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13_ncr:1_{5F6C9105-F79D-4BF1-9B3E-C72748DD7A4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Рестораны" sheetId="1" state="hidden" r:id="rId1"/>
    <sheet name="Indoor-Общее" sheetId="2" r:id="rId2"/>
    <sheet name="ТЦ_БЦ" sheetId="3" r:id="rId3"/>
    <sheet name="Мгз_Маркеты" sheetId="4" r:id="rId4"/>
    <sheet name="МФЦ_ПВЗ_Почта" sheetId="5" r:id="rId5"/>
    <sheet name="Другое" sheetId="6" r:id="rId6"/>
    <sheet name="Наружная" sheetId="7" r:id="rId7"/>
  </sheets>
  <definedNames>
    <definedName name="_xlnm._FilterDatabase" localSheetId="1" hidden="1">'Indoor-Общее'!$A$2:$AB$3407</definedName>
    <definedName name="_xlnm._FilterDatabase" localSheetId="5" hidden="1">Другое!$A$2:$AB$2</definedName>
    <definedName name="_xlnm._FilterDatabase" localSheetId="3" hidden="1">Мгз_Маркеты!$A$2:$AB$2510</definedName>
    <definedName name="_xlnm._FilterDatabase" localSheetId="4" hidden="1">МФЦ_ПВЗ_Почта!$A$2:$AB$575</definedName>
    <definedName name="_xlnm._FilterDatabase" localSheetId="6" hidden="1">Наружная!$A$2:$Z$792</definedName>
    <definedName name="_xlnm._FilterDatabase" localSheetId="0" hidden="1">Рестораны!$A$2:$Z$2</definedName>
    <definedName name="_xlnm._FilterDatabase" localSheetId="2" hidden="1">ТЦ_БЦ!$A$2:$AB$283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6" l="1"/>
  <c r="U41" i="6" s="1"/>
  <c r="W41" i="6" s="1"/>
  <c r="T40" i="6"/>
  <c r="U40" i="6" s="1"/>
  <c r="W40" i="6" s="1"/>
  <c r="T39" i="6"/>
  <c r="U39" i="6" s="1"/>
  <c r="W39" i="6" s="1"/>
  <c r="T38" i="6"/>
  <c r="U38" i="6" s="1"/>
  <c r="W38" i="6" s="1"/>
  <c r="T37" i="6"/>
  <c r="U37" i="6" s="1"/>
  <c r="W37" i="6" s="1"/>
  <c r="U36" i="6"/>
  <c r="W36" i="6" s="1"/>
  <c r="T36" i="6"/>
  <c r="T35" i="6"/>
  <c r="U35" i="6" s="1"/>
  <c r="W35" i="6" s="1"/>
  <c r="V34" i="6"/>
  <c r="U34" i="6"/>
  <c r="W34" i="6" s="1"/>
  <c r="T34" i="6"/>
  <c r="V33" i="6"/>
  <c r="T33" i="6"/>
  <c r="U33" i="6" s="1"/>
  <c r="W33" i="6" s="1"/>
  <c r="V32" i="6"/>
  <c r="U32" i="6"/>
  <c r="W32" i="6" s="1"/>
  <c r="T32" i="6"/>
  <c r="V31" i="6"/>
  <c r="U31" i="6"/>
  <c r="W31" i="6" s="1"/>
  <c r="T31" i="6"/>
  <c r="V30" i="6"/>
  <c r="U30" i="6"/>
  <c r="W30" i="6" s="1"/>
  <c r="T30" i="6"/>
  <c r="V29" i="6"/>
  <c r="T29" i="6"/>
  <c r="U29" i="6" s="1"/>
  <c r="W29" i="6" s="1"/>
  <c r="W28" i="6"/>
  <c r="V28" i="6"/>
  <c r="U28" i="6"/>
  <c r="T28" i="6"/>
  <c r="V27" i="6"/>
  <c r="T27" i="6"/>
  <c r="U27" i="6" s="1"/>
  <c r="W27" i="6" s="1"/>
  <c r="V26" i="6"/>
  <c r="T26" i="6"/>
  <c r="U26" i="6" s="1"/>
  <c r="W26" i="6" s="1"/>
  <c r="V25" i="6"/>
  <c r="T25" i="6"/>
  <c r="U25" i="6" s="1"/>
  <c r="W25" i="6" s="1"/>
  <c r="W24" i="6"/>
  <c r="V24" i="6"/>
  <c r="U24" i="6"/>
  <c r="T24" i="6"/>
  <c r="V23" i="6"/>
  <c r="T23" i="6"/>
  <c r="U23" i="6" s="1"/>
  <c r="W23" i="6" s="1"/>
  <c r="W22" i="6"/>
  <c r="V22" i="6"/>
  <c r="U22" i="6"/>
  <c r="T22" i="6"/>
  <c r="W21" i="6"/>
  <c r="V21" i="6"/>
  <c r="T21" i="6"/>
  <c r="U21" i="6" s="1"/>
  <c r="V20" i="6"/>
  <c r="T20" i="6"/>
  <c r="U20" i="6" s="1"/>
  <c r="W20" i="6" s="1"/>
  <c r="V19" i="6"/>
  <c r="T19" i="6"/>
  <c r="U19" i="6" s="1"/>
  <c r="W19" i="6" s="1"/>
  <c r="W18" i="6"/>
  <c r="V18" i="6"/>
  <c r="U18" i="6"/>
  <c r="T18" i="6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U17" i="6"/>
  <c r="W17" i="6" s="1"/>
  <c r="T17" i="6"/>
  <c r="T16" i="6"/>
  <c r="U16" i="6" s="1"/>
  <c r="W16" i="6" s="1"/>
  <c r="T15" i="6"/>
  <c r="U15" i="6" s="1"/>
  <c r="W15" i="6" s="1"/>
  <c r="W14" i="6"/>
  <c r="U14" i="6"/>
  <c r="T14" i="6"/>
  <c r="V13" i="6"/>
  <c r="T13" i="6"/>
  <c r="U13" i="6" s="1"/>
  <c r="W13" i="6" s="1"/>
  <c r="V12" i="6"/>
  <c r="U12" i="6"/>
  <c r="W12" i="6" s="1"/>
  <c r="T12" i="6"/>
  <c r="V11" i="6"/>
  <c r="U11" i="6"/>
  <c r="W11" i="6" s="1"/>
  <c r="T11" i="6"/>
  <c r="W10" i="6"/>
  <c r="V10" i="6"/>
  <c r="U10" i="6"/>
  <c r="T10" i="6"/>
  <c r="V9" i="6"/>
  <c r="T9" i="6"/>
  <c r="U9" i="6" s="1"/>
  <c r="W9" i="6" s="1"/>
  <c r="V8" i="6"/>
  <c r="U8" i="6"/>
  <c r="W8" i="6" s="1"/>
  <c r="T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V7" i="6"/>
  <c r="T7" i="6"/>
  <c r="U7" i="6" s="1"/>
  <c r="W7" i="6" s="1"/>
  <c r="V6" i="6"/>
  <c r="T6" i="6"/>
  <c r="U6" i="6" s="1"/>
  <c r="W6" i="6" s="1"/>
  <c r="V5" i="6"/>
  <c r="T5" i="6"/>
  <c r="U5" i="6" s="1"/>
  <c r="W5" i="6" s="1"/>
  <c r="W4" i="6"/>
  <c r="V4" i="6"/>
  <c r="U4" i="6"/>
  <c r="T4" i="6"/>
  <c r="A4" i="6"/>
  <c r="A5" i="6" s="1"/>
  <c r="A6" i="6" s="1"/>
  <c r="A7" i="6" s="1"/>
  <c r="V3" i="6"/>
  <c r="T3" i="6"/>
  <c r="U3" i="6" s="1"/>
  <c r="W3" i="6" s="1"/>
  <c r="U575" i="5"/>
  <c r="W575" i="5" s="1"/>
  <c r="T575" i="5"/>
  <c r="V574" i="5"/>
  <c r="U574" i="5"/>
  <c r="W574" i="5" s="1"/>
  <c r="T574" i="5"/>
  <c r="W573" i="5"/>
  <c r="T573" i="5"/>
  <c r="U573" i="5" s="1"/>
  <c r="U572" i="5"/>
  <c r="W572" i="5" s="1"/>
  <c r="T572" i="5"/>
  <c r="T571" i="5"/>
  <c r="U571" i="5" s="1"/>
  <c r="W571" i="5" s="1"/>
  <c r="W570" i="5"/>
  <c r="U570" i="5"/>
  <c r="T570" i="5"/>
  <c r="T569" i="5"/>
  <c r="U569" i="5" s="1"/>
  <c r="W569" i="5" s="1"/>
  <c r="U568" i="5"/>
  <c r="W568" i="5" s="1"/>
  <c r="T568" i="5"/>
  <c r="T567" i="5"/>
  <c r="U567" i="5" s="1"/>
  <c r="W567" i="5" s="1"/>
  <c r="T566" i="5"/>
  <c r="U566" i="5" s="1"/>
  <c r="W566" i="5" s="1"/>
  <c r="W565" i="5"/>
  <c r="T565" i="5"/>
  <c r="U565" i="5" s="1"/>
  <c r="T564" i="5"/>
  <c r="U564" i="5" s="1"/>
  <c r="W564" i="5" s="1"/>
  <c r="W563" i="5"/>
  <c r="U563" i="5"/>
  <c r="T563" i="5"/>
  <c r="U562" i="5"/>
  <c r="W562" i="5" s="1"/>
  <c r="T562" i="5"/>
  <c r="T561" i="5"/>
  <c r="U561" i="5" s="1"/>
  <c r="W561" i="5" s="1"/>
  <c r="W560" i="5"/>
  <c r="U560" i="5"/>
  <c r="T560" i="5"/>
  <c r="U559" i="5"/>
  <c r="W559" i="5" s="1"/>
  <c r="T559" i="5"/>
  <c r="T558" i="5"/>
  <c r="U558" i="5" s="1"/>
  <c r="W558" i="5" s="1"/>
  <c r="T557" i="5"/>
  <c r="U557" i="5" s="1"/>
  <c r="W557" i="5" s="1"/>
  <c r="T556" i="5"/>
  <c r="U556" i="5" s="1"/>
  <c r="W556" i="5" s="1"/>
  <c r="W555" i="5"/>
  <c r="U555" i="5"/>
  <c r="T555" i="5"/>
  <c r="T554" i="5"/>
  <c r="U554" i="5" s="1"/>
  <c r="W554" i="5" s="1"/>
  <c r="W553" i="5"/>
  <c r="T553" i="5"/>
  <c r="U553" i="5" s="1"/>
  <c r="W552" i="5"/>
  <c r="T552" i="5"/>
  <c r="U552" i="5" s="1"/>
  <c r="T551" i="5"/>
  <c r="U551" i="5" s="1"/>
  <c r="W551" i="5" s="1"/>
  <c r="T550" i="5"/>
  <c r="U550" i="5" s="1"/>
  <c r="W550" i="5" s="1"/>
  <c r="W549" i="5"/>
  <c r="T549" i="5"/>
  <c r="U549" i="5" s="1"/>
  <c r="W548" i="5"/>
  <c r="U548" i="5"/>
  <c r="T548" i="5"/>
  <c r="U547" i="5"/>
  <c r="W547" i="5" s="1"/>
  <c r="T547" i="5"/>
  <c r="U546" i="5"/>
  <c r="W546" i="5" s="1"/>
  <c r="T546" i="5"/>
  <c r="W545" i="5"/>
  <c r="T545" i="5"/>
  <c r="U545" i="5" s="1"/>
  <c r="U544" i="5"/>
  <c r="W544" i="5" s="1"/>
  <c r="T544" i="5"/>
  <c r="T543" i="5"/>
  <c r="U543" i="5" s="1"/>
  <c r="W543" i="5" s="1"/>
  <c r="W542" i="5"/>
  <c r="T542" i="5"/>
  <c r="U542" i="5" s="1"/>
  <c r="T541" i="5"/>
  <c r="U541" i="5" s="1"/>
  <c r="W541" i="5" s="1"/>
  <c r="W540" i="5"/>
  <c r="U540" i="5"/>
  <c r="T540" i="5"/>
  <c r="T539" i="5"/>
  <c r="U539" i="5" s="1"/>
  <c r="W539" i="5" s="1"/>
  <c r="U538" i="5"/>
  <c r="W538" i="5" s="1"/>
  <c r="T538" i="5"/>
  <c r="W537" i="5"/>
  <c r="T537" i="5"/>
  <c r="U537" i="5" s="1"/>
  <c r="U536" i="5"/>
  <c r="W536" i="5" s="1"/>
  <c r="T536" i="5"/>
  <c r="W535" i="5"/>
  <c r="U535" i="5"/>
  <c r="T535" i="5"/>
  <c r="U534" i="5"/>
  <c r="W534" i="5" s="1"/>
  <c r="T534" i="5"/>
  <c r="T533" i="5"/>
  <c r="U533" i="5" s="1"/>
  <c r="W533" i="5" s="1"/>
  <c r="U532" i="5"/>
  <c r="W532" i="5" s="1"/>
  <c r="T532" i="5"/>
  <c r="W531" i="5"/>
  <c r="U531" i="5"/>
  <c r="T531" i="5"/>
  <c r="T530" i="5"/>
  <c r="U530" i="5" s="1"/>
  <c r="W530" i="5" s="1"/>
  <c r="T529" i="5"/>
  <c r="U529" i="5" s="1"/>
  <c r="W529" i="5" s="1"/>
  <c r="T528" i="5"/>
  <c r="U528" i="5" s="1"/>
  <c r="W528" i="5" s="1"/>
  <c r="T527" i="5"/>
  <c r="U527" i="5" s="1"/>
  <c r="W527" i="5" s="1"/>
  <c r="W526" i="5"/>
  <c r="U526" i="5"/>
  <c r="T526" i="5"/>
  <c r="T525" i="5"/>
  <c r="U525" i="5" s="1"/>
  <c r="W525" i="5" s="1"/>
  <c r="T524" i="5"/>
  <c r="U524" i="5" s="1"/>
  <c r="W524" i="5" s="1"/>
  <c r="U523" i="5"/>
  <c r="W523" i="5" s="1"/>
  <c r="T523" i="5"/>
  <c r="T522" i="5"/>
  <c r="U522" i="5" s="1"/>
  <c r="W522" i="5" s="1"/>
  <c r="W521" i="5"/>
  <c r="T521" i="5"/>
  <c r="U521" i="5" s="1"/>
  <c r="T520" i="5"/>
  <c r="U520" i="5" s="1"/>
  <c r="W520" i="5" s="1"/>
  <c r="U519" i="5"/>
  <c r="W519" i="5" s="1"/>
  <c r="T519" i="5"/>
  <c r="T518" i="5"/>
  <c r="U518" i="5" s="1"/>
  <c r="W518" i="5" s="1"/>
  <c r="T517" i="5"/>
  <c r="U517" i="5" s="1"/>
  <c r="W517" i="5" s="1"/>
  <c r="W516" i="5"/>
  <c r="U516" i="5"/>
  <c r="T516" i="5"/>
  <c r="T515" i="5"/>
  <c r="U515" i="5" s="1"/>
  <c r="W515" i="5" s="1"/>
  <c r="W514" i="5"/>
  <c r="U514" i="5"/>
  <c r="T514" i="5"/>
  <c r="W513" i="5"/>
  <c r="T513" i="5"/>
  <c r="U513" i="5" s="1"/>
  <c r="T512" i="5"/>
  <c r="U512" i="5" s="1"/>
  <c r="W512" i="5" s="1"/>
  <c r="W511" i="5"/>
  <c r="U511" i="5"/>
  <c r="T511" i="5"/>
  <c r="U510" i="5"/>
  <c r="W510" i="5" s="1"/>
  <c r="T510" i="5"/>
  <c r="W509" i="5"/>
  <c r="T509" i="5"/>
  <c r="U509" i="5" s="1"/>
  <c r="U508" i="5"/>
  <c r="W508" i="5" s="1"/>
  <c r="T508" i="5"/>
  <c r="T507" i="5"/>
  <c r="U507" i="5" s="1"/>
  <c r="W507" i="5" s="1"/>
  <c r="W506" i="5"/>
  <c r="U506" i="5"/>
  <c r="T506" i="5"/>
  <c r="T505" i="5"/>
  <c r="U505" i="5" s="1"/>
  <c r="W505" i="5" s="1"/>
  <c r="U504" i="5"/>
  <c r="W504" i="5" s="1"/>
  <c r="T504" i="5"/>
  <c r="T503" i="5"/>
  <c r="U503" i="5" s="1"/>
  <c r="W503" i="5" s="1"/>
  <c r="U502" i="5"/>
  <c r="W502" i="5" s="1"/>
  <c r="T502" i="5"/>
  <c r="W501" i="5"/>
  <c r="U501" i="5"/>
  <c r="T501" i="5"/>
  <c r="U500" i="5"/>
  <c r="W500" i="5" s="1"/>
  <c r="T500" i="5"/>
  <c r="T499" i="5"/>
  <c r="U499" i="5" s="1"/>
  <c r="W499" i="5" s="1"/>
  <c r="T498" i="5"/>
  <c r="U498" i="5" s="1"/>
  <c r="W498" i="5" s="1"/>
  <c r="U497" i="5"/>
  <c r="W497" i="5" s="1"/>
  <c r="T497" i="5"/>
  <c r="T496" i="5"/>
  <c r="U496" i="5" s="1"/>
  <c r="W496" i="5" s="1"/>
  <c r="U495" i="5"/>
  <c r="W495" i="5" s="1"/>
  <c r="T495" i="5"/>
  <c r="T494" i="5"/>
  <c r="U494" i="5" s="1"/>
  <c r="W494" i="5" s="1"/>
  <c r="U493" i="5"/>
  <c r="W493" i="5" s="1"/>
  <c r="T493" i="5"/>
  <c r="W492" i="5"/>
  <c r="U492" i="5"/>
  <c r="T492" i="5"/>
  <c r="U491" i="5"/>
  <c r="W491" i="5" s="1"/>
  <c r="T491" i="5"/>
  <c r="T490" i="5"/>
  <c r="U490" i="5" s="1"/>
  <c r="W490" i="5" s="1"/>
  <c r="U489" i="5"/>
  <c r="W489" i="5" s="1"/>
  <c r="T489" i="5"/>
  <c r="T488" i="5"/>
  <c r="U488" i="5" s="1"/>
  <c r="W488" i="5" s="1"/>
  <c r="W487" i="5"/>
  <c r="U487" i="5"/>
  <c r="T487" i="5"/>
  <c r="U486" i="5"/>
  <c r="W486" i="5" s="1"/>
  <c r="T486" i="5"/>
  <c r="U485" i="5"/>
  <c r="W485" i="5" s="1"/>
  <c r="T485" i="5"/>
  <c r="W484" i="5"/>
  <c r="T484" i="5"/>
  <c r="U484" i="5" s="1"/>
  <c r="W483" i="5"/>
  <c r="U483" i="5"/>
  <c r="T483" i="5"/>
  <c r="U482" i="5"/>
  <c r="W482" i="5" s="1"/>
  <c r="T482" i="5"/>
  <c r="W481" i="5"/>
  <c r="U481" i="5"/>
  <c r="T481" i="5"/>
  <c r="W480" i="5"/>
  <c r="T480" i="5"/>
  <c r="U480" i="5" s="1"/>
  <c r="T479" i="5"/>
  <c r="U479" i="5" s="1"/>
  <c r="W479" i="5" s="1"/>
  <c r="W478" i="5"/>
  <c r="U478" i="5"/>
  <c r="T478" i="5"/>
  <c r="T477" i="5"/>
  <c r="U477" i="5" s="1"/>
  <c r="W477" i="5" s="1"/>
  <c r="T476" i="5"/>
  <c r="U476" i="5" s="1"/>
  <c r="W476" i="5" s="1"/>
  <c r="T475" i="5"/>
  <c r="U475" i="5" s="1"/>
  <c r="W475" i="5" s="1"/>
  <c r="W474" i="5"/>
  <c r="U474" i="5"/>
  <c r="T474" i="5"/>
  <c r="T473" i="5"/>
  <c r="U473" i="5" s="1"/>
  <c r="W473" i="5" s="1"/>
  <c r="U472" i="5"/>
  <c r="W472" i="5" s="1"/>
  <c r="T472" i="5"/>
  <c r="T471" i="5"/>
  <c r="U471" i="5" s="1"/>
  <c r="W471" i="5" s="1"/>
  <c r="T470" i="5"/>
  <c r="U470" i="5" s="1"/>
  <c r="W470" i="5" s="1"/>
  <c r="W469" i="5"/>
  <c r="U469" i="5"/>
  <c r="T469" i="5"/>
  <c r="U468" i="5"/>
  <c r="W468" i="5" s="1"/>
  <c r="T468" i="5"/>
  <c r="T467" i="5"/>
  <c r="U467" i="5" s="1"/>
  <c r="W467" i="5" s="1"/>
  <c r="T466" i="5"/>
  <c r="U466" i="5" s="1"/>
  <c r="W466" i="5" s="1"/>
  <c r="U465" i="5"/>
  <c r="W465" i="5" s="1"/>
  <c r="T465" i="5"/>
  <c r="W464" i="5"/>
  <c r="U464" i="5"/>
  <c r="T464" i="5"/>
  <c r="U463" i="5"/>
  <c r="W463" i="5" s="1"/>
  <c r="T463" i="5"/>
  <c r="W462" i="5"/>
  <c r="T462" i="5"/>
  <c r="U462" i="5" s="1"/>
  <c r="U461" i="5"/>
  <c r="W461" i="5" s="1"/>
  <c r="T461" i="5"/>
  <c r="W460" i="5"/>
  <c r="U460" i="5"/>
  <c r="T460" i="5"/>
  <c r="U459" i="5"/>
  <c r="W459" i="5" s="1"/>
  <c r="T459" i="5"/>
  <c r="T458" i="5"/>
  <c r="U458" i="5" s="1"/>
  <c r="W458" i="5" s="1"/>
  <c r="U457" i="5"/>
  <c r="W457" i="5" s="1"/>
  <c r="T457" i="5"/>
  <c r="U456" i="5"/>
  <c r="W456" i="5" s="1"/>
  <c r="T456" i="5"/>
  <c r="W455" i="5"/>
  <c r="U455" i="5"/>
  <c r="T455" i="5"/>
  <c r="U454" i="5"/>
  <c r="W454" i="5" s="1"/>
  <c r="T454" i="5"/>
  <c r="U453" i="5"/>
  <c r="W453" i="5" s="1"/>
  <c r="T453" i="5"/>
  <c r="W452" i="5"/>
  <c r="T452" i="5"/>
  <c r="U452" i="5" s="1"/>
  <c r="W451" i="5"/>
  <c r="U451" i="5"/>
  <c r="T451" i="5"/>
  <c r="U450" i="5"/>
  <c r="W450" i="5" s="1"/>
  <c r="T450" i="5"/>
  <c r="W449" i="5"/>
  <c r="U449" i="5"/>
  <c r="T449" i="5"/>
  <c r="W448" i="5"/>
  <c r="T448" i="5"/>
  <c r="U448" i="5" s="1"/>
  <c r="T447" i="5"/>
  <c r="U447" i="5" s="1"/>
  <c r="W447" i="5" s="1"/>
  <c r="W446" i="5"/>
  <c r="U446" i="5"/>
  <c r="T446" i="5"/>
  <c r="T445" i="5"/>
  <c r="U445" i="5" s="1"/>
  <c r="W445" i="5" s="1"/>
  <c r="T444" i="5"/>
  <c r="U444" i="5" s="1"/>
  <c r="W444" i="5" s="1"/>
  <c r="U443" i="5"/>
  <c r="W443" i="5" s="1"/>
  <c r="T443" i="5"/>
  <c r="W442" i="5"/>
  <c r="U442" i="5"/>
  <c r="T442" i="5"/>
  <c r="T441" i="5"/>
  <c r="U441" i="5" s="1"/>
  <c r="W441" i="5" s="1"/>
  <c r="U440" i="5"/>
  <c r="W440" i="5" s="1"/>
  <c r="T440" i="5"/>
  <c r="W439" i="5"/>
  <c r="T439" i="5"/>
  <c r="U439" i="5" s="1"/>
  <c r="T438" i="5"/>
  <c r="U438" i="5" s="1"/>
  <c r="W438" i="5" s="1"/>
  <c r="W437" i="5"/>
  <c r="U437" i="5"/>
  <c r="T437" i="5"/>
  <c r="U436" i="5"/>
  <c r="W436" i="5" s="1"/>
  <c r="T436" i="5"/>
  <c r="T435" i="5"/>
  <c r="U435" i="5" s="1"/>
  <c r="W435" i="5" s="1"/>
  <c r="U434" i="5"/>
  <c r="W434" i="5" s="1"/>
  <c r="T434" i="5"/>
  <c r="W433" i="5"/>
  <c r="U433" i="5"/>
  <c r="T433" i="5"/>
  <c r="W432" i="5"/>
  <c r="U432" i="5"/>
  <c r="T432" i="5"/>
  <c r="U431" i="5"/>
  <c r="W431" i="5" s="1"/>
  <c r="T431" i="5"/>
  <c r="T430" i="5"/>
  <c r="U430" i="5" s="1"/>
  <c r="W430" i="5" s="1"/>
  <c r="U429" i="5"/>
  <c r="W429" i="5" s="1"/>
  <c r="T429" i="5"/>
  <c r="W428" i="5"/>
  <c r="U428" i="5"/>
  <c r="T428" i="5"/>
  <c r="U427" i="5"/>
  <c r="W427" i="5" s="1"/>
  <c r="T427" i="5"/>
  <c r="T426" i="5"/>
  <c r="U426" i="5" s="1"/>
  <c r="W426" i="5" s="1"/>
  <c r="T425" i="5"/>
  <c r="U425" i="5" s="1"/>
  <c r="W425" i="5" s="1"/>
  <c r="U424" i="5"/>
  <c r="W424" i="5" s="1"/>
  <c r="T424" i="5"/>
  <c r="W423" i="5"/>
  <c r="U423" i="5"/>
  <c r="T423" i="5"/>
  <c r="U422" i="5"/>
  <c r="W422" i="5" s="1"/>
  <c r="T422" i="5"/>
  <c r="U421" i="5"/>
  <c r="W421" i="5" s="1"/>
  <c r="T421" i="5"/>
  <c r="T420" i="5"/>
  <c r="U420" i="5" s="1"/>
  <c r="W420" i="5" s="1"/>
  <c r="W419" i="5"/>
  <c r="U419" i="5"/>
  <c r="T419" i="5"/>
  <c r="U418" i="5"/>
  <c r="W418" i="5" s="1"/>
  <c r="T418" i="5"/>
  <c r="W417" i="5"/>
  <c r="U417" i="5"/>
  <c r="T417" i="5"/>
  <c r="T416" i="5"/>
  <c r="U416" i="5" s="1"/>
  <c r="W416" i="5" s="1"/>
  <c r="U415" i="5"/>
  <c r="W415" i="5" s="1"/>
  <c r="T415" i="5"/>
  <c r="W414" i="5"/>
  <c r="U414" i="5"/>
  <c r="T414" i="5"/>
  <c r="T413" i="5"/>
  <c r="U413" i="5" s="1"/>
  <c r="W413" i="5" s="1"/>
  <c r="T412" i="5"/>
  <c r="U412" i="5" s="1"/>
  <c r="W412" i="5" s="1"/>
  <c r="T411" i="5"/>
  <c r="U411" i="5" s="1"/>
  <c r="W411" i="5" s="1"/>
  <c r="W410" i="5"/>
  <c r="U410" i="5"/>
  <c r="T410" i="5"/>
  <c r="T409" i="5"/>
  <c r="U409" i="5" s="1"/>
  <c r="W409" i="5" s="1"/>
  <c r="U408" i="5"/>
  <c r="W408" i="5" s="1"/>
  <c r="T408" i="5"/>
  <c r="T407" i="5"/>
  <c r="U407" i="5" s="1"/>
  <c r="W407" i="5" s="1"/>
  <c r="U406" i="5"/>
  <c r="W406" i="5" s="1"/>
  <c r="T406" i="5"/>
  <c r="W405" i="5"/>
  <c r="U405" i="5"/>
  <c r="T405" i="5"/>
  <c r="U404" i="5"/>
  <c r="W404" i="5" s="1"/>
  <c r="T404" i="5"/>
  <c r="T403" i="5"/>
  <c r="U403" i="5" s="1"/>
  <c r="W403" i="5" s="1"/>
  <c r="T402" i="5"/>
  <c r="U402" i="5" s="1"/>
  <c r="W402" i="5" s="1"/>
  <c r="U401" i="5"/>
  <c r="W401" i="5" s="1"/>
  <c r="T401" i="5"/>
  <c r="W400" i="5"/>
  <c r="U400" i="5"/>
  <c r="T400" i="5"/>
  <c r="U399" i="5"/>
  <c r="W399" i="5" s="1"/>
  <c r="T399" i="5"/>
  <c r="W398" i="5"/>
  <c r="T398" i="5"/>
  <c r="U398" i="5" s="1"/>
  <c r="T397" i="5"/>
  <c r="U397" i="5" s="1"/>
  <c r="W397" i="5" s="1"/>
  <c r="W396" i="5"/>
  <c r="U396" i="5"/>
  <c r="T396" i="5"/>
  <c r="U395" i="5"/>
  <c r="W395" i="5" s="1"/>
  <c r="T395" i="5"/>
  <c r="T394" i="5"/>
  <c r="U394" i="5" s="1"/>
  <c r="W394" i="5" s="1"/>
  <c r="U393" i="5"/>
  <c r="W393" i="5" s="1"/>
  <c r="T393" i="5"/>
  <c r="U392" i="5"/>
  <c r="W392" i="5" s="1"/>
  <c r="T392" i="5"/>
  <c r="W391" i="5"/>
  <c r="U391" i="5"/>
  <c r="T391" i="5"/>
  <c r="U390" i="5"/>
  <c r="W390" i="5" s="1"/>
  <c r="T390" i="5"/>
  <c r="U389" i="5"/>
  <c r="W389" i="5" s="1"/>
  <c r="T389" i="5"/>
  <c r="U388" i="5"/>
  <c r="W388" i="5" s="1"/>
  <c r="T388" i="5"/>
  <c r="W387" i="5"/>
  <c r="U387" i="5"/>
  <c r="T387" i="5"/>
  <c r="U386" i="5"/>
  <c r="W386" i="5" s="1"/>
  <c r="T386" i="5"/>
  <c r="W385" i="5"/>
  <c r="U385" i="5"/>
  <c r="T385" i="5"/>
  <c r="T384" i="5"/>
  <c r="U384" i="5" s="1"/>
  <c r="W384" i="5" s="1"/>
  <c r="T383" i="5"/>
  <c r="U383" i="5" s="1"/>
  <c r="W383" i="5" s="1"/>
  <c r="W382" i="5"/>
  <c r="U382" i="5"/>
  <c r="T382" i="5"/>
  <c r="T381" i="5"/>
  <c r="U381" i="5" s="1"/>
  <c r="W381" i="5" s="1"/>
  <c r="T380" i="5"/>
  <c r="U380" i="5" s="1"/>
  <c r="W380" i="5" s="1"/>
  <c r="U379" i="5"/>
  <c r="W379" i="5" s="1"/>
  <c r="T379" i="5"/>
  <c r="W378" i="5"/>
  <c r="U378" i="5"/>
  <c r="T378" i="5"/>
  <c r="T377" i="5"/>
  <c r="U377" i="5" s="1"/>
  <c r="W377" i="5" s="1"/>
  <c r="U376" i="5"/>
  <c r="W376" i="5" s="1"/>
  <c r="T376" i="5"/>
  <c r="W375" i="5"/>
  <c r="T375" i="5"/>
  <c r="U375" i="5" s="1"/>
  <c r="T374" i="5"/>
  <c r="U374" i="5" s="1"/>
  <c r="W374" i="5" s="1"/>
  <c r="W373" i="5"/>
  <c r="U373" i="5"/>
  <c r="T373" i="5"/>
  <c r="U372" i="5"/>
  <c r="W372" i="5" s="1"/>
  <c r="T372" i="5"/>
  <c r="T371" i="5"/>
  <c r="U371" i="5" s="1"/>
  <c r="W371" i="5" s="1"/>
  <c r="W370" i="5"/>
  <c r="U370" i="5"/>
  <c r="T370" i="5"/>
  <c r="W369" i="5"/>
  <c r="U369" i="5"/>
  <c r="T369" i="5"/>
  <c r="W368" i="5"/>
  <c r="U368" i="5"/>
  <c r="T368" i="5"/>
  <c r="U367" i="5"/>
  <c r="W367" i="5" s="1"/>
  <c r="T367" i="5"/>
  <c r="T366" i="5"/>
  <c r="U366" i="5" s="1"/>
  <c r="W366" i="5" s="1"/>
  <c r="T365" i="5"/>
  <c r="U365" i="5" s="1"/>
  <c r="W365" i="5" s="1"/>
  <c r="W364" i="5"/>
  <c r="U364" i="5"/>
  <c r="T364" i="5"/>
  <c r="U363" i="5"/>
  <c r="W363" i="5" s="1"/>
  <c r="T363" i="5"/>
  <c r="T362" i="5"/>
  <c r="U362" i="5" s="1"/>
  <c r="W362" i="5" s="1"/>
  <c r="T361" i="5"/>
  <c r="U361" i="5" s="1"/>
  <c r="W361" i="5" s="1"/>
  <c r="W360" i="5"/>
  <c r="U360" i="5"/>
  <c r="T360" i="5"/>
  <c r="W359" i="5"/>
  <c r="U359" i="5"/>
  <c r="T359" i="5"/>
  <c r="U358" i="5"/>
  <c r="W358" i="5" s="1"/>
  <c r="T358" i="5"/>
  <c r="U357" i="5"/>
  <c r="W357" i="5" s="1"/>
  <c r="T357" i="5"/>
  <c r="T356" i="5"/>
  <c r="U356" i="5" s="1"/>
  <c r="W356" i="5" s="1"/>
  <c r="W355" i="5"/>
  <c r="U355" i="5"/>
  <c r="T355" i="5"/>
  <c r="U354" i="5"/>
  <c r="W354" i="5" s="1"/>
  <c r="T354" i="5"/>
  <c r="W353" i="5"/>
  <c r="U353" i="5"/>
  <c r="T353" i="5"/>
  <c r="T352" i="5"/>
  <c r="U352" i="5" s="1"/>
  <c r="W352" i="5" s="1"/>
  <c r="U351" i="5"/>
  <c r="W351" i="5" s="1"/>
  <c r="T351" i="5"/>
  <c r="W350" i="5"/>
  <c r="U350" i="5"/>
  <c r="T350" i="5"/>
  <c r="T349" i="5"/>
  <c r="U349" i="5" s="1"/>
  <c r="W349" i="5" s="1"/>
  <c r="W348" i="5"/>
  <c r="T348" i="5"/>
  <c r="U348" i="5" s="1"/>
  <c r="U347" i="5"/>
  <c r="W347" i="5" s="1"/>
  <c r="T347" i="5"/>
  <c r="W346" i="5"/>
  <c r="U346" i="5"/>
  <c r="T346" i="5"/>
  <c r="T345" i="5"/>
  <c r="U345" i="5" s="1"/>
  <c r="W345" i="5" s="1"/>
  <c r="U344" i="5"/>
  <c r="W344" i="5" s="1"/>
  <c r="T344" i="5"/>
  <c r="T343" i="5"/>
  <c r="U343" i="5" s="1"/>
  <c r="W343" i="5" s="1"/>
  <c r="T342" i="5"/>
  <c r="U342" i="5" s="1"/>
  <c r="W342" i="5" s="1"/>
  <c r="W341" i="5"/>
  <c r="U341" i="5"/>
  <c r="T341" i="5"/>
  <c r="U340" i="5"/>
  <c r="W340" i="5" s="1"/>
  <c r="T340" i="5"/>
  <c r="W339" i="5"/>
  <c r="T339" i="5"/>
  <c r="U339" i="5" s="1"/>
  <c r="T338" i="5"/>
  <c r="U338" i="5" s="1"/>
  <c r="W338" i="5" s="1"/>
  <c r="W337" i="5"/>
  <c r="U337" i="5"/>
  <c r="T337" i="5"/>
  <c r="W336" i="5"/>
  <c r="U336" i="5"/>
  <c r="T336" i="5"/>
  <c r="U335" i="5"/>
  <c r="W335" i="5" s="1"/>
  <c r="T335" i="5"/>
  <c r="T334" i="5"/>
  <c r="U334" i="5" s="1"/>
  <c r="W334" i="5" s="1"/>
  <c r="W333" i="5"/>
  <c r="U333" i="5"/>
  <c r="T333" i="5"/>
  <c r="W332" i="5"/>
  <c r="U332" i="5"/>
  <c r="T332" i="5"/>
  <c r="U331" i="5"/>
  <c r="W331" i="5" s="1"/>
  <c r="T331" i="5"/>
  <c r="T330" i="5"/>
  <c r="U330" i="5" s="1"/>
  <c r="W330" i="5" s="1"/>
  <c r="T329" i="5"/>
  <c r="U329" i="5" s="1"/>
  <c r="W329" i="5" s="1"/>
  <c r="T328" i="5"/>
  <c r="U328" i="5" s="1"/>
  <c r="W328" i="5" s="1"/>
  <c r="W327" i="5"/>
  <c r="U327" i="5"/>
  <c r="T327" i="5"/>
  <c r="U326" i="5"/>
  <c r="W326" i="5" s="1"/>
  <c r="T326" i="5"/>
  <c r="U325" i="5"/>
  <c r="W325" i="5" s="1"/>
  <c r="T325" i="5"/>
  <c r="U324" i="5"/>
  <c r="W324" i="5" s="1"/>
  <c r="T324" i="5"/>
  <c r="W323" i="5"/>
  <c r="U323" i="5"/>
  <c r="T323" i="5"/>
  <c r="U322" i="5"/>
  <c r="W322" i="5" s="1"/>
  <c r="T322" i="5"/>
  <c r="W321" i="5"/>
  <c r="U321" i="5"/>
  <c r="T321" i="5"/>
  <c r="W320" i="5"/>
  <c r="T320" i="5"/>
  <c r="U320" i="5" s="1"/>
  <c r="T319" i="5"/>
  <c r="U319" i="5" s="1"/>
  <c r="W319" i="5" s="1"/>
  <c r="W318" i="5"/>
  <c r="U318" i="5"/>
  <c r="T318" i="5"/>
  <c r="T317" i="5"/>
  <c r="U317" i="5" s="1"/>
  <c r="W317" i="5" s="1"/>
  <c r="T316" i="5"/>
  <c r="U316" i="5" s="1"/>
  <c r="W316" i="5" s="1"/>
  <c r="U315" i="5"/>
  <c r="W315" i="5" s="1"/>
  <c r="T315" i="5"/>
  <c r="W314" i="5"/>
  <c r="U314" i="5"/>
  <c r="T314" i="5"/>
  <c r="T313" i="5"/>
  <c r="U313" i="5" s="1"/>
  <c r="W313" i="5" s="1"/>
  <c r="T312" i="5"/>
  <c r="U312" i="5" s="1"/>
  <c r="W312" i="5" s="1"/>
  <c r="W311" i="5"/>
  <c r="T311" i="5"/>
  <c r="U311" i="5" s="1"/>
  <c r="T310" i="5"/>
  <c r="U310" i="5" s="1"/>
  <c r="W310" i="5" s="1"/>
  <c r="W309" i="5"/>
  <c r="U309" i="5"/>
  <c r="T309" i="5"/>
  <c r="U308" i="5"/>
  <c r="W308" i="5" s="1"/>
  <c r="T308" i="5"/>
  <c r="T307" i="5"/>
  <c r="U307" i="5" s="1"/>
  <c r="W307" i="5" s="1"/>
  <c r="U306" i="5"/>
  <c r="W306" i="5" s="1"/>
  <c r="T306" i="5"/>
  <c r="W305" i="5"/>
  <c r="U305" i="5"/>
  <c r="T305" i="5"/>
  <c r="W304" i="5"/>
  <c r="U304" i="5"/>
  <c r="T304" i="5"/>
  <c r="U303" i="5"/>
  <c r="W303" i="5" s="1"/>
  <c r="T303" i="5"/>
  <c r="T302" i="5"/>
  <c r="U302" i="5" s="1"/>
  <c r="W302" i="5" s="1"/>
  <c r="T301" i="5"/>
  <c r="U301" i="5" s="1"/>
  <c r="W301" i="5" s="1"/>
  <c r="W300" i="5"/>
  <c r="U300" i="5"/>
  <c r="T300" i="5"/>
  <c r="U299" i="5"/>
  <c r="W299" i="5" s="1"/>
  <c r="T299" i="5"/>
  <c r="T298" i="5"/>
  <c r="U298" i="5" s="1"/>
  <c r="W298" i="5" s="1"/>
  <c r="T297" i="5"/>
  <c r="U297" i="5" s="1"/>
  <c r="W297" i="5" s="1"/>
  <c r="T296" i="5"/>
  <c r="U296" i="5" s="1"/>
  <c r="W296" i="5" s="1"/>
  <c r="W295" i="5"/>
  <c r="U295" i="5"/>
  <c r="T295" i="5"/>
  <c r="T294" i="5"/>
  <c r="U294" i="5" s="1"/>
  <c r="W294" i="5" s="1"/>
  <c r="U293" i="5"/>
  <c r="W293" i="5" s="1"/>
  <c r="T293" i="5"/>
  <c r="U292" i="5"/>
  <c r="W292" i="5" s="1"/>
  <c r="T292" i="5"/>
  <c r="W291" i="5"/>
  <c r="U291" i="5"/>
  <c r="T291" i="5"/>
  <c r="U290" i="5"/>
  <c r="W290" i="5" s="1"/>
  <c r="T290" i="5"/>
  <c r="T289" i="5"/>
  <c r="U289" i="5" s="1"/>
  <c r="W289" i="5" s="1"/>
  <c r="T288" i="5"/>
  <c r="U288" i="5" s="1"/>
  <c r="W288" i="5" s="1"/>
  <c r="T287" i="5"/>
  <c r="U287" i="5" s="1"/>
  <c r="W287" i="5" s="1"/>
  <c r="W286" i="5"/>
  <c r="U286" i="5"/>
  <c r="T286" i="5"/>
  <c r="T285" i="5"/>
  <c r="U285" i="5" s="1"/>
  <c r="W285" i="5" s="1"/>
  <c r="T284" i="5"/>
  <c r="U284" i="5" s="1"/>
  <c r="W284" i="5" s="1"/>
  <c r="T283" i="5"/>
  <c r="U283" i="5" s="1"/>
  <c r="W283" i="5" s="1"/>
  <c r="W282" i="5"/>
  <c r="U282" i="5"/>
  <c r="T282" i="5"/>
  <c r="T281" i="5"/>
  <c r="U281" i="5" s="1"/>
  <c r="W281" i="5" s="1"/>
  <c r="U280" i="5"/>
  <c r="W280" i="5" s="1"/>
  <c r="T280" i="5"/>
  <c r="T279" i="5"/>
  <c r="U279" i="5" s="1"/>
  <c r="W279" i="5" s="1"/>
  <c r="U278" i="5"/>
  <c r="W278" i="5" s="1"/>
  <c r="T278" i="5"/>
  <c r="W277" i="5"/>
  <c r="U277" i="5"/>
  <c r="T277" i="5"/>
  <c r="U276" i="5"/>
  <c r="W276" i="5" s="1"/>
  <c r="T276" i="5"/>
  <c r="U275" i="5"/>
  <c r="W275" i="5" s="1"/>
  <c r="T275" i="5"/>
  <c r="T274" i="5"/>
  <c r="U274" i="5" s="1"/>
  <c r="W274" i="5" s="1"/>
  <c r="W273" i="5"/>
  <c r="U273" i="5"/>
  <c r="T273" i="5"/>
  <c r="W272" i="5"/>
  <c r="U272" i="5"/>
  <c r="T272" i="5"/>
  <c r="T271" i="5"/>
  <c r="U271" i="5" s="1"/>
  <c r="W271" i="5" s="1"/>
  <c r="W270" i="5"/>
  <c r="T270" i="5"/>
  <c r="U270" i="5" s="1"/>
  <c r="T269" i="5"/>
  <c r="U269" i="5" s="1"/>
  <c r="W269" i="5" s="1"/>
  <c r="W268" i="5"/>
  <c r="U268" i="5"/>
  <c r="T268" i="5"/>
  <c r="U267" i="5"/>
  <c r="W267" i="5" s="1"/>
  <c r="T267" i="5"/>
  <c r="U266" i="5"/>
  <c r="W266" i="5" s="1"/>
  <c r="T266" i="5"/>
  <c r="T265" i="5"/>
  <c r="U265" i="5" s="1"/>
  <c r="W265" i="5" s="1"/>
  <c r="W264" i="5"/>
  <c r="U264" i="5"/>
  <c r="T264" i="5"/>
  <c r="T263" i="5"/>
  <c r="U263" i="5" s="1"/>
  <c r="W263" i="5" s="1"/>
  <c r="W262" i="5"/>
  <c r="U262" i="5"/>
  <c r="T262" i="5"/>
  <c r="T261" i="5"/>
  <c r="U261" i="5" s="1"/>
  <c r="W261" i="5" s="1"/>
  <c r="U260" i="5"/>
  <c r="W260" i="5" s="1"/>
  <c r="T260" i="5"/>
  <c r="T259" i="5"/>
  <c r="U259" i="5" s="1"/>
  <c r="W259" i="5" s="1"/>
  <c r="T258" i="5"/>
  <c r="U258" i="5" s="1"/>
  <c r="W258" i="5" s="1"/>
  <c r="T257" i="5"/>
  <c r="U257" i="5" s="1"/>
  <c r="W257" i="5" s="1"/>
  <c r="U256" i="5"/>
  <c r="W256" i="5" s="1"/>
  <c r="T256" i="5"/>
  <c r="T255" i="5"/>
  <c r="U255" i="5" s="1"/>
  <c r="W255" i="5" s="1"/>
  <c r="U254" i="5"/>
  <c r="W254" i="5" s="1"/>
  <c r="T254" i="5"/>
  <c r="W253" i="5"/>
  <c r="U253" i="5"/>
  <c r="T253" i="5"/>
  <c r="T252" i="5"/>
  <c r="U252" i="5" s="1"/>
  <c r="W252" i="5" s="1"/>
  <c r="T251" i="5"/>
  <c r="U251" i="5" s="1"/>
  <c r="W251" i="5" s="1"/>
  <c r="U250" i="5"/>
  <c r="W250" i="5" s="1"/>
  <c r="T250" i="5"/>
  <c r="T249" i="5"/>
  <c r="U249" i="5" s="1"/>
  <c r="W249" i="5" s="1"/>
  <c r="T248" i="5"/>
  <c r="U248" i="5" s="1"/>
  <c r="W248" i="5" s="1"/>
  <c r="W247" i="5"/>
  <c r="U247" i="5"/>
  <c r="T247" i="5"/>
  <c r="T246" i="5"/>
  <c r="U246" i="5" s="1"/>
  <c r="W246" i="5" s="1"/>
  <c r="T245" i="5"/>
  <c r="U245" i="5" s="1"/>
  <c r="W245" i="5" s="1"/>
  <c r="U244" i="5"/>
  <c r="W244" i="5" s="1"/>
  <c r="T244" i="5"/>
  <c r="W243" i="5"/>
  <c r="U243" i="5"/>
  <c r="T243" i="5"/>
  <c r="T242" i="5"/>
  <c r="U242" i="5" s="1"/>
  <c r="W242" i="5" s="1"/>
  <c r="T241" i="5"/>
  <c r="U241" i="5" s="1"/>
  <c r="W241" i="5" s="1"/>
  <c r="U240" i="5"/>
  <c r="W240" i="5" s="1"/>
  <c r="T240" i="5"/>
  <c r="W239" i="5"/>
  <c r="U239" i="5"/>
  <c r="T239" i="5"/>
  <c r="T238" i="5"/>
  <c r="U238" i="5" s="1"/>
  <c r="W238" i="5" s="1"/>
  <c r="U237" i="5"/>
  <c r="W237" i="5" s="1"/>
  <c r="T237" i="5"/>
  <c r="U236" i="5"/>
  <c r="W236" i="5" s="1"/>
  <c r="T236" i="5"/>
  <c r="W235" i="5"/>
  <c r="U235" i="5"/>
  <c r="T235" i="5"/>
  <c r="T234" i="5"/>
  <c r="U234" i="5" s="1"/>
  <c r="W234" i="5" s="1"/>
  <c r="U233" i="5"/>
  <c r="W233" i="5" s="1"/>
  <c r="T233" i="5"/>
  <c r="W232" i="5"/>
  <c r="U232" i="5"/>
  <c r="T232" i="5"/>
  <c r="W231" i="5"/>
  <c r="U231" i="5"/>
  <c r="T231" i="5"/>
  <c r="T230" i="5"/>
  <c r="U230" i="5" s="1"/>
  <c r="W230" i="5" s="1"/>
  <c r="U229" i="5"/>
  <c r="W229" i="5" s="1"/>
  <c r="T229" i="5"/>
  <c r="W228" i="5"/>
  <c r="U228" i="5"/>
  <c r="T228" i="5"/>
  <c r="W227" i="5"/>
  <c r="U227" i="5"/>
  <c r="T227" i="5"/>
  <c r="T226" i="5"/>
  <c r="U226" i="5" s="1"/>
  <c r="W226" i="5" s="1"/>
  <c r="U225" i="5"/>
  <c r="W225" i="5" s="1"/>
  <c r="T225" i="5"/>
  <c r="W224" i="5"/>
  <c r="T224" i="5"/>
  <c r="U224" i="5" s="1"/>
  <c r="W223" i="5"/>
  <c r="U223" i="5"/>
  <c r="T223" i="5"/>
  <c r="U222" i="5"/>
  <c r="W222" i="5" s="1"/>
  <c r="T222" i="5"/>
  <c r="U221" i="5"/>
  <c r="W221" i="5" s="1"/>
  <c r="T221" i="5"/>
  <c r="T220" i="5"/>
  <c r="U220" i="5" s="1"/>
  <c r="W220" i="5" s="1"/>
  <c r="T219" i="5"/>
  <c r="U219" i="5" s="1"/>
  <c r="W219" i="5" s="1"/>
  <c r="T218" i="5"/>
  <c r="U218" i="5" s="1"/>
  <c r="W218" i="5" s="1"/>
  <c r="W217" i="5"/>
  <c r="T217" i="5"/>
  <c r="U217" i="5" s="1"/>
  <c r="T216" i="5"/>
  <c r="U216" i="5" s="1"/>
  <c r="W216" i="5" s="1"/>
  <c r="T215" i="5"/>
  <c r="U215" i="5" s="1"/>
  <c r="W215" i="5" s="1"/>
  <c r="T214" i="5"/>
  <c r="U214" i="5" s="1"/>
  <c r="W214" i="5" s="1"/>
  <c r="U213" i="5"/>
  <c r="W213" i="5" s="1"/>
  <c r="T213" i="5"/>
  <c r="W212" i="5"/>
  <c r="U212" i="5"/>
  <c r="T212" i="5"/>
  <c r="W211" i="5"/>
  <c r="U211" i="5"/>
  <c r="T211" i="5"/>
  <c r="T210" i="5"/>
  <c r="U210" i="5" s="1"/>
  <c r="W210" i="5" s="1"/>
  <c r="U209" i="5"/>
  <c r="W209" i="5" s="1"/>
  <c r="T209" i="5"/>
  <c r="T208" i="5"/>
  <c r="U208" i="5" s="1"/>
  <c r="W208" i="5" s="1"/>
  <c r="W207" i="5"/>
  <c r="U207" i="5"/>
  <c r="T207" i="5"/>
  <c r="U206" i="5"/>
  <c r="W206" i="5" s="1"/>
  <c r="T206" i="5"/>
  <c r="U205" i="5"/>
  <c r="W205" i="5" s="1"/>
  <c r="T205" i="5"/>
  <c r="T204" i="5"/>
  <c r="U204" i="5" s="1"/>
  <c r="W204" i="5" s="1"/>
  <c r="W203" i="5"/>
  <c r="U203" i="5"/>
  <c r="T203" i="5"/>
  <c r="U202" i="5"/>
  <c r="W202" i="5" s="1"/>
  <c r="T202" i="5"/>
  <c r="W201" i="5"/>
  <c r="U201" i="5"/>
  <c r="T201" i="5"/>
  <c r="W200" i="5"/>
  <c r="U200" i="5"/>
  <c r="T200" i="5"/>
  <c r="W199" i="5"/>
  <c r="U199" i="5"/>
  <c r="T199" i="5"/>
  <c r="U198" i="5"/>
  <c r="W198" i="5" s="1"/>
  <c r="T198" i="5"/>
  <c r="W197" i="5"/>
  <c r="U197" i="5"/>
  <c r="T197" i="5"/>
  <c r="T196" i="5"/>
  <c r="U196" i="5" s="1"/>
  <c r="W196" i="5" s="1"/>
  <c r="T195" i="5"/>
  <c r="U195" i="5" s="1"/>
  <c r="W195" i="5" s="1"/>
  <c r="U194" i="5"/>
  <c r="W194" i="5" s="1"/>
  <c r="T194" i="5"/>
  <c r="T193" i="5"/>
  <c r="U193" i="5" s="1"/>
  <c r="W193" i="5" s="1"/>
  <c r="U192" i="5"/>
  <c r="W192" i="5" s="1"/>
  <c r="T192" i="5"/>
  <c r="T191" i="5"/>
  <c r="U191" i="5" s="1"/>
  <c r="W191" i="5" s="1"/>
  <c r="U190" i="5"/>
  <c r="W190" i="5" s="1"/>
  <c r="T190" i="5"/>
  <c r="U189" i="5"/>
  <c r="W189" i="5" s="1"/>
  <c r="T189" i="5"/>
  <c r="T188" i="5"/>
  <c r="U188" i="5" s="1"/>
  <c r="W188" i="5" s="1"/>
  <c r="T187" i="5"/>
  <c r="U187" i="5" s="1"/>
  <c r="W187" i="5" s="1"/>
  <c r="T186" i="5"/>
  <c r="U186" i="5" s="1"/>
  <c r="W186" i="5" s="1"/>
  <c r="W185" i="5"/>
  <c r="T185" i="5"/>
  <c r="U185" i="5" s="1"/>
  <c r="T184" i="5"/>
  <c r="U184" i="5" s="1"/>
  <c r="W184" i="5" s="1"/>
  <c r="T183" i="5"/>
  <c r="U183" i="5" s="1"/>
  <c r="W183" i="5" s="1"/>
  <c r="T182" i="5"/>
  <c r="U182" i="5" s="1"/>
  <c r="W182" i="5" s="1"/>
  <c r="U181" i="5"/>
  <c r="W181" i="5" s="1"/>
  <c r="T181" i="5"/>
  <c r="W180" i="5"/>
  <c r="U180" i="5"/>
  <c r="T180" i="5"/>
  <c r="T179" i="5"/>
  <c r="U179" i="5" s="1"/>
  <c r="W179" i="5" s="1"/>
  <c r="U178" i="5"/>
  <c r="W178" i="5" s="1"/>
  <c r="T178" i="5"/>
  <c r="W177" i="5"/>
  <c r="U177" i="5"/>
  <c r="T177" i="5"/>
  <c r="T176" i="5"/>
  <c r="U176" i="5" s="1"/>
  <c r="W176" i="5" s="1"/>
  <c r="T175" i="5"/>
  <c r="U175" i="5" s="1"/>
  <c r="W175" i="5" s="1"/>
  <c r="U174" i="5"/>
  <c r="W174" i="5" s="1"/>
  <c r="T174" i="5"/>
  <c r="W173" i="5"/>
  <c r="U173" i="5"/>
  <c r="T173" i="5"/>
  <c r="W172" i="5"/>
  <c r="U172" i="5"/>
  <c r="T172" i="5"/>
  <c r="W171" i="5"/>
  <c r="U171" i="5"/>
  <c r="T171" i="5"/>
  <c r="T170" i="5"/>
  <c r="U170" i="5" s="1"/>
  <c r="W170" i="5" s="1"/>
  <c r="W169" i="5"/>
  <c r="T169" i="5"/>
  <c r="U169" i="5" s="1"/>
  <c r="T168" i="5"/>
  <c r="U168" i="5" s="1"/>
  <c r="W168" i="5" s="1"/>
  <c r="W167" i="5"/>
  <c r="U167" i="5"/>
  <c r="T167" i="5"/>
  <c r="T166" i="5"/>
  <c r="U166" i="5" s="1"/>
  <c r="W166" i="5" s="1"/>
  <c r="U165" i="5"/>
  <c r="W165" i="5" s="1"/>
  <c r="T165" i="5"/>
  <c r="W164" i="5"/>
  <c r="U164" i="5"/>
  <c r="T164" i="5"/>
  <c r="W163" i="5"/>
  <c r="U163" i="5"/>
  <c r="T163" i="5"/>
  <c r="U162" i="5"/>
  <c r="W162" i="5" s="1"/>
  <c r="T162" i="5"/>
  <c r="T161" i="5"/>
  <c r="U161" i="5" s="1"/>
  <c r="W161" i="5" s="1"/>
  <c r="W160" i="5"/>
  <c r="T160" i="5"/>
  <c r="U160" i="5" s="1"/>
  <c r="T159" i="5"/>
  <c r="U159" i="5" s="1"/>
  <c r="W159" i="5" s="1"/>
  <c r="T158" i="5"/>
  <c r="U158" i="5" s="1"/>
  <c r="W158" i="5" s="1"/>
  <c r="U157" i="5"/>
  <c r="W157" i="5" s="1"/>
  <c r="T157" i="5"/>
  <c r="T156" i="5"/>
  <c r="U156" i="5" s="1"/>
  <c r="W156" i="5" s="1"/>
  <c r="T155" i="5"/>
  <c r="U155" i="5" s="1"/>
  <c r="W155" i="5" s="1"/>
  <c r="T154" i="5"/>
  <c r="U154" i="5" s="1"/>
  <c r="W154" i="5" s="1"/>
  <c r="T153" i="5"/>
  <c r="U153" i="5" s="1"/>
  <c r="W153" i="5" s="1"/>
  <c r="U152" i="5"/>
  <c r="W152" i="5" s="1"/>
  <c r="T152" i="5"/>
  <c r="T151" i="5"/>
  <c r="U151" i="5" s="1"/>
  <c r="W151" i="5" s="1"/>
  <c r="T150" i="5"/>
  <c r="U150" i="5" s="1"/>
  <c r="W150" i="5" s="1"/>
  <c r="W149" i="5"/>
  <c r="T149" i="5"/>
  <c r="U149" i="5" s="1"/>
  <c r="T148" i="5"/>
  <c r="U148" i="5" s="1"/>
  <c r="W148" i="5" s="1"/>
  <c r="U147" i="5"/>
  <c r="W147" i="5" s="1"/>
  <c r="T147" i="5"/>
  <c r="T146" i="5"/>
  <c r="U146" i="5" s="1"/>
  <c r="W146" i="5" s="1"/>
  <c r="T145" i="5"/>
  <c r="U145" i="5" s="1"/>
  <c r="W145" i="5" s="1"/>
  <c r="U144" i="5"/>
  <c r="W144" i="5" s="1"/>
  <c r="T144" i="5"/>
  <c r="U143" i="5"/>
  <c r="W143" i="5" s="1"/>
  <c r="T143" i="5"/>
  <c r="U142" i="5"/>
  <c r="W142" i="5" s="1"/>
  <c r="T142" i="5"/>
  <c r="T141" i="5"/>
  <c r="U141" i="5" s="1"/>
  <c r="W141" i="5" s="1"/>
  <c r="U140" i="5"/>
  <c r="W140" i="5" s="1"/>
  <c r="T140" i="5"/>
  <c r="U139" i="5"/>
  <c r="W139" i="5" s="1"/>
  <c r="T139" i="5"/>
  <c r="T138" i="5"/>
  <c r="U138" i="5" s="1"/>
  <c r="W138" i="5" s="1"/>
  <c r="T137" i="5"/>
  <c r="U137" i="5" s="1"/>
  <c r="W137" i="5" s="1"/>
  <c r="U136" i="5"/>
  <c r="W136" i="5" s="1"/>
  <c r="T136" i="5"/>
  <c r="U135" i="5"/>
  <c r="W135" i="5" s="1"/>
  <c r="T135" i="5"/>
  <c r="T134" i="5"/>
  <c r="U134" i="5" s="1"/>
  <c r="W134" i="5" s="1"/>
  <c r="T133" i="5"/>
  <c r="U133" i="5" s="1"/>
  <c r="W133" i="5" s="1"/>
  <c r="U132" i="5"/>
  <c r="W132" i="5" s="1"/>
  <c r="T132" i="5"/>
  <c r="U131" i="5"/>
  <c r="W131" i="5" s="1"/>
  <c r="T131" i="5"/>
  <c r="U130" i="5"/>
  <c r="W130" i="5" s="1"/>
  <c r="T130" i="5"/>
  <c r="U129" i="5"/>
  <c r="W129" i="5" s="1"/>
  <c r="T129" i="5"/>
  <c r="U128" i="5"/>
  <c r="W128" i="5" s="1"/>
  <c r="T128" i="5"/>
  <c r="U127" i="5"/>
  <c r="W127" i="5" s="1"/>
  <c r="T127" i="5"/>
  <c r="T126" i="5"/>
  <c r="U126" i="5" s="1"/>
  <c r="W126" i="5" s="1"/>
  <c r="U125" i="5"/>
  <c r="W125" i="5" s="1"/>
  <c r="T125" i="5"/>
  <c r="W124" i="5"/>
  <c r="U124" i="5"/>
  <c r="T124" i="5"/>
  <c r="U123" i="5"/>
  <c r="W123" i="5" s="1"/>
  <c r="T123" i="5"/>
  <c r="T122" i="5"/>
  <c r="U122" i="5" s="1"/>
  <c r="W122" i="5" s="1"/>
  <c r="U121" i="5"/>
  <c r="W121" i="5" s="1"/>
  <c r="T121" i="5"/>
  <c r="W120" i="5"/>
  <c r="U120" i="5"/>
  <c r="T120" i="5"/>
  <c r="U119" i="5"/>
  <c r="W119" i="5" s="1"/>
  <c r="T119" i="5"/>
  <c r="T118" i="5"/>
  <c r="U118" i="5" s="1"/>
  <c r="W118" i="5" s="1"/>
  <c r="U117" i="5"/>
  <c r="W117" i="5" s="1"/>
  <c r="T117" i="5"/>
  <c r="W116" i="5"/>
  <c r="T116" i="5"/>
  <c r="U116" i="5" s="1"/>
  <c r="U115" i="5"/>
  <c r="W115" i="5" s="1"/>
  <c r="T115" i="5"/>
  <c r="U114" i="5"/>
  <c r="W114" i="5" s="1"/>
  <c r="T114" i="5"/>
  <c r="U113" i="5"/>
  <c r="W113" i="5" s="1"/>
  <c r="T113" i="5"/>
  <c r="T112" i="5"/>
  <c r="U112" i="5" s="1"/>
  <c r="W112" i="5" s="1"/>
  <c r="T111" i="5"/>
  <c r="U111" i="5" s="1"/>
  <c r="W111" i="5" s="1"/>
  <c r="T110" i="5"/>
  <c r="U110" i="5" s="1"/>
  <c r="W110" i="5" s="1"/>
  <c r="W109" i="5"/>
  <c r="U109" i="5"/>
  <c r="T109" i="5"/>
  <c r="W108" i="5"/>
  <c r="U108" i="5"/>
  <c r="T108" i="5"/>
  <c r="T107" i="5"/>
  <c r="U107" i="5" s="1"/>
  <c r="W107" i="5" s="1"/>
  <c r="U106" i="5"/>
  <c r="W106" i="5" s="1"/>
  <c r="T106" i="5"/>
  <c r="W105" i="5"/>
  <c r="U105" i="5"/>
  <c r="T105" i="5"/>
  <c r="T104" i="5"/>
  <c r="U104" i="5" s="1"/>
  <c r="W104" i="5" s="1"/>
  <c r="U103" i="5"/>
  <c r="W103" i="5" s="1"/>
  <c r="T103" i="5"/>
  <c r="U102" i="5"/>
  <c r="W102" i="5" s="1"/>
  <c r="T102" i="5"/>
  <c r="T101" i="5"/>
  <c r="U101" i="5" s="1"/>
  <c r="W101" i="5" s="1"/>
  <c r="T100" i="5"/>
  <c r="U100" i="5" s="1"/>
  <c r="W100" i="5" s="1"/>
  <c r="T99" i="5"/>
  <c r="U99" i="5" s="1"/>
  <c r="W99" i="5" s="1"/>
  <c r="U98" i="5"/>
  <c r="W98" i="5" s="1"/>
  <c r="T98" i="5"/>
  <c r="T97" i="5"/>
  <c r="U97" i="5" s="1"/>
  <c r="W97" i="5" s="1"/>
  <c r="U96" i="5"/>
  <c r="W96" i="5" s="1"/>
  <c r="T96" i="5"/>
  <c r="T95" i="5"/>
  <c r="U95" i="5" s="1"/>
  <c r="W95" i="5" s="1"/>
  <c r="U94" i="5"/>
  <c r="W94" i="5" s="1"/>
  <c r="T94" i="5"/>
  <c r="W93" i="5"/>
  <c r="U93" i="5"/>
  <c r="T93" i="5"/>
  <c r="T92" i="5"/>
  <c r="U92" i="5" s="1"/>
  <c r="W92" i="5" s="1"/>
  <c r="T91" i="5"/>
  <c r="U91" i="5" s="1"/>
  <c r="W91" i="5" s="1"/>
  <c r="U90" i="5"/>
  <c r="W90" i="5" s="1"/>
  <c r="T90" i="5"/>
  <c r="T89" i="5"/>
  <c r="U89" i="5" s="1"/>
  <c r="W89" i="5" s="1"/>
  <c r="T88" i="5"/>
  <c r="U88" i="5" s="1"/>
  <c r="W88" i="5" s="1"/>
  <c r="T87" i="5"/>
  <c r="U87" i="5" s="1"/>
  <c r="W87" i="5" s="1"/>
  <c r="T86" i="5"/>
  <c r="U86" i="5" s="1"/>
  <c r="W86" i="5" s="1"/>
  <c r="T85" i="5"/>
  <c r="U85" i="5" s="1"/>
  <c r="W85" i="5" s="1"/>
  <c r="T84" i="5"/>
  <c r="U84" i="5" s="1"/>
  <c r="W84" i="5" s="1"/>
  <c r="T83" i="5"/>
  <c r="U83" i="5" s="1"/>
  <c r="W83" i="5" s="1"/>
  <c r="T82" i="5"/>
  <c r="U82" i="5" s="1"/>
  <c r="W82" i="5" s="1"/>
  <c r="T81" i="5"/>
  <c r="U81" i="5" s="1"/>
  <c r="W81" i="5" s="1"/>
  <c r="U80" i="5"/>
  <c r="W80" i="5" s="1"/>
  <c r="T80" i="5"/>
  <c r="T79" i="5"/>
  <c r="U79" i="5" s="1"/>
  <c r="W79" i="5" s="1"/>
  <c r="U78" i="5"/>
  <c r="W78" i="5" s="1"/>
  <c r="T78" i="5"/>
  <c r="T77" i="5"/>
  <c r="U77" i="5" s="1"/>
  <c r="W77" i="5" s="1"/>
  <c r="T76" i="5"/>
  <c r="U76" i="5" s="1"/>
  <c r="W76" i="5" s="1"/>
  <c r="U75" i="5"/>
  <c r="W75" i="5" s="1"/>
  <c r="T75" i="5"/>
  <c r="T74" i="5"/>
  <c r="U74" i="5" s="1"/>
  <c r="W74" i="5" s="1"/>
  <c r="T73" i="5"/>
  <c r="U73" i="5" s="1"/>
  <c r="W73" i="5" s="1"/>
  <c r="U72" i="5"/>
  <c r="W72" i="5" s="1"/>
  <c r="T72" i="5"/>
  <c r="T71" i="5"/>
  <c r="U71" i="5" s="1"/>
  <c r="W71" i="5" s="1"/>
  <c r="T70" i="5"/>
  <c r="U70" i="5" s="1"/>
  <c r="W70" i="5" s="1"/>
  <c r="T69" i="5"/>
  <c r="U69" i="5" s="1"/>
  <c r="W69" i="5" s="1"/>
  <c r="U68" i="5"/>
  <c r="W68" i="5" s="1"/>
  <c r="T68" i="5"/>
  <c r="U67" i="5"/>
  <c r="W67" i="5" s="1"/>
  <c r="T67" i="5"/>
  <c r="T66" i="5"/>
  <c r="U66" i="5" s="1"/>
  <c r="W66" i="5" s="1"/>
  <c r="U65" i="5"/>
  <c r="W65" i="5" s="1"/>
  <c r="T65" i="5"/>
  <c r="U64" i="5"/>
  <c r="W64" i="5" s="1"/>
  <c r="T64" i="5"/>
  <c r="U63" i="5"/>
  <c r="W63" i="5" s="1"/>
  <c r="T63" i="5"/>
  <c r="V62" i="5"/>
  <c r="U62" i="5"/>
  <c r="W62" i="5" s="1"/>
  <c r="T62" i="5"/>
  <c r="V61" i="5"/>
  <c r="T61" i="5"/>
  <c r="U61" i="5" s="1"/>
  <c r="W61" i="5" s="1"/>
  <c r="V60" i="5"/>
  <c r="T60" i="5"/>
  <c r="U60" i="5" s="1"/>
  <c r="W60" i="5" s="1"/>
  <c r="V59" i="5"/>
  <c r="U59" i="5"/>
  <c r="W59" i="5" s="1"/>
  <c r="T59" i="5"/>
  <c r="V58" i="5"/>
  <c r="U58" i="5"/>
  <c r="W58" i="5" s="1"/>
  <c r="T58" i="5"/>
  <c r="V57" i="5"/>
  <c r="U57" i="5"/>
  <c r="W57" i="5" s="1"/>
  <c r="T57" i="5"/>
  <c r="W56" i="5"/>
  <c r="V56" i="5"/>
  <c r="T56" i="5"/>
  <c r="U56" i="5" s="1"/>
  <c r="V55" i="5"/>
  <c r="U55" i="5"/>
  <c r="W55" i="5" s="1"/>
  <c r="T55" i="5"/>
  <c r="V54" i="5"/>
  <c r="T54" i="5"/>
  <c r="U54" i="5" s="1"/>
  <c r="W54" i="5" s="1"/>
  <c r="W53" i="5"/>
  <c r="V53" i="5"/>
  <c r="U53" i="5"/>
  <c r="T53" i="5"/>
  <c r="V52" i="5"/>
  <c r="T52" i="5"/>
  <c r="U52" i="5" s="1"/>
  <c r="W52" i="5" s="1"/>
  <c r="V51" i="5"/>
  <c r="U51" i="5"/>
  <c r="W51" i="5" s="1"/>
  <c r="T51" i="5"/>
  <c r="V50" i="5"/>
  <c r="U50" i="5"/>
  <c r="W50" i="5" s="1"/>
  <c r="T50" i="5"/>
  <c r="V49" i="5"/>
  <c r="U49" i="5"/>
  <c r="W49" i="5" s="1"/>
  <c r="T49" i="5"/>
  <c r="V48" i="5"/>
  <c r="U48" i="5"/>
  <c r="W48" i="5" s="1"/>
  <c r="T48" i="5"/>
  <c r="V47" i="5"/>
  <c r="T47" i="5"/>
  <c r="U47" i="5" s="1"/>
  <c r="W47" i="5" s="1"/>
  <c r="V46" i="5"/>
  <c r="T46" i="5"/>
  <c r="U46" i="5" s="1"/>
  <c r="W46" i="5" s="1"/>
  <c r="W45" i="5"/>
  <c r="V45" i="5"/>
  <c r="U45" i="5"/>
  <c r="T45" i="5"/>
  <c r="W44" i="5"/>
  <c r="T44" i="5"/>
  <c r="U44" i="5" s="1"/>
  <c r="W43" i="5"/>
  <c r="U43" i="5"/>
  <c r="T43" i="5"/>
  <c r="T42" i="5"/>
  <c r="U42" i="5" s="1"/>
  <c r="W42" i="5" s="1"/>
  <c r="U41" i="5"/>
  <c r="W41" i="5" s="1"/>
  <c r="T41" i="5"/>
  <c r="T40" i="5"/>
  <c r="U40" i="5" s="1"/>
  <c r="W40" i="5" s="1"/>
  <c r="W39" i="5"/>
  <c r="V39" i="5"/>
  <c r="T39" i="5"/>
  <c r="U39" i="5" s="1"/>
  <c r="V38" i="5"/>
  <c r="U38" i="5"/>
  <c r="W38" i="5" s="1"/>
  <c r="T38" i="5"/>
  <c r="V37" i="5"/>
  <c r="T37" i="5"/>
  <c r="U37" i="5" s="1"/>
  <c r="W37" i="5" s="1"/>
  <c r="W36" i="5"/>
  <c r="V36" i="5"/>
  <c r="U36" i="5"/>
  <c r="T36" i="5"/>
  <c r="V35" i="5"/>
  <c r="T35" i="5"/>
  <c r="U35" i="5" s="1"/>
  <c r="W35" i="5" s="1"/>
  <c r="V34" i="5"/>
  <c r="T34" i="5"/>
  <c r="U34" i="5" s="1"/>
  <c r="W34" i="5" s="1"/>
  <c r="V33" i="5"/>
  <c r="U33" i="5"/>
  <c r="W33" i="5" s="1"/>
  <c r="T33" i="5"/>
  <c r="V32" i="5"/>
  <c r="U32" i="5"/>
  <c r="W32" i="5" s="1"/>
  <c r="T32" i="5"/>
  <c r="V31" i="5"/>
  <c r="T31" i="5"/>
  <c r="U31" i="5" s="1"/>
  <c r="W31" i="5" s="1"/>
  <c r="U30" i="5"/>
  <c r="W30" i="5" s="1"/>
  <c r="T30" i="5"/>
  <c r="T29" i="5"/>
  <c r="U29" i="5" s="1"/>
  <c r="W29" i="5" s="1"/>
  <c r="A29" i="5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5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V28" i="5"/>
  <c r="U28" i="5"/>
  <c r="W28" i="5" s="1"/>
  <c r="T28" i="5"/>
  <c r="V27" i="5"/>
  <c r="T27" i="5"/>
  <c r="U27" i="5" s="1"/>
  <c r="W27" i="5" s="1"/>
  <c r="W26" i="5"/>
  <c r="V26" i="5"/>
  <c r="U26" i="5"/>
  <c r="T26" i="5"/>
  <c r="W25" i="5"/>
  <c r="V25" i="5"/>
  <c r="U25" i="5"/>
  <c r="T25" i="5"/>
  <c r="V24" i="5"/>
  <c r="U24" i="5"/>
  <c r="W24" i="5" s="1"/>
  <c r="T24" i="5"/>
  <c r="V23" i="5"/>
  <c r="U23" i="5"/>
  <c r="W23" i="5" s="1"/>
  <c r="T23" i="5"/>
  <c r="V22" i="5"/>
  <c r="U22" i="5"/>
  <c r="W22" i="5" s="1"/>
  <c r="T22" i="5"/>
  <c r="V21" i="5"/>
  <c r="T21" i="5"/>
  <c r="U21" i="5" s="1"/>
  <c r="W21" i="5" s="1"/>
  <c r="U20" i="5"/>
  <c r="W20" i="5" s="1"/>
  <c r="T20" i="5"/>
  <c r="V19" i="5"/>
  <c r="T19" i="5"/>
  <c r="U19" i="5" s="1"/>
  <c r="W19" i="5" s="1"/>
  <c r="W18" i="5"/>
  <c r="V18" i="5"/>
  <c r="U18" i="5"/>
  <c r="T18" i="5"/>
  <c r="U17" i="5"/>
  <c r="W17" i="5" s="1"/>
  <c r="T17" i="5"/>
  <c r="T16" i="5"/>
  <c r="U16" i="5" s="1"/>
  <c r="W16" i="5" s="1"/>
  <c r="T15" i="5"/>
  <c r="U15" i="5" s="1"/>
  <c r="W15" i="5" s="1"/>
  <c r="T14" i="5"/>
  <c r="U14" i="5" s="1"/>
  <c r="W14" i="5" s="1"/>
  <c r="V13" i="5"/>
  <c r="U13" i="5"/>
  <c r="W13" i="5" s="1"/>
  <c r="T13" i="5"/>
  <c r="V12" i="5"/>
  <c r="T12" i="5"/>
  <c r="U12" i="5" s="1"/>
  <c r="W12" i="5" s="1"/>
  <c r="V11" i="5"/>
  <c r="T11" i="5"/>
  <c r="U11" i="5" s="1"/>
  <c r="W11" i="5" s="1"/>
  <c r="V10" i="5"/>
  <c r="T10" i="5"/>
  <c r="U10" i="5" s="1"/>
  <c r="W10" i="5" s="1"/>
  <c r="W9" i="5"/>
  <c r="V9" i="5"/>
  <c r="U9" i="5"/>
  <c r="T9" i="5"/>
  <c r="V8" i="5"/>
  <c r="T8" i="5"/>
  <c r="U8" i="5" s="1"/>
  <c r="W8" i="5" s="1"/>
  <c r="V7" i="5"/>
  <c r="U7" i="5"/>
  <c r="W7" i="5" s="1"/>
  <c r="T7" i="5"/>
  <c r="V6" i="5"/>
  <c r="T6" i="5"/>
  <c r="U6" i="5" s="1"/>
  <c r="W6" i="5" s="1"/>
  <c r="U5" i="5"/>
  <c r="W5" i="5" s="1"/>
  <c r="T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W4" i="5"/>
  <c r="U4" i="5"/>
  <c r="T4" i="5"/>
  <c r="A4" i="5"/>
  <c r="W3" i="5"/>
  <c r="U3" i="5"/>
  <c r="T3" i="5"/>
  <c r="U2510" i="4"/>
  <c r="W2510" i="4" s="1"/>
  <c r="T2510" i="4"/>
  <c r="U2509" i="4"/>
  <c r="W2509" i="4" s="1"/>
  <c r="T2509" i="4"/>
  <c r="T2508" i="4"/>
  <c r="U2508" i="4" s="1"/>
  <c r="W2508" i="4" s="1"/>
  <c r="T2507" i="4"/>
  <c r="U2507" i="4" s="1"/>
  <c r="W2507" i="4" s="1"/>
  <c r="T2506" i="4"/>
  <c r="U2506" i="4" s="1"/>
  <c r="W2506" i="4" s="1"/>
  <c r="T2505" i="4"/>
  <c r="U2505" i="4" s="1"/>
  <c r="W2505" i="4" s="1"/>
  <c r="W2504" i="4"/>
  <c r="U2504" i="4"/>
  <c r="T2504" i="4"/>
  <c r="U2503" i="4"/>
  <c r="W2503" i="4" s="1"/>
  <c r="T2503" i="4"/>
  <c r="T2502" i="4"/>
  <c r="U2502" i="4" s="1"/>
  <c r="W2502" i="4" s="1"/>
  <c r="U2501" i="4"/>
  <c r="W2501" i="4" s="1"/>
  <c r="T2501" i="4"/>
  <c r="U2500" i="4"/>
  <c r="W2500" i="4" s="1"/>
  <c r="T2500" i="4"/>
  <c r="W2499" i="4"/>
  <c r="U2499" i="4"/>
  <c r="T2499" i="4"/>
  <c r="W2498" i="4"/>
  <c r="U2498" i="4"/>
  <c r="T2498" i="4"/>
  <c r="U2497" i="4"/>
  <c r="W2497" i="4" s="1"/>
  <c r="T2497" i="4"/>
  <c r="T2496" i="4"/>
  <c r="U2496" i="4" s="1"/>
  <c r="W2496" i="4" s="1"/>
  <c r="T2495" i="4"/>
  <c r="U2495" i="4" s="1"/>
  <c r="W2495" i="4" s="1"/>
  <c r="U2494" i="4"/>
  <c r="W2494" i="4" s="1"/>
  <c r="T2494" i="4"/>
  <c r="T2493" i="4"/>
  <c r="U2493" i="4" s="1"/>
  <c r="W2493" i="4" s="1"/>
  <c r="U2492" i="4"/>
  <c r="W2492" i="4" s="1"/>
  <c r="T2492" i="4"/>
  <c r="W2491" i="4"/>
  <c r="T2491" i="4"/>
  <c r="U2491" i="4" s="1"/>
  <c r="T2490" i="4"/>
  <c r="U2490" i="4" s="1"/>
  <c r="W2490" i="4" s="1"/>
  <c r="T2489" i="4"/>
  <c r="U2489" i="4" s="1"/>
  <c r="W2489" i="4" s="1"/>
  <c r="T2488" i="4"/>
  <c r="U2488" i="4" s="1"/>
  <c r="W2488" i="4" s="1"/>
  <c r="W2487" i="4"/>
  <c r="U2487" i="4"/>
  <c r="T2487" i="4"/>
  <c r="U2486" i="4"/>
  <c r="W2486" i="4" s="1"/>
  <c r="T2486" i="4"/>
  <c r="U2485" i="4"/>
  <c r="W2485" i="4" s="1"/>
  <c r="T2485" i="4"/>
  <c r="U2484" i="4"/>
  <c r="W2484" i="4" s="1"/>
  <c r="T2484" i="4"/>
  <c r="T2483" i="4"/>
  <c r="U2483" i="4" s="1"/>
  <c r="W2483" i="4" s="1"/>
  <c r="T2482" i="4"/>
  <c r="U2482" i="4" s="1"/>
  <c r="W2482" i="4" s="1"/>
  <c r="U2481" i="4"/>
  <c r="W2481" i="4" s="1"/>
  <c r="T2481" i="4"/>
  <c r="U2480" i="4"/>
  <c r="W2480" i="4" s="1"/>
  <c r="T2480" i="4"/>
  <c r="T2479" i="4"/>
  <c r="U2479" i="4" s="1"/>
  <c r="W2479" i="4" s="1"/>
  <c r="T2478" i="4"/>
  <c r="U2478" i="4" s="1"/>
  <c r="W2478" i="4" s="1"/>
  <c r="T2477" i="4"/>
  <c r="U2477" i="4" s="1"/>
  <c r="W2477" i="4" s="1"/>
  <c r="T2476" i="4"/>
  <c r="U2476" i="4" s="1"/>
  <c r="W2476" i="4" s="1"/>
  <c r="U2475" i="4"/>
  <c r="W2475" i="4" s="1"/>
  <c r="T2475" i="4"/>
  <c r="W2474" i="4"/>
  <c r="T2474" i="4"/>
  <c r="U2474" i="4" s="1"/>
  <c r="U2473" i="4"/>
  <c r="W2473" i="4" s="1"/>
  <c r="T2473" i="4"/>
  <c r="T2472" i="4"/>
  <c r="U2472" i="4" s="1"/>
  <c r="W2472" i="4" s="1"/>
  <c r="T2471" i="4"/>
  <c r="U2471" i="4" s="1"/>
  <c r="W2471" i="4" s="1"/>
  <c r="U2470" i="4"/>
  <c r="W2470" i="4" s="1"/>
  <c r="T2470" i="4"/>
  <c r="T2469" i="4"/>
  <c r="U2469" i="4" s="1"/>
  <c r="W2469" i="4" s="1"/>
  <c r="V2468" i="4"/>
  <c r="T2468" i="4"/>
  <c r="U2468" i="4" s="1"/>
  <c r="W2468" i="4" s="1"/>
  <c r="W2467" i="4"/>
  <c r="V2467" i="4"/>
  <c r="U2467" i="4"/>
  <c r="T2467" i="4"/>
  <c r="V2466" i="4"/>
  <c r="T2466" i="4"/>
  <c r="U2466" i="4" s="1"/>
  <c r="W2466" i="4" s="1"/>
  <c r="T2465" i="4"/>
  <c r="U2465" i="4" s="1"/>
  <c r="W2465" i="4" s="1"/>
  <c r="T2464" i="4"/>
  <c r="U2464" i="4" s="1"/>
  <c r="W2464" i="4" s="1"/>
  <c r="U2463" i="4"/>
  <c r="W2463" i="4" s="1"/>
  <c r="T2463" i="4"/>
  <c r="W2462" i="4"/>
  <c r="T2462" i="4"/>
  <c r="U2462" i="4" s="1"/>
  <c r="W2461" i="4"/>
  <c r="U2461" i="4"/>
  <c r="T2461" i="4"/>
  <c r="V2460" i="4"/>
  <c r="T2460" i="4"/>
  <c r="U2460" i="4" s="1"/>
  <c r="W2460" i="4" s="1"/>
  <c r="V2459" i="4"/>
  <c r="T2459" i="4"/>
  <c r="U2459" i="4" s="1"/>
  <c r="W2459" i="4" s="1"/>
  <c r="V2458" i="4"/>
  <c r="U2458" i="4"/>
  <c r="W2458" i="4" s="1"/>
  <c r="T2458" i="4"/>
  <c r="V2457" i="4"/>
  <c r="U2457" i="4"/>
  <c r="W2457" i="4" s="1"/>
  <c r="T2457" i="4"/>
  <c r="V2456" i="4"/>
  <c r="T2456" i="4"/>
  <c r="U2456" i="4" s="1"/>
  <c r="W2456" i="4" s="1"/>
  <c r="V2455" i="4"/>
  <c r="U2455" i="4"/>
  <c r="W2455" i="4" s="1"/>
  <c r="T2455" i="4"/>
  <c r="U2454" i="4"/>
  <c r="W2454" i="4" s="1"/>
  <c r="T2454" i="4"/>
  <c r="T2453" i="4"/>
  <c r="U2453" i="4" s="1"/>
  <c r="W2453" i="4" s="1"/>
  <c r="W2452" i="4"/>
  <c r="T2452" i="4"/>
  <c r="U2452" i="4" s="1"/>
  <c r="U2451" i="4"/>
  <c r="W2451" i="4" s="1"/>
  <c r="T2451" i="4"/>
  <c r="U2450" i="4"/>
  <c r="W2450" i="4" s="1"/>
  <c r="T2450" i="4"/>
  <c r="W2449" i="4"/>
  <c r="U2449" i="4"/>
  <c r="T2449" i="4"/>
  <c r="U2448" i="4"/>
  <c r="W2448" i="4" s="1"/>
  <c r="T2448" i="4"/>
  <c r="T2447" i="4"/>
  <c r="U2447" i="4" s="1"/>
  <c r="W2447" i="4" s="1"/>
  <c r="T2446" i="4"/>
  <c r="U2446" i="4" s="1"/>
  <c r="W2446" i="4" s="1"/>
  <c r="U2445" i="4"/>
  <c r="W2445" i="4" s="1"/>
  <c r="T2445" i="4"/>
  <c r="T2444" i="4"/>
  <c r="U2444" i="4" s="1"/>
  <c r="W2444" i="4" s="1"/>
  <c r="U2443" i="4"/>
  <c r="W2443" i="4" s="1"/>
  <c r="T2443" i="4"/>
  <c r="T2442" i="4"/>
  <c r="U2442" i="4" s="1"/>
  <c r="W2442" i="4" s="1"/>
  <c r="T2441" i="4"/>
  <c r="U2441" i="4" s="1"/>
  <c r="W2441" i="4" s="1"/>
  <c r="T2440" i="4"/>
  <c r="U2440" i="4" s="1"/>
  <c r="W2440" i="4" s="1"/>
  <c r="T2439" i="4"/>
  <c r="U2439" i="4" s="1"/>
  <c r="W2439" i="4" s="1"/>
  <c r="U2438" i="4"/>
  <c r="W2438" i="4" s="1"/>
  <c r="T2438" i="4"/>
  <c r="W2437" i="4"/>
  <c r="U2437" i="4"/>
  <c r="T2437" i="4"/>
  <c r="T2436" i="4"/>
  <c r="U2436" i="4" s="1"/>
  <c r="W2436" i="4" s="1"/>
  <c r="U2435" i="4"/>
  <c r="W2435" i="4" s="1"/>
  <c r="T2435" i="4"/>
  <c r="U2434" i="4"/>
  <c r="W2434" i="4" s="1"/>
  <c r="T2434" i="4"/>
  <c r="T2433" i="4"/>
  <c r="U2433" i="4" s="1"/>
  <c r="W2433" i="4" s="1"/>
  <c r="W2432" i="4"/>
  <c r="U2432" i="4"/>
  <c r="T2432" i="4"/>
  <c r="T2431" i="4"/>
  <c r="U2431" i="4" s="1"/>
  <c r="W2431" i="4" s="1"/>
  <c r="T2430" i="4"/>
  <c r="U2430" i="4" s="1"/>
  <c r="W2430" i="4" s="1"/>
  <c r="U2429" i="4"/>
  <c r="W2429" i="4" s="1"/>
  <c r="T2429" i="4"/>
  <c r="U2428" i="4"/>
  <c r="W2428" i="4" s="1"/>
  <c r="T2428" i="4"/>
  <c r="T2427" i="4"/>
  <c r="U2427" i="4" s="1"/>
  <c r="W2427" i="4" s="1"/>
  <c r="U2426" i="4"/>
  <c r="W2426" i="4" s="1"/>
  <c r="T2426" i="4"/>
  <c r="W2425" i="4"/>
  <c r="T2425" i="4"/>
  <c r="U2425" i="4" s="1"/>
  <c r="T2424" i="4"/>
  <c r="U2424" i="4" s="1"/>
  <c r="W2424" i="4" s="1"/>
  <c r="T2423" i="4"/>
  <c r="U2423" i="4" s="1"/>
  <c r="W2423" i="4" s="1"/>
  <c r="W2422" i="4"/>
  <c r="T2422" i="4"/>
  <c r="U2422" i="4" s="1"/>
  <c r="U2421" i="4"/>
  <c r="W2421" i="4" s="1"/>
  <c r="T2421" i="4"/>
  <c r="U2420" i="4"/>
  <c r="W2420" i="4" s="1"/>
  <c r="T2420" i="4"/>
  <c r="W2419" i="4"/>
  <c r="U2419" i="4"/>
  <c r="T2419" i="4"/>
  <c r="U2418" i="4"/>
  <c r="W2418" i="4" s="1"/>
  <c r="T2418" i="4"/>
  <c r="U2417" i="4"/>
  <c r="W2417" i="4" s="1"/>
  <c r="T2417" i="4"/>
  <c r="U2416" i="4"/>
  <c r="W2416" i="4" s="1"/>
  <c r="T2416" i="4"/>
  <c r="U2415" i="4"/>
  <c r="W2415" i="4" s="1"/>
  <c r="T2415" i="4"/>
  <c r="U2414" i="4"/>
  <c r="W2414" i="4" s="1"/>
  <c r="T2414" i="4"/>
  <c r="T2413" i="4"/>
  <c r="U2413" i="4" s="1"/>
  <c r="W2413" i="4" s="1"/>
  <c r="U2412" i="4"/>
  <c r="W2412" i="4" s="1"/>
  <c r="T2412" i="4"/>
  <c r="T2411" i="4"/>
  <c r="U2411" i="4" s="1"/>
  <c r="W2411" i="4" s="1"/>
  <c r="T2410" i="4"/>
  <c r="U2410" i="4" s="1"/>
  <c r="W2410" i="4" s="1"/>
  <c r="U2409" i="4"/>
  <c r="W2409" i="4" s="1"/>
  <c r="T2409" i="4"/>
  <c r="T2408" i="4"/>
  <c r="U2408" i="4" s="1"/>
  <c r="W2408" i="4" s="1"/>
  <c r="U2407" i="4"/>
  <c r="W2407" i="4" s="1"/>
  <c r="T2407" i="4"/>
  <c r="T2406" i="4"/>
  <c r="U2406" i="4" s="1"/>
  <c r="W2406" i="4" s="1"/>
  <c r="W2405" i="4"/>
  <c r="T2405" i="4"/>
  <c r="U2405" i="4" s="1"/>
  <c r="W2404" i="4"/>
  <c r="T2404" i="4"/>
  <c r="U2404" i="4" s="1"/>
  <c r="W2403" i="4"/>
  <c r="V2403" i="4"/>
  <c r="U2403" i="4"/>
  <c r="T2403" i="4"/>
  <c r="T2402" i="4"/>
  <c r="U2402" i="4" s="1"/>
  <c r="W2402" i="4" s="1"/>
  <c r="T2401" i="4"/>
  <c r="U2401" i="4" s="1"/>
  <c r="W2401" i="4" s="1"/>
  <c r="W2400" i="4"/>
  <c r="U2400" i="4"/>
  <c r="T2400" i="4"/>
  <c r="W2399" i="4"/>
  <c r="U2399" i="4"/>
  <c r="T2399" i="4"/>
  <c r="T2398" i="4"/>
  <c r="U2398" i="4" s="1"/>
  <c r="W2398" i="4" s="1"/>
  <c r="T2397" i="4"/>
  <c r="U2397" i="4" s="1"/>
  <c r="W2397" i="4" s="1"/>
  <c r="U2396" i="4"/>
  <c r="W2396" i="4" s="1"/>
  <c r="T2396" i="4"/>
  <c r="W2395" i="4"/>
  <c r="U2395" i="4"/>
  <c r="T2395" i="4"/>
  <c r="T2394" i="4"/>
  <c r="U2394" i="4" s="1"/>
  <c r="W2394" i="4" s="1"/>
  <c r="T2393" i="4"/>
  <c r="U2393" i="4" s="1"/>
  <c r="W2393" i="4" s="1"/>
  <c r="U2392" i="4"/>
  <c r="W2392" i="4" s="1"/>
  <c r="T2392" i="4"/>
  <c r="U2391" i="4"/>
  <c r="W2391" i="4" s="1"/>
  <c r="T2391" i="4"/>
  <c r="W2390" i="4"/>
  <c r="T2390" i="4"/>
  <c r="U2390" i="4" s="1"/>
  <c r="T2389" i="4"/>
  <c r="U2389" i="4" s="1"/>
  <c r="W2389" i="4" s="1"/>
  <c r="U2388" i="4"/>
  <c r="W2388" i="4" s="1"/>
  <c r="T2388" i="4"/>
  <c r="W2387" i="4"/>
  <c r="U2387" i="4"/>
  <c r="T2387" i="4"/>
  <c r="W2386" i="4"/>
  <c r="T2386" i="4"/>
  <c r="U2386" i="4" s="1"/>
  <c r="T2385" i="4"/>
  <c r="U2385" i="4" s="1"/>
  <c r="W2385" i="4" s="1"/>
  <c r="W2384" i="4"/>
  <c r="U2384" i="4"/>
  <c r="T2384" i="4"/>
  <c r="U2383" i="4"/>
  <c r="W2383" i="4" s="1"/>
  <c r="T2383" i="4"/>
  <c r="T2382" i="4"/>
  <c r="U2382" i="4" s="1"/>
  <c r="W2382" i="4" s="1"/>
  <c r="T2381" i="4"/>
  <c r="U2381" i="4" s="1"/>
  <c r="W2381" i="4" s="1"/>
  <c r="U2380" i="4"/>
  <c r="W2380" i="4" s="1"/>
  <c r="T2380" i="4"/>
  <c r="W2379" i="4"/>
  <c r="U2379" i="4"/>
  <c r="T2379" i="4"/>
  <c r="T2378" i="4"/>
  <c r="U2378" i="4" s="1"/>
  <c r="W2378" i="4" s="1"/>
  <c r="T2377" i="4"/>
  <c r="U2377" i="4" s="1"/>
  <c r="W2377" i="4" s="1"/>
  <c r="U2376" i="4"/>
  <c r="W2376" i="4" s="1"/>
  <c r="T2376" i="4"/>
  <c r="T2375" i="4"/>
  <c r="U2375" i="4" s="1"/>
  <c r="W2375" i="4" s="1"/>
  <c r="T2374" i="4"/>
  <c r="U2374" i="4" s="1"/>
  <c r="W2374" i="4" s="1"/>
  <c r="W2373" i="4"/>
  <c r="T2373" i="4"/>
  <c r="U2373" i="4" s="1"/>
  <c r="U2372" i="4"/>
  <c r="W2372" i="4" s="1"/>
  <c r="T2372" i="4"/>
  <c r="T2371" i="4"/>
  <c r="U2371" i="4" s="1"/>
  <c r="W2371" i="4" s="1"/>
  <c r="W2370" i="4"/>
  <c r="T2370" i="4"/>
  <c r="U2370" i="4" s="1"/>
  <c r="W2369" i="4"/>
  <c r="T2369" i="4"/>
  <c r="U2369" i="4" s="1"/>
  <c r="U2368" i="4"/>
  <c r="W2368" i="4" s="1"/>
  <c r="T2368" i="4"/>
  <c r="U2367" i="4"/>
  <c r="W2367" i="4" s="1"/>
  <c r="T2367" i="4"/>
  <c r="W2366" i="4"/>
  <c r="T2366" i="4"/>
  <c r="U2366" i="4" s="1"/>
  <c r="T2365" i="4"/>
  <c r="U2365" i="4" s="1"/>
  <c r="W2365" i="4" s="1"/>
  <c r="U2364" i="4"/>
  <c r="W2364" i="4" s="1"/>
  <c r="T2364" i="4"/>
  <c r="U2363" i="4"/>
  <c r="W2363" i="4" s="1"/>
  <c r="T2363" i="4"/>
  <c r="T2362" i="4"/>
  <c r="U2362" i="4" s="1"/>
  <c r="W2362" i="4" s="1"/>
  <c r="U2361" i="4"/>
  <c r="W2361" i="4" s="1"/>
  <c r="T2361" i="4"/>
  <c r="U2360" i="4"/>
  <c r="W2360" i="4" s="1"/>
  <c r="T2360" i="4"/>
  <c r="T2359" i="4"/>
  <c r="U2359" i="4" s="1"/>
  <c r="W2359" i="4" s="1"/>
  <c r="T2358" i="4"/>
  <c r="U2358" i="4" s="1"/>
  <c r="W2358" i="4" s="1"/>
  <c r="U2357" i="4"/>
  <c r="W2357" i="4" s="1"/>
  <c r="T2357" i="4"/>
  <c r="T2356" i="4"/>
  <c r="U2356" i="4" s="1"/>
  <c r="W2356" i="4" s="1"/>
  <c r="U2355" i="4"/>
  <c r="W2355" i="4" s="1"/>
  <c r="T2355" i="4"/>
  <c r="U2354" i="4"/>
  <c r="W2354" i="4" s="1"/>
  <c r="T2354" i="4"/>
  <c r="T2353" i="4"/>
  <c r="U2353" i="4" s="1"/>
  <c r="W2353" i="4" s="1"/>
  <c r="U2352" i="4"/>
  <c r="W2352" i="4" s="1"/>
  <c r="T2352" i="4"/>
  <c r="T2351" i="4"/>
  <c r="U2351" i="4" s="1"/>
  <c r="W2351" i="4" s="1"/>
  <c r="T2350" i="4"/>
  <c r="U2350" i="4" s="1"/>
  <c r="W2350" i="4" s="1"/>
  <c r="T2349" i="4"/>
  <c r="U2349" i="4" s="1"/>
  <c r="W2349" i="4" s="1"/>
  <c r="T2348" i="4"/>
  <c r="U2348" i="4" s="1"/>
  <c r="W2348" i="4" s="1"/>
  <c r="U2347" i="4"/>
  <c r="W2347" i="4" s="1"/>
  <c r="T2347" i="4"/>
  <c r="T2346" i="4"/>
  <c r="U2346" i="4" s="1"/>
  <c r="W2346" i="4" s="1"/>
  <c r="U2345" i="4"/>
  <c r="W2345" i="4" s="1"/>
  <c r="T2345" i="4"/>
  <c r="U2344" i="4"/>
  <c r="W2344" i="4" s="1"/>
  <c r="T2344" i="4"/>
  <c r="T2343" i="4"/>
  <c r="U2343" i="4" s="1"/>
  <c r="W2343" i="4" s="1"/>
  <c r="T2342" i="4"/>
  <c r="U2342" i="4" s="1"/>
  <c r="W2342" i="4" s="1"/>
  <c r="T2341" i="4"/>
  <c r="U2341" i="4" s="1"/>
  <c r="W2341" i="4" s="1"/>
  <c r="T2340" i="4"/>
  <c r="U2340" i="4" s="1"/>
  <c r="W2340" i="4" s="1"/>
  <c r="T2339" i="4"/>
  <c r="U2339" i="4" s="1"/>
  <c r="W2339" i="4" s="1"/>
  <c r="U2338" i="4"/>
  <c r="W2338" i="4" s="1"/>
  <c r="T2338" i="4"/>
  <c r="W2337" i="4"/>
  <c r="V2337" i="4"/>
  <c r="U2337" i="4"/>
  <c r="T2337" i="4"/>
  <c r="U2336" i="4"/>
  <c r="W2336" i="4" s="1"/>
  <c r="T2336" i="4"/>
  <c r="T2335" i="4"/>
  <c r="U2335" i="4" s="1"/>
  <c r="W2335" i="4" s="1"/>
  <c r="T2334" i="4"/>
  <c r="U2334" i="4" s="1"/>
  <c r="W2334" i="4" s="1"/>
  <c r="W2333" i="4"/>
  <c r="U2333" i="4"/>
  <c r="T2333" i="4"/>
  <c r="U2332" i="4"/>
  <c r="W2332" i="4" s="1"/>
  <c r="T2332" i="4"/>
  <c r="T2331" i="4"/>
  <c r="U2331" i="4" s="1"/>
  <c r="W2331" i="4" s="1"/>
  <c r="W2330" i="4"/>
  <c r="T2330" i="4"/>
  <c r="U2330" i="4" s="1"/>
  <c r="W2329" i="4"/>
  <c r="U2329" i="4"/>
  <c r="T2329" i="4"/>
  <c r="U2328" i="4"/>
  <c r="W2328" i="4" s="1"/>
  <c r="T2328" i="4"/>
  <c r="T2327" i="4"/>
  <c r="U2327" i="4" s="1"/>
  <c r="W2327" i="4" s="1"/>
  <c r="T2326" i="4"/>
  <c r="U2326" i="4" s="1"/>
  <c r="W2326" i="4" s="1"/>
  <c r="W2325" i="4"/>
  <c r="U2325" i="4"/>
  <c r="T2325" i="4"/>
  <c r="U2324" i="4"/>
  <c r="W2324" i="4" s="1"/>
  <c r="T2324" i="4"/>
  <c r="T2323" i="4"/>
  <c r="U2323" i="4" s="1"/>
  <c r="W2323" i="4" s="1"/>
  <c r="W2322" i="4"/>
  <c r="T2322" i="4"/>
  <c r="U2322" i="4" s="1"/>
  <c r="W2321" i="4"/>
  <c r="U2321" i="4"/>
  <c r="T2321" i="4"/>
  <c r="U2320" i="4"/>
  <c r="W2320" i="4" s="1"/>
  <c r="T2320" i="4"/>
  <c r="T2319" i="4"/>
  <c r="U2319" i="4" s="1"/>
  <c r="W2319" i="4" s="1"/>
  <c r="T2318" i="4"/>
  <c r="U2318" i="4" s="1"/>
  <c r="W2318" i="4" s="1"/>
  <c r="W2317" i="4"/>
  <c r="U2317" i="4"/>
  <c r="T2317" i="4"/>
  <c r="U2316" i="4"/>
  <c r="W2316" i="4" s="1"/>
  <c r="T2316" i="4"/>
  <c r="T2315" i="4"/>
  <c r="U2315" i="4" s="1"/>
  <c r="W2315" i="4" s="1"/>
  <c r="W2314" i="4"/>
  <c r="T2314" i="4"/>
  <c r="U2314" i="4" s="1"/>
  <c r="W2313" i="4"/>
  <c r="U2313" i="4"/>
  <c r="T2313" i="4"/>
  <c r="U2312" i="4"/>
  <c r="W2312" i="4" s="1"/>
  <c r="T2312" i="4"/>
  <c r="T2311" i="4"/>
  <c r="U2311" i="4" s="1"/>
  <c r="W2311" i="4" s="1"/>
  <c r="T2310" i="4"/>
  <c r="U2310" i="4" s="1"/>
  <c r="W2310" i="4" s="1"/>
  <c r="V2309" i="4"/>
  <c r="T2309" i="4"/>
  <c r="U2309" i="4" s="1"/>
  <c r="W2309" i="4" s="1"/>
  <c r="V2308" i="4"/>
  <c r="T2308" i="4"/>
  <c r="U2308" i="4" s="1"/>
  <c r="W2308" i="4" s="1"/>
  <c r="W2307" i="4"/>
  <c r="V2307" i="4"/>
  <c r="T2307" i="4"/>
  <c r="U2307" i="4" s="1"/>
  <c r="V2306" i="4"/>
  <c r="U2306" i="4"/>
  <c r="W2306" i="4" s="1"/>
  <c r="T2306" i="4"/>
  <c r="V2305" i="4"/>
  <c r="U2305" i="4"/>
  <c r="W2305" i="4" s="1"/>
  <c r="T2305" i="4"/>
  <c r="V2304" i="4"/>
  <c r="U2304" i="4"/>
  <c r="W2304" i="4" s="1"/>
  <c r="T2304" i="4"/>
  <c r="V2303" i="4"/>
  <c r="T2303" i="4"/>
  <c r="U2303" i="4" s="1"/>
  <c r="W2303" i="4" s="1"/>
  <c r="V2302" i="4"/>
  <c r="T2302" i="4"/>
  <c r="U2302" i="4" s="1"/>
  <c r="W2302" i="4" s="1"/>
  <c r="V2301" i="4"/>
  <c r="T2301" i="4"/>
  <c r="U2301" i="4" s="1"/>
  <c r="W2301" i="4" s="1"/>
  <c r="V2300" i="4"/>
  <c r="T2300" i="4"/>
  <c r="U2300" i="4" s="1"/>
  <c r="W2300" i="4" s="1"/>
  <c r="V2299" i="4"/>
  <c r="T2299" i="4"/>
  <c r="U2299" i="4" s="1"/>
  <c r="W2299" i="4" s="1"/>
  <c r="V2298" i="4"/>
  <c r="T2298" i="4"/>
  <c r="U2298" i="4" s="1"/>
  <c r="W2298" i="4" s="1"/>
  <c r="V2297" i="4"/>
  <c r="T2297" i="4"/>
  <c r="U2297" i="4" s="1"/>
  <c r="W2297" i="4" s="1"/>
  <c r="V2296" i="4"/>
  <c r="U2296" i="4"/>
  <c r="W2296" i="4" s="1"/>
  <c r="T2296" i="4"/>
  <c r="V2295" i="4"/>
  <c r="U2295" i="4"/>
  <c r="W2295" i="4" s="1"/>
  <c r="T2295" i="4"/>
  <c r="V2294" i="4"/>
  <c r="U2294" i="4"/>
  <c r="W2294" i="4" s="1"/>
  <c r="T2294" i="4"/>
  <c r="V2293" i="4"/>
  <c r="T2293" i="4"/>
  <c r="U2293" i="4" s="1"/>
  <c r="W2293" i="4" s="1"/>
  <c r="U2292" i="4"/>
  <c r="W2292" i="4" s="1"/>
  <c r="T2292" i="4"/>
  <c r="W2291" i="4"/>
  <c r="T2291" i="4"/>
  <c r="U2291" i="4" s="1"/>
  <c r="U2290" i="4"/>
  <c r="W2290" i="4" s="1"/>
  <c r="T2290" i="4"/>
  <c r="T2289" i="4"/>
  <c r="U2289" i="4" s="1"/>
  <c r="W2289" i="4" s="1"/>
  <c r="T2288" i="4"/>
  <c r="U2288" i="4" s="1"/>
  <c r="W2288" i="4" s="1"/>
  <c r="U2287" i="4"/>
  <c r="W2287" i="4" s="1"/>
  <c r="T2287" i="4"/>
  <c r="U2286" i="4"/>
  <c r="W2286" i="4" s="1"/>
  <c r="T2286" i="4"/>
  <c r="W2285" i="4"/>
  <c r="T2285" i="4"/>
  <c r="U2285" i="4" s="1"/>
  <c r="T2284" i="4"/>
  <c r="U2284" i="4" s="1"/>
  <c r="W2284" i="4" s="1"/>
  <c r="U2283" i="4"/>
  <c r="W2283" i="4" s="1"/>
  <c r="T2283" i="4"/>
  <c r="T2282" i="4"/>
  <c r="U2282" i="4" s="1"/>
  <c r="W2282" i="4" s="1"/>
  <c r="W2281" i="4"/>
  <c r="T2281" i="4"/>
  <c r="U2281" i="4" s="1"/>
  <c r="T2280" i="4"/>
  <c r="U2280" i="4" s="1"/>
  <c r="W2280" i="4" s="1"/>
  <c r="U2279" i="4"/>
  <c r="W2279" i="4" s="1"/>
  <c r="T2279" i="4"/>
  <c r="U2278" i="4"/>
  <c r="W2278" i="4" s="1"/>
  <c r="T2278" i="4"/>
  <c r="W2277" i="4"/>
  <c r="T2277" i="4"/>
  <c r="U2277" i="4" s="1"/>
  <c r="T2276" i="4"/>
  <c r="U2276" i="4" s="1"/>
  <c r="W2276" i="4" s="1"/>
  <c r="U2275" i="4"/>
  <c r="W2275" i="4" s="1"/>
  <c r="T2275" i="4"/>
  <c r="T2274" i="4"/>
  <c r="U2274" i="4" s="1"/>
  <c r="W2274" i="4" s="1"/>
  <c r="W2273" i="4"/>
  <c r="U2273" i="4"/>
  <c r="T2273" i="4"/>
  <c r="T2272" i="4"/>
  <c r="U2272" i="4" s="1"/>
  <c r="W2272" i="4" s="1"/>
  <c r="U2271" i="4"/>
  <c r="W2271" i="4" s="1"/>
  <c r="T2271" i="4"/>
  <c r="T2270" i="4"/>
  <c r="U2270" i="4" s="1"/>
  <c r="W2270" i="4" s="1"/>
  <c r="W2269" i="4"/>
  <c r="U2269" i="4"/>
  <c r="T2269" i="4"/>
  <c r="T2268" i="4"/>
  <c r="U2268" i="4" s="1"/>
  <c r="W2268" i="4" s="1"/>
  <c r="U2267" i="4"/>
  <c r="W2267" i="4" s="1"/>
  <c r="T2267" i="4"/>
  <c r="U2266" i="4"/>
  <c r="W2266" i="4" s="1"/>
  <c r="T2266" i="4"/>
  <c r="W2265" i="4"/>
  <c r="U2265" i="4"/>
  <c r="T2265" i="4"/>
  <c r="T2264" i="4"/>
  <c r="U2264" i="4" s="1"/>
  <c r="W2264" i="4" s="1"/>
  <c r="U2263" i="4"/>
  <c r="W2263" i="4" s="1"/>
  <c r="T2263" i="4"/>
  <c r="T2262" i="4"/>
  <c r="U2262" i="4" s="1"/>
  <c r="W2262" i="4" s="1"/>
  <c r="W2261" i="4"/>
  <c r="U2261" i="4"/>
  <c r="T2261" i="4"/>
  <c r="T2260" i="4"/>
  <c r="U2260" i="4" s="1"/>
  <c r="W2260" i="4" s="1"/>
  <c r="U2259" i="4"/>
  <c r="W2259" i="4" s="1"/>
  <c r="T2259" i="4"/>
  <c r="U2258" i="4"/>
  <c r="W2258" i="4" s="1"/>
  <c r="T2258" i="4"/>
  <c r="W2257" i="4"/>
  <c r="U2257" i="4"/>
  <c r="T2257" i="4"/>
  <c r="T2256" i="4"/>
  <c r="U2256" i="4" s="1"/>
  <c r="W2256" i="4" s="1"/>
  <c r="U2255" i="4"/>
  <c r="W2255" i="4" s="1"/>
  <c r="T2255" i="4"/>
  <c r="U2254" i="4"/>
  <c r="W2254" i="4" s="1"/>
  <c r="T2254" i="4"/>
  <c r="W2253" i="4"/>
  <c r="U2253" i="4"/>
  <c r="T2253" i="4"/>
  <c r="T2252" i="4"/>
  <c r="U2252" i="4" s="1"/>
  <c r="W2252" i="4" s="1"/>
  <c r="U2251" i="4"/>
  <c r="W2251" i="4" s="1"/>
  <c r="T2251" i="4"/>
  <c r="U2250" i="4"/>
  <c r="W2250" i="4" s="1"/>
  <c r="T2250" i="4"/>
  <c r="W2249" i="4"/>
  <c r="U2249" i="4"/>
  <c r="T2249" i="4"/>
  <c r="T2248" i="4"/>
  <c r="U2248" i="4" s="1"/>
  <c r="W2248" i="4" s="1"/>
  <c r="U2247" i="4"/>
  <c r="W2247" i="4" s="1"/>
  <c r="T2247" i="4"/>
  <c r="T2246" i="4"/>
  <c r="U2246" i="4" s="1"/>
  <c r="W2246" i="4" s="1"/>
  <c r="W2245" i="4"/>
  <c r="U2245" i="4"/>
  <c r="T2245" i="4"/>
  <c r="T2244" i="4"/>
  <c r="U2244" i="4" s="1"/>
  <c r="W2244" i="4" s="1"/>
  <c r="T2243" i="4"/>
  <c r="U2243" i="4" s="1"/>
  <c r="W2243" i="4" s="1"/>
  <c r="U2242" i="4"/>
  <c r="W2242" i="4" s="1"/>
  <c r="T2242" i="4"/>
  <c r="W2241" i="4"/>
  <c r="U2241" i="4"/>
  <c r="T2241" i="4"/>
  <c r="U2240" i="4"/>
  <c r="W2240" i="4" s="1"/>
  <c r="T2240" i="4"/>
  <c r="T2239" i="4"/>
  <c r="U2239" i="4" s="1"/>
  <c r="W2239" i="4" s="1"/>
  <c r="U2238" i="4"/>
  <c r="W2238" i="4" s="1"/>
  <c r="T2238" i="4"/>
  <c r="W2237" i="4"/>
  <c r="U2237" i="4"/>
  <c r="T2237" i="4"/>
  <c r="T2236" i="4"/>
  <c r="U2236" i="4" s="1"/>
  <c r="W2236" i="4" s="1"/>
  <c r="T2235" i="4"/>
  <c r="U2235" i="4" s="1"/>
  <c r="W2235" i="4" s="1"/>
  <c r="U2234" i="4"/>
  <c r="W2234" i="4" s="1"/>
  <c r="T2234" i="4"/>
  <c r="W2233" i="4"/>
  <c r="U2233" i="4"/>
  <c r="T2233" i="4"/>
  <c r="T2232" i="4"/>
  <c r="U2232" i="4" s="1"/>
  <c r="W2232" i="4" s="1"/>
  <c r="T2231" i="4"/>
  <c r="U2231" i="4" s="1"/>
  <c r="W2231" i="4" s="1"/>
  <c r="U2230" i="4"/>
  <c r="W2230" i="4" s="1"/>
  <c r="T2230" i="4"/>
  <c r="U2229" i="4"/>
  <c r="W2229" i="4" s="1"/>
  <c r="T2229" i="4"/>
  <c r="T2228" i="4"/>
  <c r="U2228" i="4" s="1"/>
  <c r="W2228" i="4" s="1"/>
  <c r="U2227" i="4"/>
  <c r="W2227" i="4" s="1"/>
  <c r="T2227" i="4"/>
  <c r="T2226" i="4"/>
  <c r="U2226" i="4" s="1"/>
  <c r="W2226" i="4" s="1"/>
  <c r="W2225" i="4"/>
  <c r="U2225" i="4"/>
  <c r="T2225" i="4"/>
  <c r="T2224" i="4"/>
  <c r="U2224" i="4" s="1"/>
  <c r="W2224" i="4" s="1"/>
  <c r="T2223" i="4"/>
  <c r="U2223" i="4" s="1"/>
  <c r="W2223" i="4" s="1"/>
  <c r="U2222" i="4"/>
  <c r="W2222" i="4" s="1"/>
  <c r="T2222" i="4"/>
  <c r="W2221" i="4"/>
  <c r="U2221" i="4"/>
  <c r="T2221" i="4"/>
  <c r="T2220" i="4"/>
  <c r="U2220" i="4" s="1"/>
  <c r="W2220" i="4" s="1"/>
  <c r="T2219" i="4"/>
  <c r="U2219" i="4" s="1"/>
  <c r="W2219" i="4" s="1"/>
  <c r="U2218" i="4"/>
  <c r="W2218" i="4" s="1"/>
  <c r="T2218" i="4"/>
  <c r="W2217" i="4"/>
  <c r="U2217" i="4"/>
  <c r="T2217" i="4"/>
  <c r="T2216" i="4"/>
  <c r="U2216" i="4" s="1"/>
  <c r="W2216" i="4" s="1"/>
  <c r="T2215" i="4"/>
  <c r="U2215" i="4" s="1"/>
  <c r="W2215" i="4" s="1"/>
  <c r="T2214" i="4"/>
  <c r="U2214" i="4" s="1"/>
  <c r="W2214" i="4" s="1"/>
  <c r="U2213" i="4"/>
  <c r="W2213" i="4" s="1"/>
  <c r="T2213" i="4"/>
  <c r="T2212" i="4"/>
  <c r="U2212" i="4" s="1"/>
  <c r="W2212" i="4" s="1"/>
  <c r="T2211" i="4"/>
  <c r="U2211" i="4" s="1"/>
  <c r="W2211" i="4" s="1"/>
  <c r="T2210" i="4"/>
  <c r="U2210" i="4" s="1"/>
  <c r="W2210" i="4" s="1"/>
  <c r="U2209" i="4"/>
  <c r="W2209" i="4" s="1"/>
  <c r="T2209" i="4"/>
  <c r="T2208" i="4"/>
  <c r="U2208" i="4" s="1"/>
  <c r="W2208" i="4" s="1"/>
  <c r="T2207" i="4"/>
  <c r="U2207" i="4" s="1"/>
  <c r="W2207" i="4" s="1"/>
  <c r="T2206" i="4"/>
  <c r="U2206" i="4" s="1"/>
  <c r="W2206" i="4" s="1"/>
  <c r="W2205" i="4"/>
  <c r="U2205" i="4"/>
  <c r="T2205" i="4"/>
  <c r="T2204" i="4"/>
  <c r="U2204" i="4" s="1"/>
  <c r="W2204" i="4" s="1"/>
  <c r="T2203" i="4"/>
  <c r="U2203" i="4" s="1"/>
  <c r="W2203" i="4" s="1"/>
  <c r="T2202" i="4"/>
  <c r="U2202" i="4" s="1"/>
  <c r="W2202" i="4" s="1"/>
  <c r="U2201" i="4"/>
  <c r="W2201" i="4" s="1"/>
  <c r="T2201" i="4"/>
  <c r="U2200" i="4"/>
  <c r="W2200" i="4" s="1"/>
  <c r="T2200" i="4"/>
  <c r="U2199" i="4"/>
  <c r="W2199" i="4" s="1"/>
  <c r="T2199" i="4"/>
  <c r="T2198" i="4"/>
  <c r="U2198" i="4" s="1"/>
  <c r="W2198" i="4" s="1"/>
  <c r="W2197" i="4"/>
  <c r="U2197" i="4"/>
  <c r="T2197" i="4"/>
  <c r="U2196" i="4"/>
  <c r="W2196" i="4" s="1"/>
  <c r="T2196" i="4"/>
  <c r="T2195" i="4"/>
  <c r="U2195" i="4" s="1"/>
  <c r="W2195" i="4" s="1"/>
  <c r="U2194" i="4"/>
  <c r="W2194" i="4" s="1"/>
  <c r="T2194" i="4"/>
  <c r="T2193" i="4"/>
  <c r="U2193" i="4" s="1"/>
  <c r="W2193" i="4" s="1"/>
  <c r="U2192" i="4"/>
  <c r="W2192" i="4" s="1"/>
  <c r="T2192" i="4"/>
  <c r="U2191" i="4"/>
  <c r="W2191" i="4" s="1"/>
  <c r="T2191" i="4"/>
  <c r="U2190" i="4"/>
  <c r="W2190" i="4" s="1"/>
  <c r="T2190" i="4"/>
  <c r="T2189" i="4"/>
  <c r="U2189" i="4" s="1"/>
  <c r="W2189" i="4" s="1"/>
  <c r="T2188" i="4"/>
  <c r="U2188" i="4" s="1"/>
  <c r="W2188" i="4" s="1"/>
  <c r="T2187" i="4"/>
  <c r="U2187" i="4" s="1"/>
  <c r="W2187" i="4" s="1"/>
  <c r="U2186" i="4"/>
  <c r="W2186" i="4" s="1"/>
  <c r="T2186" i="4"/>
  <c r="T2185" i="4"/>
  <c r="U2185" i="4" s="1"/>
  <c r="W2185" i="4" s="1"/>
  <c r="T2184" i="4"/>
  <c r="U2184" i="4" s="1"/>
  <c r="W2184" i="4" s="1"/>
  <c r="U2183" i="4"/>
  <c r="W2183" i="4" s="1"/>
  <c r="T2183" i="4"/>
  <c r="T2182" i="4"/>
  <c r="U2182" i="4" s="1"/>
  <c r="W2182" i="4" s="1"/>
  <c r="T2181" i="4"/>
  <c r="U2181" i="4" s="1"/>
  <c r="W2181" i="4" s="1"/>
  <c r="T2180" i="4"/>
  <c r="U2180" i="4" s="1"/>
  <c r="W2180" i="4" s="1"/>
  <c r="U2179" i="4"/>
  <c r="W2179" i="4" s="1"/>
  <c r="T2179" i="4"/>
  <c r="T2178" i="4"/>
  <c r="U2178" i="4" s="1"/>
  <c r="W2178" i="4" s="1"/>
  <c r="U2177" i="4"/>
  <c r="W2177" i="4" s="1"/>
  <c r="T2177" i="4"/>
  <c r="U2176" i="4"/>
  <c r="W2176" i="4" s="1"/>
  <c r="T2176" i="4"/>
  <c r="T2175" i="4"/>
  <c r="U2175" i="4" s="1"/>
  <c r="W2175" i="4" s="1"/>
  <c r="T2174" i="4"/>
  <c r="U2174" i="4" s="1"/>
  <c r="W2174" i="4" s="1"/>
  <c r="U2173" i="4"/>
  <c r="W2173" i="4" s="1"/>
  <c r="T2173" i="4"/>
  <c r="T2172" i="4"/>
  <c r="U2172" i="4" s="1"/>
  <c r="W2172" i="4" s="1"/>
  <c r="T2171" i="4"/>
  <c r="U2171" i="4" s="1"/>
  <c r="W2171" i="4" s="1"/>
  <c r="U2170" i="4"/>
  <c r="W2170" i="4" s="1"/>
  <c r="T2170" i="4"/>
  <c r="U2169" i="4"/>
  <c r="W2169" i="4" s="1"/>
  <c r="T2169" i="4"/>
  <c r="U2168" i="4"/>
  <c r="W2168" i="4" s="1"/>
  <c r="T2168" i="4"/>
  <c r="T2167" i="4"/>
  <c r="U2167" i="4" s="1"/>
  <c r="W2167" i="4" s="1"/>
  <c r="T2166" i="4"/>
  <c r="U2166" i="4" s="1"/>
  <c r="W2166" i="4" s="1"/>
  <c r="T2165" i="4"/>
  <c r="U2165" i="4" s="1"/>
  <c r="W2165" i="4" s="1"/>
  <c r="T2164" i="4"/>
  <c r="U2164" i="4" s="1"/>
  <c r="W2164" i="4" s="1"/>
  <c r="T2163" i="4"/>
  <c r="U2163" i="4" s="1"/>
  <c r="W2163" i="4" s="1"/>
  <c r="U2162" i="4"/>
  <c r="W2162" i="4" s="1"/>
  <c r="T2162" i="4"/>
  <c r="T2161" i="4"/>
  <c r="U2161" i="4" s="1"/>
  <c r="W2161" i="4" s="1"/>
  <c r="U2160" i="4"/>
  <c r="W2160" i="4" s="1"/>
  <c r="T2160" i="4"/>
  <c r="U2159" i="4"/>
  <c r="W2159" i="4" s="1"/>
  <c r="T2159" i="4"/>
  <c r="T2158" i="4"/>
  <c r="U2158" i="4" s="1"/>
  <c r="W2158" i="4" s="1"/>
  <c r="T2157" i="4"/>
  <c r="U2157" i="4" s="1"/>
  <c r="W2157" i="4" s="1"/>
  <c r="U2156" i="4"/>
  <c r="W2156" i="4" s="1"/>
  <c r="T2156" i="4"/>
  <c r="U2155" i="4"/>
  <c r="W2155" i="4" s="1"/>
  <c r="T2155" i="4"/>
  <c r="T2154" i="4"/>
  <c r="U2154" i="4" s="1"/>
  <c r="W2154" i="4" s="1"/>
  <c r="T2153" i="4"/>
  <c r="U2153" i="4" s="1"/>
  <c r="W2153" i="4" s="1"/>
  <c r="T2152" i="4"/>
  <c r="U2152" i="4" s="1"/>
  <c r="W2152" i="4" s="1"/>
  <c r="T2151" i="4"/>
  <c r="U2151" i="4" s="1"/>
  <c r="W2151" i="4" s="1"/>
  <c r="U2150" i="4"/>
  <c r="W2150" i="4" s="1"/>
  <c r="T2150" i="4"/>
  <c r="T2149" i="4"/>
  <c r="U2149" i="4" s="1"/>
  <c r="W2149" i="4" s="1"/>
  <c r="T2148" i="4"/>
  <c r="U2148" i="4" s="1"/>
  <c r="W2148" i="4" s="1"/>
  <c r="U2147" i="4"/>
  <c r="W2147" i="4" s="1"/>
  <c r="T2147" i="4"/>
  <c r="T2146" i="4"/>
  <c r="U2146" i="4" s="1"/>
  <c r="W2146" i="4" s="1"/>
  <c r="U2145" i="4"/>
  <c r="W2145" i="4" s="1"/>
  <c r="T2145" i="4"/>
  <c r="T2144" i="4"/>
  <c r="U2144" i="4" s="1"/>
  <c r="W2144" i="4" s="1"/>
  <c r="T2143" i="4"/>
  <c r="U2143" i="4" s="1"/>
  <c r="W2143" i="4" s="1"/>
  <c r="U2142" i="4"/>
  <c r="W2142" i="4" s="1"/>
  <c r="T2142" i="4"/>
  <c r="T2141" i="4"/>
  <c r="U2141" i="4" s="1"/>
  <c r="W2141" i="4" s="1"/>
  <c r="T2140" i="4"/>
  <c r="U2140" i="4" s="1"/>
  <c r="W2140" i="4" s="1"/>
  <c r="T2139" i="4"/>
  <c r="U2139" i="4" s="1"/>
  <c r="W2139" i="4" s="1"/>
  <c r="U2138" i="4"/>
  <c r="W2138" i="4" s="1"/>
  <c r="T2138" i="4"/>
  <c r="T2137" i="4"/>
  <c r="U2137" i="4" s="1"/>
  <c r="W2137" i="4" s="1"/>
  <c r="W2136" i="4"/>
  <c r="T2136" i="4"/>
  <c r="U2136" i="4" s="1"/>
  <c r="T2135" i="4"/>
  <c r="U2135" i="4" s="1"/>
  <c r="W2135" i="4" s="1"/>
  <c r="U2134" i="4"/>
  <c r="W2134" i="4" s="1"/>
  <c r="T2134" i="4"/>
  <c r="T2133" i="4"/>
  <c r="U2133" i="4" s="1"/>
  <c r="W2133" i="4" s="1"/>
  <c r="T2132" i="4"/>
  <c r="U2132" i="4" s="1"/>
  <c r="W2132" i="4" s="1"/>
  <c r="U2131" i="4"/>
  <c r="W2131" i="4" s="1"/>
  <c r="T2131" i="4"/>
  <c r="T2130" i="4"/>
  <c r="U2130" i="4" s="1"/>
  <c r="W2130" i="4" s="1"/>
  <c r="U2129" i="4"/>
  <c r="W2129" i="4" s="1"/>
  <c r="T2129" i="4"/>
  <c r="U2128" i="4"/>
  <c r="W2128" i="4" s="1"/>
  <c r="T2128" i="4"/>
  <c r="U2127" i="4"/>
  <c r="W2127" i="4" s="1"/>
  <c r="T2127" i="4"/>
  <c r="T2126" i="4"/>
  <c r="U2126" i="4" s="1"/>
  <c r="W2126" i="4" s="1"/>
  <c r="U2125" i="4"/>
  <c r="W2125" i="4" s="1"/>
  <c r="T2125" i="4"/>
  <c r="T2124" i="4"/>
  <c r="U2124" i="4" s="1"/>
  <c r="W2124" i="4" s="1"/>
  <c r="T2123" i="4"/>
  <c r="U2123" i="4" s="1"/>
  <c r="W2123" i="4" s="1"/>
  <c r="U2122" i="4"/>
  <c r="W2122" i="4" s="1"/>
  <c r="T2122" i="4"/>
  <c r="T2121" i="4"/>
  <c r="U2121" i="4" s="1"/>
  <c r="W2121" i="4" s="1"/>
  <c r="T2120" i="4"/>
  <c r="U2120" i="4" s="1"/>
  <c r="W2120" i="4" s="1"/>
  <c r="T2119" i="4"/>
  <c r="U2119" i="4" s="1"/>
  <c r="W2119" i="4" s="1"/>
  <c r="U2118" i="4"/>
  <c r="W2118" i="4" s="1"/>
  <c r="T2118" i="4"/>
  <c r="T2117" i="4"/>
  <c r="U2117" i="4" s="1"/>
  <c r="W2117" i="4" s="1"/>
  <c r="T2116" i="4"/>
  <c r="U2116" i="4" s="1"/>
  <c r="W2116" i="4" s="1"/>
  <c r="U2115" i="4"/>
  <c r="W2115" i="4" s="1"/>
  <c r="T2115" i="4"/>
  <c r="T2114" i="4"/>
  <c r="U2114" i="4" s="1"/>
  <c r="W2114" i="4" s="1"/>
  <c r="U2113" i="4"/>
  <c r="W2113" i="4" s="1"/>
  <c r="T2113" i="4"/>
  <c r="U2112" i="4"/>
  <c r="W2112" i="4" s="1"/>
  <c r="T2112" i="4"/>
  <c r="U2111" i="4"/>
  <c r="W2111" i="4" s="1"/>
  <c r="T2111" i="4"/>
  <c r="T2110" i="4"/>
  <c r="U2110" i="4" s="1"/>
  <c r="W2110" i="4" s="1"/>
  <c r="U2109" i="4"/>
  <c r="W2109" i="4" s="1"/>
  <c r="T2109" i="4"/>
  <c r="W2108" i="4"/>
  <c r="U2108" i="4"/>
  <c r="T2108" i="4"/>
  <c r="T2107" i="4"/>
  <c r="U2107" i="4" s="1"/>
  <c r="W2107" i="4" s="1"/>
  <c r="U2106" i="4"/>
  <c r="W2106" i="4" s="1"/>
  <c r="T2106" i="4"/>
  <c r="T2105" i="4"/>
  <c r="U2105" i="4" s="1"/>
  <c r="W2105" i="4" s="1"/>
  <c r="W2104" i="4"/>
  <c r="T2104" i="4"/>
  <c r="U2104" i="4" s="1"/>
  <c r="T2103" i="4"/>
  <c r="U2103" i="4" s="1"/>
  <c r="W2103" i="4" s="1"/>
  <c r="U2102" i="4"/>
  <c r="W2102" i="4" s="1"/>
  <c r="T2102" i="4"/>
  <c r="T2101" i="4"/>
  <c r="U2101" i="4" s="1"/>
  <c r="W2101" i="4" s="1"/>
  <c r="T2100" i="4"/>
  <c r="U2100" i="4" s="1"/>
  <c r="W2100" i="4" s="1"/>
  <c r="U2099" i="4"/>
  <c r="W2099" i="4" s="1"/>
  <c r="T2099" i="4"/>
  <c r="T2098" i="4"/>
  <c r="U2098" i="4" s="1"/>
  <c r="W2098" i="4" s="1"/>
  <c r="U2097" i="4"/>
  <c r="W2097" i="4" s="1"/>
  <c r="T2097" i="4"/>
  <c r="U2096" i="4"/>
  <c r="W2096" i="4" s="1"/>
  <c r="T2096" i="4"/>
  <c r="U2095" i="4"/>
  <c r="W2095" i="4" s="1"/>
  <c r="T2095" i="4"/>
  <c r="T2094" i="4"/>
  <c r="U2094" i="4" s="1"/>
  <c r="W2094" i="4" s="1"/>
  <c r="U2093" i="4"/>
  <c r="W2093" i="4" s="1"/>
  <c r="T2093" i="4"/>
  <c r="T2092" i="4"/>
  <c r="U2092" i="4" s="1"/>
  <c r="W2092" i="4" s="1"/>
  <c r="T2091" i="4"/>
  <c r="U2091" i="4" s="1"/>
  <c r="W2091" i="4" s="1"/>
  <c r="U2090" i="4"/>
  <c r="W2090" i="4" s="1"/>
  <c r="T2090" i="4"/>
  <c r="T2089" i="4"/>
  <c r="U2089" i="4" s="1"/>
  <c r="W2089" i="4" s="1"/>
  <c r="T2088" i="4"/>
  <c r="U2088" i="4" s="1"/>
  <c r="W2088" i="4" s="1"/>
  <c r="T2087" i="4"/>
  <c r="U2087" i="4" s="1"/>
  <c r="W2087" i="4" s="1"/>
  <c r="U2086" i="4"/>
  <c r="W2086" i="4" s="1"/>
  <c r="T2086" i="4"/>
  <c r="T2085" i="4"/>
  <c r="U2085" i="4" s="1"/>
  <c r="W2085" i="4" s="1"/>
  <c r="T2084" i="4"/>
  <c r="U2084" i="4" s="1"/>
  <c r="W2084" i="4" s="1"/>
  <c r="U2083" i="4"/>
  <c r="W2083" i="4" s="1"/>
  <c r="T2083" i="4"/>
  <c r="T2082" i="4"/>
  <c r="U2082" i="4" s="1"/>
  <c r="W2082" i="4" s="1"/>
  <c r="U2081" i="4"/>
  <c r="W2081" i="4" s="1"/>
  <c r="T2081" i="4"/>
  <c r="U2080" i="4"/>
  <c r="W2080" i="4" s="1"/>
  <c r="T2080" i="4"/>
  <c r="T2079" i="4"/>
  <c r="U2079" i="4" s="1"/>
  <c r="W2079" i="4" s="1"/>
  <c r="T2078" i="4"/>
  <c r="U2078" i="4" s="1"/>
  <c r="W2078" i="4" s="1"/>
  <c r="W2077" i="4"/>
  <c r="T2077" i="4"/>
  <c r="U2077" i="4" s="1"/>
  <c r="T2076" i="4"/>
  <c r="U2076" i="4" s="1"/>
  <c r="W2076" i="4" s="1"/>
  <c r="T2075" i="4"/>
  <c r="U2075" i="4" s="1"/>
  <c r="W2075" i="4" s="1"/>
  <c r="T2074" i="4"/>
  <c r="U2074" i="4" s="1"/>
  <c r="W2074" i="4" s="1"/>
  <c r="U2073" i="4"/>
  <c r="W2073" i="4" s="1"/>
  <c r="T2073" i="4"/>
  <c r="W2072" i="4"/>
  <c r="U2072" i="4"/>
  <c r="T2072" i="4"/>
  <c r="T2071" i="4"/>
  <c r="U2071" i="4" s="1"/>
  <c r="W2071" i="4" s="1"/>
  <c r="T2070" i="4"/>
  <c r="U2070" i="4" s="1"/>
  <c r="W2070" i="4" s="1"/>
  <c r="T2069" i="4"/>
  <c r="U2069" i="4" s="1"/>
  <c r="W2069" i="4" s="1"/>
  <c r="U2068" i="4"/>
  <c r="W2068" i="4" s="1"/>
  <c r="T2068" i="4"/>
  <c r="T2067" i="4"/>
  <c r="U2067" i="4" s="1"/>
  <c r="W2067" i="4" s="1"/>
  <c r="U2066" i="4"/>
  <c r="W2066" i="4" s="1"/>
  <c r="T2066" i="4"/>
  <c r="U2065" i="4"/>
  <c r="W2065" i="4" s="1"/>
  <c r="T2065" i="4"/>
  <c r="T2064" i="4"/>
  <c r="U2064" i="4" s="1"/>
  <c r="W2064" i="4" s="1"/>
  <c r="U2063" i="4"/>
  <c r="W2063" i="4" s="1"/>
  <c r="T2063" i="4"/>
  <c r="T2062" i="4"/>
  <c r="U2062" i="4" s="1"/>
  <c r="W2062" i="4" s="1"/>
  <c r="T2061" i="4"/>
  <c r="U2061" i="4" s="1"/>
  <c r="W2061" i="4" s="1"/>
  <c r="U2060" i="4"/>
  <c r="W2060" i="4" s="1"/>
  <c r="T2060" i="4"/>
  <c r="T2059" i="4"/>
  <c r="U2059" i="4" s="1"/>
  <c r="W2059" i="4" s="1"/>
  <c r="T2058" i="4"/>
  <c r="U2058" i="4" s="1"/>
  <c r="W2058" i="4" s="1"/>
  <c r="T2057" i="4"/>
  <c r="U2057" i="4" s="1"/>
  <c r="W2057" i="4" s="1"/>
  <c r="T2056" i="4"/>
  <c r="U2056" i="4" s="1"/>
  <c r="W2056" i="4" s="1"/>
  <c r="W2055" i="4"/>
  <c r="U2055" i="4"/>
  <c r="T2055" i="4"/>
  <c r="T2054" i="4"/>
  <c r="U2054" i="4" s="1"/>
  <c r="W2054" i="4" s="1"/>
  <c r="T2053" i="4"/>
  <c r="U2053" i="4" s="1"/>
  <c r="W2053" i="4" s="1"/>
  <c r="U2052" i="4"/>
  <c r="W2052" i="4" s="1"/>
  <c r="T2052" i="4"/>
  <c r="U2051" i="4"/>
  <c r="W2051" i="4" s="1"/>
  <c r="T2051" i="4"/>
  <c r="T2050" i="4"/>
  <c r="U2050" i="4" s="1"/>
  <c r="W2050" i="4" s="1"/>
  <c r="U2049" i="4"/>
  <c r="W2049" i="4" s="1"/>
  <c r="T2049" i="4"/>
  <c r="T2048" i="4"/>
  <c r="U2048" i="4" s="1"/>
  <c r="W2048" i="4" s="1"/>
  <c r="T2047" i="4"/>
  <c r="U2047" i="4" s="1"/>
  <c r="W2047" i="4" s="1"/>
  <c r="U2046" i="4"/>
  <c r="W2046" i="4" s="1"/>
  <c r="T2046" i="4"/>
  <c r="T2045" i="4"/>
  <c r="U2045" i="4" s="1"/>
  <c r="W2045" i="4" s="1"/>
  <c r="T2044" i="4"/>
  <c r="U2044" i="4" s="1"/>
  <c r="W2044" i="4" s="1"/>
  <c r="U2043" i="4"/>
  <c r="W2043" i="4" s="1"/>
  <c r="T2043" i="4"/>
  <c r="T2042" i="4"/>
  <c r="U2042" i="4" s="1"/>
  <c r="W2042" i="4" s="1"/>
  <c r="T2041" i="4"/>
  <c r="U2041" i="4" s="1"/>
  <c r="W2041" i="4" s="1"/>
  <c r="T2040" i="4"/>
  <c r="U2040" i="4" s="1"/>
  <c r="W2040" i="4" s="1"/>
  <c r="T2039" i="4"/>
  <c r="U2039" i="4" s="1"/>
  <c r="W2039" i="4" s="1"/>
  <c r="W2038" i="4"/>
  <c r="U2038" i="4"/>
  <c r="T2038" i="4"/>
  <c r="T2037" i="4"/>
  <c r="U2037" i="4" s="1"/>
  <c r="W2037" i="4" s="1"/>
  <c r="U2036" i="4"/>
  <c r="W2036" i="4" s="1"/>
  <c r="T2036" i="4"/>
  <c r="U2035" i="4"/>
  <c r="W2035" i="4" s="1"/>
  <c r="T2035" i="4"/>
  <c r="U2034" i="4"/>
  <c r="W2034" i="4" s="1"/>
  <c r="T2034" i="4"/>
  <c r="T2033" i="4"/>
  <c r="U2033" i="4" s="1"/>
  <c r="W2033" i="4" s="1"/>
  <c r="T2032" i="4"/>
  <c r="U2032" i="4" s="1"/>
  <c r="W2032" i="4" s="1"/>
  <c r="T2031" i="4"/>
  <c r="U2031" i="4" s="1"/>
  <c r="W2031" i="4" s="1"/>
  <c r="T2030" i="4"/>
  <c r="U2030" i="4" s="1"/>
  <c r="W2030" i="4" s="1"/>
  <c r="U2029" i="4"/>
  <c r="W2029" i="4" s="1"/>
  <c r="T2029" i="4"/>
  <c r="T2028" i="4"/>
  <c r="U2028" i="4" s="1"/>
  <c r="W2028" i="4" s="1"/>
  <c r="T2027" i="4"/>
  <c r="U2027" i="4" s="1"/>
  <c r="W2027" i="4" s="1"/>
  <c r="U2026" i="4"/>
  <c r="W2026" i="4" s="1"/>
  <c r="T2026" i="4"/>
  <c r="T2025" i="4"/>
  <c r="U2025" i="4" s="1"/>
  <c r="W2025" i="4" s="1"/>
  <c r="T2024" i="4"/>
  <c r="U2024" i="4" s="1"/>
  <c r="W2024" i="4" s="1"/>
  <c r="T2023" i="4"/>
  <c r="U2023" i="4" s="1"/>
  <c r="W2023" i="4" s="1"/>
  <c r="W2022" i="4"/>
  <c r="T2022" i="4"/>
  <c r="U2022" i="4" s="1"/>
  <c r="W2021" i="4"/>
  <c r="U2021" i="4"/>
  <c r="T2021" i="4"/>
  <c r="T2020" i="4"/>
  <c r="U2020" i="4" s="1"/>
  <c r="W2020" i="4" s="1"/>
  <c r="U2019" i="4"/>
  <c r="W2019" i="4" s="1"/>
  <c r="T2019" i="4"/>
  <c r="U2018" i="4"/>
  <c r="W2018" i="4" s="1"/>
  <c r="T2018" i="4"/>
  <c r="U2017" i="4"/>
  <c r="W2017" i="4" s="1"/>
  <c r="T2017" i="4"/>
  <c r="U2016" i="4"/>
  <c r="W2016" i="4" s="1"/>
  <c r="T2016" i="4"/>
  <c r="T2015" i="4"/>
  <c r="U2015" i="4" s="1"/>
  <c r="W2015" i="4" s="1"/>
  <c r="T2014" i="4"/>
  <c r="U2014" i="4" s="1"/>
  <c r="W2014" i="4" s="1"/>
  <c r="T2013" i="4"/>
  <c r="U2013" i="4" s="1"/>
  <c r="W2013" i="4" s="1"/>
  <c r="T2012" i="4"/>
  <c r="U2012" i="4" s="1"/>
  <c r="W2012" i="4" s="1"/>
  <c r="T2011" i="4"/>
  <c r="U2011" i="4" s="1"/>
  <c r="W2011" i="4" s="1"/>
  <c r="T2010" i="4"/>
  <c r="U2010" i="4" s="1"/>
  <c r="W2010" i="4" s="1"/>
  <c r="U2009" i="4"/>
  <c r="W2009" i="4" s="1"/>
  <c r="T2009" i="4"/>
  <c r="W2008" i="4"/>
  <c r="U2008" i="4"/>
  <c r="T2008" i="4"/>
  <c r="T2007" i="4"/>
  <c r="U2007" i="4" s="1"/>
  <c r="W2007" i="4" s="1"/>
  <c r="T2006" i="4"/>
  <c r="U2006" i="4" s="1"/>
  <c r="W2006" i="4" s="1"/>
  <c r="T2005" i="4"/>
  <c r="U2005" i="4" s="1"/>
  <c r="W2005" i="4" s="1"/>
  <c r="U2004" i="4"/>
  <c r="W2004" i="4" s="1"/>
  <c r="T2004" i="4"/>
  <c r="T2003" i="4"/>
  <c r="U2003" i="4" s="1"/>
  <c r="W2003" i="4" s="1"/>
  <c r="U2002" i="4"/>
  <c r="W2002" i="4" s="1"/>
  <c r="T2002" i="4"/>
  <c r="U2001" i="4"/>
  <c r="W2001" i="4" s="1"/>
  <c r="T2001" i="4"/>
  <c r="W2000" i="4"/>
  <c r="T2000" i="4"/>
  <c r="U2000" i="4" s="1"/>
  <c r="U1999" i="4"/>
  <c r="W1999" i="4" s="1"/>
  <c r="T1999" i="4"/>
  <c r="T1998" i="4"/>
  <c r="U1998" i="4" s="1"/>
  <c r="W1998" i="4" s="1"/>
  <c r="T1997" i="4"/>
  <c r="U1997" i="4" s="1"/>
  <c r="W1997" i="4" s="1"/>
  <c r="U1996" i="4"/>
  <c r="W1996" i="4" s="1"/>
  <c r="T1996" i="4"/>
  <c r="T1995" i="4"/>
  <c r="U1995" i="4" s="1"/>
  <c r="W1995" i="4" s="1"/>
  <c r="T1994" i="4"/>
  <c r="U1994" i="4" s="1"/>
  <c r="W1994" i="4" s="1"/>
  <c r="T1993" i="4"/>
  <c r="U1993" i="4" s="1"/>
  <c r="W1993" i="4" s="1"/>
  <c r="T1992" i="4"/>
  <c r="U1992" i="4" s="1"/>
  <c r="W1992" i="4" s="1"/>
  <c r="W1991" i="4"/>
  <c r="U1991" i="4"/>
  <c r="T1991" i="4"/>
  <c r="T1990" i="4"/>
  <c r="U1990" i="4" s="1"/>
  <c r="W1990" i="4" s="1"/>
  <c r="T1989" i="4"/>
  <c r="U1989" i="4" s="1"/>
  <c r="W1989" i="4" s="1"/>
  <c r="U1988" i="4"/>
  <c r="W1988" i="4" s="1"/>
  <c r="T1988" i="4"/>
  <c r="U1987" i="4"/>
  <c r="W1987" i="4" s="1"/>
  <c r="T1987" i="4"/>
  <c r="T1986" i="4"/>
  <c r="U1986" i="4" s="1"/>
  <c r="W1986" i="4" s="1"/>
  <c r="U1985" i="4"/>
  <c r="W1985" i="4" s="1"/>
  <c r="T1985" i="4"/>
  <c r="T1984" i="4"/>
  <c r="U1984" i="4" s="1"/>
  <c r="W1984" i="4" s="1"/>
  <c r="T1983" i="4"/>
  <c r="U1983" i="4" s="1"/>
  <c r="W1983" i="4" s="1"/>
  <c r="U1982" i="4"/>
  <c r="W1982" i="4" s="1"/>
  <c r="T1982" i="4"/>
  <c r="T1981" i="4"/>
  <c r="U1981" i="4" s="1"/>
  <c r="W1981" i="4" s="1"/>
  <c r="T1980" i="4"/>
  <c r="U1980" i="4" s="1"/>
  <c r="W1980" i="4" s="1"/>
  <c r="U1979" i="4"/>
  <c r="W1979" i="4" s="1"/>
  <c r="T1979" i="4"/>
  <c r="T1978" i="4"/>
  <c r="U1978" i="4" s="1"/>
  <c r="W1978" i="4" s="1"/>
  <c r="T1977" i="4"/>
  <c r="U1977" i="4" s="1"/>
  <c r="W1977" i="4" s="1"/>
  <c r="T1976" i="4"/>
  <c r="U1976" i="4" s="1"/>
  <c r="W1976" i="4" s="1"/>
  <c r="W1975" i="4"/>
  <c r="T1975" i="4"/>
  <c r="U1975" i="4" s="1"/>
  <c r="W1974" i="4"/>
  <c r="U1974" i="4"/>
  <c r="T1974" i="4"/>
  <c r="T1973" i="4"/>
  <c r="U1973" i="4" s="1"/>
  <c r="W1973" i="4" s="1"/>
  <c r="T1972" i="4"/>
  <c r="U1972" i="4" s="1"/>
  <c r="W1972" i="4" s="1"/>
  <c r="W1971" i="4"/>
  <c r="T1971" i="4"/>
  <c r="U1971" i="4" s="1"/>
  <c r="W1970" i="4"/>
  <c r="U1970" i="4"/>
  <c r="T1970" i="4"/>
  <c r="T1969" i="4"/>
  <c r="U1969" i="4" s="1"/>
  <c r="W1969" i="4" s="1"/>
  <c r="T1968" i="4"/>
  <c r="U1968" i="4" s="1"/>
  <c r="W1968" i="4" s="1"/>
  <c r="T1967" i="4"/>
  <c r="U1967" i="4" s="1"/>
  <c r="W1967" i="4" s="1"/>
  <c r="W1966" i="4"/>
  <c r="U1966" i="4"/>
  <c r="T1966" i="4"/>
  <c r="T1965" i="4"/>
  <c r="U1965" i="4" s="1"/>
  <c r="W1965" i="4" s="1"/>
  <c r="T1964" i="4"/>
  <c r="U1964" i="4" s="1"/>
  <c r="W1964" i="4" s="1"/>
  <c r="T1963" i="4"/>
  <c r="U1963" i="4" s="1"/>
  <c r="W1963" i="4" s="1"/>
  <c r="W1962" i="4"/>
  <c r="U1962" i="4"/>
  <c r="T1962" i="4"/>
  <c r="T1961" i="4"/>
  <c r="U1961" i="4" s="1"/>
  <c r="W1961" i="4" s="1"/>
  <c r="T1960" i="4"/>
  <c r="U1960" i="4" s="1"/>
  <c r="W1960" i="4" s="1"/>
  <c r="T1959" i="4"/>
  <c r="U1959" i="4" s="1"/>
  <c r="W1959" i="4" s="1"/>
  <c r="W1958" i="4"/>
  <c r="U1958" i="4"/>
  <c r="T1958" i="4"/>
  <c r="T1957" i="4"/>
  <c r="U1957" i="4" s="1"/>
  <c r="W1957" i="4" s="1"/>
  <c r="T1956" i="4"/>
  <c r="U1956" i="4" s="1"/>
  <c r="W1956" i="4" s="1"/>
  <c r="T1955" i="4"/>
  <c r="U1955" i="4" s="1"/>
  <c r="W1955" i="4" s="1"/>
  <c r="W1954" i="4"/>
  <c r="U1954" i="4"/>
  <c r="T1954" i="4"/>
  <c r="T1953" i="4"/>
  <c r="U1953" i="4" s="1"/>
  <c r="W1953" i="4" s="1"/>
  <c r="T1952" i="4"/>
  <c r="U1952" i="4" s="1"/>
  <c r="W1952" i="4" s="1"/>
  <c r="T1951" i="4"/>
  <c r="U1951" i="4" s="1"/>
  <c r="W1951" i="4" s="1"/>
  <c r="W1950" i="4"/>
  <c r="U1950" i="4"/>
  <c r="T1950" i="4"/>
  <c r="T1949" i="4"/>
  <c r="U1949" i="4" s="1"/>
  <c r="W1949" i="4" s="1"/>
  <c r="T1948" i="4"/>
  <c r="U1948" i="4" s="1"/>
  <c r="W1948" i="4" s="1"/>
  <c r="T1947" i="4"/>
  <c r="U1947" i="4" s="1"/>
  <c r="W1947" i="4" s="1"/>
  <c r="W1946" i="4"/>
  <c r="U1946" i="4"/>
  <c r="T1946" i="4"/>
  <c r="T1945" i="4"/>
  <c r="U1945" i="4" s="1"/>
  <c r="W1945" i="4" s="1"/>
  <c r="U1944" i="4"/>
  <c r="W1944" i="4" s="1"/>
  <c r="T1944" i="4"/>
  <c r="T1943" i="4"/>
  <c r="U1943" i="4" s="1"/>
  <c r="W1943" i="4" s="1"/>
  <c r="W1942" i="4"/>
  <c r="U1942" i="4"/>
  <c r="T1942" i="4"/>
  <c r="T1941" i="4"/>
  <c r="U1941" i="4" s="1"/>
  <c r="W1941" i="4" s="1"/>
  <c r="U1940" i="4"/>
  <c r="W1940" i="4" s="1"/>
  <c r="T1940" i="4"/>
  <c r="W1939" i="4"/>
  <c r="T1939" i="4"/>
  <c r="U1939" i="4" s="1"/>
  <c r="W1938" i="4"/>
  <c r="U1938" i="4"/>
  <c r="T1938" i="4"/>
  <c r="T1937" i="4"/>
  <c r="U1937" i="4" s="1"/>
  <c r="W1937" i="4" s="1"/>
  <c r="U1936" i="4"/>
  <c r="W1936" i="4" s="1"/>
  <c r="T1936" i="4"/>
  <c r="T1935" i="4"/>
  <c r="U1935" i="4" s="1"/>
  <c r="W1935" i="4" s="1"/>
  <c r="W1934" i="4"/>
  <c r="U1934" i="4"/>
  <c r="T1934" i="4"/>
  <c r="T1933" i="4"/>
  <c r="U1933" i="4" s="1"/>
  <c r="W1933" i="4" s="1"/>
  <c r="U1932" i="4"/>
  <c r="W1932" i="4" s="1"/>
  <c r="T1932" i="4"/>
  <c r="W1931" i="4"/>
  <c r="T1931" i="4"/>
  <c r="U1931" i="4" s="1"/>
  <c r="W1930" i="4"/>
  <c r="U1930" i="4"/>
  <c r="T1930" i="4"/>
  <c r="T1929" i="4"/>
  <c r="U1929" i="4" s="1"/>
  <c r="W1929" i="4" s="1"/>
  <c r="U1928" i="4"/>
  <c r="W1928" i="4" s="1"/>
  <c r="T1928" i="4"/>
  <c r="T1927" i="4"/>
  <c r="U1927" i="4" s="1"/>
  <c r="W1927" i="4" s="1"/>
  <c r="W1926" i="4"/>
  <c r="U1926" i="4"/>
  <c r="T1926" i="4"/>
  <c r="T1925" i="4"/>
  <c r="U1925" i="4" s="1"/>
  <c r="W1925" i="4" s="1"/>
  <c r="U1924" i="4"/>
  <c r="W1924" i="4" s="1"/>
  <c r="T1924" i="4"/>
  <c r="T1923" i="4"/>
  <c r="U1923" i="4" s="1"/>
  <c r="W1923" i="4" s="1"/>
  <c r="W1922" i="4"/>
  <c r="U1922" i="4"/>
  <c r="T1922" i="4"/>
  <c r="T1921" i="4"/>
  <c r="U1921" i="4" s="1"/>
  <c r="W1921" i="4" s="1"/>
  <c r="U1920" i="4"/>
  <c r="W1920" i="4" s="1"/>
  <c r="T1920" i="4"/>
  <c r="W1919" i="4"/>
  <c r="T1919" i="4"/>
  <c r="U1919" i="4" s="1"/>
  <c r="W1918" i="4"/>
  <c r="U1918" i="4"/>
  <c r="T1918" i="4"/>
  <c r="U1917" i="4"/>
  <c r="W1917" i="4" s="1"/>
  <c r="T1917" i="4"/>
  <c r="T1916" i="4"/>
  <c r="U1916" i="4" s="1"/>
  <c r="W1916" i="4" s="1"/>
  <c r="T1915" i="4"/>
  <c r="U1915" i="4" s="1"/>
  <c r="W1915" i="4" s="1"/>
  <c r="W1914" i="4"/>
  <c r="U1914" i="4"/>
  <c r="T1914" i="4"/>
  <c r="U1913" i="4"/>
  <c r="W1913" i="4" s="1"/>
  <c r="T1913" i="4"/>
  <c r="T1912" i="4"/>
  <c r="U1912" i="4" s="1"/>
  <c r="W1912" i="4" s="1"/>
  <c r="U1911" i="4"/>
  <c r="W1911" i="4" s="1"/>
  <c r="T1911" i="4"/>
  <c r="W1910" i="4"/>
  <c r="U1910" i="4"/>
  <c r="T1910" i="4"/>
  <c r="U1909" i="4"/>
  <c r="W1909" i="4" s="1"/>
  <c r="T1909" i="4"/>
  <c r="U1908" i="4"/>
  <c r="W1908" i="4" s="1"/>
  <c r="T1908" i="4"/>
  <c r="T1907" i="4"/>
  <c r="U1907" i="4" s="1"/>
  <c r="W1907" i="4" s="1"/>
  <c r="W1906" i="4"/>
  <c r="U1906" i="4"/>
  <c r="T1906" i="4"/>
  <c r="T1905" i="4"/>
  <c r="U1905" i="4" s="1"/>
  <c r="W1905" i="4" s="1"/>
  <c r="T1904" i="4"/>
  <c r="U1904" i="4" s="1"/>
  <c r="W1904" i="4" s="1"/>
  <c r="T1903" i="4"/>
  <c r="U1903" i="4" s="1"/>
  <c r="W1903" i="4" s="1"/>
  <c r="W1902" i="4"/>
  <c r="U1902" i="4"/>
  <c r="T1902" i="4"/>
  <c r="U1901" i="4"/>
  <c r="W1901" i="4" s="1"/>
  <c r="T1901" i="4"/>
  <c r="U1900" i="4"/>
  <c r="W1900" i="4" s="1"/>
  <c r="T1900" i="4"/>
  <c r="U1899" i="4"/>
  <c r="W1899" i="4" s="1"/>
  <c r="T1899" i="4"/>
  <c r="W1898" i="4"/>
  <c r="U1898" i="4"/>
  <c r="T1898" i="4"/>
  <c r="T1897" i="4"/>
  <c r="U1897" i="4" s="1"/>
  <c r="W1897" i="4" s="1"/>
  <c r="T1896" i="4"/>
  <c r="U1896" i="4" s="1"/>
  <c r="W1896" i="4" s="1"/>
  <c r="W1895" i="4"/>
  <c r="T1895" i="4"/>
  <c r="U1895" i="4" s="1"/>
  <c r="W1894" i="4"/>
  <c r="U1894" i="4"/>
  <c r="T1894" i="4"/>
  <c r="T1893" i="4"/>
  <c r="U1893" i="4" s="1"/>
  <c r="W1893" i="4" s="1"/>
  <c r="T1892" i="4"/>
  <c r="U1892" i="4" s="1"/>
  <c r="W1892" i="4" s="1"/>
  <c r="U1891" i="4"/>
  <c r="W1891" i="4" s="1"/>
  <c r="T1891" i="4"/>
  <c r="W1890" i="4"/>
  <c r="U1890" i="4"/>
  <c r="T1890" i="4"/>
  <c r="U1889" i="4"/>
  <c r="W1889" i="4" s="1"/>
  <c r="T1889" i="4"/>
  <c r="U1888" i="4"/>
  <c r="W1888" i="4" s="1"/>
  <c r="T1888" i="4"/>
  <c r="W1887" i="4"/>
  <c r="T1887" i="4"/>
  <c r="U1887" i="4" s="1"/>
  <c r="W1886" i="4"/>
  <c r="U1886" i="4"/>
  <c r="T1886" i="4"/>
  <c r="T1885" i="4"/>
  <c r="U1885" i="4" s="1"/>
  <c r="W1885" i="4" s="1"/>
  <c r="T1884" i="4"/>
  <c r="U1884" i="4" s="1"/>
  <c r="W1884" i="4" s="1"/>
  <c r="T1883" i="4"/>
  <c r="U1883" i="4" s="1"/>
  <c r="W1883" i="4" s="1"/>
  <c r="W1882" i="4"/>
  <c r="U1882" i="4"/>
  <c r="T1882" i="4"/>
  <c r="U1881" i="4"/>
  <c r="W1881" i="4" s="1"/>
  <c r="T1881" i="4"/>
  <c r="T1880" i="4"/>
  <c r="U1880" i="4" s="1"/>
  <c r="W1880" i="4" s="1"/>
  <c r="U1879" i="4"/>
  <c r="W1879" i="4" s="1"/>
  <c r="T1879" i="4"/>
  <c r="W1878" i="4"/>
  <c r="U1878" i="4"/>
  <c r="T1878" i="4"/>
  <c r="T1877" i="4"/>
  <c r="U1877" i="4" s="1"/>
  <c r="W1877" i="4" s="1"/>
  <c r="U1876" i="4"/>
  <c r="W1876" i="4" s="1"/>
  <c r="T1876" i="4"/>
  <c r="T1875" i="4"/>
  <c r="U1875" i="4" s="1"/>
  <c r="W1875" i="4" s="1"/>
  <c r="U1874" i="4"/>
  <c r="W1874" i="4" s="1"/>
  <c r="T1874" i="4"/>
  <c r="T1873" i="4"/>
  <c r="U1873" i="4" s="1"/>
  <c r="W1873" i="4" s="1"/>
  <c r="T1872" i="4"/>
  <c r="U1872" i="4" s="1"/>
  <c r="W1872" i="4" s="1"/>
  <c r="T1871" i="4"/>
  <c r="U1871" i="4" s="1"/>
  <c r="W1871" i="4" s="1"/>
  <c r="U1870" i="4"/>
  <c r="W1870" i="4" s="1"/>
  <c r="T1870" i="4"/>
  <c r="U1869" i="4"/>
  <c r="W1869" i="4" s="1"/>
  <c r="T1869" i="4"/>
  <c r="U1868" i="4"/>
  <c r="W1868" i="4" s="1"/>
  <c r="T1868" i="4"/>
  <c r="W1867" i="4"/>
  <c r="U1867" i="4"/>
  <c r="T1867" i="4"/>
  <c r="W1866" i="4"/>
  <c r="U1866" i="4"/>
  <c r="T1866" i="4"/>
  <c r="T1865" i="4"/>
  <c r="U1865" i="4" s="1"/>
  <c r="W1865" i="4" s="1"/>
  <c r="T1864" i="4"/>
  <c r="U1864" i="4" s="1"/>
  <c r="W1864" i="4" s="1"/>
  <c r="T1863" i="4"/>
  <c r="U1863" i="4" s="1"/>
  <c r="W1863" i="4" s="1"/>
  <c r="U1862" i="4"/>
  <c r="W1862" i="4" s="1"/>
  <c r="T1862" i="4"/>
  <c r="U1861" i="4"/>
  <c r="W1861" i="4" s="1"/>
  <c r="T1861" i="4"/>
  <c r="T1860" i="4"/>
  <c r="U1860" i="4" s="1"/>
  <c r="W1860" i="4" s="1"/>
  <c r="U1859" i="4"/>
  <c r="W1859" i="4" s="1"/>
  <c r="T1859" i="4"/>
  <c r="U1858" i="4"/>
  <c r="W1858" i="4" s="1"/>
  <c r="T1858" i="4"/>
  <c r="U1857" i="4"/>
  <c r="W1857" i="4" s="1"/>
  <c r="T1857" i="4"/>
  <c r="U1856" i="4"/>
  <c r="W1856" i="4" s="1"/>
  <c r="T1856" i="4"/>
  <c r="T1855" i="4"/>
  <c r="U1855" i="4" s="1"/>
  <c r="W1855" i="4" s="1"/>
  <c r="U1854" i="4"/>
  <c r="W1854" i="4" s="1"/>
  <c r="T1854" i="4"/>
  <c r="U1853" i="4"/>
  <c r="W1853" i="4" s="1"/>
  <c r="T1853" i="4"/>
  <c r="T1852" i="4"/>
  <c r="U1852" i="4" s="1"/>
  <c r="W1852" i="4" s="1"/>
  <c r="T1851" i="4"/>
  <c r="U1851" i="4" s="1"/>
  <c r="W1851" i="4" s="1"/>
  <c r="U1850" i="4"/>
  <c r="W1850" i="4" s="1"/>
  <c r="T1850" i="4"/>
  <c r="U1849" i="4"/>
  <c r="W1849" i="4" s="1"/>
  <c r="T1849" i="4"/>
  <c r="T1848" i="4"/>
  <c r="U1848" i="4" s="1"/>
  <c r="W1848" i="4" s="1"/>
  <c r="T1847" i="4"/>
  <c r="U1847" i="4" s="1"/>
  <c r="W1847" i="4" s="1"/>
  <c r="W1846" i="4"/>
  <c r="U1846" i="4"/>
  <c r="T1846" i="4"/>
  <c r="T1845" i="4"/>
  <c r="U1845" i="4" s="1"/>
  <c r="W1845" i="4" s="1"/>
  <c r="T1844" i="4"/>
  <c r="U1844" i="4" s="1"/>
  <c r="W1844" i="4" s="1"/>
  <c r="U1843" i="4"/>
  <c r="W1843" i="4" s="1"/>
  <c r="T1843" i="4"/>
  <c r="W1842" i="4"/>
  <c r="U1842" i="4"/>
  <c r="T1842" i="4"/>
  <c r="T1841" i="4"/>
  <c r="U1841" i="4" s="1"/>
  <c r="W1841" i="4" s="1"/>
  <c r="U1840" i="4"/>
  <c r="W1840" i="4" s="1"/>
  <c r="T1840" i="4"/>
  <c r="U1839" i="4"/>
  <c r="W1839" i="4" s="1"/>
  <c r="T1839" i="4"/>
  <c r="W1838" i="4"/>
  <c r="U1838" i="4"/>
  <c r="T1838" i="4"/>
  <c r="U1837" i="4"/>
  <c r="W1837" i="4" s="1"/>
  <c r="T1837" i="4"/>
  <c r="U1836" i="4"/>
  <c r="W1836" i="4" s="1"/>
  <c r="T1836" i="4"/>
  <c r="T1835" i="4"/>
  <c r="U1835" i="4" s="1"/>
  <c r="W1835" i="4" s="1"/>
  <c r="U1834" i="4"/>
  <c r="W1834" i="4" s="1"/>
  <c r="T1834" i="4"/>
  <c r="U1833" i="4"/>
  <c r="W1833" i="4" s="1"/>
  <c r="T1833" i="4"/>
  <c r="U1832" i="4"/>
  <c r="W1832" i="4" s="1"/>
  <c r="T1832" i="4"/>
  <c r="U1831" i="4"/>
  <c r="W1831" i="4" s="1"/>
  <c r="T1831" i="4"/>
  <c r="U1830" i="4"/>
  <c r="W1830" i="4" s="1"/>
  <c r="T1830" i="4"/>
  <c r="T1829" i="4"/>
  <c r="U1829" i="4" s="1"/>
  <c r="W1829" i="4" s="1"/>
  <c r="T1828" i="4"/>
  <c r="U1828" i="4" s="1"/>
  <c r="W1828" i="4" s="1"/>
  <c r="T1827" i="4"/>
  <c r="U1827" i="4" s="1"/>
  <c r="W1827" i="4" s="1"/>
  <c r="U1826" i="4"/>
  <c r="W1826" i="4" s="1"/>
  <c r="T1826" i="4"/>
  <c r="U1825" i="4"/>
  <c r="W1825" i="4" s="1"/>
  <c r="T1825" i="4"/>
  <c r="T1824" i="4"/>
  <c r="U1824" i="4" s="1"/>
  <c r="W1824" i="4" s="1"/>
  <c r="U1823" i="4"/>
  <c r="W1823" i="4" s="1"/>
  <c r="T1823" i="4"/>
  <c r="W1822" i="4"/>
  <c r="U1822" i="4"/>
  <c r="T1822" i="4"/>
  <c r="T1821" i="4"/>
  <c r="U1821" i="4" s="1"/>
  <c r="W1821" i="4" s="1"/>
  <c r="T1820" i="4"/>
  <c r="U1820" i="4" s="1"/>
  <c r="W1820" i="4" s="1"/>
  <c r="W1819" i="4"/>
  <c r="U1819" i="4"/>
  <c r="T1819" i="4"/>
  <c r="W1818" i="4"/>
  <c r="U1818" i="4"/>
  <c r="T1818" i="4"/>
  <c r="U1817" i="4"/>
  <c r="W1817" i="4" s="1"/>
  <c r="T1817" i="4"/>
  <c r="U1816" i="4"/>
  <c r="W1816" i="4" s="1"/>
  <c r="T1816" i="4"/>
  <c r="T1815" i="4"/>
  <c r="U1815" i="4" s="1"/>
  <c r="W1815" i="4" s="1"/>
  <c r="W1814" i="4"/>
  <c r="U1814" i="4"/>
  <c r="T1814" i="4"/>
  <c r="U1813" i="4"/>
  <c r="W1813" i="4" s="1"/>
  <c r="T1813" i="4"/>
  <c r="U1812" i="4"/>
  <c r="W1812" i="4" s="1"/>
  <c r="T1812" i="4"/>
  <c r="T1811" i="4"/>
  <c r="U1811" i="4" s="1"/>
  <c r="W1811" i="4" s="1"/>
  <c r="U1810" i="4"/>
  <c r="W1810" i="4" s="1"/>
  <c r="T1810" i="4"/>
  <c r="U1809" i="4"/>
  <c r="W1809" i="4" s="1"/>
  <c r="T1809" i="4"/>
  <c r="T1808" i="4"/>
  <c r="U1808" i="4" s="1"/>
  <c r="W1808" i="4" s="1"/>
  <c r="T1807" i="4"/>
  <c r="U1807" i="4" s="1"/>
  <c r="W1807" i="4" s="1"/>
  <c r="U1806" i="4"/>
  <c r="W1806" i="4" s="1"/>
  <c r="T1806" i="4"/>
  <c r="T1805" i="4"/>
  <c r="U1805" i="4" s="1"/>
  <c r="W1805" i="4" s="1"/>
  <c r="T1804" i="4"/>
  <c r="U1804" i="4" s="1"/>
  <c r="W1804" i="4" s="1"/>
  <c r="U1803" i="4"/>
  <c r="W1803" i="4" s="1"/>
  <c r="T1803" i="4"/>
  <c r="W1802" i="4"/>
  <c r="U1802" i="4"/>
  <c r="T1802" i="4"/>
  <c r="U1801" i="4"/>
  <c r="W1801" i="4" s="1"/>
  <c r="T1801" i="4"/>
  <c r="T1800" i="4"/>
  <c r="U1800" i="4" s="1"/>
  <c r="W1800" i="4" s="1"/>
  <c r="T1799" i="4"/>
  <c r="U1799" i="4" s="1"/>
  <c r="W1799" i="4" s="1"/>
  <c r="U1798" i="4"/>
  <c r="W1798" i="4" s="1"/>
  <c r="T1798" i="4"/>
  <c r="U1797" i="4"/>
  <c r="W1797" i="4" s="1"/>
  <c r="T1797" i="4"/>
  <c r="U1796" i="4"/>
  <c r="W1796" i="4" s="1"/>
  <c r="T1796" i="4"/>
  <c r="T1795" i="4"/>
  <c r="U1795" i="4" s="1"/>
  <c r="W1795" i="4" s="1"/>
  <c r="W1794" i="4"/>
  <c r="U1794" i="4"/>
  <c r="T1794" i="4"/>
  <c r="T1793" i="4"/>
  <c r="U1793" i="4" s="1"/>
  <c r="W1793" i="4" s="1"/>
  <c r="T1792" i="4"/>
  <c r="U1792" i="4" s="1"/>
  <c r="W1792" i="4" s="1"/>
  <c r="U1791" i="4"/>
  <c r="W1791" i="4" s="1"/>
  <c r="T1791" i="4"/>
  <c r="T1790" i="4"/>
  <c r="U1790" i="4" s="1"/>
  <c r="W1790" i="4" s="1"/>
  <c r="T1789" i="4"/>
  <c r="U1789" i="4" s="1"/>
  <c r="W1789" i="4" s="1"/>
  <c r="T1788" i="4"/>
  <c r="U1788" i="4" s="1"/>
  <c r="W1788" i="4" s="1"/>
  <c r="U1787" i="4"/>
  <c r="W1787" i="4" s="1"/>
  <c r="T1787" i="4"/>
  <c r="U1786" i="4"/>
  <c r="W1786" i="4" s="1"/>
  <c r="T1786" i="4"/>
  <c r="U1785" i="4"/>
  <c r="W1785" i="4" s="1"/>
  <c r="T1785" i="4"/>
  <c r="U1784" i="4"/>
  <c r="W1784" i="4" s="1"/>
  <c r="T1784" i="4"/>
  <c r="U1783" i="4"/>
  <c r="W1783" i="4" s="1"/>
  <c r="T1783" i="4"/>
  <c r="T1782" i="4"/>
  <c r="U1782" i="4" s="1"/>
  <c r="W1782" i="4" s="1"/>
  <c r="U1781" i="4"/>
  <c r="W1781" i="4" s="1"/>
  <c r="T1781" i="4"/>
  <c r="U1780" i="4"/>
  <c r="W1780" i="4" s="1"/>
  <c r="T1780" i="4"/>
  <c r="T1779" i="4"/>
  <c r="U1779" i="4" s="1"/>
  <c r="W1779" i="4" s="1"/>
  <c r="T1778" i="4"/>
  <c r="U1778" i="4" s="1"/>
  <c r="W1778" i="4" s="1"/>
  <c r="V1777" i="4"/>
  <c r="T1777" i="4"/>
  <c r="U1777" i="4" s="1"/>
  <c r="W1777" i="4" s="1"/>
  <c r="V1776" i="4"/>
  <c r="T1776" i="4"/>
  <c r="U1776" i="4" s="1"/>
  <c r="W1776" i="4" s="1"/>
  <c r="V1775" i="4"/>
  <c r="T1775" i="4"/>
  <c r="U1775" i="4" s="1"/>
  <c r="W1775" i="4" s="1"/>
  <c r="V1774" i="4"/>
  <c r="T1774" i="4"/>
  <c r="U1774" i="4" s="1"/>
  <c r="W1774" i="4" s="1"/>
  <c r="V1773" i="4"/>
  <c r="U1773" i="4"/>
  <c r="W1773" i="4" s="1"/>
  <c r="T1773" i="4"/>
  <c r="W1772" i="4"/>
  <c r="V1772" i="4"/>
  <c r="T1772" i="4"/>
  <c r="U1772" i="4" s="1"/>
  <c r="W1771" i="4"/>
  <c r="U1771" i="4"/>
  <c r="T1771" i="4"/>
  <c r="U1770" i="4"/>
  <c r="W1770" i="4" s="1"/>
  <c r="T1770" i="4"/>
  <c r="W1769" i="4"/>
  <c r="U1769" i="4"/>
  <c r="T1769" i="4"/>
  <c r="T1768" i="4"/>
  <c r="U1768" i="4" s="1"/>
  <c r="W1768" i="4" s="1"/>
  <c r="W1767" i="4"/>
  <c r="U1767" i="4"/>
  <c r="T1767" i="4"/>
  <c r="U1766" i="4"/>
  <c r="W1766" i="4" s="1"/>
  <c r="T1766" i="4"/>
  <c r="U1765" i="4"/>
  <c r="W1765" i="4" s="1"/>
  <c r="T1765" i="4"/>
  <c r="T1764" i="4"/>
  <c r="U1764" i="4" s="1"/>
  <c r="W1764" i="4" s="1"/>
  <c r="W1763" i="4"/>
  <c r="U1763" i="4"/>
  <c r="T1763" i="4"/>
  <c r="T1762" i="4"/>
  <c r="U1762" i="4" s="1"/>
  <c r="W1762" i="4" s="1"/>
  <c r="U1761" i="4"/>
  <c r="W1761" i="4" s="1"/>
  <c r="T1761" i="4"/>
  <c r="T1760" i="4"/>
  <c r="U1760" i="4" s="1"/>
  <c r="W1760" i="4" s="1"/>
  <c r="W1759" i="4"/>
  <c r="U1759" i="4"/>
  <c r="T1759" i="4"/>
  <c r="W1758" i="4"/>
  <c r="U1758" i="4"/>
  <c r="T1758" i="4"/>
  <c r="W1757" i="4"/>
  <c r="U1757" i="4"/>
  <c r="T1757" i="4"/>
  <c r="T1756" i="4"/>
  <c r="U1756" i="4" s="1"/>
  <c r="W1756" i="4" s="1"/>
  <c r="W1755" i="4"/>
  <c r="U1755" i="4"/>
  <c r="T1755" i="4"/>
  <c r="U1754" i="4"/>
  <c r="W1754" i="4" s="1"/>
  <c r="T1754" i="4"/>
  <c r="W1753" i="4"/>
  <c r="U1753" i="4"/>
  <c r="T1753" i="4"/>
  <c r="T1752" i="4"/>
  <c r="U1752" i="4" s="1"/>
  <c r="W1752" i="4" s="1"/>
  <c r="W1751" i="4"/>
  <c r="U1751" i="4"/>
  <c r="T1751" i="4"/>
  <c r="U1750" i="4"/>
  <c r="W1750" i="4" s="1"/>
  <c r="T1750" i="4"/>
  <c r="U1749" i="4"/>
  <c r="W1749" i="4" s="1"/>
  <c r="T1749" i="4"/>
  <c r="T1748" i="4"/>
  <c r="U1748" i="4" s="1"/>
  <c r="W1748" i="4" s="1"/>
  <c r="W1747" i="4"/>
  <c r="U1747" i="4"/>
  <c r="T1747" i="4"/>
  <c r="W1746" i="4"/>
  <c r="T1746" i="4"/>
  <c r="U1746" i="4" s="1"/>
  <c r="U1745" i="4"/>
  <c r="W1745" i="4" s="1"/>
  <c r="T1745" i="4"/>
  <c r="T1744" i="4"/>
  <c r="U1744" i="4" s="1"/>
  <c r="W1744" i="4" s="1"/>
  <c r="W1743" i="4"/>
  <c r="U1743" i="4"/>
  <c r="T1743" i="4"/>
  <c r="W1742" i="4"/>
  <c r="U1742" i="4"/>
  <c r="T1742" i="4"/>
  <c r="W1741" i="4"/>
  <c r="U1741" i="4"/>
  <c r="T1741" i="4"/>
  <c r="V1740" i="4"/>
  <c r="U1740" i="4"/>
  <c r="W1740" i="4" s="1"/>
  <c r="T1740" i="4"/>
  <c r="V1739" i="4"/>
  <c r="T1739" i="4"/>
  <c r="U1739" i="4" s="1"/>
  <c r="W1739" i="4" s="1"/>
  <c r="V1738" i="4"/>
  <c r="U1738" i="4"/>
  <c r="W1738" i="4" s="1"/>
  <c r="T1738" i="4"/>
  <c r="V1737" i="4"/>
  <c r="T1737" i="4"/>
  <c r="U1737" i="4" s="1"/>
  <c r="W1737" i="4" s="1"/>
  <c r="W1736" i="4"/>
  <c r="U1736" i="4"/>
  <c r="T1736" i="4"/>
  <c r="T1735" i="4"/>
  <c r="U1735" i="4" s="1"/>
  <c r="W1735" i="4" s="1"/>
  <c r="W1734" i="4"/>
  <c r="U1734" i="4"/>
  <c r="T1734" i="4"/>
  <c r="T1733" i="4"/>
  <c r="U1733" i="4" s="1"/>
  <c r="W1733" i="4" s="1"/>
  <c r="W1732" i="4"/>
  <c r="U1732" i="4"/>
  <c r="T1732" i="4"/>
  <c r="U1731" i="4"/>
  <c r="W1731" i="4" s="1"/>
  <c r="T1731" i="4"/>
  <c r="W1730" i="4"/>
  <c r="U1730" i="4"/>
  <c r="T1730" i="4"/>
  <c r="T1729" i="4"/>
  <c r="U1729" i="4" s="1"/>
  <c r="W1729" i="4" s="1"/>
  <c r="W1728" i="4"/>
  <c r="U1728" i="4"/>
  <c r="T1728" i="4"/>
  <c r="T1727" i="4"/>
  <c r="U1727" i="4" s="1"/>
  <c r="W1727" i="4" s="1"/>
  <c r="U1726" i="4"/>
  <c r="W1726" i="4" s="1"/>
  <c r="T1726" i="4"/>
  <c r="T1725" i="4"/>
  <c r="U1725" i="4" s="1"/>
  <c r="W1725" i="4" s="1"/>
  <c r="W1724" i="4"/>
  <c r="U1724" i="4"/>
  <c r="T1724" i="4"/>
  <c r="W1723" i="4"/>
  <c r="U1723" i="4"/>
  <c r="T1723" i="4"/>
  <c r="W1722" i="4"/>
  <c r="U1722" i="4"/>
  <c r="T1722" i="4"/>
  <c r="T1721" i="4"/>
  <c r="U1721" i="4" s="1"/>
  <c r="W1721" i="4" s="1"/>
  <c r="W1720" i="4"/>
  <c r="U1720" i="4"/>
  <c r="T1720" i="4"/>
  <c r="T1719" i="4"/>
  <c r="U1719" i="4" s="1"/>
  <c r="W1719" i="4" s="1"/>
  <c r="W1718" i="4"/>
  <c r="U1718" i="4"/>
  <c r="T1718" i="4"/>
  <c r="T1717" i="4"/>
  <c r="U1717" i="4" s="1"/>
  <c r="W1717" i="4" s="1"/>
  <c r="W1716" i="4"/>
  <c r="U1716" i="4"/>
  <c r="T1716" i="4"/>
  <c r="U1715" i="4"/>
  <c r="W1715" i="4" s="1"/>
  <c r="T1715" i="4"/>
  <c r="W1714" i="4"/>
  <c r="U1714" i="4"/>
  <c r="T1714" i="4"/>
  <c r="U1713" i="4"/>
  <c r="W1713" i="4" s="1"/>
  <c r="T1713" i="4"/>
  <c r="W1712" i="4"/>
  <c r="U1712" i="4"/>
  <c r="T1712" i="4"/>
  <c r="T1711" i="4"/>
  <c r="U1711" i="4" s="1"/>
  <c r="W1711" i="4" s="1"/>
  <c r="W1710" i="4"/>
  <c r="U1710" i="4"/>
  <c r="T1710" i="4"/>
  <c r="T1709" i="4"/>
  <c r="U1709" i="4" s="1"/>
  <c r="W1709" i="4" s="1"/>
  <c r="W1708" i="4"/>
  <c r="U1708" i="4"/>
  <c r="T1708" i="4"/>
  <c r="U1707" i="4"/>
  <c r="W1707" i="4" s="1"/>
  <c r="T1707" i="4"/>
  <c r="U1706" i="4"/>
  <c r="W1706" i="4" s="1"/>
  <c r="T1706" i="4"/>
  <c r="U1705" i="4"/>
  <c r="W1705" i="4" s="1"/>
  <c r="T1705" i="4"/>
  <c r="W1704" i="4"/>
  <c r="U1704" i="4"/>
  <c r="T1704" i="4"/>
  <c r="U1703" i="4"/>
  <c r="W1703" i="4" s="1"/>
  <c r="T1703" i="4"/>
  <c r="W1702" i="4"/>
  <c r="U1702" i="4"/>
  <c r="T1702" i="4"/>
  <c r="U1701" i="4"/>
  <c r="W1701" i="4" s="1"/>
  <c r="T1701" i="4"/>
  <c r="W1700" i="4"/>
  <c r="U1700" i="4"/>
  <c r="T1700" i="4"/>
  <c r="T1699" i="4"/>
  <c r="U1699" i="4" s="1"/>
  <c r="W1699" i="4" s="1"/>
  <c r="W1698" i="4"/>
  <c r="U1698" i="4"/>
  <c r="T1698" i="4"/>
  <c r="U1697" i="4"/>
  <c r="W1697" i="4" s="1"/>
  <c r="T1697" i="4"/>
  <c r="W1696" i="4"/>
  <c r="U1696" i="4"/>
  <c r="T1696" i="4"/>
  <c r="W1695" i="4"/>
  <c r="U1695" i="4"/>
  <c r="T1695" i="4"/>
  <c r="U1694" i="4"/>
  <c r="W1694" i="4" s="1"/>
  <c r="T1694" i="4"/>
  <c r="U1693" i="4"/>
  <c r="W1693" i="4" s="1"/>
  <c r="T1693" i="4"/>
  <c r="W1692" i="4"/>
  <c r="U1692" i="4"/>
  <c r="T1692" i="4"/>
  <c r="U1691" i="4"/>
  <c r="W1691" i="4" s="1"/>
  <c r="T1691" i="4"/>
  <c r="T1690" i="4"/>
  <c r="U1690" i="4" s="1"/>
  <c r="W1690" i="4" s="1"/>
  <c r="U1689" i="4"/>
  <c r="W1689" i="4" s="1"/>
  <c r="T1689" i="4"/>
  <c r="W1688" i="4"/>
  <c r="U1688" i="4"/>
  <c r="T1688" i="4"/>
  <c r="W1687" i="4"/>
  <c r="U1687" i="4"/>
  <c r="T1687" i="4"/>
  <c r="T1686" i="4"/>
  <c r="U1686" i="4" s="1"/>
  <c r="W1686" i="4" s="1"/>
  <c r="T1685" i="4"/>
  <c r="U1685" i="4" s="1"/>
  <c r="W1685" i="4" s="1"/>
  <c r="U1684" i="4"/>
  <c r="W1684" i="4" s="1"/>
  <c r="T1684" i="4"/>
  <c r="W1683" i="4"/>
  <c r="U1683" i="4"/>
  <c r="T1683" i="4"/>
  <c r="W1682" i="4"/>
  <c r="U1682" i="4"/>
  <c r="T1682" i="4"/>
  <c r="T1681" i="4"/>
  <c r="U1681" i="4" s="1"/>
  <c r="W1681" i="4" s="1"/>
  <c r="U1680" i="4"/>
  <c r="W1680" i="4" s="1"/>
  <c r="T1680" i="4"/>
  <c r="U1679" i="4"/>
  <c r="W1679" i="4" s="1"/>
  <c r="T1679" i="4"/>
  <c r="T1678" i="4"/>
  <c r="U1678" i="4" s="1"/>
  <c r="W1678" i="4" s="1"/>
  <c r="U1677" i="4"/>
  <c r="W1677" i="4" s="1"/>
  <c r="T1677" i="4"/>
  <c r="W1676" i="4"/>
  <c r="U1676" i="4"/>
  <c r="T1676" i="4"/>
  <c r="T1675" i="4"/>
  <c r="U1675" i="4" s="1"/>
  <c r="W1675" i="4" s="1"/>
  <c r="T1674" i="4"/>
  <c r="U1674" i="4" s="1"/>
  <c r="W1674" i="4" s="1"/>
  <c r="T1673" i="4"/>
  <c r="U1673" i="4" s="1"/>
  <c r="W1673" i="4" s="1"/>
  <c r="W1672" i="4"/>
  <c r="U1672" i="4"/>
  <c r="T1672" i="4"/>
  <c r="W1671" i="4"/>
  <c r="U1671" i="4"/>
  <c r="T1671" i="4"/>
  <c r="U1670" i="4"/>
  <c r="W1670" i="4" s="1"/>
  <c r="T1670" i="4"/>
  <c r="T1669" i="4"/>
  <c r="U1669" i="4" s="1"/>
  <c r="W1669" i="4" s="1"/>
  <c r="W1668" i="4"/>
  <c r="U1668" i="4"/>
  <c r="T1668" i="4"/>
  <c r="W1667" i="4"/>
  <c r="U1667" i="4"/>
  <c r="T1667" i="4"/>
  <c r="U1666" i="4"/>
  <c r="W1666" i="4" s="1"/>
  <c r="T1666" i="4"/>
  <c r="U1665" i="4"/>
  <c r="W1665" i="4" s="1"/>
  <c r="T1665" i="4"/>
  <c r="W1664" i="4"/>
  <c r="U1664" i="4"/>
  <c r="T1664" i="4"/>
  <c r="T1663" i="4"/>
  <c r="U1663" i="4" s="1"/>
  <c r="W1663" i="4" s="1"/>
  <c r="T1662" i="4"/>
  <c r="U1662" i="4" s="1"/>
  <c r="W1662" i="4" s="1"/>
  <c r="U1661" i="4"/>
  <c r="W1661" i="4" s="1"/>
  <c r="T1661" i="4"/>
  <c r="U1660" i="4"/>
  <c r="W1660" i="4" s="1"/>
  <c r="T1660" i="4"/>
  <c r="W1659" i="4"/>
  <c r="T1659" i="4"/>
  <c r="U1659" i="4" s="1"/>
  <c r="U1658" i="4"/>
  <c r="W1658" i="4" s="1"/>
  <c r="T1658" i="4"/>
  <c r="T1657" i="4"/>
  <c r="U1657" i="4" s="1"/>
  <c r="W1657" i="4" s="1"/>
  <c r="U1656" i="4"/>
  <c r="W1656" i="4" s="1"/>
  <c r="T1656" i="4"/>
  <c r="U1655" i="4"/>
  <c r="W1655" i="4" s="1"/>
  <c r="T1655" i="4"/>
  <c r="U1654" i="4"/>
  <c r="W1654" i="4" s="1"/>
  <c r="T1654" i="4"/>
  <c r="U1653" i="4"/>
  <c r="W1653" i="4" s="1"/>
  <c r="T1653" i="4"/>
  <c r="W1652" i="4"/>
  <c r="U1652" i="4"/>
  <c r="T1652" i="4"/>
  <c r="U1651" i="4"/>
  <c r="W1651" i="4" s="1"/>
  <c r="T1651" i="4"/>
  <c r="T1650" i="4"/>
  <c r="U1650" i="4" s="1"/>
  <c r="W1650" i="4" s="1"/>
  <c r="V1649" i="4"/>
  <c r="U1649" i="4"/>
  <c r="W1649" i="4" s="1"/>
  <c r="T1649" i="4"/>
  <c r="W1648" i="4"/>
  <c r="U1648" i="4"/>
  <c r="T1648" i="4"/>
  <c r="U1647" i="4"/>
  <c r="W1647" i="4" s="1"/>
  <c r="T1647" i="4"/>
  <c r="T1646" i="4"/>
  <c r="U1646" i="4" s="1"/>
  <c r="W1646" i="4" s="1"/>
  <c r="U1645" i="4"/>
  <c r="W1645" i="4" s="1"/>
  <c r="T1645" i="4"/>
  <c r="W1644" i="4"/>
  <c r="U1644" i="4"/>
  <c r="T1644" i="4"/>
  <c r="T1643" i="4"/>
  <c r="U1643" i="4" s="1"/>
  <c r="W1643" i="4" s="1"/>
  <c r="T1642" i="4"/>
  <c r="U1642" i="4" s="1"/>
  <c r="W1642" i="4" s="1"/>
  <c r="W1641" i="4"/>
  <c r="U1641" i="4"/>
  <c r="T1641" i="4"/>
  <c r="W1640" i="4"/>
  <c r="U1640" i="4"/>
  <c r="T1640" i="4"/>
  <c r="U1639" i="4"/>
  <c r="W1639" i="4" s="1"/>
  <c r="T1639" i="4"/>
  <c r="T1638" i="4"/>
  <c r="U1638" i="4" s="1"/>
  <c r="W1638" i="4" s="1"/>
  <c r="U1637" i="4"/>
  <c r="W1637" i="4" s="1"/>
  <c r="T1637" i="4"/>
  <c r="W1636" i="4"/>
  <c r="U1636" i="4"/>
  <c r="T1636" i="4"/>
  <c r="T1635" i="4"/>
  <c r="U1635" i="4" s="1"/>
  <c r="W1635" i="4" s="1"/>
  <c r="T1634" i="4"/>
  <c r="U1634" i="4" s="1"/>
  <c r="W1634" i="4" s="1"/>
  <c r="U1633" i="4"/>
  <c r="W1633" i="4" s="1"/>
  <c r="T1633" i="4"/>
  <c r="W1632" i="4"/>
  <c r="U1632" i="4"/>
  <c r="T1632" i="4"/>
  <c r="T1631" i="4"/>
  <c r="U1631" i="4" s="1"/>
  <c r="W1631" i="4" s="1"/>
  <c r="U1630" i="4"/>
  <c r="W1630" i="4" s="1"/>
  <c r="T1630" i="4"/>
  <c r="U1629" i="4"/>
  <c r="W1629" i="4" s="1"/>
  <c r="T1629" i="4"/>
  <c r="W1628" i="4"/>
  <c r="U1628" i="4"/>
  <c r="T1628" i="4"/>
  <c r="W1627" i="4"/>
  <c r="U1627" i="4"/>
  <c r="T1627" i="4"/>
  <c r="W1626" i="4"/>
  <c r="T1626" i="4"/>
  <c r="U1626" i="4" s="1"/>
  <c r="U1625" i="4"/>
  <c r="W1625" i="4" s="1"/>
  <c r="T1625" i="4"/>
  <c r="W1624" i="4"/>
  <c r="U1624" i="4"/>
  <c r="T1624" i="4"/>
  <c r="U1623" i="4"/>
  <c r="W1623" i="4" s="1"/>
  <c r="T1623" i="4"/>
  <c r="U1622" i="4"/>
  <c r="W1622" i="4" s="1"/>
  <c r="T1622" i="4"/>
  <c r="W1621" i="4"/>
  <c r="U1621" i="4"/>
  <c r="T1621" i="4"/>
  <c r="U1620" i="4"/>
  <c r="W1620" i="4" s="1"/>
  <c r="T1620" i="4"/>
  <c r="T1619" i="4"/>
  <c r="U1619" i="4" s="1"/>
  <c r="W1619" i="4" s="1"/>
  <c r="T1618" i="4"/>
  <c r="U1618" i="4" s="1"/>
  <c r="W1618" i="4" s="1"/>
  <c r="U1617" i="4"/>
  <c r="W1617" i="4" s="1"/>
  <c r="T1617" i="4"/>
  <c r="U1616" i="4"/>
  <c r="W1616" i="4" s="1"/>
  <c r="T1616" i="4"/>
  <c r="W1615" i="4"/>
  <c r="U1615" i="4"/>
  <c r="T1615" i="4"/>
  <c r="W1614" i="4"/>
  <c r="U1614" i="4"/>
  <c r="T1614" i="4"/>
  <c r="T1613" i="4"/>
  <c r="U1613" i="4" s="1"/>
  <c r="W1613" i="4" s="1"/>
  <c r="U1612" i="4"/>
  <c r="W1612" i="4" s="1"/>
  <c r="T1612" i="4"/>
  <c r="U1611" i="4"/>
  <c r="W1611" i="4" s="1"/>
  <c r="T1611" i="4"/>
  <c r="W1610" i="4"/>
  <c r="U1610" i="4"/>
  <c r="T1610" i="4"/>
  <c r="U1609" i="4"/>
  <c r="W1609" i="4" s="1"/>
  <c r="T1609" i="4"/>
  <c r="U1608" i="4"/>
  <c r="W1608" i="4" s="1"/>
  <c r="T1608" i="4"/>
  <c r="W1607" i="4"/>
  <c r="T1607" i="4"/>
  <c r="U1607" i="4" s="1"/>
  <c r="U1606" i="4"/>
  <c r="W1606" i="4" s="1"/>
  <c r="T1606" i="4"/>
  <c r="T1605" i="4"/>
  <c r="U1605" i="4" s="1"/>
  <c r="W1605" i="4" s="1"/>
  <c r="W1604" i="4"/>
  <c r="U1604" i="4"/>
  <c r="T1604" i="4"/>
  <c r="U1603" i="4"/>
  <c r="W1603" i="4" s="1"/>
  <c r="T1603" i="4"/>
  <c r="T1602" i="4"/>
  <c r="U1602" i="4" s="1"/>
  <c r="W1602" i="4" s="1"/>
  <c r="W1601" i="4"/>
  <c r="U1601" i="4"/>
  <c r="T1601" i="4"/>
  <c r="U1600" i="4"/>
  <c r="W1600" i="4" s="1"/>
  <c r="T1600" i="4"/>
  <c r="T1599" i="4"/>
  <c r="U1599" i="4" s="1"/>
  <c r="W1599" i="4" s="1"/>
  <c r="W1598" i="4"/>
  <c r="U1598" i="4"/>
  <c r="T1598" i="4"/>
  <c r="W1597" i="4"/>
  <c r="U1597" i="4"/>
  <c r="T1597" i="4"/>
  <c r="W1596" i="4"/>
  <c r="T1596" i="4"/>
  <c r="U1596" i="4" s="1"/>
  <c r="T1595" i="4"/>
  <c r="U1595" i="4" s="1"/>
  <c r="W1595" i="4" s="1"/>
  <c r="W1594" i="4"/>
  <c r="V1594" i="4"/>
  <c r="U1594" i="4"/>
  <c r="T1594" i="4"/>
  <c r="V1593" i="4"/>
  <c r="T1593" i="4"/>
  <c r="U1593" i="4" s="1"/>
  <c r="W1593" i="4" s="1"/>
  <c r="V1592" i="4"/>
  <c r="T1592" i="4"/>
  <c r="U1592" i="4" s="1"/>
  <c r="W1592" i="4" s="1"/>
  <c r="W1591" i="4"/>
  <c r="U1591" i="4"/>
  <c r="T1591" i="4"/>
  <c r="V1590" i="4"/>
  <c r="U1590" i="4"/>
  <c r="W1590" i="4" s="1"/>
  <c r="T1590" i="4"/>
  <c r="U1589" i="4"/>
  <c r="W1589" i="4" s="1"/>
  <c r="T1589" i="4"/>
  <c r="T1588" i="4"/>
  <c r="U1588" i="4" s="1"/>
  <c r="W1588" i="4" s="1"/>
  <c r="T1587" i="4"/>
  <c r="U1587" i="4" s="1"/>
  <c r="W1587" i="4" s="1"/>
  <c r="T1586" i="4"/>
  <c r="U1586" i="4" s="1"/>
  <c r="W1586" i="4" s="1"/>
  <c r="T1585" i="4"/>
  <c r="U1585" i="4" s="1"/>
  <c r="W1585" i="4" s="1"/>
  <c r="T1584" i="4"/>
  <c r="U1584" i="4" s="1"/>
  <c r="W1584" i="4" s="1"/>
  <c r="U1583" i="4"/>
  <c r="W1583" i="4" s="1"/>
  <c r="T1583" i="4"/>
  <c r="W1582" i="4"/>
  <c r="U1582" i="4"/>
  <c r="T1582" i="4"/>
  <c r="W1581" i="4"/>
  <c r="U1581" i="4"/>
  <c r="T1581" i="4"/>
  <c r="U1580" i="4"/>
  <c r="W1580" i="4" s="1"/>
  <c r="T1580" i="4"/>
  <c r="T1579" i="4"/>
  <c r="U1579" i="4" s="1"/>
  <c r="W1579" i="4" s="1"/>
  <c r="U1578" i="4"/>
  <c r="W1578" i="4" s="1"/>
  <c r="T1578" i="4"/>
  <c r="W1577" i="4"/>
  <c r="U1577" i="4"/>
  <c r="T1577" i="4"/>
  <c r="W1576" i="4"/>
  <c r="T1576" i="4"/>
  <c r="U1576" i="4" s="1"/>
  <c r="T1575" i="4"/>
  <c r="U1575" i="4" s="1"/>
  <c r="W1575" i="4" s="1"/>
  <c r="W1574" i="4"/>
  <c r="T1574" i="4"/>
  <c r="U1574" i="4" s="1"/>
  <c r="U1573" i="4"/>
  <c r="W1573" i="4" s="1"/>
  <c r="T1573" i="4"/>
  <c r="U1572" i="4"/>
  <c r="W1572" i="4" s="1"/>
  <c r="T1572" i="4"/>
  <c r="V1571" i="4"/>
  <c r="U1571" i="4"/>
  <c r="W1571" i="4" s="1"/>
  <c r="T1571" i="4"/>
  <c r="W1570" i="4"/>
  <c r="V1570" i="4"/>
  <c r="U1570" i="4"/>
  <c r="T1570" i="4"/>
  <c r="V1569" i="4"/>
  <c r="T1569" i="4"/>
  <c r="U1569" i="4" s="1"/>
  <c r="W1569" i="4" s="1"/>
  <c r="V1568" i="4"/>
  <c r="T1568" i="4"/>
  <c r="U1568" i="4" s="1"/>
  <c r="W1568" i="4" s="1"/>
  <c r="V1567" i="4"/>
  <c r="T1567" i="4"/>
  <c r="U1567" i="4" s="1"/>
  <c r="W1567" i="4" s="1"/>
  <c r="V1566" i="4"/>
  <c r="U1566" i="4"/>
  <c r="W1566" i="4" s="1"/>
  <c r="T1566" i="4"/>
  <c r="W1565" i="4"/>
  <c r="V1565" i="4"/>
  <c r="U1565" i="4"/>
  <c r="T1565" i="4"/>
  <c r="V1564" i="4"/>
  <c r="T1564" i="4"/>
  <c r="U1564" i="4" s="1"/>
  <c r="W1564" i="4" s="1"/>
  <c r="V1563" i="4"/>
  <c r="T1563" i="4"/>
  <c r="U1563" i="4" s="1"/>
  <c r="W1563" i="4" s="1"/>
  <c r="V1562" i="4"/>
  <c r="U1562" i="4"/>
  <c r="W1562" i="4" s="1"/>
  <c r="T1562" i="4"/>
  <c r="V1561" i="4"/>
  <c r="T1561" i="4"/>
  <c r="U1561" i="4" s="1"/>
  <c r="W1561" i="4" s="1"/>
  <c r="W1560" i="4"/>
  <c r="V1560" i="4"/>
  <c r="U1560" i="4"/>
  <c r="T1560" i="4"/>
  <c r="V1559" i="4"/>
  <c r="T1559" i="4"/>
  <c r="U1559" i="4" s="1"/>
  <c r="W1559" i="4" s="1"/>
  <c r="W1558" i="4"/>
  <c r="V1558" i="4"/>
  <c r="T1558" i="4"/>
  <c r="U1558" i="4" s="1"/>
  <c r="V1557" i="4"/>
  <c r="T1557" i="4"/>
  <c r="U1557" i="4" s="1"/>
  <c r="W1557" i="4" s="1"/>
  <c r="V1556" i="4"/>
  <c r="U1556" i="4"/>
  <c r="W1556" i="4" s="1"/>
  <c r="T1556" i="4"/>
  <c r="W1555" i="4"/>
  <c r="V1555" i="4"/>
  <c r="U1555" i="4"/>
  <c r="T1555" i="4"/>
  <c r="V1554" i="4"/>
  <c r="U1554" i="4"/>
  <c r="W1554" i="4" s="1"/>
  <c r="T1554" i="4"/>
  <c r="V1553" i="4"/>
  <c r="U1553" i="4"/>
  <c r="W1553" i="4" s="1"/>
  <c r="T1553" i="4"/>
  <c r="V1552" i="4"/>
  <c r="T1552" i="4"/>
  <c r="U1552" i="4" s="1"/>
  <c r="W1552" i="4" s="1"/>
  <c r="V1551" i="4"/>
  <c r="T1551" i="4"/>
  <c r="U1551" i="4" s="1"/>
  <c r="W1551" i="4" s="1"/>
  <c r="W1550" i="4"/>
  <c r="V1550" i="4"/>
  <c r="U1550" i="4"/>
  <c r="T1550" i="4"/>
  <c r="W1549" i="4"/>
  <c r="U1549" i="4"/>
  <c r="T1549" i="4"/>
  <c r="T1548" i="4"/>
  <c r="U1548" i="4" s="1"/>
  <c r="W1548" i="4" s="1"/>
  <c r="T1547" i="4"/>
  <c r="U1547" i="4" s="1"/>
  <c r="W1547" i="4" s="1"/>
  <c r="U1546" i="4"/>
  <c r="W1546" i="4" s="1"/>
  <c r="T1546" i="4"/>
  <c r="W1545" i="4"/>
  <c r="U1545" i="4"/>
  <c r="T1545" i="4"/>
  <c r="W1544" i="4"/>
  <c r="T1544" i="4"/>
  <c r="U1544" i="4" s="1"/>
  <c r="T1543" i="4"/>
  <c r="U1543" i="4" s="1"/>
  <c r="W1543" i="4" s="1"/>
  <c r="T1542" i="4"/>
  <c r="U1542" i="4" s="1"/>
  <c r="W1542" i="4" s="1"/>
  <c r="U1541" i="4"/>
  <c r="W1541" i="4" s="1"/>
  <c r="T1541" i="4"/>
  <c r="T1540" i="4"/>
  <c r="U1540" i="4" s="1"/>
  <c r="W1540" i="4" s="1"/>
  <c r="T1539" i="4"/>
  <c r="U1539" i="4" s="1"/>
  <c r="W1539" i="4" s="1"/>
  <c r="W1538" i="4"/>
  <c r="U1538" i="4"/>
  <c r="T1538" i="4"/>
  <c r="T1537" i="4"/>
  <c r="U1537" i="4" s="1"/>
  <c r="W1537" i="4" s="1"/>
  <c r="W1536" i="4"/>
  <c r="T1536" i="4"/>
  <c r="U1536" i="4" s="1"/>
  <c r="U1535" i="4"/>
  <c r="W1535" i="4" s="1"/>
  <c r="T1535" i="4"/>
  <c r="T1534" i="4"/>
  <c r="U1534" i="4" s="1"/>
  <c r="W1534" i="4" s="1"/>
  <c r="W1533" i="4"/>
  <c r="U1533" i="4"/>
  <c r="T1533" i="4"/>
  <c r="W1532" i="4"/>
  <c r="T1532" i="4"/>
  <c r="U1532" i="4" s="1"/>
  <c r="T1531" i="4"/>
  <c r="U1531" i="4" s="1"/>
  <c r="W1531" i="4" s="1"/>
  <c r="T1530" i="4"/>
  <c r="U1530" i="4" s="1"/>
  <c r="W1530" i="4" s="1"/>
  <c r="U1529" i="4"/>
  <c r="W1529" i="4" s="1"/>
  <c r="T1529" i="4"/>
  <c r="W1528" i="4"/>
  <c r="T1528" i="4"/>
  <c r="U1528" i="4" s="1"/>
  <c r="U1527" i="4"/>
  <c r="W1527" i="4" s="1"/>
  <c r="T1527" i="4"/>
  <c r="T1526" i="4"/>
  <c r="U1526" i="4" s="1"/>
  <c r="W1526" i="4" s="1"/>
  <c r="W1525" i="4"/>
  <c r="T1525" i="4"/>
  <c r="U1525" i="4" s="1"/>
  <c r="T1524" i="4"/>
  <c r="U1524" i="4" s="1"/>
  <c r="W1524" i="4" s="1"/>
  <c r="T1523" i="4"/>
  <c r="U1523" i="4" s="1"/>
  <c r="W1523" i="4" s="1"/>
  <c r="T1522" i="4"/>
  <c r="U1522" i="4" s="1"/>
  <c r="W1522" i="4" s="1"/>
  <c r="U1521" i="4"/>
  <c r="W1521" i="4" s="1"/>
  <c r="T1521" i="4"/>
  <c r="W1520" i="4"/>
  <c r="T1520" i="4"/>
  <c r="U1520" i="4" s="1"/>
  <c r="W1519" i="4"/>
  <c r="U1519" i="4"/>
  <c r="T1519" i="4"/>
  <c r="U1518" i="4"/>
  <c r="W1518" i="4" s="1"/>
  <c r="T1518" i="4"/>
  <c r="T1517" i="4"/>
  <c r="U1517" i="4" s="1"/>
  <c r="W1517" i="4" s="1"/>
  <c r="W1516" i="4"/>
  <c r="T1516" i="4"/>
  <c r="U1516" i="4" s="1"/>
  <c r="W1515" i="4"/>
  <c r="U1515" i="4"/>
  <c r="T1515" i="4"/>
  <c r="T1514" i="4"/>
  <c r="U1514" i="4" s="1"/>
  <c r="W1514" i="4" s="1"/>
  <c r="U1513" i="4"/>
  <c r="W1513" i="4" s="1"/>
  <c r="T1513" i="4"/>
  <c r="T1512" i="4"/>
  <c r="U1512" i="4" s="1"/>
  <c r="W1512" i="4" s="1"/>
  <c r="U1511" i="4"/>
  <c r="W1511" i="4" s="1"/>
  <c r="T1511" i="4"/>
  <c r="U1510" i="4"/>
  <c r="W1510" i="4" s="1"/>
  <c r="T1510" i="4"/>
  <c r="T1509" i="4"/>
  <c r="U1509" i="4" s="1"/>
  <c r="W1509" i="4" s="1"/>
  <c r="T1508" i="4"/>
  <c r="U1508" i="4" s="1"/>
  <c r="W1508" i="4" s="1"/>
  <c r="T1507" i="4"/>
  <c r="U1507" i="4" s="1"/>
  <c r="W1507" i="4" s="1"/>
  <c r="T1506" i="4"/>
  <c r="U1506" i="4" s="1"/>
  <c r="W1506" i="4" s="1"/>
  <c r="T1505" i="4"/>
  <c r="U1505" i="4" s="1"/>
  <c r="W1505" i="4" s="1"/>
  <c r="W1504" i="4"/>
  <c r="T1504" i="4"/>
  <c r="U1504" i="4" s="1"/>
  <c r="W1503" i="4"/>
  <c r="U1503" i="4"/>
  <c r="T1503" i="4"/>
  <c r="W1502" i="4"/>
  <c r="U1502" i="4"/>
  <c r="T1502" i="4"/>
  <c r="U1501" i="4"/>
  <c r="W1501" i="4" s="1"/>
  <c r="T1501" i="4"/>
  <c r="U1500" i="4"/>
  <c r="W1500" i="4" s="1"/>
  <c r="T1500" i="4"/>
  <c r="W1499" i="4"/>
  <c r="U1499" i="4"/>
  <c r="T1499" i="4"/>
  <c r="W1498" i="4"/>
  <c r="U1498" i="4"/>
  <c r="T1498" i="4"/>
  <c r="U1497" i="4"/>
  <c r="W1497" i="4" s="1"/>
  <c r="T1497" i="4"/>
  <c r="W1496" i="4"/>
  <c r="U1496" i="4"/>
  <c r="T1496" i="4"/>
  <c r="W1495" i="4"/>
  <c r="U1495" i="4"/>
  <c r="T1495" i="4"/>
  <c r="W1494" i="4"/>
  <c r="U1494" i="4"/>
  <c r="T1494" i="4"/>
  <c r="U1493" i="4"/>
  <c r="W1493" i="4" s="1"/>
  <c r="T1493" i="4"/>
  <c r="T1492" i="4"/>
  <c r="U1492" i="4" s="1"/>
  <c r="W1492" i="4" s="1"/>
  <c r="W1491" i="4"/>
  <c r="U1491" i="4"/>
  <c r="T1491" i="4"/>
  <c r="W1490" i="4"/>
  <c r="U1490" i="4"/>
  <c r="T1490" i="4"/>
  <c r="U1489" i="4"/>
  <c r="W1489" i="4" s="1"/>
  <c r="T1489" i="4"/>
  <c r="T1488" i="4"/>
  <c r="U1488" i="4" s="1"/>
  <c r="W1488" i="4" s="1"/>
  <c r="W1487" i="4"/>
  <c r="U1487" i="4"/>
  <c r="T1487" i="4"/>
  <c r="W1486" i="4"/>
  <c r="U1486" i="4"/>
  <c r="T1486" i="4"/>
  <c r="U1485" i="4"/>
  <c r="W1485" i="4" s="1"/>
  <c r="T1485" i="4"/>
  <c r="T1484" i="4"/>
  <c r="U1484" i="4" s="1"/>
  <c r="W1484" i="4" s="1"/>
  <c r="W1483" i="4"/>
  <c r="U1483" i="4"/>
  <c r="T1483" i="4"/>
  <c r="W1482" i="4"/>
  <c r="U1482" i="4"/>
  <c r="T1482" i="4"/>
  <c r="U1481" i="4"/>
  <c r="W1481" i="4" s="1"/>
  <c r="T1481" i="4"/>
  <c r="T1480" i="4"/>
  <c r="U1480" i="4" s="1"/>
  <c r="W1480" i="4" s="1"/>
  <c r="W1479" i="4"/>
  <c r="U1479" i="4"/>
  <c r="T1479" i="4"/>
  <c r="W1478" i="4"/>
  <c r="U1478" i="4"/>
  <c r="T1478" i="4"/>
  <c r="U1477" i="4"/>
  <c r="W1477" i="4" s="1"/>
  <c r="T1477" i="4"/>
  <c r="T1476" i="4"/>
  <c r="U1476" i="4" s="1"/>
  <c r="W1476" i="4" s="1"/>
  <c r="W1475" i="4"/>
  <c r="U1475" i="4"/>
  <c r="T1475" i="4"/>
  <c r="W1474" i="4"/>
  <c r="U1474" i="4"/>
  <c r="T1474" i="4"/>
  <c r="U1473" i="4"/>
  <c r="W1473" i="4" s="1"/>
  <c r="T1473" i="4"/>
  <c r="T1472" i="4"/>
  <c r="U1472" i="4" s="1"/>
  <c r="W1472" i="4" s="1"/>
  <c r="W1471" i="4"/>
  <c r="U1471" i="4"/>
  <c r="T1471" i="4"/>
  <c r="U1470" i="4"/>
  <c r="W1470" i="4" s="1"/>
  <c r="T1470" i="4"/>
  <c r="U1469" i="4"/>
  <c r="W1469" i="4" s="1"/>
  <c r="T1469" i="4"/>
  <c r="U1468" i="4"/>
  <c r="W1468" i="4" s="1"/>
  <c r="T1468" i="4"/>
  <c r="W1467" i="4"/>
  <c r="U1467" i="4"/>
  <c r="T1467" i="4"/>
  <c r="W1466" i="4"/>
  <c r="U1466" i="4"/>
  <c r="T1466" i="4"/>
  <c r="U1465" i="4"/>
  <c r="W1465" i="4" s="1"/>
  <c r="T1465" i="4"/>
  <c r="U1464" i="4"/>
  <c r="W1464" i="4" s="1"/>
  <c r="T1464" i="4"/>
  <c r="W1463" i="4"/>
  <c r="U1463" i="4"/>
  <c r="T1463" i="4"/>
  <c r="W1462" i="4"/>
  <c r="U1462" i="4"/>
  <c r="T1462" i="4"/>
  <c r="U1461" i="4"/>
  <c r="W1461" i="4" s="1"/>
  <c r="T1461" i="4"/>
  <c r="T1460" i="4"/>
  <c r="U1460" i="4" s="1"/>
  <c r="W1460" i="4" s="1"/>
  <c r="W1459" i="4"/>
  <c r="U1459" i="4"/>
  <c r="T1459" i="4"/>
  <c r="W1458" i="4"/>
  <c r="U1458" i="4"/>
  <c r="T1458" i="4"/>
  <c r="U1457" i="4"/>
  <c r="W1457" i="4" s="1"/>
  <c r="T1457" i="4"/>
  <c r="T1456" i="4"/>
  <c r="U1456" i="4" s="1"/>
  <c r="W1456" i="4" s="1"/>
  <c r="W1455" i="4"/>
  <c r="U1455" i="4"/>
  <c r="T1455" i="4"/>
  <c r="U1454" i="4"/>
  <c r="W1454" i="4" s="1"/>
  <c r="T1454" i="4"/>
  <c r="U1453" i="4"/>
  <c r="W1453" i="4" s="1"/>
  <c r="T1453" i="4"/>
  <c r="T1452" i="4"/>
  <c r="U1452" i="4" s="1"/>
  <c r="W1452" i="4" s="1"/>
  <c r="W1451" i="4"/>
  <c r="U1451" i="4"/>
  <c r="T1451" i="4"/>
  <c r="U1450" i="4"/>
  <c r="W1450" i="4" s="1"/>
  <c r="T1450" i="4"/>
  <c r="U1449" i="4"/>
  <c r="W1449" i="4" s="1"/>
  <c r="T1449" i="4"/>
  <c r="T1448" i="4"/>
  <c r="U1448" i="4" s="1"/>
  <c r="W1448" i="4" s="1"/>
  <c r="W1447" i="4"/>
  <c r="U1447" i="4"/>
  <c r="T1447" i="4"/>
  <c r="U1446" i="4"/>
  <c r="W1446" i="4" s="1"/>
  <c r="T1446" i="4"/>
  <c r="T1445" i="4"/>
  <c r="U1445" i="4" s="1"/>
  <c r="W1445" i="4" s="1"/>
  <c r="T1444" i="4"/>
  <c r="U1444" i="4" s="1"/>
  <c r="W1444" i="4" s="1"/>
  <c r="W1443" i="4"/>
  <c r="U1443" i="4"/>
  <c r="T1443" i="4"/>
  <c r="T1442" i="4"/>
  <c r="U1442" i="4" s="1"/>
  <c r="W1442" i="4" s="1"/>
  <c r="T1441" i="4"/>
  <c r="U1441" i="4" s="1"/>
  <c r="W1441" i="4" s="1"/>
  <c r="T1440" i="4"/>
  <c r="U1440" i="4" s="1"/>
  <c r="W1440" i="4" s="1"/>
  <c r="W1439" i="4"/>
  <c r="U1439" i="4"/>
  <c r="T1439" i="4"/>
  <c r="T1438" i="4"/>
  <c r="U1438" i="4" s="1"/>
  <c r="W1438" i="4" s="1"/>
  <c r="U1437" i="4"/>
  <c r="W1437" i="4" s="1"/>
  <c r="T1437" i="4"/>
  <c r="U1436" i="4"/>
  <c r="W1436" i="4" s="1"/>
  <c r="T1436" i="4"/>
  <c r="W1435" i="4"/>
  <c r="U1435" i="4"/>
  <c r="T1435" i="4"/>
  <c r="T1434" i="4"/>
  <c r="U1434" i="4" s="1"/>
  <c r="W1434" i="4" s="1"/>
  <c r="U1433" i="4"/>
  <c r="W1433" i="4" s="1"/>
  <c r="T1433" i="4"/>
  <c r="W1432" i="4"/>
  <c r="U1432" i="4"/>
  <c r="T1432" i="4"/>
  <c r="U1431" i="4"/>
  <c r="W1431" i="4" s="1"/>
  <c r="T1431" i="4"/>
  <c r="T1430" i="4"/>
  <c r="U1430" i="4" s="1"/>
  <c r="W1430" i="4" s="1"/>
  <c r="U1429" i="4"/>
  <c r="W1429" i="4" s="1"/>
  <c r="T1429" i="4"/>
  <c r="W1428" i="4"/>
  <c r="T1428" i="4"/>
  <c r="U1428" i="4" s="1"/>
  <c r="U1427" i="4"/>
  <c r="W1427" i="4" s="1"/>
  <c r="T1427" i="4"/>
  <c r="T1426" i="4"/>
  <c r="U1426" i="4" s="1"/>
  <c r="W1426" i="4" s="1"/>
  <c r="U1425" i="4"/>
  <c r="W1425" i="4" s="1"/>
  <c r="T1425" i="4"/>
  <c r="T1424" i="4"/>
  <c r="U1424" i="4" s="1"/>
  <c r="W1424" i="4" s="1"/>
  <c r="U1423" i="4"/>
  <c r="W1423" i="4" s="1"/>
  <c r="T1423" i="4"/>
  <c r="U1422" i="4"/>
  <c r="W1422" i="4" s="1"/>
  <c r="T1422" i="4"/>
  <c r="U1421" i="4"/>
  <c r="W1421" i="4" s="1"/>
  <c r="T1421" i="4"/>
  <c r="T1420" i="4"/>
  <c r="U1420" i="4" s="1"/>
  <c r="W1420" i="4" s="1"/>
  <c r="W1419" i="4"/>
  <c r="U1419" i="4"/>
  <c r="T1419" i="4"/>
  <c r="U1418" i="4"/>
  <c r="W1418" i="4" s="1"/>
  <c r="T1418" i="4"/>
  <c r="U1417" i="4"/>
  <c r="W1417" i="4" s="1"/>
  <c r="T1417" i="4"/>
  <c r="T1416" i="4"/>
  <c r="U1416" i="4" s="1"/>
  <c r="W1416" i="4" s="1"/>
  <c r="U1415" i="4"/>
  <c r="W1415" i="4" s="1"/>
  <c r="T1415" i="4"/>
  <c r="U1414" i="4"/>
  <c r="W1414" i="4" s="1"/>
  <c r="T1414" i="4"/>
  <c r="T1413" i="4"/>
  <c r="U1413" i="4" s="1"/>
  <c r="W1413" i="4" s="1"/>
  <c r="T1412" i="4"/>
  <c r="U1412" i="4" s="1"/>
  <c r="W1412" i="4" s="1"/>
  <c r="W1411" i="4"/>
  <c r="U1411" i="4"/>
  <c r="T1411" i="4"/>
  <c r="U1410" i="4"/>
  <c r="W1410" i="4" s="1"/>
  <c r="T1410" i="4"/>
  <c r="T1409" i="4"/>
  <c r="U1409" i="4" s="1"/>
  <c r="W1409" i="4" s="1"/>
  <c r="U1408" i="4"/>
  <c r="W1408" i="4" s="1"/>
  <c r="T1408" i="4"/>
  <c r="W1407" i="4"/>
  <c r="U1407" i="4"/>
  <c r="T1407" i="4"/>
  <c r="T1406" i="4"/>
  <c r="U1406" i="4" s="1"/>
  <c r="W1406" i="4" s="1"/>
  <c r="U1405" i="4"/>
  <c r="W1405" i="4" s="1"/>
  <c r="T1405" i="4"/>
  <c r="U1404" i="4"/>
  <c r="W1404" i="4" s="1"/>
  <c r="T1404" i="4"/>
  <c r="W1403" i="4"/>
  <c r="U1403" i="4"/>
  <c r="T1403" i="4"/>
  <c r="W1402" i="4"/>
  <c r="U1402" i="4"/>
  <c r="T1402" i="4"/>
  <c r="T1401" i="4"/>
  <c r="U1401" i="4" s="1"/>
  <c r="W1401" i="4" s="1"/>
  <c r="W1400" i="4"/>
  <c r="U1400" i="4"/>
  <c r="T1400" i="4"/>
  <c r="U1399" i="4"/>
  <c r="W1399" i="4" s="1"/>
  <c r="T1399" i="4"/>
  <c r="T1398" i="4"/>
  <c r="U1398" i="4" s="1"/>
  <c r="W1398" i="4" s="1"/>
  <c r="T1397" i="4"/>
  <c r="U1397" i="4" s="1"/>
  <c r="W1397" i="4" s="1"/>
  <c r="T1396" i="4"/>
  <c r="U1396" i="4" s="1"/>
  <c r="W1396" i="4" s="1"/>
  <c r="U1395" i="4"/>
  <c r="W1395" i="4" s="1"/>
  <c r="T1395" i="4"/>
  <c r="W1394" i="4"/>
  <c r="T1394" i="4"/>
  <c r="U1394" i="4" s="1"/>
  <c r="U1393" i="4"/>
  <c r="W1393" i="4" s="1"/>
  <c r="T1393" i="4"/>
  <c r="T1392" i="4"/>
  <c r="U1392" i="4" s="1"/>
  <c r="W1392" i="4" s="1"/>
  <c r="W1391" i="4"/>
  <c r="U1391" i="4"/>
  <c r="T1391" i="4"/>
  <c r="T1390" i="4"/>
  <c r="U1390" i="4" s="1"/>
  <c r="W1390" i="4" s="1"/>
  <c r="U1389" i="4"/>
  <c r="W1389" i="4" s="1"/>
  <c r="T1389" i="4"/>
  <c r="T1388" i="4"/>
  <c r="U1388" i="4" s="1"/>
  <c r="W1388" i="4" s="1"/>
  <c r="U1387" i="4"/>
  <c r="W1387" i="4" s="1"/>
  <c r="T1387" i="4"/>
  <c r="U1386" i="4"/>
  <c r="W1386" i="4" s="1"/>
  <c r="T1386" i="4"/>
  <c r="U1385" i="4"/>
  <c r="W1385" i="4" s="1"/>
  <c r="T1385" i="4"/>
  <c r="T1384" i="4"/>
  <c r="U1384" i="4" s="1"/>
  <c r="W1384" i="4" s="1"/>
  <c r="W1383" i="4"/>
  <c r="U1383" i="4"/>
  <c r="T1383" i="4"/>
  <c r="U1382" i="4"/>
  <c r="W1382" i="4" s="1"/>
  <c r="T1382" i="4"/>
  <c r="T1381" i="4"/>
  <c r="U1381" i="4" s="1"/>
  <c r="W1381" i="4" s="1"/>
  <c r="T1380" i="4"/>
  <c r="U1380" i="4" s="1"/>
  <c r="W1380" i="4" s="1"/>
  <c r="U1379" i="4"/>
  <c r="W1379" i="4" s="1"/>
  <c r="T1379" i="4"/>
  <c r="U1378" i="4"/>
  <c r="W1378" i="4" s="1"/>
  <c r="T1378" i="4"/>
  <c r="T1377" i="4"/>
  <c r="U1377" i="4" s="1"/>
  <c r="W1377" i="4" s="1"/>
  <c r="T1376" i="4"/>
  <c r="U1376" i="4" s="1"/>
  <c r="W1376" i="4" s="1"/>
  <c r="W1375" i="4"/>
  <c r="U1375" i="4"/>
  <c r="T1375" i="4"/>
  <c r="T1374" i="4"/>
  <c r="U1374" i="4" s="1"/>
  <c r="W1374" i="4" s="1"/>
  <c r="U1373" i="4"/>
  <c r="W1373" i="4" s="1"/>
  <c r="T1373" i="4"/>
  <c r="U1372" i="4"/>
  <c r="W1372" i="4" s="1"/>
  <c r="T1372" i="4"/>
  <c r="W1371" i="4"/>
  <c r="U1371" i="4"/>
  <c r="T1371" i="4"/>
  <c r="T1370" i="4"/>
  <c r="U1370" i="4" s="1"/>
  <c r="W1370" i="4" s="1"/>
  <c r="T1369" i="4"/>
  <c r="U1369" i="4" s="1"/>
  <c r="W1369" i="4" s="1"/>
  <c r="U1368" i="4"/>
  <c r="W1368" i="4" s="1"/>
  <c r="T1368" i="4"/>
  <c r="U1367" i="4"/>
  <c r="W1367" i="4" s="1"/>
  <c r="T1367" i="4"/>
  <c r="W1366" i="4"/>
  <c r="T1366" i="4"/>
  <c r="U1366" i="4" s="1"/>
  <c r="T1365" i="4"/>
  <c r="U1365" i="4" s="1"/>
  <c r="W1365" i="4" s="1"/>
  <c r="U1364" i="4"/>
  <c r="W1364" i="4" s="1"/>
  <c r="T1364" i="4"/>
  <c r="U1363" i="4"/>
  <c r="W1363" i="4" s="1"/>
  <c r="T1363" i="4"/>
  <c r="W1362" i="4"/>
  <c r="T1362" i="4"/>
  <c r="U1362" i="4" s="1"/>
  <c r="U1361" i="4"/>
  <c r="W1361" i="4" s="1"/>
  <c r="T1361" i="4"/>
  <c r="W1360" i="4"/>
  <c r="U1360" i="4"/>
  <c r="T1360" i="4"/>
  <c r="U1359" i="4"/>
  <c r="W1359" i="4" s="1"/>
  <c r="T1359" i="4"/>
  <c r="T1358" i="4"/>
  <c r="U1358" i="4" s="1"/>
  <c r="W1358" i="4" s="1"/>
  <c r="U1357" i="4"/>
  <c r="W1357" i="4" s="1"/>
  <c r="T1357" i="4"/>
  <c r="T1356" i="4"/>
  <c r="U1356" i="4" s="1"/>
  <c r="W1356" i="4" s="1"/>
  <c r="W1355" i="4"/>
  <c r="U1355" i="4"/>
  <c r="T1355" i="4"/>
  <c r="U1354" i="4"/>
  <c r="W1354" i="4" s="1"/>
  <c r="T1354" i="4"/>
  <c r="T1353" i="4"/>
  <c r="U1353" i="4" s="1"/>
  <c r="W1353" i="4" s="1"/>
  <c r="T1352" i="4"/>
  <c r="U1352" i="4" s="1"/>
  <c r="W1352" i="4" s="1"/>
  <c r="W1351" i="4"/>
  <c r="U1351" i="4"/>
  <c r="T1351" i="4"/>
  <c r="W1350" i="4"/>
  <c r="T1350" i="4"/>
  <c r="U1350" i="4" s="1"/>
  <c r="U1349" i="4"/>
  <c r="W1349" i="4" s="1"/>
  <c r="T1349" i="4"/>
  <c r="T1348" i="4"/>
  <c r="U1348" i="4" s="1"/>
  <c r="W1348" i="4" s="1"/>
  <c r="U1347" i="4"/>
  <c r="W1347" i="4" s="1"/>
  <c r="T1347" i="4"/>
  <c r="W1346" i="4"/>
  <c r="U1346" i="4"/>
  <c r="T1346" i="4"/>
  <c r="U1345" i="4"/>
  <c r="W1345" i="4" s="1"/>
  <c r="T1345" i="4"/>
  <c r="T1344" i="4"/>
  <c r="U1344" i="4" s="1"/>
  <c r="W1344" i="4" s="1"/>
  <c r="U1343" i="4"/>
  <c r="W1343" i="4" s="1"/>
  <c r="T1343" i="4"/>
  <c r="U1342" i="4"/>
  <c r="W1342" i="4" s="1"/>
  <c r="T1342" i="4"/>
  <c r="W1341" i="4"/>
  <c r="T1341" i="4"/>
  <c r="U1341" i="4" s="1"/>
  <c r="W1340" i="4"/>
  <c r="T1340" i="4"/>
  <c r="U1340" i="4" s="1"/>
  <c r="W1339" i="4"/>
  <c r="U1339" i="4"/>
  <c r="T1339" i="4"/>
  <c r="U1338" i="4"/>
  <c r="W1338" i="4" s="1"/>
  <c r="T1338" i="4"/>
  <c r="U1337" i="4"/>
  <c r="W1337" i="4" s="1"/>
  <c r="T1337" i="4"/>
  <c r="U1336" i="4"/>
  <c r="W1336" i="4" s="1"/>
  <c r="T1336" i="4"/>
  <c r="U1335" i="4"/>
  <c r="W1335" i="4" s="1"/>
  <c r="T1335" i="4"/>
  <c r="U1334" i="4"/>
  <c r="W1334" i="4" s="1"/>
  <c r="T1334" i="4"/>
  <c r="T1333" i="4"/>
  <c r="U1333" i="4" s="1"/>
  <c r="W1333" i="4" s="1"/>
  <c r="T1332" i="4"/>
  <c r="U1332" i="4" s="1"/>
  <c r="W1332" i="4" s="1"/>
  <c r="W1331" i="4"/>
  <c r="U1331" i="4"/>
  <c r="T1331" i="4"/>
  <c r="W1330" i="4"/>
  <c r="U1330" i="4"/>
  <c r="T1330" i="4"/>
  <c r="U1329" i="4"/>
  <c r="W1329" i="4" s="1"/>
  <c r="T1329" i="4"/>
  <c r="T1328" i="4"/>
  <c r="U1328" i="4" s="1"/>
  <c r="W1328" i="4" s="1"/>
  <c r="W1327" i="4"/>
  <c r="U1327" i="4"/>
  <c r="T1327" i="4"/>
  <c r="T1326" i="4"/>
  <c r="U1326" i="4" s="1"/>
  <c r="W1326" i="4" s="1"/>
  <c r="T1325" i="4"/>
  <c r="U1325" i="4" s="1"/>
  <c r="W1325" i="4" s="1"/>
  <c r="U1324" i="4"/>
  <c r="W1324" i="4" s="1"/>
  <c r="T1324" i="4"/>
  <c r="U1323" i="4"/>
  <c r="W1323" i="4" s="1"/>
  <c r="T1323" i="4"/>
  <c r="U1322" i="4"/>
  <c r="W1322" i="4" s="1"/>
  <c r="T1322" i="4"/>
  <c r="T1321" i="4"/>
  <c r="U1321" i="4" s="1"/>
  <c r="W1321" i="4" s="1"/>
  <c r="T1320" i="4"/>
  <c r="U1320" i="4" s="1"/>
  <c r="W1320" i="4" s="1"/>
  <c r="U1319" i="4"/>
  <c r="W1319" i="4" s="1"/>
  <c r="T1319" i="4"/>
  <c r="T1318" i="4"/>
  <c r="U1318" i="4" s="1"/>
  <c r="W1318" i="4" s="1"/>
  <c r="W1317" i="4"/>
  <c r="U1317" i="4"/>
  <c r="T1317" i="4"/>
  <c r="T1316" i="4"/>
  <c r="U1316" i="4" s="1"/>
  <c r="W1316" i="4" s="1"/>
  <c r="U1315" i="4"/>
  <c r="W1315" i="4" s="1"/>
  <c r="T1315" i="4"/>
  <c r="U1314" i="4"/>
  <c r="W1314" i="4" s="1"/>
  <c r="T1314" i="4"/>
  <c r="U1313" i="4"/>
  <c r="W1313" i="4" s="1"/>
  <c r="T1313" i="4"/>
  <c r="T1312" i="4"/>
  <c r="U1312" i="4" s="1"/>
  <c r="W1312" i="4" s="1"/>
  <c r="W1311" i="4"/>
  <c r="U1311" i="4"/>
  <c r="T1311" i="4"/>
  <c r="T1310" i="4"/>
  <c r="U1310" i="4" s="1"/>
  <c r="W1310" i="4" s="1"/>
  <c r="W1309" i="4"/>
  <c r="T1309" i="4"/>
  <c r="U1309" i="4" s="1"/>
  <c r="T1308" i="4"/>
  <c r="U1308" i="4" s="1"/>
  <c r="W1308" i="4" s="1"/>
  <c r="U1307" i="4"/>
  <c r="W1307" i="4" s="1"/>
  <c r="T1307" i="4"/>
  <c r="U1306" i="4"/>
  <c r="W1306" i="4" s="1"/>
  <c r="T1306" i="4"/>
  <c r="U1305" i="4"/>
  <c r="W1305" i="4" s="1"/>
  <c r="T1305" i="4"/>
  <c r="W1304" i="4"/>
  <c r="U1304" i="4"/>
  <c r="T1304" i="4"/>
  <c r="U1303" i="4"/>
  <c r="W1303" i="4" s="1"/>
  <c r="T1303" i="4"/>
  <c r="T1302" i="4"/>
  <c r="U1302" i="4" s="1"/>
  <c r="W1302" i="4" s="1"/>
  <c r="T1301" i="4"/>
  <c r="U1301" i="4" s="1"/>
  <c r="W1301" i="4" s="1"/>
  <c r="U1300" i="4"/>
  <c r="W1300" i="4" s="1"/>
  <c r="T1300" i="4"/>
  <c r="T1299" i="4"/>
  <c r="U1299" i="4" s="1"/>
  <c r="W1299" i="4" s="1"/>
  <c r="T1298" i="4"/>
  <c r="U1298" i="4" s="1"/>
  <c r="W1298" i="4" s="1"/>
  <c r="U1297" i="4"/>
  <c r="W1297" i="4" s="1"/>
  <c r="T1297" i="4"/>
  <c r="T1296" i="4"/>
  <c r="U1296" i="4" s="1"/>
  <c r="W1296" i="4" s="1"/>
  <c r="T1295" i="4"/>
  <c r="U1295" i="4" s="1"/>
  <c r="W1295" i="4" s="1"/>
  <c r="T1294" i="4"/>
  <c r="U1294" i="4" s="1"/>
  <c r="W1294" i="4" s="1"/>
  <c r="T1293" i="4"/>
  <c r="U1293" i="4" s="1"/>
  <c r="W1293" i="4" s="1"/>
  <c r="U1292" i="4"/>
  <c r="W1292" i="4" s="1"/>
  <c r="T1292" i="4"/>
  <c r="T1291" i="4"/>
  <c r="U1291" i="4" s="1"/>
  <c r="W1291" i="4" s="1"/>
  <c r="U1290" i="4"/>
  <c r="W1290" i="4" s="1"/>
  <c r="T1290" i="4"/>
  <c r="U1289" i="4"/>
  <c r="W1289" i="4" s="1"/>
  <c r="T1289" i="4"/>
  <c r="T1288" i="4"/>
  <c r="U1288" i="4" s="1"/>
  <c r="W1288" i="4" s="1"/>
  <c r="W1287" i="4"/>
  <c r="U1287" i="4"/>
  <c r="T1287" i="4"/>
  <c r="T1286" i="4"/>
  <c r="U1286" i="4" s="1"/>
  <c r="W1286" i="4" s="1"/>
  <c r="T1285" i="4"/>
  <c r="U1285" i="4" s="1"/>
  <c r="W1285" i="4" s="1"/>
  <c r="U1284" i="4"/>
  <c r="W1284" i="4" s="1"/>
  <c r="T1284" i="4"/>
  <c r="U1283" i="4"/>
  <c r="W1283" i="4" s="1"/>
  <c r="T1283" i="4"/>
  <c r="T1282" i="4"/>
  <c r="U1282" i="4" s="1"/>
  <c r="W1282" i="4" s="1"/>
  <c r="T1281" i="4"/>
  <c r="U1281" i="4" s="1"/>
  <c r="W1281" i="4" s="1"/>
  <c r="T1280" i="4"/>
  <c r="U1280" i="4" s="1"/>
  <c r="W1280" i="4" s="1"/>
  <c r="T1279" i="4"/>
  <c r="U1279" i="4" s="1"/>
  <c r="W1279" i="4" s="1"/>
  <c r="T1278" i="4"/>
  <c r="U1278" i="4" s="1"/>
  <c r="W1278" i="4" s="1"/>
  <c r="T1277" i="4"/>
  <c r="U1277" i="4" s="1"/>
  <c r="W1277" i="4" s="1"/>
  <c r="U1276" i="4"/>
  <c r="W1276" i="4" s="1"/>
  <c r="T1276" i="4"/>
  <c r="U1275" i="4"/>
  <c r="W1275" i="4" s="1"/>
  <c r="T1275" i="4"/>
  <c r="T1274" i="4"/>
  <c r="U1274" i="4" s="1"/>
  <c r="W1274" i="4" s="1"/>
  <c r="U1273" i="4"/>
  <c r="W1273" i="4" s="1"/>
  <c r="T1273" i="4"/>
  <c r="T1272" i="4"/>
  <c r="U1272" i="4" s="1"/>
  <c r="W1272" i="4" s="1"/>
  <c r="T1271" i="4"/>
  <c r="U1271" i="4" s="1"/>
  <c r="W1271" i="4" s="1"/>
  <c r="W1270" i="4"/>
  <c r="U1270" i="4"/>
  <c r="T1270" i="4"/>
  <c r="T1269" i="4"/>
  <c r="U1269" i="4" s="1"/>
  <c r="W1269" i="4" s="1"/>
  <c r="T1268" i="4"/>
  <c r="U1268" i="4" s="1"/>
  <c r="W1268" i="4" s="1"/>
  <c r="U1267" i="4"/>
  <c r="W1267" i="4" s="1"/>
  <c r="T1267" i="4"/>
  <c r="U1266" i="4"/>
  <c r="W1266" i="4" s="1"/>
  <c r="T1266" i="4"/>
  <c r="T1265" i="4"/>
  <c r="U1265" i="4" s="1"/>
  <c r="W1265" i="4" s="1"/>
  <c r="T1264" i="4"/>
  <c r="U1264" i="4" s="1"/>
  <c r="W1264" i="4" s="1"/>
  <c r="T1263" i="4"/>
  <c r="U1263" i="4" s="1"/>
  <c r="W1263" i="4" s="1"/>
  <c r="T1262" i="4"/>
  <c r="U1262" i="4" s="1"/>
  <c r="W1262" i="4" s="1"/>
  <c r="T1261" i="4"/>
  <c r="U1261" i="4" s="1"/>
  <c r="W1261" i="4" s="1"/>
  <c r="U1260" i="4"/>
  <c r="W1260" i="4" s="1"/>
  <c r="T1260" i="4"/>
  <c r="U1259" i="4"/>
  <c r="W1259" i="4" s="1"/>
  <c r="T1259" i="4"/>
  <c r="U1258" i="4"/>
  <c r="W1258" i="4" s="1"/>
  <c r="T1258" i="4"/>
  <c r="T1257" i="4"/>
  <c r="U1257" i="4" s="1"/>
  <c r="W1257" i="4" s="1"/>
  <c r="T1256" i="4"/>
  <c r="U1256" i="4" s="1"/>
  <c r="W1256" i="4" s="1"/>
  <c r="T1255" i="4"/>
  <c r="U1255" i="4" s="1"/>
  <c r="W1255" i="4" s="1"/>
  <c r="T1254" i="4"/>
  <c r="U1254" i="4" s="1"/>
  <c r="W1254" i="4" s="1"/>
  <c r="W1253" i="4"/>
  <c r="U1253" i="4"/>
  <c r="T1253" i="4"/>
  <c r="T1252" i="4"/>
  <c r="U1252" i="4" s="1"/>
  <c r="W1252" i="4" s="1"/>
  <c r="T1251" i="4"/>
  <c r="U1251" i="4" s="1"/>
  <c r="W1251" i="4" s="1"/>
  <c r="U1250" i="4"/>
  <c r="W1250" i="4" s="1"/>
  <c r="T1250" i="4"/>
  <c r="U1249" i="4"/>
  <c r="W1249" i="4" s="1"/>
  <c r="T1249" i="4"/>
  <c r="T1248" i="4"/>
  <c r="U1248" i="4" s="1"/>
  <c r="W1248" i="4" s="1"/>
  <c r="T1247" i="4"/>
  <c r="U1247" i="4" s="1"/>
  <c r="W1247" i="4" s="1"/>
  <c r="T1246" i="4"/>
  <c r="U1246" i="4" s="1"/>
  <c r="W1246" i="4" s="1"/>
  <c r="T1245" i="4"/>
  <c r="U1245" i="4" s="1"/>
  <c r="W1245" i="4" s="1"/>
  <c r="T1244" i="4"/>
  <c r="U1244" i="4" s="1"/>
  <c r="W1244" i="4" s="1"/>
  <c r="U1243" i="4"/>
  <c r="W1243" i="4" s="1"/>
  <c r="T1243" i="4"/>
  <c r="U1242" i="4"/>
  <c r="W1242" i="4" s="1"/>
  <c r="T1242" i="4"/>
  <c r="U1241" i="4"/>
  <c r="W1241" i="4" s="1"/>
  <c r="T1241" i="4"/>
  <c r="W1240" i="4"/>
  <c r="U1240" i="4"/>
  <c r="T1240" i="4"/>
  <c r="T1239" i="4"/>
  <c r="U1239" i="4" s="1"/>
  <c r="W1239" i="4" s="1"/>
  <c r="T1238" i="4"/>
  <c r="U1238" i="4" s="1"/>
  <c r="W1238" i="4" s="1"/>
  <c r="T1237" i="4"/>
  <c r="U1237" i="4" s="1"/>
  <c r="W1237" i="4" s="1"/>
  <c r="U1236" i="4"/>
  <c r="W1236" i="4" s="1"/>
  <c r="T1236" i="4"/>
  <c r="T1235" i="4"/>
  <c r="U1235" i="4" s="1"/>
  <c r="W1235" i="4" s="1"/>
  <c r="T1234" i="4"/>
  <c r="U1234" i="4" s="1"/>
  <c r="W1234" i="4" s="1"/>
  <c r="U1233" i="4"/>
  <c r="W1233" i="4" s="1"/>
  <c r="T1233" i="4"/>
  <c r="T1232" i="4"/>
  <c r="U1232" i="4" s="1"/>
  <c r="W1232" i="4" s="1"/>
  <c r="T1231" i="4"/>
  <c r="U1231" i="4" s="1"/>
  <c r="W1231" i="4" s="1"/>
  <c r="T1230" i="4"/>
  <c r="U1230" i="4" s="1"/>
  <c r="W1230" i="4" s="1"/>
  <c r="T1229" i="4"/>
  <c r="U1229" i="4" s="1"/>
  <c r="W1229" i="4" s="1"/>
  <c r="U1228" i="4"/>
  <c r="W1228" i="4" s="1"/>
  <c r="T1228" i="4"/>
  <c r="T1227" i="4"/>
  <c r="U1227" i="4" s="1"/>
  <c r="W1227" i="4" s="1"/>
  <c r="U1226" i="4"/>
  <c r="W1226" i="4" s="1"/>
  <c r="T1226" i="4"/>
  <c r="U1225" i="4"/>
  <c r="W1225" i="4" s="1"/>
  <c r="T1225" i="4"/>
  <c r="T1224" i="4"/>
  <c r="U1224" i="4" s="1"/>
  <c r="W1224" i="4" s="1"/>
  <c r="W1223" i="4"/>
  <c r="U1223" i="4"/>
  <c r="T1223" i="4"/>
  <c r="T1222" i="4"/>
  <c r="U1222" i="4" s="1"/>
  <c r="W1222" i="4" s="1"/>
  <c r="T1221" i="4"/>
  <c r="U1221" i="4" s="1"/>
  <c r="W1221" i="4" s="1"/>
  <c r="U1220" i="4"/>
  <c r="W1220" i="4" s="1"/>
  <c r="T1220" i="4"/>
  <c r="U1219" i="4"/>
  <c r="W1219" i="4" s="1"/>
  <c r="T1219" i="4"/>
  <c r="T1218" i="4"/>
  <c r="U1218" i="4" s="1"/>
  <c r="W1218" i="4" s="1"/>
  <c r="T1217" i="4"/>
  <c r="U1217" i="4" s="1"/>
  <c r="W1217" i="4" s="1"/>
  <c r="T1216" i="4"/>
  <c r="U1216" i="4" s="1"/>
  <c r="W1216" i="4" s="1"/>
  <c r="T1215" i="4"/>
  <c r="U1215" i="4" s="1"/>
  <c r="W1215" i="4" s="1"/>
  <c r="T1214" i="4"/>
  <c r="U1214" i="4" s="1"/>
  <c r="W1214" i="4" s="1"/>
  <c r="T1213" i="4"/>
  <c r="U1213" i="4" s="1"/>
  <c r="W1213" i="4" s="1"/>
  <c r="U1212" i="4"/>
  <c r="W1212" i="4" s="1"/>
  <c r="T1212" i="4"/>
  <c r="U1211" i="4"/>
  <c r="W1211" i="4" s="1"/>
  <c r="T1211" i="4"/>
  <c r="T1210" i="4"/>
  <c r="U1210" i="4" s="1"/>
  <c r="W1210" i="4" s="1"/>
  <c r="U1209" i="4"/>
  <c r="W1209" i="4" s="1"/>
  <c r="T1209" i="4"/>
  <c r="T1208" i="4"/>
  <c r="U1208" i="4" s="1"/>
  <c r="W1208" i="4" s="1"/>
  <c r="T1207" i="4"/>
  <c r="U1207" i="4" s="1"/>
  <c r="W1207" i="4" s="1"/>
  <c r="W1206" i="4"/>
  <c r="U1206" i="4"/>
  <c r="T1206" i="4"/>
  <c r="T1205" i="4"/>
  <c r="U1205" i="4" s="1"/>
  <c r="W1205" i="4" s="1"/>
  <c r="T1204" i="4"/>
  <c r="U1204" i="4" s="1"/>
  <c r="W1204" i="4" s="1"/>
  <c r="U1203" i="4"/>
  <c r="W1203" i="4" s="1"/>
  <c r="T1203" i="4"/>
  <c r="U1202" i="4"/>
  <c r="W1202" i="4" s="1"/>
  <c r="T1202" i="4"/>
  <c r="T1201" i="4"/>
  <c r="U1201" i="4" s="1"/>
  <c r="W1201" i="4" s="1"/>
  <c r="T1200" i="4"/>
  <c r="U1200" i="4" s="1"/>
  <c r="W1200" i="4" s="1"/>
  <c r="T1199" i="4"/>
  <c r="U1199" i="4" s="1"/>
  <c r="W1199" i="4" s="1"/>
  <c r="W1198" i="4"/>
  <c r="T1198" i="4"/>
  <c r="U1198" i="4" s="1"/>
  <c r="T1197" i="4"/>
  <c r="U1197" i="4" s="1"/>
  <c r="W1197" i="4" s="1"/>
  <c r="U1196" i="4"/>
  <c r="W1196" i="4" s="1"/>
  <c r="T1196" i="4"/>
  <c r="U1195" i="4"/>
  <c r="W1195" i="4" s="1"/>
  <c r="T1195" i="4"/>
  <c r="U1194" i="4"/>
  <c r="W1194" i="4" s="1"/>
  <c r="T1194" i="4"/>
  <c r="T1193" i="4"/>
  <c r="U1193" i="4" s="1"/>
  <c r="W1193" i="4" s="1"/>
  <c r="T1192" i="4"/>
  <c r="U1192" i="4" s="1"/>
  <c r="W1192" i="4" s="1"/>
  <c r="T1191" i="4"/>
  <c r="U1191" i="4" s="1"/>
  <c r="W1191" i="4" s="1"/>
  <c r="T1190" i="4"/>
  <c r="U1190" i="4" s="1"/>
  <c r="W1190" i="4" s="1"/>
  <c r="W1189" i="4"/>
  <c r="U1189" i="4"/>
  <c r="T1189" i="4"/>
  <c r="T1188" i="4"/>
  <c r="U1188" i="4" s="1"/>
  <c r="W1188" i="4" s="1"/>
  <c r="T1187" i="4"/>
  <c r="U1187" i="4" s="1"/>
  <c r="W1187" i="4" s="1"/>
  <c r="U1186" i="4"/>
  <c r="W1186" i="4" s="1"/>
  <c r="T1186" i="4"/>
  <c r="U1185" i="4"/>
  <c r="W1185" i="4" s="1"/>
  <c r="T1185" i="4"/>
  <c r="T1184" i="4"/>
  <c r="U1184" i="4" s="1"/>
  <c r="W1184" i="4" s="1"/>
  <c r="T1183" i="4"/>
  <c r="U1183" i="4" s="1"/>
  <c r="W1183" i="4" s="1"/>
  <c r="T1182" i="4"/>
  <c r="U1182" i="4" s="1"/>
  <c r="W1182" i="4" s="1"/>
  <c r="T1181" i="4"/>
  <c r="U1181" i="4" s="1"/>
  <c r="W1181" i="4" s="1"/>
  <c r="T1180" i="4"/>
  <c r="U1180" i="4" s="1"/>
  <c r="W1180" i="4" s="1"/>
  <c r="U1179" i="4"/>
  <c r="W1179" i="4" s="1"/>
  <c r="T1179" i="4"/>
  <c r="U1178" i="4"/>
  <c r="W1178" i="4" s="1"/>
  <c r="T1178" i="4"/>
  <c r="U1177" i="4"/>
  <c r="W1177" i="4" s="1"/>
  <c r="T1177" i="4"/>
  <c r="W1176" i="4"/>
  <c r="U1176" i="4"/>
  <c r="T1176" i="4"/>
  <c r="T1175" i="4"/>
  <c r="U1175" i="4" s="1"/>
  <c r="W1175" i="4" s="1"/>
  <c r="T1174" i="4"/>
  <c r="U1174" i="4" s="1"/>
  <c r="W1174" i="4" s="1"/>
  <c r="T1173" i="4"/>
  <c r="U1173" i="4" s="1"/>
  <c r="W1173" i="4" s="1"/>
  <c r="U1172" i="4"/>
  <c r="W1172" i="4" s="1"/>
  <c r="T1172" i="4"/>
  <c r="T1171" i="4"/>
  <c r="U1171" i="4" s="1"/>
  <c r="W1171" i="4" s="1"/>
  <c r="T1170" i="4"/>
  <c r="U1170" i="4" s="1"/>
  <c r="W1170" i="4" s="1"/>
  <c r="U1169" i="4"/>
  <c r="W1169" i="4" s="1"/>
  <c r="T1169" i="4"/>
  <c r="W1168" i="4"/>
  <c r="T1168" i="4"/>
  <c r="U1168" i="4" s="1"/>
  <c r="T1167" i="4"/>
  <c r="U1167" i="4" s="1"/>
  <c r="W1167" i="4" s="1"/>
  <c r="T1166" i="4"/>
  <c r="U1166" i="4" s="1"/>
  <c r="W1166" i="4" s="1"/>
  <c r="T1165" i="4"/>
  <c r="U1165" i="4" s="1"/>
  <c r="W1165" i="4" s="1"/>
  <c r="U1164" i="4"/>
  <c r="W1164" i="4" s="1"/>
  <c r="T1164" i="4"/>
  <c r="T1163" i="4"/>
  <c r="U1163" i="4" s="1"/>
  <c r="W1163" i="4" s="1"/>
  <c r="U1162" i="4"/>
  <c r="W1162" i="4" s="1"/>
  <c r="T1162" i="4"/>
  <c r="U1161" i="4"/>
  <c r="W1161" i="4" s="1"/>
  <c r="T1161" i="4"/>
  <c r="T1160" i="4"/>
  <c r="U1160" i="4" s="1"/>
  <c r="W1160" i="4" s="1"/>
  <c r="W1159" i="4"/>
  <c r="U1159" i="4"/>
  <c r="T1159" i="4"/>
  <c r="T1158" i="4"/>
  <c r="U1158" i="4" s="1"/>
  <c r="W1158" i="4" s="1"/>
  <c r="T1157" i="4"/>
  <c r="U1157" i="4" s="1"/>
  <c r="W1157" i="4" s="1"/>
  <c r="U1156" i="4"/>
  <c r="W1156" i="4" s="1"/>
  <c r="T1156" i="4"/>
  <c r="U1155" i="4"/>
  <c r="W1155" i="4" s="1"/>
  <c r="T1155" i="4"/>
  <c r="T1154" i="4"/>
  <c r="U1154" i="4" s="1"/>
  <c r="W1154" i="4" s="1"/>
  <c r="T1153" i="4"/>
  <c r="U1153" i="4" s="1"/>
  <c r="W1153" i="4" s="1"/>
  <c r="T1152" i="4"/>
  <c r="U1152" i="4" s="1"/>
  <c r="W1152" i="4" s="1"/>
  <c r="T1151" i="4"/>
  <c r="U1151" i="4" s="1"/>
  <c r="W1151" i="4" s="1"/>
  <c r="T1150" i="4"/>
  <c r="U1150" i="4" s="1"/>
  <c r="W1150" i="4" s="1"/>
  <c r="T1149" i="4"/>
  <c r="U1149" i="4" s="1"/>
  <c r="W1149" i="4" s="1"/>
  <c r="U1148" i="4"/>
  <c r="W1148" i="4" s="1"/>
  <c r="T1148" i="4"/>
  <c r="U1147" i="4"/>
  <c r="W1147" i="4" s="1"/>
  <c r="T1147" i="4"/>
  <c r="T1146" i="4"/>
  <c r="U1146" i="4" s="1"/>
  <c r="W1146" i="4" s="1"/>
  <c r="U1145" i="4"/>
  <c r="W1145" i="4" s="1"/>
  <c r="T1145" i="4"/>
  <c r="T1144" i="4"/>
  <c r="U1144" i="4" s="1"/>
  <c r="W1144" i="4" s="1"/>
  <c r="T1143" i="4"/>
  <c r="U1143" i="4" s="1"/>
  <c r="W1143" i="4" s="1"/>
  <c r="W1142" i="4"/>
  <c r="U1142" i="4"/>
  <c r="T1142" i="4"/>
  <c r="T1141" i="4"/>
  <c r="U1141" i="4" s="1"/>
  <c r="W1141" i="4" s="1"/>
  <c r="T1140" i="4"/>
  <c r="U1140" i="4" s="1"/>
  <c r="W1140" i="4" s="1"/>
  <c r="U1139" i="4"/>
  <c r="W1139" i="4" s="1"/>
  <c r="T1139" i="4"/>
  <c r="U1138" i="4"/>
  <c r="W1138" i="4" s="1"/>
  <c r="T1138" i="4"/>
  <c r="T1137" i="4"/>
  <c r="U1137" i="4" s="1"/>
  <c r="W1137" i="4" s="1"/>
  <c r="T1136" i="4"/>
  <c r="U1136" i="4" s="1"/>
  <c r="W1136" i="4" s="1"/>
  <c r="T1135" i="4"/>
  <c r="U1135" i="4" s="1"/>
  <c r="W1135" i="4" s="1"/>
  <c r="T1134" i="4"/>
  <c r="U1134" i="4" s="1"/>
  <c r="W1134" i="4" s="1"/>
  <c r="T1133" i="4"/>
  <c r="U1133" i="4" s="1"/>
  <c r="W1133" i="4" s="1"/>
  <c r="U1132" i="4"/>
  <c r="W1132" i="4" s="1"/>
  <c r="T1132" i="4"/>
  <c r="U1131" i="4"/>
  <c r="W1131" i="4" s="1"/>
  <c r="T1131" i="4"/>
  <c r="U1130" i="4"/>
  <c r="W1130" i="4" s="1"/>
  <c r="T1130" i="4"/>
  <c r="T1129" i="4"/>
  <c r="U1129" i="4" s="1"/>
  <c r="W1129" i="4" s="1"/>
  <c r="T1128" i="4"/>
  <c r="U1128" i="4" s="1"/>
  <c r="W1128" i="4" s="1"/>
  <c r="T1127" i="4"/>
  <c r="U1127" i="4" s="1"/>
  <c r="W1127" i="4" s="1"/>
  <c r="T1126" i="4"/>
  <c r="U1126" i="4" s="1"/>
  <c r="W1126" i="4" s="1"/>
  <c r="W1125" i="4"/>
  <c r="U1125" i="4"/>
  <c r="T1125" i="4"/>
  <c r="T1124" i="4"/>
  <c r="U1124" i="4" s="1"/>
  <c r="W1124" i="4" s="1"/>
  <c r="T1123" i="4"/>
  <c r="U1123" i="4" s="1"/>
  <c r="W1123" i="4" s="1"/>
  <c r="U1122" i="4"/>
  <c r="W1122" i="4" s="1"/>
  <c r="T1122" i="4"/>
  <c r="U1121" i="4"/>
  <c r="W1121" i="4" s="1"/>
  <c r="T1121" i="4"/>
  <c r="T1120" i="4"/>
  <c r="U1120" i="4" s="1"/>
  <c r="W1120" i="4" s="1"/>
  <c r="W1119" i="4"/>
  <c r="T1119" i="4"/>
  <c r="U1119" i="4" s="1"/>
  <c r="T1118" i="4"/>
  <c r="U1118" i="4" s="1"/>
  <c r="W1118" i="4" s="1"/>
  <c r="T1117" i="4"/>
  <c r="U1117" i="4" s="1"/>
  <c r="W1117" i="4" s="1"/>
  <c r="T1116" i="4"/>
  <c r="U1116" i="4" s="1"/>
  <c r="W1116" i="4" s="1"/>
  <c r="U1115" i="4"/>
  <c r="W1115" i="4" s="1"/>
  <c r="T1115" i="4"/>
  <c r="W1114" i="4"/>
  <c r="U1114" i="4"/>
  <c r="T1114" i="4"/>
  <c r="U1113" i="4"/>
  <c r="W1113" i="4" s="1"/>
  <c r="T1113" i="4"/>
  <c r="W1112" i="4"/>
  <c r="U1112" i="4"/>
  <c r="T1112" i="4"/>
  <c r="T1111" i="4"/>
  <c r="U1111" i="4" s="1"/>
  <c r="W1111" i="4" s="1"/>
  <c r="U1110" i="4"/>
  <c r="W1110" i="4" s="1"/>
  <c r="T1110" i="4"/>
  <c r="T1109" i="4"/>
  <c r="U1109" i="4" s="1"/>
  <c r="W1109" i="4" s="1"/>
  <c r="U1108" i="4"/>
  <c r="W1108" i="4" s="1"/>
  <c r="T1108" i="4"/>
  <c r="T1107" i="4"/>
  <c r="U1107" i="4" s="1"/>
  <c r="W1107" i="4" s="1"/>
  <c r="T1106" i="4"/>
  <c r="U1106" i="4" s="1"/>
  <c r="W1106" i="4" s="1"/>
  <c r="U1105" i="4"/>
  <c r="W1105" i="4" s="1"/>
  <c r="T1105" i="4"/>
  <c r="T1104" i="4"/>
  <c r="U1104" i="4" s="1"/>
  <c r="W1104" i="4" s="1"/>
  <c r="T1103" i="4"/>
  <c r="U1103" i="4" s="1"/>
  <c r="W1103" i="4" s="1"/>
  <c r="W1102" i="4"/>
  <c r="T1102" i="4"/>
  <c r="U1102" i="4" s="1"/>
  <c r="T1101" i="4"/>
  <c r="U1101" i="4" s="1"/>
  <c r="W1101" i="4" s="1"/>
  <c r="U1100" i="4"/>
  <c r="W1100" i="4" s="1"/>
  <c r="T1100" i="4"/>
  <c r="T1099" i="4"/>
  <c r="U1099" i="4" s="1"/>
  <c r="W1099" i="4" s="1"/>
  <c r="U1098" i="4"/>
  <c r="W1098" i="4" s="1"/>
  <c r="T1098" i="4"/>
  <c r="W1097" i="4"/>
  <c r="U1097" i="4"/>
  <c r="T1097" i="4"/>
  <c r="W1096" i="4"/>
  <c r="T1096" i="4"/>
  <c r="U1096" i="4" s="1"/>
  <c r="W1095" i="4"/>
  <c r="U1095" i="4"/>
  <c r="T1095" i="4"/>
  <c r="T1094" i="4"/>
  <c r="U1094" i="4" s="1"/>
  <c r="W1094" i="4" s="1"/>
  <c r="U1093" i="4"/>
  <c r="W1093" i="4" s="1"/>
  <c r="T1093" i="4"/>
  <c r="U1092" i="4"/>
  <c r="W1092" i="4" s="1"/>
  <c r="T1092" i="4"/>
  <c r="U1091" i="4"/>
  <c r="W1091" i="4" s="1"/>
  <c r="T1091" i="4"/>
  <c r="T1090" i="4"/>
  <c r="U1090" i="4" s="1"/>
  <c r="W1090" i="4" s="1"/>
  <c r="T1089" i="4"/>
  <c r="U1089" i="4" s="1"/>
  <c r="W1089" i="4" s="1"/>
  <c r="T1088" i="4"/>
  <c r="U1088" i="4" s="1"/>
  <c r="W1088" i="4" s="1"/>
  <c r="W1087" i="4"/>
  <c r="T1087" i="4"/>
  <c r="U1087" i="4" s="1"/>
  <c r="T1086" i="4"/>
  <c r="U1086" i="4" s="1"/>
  <c r="W1086" i="4" s="1"/>
  <c r="W1085" i="4"/>
  <c r="T1085" i="4"/>
  <c r="U1085" i="4" s="1"/>
  <c r="W1084" i="4"/>
  <c r="U1084" i="4"/>
  <c r="T1084" i="4"/>
  <c r="W1083" i="4"/>
  <c r="U1083" i="4"/>
  <c r="T1083" i="4"/>
  <c r="T1082" i="4"/>
  <c r="U1082" i="4" s="1"/>
  <c r="W1082" i="4" s="1"/>
  <c r="U1081" i="4"/>
  <c r="W1081" i="4" s="1"/>
  <c r="T1081" i="4"/>
  <c r="W1080" i="4"/>
  <c r="U1080" i="4"/>
  <c r="T1080" i="4"/>
  <c r="W1079" i="4"/>
  <c r="U1079" i="4"/>
  <c r="T1079" i="4"/>
  <c r="T1078" i="4"/>
  <c r="U1078" i="4" s="1"/>
  <c r="W1078" i="4" s="1"/>
  <c r="U1077" i="4"/>
  <c r="W1077" i="4" s="1"/>
  <c r="T1077" i="4"/>
  <c r="U1076" i="4"/>
  <c r="W1076" i="4" s="1"/>
  <c r="T1076" i="4"/>
  <c r="U1075" i="4"/>
  <c r="W1075" i="4" s="1"/>
  <c r="T1075" i="4"/>
  <c r="T1074" i="4"/>
  <c r="U1074" i="4" s="1"/>
  <c r="W1074" i="4" s="1"/>
  <c r="U1073" i="4"/>
  <c r="W1073" i="4" s="1"/>
  <c r="T1073" i="4"/>
  <c r="U1072" i="4"/>
  <c r="W1072" i="4" s="1"/>
  <c r="T1072" i="4"/>
  <c r="T1071" i="4"/>
  <c r="U1071" i="4" s="1"/>
  <c r="W1071" i="4" s="1"/>
  <c r="T1070" i="4"/>
  <c r="U1070" i="4" s="1"/>
  <c r="W1070" i="4" s="1"/>
  <c r="U1069" i="4"/>
  <c r="W1069" i="4" s="1"/>
  <c r="T1069" i="4"/>
  <c r="T1068" i="4"/>
  <c r="U1068" i="4" s="1"/>
  <c r="W1068" i="4" s="1"/>
  <c r="T1067" i="4"/>
  <c r="U1067" i="4" s="1"/>
  <c r="W1067" i="4" s="1"/>
  <c r="T1066" i="4"/>
  <c r="U1066" i="4" s="1"/>
  <c r="W1066" i="4" s="1"/>
  <c r="U1065" i="4"/>
  <c r="W1065" i="4" s="1"/>
  <c r="T1065" i="4"/>
  <c r="W1064" i="4"/>
  <c r="U1064" i="4"/>
  <c r="T1064" i="4"/>
  <c r="W1063" i="4"/>
  <c r="U1063" i="4"/>
  <c r="T1063" i="4"/>
  <c r="T1062" i="4"/>
  <c r="U1062" i="4" s="1"/>
  <c r="W1062" i="4" s="1"/>
  <c r="U1061" i="4"/>
  <c r="W1061" i="4" s="1"/>
  <c r="T1061" i="4"/>
  <c r="T1060" i="4"/>
  <c r="U1060" i="4" s="1"/>
  <c r="W1060" i="4" s="1"/>
  <c r="U1059" i="4"/>
  <c r="W1059" i="4" s="1"/>
  <c r="T1059" i="4"/>
  <c r="T1058" i="4"/>
  <c r="U1058" i="4" s="1"/>
  <c r="W1058" i="4" s="1"/>
  <c r="U1057" i="4"/>
  <c r="W1057" i="4" s="1"/>
  <c r="T1057" i="4"/>
  <c r="U1056" i="4"/>
  <c r="W1056" i="4" s="1"/>
  <c r="T1056" i="4"/>
  <c r="U1055" i="4"/>
  <c r="W1055" i="4" s="1"/>
  <c r="T1055" i="4"/>
  <c r="T1054" i="4"/>
  <c r="U1054" i="4" s="1"/>
  <c r="W1054" i="4" s="1"/>
  <c r="U1053" i="4"/>
  <c r="W1053" i="4" s="1"/>
  <c r="T1053" i="4"/>
  <c r="W1052" i="4"/>
  <c r="U1052" i="4"/>
  <c r="T1052" i="4"/>
  <c r="T1051" i="4"/>
  <c r="U1051" i="4" s="1"/>
  <c r="W1051" i="4" s="1"/>
  <c r="T1050" i="4"/>
  <c r="U1050" i="4" s="1"/>
  <c r="W1050" i="4" s="1"/>
  <c r="U1049" i="4"/>
  <c r="W1049" i="4" s="1"/>
  <c r="T1049" i="4"/>
  <c r="U1048" i="4"/>
  <c r="W1048" i="4" s="1"/>
  <c r="T1048" i="4"/>
  <c r="W1047" i="4"/>
  <c r="U1047" i="4"/>
  <c r="T1047" i="4"/>
  <c r="T1046" i="4"/>
  <c r="U1046" i="4" s="1"/>
  <c r="W1046" i="4" s="1"/>
  <c r="U1045" i="4"/>
  <c r="W1045" i="4" s="1"/>
  <c r="T1045" i="4"/>
  <c r="W1044" i="4"/>
  <c r="U1044" i="4"/>
  <c r="T1044" i="4"/>
  <c r="T1043" i="4"/>
  <c r="U1043" i="4" s="1"/>
  <c r="W1043" i="4" s="1"/>
  <c r="T1042" i="4"/>
  <c r="U1042" i="4" s="1"/>
  <c r="W1042" i="4" s="1"/>
  <c r="U1041" i="4"/>
  <c r="W1041" i="4" s="1"/>
  <c r="T1041" i="4"/>
  <c r="T1040" i="4"/>
  <c r="U1040" i="4" s="1"/>
  <c r="W1040" i="4" s="1"/>
  <c r="U1039" i="4"/>
  <c r="W1039" i="4" s="1"/>
  <c r="T1039" i="4"/>
  <c r="T1038" i="4"/>
  <c r="U1038" i="4" s="1"/>
  <c r="W1038" i="4" s="1"/>
  <c r="V1037" i="4"/>
  <c r="U1037" i="4"/>
  <c r="W1037" i="4" s="1"/>
  <c r="T1037" i="4"/>
  <c r="V1036" i="4"/>
  <c r="U1036" i="4"/>
  <c r="W1036" i="4" s="1"/>
  <c r="T1036" i="4"/>
  <c r="W1035" i="4"/>
  <c r="V1035" i="4"/>
  <c r="T1035" i="4"/>
  <c r="U1035" i="4" s="1"/>
  <c r="V1034" i="4"/>
  <c r="U1034" i="4"/>
  <c r="W1034" i="4" s="1"/>
  <c r="T1034" i="4"/>
  <c r="V1033" i="4"/>
  <c r="T1033" i="4"/>
  <c r="U1033" i="4" s="1"/>
  <c r="W1033" i="4" s="1"/>
  <c r="V1032" i="4"/>
  <c r="U1032" i="4"/>
  <c r="W1032" i="4" s="1"/>
  <c r="T1032" i="4"/>
  <c r="V1031" i="4"/>
  <c r="T1031" i="4"/>
  <c r="U1031" i="4" s="1"/>
  <c r="W1031" i="4" s="1"/>
  <c r="V1030" i="4"/>
  <c r="T1030" i="4"/>
  <c r="U1030" i="4" s="1"/>
  <c r="W1030" i="4" s="1"/>
  <c r="V1029" i="4"/>
  <c r="U1029" i="4"/>
  <c r="W1029" i="4" s="1"/>
  <c r="T1029" i="4"/>
  <c r="V1028" i="4"/>
  <c r="T1028" i="4"/>
  <c r="U1028" i="4" s="1"/>
  <c r="W1028" i="4" s="1"/>
  <c r="V1027" i="4"/>
  <c r="U1027" i="4"/>
  <c r="W1027" i="4" s="1"/>
  <c r="T1027" i="4"/>
  <c r="W1026" i="4"/>
  <c r="V1026" i="4"/>
  <c r="U1026" i="4"/>
  <c r="T1026" i="4"/>
  <c r="V1025" i="4"/>
  <c r="U1025" i="4"/>
  <c r="W1025" i="4" s="1"/>
  <c r="T1025" i="4"/>
  <c r="W1024" i="4"/>
  <c r="U1024" i="4"/>
  <c r="T1024" i="4"/>
  <c r="U1023" i="4"/>
  <c r="W1023" i="4" s="1"/>
  <c r="T1023" i="4"/>
  <c r="W1022" i="4"/>
  <c r="U1022" i="4"/>
  <c r="T1022" i="4"/>
  <c r="U1021" i="4"/>
  <c r="W1021" i="4" s="1"/>
  <c r="T1021" i="4"/>
  <c r="W1020" i="4"/>
  <c r="U1020" i="4"/>
  <c r="T1020" i="4"/>
  <c r="T1019" i="4"/>
  <c r="U1019" i="4" s="1"/>
  <c r="W1019" i="4" s="1"/>
  <c r="W1018" i="4"/>
  <c r="U1018" i="4"/>
  <c r="T1018" i="4"/>
  <c r="U1017" i="4"/>
  <c r="W1017" i="4" s="1"/>
  <c r="T1017" i="4"/>
  <c r="W1016" i="4"/>
  <c r="U1016" i="4"/>
  <c r="T1016" i="4"/>
  <c r="U1015" i="4"/>
  <c r="W1015" i="4" s="1"/>
  <c r="T1015" i="4"/>
  <c r="T1014" i="4"/>
  <c r="U1014" i="4" s="1"/>
  <c r="W1014" i="4" s="1"/>
  <c r="U1013" i="4"/>
  <c r="W1013" i="4" s="1"/>
  <c r="T1013" i="4"/>
  <c r="U1012" i="4"/>
  <c r="W1012" i="4" s="1"/>
  <c r="T1012" i="4"/>
  <c r="W1011" i="4"/>
  <c r="U1011" i="4"/>
  <c r="T1011" i="4"/>
  <c r="T1010" i="4"/>
  <c r="U1010" i="4" s="1"/>
  <c r="W1010" i="4" s="1"/>
  <c r="U1009" i="4"/>
  <c r="W1009" i="4" s="1"/>
  <c r="T1009" i="4"/>
  <c r="U1008" i="4"/>
  <c r="W1008" i="4" s="1"/>
  <c r="T1008" i="4"/>
  <c r="W1007" i="4"/>
  <c r="U1007" i="4"/>
  <c r="T1007" i="4"/>
  <c r="T1006" i="4"/>
  <c r="U1006" i="4" s="1"/>
  <c r="W1006" i="4" s="1"/>
  <c r="U1005" i="4"/>
  <c r="W1005" i="4" s="1"/>
  <c r="T1005" i="4"/>
  <c r="W1004" i="4"/>
  <c r="U1004" i="4"/>
  <c r="T1004" i="4"/>
  <c r="W1003" i="4"/>
  <c r="U1003" i="4"/>
  <c r="T1003" i="4"/>
  <c r="W1002" i="4"/>
  <c r="U1002" i="4"/>
  <c r="T1002" i="4"/>
  <c r="U1001" i="4"/>
  <c r="W1001" i="4" s="1"/>
  <c r="T1001" i="4"/>
  <c r="U1000" i="4"/>
  <c r="W1000" i="4" s="1"/>
  <c r="T1000" i="4"/>
  <c r="T999" i="4"/>
  <c r="U999" i="4" s="1"/>
  <c r="W999" i="4" s="1"/>
  <c r="T998" i="4"/>
  <c r="U998" i="4" s="1"/>
  <c r="W998" i="4" s="1"/>
  <c r="U997" i="4"/>
  <c r="W997" i="4" s="1"/>
  <c r="T997" i="4"/>
  <c r="W996" i="4"/>
  <c r="U996" i="4"/>
  <c r="T996" i="4"/>
  <c r="T995" i="4"/>
  <c r="U995" i="4" s="1"/>
  <c r="W995" i="4" s="1"/>
  <c r="T994" i="4"/>
  <c r="U994" i="4" s="1"/>
  <c r="W994" i="4" s="1"/>
  <c r="U993" i="4"/>
  <c r="W993" i="4" s="1"/>
  <c r="T993" i="4"/>
  <c r="W992" i="4"/>
  <c r="U992" i="4"/>
  <c r="T992" i="4"/>
  <c r="T991" i="4"/>
  <c r="U991" i="4" s="1"/>
  <c r="W991" i="4" s="1"/>
  <c r="U990" i="4"/>
  <c r="W990" i="4" s="1"/>
  <c r="T990" i="4"/>
  <c r="T989" i="4"/>
  <c r="U989" i="4" s="1"/>
  <c r="W989" i="4" s="1"/>
  <c r="T988" i="4"/>
  <c r="U988" i="4" s="1"/>
  <c r="W988" i="4" s="1"/>
  <c r="W987" i="4"/>
  <c r="U987" i="4"/>
  <c r="T987" i="4"/>
  <c r="U986" i="4"/>
  <c r="W986" i="4" s="1"/>
  <c r="T986" i="4"/>
  <c r="T985" i="4"/>
  <c r="U985" i="4" s="1"/>
  <c r="W985" i="4" s="1"/>
  <c r="U984" i="4"/>
  <c r="W984" i="4" s="1"/>
  <c r="T984" i="4"/>
  <c r="W983" i="4"/>
  <c r="U983" i="4"/>
  <c r="T983" i="4"/>
  <c r="T982" i="4"/>
  <c r="U982" i="4" s="1"/>
  <c r="W982" i="4" s="1"/>
  <c r="T981" i="4"/>
  <c r="U981" i="4" s="1"/>
  <c r="W981" i="4" s="1"/>
  <c r="T980" i="4"/>
  <c r="U980" i="4" s="1"/>
  <c r="W980" i="4" s="1"/>
  <c r="T979" i="4"/>
  <c r="U979" i="4" s="1"/>
  <c r="W979" i="4" s="1"/>
  <c r="W978" i="4"/>
  <c r="U978" i="4"/>
  <c r="T978" i="4"/>
  <c r="T977" i="4"/>
  <c r="U977" i="4" s="1"/>
  <c r="W977" i="4" s="1"/>
  <c r="U976" i="4"/>
  <c r="W976" i="4" s="1"/>
  <c r="T976" i="4"/>
  <c r="U975" i="4"/>
  <c r="W975" i="4" s="1"/>
  <c r="T975" i="4"/>
  <c r="W974" i="4"/>
  <c r="U974" i="4"/>
  <c r="T974" i="4"/>
  <c r="W973" i="4"/>
  <c r="U973" i="4"/>
  <c r="T973" i="4"/>
  <c r="U972" i="4"/>
  <c r="W972" i="4" s="1"/>
  <c r="T972" i="4"/>
  <c r="T971" i="4"/>
  <c r="U971" i="4" s="1"/>
  <c r="W971" i="4" s="1"/>
  <c r="T970" i="4"/>
  <c r="U970" i="4" s="1"/>
  <c r="W970" i="4" s="1"/>
  <c r="W969" i="4"/>
  <c r="U969" i="4"/>
  <c r="T969" i="4"/>
  <c r="T968" i="4"/>
  <c r="U968" i="4" s="1"/>
  <c r="W968" i="4" s="1"/>
  <c r="U967" i="4"/>
  <c r="W967" i="4" s="1"/>
  <c r="T967" i="4"/>
  <c r="U966" i="4"/>
  <c r="W966" i="4" s="1"/>
  <c r="T966" i="4"/>
  <c r="U965" i="4"/>
  <c r="W965" i="4" s="1"/>
  <c r="T965" i="4"/>
  <c r="W964" i="4"/>
  <c r="U964" i="4"/>
  <c r="T964" i="4"/>
  <c r="U963" i="4"/>
  <c r="W963" i="4" s="1"/>
  <c r="T963" i="4"/>
  <c r="T962" i="4"/>
  <c r="U962" i="4" s="1"/>
  <c r="W962" i="4" s="1"/>
  <c r="W961" i="4"/>
  <c r="U961" i="4"/>
  <c r="T961" i="4"/>
  <c r="W960" i="4"/>
  <c r="U960" i="4"/>
  <c r="T960" i="4"/>
  <c r="T959" i="4"/>
  <c r="U959" i="4" s="1"/>
  <c r="W959" i="4" s="1"/>
  <c r="U958" i="4"/>
  <c r="W958" i="4" s="1"/>
  <c r="T958" i="4"/>
  <c r="T957" i="4"/>
  <c r="U957" i="4" s="1"/>
  <c r="W957" i="4" s="1"/>
  <c r="T956" i="4"/>
  <c r="U956" i="4" s="1"/>
  <c r="W956" i="4" s="1"/>
  <c r="W955" i="4"/>
  <c r="U955" i="4"/>
  <c r="T955" i="4"/>
  <c r="U954" i="4"/>
  <c r="W954" i="4" s="1"/>
  <c r="T954" i="4"/>
  <c r="T953" i="4"/>
  <c r="U953" i="4" s="1"/>
  <c r="W953" i="4" s="1"/>
  <c r="U952" i="4"/>
  <c r="W952" i="4" s="1"/>
  <c r="T952" i="4"/>
  <c r="W951" i="4"/>
  <c r="U951" i="4"/>
  <c r="T951" i="4"/>
  <c r="T950" i="4"/>
  <c r="U950" i="4" s="1"/>
  <c r="W950" i="4" s="1"/>
  <c r="T949" i="4"/>
  <c r="U949" i="4" s="1"/>
  <c r="W949" i="4" s="1"/>
  <c r="T948" i="4"/>
  <c r="U948" i="4" s="1"/>
  <c r="W948" i="4" s="1"/>
  <c r="U947" i="4"/>
  <c r="W947" i="4" s="1"/>
  <c r="T947" i="4"/>
  <c r="W946" i="4"/>
  <c r="U946" i="4"/>
  <c r="T946" i="4"/>
  <c r="U945" i="4"/>
  <c r="W945" i="4" s="1"/>
  <c r="T945" i="4"/>
  <c r="T944" i="4"/>
  <c r="U944" i="4" s="1"/>
  <c r="W944" i="4" s="1"/>
  <c r="T943" i="4"/>
  <c r="U943" i="4" s="1"/>
  <c r="W943" i="4" s="1"/>
  <c r="W942" i="4"/>
  <c r="U942" i="4"/>
  <c r="T942" i="4"/>
  <c r="T941" i="4"/>
  <c r="U941" i="4" s="1"/>
  <c r="W941" i="4" s="1"/>
  <c r="T940" i="4"/>
  <c r="U940" i="4" s="1"/>
  <c r="W940" i="4" s="1"/>
  <c r="W939" i="4"/>
  <c r="U939" i="4"/>
  <c r="T939" i="4"/>
  <c r="W938" i="4"/>
  <c r="U938" i="4"/>
  <c r="T938" i="4"/>
  <c r="T937" i="4"/>
  <c r="U937" i="4" s="1"/>
  <c r="W937" i="4" s="1"/>
  <c r="U936" i="4"/>
  <c r="W936" i="4" s="1"/>
  <c r="T936" i="4"/>
  <c r="U935" i="4"/>
  <c r="W935" i="4" s="1"/>
  <c r="T935" i="4"/>
  <c r="W934" i="4"/>
  <c r="U934" i="4"/>
  <c r="T934" i="4"/>
  <c r="W933" i="4"/>
  <c r="U933" i="4"/>
  <c r="T933" i="4"/>
  <c r="T932" i="4"/>
  <c r="U932" i="4" s="1"/>
  <c r="W932" i="4" s="1"/>
  <c r="T931" i="4"/>
  <c r="U931" i="4" s="1"/>
  <c r="W931" i="4" s="1"/>
  <c r="U930" i="4"/>
  <c r="W930" i="4" s="1"/>
  <c r="T930" i="4"/>
  <c r="W929" i="4"/>
  <c r="U929" i="4"/>
  <c r="T929" i="4"/>
  <c r="U928" i="4"/>
  <c r="W928" i="4" s="1"/>
  <c r="T928" i="4"/>
  <c r="T927" i="4"/>
  <c r="U927" i="4" s="1"/>
  <c r="W927" i="4" s="1"/>
  <c r="T926" i="4"/>
  <c r="U926" i="4" s="1"/>
  <c r="W926" i="4" s="1"/>
  <c r="W925" i="4"/>
  <c r="U925" i="4"/>
  <c r="T925" i="4"/>
  <c r="T924" i="4"/>
  <c r="U924" i="4" s="1"/>
  <c r="W924" i="4" s="1"/>
  <c r="T923" i="4"/>
  <c r="U923" i="4" s="1"/>
  <c r="W923" i="4" s="1"/>
  <c r="W922" i="4"/>
  <c r="U922" i="4"/>
  <c r="T922" i="4"/>
  <c r="W921" i="4"/>
  <c r="U921" i="4"/>
  <c r="T921" i="4"/>
  <c r="T920" i="4"/>
  <c r="U920" i="4" s="1"/>
  <c r="W920" i="4" s="1"/>
  <c r="U919" i="4"/>
  <c r="W919" i="4" s="1"/>
  <c r="T919" i="4"/>
  <c r="U918" i="4"/>
  <c r="W918" i="4" s="1"/>
  <c r="T918" i="4"/>
  <c r="U917" i="4"/>
  <c r="W917" i="4" s="1"/>
  <c r="T917" i="4"/>
  <c r="W916" i="4"/>
  <c r="U916" i="4"/>
  <c r="T916" i="4"/>
  <c r="T915" i="4"/>
  <c r="U915" i="4" s="1"/>
  <c r="W915" i="4" s="1"/>
  <c r="T914" i="4"/>
  <c r="U914" i="4" s="1"/>
  <c r="W914" i="4" s="1"/>
  <c r="T913" i="4"/>
  <c r="U913" i="4" s="1"/>
  <c r="W913" i="4" s="1"/>
  <c r="W912" i="4"/>
  <c r="U912" i="4"/>
  <c r="T912" i="4"/>
  <c r="U911" i="4"/>
  <c r="W911" i="4" s="1"/>
  <c r="T911" i="4"/>
  <c r="T910" i="4"/>
  <c r="U910" i="4" s="1"/>
  <c r="W910" i="4" s="1"/>
  <c r="W909" i="4"/>
  <c r="U909" i="4"/>
  <c r="T909" i="4"/>
  <c r="W908" i="4"/>
  <c r="U908" i="4"/>
  <c r="T908" i="4"/>
  <c r="T907" i="4"/>
  <c r="U907" i="4" s="1"/>
  <c r="W907" i="4" s="1"/>
  <c r="T906" i="4"/>
  <c r="U906" i="4" s="1"/>
  <c r="W906" i="4" s="1"/>
  <c r="U905" i="4"/>
  <c r="W905" i="4" s="1"/>
  <c r="T905" i="4"/>
  <c r="W904" i="4"/>
  <c r="U904" i="4"/>
  <c r="T904" i="4"/>
  <c r="T903" i="4"/>
  <c r="U903" i="4" s="1"/>
  <c r="W903" i="4" s="1"/>
  <c r="U902" i="4"/>
  <c r="W902" i="4" s="1"/>
  <c r="T902" i="4"/>
  <c r="T901" i="4"/>
  <c r="U901" i="4" s="1"/>
  <c r="W901" i="4" s="1"/>
  <c r="U900" i="4"/>
  <c r="W900" i="4" s="1"/>
  <c r="T900" i="4"/>
  <c r="W899" i="4"/>
  <c r="U899" i="4"/>
  <c r="T899" i="4"/>
  <c r="T898" i="4"/>
  <c r="U898" i="4" s="1"/>
  <c r="W898" i="4" s="1"/>
  <c r="T897" i="4"/>
  <c r="U897" i="4" s="1"/>
  <c r="W897" i="4" s="1"/>
  <c r="T896" i="4"/>
  <c r="U896" i="4" s="1"/>
  <c r="W896" i="4" s="1"/>
  <c r="W895" i="4"/>
  <c r="U895" i="4"/>
  <c r="T895" i="4"/>
  <c r="U894" i="4"/>
  <c r="W894" i="4" s="1"/>
  <c r="T894" i="4"/>
  <c r="T893" i="4"/>
  <c r="U893" i="4" s="1"/>
  <c r="W893" i="4" s="1"/>
  <c r="W892" i="4"/>
  <c r="U892" i="4"/>
  <c r="T892" i="4"/>
  <c r="W891" i="4"/>
  <c r="U891" i="4"/>
  <c r="T891" i="4"/>
  <c r="T890" i="4"/>
  <c r="U890" i="4" s="1"/>
  <c r="W890" i="4" s="1"/>
  <c r="U889" i="4"/>
  <c r="W889" i="4" s="1"/>
  <c r="T889" i="4"/>
  <c r="U888" i="4"/>
  <c r="W888" i="4" s="1"/>
  <c r="T888" i="4"/>
  <c r="W887" i="4"/>
  <c r="U887" i="4"/>
  <c r="T887" i="4"/>
  <c r="T886" i="4"/>
  <c r="U886" i="4" s="1"/>
  <c r="W886" i="4" s="1"/>
  <c r="T885" i="4"/>
  <c r="U885" i="4" s="1"/>
  <c r="W885" i="4" s="1"/>
  <c r="T884" i="4"/>
  <c r="U884" i="4" s="1"/>
  <c r="W884" i="4" s="1"/>
  <c r="U883" i="4"/>
  <c r="W883" i="4" s="1"/>
  <c r="T883" i="4"/>
  <c r="W882" i="4"/>
  <c r="U882" i="4"/>
  <c r="T882" i="4"/>
  <c r="U881" i="4"/>
  <c r="W881" i="4" s="1"/>
  <c r="T881" i="4"/>
  <c r="T880" i="4"/>
  <c r="U880" i="4" s="1"/>
  <c r="W880" i="4" s="1"/>
  <c r="T879" i="4"/>
  <c r="U879" i="4" s="1"/>
  <c r="W879" i="4" s="1"/>
  <c r="W878" i="4"/>
  <c r="U878" i="4"/>
  <c r="T878" i="4"/>
  <c r="T877" i="4"/>
  <c r="U877" i="4" s="1"/>
  <c r="W877" i="4" s="1"/>
  <c r="T876" i="4"/>
  <c r="U876" i="4" s="1"/>
  <c r="W876" i="4" s="1"/>
  <c r="W875" i="4"/>
  <c r="U875" i="4"/>
  <c r="T875" i="4"/>
  <c r="W874" i="4"/>
  <c r="U874" i="4"/>
  <c r="T874" i="4"/>
  <c r="T873" i="4"/>
  <c r="U873" i="4" s="1"/>
  <c r="W873" i="4" s="1"/>
  <c r="U872" i="4"/>
  <c r="W872" i="4" s="1"/>
  <c r="T872" i="4"/>
  <c r="U871" i="4"/>
  <c r="W871" i="4" s="1"/>
  <c r="T871" i="4"/>
  <c r="W870" i="4"/>
  <c r="U870" i="4"/>
  <c r="T870" i="4"/>
  <c r="W869" i="4"/>
  <c r="U869" i="4"/>
  <c r="T869" i="4"/>
  <c r="T868" i="4"/>
  <c r="U868" i="4" s="1"/>
  <c r="W868" i="4" s="1"/>
  <c r="T867" i="4"/>
  <c r="U867" i="4" s="1"/>
  <c r="W867" i="4" s="1"/>
  <c r="U866" i="4"/>
  <c r="W866" i="4" s="1"/>
  <c r="T866" i="4"/>
  <c r="W865" i="4"/>
  <c r="U865" i="4"/>
  <c r="T865" i="4"/>
  <c r="U864" i="4"/>
  <c r="W864" i="4" s="1"/>
  <c r="T864" i="4"/>
  <c r="T863" i="4"/>
  <c r="U863" i="4" s="1"/>
  <c r="W863" i="4" s="1"/>
  <c r="T862" i="4"/>
  <c r="U862" i="4" s="1"/>
  <c r="W862" i="4" s="1"/>
  <c r="W861" i="4"/>
  <c r="U861" i="4"/>
  <c r="T861" i="4"/>
  <c r="T860" i="4"/>
  <c r="U860" i="4" s="1"/>
  <c r="W860" i="4" s="1"/>
  <c r="T859" i="4"/>
  <c r="U859" i="4" s="1"/>
  <c r="W859" i="4" s="1"/>
  <c r="W858" i="4"/>
  <c r="U858" i="4"/>
  <c r="T858" i="4"/>
  <c r="W857" i="4"/>
  <c r="U857" i="4"/>
  <c r="T857" i="4"/>
  <c r="T856" i="4"/>
  <c r="U856" i="4" s="1"/>
  <c r="W856" i="4" s="1"/>
  <c r="U855" i="4"/>
  <c r="W855" i="4" s="1"/>
  <c r="T855" i="4"/>
  <c r="U854" i="4"/>
  <c r="W854" i="4" s="1"/>
  <c r="T854" i="4"/>
  <c r="U853" i="4"/>
  <c r="W853" i="4" s="1"/>
  <c r="T853" i="4"/>
  <c r="W852" i="4"/>
  <c r="U852" i="4"/>
  <c r="T852" i="4"/>
  <c r="T851" i="4"/>
  <c r="U851" i="4" s="1"/>
  <c r="W851" i="4" s="1"/>
  <c r="T850" i="4"/>
  <c r="U850" i="4" s="1"/>
  <c r="W850" i="4" s="1"/>
  <c r="T849" i="4"/>
  <c r="U849" i="4" s="1"/>
  <c r="W849" i="4" s="1"/>
  <c r="W848" i="4"/>
  <c r="U848" i="4"/>
  <c r="T848" i="4"/>
  <c r="U847" i="4"/>
  <c r="W847" i="4" s="1"/>
  <c r="T847" i="4"/>
  <c r="T846" i="4"/>
  <c r="U846" i="4" s="1"/>
  <c r="W846" i="4" s="1"/>
  <c r="W845" i="4"/>
  <c r="U845" i="4"/>
  <c r="T845" i="4"/>
  <c r="W844" i="4"/>
  <c r="U844" i="4"/>
  <c r="T844" i="4"/>
  <c r="T843" i="4"/>
  <c r="U843" i="4" s="1"/>
  <c r="W843" i="4" s="1"/>
  <c r="T842" i="4"/>
  <c r="U842" i="4" s="1"/>
  <c r="W842" i="4" s="1"/>
  <c r="U841" i="4"/>
  <c r="W841" i="4" s="1"/>
  <c r="T841" i="4"/>
  <c r="W840" i="4"/>
  <c r="U840" i="4"/>
  <c r="T840" i="4"/>
  <c r="T839" i="4"/>
  <c r="U839" i="4" s="1"/>
  <c r="W839" i="4" s="1"/>
  <c r="U838" i="4"/>
  <c r="W838" i="4" s="1"/>
  <c r="T838" i="4"/>
  <c r="T837" i="4"/>
  <c r="U837" i="4" s="1"/>
  <c r="W837" i="4" s="1"/>
  <c r="U836" i="4"/>
  <c r="W836" i="4" s="1"/>
  <c r="T836" i="4"/>
  <c r="W835" i="4"/>
  <c r="U835" i="4"/>
  <c r="T835" i="4"/>
  <c r="T834" i="4"/>
  <c r="U834" i="4" s="1"/>
  <c r="W834" i="4" s="1"/>
  <c r="T833" i="4"/>
  <c r="U833" i="4" s="1"/>
  <c r="W833" i="4" s="1"/>
  <c r="T832" i="4"/>
  <c r="U832" i="4" s="1"/>
  <c r="W832" i="4" s="1"/>
  <c r="W831" i="4"/>
  <c r="U831" i="4"/>
  <c r="T831" i="4"/>
  <c r="U830" i="4"/>
  <c r="W830" i="4" s="1"/>
  <c r="T830" i="4"/>
  <c r="T829" i="4"/>
  <c r="U829" i="4" s="1"/>
  <c r="W829" i="4" s="1"/>
  <c r="W828" i="4"/>
  <c r="U828" i="4"/>
  <c r="T828" i="4"/>
  <c r="W827" i="4"/>
  <c r="U827" i="4"/>
  <c r="T827" i="4"/>
  <c r="T826" i="4"/>
  <c r="U826" i="4" s="1"/>
  <c r="W826" i="4" s="1"/>
  <c r="U825" i="4"/>
  <c r="W825" i="4" s="1"/>
  <c r="T825" i="4"/>
  <c r="U824" i="4"/>
  <c r="W824" i="4" s="1"/>
  <c r="T824" i="4"/>
  <c r="W823" i="4"/>
  <c r="U823" i="4"/>
  <c r="T823" i="4"/>
  <c r="T822" i="4"/>
  <c r="U822" i="4" s="1"/>
  <c r="W822" i="4" s="1"/>
  <c r="T821" i="4"/>
  <c r="U821" i="4" s="1"/>
  <c r="W821" i="4" s="1"/>
  <c r="T820" i="4"/>
  <c r="U820" i="4" s="1"/>
  <c r="W820" i="4" s="1"/>
  <c r="U819" i="4"/>
  <c r="W819" i="4" s="1"/>
  <c r="T819" i="4"/>
  <c r="W818" i="4"/>
  <c r="U818" i="4"/>
  <c r="T818" i="4"/>
  <c r="U817" i="4"/>
  <c r="W817" i="4" s="1"/>
  <c r="T817" i="4"/>
  <c r="T816" i="4"/>
  <c r="U816" i="4" s="1"/>
  <c r="W816" i="4" s="1"/>
  <c r="T815" i="4"/>
  <c r="U815" i="4" s="1"/>
  <c r="W815" i="4" s="1"/>
  <c r="W814" i="4"/>
  <c r="U814" i="4"/>
  <c r="T814" i="4"/>
  <c r="T813" i="4"/>
  <c r="U813" i="4" s="1"/>
  <c r="W813" i="4" s="1"/>
  <c r="T812" i="4"/>
  <c r="U812" i="4" s="1"/>
  <c r="W812" i="4" s="1"/>
  <c r="W811" i="4"/>
  <c r="U811" i="4"/>
  <c r="T811" i="4"/>
  <c r="W810" i="4"/>
  <c r="U810" i="4"/>
  <c r="T810" i="4"/>
  <c r="T809" i="4"/>
  <c r="U809" i="4" s="1"/>
  <c r="W809" i="4" s="1"/>
  <c r="U808" i="4"/>
  <c r="W808" i="4" s="1"/>
  <c r="T808" i="4"/>
  <c r="U807" i="4"/>
  <c r="W807" i="4" s="1"/>
  <c r="T807" i="4"/>
  <c r="W806" i="4"/>
  <c r="U806" i="4"/>
  <c r="T806" i="4"/>
  <c r="W805" i="4"/>
  <c r="U805" i="4"/>
  <c r="T805" i="4"/>
  <c r="T804" i="4"/>
  <c r="U804" i="4" s="1"/>
  <c r="W804" i="4" s="1"/>
  <c r="T803" i="4"/>
  <c r="U803" i="4" s="1"/>
  <c r="W803" i="4" s="1"/>
  <c r="U802" i="4"/>
  <c r="W802" i="4" s="1"/>
  <c r="T802" i="4"/>
  <c r="W801" i="4"/>
  <c r="U801" i="4"/>
  <c r="T801" i="4"/>
  <c r="U800" i="4"/>
  <c r="W800" i="4" s="1"/>
  <c r="T800" i="4"/>
  <c r="T799" i="4"/>
  <c r="U799" i="4" s="1"/>
  <c r="W799" i="4" s="1"/>
  <c r="T798" i="4"/>
  <c r="U798" i="4" s="1"/>
  <c r="W798" i="4" s="1"/>
  <c r="W797" i="4"/>
  <c r="U797" i="4"/>
  <c r="T797" i="4"/>
  <c r="T796" i="4"/>
  <c r="U796" i="4" s="1"/>
  <c r="W796" i="4" s="1"/>
  <c r="T795" i="4"/>
  <c r="U795" i="4" s="1"/>
  <c r="W795" i="4" s="1"/>
  <c r="W794" i="4"/>
  <c r="U794" i="4"/>
  <c r="T794" i="4"/>
  <c r="W793" i="4"/>
  <c r="U793" i="4"/>
  <c r="T793" i="4"/>
  <c r="T792" i="4"/>
  <c r="U792" i="4" s="1"/>
  <c r="W792" i="4" s="1"/>
  <c r="T791" i="4"/>
  <c r="U791" i="4" s="1"/>
  <c r="W791" i="4" s="1"/>
  <c r="W790" i="4"/>
  <c r="U790" i="4"/>
  <c r="T790" i="4"/>
  <c r="U789" i="4"/>
  <c r="W789" i="4" s="1"/>
  <c r="T789" i="4"/>
  <c r="T788" i="4"/>
  <c r="U788" i="4" s="1"/>
  <c r="W788" i="4" s="1"/>
  <c r="T787" i="4"/>
  <c r="U787" i="4" s="1"/>
  <c r="W787" i="4" s="1"/>
  <c r="W786" i="4"/>
  <c r="U786" i="4"/>
  <c r="T786" i="4"/>
  <c r="U785" i="4"/>
  <c r="W785" i="4" s="1"/>
  <c r="T785" i="4"/>
  <c r="T784" i="4"/>
  <c r="U784" i="4" s="1"/>
  <c r="W784" i="4" s="1"/>
  <c r="T783" i="4"/>
  <c r="U783" i="4" s="1"/>
  <c r="W783" i="4" s="1"/>
  <c r="U782" i="4"/>
  <c r="W782" i="4" s="1"/>
  <c r="T782" i="4"/>
  <c r="U781" i="4"/>
  <c r="W781" i="4" s="1"/>
  <c r="T781" i="4"/>
  <c r="T780" i="4"/>
  <c r="U780" i="4" s="1"/>
  <c r="W780" i="4" s="1"/>
  <c r="T779" i="4"/>
  <c r="U779" i="4" s="1"/>
  <c r="W779" i="4" s="1"/>
  <c r="W778" i="4"/>
  <c r="U778" i="4"/>
  <c r="T778" i="4"/>
  <c r="U777" i="4"/>
  <c r="W777" i="4" s="1"/>
  <c r="T777" i="4"/>
  <c r="U776" i="4"/>
  <c r="W776" i="4" s="1"/>
  <c r="T776" i="4"/>
  <c r="T775" i="4"/>
  <c r="U775" i="4" s="1"/>
  <c r="W775" i="4" s="1"/>
  <c r="U774" i="4"/>
  <c r="W774" i="4" s="1"/>
  <c r="T774" i="4"/>
  <c r="U773" i="4"/>
  <c r="W773" i="4" s="1"/>
  <c r="T773" i="4"/>
  <c r="U772" i="4"/>
  <c r="W772" i="4" s="1"/>
  <c r="T772" i="4"/>
  <c r="T771" i="4"/>
  <c r="U771" i="4" s="1"/>
  <c r="W771" i="4" s="1"/>
  <c r="U770" i="4"/>
  <c r="W770" i="4" s="1"/>
  <c r="T770" i="4"/>
  <c r="U769" i="4"/>
  <c r="W769" i="4" s="1"/>
  <c r="T769" i="4"/>
  <c r="T768" i="4"/>
  <c r="U768" i="4" s="1"/>
  <c r="W768" i="4" s="1"/>
  <c r="T767" i="4"/>
  <c r="U767" i="4" s="1"/>
  <c r="W767" i="4" s="1"/>
  <c r="W766" i="4"/>
  <c r="U766" i="4"/>
  <c r="T766" i="4"/>
  <c r="U765" i="4"/>
  <c r="W765" i="4" s="1"/>
  <c r="T765" i="4"/>
  <c r="T764" i="4"/>
  <c r="U764" i="4" s="1"/>
  <c r="W764" i="4" s="1"/>
  <c r="U763" i="4"/>
  <c r="W763" i="4" s="1"/>
  <c r="T763" i="4"/>
  <c r="U762" i="4"/>
  <c r="W762" i="4" s="1"/>
  <c r="T762" i="4"/>
  <c r="U761" i="4"/>
  <c r="W761" i="4" s="1"/>
  <c r="T761" i="4"/>
  <c r="T760" i="4"/>
  <c r="U760" i="4" s="1"/>
  <c r="W760" i="4" s="1"/>
  <c r="T759" i="4"/>
  <c r="U759" i="4" s="1"/>
  <c r="W759" i="4" s="1"/>
  <c r="U758" i="4"/>
  <c r="W758" i="4" s="1"/>
  <c r="T758" i="4"/>
  <c r="U757" i="4"/>
  <c r="W757" i="4" s="1"/>
  <c r="T757" i="4"/>
  <c r="T756" i="4"/>
  <c r="U756" i="4" s="1"/>
  <c r="W756" i="4" s="1"/>
  <c r="U755" i="4"/>
  <c r="W755" i="4" s="1"/>
  <c r="T755" i="4"/>
  <c r="U754" i="4"/>
  <c r="W754" i="4" s="1"/>
  <c r="T754" i="4"/>
  <c r="U753" i="4"/>
  <c r="W753" i="4" s="1"/>
  <c r="T753" i="4"/>
  <c r="U752" i="4"/>
  <c r="W752" i="4" s="1"/>
  <c r="T752" i="4"/>
  <c r="T751" i="4"/>
  <c r="U751" i="4" s="1"/>
  <c r="W751" i="4" s="1"/>
  <c r="U750" i="4"/>
  <c r="W750" i="4" s="1"/>
  <c r="T750" i="4"/>
  <c r="U749" i="4"/>
  <c r="W749" i="4" s="1"/>
  <c r="T749" i="4"/>
  <c r="U748" i="4"/>
  <c r="W748" i="4" s="1"/>
  <c r="T748" i="4"/>
  <c r="T747" i="4"/>
  <c r="U747" i="4" s="1"/>
  <c r="W747" i="4" s="1"/>
  <c r="W746" i="4"/>
  <c r="U746" i="4"/>
  <c r="T746" i="4"/>
  <c r="U745" i="4"/>
  <c r="W745" i="4" s="1"/>
  <c r="T745" i="4"/>
  <c r="U744" i="4"/>
  <c r="W744" i="4" s="1"/>
  <c r="T744" i="4"/>
  <c r="T743" i="4"/>
  <c r="U743" i="4" s="1"/>
  <c r="W743" i="4" s="1"/>
  <c r="W742" i="4"/>
  <c r="U742" i="4"/>
  <c r="T742" i="4"/>
  <c r="U741" i="4"/>
  <c r="W741" i="4" s="1"/>
  <c r="T741" i="4"/>
  <c r="U740" i="4"/>
  <c r="W740" i="4" s="1"/>
  <c r="T740" i="4"/>
  <c r="U739" i="4"/>
  <c r="W739" i="4" s="1"/>
  <c r="T739" i="4"/>
  <c r="W738" i="4"/>
  <c r="U738" i="4"/>
  <c r="T738" i="4"/>
  <c r="T737" i="4"/>
  <c r="U737" i="4" s="1"/>
  <c r="W737" i="4" s="1"/>
  <c r="T736" i="4"/>
  <c r="U736" i="4" s="1"/>
  <c r="W736" i="4" s="1"/>
  <c r="U735" i="4"/>
  <c r="W735" i="4" s="1"/>
  <c r="T735" i="4"/>
  <c r="W734" i="4"/>
  <c r="U734" i="4"/>
  <c r="T734" i="4"/>
  <c r="T733" i="4"/>
  <c r="U733" i="4" s="1"/>
  <c r="W733" i="4" s="1"/>
  <c r="U732" i="4"/>
  <c r="W732" i="4" s="1"/>
  <c r="T732" i="4"/>
  <c r="U731" i="4"/>
  <c r="W731" i="4" s="1"/>
  <c r="T731" i="4"/>
  <c r="U730" i="4"/>
  <c r="W730" i="4" s="1"/>
  <c r="T730" i="4"/>
  <c r="U729" i="4"/>
  <c r="W729" i="4" s="1"/>
  <c r="T729" i="4"/>
  <c r="T728" i="4"/>
  <c r="U728" i="4" s="1"/>
  <c r="W728" i="4" s="1"/>
  <c r="T727" i="4"/>
  <c r="U727" i="4" s="1"/>
  <c r="W727" i="4" s="1"/>
  <c r="W726" i="4"/>
  <c r="U726" i="4"/>
  <c r="T726" i="4"/>
  <c r="U725" i="4"/>
  <c r="W725" i="4" s="1"/>
  <c r="T725" i="4"/>
  <c r="T724" i="4"/>
  <c r="U724" i="4" s="1"/>
  <c r="W724" i="4" s="1"/>
  <c r="T723" i="4"/>
  <c r="U723" i="4" s="1"/>
  <c r="W723" i="4" s="1"/>
  <c r="U722" i="4"/>
  <c r="W722" i="4" s="1"/>
  <c r="T722" i="4"/>
  <c r="U721" i="4"/>
  <c r="W721" i="4" s="1"/>
  <c r="T721" i="4"/>
  <c r="T720" i="4"/>
  <c r="U720" i="4" s="1"/>
  <c r="W720" i="4" s="1"/>
  <c r="T719" i="4"/>
  <c r="U719" i="4" s="1"/>
  <c r="W719" i="4" s="1"/>
  <c r="U718" i="4"/>
  <c r="W718" i="4" s="1"/>
  <c r="T718" i="4"/>
  <c r="U717" i="4"/>
  <c r="W717" i="4" s="1"/>
  <c r="T717" i="4"/>
  <c r="U716" i="4"/>
  <c r="W716" i="4" s="1"/>
  <c r="T716" i="4"/>
  <c r="T715" i="4"/>
  <c r="U715" i="4" s="1"/>
  <c r="W715" i="4" s="1"/>
  <c r="U714" i="4"/>
  <c r="W714" i="4" s="1"/>
  <c r="T714" i="4"/>
  <c r="T713" i="4"/>
  <c r="U713" i="4" s="1"/>
  <c r="W713" i="4" s="1"/>
  <c r="U712" i="4"/>
  <c r="W712" i="4" s="1"/>
  <c r="T712" i="4"/>
  <c r="U711" i="4"/>
  <c r="W711" i="4" s="1"/>
  <c r="T711" i="4"/>
  <c r="T710" i="4"/>
  <c r="U710" i="4" s="1"/>
  <c r="W710" i="4" s="1"/>
  <c r="U709" i="4"/>
  <c r="W709" i="4" s="1"/>
  <c r="T709" i="4"/>
  <c r="U708" i="4"/>
  <c r="W708" i="4" s="1"/>
  <c r="T708" i="4"/>
  <c r="U707" i="4"/>
  <c r="W707" i="4" s="1"/>
  <c r="T707" i="4"/>
  <c r="T706" i="4"/>
  <c r="U706" i="4" s="1"/>
  <c r="W706" i="4" s="1"/>
  <c r="T705" i="4"/>
  <c r="U705" i="4" s="1"/>
  <c r="W705" i="4" s="1"/>
  <c r="T704" i="4"/>
  <c r="U704" i="4" s="1"/>
  <c r="W704" i="4" s="1"/>
  <c r="U703" i="4"/>
  <c r="W703" i="4" s="1"/>
  <c r="T703" i="4"/>
  <c r="T702" i="4"/>
  <c r="U702" i="4" s="1"/>
  <c r="W702" i="4" s="1"/>
  <c r="T701" i="4"/>
  <c r="U701" i="4" s="1"/>
  <c r="W701" i="4" s="1"/>
  <c r="T700" i="4"/>
  <c r="U700" i="4" s="1"/>
  <c r="W700" i="4" s="1"/>
  <c r="U699" i="4"/>
  <c r="W699" i="4" s="1"/>
  <c r="T699" i="4"/>
  <c r="T698" i="4"/>
  <c r="U698" i="4" s="1"/>
  <c r="W698" i="4" s="1"/>
  <c r="T697" i="4"/>
  <c r="U697" i="4" s="1"/>
  <c r="W697" i="4" s="1"/>
  <c r="T696" i="4"/>
  <c r="U696" i="4" s="1"/>
  <c r="W696" i="4" s="1"/>
  <c r="T695" i="4"/>
  <c r="U695" i="4" s="1"/>
  <c r="W695" i="4" s="1"/>
  <c r="U694" i="4"/>
  <c r="W694" i="4" s="1"/>
  <c r="T694" i="4"/>
  <c r="U693" i="4"/>
  <c r="W693" i="4" s="1"/>
  <c r="T693" i="4"/>
  <c r="T692" i="4"/>
  <c r="U692" i="4" s="1"/>
  <c r="W692" i="4" s="1"/>
  <c r="U691" i="4"/>
  <c r="W691" i="4" s="1"/>
  <c r="T691" i="4"/>
  <c r="U690" i="4"/>
  <c r="W690" i="4" s="1"/>
  <c r="T690" i="4"/>
  <c r="U689" i="4"/>
  <c r="W689" i="4" s="1"/>
  <c r="T689" i="4"/>
  <c r="U688" i="4"/>
  <c r="W688" i="4" s="1"/>
  <c r="T688" i="4"/>
  <c r="T687" i="4"/>
  <c r="U687" i="4" s="1"/>
  <c r="W687" i="4" s="1"/>
  <c r="U686" i="4"/>
  <c r="W686" i="4" s="1"/>
  <c r="T686" i="4"/>
  <c r="U685" i="4"/>
  <c r="W685" i="4" s="1"/>
  <c r="T685" i="4"/>
  <c r="U684" i="4"/>
  <c r="W684" i="4" s="1"/>
  <c r="T684" i="4"/>
  <c r="T683" i="4"/>
  <c r="U683" i="4" s="1"/>
  <c r="W683" i="4" s="1"/>
  <c r="W682" i="4"/>
  <c r="U682" i="4"/>
  <c r="T682" i="4"/>
  <c r="T681" i="4"/>
  <c r="U681" i="4" s="1"/>
  <c r="W681" i="4" s="1"/>
  <c r="U680" i="4"/>
  <c r="W680" i="4" s="1"/>
  <c r="T680" i="4"/>
  <c r="T679" i="4"/>
  <c r="U679" i="4" s="1"/>
  <c r="W679" i="4" s="1"/>
  <c r="T678" i="4"/>
  <c r="U678" i="4" s="1"/>
  <c r="W678" i="4" s="1"/>
  <c r="T677" i="4"/>
  <c r="U677" i="4" s="1"/>
  <c r="W677" i="4" s="1"/>
  <c r="U676" i="4"/>
  <c r="W676" i="4" s="1"/>
  <c r="T676" i="4"/>
  <c r="U675" i="4"/>
  <c r="W675" i="4" s="1"/>
  <c r="T675" i="4"/>
  <c r="W674" i="4"/>
  <c r="U674" i="4"/>
  <c r="T674" i="4"/>
  <c r="T673" i="4"/>
  <c r="U673" i="4" s="1"/>
  <c r="W673" i="4" s="1"/>
  <c r="T672" i="4"/>
  <c r="U672" i="4" s="1"/>
  <c r="W672" i="4" s="1"/>
  <c r="U671" i="4"/>
  <c r="W671" i="4" s="1"/>
  <c r="T671" i="4"/>
  <c r="T670" i="4"/>
  <c r="U670" i="4" s="1"/>
  <c r="W670" i="4" s="1"/>
  <c r="T669" i="4"/>
  <c r="U669" i="4" s="1"/>
  <c r="W669" i="4" s="1"/>
  <c r="U668" i="4"/>
  <c r="W668" i="4" s="1"/>
  <c r="T668" i="4"/>
  <c r="U667" i="4"/>
  <c r="W667" i="4" s="1"/>
  <c r="T667" i="4"/>
  <c r="T666" i="4"/>
  <c r="U666" i="4" s="1"/>
  <c r="W666" i="4" s="1"/>
  <c r="U665" i="4"/>
  <c r="W665" i="4" s="1"/>
  <c r="T665" i="4"/>
  <c r="T664" i="4"/>
  <c r="U664" i="4" s="1"/>
  <c r="W664" i="4" s="1"/>
  <c r="T663" i="4"/>
  <c r="U663" i="4" s="1"/>
  <c r="W663" i="4" s="1"/>
  <c r="T662" i="4"/>
  <c r="U662" i="4" s="1"/>
  <c r="W662" i="4" s="1"/>
  <c r="U661" i="4"/>
  <c r="W661" i="4" s="1"/>
  <c r="T661" i="4"/>
  <c r="T660" i="4"/>
  <c r="U660" i="4" s="1"/>
  <c r="W660" i="4" s="1"/>
  <c r="T659" i="4"/>
  <c r="U659" i="4" s="1"/>
  <c r="W659" i="4" s="1"/>
  <c r="U658" i="4"/>
  <c r="W658" i="4" s="1"/>
  <c r="T658" i="4"/>
  <c r="U657" i="4"/>
  <c r="W657" i="4" s="1"/>
  <c r="T657" i="4"/>
  <c r="T656" i="4"/>
  <c r="U656" i="4" s="1"/>
  <c r="W656" i="4" s="1"/>
  <c r="T655" i="4"/>
  <c r="U655" i="4" s="1"/>
  <c r="W655" i="4" s="1"/>
  <c r="U654" i="4"/>
  <c r="W654" i="4" s="1"/>
  <c r="T654" i="4"/>
  <c r="U653" i="4"/>
  <c r="W653" i="4" s="1"/>
  <c r="T653" i="4"/>
  <c r="U652" i="4"/>
  <c r="W652" i="4" s="1"/>
  <c r="T652" i="4"/>
  <c r="T651" i="4"/>
  <c r="U651" i="4" s="1"/>
  <c r="W651" i="4" s="1"/>
  <c r="U650" i="4"/>
  <c r="W650" i="4" s="1"/>
  <c r="T650" i="4"/>
  <c r="T649" i="4"/>
  <c r="U649" i="4" s="1"/>
  <c r="W649" i="4" s="1"/>
  <c r="U648" i="4"/>
  <c r="W648" i="4" s="1"/>
  <c r="T648" i="4"/>
  <c r="U647" i="4"/>
  <c r="W647" i="4" s="1"/>
  <c r="T647" i="4"/>
  <c r="T646" i="4"/>
  <c r="U646" i="4" s="1"/>
  <c r="W646" i="4" s="1"/>
  <c r="U645" i="4"/>
  <c r="W645" i="4" s="1"/>
  <c r="T645" i="4"/>
  <c r="U644" i="4"/>
  <c r="W644" i="4" s="1"/>
  <c r="T644" i="4"/>
  <c r="U643" i="4"/>
  <c r="W643" i="4" s="1"/>
  <c r="T643" i="4"/>
  <c r="T642" i="4"/>
  <c r="U642" i="4" s="1"/>
  <c r="W642" i="4" s="1"/>
  <c r="T641" i="4"/>
  <c r="U641" i="4" s="1"/>
  <c r="W641" i="4" s="1"/>
  <c r="U640" i="4"/>
  <c r="W640" i="4" s="1"/>
  <c r="T640" i="4"/>
  <c r="U639" i="4"/>
  <c r="W639" i="4" s="1"/>
  <c r="T639" i="4"/>
  <c r="T638" i="4"/>
  <c r="U638" i="4" s="1"/>
  <c r="W638" i="4" s="1"/>
  <c r="T637" i="4"/>
  <c r="U637" i="4" s="1"/>
  <c r="W637" i="4" s="1"/>
  <c r="T636" i="4"/>
  <c r="U636" i="4" s="1"/>
  <c r="W636" i="4" s="1"/>
  <c r="U635" i="4"/>
  <c r="W635" i="4" s="1"/>
  <c r="T635" i="4"/>
  <c r="T634" i="4"/>
  <c r="U634" i="4" s="1"/>
  <c r="W634" i="4" s="1"/>
  <c r="T633" i="4"/>
  <c r="U633" i="4" s="1"/>
  <c r="W633" i="4" s="1"/>
  <c r="T632" i="4"/>
  <c r="U632" i="4" s="1"/>
  <c r="W632" i="4" s="1"/>
  <c r="T631" i="4"/>
  <c r="U631" i="4" s="1"/>
  <c r="W631" i="4" s="1"/>
  <c r="U630" i="4"/>
  <c r="W630" i="4" s="1"/>
  <c r="T630" i="4"/>
  <c r="U629" i="4"/>
  <c r="W629" i="4" s="1"/>
  <c r="T629" i="4"/>
  <c r="T628" i="4"/>
  <c r="U628" i="4" s="1"/>
  <c r="W628" i="4" s="1"/>
  <c r="U627" i="4"/>
  <c r="W627" i="4" s="1"/>
  <c r="T627" i="4"/>
  <c r="U626" i="4"/>
  <c r="W626" i="4" s="1"/>
  <c r="T626" i="4"/>
  <c r="U625" i="4"/>
  <c r="W625" i="4" s="1"/>
  <c r="T625" i="4"/>
  <c r="U624" i="4"/>
  <c r="W624" i="4" s="1"/>
  <c r="T624" i="4"/>
  <c r="T623" i="4"/>
  <c r="U623" i="4" s="1"/>
  <c r="W623" i="4" s="1"/>
  <c r="U622" i="4"/>
  <c r="W622" i="4" s="1"/>
  <c r="T622" i="4"/>
  <c r="U621" i="4"/>
  <c r="W621" i="4" s="1"/>
  <c r="T621" i="4"/>
  <c r="U620" i="4"/>
  <c r="W620" i="4" s="1"/>
  <c r="T620" i="4"/>
  <c r="T619" i="4"/>
  <c r="U619" i="4" s="1"/>
  <c r="W619" i="4" s="1"/>
  <c r="W618" i="4"/>
  <c r="U618" i="4"/>
  <c r="T618" i="4"/>
  <c r="T617" i="4"/>
  <c r="U617" i="4" s="1"/>
  <c r="W617" i="4" s="1"/>
  <c r="U616" i="4"/>
  <c r="W616" i="4" s="1"/>
  <c r="T616" i="4"/>
  <c r="T615" i="4"/>
  <c r="U615" i="4" s="1"/>
  <c r="W615" i="4" s="1"/>
  <c r="T614" i="4"/>
  <c r="U614" i="4" s="1"/>
  <c r="W614" i="4" s="1"/>
  <c r="T613" i="4"/>
  <c r="U613" i="4" s="1"/>
  <c r="W613" i="4" s="1"/>
  <c r="U612" i="4"/>
  <c r="W612" i="4" s="1"/>
  <c r="T612" i="4"/>
  <c r="U611" i="4"/>
  <c r="W611" i="4" s="1"/>
  <c r="T611" i="4"/>
  <c r="W610" i="4"/>
  <c r="U610" i="4"/>
  <c r="T610" i="4"/>
  <c r="T609" i="4"/>
  <c r="U609" i="4" s="1"/>
  <c r="W609" i="4" s="1"/>
  <c r="T608" i="4"/>
  <c r="U608" i="4" s="1"/>
  <c r="W608" i="4" s="1"/>
  <c r="U607" i="4"/>
  <c r="W607" i="4" s="1"/>
  <c r="T607" i="4"/>
  <c r="T606" i="4"/>
  <c r="U606" i="4" s="1"/>
  <c r="W606" i="4" s="1"/>
  <c r="T605" i="4"/>
  <c r="U605" i="4" s="1"/>
  <c r="W605" i="4" s="1"/>
  <c r="U604" i="4"/>
  <c r="W604" i="4" s="1"/>
  <c r="T604" i="4"/>
  <c r="U603" i="4"/>
  <c r="W603" i="4" s="1"/>
  <c r="T603" i="4"/>
  <c r="T602" i="4"/>
  <c r="U602" i="4" s="1"/>
  <c r="W602" i="4" s="1"/>
  <c r="U601" i="4"/>
  <c r="W601" i="4" s="1"/>
  <c r="T601" i="4"/>
  <c r="T600" i="4"/>
  <c r="U600" i="4" s="1"/>
  <c r="W600" i="4" s="1"/>
  <c r="T599" i="4"/>
  <c r="U599" i="4" s="1"/>
  <c r="W599" i="4" s="1"/>
  <c r="T598" i="4"/>
  <c r="U598" i="4" s="1"/>
  <c r="W598" i="4" s="1"/>
  <c r="U597" i="4"/>
  <c r="W597" i="4" s="1"/>
  <c r="T597" i="4"/>
  <c r="T596" i="4"/>
  <c r="U596" i="4" s="1"/>
  <c r="W596" i="4" s="1"/>
  <c r="T595" i="4"/>
  <c r="U595" i="4" s="1"/>
  <c r="W595" i="4" s="1"/>
  <c r="U594" i="4"/>
  <c r="W594" i="4" s="1"/>
  <c r="T594" i="4"/>
  <c r="U593" i="4"/>
  <c r="W593" i="4" s="1"/>
  <c r="T593" i="4"/>
  <c r="T592" i="4"/>
  <c r="U592" i="4" s="1"/>
  <c r="W592" i="4" s="1"/>
  <c r="T591" i="4"/>
  <c r="U591" i="4" s="1"/>
  <c r="W591" i="4" s="1"/>
  <c r="U590" i="4"/>
  <c r="W590" i="4" s="1"/>
  <c r="T590" i="4"/>
  <c r="U589" i="4"/>
  <c r="W589" i="4" s="1"/>
  <c r="T589" i="4"/>
  <c r="U588" i="4"/>
  <c r="W588" i="4" s="1"/>
  <c r="T588" i="4"/>
  <c r="T587" i="4"/>
  <c r="U587" i="4" s="1"/>
  <c r="W587" i="4" s="1"/>
  <c r="U586" i="4"/>
  <c r="W586" i="4" s="1"/>
  <c r="T586" i="4"/>
  <c r="T585" i="4"/>
  <c r="U585" i="4" s="1"/>
  <c r="W585" i="4" s="1"/>
  <c r="T584" i="4"/>
  <c r="U584" i="4" s="1"/>
  <c r="W584" i="4" s="1"/>
  <c r="U583" i="4"/>
  <c r="W583" i="4" s="1"/>
  <c r="T583" i="4"/>
  <c r="T582" i="4"/>
  <c r="U582" i="4" s="1"/>
  <c r="W582" i="4" s="1"/>
  <c r="U581" i="4"/>
  <c r="W581" i="4" s="1"/>
  <c r="T581" i="4"/>
  <c r="U580" i="4"/>
  <c r="W580" i="4" s="1"/>
  <c r="T580" i="4"/>
  <c r="T579" i="4"/>
  <c r="U579" i="4" s="1"/>
  <c r="W579" i="4" s="1"/>
  <c r="W578" i="4"/>
  <c r="U578" i="4"/>
  <c r="T578" i="4"/>
  <c r="T577" i="4"/>
  <c r="U577" i="4" s="1"/>
  <c r="W577" i="4" s="1"/>
  <c r="U576" i="4"/>
  <c r="W576" i="4" s="1"/>
  <c r="T576" i="4"/>
  <c r="U575" i="4"/>
  <c r="W575" i="4" s="1"/>
  <c r="T575" i="4"/>
  <c r="T574" i="4"/>
  <c r="U574" i="4" s="1"/>
  <c r="W574" i="4" s="1"/>
  <c r="W573" i="4"/>
  <c r="U573" i="4"/>
  <c r="T573" i="4"/>
  <c r="U572" i="4"/>
  <c r="W572" i="4" s="1"/>
  <c r="T572" i="4"/>
  <c r="T571" i="4"/>
  <c r="U571" i="4" s="1"/>
  <c r="W571" i="4" s="1"/>
  <c r="U570" i="4"/>
  <c r="W570" i="4" s="1"/>
  <c r="T570" i="4"/>
  <c r="T569" i="4"/>
  <c r="U569" i="4" s="1"/>
  <c r="W569" i="4" s="1"/>
  <c r="T568" i="4"/>
  <c r="U568" i="4" s="1"/>
  <c r="W568" i="4" s="1"/>
  <c r="T567" i="4"/>
  <c r="U567" i="4" s="1"/>
  <c r="W567" i="4" s="1"/>
  <c r="U566" i="4"/>
  <c r="W566" i="4" s="1"/>
  <c r="T566" i="4"/>
  <c r="T565" i="4"/>
  <c r="U565" i="4" s="1"/>
  <c r="W565" i="4" s="1"/>
  <c r="T564" i="4"/>
  <c r="U564" i="4" s="1"/>
  <c r="W564" i="4" s="1"/>
  <c r="T563" i="4"/>
  <c r="U563" i="4" s="1"/>
  <c r="W563" i="4" s="1"/>
  <c r="U562" i="4"/>
  <c r="W562" i="4" s="1"/>
  <c r="T562" i="4"/>
  <c r="W561" i="4"/>
  <c r="U561" i="4"/>
  <c r="T561" i="4"/>
  <c r="U560" i="4"/>
  <c r="W560" i="4" s="1"/>
  <c r="T560" i="4"/>
  <c r="T559" i="4"/>
  <c r="U559" i="4" s="1"/>
  <c r="W559" i="4" s="1"/>
  <c r="U558" i="4"/>
  <c r="W558" i="4" s="1"/>
  <c r="T558" i="4"/>
  <c r="T557" i="4"/>
  <c r="U557" i="4" s="1"/>
  <c r="W557" i="4" s="1"/>
  <c r="U556" i="4"/>
  <c r="W556" i="4" s="1"/>
  <c r="T556" i="4"/>
  <c r="U555" i="4"/>
  <c r="W555" i="4" s="1"/>
  <c r="T555" i="4"/>
  <c r="T554" i="4"/>
  <c r="U554" i="4" s="1"/>
  <c r="W554" i="4" s="1"/>
  <c r="W553" i="4"/>
  <c r="U553" i="4"/>
  <c r="T553" i="4"/>
  <c r="U552" i="4"/>
  <c r="W552" i="4" s="1"/>
  <c r="T552" i="4"/>
  <c r="U551" i="4"/>
  <c r="W551" i="4" s="1"/>
  <c r="T551" i="4"/>
  <c r="T550" i="4"/>
  <c r="U550" i="4" s="1"/>
  <c r="W550" i="4" s="1"/>
  <c r="U549" i="4"/>
  <c r="W549" i="4" s="1"/>
  <c r="T549" i="4"/>
  <c r="U548" i="4"/>
  <c r="W548" i="4" s="1"/>
  <c r="T548" i="4"/>
  <c r="U547" i="4"/>
  <c r="W547" i="4" s="1"/>
  <c r="T547" i="4"/>
  <c r="W546" i="4"/>
  <c r="U546" i="4"/>
  <c r="T546" i="4"/>
  <c r="U545" i="4"/>
  <c r="W545" i="4" s="1"/>
  <c r="T545" i="4"/>
  <c r="T544" i="4"/>
  <c r="U544" i="4" s="1"/>
  <c r="W544" i="4" s="1"/>
  <c r="W543" i="4"/>
  <c r="U543" i="4"/>
  <c r="T543" i="4"/>
  <c r="T542" i="4"/>
  <c r="U542" i="4" s="1"/>
  <c r="W542" i="4" s="1"/>
  <c r="U541" i="4"/>
  <c r="W541" i="4" s="1"/>
  <c r="T541" i="4"/>
  <c r="U540" i="4"/>
  <c r="W540" i="4" s="1"/>
  <c r="T540" i="4"/>
  <c r="T539" i="4"/>
  <c r="U539" i="4" s="1"/>
  <c r="W539" i="4" s="1"/>
  <c r="U538" i="4"/>
  <c r="W538" i="4" s="1"/>
  <c r="T538" i="4"/>
  <c r="W537" i="4"/>
  <c r="U537" i="4"/>
  <c r="T537" i="4"/>
  <c r="U536" i="4"/>
  <c r="W536" i="4" s="1"/>
  <c r="T536" i="4"/>
  <c r="T535" i="4"/>
  <c r="U535" i="4" s="1"/>
  <c r="W535" i="4" s="1"/>
  <c r="W534" i="4"/>
  <c r="U534" i="4"/>
  <c r="T534" i="4"/>
  <c r="T533" i="4"/>
  <c r="U533" i="4" s="1"/>
  <c r="W533" i="4" s="1"/>
  <c r="U532" i="4"/>
  <c r="W532" i="4" s="1"/>
  <c r="T532" i="4"/>
  <c r="U531" i="4"/>
  <c r="W531" i="4" s="1"/>
  <c r="T531" i="4"/>
  <c r="T530" i="4"/>
  <c r="U530" i="4" s="1"/>
  <c r="W530" i="4" s="1"/>
  <c r="U529" i="4"/>
  <c r="W529" i="4" s="1"/>
  <c r="T529" i="4"/>
  <c r="T528" i="4"/>
  <c r="U528" i="4" s="1"/>
  <c r="W528" i="4" s="1"/>
  <c r="U527" i="4"/>
  <c r="W527" i="4" s="1"/>
  <c r="T527" i="4"/>
  <c r="T526" i="4"/>
  <c r="U526" i="4" s="1"/>
  <c r="W526" i="4" s="1"/>
  <c r="W525" i="4"/>
  <c r="U525" i="4"/>
  <c r="T525" i="4"/>
  <c r="U524" i="4"/>
  <c r="W524" i="4" s="1"/>
  <c r="T524" i="4"/>
  <c r="W523" i="4"/>
  <c r="U523" i="4"/>
  <c r="T523" i="4"/>
  <c r="U522" i="4"/>
  <c r="W522" i="4" s="1"/>
  <c r="T522" i="4"/>
  <c r="T521" i="4"/>
  <c r="U521" i="4" s="1"/>
  <c r="W521" i="4" s="1"/>
  <c r="U520" i="4"/>
  <c r="W520" i="4" s="1"/>
  <c r="T520" i="4"/>
  <c r="T519" i="4"/>
  <c r="U519" i="4" s="1"/>
  <c r="W519" i="4" s="1"/>
  <c r="U518" i="4"/>
  <c r="W518" i="4" s="1"/>
  <c r="T518" i="4"/>
  <c r="T517" i="4"/>
  <c r="U517" i="4" s="1"/>
  <c r="W517" i="4" s="1"/>
  <c r="T516" i="4"/>
  <c r="U516" i="4" s="1"/>
  <c r="W516" i="4" s="1"/>
  <c r="U515" i="4"/>
  <c r="W515" i="4" s="1"/>
  <c r="T515" i="4"/>
  <c r="W514" i="4"/>
  <c r="U514" i="4"/>
  <c r="T514" i="4"/>
  <c r="U513" i="4"/>
  <c r="W513" i="4" s="1"/>
  <c r="T513" i="4"/>
  <c r="U512" i="4"/>
  <c r="W512" i="4" s="1"/>
  <c r="T512" i="4"/>
  <c r="W511" i="4"/>
  <c r="U511" i="4"/>
  <c r="T511" i="4"/>
  <c r="T510" i="4"/>
  <c r="U510" i="4" s="1"/>
  <c r="W510" i="4" s="1"/>
  <c r="U509" i="4"/>
  <c r="W509" i="4" s="1"/>
  <c r="T509" i="4"/>
  <c r="U508" i="4"/>
  <c r="W508" i="4" s="1"/>
  <c r="T508" i="4"/>
  <c r="T507" i="4"/>
  <c r="U507" i="4" s="1"/>
  <c r="W507" i="4" s="1"/>
  <c r="U506" i="4"/>
  <c r="W506" i="4" s="1"/>
  <c r="T506" i="4"/>
  <c r="W505" i="4"/>
  <c r="U505" i="4"/>
  <c r="T505" i="4"/>
  <c r="U504" i="4"/>
  <c r="W504" i="4" s="1"/>
  <c r="T504" i="4"/>
  <c r="U503" i="4"/>
  <c r="W503" i="4" s="1"/>
  <c r="T503" i="4"/>
  <c r="W502" i="4"/>
  <c r="U502" i="4"/>
  <c r="T502" i="4"/>
  <c r="T501" i="4"/>
  <c r="U501" i="4" s="1"/>
  <c r="W501" i="4" s="1"/>
  <c r="U500" i="4"/>
  <c r="W500" i="4" s="1"/>
  <c r="T500" i="4"/>
  <c r="U499" i="4"/>
  <c r="W499" i="4" s="1"/>
  <c r="T499" i="4"/>
  <c r="T498" i="4"/>
  <c r="U498" i="4" s="1"/>
  <c r="W498" i="4" s="1"/>
  <c r="U497" i="4"/>
  <c r="W497" i="4" s="1"/>
  <c r="T497" i="4"/>
  <c r="T496" i="4"/>
  <c r="U496" i="4" s="1"/>
  <c r="W496" i="4" s="1"/>
  <c r="U495" i="4"/>
  <c r="W495" i="4" s="1"/>
  <c r="T495" i="4"/>
  <c r="U494" i="4"/>
  <c r="W494" i="4" s="1"/>
  <c r="T494" i="4"/>
  <c r="W493" i="4"/>
  <c r="U493" i="4"/>
  <c r="T493" i="4"/>
  <c r="U492" i="4"/>
  <c r="W492" i="4" s="1"/>
  <c r="T492" i="4"/>
  <c r="W491" i="4"/>
  <c r="U491" i="4"/>
  <c r="T491" i="4"/>
  <c r="U490" i="4"/>
  <c r="W490" i="4" s="1"/>
  <c r="T490" i="4"/>
  <c r="T489" i="4"/>
  <c r="U489" i="4" s="1"/>
  <c r="W489" i="4" s="1"/>
  <c r="U488" i="4"/>
  <c r="W488" i="4" s="1"/>
  <c r="T488" i="4"/>
  <c r="T487" i="4"/>
  <c r="U487" i="4" s="1"/>
  <c r="W487" i="4" s="1"/>
  <c r="U486" i="4"/>
  <c r="W486" i="4" s="1"/>
  <c r="T486" i="4"/>
  <c r="U485" i="4"/>
  <c r="W485" i="4" s="1"/>
  <c r="T485" i="4"/>
  <c r="T484" i="4"/>
  <c r="U484" i="4" s="1"/>
  <c r="W484" i="4" s="1"/>
  <c r="U483" i="4"/>
  <c r="W483" i="4" s="1"/>
  <c r="T483" i="4"/>
  <c r="W482" i="4"/>
  <c r="U482" i="4"/>
  <c r="T482" i="4"/>
  <c r="U481" i="4"/>
  <c r="W481" i="4" s="1"/>
  <c r="T481" i="4"/>
  <c r="U480" i="4"/>
  <c r="W480" i="4" s="1"/>
  <c r="T480" i="4"/>
  <c r="W479" i="4"/>
  <c r="U479" i="4"/>
  <c r="T479" i="4"/>
  <c r="T478" i="4"/>
  <c r="U478" i="4" s="1"/>
  <c r="W478" i="4" s="1"/>
  <c r="U477" i="4"/>
  <c r="W477" i="4" s="1"/>
  <c r="T477" i="4"/>
  <c r="U476" i="4"/>
  <c r="W476" i="4" s="1"/>
  <c r="T476" i="4"/>
  <c r="T475" i="4"/>
  <c r="U475" i="4" s="1"/>
  <c r="W475" i="4" s="1"/>
  <c r="U474" i="4"/>
  <c r="W474" i="4" s="1"/>
  <c r="T474" i="4"/>
  <c r="W473" i="4"/>
  <c r="U473" i="4"/>
  <c r="T473" i="4"/>
  <c r="U472" i="4"/>
  <c r="W472" i="4" s="1"/>
  <c r="T472" i="4"/>
  <c r="U471" i="4"/>
  <c r="W471" i="4" s="1"/>
  <c r="T471" i="4"/>
  <c r="W470" i="4"/>
  <c r="U470" i="4"/>
  <c r="T470" i="4"/>
  <c r="T469" i="4"/>
  <c r="U469" i="4" s="1"/>
  <c r="W469" i="4" s="1"/>
  <c r="U468" i="4"/>
  <c r="W468" i="4" s="1"/>
  <c r="T468" i="4"/>
  <c r="U467" i="4"/>
  <c r="W467" i="4" s="1"/>
  <c r="T467" i="4"/>
  <c r="T466" i="4"/>
  <c r="U466" i="4" s="1"/>
  <c r="W466" i="4" s="1"/>
  <c r="U465" i="4"/>
  <c r="W465" i="4" s="1"/>
  <c r="T465" i="4"/>
  <c r="T464" i="4"/>
  <c r="U464" i="4" s="1"/>
  <c r="W464" i="4" s="1"/>
  <c r="U463" i="4"/>
  <c r="W463" i="4" s="1"/>
  <c r="T463" i="4"/>
  <c r="U462" i="4"/>
  <c r="W462" i="4" s="1"/>
  <c r="T462" i="4"/>
  <c r="W461" i="4"/>
  <c r="U461" i="4"/>
  <c r="T461" i="4"/>
  <c r="U460" i="4"/>
  <c r="W460" i="4" s="1"/>
  <c r="T460" i="4"/>
  <c r="W459" i="4"/>
  <c r="U459" i="4"/>
  <c r="T459" i="4"/>
  <c r="U458" i="4"/>
  <c r="W458" i="4" s="1"/>
  <c r="T458" i="4"/>
  <c r="T457" i="4"/>
  <c r="U457" i="4" s="1"/>
  <c r="W457" i="4" s="1"/>
  <c r="U456" i="4"/>
  <c r="W456" i="4" s="1"/>
  <c r="T456" i="4"/>
  <c r="T455" i="4"/>
  <c r="U455" i="4" s="1"/>
  <c r="W455" i="4" s="1"/>
  <c r="U454" i="4"/>
  <c r="W454" i="4" s="1"/>
  <c r="T454" i="4"/>
  <c r="U453" i="4"/>
  <c r="W453" i="4" s="1"/>
  <c r="T453" i="4"/>
  <c r="T452" i="4"/>
  <c r="U452" i="4" s="1"/>
  <c r="W452" i="4" s="1"/>
  <c r="U451" i="4"/>
  <c r="W451" i="4" s="1"/>
  <c r="T451" i="4"/>
  <c r="W450" i="4"/>
  <c r="U450" i="4"/>
  <c r="T450" i="4"/>
  <c r="U449" i="4"/>
  <c r="W449" i="4" s="1"/>
  <c r="T449" i="4"/>
  <c r="U448" i="4"/>
  <c r="W448" i="4" s="1"/>
  <c r="T448" i="4"/>
  <c r="W447" i="4"/>
  <c r="U447" i="4"/>
  <c r="T447" i="4"/>
  <c r="T446" i="4"/>
  <c r="U446" i="4" s="1"/>
  <c r="W446" i="4" s="1"/>
  <c r="U445" i="4"/>
  <c r="W445" i="4" s="1"/>
  <c r="T445" i="4"/>
  <c r="U444" i="4"/>
  <c r="W444" i="4" s="1"/>
  <c r="T444" i="4"/>
  <c r="T443" i="4"/>
  <c r="U443" i="4" s="1"/>
  <c r="W443" i="4" s="1"/>
  <c r="U442" i="4"/>
  <c r="W442" i="4" s="1"/>
  <c r="T442" i="4"/>
  <c r="W441" i="4"/>
  <c r="U441" i="4"/>
  <c r="T441" i="4"/>
  <c r="U440" i="4"/>
  <c r="W440" i="4" s="1"/>
  <c r="T440" i="4"/>
  <c r="U439" i="4"/>
  <c r="W439" i="4" s="1"/>
  <c r="T439" i="4"/>
  <c r="W438" i="4"/>
  <c r="U438" i="4"/>
  <c r="T438" i="4"/>
  <c r="T437" i="4"/>
  <c r="U437" i="4" s="1"/>
  <c r="W437" i="4" s="1"/>
  <c r="U436" i="4"/>
  <c r="W436" i="4" s="1"/>
  <c r="T436" i="4"/>
  <c r="U435" i="4"/>
  <c r="W435" i="4" s="1"/>
  <c r="T435" i="4"/>
  <c r="T434" i="4"/>
  <c r="U434" i="4" s="1"/>
  <c r="W434" i="4" s="1"/>
  <c r="U433" i="4"/>
  <c r="W433" i="4" s="1"/>
  <c r="T433" i="4"/>
  <c r="T432" i="4"/>
  <c r="U432" i="4" s="1"/>
  <c r="W432" i="4" s="1"/>
  <c r="U431" i="4"/>
  <c r="W431" i="4" s="1"/>
  <c r="T431" i="4"/>
  <c r="U430" i="4"/>
  <c r="W430" i="4" s="1"/>
  <c r="T430" i="4"/>
  <c r="W429" i="4"/>
  <c r="U429" i="4"/>
  <c r="T429" i="4"/>
  <c r="U428" i="4"/>
  <c r="W428" i="4" s="1"/>
  <c r="T428" i="4"/>
  <c r="W427" i="4"/>
  <c r="U427" i="4"/>
  <c r="T427" i="4"/>
  <c r="U426" i="4"/>
  <c r="W426" i="4" s="1"/>
  <c r="T426" i="4"/>
  <c r="T425" i="4"/>
  <c r="U425" i="4" s="1"/>
  <c r="W425" i="4" s="1"/>
  <c r="U424" i="4"/>
  <c r="W424" i="4" s="1"/>
  <c r="T424" i="4"/>
  <c r="T423" i="4"/>
  <c r="U423" i="4" s="1"/>
  <c r="W423" i="4" s="1"/>
  <c r="U422" i="4"/>
  <c r="W422" i="4" s="1"/>
  <c r="T422" i="4"/>
  <c r="U421" i="4"/>
  <c r="W421" i="4" s="1"/>
  <c r="T421" i="4"/>
  <c r="T420" i="4"/>
  <c r="U420" i="4" s="1"/>
  <c r="W420" i="4" s="1"/>
  <c r="U419" i="4"/>
  <c r="W419" i="4" s="1"/>
  <c r="T419" i="4"/>
  <c r="W418" i="4"/>
  <c r="U418" i="4"/>
  <c r="T418" i="4"/>
  <c r="U417" i="4"/>
  <c r="W417" i="4" s="1"/>
  <c r="T417" i="4"/>
  <c r="U416" i="4"/>
  <c r="W416" i="4" s="1"/>
  <c r="T416" i="4"/>
  <c r="W415" i="4"/>
  <c r="U415" i="4"/>
  <c r="T415" i="4"/>
  <c r="T414" i="4"/>
  <c r="U414" i="4" s="1"/>
  <c r="W414" i="4" s="1"/>
  <c r="U413" i="4"/>
  <c r="W413" i="4" s="1"/>
  <c r="T413" i="4"/>
  <c r="U412" i="4"/>
  <c r="W412" i="4" s="1"/>
  <c r="T412" i="4"/>
  <c r="T411" i="4"/>
  <c r="U411" i="4" s="1"/>
  <c r="W411" i="4" s="1"/>
  <c r="U410" i="4"/>
  <c r="W410" i="4" s="1"/>
  <c r="T410" i="4"/>
  <c r="W409" i="4"/>
  <c r="U409" i="4"/>
  <c r="T409" i="4"/>
  <c r="U408" i="4"/>
  <c r="W408" i="4" s="1"/>
  <c r="T408" i="4"/>
  <c r="U407" i="4"/>
  <c r="W407" i="4" s="1"/>
  <c r="T407" i="4"/>
  <c r="W406" i="4"/>
  <c r="U406" i="4"/>
  <c r="T406" i="4"/>
  <c r="T405" i="4"/>
  <c r="U405" i="4" s="1"/>
  <c r="W405" i="4" s="1"/>
  <c r="U404" i="4"/>
  <c r="W404" i="4" s="1"/>
  <c r="T404" i="4"/>
  <c r="U403" i="4"/>
  <c r="W403" i="4" s="1"/>
  <c r="T403" i="4"/>
  <c r="T402" i="4"/>
  <c r="U402" i="4" s="1"/>
  <c r="W402" i="4" s="1"/>
  <c r="U401" i="4"/>
  <c r="W401" i="4" s="1"/>
  <c r="T401" i="4"/>
  <c r="T400" i="4"/>
  <c r="U400" i="4" s="1"/>
  <c r="W400" i="4" s="1"/>
  <c r="U399" i="4"/>
  <c r="W399" i="4" s="1"/>
  <c r="T399" i="4"/>
  <c r="U398" i="4"/>
  <c r="W398" i="4" s="1"/>
  <c r="T398" i="4"/>
  <c r="W397" i="4"/>
  <c r="U397" i="4"/>
  <c r="T397" i="4"/>
  <c r="U396" i="4"/>
  <c r="W396" i="4" s="1"/>
  <c r="T396" i="4"/>
  <c r="U395" i="4"/>
  <c r="W395" i="4" s="1"/>
  <c r="T395" i="4"/>
  <c r="U394" i="4"/>
  <c r="W394" i="4" s="1"/>
  <c r="T394" i="4"/>
  <c r="U393" i="4"/>
  <c r="W393" i="4" s="1"/>
  <c r="T393" i="4"/>
  <c r="T392" i="4"/>
  <c r="U392" i="4" s="1"/>
  <c r="W392" i="4" s="1"/>
  <c r="T391" i="4"/>
  <c r="U391" i="4" s="1"/>
  <c r="W391" i="4" s="1"/>
  <c r="W390" i="4"/>
  <c r="T390" i="4"/>
  <c r="U390" i="4" s="1"/>
  <c r="T389" i="4"/>
  <c r="U389" i="4" s="1"/>
  <c r="W389" i="4" s="1"/>
  <c r="U388" i="4"/>
  <c r="W388" i="4" s="1"/>
  <c r="T388" i="4"/>
  <c r="T387" i="4"/>
  <c r="U387" i="4" s="1"/>
  <c r="W387" i="4" s="1"/>
  <c r="U386" i="4"/>
  <c r="W386" i="4" s="1"/>
  <c r="T386" i="4"/>
  <c r="U385" i="4"/>
  <c r="W385" i="4" s="1"/>
  <c r="T385" i="4"/>
  <c r="W384" i="4"/>
  <c r="U384" i="4"/>
  <c r="T384" i="4"/>
  <c r="T383" i="4"/>
  <c r="U383" i="4" s="1"/>
  <c r="W383" i="4" s="1"/>
  <c r="U382" i="4"/>
  <c r="W382" i="4" s="1"/>
  <c r="T382" i="4"/>
  <c r="T381" i="4"/>
  <c r="U381" i="4" s="1"/>
  <c r="W381" i="4" s="1"/>
  <c r="W380" i="4"/>
  <c r="U380" i="4"/>
  <c r="T380" i="4"/>
  <c r="T379" i="4"/>
  <c r="U379" i="4" s="1"/>
  <c r="W379" i="4" s="1"/>
  <c r="U378" i="4"/>
  <c r="W378" i="4" s="1"/>
  <c r="T378" i="4"/>
  <c r="U377" i="4"/>
  <c r="W377" i="4" s="1"/>
  <c r="T377" i="4"/>
  <c r="W376" i="4"/>
  <c r="U376" i="4"/>
  <c r="T376" i="4"/>
  <c r="T375" i="4"/>
  <c r="U375" i="4" s="1"/>
  <c r="W375" i="4" s="1"/>
  <c r="U374" i="4"/>
  <c r="W374" i="4" s="1"/>
  <c r="T374" i="4"/>
  <c r="T373" i="4"/>
  <c r="U373" i="4" s="1"/>
  <c r="W373" i="4" s="1"/>
  <c r="W372" i="4"/>
  <c r="U372" i="4"/>
  <c r="T372" i="4"/>
  <c r="T371" i="4"/>
  <c r="U371" i="4" s="1"/>
  <c r="W371" i="4" s="1"/>
  <c r="U370" i="4"/>
  <c r="W370" i="4" s="1"/>
  <c r="T370" i="4"/>
  <c r="U369" i="4"/>
  <c r="W369" i="4" s="1"/>
  <c r="T369" i="4"/>
  <c r="W368" i="4"/>
  <c r="U368" i="4"/>
  <c r="T368" i="4"/>
  <c r="T367" i="4"/>
  <c r="U367" i="4" s="1"/>
  <c r="W367" i="4" s="1"/>
  <c r="U366" i="4"/>
  <c r="W366" i="4" s="1"/>
  <c r="T366" i="4"/>
  <c r="T365" i="4"/>
  <c r="U365" i="4" s="1"/>
  <c r="W365" i="4" s="1"/>
  <c r="W364" i="4"/>
  <c r="U364" i="4"/>
  <c r="T364" i="4"/>
  <c r="T363" i="4"/>
  <c r="U363" i="4" s="1"/>
  <c r="W363" i="4" s="1"/>
  <c r="U362" i="4"/>
  <c r="W362" i="4" s="1"/>
  <c r="T362" i="4"/>
  <c r="U361" i="4"/>
  <c r="W361" i="4" s="1"/>
  <c r="T361" i="4"/>
  <c r="W360" i="4"/>
  <c r="U360" i="4"/>
  <c r="T360" i="4"/>
  <c r="T359" i="4"/>
  <c r="U359" i="4" s="1"/>
  <c r="W359" i="4" s="1"/>
  <c r="U358" i="4"/>
  <c r="W358" i="4" s="1"/>
  <c r="T358" i="4"/>
  <c r="T357" i="4"/>
  <c r="U357" i="4" s="1"/>
  <c r="W357" i="4" s="1"/>
  <c r="W356" i="4"/>
  <c r="U356" i="4"/>
  <c r="T356" i="4"/>
  <c r="U355" i="4"/>
  <c r="W355" i="4" s="1"/>
  <c r="T355" i="4"/>
  <c r="T354" i="4"/>
  <c r="U354" i="4" s="1"/>
  <c r="W354" i="4" s="1"/>
  <c r="U353" i="4"/>
  <c r="W353" i="4" s="1"/>
  <c r="T353" i="4"/>
  <c r="U352" i="4"/>
  <c r="W352" i="4" s="1"/>
  <c r="T352" i="4"/>
  <c r="U351" i="4"/>
  <c r="W351" i="4" s="1"/>
  <c r="T351" i="4"/>
  <c r="U350" i="4"/>
  <c r="W350" i="4" s="1"/>
  <c r="T350" i="4"/>
  <c r="T349" i="4"/>
  <c r="U349" i="4" s="1"/>
  <c r="W349" i="4" s="1"/>
  <c r="W348" i="4"/>
  <c r="U348" i="4"/>
  <c r="T348" i="4"/>
  <c r="U347" i="4"/>
  <c r="W347" i="4" s="1"/>
  <c r="T347" i="4"/>
  <c r="U346" i="4"/>
  <c r="W346" i="4" s="1"/>
  <c r="T346" i="4"/>
  <c r="U345" i="4"/>
  <c r="W345" i="4" s="1"/>
  <c r="T345" i="4"/>
  <c r="U344" i="4"/>
  <c r="W344" i="4" s="1"/>
  <c r="T344" i="4"/>
  <c r="T343" i="4"/>
  <c r="U343" i="4" s="1"/>
  <c r="W343" i="4" s="1"/>
  <c r="U342" i="4"/>
  <c r="W342" i="4" s="1"/>
  <c r="T342" i="4"/>
  <c r="U341" i="4"/>
  <c r="W341" i="4" s="1"/>
  <c r="T341" i="4"/>
  <c r="W340" i="4"/>
  <c r="U340" i="4"/>
  <c r="T340" i="4"/>
  <c r="T339" i="4"/>
  <c r="U339" i="4" s="1"/>
  <c r="W339" i="4" s="1"/>
  <c r="U338" i="4"/>
  <c r="W338" i="4" s="1"/>
  <c r="T338" i="4"/>
  <c r="U337" i="4"/>
  <c r="W337" i="4" s="1"/>
  <c r="T337" i="4"/>
  <c r="W336" i="4"/>
  <c r="U336" i="4"/>
  <c r="T336" i="4"/>
  <c r="T335" i="4"/>
  <c r="U335" i="4" s="1"/>
  <c r="W335" i="4" s="1"/>
  <c r="T334" i="4"/>
  <c r="U334" i="4" s="1"/>
  <c r="W334" i="4" s="1"/>
  <c r="U333" i="4"/>
  <c r="W333" i="4" s="1"/>
  <c r="T333" i="4"/>
  <c r="W332" i="4"/>
  <c r="U332" i="4"/>
  <c r="T332" i="4"/>
  <c r="U331" i="4"/>
  <c r="W331" i="4" s="1"/>
  <c r="T331" i="4"/>
  <c r="T330" i="4"/>
  <c r="U330" i="4" s="1"/>
  <c r="W330" i="4" s="1"/>
  <c r="T329" i="4"/>
  <c r="U329" i="4" s="1"/>
  <c r="W329" i="4" s="1"/>
  <c r="W328" i="4"/>
  <c r="U328" i="4"/>
  <c r="T328" i="4"/>
  <c r="T327" i="4"/>
  <c r="U327" i="4" s="1"/>
  <c r="W327" i="4" s="1"/>
  <c r="U326" i="4"/>
  <c r="W326" i="4" s="1"/>
  <c r="T326" i="4"/>
  <c r="T325" i="4"/>
  <c r="U325" i="4" s="1"/>
  <c r="W325" i="4" s="1"/>
  <c r="U324" i="4"/>
  <c r="W324" i="4" s="1"/>
  <c r="T324" i="4"/>
  <c r="U323" i="4"/>
  <c r="W323" i="4" s="1"/>
  <c r="T323" i="4"/>
  <c r="T322" i="4"/>
  <c r="U322" i="4" s="1"/>
  <c r="W322" i="4" s="1"/>
  <c r="U321" i="4"/>
  <c r="W321" i="4" s="1"/>
  <c r="T321" i="4"/>
  <c r="U320" i="4"/>
  <c r="W320" i="4" s="1"/>
  <c r="T320" i="4"/>
  <c r="T319" i="4"/>
  <c r="U319" i="4" s="1"/>
  <c r="W319" i="4" s="1"/>
  <c r="U318" i="4"/>
  <c r="W318" i="4" s="1"/>
  <c r="T318" i="4"/>
  <c r="T317" i="4"/>
  <c r="U317" i="4" s="1"/>
  <c r="W317" i="4" s="1"/>
  <c r="W316" i="4"/>
  <c r="U316" i="4"/>
  <c r="T316" i="4"/>
  <c r="U315" i="4"/>
  <c r="W315" i="4" s="1"/>
  <c r="T315" i="4"/>
  <c r="T314" i="4"/>
  <c r="U314" i="4" s="1"/>
  <c r="W314" i="4" s="1"/>
  <c r="U313" i="4"/>
  <c r="W313" i="4" s="1"/>
  <c r="T313" i="4"/>
  <c r="U312" i="4"/>
  <c r="W312" i="4" s="1"/>
  <c r="T312" i="4"/>
  <c r="T311" i="4"/>
  <c r="U311" i="4" s="1"/>
  <c r="W311" i="4" s="1"/>
  <c r="U310" i="4"/>
  <c r="W310" i="4" s="1"/>
  <c r="T310" i="4"/>
  <c r="T309" i="4"/>
  <c r="U309" i="4" s="1"/>
  <c r="W309" i="4" s="1"/>
  <c r="W308" i="4"/>
  <c r="U308" i="4"/>
  <c r="T308" i="4"/>
  <c r="U307" i="4"/>
  <c r="W307" i="4" s="1"/>
  <c r="T307" i="4"/>
  <c r="T306" i="4"/>
  <c r="U306" i="4" s="1"/>
  <c r="W306" i="4" s="1"/>
  <c r="U305" i="4"/>
  <c r="W305" i="4" s="1"/>
  <c r="T305" i="4"/>
  <c r="U304" i="4"/>
  <c r="W304" i="4" s="1"/>
  <c r="T304" i="4"/>
  <c r="T303" i="4"/>
  <c r="U303" i="4" s="1"/>
  <c r="W303" i="4" s="1"/>
  <c r="U302" i="4"/>
  <c r="W302" i="4" s="1"/>
  <c r="T302" i="4"/>
  <c r="T301" i="4"/>
  <c r="U301" i="4" s="1"/>
  <c r="W301" i="4" s="1"/>
  <c r="W300" i="4"/>
  <c r="U300" i="4"/>
  <c r="T300" i="4"/>
  <c r="U299" i="4"/>
  <c r="W299" i="4" s="1"/>
  <c r="T299" i="4"/>
  <c r="T298" i="4"/>
  <c r="U298" i="4" s="1"/>
  <c r="W298" i="4" s="1"/>
  <c r="U297" i="4"/>
  <c r="W297" i="4" s="1"/>
  <c r="T297" i="4"/>
  <c r="U296" i="4"/>
  <c r="W296" i="4" s="1"/>
  <c r="T296" i="4"/>
  <c r="T295" i="4"/>
  <c r="U295" i="4" s="1"/>
  <c r="W295" i="4" s="1"/>
  <c r="U294" i="4"/>
  <c r="W294" i="4" s="1"/>
  <c r="T294" i="4"/>
  <c r="T293" i="4"/>
  <c r="U293" i="4" s="1"/>
  <c r="W293" i="4" s="1"/>
  <c r="W292" i="4"/>
  <c r="U292" i="4"/>
  <c r="T292" i="4"/>
  <c r="U291" i="4"/>
  <c r="W291" i="4" s="1"/>
  <c r="T291" i="4"/>
  <c r="T290" i="4"/>
  <c r="U290" i="4" s="1"/>
  <c r="W290" i="4" s="1"/>
  <c r="U289" i="4"/>
  <c r="W289" i="4" s="1"/>
  <c r="T289" i="4"/>
  <c r="U288" i="4"/>
  <c r="W288" i="4" s="1"/>
  <c r="T288" i="4"/>
  <c r="U287" i="4"/>
  <c r="W287" i="4" s="1"/>
  <c r="T287" i="4"/>
  <c r="U286" i="4"/>
  <c r="W286" i="4" s="1"/>
  <c r="T286" i="4"/>
  <c r="T285" i="4"/>
  <c r="U285" i="4" s="1"/>
  <c r="W285" i="4" s="1"/>
  <c r="W284" i="4"/>
  <c r="U284" i="4"/>
  <c r="T284" i="4"/>
  <c r="U283" i="4"/>
  <c r="W283" i="4" s="1"/>
  <c r="T283" i="4"/>
  <c r="U282" i="4"/>
  <c r="W282" i="4" s="1"/>
  <c r="T282" i="4"/>
  <c r="U281" i="4"/>
  <c r="W281" i="4" s="1"/>
  <c r="T281" i="4"/>
  <c r="U280" i="4"/>
  <c r="W280" i="4" s="1"/>
  <c r="T280" i="4"/>
  <c r="T279" i="4"/>
  <c r="U279" i="4" s="1"/>
  <c r="W279" i="4" s="1"/>
  <c r="U278" i="4"/>
  <c r="W278" i="4" s="1"/>
  <c r="T278" i="4"/>
  <c r="U277" i="4"/>
  <c r="W277" i="4" s="1"/>
  <c r="T277" i="4"/>
  <c r="W276" i="4"/>
  <c r="U276" i="4"/>
  <c r="T276" i="4"/>
  <c r="T275" i="4"/>
  <c r="U275" i="4" s="1"/>
  <c r="W275" i="4" s="1"/>
  <c r="T274" i="4"/>
  <c r="U274" i="4" s="1"/>
  <c r="W274" i="4" s="1"/>
  <c r="U273" i="4"/>
  <c r="W273" i="4" s="1"/>
  <c r="T273" i="4"/>
  <c r="W272" i="4"/>
  <c r="U272" i="4"/>
  <c r="T272" i="4"/>
  <c r="T271" i="4"/>
  <c r="U271" i="4" s="1"/>
  <c r="W271" i="4" s="1"/>
  <c r="T270" i="4"/>
  <c r="U270" i="4" s="1"/>
  <c r="W270" i="4" s="1"/>
  <c r="U269" i="4"/>
  <c r="W269" i="4" s="1"/>
  <c r="T269" i="4"/>
  <c r="W268" i="4"/>
  <c r="U268" i="4"/>
  <c r="T268" i="4"/>
  <c r="U267" i="4"/>
  <c r="W267" i="4" s="1"/>
  <c r="T267" i="4"/>
  <c r="T266" i="4"/>
  <c r="U266" i="4" s="1"/>
  <c r="W266" i="4" s="1"/>
  <c r="T265" i="4"/>
  <c r="U265" i="4" s="1"/>
  <c r="W265" i="4" s="1"/>
  <c r="U264" i="4"/>
  <c r="W264" i="4" s="1"/>
  <c r="T264" i="4"/>
  <c r="T263" i="4"/>
  <c r="U263" i="4" s="1"/>
  <c r="W263" i="4" s="1"/>
  <c r="U262" i="4"/>
  <c r="W262" i="4" s="1"/>
  <c r="T262" i="4"/>
  <c r="T261" i="4"/>
  <c r="U261" i="4" s="1"/>
  <c r="W261" i="4" s="1"/>
  <c r="U260" i="4"/>
  <c r="W260" i="4" s="1"/>
  <c r="T260" i="4"/>
  <c r="U259" i="4"/>
  <c r="W259" i="4" s="1"/>
  <c r="T259" i="4"/>
  <c r="T258" i="4"/>
  <c r="U258" i="4" s="1"/>
  <c r="W258" i="4" s="1"/>
  <c r="U257" i="4"/>
  <c r="W257" i="4" s="1"/>
  <c r="T257" i="4"/>
  <c r="U256" i="4"/>
  <c r="W256" i="4" s="1"/>
  <c r="T256" i="4"/>
  <c r="U255" i="4"/>
  <c r="W255" i="4" s="1"/>
  <c r="T255" i="4"/>
  <c r="U254" i="4"/>
  <c r="W254" i="4" s="1"/>
  <c r="T254" i="4"/>
  <c r="T253" i="4"/>
  <c r="U253" i="4" s="1"/>
  <c r="W253" i="4" s="1"/>
  <c r="W252" i="4"/>
  <c r="U252" i="4"/>
  <c r="T252" i="4"/>
  <c r="U251" i="4"/>
  <c r="W251" i="4" s="1"/>
  <c r="T251" i="4"/>
  <c r="T250" i="4"/>
  <c r="U250" i="4" s="1"/>
  <c r="W250" i="4" s="1"/>
  <c r="U249" i="4"/>
  <c r="W249" i="4" s="1"/>
  <c r="T249" i="4"/>
  <c r="U248" i="4"/>
  <c r="W248" i="4" s="1"/>
  <c r="T248" i="4"/>
  <c r="T247" i="4"/>
  <c r="U247" i="4" s="1"/>
  <c r="W247" i="4" s="1"/>
  <c r="U246" i="4"/>
  <c r="W246" i="4" s="1"/>
  <c r="T246" i="4"/>
  <c r="T245" i="4"/>
  <c r="U245" i="4" s="1"/>
  <c r="W245" i="4" s="1"/>
  <c r="W244" i="4"/>
  <c r="U244" i="4"/>
  <c r="T244" i="4"/>
  <c r="U243" i="4"/>
  <c r="W243" i="4" s="1"/>
  <c r="T243" i="4"/>
  <c r="T242" i="4"/>
  <c r="U242" i="4" s="1"/>
  <c r="W242" i="4" s="1"/>
  <c r="U241" i="4"/>
  <c r="W241" i="4" s="1"/>
  <c r="T241" i="4"/>
  <c r="U240" i="4"/>
  <c r="W240" i="4" s="1"/>
  <c r="T240" i="4"/>
  <c r="T239" i="4"/>
  <c r="U239" i="4" s="1"/>
  <c r="W239" i="4" s="1"/>
  <c r="U238" i="4"/>
  <c r="W238" i="4" s="1"/>
  <c r="T238" i="4"/>
  <c r="T237" i="4"/>
  <c r="U237" i="4" s="1"/>
  <c r="W237" i="4" s="1"/>
  <c r="W236" i="4"/>
  <c r="U236" i="4"/>
  <c r="T236" i="4"/>
  <c r="U235" i="4"/>
  <c r="W235" i="4" s="1"/>
  <c r="T235" i="4"/>
  <c r="T234" i="4"/>
  <c r="U234" i="4" s="1"/>
  <c r="W234" i="4" s="1"/>
  <c r="U233" i="4"/>
  <c r="W233" i="4" s="1"/>
  <c r="T233" i="4"/>
  <c r="U232" i="4"/>
  <c r="W232" i="4" s="1"/>
  <c r="T232" i="4"/>
  <c r="T231" i="4"/>
  <c r="U231" i="4" s="1"/>
  <c r="W231" i="4" s="1"/>
  <c r="U230" i="4"/>
  <c r="W230" i="4" s="1"/>
  <c r="T230" i="4"/>
  <c r="T229" i="4"/>
  <c r="U229" i="4" s="1"/>
  <c r="W229" i="4" s="1"/>
  <c r="W228" i="4"/>
  <c r="U228" i="4"/>
  <c r="T228" i="4"/>
  <c r="U227" i="4"/>
  <c r="W227" i="4" s="1"/>
  <c r="T227" i="4"/>
  <c r="T226" i="4"/>
  <c r="U226" i="4" s="1"/>
  <c r="W226" i="4" s="1"/>
  <c r="U225" i="4"/>
  <c r="W225" i="4" s="1"/>
  <c r="T225" i="4"/>
  <c r="U224" i="4"/>
  <c r="W224" i="4" s="1"/>
  <c r="T224" i="4"/>
  <c r="U223" i="4"/>
  <c r="W223" i="4" s="1"/>
  <c r="T223" i="4"/>
  <c r="U222" i="4"/>
  <c r="W222" i="4" s="1"/>
  <c r="T222" i="4"/>
  <c r="T221" i="4"/>
  <c r="U221" i="4" s="1"/>
  <c r="W221" i="4" s="1"/>
  <c r="T220" i="4"/>
  <c r="U220" i="4" s="1"/>
  <c r="W220" i="4" s="1"/>
  <c r="U219" i="4"/>
  <c r="W219" i="4" s="1"/>
  <c r="T219" i="4"/>
  <c r="V218" i="4"/>
  <c r="U218" i="4"/>
  <c r="W218" i="4" s="1"/>
  <c r="T218" i="4"/>
  <c r="V217" i="4"/>
  <c r="U217" i="4"/>
  <c r="W217" i="4" s="1"/>
  <c r="T217" i="4"/>
  <c r="W216" i="4"/>
  <c r="V216" i="4"/>
  <c r="T216" i="4"/>
  <c r="U216" i="4" s="1"/>
  <c r="W215" i="4"/>
  <c r="U215" i="4"/>
  <c r="T215" i="4"/>
  <c r="W214" i="4"/>
  <c r="U214" i="4"/>
  <c r="T214" i="4"/>
  <c r="U213" i="4"/>
  <c r="W213" i="4" s="1"/>
  <c r="T213" i="4"/>
  <c r="W212" i="4"/>
  <c r="U212" i="4"/>
  <c r="T212" i="4"/>
  <c r="W211" i="4"/>
  <c r="U211" i="4"/>
  <c r="T211" i="4"/>
  <c r="W210" i="4"/>
  <c r="U210" i="4"/>
  <c r="T210" i="4"/>
  <c r="V209" i="4"/>
  <c r="T209" i="4"/>
  <c r="U209" i="4" s="1"/>
  <c r="W209" i="4" s="1"/>
  <c r="U208" i="4"/>
  <c r="W208" i="4" s="1"/>
  <c r="T208" i="4"/>
  <c r="U207" i="4"/>
  <c r="W207" i="4" s="1"/>
  <c r="T207" i="4"/>
  <c r="W206" i="4"/>
  <c r="U206" i="4"/>
  <c r="T206" i="4"/>
  <c r="W205" i="4"/>
  <c r="U205" i="4"/>
  <c r="T205" i="4"/>
  <c r="U204" i="4"/>
  <c r="W204" i="4" s="1"/>
  <c r="T204" i="4"/>
  <c r="U203" i="4"/>
  <c r="W203" i="4" s="1"/>
  <c r="T203" i="4"/>
  <c r="T202" i="4"/>
  <c r="U202" i="4" s="1"/>
  <c r="W202" i="4" s="1"/>
  <c r="T201" i="4"/>
  <c r="U201" i="4" s="1"/>
  <c r="W201" i="4" s="1"/>
  <c r="U200" i="4"/>
  <c r="W200" i="4" s="1"/>
  <c r="T200" i="4"/>
  <c r="U199" i="4"/>
  <c r="W199" i="4" s="1"/>
  <c r="T199" i="4"/>
  <c r="T198" i="4"/>
  <c r="U198" i="4" s="1"/>
  <c r="W198" i="4" s="1"/>
  <c r="W197" i="4"/>
  <c r="U197" i="4"/>
  <c r="T197" i="4"/>
  <c r="U196" i="4"/>
  <c r="W196" i="4" s="1"/>
  <c r="T196" i="4"/>
  <c r="T195" i="4"/>
  <c r="U195" i="4" s="1"/>
  <c r="W195" i="4" s="1"/>
  <c r="W194" i="4"/>
  <c r="U194" i="4"/>
  <c r="T194" i="4"/>
  <c r="T193" i="4"/>
  <c r="U193" i="4" s="1"/>
  <c r="W193" i="4" s="1"/>
  <c r="U192" i="4"/>
  <c r="W192" i="4" s="1"/>
  <c r="T192" i="4"/>
  <c r="T191" i="4"/>
  <c r="U191" i="4" s="1"/>
  <c r="W191" i="4" s="1"/>
  <c r="T190" i="4"/>
  <c r="U190" i="4" s="1"/>
  <c r="W190" i="4" s="1"/>
  <c r="T189" i="4"/>
  <c r="U189" i="4" s="1"/>
  <c r="W189" i="4" s="1"/>
  <c r="U188" i="4"/>
  <c r="W188" i="4" s="1"/>
  <c r="T188" i="4"/>
  <c r="T187" i="4"/>
  <c r="U187" i="4" s="1"/>
  <c r="W187" i="4" s="1"/>
  <c r="T186" i="4"/>
  <c r="U186" i="4" s="1"/>
  <c r="W186" i="4" s="1"/>
  <c r="W185" i="4"/>
  <c r="U185" i="4"/>
  <c r="T185" i="4"/>
  <c r="U184" i="4"/>
  <c r="W184" i="4" s="1"/>
  <c r="T184" i="4"/>
  <c r="U183" i="4"/>
  <c r="W183" i="4" s="1"/>
  <c r="T183" i="4"/>
  <c r="T182" i="4"/>
  <c r="U182" i="4" s="1"/>
  <c r="W182" i="4" s="1"/>
  <c r="T181" i="4"/>
  <c r="U181" i="4" s="1"/>
  <c r="W181" i="4" s="1"/>
  <c r="T180" i="4"/>
  <c r="U180" i="4" s="1"/>
  <c r="W180" i="4" s="1"/>
  <c r="T179" i="4"/>
  <c r="U179" i="4" s="1"/>
  <c r="W179" i="4" s="1"/>
  <c r="T178" i="4"/>
  <c r="U178" i="4" s="1"/>
  <c r="W178" i="4" s="1"/>
  <c r="T177" i="4"/>
  <c r="U177" i="4" s="1"/>
  <c r="W177" i="4" s="1"/>
  <c r="U176" i="4"/>
  <c r="W176" i="4" s="1"/>
  <c r="T176" i="4"/>
  <c r="T175" i="4"/>
  <c r="U175" i="4" s="1"/>
  <c r="W175" i="4" s="1"/>
  <c r="W174" i="4"/>
  <c r="U174" i="4"/>
  <c r="T174" i="4"/>
  <c r="T173" i="4"/>
  <c r="U173" i="4" s="1"/>
  <c r="W173" i="4" s="1"/>
  <c r="T172" i="4"/>
  <c r="U172" i="4" s="1"/>
  <c r="W172" i="4" s="1"/>
  <c r="U171" i="4"/>
  <c r="W171" i="4" s="1"/>
  <c r="T171" i="4"/>
  <c r="T170" i="4"/>
  <c r="U170" i="4" s="1"/>
  <c r="W170" i="4" s="1"/>
  <c r="T169" i="4"/>
  <c r="U169" i="4" s="1"/>
  <c r="W169" i="4" s="1"/>
  <c r="U168" i="4"/>
  <c r="W168" i="4" s="1"/>
  <c r="T168" i="4"/>
  <c r="U167" i="4"/>
  <c r="W167" i="4" s="1"/>
  <c r="T167" i="4"/>
  <c r="T166" i="4"/>
  <c r="U166" i="4" s="1"/>
  <c r="W166" i="4" s="1"/>
  <c r="W165" i="4"/>
  <c r="U165" i="4"/>
  <c r="T165" i="4"/>
  <c r="U164" i="4"/>
  <c r="W164" i="4" s="1"/>
  <c r="T164" i="4"/>
  <c r="T163" i="4"/>
  <c r="U163" i="4" s="1"/>
  <c r="W163" i="4" s="1"/>
  <c r="W162" i="4"/>
  <c r="U162" i="4"/>
  <c r="T162" i="4"/>
  <c r="T161" i="4"/>
  <c r="U161" i="4" s="1"/>
  <c r="W161" i="4" s="1"/>
  <c r="U160" i="4"/>
  <c r="W160" i="4" s="1"/>
  <c r="T160" i="4"/>
  <c r="T159" i="4"/>
  <c r="U159" i="4" s="1"/>
  <c r="W159" i="4" s="1"/>
  <c r="U158" i="4"/>
  <c r="W158" i="4" s="1"/>
  <c r="T158" i="4"/>
  <c r="T157" i="4"/>
  <c r="U157" i="4" s="1"/>
  <c r="W157" i="4" s="1"/>
  <c r="U156" i="4"/>
  <c r="W156" i="4" s="1"/>
  <c r="T156" i="4"/>
  <c r="T155" i="4"/>
  <c r="U155" i="4" s="1"/>
  <c r="W155" i="4" s="1"/>
  <c r="T154" i="4"/>
  <c r="U154" i="4" s="1"/>
  <c r="W154" i="4" s="1"/>
  <c r="W153" i="4"/>
  <c r="U153" i="4"/>
  <c r="T153" i="4"/>
  <c r="U152" i="4"/>
  <c r="W152" i="4" s="1"/>
  <c r="T152" i="4"/>
  <c r="U151" i="4"/>
  <c r="W151" i="4" s="1"/>
  <c r="T151" i="4"/>
  <c r="T150" i="4"/>
  <c r="U150" i="4" s="1"/>
  <c r="W150" i="4" s="1"/>
  <c r="U149" i="4"/>
  <c r="W149" i="4" s="1"/>
  <c r="T149" i="4"/>
  <c r="T148" i="4"/>
  <c r="U148" i="4" s="1"/>
  <c r="W148" i="4" s="1"/>
  <c r="T147" i="4"/>
  <c r="U147" i="4" s="1"/>
  <c r="W147" i="4" s="1"/>
  <c r="T146" i="4"/>
  <c r="U146" i="4" s="1"/>
  <c r="W146" i="4" s="1"/>
  <c r="T145" i="4"/>
  <c r="U145" i="4" s="1"/>
  <c r="W145" i="4" s="1"/>
  <c r="U144" i="4"/>
  <c r="W144" i="4" s="1"/>
  <c r="T144" i="4"/>
  <c r="T143" i="4"/>
  <c r="U143" i="4" s="1"/>
  <c r="W143" i="4" s="1"/>
  <c r="W142" i="4"/>
  <c r="U142" i="4"/>
  <c r="T142" i="4"/>
  <c r="T141" i="4"/>
  <c r="U141" i="4" s="1"/>
  <c r="W141" i="4" s="1"/>
  <c r="T140" i="4"/>
  <c r="U140" i="4" s="1"/>
  <c r="W140" i="4" s="1"/>
  <c r="U139" i="4"/>
  <c r="W139" i="4" s="1"/>
  <c r="T139" i="4"/>
  <c r="T138" i="4"/>
  <c r="U138" i="4" s="1"/>
  <c r="W138" i="4" s="1"/>
  <c r="T137" i="4"/>
  <c r="U137" i="4" s="1"/>
  <c r="W137" i="4" s="1"/>
  <c r="U136" i="4"/>
  <c r="W136" i="4" s="1"/>
  <c r="T136" i="4"/>
  <c r="U135" i="4"/>
  <c r="W135" i="4" s="1"/>
  <c r="T135" i="4"/>
  <c r="T134" i="4"/>
  <c r="U134" i="4" s="1"/>
  <c r="W134" i="4" s="1"/>
  <c r="W133" i="4"/>
  <c r="U133" i="4"/>
  <c r="T133" i="4"/>
  <c r="U132" i="4"/>
  <c r="W132" i="4" s="1"/>
  <c r="T132" i="4"/>
  <c r="T131" i="4"/>
  <c r="U131" i="4" s="1"/>
  <c r="W131" i="4" s="1"/>
  <c r="V130" i="4"/>
  <c r="T130" i="4"/>
  <c r="U130" i="4" s="1"/>
  <c r="W130" i="4" s="1"/>
  <c r="U129" i="4"/>
  <c r="W129" i="4" s="1"/>
  <c r="T129" i="4"/>
  <c r="T128" i="4"/>
  <c r="U128" i="4" s="1"/>
  <c r="W128" i="4" s="1"/>
  <c r="U127" i="4"/>
  <c r="W127" i="4" s="1"/>
  <c r="T127" i="4"/>
  <c r="W126" i="4"/>
  <c r="U126" i="4"/>
  <c r="T126" i="4"/>
  <c r="U125" i="4"/>
  <c r="W125" i="4" s="1"/>
  <c r="T125" i="4"/>
  <c r="W124" i="4"/>
  <c r="U124" i="4"/>
  <c r="T124" i="4"/>
  <c r="U123" i="4"/>
  <c r="W123" i="4" s="1"/>
  <c r="T123" i="4"/>
  <c r="T122" i="4"/>
  <c r="U122" i="4" s="1"/>
  <c r="W122" i="4" s="1"/>
  <c r="T121" i="4"/>
  <c r="U121" i="4" s="1"/>
  <c r="W121" i="4" s="1"/>
  <c r="T120" i="4"/>
  <c r="U120" i="4" s="1"/>
  <c r="W120" i="4" s="1"/>
  <c r="W119" i="4"/>
  <c r="U119" i="4"/>
  <c r="T119" i="4"/>
  <c r="U118" i="4"/>
  <c r="W118" i="4" s="1"/>
  <c r="T118" i="4"/>
  <c r="W117" i="4"/>
  <c r="U117" i="4"/>
  <c r="T117" i="4"/>
  <c r="T116" i="4"/>
  <c r="U116" i="4" s="1"/>
  <c r="W116" i="4" s="1"/>
  <c r="U115" i="4"/>
  <c r="W115" i="4" s="1"/>
  <c r="T115" i="4"/>
  <c r="U114" i="4"/>
  <c r="W114" i="4" s="1"/>
  <c r="T114" i="4"/>
  <c r="T113" i="4"/>
  <c r="U113" i="4" s="1"/>
  <c r="W113" i="4" s="1"/>
  <c r="W112" i="4"/>
  <c r="U112" i="4"/>
  <c r="T112" i="4"/>
  <c r="U111" i="4"/>
  <c r="W111" i="4" s="1"/>
  <c r="T111" i="4"/>
  <c r="W110" i="4"/>
  <c r="U110" i="4"/>
  <c r="T110" i="4"/>
  <c r="U109" i="4"/>
  <c r="W109" i="4" s="1"/>
  <c r="T109" i="4"/>
  <c r="U108" i="4"/>
  <c r="W108" i="4" s="1"/>
  <c r="T108" i="4"/>
  <c r="T107" i="4"/>
  <c r="U107" i="4" s="1"/>
  <c r="W107" i="4" s="1"/>
  <c r="U106" i="4"/>
  <c r="W106" i="4" s="1"/>
  <c r="T106" i="4"/>
  <c r="U105" i="4"/>
  <c r="W105" i="4" s="1"/>
  <c r="T105" i="4"/>
  <c r="T104" i="4"/>
  <c r="U104" i="4" s="1"/>
  <c r="W104" i="4" s="1"/>
  <c r="W103" i="4"/>
  <c r="U103" i="4"/>
  <c r="T103" i="4"/>
  <c r="U102" i="4"/>
  <c r="W102" i="4" s="1"/>
  <c r="T102" i="4"/>
  <c r="W101" i="4"/>
  <c r="U101" i="4"/>
  <c r="T101" i="4"/>
  <c r="T100" i="4"/>
  <c r="U100" i="4" s="1"/>
  <c r="W100" i="4" s="1"/>
  <c r="T99" i="4"/>
  <c r="U99" i="4" s="1"/>
  <c r="W99" i="4" s="1"/>
  <c r="T98" i="4"/>
  <c r="U98" i="4" s="1"/>
  <c r="W98" i="4" s="1"/>
  <c r="U97" i="4"/>
  <c r="W97" i="4" s="1"/>
  <c r="T97" i="4"/>
  <c r="T96" i="4"/>
  <c r="U96" i="4" s="1"/>
  <c r="W96" i="4" s="1"/>
  <c r="U95" i="4"/>
  <c r="W95" i="4" s="1"/>
  <c r="T95" i="4"/>
  <c r="U94" i="4"/>
  <c r="W94" i="4" s="1"/>
  <c r="T94" i="4"/>
  <c r="U93" i="4"/>
  <c r="W93" i="4" s="1"/>
  <c r="T93" i="4"/>
  <c r="W92" i="4"/>
  <c r="U92" i="4"/>
  <c r="T92" i="4"/>
  <c r="U91" i="4"/>
  <c r="W91" i="4" s="1"/>
  <c r="T91" i="4"/>
  <c r="T90" i="4"/>
  <c r="U90" i="4" s="1"/>
  <c r="W90" i="4" s="1"/>
  <c r="T89" i="4"/>
  <c r="U89" i="4" s="1"/>
  <c r="W89" i="4" s="1"/>
  <c r="T88" i="4"/>
  <c r="U88" i="4" s="1"/>
  <c r="W88" i="4" s="1"/>
  <c r="W87" i="4"/>
  <c r="U87" i="4"/>
  <c r="T87" i="4"/>
  <c r="U86" i="4"/>
  <c r="W86" i="4" s="1"/>
  <c r="T86" i="4"/>
  <c r="U85" i="4"/>
  <c r="W85" i="4" s="1"/>
  <c r="T85" i="4"/>
  <c r="T84" i="4"/>
  <c r="U84" i="4" s="1"/>
  <c r="W84" i="4" s="1"/>
  <c r="U83" i="4"/>
  <c r="W83" i="4" s="1"/>
  <c r="T83" i="4"/>
  <c r="U82" i="4"/>
  <c r="W82" i="4" s="1"/>
  <c r="T82" i="4"/>
  <c r="T81" i="4"/>
  <c r="U81" i="4" s="1"/>
  <c r="W81" i="4" s="1"/>
  <c r="W80" i="4"/>
  <c r="U80" i="4"/>
  <c r="T80" i="4"/>
  <c r="U79" i="4"/>
  <c r="W79" i="4" s="1"/>
  <c r="T79" i="4"/>
  <c r="W78" i="4"/>
  <c r="U78" i="4"/>
  <c r="T78" i="4"/>
  <c r="U77" i="4"/>
  <c r="W77" i="4" s="1"/>
  <c r="T77" i="4"/>
  <c r="U76" i="4"/>
  <c r="W76" i="4" s="1"/>
  <c r="T76" i="4"/>
  <c r="V75" i="4"/>
  <c r="T75" i="4"/>
  <c r="U75" i="4" s="1"/>
  <c r="W75" i="4" s="1"/>
  <c r="W74" i="4"/>
  <c r="V74" i="4"/>
  <c r="U74" i="4"/>
  <c r="T74" i="4"/>
  <c r="V73" i="4"/>
  <c r="T73" i="4"/>
  <c r="U73" i="4" s="1"/>
  <c r="W73" i="4" s="1"/>
  <c r="V72" i="4"/>
  <c r="U72" i="4"/>
  <c r="W72" i="4" s="1"/>
  <c r="T72" i="4"/>
  <c r="V71" i="4"/>
  <c r="U71" i="4"/>
  <c r="W71" i="4" s="1"/>
  <c r="T71" i="4"/>
  <c r="V70" i="4"/>
  <c r="T70" i="4"/>
  <c r="U70" i="4" s="1"/>
  <c r="W70" i="4" s="1"/>
  <c r="V69" i="4"/>
  <c r="T69" i="4"/>
  <c r="U69" i="4" s="1"/>
  <c r="W69" i="4" s="1"/>
  <c r="V68" i="4"/>
  <c r="U68" i="4"/>
  <c r="W68" i="4" s="1"/>
  <c r="T68" i="4"/>
  <c r="W67" i="4"/>
  <c r="V67" i="4"/>
  <c r="U67" i="4"/>
  <c r="T67" i="4"/>
  <c r="W66" i="4"/>
  <c r="V66" i="4"/>
  <c r="T66" i="4"/>
  <c r="U66" i="4" s="1"/>
  <c r="A66" i="4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W65" i="4"/>
  <c r="U65" i="4"/>
  <c r="T65" i="4"/>
  <c r="V64" i="4"/>
  <c r="U64" i="4"/>
  <c r="W64" i="4" s="1"/>
  <c r="T64" i="4"/>
  <c r="V63" i="4"/>
  <c r="U63" i="4"/>
  <c r="W63" i="4" s="1"/>
  <c r="T63" i="4"/>
  <c r="T62" i="4"/>
  <c r="U62" i="4" s="1"/>
  <c r="W62" i="4" s="1"/>
  <c r="W61" i="4"/>
  <c r="U61" i="4"/>
  <c r="T61" i="4"/>
  <c r="T60" i="4"/>
  <c r="U60" i="4" s="1"/>
  <c r="W60" i="4" s="1"/>
  <c r="W59" i="4"/>
  <c r="U59" i="4"/>
  <c r="T59" i="4"/>
  <c r="T58" i="4"/>
  <c r="U58" i="4" s="1"/>
  <c r="W58" i="4" s="1"/>
  <c r="T57" i="4"/>
  <c r="U57" i="4" s="1"/>
  <c r="W57" i="4" s="1"/>
  <c r="T56" i="4"/>
  <c r="U56" i="4" s="1"/>
  <c r="W56" i="4" s="1"/>
  <c r="U55" i="4"/>
  <c r="W55" i="4" s="1"/>
  <c r="T55" i="4"/>
  <c r="T54" i="4"/>
  <c r="U54" i="4" s="1"/>
  <c r="W54" i="4" s="1"/>
  <c r="T53" i="4"/>
  <c r="U53" i="4" s="1"/>
  <c r="W53" i="4" s="1"/>
  <c r="W52" i="4"/>
  <c r="U52" i="4"/>
  <c r="T52" i="4"/>
  <c r="U51" i="4"/>
  <c r="W51" i="4" s="1"/>
  <c r="T51" i="4"/>
  <c r="W50" i="4"/>
  <c r="U50" i="4"/>
  <c r="T50" i="4"/>
  <c r="T49" i="4"/>
  <c r="U49" i="4" s="1"/>
  <c r="W49" i="4" s="1"/>
  <c r="U48" i="4"/>
  <c r="W48" i="4" s="1"/>
  <c r="T48" i="4"/>
  <c r="T47" i="4"/>
  <c r="U47" i="4" s="1"/>
  <c r="W47" i="4" s="1"/>
  <c r="U46" i="4"/>
  <c r="W46" i="4" s="1"/>
  <c r="T46" i="4"/>
  <c r="U45" i="4"/>
  <c r="W45" i="4" s="1"/>
  <c r="T45" i="4"/>
  <c r="T44" i="4"/>
  <c r="U44" i="4" s="1"/>
  <c r="W44" i="4" s="1"/>
  <c r="T43" i="4"/>
  <c r="U43" i="4" s="1"/>
  <c r="W43" i="4" s="1"/>
  <c r="T42" i="4"/>
  <c r="U42" i="4" s="1"/>
  <c r="W42" i="4" s="1"/>
  <c r="T41" i="4"/>
  <c r="U41" i="4" s="1"/>
  <c r="W41" i="4" s="1"/>
  <c r="T40" i="4"/>
  <c r="U40" i="4" s="1"/>
  <c r="W40" i="4" s="1"/>
  <c r="W39" i="4"/>
  <c r="U39" i="4"/>
  <c r="T39" i="4"/>
  <c r="T38" i="4"/>
  <c r="U38" i="4" s="1"/>
  <c r="W38" i="4" s="1"/>
  <c r="T37" i="4"/>
  <c r="U37" i="4" s="1"/>
  <c r="W37" i="4" s="1"/>
  <c r="T36" i="4"/>
  <c r="U36" i="4" s="1"/>
  <c r="W36" i="4" s="1"/>
  <c r="W35" i="4"/>
  <c r="U35" i="4"/>
  <c r="T35" i="4"/>
  <c r="T34" i="4"/>
  <c r="U34" i="4" s="1"/>
  <c r="W34" i="4" s="1"/>
  <c r="T33" i="4"/>
  <c r="U33" i="4" s="1"/>
  <c r="W33" i="4" s="1"/>
  <c r="T32" i="4"/>
  <c r="U32" i="4" s="1"/>
  <c r="W32" i="4" s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W31" i="4"/>
  <c r="U31" i="4"/>
  <c r="T31" i="4"/>
  <c r="T30" i="4"/>
  <c r="U30" i="4" s="1"/>
  <c r="W30" i="4" s="1"/>
  <c r="T29" i="4"/>
  <c r="U29" i="4" s="1"/>
  <c r="W29" i="4" s="1"/>
  <c r="T28" i="4"/>
  <c r="U28" i="4" s="1"/>
  <c r="W28" i="4" s="1"/>
  <c r="W27" i="4"/>
  <c r="U27" i="4"/>
  <c r="T27" i="4"/>
  <c r="T26" i="4"/>
  <c r="U26" i="4" s="1"/>
  <c r="W26" i="4" s="1"/>
  <c r="T25" i="4"/>
  <c r="U25" i="4" s="1"/>
  <c r="W25" i="4" s="1"/>
  <c r="T24" i="4"/>
  <c r="U24" i="4" s="1"/>
  <c r="W24" i="4" s="1"/>
  <c r="A24" i="4"/>
  <c r="A25" i="4" s="1"/>
  <c r="A26" i="4" s="1"/>
  <c r="A27" i="4" s="1"/>
  <c r="A28" i="4" s="1"/>
  <c r="A29" i="4" s="1"/>
  <c r="A30" i="4" s="1"/>
  <c r="A31" i="4" s="1"/>
  <c r="W23" i="4"/>
  <c r="U23" i="4"/>
  <c r="T23" i="4"/>
  <c r="T22" i="4"/>
  <c r="U22" i="4" s="1"/>
  <c r="W22" i="4" s="1"/>
  <c r="T21" i="4"/>
  <c r="U21" i="4" s="1"/>
  <c r="W21" i="4" s="1"/>
  <c r="T20" i="4"/>
  <c r="U20" i="4" s="1"/>
  <c r="W20" i="4" s="1"/>
  <c r="A20" i="4"/>
  <c r="A21" i="4" s="1"/>
  <c r="A22" i="4" s="1"/>
  <c r="A23" i="4" s="1"/>
  <c r="W19" i="4"/>
  <c r="U19" i="4"/>
  <c r="T19" i="4"/>
  <c r="T18" i="4"/>
  <c r="U18" i="4" s="1"/>
  <c r="W18" i="4" s="1"/>
  <c r="V17" i="4"/>
  <c r="U17" i="4"/>
  <c r="W17" i="4" s="1"/>
  <c r="T17" i="4"/>
  <c r="V16" i="4"/>
  <c r="U16" i="4"/>
  <c r="W16" i="4" s="1"/>
  <c r="T16" i="4"/>
  <c r="T15" i="4"/>
  <c r="U15" i="4" s="1"/>
  <c r="W15" i="4" s="1"/>
  <c r="W14" i="4"/>
  <c r="U14" i="4"/>
  <c r="T14" i="4"/>
  <c r="T13" i="4"/>
  <c r="U13" i="4" s="1"/>
  <c r="W13" i="4" s="1"/>
  <c r="V12" i="4"/>
  <c r="U12" i="4"/>
  <c r="W12" i="4" s="1"/>
  <c r="T12" i="4"/>
  <c r="U11" i="4"/>
  <c r="W11" i="4" s="1"/>
  <c r="T11" i="4"/>
  <c r="W10" i="4"/>
  <c r="U10" i="4"/>
  <c r="T10" i="4"/>
  <c r="U9" i="4"/>
  <c r="W9" i="4" s="1"/>
  <c r="T9" i="4"/>
  <c r="U8" i="4"/>
  <c r="W8" i="4" s="1"/>
  <c r="T8" i="4"/>
  <c r="U7" i="4"/>
  <c r="W7" i="4" s="1"/>
  <c r="T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W6" i="4"/>
  <c r="U6" i="4"/>
  <c r="T6" i="4"/>
  <c r="A6" i="4"/>
  <c r="U5" i="4"/>
  <c r="W5" i="4" s="1"/>
  <c r="T5" i="4"/>
  <c r="A5" i="4"/>
  <c r="W4" i="4"/>
  <c r="U4" i="4"/>
  <c r="T4" i="4"/>
  <c r="A4" i="4"/>
  <c r="U3" i="4"/>
  <c r="W3" i="4" s="1"/>
  <c r="T3" i="4"/>
  <c r="W283" i="3"/>
  <c r="U283" i="3"/>
  <c r="T283" i="3"/>
  <c r="T282" i="3"/>
  <c r="U282" i="3" s="1"/>
  <c r="W282" i="3" s="1"/>
  <c r="U281" i="3"/>
  <c r="W281" i="3" s="1"/>
  <c r="T281" i="3"/>
  <c r="T280" i="3"/>
  <c r="U280" i="3" s="1"/>
  <c r="W280" i="3" s="1"/>
  <c r="W279" i="3"/>
  <c r="U279" i="3"/>
  <c r="T279" i="3"/>
  <c r="T278" i="3"/>
  <c r="U278" i="3" s="1"/>
  <c r="W278" i="3" s="1"/>
  <c r="T277" i="3"/>
  <c r="U277" i="3" s="1"/>
  <c r="W277" i="3" s="1"/>
  <c r="T276" i="3"/>
  <c r="U276" i="3" s="1"/>
  <c r="W276" i="3" s="1"/>
  <c r="W275" i="3"/>
  <c r="U275" i="3"/>
  <c r="T275" i="3"/>
  <c r="T274" i="3"/>
  <c r="U274" i="3" s="1"/>
  <c r="W274" i="3" s="1"/>
  <c r="T273" i="3"/>
  <c r="U273" i="3" s="1"/>
  <c r="W273" i="3" s="1"/>
  <c r="T272" i="3"/>
  <c r="U272" i="3" s="1"/>
  <c r="W272" i="3" s="1"/>
  <c r="W271" i="3"/>
  <c r="U271" i="3"/>
  <c r="T271" i="3"/>
  <c r="T270" i="3"/>
  <c r="U270" i="3" s="1"/>
  <c r="W270" i="3" s="1"/>
  <c r="U269" i="3"/>
  <c r="W269" i="3" s="1"/>
  <c r="T269" i="3"/>
  <c r="T268" i="3"/>
  <c r="U268" i="3" s="1"/>
  <c r="W268" i="3" s="1"/>
  <c r="W267" i="3"/>
  <c r="U267" i="3"/>
  <c r="T267" i="3"/>
  <c r="V266" i="3"/>
  <c r="U266" i="3"/>
  <c r="W266" i="3" s="1"/>
  <c r="T266" i="3"/>
  <c r="W265" i="3"/>
  <c r="V265" i="3"/>
  <c r="U265" i="3"/>
  <c r="T265" i="3"/>
  <c r="V264" i="3"/>
  <c r="U264" i="3"/>
  <c r="W264" i="3" s="1"/>
  <c r="T264" i="3"/>
  <c r="V263" i="3"/>
  <c r="T263" i="3"/>
  <c r="U263" i="3" s="1"/>
  <c r="W263" i="3" s="1"/>
  <c r="V262" i="3"/>
  <c r="U262" i="3"/>
  <c r="W262" i="3" s="1"/>
  <c r="T262" i="3"/>
  <c r="V261" i="3"/>
  <c r="T261" i="3"/>
  <c r="U261" i="3" s="1"/>
  <c r="W261" i="3" s="1"/>
  <c r="V260" i="3"/>
  <c r="U260" i="3"/>
  <c r="W260" i="3" s="1"/>
  <c r="T260" i="3"/>
  <c r="V259" i="3"/>
  <c r="U259" i="3"/>
  <c r="W259" i="3" s="1"/>
  <c r="T259" i="3"/>
  <c r="V258" i="3"/>
  <c r="U258" i="3"/>
  <c r="W258" i="3" s="1"/>
  <c r="T258" i="3"/>
  <c r="V257" i="3"/>
  <c r="T257" i="3"/>
  <c r="U257" i="3" s="1"/>
  <c r="W257" i="3" s="1"/>
  <c r="V256" i="3"/>
  <c r="T256" i="3"/>
  <c r="U256" i="3" s="1"/>
  <c r="W256" i="3" s="1"/>
  <c r="V255" i="3"/>
  <c r="T255" i="3"/>
  <c r="U255" i="3" s="1"/>
  <c r="W255" i="3" s="1"/>
  <c r="W254" i="3"/>
  <c r="V254" i="3"/>
  <c r="U254" i="3"/>
  <c r="T254" i="3"/>
  <c r="V253" i="3"/>
  <c r="T253" i="3"/>
  <c r="U253" i="3" s="1"/>
  <c r="W253" i="3" s="1"/>
  <c r="V252" i="3"/>
  <c r="T252" i="3"/>
  <c r="U252" i="3" s="1"/>
  <c r="W252" i="3" s="1"/>
  <c r="V251" i="3"/>
  <c r="U251" i="3"/>
  <c r="W251" i="3" s="1"/>
  <c r="T251" i="3"/>
  <c r="V250" i="3"/>
  <c r="U250" i="3"/>
  <c r="W250" i="3" s="1"/>
  <c r="T250" i="3"/>
  <c r="W249" i="3"/>
  <c r="V249" i="3"/>
  <c r="U249" i="3"/>
  <c r="T249" i="3"/>
  <c r="V248" i="3"/>
  <c r="U248" i="3"/>
  <c r="W248" i="3" s="1"/>
  <c r="T248" i="3"/>
  <c r="V247" i="3"/>
  <c r="T247" i="3"/>
  <c r="U247" i="3" s="1"/>
  <c r="W247" i="3" s="1"/>
  <c r="V246" i="3"/>
  <c r="U246" i="3"/>
  <c r="W246" i="3" s="1"/>
  <c r="T246" i="3"/>
  <c r="V245" i="3"/>
  <c r="T245" i="3"/>
  <c r="U245" i="3" s="1"/>
  <c r="W245" i="3" s="1"/>
  <c r="V244" i="3"/>
  <c r="U244" i="3"/>
  <c r="W244" i="3" s="1"/>
  <c r="T244" i="3"/>
  <c r="V243" i="3"/>
  <c r="T243" i="3"/>
  <c r="U243" i="3" s="1"/>
  <c r="W243" i="3" s="1"/>
  <c r="V242" i="3"/>
  <c r="U242" i="3"/>
  <c r="W242" i="3" s="1"/>
  <c r="T242" i="3"/>
  <c r="V241" i="3"/>
  <c r="T241" i="3"/>
  <c r="U241" i="3" s="1"/>
  <c r="W241" i="3" s="1"/>
  <c r="V240" i="3"/>
  <c r="T240" i="3"/>
  <c r="U240" i="3" s="1"/>
  <c r="W240" i="3" s="1"/>
  <c r="V239" i="3"/>
  <c r="T239" i="3"/>
  <c r="U239" i="3" s="1"/>
  <c r="W239" i="3" s="1"/>
  <c r="W238" i="3"/>
  <c r="V238" i="3"/>
  <c r="U238" i="3"/>
  <c r="T238" i="3"/>
  <c r="V237" i="3"/>
  <c r="T237" i="3"/>
  <c r="U237" i="3" s="1"/>
  <c r="W237" i="3" s="1"/>
  <c r="V236" i="3"/>
  <c r="T236" i="3"/>
  <c r="U236" i="3" s="1"/>
  <c r="W236" i="3" s="1"/>
  <c r="V235" i="3"/>
  <c r="U235" i="3"/>
  <c r="W235" i="3" s="1"/>
  <c r="T235" i="3"/>
  <c r="V234" i="3"/>
  <c r="U234" i="3"/>
  <c r="W234" i="3" s="1"/>
  <c r="T234" i="3"/>
  <c r="W233" i="3"/>
  <c r="V233" i="3"/>
  <c r="U233" i="3"/>
  <c r="T233" i="3"/>
  <c r="V232" i="3"/>
  <c r="U232" i="3"/>
  <c r="W232" i="3" s="1"/>
  <c r="T232" i="3"/>
  <c r="V231" i="3"/>
  <c r="T231" i="3"/>
  <c r="U231" i="3" s="1"/>
  <c r="W231" i="3" s="1"/>
  <c r="V230" i="3"/>
  <c r="U230" i="3"/>
  <c r="W230" i="3" s="1"/>
  <c r="T230" i="3"/>
  <c r="V229" i="3"/>
  <c r="T229" i="3"/>
  <c r="U229" i="3" s="1"/>
  <c r="W229" i="3" s="1"/>
  <c r="V228" i="3"/>
  <c r="U228" i="3"/>
  <c r="W228" i="3" s="1"/>
  <c r="T228" i="3"/>
  <c r="V227" i="3"/>
  <c r="T227" i="3"/>
  <c r="U227" i="3" s="1"/>
  <c r="W227" i="3" s="1"/>
  <c r="V226" i="3"/>
  <c r="U226" i="3"/>
  <c r="W226" i="3" s="1"/>
  <c r="T226" i="3"/>
  <c r="V225" i="3"/>
  <c r="T225" i="3"/>
  <c r="U225" i="3" s="1"/>
  <c r="W225" i="3" s="1"/>
  <c r="W224" i="3"/>
  <c r="V224" i="3"/>
  <c r="T224" i="3"/>
  <c r="U224" i="3" s="1"/>
  <c r="V223" i="3"/>
  <c r="T223" i="3"/>
  <c r="U223" i="3" s="1"/>
  <c r="W223" i="3" s="1"/>
  <c r="W222" i="3"/>
  <c r="V222" i="3"/>
  <c r="U222" i="3"/>
  <c r="T222" i="3"/>
  <c r="V221" i="3"/>
  <c r="T221" i="3"/>
  <c r="U221" i="3" s="1"/>
  <c r="W221" i="3" s="1"/>
  <c r="W220" i="3"/>
  <c r="V220" i="3"/>
  <c r="T220" i="3"/>
  <c r="U220" i="3" s="1"/>
  <c r="V219" i="3"/>
  <c r="U219" i="3"/>
  <c r="W219" i="3" s="1"/>
  <c r="T219" i="3"/>
  <c r="V218" i="3"/>
  <c r="U218" i="3"/>
  <c r="W218" i="3" s="1"/>
  <c r="T218" i="3"/>
  <c r="W217" i="3"/>
  <c r="V217" i="3"/>
  <c r="U217" i="3"/>
  <c r="T217" i="3"/>
  <c r="V216" i="3"/>
  <c r="U216" i="3"/>
  <c r="W216" i="3" s="1"/>
  <c r="T216" i="3"/>
  <c r="V215" i="3"/>
  <c r="T215" i="3"/>
  <c r="U215" i="3" s="1"/>
  <c r="W215" i="3" s="1"/>
  <c r="V214" i="3"/>
  <c r="U214" i="3"/>
  <c r="W214" i="3" s="1"/>
  <c r="T214" i="3"/>
  <c r="V213" i="3"/>
  <c r="T213" i="3"/>
  <c r="U213" i="3" s="1"/>
  <c r="W213" i="3" s="1"/>
  <c r="V212" i="3"/>
  <c r="U212" i="3"/>
  <c r="W212" i="3" s="1"/>
  <c r="T212" i="3"/>
  <c r="V211" i="3"/>
  <c r="T211" i="3"/>
  <c r="U211" i="3" s="1"/>
  <c r="W211" i="3" s="1"/>
  <c r="V210" i="3"/>
  <c r="U210" i="3"/>
  <c r="W210" i="3" s="1"/>
  <c r="T210" i="3"/>
  <c r="V209" i="3"/>
  <c r="T209" i="3"/>
  <c r="U209" i="3" s="1"/>
  <c r="W209" i="3" s="1"/>
  <c r="V208" i="3"/>
  <c r="T208" i="3"/>
  <c r="U208" i="3" s="1"/>
  <c r="W208" i="3" s="1"/>
  <c r="V207" i="3"/>
  <c r="T207" i="3"/>
  <c r="U207" i="3" s="1"/>
  <c r="W207" i="3" s="1"/>
  <c r="W206" i="3"/>
  <c r="V206" i="3"/>
  <c r="U206" i="3"/>
  <c r="T206" i="3"/>
  <c r="V205" i="3"/>
  <c r="T205" i="3"/>
  <c r="U205" i="3" s="1"/>
  <c r="W205" i="3" s="1"/>
  <c r="V204" i="3"/>
  <c r="T204" i="3"/>
  <c r="U204" i="3" s="1"/>
  <c r="W204" i="3" s="1"/>
  <c r="V203" i="3"/>
  <c r="U203" i="3"/>
  <c r="W203" i="3" s="1"/>
  <c r="T203" i="3"/>
  <c r="W202" i="3"/>
  <c r="V202" i="3"/>
  <c r="U202" i="3"/>
  <c r="T202" i="3"/>
  <c r="W201" i="3"/>
  <c r="V201" i="3"/>
  <c r="U201" i="3"/>
  <c r="T201" i="3"/>
  <c r="V200" i="3"/>
  <c r="U200" i="3"/>
  <c r="W200" i="3" s="1"/>
  <c r="T200" i="3"/>
  <c r="V199" i="3"/>
  <c r="T199" i="3"/>
  <c r="U199" i="3" s="1"/>
  <c r="W199" i="3" s="1"/>
  <c r="V198" i="3"/>
  <c r="U198" i="3"/>
  <c r="W198" i="3" s="1"/>
  <c r="T198" i="3"/>
  <c r="V197" i="3"/>
  <c r="T197" i="3"/>
  <c r="U197" i="3" s="1"/>
  <c r="W197" i="3" s="1"/>
  <c r="V196" i="3"/>
  <c r="U196" i="3"/>
  <c r="W196" i="3" s="1"/>
  <c r="T196" i="3"/>
  <c r="V195" i="3"/>
  <c r="T195" i="3"/>
  <c r="U195" i="3" s="1"/>
  <c r="W195" i="3" s="1"/>
  <c r="V194" i="3"/>
  <c r="U194" i="3"/>
  <c r="W194" i="3" s="1"/>
  <c r="T194" i="3"/>
  <c r="V193" i="3"/>
  <c r="T193" i="3"/>
  <c r="U193" i="3" s="1"/>
  <c r="W193" i="3" s="1"/>
  <c r="W192" i="3"/>
  <c r="V192" i="3"/>
  <c r="T192" i="3"/>
  <c r="U192" i="3" s="1"/>
  <c r="V191" i="3"/>
  <c r="T191" i="3"/>
  <c r="U191" i="3" s="1"/>
  <c r="W191" i="3" s="1"/>
  <c r="W190" i="3"/>
  <c r="V190" i="3"/>
  <c r="U190" i="3"/>
  <c r="T190" i="3"/>
  <c r="V189" i="3"/>
  <c r="T189" i="3"/>
  <c r="U189" i="3" s="1"/>
  <c r="W189" i="3" s="1"/>
  <c r="V188" i="3"/>
  <c r="T188" i="3"/>
  <c r="U188" i="3" s="1"/>
  <c r="W188" i="3" s="1"/>
  <c r="V187" i="3"/>
  <c r="U187" i="3"/>
  <c r="W187" i="3" s="1"/>
  <c r="T187" i="3"/>
  <c r="V186" i="3"/>
  <c r="U186" i="3"/>
  <c r="W186" i="3" s="1"/>
  <c r="T186" i="3"/>
  <c r="W185" i="3"/>
  <c r="V185" i="3"/>
  <c r="U185" i="3"/>
  <c r="T185" i="3"/>
  <c r="V184" i="3"/>
  <c r="U184" i="3"/>
  <c r="W184" i="3" s="1"/>
  <c r="T184" i="3"/>
  <c r="V183" i="3"/>
  <c r="T183" i="3"/>
  <c r="U183" i="3" s="1"/>
  <c r="W183" i="3" s="1"/>
  <c r="V182" i="3"/>
  <c r="U182" i="3"/>
  <c r="W182" i="3" s="1"/>
  <c r="T182" i="3"/>
  <c r="V181" i="3"/>
  <c r="T181" i="3"/>
  <c r="U181" i="3" s="1"/>
  <c r="W181" i="3" s="1"/>
  <c r="V180" i="3"/>
  <c r="U180" i="3"/>
  <c r="W180" i="3" s="1"/>
  <c r="T180" i="3"/>
  <c r="V179" i="3"/>
  <c r="T179" i="3"/>
  <c r="U179" i="3" s="1"/>
  <c r="W179" i="3" s="1"/>
  <c r="V178" i="3"/>
  <c r="U178" i="3"/>
  <c r="W178" i="3" s="1"/>
  <c r="T178" i="3"/>
  <c r="V177" i="3"/>
  <c r="T177" i="3"/>
  <c r="U177" i="3" s="1"/>
  <c r="W177" i="3" s="1"/>
  <c r="V176" i="3"/>
  <c r="T176" i="3"/>
  <c r="U176" i="3" s="1"/>
  <c r="W176" i="3" s="1"/>
  <c r="V175" i="3"/>
  <c r="T175" i="3"/>
  <c r="U175" i="3" s="1"/>
  <c r="W175" i="3" s="1"/>
  <c r="W174" i="3"/>
  <c r="V174" i="3"/>
  <c r="U174" i="3"/>
  <c r="T174" i="3"/>
  <c r="V173" i="3"/>
  <c r="T173" i="3"/>
  <c r="U173" i="3" s="1"/>
  <c r="W173" i="3" s="1"/>
  <c r="W172" i="3"/>
  <c r="V172" i="3"/>
  <c r="T172" i="3"/>
  <c r="U172" i="3" s="1"/>
  <c r="V171" i="3"/>
  <c r="U171" i="3"/>
  <c r="W171" i="3" s="1"/>
  <c r="T171" i="3"/>
  <c r="W170" i="3"/>
  <c r="V170" i="3"/>
  <c r="U170" i="3"/>
  <c r="T170" i="3"/>
  <c r="W169" i="3"/>
  <c r="V169" i="3"/>
  <c r="U169" i="3"/>
  <c r="T169" i="3"/>
  <c r="V168" i="3"/>
  <c r="U168" i="3"/>
  <c r="W168" i="3" s="1"/>
  <c r="T168" i="3"/>
  <c r="V167" i="3"/>
  <c r="T167" i="3"/>
  <c r="U167" i="3" s="1"/>
  <c r="W167" i="3" s="1"/>
  <c r="V166" i="3"/>
  <c r="U166" i="3"/>
  <c r="W166" i="3" s="1"/>
  <c r="T166" i="3"/>
  <c r="V165" i="3"/>
  <c r="T165" i="3"/>
  <c r="U165" i="3" s="1"/>
  <c r="W165" i="3" s="1"/>
  <c r="V164" i="3"/>
  <c r="U164" i="3"/>
  <c r="W164" i="3" s="1"/>
  <c r="T164" i="3"/>
  <c r="V163" i="3"/>
  <c r="U163" i="3"/>
  <c r="W163" i="3" s="1"/>
  <c r="T163" i="3"/>
  <c r="V162" i="3"/>
  <c r="U162" i="3"/>
  <c r="W162" i="3" s="1"/>
  <c r="T162" i="3"/>
  <c r="W161" i="3"/>
  <c r="V161" i="3"/>
  <c r="T161" i="3"/>
  <c r="U161" i="3" s="1"/>
  <c r="V160" i="3"/>
  <c r="U160" i="3"/>
  <c r="W160" i="3" s="1"/>
  <c r="T160" i="3"/>
  <c r="V159" i="3"/>
  <c r="T159" i="3"/>
  <c r="U159" i="3" s="1"/>
  <c r="W159" i="3" s="1"/>
  <c r="W158" i="3"/>
  <c r="V158" i="3"/>
  <c r="U158" i="3"/>
  <c r="T158" i="3"/>
  <c r="V157" i="3"/>
  <c r="T157" i="3"/>
  <c r="U157" i="3" s="1"/>
  <c r="W157" i="3" s="1"/>
  <c r="W156" i="3"/>
  <c r="V156" i="3"/>
  <c r="T156" i="3"/>
  <c r="U156" i="3" s="1"/>
  <c r="V155" i="3"/>
  <c r="U155" i="3"/>
  <c r="W155" i="3" s="1"/>
  <c r="T155" i="3"/>
  <c r="V154" i="3"/>
  <c r="U154" i="3"/>
  <c r="W154" i="3" s="1"/>
  <c r="T154" i="3"/>
  <c r="W153" i="3"/>
  <c r="V153" i="3"/>
  <c r="U153" i="3"/>
  <c r="T153" i="3"/>
  <c r="V152" i="3"/>
  <c r="U152" i="3"/>
  <c r="W152" i="3" s="1"/>
  <c r="T152" i="3"/>
  <c r="V151" i="3"/>
  <c r="T151" i="3"/>
  <c r="U151" i="3" s="1"/>
  <c r="W151" i="3" s="1"/>
  <c r="V150" i="3"/>
  <c r="U150" i="3"/>
  <c r="W150" i="3" s="1"/>
  <c r="T150" i="3"/>
  <c r="V149" i="3"/>
  <c r="T149" i="3"/>
  <c r="U149" i="3" s="1"/>
  <c r="W149" i="3" s="1"/>
  <c r="V148" i="3"/>
  <c r="U148" i="3"/>
  <c r="W148" i="3" s="1"/>
  <c r="T148" i="3"/>
  <c r="V147" i="3"/>
  <c r="U147" i="3"/>
  <c r="W147" i="3" s="1"/>
  <c r="T147" i="3"/>
  <c r="V146" i="3"/>
  <c r="U146" i="3"/>
  <c r="W146" i="3" s="1"/>
  <c r="T146" i="3"/>
  <c r="W145" i="3"/>
  <c r="V145" i="3"/>
  <c r="T145" i="3"/>
  <c r="U145" i="3" s="1"/>
  <c r="V144" i="3"/>
  <c r="T144" i="3"/>
  <c r="U144" i="3" s="1"/>
  <c r="W144" i="3" s="1"/>
  <c r="V143" i="3"/>
  <c r="T143" i="3"/>
  <c r="U143" i="3" s="1"/>
  <c r="W143" i="3" s="1"/>
  <c r="W142" i="3"/>
  <c r="V142" i="3"/>
  <c r="U142" i="3"/>
  <c r="T142" i="3"/>
  <c r="V141" i="3"/>
  <c r="U141" i="3"/>
  <c r="W141" i="3" s="1"/>
  <c r="T141" i="3"/>
  <c r="W140" i="3"/>
  <c r="V140" i="3"/>
  <c r="T140" i="3"/>
  <c r="U140" i="3" s="1"/>
  <c r="V139" i="3"/>
  <c r="U139" i="3"/>
  <c r="W139" i="3" s="1"/>
  <c r="T139" i="3"/>
  <c r="V138" i="3"/>
  <c r="T138" i="3"/>
  <c r="U138" i="3" s="1"/>
  <c r="W138" i="3" s="1"/>
  <c r="W137" i="3"/>
  <c r="V137" i="3"/>
  <c r="U137" i="3"/>
  <c r="T137" i="3"/>
  <c r="V136" i="3"/>
  <c r="T136" i="3"/>
  <c r="U136" i="3" s="1"/>
  <c r="W136" i="3" s="1"/>
  <c r="V135" i="3"/>
  <c r="T135" i="3"/>
  <c r="U135" i="3" s="1"/>
  <c r="W135" i="3" s="1"/>
  <c r="V134" i="3"/>
  <c r="U134" i="3"/>
  <c r="W134" i="3" s="1"/>
  <c r="T134" i="3"/>
  <c r="V133" i="3"/>
  <c r="T133" i="3"/>
  <c r="U133" i="3" s="1"/>
  <c r="W133" i="3" s="1"/>
  <c r="W132" i="3"/>
  <c r="V132" i="3"/>
  <c r="U132" i="3"/>
  <c r="T132" i="3"/>
  <c r="V131" i="3"/>
  <c r="T131" i="3"/>
  <c r="U131" i="3" s="1"/>
  <c r="W131" i="3" s="1"/>
  <c r="V130" i="3"/>
  <c r="U130" i="3"/>
  <c r="W130" i="3" s="1"/>
  <c r="T130" i="3"/>
  <c r="V129" i="3"/>
  <c r="T129" i="3"/>
  <c r="U129" i="3" s="1"/>
  <c r="W129" i="3" s="1"/>
  <c r="W128" i="3"/>
  <c r="V128" i="3"/>
  <c r="T128" i="3"/>
  <c r="U128" i="3" s="1"/>
  <c r="V127" i="3"/>
  <c r="T127" i="3"/>
  <c r="U127" i="3" s="1"/>
  <c r="W127" i="3" s="1"/>
  <c r="V126" i="3"/>
  <c r="U126" i="3"/>
  <c r="W126" i="3" s="1"/>
  <c r="T126" i="3"/>
  <c r="V125" i="3"/>
  <c r="T125" i="3"/>
  <c r="U125" i="3" s="1"/>
  <c r="W125" i="3" s="1"/>
  <c r="W124" i="3"/>
  <c r="V124" i="3"/>
  <c r="T124" i="3"/>
  <c r="U124" i="3" s="1"/>
  <c r="V123" i="3"/>
  <c r="T123" i="3"/>
  <c r="U123" i="3" s="1"/>
  <c r="W123" i="3" s="1"/>
  <c r="V122" i="3"/>
  <c r="U122" i="3"/>
  <c r="W122" i="3" s="1"/>
  <c r="T122" i="3"/>
  <c r="W121" i="3"/>
  <c r="V121" i="3"/>
  <c r="U121" i="3"/>
  <c r="T121" i="3"/>
  <c r="V120" i="3"/>
  <c r="T120" i="3"/>
  <c r="U120" i="3" s="1"/>
  <c r="W120" i="3" s="1"/>
  <c r="V119" i="3"/>
  <c r="T119" i="3"/>
  <c r="U119" i="3" s="1"/>
  <c r="W119" i="3" s="1"/>
  <c r="W118" i="3"/>
  <c r="V118" i="3"/>
  <c r="U118" i="3"/>
  <c r="T118" i="3"/>
  <c r="V117" i="3"/>
  <c r="T117" i="3"/>
  <c r="U117" i="3" s="1"/>
  <c r="W117" i="3" s="1"/>
  <c r="A117" i="3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W116" i="3"/>
  <c r="V116" i="3"/>
  <c r="U116" i="3"/>
  <c r="T116" i="3"/>
  <c r="V115" i="3"/>
  <c r="U115" i="3"/>
  <c r="W115" i="3" s="1"/>
  <c r="T115" i="3"/>
  <c r="V114" i="3"/>
  <c r="U114" i="3"/>
  <c r="W114" i="3" s="1"/>
  <c r="T114" i="3"/>
  <c r="V113" i="3"/>
  <c r="T113" i="3"/>
  <c r="U113" i="3" s="1"/>
  <c r="W113" i="3" s="1"/>
  <c r="V112" i="3"/>
  <c r="T112" i="3"/>
  <c r="U112" i="3" s="1"/>
  <c r="W112" i="3" s="1"/>
  <c r="V111" i="3"/>
  <c r="T111" i="3"/>
  <c r="U111" i="3" s="1"/>
  <c r="W111" i="3" s="1"/>
  <c r="W110" i="3"/>
  <c r="V110" i="3"/>
  <c r="U110" i="3"/>
  <c r="T110" i="3"/>
  <c r="V109" i="3"/>
  <c r="T109" i="3"/>
  <c r="U109" i="3" s="1"/>
  <c r="W109" i="3" s="1"/>
  <c r="V108" i="3"/>
  <c r="T108" i="3"/>
  <c r="U108" i="3" s="1"/>
  <c r="W108" i="3" s="1"/>
  <c r="W107" i="3"/>
  <c r="V107" i="3"/>
  <c r="U107" i="3"/>
  <c r="T107" i="3"/>
  <c r="V106" i="3"/>
  <c r="U106" i="3"/>
  <c r="W106" i="3" s="1"/>
  <c r="T106" i="3"/>
  <c r="W105" i="3"/>
  <c r="V105" i="3"/>
  <c r="U105" i="3"/>
  <c r="T105" i="3"/>
  <c r="V104" i="3"/>
  <c r="T104" i="3"/>
  <c r="U104" i="3" s="1"/>
  <c r="W104" i="3" s="1"/>
  <c r="V103" i="3"/>
  <c r="T103" i="3"/>
  <c r="U103" i="3" s="1"/>
  <c r="W103" i="3" s="1"/>
  <c r="V102" i="3"/>
  <c r="T102" i="3"/>
  <c r="U102" i="3" s="1"/>
  <c r="W102" i="3" s="1"/>
  <c r="V101" i="3"/>
  <c r="T101" i="3"/>
  <c r="U101" i="3" s="1"/>
  <c r="W101" i="3" s="1"/>
  <c r="V100" i="3"/>
  <c r="T100" i="3"/>
  <c r="U100" i="3" s="1"/>
  <c r="W100" i="3" s="1"/>
  <c r="V99" i="3"/>
  <c r="U99" i="3"/>
  <c r="W99" i="3" s="1"/>
  <c r="T99" i="3"/>
  <c r="V98" i="3"/>
  <c r="U98" i="3"/>
  <c r="W98" i="3" s="1"/>
  <c r="T98" i="3"/>
  <c r="V97" i="3"/>
  <c r="T97" i="3"/>
  <c r="U97" i="3" s="1"/>
  <c r="W97" i="3" s="1"/>
  <c r="V96" i="3"/>
  <c r="T96" i="3"/>
  <c r="U96" i="3" s="1"/>
  <c r="W96" i="3" s="1"/>
  <c r="V95" i="3"/>
  <c r="T95" i="3"/>
  <c r="U95" i="3" s="1"/>
  <c r="W95" i="3" s="1"/>
  <c r="V94" i="3"/>
  <c r="T94" i="3"/>
  <c r="U94" i="3" s="1"/>
  <c r="W94" i="3" s="1"/>
  <c r="W93" i="3"/>
  <c r="V93" i="3"/>
  <c r="U93" i="3"/>
  <c r="T93" i="3"/>
  <c r="W92" i="3"/>
  <c r="V92" i="3"/>
  <c r="T92" i="3"/>
  <c r="U92" i="3" s="1"/>
  <c r="W91" i="3"/>
  <c r="V91" i="3"/>
  <c r="U91" i="3"/>
  <c r="T91" i="3"/>
  <c r="V90" i="3"/>
  <c r="U90" i="3"/>
  <c r="W90" i="3" s="1"/>
  <c r="T90" i="3"/>
  <c r="V89" i="3"/>
  <c r="U89" i="3"/>
  <c r="W89" i="3" s="1"/>
  <c r="T89" i="3"/>
  <c r="V88" i="3"/>
  <c r="T88" i="3"/>
  <c r="U88" i="3" s="1"/>
  <c r="W88" i="3" s="1"/>
  <c r="V87" i="3"/>
  <c r="T87" i="3"/>
  <c r="U87" i="3" s="1"/>
  <c r="W87" i="3" s="1"/>
  <c r="V86" i="3"/>
  <c r="U86" i="3"/>
  <c r="W86" i="3" s="1"/>
  <c r="T86" i="3"/>
  <c r="V85" i="3"/>
  <c r="U85" i="3"/>
  <c r="W85" i="3" s="1"/>
  <c r="T85" i="3"/>
  <c r="W84" i="3"/>
  <c r="V84" i="3"/>
  <c r="U84" i="3"/>
  <c r="T84" i="3"/>
  <c r="V83" i="3"/>
  <c r="U83" i="3"/>
  <c r="W83" i="3" s="1"/>
  <c r="T83" i="3"/>
  <c r="T82" i="3"/>
  <c r="U82" i="3" s="1"/>
  <c r="W82" i="3" s="1"/>
  <c r="V81" i="3"/>
  <c r="T81" i="3"/>
  <c r="U81" i="3" s="1"/>
  <c r="W81" i="3" s="1"/>
  <c r="V80" i="3"/>
  <c r="T80" i="3"/>
  <c r="U80" i="3" s="1"/>
  <c r="W80" i="3" s="1"/>
  <c r="W79" i="3"/>
  <c r="V79" i="3"/>
  <c r="T79" i="3"/>
  <c r="U79" i="3" s="1"/>
  <c r="V78" i="3"/>
  <c r="U78" i="3"/>
  <c r="W78" i="3" s="1"/>
  <c r="T78" i="3"/>
  <c r="W77" i="3"/>
  <c r="V77" i="3"/>
  <c r="U77" i="3"/>
  <c r="T77" i="3"/>
  <c r="V76" i="3"/>
  <c r="T76" i="3"/>
  <c r="U76" i="3" s="1"/>
  <c r="W76" i="3" s="1"/>
  <c r="V75" i="3"/>
  <c r="T75" i="3"/>
  <c r="U75" i="3" s="1"/>
  <c r="W75" i="3" s="1"/>
  <c r="V74" i="3"/>
  <c r="T74" i="3"/>
  <c r="U74" i="3" s="1"/>
  <c r="W74" i="3" s="1"/>
  <c r="V73" i="3"/>
  <c r="T73" i="3"/>
  <c r="U73" i="3" s="1"/>
  <c r="W73" i="3" s="1"/>
  <c r="V72" i="3"/>
  <c r="U72" i="3"/>
  <c r="W72" i="3" s="1"/>
  <c r="T72" i="3"/>
  <c r="V71" i="3"/>
  <c r="U71" i="3"/>
  <c r="W71" i="3" s="1"/>
  <c r="T71" i="3"/>
  <c r="V70" i="3"/>
  <c r="T70" i="3"/>
  <c r="U70" i="3" s="1"/>
  <c r="W70" i="3" s="1"/>
  <c r="W69" i="3"/>
  <c r="V69" i="3"/>
  <c r="U69" i="3"/>
  <c r="T69" i="3"/>
  <c r="V68" i="3"/>
  <c r="T68" i="3"/>
  <c r="U68" i="3" s="1"/>
  <c r="W68" i="3" s="1"/>
  <c r="W67" i="3"/>
  <c r="V67" i="3"/>
  <c r="T67" i="3"/>
  <c r="U67" i="3" s="1"/>
  <c r="V66" i="3"/>
  <c r="T66" i="3"/>
  <c r="U66" i="3" s="1"/>
  <c r="W66" i="3" s="1"/>
  <c r="V65" i="3"/>
  <c r="U65" i="3"/>
  <c r="W65" i="3" s="1"/>
  <c r="T65" i="3"/>
  <c r="W64" i="3"/>
  <c r="V64" i="3"/>
  <c r="U64" i="3"/>
  <c r="T64" i="3"/>
  <c r="V63" i="3"/>
  <c r="U63" i="3"/>
  <c r="W63" i="3" s="1"/>
  <c r="T63" i="3"/>
  <c r="V62" i="3"/>
  <c r="U62" i="3"/>
  <c r="W62" i="3" s="1"/>
  <c r="T62" i="3"/>
  <c r="W61" i="3"/>
  <c r="U61" i="3"/>
  <c r="T61" i="3"/>
  <c r="V60" i="3"/>
  <c r="T60" i="3"/>
  <c r="U60" i="3" s="1"/>
  <c r="W60" i="3" s="1"/>
  <c r="V59" i="3"/>
  <c r="U59" i="3"/>
  <c r="W59" i="3" s="1"/>
  <c r="T59" i="3"/>
  <c r="V58" i="3"/>
  <c r="U58" i="3"/>
  <c r="W58" i="3" s="1"/>
  <c r="T58" i="3"/>
  <c r="V57" i="3"/>
  <c r="T57" i="3"/>
  <c r="U57" i="3" s="1"/>
  <c r="W57" i="3" s="1"/>
  <c r="W56" i="3"/>
  <c r="V56" i="3"/>
  <c r="U56" i="3"/>
  <c r="T56" i="3"/>
  <c r="V55" i="3"/>
  <c r="T55" i="3"/>
  <c r="U55" i="3" s="1"/>
  <c r="W55" i="3" s="1"/>
  <c r="V54" i="3"/>
  <c r="T54" i="3"/>
  <c r="U54" i="3" s="1"/>
  <c r="W54" i="3" s="1"/>
  <c r="V53" i="3"/>
  <c r="T53" i="3"/>
  <c r="U53" i="3" s="1"/>
  <c r="W53" i="3" s="1"/>
  <c r="V52" i="3"/>
  <c r="U52" i="3"/>
  <c r="W52" i="3" s="1"/>
  <c r="T52" i="3"/>
  <c r="W51" i="3"/>
  <c r="V51" i="3"/>
  <c r="U51" i="3"/>
  <c r="T51" i="3"/>
  <c r="V50" i="3"/>
  <c r="U50" i="3"/>
  <c r="W50" i="3" s="1"/>
  <c r="T50" i="3"/>
  <c r="V49" i="3"/>
  <c r="U49" i="3"/>
  <c r="W49" i="3" s="1"/>
  <c r="T49" i="3"/>
  <c r="V48" i="3"/>
  <c r="U48" i="3"/>
  <c r="W48" i="3" s="1"/>
  <c r="T48" i="3"/>
  <c r="V47" i="3"/>
  <c r="T47" i="3"/>
  <c r="U47" i="3" s="1"/>
  <c r="W47" i="3" s="1"/>
  <c r="V46" i="3"/>
  <c r="T46" i="3"/>
  <c r="U46" i="3" s="1"/>
  <c r="W46" i="3" s="1"/>
  <c r="V45" i="3"/>
  <c r="T45" i="3"/>
  <c r="U45" i="3" s="1"/>
  <c r="W45" i="3" s="1"/>
  <c r="V44" i="3"/>
  <c r="T44" i="3"/>
  <c r="U44" i="3" s="1"/>
  <c r="W44" i="3" s="1"/>
  <c r="V43" i="3"/>
  <c r="U43" i="3"/>
  <c r="W43" i="3" s="1"/>
  <c r="T43" i="3"/>
  <c r="V42" i="3"/>
  <c r="U42" i="3"/>
  <c r="W42" i="3" s="1"/>
  <c r="T42" i="3"/>
  <c r="V41" i="3"/>
  <c r="T41" i="3"/>
  <c r="U41" i="3" s="1"/>
  <c r="W41" i="3" s="1"/>
  <c r="W40" i="3"/>
  <c r="V40" i="3"/>
  <c r="U40" i="3"/>
  <c r="T40" i="3"/>
  <c r="V39" i="3"/>
  <c r="T39" i="3"/>
  <c r="U39" i="3" s="1"/>
  <c r="W39" i="3" s="1"/>
  <c r="W38" i="3"/>
  <c r="V38" i="3"/>
  <c r="T38" i="3"/>
  <c r="U38" i="3" s="1"/>
  <c r="V37" i="3"/>
  <c r="T37" i="3"/>
  <c r="U37" i="3" s="1"/>
  <c r="W37" i="3" s="1"/>
  <c r="V36" i="3"/>
  <c r="U36" i="3"/>
  <c r="W36" i="3" s="1"/>
  <c r="T36" i="3"/>
  <c r="W35" i="3"/>
  <c r="V35" i="3"/>
  <c r="U35" i="3"/>
  <c r="T35" i="3"/>
  <c r="V34" i="3"/>
  <c r="U34" i="3"/>
  <c r="W34" i="3" s="1"/>
  <c r="T34" i="3"/>
  <c r="V33" i="3"/>
  <c r="U33" i="3"/>
  <c r="W33" i="3" s="1"/>
  <c r="T33" i="3"/>
  <c r="V32" i="3"/>
  <c r="U32" i="3"/>
  <c r="W32" i="3" s="1"/>
  <c r="T32" i="3"/>
  <c r="V31" i="3"/>
  <c r="T31" i="3"/>
  <c r="U31" i="3" s="1"/>
  <c r="W31" i="3" s="1"/>
  <c r="V30" i="3"/>
  <c r="T30" i="3"/>
  <c r="U30" i="3" s="1"/>
  <c r="W30" i="3" s="1"/>
  <c r="V29" i="3"/>
  <c r="T29" i="3"/>
  <c r="U29" i="3" s="1"/>
  <c r="W29" i="3" s="1"/>
  <c r="V28" i="3"/>
  <c r="T28" i="3"/>
  <c r="U28" i="3" s="1"/>
  <c r="W28" i="3" s="1"/>
  <c r="V27" i="3"/>
  <c r="U27" i="3"/>
  <c r="W27" i="3" s="1"/>
  <c r="T27" i="3"/>
  <c r="V26" i="3"/>
  <c r="U26" i="3"/>
  <c r="W26" i="3" s="1"/>
  <c r="T26" i="3"/>
  <c r="V25" i="3"/>
  <c r="T25" i="3"/>
  <c r="U25" i="3" s="1"/>
  <c r="W25" i="3" s="1"/>
  <c r="W24" i="3"/>
  <c r="V24" i="3"/>
  <c r="U24" i="3"/>
  <c r="T24" i="3"/>
  <c r="V23" i="3"/>
  <c r="T23" i="3"/>
  <c r="U23" i="3" s="1"/>
  <c r="W23" i="3" s="1"/>
  <c r="V22" i="3"/>
  <c r="T22" i="3"/>
  <c r="U22" i="3" s="1"/>
  <c r="W22" i="3" s="1"/>
  <c r="V21" i="3"/>
  <c r="T21" i="3"/>
  <c r="U21" i="3" s="1"/>
  <c r="W21" i="3" s="1"/>
  <c r="V20" i="3"/>
  <c r="U20" i="3"/>
  <c r="W20" i="3" s="1"/>
  <c r="T20" i="3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W19" i="3"/>
  <c r="V19" i="3"/>
  <c r="U19" i="3"/>
  <c r="T19" i="3"/>
  <c r="V18" i="3"/>
  <c r="U18" i="3"/>
  <c r="W18" i="3" s="1"/>
  <c r="T18" i="3"/>
  <c r="V17" i="3"/>
  <c r="U17" i="3"/>
  <c r="W17" i="3" s="1"/>
  <c r="T17" i="3"/>
  <c r="V16" i="3"/>
  <c r="U16" i="3"/>
  <c r="W16" i="3" s="1"/>
  <c r="T16" i="3"/>
  <c r="V15" i="3"/>
  <c r="T15" i="3"/>
  <c r="U15" i="3" s="1"/>
  <c r="W15" i="3" s="1"/>
  <c r="V14" i="3"/>
  <c r="T14" i="3"/>
  <c r="U14" i="3" s="1"/>
  <c r="W14" i="3" s="1"/>
  <c r="V13" i="3"/>
  <c r="T13" i="3"/>
  <c r="U13" i="3" s="1"/>
  <c r="W13" i="3" s="1"/>
  <c r="V12" i="3"/>
  <c r="T12" i="3"/>
  <c r="U12" i="3" s="1"/>
  <c r="W12" i="3" s="1"/>
  <c r="V11" i="3"/>
  <c r="U11" i="3"/>
  <c r="W11" i="3" s="1"/>
  <c r="T11" i="3"/>
  <c r="V10" i="3"/>
  <c r="U10" i="3"/>
  <c r="W10" i="3" s="1"/>
  <c r="T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V9" i="3"/>
  <c r="T9" i="3"/>
  <c r="U9" i="3" s="1"/>
  <c r="W9" i="3" s="1"/>
  <c r="W8" i="3"/>
  <c r="V8" i="3"/>
  <c r="U8" i="3"/>
  <c r="T8" i="3"/>
  <c r="V7" i="3"/>
  <c r="T7" i="3"/>
  <c r="U7" i="3" s="1"/>
  <c r="W7" i="3" s="1"/>
  <c r="W6" i="3"/>
  <c r="V6" i="3"/>
  <c r="T6" i="3"/>
  <c r="U6" i="3" s="1"/>
  <c r="V5" i="3"/>
  <c r="T5" i="3"/>
  <c r="U5" i="3" s="1"/>
  <c r="W5" i="3" s="1"/>
  <c r="V4" i="3"/>
  <c r="U4" i="3"/>
  <c r="W4" i="3" s="1"/>
  <c r="T4" i="3"/>
  <c r="A4" i="3"/>
  <c r="A5" i="3" s="1"/>
  <c r="A6" i="3" s="1"/>
  <c r="A7" i="3" s="1"/>
  <c r="A8" i="3" s="1"/>
  <c r="A9" i="3" s="1"/>
  <c r="W3" i="3"/>
  <c r="V3" i="3"/>
  <c r="U3" i="3"/>
  <c r="T3" i="3"/>
  <c r="T3407" i="2"/>
  <c r="U3407" i="2" s="1"/>
  <c r="W3407" i="2" s="1"/>
  <c r="U3406" i="2"/>
  <c r="W3406" i="2" s="1"/>
  <c r="T3406" i="2"/>
  <c r="W3405" i="2"/>
  <c r="U3405" i="2"/>
  <c r="T3405" i="2"/>
  <c r="U3404" i="2"/>
  <c r="W3404" i="2" s="1"/>
  <c r="T3404" i="2"/>
  <c r="T3403" i="2"/>
  <c r="U3403" i="2" s="1"/>
  <c r="W3403" i="2" s="1"/>
  <c r="U3402" i="2"/>
  <c r="W3402" i="2" s="1"/>
  <c r="T3402" i="2"/>
  <c r="W3401" i="2"/>
  <c r="U3401" i="2"/>
  <c r="T3401" i="2"/>
  <c r="U3400" i="2"/>
  <c r="W3400" i="2" s="1"/>
  <c r="T3400" i="2"/>
  <c r="T3399" i="2"/>
  <c r="U3399" i="2" s="1"/>
  <c r="W3399" i="2" s="1"/>
  <c r="U3398" i="2"/>
  <c r="W3398" i="2" s="1"/>
  <c r="T3398" i="2"/>
  <c r="W3397" i="2"/>
  <c r="U3397" i="2"/>
  <c r="T3397" i="2"/>
  <c r="U3396" i="2"/>
  <c r="W3396" i="2" s="1"/>
  <c r="T3396" i="2"/>
  <c r="T3395" i="2"/>
  <c r="U3395" i="2" s="1"/>
  <c r="W3395" i="2" s="1"/>
  <c r="U3394" i="2"/>
  <c r="W3394" i="2" s="1"/>
  <c r="T3394" i="2"/>
  <c r="W3393" i="2"/>
  <c r="U3393" i="2"/>
  <c r="T3393" i="2"/>
  <c r="U3392" i="2"/>
  <c r="W3392" i="2" s="1"/>
  <c r="T3392" i="2"/>
  <c r="T3391" i="2"/>
  <c r="U3391" i="2" s="1"/>
  <c r="W3391" i="2" s="1"/>
  <c r="U3390" i="2"/>
  <c r="W3390" i="2" s="1"/>
  <c r="T3390" i="2"/>
  <c r="W3389" i="2"/>
  <c r="U3389" i="2"/>
  <c r="T3389" i="2"/>
  <c r="U3388" i="2"/>
  <c r="W3388" i="2" s="1"/>
  <c r="T3388" i="2"/>
  <c r="T3387" i="2"/>
  <c r="U3387" i="2" s="1"/>
  <c r="W3387" i="2" s="1"/>
  <c r="U3386" i="2"/>
  <c r="W3386" i="2" s="1"/>
  <c r="T3386" i="2"/>
  <c r="W3385" i="2"/>
  <c r="U3385" i="2"/>
  <c r="T3385" i="2"/>
  <c r="U3384" i="2"/>
  <c r="W3384" i="2" s="1"/>
  <c r="T3384" i="2"/>
  <c r="T3383" i="2"/>
  <c r="U3383" i="2" s="1"/>
  <c r="W3383" i="2" s="1"/>
  <c r="U3382" i="2"/>
  <c r="W3382" i="2" s="1"/>
  <c r="T3382" i="2"/>
  <c r="W3381" i="2"/>
  <c r="U3381" i="2"/>
  <c r="T3381" i="2"/>
  <c r="U3380" i="2"/>
  <c r="W3380" i="2" s="1"/>
  <c r="T3380" i="2"/>
  <c r="T3379" i="2"/>
  <c r="U3379" i="2" s="1"/>
  <c r="W3379" i="2" s="1"/>
  <c r="U3378" i="2"/>
  <c r="W3378" i="2" s="1"/>
  <c r="T3378" i="2"/>
  <c r="W3377" i="2"/>
  <c r="U3377" i="2"/>
  <c r="T3377" i="2"/>
  <c r="U3376" i="2"/>
  <c r="W3376" i="2" s="1"/>
  <c r="T3376" i="2"/>
  <c r="T3375" i="2"/>
  <c r="U3375" i="2" s="1"/>
  <c r="W3375" i="2" s="1"/>
  <c r="U3374" i="2"/>
  <c r="W3374" i="2" s="1"/>
  <c r="T3374" i="2"/>
  <c r="W3373" i="2"/>
  <c r="U3373" i="2"/>
  <c r="T3373" i="2"/>
  <c r="U3372" i="2"/>
  <c r="W3372" i="2" s="1"/>
  <c r="T3372" i="2"/>
  <c r="U3371" i="2"/>
  <c r="W3371" i="2" s="1"/>
  <c r="T3371" i="2"/>
  <c r="V3370" i="2"/>
  <c r="U3370" i="2"/>
  <c r="W3370" i="2" s="1"/>
  <c r="T3370" i="2"/>
  <c r="T3369" i="2"/>
  <c r="U3369" i="2" s="1"/>
  <c r="W3369" i="2" s="1"/>
  <c r="W3368" i="2"/>
  <c r="U3368" i="2"/>
  <c r="T3368" i="2"/>
  <c r="T3367" i="2"/>
  <c r="U3367" i="2" s="1"/>
  <c r="W3367" i="2" s="1"/>
  <c r="W3366" i="2"/>
  <c r="U3366" i="2"/>
  <c r="T3366" i="2"/>
  <c r="T3365" i="2"/>
  <c r="U3365" i="2" s="1"/>
  <c r="W3365" i="2" s="1"/>
  <c r="W3364" i="2"/>
  <c r="U3364" i="2"/>
  <c r="T3364" i="2"/>
  <c r="T3363" i="2"/>
  <c r="U3363" i="2" s="1"/>
  <c r="W3363" i="2" s="1"/>
  <c r="W3362" i="2"/>
  <c r="U3362" i="2"/>
  <c r="T3362" i="2"/>
  <c r="T3361" i="2"/>
  <c r="U3361" i="2" s="1"/>
  <c r="W3361" i="2" s="1"/>
  <c r="W3360" i="2"/>
  <c r="U3360" i="2"/>
  <c r="T3360" i="2"/>
  <c r="T3359" i="2"/>
  <c r="U3359" i="2" s="1"/>
  <c r="W3359" i="2" s="1"/>
  <c r="U3358" i="2"/>
  <c r="W3358" i="2" s="1"/>
  <c r="T3358" i="2"/>
  <c r="T3357" i="2"/>
  <c r="U3357" i="2" s="1"/>
  <c r="W3357" i="2" s="1"/>
  <c r="W3356" i="2"/>
  <c r="U3356" i="2"/>
  <c r="T3356" i="2"/>
  <c r="T3355" i="2"/>
  <c r="U3355" i="2" s="1"/>
  <c r="W3355" i="2" s="1"/>
  <c r="U3354" i="2"/>
  <c r="W3354" i="2" s="1"/>
  <c r="T3354" i="2"/>
  <c r="T3353" i="2"/>
  <c r="U3353" i="2" s="1"/>
  <c r="W3353" i="2" s="1"/>
  <c r="W3352" i="2"/>
  <c r="U3352" i="2"/>
  <c r="T3352" i="2"/>
  <c r="T3351" i="2"/>
  <c r="U3351" i="2" s="1"/>
  <c r="W3351" i="2" s="1"/>
  <c r="U3350" i="2"/>
  <c r="W3350" i="2" s="1"/>
  <c r="T3350" i="2"/>
  <c r="T3349" i="2"/>
  <c r="U3349" i="2" s="1"/>
  <c r="W3349" i="2" s="1"/>
  <c r="W3348" i="2"/>
  <c r="U3348" i="2"/>
  <c r="T3348" i="2"/>
  <c r="T3347" i="2"/>
  <c r="U3347" i="2" s="1"/>
  <c r="W3347" i="2" s="1"/>
  <c r="U3346" i="2"/>
  <c r="W3346" i="2" s="1"/>
  <c r="T3346" i="2"/>
  <c r="T3345" i="2"/>
  <c r="U3345" i="2" s="1"/>
  <c r="W3345" i="2" s="1"/>
  <c r="W3344" i="2"/>
  <c r="U3344" i="2"/>
  <c r="T3344" i="2"/>
  <c r="T3343" i="2"/>
  <c r="U3343" i="2" s="1"/>
  <c r="W3343" i="2" s="1"/>
  <c r="U3342" i="2"/>
  <c r="W3342" i="2" s="1"/>
  <c r="T3342" i="2"/>
  <c r="T3341" i="2"/>
  <c r="U3341" i="2" s="1"/>
  <c r="W3341" i="2" s="1"/>
  <c r="W3340" i="2"/>
  <c r="U3340" i="2"/>
  <c r="T3340" i="2"/>
  <c r="T3339" i="2"/>
  <c r="U3339" i="2" s="1"/>
  <c r="W3339" i="2" s="1"/>
  <c r="U3338" i="2"/>
  <c r="W3338" i="2" s="1"/>
  <c r="T3338" i="2"/>
  <c r="T3337" i="2"/>
  <c r="U3337" i="2" s="1"/>
  <c r="W3337" i="2" s="1"/>
  <c r="W3336" i="2"/>
  <c r="U3336" i="2"/>
  <c r="T3336" i="2"/>
  <c r="V3335" i="2"/>
  <c r="U3335" i="2"/>
  <c r="W3335" i="2" s="1"/>
  <c r="T3335" i="2"/>
  <c r="W3334" i="2"/>
  <c r="V3334" i="2"/>
  <c r="U3334" i="2"/>
  <c r="T3334" i="2"/>
  <c r="V3333" i="2"/>
  <c r="U3333" i="2"/>
  <c r="W3333" i="2" s="1"/>
  <c r="T3333" i="2"/>
  <c r="V3332" i="2"/>
  <c r="T3332" i="2"/>
  <c r="U3332" i="2" s="1"/>
  <c r="W3332" i="2" s="1"/>
  <c r="V3331" i="2"/>
  <c r="T3331" i="2"/>
  <c r="U3331" i="2" s="1"/>
  <c r="W3331" i="2" s="1"/>
  <c r="U3330" i="2"/>
  <c r="W3330" i="2" s="1"/>
  <c r="T3330" i="2"/>
  <c r="W3329" i="2"/>
  <c r="U3329" i="2"/>
  <c r="T3329" i="2"/>
  <c r="U3328" i="2"/>
  <c r="W3328" i="2" s="1"/>
  <c r="T3328" i="2"/>
  <c r="T3327" i="2"/>
  <c r="U3327" i="2" s="1"/>
  <c r="W3327" i="2" s="1"/>
  <c r="U3326" i="2"/>
  <c r="W3326" i="2" s="1"/>
  <c r="T3326" i="2"/>
  <c r="V3325" i="2"/>
  <c r="T3325" i="2"/>
  <c r="U3325" i="2" s="1"/>
  <c r="W3325" i="2" s="1"/>
  <c r="V3324" i="2"/>
  <c r="T3324" i="2"/>
  <c r="U3324" i="2" s="1"/>
  <c r="W3324" i="2" s="1"/>
  <c r="V3323" i="2"/>
  <c r="T3323" i="2"/>
  <c r="U3323" i="2" s="1"/>
  <c r="W3323" i="2" s="1"/>
  <c r="W3322" i="2"/>
  <c r="V3322" i="2"/>
  <c r="U3322" i="2"/>
  <c r="T3322" i="2"/>
  <c r="V3321" i="2"/>
  <c r="T3321" i="2"/>
  <c r="U3321" i="2" s="1"/>
  <c r="W3321" i="2" s="1"/>
  <c r="V3320" i="2"/>
  <c r="T3320" i="2"/>
  <c r="U3320" i="2" s="1"/>
  <c r="W3320" i="2" s="1"/>
  <c r="W3319" i="2"/>
  <c r="V3319" i="2"/>
  <c r="U3319" i="2"/>
  <c r="T3319" i="2"/>
  <c r="V3318" i="2"/>
  <c r="U3318" i="2"/>
  <c r="W3318" i="2" s="1"/>
  <c r="T3318" i="2"/>
  <c r="T3317" i="2"/>
  <c r="U3317" i="2" s="1"/>
  <c r="W3317" i="2" s="1"/>
  <c r="U3316" i="2"/>
  <c r="W3316" i="2" s="1"/>
  <c r="T3316" i="2"/>
  <c r="W3315" i="2"/>
  <c r="U3315" i="2"/>
  <c r="T3315" i="2"/>
  <c r="U3314" i="2"/>
  <c r="W3314" i="2" s="1"/>
  <c r="T3314" i="2"/>
  <c r="T3313" i="2"/>
  <c r="U3313" i="2" s="1"/>
  <c r="W3313" i="2" s="1"/>
  <c r="U3312" i="2"/>
  <c r="W3312" i="2" s="1"/>
  <c r="T3312" i="2"/>
  <c r="W3311" i="2"/>
  <c r="U3311" i="2"/>
  <c r="T3311" i="2"/>
  <c r="U3310" i="2"/>
  <c r="W3310" i="2" s="1"/>
  <c r="T3310" i="2"/>
  <c r="T3309" i="2"/>
  <c r="U3309" i="2" s="1"/>
  <c r="W3309" i="2" s="1"/>
  <c r="U3308" i="2"/>
  <c r="W3308" i="2" s="1"/>
  <c r="T3308" i="2"/>
  <c r="W3307" i="2"/>
  <c r="U3307" i="2"/>
  <c r="T3307" i="2"/>
  <c r="U3306" i="2"/>
  <c r="W3306" i="2" s="1"/>
  <c r="T3306" i="2"/>
  <c r="T3305" i="2"/>
  <c r="U3305" i="2" s="1"/>
  <c r="W3305" i="2" s="1"/>
  <c r="U3304" i="2"/>
  <c r="W3304" i="2" s="1"/>
  <c r="T3304" i="2"/>
  <c r="W3303" i="2"/>
  <c r="U3303" i="2"/>
  <c r="T3303" i="2"/>
  <c r="U3302" i="2"/>
  <c r="W3302" i="2" s="1"/>
  <c r="T3302" i="2"/>
  <c r="T3301" i="2"/>
  <c r="U3301" i="2" s="1"/>
  <c r="W3301" i="2" s="1"/>
  <c r="U3300" i="2"/>
  <c r="W3300" i="2" s="1"/>
  <c r="T3300" i="2"/>
  <c r="W3299" i="2"/>
  <c r="U3299" i="2"/>
  <c r="T3299" i="2"/>
  <c r="V3298" i="2"/>
  <c r="T3298" i="2"/>
  <c r="U3298" i="2" s="1"/>
  <c r="W3298" i="2" s="1"/>
  <c r="V3297" i="2"/>
  <c r="T3297" i="2"/>
  <c r="U3297" i="2" s="1"/>
  <c r="W3297" i="2" s="1"/>
  <c r="W3296" i="2"/>
  <c r="V3296" i="2"/>
  <c r="U3296" i="2"/>
  <c r="T3296" i="2"/>
  <c r="V3295" i="2"/>
  <c r="U3295" i="2"/>
  <c r="W3295" i="2" s="1"/>
  <c r="T3295" i="2"/>
  <c r="T3294" i="2"/>
  <c r="U3294" i="2" s="1"/>
  <c r="W3294" i="2" s="1"/>
  <c r="U3293" i="2"/>
  <c r="W3293" i="2" s="1"/>
  <c r="T3293" i="2"/>
  <c r="W3292" i="2"/>
  <c r="U3292" i="2"/>
  <c r="T3292" i="2"/>
  <c r="U3291" i="2"/>
  <c r="W3291" i="2" s="1"/>
  <c r="T3291" i="2"/>
  <c r="T3290" i="2"/>
  <c r="U3290" i="2" s="1"/>
  <c r="W3290" i="2" s="1"/>
  <c r="U3289" i="2"/>
  <c r="W3289" i="2" s="1"/>
  <c r="T3289" i="2"/>
  <c r="W3288" i="2"/>
  <c r="U3288" i="2"/>
  <c r="T3288" i="2"/>
  <c r="U3287" i="2"/>
  <c r="W3287" i="2" s="1"/>
  <c r="T3287" i="2"/>
  <c r="T3286" i="2"/>
  <c r="U3286" i="2" s="1"/>
  <c r="W3286" i="2" s="1"/>
  <c r="U3285" i="2"/>
  <c r="W3285" i="2" s="1"/>
  <c r="T3285" i="2"/>
  <c r="W3284" i="2"/>
  <c r="U3284" i="2"/>
  <c r="T3284" i="2"/>
  <c r="U3283" i="2"/>
  <c r="W3283" i="2" s="1"/>
  <c r="T3283" i="2"/>
  <c r="T3282" i="2"/>
  <c r="U3282" i="2" s="1"/>
  <c r="W3282" i="2" s="1"/>
  <c r="U3281" i="2"/>
  <c r="W3281" i="2" s="1"/>
  <c r="T3281" i="2"/>
  <c r="W3280" i="2"/>
  <c r="U3280" i="2"/>
  <c r="T3280" i="2"/>
  <c r="U3279" i="2"/>
  <c r="W3279" i="2" s="1"/>
  <c r="T3279" i="2"/>
  <c r="T3278" i="2"/>
  <c r="U3278" i="2" s="1"/>
  <c r="W3278" i="2" s="1"/>
  <c r="U3277" i="2"/>
  <c r="W3277" i="2" s="1"/>
  <c r="T3277" i="2"/>
  <c r="W3276" i="2"/>
  <c r="U3276" i="2"/>
  <c r="T3276" i="2"/>
  <c r="U3275" i="2"/>
  <c r="W3275" i="2" s="1"/>
  <c r="T3275" i="2"/>
  <c r="T3274" i="2"/>
  <c r="U3274" i="2" s="1"/>
  <c r="W3274" i="2" s="1"/>
  <c r="U3273" i="2"/>
  <c r="W3273" i="2" s="1"/>
  <c r="T3273" i="2"/>
  <c r="W3272" i="2"/>
  <c r="U3272" i="2"/>
  <c r="T3272" i="2"/>
  <c r="U3271" i="2"/>
  <c r="W3271" i="2" s="1"/>
  <c r="T3271" i="2"/>
  <c r="T3270" i="2"/>
  <c r="U3270" i="2" s="1"/>
  <c r="W3270" i="2" s="1"/>
  <c r="U3269" i="2"/>
  <c r="W3269" i="2" s="1"/>
  <c r="T3269" i="2"/>
  <c r="W3268" i="2"/>
  <c r="U3268" i="2"/>
  <c r="T3268" i="2"/>
  <c r="U3267" i="2"/>
  <c r="W3267" i="2" s="1"/>
  <c r="T3267" i="2"/>
  <c r="T3266" i="2"/>
  <c r="U3266" i="2" s="1"/>
  <c r="W3266" i="2" s="1"/>
  <c r="U3265" i="2"/>
  <c r="W3265" i="2" s="1"/>
  <c r="T3265" i="2"/>
  <c r="W3264" i="2"/>
  <c r="U3264" i="2"/>
  <c r="T3264" i="2"/>
  <c r="U3263" i="2"/>
  <c r="W3263" i="2" s="1"/>
  <c r="T3263" i="2"/>
  <c r="V3262" i="2"/>
  <c r="U3262" i="2"/>
  <c r="W3262" i="2" s="1"/>
  <c r="T3262" i="2"/>
  <c r="W3261" i="2"/>
  <c r="V3261" i="2"/>
  <c r="U3261" i="2"/>
  <c r="T3261" i="2"/>
  <c r="V3260" i="2"/>
  <c r="T3260" i="2"/>
  <c r="U3260" i="2" s="1"/>
  <c r="W3260" i="2" s="1"/>
  <c r="T3259" i="2"/>
  <c r="U3259" i="2" s="1"/>
  <c r="W3259" i="2" s="1"/>
  <c r="T3258" i="2"/>
  <c r="U3258" i="2" s="1"/>
  <c r="W3258" i="2" s="1"/>
  <c r="W3257" i="2"/>
  <c r="U3257" i="2"/>
  <c r="T3257" i="2"/>
  <c r="T3256" i="2"/>
  <c r="U3256" i="2" s="1"/>
  <c r="W3256" i="2" s="1"/>
  <c r="T3255" i="2"/>
  <c r="U3255" i="2" s="1"/>
  <c r="W3255" i="2" s="1"/>
  <c r="T3254" i="2"/>
  <c r="U3254" i="2" s="1"/>
  <c r="W3254" i="2" s="1"/>
  <c r="W3253" i="2"/>
  <c r="U3253" i="2"/>
  <c r="T3253" i="2"/>
  <c r="T3252" i="2"/>
  <c r="U3252" i="2" s="1"/>
  <c r="W3252" i="2" s="1"/>
  <c r="T3251" i="2"/>
  <c r="U3251" i="2" s="1"/>
  <c r="W3251" i="2" s="1"/>
  <c r="T3250" i="2"/>
  <c r="U3250" i="2" s="1"/>
  <c r="W3250" i="2" s="1"/>
  <c r="W3249" i="2"/>
  <c r="U3249" i="2"/>
  <c r="T3249" i="2"/>
  <c r="T3248" i="2"/>
  <c r="U3248" i="2" s="1"/>
  <c r="W3248" i="2" s="1"/>
  <c r="T3247" i="2"/>
  <c r="U3247" i="2" s="1"/>
  <c r="W3247" i="2" s="1"/>
  <c r="T3246" i="2"/>
  <c r="U3246" i="2" s="1"/>
  <c r="W3246" i="2" s="1"/>
  <c r="W3245" i="2"/>
  <c r="U3245" i="2"/>
  <c r="T3245" i="2"/>
  <c r="T3244" i="2"/>
  <c r="U3244" i="2" s="1"/>
  <c r="W3244" i="2" s="1"/>
  <c r="T3243" i="2"/>
  <c r="U3243" i="2" s="1"/>
  <c r="W3243" i="2" s="1"/>
  <c r="T3242" i="2"/>
  <c r="U3242" i="2" s="1"/>
  <c r="W3242" i="2" s="1"/>
  <c r="W3241" i="2"/>
  <c r="U3241" i="2"/>
  <c r="T3241" i="2"/>
  <c r="V3240" i="2"/>
  <c r="U3240" i="2"/>
  <c r="W3240" i="2" s="1"/>
  <c r="T3240" i="2"/>
  <c r="V3239" i="2"/>
  <c r="U3239" i="2"/>
  <c r="W3239" i="2" s="1"/>
  <c r="T3239" i="2"/>
  <c r="V3238" i="2"/>
  <c r="U3238" i="2"/>
  <c r="W3238" i="2" s="1"/>
  <c r="T3238" i="2"/>
  <c r="V3237" i="2"/>
  <c r="T3237" i="2"/>
  <c r="U3237" i="2" s="1"/>
  <c r="W3237" i="2" s="1"/>
  <c r="V3236" i="2"/>
  <c r="T3236" i="2"/>
  <c r="U3236" i="2" s="1"/>
  <c r="W3236" i="2" s="1"/>
  <c r="V3235" i="2"/>
  <c r="T3235" i="2"/>
  <c r="U3235" i="2" s="1"/>
  <c r="W3235" i="2" s="1"/>
  <c r="V3234" i="2"/>
  <c r="T3234" i="2"/>
  <c r="U3234" i="2" s="1"/>
  <c r="W3234" i="2" s="1"/>
  <c r="V3233" i="2"/>
  <c r="T3233" i="2"/>
  <c r="U3233" i="2" s="1"/>
  <c r="W3233" i="2" s="1"/>
  <c r="V3232" i="2"/>
  <c r="U3232" i="2"/>
  <c r="W3232" i="2" s="1"/>
  <c r="T3232" i="2"/>
  <c r="V3231" i="2"/>
  <c r="T3231" i="2"/>
  <c r="U3231" i="2" s="1"/>
  <c r="W3231" i="2" s="1"/>
  <c r="V3230" i="2"/>
  <c r="T3230" i="2"/>
  <c r="U3230" i="2" s="1"/>
  <c r="W3230" i="2" s="1"/>
  <c r="V3229" i="2"/>
  <c r="T3229" i="2"/>
  <c r="U3229" i="2" s="1"/>
  <c r="W3229" i="2" s="1"/>
  <c r="W3228" i="2"/>
  <c r="V3228" i="2"/>
  <c r="U3228" i="2"/>
  <c r="T3228" i="2"/>
  <c r="V3227" i="2"/>
  <c r="T3227" i="2"/>
  <c r="U3227" i="2" s="1"/>
  <c r="W3227" i="2" s="1"/>
  <c r="V3226" i="2"/>
  <c r="T3226" i="2"/>
  <c r="U3226" i="2" s="1"/>
  <c r="W3226" i="2" s="1"/>
  <c r="W3225" i="2"/>
  <c r="V3225" i="2"/>
  <c r="U3225" i="2"/>
  <c r="T3225" i="2"/>
  <c r="V3224" i="2"/>
  <c r="U3224" i="2"/>
  <c r="W3224" i="2" s="1"/>
  <c r="T3224" i="2"/>
  <c r="V3223" i="2"/>
  <c r="U3223" i="2"/>
  <c r="W3223" i="2" s="1"/>
  <c r="T3223" i="2"/>
  <c r="W3222" i="2"/>
  <c r="V3222" i="2"/>
  <c r="U3222" i="2"/>
  <c r="T3222" i="2"/>
  <c r="V3221" i="2"/>
  <c r="T3221" i="2"/>
  <c r="U3221" i="2" s="1"/>
  <c r="W3221" i="2" s="1"/>
  <c r="V3220" i="2"/>
  <c r="T3220" i="2"/>
  <c r="U3220" i="2" s="1"/>
  <c r="W3220" i="2" s="1"/>
  <c r="V3219" i="2"/>
  <c r="T3219" i="2"/>
  <c r="U3219" i="2" s="1"/>
  <c r="W3219" i="2" s="1"/>
  <c r="V3218" i="2"/>
  <c r="T3218" i="2"/>
  <c r="U3218" i="2" s="1"/>
  <c r="W3218" i="2" s="1"/>
  <c r="V3217" i="2"/>
  <c r="T3217" i="2"/>
  <c r="U3217" i="2" s="1"/>
  <c r="W3217" i="2" s="1"/>
  <c r="V3216" i="2"/>
  <c r="T3216" i="2"/>
  <c r="U3216" i="2" s="1"/>
  <c r="W3216" i="2" s="1"/>
  <c r="V3215" i="2"/>
  <c r="T3215" i="2"/>
  <c r="U3215" i="2" s="1"/>
  <c r="W3215" i="2" s="1"/>
  <c r="W3214" i="2"/>
  <c r="V3214" i="2"/>
  <c r="T3214" i="2"/>
  <c r="U3214" i="2" s="1"/>
  <c r="T3213" i="2"/>
  <c r="U3213" i="2" s="1"/>
  <c r="W3213" i="2" s="1"/>
  <c r="W3212" i="2"/>
  <c r="U3212" i="2"/>
  <c r="T3212" i="2"/>
  <c r="T3211" i="2"/>
  <c r="U3211" i="2" s="1"/>
  <c r="W3211" i="2" s="1"/>
  <c r="T3210" i="2"/>
  <c r="U3210" i="2" s="1"/>
  <c r="W3210" i="2" s="1"/>
  <c r="T3209" i="2"/>
  <c r="U3209" i="2" s="1"/>
  <c r="W3209" i="2" s="1"/>
  <c r="U3208" i="2"/>
  <c r="W3208" i="2" s="1"/>
  <c r="T3208" i="2"/>
  <c r="T3207" i="2"/>
  <c r="U3207" i="2" s="1"/>
  <c r="W3207" i="2" s="1"/>
  <c r="T3206" i="2"/>
  <c r="U3206" i="2" s="1"/>
  <c r="W3206" i="2" s="1"/>
  <c r="T3205" i="2"/>
  <c r="U3205" i="2" s="1"/>
  <c r="W3205" i="2" s="1"/>
  <c r="W3204" i="2"/>
  <c r="U3204" i="2"/>
  <c r="T3204" i="2"/>
  <c r="T3203" i="2"/>
  <c r="U3203" i="2" s="1"/>
  <c r="W3203" i="2" s="1"/>
  <c r="T3202" i="2"/>
  <c r="U3202" i="2" s="1"/>
  <c r="W3202" i="2" s="1"/>
  <c r="T3201" i="2"/>
  <c r="U3201" i="2" s="1"/>
  <c r="W3201" i="2" s="1"/>
  <c r="U3200" i="2"/>
  <c r="W3200" i="2" s="1"/>
  <c r="T3200" i="2"/>
  <c r="T3199" i="2"/>
  <c r="U3199" i="2" s="1"/>
  <c r="W3199" i="2" s="1"/>
  <c r="T3198" i="2"/>
  <c r="U3198" i="2" s="1"/>
  <c r="W3198" i="2" s="1"/>
  <c r="T3197" i="2"/>
  <c r="U3197" i="2" s="1"/>
  <c r="W3197" i="2" s="1"/>
  <c r="W3196" i="2"/>
  <c r="U3196" i="2"/>
  <c r="T3196" i="2"/>
  <c r="T3195" i="2"/>
  <c r="U3195" i="2" s="1"/>
  <c r="W3195" i="2" s="1"/>
  <c r="T3194" i="2"/>
  <c r="U3194" i="2" s="1"/>
  <c r="W3194" i="2" s="1"/>
  <c r="T3193" i="2"/>
  <c r="U3193" i="2" s="1"/>
  <c r="W3193" i="2" s="1"/>
  <c r="U3192" i="2"/>
  <c r="W3192" i="2" s="1"/>
  <c r="T3192" i="2"/>
  <c r="T3191" i="2"/>
  <c r="U3191" i="2" s="1"/>
  <c r="W3191" i="2" s="1"/>
  <c r="T3190" i="2"/>
  <c r="U3190" i="2" s="1"/>
  <c r="W3190" i="2" s="1"/>
  <c r="T3189" i="2"/>
  <c r="U3189" i="2" s="1"/>
  <c r="W3189" i="2" s="1"/>
  <c r="W3188" i="2"/>
  <c r="U3188" i="2"/>
  <c r="T3188" i="2"/>
  <c r="T3187" i="2"/>
  <c r="U3187" i="2" s="1"/>
  <c r="W3187" i="2" s="1"/>
  <c r="T3186" i="2"/>
  <c r="U3186" i="2" s="1"/>
  <c r="W3186" i="2" s="1"/>
  <c r="T3185" i="2"/>
  <c r="U3185" i="2" s="1"/>
  <c r="W3185" i="2" s="1"/>
  <c r="W3184" i="2"/>
  <c r="V3184" i="2"/>
  <c r="U3184" i="2"/>
  <c r="T3184" i="2"/>
  <c r="V3183" i="2"/>
  <c r="U3183" i="2"/>
  <c r="W3183" i="2" s="1"/>
  <c r="T3183" i="2"/>
  <c r="W3182" i="2"/>
  <c r="V3182" i="2"/>
  <c r="U3182" i="2"/>
  <c r="T3182" i="2"/>
  <c r="V3181" i="2"/>
  <c r="U3181" i="2"/>
  <c r="W3181" i="2" s="1"/>
  <c r="T3181" i="2"/>
  <c r="T3180" i="2"/>
  <c r="U3180" i="2" s="1"/>
  <c r="W3180" i="2" s="1"/>
  <c r="T3179" i="2"/>
  <c r="U3179" i="2" s="1"/>
  <c r="W3179" i="2" s="1"/>
  <c r="T3178" i="2"/>
  <c r="U3178" i="2" s="1"/>
  <c r="W3178" i="2" s="1"/>
  <c r="U3177" i="2"/>
  <c r="W3177" i="2" s="1"/>
  <c r="T3177" i="2"/>
  <c r="V3176" i="2"/>
  <c r="T3176" i="2"/>
  <c r="U3176" i="2" s="1"/>
  <c r="W3176" i="2" s="1"/>
  <c r="V3175" i="2"/>
  <c r="T3175" i="2"/>
  <c r="U3175" i="2" s="1"/>
  <c r="W3175" i="2" s="1"/>
  <c r="V3174" i="2"/>
  <c r="T3174" i="2"/>
  <c r="U3174" i="2" s="1"/>
  <c r="W3174" i="2" s="1"/>
  <c r="V3173" i="2"/>
  <c r="T3173" i="2"/>
  <c r="U3173" i="2" s="1"/>
  <c r="W3173" i="2" s="1"/>
  <c r="V3172" i="2"/>
  <c r="U3172" i="2"/>
  <c r="W3172" i="2" s="1"/>
  <c r="T3172" i="2"/>
  <c r="V3171" i="2"/>
  <c r="T3171" i="2"/>
  <c r="U3171" i="2" s="1"/>
  <c r="W3171" i="2" s="1"/>
  <c r="V3170" i="2"/>
  <c r="T3170" i="2"/>
  <c r="U3170" i="2" s="1"/>
  <c r="W3170" i="2" s="1"/>
  <c r="W3169" i="2"/>
  <c r="V3169" i="2"/>
  <c r="T3169" i="2"/>
  <c r="U3169" i="2" s="1"/>
  <c r="V3168" i="2"/>
  <c r="T3168" i="2"/>
  <c r="U3168" i="2" s="1"/>
  <c r="W3168" i="2" s="1"/>
  <c r="W3167" i="2"/>
  <c r="V3167" i="2"/>
  <c r="U3167" i="2"/>
  <c r="T3167" i="2"/>
  <c r="U3166" i="2"/>
  <c r="W3166" i="2" s="1"/>
  <c r="T3166" i="2"/>
  <c r="W3165" i="2"/>
  <c r="U3165" i="2"/>
  <c r="T3165" i="2"/>
  <c r="T3164" i="2"/>
  <c r="U3164" i="2" s="1"/>
  <c r="W3164" i="2" s="1"/>
  <c r="W3163" i="2"/>
  <c r="U3163" i="2"/>
  <c r="T3163" i="2"/>
  <c r="U3162" i="2"/>
  <c r="W3162" i="2" s="1"/>
  <c r="T3162" i="2"/>
  <c r="W3161" i="2"/>
  <c r="U3161" i="2"/>
  <c r="T3161" i="2"/>
  <c r="T3160" i="2"/>
  <c r="U3160" i="2" s="1"/>
  <c r="W3160" i="2" s="1"/>
  <c r="W3159" i="2"/>
  <c r="U3159" i="2"/>
  <c r="T3159" i="2"/>
  <c r="U3158" i="2"/>
  <c r="W3158" i="2" s="1"/>
  <c r="T3158" i="2"/>
  <c r="W3157" i="2"/>
  <c r="U3157" i="2"/>
  <c r="T3157" i="2"/>
  <c r="U3156" i="2"/>
  <c r="W3156" i="2" s="1"/>
  <c r="T3156" i="2"/>
  <c r="W3155" i="2"/>
  <c r="U3155" i="2"/>
  <c r="T3155" i="2"/>
  <c r="U3154" i="2"/>
  <c r="W3154" i="2" s="1"/>
  <c r="T3154" i="2"/>
  <c r="W3153" i="2"/>
  <c r="V3153" i="2"/>
  <c r="U3153" i="2"/>
  <c r="T3153" i="2"/>
  <c r="V3152" i="2"/>
  <c r="T3152" i="2"/>
  <c r="U3152" i="2" s="1"/>
  <c r="W3152" i="2" s="1"/>
  <c r="V3151" i="2"/>
  <c r="T3151" i="2"/>
  <c r="U3151" i="2" s="1"/>
  <c r="W3151" i="2" s="1"/>
  <c r="V3150" i="2"/>
  <c r="U3150" i="2"/>
  <c r="W3150" i="2" s="1"/>
  <c r="T3150" i="2"/>
  <c r="V3149" i="2"/>
  <c r="U3149" i="2"/>
  <c r="W3149" i="2" s="1"/>
  <c r="T3149" i="2"/>
  <c r="V3148" i="2"/>
  <c r="T3148" i="2"/>
  <c r="U3148" i="2" s="1"/>
  <c r="W3148" i="2" s="1"/>
  <c r="V3147" i="2"/>
  <c r="U3147" i="2"/>
  <c r="W3147" i="2" s="1"/>
  <c r="T3147" i="2"/>
  <c r="V3146" i="2"/>
  <c r="U3146" i="2"/>
  <c r="W3146" i="2" s="1"/>
  <c r="T3146" i="2"/>
  <c r="V3145" i="2"/>
  <c r="T3145" i="2"/>
  <c r="U3145" i="2" s="1"/>
  <c r="W3145" i="2" s="1"/>
  <c r="V3144" i="2"/>
  <c r="T3144" i="2"/>
  <c r="U3144" i="2" s="1"/>
  <c r="W3144" i="2" s="1"/>
  <c r="T3143" i="2"/>
  <c r="U3143" i="2" s="1"/>
  <c r="W3143" i="2" s="1"/>
  <c r="U3142" i="2"/>
  <c r="W3142" i="2" s="1"/>
  <c r="T3142" i="2"/>
  <c r="T3141" i="2"/>
  <c r="U3141" i="2" s="1"/>
  <c r="W3141" i="2" s="1"/>
  <c r="V3140" i="2"/>
  <c r="U3140" i="2"/>
  <c r="W3140" i="2" s="1"/>
  <c r="T3140" i="2"/>
  <c r="V3139" i="2"/>
  <c r="U3139" i="2"/>
  <c r="W3139" i="2" s="1"/>
  <c r="T3139" i="2"/>
  <c r="V3138" i="2"/>
  <c r="T3138" i="2"/>
  <c r="U3138" i="2" s="1"/>
  <c r="W3138" i="2" s="1"/>
  <c r="T3137" i="2"/>
  <c r="U3137" i="2" s="1"/>
  <c r="W3137" i="2" s="1"/>
  <c r="W3136" i="2"/>
  <c r="U3136" i="2"/>
  <c r="T3136" i="2"/>
  <c r="W3135" i="2"/>
  <c r="U3135" i="2"/>
  <c r="T3135" i="2"/>
  <c r="T3134" i="2"/>
  <c r="U3134" i="2" s="1"/>
  <c r="W3134" i="2" s="1"/>
  <c r="W3133" i="2"/>
  <c r="T3133" i="2"/>
  <c r="U3133" i="2" s="1"/>
  <c r="W3132" i="2"/>
  <c r="U3132" i="2"/>
  <c r="T3132" i="2"/>
  <c r="T3131" i="2"/>
  <c r="U3131" i="2" s="1"/>
  <c r="W3131" i="2" s="1"/>
  <c r="T3130" i="2"/>
  <c r="U3130" i="2" s="1"/>
  <c r="W3130" i="2" s="1"/>
  <c r="T3129" i="2"/>
  <c r="U3129" i="2" s="1"/>
  <c r="W3129" i="2" s="1"/>
  <c r="U3128" i="2"/>
  <c r="W3128" i="2" s="1"/>
  <c r="T3128" i="2"/>
  <c r="T3127" i="2"/>
  <c r="U3127" i="2" s="1"/>
  <c r="W3127" i="2" s="1"/>
  <c r="T3126" i="2"/>
  <c r="U3126" i="2" s="1"/>
  <c r="W3126" i="2" s="1"/>
  <c r="T3125" i="2"/>
  <c r="U3125" i="2" s="1"/>
  <c r="W3125" i="2" s="1"/>
  <c r="T3124" i="2"/>
  <c r="U3124" i="2" s="1"/>
  <c r="W3124" i="2" s="1"/>
  <c r="U3123" i="2"/>
  <c r="W3123" i="2" s="1"/>
  <c r="T3123" i="2"/>
  <c r="T3122" i="2"/>
  <c r="U3122" i="2" s="1"/>
  <c r="W3122" i="2" s="1"/>
  <c r="W3121" i="2"/>
  <c r="T3121" i="2"/>
  <c r="U3121" i="2" s="1"/>
  <c r="V3120" i="2"/>
  <c r="U3120" i="2"/>
  <c r="W3120" i="2" s="1"/>
  <c r="T3120" i="2"/>
  <c r="U3119" i="2"/>
  <c r="W3119" i="2" s="1"/>
  <c r="T3119" i="2"/>
  <c r="T3118" i="2"/>
  <c r="U3118" i="2" s="1"/>
  <c r="W3118" i="2" s="1"/>
  <c r="U3117" i="2"/>
  <c r="W3117" i="2" s="1"/>
  <c r="T3117" i="2"/>
  <c r="U3116" i="2"/>
  <c r="W3116" i="2" s="1"/>
  <c r="T3116" i="2"/>
  <c r="U3115" i="2"/>
  <c r="W3115" i="2" s="1"/>
  <c r="T3115" i="2"/>
  <c r="T3114" i="2"/>
  <c r="U3114" i="2" s="1"/>
  <c r="W3114" i="2" s="1"/>
  <c r="U3113" i="2"/>
  <c r="W3113" i="2" s="1"/>
  <c r="T3113" i="2"/>
  <c r="V3112" i="2"/>
  <c r="T3112" i="2"/>
  <c r="U3112" i="2" s="1"/>
  <c r="W3112" i="2" s="1"/>
  <c r="W3111" i="2"/>
  <c r="V3111" i="2"/>
  <c r="U3111" i="2"/>
  <c r="T3111" i="2"/>
  <c r="V3110" i="2"/>
  <c r="T3110" i="2"/>
  <c r="U3110" i="2" s="1"/>
  <c r="W3110" i="2" s="1"/>
  <c r="V3109" i="2"/>
  <c r="U3109" i="2"/>
  <c r="W3109" i="2" s="1"/>
  <c r="T3109" i="2"/>
  <c r="V3108" i="2"/>
  <c r="U3108" i="2"/>
  <c r="W3108" i="2" s="1"/>
  <c r="T3108" i="2"/>
  <c r="V3107" i="2"/>
  <c r="U3107" i="2"/>
  <c r="W3107" i="2" s="1"/>
  <c r="T3107" i="2"/>
  <c r="V3106" i="2"/>
  <c r="T3106" i="2"/>
  <c r="U3106" i="2" s="1"/>
  <c r="W3106" i="2" s="1"/>
  <c r="V3105" i="2"/>
  <c r="T3105" i="2"/>
  <c r="U3105" i="2" s="1"/>
  <c r="W3105" i="2" s="1"/>
  <c r="V3104" i="2"/>
  <c r="T3104" i="2"/>
  <c r="U3104" i="2" s="1"/>
  <c r="W3104" i="2" s="1"/>
  <c r="V3103" i="2"/>
  <c r="T3103" i="2"/>
  <c r="U3103" i="2" s="1"/>
  <c r="W3103" i="2" s="1"/>
  <c r="V3102" i="2"/>
  <c r="U3102" i="2"/>
  <c r="W3102" i="2" s="1"/>
  <c r="T3102" i="2"/>
  <c r="V3101" i="2"/>
  <c r="U3101" i="2"/>
  <c r="W3101" i="2" s="1"/>
  <c r="T3101" i="2"/>
  <c r="V3100" i="2"/>
  <c r="U3100" i="2"/>
  <c r="W3100" i="2" s="1"/>
  <c r="T3100" i="2"/>
  <c r="V3099" i="2"/>
  <c r="T3099" i="2"/>
  <c r="U3099" i="2" s="1"/>
  <c r="W3099" i="2" s="1"/>
  <c r="W3098" i="2"/>
  <c r="V3098" i="2"/>
  <c r="T3098" i="2"/>
  <c r="U3098" i="2" s="1"/>
  <c r="V3097" i="2"/>
  <c r="T3097" i="2"/>
  <c r="U3097" i="2" s="1"/>
  <c r="W3097" i="2" s="1"/>
  <c r="W3096" i="2"/>
  <c r="V3096" i="2"/>
  <c r="T3096" i="2"/>
  <c r="U3096" i="2" s="1"/>
  <c r="W3095" i="2"/>
  <c r="V3095" i="2"/>
  <c r="U3095" i="2"/>
  <c r="T3095" i="2"/>
  <c r="V3094" i="2"/>
  <c r="T3094" i="2"/>
  <c r="U3094" i="2" s="1"/>
  <c r="W3094" i="2" s="1"/>
  <c r="V3093" i="2"/>
  <c r="U3093" i="2"/>
  <c r="W3093" i="2" s="1"/>
  <c r="T3093" i="2"/>
  <c r="W3092" i="2"/>
  <c r="V3092" i="2"/>
  <c r="U3092" i="2"/>
  <c r="T3092" i="2"/>
  <c r="V3091" i="2"/>
  <c r="U3091" i="2"/>
  <c r="W3091" i="2" s="1"/>
  <c r="T3091" i="2"/>
  <c r="V3090" i="2"/>
  <c r="T3090" i="2"/>
  <c r="U3090" i="2" s="1"/>
  <c r="W3090" i="2" s="1"/>
  <c r="T3089" i="2"/>
  <c r="U3089" i="2" s="1"/>
  <c r="W3089" i="2" s="1"/>
  <c r="T3088" i="2"/>
  <c r="U3088" i="2" s="1"/>
  <c r="W3088" i="2" s="1"/>
  <c r="W3087" i="2"/>
  <c r="T3087" i="2"/>
  <c r="U3087" i="2" s="1"/>
  <c r="U3086" i="2"/>
  <c r="W3086" i="2" s="1"/>
  <c r="T3086" i="2"/>
  <c r="U3085" i="2"/>
  <c r="W3085" i="2" s="1"/>
  <c r="T3085" i="2"/>
  <c r="T3084" i="2"/>
  <c r="U3084" i="2" s="1"/>
  <c r="W3084" i="2" s="1"/>
  <c r="T3083" i="2"/>
  <c r="U3083" i="2" s="1"/>
  <c r="W3083" i="2" s="1"/>
  <c r="U3082" i="2"/>
  <c r="W3082" i="2" s="1"/>
  <c r="T3082" i="2"/>
  <c r="U3081" i="2"/>
  <c r="W3081" i="2" s="1"/>
  <c r="T3081" i="2"/>
  <c r="T3080" i="2"/>
  <c r="U3080" i="2" s="1"/>
  <c r="W3080" i="2" s="1"/>
  <c r="T3079" i="2"/>
  <c r="U3079" i="2" s="1"/>
  <c r="W3079" i="2" s="1"/>
  <c r="T3078" i="2"/>
  <c r="U3078" i="2" s="1"/>
  <c r="W3078" i="2" s="1"/>
  <c r="T3077" i="2"/>
  <c r="U3077" i="2" s="1"/>
  <c r="W3077" i="2" s="1"/>
  <c r="T3076" i="2"/>
  <c r="U3076" i="2" s="1"/>
  <c r="W3076" i="2" s="1"/>
  <c r="T3075" i="2"/>
  <c r="U3075" i="2" s="1"/>
  <c r="W3075" i="2" s="1"/>
  <c r="T3074" i="2"/>
  <c r="U3074" i="2" s="1"/>
  <c r="W3074" i="2" s="1"/>
  <c r="T3073" i="2"/>
  <c r="U3073" i="2" s="1"/>
  <c r="W3073" i="2" s="1"/>
  <c r="T3072" i="2"/>
  <c r="U3072" i="2" s="1"/>
  <c r="W3072" i="2" s="1"/>
  <c r="T3071" i="2"/>
  <c r="U3071" i="2" s="1"/>
  <c r="W3071" i="2" s="1"/>
  <c r="T3070" i="2"/>
  <c r="U3070" i="2" s="1"/>
  <c r="W3070" i="2" s="1"/>
  <c r="T3069" i="2"/>
  <c r="U3069" i="2" s="1"/>
  <c r="W3069" i="2" s="1"/>
  <c r="T3068" i="2"/>
  <c r="U3068" i="2" s="1"/>
  <c r="W3068" i="2" s="1"/>
  <c r="U3067" i="2"/>
  <c r="W3067" i="2" s="1"/>
  <c r="T3067" i="2"/>
  <c r="U3066" i="2"/>
  <c r="W3066" i="2" s="1"/>
  <c r="T3066" i="2"/>
  <c r="U3065" i="2"/>
  <c r="W3065" i="2" s="1"/>
  <c r="T3065" i="2"/>
  <c r="T3064" i="2"/>
  <c r="U3064" i="2" s="1"/>
  <c r="W3064" i="2" s="1"/>
  <c r="U3063" i="2"/>
  <c r="W3063" i="2" s="1"/>
  <c r="T3063" i="2"/>
  <c r="T3062" i="2"/>
  <c r="U3062" i="2" s="1"/>
  <c r="W3062" i="2" s="1"/>
  <c r="T3061" i="2"/>
  <c r="U3061" i="2" s="1"/>
  <c r="W3061" i="2" s="1"/>
  <c r="T3060" i="2"/>
  <c r="U3060" i="2" s="1"/>
  <c r="W3060" i="2" s="1"/>
  <c r="T3059" i="2"/>
  <c r="U3059" i="2" s="1"/>
  <c r="W3059" i="2" s="1"/>
  <c r="W3058" i="2"/>
  <c r="T3058" i="2"/>
  <c r="U3058" i="2" s="1"/>
  <c r="T3057" i="2"/>
  <c r="U3057" i="2" s="1"/>
  <c r="W3057" i="2" s="1"/>
  <c r="T3056" i="2"/>
  <c r="U3056" i="2" s="1"/>
  <c r="W3056" i="2" s="1"/>
  <c r="T3055" i="2"/>
  <c r="U3055" i="2" s="1"/>
  <c r="W3055" i="2" s="1"/>
  <c r="T3054" i="2"/>
  <c r="U3054" i="2" s="1"/>
  <c r="W3054" i="2" s="1"/>
  <c r="T3053" i="2"/>
  <c r="U3053" i="2" s="1"/>
  <c r="W3053" i="2" s="1"/>
  <c r="T3052" i="2"/>
  <c r="U3052" i="2" s="1"/>
  <c r="W3052" i="2" s="1"/>
  <c r="T3051" i="2"/>
  <c r="U3051" i="2" s="1"/>
  <c r="W3051" i="2" s="1"/>
  <c r="W3050" i="2"/>
  <c r="U3050" i="2"/>
  <c r="T3050" i="2"/>
  <c r="W3049" i="2"/>
  <c r="U3049" i="2"/>
  <c r="T3049" i="2"/>
  <c r="U3048" i="2"/>
  <c r="W3048" i="2" s="1"/>
  <c r="T3048" i="2"/>
  <c r="T3047" i="2"/>
  <c r="U3047" i="2" s="1"/>
  <c r="W3047" i="2" s="1"/>
  <c r="T3046" i="2"/>
  <c r="U3046" i="2" s="1"/>
  <c r="W3046" i="2" s="1"/>
  <c r="T3045" i="2"/>
  <c r="U3045" i="2" s="1"/>
  <c r="W3045" i="2" s="1"/>
  <c r="T3044" i="2"/>
  <c r="U3044" i="2" s="1"/>
  <c r="W3044" i="2" s="1"/>
  <c r="T3043" i="2"/>
  <c r="U3043" i="2" s="1"/>
  <c r="W3043" i="2" s="1"/>
  <c r="U3042" i="2"/>
  <c r="W3042" i="2" s="1"/>
  <c r="T3042" i="2"/>
  <c r="T3041" i="2"/>
  <c r="U3041" i="2" s="1"/>
  <c r="W3041" i="2" s="1"/>
  <c r="U3040" i="2"/>
  <c r="W3040" i="2" s="1"/>
  <c r="T3040" i="2"/>
  <c r="T3039" i="2"/>
  <c r="U3039" i="2" s="1"/>
  <c r="W3039" i="2" s="1"/>
  <c r="T3038" i="2"/>
  <c r="U3038" i="2" s="1"/>
  <c r="W3038" i="2" s="1"/>
  <c r="W3037" i="2"/>
  <c r="U3037" i="2"/>
  <c r="T3037" i="2"/>
  <c r="U3036" i="2"/>
  <c r="W3036" i="2" s="1"/>
  <c r="T3036" i="2"/>
  <c r="U3035" i="2"/>
  <c r="W3035" i="2" s="1"/>
  <c r="T3035" i="2"/>
  <c r="U3034" i="2"/>
  <c r="W3034" i="2" s="1"/>
  <c r="T3034" i="2"/>
  <c r="U3033" i="2"/>
  <c r="W3033" i="2" s="1"/>
  <c r="T3033" i="2"/>
  <c r="T3032" i="2"/>
  <c r="U3032" i="2" s="1"/>
  <c r="W3032" i="2" s="1"/>
  <c r="T3031" i="2"/>
  <c r="U3031" i="2" s="1"/>
  <c r="W3031" i="2" s="1"/>
  <c r="T3030" i="2"/>
  <c r="U3030" i="2" s="1"/>
  <c r="W3030" i="2" s="1"/>
  <c r="T3029" i="2"/>
  <c r="U3029" i="2" s="1"/>
  <c r="W3029" i="2" s="1"/>
  <c r="T3028" i="2"/>
  <c r="U3028" i="2" s="1"/>
  <c r="W3028" i="2" s="1"/>
  <c r="T3027" i="2"/>
  <c r="U3027" i="2" s="1"/>
  <c r="W3027" i="2" s="1"/>
  <c r="T3026" i="2"/>
  <c r="U3026" i="2" s="1"/>
  <c r="W3026" i="2" s="1"/>
  <c r="U3025" i="2"/>
  <c r="W3025" i="2" s="1"/>
  <c r="T3025" i="2"/>
  <c r="U3024" i="2"/>
  <c r="W3024" i="2" s="1"/>
  <c r="T3024" i="2"/>
  <c r="W3023" i="2"/>
  <c r="U3023" i="2"/>
  <c r="T3023" i="2"/>
  <c r="T3022" i="2"/>
  <c r="U3022" i="2" s="1"/>
  <c r="W3022" i="2" s="1"/>
  <c r="T3021" i="2"/>
  <c r="U3021" i="2" s="1"/>
  <c r="W3021" i="2" s="1"/>
  <c r="U3020" i="2"/>
  <c r="W3020" i="2" s="1"/>
  <c r="T3020" i="2"/>
  <c r="T3019" i="2"/>
  <c r="U3019" i="2" s="1"/>
  <c r="W3019" i="2" s="1"/>
  <c r="U3018" i="2"/>
  <c r="W3018" i="2" s="1"/>
  <c r="T3018" i="2"/>
  <c r="U3017" i="2"/>
  <c r="W3017" i="2" s="1"/>
  <c r="T3017" i="2"/>
  <c r="T3016" i="2"/>
  <c r="U3016" i="2" s="1"/>
  <c r="W3016" i="2" s="1"/>
  <c r="T3015" i="2"/>
  <c r="U3015" i="2" s="1"/>
  <c r="W3015" i="2" s="1"/>
  <c r="T3014" i="2"/>
  <c r="U3014" i="2" s="1"/>
  <c r="W3014" i="2" s="1"/>
  <c r="T3013" i="2"/>
  <c r="U3013" i="2" s="1"/>
  <c r="W3013" i="2" s="1"/>
  <c r="U3012" i="2"/>
  <c r="W3012" i="2" s="1"/>
  <c r="T3012" i="2"/>
  <c r="T3011" i="2"/>
  <c r="U3011" i="2" s="1"/>
  <c r="W3011" i="2" s="1"/>
  <c r="T3010" i="2"/>
  <c r="U3010" i="2" s="1"/>
  <c r="W3010" i="2" s="1"/>
  <c r="T3009" i="2"/>
  <c r="U3009" i="2" s="1"/>
  <c r="W3009" i="2" s="1"/>
  <c r="T3008" i="2"/>
  <c r="U3008" i="2" s="1"/>
  <c r="W3008" i="2" s="1"/>
  <c r="W3007" i="2"/>
  <c r="U3007" i="2"/>
  <c r="T3007" i="2"/>
  <c r="W3006" i="2"/>
  <c r="U3006" i="2"/>
  <c r="T3006" i="2"/>
  <c r="T3005" i="2"/>
  <c r="U3005" i="2" s="1"/>
  <c r="W3005" i="2" s="1"/>
  <c r="U3004" i="2"/>
  <c r="W3004" i="2" s="1"/>
  <c r="T3004" i="2"/>
  <c r="U3003" i="2"/>
  <c r="W3003" i="2" s="1"/>
  <c r="T3003" i="2"/>
  <c r="T3002" i="2"/>
  <c r="U3002" i="2" s="1"/>
  <c r="W3002" i="2" s="1"/>
  <c r="U3001" i="2"/>
  <c r="W3001" i="2" s="1"/>
  <c r="T3001" i="2"/>
  <c r="T3000" i="2"/>
  <c r="U3000" i="2" s="1"/>
  <c r="W3000" i="2" s="1"/>
  <c r="T2999" i="2"/>
  <c r="U2999" i="2" s="1"/>
  <c r="W2999" i="2" s="1"/>
  <c r="T2998" i="2"/>
  <c r="U2998" i="2" s="1"/>
  <c r="W2998" i="2" s="1"/>
  <c r="T2997" i="2"/>
  <c r="U2997" i="2" s="1"/>
  <c r="W2997" i="2" s="1"/>
  <c r="T2996" i="2"/>
  <c r="U2996" i="2" s="1"/>
  <c r="W2996" i="2" s="1"/>
  <c r="U2995" i="2"/>
  <c r="W2995" i="2" s="1"/>
  <c r="T2995" i="2"/>
  <c r="T2994" i="2"/>
  <c r="U2994" i="2" s="1"/>
  <c r="W2994" i="2" s="1"/>
  <c r="W2993" i="2"/>
  <c r="T2993" i="2"/>
  <c r="U2993" i="2" s="1"/>
  <c r="T2992" i="2"/>
  <c r="U2992" i="2" s="1"/>
  <c r="W2992" i="2" s="1"/>
  <c r="T2991" i="2"/>
  <c r="U2991" i="2" s="1"/>
  <c r="W2991" i="2" s="1"/>
  <c r="W2990" i="2"/>
  <c r="U2990" i="2"/>
  <c r="T2990" i="2"/>
  <c r="W2989" i="2"/>
  <c r="U2989" i="2"/>
  <c r="T2989" i="2"/>
  <c r="U2988" i="2"/>
  <c r="W2988" i="2" s="1"/>
  <c r="T2988" i="2"/>
  <c r="U2987" i="2"/>
  <c r="W2987" i="2" s="1"/>
  <c r="T2987" i="2"/>
  <c r="U2986" i="2"/>
  <c r="W2986" i="2" s="1"/>
  <c r="T2986" i="2"/>
  <c r="U2985" i="2"/>
  <c r="W2985" i="2" s="1"/>
  <c r="T2985" i="2"/>
  <c r="T2984" i="2"/>
  <c r="U2984" i="2" s="1"/>
  <c r="W2984" i="2" s="1"/>
  <c r="T2983" i="2"/>
  <c r="U2983" i="2" s="1"/>
  <c r="W2983" i="2" s="1"/>
  <c r="T2982" i="2"/>
  <c r="U2982" i="2" s="1"/>
  <c r="W2982" i="2" s="1"/>
  <c r="T2981" i="2"/>
  <c r="U2981" i="2" s="1"/>
  <c r="W2981" i="2" s="1"/>
  <c r="T2980" i="2"/>
  <c r="U2980" i="2" s="1"/>
  <c r="W2980" i="2" s="1"/>
  <c r="T2979" i="2"/>
  <c r="U2979" i="2" s="1"/>
  <c r="W2979" i="2" s="1"/>
  <c r="U2978" i="2"/>
  <c r="W2978" i="2" s="1"/>
  <c r="T2978" i="2"/>
  <c r="T2977" i="2"/>
  <c r="U2977" i="2" s="1"/>
  <c r="W2977" i="2" s="1"/>
  <c r="U2976" i="2"/>
  <c r="W2976" i="2" s="1"/>
  <c r="T2976" i="2"/>
  <c r="T2975" i="2"/>
  <c r="U2975" i="2" s="1"/>
  <c r="W2975" i="2" s="1"/>
  <c r="T2974" i="2"/>
  <c r="U2974" i="2" s="1"/>
  <c r="W2974" i="2" s="1"/>
  <c r="W2973" i="2"/>
  <c r="U2973" i="2"/>
  <c r="T2973" i="2"/>
  <c r="T2972" i="2"/>
  <c r="U2972" i="2" s="1"/>
  <c r="W2972" i="2" s="1"/>
  <c r="U2971" i="2"/>
  <c r="W2971" i="2" s="1"/>
  <c r="T2971" i="2"/>
  <c r="U2970" i="2"/>
  <c r="W2970" i="2" s="1"/>
  <c r="T2970" i="2"/>
  <c r="U2969" i="2"/>
  <c r="W2969" i="2" s="1"/>
  <c r="T2969" i="2"/>
  <c r="T2968" i="2"/>
  <c r="U2968" i="2" s="1"/>
  <c r="W2968" i="2" s="1"/>
  <c r="T2967" i="2"/>
  <c r="U2967" i="2" s="1"/>
  <c r="W2967" i="2" s="1"/>
  <c r="U2966" i="2"/>
  <c r="W2966" i="2" s="1"/>
  <c r="T2966" i="2"/>
  <c r="T2965" i="2"/>
  <c r="U2965" i="2" s="1"/>
  <c r="W2965" i="2" s="1"/>
  <c r="T2964" i="2"/>
  <c r="U2964" i="2" s="1"/>
  <c r="W2964" i="2" s="1"/>
  <c r="T2963" i="2"/>
  <c r="U2963" i="2" s="1"/>
  <c r="W2963" i="2" s="1"/>
  <c r="T2962" i="2"/>
  <c r="U2962" i="2" s="1"/>
  <c r="W2962" i="2" s="1"/>
  <c r="U2961" i="2"/>
  <c r="W2961" i="2" s="1"/>
  <c r="T2961" i="2"/>
  <c r="U2960" i="2"/>
  <c r="W2960" i="2" s="1"/>
  <c r="T2960" i="2"/>
  <c r="W2959" i="2"/>
  <c r="U2959" i="2"/>
  <c r="T2959" i="2"/>
  <c r="T2958" i="2"/>
  <c r="U2958" i="2" s="1"/>
  <c r="W2958" i="2" s="1"/>
  <c r="T2957" i="2"/>
  <c r="U2957" i="2" s="1"/>
  <c r="W2957" i="2" s="1"/>
  <c r="U2956" i="2"/>
  <c r="W2956" i="2" s="1"/>
  <c r="T2956" i="2"/>
  <c r="U2955" i="2"/>
  <c r="W2955" i="2" s="1"/>
  <c r="T2955" i="2"/>
  <c r="U2954" i="2"/>
  <c r="W2954" i="2" s="1"/>
  <c r="T2954" i="2"/>
  <c r="W2953" i="2"/>
  <c r="U2953" i="2"/>
  <c r="T2953" i="2"/>
  <c r="T2952" i="2"/>
  <c r="U2952" i="2" s="1"/>
  <c r="W2952" i="2" s="1"/>
  <c r="T2951" i="2"/>
  <c r="U2951" i="2" s="1"/>
  <c r="W2951" i="2" s="1"/>
  <c r="T2950" i="2"/>
  <c r="U2950" i="2" s="1"/>
  <c r="W2950" i="2" s="1"/>
  <c r="U2949" i="2"/>
  <c r="W2949" i="2" s="1"/>
  <c r="T2949" i="2"/>
  <c r="U2948" i="2"/>
  <c r="W2948" i="2" s="1"/>
  <c r="T2948" i="2"/>
  <c r="T2947" i="2"/>
  <c r="U2947" i="2" s="1"/>
  <c r="W2947" i="2" s="1"/>
  <c r="T2946" i="2"/>
  <c r="U2946" i="2" s="1"/>
  <c r="W2946" i="2" s="1"/>
  <c r="T2945" i="2"/>
  <c r="U2945" i="2" s="1"/>
  <c r="W2945" i="2" s="1"/>
  <c r="T2944" i="2"/>
  <c r="U2944" i="2" s="1"/>
  <c r="W2944" i="2" s="1"/>
  <c r="W2943" i="2"/>
  <c r="U2943" i="2"/>
  <c r="T2943" i="2"/>
  <c r="W2942" i="2"/>
  <c r="U2942" i="2"/>
  <c r="T2942" i="2"/>
  <c r="T2941" i="2"/>
  <c r="U2941" i="2" s="1"/>
  <c r="W2941" i="2" s="1"/>
  <c r="U2940" i="2"/>
  <c r="W2940" i="2" s="1"/>
  <c r="T2940" i="2"/>
  <c r="U2939" i="2"/>
  <c r="W2939" i="2" s="1"/>
  <c r="T2939" i="2"/>
  <c r="T2938" i="2"/>
  <c r="U2938" i="2" s="1"/>
  <c r="W2938" i="2" s="1"/>
  <c r="U2937" i="2"/>
  <c r="W2937" i="2" s="1"/>
  <c r="T2937" i="2"/>
  <c r="U2936" i="2"/>
  <c r="W2936" i="2" s="1"/>
  <c r="T2936" i="2"/>
  <c r="T2935" i="2"/>
  <c r="U2935" i="2" s="1"/>
  <c r="W2935" i="2" s="1"/>
  <c r="T2934" i="2"/>
  <c r="U2934" i="2" s="1"/>
  <c r="W2934" i="2" s="1"/>
  <c r="T2933" i="2"/>
  <c r="U2933" i="2" s="1"/>
  <c r="W2933" i="2" s="1"/>
  <c r="T2932" i="2"/>
  <c r="U2932" i="2" s="1"/>
  <c r="W2932" i="2" s="1"/>
  <c r="U2931" i="2"/>
  <c r="W2931" i="2" s="1"/>
  <c r="T2931" i="2"/>
  <c r="T2930" i="2"/>
  <c r="U2930" i="2" s="1"/>
  <c r="W2930" i="2" s="1"/>
  <c r="T2929" i="2"/>
  <c r="U2929" i="2" s="1"/>
  <c r="W2929" i="2" s="1"/>
  <c r="T2928" i="2"/>
  <c r="U2928" i="2" s="1"/>
  <c r="W2928" i="2" s="1"/>
  <c r="T2927" i="2"/>
  <c r="U2927" i="2" s="1"/>
  <c r="W2927" i="2" s="1"/>
  <c r="W2926" i="2"/>
  <c r="U2926" i="2"/>
  <c r="T2926" i="2"/>
  <c r="U2925" i="2"/>
  <c r="W2925" i="2" s="1"/>
  <c r="T2925" i="2"/>
  <c r="U2924" i="2"/>
  <c r="W2924" i="2" s="1"/>
  <c r="T2924" i="2"/>
  <c r="W2923" i="2"/>
  <c r="U2923" i="2"/>
  <c r="T2923" i="2"/>
  <c r="U2922" i="2"/>
  <c r="W2922" i="2" s="1"/>
  <c r="T2922" i="2"/>
  <c r="T2921" i="2"/>
  <c r="U2921" i="2" s="1"/>
  <c r="W2921" i="2" s="1"/>
  <c r="T2920" i="2"/>
  <c r="U2920" i="2" s="1"/>
  <c r="W2920" i="2" s="1"/>
  <c r="U2919" i="2"/>
  <c r="W2919" i="2" s="1"/>
  <c r="T2919" i="2"/>
  <c r="T2918" i="2"/>
  <c r="U2918" i="2" s="1"/>
  <c r="W2918" i="2" s="1"/>
  <c r="T2917" i="2"/>
  <c r="U2917" i="2" s="1"/>
  <c r="W2917" i="2" s="1"/>
  <c r="T2916" i="2"/>
  <c r="U2916" i="2" s="1"/>
  <c r="W2916" i="2" s="1"/>
  <c r="T2915" i="2"/>
  <c r="U2915" i="2" s="1"/>
  <c r="W2915" i="2" s="1"/>
  <c r="U2914" i="2"/>
  <c r="W2914" i="2" s="1"/>
  <c r="T2914" i="2"/>
  <c r="T2913" i="2"/>
  <c r="U2913" i="2" s="1"/>
  <c r="W2913" i="2" s="1"/>
  <c r="U2912" i="2"/>
  <c r="W2912" i="2" s="1"/>
  <c r="T2912" i="2"/>
  <c r="T2911" i="2"/>
  <c r="U2911" i="2" s="1"/>
  <c r="W2911" i="2" s="1"/>
  <c r="T2910" i="2"/>
  <c r="U2910" i="2" s="1"/>
  <c r="W2910" i="2" s="1"/>
  <c r="W2909" i="2"/>
  <c r="U2909" i="2"/>
  <c r="T2909" i="2"/>
  <c r="T2908" i="2"/>
  <c r="U2908" i="2" s="1"/>
  <c r="W2908" i="2" s="1"/>
  <c r="U2907" i="2"/>
  <c r="W2907" i="2" s="1"/>
  <c r="T2907" i="2"/>
  <c r="W2906" i="2"/>
  <c r="U2906" i="2"/>
  <c r="T2906" i="2"/>
  <c r="U2905" i="2"/>
  <c r="W2905" i="2" s="1"/>
  <c r="T2905" i="2"/>
  <c r="T2904" i="2"/>
  <c r="U2904" i="2" s="1"/>
  <c r="W2904" i="2" s="1"/>
  <c r="T2903" i="2"/>
  <c r="U2903" i="2" s="1"/>
  <c r="W2903" i="2" s="1"/>
  <c r="U2902" i="2"/>
  <c r="W2902" i="2" s="1"/>
  <c r="T2902" i="2"/>
  <c r="T2901" i="2"/>
  <c r="U2901" i="2" s="1"/>
  <c r="W2901" i="2" s="1"/>
  <c r="T2900" i="2"/>
  <c r="U2900" i="2" s="1"/>
  <c r="W2900" i="2" s="1"/>
  <c r="W2899" i="2"/>
  <c r="T2899" i="2"/>
  <c r="U2899" i="2" s="1"/>
  <c r="T2898" i="2"/>
  <c r="U2898" i="2" s="1"/>
  <c r="W2898" i="2" s="1"/>
  <c r="U2897" i="2"/>
  <c r="W2897" i="2" s="1"/>
  <c r="T2897" i="2"/>
  <c r="U2896" i="2"/>
  <c r="W2896" i="2" s="1"/>
  <c r="T2896" i="2"/>
  <c r="U2895" i="2"/>
  <c r="W2895" i="2" s="1"/>
  <c r="T2895" i="2"/>
  <c r="T2894" i="2"/>
  <c r="U2894" i="2" s="1"/>
  <c r="W2894" i="2" s="1"/>
  <c r="T2893" i="2"/>
  <c r="U2893" i="2" s="1"/>
  <c r="W2893" i="2" s="1"/>
  <c r="U2892" i="2"/>
  <c r="W2892" i="2" s="1"/>
  <c r="T2892" i="2"/>
  <c r="U2891" i="2"/>
  <c r="W2891" i="2" s="1"/>
  <c r="T2891" i="2"/>
  <c r="U2890" i="2"/>
  <c r="W2890" i="2" s="1"/>
  <c r="T2890" i="2"/>
  <c r="W2889" i="2"/>
  <c r="U2889" i="2"/>
  <c r="T2889" i="2"/>
  <c r="U2888" i="2"/>
  <c r="W2888" i="2" s="1"/>
  <c r="T2888" i="2"/>
  <c r="U2887" i="2"/>
  <c r="W2887" i="2" s="1"/>
  <c r="T2887" i="2"/>
  <c r="U2886" i="2"/>
  <c r="W2886" i="2" s="1"/>
  <c r="T2886" i="2"/>
  <c r="W2885" i="2"/>
  <c r="U2885" i="2"/>
  <c r="T2885" i="2"/>
  <c r="U2884" i="2"/>
  <c r="W2884" i="2" s="1"/>
  <c r="T2884" i="2"/>
  <c r="T2883" i="2"/>
  <c r="U2883" i="2" s="1"/>
  <c r="W2883" i="2" s="1"/>
  <c r="U2882" i="2"/>
  <c r="W2882" i="2" s="1"/>
  <c r="T2882" i="2"/>
  <c r="U2881" i="2"/>
  <c r="W2881" i="2" s="1"/>
  <c r="T2881" i="2"/>
  <c r="U2880" i="2"/>
  <c r="W2880" i="2" s="1"/>
  <c r="T2880" i="2"/>
  <c r="U2879" i="2"/>
  <c r="W2879" i="2" s="1"/>
  <c r="T2879" i="2"/>
  <c r="U2878" i="2"/>
  <c r="W2878" i="2" s="1"/>
  <c r="T2878" i="2"/>
  <c r="U2877" i="2"/>
  <c r="W2877" i="2" s="1"/>
  <c r="T2877" i="2"/>
  <c r="U2876" i="2"/>
  <c r="W2876" i="2" s="1"/>
  <c r="T2876" i="2"/>
  <c r="T2875" i="2"/>
  <c r="U2875" i="2" s="1"/>
  <c r="W2875" i="2" s="1"/>
  <c r="U2874" i="2"/>
  <c r="W2874" i="2" s="1"/>
  <c r="T2874" i="2"/>
  <c r="W2873" i="2"/>
  <c r="U2873" i="2"/>
  <c r="T2873" i="2"/>
  <c r="U2872" i="2"/>
  <c r="W2872" i="2" s="1"/>
  <c r="T2872" i="2"/>
  <c r="U2871" i="2"/>
  <c r="W2871" i="2" s="1"/>
  <c r="T2871" i="2"/>
  <c r="U2870" i="2"/>
  <c r="W2870" i="2" s="1"/>
  <c r="T2870" i="2"/>
  <c r="W2869" i="2"/>
  <c r="U2869" i="2"/>
  <c r="T2869" i="2"/>
  <c r="T2868" i="2"/>
  <c r="U2868" i="2" s="1"/>
  <c r="W2868" i="2" s="1"/>
  <c r="U2867" i="2"/>
  <c r="W2867" i="2" s="1"/>
  <c r="T2867" i="2"/>
  <c r="U2866" i="2"/>
  <c r="W2866" i="2" s="1"/>
  <c r="T2866" i="2"/>
  <c r="U2865" i="2"/>
  <c r="W2865" i="2" s="1"/>
  <c r="T2865" i="2"/>
  <c r="T2864" i="2"/>
  <c r="U2864" i="2" s="1"/>
  <c r="W2864" i="2" s="1"/>
  <c r="U2863" i="2"/>
  <c r="W2863" i="2" s="1"/>
  <c r="T2863" i="2"/>
  <c r="U2862" i="2"/>
  <c r="W2862" i="2" s="1"/>
  <c r="T2862" i="2"/>
  <c r="U2861" i="2"/>
  <c r="W2861" i="2" s="1"/>
  <c r="T2861" i="2"/>
  <c r="U2860" i="2"/>
  <c r="W2860" i="2" s="1"/>
  <c r="T2860" i="2"/>
  <c r="T2859" i="2"/>
  <c r="U2859" i="2" s="1"/>
  <c r="W2859" i="2" s="1"/>
  <c r="U2858" i="2"/>
  <c r="W2858" i="2" s="1"/>
  <c r="T2858" i="2"/>
  <c r="U2857" i="2"/>
  <c r="W2857" i="2" s="1"/>
  <c r="T2857" i="2"/>
  <c r="U2856" i="2"/>
  <c r="W2856" i="2" s="1"/>
  <c r="T2856" i="2"/>
  <c r="T2855" i="2"/>
  <c r="U2855" i="2" s="1"/>
  <c r="W2855" i="2" s="1"/>
  <c r="U2854" i="2"/>
  <c r="W2854" i="2" s="1"/>
  <c r="T2854" i="2"/>
  <c r="W2853" i="2"/>
  <c r="U2853" i="2"/>
  <c r="T2853" i="2"/>
  <c r="U2852" i="2"/>
  <c r="W2852" i="2" s="1"/>
  <c r="T2852" i="2"/>
  <c r="U2851" i="2"/>
  <c r="W2851" i="2" s="1"/>
  <c r="T2851" i="2"/>
  <c r="U2850" i="2"/>
  <c r="W2850" i="2" s="1"/>
  <c r="T2850" i="2"/>
  <c r="W2849" i="2"/>
  <c r="U2849" i="2"/>
  <c r="T2849" i="2"/>
  <c r="T2848" i="2"/>
  <c r="U2848" i="2" s="1"/>
  <c r="W2848" i="2" s="1"/>
  <c r="T2847" i="2"/>
  <c r="U2847" i="2" s="1"/>
  <c r="W2847" i="2" s="1"/>
  <c r="U2846" i="2"/>
  <c r="W2846" i="2" s="1"/>
  <c r="T2846" i="2"/>
  <c r="U2845" i="2"/>
  <c r="W2845" i="2" s="1"/>
  <c r="T2845" i="2"/>
  <c r="T2844" i="2"/>
  <c r="U2844" i="2" s="1"/>
  <c r="W2844" i="2" s="1"/>
  <c r="U2843" i="2"/>
  <c r="W2843" i="2" s="1"/>
  <c r="T2843" i="2"/>
  <c r="U2842" i="2"/>
  <c r="W2842" i="2" s="1"/>
  <c r="T2842" i="2"/>
  <c r="U2841" i="2"/>
  <c r="W2841" i="2" s="1"/>
  <c r="T2841" i="2"/>
  <c r="T2840" i="2"/>
  <c r="U2840" i="2" s="1"/>
  <c r="W2840" i="2" s="1"/>
  <c r="T2839" i="2"/>
  <c r="U2839" i="2" s="1"/>
  <c r="W2839" i="2" s="1"/>
  <c r="U2838" i="2"/>
  <c r="W2838" i="2" s="1"/>
  <c r="T2838" i="2"/>
  <c r="U2837" i="2"/>
  <c r="W2837" i="2" s="1"/>
  <c r="T2837" i="2"/>
  <c r="U2836" i="2"/>
  <c r="W2836" i="2" s="1"/>
  <c r="T2836" i="2"/>
  <c r="T2835" i="2"/>
  <c r="U2835" i="2" s="1"/>
  <c r="W2835" i="2" s="1"/>
  <c r="U2834" i="2"/>
  <c r="W2834" i="2" s="1"/>
  <c r="T2834" i="2"/>
  <c r="W2833" i="2"/>
  <c r="U2833" i="2"/>
  <c r="T2833" i="2"/>
  <c r="U2832" i="2"/>
  <c r="W2832" i="2" s="1"/>
  <c r="T2832" i="2"/>
  <c r="W2831" i="2"/>
  <c r="U2831" i="2"/>
  <c r="T2831" i="2"/>
  <c r="U2830" i="2"/>
  <c r="W2830" i="2" s="1"/>
  <c r="T2830" i="2"/>
  <c r="U2829" i="2"/>
  <c r="W2829" i="2" s="1"/>
  <c r="T2829" i="2"/>
  <c r="T2828" i="2"/>
  <c r="U2828" i="2" s="1"/>
  <c r="W2828" i="2" s="1"/>
  <c r="U2827" i="2"/>
  <c r="W2827" i="2" s="1"/>
  <c r="T2827" i="2"/>
  <c r="U2826" i="2"/>
  <c r="W2826" i="2" s="1"/>
  <c r="T2826" i="2"/>
  <c r="W2825" i="2"/>
  <c r="U2825" i="2"/>
  <c r="T2825" i="2"/>
  <c r="T2824" i="2"/>
  <c r="U2824" i="2" s="1"/>
  <c r="W2824" i="2" s="1"/>
  <c r="U2823" i="2"/>
  <c r="W2823" i="2" s="1"/>
  <c r="T2823" i="2"/>
  <c r="U2822" i="2"/>
  <c r="W2822" i="2" s="1"/>
  <c r="T2822" i="2"/>
  <c r="U2821" i="2"/>
  <c r="W2821" i="2" s="1"/>
  <c r="T2821" i="2"/>
  <c r="T2820" i="2"/>
  <c r="U2820" i="2" s="1"/>
  <c r="W2820" i="2" s="1"/>
  <c r="T2819" i="2"/>
  <c r="U2819" i="2" s="1"/>
  <c r="W2819" i="2" s="1"/>
  <c r="U2818" i="2"/>
  <c r="W2818" i="2" s="1"/>
  <c r="T2818" i="2"/>
  <c r="U2817" i="2"/>
  <c r="W2817" i="2" s="1"/>
  <c r="T2817" i="2"/>
  <c r="U2816" i="2"/>
  <c r="W2816" i="2" s="1"/>
  <c r="T2816" i="2"/>
  <c r="T2815" i="2"/>
  <c r="U2815" i="2" s="1"/>
  <c r="W2815" i="2" s="1"/>
  <c r="U2814" i="2"/>
  <c r="W2814" i="2" s="1"/>
  <c r="T2814" i="2"/>
  <c r="W2813" i="2"/>
  <c r="U2813" i="2"/>
  <c r="T2813" i="2"/>
  <c r="T2812" i="2"/>
  <c r="U2812" i="2" s="1"/>
  <c r="W2812" i="2" s="1"/>
  <c r="T2811" i="2"/>
  <c r="U2811" i="2" s="1"/>
  <c r="W2811" i="2" s="1"/>
  <c r="U2810" i="2"/>
  <c r="W2810" i="2" s="1"/>
  <c r="T2810" i="2"/>
  <c r="W2809" i="2"/>
  <c r="U2809" i="2"/>
  <c r="T2809" i="2"/>
  <c r="U2808" i="2"/>
  <c r="W2808" i="2" s="1"/>
  <c r="T2808" i="2"/>
  <c r="U2807" i="2"/>
  <c r="W2807" i="2" s="1"/>
  <c r="T2807" i="2"/>
  <c r="U2806" i="2"/>
  <c r="W2806" i="2" s="1"/>
  <c r="T2806" i="2"/>
  <c r="W2805" i="2"/>
  <c r="U2805" i="2"/>
  <c r="T2805" i="2"/>
  <c r="T2804" i="2"/>
  <c r="U2804" i="2" s="1"/>
  <c r="W2804" i="2" s="1"/>
  <c r="U2803" i="2"/>
  <c r="W2803" i="2" s="1"/>
  <c r="T2803" i="2"/>
  <c r="U2802" i="2"/>
  <c r="W2802" i="2" s="1"/>
  <c r="T2802" i="2"/>
  <c r="U2801" i="2"/>
  <c r="W2801" i="2" s="1"/>
  <c r="T2801" i="2"/>
  <c r="T2800" i="2"/>
  <c r="U2800" i="2" s="1"/>
  <c r="W2800" i="2" s="1"/>
  <c r="T2799" i="2"/>
  <c r="U2799" i="2" s="1"/>
  <c r="W2799" i="2" s="1"/>
  <c r="T2798" i="2"/>
  <c r="U2798" i="2" s="1"/>
  <c r="W2798" i="2" s="1"/>
  <c r="U2797" i="2"/>
  <c r="W2797" i="2" s="1"/>
  <c r="T2797" i="2"/>
  <c r="U2796" i="2"/>
  <c r="W2796" i="2" s="1"/>
  <c r="T2796" i="2"/>
  <c r="T2795" i="2"/>
  <c r="U2795" i="2" s="1"/>
  <c r="W2795" i="2" s="1"/>
  <c r="T2794" i="2"/>
  <c r="U2794" i="2" s="1"/>
  <c r="W2794" i="2" s="1"/>
  <c r="U2793" i="2"/>
  <c r="W2793" i="2" s="1"/>
  <c r="T2793" i="2"/>
  <c r="U2792" i="2"/>
  <c r="W2792" i="2" s="1"/>
  <c r="T2792" i="2"/>
  <c r="T2791" i="2"/>
  <c r="U2791" i="2" s="1"/>
  <c r="W2791" i="2" s="1"/>
  <c r="U2790" i="2"/>
  <c r="W2790" i="2" s="1"/>
  <c r="T2790" i="2"/>
  <c r="W2789" i="2"/>
  <c r="U2789" i="2"/>
  <c r="T2789" i="2"/>
  <c r="U2788" i="2"/>
  <c r="W2788" i="2" s="1"/>
  <c r="T2788" i="2"/>
  <c r="W2787" i="2"/>
  <c r="U2787" i="2"/>
  <c r="T2787" i="2"/>
  <c r="U2786" i="2"/>
  <c r="W2786" i="2" s="1"/>
  <c r="T2786" i="2"/>
  <c r="W2785" i="2"/>
  <c r="U2785" i="2"/>
  <c r="T2785" i="2"/>
  <c r="T2784" i="2"/>
  <c r="U2784" i="2" s="1"/>
  <c r="W2784" i="2" s="1"/>
  <c r="T2783" i="2"/>
  <c r="U2783" i="2" s="1"/>
  <c r="W2783" i="2" s="1"/>
  <c r="U2782" i="2"/>
  <c r="W2782" i="2" s="1"/>
  <c r="T2782" i="2"/>
  <c r="U2781" i="2"/>
  <c r="W2781" i="2" s="1"/>
  <c r="T2781" i="2"/>
  <c r="T2780" i="2"/>
  <c r="U2780" i="2" s="1"/>
  <c r="W2780" i="2" s="1"/>
  <c r="U2779" i="2"/>
  <c r="W2779" i="2" s="1"/>
  <c r="T2779" i="2"/>
  <c r="T2778" i="2"/>
  <c r="U2778" i="2" s="1"/>
  <c r="W2778" i="2" s="1"/>
  <c r="U2777" i="2"/>
  <c r="W2777" i="2" s="1"/>
  <c r="T2777" i="2"/>
  <c r="T2776" i="2"/>
  <c r="U2776" i="2" s="1"/>
  <c r="W2776" i="2" s="1"/>
  <c r="T2775" i="2"/>
  <c r="U2775" i="2" s="1"/>
  <c r="W2775" i="2" s="1"/>
  <c r="T2774" i="2"/>
  <c r="U2774" i="2" s="1"/>
  <c r="W2774" i="2" s="1"/>
  <c r="W2773" i="2"/>
  <c r="U2773" i="2"/>
  <c r="T2773" i="2"/>
  <c r="T2772" i="2"/>
  <c r="U2772" i="2" s="1"/>
  <c r="W2772" i="2" s="1"/>
  <c r="U2771" i="2"/>
  <c r="W2771" i="2" s="1"/>
  <c r="T2771" i="2"/>
  <c r="U2770" i="2"/>
  <c r="W2770" i="2" s="1"/>
  <c r="T2770" i="2"/>
  <c r="T2769" i="2"/>
  <c r="U2769" i="2" s="1"/>
  <c r="W2769" i="2" s="1"/>
  <c r="U2768" i="2"/>
  <c r="W2768" i="2" s="1"/>
  <c r="T2768" i="2"/>
  <c r="U2767" i="2"/>
  <c r="W2767" i="2" s="1"/>
  <c r="T2767" i="2"/>
  <c r="T2766" i="2"/>
  <c r="U2766" i="2" s="1"/>
  <c r="W2766" i="2" s="1"/>
  <c r="T2765" i="2"/>
  <c r="U2765" i="2" s="1"/>
  <c r="W2765" i="2" s="1"/>
  <c r="U2764" i="2"/>
  <c r="W2764" i="2" s="1"/>
  <c r="T2764" i="2"/>
  <c r="T2763" i="2"/>
  <c r="U2763" i="2" s="1"/>
  <c r="W2763" i="2" s="1"/>
  <c r="U2762" i="2"/>
  <c r="W2762" i="2" s="1"/>
  <c r="T2762" i="2"/>
  <c r="T2761" i="2"/>
  <c r="U2761" i="2" s="1"/>
  <c r="W2761" i="2" s="1"/>
  <c r="T2760" i="2"/>
  <c r="U2760" i="2" s="1"/>
  <c r="W2760" i="2" s="1"/>
  <c r="T2759" i="2"/>
  <c r="U2759" i="2" s="1"/>
  <c r="W2759" i="2" s="1"/>
  <c r="T2758" i="2"/>
  <c r="U2758" i="2" s="1"/>
  <c r="W2758" i="2" s="1"/>
  <c r="W2757" i="2"/>
  <c r="U2757" i="2"/>
  <c r="T2757" i="2"/>
  <c r="T2756" i="2"/>
  <c r="U2756" i="2" s="1"/>
  <c r="W2756" i="2" s="1"/>
  <c r="U2755" i="2"/>
  <c r="W2755" i="2" s="1"/>
  <c r="T2755" i="2"/>
  <c r="T2754" i="2"/>
  <c r="U2754" i="2" s="1"/>
  <c r="W2754" i="2" s="1"/>
  <c r="T2753" i="2"/>
  <c r="U2753" i="2" s="1"/>
  <c r="W2753" i="2" s="1"/>
  <c r="U2752" i="2"/>
  <c r="W2752" i="2" s="1"/>
  <c r="T2752" i="2"/>
  <c r="U2751" i="2"/>
  <c r="W2751" i="2" s="1"/>
  <c r="T2751" i="2"/>
  <c r="T2750" i="2"/>
  <c r="U2750" i="2" s="1"/>
  <c r="W2750" i="2" s="1"/>
  <c r="U2749" i="2"/>
  <c r="W2749" i="2" s="1"/>
  <c r="T2749" i="2"/>
  <c r="U2748" i="2"/>
  <c r="W2748" i="2" s="1"/>
  <c r="T2748" i="2"/>
  <c r="T2747" i="2"/>
  <c r="U2747" i="2" s="1"/>
  <c r="W2747" i="2" s="1"/>
  <c r="U2746" i="2"/>
  <c r="W2746" i="2" s="1"/>
  <c r="T2746" i="2"/>
  <c r="T2745" i="2"/>
  <c r="U2745" i="2" s="1"/>
  <c r="W2745" i="2" s="1"/>
  <c r="T2744" i="2"/>
  <c r="U2744" i="2" s="1"/>
  <c r="W2744" i="2" s="1"/>
  <c r="T2743" i="2"/>
  <c r="U2743" i="2" s="1"/>
  <c r="W2743" i="2" s="1"/>
  <c r="T2742" i="2"/>
  <c r="U2742" i="2" s="1"/>
  <c r="W2742" i="2" s="1"/>
  <c r="W2741" i="2"/>
  <c r="U2741" i="2"/>
  <c r="T2741" i="2"/>
  <c r="T2740" i="2"/>
  <c r="U2740" i="2" s="1"/>
  <c r="W2740" i="2" s="1"/>
  <c r="U2739" i="2"/>
  <c r="W2739" i="2" s="1"/>
  <c r="T2739" i="2"/>
  <c r="U2738" i="2"/>
  <c r="W2738" i="2" s="1"/>
  <c r="T2738" i="2"/>
  <c r="T2737" i="2"/>
  <c r="U2737" i="2" s="1"/>
  <c r="W2737" i="2" s="1"/>
  <c r="U2736" i="2"/>
  <c r="W2736" i="2" s="1"/>
  <c r="T2736" i="2"/>
  <c r="U2735" i="2"/>
  <c r="W2735" i="2" s="1"/>
  <c r="T2735" i="2"/>
  <c r="U2734" i="2"/>
  <c r="W2734" i="2" s="1"/>
  <c r="T2734" i="2"/>
  <c r="T2733" i="2"/>
  <c r="U2733" i="2" s="1"/>
  <c r="W2733" i="2" s="1"/>
  <c r="U2732" i="2"/>
  <c r="W2732" i="2" s="1"/>
  <c r="T2732" i="2"/>
  <c r="T2731" i="2"/>
  <c r="U2731" i="2" s="1"/>
  <c r="W2731" i="2" s="1"/>
  <c r="U2730" i="2"/>
  <c r="W2730" i="2" s="1"/>
  <c r="T2730" i="2"/>
  <c r="U2729" i="2"/>
  <c r="W2729" i="2" s="1"/>
  <c r="T2729" i="2"/>
  <c r="T2728" i="2"/>
  <c r="U2728" i="2" s="1"/>
  <c r="W2728" i="2" s="1"/>
  <c r="T2727" i="2"/>
  <c r="U2727" i="2" s="1"/>
  <c r="W2727" i="2" s="1"/>
  <c r="T2726" i="2"/>
  <c r="U2726" i="2" s="1"/>
  <c r="W2726" i="2" s="1"/>
  <c r="W2725" i="2"/>
  <c r="U2725" i="2"/>
  <c r="T2725" i="2"/>
  <c r="T2724" i="2"/>
  <c r="U2724" i="2" s="1"/>
  <c r="W2724" i="2" s="1"/>
  <c r="U2723" i="2"/>
  <c r="W2723" i="2" s="1"/>
  <c r="T2723" i="2"/>
  <c r="T2722" i="2"/>
  <c r="U2722" i="2" s="1"/>
  <c r="W2722" i="2" s="1"/>
  <c r="T2721" i="2"/>
  <c r="U2721" i="2" s="1"/>
  <c r="W2721" i="2" s="1"/>
  <c r="U2720" i="2"/>
  <c r="W2720" i="2" s="1"/>
  <c r="T2720" i="2"/>
  <c r="U2719" i="2"/>
  <c r="W2719" i="2" s="1"/>
  <c r="T2719" i="2"/>
  <c r="U2718" i="2"/>
  <c r="W2718" i="2" s="1"/>
  <c r="T2718" i="2"/>
  <c r="T2717" i="2"/>
  <c r="U2717" i="2" s="1"/>
  <c r="W2717" i="2" s="1"/>
  <c r="U2716" i="2"/>
  <c r="W2716" i="2" s="1"/>
  <c r="T2716" i="2"/>
  <c r="T2715" i="2"/>
  <c r="U2715" i="2" s="1"/>
  <c r="W2715" i="2" s="1"/>
  <c r="U2714" i="2"/>
  <c r="W2714" i="2" s="1"/>
  <c r="T2714" i="2"/>
  <c r="U2713" i="2"/>
  <c r="W2713" i="2" s="1"/>
  <c r="T2713" i="2"/>
  <c r="T2712" i="2"/>
  <c r="U2712" i="2" s="1"/>
  <c r="W2712" i="2" s="1"/>
  <c r="T2711" i="2"/>
  <c r="U2711" i="2" s="1"/>
  <c r="W2711" i="2" s="1"/>
  <c r="T2710" i="2"/>
  <c r="U2710" i="2" s="1"/>
  <c r="W2710" i="2" s="1"/>
  <c r="W2709" i="2"/>
  <c r="U2709" i="2"/>
  <c r="T2709" i="2"/>
  <c r="T2708" i="2"/>
  <c r="U2708" i="2" s="1"/>
  <c r="W2708" i="2" s="1"/>
  <c r="U2707" i="2"/>
  <c r="W2707" i="2" s="1"/>
  <c r="T2707" i="2"/>
  <c r="U2706" i="2"/>
  <c r="W2706" i="2" s="1"/>
  <c r="T2706" i="2"/>
  <c r="T2705" i="2"/>
  <c r="U2705" i="2" s="1"/>
  <c r="W2705" i="2" s="1"/>
  <c r="U2704" i="2"/>
  <c r="W2704" i="2" s="1"/>
  <c r="T2704" i="2"/>
  <c r="U2703" i="2"/>
  <c r="W2703" i="2" s="1"/>
  <c r="T2703" i="2"/>
  <c r="U2702" i="2"/>
  <c r="W2702" i="2" s="1"/>
  <c r="T2702" i="2"/>
  <c r="U2701" i="2"/>
  <c r="W2701" i="2" s="1"/>
  <c r="T2701" i="2"/>
  <c r="U2700" i="2"/>
  <c r="W2700" i="2" s="1"/>
  <c r="T2700" i="2"/>
  <c r="T2699" i="2"/>
  <c r="U2699" i="2" s="1"/>
  <c r="W2699" i="2" s="1"/>
  <c r="U2698" i="2"/>
  <c r="W2698" i="2" s="1"/>
  <c r="T2698" i="2"/>
  <c r="U2697" i="2"/>
  <c r="W2697" i="2" s="1"/>
  <c r="T2697" i="2"/>
  <c r="T2696" i="2"/>
  <c r="U2696" i="2" s="1"/>
  <c r="W2696" i="2" s="1"/>
  <c r="T2695" i="2"/>
  <c r="U2695" i="2" s="1"/>
  <c r="W2695" i="2" s="1"/>
  <c r="T2694" i="2"/>
  <c r="U2694" i="2" s="1"/>
  <c r="W2694" i="2" s="1"/>
  <c r="W2693" i="2"/>
  <c r="U2693" i="2"/>
  <c r="T2693" i="2"/>
  <c r="T2692" i="2"/>
  <c r="U2692" i="2" s="1"/>
  <c r="W2692" i="2" s="1"/>
  <c r="U2691" i="2"/>
  <c r="W2691" i="2" s="1"/>
  <c r="T2691" i="2"/>
  <c r="T2690" i="2"/>
  <c r="U2690" i="2" s="1"/>
  <c r="W2690" i="2" s="1"/>
  <c r="T2689" i="2"/>
  <c r="U2689" i="2" s="1"/>
  <c r="W2689" i="2" s="1"/>
  <c r="U2688" i="2"/>
  <c r="W2688" i="2" s="1"/>
  <c r="T2688" i="2"/>
  <c r="U2687" i="2"/>
  <c r="W2687" i="2" s="1"/>
  <c r="T2687" i="2"/>
  <c r="U2686" i="2"/>
  <c r="W2686" i="2" s="1"/>
  <c r="T2686" i="2"/>
  <c r="U2685" i="2"/>
  <c r="W2685" i="2" s="1"/>
  <c r="T2685" i="2"/>
  <c r="U2684" i="2"/>
  <c r="W2684" i="2" s="1"/>
  <c r="T2684" i="2"/>
  <c r="T2683" i="2"/>
  <c r="U2683" i="2" s="1"/>
  <c r="W2683" i="2" s="1"/>
  <c r="U2682" i="2"/>
  <c r="W2682" i="2" s="1"/>
  <c r="T2682" i="2"/>
  <c r="U2681" i="2"/>
  <c r="W2681" i="2" s="1"/>
  <c r="T2681" i="2"/>
  <c r="T2680" i="2"/>
  <c r="U2680" i="2" s="1"/>
  <c r="W2680" i="2" s="1"/>
  <c r="T2679" i="2"/>
  <c r="U2679" i="2" s="1"/>
  <c r="W2679" i="2" s="1"/>
  <c r="T2678" i="2"/>
  <c r="U2678" i="2" s="1"/>
  <c r="W2678" i="2" s="1"/>
  <c r="W2677" i="2"/>
  <c r="U2677" i="2"/>
  <c r="T2677" i="2"/>
  <c r="T2676" i="2"/>
  <c r="U2676" i="2" s="1"/>
  <c r="W2676" i="2" s="1"/>
  <c r="U2675" i="2"/>
  <c r="W2675" i="2" s="1"/>
  <c r="T2675" i="2"/>
  <c r="U2674" i="2"/>
  <c r="W2674" i="2" s="1"/>
  <c r="T2674" i="2"/>
  <c r="T2673" i="2"/>
  <c r="U2673" i="2" s="1"/>
  <c r="W2673" i="2" s="1"/>
  <c r="U2672" i="2"/>
  <c r="W2672" i="2" s="1"/>
  <c r="T2672" i="2"/>
  <c r="U2671" i="2"/>
  <c r="W2671" i="2" s="1"/>
  <c r="T2671" i="2"/>
  <c r="U2670" i="2"/>
  <c r="W2670" i="2" s="1"/>
  <c r="T2670" i="2"/>
  <c r="U2669" i="2"/>
  <c r="W2669" i="2" s="1"/>
  <c r="T2669" i="2"/>
  <c r="U2668" i="2"/>
  <c r="W2668" i="2" s="1"/>
  <c r="T2668" i="2"/>
  <c r="T2667" i="2"/>
  <c r="U2667" i="2" s="1"/>
  <c r="W2667" i="2" s="1"/>
  <c r="U2666" i="2"/>
  <c r="W2666" i="2" s="1"/>
  <c r="T2666" i="2"/>
  <c r="U2665" i="2"/>
  <c r="W2665" i="2" s="1"/>
  <c r="T2665" i="2"/>
  <c r="T2664" i="2"/>
  <c r="U2664" i="2" s="1"/>
  <c r="W2664" i="2" s="1"/>
  <c r="W2663" i="2"/>
  <c r="T2663" i="2"/>
  <c r="U2663" i="2" s="1"/>
  <c r="T2662" i="2"/>
  <c r="U2662" i="2" s="1"/>
  <c r="W2662" i="2" s="1"/>
  <c r="W2661" i="2"/>
  <c r="U2661" i="2"/>
  <c r="T2661" i="2"/>
  <c r="T2660" i="2"/>
  <c r="U2660" i="2" s="1"/>
  <c r="W2660" i="2" s="1"/>
  <c r="T2659" i="2"/>
  <c r="U2659" i="2" s="1"/>
  <c r="W2659" i="2" s="1"/>
  <c r="U2658" i="2"/>
  <c r="W2658" i="2" s="1"/>
  <c r="T2658" i="2"/>
  <c r="T2657" i="2"/>
  <c r="U2657" i="2" s="1"/>
  <c r="W2657" i="2" s="1"/>
  <c r="U2656" i="2"/>
  <c r="W2656" i="2" s="1"/>
  <c r="T2656" i="2"/>
  <c r="U2655" i="2"/>
  <c r="W2655" i="2" s="1"/>
  <c r="T2655" i="2"/>
  <c r="U2654" i="2"/>
  <c r="W2654" i="2" s="1"/>
  <c r="T2654" i="2"/>
  <c r="T2653" i="2"/>
  <c r="U2653" i="2" s="1"/>
  <c r="W2653" i="2" s="1"/>
  <c r="U2652" i="2"/>
  <c r="W2652" i="2" s="1"/>
  <c r="T2652" i="2"/>
  <c r="T2651" i="2"/>
  <c r="U2651" i="2" s="1"/>
  <c r="W2651" i="2" s="1"/>
  <c r="U2650" i="2"/>
  <c r="W2650" i="2" s="1"/>
  <c r="T2650" i="2"/>
  <c r="U2649" i="2"/>
  <c r="W2649" i="2" s="1"/>
  <c r="T2649" i="2"/>
  <c r="T2648" i="2"/>
  <c r="U2648" i="2" s="1"/>
  <c r="W2648" i="2" s="1"/>
  <c r="T2647" i="2"/>
  <c r="U2647" i="2" s="1"/>
  <c r="W2647" i="2" s="1"/>
  <c r="T2646" i="2"/>
  <c r="U2646" i="2" s="1"/>
  <c r="W2646" i="2" s="1"/>
  <c r="W2645" i="2"/>
  <c r="U2645" i="2"/>
  <c r="T2645" i="2"/>
  <c r="T2644" i="2"/>
  <c r="U2644" i="2" s="1"/>
  <c r="W2644" i="2" s="1"/>
  <c r="T2643" i="2"/>
  <c r="U2643" i="2" s="1"/>
  <c r="W2643" i="2" s="1"/>
  <c r="T2642" i="2"/>
  <c r="U2642" i="2" s="1"/>
  <c r="W2642" i="2" s="1"/>
  <c r="T2641" i="2"/>
  <c r="U2641" i="2" s="1"/>
  <c r="W2641" i="2" s="1"/>
  <c r="U2640" i="2"/>
  <c r="W2640" i="2" s="1"/>
  <c r="T2640" i="2"/>
  <c r="T2639" i="2"/>
  <c r="U2639" i="2" s="1"/>
  <c r="W2639" i="2" s="1"/>
  <c r="T2638" i="2"/>
  <c r="U2638" i="2" s="1"/>
  <c r="W2638" i="2" s="1"/>
  <c r="U2637" i="2"/>
  <c r="W2637" i="2" s="1"/>
  <c r="T2637" i="2"/>
  <c r="U2636" i="2"/>
  <c r="W2636" i="2" s="1"/>
  <c r="T2636" i="2"/>
  <c r="W2635" i="2"/>
  <c r="U2635" i="2"/>
  <c r="T2635" i="2"/>
  <c r="U2634" i="2"/>
  <c r="W2634" i="2" s="1"/>
  <c r="T2634" i="2"/>
  <c r="T2633" i="2"/>
  <c r="U2633" i="2" s="1"/>
  <c r="W2633" i="2" s="1"/>
  <c r="T2632" i="2"/>
  <c r="U2632" i="2" s="1"/>
  <c r="W2632" i="2" s="1"/>
  <c r="T2631" i="2"/>
  <c r="U2631" i="2" s="1"/>
  <c r="W2631" i="2" s="1"/>
  <c r="U2630" i="2"/>
  <c r="W2630" i="2" s="1"/>
  <c r="T2630" i="2"/>
  <c r="U2629" i="2"/>
  <c r="W2629" i="2" s="1"/>
  <c r="T2629" i="2"/>
  <c r="T2628" i="2"/>
  <c r="U2628" i="2" s="1"/>
  <c r="W2628" i="2" s="1"/>
  <c r="W2627" i="2"/>
  <c r="U2627" i="2"/>
  <c r="T2627" i="2"/>
  <c r="T2626" i="2"/>
  <c r="U2626" i="2" s="1"/>
  <c r="W2626" i="2" s="1"/>
  <c r="U2625" i="2"/>
  <c r="W2625" i="2" s="1"/>
  <c r="T2625" i="2"/>
  <c r="T2624" i="2"/>
  <c r="U2624" i="2" s="1"/>
  <c r="W2624" i="2" s="1"/>
  <c r="W2623" i="2"/>
  <c r="T2623" i="2"/>
  <c r="U2623" i="2" s="1"/>
  <c r="U2622" i="2"/>
  <c r="W2622" i="2" s="1"/>
  <c r="T2622" i="2"/>
  <c r="W2621" i="2"/>
  <c r="U2621" i="2"/>
  <c r="T2621" i="2"/>
  <c r="U2620" i="2"/>
  <c r="W2620" i="2" s="1"/>
  <c r="T2620" i="2"/>
  <c r="T2619" i="2"/>
  <c r="U2619" i="2" s="1"/>
  <c r="W2619" i="2" s="1"/>
  <c r="T2618" i="2"/>
  <c r="U2618" i="2" s="1"/>
  <c r="W2618" i="2" s="1"/>
  <c r="T2617" i="2"/>
  <c r="U2617" i="2" s="1"/>
  <c r="W2617" i="2" s="1"/>
  <c r="U2616" i="2"/>
  <c r="W2616" i="2" s="1"/>
  <c r="T2616" i="2"/>
  <c r="U2615" i="2"/>
  <c r="W2615" i="2" s="1"/>
  <c r="T2615" i="2"/>
  <c r="T2614" i="2"/>
  <c r="U2614" i="2" s="1"/>
  <c r="W2614" i="2" s="1"/>
  <c r="W2613" i="2"/>
  <c r="U2613" i="2"/>
  <c r="T2613" i="2"/>
  <c r="W2612" i="2"/>
  <c r="U2612" i="2"/>
  <c r="T2612" i="2"/>
  <c r="U2611" i="2"/>
  <c r="W2611" i="2" s="1"/>
  <c r="T2611" i="2"/>
  <c r="U2610" i="2"/>
  <c r="W2610" i="2" s="1"/>
  <c r="T2610" i="2"/>
  <c r="W2609" i="2"/>
  <c r="T2609" i="2"/>
  <c r="U2609" i="2" s="1"/>
  <c r="T2608" i="2"/>
  <c r="U2608" i="2" s="1"/>
  <c r="W2608" i="2" s="1"/>
  <c r="U2607" i="2"/>
  <c r="W2607" i="2" s="1"/>
  <c r="T2607" i="2"/>
  <c r="U2606" i="2"/>
  <c r="W2606" i="2" s="1"/>
  <c r="T2606" i="2"/>
  <c r="U2605" i="2"/>
  <c r="W2605" i="2" s="1"/>
  <c r="T2605" i="2"/>
  <c r="W2604" i="2"/>
  <c r="U2604" i="2"/>
  <c r="T2604" i="2"/>
  <c r="W2603" i="2"/>
  <c r="U2603" i="2"/>
  <c r="T2603" i="2"/>
  <c r="U2602" i="2"/>
  <c r="W2602" i="2" s="1"/>
  <c r="T2602" i="2"/>
  <c r="U2601" i="2"/>
  <c r="W2601" i="2" s="1"/>
  <c r="T2601" i="2"/>
  <c r="W2600" i="2"/>
  <c r="T2600" i="2"/>
  <c r="U2600" i="2" s="1"/>
  <c r="T2599" i="2"/>
  <c r="U2599" i="2" s="1"/>
  <c r="W2599" i="2" s="1"/>
  <c r="U2598" i="2"/>
  <c r="W2598" i="2" s="1"/>
  <c r="T2598" i="2"/>
  <c r="U2597" i="2"/>
  <c r="W2597" i="2" s="1"/>
  <c r="T2597" i="2"/>
  <c r="T2596" i="2"/>
  <c r="U2596" i="2" s="1"/>
  <c r="W2596" i="2" s="1"/>
  <c r="W2595" i="2"/>
  <c r="U2595" i="2"/>
  <c r="T2595" i="2"/>
  <c r="T2594" i="2"/>
  <c r="U2594" i="2" s="1"/>
  <c r="W2594" i="2" s="1"/>
  <c r="U2593" i="2"/>
  <c r="W2593" i="2" s="1"/>
  <c r="T2593" i="2"/>
  <c r="U2592" i="2"/>
  <c r="W2592" i="2" s="1"/>
  <c r="T2592" i="2"/>
  <c r="T2591" i="2"/>
  <c r="U2591" i="2" s="1"/>
  <c r="W2591" i="2" s="1"/>
  <c r="U2590" i="2"/>
  <c r="W2590" i="2" s="1"/>
  <c r="T2590" i="2"/>
  <c r="W2589" i="2"/>
  <c r="U2589" i="2"/>
  <c r="T2589" i="2"/>
  <c r="U2588" i="2"/>
  <c r="W2588" i="2" s="1"/>
  <c r="T2588" i="2"/>
  <c r="T2587" i="2"/>
  <c r="U2587" i="2" s="1"/>
  <c r="W2587" i="2" s="1"/>
  <c r="T2586" i="2"/>
  <c r="U2586" i="2" s="1"/>
  <c r="W2586" i="2" s="1"/>
  <c r="T2585" i="2"/>
  <c r="U2585" i="2" s="1"/>
  <c r="W2585" i="2" s="1"/>
  <c r="U2584" i="2"/>
  <c r="W2584" i="2" s="1"/>
  <c r="T2584" i="2"/>
  <c r="U2583" i="2"/>
  <c r="W2583" i="2" s="1"/>
  <c r="T2583" i="2"/>
  <c r="T2582" i="2"/>
  <c r="U2582" i="2" s="1"/>
  <c r="W2582" i="2" s="1"/>
  <c r="U2581" i="2"/>
  <c r="W2581" i="2" s="1"/>
  <c r="T2581" i="2"/>
  <c r="W2580" i="2"/>
  <c r="U2580" i="2"/>
  <c r="T2580" i="2"/>
  <c r="U2579" i="2"/>
  <c r="W2579" i="2" s="1"/>
  <c r="T2579" i="2"/>
  <c r="U2578" i="2"/>
  <c r="W2578" i="2" s="1"/>
  <c r="T2578" i="2"/>
  <c r="T2577" i="2"/>
  <c r="U2577" i="2" s="1"/>
  <c r="W2577" i="2" s="1"/>
  <c r="T2576" i="2"/>
  <c r="U2576" i="2" s="1"/>
  <c r="W2576" i="2" s="1"/>
  <c r="U2575" i="2"/>
  <c r="W2575" i="2" s="1"/>
  <c r="T2575" i="2"/>
  <c r="U2574" i="2"/>
  <c r="W2574" i="2" s="1"/>
  <c r="T2574" i="2"/>
  <c r="U2573" i="2"/>
  <c r="W2573" i="2" s="1"/>
  <c r="T2573" i="2"/>
  <c r="U2572" i="2"/>
  <c r="W2572" i="2" s="1"/>
  <c r="T2572" i="2"/>
  <c r="W2571" i="2"/>
  <c r="U2571" i="2"/>
  <c r="T2571" i="2"/>
  <c r="U2570" i="2"/>
  <c r="W2570" i="2" s="1"/>
  <c r="T2570" i="2"/>
  <c r="U2569" i="2"/>
  <c r="W2569" i="2" s="1"/>
  <c r="T2569" i="2"/>
  <c r="T2568" i="2"/>
  <c r="U2568" i="2" s="1"/>
  <c r="W2568" i="2" s="1"/>
  <c r="T2567" i="2"/>
  <c r="U2567" i="2" s="1"/>
  <c r="W2567" i="2" s="1"/>
  <c r="U2566" i="2"/>
  <c r="W2566" i="2" s="1"/>
  <c r="T2566" i="2"/>
  <c r="U2565" i="2"/>
  <c r="W2565" i="2" s="1"/>
  <c r="T2565" i="2"/>
  <c r="T2564" i="2"/>
  <c r="U2564" i="2" s="1"/>
  <c r="W2564" i="2" s="1"/>
  <c r="U2563" i="2"/>
  <c r="W2563" i="2" s="1"/>
  <c r="T2563" i="2"/>
  <c r="T2562" i="2"/>
  <c r="U2562" i="2" s="1"/>
  <c r="W2562" i="2" s="1"/>
  <c r="U2561" i="2"/>
  <c r="W2561" i="2" s="1"/>
  <c r="T2561" i="2"/>
  <c r="U2560" i="2"/>
  <c r="W2560" i="2" s="1"/>
  <c r="T2560" i="2"/>
  <c r="W2559" i="2"/>
  <c r="T2559" i="2"/>
  <c r="U2559" i="2" s="1"/>
  <c r="U2558" i="2"/>
  <c r="W2558" i="2" s="1"/>
  <c r="T2558" i="2"/>
  <c r="W2557" i="2"/>
  <c r="U2557" i="2"/>
  <c r="T2557" i="2"/>
  <c r="U2556" i="2"/>
  <c r="W2556" i="2" s="1"/>
  <c r="T2556" i="2"/>
  <c r="V2555" i="2"/>
  <c r="U2555" i="2"/>
  <c r="W2555" i="2" s="1"/>
  <c r="T2555" i="2"/>
  <c r="V2554" i="2"/>
  <c r="T2554" i="2"/>
  <c r="U2554" i="2" s="1"/>
  <c r="W2554" i="2" s="1"/>
  <c r="V2553" i="2"/>
  <c r="T2553" i="2"/>
  <c r="U2553" i="2" s="1"/>
  <c r="W2553" i="2" s="1"/>
  <c r="V2552" i="2"/>
  <c r="U2552" i="2"/>
  <c r="W2552" i="2" s="1"/>
  <c r="T2552" i="2"/>
  <c r="T2551" i="2"/>
  <c r="U2551" i="2" s="1"/>
  <c r="W2551" i="2" s="1"/>
  <c r="U2550" i="2"/>
  <c r="W2550" i="2" s="1"/>
  <c r="T2550" i="2"/>
  <c r="T2549" i="2"/>
  <c r="U2549" i="2" s="1"/>
  <c r="W2549" i="2" s="1"/>
  <c r="T2548" i="2"/>
  <c r="U2548" i="2" s="1"/>
  <c r="W2548" i="2" s="1"/>
  <c r="T2547" i="2"/>
  <c r="U2547" i="2" s="1"/>
  <c r="W2547" i="2" s="1"/>
  <c r="T2546" i="2"/>
  <c r="U2546" i="2" s="1"/>
  <c r="W2546" i="2" s="1"/>
  <c r="U2545" i="2"/>
  <c r="W2545" i="2" s="1"/>
  <c r="T2545" i="2"/>
  <c r="U2544" i="2"/>
  <c r="W2544" i="2" s="1"/>
  <c r="T2544" i="2"/>
  <c r="U2543" i="2"/>
  <c r="W2543" i="2" s="1"/>
  <c r="T2543" i="2"/>
  <c r="W2542" i="2"/>
  <c r="U2542" i="2"/>
  <c r="T2542" i="2"/>
  <c r="T2541" i="2"/>
  <c r="U2541" i="2" s="1"/>
  <c r="W2541" i="2" s="1"/>
  <c r="T2540" i="2"/>
  <c r="U2540" i="2" s="1"/>
  <c r="W2540" i="2" s="1"/>
  <c r="U2539" i="2"/>
  <c r="W2539" i="2" s="1"/>
  <c r="T2539" i="2"/>
  <c r="U2538" i="2"/>
  <c r="W2538" i="2" s="1"/>
  <c r="T2538" i="2"/>
  <c r="W2537" i="2"/>
  <c r="U2537" i="2"/>
  <c r="T2537" i="2"/>
  <c r="U2536" i="2"/>
  <c r="W2536" i="2" s="1"/>
  <c r="T2536" i="2"/>
  <c r="T2535" i="2"/>
  <c r="U2535" i="2" s="1"/>
  <c r="W2535" i="2" s="1"/>
  <c r="V2534" i="2"/>
  <c r="U2534" i="2"/>
  <c r="W2534" i="2" s="1"/>
  <c r="T2534" i="2"/>
  <c r="V2533" i="2"/>
  <c r="T2533" i="2"/>
  <c r="U2533" i="2" s="1"/>
  <c r="W2533" i="2" s="1"/>
  <c r="W2532" i="2"/>
  <c r="V2532" i="2"/>
  <c r="U2532" i="2"/>
  <c r="T2532" i="2"/>
  <c r="V2531" i="2"/>
  <c r="T2531" i="2"/>
  <c r="U2531" i="2" s="1"/>
  <c r="W2531" i="2" s="1"/>
  <c r="U2530" i="2"/>
  <c r="W2530" i="2" s="1"/>
  <c r="T2530" i="2"/>
  <c r="T2529" i="2"/>
  <c r="U2529" i="2" s="1"/>
  <c r="W2529" i="2" s="1"/>
  <c r="U2528" i="2"/>
  <c r="W2528" i="2" s="1"/>
  <c r="T2528" i="2"/>
  <c r="W2527" i="2"/>
  <c r="T2527" i="2"/>
  <c r="U2527" i="2" s="1"/>
  <c r="T2526" i="2"/>
  <c r="U2526" i="2" s="1"/>
  <c r="W2526" i="2" s="1"/>
  <c r="U2525" i="2"/>
  <c r="W2525" i="2" s="1"/>
  <c r="T2525" i="2"/>
  <c r="T2524" i="2"/>
  <c r="U2524" i="2" s="1"/>
  <c r="W2524" i="2" s="1"/>
  <c r="U2523" i="2"/>
  <c r="W2523" i="2" s="1"/>
  <c r="T2523" i="2"/>
  <c r="W2522" i="2"/>
  <c r="U2522" i="2"/>
  <c r="T2522" i="2"/>
  <c r="T2521" i="2"/>
  <c r="U2521" i="2" s="1"/>
  <c r="W2521" i="2" s="1"/>
  <c r="U2520" i="2"/>
  <c r="W2520" i="2" s="1"/>
  <c r="T2520" i="2"/>
  <c r="T2519" i="2"/>
  <c r="U2519" i="2" s="1"/>
  <c r="W2519" i="2" s="1"/>
  <c r="U2518" i="2"/>
  <c r="W2518" i="2" s="1"/>
  <c r="T2518" i="2"/>
  <c r="W2517" i="2"/>
  <c r="U2517" i="2"/>
  <c r="T2517" i="2"/>
  <c r="T2516" i="2"/>
  <c r="U2516" i="2" s="1"/>
  <c r="W2516" i="2" s="1"/>
  <c r="T2515" i="2"/>
  <c r="U2515" i="2" s="1"/>
  <c r="W2515" i="2" s="1"/>
  <c r="T2514" i="2"/>
  <c r="U2514" i="2" s="1"/>
  <c r="W2514" i="2" s="1"/>
  <c r="U2513" i="2"/>
  <c r="W2513" i="2" s="1"/>
  <c r="T2513" i="2"/>
  <c r="U2512" i="2"/>
  <c r="W2512" i="2" s="1"/>
  <c r="T2512" i="2"/>
  <c r="U2511" i="2"/>
  <c r="W2511" i="2" s="1"/>
  <c r="T2511" i="2"/>
  <c r="T2510" i="2"/>
  <c r="U2510" i="2" s="1"/>
  <c r="W2510" i="2" s="1"/>
  <c r="T2509" i="2"/>
  <c r="U2509" i="2" s="1"/>
  <c r="W2509" i="2" s="1"/>
  <c r="T2508" i="2"/>
  <c r="U2508" i="2" s="1"/>
  <c r="W2508" i="2" s="1"/>
  <c r="T2507" i="2"/>
  <c r="U2507" i="2" s="1"/>
  <c r="W2507" i="2" s="1"/>
  <c r="W2506" i="2"/>
  <c r="U2506" i="2"/>
  <c r="T2506" i="2"/>
  <c r="W2505" i="2"/>
  <c r="U2505" i="2"/>
  <c r="T2505" i="2"/>
  <c r="W2504" i="2"/>
  <c r="U2504" i="2"/>
  <c r="T2504" i="2"/>
  <c r="U2503" i="2"/>
  <c r="W2503" i="2" s="1"/>
  <c r="T2503" i="2"/>
  <c r="U2502" i="2"/>
  <c r="W2502" i="2" s="1"/>
  <c r="T2502" i="2"/>
  <c r="U2501" i="2"/>
  <c r="W2501" i="2" s="1"/>
  <c r="T2501" i="2"/>
  <c r="U2500" i="2"/>
  <c r="W2500" i="2" s="1"/>
  <c r="T2500" i="2"/>
  <c r="W2499" i="2"/>
  <c r="T2499" i="2"/>
  <c r="U2499" i="2" s="1"/>
  <c r="T2498" i="2"/>
  <c r="U2498" i="2" s="1"/>
  <c r="W2498" i="2" s="1"/>
  <c r="T2497" i="2"/>
  <c r="U2497" i="2" s="1"/>
  <c r="W2497" i="2" s="1"/>
  <c r="T2496" i="2"/>
  <c r="U2496" i="2" s="1"/>
  <c r="W2496" i="2" s="1"/>
  <c r="U2495" i="2"/>
  <c r="W2495" i="2" s="1"/>
  <c r="T2495" i="2"/>
  <c r="U2494" i="2"/>
  <c r="W2494" i="2" s="1"/>
  <c r="T2494" i="2"/>
  <c r="T2493" i="2"/>
  <c r="U2493" i="2" s="1"/>
  <c r="W2493" i="2" s="1"/>
  <c r="W2492" i="2"/>
  <c r="U2492" i="2"/>
  <c r="T2492" i="2"/>
  <c r="T2491" i="2"/>
  <c r="U2491" i="2" s="1"/>
  <c r="W2491" i="2" s="1"/>
  <c r="T2490" i="2"/>
  <c r="U2490" i="2" s="1"/>
  <c r="W2490" i="2" s="1"/>
  <c r="U2489" i="2"/>
  <c r="W2489" i="2" s="1"/>
  <c r="T2489" i="2"/>
  <c r="U2488" i="2"/>
  <c r="W2488" i="2" s="1"/>
  <c r="T2488" i="2"/>
  <c r="W2487" i="2"/>
  <c r="U2487" i="2"/>
  <c r="T2487" i="2"/>
  <c r="U2486" i="2"/>
  <c r="W2486" i="2" s="1"/>
  <c r="T2486" i="2"/>
  <c r="T2485" i="2"/>
  <c r="U2485" i="2" s="1"/>
  <c r="W2485" i="2" s="1"/>
  <c r="T2484" i="2"/>
  <c r="U2484" i="2" s="1"/>
  <c r="W2484" i="2" s="1"/>
  <c r="U2483" i="2"/>
  <c r="W2483" i="2" s="1"/>
  <c r="T2483" i="2"/>
  <c r="T2482" i="2"/>
  <c r="U2482" i="2" s="1"/>
  <c r="W2482" i="2" s="1"/>
  <c r="T2481" i="2"/>
  <c r="U2481" i="2" s="1"/>
  <c r="W2481" i="2" s="1"/>
  <c r="T2480" i="2"/>
  <c r="U2480" i="2" s="1"/>
  <c r="W2480" i="2" s="1"/>
  <c r="T2479" i="2"/>
  <c r="U2479" i="2" s="1"/>
  <c r="W2479" i="2" s="1"/>
  <c r="U2478" i="2"/>
  <c r="W2478" i="2" s="1"/>
  <c r="T2478" i="2"/>
  <c r="T2477" i="2"/>
  <c r="U2477" i="2" s="1"/>
  <c r="W2477" i="2" s="1"/>
  <c r="U2476" i="2"/>
  <c r="W2476" i="2" s="1"/>
  <c r="T2476" i="2"/>
  <c r="W2475" i="2"/>
  <c r="U2475" i="2"/>
  <c r="T2475" i="2"/>
  <c r="T2474" i="2"/>
  <c r="U2474" i="2" s="1"/>
  <c r="W2474" i="2" s="1"/>
  <c r="T2473" i="2"/>
  <c r="U2473" i="2" s="1"/>
  <c r="W2473" i="2" s="1"/>
  <c r="U2472" i="2"/>
  <c r="W2472" i="2" s="1"/>
  <c r="T2472" i="2"/>
  <c r="U2471" i="2"/>
  <c r="W2471" i="2" s="1"/>
  <c r="T2471" i="2"/>
  <c r="W2470" i="2"/>
  <c r="U2470" i="2"/>
  <c r="T2470" i="2"/>
  <c r="U2469" i="2"/>
  <c r="W2469" i="2" s="1"/>
  <c r="T2469" i="2"/>
  <c r="T2468" i="2"/>
  <c r="U2468" i="2" s="1"/>
  <c r="W2468" i="2" s="1"/>
  <c r="T2467" i="2"/>
  <c r="U2467" i="2" s="1"/>
  <c r="W2467" i="2" s="1"/>
  <c r="U2466" i="2"/>
  <c r="W2466" i="2" s="1"/>
  <c r="T2466" i="2"/>
  <c r="T2465" i="2"/>
  <c r="U2465" i="2" s="1"/>
  <c r="W2465" i="2" s="1"/>
  <c r="T2464" i="2"/>
  <c r="U2464" i="2" s="1"/>
  <c r="W2464" i="2" s="1"/>
  <c r="T2463" i="2"/>
  <c r="U2463" i="2" s="1"/>
  <c r="W2463" i="2" s="1"/>
  <c r="T2462" i="2"/>
  <c r="U2462" i="2" s="1"/>
  <c r="W2462" i="2" s="1"/>
  <c r="U2461" i="2"/>
  <c r="W2461" i="2" s="1"/>
  <c r="T2461" i="2"/>
  <c r="T2460" i="2"/>
  <c r="U2460" i="2" s="1"/>
  <c r="W2460" i="2" s="1"/>
  <c r="U2459" i="2"/>
  <c r="W2459" i="2" s="1"/>
  <c r="T2459" i="2"/>
  <c r="W2458" i="2"/>
  <c r="U2458" i="2"/>
  <c r="T2458" i="2"/>
  <c r="T2457" i="2"/>
  <c r="U2457" i="2" s="1"/>
  <c r="W2457" i="2" s="1"/>
  <c r="U2456" i="2"/>
  <c r="W2456" i="2" s="1"/>
  <c r="T2456" i="2"/>
  <c r="T2455" i="2"/>
  <c r="U2455" i="2" s="1"/>
  <c r="W2455" i="2" s="1"/>
  <c r="U2454" i="2"/>
  <c r="W2454" i="2" s="1"/>
  <c r="T2454" i="2"/>
  <c r="W2453" i="2"/>
  <c r="U2453" i="2"/>
  <c r="T2453" i="2"/>
  <c r="T2452" i="2"/>
  <c r="U2452" i="2" s="1"/>
  <c r="W2452" i="2" s="1"/>
  <c r="T2451" i="2"/>
  <c r="U2451" i="2" s="1"/>
  <c r="W2451" i="2" s="1"/>
  <c r="T2450" i="2"/>
  <c r="U2450" i="2" s="1"/>
  <c r="W2450" i="2" s="1"/>
  <c r="U2449" i="2"/>
  <c r="W2449" i="2" s="1"/>
  <c r="T2449" i="2"/>
  <c r="U2448" i="2"/>
  <c r="W2448" i="2" s="1"/>
  <c r="T2448" i="2"/>
  <c r="T2447" i="2"/>
  <c r="U2447" i="2" s="1"/>
  <c r="W2447" i="2" s="1"/>
  <c r="W2446" i="2"/>
  <c r="T2446" i="2"/>
  <c r="U2446" i="2" s="1"/>
  <c r="T2445" i="2"/>
  <c r="U2445" i="2" s="1"/>
  <c r="W2445" i="2" s="1"/>
  <c r="T2444" i="2"/>
  <c r="U2444" i="2" s="1"/>
  <c r="W2444" i="2" s="1"/>
  <c r="T2443" i="2"/>
  <c r="U2443" i="2" s="1"/>
  <c r="W2443" i="2" s="1"/>
  <c r="U2442" i="2"/>
  <c r="W2442" i="2" s="1"/>
  <c r="T2442" i="2"/>
  <c r="W2441" i="2"/>
  <c r="U2441" i="2"/>
  <c r="T2441" i="2"/>
  <c r="W2440" i="2"/>
  <c r="U2440" i="2"/>
  <c r="T2440" i="2"/>
  <c r="U2439" i="2"/>
  <c r="W2439" i="2" s="1"/>
  <c r="T2439" i="2"/>
  <c r="U2438" i="2"/>
  <c r="W2438" i="2" s="1"/>
  <c r="T2438" i="2"/>
  <c r="U2437" i="2"/>
  <c r="W2437" i="2" s="1"/>
  <c r="T2437" i="2"/>
  <c r="U2436" i="2"/>
  <c r="W2436" i="2" s="1"/>
  <c r="T2436" i="2"/>
  <c r="W2435" i="2"/>
  <c r="T2435" i="2"/>
  <c r="U2435" i="2" s="1"/>
  <c r="T2434" i="2"/>
  <c r="U2434" i="2" s="1"/>
  <c r="W2434" i="2" s="1"/>
  <c r="T2433" i="2"/>
  <c r="U2433" i="2" s="1"/>
  <c r="W2433" i="2" s="1"/>
  <c r="T2432" i="2"/>
  <c r="U2432" i="2" s="1"/>
  <c r="W2432" i="2" s="1"/>
  <c r="U2431" i="2"/>
  <c r="W2431" i="2" s="1"/>
  <c r="T2431" i="2"/>
  <c r="T2430" i="2"/>
  <c r="U2430" i="2" s="1"/>
  <c r="W2430" i="2" s="1"/>
  <c r="W2429" i="2"/>
  <c r="T2429" i="2"/>
  <c r="U2429" i="2" s="1"/>
  <c r="W2428" i="2"/>
  <c r="U2428" i="2"/>
  <c r="T2428" i="2"/>
  <c r="T2427" i="2"/>
  <c r="U2427" i="2" s="1"/>
  <c r="W2427" i="2" s="1"/>
  <c r="T2426" i="2"/>
  <c r="U2426" i="2" s="1"/>
  <c r="W2426" i="2" s="1"/>
  <c r="W2425" i="2"/>
  <c r="U2425" i="2"/>
  <c r="T2425" i="2"/>
  <c r="U2424" i="2"/>
  <c r="W2424" i="2" s="1"/>
  <c r="T2424" i="2"/>
  <c r="W2423" i="2"/>
  <c r="U2423" i="2"/>
  <c r="T2423" i="2"/>
  <c r="U2422" i="2"/>
  <c r="W2422" i="2" s="1"/>
  <c r="T2422" i="2"/>
  <c r="T2421" i="2"/>
  <c r="U2421" i="2" s="1"/>
  <c r="W2421" i="2" s="1"/>
  <c r="T2420" i="2"/>
  <c r="U2420" i="2" s="1"/>
  <c r="W2420" i="2" s="1"/>
  <c r="U2419" i="2"/>
  <c r="W2419" i="2" s="1"/>
  <c r="T2419" i="2"/>
  <c r="W2418" i="2"/>
  <c r="T2418" i="2"/>
  <c r="U2418" i="2" s="1"/>
  <c r="T2417" i="2"/>
  <c r="U2417" i="2" s="1"/>
  <c r="W2417" i="2" s="1"/>
  <c r="W2416" i="2"/>
  <c r="T2416" i="2"/>
  <c r="U2416" i="2" s="1"/>
  <c r="T2415" i="2"/>
  <c r="U2415" i="2" s="1"/>
  <c r="W2415" i="2" s="1"/>
  <c r="U2414" i="2"/>
  <c r="W2414" i="2" s="1"/>
  <c r="T2414" i="2"/>
  <c r="T2413" i="2"/>
  <c r="U2413" i="2" s="1"/>
  <c r="W2413" i="2" s="1"/>
  <c r="U2412" i="2"/>
  <c r="W2412" i="2" s="1"/>
  <c r="T2412" i="2"/>
  <c r="W2411" i="2"/>
  <c r="U2411" i="2"/>
  <c r="T2411" i="2"/>
  <c r="T2410" i="2"/>
  <c r="U2410" i="2" s="1"/>
  <c r="W2410" i="2" s="1"/>
  <c r="T2409" i="2"/>
  <c r="U2409" i="2" s="1"/>
  <c r="W2409" i="2" s="1"/>
  <c r="T2408" i="2"/>
  <c r="U2408" i="2" s="1"/>
  <c r="W2408" i="2" s="1"/>
  <c r="U2407" i="2"/>
  <c r="W2407" i="2" s="1"/>
  <c r="T2407" i="2"/>
  <c r="W2406" i="2"/>
  <c r="U2406" i="2"/>
  <c r="T2406" i="2"/>
  <c r="U2405" i="2"/>
  <c r="W2405" i="2" s="1"/>
  <c r="T2405" i="2"/>
  <c r="T2404" i="2"/>
  <c r="U2404" i="2" s="1"/>
  <c r="W2404" i="2" s="1"/>
  <c r="T2403" i="2"/>
  <c r="U2403" i="2" s="1"/>
  <c r="W2403" i="2" s="1"/>
  <c r="U2402" i="2"/>
  <c r="W2402" i="2" s="1"/>
  <c r="T2402" i="2"/>
  <c r="T2401" i="2"/>
  <c r="U2401" i="2" s="1"/>
  <c r="W2401" i="2" s="1"/>
  <c r="T2400" i="2"/>
  <c r="U2400" i="2" s="1"/>
  <c r="W2400" i="2" s="1"/>
  <c r="T2399" i="2"/>
  <c r="U2399" i="2" s="1"/>
  <c r="W2399" i="2" s="1"/>
  <c r="T2398" i="2"/>
  <c r="U2398" i="2" s="1"/>
  <c r="W2398" i="2" s="1"/>
  <c r="U2397" i="2"/>
  <c r="W2397" i="2" s="1"/>
  <c r="T2397" i="2"/>
  <c r="T2396" i="2"/>
  <c r="U2396" i="2" s="1"/>
  <c r="W2396" i="2" s="1"/>
  <c r="U2395" i="2"/>
  <c r="W2395" i="2" s="1"/>
  <c r="T2395" i="2"/>
  <c r="W2394" i="2"/>
  <c r="U2394" i="2"/>
  <c r="T2394" i="2"/>
  <c r="T2393" i="2"/>
  <c r="U2393" i="2" s="1"/>
  <c r="W2393" i="2" s="1"/>
  <c r="U2392" i="2"/>
  <c r="W2392" i="2" s="1"/>
  <c r="T2392" i="2"/>
  <c r="T2391" i="2"/>
  <c r="U2391" i="2" s="1"/>
  <c r="W2391" i="2" s="1"/>
  <c r="U2390" i="2"/>
  <c r="W2390" i="2" s="1"/>
  <c r="T2390" i="2"/>
  <c r="W2389" i="2"/>
  <c r="U2389" i="2"/>
  <c r="T2389" i="2"/>
  <c r="T2388" i="2"/>
  <c r="U2388" i="2" s="1"/>
  <c r="W2388" i="2" s="1"/>
  <c r="T2387" i="2"/>
  <c r="U2387" i="2" s="1"/>
  <c r="W2387" i="2" s="1"/>
  <c r="T2386" i="2"/>
  <c r="U2386" i="2" s="1"/>
  <c r="W2386" i="2" s="1"/>
  <c r="U2385" i="2"/>
  <c r="W2385" i="2" s="1"/>
  <c r="T2385" i="2"/>
  <c r="U2384" i="2"/>
  <c r="W2384" i="2" s="1"/>
  <c r="T2384" i="2"/>
  <c r="T2383" i="2"/>
  <c r="U2383" i="2" s="1"/>
  <c r="W2383" i="2" s="1"/>
  <c r="W2382" i="2"/>
  <c r="T2382" i="2"/>
  <c r="U2382" i="2" s="1"/>
  <c r="T2381" i="2"/>
  <c r="U2381" i="2" s="1"/>
  <c r="W2381" i="2" s="1"/>
  <c r="U2380" i="2"/>
  <c r="W2380" i="2" s="1"/>
  <c r="T2380" i="2"/>
  <c r="T2379" i="2"/>
  <c r="U2379" i="2" s="1"/>
  <c r="W2379" i="2" s="1"/>
  <c r="W2378" i="2"/>
  <c r="T2378" i="2"/>
  <c r="U2378" i="2" s="1"/>
  <c r="T2377" i="2"/>
  <c r="U2377" i="2" s="1"/>
  <c r="W2377" i="2" s="1"/>
  <c r="U2376" i="2"/>
  <c r="W2376" i="2" s="1"/>
  <c r="T2376" i="2"/>
  <c r="T2375" i="2"/>
  <c r="U2375" i="2" s="1"/>
  <c r="W2375" i="2" s="1"/>
  <c r="T2374" i="2"/>
  <c r="U2374" i="2" s="1"/>
  <c r="W2374" i="2" s="1"/>
  <c r="T2373" i="2"/>
  <c r="U2373" i="2" s="1"/>
  <c r="W2373" i="2" s="1"/>
  <c r="U2372" i="2"/>
  <c r="W2372" i="2" s="1"/>
  <c r="T2372" i="2"/>
  <c r="T2371" i="2"/>
  <c r="U2371" i="2" s="1"/>
  <c r="W2371" i="2" s="1"/>
  <c r="T2370" i="2"/>
  <c r="U2370" i="2" s="1"/>
  <c r="W2370" i="2" s="1"/>
  <c r="T2369" i="2"/>
  <c r="U2369" i="2" s="1"/>
  <c r="W2369" i="2" s="1"/>
  <c r="U2368" i="2"/>
  <c r="W2368" i="2" s="1"/>
  <c r="T2368" i="2"/>
  <c r="T2367" i="2"/>
  <c r="U2367" i="2" s="1"/>
  <c r="W2367" i="2" s="1"/>
  <c r="W2366" i="2"/>
  <c r="T2366" i="2"/>
  <c r="U2366" i="2" s="1"/>
  <c r="T2365" i="2"/>
  <c r="U2365" i="2" s="1"/>
  <c r="W2365" i="2" s="1"/>
  <c r="U2364" i="2"/>
  <c r="W2364" i="2" s="1"/>
  <c r="T2364" i="2"/>
  <c r="U2363" i="2"/>
  <c r="W2363" i="2" s="1"/>
  <c r="T2363" i="2"/>
  <c r="T2362" i="2"/>
  <c r="U2362" i="2" s="1"/>
  <c r="W2362" i="2" s="1"/>
  <c r="T2361" i="2"/>
  <c r="U2361" i="2" s="1"/>
  <c r="W2361" i="2" s="1"/>
  <c r="U2360" i="2"/>
  <c r="W2360" i="2" s="1"/>
  <c r="T2360" i="2"/>
  <c r="U2359" i="2"/>
  <c r="W2359" i="2" s="1"/>
  <c r="T2359" i="2"/>
  <c r="W2358" i="2"/>
  <c r="T2358" i="2"/>
  <c r="U2358" i="2" s="1"/>
  <c r="T2357" i="2"/>
  <c r="U2357" i="2" s="1"/>
  <c r="W2357" i="2" s="1"/>
  <c r="U2356" i="2"/>
  <c r="W2356" i="2" s="1"/>
  <c r="T2356" i="2"/>
  <c r="T2355" i="2"/>
  <c r="U2355" i="2" s="1"/>
  <c r="W2355" i="2" s="1"/>
  <c r="T2354" i="2"/>
  <c r="U2354" i="2" s="1"/>
  <c r="W2354" i="2" s="1"/>
  <c r="T2353" i="2"/>
  <c r="U2353" i="2" s="1"/>
  <c r="W2353" i="2" s="1"/>
  <c r="U2352" i="2"/>
  <c r="W2352" i="2" s="1"/>
  <c r="T2352" i="2"/>
  <c r="T2351" i="2"/>
  <c r="U2351" i="2" s="1"/>
  <c r="W2351" i="2" s="1"/>
  <c r="T2350" i="2"/>
  <c r="U2350" i="2" s="1"/>
  <c r="W2350" i="2" s="1"/>
  <c r="T2349" i="2"/>
  <c r="U2349" i="2" s="1"/>
  <c r="W2349" i="2" s="1"/>
  <c r="U2348" i="2"/>
  <c r="W2348" i="2" s="1"/>
  <c r="T2348" i="2"/>
  <c r="T2347" i="2"/>
  <c r="U2347" i="2" s="1"/>
  <c r="W2347" i="2" s="1"/>
  <c r="W2346" i="2"/>
  <c r="T2346" i="2"/>
  <c r="U2346" i="2" s="1"/>
  <c r="T2345" i="2"/>
  <c r="U2345" i="2" s="1"/>
  <c r="W2345" i="2" s="1"/>
  <c r="U2344" i="2"/>
  <c r="W2344" i="2" s="1"/>
  <c r="T2344" i="2"/>
  <c r="T2343" i="2"/>
  <c r="U2343" i="2" s="1"/>
  <c r="W2343" i="2" s="1"/>
  <c r="W2342" i="2"/>
  <c r="T2342" i="2"/>
  <c r="U2342" i="2" s="1"/>
  <c r="T2341" i="2"/>
  <c r="U2341" i="2" s="1"/>
  <c r="W2341" i="2" s="1"/>
  <c r="U2340" i="2"/>
  <c r="W2340" i="2" s="1"/>
  <c r="T2340" i="2"/>
  <c r="T2339" i="2"/>
  <c r="U2339" i="2" s="1"/>
  <c r="W2339" i="2" s="1"/>
  <c r="W2338" i="2"/>
  <c r="T2338" i="2"/>
  <c r="U2338" i="2" s="1"/>
  <c r="T2337" i="2"/>
  <c r="U2337" i="2" s="1"/>
  <c r="W2337" i="2" s="1"/>
  <c r="U2336" i="2"/>
  <c r="W2336" i="2" s="1"/>
  <c r="T2336" i="2"/>
  <c r="T2335" i="2"/>
  <c r="U2335" i="2" s="1"/>
  <c r="W2335" i="2" s="1"/>
  <c r="T2334" i="2"/>
  <c r="U2334" i="2" s="1"/>
  <c r="W2334" i="2" s="1"/>
  <c r="T2333" i="2"/>
  <c r="U2333" i="2" s="1"/>
  <c r="W2333" i="2" s="1"/>
  <c r="U2332" i="2"/>
  <c r="W2332" i="2" s="1"/>
  <c r="T2332" i="2"/>
  <c r="T2331" i="2"/>
  <c r="U2331" i="2" s="1"/>
  <c r="W2331" i="2" s="1"/>
  <c r="T2330" i="2"/>
  <c r="U2330" i="2" s="1"/>
  <c r="W2330" i="2" s="1"/>
  <c r="T2329" i="2"/>
  <c r="U2329" i="2" s="1"/>
  <c r="W2329" i="2" s="1"/>
  <c r="U2328" i="2"/>
  <c r="W2328" i="2" s="1"/>
  <c r="T2328" i="2"/>
  <c r="U2327" i="2"/>
  <c r="W2327" i="2" s="1"/>
  <c r="T2327" i="2"/>
  <c r="T2326" i="2"/>
  <c r="U2326" i="2" s="1"/>
  <c r="W2326" i="2" s="1"/>
  <c r="T2325" i="2"/>
  <c r="U2325" i="2" s="1"/>
  <c r="W2325" i="2" s="1"/>
  <c r="U2324" i="2"/>
  <c r="W2324" i="2" s="1"/>
  <c r="T2324" i="2"/>
  <c r="T2323" i="2"/>
  <c r="U2323" i="2" s="1"/>
  <c r="W2323" i="2" s="1"/>
  <c r="T2322" i="2"/>
  <c r="U2322" i="2" s="1"/>
  <c r="W2322" i="2" s="1"/>
  <c r="T2321" i="2"/>
  <c r="U2321" i="2" s="1"/>
  <c r="W2321" i="2" s="1"/>
  <c r="U2320" i="2"/>
  <c r="W2320" i="2" s="1"/>
  <c r="T2320" i="2"/>
  <c r="U2319" i="2"/>
  <c r="W2319" i="2" s="1"/>
  <c r="T2319" i="2"/>
  <c r="W2318" i="2"/>
  <c r="U2318" i="2"/>
  <c r="T2318" i="2"/>
  <c r="T2317" i="2"/>
  <c r="U2317" i="2" s="1"/>
  <c r="W2317" i="2" s="1"/>
  <c r="U2316" i="2"/>
  <c r="W2316" i="2" s="1"/>
  <c r="T2316" i="2"/>
  <c r="T2315" i="2"/>
  <c r="U2315" i="2" s="1"/>
  <c r="W2315" i="2" s="1"/>
  <c r="W2314" i="2"/>
  <c r="U2314" i="2"/>
  <c r="T2314" i="2"/>
  <c r="T2313" i="2"/>
  <c r="U2313" i="2" s="1"/>
  <c r="W2313" i="2" s="1"/>
  <c r="U2312" i="2"/>
  <c r="W2312" i="2" s="1"/>
  <c r="T2312" i="2"/>
  <c r="U2311" i="2"/>
  <c r="W2311" i="2" s="1"/>
  <c r="T2311" i="2"/>
  <c r="W2310" i="2"/>
  <c r="U2310" i="2"/>
  <c r="T2310" i="2"/>
  <c r="T2309" i="2"/>
  <c r="U2309" i="2" s="1"/>
  <c r="W2309" i="2" s="1"/>
  <c r="U2308" i="2"/>
  <c r="W2308" i="2" s="1"/>
  <c r="T2308" i="2"/>
  <c r="U2307" i="2"/>
  <c r="W2307" i="2" s="1"/>
  <c r="T2307" i="2"/>
  <c r="W2306" i="2"/>
  <c r="U2306" i="2"/>
  <c r="T2306" i="2"/>
  <c r="T2305" i="2"/>
  <c r="U2305" i="2" s="1"/>
  <c r="W2305" i="2" s="1"/>
  <c r="U2304" i="2"/>
  <c r="W2304" i="2" s="1"/>
  <c r="T2304" i="2"/>
  <c r="T2303" i="2"/>
  <c r="U2303" i="2" s="1"/>
  <c r="W2303" i="2" s="1"/>
  <c r="W2302" i="2"/>
  <c r="U2302" i="2"/>
  <c r="T2302" i="2"/>
  <c r="T2301" i="2"/>
  <c r="U2301" i="2" s="1"/>
  <c r="W2301" i="2" s="1"/>
  <c r="U2300" i="2"/>
  <c r="W2300" i="2" s="1"/>
  <c r="T2300" i="2"/>
  <c r="T2299" i="2"/>
  <c r="U2299" i="2" s="1"/>
  <c r="W2299" i="2" s="1"/>
  <c r="W2298" i="2"/>
  <c r="U2298" i="2"/>
  <c r="T2298" i="2"/>
  <c r="T2297" i="2"/>
  <c r="U2297" i="2" s="1"/>
  <c r="W2297" i="2" s="1"/>
  <c r="T2296" i="2"/>
  <c r="U2296" i="2" s="1"/>
  <c r="W2296" i="2" s="1"/>
  <c r="T2295" i="2"/>
  <c r="U2295" i="2" s="1"/>
  <c r="W2295" i="2" s="1"/>
  <c r="W2294" i="2"/>
  <c r="U2294" i="2"/>
  <c r="T2294" i="2"/>
  <c r="T2293" i="2"/>
  <c r="U2293" i="2" s="1"/>
  <c r="W2293" i="2" s="1"/>
  <c r="U2292" i="2"/>
  <c r="W2292" i="2" s="1"/>
  <c r="T2292" i="2"/>
  <c r="U2291" i="2"/>
  <c r="W2291" i="2" s="1"/>
  <c r="T2291" i="2"/>
  <c r="W2290" i="2"/>
  <c r="U2290" i="2"/>
  <c r="T2290" i="2"/>
  <c r="T2289" i="2"/>
  <c r="U2289" i="2" s="1"/>
  <c r="W2289" i="2" s="1"/>
  <c r="U2288" i="2"/>
  <c r="W2288" i="2" s="1"/>
  <c r="T2288" i="2"/>
  <c r="U2287" i="2"/>
  <c r="W2287" i="2" s="1"/>
  <c r="T2287" i="2"/>
  <c r="W2286" i="2"/>
  <c r="U2286" i="2"/>
  <c r="T2286" i="2"/>
  <c r="U2285" i="2"/>
  <c r="W2285" i="2" s="1"/>
  <c r="T2285" i="2"/>
  <c r="U2284" i="2"/>
  <c r="W2284" i="2" s="1"/>
  <c r="T2284" i="2"/>
  <c r="U2283" i="2"/>
  <c r="W2283" i="2" s="1"/>
  <c r="T2283" i="2"/>
  <c r="W2282" i="2"/>
  <c r="U2282" i="2"/>
  <c r="T2282" i="2"/>
  <c r="T2281" i="2"/>
  <c r="U2281" i="2" s="1"/>
  <c r="W2281" i="2" s="1"/>
  <c r="T2280" i="2"/>
  <c r="U2280" i="2" s="1"/>
  <c r="W2280" i="2" s="1"/>
  <c r="T2279" i="2"/>
  <c r="U2279" i="2" s="1"/>
  <c r="W2279" i="2" s="1"/>
  <c r="W2278" i="2"/>
  <c r="U2278" i="2"/>
  <c r="T2278" i="2"/>
  <c r="U2277" i="2"/>
  <c r="W2277" i="2" s="1"/>
  <c r="T2277" i="2"/>
  <c r="T2276" i="2"/>
  <c r="U2276" i="2" s="1"/>
  <c r="W2276" i="2" s="1"/>
  <c r="U2275" i="2"/>
  <c r="W2275" i="2" s="1"/>
  <c r="T2275" i="2"/>
  <c r="U2274" i="2"/>
  <c r="W2274" i="2" s="1"/>
  <c r="T2274" i="2"/>
  <c r="T2273" i="2"/>
  <c r="U2273" i="2" s="1"/>
  <c r="W2273" i="2" s="1"/>
  <c r="U2272" i="2"/>
  <c r="W2272" i="2" s="1"/>
  <c r="T2272" i="2"/>
  <c r="U2271" i="2"/>
  <c r="W2271" i="2" s="1"/>
  <c r="T2271" i="2"/>
  <c r="U2270" i="2"/>
  <c r="W2270" i="2" s="1"/>
  <c r="T2270" i="2"/>
  <c r="U2269" i="2"/>
  <c r="W2269" i="2" s="1"/>
  <c r="T2269" i="2"/>
  <c r="U2268" i="2"/>
  <c r="W2268" i="2" s="1"/>
  <c r="T2268" i="2"/>
  <c r="T2267" i="2"/>
  <c r="U2267" i="2" s="1"/>
  <c r="W2267" i="2" s="1"/>
  <c r="U2266" i="2"/>
  <c r="W2266" i="2" s="1"/>
  <c r="T2266" i="2"/>
  <c r="T2265" i="2"/>
  <c r="U2265" i="2" s="1"/>
  <c r="W2265" i="2" s="1"/>
  <c r="T2264" i="2"/>
  <c r="U2264" i="2" s="1"/>
  <c r="W2264" i="2" s="1"/>
  <c r="T2263" i="2"/>
  <c r="U2263" i="2" s="1"/>
  <c r="W2263" i="2" s="1"/>
  <c r="U2262" i="2"/>
  <c r="W2262" i="2" s="1"/>
  <c r="T2262" i="2"/>
  <c r="U2261" i="2"/>
  <c r="W2261" i="2" s="1"/>
  <c r="T2261" i="2"/>
  <c r="T2260" i="2"/>
  <c r="U2260" i="2" s="1"/>
  <c r="W2260" i="2" s="1"/>
  <c r="U2259" i="2"/>
  <c r="W2259" i="2" s="1"/>
  <c r="T2259" i="2"/>
  <c r="U2258" i="2"/>
  <c r="W2258" i="2" s="1"/>
  <c r="T2258" i="2"/>
  <c r="T2257" i="2"/>
  <c r="U2257" i="2" s="1"/>
  <c r="W2257" i="2" s="1"/>
  <c r="U2256" i="2"/>
  <c r="W2256" i="2" s="1"/>
  <c r="T2256" i="2"/>
  <c r="U2255" i="2"/>
  <c r="W2255" i="2" s="1"/>
  <c r="T2255" i="2"/>
  <c r="U2254" i="2"/>
  <c r="W2254" i="2" s="1"/>
  <c r="T2254" i="2"/>
  <c r="U2253" i="2"/>
  <c r="W2253" i="2" s="1"/>
  <c r="T2253" i="2"/>
  <c r="U2252" i="2"/>
  <c r="W2252" i="2" s="1"/>
  <c r="T2252" i="2"/>
  <c r="U2251" i="2"/>
  <c r="W2251" i="2" s="1"/>
  <c r="T2251" i="2"/>
  <c r="U2250" i="2"/>
  <c r="W2250" i="2" s="1"/>
  <c r="T2250" i="2"/>
  <c r="T2249" i="2"/>
  <c r="U2249" i="2" s="1"/>
  <c r="W2249" i="2" s="1"/>
  <c r="T2248" i="2"/>
  <c r="U2248" i="2" s="1"/>
  <c r="W2248" i="2" s="1"/>
  <c r="T2247" i="2"/>
  <c r="U2247" i="2" s="1"/>
  <c r="W2247" i="2" s="1"/>
  <c r="T2246" i="2"/>
  <c r="U2246" i="2" s="1"/>
  <c r="W2246" i="2" s="1"/>
  <c r="U2245" i="2"/>
  <c r="W2245" i="2" s="1"/>
  <c r="T2245" i="2"/>
  <c r="T2244" i="2"/>
  <c r="U2244" i="2" s="1"/>
  <c r="W2244" i="2" s="1"/>
  <c r="U2243" i="2"/>
  <c r="W2243" i="2" s="1"/>
  <c r="T2243" i="2"/>
  <c r="T2242" i="2"/>
  <c r="U2242" i="2" s="1"/>
  <c r="W2242" i="2" s="1"/>
  <c r="T2241" i="2"/>
  <c r="U2241" i="2" s="1"/>
  <c r="W2241" i="2" s="1"/>
  <c r="U2240" i="2"/>
  <c r="W2240" i="2" s="1"/>
  <c r="T2240" i="2"/>
  <c r="U2239" i="2"/>
  <c r="W2239" i="2" s="1"/>
  <c r="T2239" i="2"/>
  <c r="U2238" i="2"/>
  <c r="W2238" i="2" s="1"/>
  <c r="T2238" i="2"/>
  <c r="U2237" i="2"/>
  <c r="W2237" i="2" s="1"/>
  <c r="T2237" i="2"/>
  <c r="U2236" i="2"/>
  <c r="W2236" i="2" s="1"/>
  <c r="T2236" i="2"/>
  <c r="T2235" i="2"/>
  <c r="U2235" i="2" s="1"/>
  <c r="W2235" i="2" s="1"/>
  <c r="U2234" i="2"/>
  <c r="W2234" i="2" s="1"/>
  <c r="T2234" i="2"/>
  <c r="T2233" i="2"/>
  <c r="U2233" i="2" s="1"/>
  <c r="W2233" i="2" s="1"/>
  <c r="T2232" i="2"/>
  <c r="U2232" i="2" s="1"/>
  <c r="W2232" i="2" s="1"/>
  <c r="T2231" i="2"/>
  <c r="U2231" i="2" s="1"/>
  <c r="W2231" i="2" s="1"/>
  <c r="T2230" i="2"/>
  <c r="U2230" i="2" s="1"/>
  <c r="W2230" i="2" s="1"/>
  <c r="U2229" i="2"/>
  <c r="W2229" i="2" s="1"/>
  <c r="T2229" i="2"/>
  <c r="T2228" i="2"/>
  <c r="U2228" i="2" s="1"/>
  <c r="W2228" i="2" s="1"/>
  <c r="U2227" i="2"/>
  <c r="W2227" i="2" s="1"/>
  <c r="T2227" i="2"/>
  <c r="T2226" i="2"/>
  <c r="U2226" i="2" s="1"/>
  <c r="W2226" i="2" s="1"/>
  <c r="T2225" i="2"/>
  <c r="U2225" i="2" s="1"/>
  <c r="W2225" i="2" s="1"/>
  <c r="U2224" i="2"/>
  <c r="W2224" i="2" s="1"/>
  <c r="T2224" i="2"/>
  <c r="U2223" i="2"/>
  <c r="W2223" i="2" s="1"/>
  <c r="T2223" i="2"/>
  <c r="U2222" i="2"/>
  <c r="W2222" i="2" s="1"/>
  <c r="T2222" i="2"/>
  <c r="U2221" i="2"/>
  <c r="W2221" i="2" s="1"/>
  <c r="T2221" i="2"/>
  <c r="U2220" i="2"/>
  <c r="W2220" i="2" s="1"/>
  <c r="T2220" i="2"/>
  <c r="U2219" i="2"/>
  <c r="W2219" i="2" s="1"/>
  <c r="T2219" i="2"/>
  <c r="U2218" i="2"/>
  <c r="W2218" i="2" s="1"/>
  <c r="T2218" i="2"/>
  <c r="T2217" i="2"/>
  <c r="U2217" i="2" s="1"/>
  <c r="W2217" i="2" s="1"/>
  <c r="T2216" i="2"/>
  <c r="U2216" i="2" s="1"/>
  <c r="W2216" i="2" s="1"/>
  <c r="T2215" i="2"/>
  <c r="U2215" i="2" s="1"/>
  <c r="W2215" i="2" s="1"/>
  <c r="T2214" i="2"/>
  <c r="U2214" i="2" s="1"/>
  <c r="W2214" i="2" s="1"/>
  <c r="U2213" i="2"/>
  <c r="W2213" i="2" s="1"/>
  <c r="T2213" i="2"/>
  <c r="T2212" i="2"/>
  <c r="U2212" i="2" s="1"/>
  <c r="W2212" i="2" s="1"/>
  <c r="U2211" i="2"/>
  <c r="W2211" i="2" s="1"/>
  <c r="T2211" i="2"/>
  <c r="T2210" i="2"/>
  <c r="U2210" i="2" s="1"/>
  <c r="W2210" i="2" s="1"/>
  <c r="T2209" i="2"/>
  <c r="U2209" i="2" s="1"/>
  <c r="W2209" i="2" s="1"/>
  <c r="U2208" i="2"/>
  <c r="W2208" i="2" s="1"/>
  <c r="T2208" i="2"/>
  <c r="U2207" i="2"/>
  <c r="W2207" i="2" s="1"/>
  <c r="T2207" i="2"/>
  <c r="U2206" i="2"/>
  <c r="W2206" i="2" s="1"/>
  <c r="T2206" i="2"/>
  <c r="U2205" i="2"/>
  <c r="W2205" i="2" s="1"/>
  <c r="T2205" i="2"/>
  <c r="U2204" i="2"/>
  <c r="W2204" i="2" s="1"/>
  <c r="T2204" i="2"/>
  <c r="U2203" i="2"/>
  <c r="W2203" i="2" s="1"/>
  <c r="T2203" i="2"/>
  <c r="U2202" i="2"/>
  <c r="W2202" i="2" s="1"/>
  <c r="T2202" i="2"/>
  <c r="T2201" i="2"/>
  <c r="U2201" i="2" s="1"/>
  <c r="W2201" i="2" s="1"/>
  <c r="T2200" i="2"/>
  <c r="U2200" i="2" s="1"/>
  <c r="W2200" i="2" s="1"/>
  <c r="T2199" i="2"/>
  <c r="U2199" i="2" s="1"/>
  <c r="W2199" i="2" s="1"/>
  <c r="U2198" i="2"/>
  <c r="W2198" i="2" s="1"/>
  <c r="T2198" i="2"/>
  <c r="U2197" i="2"/>
  <c r="W2197" i="2" s="1"/>
  <c r="T2197" i="2"/>
  <c r="T2196" i="2"/>
  <c r="U2196" i="2" s="1"/>
  <c r="W2196" i="2" s="1"/>
  <c r="U2195" i="2"/>
  <c r="W2195" i="2" s="1"/>
  <c r="T2195" i="2"/>
  <c r="T2194" i="2"/>
  <c r="U2194" i="2" s="1"/>
  <c r="W2194" i="2" s="1"/>
  <c r="T2193" i="2"/>
  <c r="U2193" i="2" s="1"/>
  <c r="W2193" i="2" s="1"/>
  <c r="U2192" i="2"/>
  <c r="W2192" i="2" s="1"/>
  <c r="T2192" i="2"/>
  <c r="U2191" i="2"/>
  <c r="W2191" i="2" s="1"/>
  <c r="T2191" i="2"/>
  <c r="U2190" i="2"/>
  <c r="W2190" i="2" s="1"/>
  <c r="T2190" i="2"/>
  <c r="U2189" i="2"/>
  <c r="W2189" i="2" s="1"/>
  <c r="T2189" i="2"/>
  <c r="U2188" i="2"/>
  <c r="W2188" i="2" s="1"/>
  <c r="T2188" i="2"/>
  <c r="U2187" i="2"/>
  <c r="W2187" i="2" s="1"/>
  <c r="T2187" i="2"/>
  <c r="U2186" i="2"/>
  <c r="W2186" i="2" s="1"/>
  <c r="T2186" i="2"/>
  <c r="T2185" i="2"/>
  <c r="U2185" i="2" s="1"/>
  <c r="W2185" i="2" s="1"/>
  <c r="T2184" i="2"/>
  <c r="U2184" i="2" s="1"/>
  <c r="W2184" i="2" s="1"/>
  <c r="T2183" i="2"/>
  <c r="U2183" i="2" s="1"/>
  <c r="W2183" i="2" s="1"/>
  <c r="T2182" i="2"/>
  <c r="U2182" i="2" s="1"/>
  <c r="W2182" i="2" s="1"/>
  <c r="U2181" i="2"/>
  <c r="W2181" i="2" s="1"/>
  <c r="T2181" i="2"/>
  <c r="T2180" i="2"/>
  <c r="U2180" i="2" s="1"/>
  <c r="W2180" i="2" s="1"/>
  <c r="U2179" i="2"/>
  <c r="W2179" i="2" s="1"/>
  <c r="T2179" i="2"/>
  <c r="T2178" i="2"/>
  <c r="U2178" i="2" s="1"/>
  <c r="W2178" i="2" s="1"/>
  <c r="T2177" i="2"/>
  <c r="U2177" i="2" s="1"/>
  <c r="W2177" i="2" s="1"/>
  <c r="U2176" i="2"/>
  <c r="W2176" i="2" s="1"/>
  <c r="T2176" i="2"/>
  <c r="U2175" i="2"/>
  <c r="W2175" i="2" s="1"/>
  <c r="T2175" i="2"/>
  <c r="U2174" i="2"/>
  <c r="W2174" i="2" s="1"/>
  <c r="T2174" i="2"/>
  <c r="U2173" i="2"/>
  <c r="W2173" i="2" s="1"/>
  <c r="T2173" i="2"/>
  <c r="U2172" i="2"/>
  <c r="W2172" i="2" s="1"/>
  <c r="T2172" i="2"/>
  <c r="T2171" i="2"/>
  <c r="U2171" i="2" s="1"/>
  <c r="W2171" i="2" s="1"/>
  <c r="U2170" i="2"/>
  <c r="W2170" i="2" s="1"/>
  <c r="T2170" i="2"/>
  <c r="T2169" i="2"/>
  <c r="U2169" i="2" s="1"/>
  <c r="W2169" i="2" s="1"/>
  <c r="T2168" i="2"/>
  <c r="U2168" i="2" s="1"/>
  <c r="W2168" i="2" s="1"/>
  <c r="T2167" i="2"/>
  <c r="U2167" i="2" s="1"/>
  <c r="W2167" i="2" s="1"/>
  <c r="U2166" i="2"/>
  <c r="W2166" i="2" s="1"/>
  <c r="T2166" i="2"/>
  <c r="U2165" i="2"/>
  <c r="W2165" i="2" s="1"/>
  <c r="T2165" i="2"/>
  <c r="T2164" i="2"/>
  <c r="U2164" i="2" s="1"/>
  <c r="W2164" i="2" s="1"/>
  <c r="U2163" i="2"/>
  <c r="W2163" i="2" s="1"/>
  <c r="T2163" i="2"/>
  <c r="T2162" i="2"/>
  <c r="U2162" i="2" s="1"/>
  <c r="W2162" i="2" s="1"/>
  <c r="T2161" i="2"/>
  <c r="U2161" i="2" s="1"/>
  <c r="W2161" i="2" s="1"/>
  <c r="U2160" i="2"/>
  <c r="W2160" i="2" s="1"/>
  <c r="T2160" i="2"/>
  <c r="U2159" i="2"/>
  <c r="W2159" i="2" s="1"/>
  <c r="T2159" i="2"/>
  <c r="U2158" i="2"/>
  <c r="W2158" i="2" s="1"/>
  <c r="T2158" i="2"/>
  <c r="U2157" i="2"/>
  <c r="W2157" i="2" s="1"/>
  <c r="T2157" i="2"/>
  <c r="U2156" i="2"/>
  <c r="W2156" i="2" s="1"/>
  <c r="T2156" i="2"/>
  <c r="U2155" i="2"/>
  <c r="W2155" i="2" s="1"/>
  <c r="T2155" i="2"/>
  <c r="U2154" i="2"/>
  <c r="W2154" i="2" s="1"/>
  <c r="T2154" i="2"/>
  <c r="T2153" i="2"/>
  <c r="U2153" i="2" s="1"/>
  <c r="W2153" i="2" s="1"/>
  <c r="T2152" i="2"/>
  <c r="U2152" i="2" s="1"/>
  <c r="W2152" i="2" s="1"/>
  <c r="T2151" i="2"/>
  <c r="U2151" i="2" s="1"/>
  <c r="W2151" i="2" s="1"/>
  <c r="T2150" i="2"/>
  <c r="U2150" i="2" s="1"/>
  <c r="W2150" i="2" s="1"/>
  <c r="U2149" i="2"/>
  <c r="W2149" i="2" s="1"/>
  <c r="T2149" i="2"/>
  <c r="T2148" i="2"/>
  <c r="U2148" i="2" s="1"/>
  <c r="W2148" i="2" s="1"/>
  <c r="U2147" i="2"/>
  <c r="W2147" i="2" s="1"/>
  <c r="T2147" i="2"/>
  <c r="T2146" i="2"/>
  <c r="U2146" i="2" s="1"/>
  <c r="W2146" i="2" s="1"/>
  <c r="T2145" i="2"/>
  <c r="U2145" i="2" s="1"/>
  <c r="W2145" i="2" s="1"/>
  <c r="U2144" i="2"/>
  <c r="W2144" i="2" s="1"/>
  <c r="T2144" i="2"/>
  <c r="U2143" i="2"/>
  <c r="W2143" i="2" s="1"/>
  <c r="T2143" i="2"/>
  <c r="U2142" i="2"/>
  <c r="W2142" i="2" s="1"/>
  <c r="T2142" i="2"/>
  <c r="U2141" i="2"/>
  <c r="W2141" i="2" s="1"/>
  <c r="T2141" i="2"/>
  <c r="U2140" i="2"/>
  <c r="W2140" i="2" s="1"/>
  <c r="T2140" i="2"/>
  <c r="U2139" i="2"/>
  <c r="W2139" i="2" s="1"/>
  <c r="T2139" i="2"/>
  <c r="U2138" i="2"/>
  <c r="W2138" i="2" s="1"/>
  <c r="T2138" i="2"/>
  <c r="U2137" i="2"/>
  <c r="W2137" i="2" s="1"/>
  <c r="T2137" i="2"/>
  <c r="T2136" i="2"/>
  <c r="U2136" i="2" s="1"/>
  <c r="W2136" i="2" s="1"/>
  <c r="T2135" i="2"/>
  <c r="U2135" i="2" s="1"/>
  <c r="W2135" i="2" s="1"/>
  <c r="T2134" i="2"/>
  <c r="U2134" i="2" s="1"/>
  <c r="W2134" i="2" s="1"/>
  <c r="U2133" i="2"/>
  <c r="W2133" i="2" s="1"/>
  <c r="T2133" i="2"/>
  <c r="T2132" i="2"/>
  <c r="U2132" i="2" s="1"/>
  <c r="W2132" i="2" s="1"/>
  <c r="U2131" i="2"/>
  <c r="W2131" i="2" s="1"/>
  <c r="T2131" i="2"/>
  <c r="T2130" i="2"/>
  <c r="U2130" i="2" s="1"/>
  <c r="W2130" i="2" s="1"/>
  <c r="T2129" i="2"/>
  <c r="U2129" i="2" s="1"/>
  <c r="W2129" i="2" s="1"/>
  <c r="U2128" i="2"/>
  <c r="W2128" i="2" s="1"/>
  <c r="T2128" i="2"/>
  <c r="U2127" i="2"/>
  <c r="W2127" i="2" s="1"/>
  <c r="T2127" i="2"/>
  <c r="U2126" i="2"/>
  <c r="W2126" i="2" s="1"/>
  <c r="T2126" i="2"/>
  <c r="U2125" i="2"/>
  <c r="W2125" i="2" s="1"/>
  <c r="T2125" i="2"/>
  <c r="U2124" i="2"/>
  <c r="W2124" i="2" s="1"/>
  <c r="T2124" i="2"/>
  <c r="T2123" i="2"/>
  <c r="U2123" i="2" s="1"/>
  <c r="W2123" i="2" s="1"/>
  <c r="U2122" i="2"/>
  <c r="W2122" i="2" s="1"/>
  <c r="T2122" i="2"/>
  <c r="U2121" i="2"/>
  <c r="W2121" i="2" s="1"/>
  <c r="T2121" i="2"/>
  <c r="T2120" i="2"/>
  <c r="U2120" i="2" s="1"/>
  <c r="W2120" i="2" s="1"/>
  <c r="T2119" i="2"/>
  <c r="U2119" i="2" s="1"/>
  <c r="W2119" i="2" s="1"/>
  <c r="T2118" i="2"/>
  <c r="U2118" i="2" s="1"/>
  <c r="W2118" i="2" s="1"/>
  <c r="U2117" i="2"/>
  <c r="W2117" i="2" s="1"/>
  <c r="T2117" i="2"/>
  <c r="T2116" i="2"/>
  <c r="U2116" i="2" s="1"/>
  <c r="W2116" i="2" s="1"/>
  <c r="U2115" i="2"/>
  <c r="W2115" i="2" s="1"/>
  <c r="T2115" i="2"/>
  <c r="T2114" i="2"/>
  <c r="U2114" i="2" s="1"/>
  <c r="W2114" i="2" s="1"/>
  <c r="T2113" i="2"/>
  <c r="U2113" i="2" s="1"/>
  <c r="W2113" i="2" s="1"/>
  <c r="U2112" i="2"/>
  <c r="W2112" i="2" s="1"/>
  <c r="T2112" i="2"/>
  <c r="U2111" i="2"/>
  <c r="W2111" i="2" s="1"/>
  <c r="T2111" i="2"/>
  <c r="U2110" i="2"/>
  <c r="W2110" i="2" s="1"/>
  <c r="T2110" i="2"/>
  <c r="U2109" i="2"/>
  <c r="W2109" i="2" s="1"/>
  <c r="T2109" i="2"/>
  <c r="U2108" i="2"/>
  <c r="W2108" i="2" s="1"/>
  <c r="T2108" i="2"/>
  <c r="U2107" i="2"/>
  <c r="W2107" i="2" s="1"/>
  <c r="T2107" i="2"/>
  <c r="U2106" i="2"/>
  <c r="W2106" i="2" s="1"/>
  <c r="T2106" i="2"/>
  <c r="U2105" i="2"/>
  <c r="W2105" i="2" s="1"/>
  <c r="T2105" i="2"/>
  <c r="T2104" i="2"/>
  <c r="U2104" i="2" s="1"/>
  <c r="W2104" i="2" s="1"/>
  <c r="T2103" i="2"/>
  <c r="U2103" i="2" s="1"/>
  <c r="W2103" i="2" s="1"/>
  <c r="T2102" i="2"/>
  <c r="U2102" i="2" s="1"/>
  <c r="W2102" i="2" s="1"/>
  <c r="U2101" i="2"/>
  <c r="W2101" i="2" s="1"/>
  <c r="T2101" i="2"/>
  <c r="T2100" i="2"/>
  <c r="U2100" i="2" s="1"/>
  <c r="W2100" i="2" s="1"/>
  <c r="U2099" i="2"/>
  <c r="W2099" i="2" s="1"/>
  <c r="T2099" i="2"/>
  <c r="T2098" i="2"/>
  <c r="U2098" i="2" s="1"/>
  <c r="W2098" i="2" s="1"/>
  <c r="T2097" i="2"/>
  <c r="U2097" i="2" s="1"/>
  <c r="W2097" i="2" s="1"/>
  <c r="U2096" i="2"/>
  <c r="W2096" i="2" s="1"/>
  <c r="T2096" i="2"/>
  <c r="U2095" i="2"/>
  <c r="W2095" i="2" s="1"/>
  <c r="T2095" i="2"/>
  <c r="U2094" i="2"/>
  <c r="W2094" i="2" s="1"/>
  <c r="T2094" i="2"/>
  <c r="U2093" i="2"/>
  <c r="W2093" i="2" s="1"/>
  <c r="T2093" i="2"/>
  <c r="U2092" i="2"/>
  <c r="W2092" i="2" s="1"/>
  <c r="T2092" i="2"/>
  <c r="U2091" i="2"/>
  <c r="W2091" i="2" s="1"/>
  <c r="T2091" i="2"/>
  <c r="U2090" i="2"/>
  <c r="W2090" i="2" s="1"/>
  <c r="T2090" i="2"/>
  <c r="U2089" i="2"/>
  <c r="W2089" i="2" s="1"/>
  <c r="T2089" i="2"/>
  <c r="T2088" i="2"/>
  <c r="U2088" i="2" s="1"/>
  <c r="W2088" i="2" s="1"/>
  <c r="T2087" i="2"/>
  <c r="U2087" i="2" s="1"/>
  <c r="W2087" i="2" s="1"/>
  <c r="U2086" i="2"/>
  <c r="W2086" i="2" s="1"/>
  <c r="T2086" i="2"/>
  <c r="U2085" i="2"/>
  <c r="W2085" i="2" s="1"/>
  <c r="T2085" i="2"/>
  <c r="T2084" i="2"/>
  <c r="U2084" i="2" s="1"/>
  <c r="W2084" i="2" s="1"/>
  <c r="U2083" i="2"/>
  <c r="W2083" i="2" s="1"/>
  <c r="T2083" i="2"/>
  <c r="T2082" i="2"/>
  <c r="U2082" i="2" s="1"/>
  <c r="W2082" i="2" s="1"/>
  <c r="T2081" i="2"/>
  <c r="U2081" i="2" s="1"/>
  <c r="W2081" i="2" s="1"/>
  <c r="U2080" i="2"/>
  <c r="W2080" i="2" s="1"/>
  <c r="T2080" i="2"/>
  <c r="U2079" i="2"/>
  <c r="W2079" i="2" s="1"/>
  <c r="T2079" i="2"/>
  <c r="U2078" i="2"/>
  <c r="W2078" i="2" s="1"/>
  <c r="T2078" i="2"/>
  <c r="U2077" i="2"/>
  <c r="W2077" i="2" s="1"/>
  <c r="T2077" i="2"/>
  <c r="U2076" i="2"/>
  <c r="W2076" i="2" s="1"/>
  <c r="T2076" i="2"/>
  <c r="U2075" i="2"/>
  <c r="W2075" i="2" s="1"/>
  <c r="T2075" i="2"/>
  <c r="U2074" i="2"/>
  <c r="W2074" i="2" s="1"/>
  <c r="T2074" i="2"/>
  <c r="U2073" i="2"/>
  <c r="W2073" i="2" s="1"/>
  <c r="T2073" i="2"/>
  <c r="T2072" i="2"/>
  <c r="U2072" i="2" s="1"/>
  <c r="W2072" i="2" s="1"/>
  <c r="T2071" i="2"/>
  <c r="U2071" i="2" s="1"/>
  <c r="W2071" i="2" s="1"/>
  <c r="U2070" i="2"/>
  <c r="W2070" i="2" s="1"/>
  <c r="T2070" i="2"/>
  <c r="U2069" i="2"/>
  <c r="W2069" i="2" s="1"/>
  <c r="T2069" i="2"/>
  <c r="T2068" i="2"/>
  <c r="U2068" i="2" s="1"/>
  <c r="W2068" i="2" s="1"/>
  <c r="U2067" i="2"/>
  <c r="W2067" i="2" s="1"/>
  <c r="T2067" i="2"/>
  <c r="T2066" i="2"/>
  <c r="U2066" i="2" s="1"/>
  <c r="W2066" i="2" s="1"/>
  <c r="T2065" i="2"/>
  <c r="U2065" i="2" s="1"/>
  <c r="W2065" i="2" s="1"/>
  <c r="U2064" i="2"/>
  <c r="W2064" i="2" s="1"/>
  <c r="T2064" i="2"/>
  <c r="U2063" i="2"/>
  <c r="W2063" i="2" s="1"/>
  <c r="T2063" i="2"/>
  <c r="U2062" i="2"/>
  <c r="W2062" i="2" s="1"/>
  <c r="T2062" i="2"/>
  <c r="U2061" i="2"/>
  <c r="W2061" i="2" s="1"/>
  <c r="T2061" i="2"/>
  <c r="U2060" i="2"/>
  <c r="W2060" i="2" s="1"/>
  <c r="T2060" i="2"/>
  <c r="U2059" i="2"/>
  <c r="W2059" i="2" s="1"/>
  <c r="T2059" i="2"/>
  <c r="U2058" i="2"/>
  <c r="W2058" i="2" s="1"/>
  <c r="T2058" i="2"/>
  <c r="U2057" i="2"/>
  <c r="W2057" i="2" s="1"/>
  <c r="T2057" i="2"/>
  <c r="T2056" i="2"/>
  <c r="U2056" i="2" s="1"/>
  <c r="W2056" i="2" s="1"/>
  <c r="V2055" i="2"/>
  <c r="U2055" i="2"/>
  <c r="W2055" i="2" s="1"/>
  <c r="T2055" i="2"/>
  <c r="W2054" i="2"/>
  <c r="V2054" i="2"/>
  <c r="U2054" i="2"/>
  <c r="T2054" i="2"/>
  <c r="W2053" i="2"/>
  <c r="V2053" i="2"/>
  <c r="T2053" i="2"/>
  <c r="U2053" i="2" s="1"/>
  <c r="V2052" i="2"/>
  <c r="T2052" i="2"/>
  <c r="U2052" i="2" s="1"/>
  <c r="W2052" i="2" s="1"/>
  <c r="V2051" i="2"/>
  <c r="U2051" i="2"/>
  <c r="W2051" i="2" s="1"/>
  <c r="T2051" i="2"/>
  <c r="W2050" i="2"/>
  <c r="V2050" i="2"/>
  <c r="U2050" i="2"/>
  <c r="T2050" i="2"/>
  <c r="V2049" i="2"/>
  <c r="T2049" i="2"/>
  <c r="U2049" i="2" s="1"/>
  <c r="W2049" i="2" s="1"/>
  <c r="V2048" i="2"/>
  <c r="U2048" i="2"/>
  <c r="W2048" i="2" s="1"/>
  <c r="T2048" i="2"/>
  <c r="V2047" i="2"/>
  <c r="T2047" i="2"/>
  <c r="U2047" i="2" s="1"/>
  <c r="W2047" i="2" s="1"/>
  <c r="W2046" i="2"/>
  <c r="V2046" i="2"/>
  <c r="U2046" i="2"/>
  <c r="T2046" i="2"/>
  <c r="V2045" i="2"/>
  <c r="T2045" i="2"/>
  <c r="U2045" i="2" s="1"/>
  <c r="W2045" i="2" s="1"/>
  <c r="V2044" i="2"/>
  <c r="U2044" i="2"/>
  <c r="W2044" i="2" s="1"/>
  <c r="T2044" i="2"/>
  <c r="V2043" i="2"/>
  <c r="U2043" i="2"/>
  <c r="W2043" i="2" s="1"/>
  <c r="T2043" i="2"/>
  <c r="V2042" i="2"/>
  <c r="T2042" i="2"/>
  <c r="U2042" i="2" s="1"/>
  <c r="W2042" i="2" s="1"/>
  <c r="V2041" i="2"/>
  <c r="T2041" i="2"/>
  <c r="U2041" i="2" s="1"/>
  <c r="W2041" i="2" s="1"/>
  <c r="W2040" i="2"/>
  <c r="V2040" i="2"/>
  <c r="U2040" i="2"/>
  <c r="T2040" i="2"/>
  <c r="V2039" i="2"/>
  <c r="U2039" i="2"/>
  <c r="W2039" i="2" s="1"/>
  <c r="T2039" i="2"/>
  <c r="W2038" i="2"/>
  <c r="V2038" i="2"/>
  <c r="U2038" i="2"/>
  <c r="T2038" i="2"/>
  <c r="W2037" i="2"/>
  <c r="V2037" i="2"/>
  <c r="T2037" i="2"/>
  <c r="U2037" i="2" s="1"/>
  <c r="V2036" i="2"/>
  <c r="U2036" i="2"/>
  <c r="W2036" i="2" s="1"/>
  <c r="T2036" i="2"/>
  <c r="V2035" i="2"/>
  <c r="U2035" i="2"/>
  <c r="W2035" i="2" s="1"/>
  <c r="T2035" i="2"/>
  <c r="V2034" i="2"/>
  <c r="U2034" i="2"/>
  <c r="W2034" i="2" s="1"/>
  <c r="T2034" i="2"/>
  <c r="W2033" i="2"/>
  <c r="V2033" i="2"/>
  <c r="T2033" i="2"/>
  <c r="U2033" i="2" s="1"/>
  <c r="V2032" i="2"/>
  <c r="U2032" i="2"/>
  <c r="W2032" i="2" s="1"/>
  <c r="T2032" i="2"/>
  <c r="V2031" i="2"/>
  <c r="T2031" i="2"/>
  <c r="U2031" i="2" s="1"/>
  <c r="W2031" i="2" s="1"/>
  <c r="V2030" i="2"/>
  <c r="U2030" i="2"/>
  <c r="W2030" i="2" s="1"/>
  <c r="T2030" i="2"/>
  <c r="W2029" i="2"/>
  <c r="V2029" i="2"/>
  <c r="U2029" i="2"/>
  <c r="T2029" i="2"/>
  <c r="V2028" i="2"/>
  <c r="U2028" i="2"/>
  <c r="W2028" i="2" s="1"/>
  <c r="T2028" i="2"/>
  <c r="V2027" i="2"/>
  <c r="U2027" i="2"/>
  <c r="W2027" i="2" s="1"/>
  <c r="T2027" i="2"/>
  <c r="W2026" i="2"/>
  <c r="V2026" i="2"/>
  <c r="U2026" i="2"/>
  <c r="T2026" i="2"/>
  <c r="W2025" i="2"/>
  <c r="V2025" i="2"/>
  <c r="T2025" i="2"/>
  <c r="U2025" i="2" s="1"/>
  <c r="W2024" i="2"/>
  <c r="V2024" i="2"/>
  <c r="T2024" i="2"/>
  <c r="U2024" i="2" s="1"/>
  <c r="V2023" i="2"/>
  <c r="T2023" i="2"/>
  <c r="U2023" i="2" s="1"/>
  <c r="W2023" i="2" s="1"/>
  <c r="W2022" i="2"/>
  <c r="V2022" i="2"/>
  <c r="U2022" i="2"/>
  <c r="T2022" i="2"/>
  <c r="V2021" i="2"/>
  <c r="T2021" i="2"/>
  <c r="U2021" i="2" s="1"/>
  <c r="W2021" i="2" s="1"/>
  <c r="V2020" i="2"/>
  <c r="T2020" i="2"/>
  <c r="U2020" i="2" s="1"/>
  <c r="W2020" i="2" s="1"/>
  <c r="W2019" i="2"/>
  <c r="V2019" i="2"/>
  <c r="U2019" i="2"/>
  <c r="T2019" i="2"/>
  <c r="W2018" i="2"/>
  <c r="V2018" i="2"/>
  <c r="U2018" i="2"/>
  <c r="T2018" i="2"/>
  <c r="W2017" i="2"/>
  <c r="V2017" i="2"/>
  <c r="T2017" i="2"/>
  <c r="U2017" i="2" s="1"/>
  <c r="V2016" i="2"/>
  <c r="T2016" i="2"/>
  <c r="U2016" i="2" s="1"/>
  <c r="W2016" i="2" s="1"/>
  <c r="V2015" i="2"/>
  <c r="T2015" i="2"/>
  <c r="U2015" i="2" s="1"/>
  <c r="W2015" i="2" s="1"/>
  <c r="W2014" i="2"/>
  <c r="U2014" i="2"/>
  <c r="T2014" i="2"/>
  <c r="T2013" i="2"/>
  <c r="U2013" i="2" s="1"/>
  <c r="W2013" i="2" s="1"/>
  <c r="T2012" i="2"/>
  <c r="U2012" i="2" s="1"/>
  <c r="W2012" i="2" s="1"/>
  <c r="U2011" i="2"/>
  <c r="W2011" i="2" s="1"/>
  <c r="T2011" i="2"/>
  <c r="T2010" i="2"/>
  <c r="U2010" i="2" s="1"/>
  <c r="W2010" i="2" s="1"/>
  <c r="W2009" i="2"/>
  <c r="U2009" i="2"/>
  <c r="T2009" i="2"/>
  <c r="U2008" i="2"/>
  <c r="W2008" i="2" s="1"/>
  <c r="T2008" i="2"/>
  <c r="T2007" i="2"/>
  <c r="U2007" i="2" s="1"/>
  <c r="W2007" i="2" s="1"/>
  <c r="U2006" i="2"/>
  <c r="W2006" i="2" s="1"/>
  <c r="T2006" i="2"/>
  <c r="W2005" i="2"/>
  <c r="T2005" i="2"/>
  <c r="U2005" i="2" s="1"/>
  <c r="T2004" i="2"/>
  <c r="U2004" i="2" s="1"/>
  <c r="W2004" i="2" s="1"/>
  <c r="U2003" i="2"/>
  <c r="W2003" i="2" s="1"/>
  <c r="T2003" i="2"/>
  <c r="T2002" i="2"/>
  <c r="U2002" i="2" s="1"/>
  <c r="W2002" i="2" s="1"/>
  <c r="U2001" i="2"/>
  <c r="W2001" i="2" s="1"/>
  <c r="T2001" i="2"/>
  <c r="T2000" i="2"/>
  <c r="U2000" i="2" s="1"/>
  <c r="W2000" i="2" s="1"/>
  <c r="T1999" i="2"/>
  <c r="U1999" i="2" s="1"/>
  <c r="W1999" i="2" s="1"/>
  <c r="W1998" i="2"/>
  <c r="U1998" i="2"/>
  <c r="T1998" i="2"/>
  <c r="T1997" i="2"/>
  <c r="U1997" i="2" s="1"/>
  <c r="W1997" i="2" s="1"/>
  <c r="V1996" i="2"/>
  <c r="U1996" i="2"/>
  <c r="W1996" i="2" s="1"/>
  <c r="T1996" i="2"/>
  <c r="W1995" i="2"/>
  <c r="V1995" i="2"/>
  <c r="T1995" i="2"/>
  <c r="U1995" i="2" s="1"/>
  <c r="V1994" i="2"/>
  <c r="T1994" i="2"/>
  <c r="U1994" i="2" s="1"/>
  <c r="W1994" i="2" s="1"/>
  <c r="T1993" i="2"/>
  <c r="U1993" i="2" s="1"/>
  <c r="W1993" i="2" s="1"/>
  <c r="U1992" i="2"/>
  <c r="W1992" i="2" s="1"/>
  <c r="T1992" i="2"/>
  <c r="U1991" i="2"/>
  <c r="W1991" i="2" s="1"/>
  <c r="T1991" i="2"/>
  <c r="T1990" i="2"/>
  <c r="U1990" i="2" s="1"/>
  <c r="W1990" i="2" s="1"/>
  <c r="U1989" i="2"/>
  <c r="W1989" i="2" s="1"/>
  <c r="T1989" i="2"/>
  <c r="T1988" i="2"/>
  <c r="U1988" i="2" s="1"/>
  <c r="W1988" i="2" s="1"/>
  <c r="U1987" i="2"/>
  <c r="W1987" i="2" s="1"/>
  <c r="T1987" i="2"/>
  <c r="U1986" i="2"/>
  <c r="W1986" i="2" s="1"/>
  <c r="T1986" i="2"/>
  <c r="T1985" i="2"/>
  <c r="U1985" i="2" s="1"/>
  <c r="W1985" i="2" s="1"/>
  <c r="U1984" i="2"/>
  <c r="W1984" i="2" s="1"/>
  <c r="T1984" i="2"/>
  <c r="T1983" i="2"/>
  <c r="U1983" i="2" s="1"/>
  <c r="W1983" i="2" s="1"/>
  <c r="U1982" i="2"/>
  <c r="W1982" i="2" s="1"/>
  <c r="T1982" i="2"/>
  <c r="W1981" i="2"/>
  <c r="U1981" i="2"/>
  <c r="T1981" i="2"/>
  <c r="V1980" i="2"/>
  <c r="U1980" i="2"/>
  <c r="W1980" i="2" s="1"/>
  <c r="T1980" i="2"/>
  <c r="W1979" i="2"/>
  <c r="V1979" i="2"/>
  <c r="U1979" i="2"/>
  <c r="T1979" i="2"/>
  <c r="V1978" i="2"/>
  <c r="T1978" i="2"/>
  <c r="U1978" i="2" s="1"/>
  <c r="W1978" i="2" s="1"/>
  <c r="V1977" i="2"/>
  <c r="T1977" i="2"/>
  <c r="U1977" i="2" s="1"/>
  <c r="W1977" i="2" s="1"/>
  <c r="V1976" i="2"/>
  <c r="U1976" i="2"/>
  <c r="W1976" i="2" s="1"/>
  <c r="T1976" i="2"/>
  <c r="U1975" i="2"/>
  <c r="W1975" i="2" s="1"/>
  <c r="T1975" i="2"/>
  <c r="T1974" i="2"/>
  <c r="U1974" i="2" s="1"/>
  <c r="W1974" i="2" s="1"/>
  <c r="T1973" i="2"/>
  <c r="U1973" i="2" s="1"/>
  <c r="W1973" i="2" s="1"/>
  <c r="U1972" i="2"/>
  <c r="W1972" i="2" s="1"/>
  <c r="T1972" i="2"/>
  <c r="U1971" i="2"/>
  <c r="W1971" i="2" s="1"/>
  <c r="T1971" i="2"/>
  <c r="W1970" i="2"/>
  <c r="U1970" i="2"/>
  <c r="T1970" i="2"/>
  <c r="U1969" i="2"/>
  <c r="W1969" i="2" s="1"/>
  <c r="T1969" i="2"/>
  <c r="U1968" i="2"/>
  <c r="W1968" i="2" s="1"/>
  <c r="T1968" i="2"/>
  <c r="U1967" i="2"/>
  <c r="W1967" i="2" s="1"/>
  <c r="T1967" i="2"/>
  <c r="T1966" i="2"/>
  <c r="U1966" i="2" s="1"/>
  <c r="W1966" i="2" s="1"/>
  <c r="T1965" i="2"/>
  <c r="U1965" i="2" s="1"/>
  <c r="W1965" i="2" s="1"/>
  <c r="W1964" i="2"/>
  <c r="U1964" i="2"/>
  <c r="T1964" i="2"/>
  <c r="U1963" i="2"/>
  <c r="W1963" i="2" s="1"/>
  <c r="T1963" i="2"/>
  <c r="U1962" i="2"/>
  <c r="W1962" i="2" s="1"/>
  <c r="T1962" i="2"/>
  <c r="T1961" i="2"/>
  <c r="U1961" i="2" s="1"/>
  <c r="W1961" i="2" s="1"/>
  <c r="T1960" i="2"/>
  <c r="U1960" i="2" s="1"/>
  <c r="W1960" i="2" s="1"/>
  <c r="T1959" i="2"/>
  <c r="U1959" i="2" s="1"/>
  <c r="W1959" i="2" s="1"/>
  <c r="U1958" i="2"/>
  <c r="W1958" i="2" s="1"/>
  <c r="T1958" i="2"/>
  <c r="T1957" i="2"/>
  <c r="U1957" i="2" s="1"/>
  <c r="W1957" i="2" s="1"/>
  <c r="U1956" i="2"/>
  <c r="W1956" i="2" s="1"/>
  <c r="T1956" i="2"/>
  <c r="W1955" i="2"/>
  <c r="U1955" i="2"/>
  <c r="T1955" i="2"/>
  <c r="U1954" i="2"/>
  <c r="W1954" i="2" s="1"/>
  <c r="T1954" i="2"/>
  <c r="T1953" i="2"/>
  <c r="U1953" i="2" s="1"/>
  <c r="W1953" i="2" s="1"/>
  <c r="T1952" i="2"/>
  <c r="U1952" i="2" s="1"/>
  <c r="W1952" i="2" s="1"/>
  <c r="T1951" i="2"/>
  <c r="U1951" i="2" s="1"/>
  <c r="W1951" i="2" s="1"/>
  <c r="T1950" i="2"/>
  <c r="U1950" i="2" s="1"/>
  <c r="W1950" i="2" s="1"/>
  <c r="W1949" i="2"/>
  <c r="T1949" i="2"/>
  <c r="U1949" i="2" s="1"/>
  <c r="U1948" i="2"/>
  <c r="W1948" i="2" s="1"/>
  <c r="T1948" i="2"/>
  <c r="U1947" i="2"/>
  <c r="W1947" i="2" s="1"/>
  <c r="T1947" i="2"/>
  <c r="W1946" i="2"/>
  <c r="U1946" i="2"/>
  <c r="T1946" i="2"/>
  <c r="W1945" i="2"/>
  <c r="U1945" i="2"/>
  <c r="T1945" i="2"/>
  <c r="V1944" i="2"/>
  <c r="T1944" i="2"/>
  <c r="U1944" i="2" s="1"/>
  <c r="W1944" i="2" s="1"/>
  <c r="W1943" i="2"/>
  <c r="V1943" i="2"/>
  <c r="U1943" i="2"/>
  <c r="T1943" i="2"/>
  <c r="V1942" i="2"/>
  <c r="T1942" i="2"/>
  <c r="U1942" i="2" s="1"/>
  <c r="W1942" i="2" s="1"/>
  <c r="V1941" i="2"/>
  <c r="U1941" i="2"/>
  <c r="W1941" i="2" s="1"/>
  <c r="T1941" i="2"/>
  <c r="V1940" i="2"/>
  <c r="U1940" i="2"/>
  <c r="W1940" i="2" s="1"/>
  <c r="T1940" i="2"/>
  <c r="W1939" i="2"/>
  <c r="V1939" i="2"/>
  <c r="T1939" i="2"/>
  <c r="U1939" i="2" s="1"/>
  <c r="U1938" i="2"/>
  <c r="W1938" i="2" s="1"/>
  <c r="T1938" i="2"/>
  <c r="U1937" i="2"/>
  <c r="W1937" i="2" s="1"/>
  <c r="T1937" i="2"/>
  <c r="W1936" i="2"/>
  <c r="V1936" i="2"/>
  <c r="T1936" i="2"/>
  <c r="U1936" i="2" s="1"/>
  <c r="V1935" i="2"/>
  <c r="U1935" i="2"/>
  <c r="W1935" i="2" s="1"/>
  <c r="T1935" i="2"/>
  <c r="U1934" i="2"/>
  <c r="W1934" i="2" s="1"/>
  <c r="T1934" i="2"/>
  <c r="T1933" i="2"/>
  <c r="U1933" i="2" s="1"/>
  <c r="W1933" i="2" s="1"/>
  <c r="U1932" i="2"/>
  <c r="W1932" i="2" s="1"/>
  <c r="T1932" i="2"/>
  <c r="T1931" i="2"/>
  <c r="U1931" i="2" s="1"/>
  <c r="W1931" i="2" s="1"/>
  <c r="U1930" i="2"/>
  <c r="W1930" i="2" s="1"/>
  <c r="T1930" i="2"/>
  <c r="U1929" i="2"/>
  <c r="W1929" i="2" s="1"/>
  <c r="T1929" i="2"/>
  <c r="T1928" i="2"/>
  <c r="U1928" i="2" s="1"/>
  <c r="W1928" i="2" s="1"/>
  <c r="T1927" i="2"/>
  <c r="U1927" i="2" s="1"/>
  <c r="W1927" i="2" s="1"/>
  <c r="U1926" i="2"/>
  <c r="W1926" i="2" s="1"/>
  <c r="T1926" i="2"/>
  <c r="T1925" i="2"/>
  <c r="U1925" i="2" s="1"/>
  <c r="W1925" i="2" s="1"/>
  <c r="U1924" i="2"/>
  <c r="W1924" i="2" s="1"/>
  <c r="T1924" i="2"/>
  <c r="T1923" i="2"/>
  <c r="U1923" i="2" s="1"/>
  <c r="W1923" i="2" s="1"/>
  <c r="U1922" i="2"/>
  <c r="W1922" i="2" s="1"/>
  <c r="T1922" i="2"/>
  <c r="U1921" i="2"/>
  <c r="W1921" i="2" s="1"/>
  <c r="T1921" i="2"/>
  <c r="T1920" i="2"/>
  <c r="U1920" i="2" s="1"/>
  <c r="W1920" i="2" s="1"/>
  <c r="V1919" i="2"/>
  <c r="T1919" i="2"/>
  <c r="U1919" i="2" s="1"/>
  <c r="W1919" i="2" s="1"/>
  <c r="W1918" i="2"/>
  <c r="V1918" i="2"/>
  <c r="U1918" i="2"/>
  <c r="T1918" i="2"/>
  <c r="W1917" i="2"/>
  <c r="V1917" i="2"/>
  <c r="T1917" i="2"/>
  <c r="U1917" i="2" s="1"/>
  <c r="V1916" i="2"/>
  <c r="T1916" i="2"/>
  <c r="U1916" i="2" s="1"/>
  <c r="W1916" i="2" s="1"/>
  <c r="V1915" i="2"/>
  <c r="T1915" i="2"/>
  <c r="U1915" i="2" s="1"/>
  <c r="W1915" i="2" s="1"/>
  <c r="V1914" i="2"/>
  <c r="U1914" i="2"/>
  <c r="W1914" i="2" s="1"/>
  <c r="T1914" i="2"/>
  <c r="W1913" i="2"/>
  <c r="V1913" i="2"/>
  <c r="T1913" i="2"/>
  <c r="U1913" i="2" s="1"/>
  <c r="W1912" i="2"/>
  <c r="V1912" i="2"/>
  <c r="U1912" i="2"/>
  <c r="T1912" i="2"/>
  <c r="V1911" i="2"/>
  <c r="U1911" i="2"/>
  <c r="W1911" i="2" s="1"/>
  <c r="T1911" i="2"/>
  <c r="V1910" i="2"/>
  <c r="T1910" i="2"/>
  <c r="U1910" i="2" s="1"/>
  <c r="W1910" i="2" s="1"/>
  <c r="W1909" i="2"/>
  <c r="V1909" i="2"/>
  <c r="T1909" i="2"/>
  <c r="U1909" i="2" s="1"/>
  <c r="V1908" i="2"/>
  <c r="T1908" i="2"/>
  <c r="U1908" i="2" s="1"/>
  <c r="W1908" i="2" s="1"/>
  <c r="V1907" i="2"/>
  <c r="U1907" i="2"/>
  <c r="W1907" i="2" s="1"/>
  <c r="T1907" i="2"/>
  <c r="W1906" i="2"/>
  <c r="V1906" i="2"/>
  <c r="U1906" i="2"/>
  <c r="T1906" i="2"/>
  <c r="V1905" i="2"/>
  <c r="T1905" i="2"/>
  <c r="U1905" i="2" s="1"/>
  <c r="W1905" i="2" s="1"/>
  <c r="V1904" i="2"/>
  <c r="T1904" i="2"/>
  <c r="U1904" i="2" s="1"/>
  <c r="W1904" i="2" s="1"/>
  <c r="V1903" i="2"/>
  <c r="T1903" i="2"/>
  <c r="U1903" i="2" s="1"/>
  <c r="W1903" i="2" s="1"/>
  <c r="W1902" i="2"/>
  <c r="V1902" i="2"/>
  <c r="U1902" i="2"/>
  <c r="T1902" i="2"/>
  <c r="V1901" i="2"/>
  <c r="T1901" i="2"/>
  <c r="U1901" i="2" s="1"/>
  <c r="W1901" i="2" s="1"/>
  <c r="V1900" i="2"/>
  <c r="T1900" i="2"/>
  <c r="U1900" i="2" s="1"/>
  <c r="W1900" i="2" s="1"/>
  <c r="V1899" i="2"/>
  <c r="T1899" i="2"/>
  <c r="U1899" i="2" s="1"/>
  <c r="W1899" i="2" s="1"/>
  <c r="V1898" i="2"/>
  <c r="U1898" i="2"/>
  <c r="W1898" i="2" s="1"/>
  <c r="T1898" i="2"/>
  <c r="W1897" i="2"/>
  <c r="V1897" i="2"/>
  <c r="T1897" i="2"/>
  <c r="U1897" i="2" s="1"/>
  <c r="W1896" i="2"/>
  <c r="V1896" i="2"/>
  <c r="U1896" i="2"/>
  <c r="T1896" i="2"/>
  <c r="V1895" i="2"/>
  <c r="T1895" i="2"/>
  <c r="U1895" i="2" s="1"/>
  <c r="W1895" i="2" s="1"/>
  <c r="V1894" i="2"/>
  <c r="T1894" i="2"/>
  <c r="U1894" i="2" s="1"/>
  <c r="W1894" i="2" s="1"/>
  <c r="V1893" i="2"/>
  <c r="T1893" i="2"/>
  <c r="U1893" i="2" s="1"/>
  <c r="W1893" i="2" s="1"/>
  <c r="V1892" i="2"/>
  <c r="U1892" i="2"/>
  <c r="W1892" i="2" s="1"/>
  <c r="T1892" i="2"/>
  <c r="V1891" i="2"/>
  <c r="U1891" i="2"/>
  <c r="W1891" i="2" s="1"/>
  <c r="T1891" i="2"/>
  <c r="V1890" i="2"/>
  <c r="U1890" i="2"/>
  <c r="W1890" i="2" s="1"/>
  <c r="T1890" i="2"/>
  <c r="V1889" i="2"/>
  <c r="T1889" i="2"/>
  <c r="U1889" i="2" s="1"/>
  <c r="W1889" i="2" s="1"/>
  <c r="V1888" i="2"/>
  <c r="U1888" i="2"/>
  <c r="W1888" i="2" s="1"/>
  <c r="T1888" i="2"/>
  <c r="V1887" i="2"/>
  <c r="T1887" i="2"/>
  <c r="U1887" i="2" s="1"/>
  <c r="W1887" i="2" s="1"/>
  <c r="W1886" i="2"/>
  <c r="V1886" i="2"/>
  <c r="U1886" i="2"/>
  <c r="T1886" i="2"/>
  <c r="W1885" i="2"/>
  <c r="U1885" i="2"/>
  <c r="T1885" i="2"/>
  <c r="W1884" i="2"/>
  <c r="T1884" i="2"/>
  <c r="U1884" i="2" s="1"/>
  <c r="U1883" i="2"/>
  <c r="W1883" i="2" s="1"/>
  <c r="T1883" i="2"/>
  <c r="U1882" i="2"/>
  <c r="W1882" i="2" s="1"/>
  <c r="T1882" i="2"/>
  <c r="W1881" i="2"/>
  <c r="U1881" i="2"/>
  <c r="T1881" i="2"/>
  <c r="V1880" i="2"/>
  <c r="U1880" i="2"/>
  <c r="W1880" i="2" s="1"/>
  <c r="T1880" i="2"/>
  <c r="W1879" i="2"/>
  <c r="V1879" i="2"/>
  <c r="U1879" i="2"/>
  <c r="T1879" i="2"/>
  <c r="T1878" i="2"/>
  <c r="U1878" i="2" s="1"/>
  <c r="W1878" i="2" s="1"/>
  <c r="T1877" i="2"/>
  <c r="U1877" i="2" s="1"/>
  <c r="W1877" i="2" s="1"/>
  <c r="U1876" i="2"/>
  <c r="W1876" i="2" s="1"/>
  <c r="T1876" i="2"/>
  <c r="U1875" i="2"/>
  <c r="W1875" i="2" s="1"/>
  <c r="T1875" i="2"/>
  <c r="T1874" i="2"/>
  <c r="U1874" i="2" s="1"/>
  <c r="W1874" i="2" s="1"/>
  <c r="T1873" i="2"/>
  <c r="U1873" i="2" s="1"/>
  <c r="W1873" i="2" s="1"/>
  <c r="U1872" i="2"/>
  <c r="W1872" i="2" s="1"/>
  <c r="T1872" i="2"/>
  <c r="U1871" i="2"/>
  <c r="W1871" i="2" s="1"/>
  <c r="T1871" i="2"/>
  <c r="U1870" i="2"/>
  <c r="W1870" i="2" s="1"/>
  <c r="T1870" i="2"/>
  <c r="V1869" i="2"/>
  <c r="T1869" i="2"/>
  <c r="U1869" i="2" s="1"/>
  <c r="W1869" i="2" s="1"/>
  <c r="W1868" i="2"/>
  <c r="V1868" i="2"/>
  <c r="U1868" i="2"/>
  <c r="T1868" i="2"/>
  <c r="V1867" i="2"/>
  <c r="T1867" i="2"/>
  <c r="U1867" i="2" s="1"/>
  <c r="W1867" i="2" s="1"/>
  <c r="W1866" i="2"/>
  <c r="V1866" i="2"/>
  <c r="U1866" i="2"/>
  <c r="T1866" i="2"/>
  <c r="W1865" i="2"/>
  <c r="V1865" i="2"/>
  <c r="U1865" i="2"/>
  <c r="T1865" i="2"/>
  <c r="W1864" i="2"/>
  <c r="V1864" i="2"/>
  <c r="U1864" i="2"/>
  <c r="T1864" i="2"/>
  <c r="V1863" i="2"/>
  <c r="T1863" i="2"/>
  <c r="U1863" i="2" s="1"/>
  <c r="W1863" i="2" s="1"/>
  <c r="V1862" i="2"/>
  <c r="T1862" i="2"/>
  <c r="U1862" i="2" s="1"/>
  <c r="W1862" i="2" s="1"/>
  <c r="V1861" i="2"/>
  <c r="T1861" i="2"/>
  <c r="U1861" i="2" s="1"/>
  <c r="W1861" i="2" s="1"/>
  <c r="W1860" i="2"/>
  <c r="V1860" i="2"/>
  <c r="U1860" i="2"/>
  <c r="T1860" i="2"/>
  <c r="V1859" i="2"/>
  <c r="U1859" i="2"/>
  <c r="W1859" i="2" s="1"/>
  <c r="T1859" i="2"/>
  <c r="V1858" i="2"/>
  <c r="T1858" i="2"/>
  <c r="U1858" i="2" s="1"/>
  <c r="W1858" i="2" s="1"/>
  <c r="U1857" i="2"/>
  <c r="W1857" i="2" s="1"/>
  <c r="T1857" i="2"/>
  <c r="T1856" i="2"/>
  <c r="U1856" i="2" s="1"/>
  <c r="W1856" i="2" s="1"/>
  <c r="U1855" i="2"/>
  <c r="W1855" i="2" s="1"/>
  <c r="T1855" i="2"/>
  <c r="T1854" i="2"/>
  <c r="U1854" i="2" s="1"/>
  <c r="W1854" i="2" s="1"/>
  <c r="T1853" i="2"/>
  <c r="U1853" i="2" s="1"/>
  <c r="W1853" i="2" s="1"/>
  <c r="U1852" i="2"/>
  <c r="W1852" i="2" s="1"/>
  <c r="T1852" i="2"/>
  <c r="U1851" i="2"/>
  <c r="W1851" i="2" s="1"/>
  <c r="T1851" i="2"/>
  <c r="U1850" i="2"/>
  <c r="W1850" i="2" s="1"/>
  <c r="T1850" i="2"/>
  <c r="T1849" i="2"/>
  <c r="U1849" i="2" s="1"/>
  <c r="W1849" i="2" s="1"/>
  <c r="U1848" i="2"/>
  <c r="W1848" i="2" s="1"/>
  <c r="T1848" i="2"/>
  <c r="W1847" i="2"/>
  <c r="U1847" i="2"/>
  <c r="T1847" i="2"/>
  <c r="U1846" i="2"/>
  <c r="W1846" i="2" s="1"/>
  <c r="T1846" i="2"/>
  <c r="W1845" i="2"/>
  <c r="U1845" i="2"/>
  <c r="T1845" i="2"/>
  <c r="U1844" i="2"/>
  <c r="W1844" i="2" s="1"/>
  <c r="T1844" i="2"/>
  <c r="U1843" i="2"/>
  <c r="W1843" i="2" s="1"/>
  <c r="T1843" i="2"/>
  <c r="T1842" i="2"/>
  <c r="U1842" i="2" s="1"/>
  <c r="W1842" i="2" s="1"/>
  <c r="U1841" i="2"/>
  <c r="W1841" i="2" s="1"/>
  <c r="T1841" i="2"/>
  <c r="T1840" i="2"/>
  <c r="U1840" i="2" s="1"/>
  <c r="W1840" i="2" s="1"/>
  <c r="V1839" i="2"/>
  <c r="T1839" i="2"/>
  <c r="U1839" i="2" s="1"/>
  <c r="W1839" i="2" s="1"/>
  <c r="V1838" i="2"/>
  <c r="T1838" i="2"/>
  <c r="U1838" i="2" s="1"/>
  <c r="W1838" i="2" s="1"/>
  <c r="V1837" i="2"/>
  <c r="T1837" i="2"/>
  <c r="U1837" i="2" s="1"/>
  <c r="W1837" i="2" s="1"/>
  <c r="T1836" i="2"/>
  <c r="U1836" i="2" s="1"/>
  <c r="W1836" i="2" s="1"/>
  <c r="W1835" i="2"/>
  <c r="T1835" i="2"/>
  <c r="U1835" i="2" s="1"/>
  <c r="T1834" i="2"/>
  <c r="U1834" i="2" s="1"/>
  <c r="W1834" i="2" s="1"/>
  <c r="W1833" i="2"/>
  <c r="T1833" i="2"/>
  <c r="U1833" i="2" s="1"/>
  <c r="U1832" i="2"/>
  <c r="W1832" i="2" s="1"/>
  <c r="T1832" i="2"/>
  <c r="W1831" i="2"/>
  <c r="T1831" i="2"/>
  <c r="U1831" i="2" s="1"/>
  <c r="U1830" i="2"/>
  <c r="W1830" i="2" s="1"/>
  <c r="T1830" i="2"/>
  <c r="V1829" i="2"/>
  <c r="U1829" i="2"/>
  <c r="W1829" i="2" s="1"/>
  <c r="T1829" i="2"/>
  <c r="W1828" i="2"/>
  <c r="V1828" i="2"/>
  <c r="T1828" i="2"/>
  <c r="U1828" i="2" s="1"/>
  <c r="W1827" i="2"/>
  <c r="V1827" i="2"/>
  <c r="U1827" i="2"/>
  <c r="T1827" i="2"/>
  <c r="W1826" i="2"/>
  <c r="V1826" i="2"/>
  <c r="T1826" i="2"/>
  <c r="U1826" i="2" s="1"/>
  <c r="V1825" i="2"/>
  <c r="U1825" i="2"/>
  <c r="W1825" i="2" s="1"/>
  <c r="T1825" i="2"/>
  <c r="V1824" i="2"/>
  <c r="T1824" i="2"/>
  <c r="U1824" i="2" s="1"/>
  <c r="W1824" i="2" s="1"/>
  <c r="V1823" i="2"/>
  <c r="U1823" i="2"/>
  <c r="W1823" i="2" s="1"/>
  <c r="T1823" i="2"/>
  <c r="V1822" i="2"/>
  <c r="U1822" i="2"/>
  <c r="W1822" i="2" s="1"/>
  <c r="T1822" i="2"/>
  <c r="V1821" i="2"/>
  <c r="T1821" i="2"/>
  <c r="U1821" i="2" s="1"/>
  <c r="W1821" i="2" s="1"/>
  <c r="U1820" i="2"/>
  <c r="W1820" i="2" s="1"/>
  <c r="T1820" i="2"/>
  <c r="U1819" i="2"/>
  <c r="W1819" i="2" s="1"/>
  <c r="T1819" i="2"/>
  <c r="W1818" i="2"/>
  <c r="U1818" i="2"/>
  <c r="T1818" i="2"/>
  <c r="T1817" i="2"/>
  <c r="U1817" i="2" s="1"/>
  <c r="W1817" i="2" s="1"/>
  <c r="U1816" i="2"/>
  <c r="W1816" i="2" s="1"/>
  <c r="T1816" i="2"/>
  <c r="T1815" i="2"/>
  <c r="U1815" i="2" s="1"/>
  <c r="W1815" i="2" s="1"/>
  <c r="T1814" i="2"/>
  <c r="U1814" i="2" s="1"/>
  <c r="W1814" i="2" s="1"/>
  <c r="T1813" i="2"/>
  <c r="U1813" i="2" s="1"/>
  <c r="W1813" i="2" s="1"/>
  <c r="W1812" i="2"/>
  <c r="T1812" i="2"/>
  <c r="U1812" i="2" s="1"/>
  <c r="T1811" i="2"/>
  <c r="U1811" i="2" s="1"/>
  <c r="W1811" i="2" s="1"/>
  <c r="W1810" i="2"/>
  <c r="U1810" i="2"/>
  <c r="T1810" i="2"/>
  <c r="U1809" i="2"/>
  <c r="W1809" i="2" s="1"/>
  <c r="T1809" i="2"/>
  <c r="U1808" i="2"/>
  <c r="W1808" i="2" s="1"/>
  <c r="T1808" i="2"/>
  <c r="T1807" i="2"/>
  <c r="U1807" i="2" s="1"/>
  <c r="W1807" i="2" s="1"/>
  <c r="T1806" i="2"/>
  <c r="U1806" i="2" s="1"/>
  <c r="W1806" i="2" s="1"/>
  <c r="T1805" i="2"/>
  <c r="U1805" i="2" s="1"/>
  <c r="W1805" i="2" s="1"/>
  <c r="T1804" i="2"/>
  <c r="U1804" i="2" s="1"/>
  <c r="W1804" i="2" s="1"/>
  <c r="U1803" i="2"/>
  <c r="W1803" i="2" s="1"/>
  <c r="T1803" i="2"/>
  <c r="T1802" i="2"/>
  <c r="U1802" i="2" s="1"/>
  <c r="W1802" i="2" s="1"/>
  <c r="U1801" i="2"/>
  <c r="W1801" i="2" s="1"/>
  <c r="T1801" i="2"/>
  <c r="U1800" i="2"/>
  <c r="W1800" i="2" s="1"/>
  <c r="T1800" i="2"/>
  <c r="T1799" i="2"/>
  <c r="U1799" i="2" s="1"/>
  <c r="W1799" i="2" s="1"/>
  <c r="V1798" i="2"/>
  <c r="U1798" i="2"/>
  <c r="W1798" i="2" s="1"/>
  <c r="T1798" i="2"/>
  <c r="V1797" i="2"/>
  <c r="U1797" i="2"/>
  <c r="W1797" i="2" s="1"/>
  <c r="T1797" i="2"/>
  <c r="V1796" i="2"/>
  <c r="T1796" i="2"/>
  <c r="U1796" i="2" s="1"/>
  <c r="W1796" i="2" s="1"/>
  <c r="V1795" i="2"/>
  <c r="U1795" i="2"/>
  <c r="W1795" i="2" s="1"/>
  <c r="T1795" i="2"/>
  <c r="V1794" i="2"/>
  <c r="T1794" i="2"/>
  <c r="U1794" i="2" s="1"/>
  <c r="W1794" i="2" s="1"/>
  <c r="W1793" i="2"/>
  <c r="U1793" i="2"/>
  <c r="T1793" i="2"/>
  <c r="U1792" i="2"/>
  <c r="W1792" i="2" s="1"/>
  <c r="T1792" i="2"/>
  <c r="T1791" i="2"/>
  <c r="U1791" i="2" s="1"/>
  <c r="W1791" i="2" s="1"/>
  <c r="T1790" i="2"/>
  <c r="U1790" i="2" s="1"/>
  <c r="W1790" i="2" s="1"/>
  <c r="T1789" i="2"/>
  <c r="U1789" i="2" s="1"/>
  <c r="W1789" i="2" s="1"/>
  <c r="T1788" i="2"/>
  <c r="U1788" i="2" s="1"/>
  <c r="W1788" i="2" s="1"/>
  <c r="T1787" i="2"/>
  <c r="U1787" i="2" s="1"/>
  <c r="W1787" i="2" s="1"/>
  <c r="U1786" i="2"/>
  <c r="W1786" i="2" s="1"/>
  <c r="T1786" i="2"/>
  <c r="T1785" i="2"/>
  <c r="U1785" i="2" s="1"/>
  <c r="W1785" i="2" s="1"/>
  <c r="U1784" i="2"/>
  <c r="W1784" i="2" s="1"/>
  <c r="T1784" i="2"/>
  <c r="V1783" i="2"/>
  <c r="U1783" i="2"/>
  <c r="W1783" i="2" s="1"/>
  <c r="T1783" i="2"/>
  <c r="V1782" i="2"/>
  <c r="T1782" i="2"/>
  <c r="U1782" i="2" s="1"/>
  <c r="W1782" i="2" s="1"/>
  <c r="V1781" i="2"/>
  <c r="T1781" i="2"/>
  <c r="U1781" i="2" s="1"/>
  <c r="W1781" i="2" s="1"/>
  <c r="V1780" i="2"/>
  <c r="U1780" i="2"/>
  <c r="W1780" i="2" s="1"/>
  <c r="T1780" i="2"/>
  <c r="V1779" i="2"/>
  <c r="T1779" i="2"/>
  <c r="U1779" i="2" s="1"/>
  <c r="W1779" i="2" s="1"/>
  <c r="U1778" i="2"/>
  <c r="W1778" i="2" s="1"/>
  <c r="T1778" i="2"/>
  <c r="U1777" i="2"/>
  <c r="W1777" i="2" s="1"/>
  <c r="T1777" i="2"/>
  <c r="U1776" i="2"/>
  <c r="W1776" i="2" s="1"/>
  <c r="T1776" i="2"/>
  <c r="W1775" i="2"/>
  <c r="U1775" i="2"/>
  <c r="T1775" i="2"/>
  <c r="U1774" i="2"/>
  <c r="W1774" i="2" s="1"/>
  <c r="T1774" i="2"/>
  <c r="U1773" i="2"/>
  <c r="W1773" i="2" s="1"/>
  <c r="T1773" i="2"/>
  <c r="U1772" i="2"/>
  <c r="W1772" i="2" s="1"/>
  <c r="T1772" i="2"/>
  <c r="U1771" i="2"/>
  <c r="W1771" i="2" s="1"/>
  <c r="T1771" i="2"/>
  <c r="U1770" i="2"/>
  <c r="W1770" i="2" s="1"/>
  <c r="T1770" i="2"/>
  <c r="U1769" i="2"/>
  <c r="W1769" i="2" s="1"/>
  <c r="T1769" i="2"/>
  <c r="U1768" i="2"/>
  <c r="W1768" i="2" s="1"/>
  <c r="T1768" i="2"/>
  <c r="U1767" i="2"/>
  <c r="W1767" i="2" s="1"/>
  <c r="T1767" i="2"/>
  <c r="V1766" i="2"/>
  <c r="T1766" i="2"/>
  <c r="U1766" i="2" s="1"/>
  <c r="W1766" i="2" s="1"/>
  <c r="V1765" i="2"/>
  <c r="U1765" i="2"/>
  <c r="W1765" i="2" s="1"/>
  <c r="T1765" i="2"/>
  <c r="V1764" i="2"/>
  <c r="U1764" i="2"/>
  <c r="W1764" i="2" s="1"/>
  <c r="T1764" i="2"/>
  <c r="V1763" i="2"/>
  <c r="T1763" i="2"/>
  <c r="U1763" i="2" s="1"/>
  <c r="W1763" i="2" s="1"/>
  <c r="V1762" i="2"/>
  <c r="T1762" i="2"/>
  <c r="U1762" i="2" s="1"/>
  <c r="W1762" i="2" s="1"/>
  <c r="V1761" i="2"/>
  <c r="U1761" i="2"/>
  <c r="W1761" i="2" s="1"/>
  <c r="T1761" i="2"/>
  <c r="W1760" i="2"/>
  <c r="V1760" i="2"/>
  <c r="U1760" i="2"/>
  <c r="T1760" i="2"/>
  <c r="W1759" i="2"/>
  <c r="V1759" i="2"/>
  <c r="U1759" i="2"/>
  <c r="T1759" i="2"/>
  <c r="W1758" i="2"/>
  <c r="V1758" i="2"/>
  <c r="T1758" i="2"/>
  <c r="U1758" i="2" s="1"/>
  <c r="T1757" i="2"/>
  <c r="U1757" i="2" s="1"/>
  <c r="W1757" i="2" s="1"/>
  <c r="T1756" i="2"/>
  <c r="U1756" i="2" s="1"/>
  <c r="W1756" i="2" s="1"/>
  <c r="V1755" i="2"/>
  <c r="T1755" i="2"/>
  <c r="U1755" i="2" s="1"/>
  <c r="W1755" i="2" s="1"/>
  <c r="V1754" i="2"/>
  <c r="T1754" i="2"/>
  <c r="U1754" i="2" s="1"/>
  <c r="W1754" i="2" s="1"/>
  <c r="T1753" i="2"/>
  <c r="U1753" i="2" s="1"/>
  <c r="W1753" i="2" s="1"/>
  <c r="T1752" i="2"/>
  <c r="U1752" i="2" s="1"/>
  <c r="W1752" i="2" s="1"/>
  <c r="T1751" i="2"/>
  <c r="U1751" i="2" s="1"/>
  <c r="W1751" i="2" s="1"/>
  <c r="T1750" i="2"/>
  <c r="U1750" i="2" s="1"/>
  <c r="W1750" i="2" s="1"/>
  <c r="T1749" i="2"/>
  <c r="U1749" i="2" s="1"/>
  <c r="W1749" i="2" s="1"/>
  <c r="W1748" i="2"/>
  <c r="T1748" i="2"/>
  <c r="U1748" i="2" s="1"/>
  <c r="T1747" i="2"/>
  <c r="U1747" i="2" s="1"/>
  <c r="W1747" i="2" s="1"/>
  <c r="W1746" i="2"/>
  <c r="U1746" i="2"/>
  <c r="T1746" i="2"/>
  <c r="W1745" i="2"/>
  <c r="U1745" i="2"/>
  <c r="T1745" i="2"/>
  <c r="W1744" i="2"/>
  <c r="U1744" i="2"/>
  <c r="T1744" i="2"/>
  <c r="T1743" i="2"/>
  <c r="U1743" i="2" s="1"/>
  <c r="W1743" i="2" s="1"/>
  <c r="U1742" i="2"/>
  <c r="W1742" i="2" s="1"/>
  <c r="T1742" i="2"/>
  <c r="U1741" i="2"/>
  <c r="W1741" i="2" s="1"/>
  <c r="T1741" i="2"/>
  <c r="W1740" i="2"/>
  <c r="V1740" i="2"/>
  <c r="U1740" i="2"/>
  <c r="T1740" i="2"/>
  <c r="W1739" i="2"/>
  <c r="V1739" i="2"/>
  <c r="T1739" i="2"/>
  <c r="U1739" i="2" s="1"/>
  <c r="V1738" i="2"/>
  <c r="T1738" i="2"/>
  <c r="U1738" i="2" s="1"/>
  <c r="W1738" i="2" s="1"/>
  <c r="V1737" i="2"/>
  <c r="U1737" i="2"/>
  <c r="W1737" i="2" s="1"/>
  <c r="T1737" i="2"/>
  <c r="V1736" i="2"/>
  <c r="U1736" i="2"/>
  <c r="W1736" i="2" s="1"/>
  <c r="T1736" i="2"/>
  <c r="W1735" i="2"/>
  <c r="V1735" i="2"/>
  <c r="U1735" i="2"/>
  <c r="T1735" i="2"/>
  <c r="V1734" i="2"/>
  <c r="T1734" i="2"/>
  <c r="U1734" i="2" s="1"/>
  <c r="W1734" i="2" s="1"/>
  <c r="W1733" i="2"/>
  <c r="V1733" i="2"/>
  <c r="T1733" i="2"/>
  <c r="U1733" i="2" s="1"/>
  <c r="U1732" i="2"/>
  <c r="W1732" i="2" s="1"/>
  <c r="T1732" i="2"/>
  <c r="T1731" i="2"/>
  <c r="U1731" i="2" s="1"/>
  <c r="W1731" i="2" s="1"/>
  <c r="T1730" i="2"/>
  <c r="U1730" i="2" s="1"/>
  <c r="W1730" i="2" s="1"/>
  <c r="T1729" i="2"/>
  <c r="U1729" i="2" s="1"/>
  <c r="W1729" i="2" s="1"/>
  <c r="T1728" i="2"/>
  <c r="U1728" i="2" s="1"/>
  <c r="W1728" i="2" s="1"/>
  <c r="W1727" i="2"/>
  <c r="V1727" i="2"/>
  <c r="U1727" i="2"/>
  <c r="T1727" i="2"/>
  <c r="V1726" i="2"/>
  <c r="U1726" i="2"/>
  <c r="W1726" i="2" s="1"/>
  <c r="T1726" i="2"/>
  <c r="V1725" i="2"/>
  <c r="U1725" i="2"/>
  <c r="W1725" i="2" s="1"/>
  <c r="T1725" i="2"/>
  <c r="U1724" i="2"/>
  <c r="W1724" i="2" s="1"/>
  <c r="T1724" i="2"/>
  <c r="V1723" i="2"/>
  <c r="U1723" i="2"/>
  <c r="W1723" i="2" s="1"/>
  <c r="T1723" i="2"/>
  <c r="W1722" i="2"/>
  <c r="U1722" i="2"/>
  <c r="T1722" i="2"/>
  <c r="U1721" i="2"/>
  <c r="W1721" i="2" s="1"/>
  <c r="T1721" i="2"/>
  <c r="U1720" i="2"/>
  <c r="W1720" i="2" s="1"/>
  <c r="T1720" i="2"/>
  <c r="U1719" i="2"/>
  <c r="W1719" i="2" s="1"/>
  <c r="T1719" i="2"/>
  <c r="U1718" i="2"/>
  <c r="W1718" i="2" s="1"/>
  <c r="T1718" i="2"/>
  <c r="T1717" i="2"/>
  <c r="U1717" i="2" s="1"/>
  <c r="W1717" i="2" s="1"/>
  <c r="T1716" i="2"/>
  <c r="U1716" i="2" s="1"/>
  <c r="W1716" i="2" s="1"/>
  <c r="T1715" i="2"/>
  <c r="U1715" i="2" s="1"/>
  <c r="W1715" i="2" s="1"/>
  <c r="T1714" i="2"/>
  <c r="U1714" i="2" s="1"/>
  <c r="W1714" i="2" s="1"/>
  <c r="T1713" i="2"/>
  <c r="U1713" i="2" s="1"/>
  <c r="W1713" i="2" s="1"/>
  <c r="U1712" i="2"/>
  <c r="W1712" i="2" s="1"/>
  <c r="T1712" i="2"/>
  <c r="W1711" i="2"/>
  <c r="U1711" i="2"/>
  <c r="T1711" i="2"/>
  <c r="T1710" i="2"/>
  <c r="U1710" i="2" s="1"/>
  <c r="W1710" i="2" s="1"/>
  <c r="U1709" i="2"/>
  <c r="W1709" i="2" s="1"/>
  <c r="T1709" i="2"/>
  <c r="T1708" i="2"/>
  <c r="U1708" i="2" s="1"/>
  <c r="W1708" i="2" s="1"/>
  <c r="W1707" i="2"/>
  <c r="U1707" i="2"/>
  <c r="T1707" i="2"/>
  <c r="W1706" i="2"/>
  <c r="U1706" i="2"/>
  <c r="T1706" i="2"/>
  <c r="U1705" i="2"/>
  <c r="W1705" i="2" s="1"/>
  <c r="T1705" i="2"/>
  <c r="V1704" i="2"/>
  <c r="T1704" i="2"/>
  <c r="U1704" i="2" s="1"/>
  <c r="W1704" i="2" s="1"/>
  <c r="W1703" i="2"/>
  <c r="V1703" i="2"/>
  <c r="U1703" i="2"/>
  <c r="T1703" i="2"/>
  <c r="V1702" i="2"/>
  <c r="T1702" i="2"/>
  <c r="U1702" i="2" s="1"/>
  <c r="W1702" i="2" s="1"/>
  <c r="V1701" i="2"/>
  <c r="U1701" i="2"/>
  <c r="W1701" i="2" s="1"/>
  <c r="T1701" i="2"/>
  <c r="V1700" i="2"/>
  <c r="U1700" i="2"/>
  <c r="W1700" i="2" s="1"/>
  <c r="T1700" i="2"/>
  <c r="W1699" i="2"/>
  <c r="V1699" i="2"/>
  <c r="T1699" i="2"/>
  <c r="U1699" i="2" s="1"/>
  <c r="W1698" i="2"/>
  <c r="V1698" i="2"/>
  <c r="T1698" i="2"/>
  <c r="U1698" i="2" s="1"/>
  <c r="V1697" i="2"/>
  <c r="T1697" i="2"/>
  <c r="U1697" i="2" s="1"/>
  <c r="W1697" i="2" s="1"/>
  <c r="V1696" i="2"/>
  <c r="U1696" i="2"/>
  <c r="W1696" i="2" s="1"/>
  <c r="T1696" i="2"/>
  <c r="V1695" i="2"/>
  <c r="U1695" i="2"/>
  <c r="W1695" i="2" s="1"/>
  <c r="T1695" i="2"/>
  <c r="W1694" i="2"/>
  <c r="V1694" i="2"/>
  <c r="U1694" i="2"/>
  <c r="T1694" i="2"/>
  <c r="V1693" i="2"/>
  <c r="T1693" i="2"/>
  <c r="U1693" i="2" s="1"/>
  <c r="W1693" i="2" s="1"/>
  <c r="V1692" i="2"/>
  <c r="T1692" i="2"/>
  <c r="U1692" i="2" s="1"/>
  <c r="W1692" i="2" s="1"/>
  <c r="V1691" i="2"/>
  <c r="U1691" i="2"/>
  <c r="W1691" i="2" s="1"/>
  <c r="T1691" i="2"/>
  <c r="V1690" i="2"/>
  <c r="U1690" i="2"/>
  <c r="W1690" i="2" s="1"/>
  <c r="T1690" i="2"/>
  <c r="V1689" i="2"/>
  <c r="U1689" i="2"/>
  <c r="W1689" i="2" s="1"/>
  <c r="T1689" i="2"/>
  <c r="W1688" i="2"/>
  <c r="V1688" i="2"/>
  <c r="U1688" i="2"/>
  <c r="T1688" i="2"/>
  <c r="V1687" i="2"/>
  <c r="T1687" i="2"/>
  <c r="U1687" i="2" s="1"/>
  <c r="W1687" i="2" s="1"/>
  <c r="V1686" i="2"/>
  <c r="U1686" i="2"/>
  <c r="W1686" i="2" s="1"/>
  <c r="T1686" i="2"/>
  <c r="V1685" i="2"/>
  <c r="U1685" i="2"/>
  <c r="W1685" i="2" s="1"/>
  <c r="T1685" i="2"/>
  <c r="W1684" i="2"/>
  <c r="V1684" i="2"/>
  <c r="U1684" i="2"/>
  <c r="T1684" i="2"/>
  <c r="W1683" i="2"/>
  <c r="V1683" i="2"/>
  <c r="T1683" i="2"/>
  <c r="U1683" i="2" s="1"/>
  <c r="V1682" i="2"/>
  <c r="T1682" i="2"/>
  <c r="U1682" i="2" s="1"/>
  <c r="W1682" i="2" s="1"/>
  <c r="T1681" i="2"/>
  <c r="U1681" i="2" s="1"/>
  <c r="W1681" i="2" s="1"/>
  <c r="T1680" i="2"/>
  <c r="U1680" i="2" s="1"/>
  <c r="W1680" i="2" s="1"/>
  <c r="T1679" i="2"/>
  <c r="U1679" i="2" s="1"/>
  <c r="W1679" i="2" s="1"/>
  <c r="T1678" i="2"/>
  <c r="U1678" i="2" s="1"/>
  <c r="W1678" i="2" s="1"/>
  <c r="W1677" i="2"/>
  <c r="U1677" i="2"/>
  <c r="T1677" i="2"/>
  <c r="U1676" i="2"/>
  <c r="W1676" i="2" s="1"/>
  <c r="T1676" i="2"/>
  <c r="U1675" i="2"/>
  <c r="W1675" i="2" s="1"/>
  <c r="T1675" i="2"/>
  <c r="W1674" i="2"/>
  <c r="U1674" i="2"/>
  <c r="T1674" i="2"/>
  <c r="U1673" i="2"/>
  <c r="W1673" i="2" s="1"/>
  <c r="T1673" i="2"/>
  <c r="T1672" i="2"/>
  <c r="U1672" i="2" s="1"/>
  <c r="W1672" i="2" s="1"/>
  <c r="U1671" i="2"/>
  <c r="W1671" i="2" s="1"/>
  <c r="T1671" i="2"/>
  <c r="U1670" i="2"/>
  <c r="W1670" i="2" s="1"/>
  <c r="T1670" i="2"/>
  <c r="W1669" i="2"/>
  <c r="U1669" i="2"/>
  <c r="T1669" i="2"/>
  <c r="U1668" i="2"/>
  <c r="W1668" i="2" s="1"/>
  <c r="T1668" i="2"/>
  <c r="T1667" i="2"/>
  <c r="U1667" i="2" s="1"/>
  <c r="W1667" i="2" s="1"/>
  <c r="T1666" i="2"/>
  <c r="U1666" i="2" s="1"/>
  <c r="W1666" i="2" s="1"/>
  <c r="T1665" i="2"/>
  <c r="U1665" i="2" s="1"/>
  <c r="W1665" i="2" s="1"/>
  <c r="T1664" i="2"/>
  <c r="U1664" i="2" s="1"/>
  <c r="W1664" i="2" s="1"/>
  <c r="U1663" i="2"/>
  <c r="W1663" i="2" s="1"/>
  <c r="T1663" i="2"/>
  <c r="T1662" i="2"/>
  <c r="U1662" i="2" s="1"/>
  <c r="W1662" i="2" s="1"/>
  <c r="T1661" i="2"/>
  <c r="U1661" i="2" s="1"/>
  <c r="W1661" i="2" s="1"/>
  <c r="T1660" i="2"/>
  <c r="U1660" i="2" s="1"/>
  <c r="W1660" i="2" s="1"/>
  <c r="T1659" i="2"/>
  <c r="U1659" i="2" s="1"/>
  <c r="W1659" i="2" s="1"/>
  <c r="W1658" i="2"/>
  <c r="U1658" i="2"/>
  <c r="T1658" i="2"/>
  <c r="W1657" i="2"/>
  <c r="U1657" i="2"/>
  <c r="T1657" i="2"/>
  <c r="W1656" i="2"/>
  <c r="U1656" i="2"/>
  <c r="T1656" i="2"/>
  <c r="U1655" i="2"/>
  <c r="W1655" i="2" s="1"/>
  <c r="T1655" i="2"/>
  <c r="U1654" i="2"/>
  <c r="W1654" i="2" s="1"/>
  <c r="T1654" i="2"/>
  <c r="U1653" i="2"/>
  <c r="W1653" i="2" s="1"/>
  <c r="T1653" i="2"/>
  <c r="U1652" i="2"/>
  <c r="W1652" i="2" s="1"/>
  <c r="T1652" i="2"/>
  <c r="T1651" i="2"/>
  <c r="U1651" i="2" s="1"/>
  <c r="W1651" i="2" s="1"/>
  <c r="T1650" i="2"/>
  <c r="U1650" i="2" s="1"/>
  <c r="W1650" i="2" s="1"/>
  <c r="T1649" i="2"/>
  <c r="U1649" i="2" s="1"/>
  <c r="W1649" i="2" s="1"/>
  <c r="T1648" i="2"/>
  <c r="U1648" i="2" s="1"/>
  <c r="W1648" i="2" s="1"/>
  <c r="T1647" i="2"/>
  <c r="U1647" i="2" s="1"/>
  <c r="W1647" i="2" s="1"/>
  <c r="U1646" i="2"/>
  <c r="W1646" i="2" s="1"/>
  <c r="T1646" i="2"/>
  <c r="W1645" i="2"/>
  <c r="U1645" i="2"/>
  <c r="T1645" i="2"/>
  <c r="T1644" i="2"/>
  <c r="U1644" i="2" s="1"/>
  <c r="W1644" i="2" s="1"/>
  <c r="U1643" i="2"/>
  <c r="W1643" i="2" s="1"/>
  <c r="T1643" i="2"/>
  <c r="T1642" i="2"/>
  <c r="U1642" i="2" s="1"/>
  <c r="W1642" i="2" s="1"/>
  <c r="W1641" i="2"/>
  <c r="U1641" i="2"/>
  <c r="T1641" i="2"/>
  <c r="W1640" i="2"/>
  <c r="U1640" i="2"/>
  <c r="T1640" i="2"/>
  <c r="T1639" i="2"/>
  <c r="U1639" i="2" s="1"/>
  <c r="W1639" i="2" s="1"/>
  <c r="U1638" i="2"/>
  <c r="W1638" i="2" s="1"/>
  <c r="T1638" i="2"/>
  <c r="U1637" i="2"/>
  <c r="W1637" i="2" s="1"/>
  <c r="T1637" i="2"/>
  <c r="U1636" i="2"/>
  <c r="W1636" i="2" s="1"/>
  <c r="T1636" i="2"/>
  <c r="U1635" i="2"/>
  <c r="W1635" i="2" s="1"/>
  <c r="T1635" i="2"/>
  <c r="T1634" i="2"/>
  <c r="U1634" i="2" s="1"/>
  <c r="W1634" i="2" s="1"/>
  <c r="T1633" i="2"/>
  <c r="U1633" i="2" s="1"/>
  <c r="W1633" i="2" s="1"/>
  <c r="T1632" i="2"/>
  <c r="U1632" i="2" s="1"/>
  <c r="W1632" i="2" s="1"/>
  <c r="T1631" i="2"/>
  <c r="U1631" i="2" s="1"/>
  <c r="W1631" i="2" s="1"/>
  <c r="T1630" i="2"/>
  <c r="U1630" i="2" s="1"/>
  <c r="W1630" i="2" s="1"/>
  <c r="U1629" i="2"/>
  <c r="W1629" i="2" s="1"/>
  <c r="T1629" i="2"/>
  <c r="T1628" i="2"/>
  <c r="U1628" i="2" s="1"/>
  <c r="W1628" i="2" s="1"/>
  <c r="U1627" i="2"/>
  <c r="W1627" i="2" s="1"/>
  <c r="T1627" i="2"/>
  <c r="W1626" i="2"/>
  <c r="U1626" i="2"/>
  <c r="T1626" i="2"/>
  <c r="T1625" i="2"/>
  <c r="U1625" i="2" s="1"/>
  <c r="W1625" i="2" s="1"/>
  <c r="W1624" i="2"/>
  <c r="U1624" i="2"/>
  <c r="T1624" i="2"/>
  <c r="U1623" i="2"/>
  <c r="W1623" i="2" s="1"/>
  <c r="T1623" i="2"/>
  <c r="U1622" i="2"/>
  <c r="W1622" i="2" s="1"/>
  <c r="T1622" i="2"/>
  <c r="U1621" i="2"/>
  <c r="W1621" i="2" s="1"/>
  <c r="T1621" i="2"/>
  <c r="U1620" i="2"/>
  <c r="W1620" i="2" s="1"/>
  <c r="T1620" i="2"/>
  <c r="T1619" i="2"/>
  <c r="U1619" i="2" s="1"/>
  <c r="W1619" i="2" s="1"/>
  <c r="U1618" i="2"/>
  <c r="W1618" i="2" s="1"/>
  <c r="T1618" i="2"/>
  <c r="T1617" i="2"/>
  <c r="U1617" i="2" s="1"/>
  <c r="W1617" i="2" s="1"/>
  <c r="T1616" i="2"/>
  <c r="U1616" i="2" s="1"/>
  <c r="W1616" i="2" s="1"/>
  <c r="T1615" i="2"/>
  <c r="U1615" i="2" s="1"/>
  <c r="W1615" i="2" s="1"/>
  <c r="T1614" i="2"/>
  <c r="U1614" i="2" s="1"/>
  <c r="W1614" i="2" s="1"/>
  <c r="W1613" i="2"/>
  <c r="T1613" i="2"/>
  <c r="U1613" i="2" s="1"/>
  <c r="U1612" i="2"/>
  <c r="W1612" i="2" s="1"/>
  <c r="T1612" i="2"/>
  <c r="U1611" i="2"/>
  <c r="W1611" i="2" s="1"/>
  <c r="T1611" i="2"/>
  <c r="W1610" i="2"/>
  <c r="U1610" i="2"/>
  <c r="T1610" i="2"/>
  <c r="W1609" i="2"/>
  <c r="U1609" i="2"/>
  <c r="T1609" i="2"/>
  <c r="T1608" i="2"/>
  <c r="U1608" i="2" s="1"/>
  <c r="W1608" i="2" s="1"/>
  <c r="U1607" i="2"/>
  <c r="W1607" i="2" s="1"/>
  <c r="T1607" i="2"/>
  <c r="U1606" i="2"/>
  <c r="W1606" i="2" s="1"/>
  <c r="T1606" i="2"/>
  <c r="T1605" i="2"/>
  <c r="U1605" i="2" s="1"/>
  <c r="W1605" i="2" s="1"/>
  <c r="U1604" i="2"/>
  <c r="W1604" i="2" s="1"/>
  <c r="T1604" i="2"/>
  <c r="T1603" i="2"/>
  <c r="U1603" i="2" s="1"/>
  <c r="W1603" i="2" s="1"/>
  <c r="T1602" i="2"/>
  <c r="U1602" i="2" s="1"/>
  <c r="W1602" i="2" s="1"/>
  <c r="T1601" i="2"/>
  <c r="U1601" i="2" s="1"/>
  <c r="W1601" i="2" s="1"/>
  <c r="T1600" i="2"/>
  <c r="U1600" i="2" s="1"/>
  <c r="W1600" i="2" s="1"/>
  <c r="U1599" i="2"/>
  <c r="W1599" i="2" s="1"/>
  <c r="T1599" i="2"/>
  <c r="T1598" i="2"/>
  <c r="U1598" i="2" s="1"/>
  <c r="W1598" i="2" s="1"/>
  <c r="T1597" i="2"/>
  <c r="U1597" i="2" s="1"/>
  <c r="W1597" i="2" s="1"/>
  <c r="T1596" i="2"/>
  <c r="U1596" i="2" s="1"/>
  <c r="W1596" i="2" s="1"/>
  <c r="T1595" i="2"/>
  <c r="U1595" i="2" s="1"/>
  <c r="W1595" i="2" s="1"/>
  <c r="W1594" i="2"/>
  <c r="U1594" i="2"/>
  <c r="T1594" i="2"/>
  <c r="W1593" i="2"/>
  <c r="U1593" i="2"/>
  <c r="T1593" i="2"/>
  <c r="W1592" i="2"/>
  <c r="U1592" i="2"/>
  <c r="T1592" i="2"/>
  <c r="U1591" i="2"/>
  <c r="W1591" i="2" s="1"/>
  <c r="T1591" i="2"/>
  <c r="U1590" i="2"/>
  <c r="W1590" i="2" s="1"/>
  <c r="T1590" i="2"/>
  <c r="U1589" i="2"/>
  <c r="W1589" i="2" s="1"/>
  <c r="T1589" i="2"/>
  <c r="W1588" i="2"/>
  <c r="U1588" i="2"/>
  <c r="T1588" i="2"/>
  <c r="T1587" i="2"/>
  <c r="U1587" i="2" s="1"/>
  <c r="W1587" i="2" s="1"/>
  <c r="T1586" i="2"/>
  <c r="U1586" i="2" s="1"/>
  <c r="W1586" i="2" s="1"/>
  <c r="T1585" i="2"/>
  <c r="U1585" i="2" s="1"/>
  <c r="W1585" i="2" s="1"/>
  <c r="T1584" i="2"/>
  <c r="U1584" i="2" s="1"/>
  <c r="W1584" i="2" s="1"/>
  <c r="T1583" i="2"/>
  <c r="U1583" i="2" s="1"/>
  <c r="W1583" i="2" s="1"/>
  <c r="U1582" i="2"/>
  <c r="W1582" i="2" s="1"/>
  <c r="T1582" i="2"/>
  <c r="T1581" i="2"/>
  <c r="U1581" i="2" s="1"/>
  <c r="W1581" i="2" s="1"/>
  <c r="T1580" i="2"/>
  <c r="U1580" i="2" s="1"/>
  <c r="W1580" i="2" s="1"/>
  <c r="U1579" i="2"/>
  <c r="W1579" i="2" s="1"/>
  <c r="T1579" i="2"/>
  <c r="T1578" i="2"/>
  <c r="U1578" i="2" s="1"/>
  <c r="W1578" i="2" s="1"/>
  <c r="W1577" i="2"/>
  <c r="U1577" i="2"/>
  <c r="T1577" i="2"/>
  <c r="W1576" i="2"/>
  <c r="U1576" i="2"/>
  <c r="T1576" i="2"/>
  <c r="U1575" i="2"/>
  <c r="W1575" i="2" s="1"/>
  <c r="T1575" i="2"/>
  <c r="U1574" i="2"/>
  <c r="W1574" i="2" s="1"/>
  <c r="T1574" i="2"/>
  <c r="U1573" i="2"/>
  <c r="W1573" i="2" s="1"/>
  <c r="T1573" i="2"/>
  <c r="U1572" i="2"/>
  <c r="W1572" i="2" s="1"/>
  <c r="T1572" i="2"/>
  <c r="T1571" i="2"/>
  <c r="U1571" i="2" s="1"/>
  <c r="W1571" i="2" s="1"/>
  <c r="T1570" i="2"/>
  <c r="U1570" i="2" s="1"/>
  <c r="W1570" i="2" s="1"/>
  <c r="T1569" i="2"/>
  <c r="U1569" i="2" s="1"/>
  <c r="W1569" i="2" s="1"/>
  <c r="T1568" i="2"/>
  <c r="U1568" i="2" s="1"/>
  <c r="W1568" i="2" s="1"/>
  <c r="T1567" i="2"/>
  <c r="U1567" i="2" s="1"/>
  <c r="W1567" i="2" s="1"/>
  <c r="W1566" i="2"/>
  <c r="T1566" i="2"/>
  <c r="U1566" i="2" s="1"/>
  <c r="U1565" i="2"/>
  <c r="W1565" i="2" s="1"/>
  <c r="T1565" i="2"/>
  <c r="T1564" i="2"/>
  <c r="U1564" i="2" s="1"/>
  <c r="W1564" i="2" s="1"/>
  <c r="U1563" i="2"/>
  <c r="W1563" i="2" s="1"/>
  <c r="T1563" i="2"/>
  <c r="W1562" i="2"/>
  <c r="U1562" i="2"/>
  <c r="T1562" i="2"/>
  <c r="T1561" i="2"/>
  <c r="U1561" i="2" s="1"/>
  <c r="W1561" i="2" s="1"/>
  <c r="W1560" i="2"/>
  <c r="U1560" i="2"/>
  <c r="T1560" i="2"/>
  <c r="U1559" i="2"/>
  <c r="W1559" i="2" s="1"/>
  <c r="T1559" i="2"/>
  <c r="U1558" i="2"/>
  <c r="W1558" i="2" s="1"/>
  <c r="T1558" i="2"/>
  <c r="U1557" i="2"/>
  <c r="W1557" i="2" s="1"/>
  <c r="T1557" i="2"/>
  <c r="U1556" i="2"/>
  <c r="W1556" i="2" s="1"/>
  <c r="T1556" i="2"/>
  <c r="T1555" i="2"/>
  <c r="U1555" i="2" s="1"/>
  <c r="W1555" i="2" s="1"/>
  <c r="U1554" i="2"/>
  <c r="W1554" i="2" s="1"/>
  <c r="T1554" i="2"/>
  <c r="T1553" i="2"/>
  <c r="U1553" i="2" s="1"/>
  <c r="W1553" i="2" s="1"/>
  <c r="T1552" i="2"/>
  <c r="U1552" i="2" s="1"/>
  <c r="W1552" i="2" s="1"/>
  <c r="T1551" i="2"/>
  <c r="U1551" i="2" s="1"/>
  <c r="W1551" i="2" s="1"/>
  <c r="T1550" i="2"/>
  <c r="U1550" i="2" s="1"/>
  <c r="W1550" i="2" s="1"/>
  <c r="W1549" i="2"/>
  <c r="T1549" i="2"/>
  <c r="U1549" i="2" s="1"/>
  <c r="U1548" i="2"/>
  <c r="W1548" i="2" s="1"/>
  <c r="T1548" i="2"/>
  <c r="U1547" i="2"/>
  <c r="W1547" i="2" s="1"/>
  <c r="T1547" i="2"/>
  <c r="W1546" i="2"/>
  <c r="U1546" i="2"/>
  <c r="T1546" i="2"/>
  <c r="U1545" i="2"/>
  <c r="W1545" i="2" s="1"/>
  <c r="T1545" i="2"/>
  <c r="T1544" i="2"/>
  <c r="U1544" i="2" s="1"/>
  <c r="W1544" i="2" s="1"/>
  <c r="W1543" i="2"/>
  <c r="U1543" i="2"/>
  <c r="T1543" i="2"/>
  <c r="W1542" i="2"/>
  <c r="U1542" i="2"/>
  <c r="T1542" i="2"/>
  <c r="W1541" i="2"/>
  <c r="U1541" i="2"/>
  <c r="T1541" i="2"/>
  <c r="T1540" i="2"/>
  <c r="U1540" i="2" s="1"/>
  <c r="W1540" i="2" s="1"/>
  <c r="W1539" i="2"/>
  <c r="U1539" i="2"/>
  <c r="T1539" i="2"/>
  <c r="W1538" i="2"/>
  <c r="U1538" i="2"/>
  <c r="T1538" i="2"/>
  <c r="U1537" i="2"/>
  <c r="W1537" i="2" s="1"/>
  <c r="T1537" i="2"/>
  <c r="T1536" i="2"/>
  <c r="U1536" i="2" s="1"/>
  <c r="W1536" i="2" s="1"/>
  <c r="W1535" i="2"/>
  <c r="U1535" i="2"/>
  <c r="T1535" i="2"/>
  <c r="W1534" i="2"/>
  <c r="U1534" i="2"/>
  <c r="T1534" i="2"/>
  <c r="U1533" i="2"/>
  <c r="W1533" i="2" s="1"/>
  <c r="T1533" i="2"/>
  <c r="T1532" i="2"/>
  <c r="U1532" i="2" s="1"/>
  <c r="W1532" i="2" s="1"/>
  <c r="W1531" i="2"/>
  <c r="U1531" i="2"/>
  <c r="T1531" i="2"/>
  <c r="W1530" i="2"/>
  <c r="U1530" i="2"/>
  <c r="T1530" i="2"/>
  <c r="W1529" i="2"/>
  <c r="U1529" i="2"/>
  <c r="T1529" i="2"/>
  <c r="T1528" i="2"/>
  <c r="U1528" i="2" s="1"/>
  <c r="W1528" i="2" s="1"/>
  <c r="W1527" i="2"/>
  <c r="U1527" i="2"/>
  <c r="T1527" i="2"/>
  <c r="W1526" i="2"/>
  <c r="U1526" i="2"/>
  <c r="T1526" i="2"/>
  <c r="W1525" i="2"/>
  <c r="U1525" i="2"/>
  <c r="T1525" i="2"/>
  <c r="T1524" i="2"/>
  <c r="U1524" i="2" s="1"/>
  <c r="W1524" i="2" s="1"/>
  <c r="W1523" i="2"/>
  <c r="U1523" i="2"/>
  <c r="T1523" i="2"/>
  <c r="W1522" i="2"/>
  <c r="U1522" i="2"/>
  <c r="T1522" i="2"/>
  <c r="W1521" i="2"/>
  <c r="U1521" i="2"/>
  <c r="T1521" i="2"/>
  <c r="T1520" i="2"/>
  <c r="U1520" i="2" s="1"/>
  <c r="W1520" i="2" s="1"/>
  <c r="W1519" i="2"/>
  <c r="U1519" i="2"/>
  <c r="T1519" i="2"/>
  <c r="W1518" i="2"/>
  <c r="U1518" i="2"/>
  <c r="T1518" i="2"/>
  <c r="U1517" i="2"/>
  <c r="W1517" i="2" s="1"/>
  <c r="T1517" i="2"/>
  <c r="T1516" i="2"/>
  <c r="U1516" i="2" s="1"/>
  <c r="W1516" i="2" s="1"/>
  <c r="W1515" i="2"/>
  <c r="U1515" i="2"/>
  <c r="T1515" i="2"/>
  <c r="W1514" i="2"/>
  <c r="U1514" i="2"/>
  <c r="T1514" i="2"/>
  <c r="U1513" i="2"/>
  <c r="W1513" i="2" s="1"/>
  <c r="T1513" i="2"/>
  <c r="T1512" i="2"/>
  <c r="U1512" i="2" s="1"/>
  <c r="W1512" i="2" s="1"/>
  <c r="W1511" i="2"/>
  <c r="U1511" i="2"/>
  <c r="T1511" i="2"/>
  <c r="W1510" i="2"/>
  <c r="U1510" i="2"/>
  <c r="T1510" i="2"/>
  <c r="W1509" i="2"/>
  <c r="U1509" i="2"/>
  <c r="T1509" i="2"/>
  <c r="T1508" i="2"/>
  <c r="U1508" i="2" s="1"/>
  <c r="W1508" i="2" s="1"/>
  <c r="W1507" i="2"/>
  <c r="U1507" i="2"/>
  <c r="T1507" i="2"/>
  <c r="W1506" i="2"/>
  <c r="U1506" i="2"/>
  <c r="T1506" i="2"/>
  <c r="W1505" i="2"/>
  <c r="U1505" i="2"/>
  <c r="T1505" i="2"/>
  <c r="T1504" i="2"/>
  <c r="U1504" i="2" s="1"/>
  <c r="W1504" i="2" s="1"/>
  <c r="W1503" i="2"/>
  <c r="U1503" i="2"/>
  <c r="T1503" i="2"/>
  <c r="W1502" i="2"/>
  <c r="U1502" i="2"/>
  <c r="T1502" i="2"/>
  <c r="U1501" i="2"/>
  <c r="W1501" i="2" s="1"/>
  <c r="T1501" i="2"/>
  <c r="T1500" i="2"/>
  <c r="U1500" i="2" s="1"/>
  <c r="W1500" i="2" s="1"/>
  <c r="W1499" i="2"/>
  <c r="U1499" i="2"/>
  <c r="T1499" i="2"/>
  <c r="W1498" i="2"/>
  <c r="U1498" i="2"/>
  <c r="T1498" i="2"/>
  <c r="U1497" i="2"/>
  <c r="W1497" i="2" s="1"/>
  <c r="T1497" i="2"/>
  <c r="T1496" i="2"/>
  <c r="U1496" i="2" s="1"/>
  <c r="W1496" i="2" s="1"/>
  <c r="U1495" i="2"/>
  <c r="W1495" i="2" s="1"/>
  <c r="T1495" i="2"/>
  <c r="W1494" i="2"/>
  <c r="U1494" i="2"/>
  <c r="T1494" i="2"/>
  <c r="U1493" i="2"/>
  <c r="W1493" i="2" s="1"/>
  <c r="T1493" i="2"/>
  <c r="T1492" i="2"/>
  <c r="U1492" i="2" s="1"/>
  <c r="W1492" i="2" s="1"/>
  <c r="W1491" i="2"/>
  <c r="U1491" i="2"/>
  <c r="T1491" i="2"/>
  <c r="W1490" i="2"/>
  <c r="U1490" i="2"/>
  <c r="T1490" i="2"/>
  <c r="U1489" i="2"/>
  <c r="W1489" i="2" s="1"/>
  <c r="T1489" i="2"/>
  <c r="T1488" i="2"/>
  <c r="U1488" i="2" s="1"/>
  <c r="W1488" i="2" s="1"/>
  <c r="W1487" i="2"/>
  <c r="U1487" i="2"/>
  <c r="T1487" i="2"/>
  <c r="W1486" i="2"/>
  <c r="U1486" i="2"/>
  <c r="T1486" i="2"/>
  <c r="W1485" i="2"/>
  <c r="U1485" i="2"/>
  <c r="T1485" i="2"/>
  <c r="T1484" i="2"/>
  <c r="U1484" i="2" s="1"/>
  <c r="W1484" i="2" s="1"/>
  <c r="U1483" i="2"/>
  <c r="W1483" i="2" s="1"/>
  <c r="T1483" i="2"/>
  <c r="W1482" i="2"/>
  <c r="U1482" i="2"/>
  <c r="T1482" i="2"/>
  <c r="U1481" i="2"/>
  <c r="W1481" i="2" s="1"/>
  <c r="T1481" i="2"/>
  <c r="T1480" i="2"/>
  <c r="U1480" i="2" s="1"/>
  <c r="W1480" i="2" s="1"/>
  <c r="U1479" i="2"/>
  <c r="W1479" i="2" s="1"/>
  <c r="T1479" i="2"/>
  <c r="W1478" i="2"/>
  <c r="U1478" i="2"/>
  <c r="T1478" i="2"/>
  <c r="W1477" i="2"/>
  <c r="U1477" i="2"/>
  <c r="T1477" i="2"/>
  <c r="T1476" i="2"/>
  <c r="U1476" i="2" s="1"/>
  <c r="W1476" i="2" s="1"/>
  <c r="U1475" i="2"/>
  <c r="W1475" i="2" s="1"/>
  <c r="T1475" i="2"/>
  <c r="W1474" i="2"/>
  <c r="U1474" i="2"/>
  <c r="T1474" i="2"/>
  <c r="U1473" i="2"/>
  <c r="W1473" i="2" s="1"/>
  <c r="T1473" i="2"/>
  <c r="T1472" i="2"/>
  <c r="U1472" i="2" s="1"/>
  <c r="W1472" i="2" s="1"/>
  <c r="U1471" i="2"/>
  <c r="W1471" i="2" s="1"/>
  <c r="T1471" i="2"/>
  <c r="W1470" i="2"/>
  <c r="U1470" i="2"/>
  <c r="T1470" i="2"/>
  <c r="W1469" i="2"/>
  <c r="U1469" i="2"/>
  <c r="T1469" i="2"/>
  <c r="T1468" i="2"/>
  <c r="U1468" i="2" s="1"/>
  <c r="W1468" i="2" s="1"/>
  <c r="W1467" i="2"/>
  <c r="U1467" i="2"/>
  <c r="T1467" i="2"/>
  <c r="U1466" i="2"/>
  <c r="W1466" i="2" s="1"/>
  <c r="T1466" i="2"/>
  <c r="W1465" i="2"/>
  <c r="U1465" i="2"/>
  <c r="T1465" i="2"/>
  <c r="T1464" i="2"/>
  <c r="U1464" i="2" s="1"/>
  <c r="W1464" i="2" s="1"/>
  <c r="U1463" i="2"/>
  <c r="W1463" i="2" s="1"/>
  <c r="T1463" i="2"/>
  <c r="W1462" i="2"/>
  <c r="U1462" i="2"/>
  <c r="T1462" i="2"/>
  <c r="W1461" i="2"/>
  <c r="U1461" i="2"/>
  <c r="T1461" i="2"/>
  <c r="T1460" i="2"/>
  <c r="U1460" i="2" s="1"/>
  <c r="W1460" i="2" s="1"/>
  <c r="W1459" i="2"/>
  <c r="U1459" i="2"/>
  <c r="T1459" i="2"/>
  <c r="W1458" i="2"/>
  <c r="U1458" i="2"/>
  <c r="T1458" i="2"/>
  <c r="W1457" i="2"/>
  <c r="U1457" i="2"/>
  <c r="T1457" i="2"/>
  <c r="U1456" i="2"/>
  <c r="W1456" i="2" s="1"/>
  <c r="T1456" i="2"/>
  <c r="W1455" i="2"/>
  <c r="U1455" i="2"/>
  <c r="T1455" i="2"/>
  <c r="U1454" i="2"/>
  <c r="W1454" i="2" s="1"/>
  <c r="T1454" i="2"/>
  <c r="W1453" i="2"/>
  <c r="U1453" i="2"/>
  <c r="T1453" i="2"/>
  <c r="T1452" i="2"/>
  <c r="U1452" i="2" s="1"/>
  <c r="W1452" i="2" s="1"/>
  <c r="W1451" i="2"/>
  <c r="U1451" i="2"/>
  <c r="T1451" i="2"/>
  <c r="U1450" i="2"/>
  <c r="W1450" i="2" s="1"/>
  <c r="T1450" i="2"/>
  <c r="U1449" i="2"/>
  <c r="W1449" i="2" s="1"/>
  <c r="T1449" i="2"/>
  <c r="U1448" i="2"/>
  <c r="W1448" i="2" s="1"/>
  <c r="T1448" i="2"/>
  <c r="U1447" i="2"/>
  <c r="W1447" i="2" s="1"/>
  <c r="T1447" i="2"/>
  <c r="W1446" i="2"/>
  <c r="U1446" i="2"/>
  <c r="T1446" i="2"/>
  <c r="W1445" i="2"/>
  <c r="U1445" i="2"/>
  <c r="T1445" i="2"/>
  <c r="U1444" i="2"/>
  <c r="W1444" i="2" s="1"/>
  <c r="T1444" i="2"/>
  <c r="U1443" i="2"/>
  <c r="W1443" i="2" s="1"/>
  <c r="T1443" i="2"/>
  <c r="U1442" i="2"/>
  <c r="W1442" i="2" s="1"/>
  <c r="T1442" i="2"/>
  <c r="U1441" i="2"/>
  <c r="W1441" i="2" s="1"/>
  <c r="T1441" i="2"/>
  <c r="T1440" i="2"/>
  <c r="U1440" i="2" s="1"/>
  <c r="W1440" i="2" s="1"/>
  <c r="U1439" i="2"/>
  <c r="W1439" i="2" s="1"/>
  <c r="T1439" i="2"/>
  <c r="U1438" i="2"/>
  <c r="W1438" i="2" s="1"/>
  <c r="T1438" i="2"/>
  <c r="U1437" i="2"/>
  <c r="W1437" i="2" s="1"/>
  <c r="T1437" i="2"/>
  <c r="U1436" i="2"/>
  <c r="W1436" i="2" s="1"/>
  <c r="T1436" i="2"/>
  <c r="W1435" i="2"/>
  <c r="U1435" i="2"/>
  <c r="T1435" i="2"/>
  <c r="U1434" i="2"/>
  <c r="W1434" i="2" s="1"/>
  <c r="T1434" i="2"/>
  <c r="W1433" i="2"/>
  <c r="U1433" i="2"/>
  <c r="T1433" i="2"/>
  <c r="U1432" i="2"/>
  <c r="W1432" i="2" s="1"/>
  <c r="T1432" i="2"/>
  <c r="U1431" i="2"/>
  <c r="W1431" i="2" s="1"/>
  <c r="T1431" i="2"/>
  <c r="T1430" i="2"/>
  <c r="U1430" i="2" s="1"/>
  <c r="W1430" i="2" s="1"/>
  <c r="W1429" i="2"/>
  <c r="U1429" i="2"/>
  <c r="T1429" i="2"/>
  <c r="W1428" i="2"/>
  <c r="U1428" i="2"/>
  <c r="T1428" i="2"/>
  <c r="U1427" i="2"/>
  <c r="W1427" i="2" s="1"/>
  <c r="T1427" i="2"/>
  <c r="U1426" i="2"/>
  <c r="W1426" i="2" s="1"/>
  <c r="T1426" i="2"/>
  <c r="U1425" i="2"/>
  <c r="W1425" i="2" s="1"/>
  <c r="T1425" i="2"/>
  <c r="W1424" i="2"/>
  <c r="U1424" i="2"/>
  <c r="T1424" i="2"/>
  <c r="W1423" i="2"/>
  <c r="U1423" i="2"/>
  <c r="T1423" i="2"/>
  <c r="W1422" i="2"/>
  <c r="U1422" i="2"/>
  <c r="T1422" i="2"/>
  <c r="W1421" i="2"/>
  <c r="U1421" i="2"/>
  <c r="T1421" i="2"/>
  <c r="U1420" i="2"/>
  <c r="W1420" i="2" s="1"/>
  <c r="T1420" i="2"/>
  <c r="W1419" i="2"/>
  <c r="U1419" i="2"/>
  <c r="T1419" i="2"/>
  <c r="W1418" i="2"/>
  <c r="U1418" i="2"/>
  <c r="T1418" i="2"/>
  <c r="W1417" i="2"/>
  <c r="U1417" i="2"/>
  <c r="T1417" i="2"/>
  <c r="T1416" i="2"/>
  <c r="U1416" i="2" s="1"/>
  <c r="W1416" i="2" s="1"/>
  <c r="U1415" i="2"/>
  <c r="W1415" i="2" s="1"/>
  <c r="T1415" i="2"/>
  <c r="W1414" i="2"/>
  <c r="U1414" i="2"/>
  <c r="T1414" i="2"/>
  <c r="W1413" i="2"/>
  <c r="U1413" i="2"/>
  <c r="T1413" i="2"/>
  <c r="W1412" i="2"/>
  <c r="U1412" i="2"/>
  <c r="T1412" i="2"/>
  <c r="T1411" i="2"/>
  <c r="U1411" i="2" s="1"/>
  <c r="W1411" i="2" s="1"/>
  <c r="U1410" i="2"/>
  <c r="W1410" i="2" s="1"/>
  <c r="T1410" i="2"/>
  <c r="W1409" i="2"/>
  <c r="U1409" i="2"/>
  <c r="T1409" i="2"/>
  <c r="T1408" i="2"/>
  <c r="U1408" i="2" s="1"/>
  <c r="W1408" i="2" s="1"/>
  <c r="W1407" i="2"/>
  <c r="U1407" i="2"/>
  <c r="T1407" i="2"/>
  <c r="T1406" i="2"/>
  <c r="U1406" i="2" s="1"/>
  <c r="W1406" i="2" s="1"/>
  <c r="W1405" i="2"/>
  <c r="U1405" i="2"/>
  <c r="T1405" i="2"/>
  <c r="T1404" i="2"/>
  <c r="U1404" i="2" s="1"/>
  <c r="W1404" i="2" s="1"/>
  <c r="T1403" i="2"/>
  <c r="U1403" i="2" s="1"/>
  <c r="W1403" i="2" s="1"/>
  <c r="W1402" i="2"/>
  <c r="U1402" i="2"/>
  <c r="T1402" i="2"/>
  <c r="U1401" i="2"/>
  <c r="W1401" i="2" s="1"/>
  <c r="T1401" i="2"/>
  <c r="T1400" i="2"/>
  <c r="U1400" i="2" s="1"/>
  <c r="W1400" i="2" s="1"/>
  <c r="T1399" i="2"/>
  <c r="U1399" i="2" s="1"/>
  <c r="W1399" i="2" s="1"/>
  <c r="T1398" i="2"/>
  <c r="U1398" i="2" s="1"/>
  <c r="W1398" i="2" s="1"/>
  <c r="W1397" i="2"/>
  <c r="U1397" i="2"/>
  <c r="T1397" i="2"/>
  <c r="U1396" i="2"/>
  <c r="W1396" i="2" s="1"/>
  <c r="T1396" i="2"/>
  <c r="T1395" i="2"/>
  <c r="U1395" i="2" s="1"/>
  <c r="W1395" i="2" s="1"/>
  <c r="T1394" i="2"/>
  <c r="U1394" i="2" s="1"/>
  <c r="W1394" i="2" s="1"/>
  <c r="T1393" i="2"/>
  <c r="U1393" i="2" s="1"/>
  <c r="W1393" i="2" s="1"/>
  <c r="T1392" i="2"/>
  <c r="U1392" i="2" s="1"/>
  <c r="W1392" i="2" s="1"/>
  <c r="U1391" i="2"/>
  <c r="W1391" i="2" s="1"/>
  <c r="T1391" i="2"/>
  <c r="T1390" i="2"/>
  <c r="U1390" i="2" s="1"/>
  <c r="W1390" i="2" s="1"/>
  <c r="U1389" i="2"/>
  <c r="W1389" i="2" s="1"/>
  <c r="T1389" i="2"/>
  <c r="T1388" i="2"/>
  <c r="U1388" i="2" s="1"/>
  <c r="W1388" i="2" s="1"/>
  <c r="T1387" i="2"/>
  <c r="U1387" i="2" s="1"/>
  <c r="W1387" i="2" s="1"/>
  <c r="U1386" i="2"/>
  <c r="W1386" i="2" s="1"/>
  <c r="T1386" i="2"/>
  <c r="U1385" i="2"/>
  <c r="W1385" i="2" s="1"/>
  <c r="T1385" i="2"/>
  <c r="U1384" i="2"/>
  <c r="W1384" i="2" s="1"/>
  <c r="T1384" i="2"/>
  <c r="U1383" i="2"/>
  <c r="W1383" i="2" s="1"/>
  <c r="T1383" i="2"/>
  <c r="T1382" i="2"/>
  <c r="U1382" i="2" s="1"/>
  <c r="W1382" i="2" s="1"/>
  <c r="T1381" i="2"/>
  <c r="U1381" i="2" s="1"/>
  <c r="W1381" i="2" s="1"/>
  <c r="U1380" i="2"/>
  <c r="W1380" i="2" s="1"/>
  <c r="T1380" i="2"/>
  <c r="U1379" i="2"/>
  <c r="W1379" i="2" s="1"/>
  <c r="T1379" i="2"/>
  <c r="U1378" i="2"/>
  <c r="W1378" i="2" s="1"/>
  <c r="T1378" i="2"/>
  <c r="U1377" i="2"/>
  <c r="W1377" i="2" s="1"/>
  <c r="T1377" i="2"/>
  <c r="T1376" i="2"/>
  <c r="U1376" i="2" s="1"/>
  <c r="W1376" i="2" s="1"/>
  <c r="U1375" i="2"/>
  <c r="W1375" i="2" s="1"/>
  <c r="T1375" i="2"/>
  <c r="U1374" i="2"/>
  <c r="W1374" i="2" s="1"/>
  <c r="T1374" i="2"/>
  <c r="U1373" i="2"/>
  <c r="W1373" i="2" s="1"/>
  <c r="T1373" i="2"/>
  <c r="U1372" i="2"/>
  <c r="W1372" i="2" s="1"/>
  <c r="T1372" i="2"/>
  <c r="T1371" i="2"/>
  <c r="U1371" i="2" s="1"/>
  <c r="W1371" i="2" s="1"/>
  <c r="U1370" i="2"/>
  <c r="W1370" i="2" s="1"/>
  <c r="T1370" i="2"/>
  <c r="W1369" i="2"/>
  <c r="U1369" i="2"/>
  <c r="T1369" i="2"/>
  <c r="U1368" i="2"/>
  <c r="W1368" i="2" s="1"/>
  <c r="T1368" i="2"/>
  <c r="U1367" i="2"/>
  <c r="W1367" i="2" s="1"/>
  <c r="T1367" i="2"/>
  <c r="T1366" i="2"/>
  <c r="U1366" i="2" s="1"/>
  <c r="W1366" i="2" s="1"/>
  <c r="W1365" i="2"/>
  <c r="U1365" i="2"/>
  <c r="T1365" i="2"/>
  <c r="W1364" i="2"/>
  <c r="U1364" i="2"/>
  <c r="T1364" i="2"/>
  <c r="W1363" i="2"/>
  <c r="U1363" i="2"/>
  <c r="T1363" i="2"/>
  <c r="U1362" i="2"/>
  <c r="W1362" i="2" s="1"/>
  <c r="T1362" i="2"/>
  <c r="U1361" i="2"/>
  <c r="W1361" i="2" s="1"/>
  <c r="T1361" i="2"/>
  <c r="W1360" i="2"/>
  <c r="U1360" i="2"/>
  <c r="T1360" i="2"/>
  <c r="W1359" i="2"/>
  <c r="U1359" i="2"/>
  <c r="T1359" i="2"/>
  <c r="U1358" i="2"/>
  <c r="W1358" i="2" s="1"/>
  <c r="T1358" i="2"/>
  <c r="T1357" i="2"/>
  <c r="U1357" i="2" s="1"/>
  <c r="W1357" i="2" s="1"/>
  <c r="U1356" i="2"/>
  <c r="W1356" i="2" s="1"/>
  <c r="T1356" i="2"/>
  <c r="W1355" i="2"/>
  <c r="U1355" i="2"/>
  <c r="T1355" i="2"/>
  <c r="W1354" i="2"/>
  <c r="U1354" i="2"/>
  <c r="T1354" i="2"/>
  <c r="W1353" i="2"/>
  <c r="U1353" i="2"/>
  <c r="T1353" i="2"/>
  <c r="T1352" i="2"/>
  <c r="U1352" i="2" s="1"/>
  <c r="W1352" i="2" s="1"/>
  <c r="U1351" i="2"/>
  <c r="W1351" i="2" s="1"/>
  <c r="T1351" i="2"/>
  <c r="W1350" i="2"/>
  <c r="U1350" i="2"/>
  <c r="T1350" i="2"/>
  <c r="T1349" i="2"/>
  <c r="U1349" i="2" s="1"/>
  <c r="W1349" i="2" s="1"/>
  <c r="W1348" i="2"/>
  <c r="U1348" i="2"/>
  <c r="T1348" i="2"/>
  <c r="T1347" i="2"/>
  <c r="U1347" i="2" s="1"/>
  <c r="W1347" i="2" s="1"/>
  <c r="U1346" i="2"/>
  <c r="W1346" i="2" s="1"/>
  <c r="T1346" i="2"/>
  <c r="T1345" i="2"/>
  <c r="U1345" i="2" s="1"/>
  <c r="W1345" i="2" s="1"/>
  <c r="T1344" i="2"/>
  <c r="U1344" i="2" s="1"/>
  <c r="W1344" i="2" s="1"/>
  <c r="W1343" i="2"/>
  <c r="U1343" i="2"/>
  <c r="T1343" i="2"/>
  <c r="T1342" i="2"/>
  <c r="U1342" i="2" s="1"/>
  <c r="W1342" i="2" s="1"/>
  <c r="T1341" i="2"/>
  <c r="U1341" i="2" s="1"/>
  <c r="W1341" i="2" s="1"/>
  <c r="T1340" i="2"/>
  <c r="U1340" i="2" s="1"/>
  <c r="W1340" i="2" s="1"/>
  <c r="T1339" i="2"/>
  <c r="U1339" i="2" s="1"/>
  <c r="W1339" i="2" s="1"/>
  <c r="W1338" i="2"/>
  <c r="U1338" i="2"/>
  <c r="T1338" i="2"/>
  <c r="U1337" i="2"/>
  <c r="W1337" i="2" s="1"/>
  <c r="T1337" i="2"/>
  <c r="T1336" i="2"/>
  <c r="U1336" i="2" s="1"/>
  <c r="W1336" i="2" s="1"/>
  <c r="T1335" i="2"/>
  <c r="U1335" i="2" s="1"/>
  <c r="W1335" i="2" s="1"/>
  <c r="T1334" i="2"/>
  <c r="U1334" i="2" s="1"/>
  <c r="W1334" i="2" s="1"/>
  <c r="T1333" i="2"/>
  <c r="U1333" i="2" s="1"/>
  <c r="W1333" i="2" s="1"/>
  <c r="U1332" i="2"/>
  <c r="W1332" i="2" s="1"/>
  <c r="T1332" i="2"/>
  <c r="T1331" i="2"/>
  <c r="U1331" i="2" s="1"/>
  <c r="W1331" i="2" s="1"/>
  <c r="T1330" i="2"/>
  <c r="U1330" i="2" s="1"/>
  <c r="W1330" i="2" s="1"/>
  <c r="T1329" i="2"/>
  <c r="U1329" i="2" s="1"/>
  <c r="W1329" i="2" s="1"/>
  <c r="T1328" i="2"/>
  <c r="U1328" i="2" s="1"/>
  <c r="W1328" i="2" s="1"/>
  <c r="U1327" i="2"/>
  <c r="W1327" i="2" s="1"/>
  <c r="T1327" i="2"/>
  <c r="T1326" i="2"/>
  <c r="U1326" i="2" s="1"/>
  <c r="W1326" i="2" s="1"/>
  <c r="U1325" i="2"/>
  <c r="W1325" i="2" s="1"/>
  <c r="T1325" i="2"/>
  <c r="T1324" i="2"/>
  <c r="U1324" i="2" s="1"/>
  <c r="W1324" i="2" s="1"/>
  <c r="T1323" i="2"/>
  <c r="U1323" i="2" s="1"/>
  <c r="W1323" i="2" s="1"/>
  <c r="U1322" i="2"/>
  <c r="W1322" i="2" s="1"/>
  <c r="T1322" i="2"/>
  <c r="U1321" i="2"/>
  <c r="W1321" i="2" s="1"/>
  <c r="T1321" i="2"/>
  <c r="U1320" i="2"/>
  <c r="W1320" i="2" s="1"/>
  <c r="T1320" i="2"/>
  <c r="T1319" i="2"/>
  <c r="U1319" i="2" s="1"/>
  <c r="W1319" i="2" s="1"/>
  <c r="T1318" i="2"/>
  <c r="U1318" i="2" s="1"/>
  <c r="W1318" i="2" s="1"/>
  <c r="T1317" i="2"/>
  <c r="U1317" i="2" s="1"/>
  <c r="W1317" i="2" s="1"/>
  <c r="U1316" i="2"/>
  <c r="W1316" i="2" s="1"/>
  <c r="T1316" i="2"/>
  <c r="U1315" i="2"/>
  <c r="W1315" i="2" s="1"/>
  <c r="T1315" i="2"/>
  <c r="U1314" i="2"/>
  <c r="W1314" i="2" s="1"/>
  <c r="T1314" i="2"/>
  <c r="U1313" i="2"/>
  <c r="W1313" i="2" s="1"/>
  <c r="T1313" i="2"/>
  <c r="T1312" i="2"/>
  <c r="U1312" i="2" s="1"/>
  <c r="W1312" i="2" s="1"/>
  <c r="U1311" i="2"/>
  <c r="W1311" i="2" s="1"/>
  <c r="T1311" i="2"/>
  <c r="U1310" i="2"/>
  <c r="W1310" i="2" s="1"/>
  <c r="T1310" i="2"/>
  <c r="W1309" i="2"/>
  <c r="U1309" i="2"/>
  <c r="T1309" i="2"/>
  <c r="U1308" i="2"/>
  <c r="W1308" i="2" s="1"/>
  <c r="T1308" i="2"/>
  <c r="T1307" i="2"/>
  <c r="U1307" i="2" s="1"/>
  <c r="W1307" i="2" s="1"/>
  <c r="U1306" i="2"/>
  <c r="W1306" i="2" s="1"/>
  <c r="T1306" i="2"/>
  <c r="W1305" i="2"/>
  <c r="U1305" i="2"/>
  <c r="T1305" i="2"/>
  <c r="W1304" i="2"/>
  <c r="U1304" i="2"/>
  <c r="T1304" i="2"/>
  <c r="U1303" i="2"/>
  <c r="W1303" i="2" s="1"/>
  <c r="T1303" i="2"/>
  <c r="T1302" i="2"/>
  <c r="U1302" i="2" s="1"/>
  <c r="W1302" i="2" s="1"/>
  <c r="W1301" i="2"/>
  <c r="U1301" i="2"/>
  <c r="T1301" i="2"/>
  <c r="W1300" i="2"/>
  <c r="U1300" i="2"/>
  <c r="T1300" i="2"/>
  <c r="W1299" i="2"/>
  <c r="U1299" i="2"/>
  <c r="T1299" i="2"/>
  <c r="U1298" i="2"/>
  <c r="W1298" i="2" s="1"/>
  <c r="T1298" i="2"/>
  <c r="U1297" i="2"/>
  <c r="W1297" i="2" s="1"/>
  <c r="T1297" i="2"/>
  <c r="W1296" i="2"/>
  <c r="U1296" i="2"/>
  <c r="T1296" i="2"/>
  <c r="W1295" i="2"/>
  <c r="U1295" i="2"/>
  <c r="T1295" i="2"/>
  <c r="U1294" i="2"/>
  <c r="W1294" i="2" s="1"/>
  <c r="T1294" i="2"/>
  <c r="T1293" i="2"/>
  <c r="U1293" i="2" s="1"/>
  <c r="W1293" i="2" s="1"/>
  <c r="U1292" i="2"/>
  <c r="W1292" i="2" s="1"/>
  <c r="T1292" i="2"/>
  <c r="W1291" i="2"/>
  <c r="U1291" i="2"/>
  <c r="T1291" i="2"/>
  <c r="W1290" i="2"/>
  <c r="U1290" i="2"/>
  <c r="T1290" i="2"/>
  <c r="W1289" i="2"/>
  <c r="U1289" i="2"/>
  <c r="T1289" i="2"/>
  <c r="T1288" i="2"/>
  <c r="U1288" i="2" s="1"/>
  <c r="W1288" i="2" s="1"/>
  <c r="U1287" i="2"/>
  <c r="W1287" i="2" s="1"/>
  <c r="T1287" i="2"/>
  <c r="W1286" i="2"/>
  <c r="U1286" i="2"/>
  <c r="T1286" i="2"/>
  <c r="T1285" i="2"/>
  <c r="U1285" i="2" s="1"/>
  <c r="W1285" i="2" s="1"/>
  <c r="W1284" i="2"/>
  <c r="U1284" i="2"/>
  <c r="T1284" i="2"/>
  <c r="T1283" i="2"/>
  <c r="U1283" i="2" s="1"/>
  <c r="W1283" i="2" s="1"/>
  <c r="U1282" i="2"/>
  <c r="W1282" i="2" s="1"/>
  <c r="T1282" i="2"/>
  <c r="T1281" i="2"/>
  <c r="U1281" i="2" s="1"/>
  <c r="W1281" i="2" s="1"/>
  <c r="T1280" i="2"/>
  <c r="U1280" i="2" s="1"/>
  <c r="W1280" i="2" s="1"/>
  <c r="W1279" i="2"/>
  <c r="U1279" i="2"/>
  <c r="T1279" i="2"/>
  <c r="T1278" i="2"/>
  <c r="U1278" i="2" s="1"/>
  <c r="W1278" i="2" s="1"/>
  <c r="T1277" i="2"/>
  <c r="U1277" i="2" s="1"/>
  <c r="W1277" i="2" s="1"/>
  <c r="T1276" i="2"/>
  <c r="U1276" i="2" s="1"/>
  <c r="W1276" i="2" s="1"/>
  <c r="T1275" i="2"/>
  <c r="U1275" i="2" s="1"/>
  <c r="W1275" i="2" s="1"/>
  <c r="W1274" i="2"/>
  <c r="U1274" i="2"/>
  <c r="T1274" i="2"/>
  <c r="U1273" i="2"/>
  <c r="W1273" i="2" s="1"/>
  <c r="T1273" i="2"/>
  <c r="T1272" i="2"/>
  <c r="U1272" i="2" s="1"/>
  <c r="W1272" i="2" s="1"/>
  <c r="T1271" i="2"/>
  <c r="U1271" i="2" s="1"/>
  <c r="W1271" i="2" s="1"/>
  <c r="T1270" i="2"/>
  <c r="U1270" i="2" s="1"/>
  <c r="W1270" i="2" s="1"/>
  <c r="T1269" i="2"/>
  <c r="U1269" i="2" s="1"/>
  <c r="W1269" i="2" s="1"/>
  <c r="U1268" i="2"/>
  <c r="W1268" i="2" s="1"/>
  <c r="T1268" i="2"/>
  <c r="T1267" i="2"/>
  <c r="U1267" i="2" s="1"/>
  <c r="W1267" i="2" s="1"/>
  <c r="T1266" i="2"/>
  <c r="U1266" i="2" s="1"/>
  <c r="W1266" i="2" s="1"/>
  <c r="T1265" i="2"/>
  <c r="U1265" i="2" s="1"/>
  <c r="W1265" i="2" s="1"/>
  <c r="T1264" i="2"/>
  <c r="U1264" i="2" s="1"/>
  <c r="W1264" i="2" s="1"/>
  <c r="U1263" i="2"/>
  <c r="W1263" i="2" s="1"/>
  <c r="T1263" i="2"/>
  <c r="T1262" i="2"/>
  <c r="U1262" i="2" s="1"/>
  <c r="W1262" i="2" s="1"/>
  <c r="U1261" i="2"/>
  <c r="W1261" i="2" s="1"/>
  <c r="T1261" i="2"/>
  <c r="T1260" i="2"/>
  <c r="U1260" i="2" s="1"/>
  <c r="W1260" i="2" s="1"/>
  <c r="T1259" i="2"/>
  <c r="U1259" i="2" s="1"/>
  <c r="W1259" i="2" s="1"/>
  <c r="U1258" i="2"/>
  <c r="W1258" i="2" s="1"/>
  <c r="T1258" i="2"/>
  <c r="U1257" i="2"/>
  <c r="W1257" i="2" s="1"/>
  <c r="T1257" i="2"/>
  <c r="U1256" i="2"/>
  <c r="W1256" i="2" s="1"/>
  <c r="T1256" i="2"/>
  <c r="U1255" i="2"/>
  <c r="W1255" i="2" s="1"/>
  <c r="T1255" i="2"/>
  <c r="T1254" i="2"/>
  <c r="U1254" i="2" s="1"/>
  <c r="W1254" i="2" s="1"/>
  <c r="T1253" i="2"/>
  <c r="U1253" i="2" s="1"/>
  <c r="W1253" i="2" s="1"/>
  <c r="U1252" i="2"/>
  <c r="W1252" i="2" s="1"/>
  <c r="T1252" i="2"/>
  <c r="U1251" i="2"/>
  <c r="W1251" i="2" s="1"/>
  <c r="T1251" i="2"/>
  <c r="U1250" i="2"/>
  <c r="W1250" i="2" s="1"/>
  <c r="T1250" i="2"/>
  <c r="U1249" i="2"/>
  <c r="W1249" i="2" s="1"/>
  <c r="T1249" i="2"/>
  <c r="T1248" i="2"/>
  <c r="U1248" i="2" s="1"/>
  <c r="W1248" i="2" s="1"/>
  <c r="U1247" i="2"/>
  <c r="W1247" i="2" s="1"/>
  <c r="T1247" i="2"/>
  <c r="U1246" i="2"/>
  <c r="W1246" i="2" s="1"/>
  <c r="T1246" i="2"/>
  <c r="W1245" i="2"/>
  <c r="U1245" i="2"/>
  <c r="T1245" i="2"/>
  <c r="U1244" i="2"/>
  <c r="W1244" i="2" s="1"/>
  <c r="T1244" i="2"/>
  <c r="T1243" i="2"/>
  <c r="U1243" i="2" s="1"/>
  <c r="W1243" i="2" s="1"/>
  <c r="U1242" i="2"/>
  <c r="W1242" i="2" s="1"/>
  <c r="T1242" i="2"/>
  <c r="T1241" i="2"/>
  <c r="U1241" i="2" s="1"/>
  <c r="W1241" i="2" s="1"/>
  <c r="U1240" i="2"/>
  <c r="W1240" i="2" s="1"/>
  <c r="T1240" i="2"/>
  <c r="U1239" i="2"/>
  <c r="W1239" i="2" s="1"/>
  <c r="T1239" i="2"/>
  <c r="T1238" i="2"/>
  <c r="U1238" i="2" s="1"/>
  <c r="W1238" i="2" s="1"/>
  <c r="W1237" i="2"/>
  <c r="U1237" i="2"/>
  <c r="T1237" i="2"/>
  <c r="T1236" i="2"/>
  <c r="U1236" i="2" s="1"/>
  <c r="W1236" i="2" s="1"/>
  <c r="U1235" i="2"/>
  <c r="W1235" i="2" s="1"/>
  <c r="T1235" i="2"/>
  <c r="U1234" i="2"/>
  <c r="W1234" i="2" s="1"/>
  <c r="T1234" i="2"/>
  <c r="U1233" i="2"/>
  <c r="W1233" i="2" s="1"/>
  <c r="T1233" i="2"/>
  <c r="W1232" i="2"/>
  <c r="U1232" i="2"/>
  <c r="T1232" i="2"/>
  <c r="W1231" i="2"/>
  <c r="T1231" i="2"/>
  <c r="U1231" i="2" s="1"/>
  <c r="U1230" i="2"/>
  <c r="W1230" i="2" s="1"/>
  <c r="T1230" i="2"/>
  <c r="T1229" i="2"/>
  <c r="U1229" i="2" s="1"/>
  <c r="W1229" i="2" s="1"/>
  <c r="U1228" i="2"/>
  <c r="W1228" i="2" s="1"/>
  <c r="T1228" i="2"/>
  <c r="W1227" i="2"/>
  <c r="U1227" i="2"/>
  <c r="T1227" i="2"/>
  <c r="T1226" i="2"/>
  <c r="U1226" i="2" s="1"/>
  <c r="W1226" i="2" s="1"/>
  <c r="W1225" i="2"/>
  <c r="U1225" i="2"/>
  <c r="T1225" i="2"/>
  <c r="T1224" i="2"/>
  <c r="U1224" i="2" s="1"/>
  <c r="W1224" i="2" s="1"/>
  <c r="U1223" i="2"/>
  <c r="W1223" i="2" s="1"/>
  <c r="T1223" i="2"/>
  <c r="W1222" i="2"/>
  <c r="U1222" i="2"/>
  <c r="T1222" i="2"/>
  <c r="T1221" i="2"/>
  <c r="U1221" i="2" s="1"/>
  <c r="W1221" i="2" s="1"/>
  <c r="W1220" i="2"/>
  <c r="U1220" i="2"/>
  <c r="T1220" i="2"/>
  <c r="T1219" i="2"/>
  <c r="U1219" i="2" s="1"/>
  <c r="W1219" i="2" s="1"/>
  <c r="U1218" i="2"/>
  <c r="W1218" i="2" s="1"/>
  <c r="T1218" i="2"/>
  <c r="T1217" i="2"/>
  <c r="U1217" i="2" s="1"/>
  <c r="W1217" i="2" s="1"/>
  <c r="T1216" i="2"/>
  <c r="U1216" i="2" s="1"/>
  <c r="W1216" i="2" s="1"/>
  <c r="W1215" i="2"/>
  <c r="U1215" i="2"/>
  <c r="T1215" i="2"/>
  <c r="T1214" i="2"/>
  <c r="U1214" i="2" s="1"/>
  <c r="W1214" i="2" s="1"/>
  <c r="T1213" i="2"/>
  <c r="U1213" i="2" s="1"/>
  <c r="W1213" i="2" s="1"/>
  <c r="T1212" i="2"/>
  <c r="U1212" i="2" s="1"/>
  <c r="W1212" i="2" s="1"/>
  <c r="T1211" i="2"/>
  <c r="U1211" i="2" s="1"/>
  <c r="W1211" i="2" s="1"/>
  <c r="W1210" i="2"/>
  <c r="U1210" i="2"/>
  <c r="T1210" i="2"/>
  <c r="U1209" i="2"/>
  <c r="W1209" i="2" s="1"/>
  <c r="T1209" i="2"/>
  <c r="T1208" i="2"/>
  <c r="U1208" i="2" s="1"/>
  <c r="W1208" i="2" s="1"/>
  <c r="U1207" i="2"/>
  <c r="W1207" i="2" s="1"/>
  <c r="T1207" i="2"/>
  <c r="U1206" i="2"/>
  <c r="W1206" i="2" s="1"/>
  <c r="T1206" i="2"/>
  <c r="U1205" i="2"/>
  <c r="W1205" i="2" s="1"/>
  <c r="T1205" i="2"/>
  <c r="T1204" i="2"/>
  <c r="U1204" i="2" s="1"/>
  <c r="W1204" i="2" s="1"/>
  <c r="W1203" i="2"/>
  <c r="U1203" i="2"/>
  <c r="T1203" i="2"/>
  <c r="T1202" i="2"/>
  <c r="U1202" i="2" s="1"/>
  <c r="W1202" i="2" s="1"/>
  <c r="W1201" i="2"/>
  <c r="U1201" i="2"/>
  <c r="T1201" i="2"/>
  <c r="T1200" i="2"/>
  <c r="U1200" i="2" s="1"/>
  <c r="W1200" i="2" s="1"/>
  <c r="T1199" i="2"/>
  <c r="U1199" i="2" s="1"/>
  <c r="W1199" i="2" s="1"/>
  <c r="T1198" i="2"/>
  <c r="U1198" i="2" s="1"/>
  <c r="W1198" i="2" s="1"/>
  <c r="T1197" i="2"/>
  <c r="U1197" i="2" s="1"/>
  <c r="W1197" i="2" s="1"/>
  <c r="T1196" i="2"/>
  <c r="U1196" i="2" s="1"/>
  <c r="W1196" i="2" s="1"/>
  <c r="T1195" i="2"/>
  <c r="U1195" i="2" s="1"/>
  <c r="W1195" i="2" s="1"/>
  <c r="U1194" i="2"/>
  <c r="W1194" i="2" s="1"/>
  <c r="T1194" i="2"/>
  <c r="W1193" i="2"/>
  <c r="T1193" i="2"/>
  <c r="U1193" i="2" s="1"/>
  <c r="W1192" i="2"/>
  <c r="U1192" i="2"/>
  <c r="T1192" i="2"/>
  <c r="T1191" i="2"/>
  <c r="U1191" i="2" s="1"/>
  <c r="W1191" i="2" s="1"/>
  <c r="U1190" i="2"/>
  <c r="W1190" i="2" s="1"/>
  <c r="T1190" i="2"/>
  <c r="T1189" i="2"/>
  <c r="U1189" i="2" s="1"/>
  <c r="W1189" i="2" s="1"/>
  <c r="T1188" i="2"/>
  <c r="U1188" i="2" s="1"/>
  <c r="W1188" i="2" s="1"/>
  <c r="T1187" i="2"/>
  <c r="U1187" i="2" s="1"/>
  <c r="W1187" i="2" s="1"/>
  <c r="U1186" i="2"/>
  <c r="W1186" i="2" s="1"/>
  <c r="T1186" i="2"/>
  <c r="U1185" i="2"/>
  <c r="W1185" i="2" s="1"/>
  <c r="T1185" i="2"/>
  <c r="U1184" i="2"/>
  <c r="W1184" i="2" s="1"/>
  <c r="T1184" i="2"/>
  <c r="U1183" i="2"/>
  <c r="W1183" i="2" s="1"/>
  <c r="T1183" i="2"/>
  <c r="U1182" i="2"/>
  <c r="W1182" i="2" s="1"/>
  <c r="T1182" i="2"/>
  <c r="U1181" i="2"/>
  <c r="W1181" i="2" s="1"/>
  <c r="T1181" i="2"/>
  <c r="W1180" i="2"/>
  <c r="U1180" i="2"/>
  <c r="T1180" i="2"/>
  <c r="U1179" i="2"/>
  <c r="W1179" i="2" s="1"/>
  <c r="T1179" i="2"/>
  <c r="W1178" i="2"/>
  <c r="U1178" i="2"/>
  <c r="T1178" i="2"/>
  <c r="U1177" i="2"/>
  <c r="W1177" i="2" s="1"/>
  <c r="T1177" i="2"/>
  <c r="T1176" i="2"/>
  <c r="U1176" i="2" s="1"/>
  <c r="W1176" i="2" s="1"/>
  <c r="U1175" i="2"/>
  <c r="W1175" i="2" s="1"/>
  <c r="T1175" i="2"/>
  <c r="T1174" i="2"/>
  <c r="U1174" i="2" s="1"/>
  <c r="W1174" i="2" s="1"/>
  <c r="U1173" i="2"/>
  <c r="W1173" i="2" s="1"/>
  <c r="T1173" i="2"/>
  <c r="T1172" i="2"/>
  <c r="U1172" i="2" s="1"/>
  <c r="W1172" i="2" s="1"/>
  <c r="W1171" i="2"/>
  <c r="U1171" i="2"/>
  <c r="T1171" i="2"/>
  <c r="U1170" i="2"/>
  <c r="W1170" i="2" s="1"/>
  <c r="T1170" i="2"/>
  <c r="W1169" i="2"/>
  <c r="V1169" i="2"/>
  <c r="U1169" i="2"/>
  <c r="T1169" i="2"/>
  <c r="W1168" i="2"/>
  <c r="V1168" i="2"/>
  <c r="U1168" i="2"/>
  <c r="T1168" i="2"/>
  <c r="V1167" i="2"/>
  <c r="T1167" i="2"/>
  <c r="U1167" i="2" s="1"/>
  <c r="W1167" i="2" s="1"/>
  <c r="W1166" i="2"/>
  <c r="V1166" i="2"/>
  <c r="U1166" i="2"/>
  <c r="T1166" i="2"/>
  <c r="W1165" i="2"/>
  <c r="V1165" i="2"/>
  <c r="U1165" i="2"/>
  <c r="T1165" i="2"/>
  <c r="V1164" i="2"/>
  <c r="T1164" i="2"/>
  <c r="U1164" i="2" s="1"/>
  <c r="W1164" i="2" s="1"/>
  <c r="V1163" i="2"/>
  <c r="U1163" i="2"/>
  <c r="W1163" i="2" s="1"/>
  <c r="T1163" i="2"/>
  <c r="V1162" i="2"/>
  <c r="T1162" i="2"/>
  <c r="U1162" i="2" s="1"/>
  <c r="W1162" i="2" s="1"/>
  <c r="W1161" i="2"/>
  <c r="V1161" i="2"/>
  <c r="U1161" i="2"/>
  <c r="T1161" i="2"/>
  <c r="V1160" i="2"/>
  <c r="T1160" i="2"/>
  <c r="U1160" i="2" s="1"/>
  <c r="W1160" i="2" s="1"/>
  <c r="W1159" i="2"/>
  <c r="V1159" i="2"/>
  <c r="U1159" i="2"/>
  <c r="T1159" i="2"/>
  <c r="V1158" i="2"/>
  <c r="T1158" i="2"/>
  <c r="U1158" i="2" s="1"/>
  <c r="W1158" i="2" s="1"/>
  <c r="V1157" i="2"/>
  <c r="T1157" i="2"/>
  <c r="U1157" i="2" s="1"/>
  <c r="W1157" i="2" s="1"/>
  <c r="W1156" i="2"/>
  <c r="V1156" i="2"/>
  <c r="T1156" i="2"/>
  <c r="U1156" i="2" s="1"/>
  <c r="V1155" i="2"/>
  <c r="T1155" i="2"/>
  <c r="U1155" i="2" s="1"/>
  <c r="W1155" i="2" s="1"/>
  <c r="T1154" i="2"/>
  <c r="U1154" i="2" s="1"/>
  <c r="W1154" i="2" s="1"/>
  <c r="T1153" i="2"/>
  <c r="U1153" i="2" s="1"/>
  <c r="W1153" i="2" s="1"/>
  <c r="T1152" i="2"/>
  <c r="U1152" i="2" s="1"/>
  <c r="W1152" i="2" s="1"/>
  <c r="U1151" i="2"/>
  <c r="W1151" i="2" s="1"/>
  <c r="T1151" i="2"/>
  <c r="U1150" i="2"/>
  <c r="W1150" i="2" s="1"/>
  <c r="T1150" i="2"/>
  <c r="T1149" i="2"/>
  <c r="U1149" i="2" s="1"/>
  <c r="W1149" i="2" s="1"/>
  <c r="T1148" i="2"/>
  <c r="U1148" i="2" s="1"/>
  <c r="W1148" i="2" s="1"/>
  <c r="T1147" i="2"/>
  <c r="U1147" i="2" s="1"/>
  <c r="W1147" i="2" s="1"/>
  <c r="T1146" i="2"/>
  <c r="U1146" i="2" s="1"/>
  <c r="W1146" i="2" s="1"/>
  <c r="W1145" i="2"/>
  <c r="U1145" i="2"/>
  <c r="T1145" i="2"/>
  <c r="T1144" i="2"/>
  <c r="U1144" i="2" s="1"/>
  <c r="W1144" i="2" s="1"/>
  <c r="W1143" i="2"/>
  <c r="U1143" i="2"/>
  <c r="T1143" i="2"/>
  <c r="U1142" i="2"/>
  <c r="W1142" i="2" s="1"/>
  <c r="T1142" i="2"/>
  <c r="U1141" i="2"/>
  <c r="W1141" i="2" s="1"/>
  <c r="T1141" i="2"/>
  <c r="U1140" i="2"/>
  <c r="W1140" i="2" s="1"/>
  <c r="T1140" i="2"/>
  <c r="W1139" i="2"/>
  <c r="U1139" i="2"/>
  <c r="T1139" i="2"/>
  <c r="T1138" i="2"/>
  <c r="U1138" i="2" s="1"/>
  <c r="W1138" i="2" s="1"/>
  <c r="T1137" i="2"/>
  <c r="U1137" i="2" s="1"/>
  <c r="W1137" i="2" s="1"/>
  <c r="T1136" i="2"/>
  <c r="U1136" i="2" s="1"/>
  <c r="W1136" i="2" s="1"/>
  <c r="W1135" i="2"/>
  <c r="U1135" i="2"/>
  <c r="T1135" i="2"/>
  <c r="U1134" i="2"/>
  <c r="W1134" i="2" s="1"/>
  <c r="T1134" i="2"/>
  <c r="U1133" i="2"/>
  <c r="W1133" i="2" s="1"/>
  <c r="T1133" i="2"/>
  <c r="U1132" i="2"/>
  <c r="W1132" i="2" s="1"/>
  <c r="T1132" i="2"/>
  <c r="T1131" i="2"/>
  <c r="U1131" i="2" s="1"/>
  <c r="W1131" i="2" s="1"/>
  <c r="W1130" i="2"/>
  <c r="T1130" i="2"/>
  <c r="U1130" i="2" s="1"/>
  <c r="T1129" i="2"/>
  <c r="U1129" i="2" s="1"/>
  <c r="W1129" i="2" s="1"/>
  <c r="U1128" i="2"/>
  <c r="W1128" i="2" s="1"/>
  <c r="T1128" i="2"/>
  <c r="U1127" i="2"/>
  <c r="W1127" i="2" s="1"/>
  <c r="T1127" i="2"/>
  <c r="U1126" i="2"/>
  <c r="W1126" i="2" s="1"/>
  <c r="T1126" i="2"/>
  <c r="U1125" i="2"/>
  <c r="W1125" i="2" s="1"/>
  <c r="T1125" i="2"/>
  <c r="U1124" i="2"/>
  <c r="W1124" i="2" s="1"/>
  <c r="T1124" i="2"/>
  <c r="W1123" i="2"/>
  <c r="U1123" i="2"/>
  <c r="T1123" i="2"/>
  <c r="U1122" i="2"/>
  <c r="W1122" i="2" s="1"/>
  <c r="T1122" i="2"/>
  <c r="U1121" i="2"/>
  <c r="W1121" i="2" s="1"/>
  <c r="T1121" i="2"/>
  <c r="T1120" i="2"/>
  <c r="U1120" i="2" s="1"/>
  <c r="W1120" i="2" s="1"/>
  <c r="U1119" i="2"/>
  <c r="W1119" i="2" s="1"/>
  <c r="T1119" i="2"/>
  <c r="U1118" i="2"/>
  <c r="W1118" i="2" s="1"/>
  <c r="T1118" i="2"/>
  <c r="U1117" i="2"/>
  <c r="W1117" i="2" s="1"/>
  <c r="T1117" i="2"/>
  <c r="T1116" i="2"/>
  <c r="U1116" i="2" s="1"/>
  <c r="W1116" i="2" s="1"/>
  <c r="T1115" i="2"/>
  <c r="U1115" i="2" s="1"/>
  <c r="W1115" i="2" s="1"/>
  <c r="W1114" i="2"/>
  <c r="U1114" i="2"/>
  <c r="T1114" i="2"/>
  <c r="U1113" i="2"/>
  <c r="W1113" i="2" s="1"/>
  <c r="T1113" i="2"/>
  <c r="T1112" i="2"/>
  <c r="U1112" i="2" s="1"/>
  <c r="W1112" i="2" s="1"/>
  <c r="T1111" i="2"/>
  <c r="U1111" i="2" s="1"/>
  <c r="W1111" i="2" s="1"/>
  <c r="U1110" i="2"/>
  <c r="W1110" i="2" s="1"/>
  <c r="T1110" i="2"/>
  <c r="U1109" i="2"/>
  <c r="W1109" i="2" s="1"/>
  <c r="T1109" i="2"/>
  <c r="U1108" i="2"/>
  <c r="W1108" i="2" s="1"/>
  <c r="T1108" i="2"/>
  <c r="T1107" i="2"/>
  <c r="U1107" i="2" s="1"/>
  <c r="W1107" i="2" s="1"/>
  <c r="W1106" i="2"/>
  <c r="U1106" i="2"/>
  <c r="T1106" i="2"/>
  <c r="U1105" i="2"/>
  <c r="W1105" i="2" s="1"/>
  <c r="T1105" i="2"/>
  <c r="U1104" i="2"/>
  <c r="W1104" i="2" s="1"/>
  <c r="T1104" i="2"/>
  <c r="U1103" i="2"/>
  <c r="W1103" i="2" s="1"/>
  <c r="T1103" i="2"/>
  <c r="U1102" i="2"/>
  <c r="W1102" i="2" s="1"/>
  <c r="T1102" i="2"/>
  <c r="U1101" i="2"/>
  <c r="W1101" i="2" s="1"/>
  <c r="T1101" i="2"/>
  <c r="U1100" i="2"/>
  <c r="W1100" i="2" s="1"/>
  <c r="T1100" i="2"/>
  <c r="U1099" i="2"/>
  <c r="W1099" i="2" s="1"/>
  <c r="T1099" i="2"/>
  <c r="U1098" i="2"/>
  <c r="W1098" i="2" s="1"/>
  <c r="T1098" i="2"/>
  <c r="U1097" i="2"/>
  <c r="W1097" i="2" s="1"/>
  <c r="T1097" i="2"/>
  <c r="T1096" i="2"/>
  <c r="U1096" i="2" s="1"/>
  <c r="W1096" i="2" s="1"/>
  <c r="U1095" i="2"/>
  <c r="W1095" i="2" s="1"/>
  <c r="T1095" i="2"/>
  <c r="W1094" i="2"/>
  <c r="U1094" i="2"/>
  <c r="T1094" i="2"/>
  <c r="U1093" i="2"/>
  <c r="W1093" i="2" s="1"/>
  <c r="T1093" i="2"/>
  <c r="U1092" i="2"/>
  <c r="W1092" i="2" s="1"/>
  <c r="T1092" i="2"/>
  <c r="W1091" i="2"/>
  <c r="T1091" i="2"/>
  <c r="U1091" i="2" s="1"/>
  <c r="W1090" i="2"/>
  <c r="U1090" i="2"/>
  <c r="T1090" i="2"/>
  <c r="U1089" i="2"/>
  <c r="W1089" i="2" s="1"/>
  <c r="T1089" i="2"/>
  <c r="U1088" i="2"/>
  <c r="W1088" i="2" s="1"/>
  <c r="T1088" i="2"/>
  <c r="T1087" i="2"/>
  <c r="U1087" i="2" s="1"/>
  <c r="W1087" i="2" s="1"/>
  <c r="U1086" i="2"/>
  <c r="W1086" i="2" s="1"/>
  <c r="T1086" i="2"/>
  <c r="U1085" i="2"/>
  <c r="W1085" i="2" s="1"/>
  <c r="T1085" i="2"/>
  <c r="U1084" i="2"/>
  <c r="W1084" i="2" s="1"/>
  <c r="T1084" i="2"/>
  <c r="W1083" i="2"/>
  <c r="T1083" i="2"/>
  <c r="U1083" i="2" s="1"/>
  <c r="U1082" i="2"/>
  <c r="W1082" i="2" s="1"/>
  <c r="T1082" i="2"/>
  <c r="U1081" i="2"/>
  <c r="W1081" i="2" s="1"/>
  <c r="T1081" i="2"/>
  <c r="T1080" i="2"/>
  <c r="U1080" i="2" s="1"/>
  <c r="W1080" i="2" s="1"/>
  <c r="U1079" i="2"/>
  <c r="W1079" i="2" s="1"/>
  <c r="T1079" i="2"/>
  <c r="U1078" i="2"/>
  <c r="W1078" i="2" s="1"/>
  <c r="T1078" i="2"/>
  <c r="U1077" i="2"/>
  <c r="W1077" i="2" s="1"/>
  <c r="T1077" i="2"/>
  <c r="T1076" i="2"/>
  <c r="U1076" i="2" s="1"/>
  <c r="W1076" i="2" s="1"/>
  <c r="U1075" i="2"/>
  <c r="W1075" i="2" s="1"/>
  <c r="T1075" i="2"/>
  <c r="W1074" i="2"/>
  <c r="U1074" i="2"/>
  <c r="T1074" i="2"/>
  <c r="U1073" i="2"/>
  <c r="W1073" i="2" s="1"/>
  <c r="T1073" i="2"/>
  <c r="T1072" i="2"/>
  <c r="U1072" i="2" s="1"/>
  <c r="W1072" i="2" s="1"/>
  <c r="U1071" i="2"/>
  <c r="W1071" i="2" s="1"/>
  <c r="T1071" i="2"/>
  <c r="W1070" i="2"/>
  <c r="U1070" i="2"/>
  <c r="T1070" i="2"/>
  <c r="U1069" i="2"/>
  <c r="W1069" i="2" s="1"/>
  <c r="T1069" i="2"/>
  <c r="U1068" i="2"/>
  <c r="W1068" i="2" s="1"/>
  <c r="T1068" i="2"/>
  <c r="T1067" i="2"/>
  <c r="U1067" i="2" s="1"/>
  <c r="W1067" i="2" s="1"/>
  <c r="W1066" i="2"/>
  <c r="U1066" i="2"/>
  <c r="T1066" i="2"/>
  <c r="U1065" i="2"/>
  <c r="W1065" i="2" s="1"/>
  <c r="T1065" i="2"/>
  <c r="U1064" i="2"/>
  <c r="W1064" i="2" s="1"/>
  <c r="T1064" i="2"/>
  <c r="U1063" i="2"/>
  <c r="W1063" i="2" s="1"/>
  <c r="T1063" i="2"/>
  <c r="U1062" i="2"/>
  <c r="W1062" i="2" s="1"/>
  <c r="T1062" i="2"/>
  <c r="U1061" i="2"/>
  <c r="W1061" i="2" s="1"/>
  <c r="T1061" i="2"/>
  <c r="U1060" i="2"/>
  <c r="W1060" i="2" s="1"/>
  <c r="T1060" i="2"/>
  <c r="W1059" i="2"/>
  <c r="U1059" i="2"/>
  <c r="T1059" i="2"/>
  <c r="U1058" i="2"/>
  <c r="W1058" i="2" s="1"/>
  <c r="T1058" i="2"/>
  <c r="U1057" i="2"/>
  <c r="W1057" i="2" s="1"/>
  <c r="T1057" i="2"/>
  <c r="T1056" i="2"/>
  <c r="U1056" i="2" s="1"/>
  <c r="W1056" i="2" s="1"/>
  <c r="U1055" i="2"/>
  <c r="W1055" i="2" s="1"/>
  <c r="T1055" i="2"/>
  <c r="U1054" i="2"/>
  <c r="W1054" i="2" s="1"/>
  <c r="T1054" i="2"/>
  <c r="U1053" i="2"/>
  <c r="W1053" i="2" s="1"/>
  <c r="T1053" i="2"/>
  <c r="T1052" i="2"/>
  <c r="U1052" i="2" s="1"/>
  <c r="W1052" i="2" s="1"/>
  <c r="T1051" i="2"/>
  <c r="U1051" i="2" s="1"/>
  <c r="W1051" i="2" s="1"/>
  <c r="W1050" i="2"/>
  <c r="U1050" i="2"/>
  <c r="T1050" i="2"/>
  <c r="U1049" i="2"/>
  <c r="W1049" i="2" s="1"/>
  <c r="T1049" i="2"/>
  <c r="T1048" i="2"/>
  <c r="U1048" i="2" s="1"/>
  <c r="W1048" i="2" s="1"/>
  <c r="T1047" i="2"/>
  <c r="U1047" i="2" s="1"/>
  <c r="W1047" i="2" s="1"/>
  <c r="U1046" i="2"/>
  <c r="W1046" i="2" s="1"/>
  <c r="T1046" i="2"/>
  <c r="U1045" i="2"/>
  <c r="W1045" i="2" s="1"/>
  <c r="T1045" i="2"/>
  <c r="U1044" i="2"/>
  <c r="W1044" i="2" s="1"/>
  <c r="T1044" i="2"/>
  <c r="W1043" i="2"/>
  <c r="T1043" i="2"/>
  <c r="U1043" i="2" s="1"/>
  <c r="W1042" i="2"/>
  <c r="U1042" i="2"/>
  <c r="T1042" i="2"/>
  <c r="U1041" i="2"/>
  <c r="W1041" i="2" s="1"/>
  <c r="T1041" i="2"/>
  <c r="T1040" i="2"/>
  <c r="U1040" i="2" s="1"/>
  <c r="W1040" i="2" s="1"/>
  <c r="U1039" i="2"/>
  <c r="W1039" i="2" s="1"/>
  <c r="T1039" i="2"/>
  <c r="U1038" i="2"/>
  <c r="W1038" i="2" s="1"/>
  <c r="T1038" i="2"/>
  <c r="U1037" i="2"/>
  <c r="W1037" i="2" s="1"/>
  <c r="T1037" i="2"/>
  <c r="U1036" i="2"/>
  <c r="W1036" i="2" s="1"/>
  <c r="T1036" i="2"/>
  <c r="U1035" i="2"/>
  <c r="W1035" i="2" s="1"/>
  <c r="T1035" i="2"/>
  <c r="W1034" i="2"/>
  <c r="U1034" i="2"/>
  <c r="T1034" i="2"/>
  <c r="U1033" i="2"/>
  <c r="W1033" i="2" s="1"/>
  <c r="T1033" i="2"/>
  <c r="T1032" i="2"/>
  <c r="U1032" i="2" s="1"/>
  <c r="W1032" i="2" s="1"/>
  <c r="U1031" i="2"/>
  <c r="W1031" i="2" s="1"/>
  <c r="T1031" i="2"/>
  <c r="W1030" i="2"/>
  <c r="U1030" i="2"/>
  <c r="T1030" i="2"/>
  <c r="U1029" i="2"/>
  <c r="W1029" i="2" s="1"/>
  <c r="T1029" i="2"/>
  <c r="T1028" i="2"/>
  <c r="U1028" i="2" s="1"/>
  <c r="W1028" i="2" s="1"/>
  <c r="U1027" i="2"/>
  <c r="W1027" i="2" s="1"/>
  <c r="T1027" i="2"/>
  <c r="U1026" i="2"/>
  <c r="W1026" i="2" s="1"/>
  <c r="T1026" i="2"/>
  <c r="U1025" i="2"/>
  <c r="W1025" i="2" s="1"/>
  <c r="T1025" i="2"/>
  <c r="U1024" i="2"/>
  <c r="W1024" i="2" s="1"/>
  <c r="T1024" i="2"/>
  <c r="U1023" i="2"/>
  <c r="W1023" i="2" s="1"/>
  <c r="T1023" i="2"/>
  <c r="U1022" i="2"/>
  <c r="W1022" i="2" s="1"/>
  <c r="T1022" i="2"/>
  <c r="T1021" i="2"/>
  <c r="U1021" i="2" s="1"/>
  <c r="W1021" i="2" s="1"/>
  <c r="T1020" i="2"/>
  <c r="U1020" i="2" s="1"/>
  <c r="W1020" i="2" s="1"/>
  <c r="T1019" i="2"/>
  <c r="U1019" i="2" s="1"/>
  <c r="W1019" i="2" s="1"/>
  <c r="U1018" i="2"/>
  <c r="W1018" i="2" s="1"/>
  <c r="T1018" i="2"/>
  <c r="T1017" i="2"/>
  <c r="U1017" i="2" s="1"/>
  <c r="W1017" i="2" s="1"/>
  <c r="T1016" i="2"/>
  <c r="U1016" i="2" s="1"/>
  <c r="W1016" i="2" s="1"/>
  <c r="U1015" i="2"/>
  <c r="W1015" i="2" s="1"/>
  <c r="T1015" i="2"/>
  <c r="T1014" i="2"/>
  <c r="U1014" i="2" s="1"/>
  <c r="W1014" i="2" s="1"/>
  <c r="T1013" i="2"/>
  <c r="U1013" i="2" s="1"/>
  <c r="W1013" i="2" s="1"/>
  <c r="T1012" i="2"/>
  <c r="U1012" i="2" s="1"/>
  <c r="W1012" i="2" s="1"/>
  <c r="U1011" i="2"/>
  <c r="W1011" i="2" s="1"/>
  <c r="T1011" i="2"/>
  <c r="U1010" i="2"/>
  <c r="W1010" i="2" s="1"/>
  <c r="T1010" i="2"/>
  <c r="U1009" i="2"/>
  <c r="W1009" i="2" s="1"/>
  <c r="T1009" i="2"/>
  <c r="U1008" i="2"/>
  <c r="W1008" i="2" s="1"/>
  <c r="T1008" i="2"/>
  <c r="U1007" i="2"/>
  <c r="W1007" i="2" s="1"/>
  <c r="T1007" i="2"/>
  <c r="U1006" i="2"/>
  <c r="W1006" i="2" s="1"/>
  <c r="T1006" i="2"/>
  <c r="T1005" i="2"/>
  <c r="U1005" i="2" s="1"/>
  <c r="W1005" i="2" s="1"/>
  <c r="T1004" i="2"/>
  <c r="U1004" i="2" s="1"/>
  <c r="W1004" i="2" s="1"/>
  <c r="T1003" i="2"/>
  <c r="U1003" i="2" s="1"/>
  <c r="W1003" i="2" s="1"/>
  <c r="U1002" i="2"/>
  <c r="W1002" i="2" s="1"/>
  <c r="T1002" i="2"/>
  <c r="T1001" i="2"/>
  <c r="U1001" i="2" s="1"/>
  <c r="W1001" i="2" s="1"/>
  <c r="T1000" i="2"/>
  <c r="U1000" i="2" s="1"/>
  <c r="W1000" i="2" s="1"/>
  <c r="U999" i="2"/>
  <c r="W999" i="2" s="1"/>
  <c r="T999" i="2"/>
  <c r="T998" i="2"/>
  <c r="U998" i="2" s="1"/>
  <c r="W998" i="2" s="1"/>
  <c r="T997" i="2"/>
  <c r="U997" i="2" s="1"/>
  <c r="W997" i="2" s="1"/>
  <c r="T996" i="2"/>
  <c r="U996" i="2" s="1"/>
  <c r="W996" i="2" s="1"/>
  <c r="U995" i="2"/>
  <c r="W995" i="2" s="1"/>
  <c r="T995" i="2"/>
  <c r="U994" i="2"/>
  <c r="W994" i="2" s="1"/>
  <c r="T994" i="2"/>
  <c r="U993" i="2"/>
  <c r="W993" i="2" s="1"/>
  <c r="T993" i="2"/>
  <c r="U992" i="2"/>
  <c r="W992" i="2" s="1"/>
  <c r="T992" i="2"/>
  <c r="U991" i="2"/>
  <c r="W991" i="2" s="1"/>
  <c r="T991" i="2"/>
  <c r="U990" i="2"/>
  <c r="W990" i="2" s="1"/>
  <c r="T990" i="2"/>
  <c r="T989" i="2"/>
  <c r="U989" i="2" s="1"/>
  <c r="W989" i="2" s="1"/>
  <c r="U988" i="2"/>
  <c r="W988" i="2" s="1"/>
  <c r="T988" i="2"/>
  <c r="T987" i="2"/>
  <c r="U987" i="2" s="1"/>
  <c r="W987" i="2" s="1"/>
  <c r="U986" i="2"/>
  <c r="W986" i="2" s="1"/>
  <c r="T986" i="2"/>
  <c r="T985" i="2"/>
  <c r="U985" i="2" s="1"/>
  <c r="W985" i="2" s="1"/>
  <c r="T984" i="2"/>
  <c r="U984" i="2" s="1"/>
  <c r="W984" i="2" s="1"/>
  <c r="U983" i="2"/>
  <c r="W983" i="2" s="1"/>
  <c r="T983" i="2"/>
  <c r="T982" i="2"/>
  <c r="U982" i="2" s="1"/>
  <c r="W982" i="2" s="1"/>
  <c r="T981" i="2"/>
  <c r="U981" i="2" s="1"/>
  <c r="W981" i="2" s="1"/>
  <c r="T980" i="2"/>
  <c r="U980" i="2" s="1"/>
  <c r="W980" i="2" s="1"/>
  <c r="U979" i="2"/>
  <c r="W979" i="2" s="1"/>
  <c r="T979" i="2"/>
  <c r="U978" i="2"/>
  <c r="W978" i="2" s="1"/>
  <c r="T978" i="2"/>
  <c r="U977" i="2"/>
  <c r="W977" i="2" s="1"/>
  <c r="T977" i="2"/>
  <c r="U976" i="2"/>
  <c r="W976" i="2" s="1"/>
  <c r="T976" i="2"/>
  <c r="U975" i="2"/>
  <c r="W975" i="2" s="1"/>
  <c r="T975" i="2"/>
  <c r="U974" i="2"/>
  <c r="W974" i="2" s="1"/>
  <c r="T974" i="2"/>
  <c r="T973" i="2"/>
  <c r="U973" i="2" s="1"/>
  <c r="W973" i="2" s="1"/>
  <c r="U972" i="2"/>
  <c r="W972" i="2" s="1"/>
  <c r="T972" i="2"/>
  <c r="T971" i="2"/>
  <c r="U971" i="2" s="1"/>
  <c r="W971" i="2" s="1"/>
  <c r="U970" i="2"/>
  <c r="W970" i="2" s="1"/>
  <c r="T970" i="2"/>
  <c r="T969" i="2"/>
  <c r="U969" i="2" s="1"/>
  <c r="W969" i="2" s="1"/>
  <c r="T968" i="2"/>
  <c r="U968" i="2" s="1"/>
  <c r="W968" i="2" s="1"/>
  <c r="U967" i="2"/>
  <c r="W967" i="2" s="1"/>
  <c r="T967" i="2"/>
  <c r="T966" i="2"/>
  <c r="U966" i="2" s="1"/>
  <c r="W966" i="2" s="1"/>
  <c r="T965" i="2"/>
  <c r="U965" i="2" s="1"/>
  <c r="W965" i="2" s="1"/>
  <c r="T964" i="2"/>
  <c r="U964" i="2" s="1"/>
  <c r="W964" i="2" s="1"/>
  <c r="U963" i="2"/>
  <c r="W963" i="2" s="1"/>
  <c r="T963" i="2"/>
  <c r="U962" i="2"/>
  <c r="W962" i="2" s="1"/>
  <c r="T962" i="2"/>
  <c r="U961" i="2"/>
  <c r="W961" i="2" s="1"/>
  <c r="T961" i="2"/>
  <c r="U960" i="2"/>
  <c r="W960" i="2" s="1"/>
  <c r="T960" i="2"/>
  <c r="U959" i="2"/>
  <c r="W959" i="2" s="1"/>
  <c r="T959" i="2"/>
  <c r="U958" i="2"/>
  <c r="W958" i="2" s="1"/>
  <c r="T958" i="2"/>
  <c r="T957" i="2"/>
  <c r="U957" i="2" s="1"/>
  <c r="W957" i="2" s="1"/>
  <c r="U956" i="2"/>
  <c r="W956" i="2" s="1"/>
  <c r="T956" i="2"/>
  <c r="T955" i="2"/>
  <c r="U955" i="2" s="1"/>
  <c r="W955" i="2" s="1"/>
  <c r="U954" i="2"/>
  <c r="W954" i="2" s="1"/>
  <c r="T954" i="2"/>
  <c r="T953" i="2"/>
  <c r="U953" i="2" s="1"/>
  <c r="W953" i="2" s="1"/>
  <c r="T952" i="2"/>
  <c r="U952" i="2" s="1"/>
  <c r="W952" i="2" s="1"/>
  <c r="U951" i="2"/>
  <c r="W951" i="2" s="1"/>
  <c r="T951" i="2"/>
  <c r="T950" i="2"/>
  <c r="U950" i="2" s="1"/>
  <c r="W950" i="2" s="1"/>
  <c r="T949" i="2"/>
  <c r="U949" i="2" s="1"/>
  <c r="W949" i="2" s="1"/>
  <c r="T948" i="2"/>
  <c r="U948" i="2" s="1"/>
  <c r="W948" i="2" s="1"/>
  <c r="U947" i="2"/>
  <c r="W947" i="2" s="1"/>
  <c r="T947" i="2"/>
  <c r="U946" i="2"/>
  <c r="W946" i="2" s="1"/>
  <c r="T946" i="2"/>
  <c r="U945" i="2"/>
  <c r="W945" i="2" s="1"/>
  <c r="T945" i="2"/>
  <c r="U944" i="2"/>
  <c r="W944" i="2" s="1"/>
  <c r="T944" i="2"/>
  <c r="U943" i="2"/>
  <c r="W943" i="2" s="1"/>
  <c r="T943" i="2"/>
  <c r="U942" i="2"/>
  <c r="W942" i="2" s="1"/>
  <c r="T942" i="2"/>
  <c r="T941" i="2"/>
  <c r="U941" i="2" s="1"/>
  <c r="W941" i="2" s="1"/>
  <c r="U940" i="2"/>
  <c r="W940" i="2" s="1"/>
  <c r="T940" i="2"/>
  <c r="T939" i="2"/>
  <c r="U939" i="2" s="1"/>
  <c r="W939" i="2" s="1"/>
  <c r="U938" i="2"/>
  <c r="W938" i="2" s="1"/>
  <c r="T938" i="2"/>
  <c r="T937" i="2"/>
  <c r="U937" i="2" s="1"/>
  <c r="W937" i="2" s="1"/>
  <c r="T936" i="2"/>
  <c r="U936" i="2" s="1"/>
  <c r="W936" i="2" s="1"/>
  <c r="U935" i="2"/>
  <c r="W935" i="2" s="1"/>
  <c r="T935" i="2"/>
  <c r="T934" i="2"/>
  <c r="U934" i="2" s="1"/>
  <c r="W934" i="2" s="1"/>
  <c r="T933" i="2"/>
  <c r="U933" i="2" s="1"/>
  <c r="W933" i="2" s="1"/>
  <c r="T932" i="2"/>
  <c r="U932" i="2" s="1"/>
  <c r="W932" i="2" s="1"/>
  <c r="U931" i="2"/>
  <c r="W931" i="2" s="1"/>
  <c r="T931" i="2"/>
  <c r="U930" i="2"/>
  <c r="W930" i="2" s="1"/>
  <c r="T930" i="2"/>
  <c r="U929" i="2"/>
  <c r="W929" i="2" s="1"/>
  <c r="T929" i="2"/>
  <c r="U928" i="2"/>
  <c r="W928" i="2" s="1"/>
  <c r="T928" i="2"/>
  <c r="U927" i="2"/>
  <c r="W927" i="2" s="1"/>
  <c r="T927" i="2"/>
  <c r="U926" i="2"/>
  <c r="W926" i="2" s="1"/>
  <c r="T926" i="2"/>
  <c r="T925" i="2"/>
  <c r="U925" i="2" s="1"/>
  <c r="W925" i="2" s="1"/>
  <c r="U924" i="2"/>
  <c r="W924" i="2" s="1"/>
  <c r="T924" i="2"/>
  <c r="T923" i="2"/>
  <c r="U923" i="2" s="1"/>
  <c r="W923" i="2" s="1"/>
  <c r="U922" i="2"/>
  <c r="W922" i="2" s="1"/>
  <c r="T922" i="2"/>
  <c r="T921" i="2"/>
  <c r="U921" i="2" s="1"/>
  <c r="W921" i="2" s="1"/>
  <c r="T920" i="2"/>
  <c r="U920" i="2" s="1"/>
  <c r="W920" i="2" s="1"/>
  <c r="U919" i="2"/>
  <c r="W919" i="2" s="1"/>
  <c r="T919" i="2"/>
  <c r="T918" i="2"/>
  <c r="U918" i="2" s="1"/>
  <c r="W918" i="2" s="1"/>
  <c r="T917" i="2"/>
  <c r="U917" i="2" s="1"/>
  <c r="W917" i="2" s="1"/>
  <c r="T916" i="2"/>
  <c r="U916" i="2" s="1"/>
  <c r="W916" i="2" s="1"/>
  <c r="U915" i="2"/>
  <c r="W915" i="2" s="1"/>
  <c r="T915" i="2"/>
  <c r="U914" i="2"/>
  <c r="W914" i="2" s="1"/>
  <c r="T914" i="2"/>
  <c r="U913" i="2"/>
  <c r="W913" i="2" s="1"/>
  <c r="T913" i="2"/>
  <c r="U912" i="2"/>
  <c r="W912" i="2" s="1"/>
  <c r="T912" i="2"/>
  <c r="U911" i="2"/>
  <c r="W911" i="2" s="1"/>
  <c r="T911" i="2"/>
  <c r="U910" i="2"/>
  <c r="W910" i="2" s="1"/>
  <c r="T910" i="2"/>
  <c r="T909" i="2"/>
  <c r="U909" i="2" s="1"/>
  <c r="W909" i="2" s="1"/>
  <c r="U908" i="2"/>
  <c r="W908" i="2" s="1"/>
  <c r="T908" i="2"/>
  <c r="T907" i="2"/>
  <c r="U907" i="2" s="1"/>
  <c r="W907" i="2" s="1"/>
  <c r="U906" i="2"/>
  <c r="W906" i="2" s="1"/>
  <c r="T906" i="2"/>
  <c r="T905" i="2"/>
  <c r="U905" i="2" s="1"/>
  <c r="W905" i="2" s="1"/>
  <c r="T904" i="2"/>
  <c r="U904" i="2" s="1"/>
  <c r="W904" i="2" s="1"/>
  <c r="U903" i="2"/>
  <c r="W903" i="2" s="1"/>
  <c r="T903" i="2"/>
  <c r="T902" i="2"/>
  <c r="U902" i="2" s="1"/>
  <c r="W902" i="2" s="1"/>
  <c r="T901" i="2"/>
  <c r="U901" i="2" s="1"/>
  <c r="W901" i="2" s="1"/>
  <c r="T900" i="2"/>
  <c r="U900" i="2" s="1"/>
  <c r="W900" i="2" s="1"/>
  <c r="U899" i="2"/>
  <c r="W899" i="2" s="1"/>
  <c r="T899" i="2"/>
  <c r="U898" i="2"/>
  <c r="W898" i="2" s="1"/>
  <c r="T898" i="2"/>
  <c r="U897" i="2"/>
  <c r="W897" i="2" s="1"/>
  <c r="T897" i="2"/>
  <c r="U896" i="2"/>
  <c r="W896" i="2" s="1"/>
  <c r="T896" i="2"/>
  <c r="U895" i="2"/>
  <c r="W895" i="2" s="1"/>
  <c r="T895" i="2"/>
  <c r="U894" i="2"/>
  <c r="W894" i="2" s="1"/>
  <c r="T894" i="2"/>
  <c r="T893" i="2"/>
  <c r="U893" i="2" s="1"/>
  <c r="W893" i="2" s="1"/>
  <c r="U892" i="2"/>
  <c r="W892" i="2" s="1"/>
  <c r="T892" i="2"/>
  <c r="T891" i="2"/>
  <c r="U891" i="2" s="1"/>
  <c r="W891" i="2" s="1"/>
  <c r="U890" i="2"/>
  <c r="W890" i="2" s="1"/>
  <c r="T890" i="2"/>
  <c r="T889" i="2"/>
  <c r="U889" i="2" s="1"/>
  <c r="W889" i="2" s="1"/>
  <c r="T888" i="2"/>
  <c r="U888" i="2" s="1"/>
  <c r="W888" i="2" s="1"/>
  <c r="U887" i="2"/>
  <c r="W887" i="2" s="1"/>
  <c r="T887" i="2"/>
  <c r="T886" i="2"/>
  <c r="U886" i="2" s="1"/>
  <c r="W886" i="2" s="1"/>
  <c r="T885" i="2"/>
  <c r="U885" i="2" s="1"/>
  <c r="W885" i="2" s="1"/>
  <c r="T884" i="2"/>
  <c r="U884" i="2" s="1"/>
  <c r="W884" i="2" s="1"/>
  <c r="U883" i="2"/>
  <c r="W883" i="2" s="1"/>
  <c r="T883" i="2"/>
  <c r="U882" i="2"/>
  <c r="W882" i="2" s="1"/>
  <c r="T882" i="2"/>
  <c r="U881" i="2"/>
  <c r="W881" i="2" s="1"/>
  <c r="T881" i="2"/>
  <c r="U880" i="2"/>
  <c r="W880" i="2" s="1"/>
  <c r="T880" i="2"/>
  <c r="U879" i="2"/>
  <c r="W879" i="2" s="1"/>
  <c r="T879" i="2"/>
  <c r="U878" i="2"/>
  <c r="W878" i="2" s="1"/>
  <c r="T878" i="2"/>
  <c r="T877" i="2"/>
  <c r="U877" i="2" s="1"/>
  <c r="W877" i="2" s="1"/>
  <c r="U876" i="2"/>
  <c r="W876" i="2" s="1"/>
  <c r="T876" i="2"/>
  <c r="T875" i="2"/>
  <c r="U875" i="2" s="1"/>
  <c r="W875" i="2" s="1"/>
  <c r="U874" i="2"/>
  <c r="W874" i="2" s="1"/>
  <c r="T874" i="2"/>
  <c r="T873" i="2"/>
  <c r="U873" i="2" s="1"/>
  <c r="W873" i="2" s="1"/>
  <c r="T872" i="2"/>
  <c r="U872" i="2" s="1"/>
  <c r="W872" i="2" s="1"/>
  <c r="U871" i="2"/>
  <c r="W871" i="2" s="1"/>
  <c r="T871" i="2"/>
  <c r="T870" i="2"/>
  <c r="U870" i="2" s="1"/>
  <c r="W870" i="2" s="1"/>
  <c r="T869" i="2"/>
  <c r="U869" i="2" s="1"/>
  <c r="W869" i="2" s="1"/>
  <c r="T868" i="2"/>
  <c r="U868" i="2" s="1"/>
  <c r="W868" i="2" s="1"/>
  <c r="U867" i="2"/>
  <c r="W867" i="2" s="1"/>
  <c r="T867" i="2"/>
  <c r="U866" i="2"/>
  <c r="W866" i="2" s="1"/>
  <c r="T866" i="2"/>
  <c r="U865" i="2"/>
  <c r="W865" i="2" s="1"/>
  <c r="T865" i="2"/>
  <c r="U864" i="2"/>
  <c r="W864" i="2" s="1"/>
  <c r="T864" i="2"/>
  <c r="U863" i="2"/>
  <c r="W863" i="2" s="1"/>
  <c r="T863" i="2"/>
  <c r="U862" i="2"/>
  <c r="W862" i="2" s="1"/>
  <c r="T862" i="2"/>
  <c r="T861" i="2"/>
  <c r="U861" i="2" s="1"/>
  <c r="W861" i="2" s="1"/>
  <c r="U860" i="2"/>
  <c r="W860" i="2" s="1"/>
  <c r="T860" i="2"/>
  <c r="T859" i="2"/>
  <c r="U859" i="2" s="1"/>
  <c r="W859" i="2" s="1"/>
  <c r="U858" i="2"/>
  <c r="W858" i="2" s="1"/>
  <c r="T858" i="2"/>
  <c r="T857" i="2"/>
  <c r="U857" i="2" s="1"/>
  <c r="W857" i="2" s="1"/>
  <c r="T856" i="2"/>
  <c r="U856" i="2" s="1"/>
  <c r="W856" i="2" s="1"/>
  <c r="U855" i="2"/>
  <c r="W855" i="2" s="1"/>
  <c r="T855" i="2"/>
  <c r="T854" i="2"/>
  <c r="U854" i="2" s="1"/>
  <c r="W854" i="2" s="1"/>
  <c r="T853" i="2"/>
  <c r="U853" i="2" s="1"/>
  <c r="W853" i="2" s="1"/>
  <c r="T852" i="2"/>
  <c r="U852" i="2" s="1"/>
  <c r="W852" i="2" s="1"/>
  <c r="U851" i="2"/>
  <c r="W851" i="2" s="1"/>
  <c r="T851" i="2"/>
  <c r="U850" i="2"/>
  <c r="W850" i="2" s="1"/>
  <c r="T850" i="2"/>
  <c r="T849" i="2"/>
  <c r="U849" i="2" s="1"/>
  <c r="W849" i="2" s="1"/>
  <c r="U848" i="2"/>
  <c r="W848" i="2" s="1"/>
  <c r="T848" i="2"/>
  <c r="U847" i="2"/>
  <c r="W847" i="2" s="1"/>
  <c r="T847" i="2"/>
  <c r="U846" i="2"/>
  <c r="W846" i="2" s="1"/>
  <c r="T846" i="2"/>
  <c r="T845" i="2"/>
  <c r="U845" i="2" s="1"/>
  <c r="W845" i="2" s="1"/>
  <c r="U844" i="2"/>
  <c r="W844" i="2" s="1"/>
  <c r="T844" i="2"/>
  <c r="T843" i="2"/>
  <c r="U843" i="2" s="1"/>
  <c r="W843" i="2" s="1"/>
  <c r="U842" i="2"/>
  <c r="W842" i="2" s="1"/>
  <c r="T842" i="2"/>
  <c r="T841" i="2"/>
  <c r="U841" i="2" s="1"/>
  <c r="W841" i="2" s="1"/>
  <c r="T840" i="2"/>
  <c r="U840" i="2" s="1"/>
  <c r="W840" i="2" s="1"/>
  <c r="U839" i="2"/>
  <c r="W839" i="2" s="1"/>
  <c r="T839" i="2"/>
  <c r="T838" i="2"/>
  <c r="U838" i="2" s="1"/>
  <c r="W838" i="2" s="1"/>
  <c r="T837" i="2"/>
  <c r="U837" i="2" s="1"/>
  <c r="W837" i="2" s="1"/>
  <c r="T836" i="2"/>
  <c r="U836" i="2" s="1"/>
  <c r="W836" i="2" s="1"/>
  <c r="U835" i="2"/>
  <c r="W835" i="2" s="1"/>
  <c r="T835" i="2"/>
  <c r="U834" i="2"/>
  <c r="W834" i="2" s="1"/>
  <c r="T834" i="2"/>
  <c r="T833" i="2"/>
  <c r="U833" i="2" s="1"/>
  <c r="W833" i="2" s="1"/>
  <c r="U832" i="2"/>
  <c r="W832" i="2" s="1"/>
  <c r="T832" i="2"/>
  <c r="U831" i="2"/>
  <c r="W831" i="2" s="1"/>
  <c r="T831" i="2"/>
  <c r="U830" i="2"/>
  <c r="W830" i="2" s="1"/>
  <c r="T830" i="2"/>
  <c r="T829" i="2"/>
  <c r="U829" i="2" s="1"/>
  <c r="W829" i="2" s="1"/>
  <c r="U828" i="2"/>
  <c r="W828" i="2" s="1"/>
  <c r="T828" i="2"/>
  <c r="U827" i="2"/>
  <c r="W827" i="2" s="1"/>
  <c r="T827" i="2"/>
  <c r="T826" i="2"/>
  <c r="U826" i="2" s="1"/>
  <c r="W826" i="2" s="1"/>
  <c r="U825" i="2"/>
  <c r="W825" i="2" s="1"/>
  <c r="T825" i="2"/>
  <c r="U824" i="2"/>
  <c r="W824" i="2" s="1"/>
  <c r="T824" i="2"/>
  <c r="T823" i="2"/>
  <c r="U823" i="2" s="1"/>
  <c r="W823" i="2" s="1"/>
  <c r="W822" i="2"/>
  <c r="T822" i="2"/>
  <c r="U822" i="2" s="1"/>
  <c r="T821" i="2"/>
  <c r="U821" i="2" s="1"/>
  <c r="W821" i="2" s="1"/>
  <c r="T820" i="2"/>
  <c r="U820" i="2" s="1"/>
  <c r="W820" i="2" s="1"/>
  <c r="T819" i="2"/>
  <c r="U819" i="2" s="1"/>
  <c r="W819" i="2" s="1"/>
  <c r="T818" i="2"/>
  <c r="U818" i="2" s="1"/>
  <c r="W818" i="2" s="1"/>
  <c r="T817" i="2"/>
  <c r="U817" i="2" s="1"/>
  <c r="W817" i="2" s="1"/>
  <c r="U816" i="2"/>
  <c r="W816" i="2" s="1"/>
  <c r="T816" i="2"/>
  <c r="U815" i="2"/>
  <c r="W815" i="2" s="1"/>
  <c r="T815" i="2"/>
  <c r="U814" i="2"/>
  <c r="W814" i="2" s="1"/>
  <c r="T814" i="2"/>
  <c r="T813" i="2"/>
  <c r="U813" i="2" s="1"/>
  <c r="W813" i="2" s="1"/>
  <c r="U812" i="2"/>
  <c r="W812" i="2" s="1"/>
  <c r="T812" i="2"/>
  <c r="T811" i="2"/>
  <c r="U811" i="2" s="1"/>
  <c r="W811" i="2" s="1"/>
  <c r="T810" i="2"/>
  <c r="U810" i="2" s="1"/>
  <c r="W810" i="2" s="1"/>
  <c r="U809" i="2"/>
  <c r="W809" i="2" s="1"/>
  <c r="T809" i="2"/>
  <c r="T808" i="2"/>
  <c r="U808" i="2" s="1"/>
  <c r="W808" i="2" s="1"/>
  <c r="T807" i="2"/>
  <c r="U807" i="2" s="1"/>
  <c r="W807" i="2" s="1"/>
  <c r="U806" i="2"/>
  <c r="W806" i="2" s="1"/>
  <c r="T806" i="2"/>
  <c r="T805" i="2"/>
  <c r="U805" i="2" s="1"/>
  <c r="W805" i="2" s="1"/>
  <c r="T804" i="2"/>
  <c r="U804" i="2" s="1"/>
  <c r="W804" i="2" s="1"/>
  <c r="U803" i="2"/>
  <c r="W803" i="2" s="1"/>
  <c r="T803" i="2"/>
  <c r="T802" i="2"/>
  <c r="U802" i="2" s="1"/>
  <c r="W802" i="2" s="1"/>
  <c r="U801" i="2"/>
  <c r="W801" i="2" s="1"/>
  <c r="T801" i="2"/>
  <c r="U800" i="2"/>
  <c r="W800" i="2" s="1"/>
  <c r="T800" i="2"/>
  <c r="U799" i="2"/>
  <c r="W799" i="2" s="1"/>
  <c r="T799" i="2"/>
  <c r="T798" i="2"/>
  <c r="U798" i="2" s="1"/>
  <c r="W798" i="2" s="1"/>
  <c r="T797" i="2"/>
  <c r="U797" i="2" s="1"/>
  <c r="W797" i="2" s="1"/>
  <c r="T796" i="2"/>
  <c r="U796" i="2" s="1"/>
  <c r="W796" i="2" s="1"/>
  <c r="T795" i="2"/>
  <c r="U795" i="2" s="1"/>
  <c r="W795" i="2" s="1"/>
  <c r="U794" i="2"/>
  <c r="W794" i="2" s="1"/>
  <c r="T794" i="2"/>
  <c r="T793" i="2"/>
  <c r="U793" i="2" s="1"/>
  <c r="W793" i="2" s="1"/>
  <c r="T792" i="2"/>
  <c r="U792" i="2" s="1"/>
  <c r="W792" i="2" s="1"/>
  <c r="T791" i="2"/>
  <c r="U791" i="2" s="1"/>
  <c r="W791" i="2" s="1"/>
  <c r="T790" i="2"/>
  <c r="U790" i="2" s="1"/>
  <c r="W790" i="2" s="1"/>
  <c r="T789" i="2"/>
  <c r="U789" i="2" s="1"/>
  <c r="W789" i="2" s="1"/>
  <c r="U788" i="2"/>
  <c r="W788" i="2" s="1"/>
  <c r="T788" i="2"/>
  <c r="T787" i="2"/>
  <c r="U787" i="2" s="1"/>
  <c r="W787" i="2" s="1"/>
  <c r="T786" i="2"/>
  <c r="U786" i="2" s="1"/>
  <c r="W786" i="2" s="1"/>
  <c r="U785" i="2"/>
  <c r="W785" i="2" s="1"/>
  <c r="T785" i="2"/>
  <c r="T784" i="2"/>
  <c r="U784" i="2" s="1"/>
  <c r="W784" i="2" s="1"/>
  <c r="T783" i="2"/>
  <c r="U783" i="2" s="1"/>
  <c r="W783" i="2" s="1"/>
  <c r="W782" i="2"/>
  <c r="T782" i="2"/>
  <c r="U782" i="2" s="1"/>
  <c r="U781" i="2"/>
  <c r="W781" i="2" s="1"/>
  <c r="T781" i="2"/>
  <c r="U780" i="2"/>
  <c r="W780" i="2" s="1"/>
  <c r="T780" i="2"/>
  <c r="U779" i="2"/>
  <c r="W779" i="2" s="1"/>
  <c r="T779" i="2"/>
  <c r="T778" i="2"/>
  <c r="U778" i="2" s="1"/>
  <c r="W778" i="2" s="1"/>
  <c r="U777" i="2"/>
  <c r="W777" i="2" s="1"/>
  <c r="T777" i="2"/>
  <c r="T776" i="2"/>
  <c r="U776" i="2" s="1"/>
  <c r="W776" i="2" s="1"/>
  <c r="T775" i="2"/>
  <c r="U775" i="2" s="1"/>
  <c r="W775" i="2" s="1"/>
  <c r="T774" i="2"/>
  <c r="U774" i="2" s="1"/>
  <c r="W774" i="2" s="1"/>
  <c r="U773" i="2"/>
  <c r="W773" i="2" s="1"/>
  <c r="T773" i="2"/>
  <c r="T772" i="2"/>
  <c r="U772" i="2" s="1"/>
  <c r="W772" i="2" s="1"/>
  <c r="U771" i="2"/>
  <c r="W771" i="2" s="1"/>
  <c r="T771" i="2"/>
  <c r="U770" i="2"/>
  <c r="W770" i="2" s="1"/>
  <c r="T770" i="2"/>
  <c r="U769" i="2"/>
  <c r="W769" i="2" s="1"/>
  <c r="T769" i="2"/>
  <c r="T768" i="2"/>
  <c r="U768" i="2" s="1"/>
  <c r="W768" i="2" s="1"/>
  <c r="T767" i="2"/>
  <c r="U767" i="2" s="1"/>
  <c r="W767" i="2" s="1"/>
  <c r="U766" i="2"/>
  <c r="W766" i="2" s="1"/>
  <c r="T766" i="2"/>
  <c r="T765" i="2"/>
  <c r="U765" i="2" s="1"/>
  <c r="W765" i="2" s="1"/>
  <c r="T764" i="2"/>
  <c r="U764" i="2" s="1"/>
  <c r="W764" i="2" s="1"/>
  <c r="T763" i="2"/>
  <c r="U763" i="2" s="1"/>
  <c r="W763" i="2" s="1"/>
  <c r="U762" i="2"/>
  <c r="W762" i="2" s="1"/>
  <c r="T762" i="2"/>
  <c r="T761" i="2"/>
  <c r="U761" i="2" s="1"/>
  <c r="W761" i="2" s="1"/>
  <c r="T760" i="2"/>
  <c r="U760" i="2" s="1"/>
  <c r="W760" i="2" s="1"/>
  <c r="T759" i="2"/>
  <c r="U759" i="2" s="1"/>
  <c r="W759" i="2" s="1"/>
  <c r="T758" i="2"/>
  <c r="U758" i="2" s="1"/>
  <c r="W758" i="2" s="1"/>
  <c r="T757" i="2"/>
  <c r="U757" i="2" s="1"/>
  <c r="W757" i="2" s="1"/>
  <c r="U756" i="2"/>
  <c r="W756" i="2" s="1"/>
  <c r="T756" i="2"/>
  <c r="W755" i="2"/>
  <c r="T755" i="2"/>
  <c r="U755" i="2" s="1"/>
  <c r="T754" i="2"/>
  <c r="U754" i="2" s="1"/>
  <c r="W754" i="2" s="1"/>
  <c r="T753" i="2"/>
  <c r="U753" i="2" s="1"/>
  <c r="W753" i="2" s="1"/>
  <c r="U752" i="2"/>
  <c r="W752" i="2" s="1"/>
  <c r="T752" i="2"/>
  <c r="T751" i="2"/>
  <c r="U751" i="2" s="1"/>
  <c r="W751" i="2" s="1"/>
  <c r="W750" i="2"/>
  <c r="T750" i="2"/>
  <c r="U750" i="2" s="1"/>
  <c r="U749" i="2"/>
  <c r="W749" i="2" s="1"/>
  <c r="T749" i="2"/>
  <c r="U748" i="2"/>
  <c r="W748" i="2" s="1"/>
  <c r="T748" i="2"/>
  <c r="U747" i="2"/>
  <c r="W747" i="2" s="1"/>
  <c r="T747" i="2"/>
  <c r="W746" i="2"/>
  <c r="T746" i="2"/>
  <c r="U746" i="2" s="1"/>
  <c r="U745" i="2"/>
  <c r="W745" i="2" s="1"/>
  <c r="T745" i="2"/>
  <c r="T744" i="2"/>
  <c r="U744" i="2" s="1"/>
  <c r="W744" i="2" s="1"/>
  <c r="U743" i="2"/>
  <c r="W743" i="2" s="1"/>
  <c r="T743" i="2"/>
  <c r="T742" i="2"/>
  <c r="U742" i="2" s="1"/>
  <c r="W742" i="2" s="1"/>
  <c r="U741" i="2"/>
  <c r="W741" i="2" s="1"/>
  <c r="T741" i="2"/>
  <c r="T740" i="2"/>
  <c r="U740" i="2" s="1"/>
  <c r="W740" i="2" s="1"/>
  <c r="W739" i="2"/>
  <c r="U739" i="2"/>
  <c r="T739" i="2"/>
  <c r="U738" i="2"/>
  <c r="W738" i="2" s="1"/>
  <c r="T738" i="2"/>
  <c r="U737" i="2"/>
  <c r="W737" i="2" s="1"/>
  <c r="T737" i="2"/>
  <c r="T736" i="2"/>
  <c r="U736" i="2" s="1"/>
  <c r="W736" i="2" s="1"/>
  <c r="W735" i="2"/>
  <c r="T735" i="2"/>
  <c r="U735" i="2" s="1"/>
  <c r="U734" i="2"/>
  <c r="W734" i="2" s="1"/>
  <c r="T734" i="2"/>
  <c r="T733" i="2"/>
  <c r="U733" i="2" s="1"/>
  <c r="W733" i="2" s="1"/>
  <c r="T732" i="2"/>
  <c r="U732" i="2" s="1"/>
  <c r="W732" i="2" s="1"/>
  <c r="T731" i="2"/>
  <c r="U731" i="2" s="1"/>
  <c r="W731" i="2" s="1"/>
  <c r="U730" i="2"/>
  <c r="W730" i="2" s="1"/>
  <c r="T730" i="2"/>
  <c r="T729" i="2"/>
  <c r="U729" i="2" s="1"/>
  <c r="W729" i="2" s="1"/>
  <c r="T728" i="2"/>
  <c r="U728" i="2" s="1"/>
  <c r="W728" i="2" s="1"/>
  <c r="T727" i="2"/>
  <c r="U727" i="2" s="1"/>
  <c r="W727" i="2" s="1"/>
  <c r="T726" i="2"/>
  <c r="U726" i="2" s="1"/>
  <c r="W726" i="2" s="1"/>
  <c r="T725" i="2"/>
  <c r="U725" i="2" s="1"/>
  <c r="W725" i="2" s="1"/>
  <c r="U724" i="2"/>
  <c r="W724" i="2" s="1"/>
  <c r="T724" i="2"/>
  <c r="W723" i="2"/>
  <c r="T723" i="2"/>
  <c r="U723" i="2" s="1"/>
  <c r="T722" i="2"/>
  <c r="U722" i="2" s="1"/>
  <c r="W722" i="2" s="1"/>
  <c r="T721" i="2"/>
  <c r="U721" i="2" s="1"/>
  <c r="W721" i="2" s="1"/>
  <c r="U720" i="2"/>
  <c r="W720" i="2" s="1"/>
  <c r="T720" i="2"/>
  <c r="T719" i="2"/>
  <c r="U719" i="2" s="1"/>
  <c r="W719" i="2" s="1"/>
  <c r="W718" i="2"/>
  <c r="T718" i="2"/>
  <c r="U718" i="2" s="1"/>
  <c r="U717" i="2"/>
  <c r="W717" i="2" s="1"/>
  <c r="T717" i="2"/>
  <c r="W716" i="2"/>
  <c r="T716" i="2"/>
  <c r="U716" i="2" s="1"/>
  <c r="W715" i="2"/>
  <c r="T715" i="2"/>
  <c r="U715" i="2" s="1"/>
  <c r="U714" i="2"/>
  <c r="W714" i="2" s="1"/>
  <c r="T714" i="2"/>
  <c r="T713" i="2"/>
  <c r="U713" i="2" s="1"/>
  <c r="W713" i="2" s="1"/>
  <c r="W712" i="2"/>
  <c r="U712" i="2"/>
  <c r="T712" i="2"/>
  <c r="U711" i="2"/>
  <c r="W711" i="2" s="1"/>
  <c r="T711" i="2"/>
  <c r="T710" i="2"/>
  <c r="U710" i="2" s="1"/>
  <c r="W710" i="2" s="1"/>
  <c r="U709" i="2"/>
  <c r="W709" i="2" s="1"/>
  <c r="T709" i="2"/>
  <c r="U708" i="2"/>
  <c r="W708" i="2" s="1"/>
  <c r="T708" i="2"/>
  <c r="T707" i="2"/>
  <c r="U707" i="2" s="1"/>
  <c r="W707" i="2" s="1"/>
  <c r="U706" i="2"/>
  <c r="W706" i="2" s="1"/>
  <c r="T706" i="2"/>
  <c r="T705" i="2"/>
  <c r="U705" i="2" s="1"/>
  <c r="W705" i="2" s="1"/>
  <c r="W704" i="2"/>
  <c r="T704" i="2"/>
  <c r="U704" i="2" s="1"/>
  <c r="U703" i="2"/>
  <c r="W703" i="2" s="1"/>
  <c r="T703" i="2"/>
  <c r="T702" i="2"/>
  <c r="U702" i="2" s="1"/>
  <c r="W702" i="2" s="1"/>
  <c r="U701" i="2"/>
  <c r="W701" i="2" s="1"/>
  <c r="T701" i="2"/>
  <c r="U700" i="2"/>
  <c r="W700" i="2" s="1"/>
  <c r="T700" i="2"/>
  <c r="T699" i="2"/>
  <c r="U699" i="2" s="1"/>
  <c r="W699" i="2" s="1"/>
  <c r="W698" i="2"/>
  <c r="T698" i="2"/>
  <c r="U698" i="2" s="1"/>
  <c r="T697" i="2"/>
  <c r="U697" i="2" s="1"/>
  <c r="W697" i="2" s="1"/>
  <c r="T696" i="2"/>
  <c r="U696" i="2" s="1"/>
  <c r="W696" i="2" s="1"/>
  <c r="U695" i="2"/>
  <c r="W695" i="2" s="1"/>
  <c r="T695" i="2"/>
  <c r="U694" i="2"/>
  <c r="W694" i="2" s="1"/>
  <c r="T694" i="2"/>
  <c r="U693" i="2"/>
  <c r="W693" i="2" s="1"/>
  <c r="T693" i="2"/>
  <c r="U692" i="2"/>
  <c r="W692" i="2" s="1"/>
  <c r="T692" i="2"/>
  <c r="U691" i="2"/>
  <c r="W691" i="2" s="1"/>
  <c r="T691" i="2"/>
  <c r="T690" i="2"/>
  <c r="U690" i="2" s="1"/>
  <c r="W690" i="2" s="1"/>
  <c r="U689" i="2"/>
  <c r="W689" i="2" s="1"/>
  <c r="T689" i="2"/>
  <c r="U688" i="2"/>
  <c r="W688" i="2" s="1"/>
  <c r="T688" i="2"/>
  <c r="U687" i="2"/>
  <c r="W687" i="2" s="1"/>
  <c r="T687" i="2"/>
  <c r="T686" i="2"/>
  <c r="U686" i="2" s="1"/>
  <c r="W686" i="2" s="1"/>
  <c r="U685" i="2"/>
  <c r="W685" i="2" s="1"/>
  <c r="T685" i="2"/>
  <c r="U684" i="2"/>
  <c r="W684" i="2" s="1"/>
  <c r="T684" i="2"/>
  <c r="U683" i="2"/>
  <c r="W683" i="2" s="1"/>
  <c r="T683" i="2"/>
  <c r="T682" i="2"/>
  <c r="U682" i="2" s="1"/>
  <c r="W682" i="2" s="1"/>
  <c r="U681" i="2"/>
  <c r="W681" i="2" s="1"/>
  <c r="T681" i="2"/>
  <c r="U680" i="2"/>
  <c r="W680" i="2" s="1"/>
  <c r="T680" i="2"/>
  <c r="U679" i="2"/>
  <c r="W679" i="2" s="1"/>
  <c r="T679" i="2"/>
  <c r="T678" i="2"/>
  <c r="U678" i="2" s="1"/>
  <c r="W678" i="2" s="1"/>
  <c r="U677" i="2"/>
  <c r="W677" i="2" s="1"/>
  <c r="T677" i="2"/>
  <c r="U676" i="2"/>
  <c r="W676" i="2" s="1"/>
  <c r="T676" i="2"/>
  <c r="U675" i="2"/>
  <c r="W675" i="2" s="1"/>
  <c r="T675" i="2"/>
  <c r="T674" i="2"/>
  <c r="U674" i="2" s="1"/>
  <c r="W674" i="2" s="1"/>
  <c r="U673" i="2"/>
  <c r="W673" i="2" s="1"/>
  <c r="T673" i="2"/>
  <c r="U672" i="2"/>
  <c r="W672" i="2" s="1"/>
  <c r="T672" i="2"/>
  <c r="U671" i="2"/>
  <c r="W671" i="2" s="1"/>
  <c r="T671" i="2"/>
  <c r="T670" i="2"/>
  <c r="U670" i="2" s="1"/>
  <c r="W670" i="2" s="1"/>
  <c r="U669" i="2"/>
  <c r="W669" i="2" s="1"/>
  <c r="T669" i="2"/>
  <c r="U668" i="2"/>
  <c r="W668" i="2" s="1"/>
  <c r="T668" i="2"/>
  <c r="T667" i="2"/>
  <c r="U667" i="2" s="1"/>
  <c r="W667" i="2" s="1"/>
  <c r="T666" i="2"/>
  <c r="U666" i="2" s="1"/>
  <c r="W666" i="2" s="1"/>
  <c r="U665" i="2"/>
  <c r="W665" i="2" s="1"/>
  <c r="T665" i="2"/>
  <c r="U664" i="2"/>
  <c r="W664" i="2" s="1"/>
  <c r="T664" i="2"/>
  <c r="U663" i="2"/>
  <c r="W663" i="2" s="1"/>
  <c r="T663" i="2"/>
  <c r="T662" i="2"/>
  <c r="U662" i="2" s="1"/>
  <c r="W662" i="2" s="1"/>
  <c r="U661" i="2"/>
  <c r="W661" i="2" s="1"/>
  <c r="T661" i="2"/>
  <c r="U660" i="2"/>
  <c r="W660" i="2" s="1"/>
  <c r="T660" i="2"/>
  <c r="T659" i="2"/>
  <c r="U659" i="2" s="1"/>
  <c r="W659" i="2" s="1"/>
  <c r="T658" i="2"/>
  <c r="U658" i="2" s="1"/>
  <c r="W658" i="2" s="1"/>
  <c r="U657" i="2"/>
  <c r="W657" i="2" s="1"/>
  <c r="T657" i="2"/>
  <c r="U656" i="2"/>
  <c r="W656" i="2" s="1"/>
  <c r="T656" i="2"/>
  <c r="U655" i="2"/>
  <c r="W655" i="2" s="1"/>
  <c r="T655" i="2"/>
  <c r="T654" i="2"/>
  <c r="U654" i="2" s="1"/>
  <c r="W654" i="2" s="1"/>
  <c r="U653" i="2"/>
  <c r="W653" i="2" s="1"/>
  <c r="T653" i="2"/>
  <c r="U652" i="2"/>
  <c r="W652" i="2" s="1"/>
  <c r="T652" i="2"/>
  <c r="T651" i="2"/>
  <c r="U651" i="2" s="1"/>
  <c r="W651" i="2" s="1"/>
  <c r="T650" i="2"/>
  <c r="U650" i="2" s="1"/>
  <c r="W650" i="2" s="1"/>
  <c r="U649" i="2"/>
  <c r="W649" i="2" s="1"/>
  <c r="T649" i="2"/>
  <c r="U648" i="2"/>
  <c r="W648" i="2" s="1"/>
  <c r="T648" i="2"/>
  <c r="T647" i="2"/>
  <c r="U647" i="2" s="1"/>
  <c r="W647" i="2" s="1"/>
  <c r="T646" i="2"/>
  <c r="U646" i="2" s="1"/>
  <c r="W646" i="2" s="1"/>
  <c r="U645" i="2"/>
  <c r="W645" i="2" s="1"/>
  <c r="T645" i="2"/>
  <c r="U644" i="2"/>
  <c r="W644" i="2" s="1"/>
  <c r="T644" i="2"/>
  <c r="T643" i="2"/>
  <c r="U643" i="2" s="1"/>
  <c r="W643" i="2" s="1"/>
  <c r="T642" i="2"/>
  <c r="U642" i="2" s="1"/>
  <c r="W642" i="2" s="1"/>
  <c r="U641" i="2"/>
  <c r="W641" i="2" s="1"/>
  <c r="T641" i="2"/>
  <c r="U640" i="2"/>
  <c r="W640" i="2" s="1"/>
  <c r="T640" i="2"/>
  <c r="T639" i="2"/>
  <c r="U639" i="2" s="1"/>
  <c r="W639" i="2" s="1"/>
  <c r="T638" i="2"/>
  <c r="U638" i="2" s="1"/>
  <c r="W638" i="2" s="1"/>
  <c r="U637" i="2"/>
  <c r="W637" i="2" s="1"/>
  <c r="T637" i="2"/>
  <c r="U636" i="2"/>
  <c r="W636" i="2" s="1"/>
  <c r="T636" i="2"/>
  <c r="T635" i="2"/>
  <c r="U635" i="2" s="1"/>
  <c r="W635" i="2" s="1"/>
  <c r="T634" i="2"/>
  <c r="U634" i="2" s="1"/>
  <c r="W634" i="2" s="1"/>
  <c r="U633" i="2"/>
  <c r="W633" i="2" s="1"/>
  <c r="T633" i="2"/>
  <c r="U632" i="2"/>
  <c r="W632" i="2" s="1"/>
  <c r="T632" i="2"/>
  <c r="U631" i="2"/>
  <c r="W631" i="2" s="1"/>
  <c r="T631" i="2"/>
  <c r="T630" i="2"/>
  <c r="U630" i="2" s="1"/>
  <c r="W630" i="2" s="1"/>
  <c r="U629" i="2"/>
  <c r="W629" i="2" s="1"/>
  <c r="T629" i="2"/>
  <c r="U628" i="2"/>
  <c r="W628" i="2" s="1"/>
  <c r="T628" i="2"/>
  <c r="U627" i="2"/>
  <c r="W627" i="2" s="1"/>
  <c r="T627" i="2"/>
  <c r="T626" i="2"/>
  <c r="U626" i="2" s="1"/>
  <c r="W626" i="2" s="1"/>
  <c r="U625" i="2"/>
  <c r="W625" i="2" s="1"/>
  <c r="T625" i="2"/>
  <c r="U624" i="2"/>
  <c r="W624" i="2" s="1"/>
  <c r="T624" i="2"/>
  <c r="U623" i="2"/>
  <c r="W623" i="2" s="1"/>
  <c r="T623" i="2"/>
  <c r="T622" i="2"/>
  <c r="U622" i="2" s="1"/>
  <c r="W622" i="2" s="1"/>
  <c r="U621" i="2"/>
  <c r="W621" i="2" s="1"/>
  <c r="T621" i="2"/>
  <c r="U620" i="2"/>
  <c r="W620" i="2" s="1"/>
  <c r="T620" i="2"/>
  <c r="U619" i="2"/>
  <c r="W619" i="2" s="1"/>
  <c r="T619" i="2"/>
  <c r="T618" i="2"/>
  <c r="U618" i="2" s="1"/>
  <c r="W618" i="2" s="1"/>
  <c r="U617" i="2"/>
  <c r="W617" i="2" s="1"/>
  <c r="T617" i="2"/>
  <c r="U616" i="2"/>
  <c r="W616" i="2" s="1"/>
  <c r="T616" i="2"/>
  <c r="U615" i="2"/>
  <c r="W615" i="2" s="1"/>
  <c r="T615" i="2"/>
  <c r="T614" i="2"/>
  <c r="U614" i="2" s="1"/>
  <c r="W614" i="2" s="1"/>
  <c r="U613" i="2"/>
  <c r="W613" i="2" s="1"/>
  <c r="T613" i="2"/>
  <c r="U612" i="2"/>
  <c r="W612" i="2" s="1"/>
  <c r="T612" i="2"/>
  <c r="U611" i="2"/>
  <c r="W611" i="2" s="1"/>
  <c r="T611" i="2"/>
  <c r="T610" i="2"/>
  <c r="U610" i="2" s="1"/>
  <c r="W610" i="2" s="1"/>
  <c r="U609" i="2"/>
  <c r="W609" i="2" s="1"/>
  <c r="T609" i="2"/>
  <c r="U608" i="2"/>
  <c r="W608" i="2" s="1"/>
  <c r="T608" i="2"/>
  <c r="U607" i="2"/>
  <c r="W607" i="2" s="1"/>
  <c r="T607" i="2"/>
  <c r="T606" i="2"/>
  <c r="U606" i="2" s="1"/>
  <c r="W606" i="2" s="1"/>
  <c r="U605" i="2"/>
  <c r="W605" i="2" s="1"/>
  <c r="T605" i="2"/>
  <c r="U604" i="2"/>
  <c r="W604" i="2" s="1"/>
  <c r="T604" i="2"/>
  <c r="T603" i="2"/>
  <c r="U603" i="2" s="1"/>
  <c r="W603" i="2" s="1"/>
  <c r="T602" i="2"/>
  <c r="U602" i="2" s="1"/>
  <c r="W602" i="2" s="1"/>
  <c r="U601" i="2"/>
  <c r="W601" i="2" s="1"/>
  <c r="T601" i="2"/>
  <c r="U600" i="2"/>
  <c r="W600" i="2" s="1"/>
  <c r="T600" i="2"/>
  <c r="U599" i="2"/>
  <c r="W599" i="2" s="1"/>
  <c r="T599" i="2"/>
  <c r="U598" i="2"/>
  <c r="W598" i="2" s="1"/>
  <c r="T598" i="2"/>
  <c r="U597" i="2"/>
  <c r="W597" i="2" s="1"/>
  <c r="T597" i="2"/>
  <c r="U596" i="2"/>
  <c r="W596" i="2" s="1"/>
  <c r="T596" i="2"/>
  <c r="U595" i="2"/>
  <c r="W595" i="2" s="1"/>
  <c r="T595" i="2"/>
  <c r="U594" i="2"/>
  <c r="W594" i="2" s="1"/>
  <c r="T594" i="2"/>
  <c r="U593" i="2"/>
  <c r="W593" i="2" s="1"/>
  <c r="T593" i="2"/>
  <c r="U592" i="2"/>
  <c r="W592" i="2" s="1"/>
  <c r="T592" i="2"/>
  <c r="T591" i="2"/>
  <c r="U591" i="2" s="1"/>
  <c r="W591" i="2" s="1"/>
  <c r="T590" i="2"/>
  <c r="U590" i="2" s="1"/>
  <c r="W590" i="2" s="1"/>
  <c r="U589" i="2"/>
  <c r="W589" i="2" s="1"/>
  <c r="T589" i="2"/>
  <c r="U588" i="2"/>
  <c r="W588" i="2" s="1"/>
  <c r="T588" i="2"/>
  <c r="U587" i="2"/>
  <c r="W587" i="2" s="1"/>
  <c r="T587" i="2"/>
  <c r="U586" i="2"/>
  <c r="W586" i="2" s="1"/>
  <c r="T586" i="2"/>
  <c r="U585" i="2"/>
  <c r="W585" i="2" s="1"/>
  <c r="T585" i="2"/>
  <c r="U584" i="2"/>
  <c r="W584" i="2" s="1"/>
  <c r="T584" i="2"/>
  <c r="U583" i="2"/>
  <c r="W583" i="2" s="1"/>
  <c r="T583" i="2"/>
  <c r="U582" i="2"/>
  <c r="W582" i="2" s="1"/>
  <c r="T582" i="2"/>
  <c r="U581" i="2"/>
  <c r="W581" i="2" s="1"/>
  <c r="T581" i="2"/>
  <c r="U580" i="2"/>
  <c r="W580" i="2" s="1"/>
  <c r="T580" i="2"/>
  <c r="U579" i="2"/>
  <c r="W579" i="2" s="1"/>
  <c r="T579" i="2"/>
  <c r="T578" i="2"/>
  <c r="U578" i="2" s="1"/>
  <c r="W578" i="2" s="1"/>
  <c r="T577" i="2"/>
  <c r="U577" i="2" s="1"/>
  <c r="W577" i="2" s="1"/>
  <c r="U576" i="2"/>
  <c r="W576" i="2" s="1"/>
  <c r="T576" i="2"/>
  <c r="U575" i="2"/>
  <c r="W575" i="2" s="1"/>
  <c r="T575" i="2"/>
  <c r="U574" i="2"/>
  <c r="W574" i="2" s="1"/>
  <c r="T574" i="2"/>
  <c r="U573" i="2"/>
  <c r="W573" i="2" s="1"/>
  <c r="T573" i="2"/>
  <c r="U572" i="2"/>
  <c r="W572" i="2" s="1"/>
  <c r="T572" i="2"/>
  <c r="T571" i="2"/>
  <c r="U571" i="2" s="1"/>
  <c r="W571" i="2" s="1"/>
  <c r="U570" i="2"/>
  <c r="W570" i="2" s="1"/>
  <c r="T570" i="2"/>
  <c r="U569" i="2"/>
  <c r="W569" i="2" s="1"/>
  <c r="T569" i="2"/>
  <c r="U568" i="2"/>
  <c r="W568" i="2" s="1"/>
  <c r="T568" i="2"/>
  <c r="U567" i="2"/>
  <c r="W567" i="2" s="1"/>
  <c r="T567" i="2"/>
  <c r="U566" i="2"/>
  <c r="W566" i="2" s="1"/>
  <c r="T566" i="2"/>
  <c r="T565" i="2"/>
  <c r="U565" i="2" s="1"/>
  <c r="W565" i="2" s="1"/>
  <c r="U564" i="2"/>
  <c r="W564" i="2" s="1"/>
  <c r="T564" i="2"/>
  <c r="U563" i="2"/>
  <c r="W563" i="2" s="1"/>
  <c r="T563" i="2"/>
  <c r="U562" i="2"/>
  <c r="W562" i="2" s="1"/>
  <c r="T562" i="2"/>
  <c r="U561" i="2"/>
  <c r="W561" i="2" s="1"/>
  <c r="T561" i="2"/>
  <c r="U560" i="2"/>
  <c r="W560" i="2" s="1"/>
  <c r="T560" i="2"/>
  <c r="T559" i="2"/>
  <c r="U559" i="2" s="1"/>
  <c r="W559" i="2" s="1"/>
  <c r="T558" i="2"/>
  <c r="U558" i="2" s="1"/>
  <c r="W558" i="2" s="1"/>
  <c r="U557" i="2"/>
  <c r="W557" i="2" s="1"/>
  <c r="T557" i="2"/>
  <c r="T556" i="2"/>
  <c r="U556" i="2" s="1"/>
  <c r="W556" i="2" s="1"/>
  <c r="U555" i="2"/>
  <c r="W555" i="2" s="1"/>
  <c r="T555" i="2"/>
  <c r="U554" i="2"/>
  <c r="W554" i="2" s="1"/>
  <c r="T554" i="2"/>
  <c r="U553" i="2"/>
  <c r="W553" i="2" s="1"/>
  <c r="T553" i="2"/>
  <c r="U552" i="2"/>
  <c r="W552" i="2" s="1"/>
  <c r="T552" i="2"/>
  <c r="U551" i="2"/>
  <c r="W551" i="2" s="1"/>
  <c r="T551" i="2"/>
  <c r="U550" i="2"/>
  <c r="W550" i="2" s="1"/>
  <c r="T550" i="2"/>
  <c r="U549" i="2"/>
  <c r="W549" i="2" s="1"/>
  <c r="T549" i="2"/>
  <c r="T548" i="2"/>
  <c r="U548" i="2" s="1"/>
  <c r="W548" i="2" s="1"/>
  <c r="U547" i="2"/>
  <c r="W547" i="2" s="1"/>
  <c r="T547" i="2"/>
  <c r="T546" i="2"/>
  <c r="U546" i="2" s="1"/>
  <c r="W546" i="2" s="1"/>
  <c r="T545" i="2"/>
  <c r="U545" i="2" s="1"/>
  <c r="W545" i="2" s="1"/>
  <c r="T544" i="2"/>
  <c r="U544" i="2" s="1"/>
  <c r="W544" i="2" s="1"/>
  <c r="U543" i="2"/>
  <c r="W543" i="2" s="1"/>
  <c r="T543" i="2"/>
  <c r="U542" i="2"/>
  <c r="W542" i="2" s="1"/>
  <c r="T542" i="2"/>
  <c r="U541" i="2"/>
  <c r="W541" i="2" s="1"/>
  <c r="T541" i="2"/>
  <c r="U540" i="2"/>
  <c r="W540" i="2" s="1"/>
  <c r="T540" i="2"/>
  <c r="T539" i="2"/>
  <c r="U539" i="2" s="1"/>
  <c r="W539" i="2" s="1"/>
  <c r="U538" i="2"/>
  <c r="W538" i="2" s="1"/>
  <c r="T538" i="2"/>
  <c r="U537" i="2"/>
  <c r="W537" i="2" s="1"/>
  <c r="T537" i="2"/>
  <c r="T536" i="2"/>
  <c r="U536" i="2" s="1"/>
  <c r="W536" i="2" s="1"/>
  <c r="U535" i="2"/>
  <c r="W535" i="2" s="1"/>
  <c r="T535" i="2"/>
  <c r="U534" i="2"/>
  <c r="W534" i="2" s="1"/>
  <c r="T534" i="2"/>
  <c r="T533" i="2"/>
  <c r="U533" i="2" s="1"/>
  <c r="W533" i="2" s="1"/>
  <c r="T532" i="2"/>
  <c r="U532" i="2" s="1"/>
  <c r="W532" i="2" s="1"/>
  <c r="U531" i="2"/>
  <c r="W531" i="2" s="1"/>
  <c r="T531" i="2"/>
  <c r="U530" i="2"/>
  <c r="W530" i="2" s="1"/>
  <c r="T530" i="2"/>
  <c r="U529" i="2"/>
  <c r="W529" i="2" s="1"/>
  <c r="T529" i="2"/>
  <c r="U528" i="2"/>
  <c r="W528" i="2" s="1"/>
  <c r="T528" i="2"/>
  <c r="T527" i="2"/>
  <c r="U527" i="2" s="1"/>
  <c r="W527" i="2" s="1"/>
  <c r="T526" i="2"/>
  <c r="U526" i="2" s="1"/>
  <c r="W526" i="2" s="1"/>
  <c r="U525" i="2"/>
  <c r="W525" i="2" s="1"/>
  <c r="T525" i="2"/>
  <c r="T524" i="2"/>
  <c r="U524" i="2" s="1"/>
  <c r="W524" i="2" s="1"/>
  <c r="U523" i="2"/>
  <c r="W523" i="2" s="1"/>
  <c r="T523" i="2"/>
  <c r="U522" i="2"/>
  <c r="W522" i="2" s="1"/>
  <c r="T522" i="2"/>
  <c r="U521" i="2"/>
  <c r="W521" i="2" s="1"/>
  <c r="T521" i="2"/>
  <c r="U520" i="2"/>
  <c r="W520" i="2" s="1"/>
  <c r="T520" i="2"/>
  <c r="U519" i="2"/>
  <c r="W519" i="2" s="1"/>
  <c r="T519" i="2"/>
  <c r="U518" i="2"/>
  <c r="W518" i="2" s="1"/>
  <c r="T518" i="2"/>
  <c r="U517" i="2"/>
  <c r="W517" i="2" s="1"/>
  <c r="T517" i="2"/>
  <c r="T516" i="2"/>
  <c r="U516" i="2" s="1"/>
  <c r="W516" i="2" s="1"/>
  <c r="U515" i="2"/>
  <c r="W515" i="2" s="1"/>
  <c r="T515" i="2"/>
  <c r="T514" i="2"/>
  <c r="U514" i="2" s="1"/>
  <c r="W514" i="2" s="1"/>
  <c r="U513" i="2"/>
  <c r="W513" i="2" s="1"/>
  <c r="T513" i="2"/>
  <c r="T512" i="2"/>
  <c r="U512" i="2" s="1"/>
  <c r="W512" i="2" s="1"/>
  <c r="U511" i="2"/>
  <c r="W511" i="2" s="1"/>
  <c r="T511" i="2"/>
  <c r="U510" i="2"/>
  <c r="W510" i="2" s="1"/>
  <c r="T510" i="2"/>
  <c r="U509" i="2"/>
  <c r="W509" i="2" s="1"/>
  <c r="T509" i="2"/>
  <c r="U508" i="2"/>
  <c r="W508" i="2" s="1"/>
  <c r="T508" i="2"/>
  <c r="U507" i="2"/>
  <c r="W507" i="2" s="1"/>
  <c r="T507" i="2"/>
  <c r="U506" i="2"/>
  <c r="W506" i="2" s="1"/>
  <c r="T506" i="2"/>
  <c r="U505" i="2"/>
  <c r="W505" i="2" s="1"/>
  <c r="T505" i="2"/>
  <c r="T504" i="2"/>
  <c r="U504" i="2" s="1"/>
  <c r="W504" i="2" s="1"/>
  <c r="U503" i="2"/>
  <c r="W503" i="2" s="1"/>
  <c r="T503" i="2"/>
  <c r="U502" i="2"/>
  <c r="W502" i="2" s="1"/>
  <c r="T502" i="2"/>
  <c r="T501" i="2"/>
  <c r="U501" i="2" s="1"/>
  <c r="W501" i="2" s="1"/>
  <c r="T500" i="2"/>
  <c r="U500" i="2" s="1"/>
  <c r="W500" i="2" s="1"/>
  <c r="U499" i="2"/>
  <c r="W499" i="2" s="1"/>
  <c r="T499" i="2"/>
  <c r="U498" i="2"/>
  <c r="W498" i="2" s="1"/>
  <c r="T498" i="2"/>
  <c r="U497" i="2"/>
  <c r="W497" i="2" s="1"/>
  <c r="T497" i="2"/>
  <c r="U496" i="2"/>
  <c r="W496" i="2" s="1"/>
  <c r="T496" i="2"/>
  <c r="T495" i="2"/>
  <c r="U495" i="2" s="1"/>
  <c r="W495" i="2" s="1"/>
  <c r="U494" i="2"/>
  <c r="W494" i="2" s="1"/>
  <c r="T494" i="2"/>
  <c r="U493" i="2"/>
  <c r="W493" i="2" s="1"/>
  <c r="T493" i="2"/>
  <c r="T492" i="2"/>
  <c r="U492" i="2" s="1"/>
  <c r="W492" i="2" s="1"/>
  <c r="U491" i="2"/>
  <c r="W491" i="2" s="1"/>
  <c r="T491" i="2"/>
  <c r="U490" i="2"/>
  <c r="W490" i="2" s="1"/>
  <c r="T490" i="2"/>
  <c r="U489" i="2"/>
  <c r="W489" i="2" s="1"/>
  <c r="T489" i="2"/>
  <c r="U488" i="2"/>
  <c r="W488" i="2" s="1"/>
  <c r="T488" i="2"/>
  <c r="U487" i="2"/>
  <c r="W487" i="2" s="1"/>
  <c r="T487" i="2"/>
  <c r="U486" i="2"/>
  <c r="W486" i="2" s="1"/>
  <c r="T486" i="2"/>
  <c r="U485" i="2"/>
  <c r="W485" i="2" s="1"/>
  <c r="T485" i="2"/>
  <c r="T484" i="2"/>
  <c r="U484" i="2" s="1"/>
  <c r="W484" i="2" s="1"/>
  <c r="U483" i="2"/>
  <c r="W483" i="2" s="1"/>
  <c r="T483" i="2"/>
  <c r="T482" i="2"/>
  <c r="U482" i="2" s="1"/>
  <c r="W482" i="2" s="1"/>
  <c r="U481" i="2"/>
  <c r="W481" i="2" s="1"/>
  <c r="T481" i="2"/>
  <c r="T480" i="2"/>
  <c r="U480" i="2" s="1"/>
  <c r="W480" i="2" s="1"/>
  <c r="U479" i="2"/>
  <c r="W479" i="2" s="1"/>
  <c r="T479" i="2"/>
  <c r="U478" i="2"/>
  <c r="W478" i="2" s="1"/>
  <c r="T478" i="2"/>
  <c r="U477" i="2"/>
  <c r="W477" i="2" s="1"/>
  <c r="T477" i="2"/>
  <c r="U476" i="2"/>
  <c r="W476" i="2" s="1"/>
  <c r="T476" i="2"/>
  <c r="U475" i="2"/>
  <c r="W475" i="2" s="1"/>
  <c r="T475" i="2"/>
  <c r="U474" i="2"/>
  <c r="W474" i="2" s="1"/>
  <c r="T474" i="2"/>
  <c r="U473" i="2"/>
  <c r="W473" i="2" s="1"/>
  <c r="T473" i="2"/>
  <c r="T472" i="2"/>
  <c r="U472" i="2" s="1"/>
  <c r="W472" i="2" s="1"/>
  <c r="U471" i="2"/>
  <c r="W471" i="2" s="1"/>
  <c r="T471" i="2"/>
  <c r="U470" i="2"/>
  <c r="W470" i="2" s="1"/>
  <c r="T470" i="2"/>
  <c r="T469" i="2"/>
  <c r="U469" i="2" s="1"/>
  <c r="W469" i="2" s="1"/>
  <c r="T468" i="2"/>
  <c r="U468" i="2" s="1"/>
  <c r="W468" i="2" s="1"/>
  <c r="U467" i="2"/>
  <c r="W467" i="2" s="1"/>
  <c r="T467" i="2"/>
  <c r="U466" i="2"/>
  <c r="W466" i="2" s="1"/>
  <c r="T466" i="2"/>
  <c r="U465" i="2"/>
  <c r="W465" i="2" s="1"/>
  <c r="T465" i="2"/>
  <c r="U464" i="2"/>
  <c r="W464" i="2" s="1"/>
  <c r="T464" i="2"/>
  <c r="T463" i="2"/>
  <c r="U463" i="2" s="1"/>
  <c r="W463" i="2" s="1"/>
  <c r="U462" i="2"/>
  <c r="W462" i="2" s="1"/>
  <c r="T462" i="2"/>
  <c r="U461" i="2"/>
  <c r="W461" i="2" s="1"/>
  <c r="T461" i="2"/>
  <c r="T460" i="2"/>
  <c r="U460" i="2" s="1"/>
  <c r="W460" i="2" s="1"/>
  <c r="U459" i="2"/>
  <c r="W459" i="2" s="1"/>
  <c r="T459" i="2"/>
  <c r="V458" i="2"/>
  <c r="U458" i="2"/>
  <c r="W458" i="2" s="1"/>
  <c r="T458" i="2"/>
  <c r="V457" i="2"/>
  <c r="U457" i="2"/>
  <c r="W457" i="2" s="1"/>
  <c r="T457" i="2"/>
  <c r="W456" i="2"/>
  <c r="V456" i="2"/>
  <c r="T456" i="2"/>
  <c r="U456" i="2" s="1"/>
  <c r="V455" i="2"/>
  <c r="T455" i="2"/>
  <c r="U455" i="2" s="1"/>
  <c r="W455" i="2" s="1"/>
  <c r="V454" i="2"/>
  <c r="U454" i="2"/>
  <c r="W454" i="2" s="1"/>
  <c r="T454" i="2"/>
  <c r="W453" i="2"/>
  <c r="V453" i="2"/>
  <c r="U453" i="2"/>
  <c r="T453" i="2"/>
  <c r="V452" i="2"/>
  <c r="T452" i="2"/>
  <c r="U452" i="2" s="1"/>
  <c r="W452" i="2" s="1"/>
  <c r="V451" i="2"/>
  <c r="U451" i="2"/>
  <c r="W451" i="2" s="1"/>
  <c r="T451" i="2"/>
  <c r="V450" i="2"/>
  <c r="U450" i="2"/>
  <c r="W450" i="2" s="1"/>
  <c r="T450" i="2"/>
  <c r="W449" i="2"/>
  <c r="V449" i="2"/>
  <c r="T449" i="2"/>
  <c r="U449" i="2" s="1"/>
  <c r="V448" i="2"/>
  <c r="T448" i="2"/>
  <c r="U448" i="2" s="1"/>
  <c r="W448" i="2" s="1"/>
  <c r="W447" i="2"/>
  <c r="T447" i="2"/>
  <c r="U447" i="2" s="1"/>
  <c r="T446" i="2"/>
  <c r="U446" i="2" s="1"/>
  <c r="W446" i="2" s="1"/>
  <c r="T445" i="2"/>
  <c r="U445" i="2" s="1"/>
  <c r="W445" i="2" s="1"/>
  <c r="T444" i="2"/>
  <c r="U444" i="2" s="1"/>
  <c r="W444" i="2" s="1"/>
  <c r="T443" i="2"/>
  <c r="U443" i="2" s="1"/>
  <c r="W443" i="2" s="1"/>
  <c r="T442" i="2"/>
  <c r="U442" i="2" s="1"/>
  <c r="W442" i="2" s="1"/>
  <c r="T441" i="2"/>
  <c r="U441" i="2" s="1"/>
  <c r="W441" i="2" s="1"/>
  <c r="T440" i="2"/>
  <c r="U440" i="2" s="1"/>
  <c r="W440" i="2" s="1"/>
  <c r="W439" i="2"/>
  <c r="T439" i="2"/>
  <c r="U439" i="2" s="1"/>
  <c r="W438" i="2"/>
  <c r="T438" i="2"/>
  <c r="U438" i="2" s="1"/>
  <c r="T437" i="2"/>
  <c r="U437" i="2" s="1"/>
  <c r="W437" i="2" s="1"/>
  <c r="T436" i="2"/>
  <c r="U436" i="2" s="1"/>
  <c r="W436" i="2" s="1"/>
  <c r="W435" i="2"/>
  <c r="T435" i="2"/>
  <c r="U435" i="2" s="1"/>
  <c r="T434" i="2"/>
  <c r="U434" i="2" s="1"/>
  <c r="W434" i="2" s="1"/>
  <c r="T433" i="2"/>
  <c r="U433" i="2" s="1"/>
  <c r="W433" i="2" s="1"/>
  <c r="T432" i="2"/>
  <c r="U432" i="2" s="1"/>
  <c r="W432" i="2" s="1"/>
  <c r="W431" i="2"/>
  <c r="T431" i="2"/>
  <c r="U431" i="2" s="1"/>
  <c r="W430" i="2"/>
  <c r="T430" i="2"/>
  <c r="U430" i="2" s="1"/>
  <c r="T429" i="2"/>
  <c r="U429" i="2" s="1"/>
  <c r="W429" i="2" s="1"/>
  <c r="T428" i="2"/>
  <c r="U428" i="2" s="1"/>
  <c r="W428" i="2" s="1"/>
  <c r="W427" i="2"/>
  <c r="T427" i="2"/>
  <c r="U427" i="2" s="1"/>
  <c r="T426" i="2"/>
  <c r="U426" i="2" s="1"/>
  <c r="W426" i="2" s="1"/>
  <c r="T425" i="2"/>
  <c r="U425" i="2" s="1"/>
  <c r="W425" i="2" s="1"/>
  <c r="T424" i="2"/>
  <c r="U424" i="2" s="1"/>
  <c r="W424" i="2" s="1"/>
  <c r="W423" i="2"/>
  <c r="T423" i="2"/>
  <c r="U423" i="2" s="1"/>
  <c r="T422" i="2"/>
  <c r="U422" i="2" s="1"/>
  <c r="W422" i="2" s="1"/>
  <c r="T421" i="2"/>
  <c r="U421" i="2" s="1"/>
  <c r="W421" i="2" s="1"/>
  <c r="T420" i="2"/>
  <c r="U420" i="2" s="1"/>
  <c r="W420" i="2" s="1"/>
  <c r="W419" i="2"/>
  <c r="T419" i="2"/>
  <c r="U419" i="2" s="1"/>
  <c r="T418" i="2"/>
  <c r="U418" i="2" s="1"/>
  <c r="W418" i="2" s="1"/>
  <c r="T417" i="2"/>
  <c r="U417" i="2" s="1"/>
  <c r="W417" i="2" s="1"/>
  <c r="T416" i="2"/>
  <c r="U416" i="2" s="1"/>
  <c r="W416" i="2" s="1"/>
  <c r="W415" i="2"/>
  <c r="T415" i="2"/>
  <c r="U415" i="2" s="1"/>
  <c r="T414" i="2"/>
  <c r="U414" i="2" s="1"/>
  <c r="W414" i="2" s="1"/>
  <c r="T413" i="2"/>
  <c r="U413" i="2" s="1"/>
  <c r="W413" i="2" s="1"/>
  <c r="T412" i="2"/>
  <c r="U412" i="2" s="1"/>
  <c r="W412" i="2" s="1"/>
  <c r="T411" i="2"/>
  <c r="U411" i="2" s="1"/>
  <c r="W411" i="2" s="1"/>
  <c r="U410" i="2"/>
  <c r="W410" i="2" s="1"/>
  <c r="T410" i="2"/>
  <c r="T409" i="2"/>
  <c r="U409" i="2" s="1"/>
  <c r="W409" i="2" s="1"/>
  <c r="T408" i="2"/>
  <c r="U408" i="2" s="1"/>
  <c r="W408" i="2" s="1"/>
  <c r="T407" i="2"/>
  <c r="U407" i="2" s="1"/>
  <c r="W407" i="2" s="1"/>
  <c r="T406" i="2"/>
  <c r="U406" i="2" s="1"/>
  <c r="W406" i="2" s="1"/>
  <c r="T405" i="2"/>
  <c r="U405" i="2" s="1"/>
  <c r="W405" i="2" s="1"/>
  <c r="T404" i="2"/>
  <c r="U404" i="2" s="1"/>
  <c r="W404" i="2" s="1"/>
  <c r="W403" i="2"/>
  <c r="T403" i="2"/>
  <c r="U403" i="2" s="1"/>
  <c r="U402" i="2"/>
  <c r="W402" i="2" s="1"/>
  <c r="T402" i="2"/>
  <c r="T401" i="2"/>
  <c r="U401" i="2" s="1"/>
  <c r="W401" i="2" s="1"/>
  <c r="T400" i="2"/>
  <c r="U400" i="2" s="1"/>
  <c r="W400" i="2" s="1"/>
  <c r="W399" i="2"/>
  <c r="T399" i="2"/>
  <c r="U399" i="2" s="1"/>
  <c r="T398" i="2"/>
  <c r="U398" i="2" s="1"/>
  <c r="W398" i="2" s="1"/>
  <c r="T397" i="2"/>
  <c r="U397" i="2" s="1"/>
  <c r="W397" i="2" s="1"/>
  <c r="T396" i="2"/>
  <c r="U396" i="2" s="1"/>
  <c r="W396" i="2" s="1"/>
  <c r="W395" i="2"/>
  <c r="T395" i="2"/>
  <c r="U395" i="2" s="1"/>
  <c r="T394" i="2"/>
  <c r="U394" i="2" s="1"/>
  <c r="W394" i="2" s="1"/>
  <c r="T393" i="2"/>
  <c r="U393" i="2" s="1"/>
  <c r="W393" i="2" s="1"/>
  <c r="T392" i="2"/>
  <c r="U392" i="2" s="1"/>
  <c r="W392" i="2" s="1"/>
  <c r="W391" i="2"/>
  <c r="T391" i="2"/>
  <c r="U391" i="2" s="1"/>
  <c r="U390" i="2"/>
  <c r="W390" i="2" s="1"/>
  <c r="T390" i="2"/>
  <c r="T389" i="2"/>
  <c r="U389" i="2" s="1"/>
  <c r="W389" i="2" s="1"/>
  <c r="T388" i="2"/>
  <c r="U388" i="2" s="1"/>
  <c r="W388" i="2" s="1"/>
  <c r="W387" i="2"/>
  <c r="T387" i="2"/>
  <c r="U387" i="2" s="1"/>
  <c r="U386" i="2"/>
  <c r="W386" i="2" s="1"/>
  <c r="T386" i="2"/>
  <c r="T385" i="2"/>
  <c r="U385" i="2" s="1"/>
  <c r="W385" i="2" s="1"/>
  <c r="T384" i="2"/>
  <c r="U384" i="2" s="1"/>
  <c r="W384" i="2" s="1"/>
  <c r="T383" i="2"/>
  <c r="U383" i="2" s="1"/>
  <c r="W383" i="2" s="1"/>
  <c r="U382" i="2"/>
  <c r="W382" i="2" s="1"/>
  <c r="T382" i="2"/>
  <c r="T381" i="2"/>
  <c r="U381" i="2" s="1"/>
  <c r="W381" i="2" s="1"/>
  <c r="T380" i="2"/>
  <c r="U380" i="2" s="1"/>
  <c r="W380" i="2" s="1"/>
  <c r="W379" i="2"/>
  <c r="U379" i="2"/>
  <c r="T379" i="2"/>
  <c r="U378" i="2"/>
  <c r="W378" i="2" s="1"/>
  <c r="T378" i="2"/>
  <c r="U377" i="2"/>
  <c r="W377" i="2" s="1"/>
  <c r="T377" i="2"/>
  <c r="T376" i="2"/>
  <c r="U376" i="2" s="1"/>
  <c r="W376" i="2" s="1"/>
  <c r="T375" i="2"/>
  <c r="U375" i="2" s="1"/>
  <c r="W375" i="2" s="1"/>
  <c r="T374" i="2"/>
  <c r="U374" i="2" s="1"/>
  <c r="W374" i="2" s="1"/>
  <c r="U373" i="2"/>
  <c r="W373" i="2" s="1"/>
  <c r="T373" i="2"/>
  <c r="T372" i="2"/>
  <c r="U372" i="2" s="1"/>
  <c r="W372" i="2" s="1"/>
  <c r="T371" i="2"/>
  <c r="U371" i="2" s="1"/>
  <c r="W371" i="2" s="1"/>
  <c r="W370" i="2"/>
  <c r="U370" i="2"/>
  <c r="T370" i="2"/>
  <c r="T369" i="2"/>
  <c r="U369" i="2" s="1"/>
  <c r="W369" i="2" s="1"/>
  <c r="T368" i="2"/>
  <c r="U368" i="2" s="1"/>
  <c r="W368" i="2" s="1"/>
  <c r="T367" i="2"/>
  <c r="U367" i="2" s="1"/>
  <c r="W367" i="2" s="1"/>
  <c r="T366" i="2"/>
  <c r="U366" i="2" s="1"/>
  <c r="W366" i="2" s="1"/>
  <c r="U365" i="2"/>
  <c r="W365" i="2" s="1"/>
  <c r="T365" i="2"/>
  <c r="U364" i="2"/>
  <c r="W364" i="2" s="1"/>
  <c r="T364" i="2"/>
  <c r="T363" i="2"/>
  <c r="U363" i="2" s="1"/>
  <c r="W363" i="2" s="1"/>
  <c r="T362" i="2"/>
  <c r="U362" i="2" s="1"/>
  <c r="W362" i="2" s="1"/>
  <c r="U361" i="2"/>
  <c r="W361" i="2" s="1"/>
  <c r="T361" i="2"/>
  <c r="T360" i="2"/>
  <c r="U360" i="2" s="1"/>
  <c r="W360" i="2" s="1"/>
  <c r="T359" i="2"/>
  <c r="U359" i="2" s="1"/>
  <c r="W359" i="2" s="1"/>
  <c r="T358" i="2"/>
  <c r="U358" i="2" s="1"/>
  <c r="W358" i="2" s="1"/>
  <c r="U357" i="2"/>
  <c r="W357" i="2" s="1"/>
  <c r="T357" i="2"/>
  <c r="U356" i="2"/>
  <c r="W356" i="2" s="1"/>
  <c r="T356" i="2"/>
  <c r="U355" i="2"/>
  <c r="W355" i="2" s="1"/>
  <c r="T355" i="2"/>
  <c r="T354" i="2"/>
  <c r="U354" i="2" s="1"/>
  <c r="W354" i="2" s="1"/>
  <c r="U353" i="2"/>
  <c r="W353" i="2" s="1"/>
  <c r="T353" i="2"/>
  <c r="T352" i="2"/>
  <c r="U352" i="2" s="1"/>
  <c r="W352" i="2" s="1"/>
  <c r="T351" i="2"/>
  <c r="U351" i="2" s="1"/>
  <c r="W351" i="2" s="1"/>
  <c r="T350" i="2"/>
  <c r="U350" i="2" s="1"/>
  <c r="W350" i="2" s="1"/>
  <c r="U349" i="2"/>
  <c r="W349" i="2" s="1"/>
  <c r="T349" i="2"/>
  <c r="T348" i="2"/>
  <c r="U348" i="2" s="1"/>
  <c r="W348" i="2" s="1"/>
  <c r="W347" i="2"/>
  <c r="U347" i="2"/>
  <c r="T347" i="2"/>
  <c r="U346" i="2"/>
  <c r="W346" i="2" s="1"/>
  <c r="T346" i="2"/>
  <c r="U345" i="2"/>
  <c r="W345" i="2" s="1"/>
  <c r="T345" i="2"/>
  <c r="T344" i="2"/>
  <c r="U344" i="2" s="1"/>
  <c r="W344" i="2" s="1"/>
  <c r="T343" i="2"/>
  <c r="U343" i="2" s="1"/>
  <c r="W343" i="2" s="1"/>
  <c r="T342" i="2"/>
  <c r="U342" i="2" s="1"/>
  <c r="W342" i="2" s="1"/>
  <c r="U341" i="2"/>
  <c r="W341" i="2" s="1"/>
  <c r="T341" i="2"/>
  <c r="T340" i="2"/>
  <c r="U340" i="2" s="1"/>
  <c r="W340" i="2" s="1"/>
  <c r="T339" i="2"/>
  <c r="U339" i="2" s="1"/>
  <c r="W339" i="2" s="1"/>
  <c r="W338" i="2"/>
  <c r="U338" i="2"/>
  <c r="T338" i="2"/>
  <c r="V337" i="2"/>
  <c r="U337" i="2"/>
  <c r="W337" i="2" s="1"/>
  <c r="T337" i="2"/>
  <c r="V336" i="2"/>
  <c r="T336" i="2"/>
  <c r="U336" i="2" s="1"/>
  <c r="W336" i="2" s="1"/>
  <c r="V335" i="2"/>
  <c r="U335" i="2"/>
  <c r="W335" i="2" s="1"/>
  <c r="T335" i="2"/>
  <c r="V334" i="2"/>
  <c r="T334" i="2"/>
  <c r="U334" i="2" s="1"/>
  <c r="W334" i="2" s="1"/>
  <c r="V333" i="2"/>
  <c r="T333" i="2"/>
  <c r="U333" i="2" s="1"/>
  <c r="W333" i="2" s="1"/>
  <c r="V332" i="2"/>
  <c r="U332" i="2"/>
  <c r="W332" i="2" s="1"/>
  <c r="T332" i="2"/>
  <c r="V331" i="2"/>
  <c r="T331" i="2"/>
  <c r="U331" i="2" s="1"/>
  <c r="W331" i="2" s="1"/>
  <c r="T330" i="2"/>
  <c r="U330" i="2" s="1"/>
  <c r="W330" i="2" s="1"/>
  <c r="V329" i="2"/>
  <c r="U329" i="2"/>
  <c r="W329" i="2" s="1"/>
  <c r="T329" i="2"/>
  <c r="U328" i="2"/>
  <c r="W328" i="2" s="1"/>
  <c r="T328" i="2"/>
  <c r="V327" i="2"/>
  <c r="U327" i="2"/>
  <c r="W327" i="2" s="1"/>
  <c r="T327" i="2"/>
  <c r="V326" i="2"/>
  <c r="T326" i="2"/>
  <c r="U326" i="2" s="1"/>
  <c r="W326" i="2" s="1"/>
  <c r="V325" i="2"/>
  <c r="T325" i="2"/>
  <c r="U325" i="2" s="1"/>
  <c r="W325" i="2" s="1"/>
  <c r="V324" i="2"/>
  <c r="U324" i="2"/>
  <c r="W324" i="2" s="1"/>
  <c r="T324" i="2"/>
  <c r="U323" i="2"/>
  <c r="W323" i="2" s="1"/>
  <c r="T323" i="2"/>
  <c r="W322" i="2"/>
  <c r="V322" i="2"/>
  <c r="U322" i="2"/>
  <c r="T322" i="2"/>
  <c r="U321" i="2"/>
  <c r="W321" i="2" s="1"/>
  <c r="T321" i="2"/>
  <c r="W320" i="2"/>
  <c r="U320" i="2"/>
  <c r="T320" i="2"/>
  <c r="U319" i="2"/>
  <c r="W319" i="2" s="1"/>
  <c r="T319" i="2"/>
  <c r="U318" i="2"/>
  <c r="W318" i="2" s="1"/>
  <c r="T318" i="2"/>
  <c r="U317" i="2"/>
  <c r="W317" i="2" s="1"/>
  <c r="T317" i="2"/>
  <c r="V316" i="2"/>
  <c r="U316" i="2"/>
  <c r="W316" i="2" s="1"/>
  <c r="T316" i="2"/>
  <c r="U315" i="2"/>
  <c r="W315" i="2" s="1"/>
  <c r="T315" i="2"/>
  <c r="V314" i="2"/>
  <c r="U314" i="2"/>
  <c r="W314" i="2" s="1"/>
  <c r="T314" i="2"/>
  <c r="W313" i="2"/>
  <c r="V313" i="2"/>
  <c r="U313" i="2"/>
  <c r="T313" i="2"/>
  <c r="T312" i="2"/>
  <c r="U312" i="2" s="1"/>
  <c r="W312" i="2" s="1"/>
  <c r="W311" i="2"/>
  <c r="U311" i="2"/>
  <c r="T311" i="2"/>
  <c r="U310" i="2"/>
  <c r="W310" i="2" s="1"/>
  <c r="T310" i="2"/>
  <c r="U309" i="2"/>
  <c r="W309" i="2" s="1"/>
  <c r="T309" i="2"/>
  <c r="V308" i="2"/>
  <c r="U308" i="2"/>
  <c r="W308" i="2" s="1"/>
  <c r="T308" i="2"/>
  <c r="V307" i="2"/>
  <c r="U307" i="2"/>
  <c r="W307" i="2" s="1"/>
  <c r="T307" i="2"/>
  <c r="V306" i="2"/>
  <c r="T306" i="2"/>
  <c r="U306" i="2" s="1"/>
  <c r="W306" i="2" s="1"/>
  <c r="W305" i="2"/>
  <c r="V305" i="2"/>
  <c r="U305" i="2"/>
  <c r="T305" i="2"/>
  <c r="V304" i="2"/>
  <c r="T304" i="2"/>
  <c r="U304" i="2" s="1"/>
  <c r="W304" i="2" s="1"/>
  <c r="W303" i="2"/>
  <c r="V303" i="2"/>
  <c r="U303" i="2"/>
  <c r="T303" i="2"/>
  <c r="V302" i="2"/>
  <c r="T302" i="2"/>
  <c r="U302" i="2" s="1"/>
  <c r="W302" i="2" s="1"/>
  <c r="V301" i="2"/>
  <c r="T301" i="2"/>
  <c r="U301" i="2" s="1"/>
  <c r="W301" i="2" s="1"/>
  <c r="W300" i="2"/>
  <c r="V300" i="2"/>
  <c r="U300" i="2"/>
  <c r="T300" i="2"/>
  <c r="V299" i="2"/>
  <c r="U299" i="2"/>
  <c r="W299" i="2" s="1"/>
  <c r="T299" i="2"/>
  <c r="V298" i="2"/>
  <c r="T298" i="2"/>
  <c r="U298" i="2" s="1"/>
  <c r="W298" i="2" s="1"/>
  <c r="V297" i="2"/>
  <c r="U297" i="2"/>
  <c r="W297" i="2" s="1"/>
  <c r="T297" i="2"/>
  <c r="V296" i="2"/>
  <c r="T296" i="2"/>
  <c r="U296" i="2" s="1"/>
  <c r="W296" i="2" s="1"/>
  <c r="V295" i="2"/>
  <c r="U295" i="2"/>
  <c r="W295" i="2" s="1"/>
  <c r="T295" i="2"/>
  <c r="V294" i="2"/>
  <c r="T294" i="2"/>
  <c r="U294" i="2" s="1"/>
  <c r="W294" i="2" s="1"/>
  <c r="W293" i="2"/>
  <c r="V293" i="2"/>
  <c r="U293" i="2"/>
  <c r="T293" i="2"/>
  <c r="V292" i="2"/>
  <c r="U292" i="2"/>
  <c r="W292" i="2" s="1"/>
  <c r="T292" i="2"/>
  <c r="V291" i="2"/>
  <c r="T291" i="2"/>
  <c r="U291" i="2" s="1"/>
  <c r="W291" i="2" s="1"/>
  <c r="V290" i="2"/>
  <c r="T290" i="2"/>
  <c r="U290" i="2" s="1"/>
  <c r="W290" i="2" s="1"/>
  <c r="W289" i="2"/>
  <c r="U289" i="2"/>
  <c r="T289" i="2"/>
  <c r="W288" i="2"/>
  <c r="U288" i="2"/>
  <c r="T288" i="2"/>
  <c r="W287" i="2"/>
  <c r="U287" i="2"/>
  <c r="T287" i="2"/>
  <c r="W286" i="2"/>
  <c r="U286" i="2"/>
  <c r="T286" i="2"/>
  <c r="W285" i="2"/>
  <c r="U285" i="2"/>
  <c r="T285" i="2"/>
  <c r="T284" i="2"/>
  <c r="U284" i="2" s="1"/>
  <c r="W284" i="2" s="1"/>
  <c r="T283" i="2"/>
  <c r="U283" i="2" s="1"/>
  <c r="W283" i="2" s="1"/>
  <c r="W282" i="2"/>
  <c r="T282" i="2"/>
  <c r="U282" i="2" s="1"/>
  <c r="W281" i="2"/>
  <c r="T281" i="2"/>
  <c r="U281" i="2" s="1"/>
  <c r="U280" i="2"/>
  <c r="W280" i="2" s="1"/>
  <c r="T280" i="2"/>
  <c r="T279" i="2"/>
  <c r="U279" i="2" s="1"/>
  <c r="W279" i="2" s="1"/>
  <c r="W278" i="2"/>
  <c r="T278" i="2"/>
  <c r="U278" i="2" s="1"/>
  <c r="T277" i="2"/>
  <c r="U277" i="2" s="1"/>
  <c r="W277" i="2" s="1"/>
  <c r="T276" i="2"/>
  <c r="U276" i="2" s="1"/>
  <c r="W276" i="2" s="1"/>
  <c r="T275" i="2"/>
  <c r="U275" i="2" s="1"/>
  <c r="W275" i="2" s="1"/>
  <c r="W274" i="2"/>
  <c r="T274" i="2"/>
  <c r="U274" i="2" s="1"/>
  <c r="T273" i="2"/>
  <c r="U273" i="2" s="1"/>
  <c r="W273" i="2" s="1"/>
  <c r="W272" i="2"/>
  <c r="U272" i="2"/>
  <c r="T272" i="2"/>
  <c r="U271" i="2"/>
  <c r="W271" i="2" s="1"/>
  <c r="T271" i="2"/>
  <c r="W270" i="2"/>
  <c r="T270" i="2"/>
  <c r="U270" i="2" s="1"/>
  <c r="T269" i="2"/>
  <c r="U269" i="2" s="1"/>
  <c r="W269" i="2" s="1"/>
  <c r="T268" i="2"/>
  <c r="U268" i="2" s="1"/>
  <c r="W268" i="2" s="1"/>
  <c r="T267" i="2"/>
  <c r="U267" i="2" s="1"/>
  <c r="W267" i="2" s="1"/>
  <c r="W266" i="2"/>
  <c r="T266" i="2"/>
  <c r="U266" i="2" s="1"/>
  <c r="T265" i="2"/>
  <c r="U265" i="2" s="1"/>
  <c r="W265" i="2" s="1"/>
  <c r="T264" i="2"/>
  <c r="U264" i="2" s="1"/>
  <c r="W264" i="2" s="1"/>
  <c r="W263" i="2"/>
  <c r="U263" i="2"/>
  <c r="T263" i="2"/>
  <c r="T262" i="2"/>
  <c r="U262" i="2" s="1"/>
  <c r="W262" i="2" s="1"/>
  <c r="T261" i="2"/>
  <c r="U261" i="2" s="1"/>
  <c r="W261" i="2" s="1"/>
  <c r="T260" i="2"/>
  <c r="U260" i="2" s="1"/>
  <c r="W260" i="2" s="1"/>
  <c r="T259" i="2"/>
  <c r="U259" i="2" s="1"/>
  <c r="W259" i="2" s="1"/>
  <c r="W258" i="2"/>
  <c r="T258" i="2"/>
  <c r="U258" i="2" s="1"/>
  <c r="W257" i="2"/>
  <c r="T257" i="2"/>
  <c r="U257" i="2" s="1"/>
  <c r="T256" i="2"/>
  <c r="U256" i="2" s="1"/>
  <c r="W256" i="2" s="1"/>
  <c r="T255" i="2"/>
  <c r="U255" i="2" s="1"/>
  <c r="W255" i="2" s="1"/>
  <c r="W254" i="2"/>
  <c r="T254" i="2"/>
  <c r="U254" i="2" s="1"/>
  <c r="T253" i="2"/>
  <c r="U253" i="2" s="1"/>
  <c r="W253" i="2" s="1"/>
  <c r="T252" i="2"/>
  <c r="U252" i="2" s="1"/>
  <c r="W252" i="2" s="1"/>
  <c r="T251" i="2"/>
  <c r="U251" i="2" s="1"/>
  <c r="W251" i="2" s="1"/>
  <c r="W250" i="2"/>
  <c r="T250" i="2"/>
  <c r="U250" i="2" s="1"/>
  <c r="W249" i="2"/>
  <c r="T249" i="2"/>
  <c r="U249" i="2" s="1"/>
  <c r="U248" i="2"/>
  <c r="W248" i="2" s="1"/>
  <c r="T248" i="2"/>
  <c r="T247" i="2"/>
  <c r="U247" i="2" s="1"/>
  <c r="W247" i="2" s="1"/>
  <c r="T246" i="2"/>
  <c r="U246" i="2" s="1"/>
  <c r="W246" i="2" s="1"/>
  <c r="W245" i="2"/>
  <c r="T245" i="2"/>
  <c r="U245" i="2" s="1"/>
  <c r="T244" i="2"/>
  <c r="U244" i="2" s="1"/>
  <c r="W244" i="2" s="1"/>
  <c r="U243" i="2"/>
  <c r="W243" i="2" s="1"/>
  <c r="T243" i="2"/>
  <c r="U242" i="2"/>
  <c r="W242" i="2" s="1"/>
  <c r="T242" i="2"/>
  <c r="T241" i="2"/>
  <c r="U241" i="2" s="1"/>
  <c r="W241" i="2" s="1"/>
  <c r="T240" i="2"/>
  <c r="U240" i="2" s="1"/>
  <c r="W240" i="2" s="1"/>
  <c r="T239" i="2"/>
  <c r="U239" i="2" s="1"/>
  <c r="W239" i="2" s="1"/>
  <c r="T238" i="2"/>
  <c r="U238" i="2" s="1"/>
  <c r="W238" i="2" s="1"/>
  <c r="W237" i="2"/>
  <c r="T237" i="2"/>
  <c r="U237" i="2" s="1"/>
  <c r="W236" i="2"/>
  <c r="U236" i="2"/>
  <c r="T236" i="2"/>
  <c r="W235" i="2"/>
  <c r="U235" i="2"/>
  <c r="T235" i="2"/>
  <c r="U234" i="2"/>
  <c r="W234" i="2" s="1"/>
  <c r="T234" i="2"/>
  <c r="T233" i="2"/>
  <c r="U233" i="2" s="1"/>
  <c r="W233" i="2" s="1"/>
  <c r="W232" i="2"/>
  <c r="U232" i="2"/>
  <c r="T232" i="2"/>
  <c r="U231" i="2"/>
  <c r="W231" i="2" s="1"/>
  <c r="T231" i="2"/>
  <c r="T230" i="2"/>
  <c r="U230" i="2" s="1"/>
  <c r="W230" i="2" s="1"/>
  <c r="W229" i="2"/>
  <c r="T229" i="2"/>
  <c r="U229" i="2" s="1"/>
  <c r="U228" i="2"/>
  <c r="W228" i="2" s="1"/>
  <c r="T228" i="2"/>
  <c r="T227" i="2"/>
  <c r="U227" i="2" s="1"/>
  <c r="W227" i="2" s="1"/>
  <c r="U226" i="2"/>
  <c r="W226" i="2" s="1"/>
  <c r="T226" i="2"/>
  <c r="U225" i="2"/>
  <c r="W225" i="2" s="1"/>
  <c r="T225" i="2"/>
  <c r="U224" i="2"/>
  <c r="W224" i="2" s="1"/>
  <c r="T224" i="2"/>
  <c r="T223" i="2"/>
  <c r="U223" i="2" s="1"/>
  <c r="W223" i="2" s="1"/>
  <c r="U222" i="2"/>
  <c r="W222" i="2" s="1"/>
  <c r="T222" i="2"/>
  <c r="U221" i="2"/>
  <c r="W221" i="2" s="1"/>
  <c r="T221" i="2"/>
  <c r="U220" i="2"/>
  <c r="W220" i="2" s="1"/>
  <c r="T220" i="2"/>
  <c r="T219" i="2"/>
  <c r="U219" i="2" s="1"/>
  <c r="W219" i="2" s="1"/>
  <c r="U218" i="2"/>
  <c r="W218" i="2" s="1"/>
  <c r="T218" i="2"/>
  <c r="U217" i="2"/>
  <c r="W217" i="2" s="1"/>
  <c r="T217" i="2"/>
  <c r="U216" i="2"/>
  <c r="W216" i="2" s="1"/>
  <c r="T216" i="2"/>
  <c r="T215" i="2"/>
  <c r="U215" i="2" s="1"/>
  <c r="W215" i="2" s="1"/>
  <c r="U214" i="2"/>
  <c r="W214" i="2" s="1"/>
  <c r="T214" i="2"/>
  <c r="U213" i="2"/>
  <c r="W213" i="2" s="1"/>
  <c r="T213" i="2"/>
  <c r="U212" i="2"/>
  <c r="W212" i="2" s="1"/>
  <c r="T212" i="2"/>
  <c r="V211" i="2"/>
  <c r="U211" i="2"/>
  <c r="W211" i="2" s="1"/>
  <c r="T211" i="2"/>
  <c r="W210" i="2"/>
  <c r="V210" i="2"/>
  <c r="U210" i="2"/>
  <c r="T210" i="2"/>
  <c r="V209" i="2"/>
  <c r="T209" i="2"/>
  <c r="U209" i="2" s="1"/>
  <c r="W209" i="2" s="1"/>
  <c r="V208" i="2"/>
  <c r="T208" i="2"/>
  <c r="U208" i="2" s="1"/>
  <c r="W208" i="2" s="1"/>
  <c r="V207" i="2"/>
  <c r="T207" i="2"/>
  <c r="U207" i="2" s="1"/>
  <c r="W207" i="2" s="1"/>
  <c r="W206" i="2"/>
  <c r="U206" i="2"/>
  <c r="T206" i="2"/>
  <c r="W205" i="2"/>
  <c r="V205" i="2"/>
  <c r="U205" i="2"/>
  <c r="T205" i="2"/>
  <c r="V204" i="2"/>
  <c r="T204" i="2"/>
  <c r="U204" i="2" s="1"/>
  <c r="W204" i="2" s="1"/>
  <c r="V203" i="2"/>
  <c r="U203" i="2"/>
  <c r="W203" i="2" s="1"/>
  <c r="T203" i="2"/>
  <c r="V202" i="2"/>
  <c r="U202" i="2"/>
  <c r="W202" i="2" s="1"/>
  <c r="T202" i="2"/>
  <c r="W201" i="2"/>
  <c r="V201" i="2"/>
  <c r="U201" i="2"/>
  <c r="T201" i="2"/>
  <c r="V200" i="2"/>
  <c r="T200" i="2"/>
  <c r="U200" i="2" s="1"/>
  <c r="W200" i="2" s="1"/>
  <c r="V199" i="2"/>
  <c r="U199" i="2"/>
  <c r="W199" i="2" s="1"/>
  <c r="T199" i="2"/>
  <c r="V198" i="2"/>
  <c r="U198" i="2"/>
  <c r="W198" i="2" s="1"/>
  <c r="T198" i="2"/>
  <c r="T197" i="2"/>
  <c r="U197" i="2" s="1"/>
  <c r="W197" i="2" s="1"/>
  <c r="T196" i="2"/>
  <c r="U196" i="2" s="1"/>
  <c r="W196" i="2" s="1"/>
  <c r="W195" i="2"/>
  <c r="V195" i="2"/>
  <c r="U195" i="2"/>
  <c r="T195" i="2"/>
  <c r="W194" i="2"/>
  <c r="U194" i="2"/>
  <c r="T194" i="2"/>
  <c r="V193" i="2"/>
  <c r="T193" i="2"/>
  <c r="U193" i="2" s="1"/>
  <c r="W193" i="2" s="1"/>
  <c r="T192" i="2"/>
  <c r="U192" i="2" s="1"/>
  <c r="W192" i="2" s="1"/>
  <c r="T191" i="2"/>
  <c r="U191" i="2" s="1"/>
  <c r="W191" i="2" s="1"/>
  <c r="T190" i="2"/>
  <c r="U190" i="2" s="1"/>
  <c r="W190" i="2" s="1"/>
  <c r="T189" i="2"/>
  <c r="U189" i="2" s="1"/>
  <c r="W189" i="2" s="1"/>
  <c r="T188" i="2"/>
  <c r="U188" i="2" s="1"/>
  <c r="W188" i="2" s="1"/>
  <c r="T187" i="2"/>
  <c r="U187" i="2" s="1"/>
  <c r="W187" i="2" s="1"/>
  <c r="T186" i="2"/>
  <c r="U186" i="2" s="1"/>
  <c r="W186" i="2" s="1"/>
  <c r="T185" i="2"/>
  <c r="U185" i="2" s="1"/>
  <c r="W185" i="2" s="1"/>
  <c r="T184" i="2"/>
  <c r="U184" i="2" s="1"/>
  <c r="W184" i="2" s="1"/>
  <c r="V183" i="2"/>
  <c r="T183" i="2"/>
  <c r="U183" i="2" s="1"/>
  <c r="W183" i="2" s="1"/>
  <c r="U182" i="2"/>
  <c r="W182" i="2" s="1"/>
  <c r="T182" i="2"/>
  <c r="U181" i="2"/>
  <c r="W181" i="2" s="1"/>
  <c r="T181" i="2"/>
  <c r="U180" i="2"/>
  <c r="W180" i="2" s="1"/>
  <c r="T180" i="2"/>
  <c r="T179" i="2"/>
  <c r="U179" i="2" s="1"/>
  <c r="W179" i="2" s="1"/>
  <c r="U178" i="2"/>
  <c r="W178" i="2" s="1"/>
  <c r="T178" i="2"/>
  <c r="U177" i="2"/>
  <c r="W177" i="2" s="1"/>
  <c r="T177" i="2"/>
  <c r="U176" i="2"/>
  <c r="W176" i="2" s="1"/>
  <c r="T176" i="2"/>
  <c r="T175" i="2"/>
  <c r="U175" i="2" s="1"/>
  <c r="W175" i="2" s="1"/>
  <c r="U174" i="2"/>
  <c r="W174" i="2" s="1"/>
  <c r="T174" i="2"/>
  <c r="U173" i="2"/>
  <c r="W173" i="2" s="1"/>
  <c r="T173" i="2"/>
  <c r="U172" i="2"/>
  <c r="W172" i="2" s="1"/>
  <c r="T172" i="2"/>
  <c r="T171" i="2"/>
  <c r="U171" i="2" s="1"/>
  <c r="W171" i="2" s="1"/>
  <c r="U170" i="2"/>
  <c r="W170" i="2" s="1"/>
  <c r="T170" i="2"/>
  <c r="U169" i="2"/>
  <c r="W169" i="2" s="1"/>
  <c r="T169" i="2"/>
  <c r="U168" i="2"/>
  <c r="W168" i="2" s="1"/>
  <c r="T168" i="2"/>
  <c r="T167" i="2"/>
  <c r="U167" i="2" s="1"/>
  <c r="W167" i="2" s="1"/>
  <c r="U166" i="2"/>
  <c r="W166" i="2" s="1"/>
  <c r="T166" i="2"/>
  <c r="U165" i="2"/>
  <c r="W165" i="2" s="1"/>
  <c r="T165" i="2"/>
  <c r="U164" i="2"/>
  <c r="W164" i="2" s="1"/>
  <c r="T164" i="2"/>
  <c r="T163" i="2"/>
  <c r="U163" i="2" s="1"/>
  <c r="W163" i="2" s="1"/>
  <c r="U162" i="2"/>
  <c r="W162" i="2" s="1"/>
  <c r="T162" i="2"/>
  <c r="U161" i="2"/>
  <c r="W161" i="2" s="1"/>
  <c r="T161" i="2"/>
  <c r="V160" i="2"/>
  <c r="U160" i="2"/>
  <c r="W160" i="2" s="1"/>
  <c r="T160" i="2"/>
  <c r="W159" i="2"/>
  <c r="V159" i="2"/>
  <c r="U159" i="2"/>
  <c r="T159" i="2"/>
  <c r="V158" i="2"/>
  <c r="T158" i="2"/>
  <c r="U158" i="2" s="1"/>
  <c r="W158" i="2" s="1"/>
  <c r="V157" i="2"/>
  <c r="U157" i="2"/>
  <c r="W157" i="2" s="1"/>
  <c r="T157" i="2"/>
  <c r="V156" i="2"/>
  <c r="U156" i="2"/>
  <c r="W156" i="2" s="1"/>
  <c r="T156" i="2"/>
  <c r="W155" i="2"/>
  <c r="V155" i="2"/>
  <c r="U155" i="2"/>
  <c r="T155" i="2"/>
  <c r="V154" i="2"/>
  <c r="T154" i="2"/>
  <c r="U154" i="2" s="1"/>
  <c r="W154" i="2" s="1"/>
  <c r="V153" i="2"/>
  <c r="T153" i="2"/>
  <c r="U153" i="2" s="1"/>
  <c r="W153" i="2" s="1"/>
  <c r="V152" i="2"/>
  <c r="T152" i="2"/>
  <c r="U152" i="2" s="1"/>
  <c r="W152" i="2" s="1"/>
  <c r="V151" i="2"/>
  <c r="U151" i="2"/>
  <c r="W151" i="2" s="1"/>
  <c r="T151" i="2"/>
  <c r="V150" i="2"/>
  <c r="T150" i="2"/>
  <c r="U150" i="2" s="1"/>
  <c r="W150" i="2" s="1"/>
  <c r="V149" i="2"/>
  <c r="U149" i="2"/>
  <c r="W149" i="2" s="1"/>
  <c r="T149" i="2"/>
  <c r="V148" i="2"/>
  <c r="T148" i="2"/>
  <c r="U148" i="2" s="1"/>
  <c r="W148" i="2" s="1"/>
  <c r="W147" i="2"/>
  <c r="V147" i="2"/>
  <c r="U147" i="2"/>
  <c r="T147" i="2"/>
  <c r="V146" i="2"/>
  <c r="T146" i="2"/>
  <c r="U146" i="2" s="1"/>
  <c r="W146" i="2" s="1"/>
  <c r="V145" i="2"/>
  <c r="U145" i="2"/>
  <c r="W145" i="2" s="1"/>
  <c r="T145" i="2"/>
  <c r="V144" i="2"/>
  <c r="U144" i="2"/>
  <c r="W144" i="2" s="1"/>
  <c r="T144" i="2"/>
  <c r="W143" i="2"/>
  <c r="V143" i="2"/>
  <c r="U143" i="2"/>
  <c r="T143" i="2"/>
  <c r="V142" i="2"/>
  <c r="T142" i="2"/>
  <c r="U142" i="2" s="1"/>
  <c r="W142" i="2" s="1"/>
  <c r="V141" i="2"/>
  <c r="U141" i="2"/>
  <c r="W141" i="2" s="1"/>
  <c r="T141" i="2"/>
  <c r="V140" i="2"/>
  <c r="U140" i="2"/>
  <c r="W140" i="2" s="1"/>
  <c r="T140" i="2"/>
  <c r="W139" i="2"/>
  <c r="V139" i="2"/>
  <c r="U139" i="2"/>
  <c r="T139" i="2"/>
  <c r="V138" i="2"/>
  <c r="T138" i="2"/>
  <c r="U138" i="2" s="1"/>
  <c r="W138" i="2" s="1"/>
  <c r="T137" i="2"/>
  <c r="U137" i="2" s="1"/>
  <c r="W137" i="2" s="1"/>
  <c r="T136" i="2"/>
  <c r="U136" i="2" s="1"/>
  <c r="W136" i="2" s="1"/>
  <c r="T135" i="2"/>
  <c r="U135" i="2" s="1"/>
  <c r="W135" i="2" s="1"/>
  <c r="T134" i="2"/>
  <c r="U134" i="2" s="1"/>
  <c r="W134" i="2" s="1"/>
  <c r="T133" i="2"/>
  <c r="U133" i="2" s="1"/>
  <c r="W133" i="2" s="1"/>
  <c r="T132" i="2"/>
  <c r="U132" i="2" s="1"/>
  <c r="W132" i="2" s="1"/>
  <c r="T131" i="2"/>
  <c r="U131" i="2" s="1"/>
  <c r="W131" i="2" s="1"/>
  <c r="T130" i="2"/>
  <c r="U130" i="2" s="1"/>
  <c r="W130" i="2" s="1"/>
  <c r="T129" i="2"/>
  <c r="U129" i="2" s="1"/>
  <c r="W129" i="2" s="1"/>
  <c r="T128" i="2"/>
  <c r="U128" i="2" s="1"/>
  <c r="W128" i="2" s="1"/>
  <c r="V127" i="2"/>
  <c r="U127" i="2"/>
  <c r="W127" i="2" s="1"/>
  <c r="T127" i="2"/>
  <c r="V126" i="2"/>
  <c r="U126" i="2"/>
  <c r="W126" i="2" s="1"/>
  <c r="T126" i="2"/>
  <c r="W125" i="2"/>
  <c r="V125" i="2"/>
  <c r="U125" i="2"/>
  <c r="T125" i="2"/>
  <c r="U124" i="2"/>
  <c r="W124" i="2" s="1"/>
  <c r="T124" i="2"/>
  <c r="U123" i="2"/>
  <c r="W123" i="2" s="1"/>
  <c r="T123" i="2"/>
  <c r="W122" i="2"/>
  <c r="U122" i="2"/>
  <c r="T122" i="2"/>
  <c r="W121" i="2"/>
  <c r="U121" i="2"/>
  <c r="T121" i="2"/>
  <c r="U120" i="2"/>
  <c r="W120" i="2" s="1"/>
  <c r="T120" i="2"/>
  <c r="U119" i="2"/>
  <c r="W119" i="2" s="1"/>
  <c r="T119" i="2"/>
  <c r="W118" i="2"/>
  <c r="U118" i="2"/>
  <c r="T118" i="2"/>
  <c r="W117" i="2"/>
  <c r="U117" i="2"/>
  <c r="T117" i="2"/>
  <c r="U116" i="2"/>
  <c r="W116" i="2" s="1"/>
  <c r="T116" i="2"/>
  <c r="U115" i="2"/>
  <c r="W115" i="2" s="1"/>
  <c r="T115" i="2"/>
  <c r="V114" i="2"/>
  <c r="T114" i="2"/>
  <c r="U114" i="2" s="1"/>
  <c r="W114" i="2" s="1"/>
  <c r="V113" i="2"/>
  <c r="U113" i="2"/>
  <c r="W113" i="2" s="1"/>
  <c r="T113" i="2"/>
  <c r="V112" i="2"/>
  <c r="T112" i="2"/>
  <c r="U112" i="2" s="1"/>
  <c r="W112" i="2" s="1"/>
  <c r="W111" i="2"/>
  <c r="V111" i="2"/>
  <c r="U111" i="2"/>
  <c r="T111" i="2"/>
  <c r="V110" i="2"/>
  <c r="T110" i="2"/>
  <c r="U110" i="2" s="1"/>
  <c r="W110" i="2" s="1"/>
  <c r="V109" i="2"/>
  <c r="U109" i="2"/>
  <c r="W109" i="2" s="1"/>
  <c r="T109" i="2"/>
  <c r="V108" i="2"/>
  <c r="U108" i="2"/>
  <c r="W108" i="2" s="1"/>
  <c r="T108" i="2"/>
  <c r="W107" i="2"/>
  <c r="V107" i="2"/>
  <c r="U107" i="2"/>
  <c r="T107" i="2"/>
  <c r="V106" i="2"/>
  <c r="T106" i="2"/>
  <c r="U106" i="2" s="1"/>
  <c r="W106" i="2" s="1"/>
  <c r="V105" i="2"/>
  <c r="U105" i="2"/>
  <c r="W105" i="2" s="1"/>
  <c r="T105" i="2"/>
  <c r="V104" i="2"/>
  <c r="U104" i="2"/>
  <c r="W104" i="2" s="1"/>
  <c r="T104" i="2"/>
  <c r="W103" i="2"/>
  <c r="V103" i="2"/>
  <c r="U103" i="2"/>
  <c r="T103" i="2"/>
  <c r="U102" i="2"/>
  <c r="W102" i="2" s="1"/>
  <c r="T102" i="2"/>
  <c r="V101" i="2"/>
  <c r="T101" i="2"/>
  <c r="U101" i="2" s="1"/>
  <c r="W101" i="2" s="1"/>
  <c r="V100" i="2"/>
  <c r="U100" i="2"/>
  <c r="W100" i="2" s="1"/>
  <c r="T100" i="2"/>
  <c r="U99" i="2"/>
  <c r="W99" i="2" s="1"/>
  <c r="T99" i="2"/>
  <c r="U98" i="2"/>
  <c r="W98" i="2" s="1"/>
  <c r="T98" i="2"/>
  <c r="T97" i="2"/>
  <c r="U97" i="2" s="1"/>
  <c r="W97" i="2" s="1"/>
  <c r="V96" i="2"/>
  <c r="T96" i="2"/>
  <c r="U96" i="2" s="1"/>
  <c r="W96" i="2" s="1"/>
  <c r="V95" i="2"/>
  <c r="U95" i="2"/>
  <c r="W95" i="2" s="1"/>
  <c r="T95" i="2"/>
  <c r="V94" i="2"/>
  <c r="T94" i="2"/>
  <c r="U94" i="2" s="1"/>
  <c r="W94" i="2" s="1"/>
  <c r="V93" i="2"/>
  <c r="U93" i="2"/>
  <c r="W93" i="2" s="1"/>
  <c r="T93" i="2"/>
  <c r="V92" i="2"/>
  <c r="T92" i="2"/>
  <c r="U92" i="2" s="1"/>
  <c r="W92" i="2" s="1"/>
  <c r="W91" i="2"/>
  <c r="V91" i="2"/>
  <c r="U91" i="2"/>
  <c r="T91" i="2"/>
  <c r="V90" i="2"/>
  <c r="T90" i="2"/>
  <c r="U90" i="2" s="1"/>
  <c r="W90" i="2" s="1"/>
  <c r="V89" i="2"/>
  <c r="U89" i="2"/>
  <c r="W89" i="2" s="1"/>
  <c r="T89" i="2"/>
  <c r="V88" i="2"/>
  <c r="U88" i="2"/>
  <c r="W88" i="2" s="1"/>
  <c r="T88" i="2"/>
  <c r="W87" i="2"/>
  <c r="V87" i="2"/>
  <c r="U87" i="2"/>
  <c r="T87" i="2"/>
  <c r="V86" i="2"/>
  <c r="T86" i="2"/>
  <c r="U86" i="2" s="1"/>
  <c r="W86" i="2" s="1"/>
  <c r="V85" i="2"/>
  <c r="U85" i="2"/>
  <c r="W85" i="2" s="1"/>
  <c r="T85" i="2"/>
  <c r="V84" i="2"/>
  <c r="U84" i="2"/>
  <c r="W84" i="2" s="1"/>
  <c r="T84" i="2"/>
  <c r="W83" i="2"/>
  <c r="V83" i="2"/>
  <c r="U83" i="2"/>
  <c r="T83" i="2"/>
  <c r="V82" i="2"/>
  <c r="T82" i="2"/>
  <c r="U82" i="2" s="1"/>
  <c r="W82" i="2" s="1"/>
  <c r="V81" i="2"/>
  <c r="T81" i="2"/>
  <c r="U81" i="2" s="1"/>
  <c r="W81" i="2" s="1"/>
  <c r="V80" i="2"/>
  <c r="T80" i="2"/>
  <c r="U80" i="2" s="1"/>
  <c r="W80" i="2" s="1"/>
  <c r="V79" i="2"/>
  <c r="U79" i="2"/>
  <c r="W79" i="2" s="1"/>
  <c r="T79" i="2"/>
  <c r="V78" i="2"/>
  <c r="T78" i="2"/>
  <c r="U78" i="2" s="1"/>
  <c r="W78" i="2" s="1"/>
  <c r="T77" i="2"/>
  <c r="U77" i="2" s="1"/>
  <c r="W77" i="2" s="1"/>
  <c r="T76" i="2"/>
  <c r="U76" i="2" s="1"/>
  <c r="W76" i="2" s="1"/>
  <c r="T75" i="2"/>
  <c r="U75" i="2" s="1"/>
  <c r="W75" i="2" s="1"/>
  <c r="T74" i="2"/>
  <c r="U74" i="2" s="1"/>
  <c r="W74" i="2" s="1"/>
  <c r="T73" i="2"/>
  <c r="U73" i="2" s="1"/>
  <c r="W73" i="2" s="1"/>
  <c r="T72" i="2"/>
  <c r="U72" i="2" s="1"/>
  <c r="W72" i="2" s="1"/>
  <c r="T71" i="2"/>
  <c r="U71" i="2" s="1"/>
  <c r="W71" i="2" s="1"/>
  <c r="T70" i="2"/>
  <c r="U70" i="2" s="1"/>
  <c r="W70" i="2" s="1"/>
  <c r="T69" i="2"/>
  <c r="U69" i="2" s="1"/>
  <c r="W69" i="2" s="1"/>
  <c r="T68" i="2"/>
  <c r="U68" i="2" s="1"/>
  <c r="W68" i="2" s="1"/>
  <c r="T67" i="2"/>
  <c r="U67" i="2" s="1"/>
  <c r="W67" i="2" s="1"/>
  <c r="T66" i="2"/>
  <c r="U66" i="2" s="1"/>
  <c r="W66" i="2" s="1"/>
  <c r="T65" i="2"/>
  <c r="U65" i="2" s="1"/>
  <c r="W65" i="2" s="1"/>
  <c r="T64" i="2"/>
  <c r="U64" i="2" s="1"/>
  <c r="W64" i="2" s="1"/>
  <c r="T63" i="2"/>
  <c r="U63" i="2" s="1"/>
  <c r="W63" i="2" s="1"/>
  <c r="T62" i="2"/>
  <c r="U62" i="2" s="1"/>
  <c r="W62" i="2" s="1"/>
  <c r="T61" i="2"/>
  <c r="U61" i="2" s="1"/>
  <c r="W61" i="2" s="1"/>
  <c r="T60" i="2"/>
  <c r="U60" i="2" s="1"/>
  <c r="W60" i="2" s="1"/>
  <c r="T59" i="2"/>
  <c r="U59" i="2" s="1"/>
  <c r="W59" i="2" s="1"/>
  <c r="T58" i="2"/>
  <c r="U58" i="2" s="1"/>
  <c r="W58" i="2" s="1"/>
  <c r="T57" i="2"/>
  <c r="U57" i="2" s="1"/>
  <c r="W57" i="2" s="1"/>
  <c r="V56" i="2"/>
  <c r="U56" i="2"/>
  <c r="W56" i="2" s="1"/>
  <c r="T56" i="2"/>
  <c r="V55" i="2"/>
  <c r="U55" i="2"/>
  <c r="W55" i="2" s="1"/>
  <c r="T55" i="2"/>
  <c r="W54" i="2"/>
  <c r="V54" i="2"/>
  <c r="U54" i="2"/>
  <c r="T54" i="2"/>
  <c r="V53" i="2"/>
  <c r="T53" i="2"/>
  <c r="U53" i="2" s="1"/>
  <c r="W53" i="2" s="1"/>
  <c r="V52" i="2"/>
  <c r="U52" i="2"/>
  <c r="W52" i="2" s="1"/>
  <c r="T52" i="2"/>
  <c r="T51" i="2"/>
  <c r="U51" i="2" s="1"/>
  <c r="W51" i="2" s="1"/>
  <c r="U50" i="2"/>
  <c r="W50" i="2" s="1"/>
  <c r="T50" i="2"/>
  <c r="U49" i="2"/>
  <c r="W49" i="2" s="1"/>
  <c r="T49" i="2"/>
  <c r="U48" i="2"/>
  <c r="W48" i="2" s="1"/>
  <c r="T48" i="2"/>
  <c r="T47" i="2"/>
  <c r="U47" i="2" s="1"/>
  <c r="W47" i="2" s="1"/>
  <c r="U46" i="2"/>
  <c r="W46" i="2" s="1"/>
  <c r="T46" i="2"/>
  <c r="U45" i="2"/>
  <c r="W45" i="2" s="1"/>
  <c r="T45" i="2"/>
  <c r="U44" i="2"/>
  <c r="W44" i="2" s="1"/>
  <c r="T44" i="2"/>
  <c r="T43" i="2"/>
  <c r="U43" i="2" s="1"/>
  <c r="W43" i="2" s="1"/>
  <c r="U42" i="2"/>
  <c r="W42" i="2" s="1"/>
  <c r="T42" i="2"/>
  <c r="U41" i="2"/>
  <c r="W41" i="2" s="1"/>
  <c r="T41" i="2"/>
  <c r="U40" i="2"/>
  <c r="W40" i="2" s="1"/>
  <c r="T40" i="2"/>
  <c r="T39" i="2"/>
  <c r="U39" i="2" s="1"/>
  <c r="W39" i="2" s="1"/>
  <c r="U38" i="2"/>
  <c r="W38" i="2" s="1"/>
  <c r="T38" i="2"/>
  <c r="U37" i="2"/>
  <c r="W37" i="2" s="1"/>
  <c r="T37" i="2"/>
  <c r="U36" i="2"/>
  <c r="W36" i="2" s="1"/>
  <c r="T36" i="2"/>
  <c r="T35" i="2"/>
  <c r="U35" i="2" s="1"/>
  <c r="W35" i="2" s="1"/>
  <c r="U34" i="2"/>
  <c r="W34" i="2" s="1"/>
  <c r="T34" i="2"/>
  <c r="U33" i="2"/>
  <c r="W33" i="2" s="1"/>
  <c r="T33" i="2"/>
  <c r="U32" i="2"/>
  <c r="W32" i="2" s="1"/>
  <c r="T32" i="2"/>
  <c r="T31" i="2"/>
  <c r="U31" i="2" s="1"/>
  <c r="W31" i="2" s="1"/>
  <c r="U30" i="2"/>
  <c r="W30" i="2" s="1"/>
  <c r="T30" i="2"/>
  <c r="U29" i="2"/>
  <c r="W29" i="2" s="1"/>
  <c r="T29" i="2"/>
  <c r="U28" i="2"/>
  <c r="W28" i="2" s="1"/>
  <c r="T28" i="2"/>
  <c r="V27" i="2"/>
  <c r="U27" i="2"/>
  <c r="W27" i="2" s="1"/>
  <c r="T27" i="2"/>
  <c r="V26" i="2"/>
  <c r="T26" i="2"/>
  <c r="U26" i="2" s="1"/>
  <c r="W26" i="2" s="1"/>
  <c r="U25" i="2"/>
  <c r="W25" i="2" s="1"/>
  <c r="T25" i="2"/>
  <c r="W24" i="2"/>
  <c r="U24" i="2"/>
  <c r="T24" i="2"/>
  <c r="W23" i="2"/>
  <c r="U23" i="2"/>
  <c r="T23" i="2"/>
  <c r="V22" i="2"/>
  <c r="T22" i="2"/>
  <c r="U22" i="2" s="1"/>
  <c r="W22" i="2" s="1"/>
  <c r="V21" i="2"/>
  <c r="U21" i="2"/>
  <c r="W21" i="2" s="1"/>
  <c r="T21" i="2"/>
  <c r="V20" i="2"/>
  <c r="U20" i="2"/>
  <c r="W20" i="2" s="1"/>
  <c r="T20" i="2"/>
  <c r="V19" i="2"/>
  <c r="T19" i="2"/>
  <c r="U19" i="2" s="1"/>
  <c r="W19" i="2" s="1"/>
  <c r="U18" i="2"/>
  <c r="W18" i="2" s="1"/>
  <c r="T18" i="2"/>
  <c r="W17" i="2"/>
  <c r="U17" i="2"/>
  <c r="T17" i="2"/>
  <c r="W16" i="2"/>
  <c r="U16" i="2"/>
  <c r="T16" i="2"/>
  <c r="T15" i="2"/>
  <c r="U15" i="2" s="1"/>
  <c r="W15" i="2" s="1"/>
  <c r="U14" i="2"/>
  <c r="W14" i="2" s="1"/>
  <c r="T14" i="2"/>
  <c r="W13" i="2"/>
  <c r="U13" i="2"/>
  <c r="T13" i="2"/>
  <c r="W12" i="2"/>
  <c r="U12" i="2"/>
  <c r="T12" i="2"/>
  <c r="T11" i="2"/>
  <c r="U11" i="2" s="1"/>
  <c r="W11" i="2" s="1"/>
  <c r="V10" i="2"/>
  <c r="T10" i="2"/>
  <c r="U10" i="2" s="1"/>
  <c r="W10" i="2" s="1"/>
  <c r="V9" i="2"/>
  <c r="T9" i="2"/>
  <c r="U9" i="2" s="1"/>
  <c r="W9" i="2" s="1"/>
  <c r="V8" i="2"/>
  <c r="T8" i="2"/>
  <c r="U8" i="2" s="1"/>
  <c r="W8" i="2" s="1"/>
  <c r="T7" i="2"/>
  <c r="U7" i="2" s="1"/>
  <c r="W7" i="2" s="1"/>
  <c r="W6" i="2"/>
  <c r="V6" i="2"/>
  <c r="U6" i="2"/>
  <c r="T6" i="2"/>
  <c r="V5" i="2"/>
  <c r="T5" i="2"/>
  <c r="U5" i="2" s="1"/>
  <c r="W5" i="2" s="1"/>
  <c r="V4" i="2"/>
  <c r="U4" i="2"/>
  <c r="W4" i="2" s="1"/>
  <c r="T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3" i="2" s="1"/>
  <c r="A2572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V3" i="2"/>
  <c r="U3" i="2"/>
  <c r="W3" i="2" s="1"/>
  <c r="T3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62060000}">
      <text>
        <r>
          <rPr>
            <sz val="10"/>
            <color rgb="FF000000"/>
            <rFont val="Arial"/>
            <scheme val="minor"/>
          </rPr>
          <t>УК
	-Михаил Алексеюк</t>
        </r>
      </text>
    </comment>
    <comment ref="H3" authorId="0" shapeId="0" xr:uid="{00000000-0006-0000-0100-000001000000}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4" authorId="0" shapeId="0" xr:uid="{00000000-0006-0000-0100-000002000000}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5" authorId="0" shapeId="0" xr:uid="{00000000-0006-0000-0100-000003000000}">
      <text>
        <r>
          <rPr>
            <sz val="10"/>
            <color rgb="FF000000"/>
            <rFont val="Arial"/>
            <scheme val="minor"/>
          </rPr>
          <t xml:space="preserve">Барнаул 2
</t>
        </r>
      </text>
    </comment>
    <comment ref="H6" authorId="0" shapeId="0" xr:uid="{00000000-0006-0000-0100-000004000000}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8" authorId="0" shapeId="0" xr:uid="{00000000-0006-0000-0100-000005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9" authorId="0" shapeId="0" xr:uid="{00000000-0006-0000-0100-000006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0" authorId="0" shapeId="0" xr:uid="{00000000-0006-0000-0100-000007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9" authorId="0" shapeId="0" xr:uid="{00000000-0006-0000-0100-000008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20" authorId="0" shapeId="0" xr:uid="{00000000-0006-0000-0100-000009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1" authorId="0" shapeId="0" xr:uid="{00000000-0006-0000-0100-00000A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2" authorId="0" shapeId="0" xr:uid="{00000000-0006-0000-0100-00000B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6" authorId="0" shapeId="0" xr:uid="{00000000-0006-0000-0100-00000C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27" authorId="0" shapeId="0" xr:uid="{00000000-0006-0000-0100-00000D000000}">
      <text>
        <r>
          <rPr>
            <sz val="10"/>
            <color rgb="FF000000"/>
            <rFont val="Arial"/>
            <scheme val="minor"/>
          </rPr>
          <t>Астрахань</t>
        </r>
      </text>
    </comment>
    <comment ref="K35" authorId="0" shapeId="0" xr:uid="{00000000-0006-0000-0100-00000E000000}">
      <text>
        <r>
          <rPr>
            <sz val="10"/>
            <color rgb="FF000000"/>
            <rFont val="Arial"/>
            <scheme val="minor"/>
          </rPr>
          <t xml:space="preserve">Доп. номер оборудования
26182
23311
</t>
        </r>
      </text>
    </comment>
    <comment ref="K36" authorId="0" shapeId="0" xr:uid="{00000000-0006-0000-0100-00000F000000}">
      <text>
        <r>
          <rPr>
            <sz val="10"/>
            <color rgb="FF000000"/>
            <rFont val="Arial"/>
            <scheme val="minor"/>
          </rPr>
          <t>Доп. номер оборудования
23573</t>
        </r>
      </text>
    </comment>
    <comment ref="K37" authorId="0" shapeId="0" xr:uid="{00000000-0006-0000-0100-000010000000}">
      <text>
        <r>
          <rPr>
            <sz val="10"/>
            <color rgb="FF000000"/>
            <rFont val="Arial"/>
            <scheme val="minor"/>
          </rPr>
          <t>Доп. Номер оборудования
25220
25212
23423</t>
        </r>
      </text>
    </comment>
    <comment ref="K38" authorId="0" shapeId="0" xr:uid="{00000000-0006-0000-0100-000011000000}">
      <text>
        <r>
          <rPr>
            <sz val="10"/>
            <color rgb="FF000000"/>
            <rFont val="Arial"/>
            <scheme val="minor"/>
          </rPr>
          <t xml:space="preserve">Доп. номер оборудования
25145
25138
</t>
        </r>
      </text>
    </comment>
    <comment ref="K40" authorId="0" shapeId="0" xr:uid="{00000000-0006-0000-0100-000012000000}">
      <text>
        <r>
          <rPr>
            <sz val="10"/>
            <color rgb="FF000000"/>
            <rFont val="Arial"/>
            <scheme val="minor"/>
          </rPr>
          <t xml:space="preserve">Доп. Номер оборудования
30026
26291
26183
23202
</t>
        </r>
      </text>
    </comment>
    <comment ref="K41" authorId="0" shapeId="0" xr:uid="{00000000-0006-0000-0100-000013000000}">
      <text>
        <r>
          <rPr>
            <sz val="10"/>
            <color rgb="FF000000"/>
            <rFont val="Arial"/>
            <scheme val="minor"/>
          </rPr>
          <t xml:space="preserve">Доп. Номер оборудования
29986
29985
</t>
        </r>
      </text>
    </comment>
    <comment ref="K42" authorId="0" shapeId="0" xr:uid="{00000000-0006-0000-0100-000014000000}">
      <text>
        <r>
          <rPr>
            <sz val="10"/>
            <color rgb="FF000000"/>
            <rFont val="Arial"/>
            <scheme val="minor"/>
          </rPr>
          <t xml:space="preserve">Доп. Номер оборудования
25173
24985
23730
</t>
        </r>
      </text>
    </comment>
    <comment ref="K43" authorId="0" shapeId="0" xr:uid="{00000000-0006-0000-0100-000015000000}">
      <text>
        <r>
          <rPr>
            <sz val="10"/>
            <color rgb="FF000000"/>
            <rFont val="Arial"/>
            <scheme val="minor"/>
          </rPr>
          <t xml:space="preserve">Доп. Номер оборкдования
30406
30405
</t>
        </r>
      </text>
    </comment>
    <comment ref="K44" authorId="0" shapeId="0" xr:uid="{00000000-0006-0000-0100-000016000000}">
      <text>
        <r>
          <rPr>
            <sz val="10"/>
            <color rgb="FF000000"/>
            <rFont val="Arial"/>
            <scheme val="minor"/>
          </rPr>
          <t>Доп.номер оборудования
30414
30413</t>
        </r>
      </text>
    </comment>
    <comment ref="K45" authorId="0" shapeId="0" xr:uid="{00000000-0006-0000-0100-000017000000}">
      <text>
        <r>
          <rPr>
            <sz val="10"/>
            <color rgb="FF000000"/>
            <rFont val="Arial"/>
            <scheme val="minor"/>
          </rPr>
          <t xml:space="preserve">Доп. номер оборудования
30403
30402
</t>
        </r>
      </text>
    </comment>
    <comment ref="K46" authorId="0" shapeId="0" xr:uid="{00000000-0006-0000-0100-000018000000}">
      <text>
        <r>
          <rPr>
            <sz val="10"/>
            <color rgb="FF000000"/>
            <rFont val="Arial"/>
            <scheme val="minor"/>
          </rPr>
          <t xml:space="preserve">Доп. номер оборудования
30028
26184
23704
</t>
        </r>
      </text>
    </comment>
    <comment ref="K47" authorId="0" shapeId="0" xr:uid="{00000000-0006-0000-0100-000019000000}">
      <text>
        <r>
          <rPr>
            <sz val="10"/>
            <color rgb="FF000000"/>
            <rFont val="Arial"/>
            <scheme val="minor"/>
          </rPr>
          <t xml:space="preserve">Доп. номер оборудования
23263
</t>
        </r>
      </text>
    </comment>
    <comment ref="K49" authorId="0" shapeId="0" xr:uid="{00000000-0006-0000-0100-00001A000000}">
      <text>
        <r>
          <rPr>
            <sz val="10"/>
            <color rgb="FF000000"/>
            <rFont val="Arial"/>
            <scheme val="minor"/>
          </rPr>
          <t>Доп. Номер оборудования
26292
26185</t>
        </r>
      </text>
    </comment>
    <comment ref="H52" authorId="0" shapeId="0" xr:uid="{00000000-0006-0000-0100-00001B000000}">
      <text>
        <r>
          <rPr>
            <sz val="10"/>
            <color rgb="FF000000"/>
            <rFont val="Arial"/>
            <scheme val="minor"/>
          </rPr>
          <t>Волгоград 2</t>
        </r>
      </text>
    </comment>
    <comment ref="H53" authorId="0" shapeId="0" xr:uid="{00000000-0006-0000-0100-00001C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54" authorId="0" shapeId="0" xr:uid="{00000000-0006-0000-0100-00001D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55" authorId="0" shapeId="0" xr:uid="{00000000-0006-0000-0100-00001E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56" authorId="0" shapeId="0" xr:uid="{00000000-0006-0000-0100-00001F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78" authorId="0" shapeId="0" xr:uid="{00000000-0006-0000-0100-000020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79" authorId="0" shapeId="0" xr:uid="{00000000-0006-0000-0100-000021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80" authorId="0" shapeId="0" xr:uid="{00000000-0006-0000-0100-000022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81" authorId="0" shapeId="0" xr:uid="{00000000-0006-0000-0100-000023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82" authorId="0" shapeId="0" xr:uid="{00000000-0006-0000-0100-000024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83" authorId="0" shapeId="0" xr:uid="{00000000-0006-0000-0100-000025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84" authorId="0" shapeId="0" xr:uid="{00000000-0006-0000-0100-000026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85" authorId="0" shapeId="0" xr:uid="{00000000-0006-0000-0100-000027000000}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86" authorId="0" shapeId="0" xr:uid="{00000000-0006-0000-0100-000028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87" authorId="0" shapeId="0" xr:uid="{00000000-0006-0000-0100-000029000000}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88" authorId="0" shapeId="0" xr:uid="{00000000-0006-0000-0100-00002A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89" authorId="0" shapeId="0" xr:uid="{00000000-0006-0000-0100-00002B000000}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90" authorId="0" shapeId="0" xr:uid="{00000000-0006-0000-0100-00002C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91" authorId="0" shapeId="0" xr:uid="{00000000-0006-0000-0100-00002D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92" authorId="0" shapeId="0" xr:uid="{00000000-0006-0000-0100-00002E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93" authorId="0" shapeId="0" xr:uid="{00000000-0006-0000-0100-00002F000000}">
      <text>
        <r>
          <rPr>
            <sz val="10"/>
            <color rgb="FF000000"/>
            <rFont val="Arial"/>
            <scheme val="minor"/>
          </rPr>
          <t xml:space="preserve">Вологда 2
</t>
        </r>
      </text>
    </comment>
    <comment ref="H94" authorId="0" shapeId="0" xr:uid="{00000000-0006-0000-0100-000030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95" authorId="0" shapeId="0" xr:uid="{00000000-0006-0000-0100-000031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96" authorId="0" shapeId="0" xr:uid="{00000000-0006-0000-0100-000032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97" authorId="0" shapeId="0" xr:uid="{00000000-0006-0000-0100-000033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98" authorId="0" shapeId="0" xr:uid="{00000000-0006-0000-0100-000034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99" authorId="0" shapeId="0" xr:uid="{00000000-0006-0000-0100-000035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100" authorId="0" shapeId="0" xr:uid="{00000000-0006-0000-0100-000036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01" authorId="0" shapeId="0" xr:uid="{00000000-0006-0000-0100-000037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103" authorId="0" shapeId="0" xr:uid="{00000000-0006-0000-0100-000038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04" authorId="0" shapeId="0" xr:uid="{00000000-0006-0000-0100-000039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05" authorId="0" shapeId="0" xr:uid="{00000000-0006-0000-0100-00003A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06" authorId="0" shapeId="0" xr:uid="{00000000-0006-0000-0100-00003B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07" authorId="0" shapeId="0" xr:uid="{00000000-0006-0000-0100-00003C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108" authorId="0" shapeId="0" xr:uid="{00000000-0006-0000-0100-00003D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109" authorId="0" shapeId="0" xr:uid="{00000000-0006-0000-0100-00003E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110" authorId="0" shapeId="0" xr:uid="{00000000-0006-0000-0100-00003F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111" authorId="0" shapeId="0" xr:uid="{00000000-0006-0000-0100-000040000000}">
      <text>
        <r>
          <rPr>
            <sz val="10"/>
            <color rgb="FF000000"/>
            <rFont val="Arial"/>
            <scheme val="minor"/>
          </rPr>
          <t>Вологда1</t>
        </r>
      </text>
    </comment>
    <comment ref="H112" authorId="0" shapeId="0" xr:uid="{00000000-0006-0000-0100-000041000000}">
      <text>
        <r>
          <rPr>
            <sz val="10"/>
            <color rgb="FF000000"/>
            <rFont val="Arial"/>
            <scheme val="minor"/>
          </rPr>
          <t>Вологда1</t>
        </r>
      </text>
    </comment>
    <comment ref="H113" authorId="0" shapeId="0" xr:uid="{00000000-0006-0000-0100-000042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14" authorId="0" shapeId="0" xr:uid="{00000000-0006-0000-0100-000043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125" authorId="0" shapeId="0" xr:uid="{00000000-0006-0000-0100-000044000000}">
      <text>
        <r>
          <rPr>
            <sz val="10"/>
            <color rgb="FF000000"/>
            <rFont val="Arial"/>
            <scheme val="minor"/>
          </rPr>
          <t>Иваново</t>
        </r>
      </text>
    </comment>
    <comment ref="K128" authorId="0" shapeId="0" xr:uid="{00000000-0006-0000-0100-000045000000}">
      <text>
        <r>
          <rPr>
            <sz val="10"/>
            <color rgb="FF000000"/>
            <rFont val="Arial"/>
            <scheme val="minor"/>
          </rPr>
          <t>доп. ном оборудования
26293
26187</t>
        </r>
      </text>
    </comment>
    <comment ref="H139" authorId="0" shapeId="0" xr:uid="{00000000-0006-0000-0100-000046000000}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140" authorId="0" shapeId="0" xr:uid="{00000000-0006-0000-0100-000047000000}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141" authorId="0" shapeId="0" xr:uid="{00000000-0006-0000-0100-000048000000}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142" authorId="0" shapeId="0" xr:uid="{00000000-0006-0000-0100-000049000000}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143" authorId="0" shapeId="0" xr:uid="{00000000-0006-0000-0100-00004A000000}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144" authorId="0" shapeId="0" xr:uid="{00000000-0006-0000-0100-00004B000000}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146" authorId="0" shapeId="0" xr:uid="{00000000-0006-0000-0100-00004C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47" authorId="0" shapeId="0" xr:uid="{00000000-0006-0000-0100-00004D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48" authorId="0" shapeId="0" xr:uid="{00000000-0006-0000-0100-00004E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49" authorId="0" shapeId="0" xr:uid="{00000000-0006-0000-0100-00004F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0" authorId="0" shapeId="0" xr:uid="{00000000-0006-0000-0100-000050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1" authorId="0" shapeId="0" xr:uid="{00000000-0006-0000-0100-000051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2" authorId="0" shapeId="0" xr:uid="{00000000-0006-0000-0100-000052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3" authorId="0" shapeId="0" xr:uid="{00000000-0006-0000-0100-000053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4" authorId="0" shapeId="0" xr:uid="{00000000-0006-0000-0100-000054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5" authorId="0" shapeId="0" xr:uid="{00000000-0006-0000-0100-000055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6" authorId="0" shapeId="0" xr:uid="{00000000-0006-0000-0100-000056000000}">
      <text>
        <r>
          <rPr>
            <sz val="10"/>
            <color rgb="FF000000"/>
            <rFont val="Arial"/>
            <scheme val="minor"/>
          </rPr>
          <t xml:space="preserve">КЛГД 3 
</t>
        </r>
      </text>
    </comment>
    <comment ref="H157" authorId="0" shapeId="0" xr:uid="{00000000-0006-0000-0100-000057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58" authorId="0" shapeId="0" xr:uid="{00000000-0006-0000-0100-000058000000}">
      <text>
        <r>
          <rPr>
            <sz val="10"/>
            <color rgb="FF000000"/>
            <rFont val="Arial"/>
            <scheme val="minor"/>
          </rPr>
          <t>Калиниград3</t>
        </r>
      </text>
    </comment>
    <comment ref="H159" authorId="0" shapeId="0" xr:uid="{00000000-0006-0000-0100-000059000000}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160" authorId="0" shapeId="0" xr:uid="{00000000-0006-0000-0100-00005A000000}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K161" authorId="0" shapeId="0" xr:uid="{00000000-0006-0000-0100-00005B000000}">
      <text>
        <r>
          <rPr>
            <sz val="10"/>
            <color rgb="FF000000"/>
            <rFont val="Arial"/>
            <scheme val="minor"/>
          </rPr>
          <t xml:space="preserve">Доп. Номер оборудования
30387
30386
30379
</t>
        </r>
      </text>
    </comment>
    <comment ref="K162" authorId="0" shapeId="0" xr:uid="{00000000-0006-0000-0100-00005C000000}">
      <text>
        <r>
          <rPr>
            <sz val="10"/>
            <color rgb="FF000000"/>
            <rFont val="Arial"/>
            <scheme val="minor"/>
          </rPr>
          <t xml:space="preserve">Доп. номер оборудования
30381
30380
</t>
        </r>
      </text>
    </comment>
    <comment ref="K163" authorId="0" shapeId="0" xr:uid="{00000000-0006-0000-0100-00005D000000}">
      <text>
        <r>
          <rPr>
            <sz val="10"/>
            <color rgb="FF000000"/>
            <rFont val="Arial"/>
            <scheme val="minor"/>
          </rPr>
          <t xml:space="preserve">Доп. Номер оборудования
30326
30325
</t>
        </r>
      </text>
    </comment>
    <comment ref="K165" authorId="0" shapeId="0" xr:uid="{00000000-0006-0000-0100-00005E000000}">
      <text>
        <r>
          <rPr>
            <sz val="10"/>
            <color rgb="FF000000"/>
            <rFont val="Arial"/>
            <scheme val="minor"/>
          </rPr>
          <t xml:space="preserve">Доп. номер оборудования
30106
</t>
        </r>
      </text>
    </comment>
    <comment ref="K166" authorId="0" shapeId="0" xr:uid="{00000000-0006-0000-0100-00005F000000}">
      <text>
        <r>
          <rPr>
            <sz val="10"/>
            <color rgb="FF000000"/>
            <rFont val="Arial"/>
            <scheme val="minor"/>
          </rPr>
          <t xml:space="preserve">Доп. номер оборудования
30036
30035
</t>
        </r>
      </text>
    </comment>
    <comment ref="K167" authorId="0" shapeId="0" xr:uid="{00000000-0006-0000-0100-000060000000}">
      <text>
        <r>
          <rPr>
            <sz val="10"/>
            <color rgb="FF000000"/>
            <rFont val="Arial"/>
            <scheme val="minor"/>
          </rPr>
          <t xml:space="preserve">Доп. Номер оборудования
30033
30032
</t>
        </r>
      </text>
    </comment>
    <comment ref="K168" authorId="0" shapeId="0" xr:uid="{00000000-0006-0000-0100-000061000000}">
      <text>
        <r>
          <rPr>
            <sz val="10"/>
            <color rgb="FF000000"/>
            <rFont val="Arial"/>
            <scheme val="minor"/>
          </rPr>
          <t xml:space="preserve">Доп. номер оборудования
29955
</t>
        </r>
      </text>
    </comment>
    <comment ref="K169" authorId="0" shapeId="0" xr:uid="{00000000-0006-0000-0100-000062000000}">
      <text>
        <r>
          <rPr>
            <sz val="10"/>
            <color rgb="FF000000"/>
            <rFont val="Arial"/>
            <scheme val="minor"/>
          </rPr>
          <t xml:space="preserve">Доп. номер оборудования
29953
29952
</t>
        </r>
      </text>
    </comment>
    <comment ref="K170" authorId="0" shapeId="0" xr:uid="{00000000-0006-0000-0100-000063000000}">
      <text>
        <r>
          <rPr>
            <sz val="10"/>
            <color rgb="FF000000"/>
            <rFont val="Arial"/>
            <scheme val="minor"/>
          </rPr>
          <t xml:space="preserve">Доп.номер оборудования
26645
26644
23540
</t>
        </r>
      </text>
    </comment>
    <comment ref="K171" authorId="0" shapeId="0" xr:uid="{00000000-0006-0000-0100-000064000000}">
      <text>
        <r>
          <rPr>
            <sz val="10"/>
            <color rgb="FF000000"/>
            <rFont val="Arial"/>
            <scheme val="minor"/>
          </rPr>
          <t>Доп. Номер оборудования
26640
26639
26638</t>
        </r>
      </text>
    </comment>
    <comment ref="K172" authorId="0" shapeId="0" xr:uid="{00000000-0006-0000-0100-000065000000}">
      <text>
        <r>
          <rPr>
            <sz val="10"/>
            <color rgb="FF000000"/>
            <rFont val="Arial"/>
            <scheme val="minor"/>
          </rPr>
          <t xml:space="preserve">Доп. Номер оборудования
26391
26188
23254
</t>
        </r>
      </text>
    </comment>
    <comment ref="K173" authorId="0" shapeId="0" xr:uid="{00000000-0006-0000-0100-000066000000}">
      <text>
        <r>
          <rPr>
            <sz val="10"/>
            <color rgb="FF000000"/>
            <rFont val="Arial"/>
            <scheme val="minor"/>
          </rPr>
          <t>Доп. Номер оборудования
26489
23440</t>
        </r>
      </text>
    </comment>
    <comment ref="K174" authorId="0" shapeId="0" xr:uid="{00000000-0006-0000-0100-000067000000}">
      <text>
        <r>
          <rPr>
            <sz val="10"/>
            <color rgb="FF000000"/>
            <rFont val="Arial"/>
            <scheme val="minor"/>
          </rPr>
          <t xml:space="preserve">Доп. номер оборудования
26476
23875
23559
23379
23350
</t>
        </r>
      </text>
    </comment>
    <comment ref="K175" authorId="0" shapeId="0" xr:uid="{00000000-0006-0000-0100-000068000000}">
      <text>
        <r>
          <rPr>
            <sz val="10"/>
            <color rgb="FF000000"/>
            <rFont val="Arial"/>
            <scheme val="minor"/>
          </rPr>
          <t>Доп. номер оборудования
26462
26190
24666
24650
23783
23577
23497</t>
        </r>
      </text>
    </comment>
    <comment ref="K177" authorId="0" shapeId="0" xr:uid="{00000000-0006-0000-0100-000069000000}">
      <text>
        <r>
          <rPr>
            <sz val="10"/>
            <color rgb="FF000000"/>
            <rFont val="Arial"/>
            <scheme val="minor"/>
          </rPr>
          <t>Доп. Номер оборудования
26454
26295
23731</t>
        </r>
      </text>
    </comment>
    <comment ref="K178" authorId="0" shapeId="0" xr:uid="{00000000-0006-0000-0100-00006A000000}">
      <text>
        <r>
          <rPr>
            <sz val="10"/>
            <color rgb="FF000000"/>
            <rFont val="Arial"/>
            <scheme val="minor"/>
          </rPr>
          <t xml:space="preserve">Доп. Номер оборудования
26191
</t>
        </r>
      </text>
    </comment>
    <comment ref="K180" authorId="0" shapeId="0" xr:uid="{00000000-0006-0000-0100-00006B000000}">
      <text>
        <r>
          <rPr>
            <sz val="10"/>
            <color rgb="FF000000"/>
            <rFont val="Arial"/>
            <scheme val="minor"/>
          </rPr>
          <t xml:space="preserve">Доп. Номер оборудования
25000
24995
23419
</t>
        </r>
      </text>
    </comment>
    <comment ref="K181" authorId="0" shapeId="0" xr:uid="{00000000-0006-0000-0100-00006C000000}">
      <text>
        <r>
          <rPr>
            <sz val="10"/>
            <color rgb="FF000000"/>
            <rFont val="Arial"/>
            <scheme val="minor"/>
          </rPr>
          <t xml:space="preserve">Доп.номер оборудования
24190
23861
23126
</t>
        </r>
      </text>
    </comment>
    <comment ref="H183" authorId="0" shapeId="0" xr:uid="{00000000-0006-0000-0100-00006D000000}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193" authorId="0" shapeId="0" xr:uid="{00000000-0006-0000-0100-00006E000000}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H195" authorId="0" shapeId="0" xr:uid="{00000000-0006-0000-0100-00006F000000}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K196" authorId="0" shapeId="0" xr:uid="{00000000-0006-0000-0100-000070000000}">
      <text>
        <r>
          <rPr>
            <sz val="10"/>
            <color rgb="FF000000"/>
            <rFont val="Arial"/>
            <scheme val="minor"/>
          </rPr>
          <t xml:space="preserve">Доп. Номер оборудования
30411
30410
</t>
        </r>
      </text>
    </comment>
    <comment ref="H198" authorId="0" shapeId="0" xr:uid="{00000000-0006-0000-0100-000071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199" authorId="0" shapeId="0" xr:uid="{00000000-0006-0000-0100-000072000000}">
      <text>
        <r>
          <rPr>
            <sz val="10"/>
            <color rgb="FF000000"/>
            <rFont val="Arial"/>
            <scheme val="minor"/>
          </rPr>
          <t xml:space="preserve">Краснодар 2
</t>
        </r>
      </text>
    </comment>
    <comment ref="H200" authorId="0" shapeId="0" xr:uid="{00000000-0006-0000-0100-000073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201" authorId="0" shapeId="0" xr:uid="{00000000-0006-0000-0100-000074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02" authorId="0" shapeId="0" xr:uid="{00000000-0006-0000-0100-000075000000}">
      <text>
        <r>
          <rPr>
            <sz val="10"/>
            <color rgb="FF000000"/>
            <rFont val="Arial"/>
            <scheme val="minor"/>
          </rPr>
          <t>Сочи2</t>
        </r>
      </text>
    </comment>
    <comment ref="H203" authorId="0" shapeId="0" xr:uid="{00000000-0006-0000-0100-000076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04" authorId="0" shapeId="0" xr:uid="{00000000-0006-0000-0100-000077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05" authorId="0" shapeId="0" xr:uid="{00000000-0006-0000-0100-000078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06" authorId="0" shapeId="0" xr:uid="{00000000-0006-0000-0100-000079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07" authorId="0" shapeId="0" xr:uid="{00000000-0006-0000-0100-00007A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208" authorId="0" shapeId="0" xr:uid="{00000000-0006-0000-0100-00007B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09" authorId="0" shapeId="0" xr:uid="{00000000-0006-0000-0100-00007C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10" authorId="0" shapeId="0" xr:uid="{00000000-0006-0000-0100-00007D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211" authorId="0" shapeId="0" xr:uid="{00000000-0006-0000-0100-00007E000000}">
      <text>
        <r>
          <rPr>
            <sz val="10"/>
            <color rgb="FF000000"/>
            <rFont val="Arial"/>
            <scheme val="minor"/>
          </rPr>
          <t>Сочи2</t>
        </r>
      </text>
    </comment>
    <comment ref="H285" authorId="0" shapeId="0" xr:uid="{00000000-0006-0000-0100-00007F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86" authorId="0" shapeId="0" xr:uid="{00000000-0006-0000-0100-000080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87" authorId="0" shapeId="0" xr:uid="{00000000-0006-0000-0100-000081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88" authorId="0" shapeId="0" xr:uid="{00000000-0006-0000-0100-000082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89" authorId="0" shapeId="0" xr:uid="{00000000-0006-0000-0100-000083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90" authorId="0" shapeId="0" xr:uid="{00000000-0006-0000-0100-000084000000}">
      <text>
        <r>
          <rPr>
            <sz val="10"/>
            <color rgb="FF000000"/>
            <rFont val="Arial"/>
            <scheme val="minor"/>
          </rPr>
          <t xml:space="preserve">Сочи 2
</t>
        </r>
      </text>
    </comment>
    <comment ref="H291" authorId="0" shapeId="0" xr:uid="{00000000-0006-0000-0100-000085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92" authorId="0" shapeId="0" xr:uid="{00000000-0006-0000-0100-000086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93" authorId="0" shapeId="0" xr:uid="{00000000-0006-0000-0100-000087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294" authorId="0" shapeId="0" xr:uid="{00000000-0006-0000-0100-000088000000}">
      <text>
        <r>
          <rPr>
            <sz val="10"/>
            <color rgb="FF000000"/>
            <rFont val="Arial"/>
            <scheme val="minor"/>
          </rPr>
          <t>П</t>
        </r>
      </text>
    </comment>
    <comment ref="H295" authorId="0" shapeId="0" xr:uid="{00000000-0006-0000-0100-000089000000}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296" authorId="0" shapeId="0" xr:uid="{00000000-0006-0000-0100-00008A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297" authorId="0" shapeId="0" xr:uid="{00000000-0006-0000-0100-00008B000000}">
      <text>
        <r>
          <rPr>
            <sz val="10"/>
            <color rgb="FF000000"/>
            <rFont val="Arial"/>
            <scheme val="minor"/>
          </rPr>
          <t>П</t>
        </r>
      </text>
    </comment>
    <comment ref="H298" authorId="0" shapeId="0" xr:uid="{00000000-0006-0000-0100-00008C000000}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299" authorId="0" shapeId="0" xr:uid="{00000000-0006-0000-0100-00008D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00" authorId="0" shapeId="0" xr:uid="{00000000-0006-0000-0100-00008E000000}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301" authorId="0" shapeId="0" xr:uid="{00000000-0006-0000-0100-00008F000000}">
      <text>
        <r>
          <rPr>
            <sz val="10"/>
            <color rgb="FF000000"/>
            <rFont val="Arial"/>
            <scheme val="minor"/>
          </rPr>
          <t>Красноярск 2</t>
        </r>
      </text>
    </comment>
    <comment ref="H302" authorId="0" shapeId="0" xr:uid="{00000000-0006-0000-0100-000090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303" authorId="0" shapeId="0" xr:uid="{00000000-0006-0000-0100-000091000000}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304" authorId="0" shapeId="0" xr:uid="{00000000-0006-0000-0100-000092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305" authorId="0" shapeId="0" xr:uid="{00000000-0006-0000-0100-000093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06" authorId="0" shapeId="0" xr:uid="{00000000-0006-0000-0100-000094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07" authorId="0" shapeId="0" xr:uid="{00000000-0006-0000-0100-000095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08" authorId="0" shapeId="0" xr:uid="{00000000-0006-0000-0100-000096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309" authorId="0" shapeId="0" xr:uid="{00000000-0006-0000-0100-000097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310" authorId="0" shapeId="0" xr:uid="{00000000-0006-0000-0100-000098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311" authorId="0" shapeId="0" xr:uid="{00000000-0006-0000-0100-000099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312" authorId="0" shapeId="0" xr:uid="{00000000-0006-0000-0100-00009A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313" authorId="0" shapeId="0" xr:uid="{00000000-0006-0000-0100-00009B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314" authorId="0" shapeId="0" xr:uid="{00000000-0006-0000-0100-00009C000000}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316" authorId="0" shapeId="0" xr:uid="{00000000-0006-0000-0100-00009D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17" authorId="0" shapeId="0" xr:uid="{00000000-0006-0000-0100-00009E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18" authorId="0" shapeId="0" xr:uid="{00000000-0006-0000-0100-00009F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19" authorId="0" shapeId="0" xr:uid="{00000000-0006-0000-0100-0000A0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20" authorId="0" shapeId="0" xr:uid="{00000000-0006-0000-0100-0000A1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21" authorId="0" shapeId="0" xr:uid="{00000000-0006-0000-0100-0000A2000000}">
      <text>
        <r>
          <rPr>
            <sz val="10"/>
            <color rgb="FF000000"/>
            <rFont val="Arial"/>
            <scheme val="minor"/>
          </rPr>
          <t>П</t>
        </r>
      </text>
    </comment>
    <comment ref="H322" authorId="0" shapeId="0" xr:uid="{00000000-0006-0000-0100-0000A3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323" authorId="0" shapeId="0" xr:uid="{00000000-0006-0000-0100-0000A4000000}">
      <text>
        <r>
          <rPr>
            <sz val="10"/>
            <color rgb="FF000000"/>
            <rFont val="Arial"/>
            <scheme val="minor"/>
          </rPr>
          <t xml:space="preserve">Курган 2
</t>
        </r>
      </text>
    </comment>
    <comment ref="H324" authorId="0" shapeId="0" xr:uid="{00000000-0006-0000-0100-0000A5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325" authorId="0" shapeId="0" xr:uid="{00000000-0006-0000-0100-0000A6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326" authorId="0" shapeId="0" xr:uid="{00000000-0006-0000-0100-0000A7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327" authorId="0" shapeId="0" xr:uid="{00000000-0006-0000-0100-0000A8000000}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328" authorId="0" shapeId="0" xr:uid="{00000000-0006-0000-0100-0000A9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329" authorId="0" shapeId="0" xr:uid="{00000000-0006-0000-0100-0000AA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330" authorId="0" shapeId="0" xr:uid="{00000000-0006-0000-0100-0000AB000000}">
      <text>
        <r>
          <rPr>
            <sz val="10"/>
            <color rgb="FF000000"/>
            <rFont val="Arial"/>
            <scheme val="minor"/>
          </rPr>
          <t>Курган 2</t>
        </r>
      </text>
    </comment>
    <comment ref="H331" authorId="0" shapeId="0" xr:uid="{00000000-0006-0000-0100-0000AC000000}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332" authorId="0" shapeId="0" xr:uid="{00000000-0006-0000-0100-0000AD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333" authorId="0" shapeId="0" xr:uid="{00000000-0006-0000-0100-0000AE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334" authorId="0" shapeId="0" xr:uid="{00000000-0006-0000-0100-0000AF000000}">
      <text>
        <r>
          <rPr>
            <sz val="10"/>
            <color rgb="FF000000"/>
            <rFont val="Arial"/>
            <scheme val="minor"/>
          </rPr>
          <t xml:space="preserve">Курск1
</t>
        </r>
      </text>
    </comment>
    <comment ref="H335" authorId="0" shapeId="0" xr:uid="{00000000-0006-0000-0100-0000B0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336" authorId="0" shapeId="0" xr:uid="{00000000-0006-0000-0100-0000B1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337" authorId="0" shapeId="0" xr:uid="{00000000-0006-0000-0100-0000B2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K340" authorId="0" shapeId="0" xr:uid="{00000000-0006-0000-0100-0000B3000000}">
      <text>
        <r>
          <rPr>
            <sz val="10"/>
            <color rgb="FF000000"/>
            <rFont val="Arial"/>
            <scheme val="minor"/>
          </rPr>
          <t xml:space="preserve">Доп. номер оборудования
30226
30225
30224
</t>
        </r>
      </text>
    </comment>
    <comment ref="K341" authorId="0" shapeId="0" xr:uid="{00000000-0006-0000-0100-0000B4000000}">
      <text>
        <r>
          <rPr>
            <sz val="10"/>
            <color rgb="FF000000"/>
            <rFont val="Arial"/>
            <scheme val="minor"/>
          </rPr>
          <t xml:space="preserve">Доп. Номер оборудования
30218
30217
</t>
        </r>
      </text>
    </comment>
    <comment ref="K342" authorId="0" shapeId="0" xr:uid="{00000000-0006-0000-0100-0000B5000000}">
      <text>
        <r>
          <rPr>
            <sz val="10"/>
            <color rgb="FF000000"/>
            <rFont val="Arial"/>
            <scheme val="minor"/>
          </rPr>
          <t xml:space="preserve">Доп. номер оборудования
30207
30206
</t>
        </r>
      </text>
    </comment>
    <comment ref="K343" authorId="0" shapeId="0" xr:uid="{00000000-0006-0000-0100-0000B6000000}">
      <text>
        <r>
          <rPr>
            <sz val="10"/>
            <color rgb="FF000000"/>
            <rFont val="Arial"/>
            <scheme val="minor"/>
          </rPr>
          <t>Доп. номер оборудования
30204
30203</t>
        </r>
      </text>
    </comment>
    <comment ref="K344" authorId="0" shapeId="0" xr:uid="{00000000-0006-0000-0100-0000B7000000}">
      <text>
        <r>
          <rPr>
            <sz val="10"/>
            <color rgb="FF000000"/>
            <rFont val="Arial"/>
            <scheme val="minor"/>
          </rPr>
          <t xml:space="preserve">Доп. номер оборудования
30190
30189
</t>
        </r>
      </text>
    </comment>
    <comment ref="K345" authorId="0" shapeId="0" xr:uid="{00000000-0006-0000-0100-0000B8000000}">
      <text>
        <r>
          <rPr>
            <sz val="10"/>
            <color rgb="FF000000"/>
            <rFont val="Arial"/>
            <scheme val="minor"/>
          </rPr>
          <t xml:space="preserve">Доп. номер оборудования
30187
</t>
        </r>
      </text>
    </comment>
    <comment ref="K346" authorId="0" shapeId="0" xr:uid="{00000000-0006-0000-0100-0000B9000000}">
      <text>
        <r>
          <rPr>
            <sz val="10"/>
            <color rgb="FF000000"/>
            <rFont val="Arial"/>
            <scheme val="minor"/>
          </rPr>
          <t xml:space="preserve">Доп. Номер оборудования
30176
30175
</t>
        </r>
      </text>
    </comment>
    <comment ref="K347" authorId="0" shapeId="0" xr:uid="{00000000-0006-0000-0100-0000BA000000}">
      <text>
        <r>
          <rPr>
            <sz val="10"/>
            <color rgb="FF000000"/>
            <rFont val="Arial"/>
            <scheme val="minor"/>
          </rPr>
          <t>Доп. Номер оборудования
30167
30166</t>
        </r>
      </text>
    </comment>
    <comment ref="K348" authorId="0" shapeId="0" xr:uid="{00000000-0006-0000-0100-0000BB000000}">
      <text>
        <r>
          <rPr>
            <sz val="10"/>
            <color rgb="FF000000"/>
            <rFont val="Arial"/>
            <scheme val="minor"/>
          </rPr>
          <t xml:space="preserve">Доп. номер оборудования
30164
30163
30162
</t>
        </r>
      </text>
    </comment>
    <comment ref="K349" authorId="0" shapeId="0" xr:uid="{00000000-0006-0000-0100-0000BC000000}">
      <text>
        <r>
          <rPr>
            <sz val="10"/>
            <color rgb="FF000000"/>
            <rFont val="Arial"/>
            <scheme val="minor"/>
          </rPr>
          <t xml:space="preserve">Доп. номер оборудования
30157
30156
30155
</t>
        </r>
      </text>
    </comment>
    <comment ref="K350" authorId="0" shapeId="0" xr:uid="{00000000-0006-0000-0100-0000BD000000}">
      <text>
        <r>
          <rPr>
            <sz val="10"/>
            <color rgb="FF000000"/>
            <rFont val="Arial"/>
            <scheme val="minor"/>
          </rPr>
          <t xml:space="preserve">Доп. номер оборудования
30133
</t>
        </r>
      </text>
    </comment>
    <comment ref="K351" authorId="0" shapeId="0" xr:uid="{00000000-0006-0000-0100-0000BE000000}">
      <text>
        <r>
          <rPr>
            <sz val="10"/>
            <color rgb="FF000000"/>
            <rFont val="Arial"/>
            <scheme val="minor"/>
          </rPr>
          <t xml:space="preserve">Доп. номер оборудования
30101
30100
30048
30047
</t>
        </r>
      </text>
    </comment>
    <comment ref="K352" authorId="0" shapeId="0" xr:uid="{00000000-0006-0000-0100-0000BF000000}">
      <text>
        <r>
          <rPr>
            <sz val="10"/>
            <color rgb="FF000000"/>
            <rFont val="Arial"/>
            <scheme val="minor"/>
          </rPr>
          <t>Доп. Номер оборкдования
30049</t>
        </r>
      </text>
    </comment>
    <comment ref="K353" authorId="0" shapeId="0" xr:uid="{00000000-0006-0000-0100-0000C0000000}">
      <text>
        <r>
          <rPr>
            <sz val="10"/>
            <color rgb="FF000000"/>
            <rFont val="Arial"/>
            <scheme val="minor"/>
          </rPr>
          <t>Доп. номер оборудования
30041
30040</t>
        </r>
      </text>
    </comment>
    <comment ref="K354" authorId="0" shapeId="0" xr:uid="{00000000-0006-0000-0100-0000C1000000}">
      <text>
        <r>
          <rPr>
            <sz val="10"/>
            <color rgb="FF000000"/>
            <rFont val="Arial"/>
            <scheme val="minor"/>
          </rPr>
          <t>Доп. номер оборудования
30038</t>
        </r>
      </text>
    </comment>
    <comment ref="K355" authorId="0" shapeId="0" xr:uid="{00000000-0006-0000-0100-0000C2000000}">
      <text>
        <r>
          <rPr>
            <sz val="10"/>
            <color rgb="FF000000"/>
            <rFont val="Arial"/>
            <scheme val="minor"/>
          </rPr>
          <t xml:space="preserve">Доп. Номер оборудования
26302
26198
23149
</t>
        </r>
      </text>
    </comment>
    <comment ref="K356" authorId="0" shapeId="0" xr:uid="{00000000-0006-0000-0100-0000C3000000}">
      <text>
        <r>
          <rPr>
            <sz val="10"/>
            <color rgb="FF000000"/>
            <rFont val="Arial"/>
            <scheme val="minor"/>
          </rPr>
          <t xml:space="preserve">Доп. Номер оборудования
29980
</t>
        </r>
      </text>
    </comment>
    <comment ref="K359" authorId="0" shapeId="0" xr:uid="{00000000-0006-0000-0100-0000C4000000}">
      <text>
        <r>
          <rPr>
            <sz val="10"/>
            <color rgb="FF000000"/>
            <rFont val="Arial"/>
            <scheme val="minor"/>
          </rPr>
          <t xml:space="preserve">Доп. номер оборудования
26622
26621
</t>
        </r>
      </text>
    </comment>
    <comment ref="K360" authorId="0" shapeId="0" xr:uid="{00000000-0006-0000-0100-0000C5000000}">
      <text>
        <r>
          <rPr>
            <sz val="10"/>
            <color rgb="FF000000"/>
            <rFont val="Arial"/>
            <scheme val="minor"/>
          </rPr>
          <t xml:space="preserve">Доп. Номер оборудования
23487
</t>
        </r>
      </text>
    </comment>
    <comment ref="K361" authorId="0" shapeId="0" xr:uid="{00000000-0006-0000-0100-0000C6000000}">
      <text>
        <r>
          <rPr>
            <sz val="10"/>
            <color rgb="FF000000"/>
            <rFont val="Arial"/>
            <scheme val="minor"/>
          </rPr>
          <t xml:space="preserve">Доп. номер оборудования
26194
</t>
        </r>
      </text>
    </comment>
    <comment ref="K362" authorId="0" shapeId="0" xr:uid="{00000000-0006-0000-0100-0000C7000000}">
      <text>
        <r>
          <rPr>
            <sz val="10"/>
            <color rgb="FF000000"/>
            <rFont val="Arial"/>
            <scheme val="minor"/>
          </rPr>
          <t xml:space="preserve">Доп. номер оборудования
30201
30200
30199
</t>
        </r>
      </text>
    </comment>
    <comment ref="K363" authorId="0" shapeId="0" xr:uid="{00000000-0006-0000-0100-0000C8000000}">
      <text>
        <r>
          <rPr>
            <sz val="10"/>
            <color rgb="FF000000"/>
            <rFont val="Arial"/>
            <scheme val="minor"/>
          </rPr>
          <t>Доп. Номер оборкдования
26296
23905
23788</t>
        </r>
      </text>
    </comment>
    <comment ref="K364" authorId="0" shapeId="0" xr:uid="{00000000-0006-0000-0100-0000C9000000}">
      <text>
        <r>
          <rPr>
            <sz val="10"/>
            <color rgb="FF000000"/>
            <rFont val="Arial"/>
            <scheme val="minor"/>
          </rPr>
          <t xml:space="preserve">Доп. номер оборудования
26298
26192
</t>
        </r>
      </text>
    </comment>
    <comment ref="K365" authorId="0" shapeId="0" xr:uid="{00000000-0006-0000-0100-0000CA000000}">
      <text>
        <r>
          <rPr>
            <sz val="10"/>
            <color rgb="FF000000"/>
            <rFont val="Arial"/>
            <scheme val="minor"/>
          </rPr>
          <t>Доп. номер оборудования
26363
23661</t>
        </r>
      </text>
    </comment>
    <comment ref="K366" authorId="0" shapeId="0" xr:uid="{00000000-0006-0000-0100-0000CB000000}">
      <text>
        <r>
          <rPr>
            <sz val="10"/>
            <color rgb="FF000000"/>
            <rFont val="Arial"/>
            <scheme val="minor"/>
          </rPr>
          <t xml:space="preserve">Доп. номер оборудования
26419
26358
24011
</t>
        </r>
      </text>
    </comment>
    <comment ref="K367" authorId="0" shapeId="0" xr:uid="{00000000-0006-0000-0100-0000CC000000}">
      <text>
        <r>
          <rPr>
            <sz val="10"/>
            <color rgb="FF000000"/>
            <rFont val="Arial"/>
            <scheme val="minor"/>
          </rPr>
          <t xml:space="preserve">Доп. номер оборудования
26531
26300
26196
</t>
        </r>
      </text>
    </comment>
    <comment ref="K368" authorId="0" shapeId="0" xr:uid="{00000000-0006-0000-0100-0000CD000000}">
      <text>
        <r>
          <rPr>
            <sz val="10"/>
            <color rgb="FF000000"/>
            <rFont val="Arial"/>
            <scheme val="minor"/>
          </rPr>
          <t xml:space="preserve">Доп. Номер оборудования
26299
26193
</t>
        </r>
      </text>
    </comment>
    <comment ref="K369" authorId="0" shapeId="0" xr:uid="{00000000-0006-0000-0100-0000CE000000}">
      <text>
        <r>
          <rPr>
            <sz val="10"/>
            <color rgb="FF000000"/>
            <rFont val="Arial"/>
            <scheme val="minor"/>
          </rPr>
          <t xml:space="preserve">Доп. номер оборудования
29975
29974
</t>
        </r>
      </text>
    </comment>
    <comment ref="K370" authorId="0" shapeId="0" xr:uid="{00000000-0006-0000-0100-0000CF000000}">
      <text>
        <r>
          <rPr>
            <sz val="10"/>
            <color rgb="FF000000"/>
            <rFont val="Arial"/>
            <scheme val="minor"/>
          </rPr>
          <t xml:space="preserve">Доп. номер оборудования
26424
26373
23450
</t>
        </r>
      </text>
    </comment>
    <comment ref="K371" authorId="0" shapeId="0" xr:uid="{00000000-0006-0000-0100-0000D0000000}">
      <text>
        <r>
          <rPr>
            <sz val="10"/>
            <color rgb="FF000000"/>
            <rFont val="Arial"/>
            <scheme val="minor"/>
          </rPr>
          <t xml:space="preserve">Доп. номер оборудования
26374
26275
</t>
        </r>
      </text>
    </comment>
    <comment ref="K372" authorId="0" shapeId="0" xr:uid="{00000000-0006-0000-0100-0000D1000000}">
      <text>
        <r>
          <rPr>
            <sz val="10"/>
            <color rgb="FF000000"/>
            <rFont val="Arial"/>
            <scheme val="minor"/>
          </rPr>
          <t xml:space="preserve">Доп. номер оборудования
26371
26273
</t>
        </r>
      </text>
    </comment>
    <comment ref="K373" authorId="0" shapeId="0" xr:uid="{00000000-0006-0000-0100-0000D2000000}">
      <text>
        <r>
          <rPr>
            <sz val="10"/>
            <color rgb="FF000000"/>
            <rFont val="Arial"/>
            <scheme val="minor"/>
          </rPr>
          <t>Доп. номер оборудования
23542</t>
        </r>
      </text>
    </comment>
    <comment ref="K374" authorId="0" shapeId="0" xr:uid="{00000000-0006-0000-0100-0000D3000000}">
      <text>
        <r>
          <rPr>
            <sz val="10"/>
            <color rgb="FF000000"/>
            <rFont val="Arial"/>
            <scheme val="minor"/>
          </rPr>
          <t xml:space="preserve">доп. ном оборудования
23782
23627
</t>
        </r>
      </text>
    </comment>
    <comment ref="K375" authorId="0" shapeId="0" xr:uid="{00000000-0006-0000-0100-0000D4000000}">
      <text>
        <r>
          <rPr>
            <sz val="10"/>
            <color rgb="FF000000"/>
            <rFont val="Arial"/>
            <scheme val="minor"/>
          </rPr>
          <t>Доп. Номер оборудования
23994
23283</t>
        </r>
      </text>
    </comment>
    <comment ref="K376" authorId="0" shapeId="0" xr:uid="{00000000-0006-0000-0100-0000D5000000}">
      <text>
        <r>
          <rPr>
            <sz val="10"/>
            <color rgb="FF000000"/>
            <rFont val="Arial"/>
            <scheme val="minor"/>
          </rPr>
          <t>Доп.номер оборудования
23643</t>
        </r>
      </text>
    </comment>
    <comment ref="K377" authorId="0" shapeId="0" xr:uid="{00000000-0006-0000-0100-0000D6000000}">
      <text>
        <r>
          <rPr>
            <sz val="10"/>
            <color rgb="FF000000"/>
            <rFont val="Arial"/>
            <scheme val="minor"/>
          </rPr>
          <t xml:space="preserve">Доп. номер оборудования
23291
</t>
        </r>
      </text>
    </comment>
    <comment ref="K379" authorId="0" shapeId="0" xr:uid="{00000000-0006-0000-0100-0000D7000000}">
      <text>
        <r>
          <rPr>
            <sz val="10"/>
            <color rgb="FF000000"/>
            <rFont val="Arial"/>
            <scheme val="minor"/>
          </rPr>
          <t xml:space="preserve">Доп. Номер оборудования
26131
26075
</t>
        </r>
      </text>
    </comment>
    <comment ref="K380" authorId="0" shapeId="0" xr:uid="{00000000-0006-0000-0100-0000D8000000}">
      <text>
        <r>
          <rPr>
            <sz val="10"/>
            <color rgb="FF000000"/>
            <rFont val="Arial"/>
            <scheme val="minor"/>
          </rPr>
          <t xml:space="preserve">Доп. Номер оборудования
26111
26078
26069
</t>
        </r>
      </text>
    </comment>
    <comment ref="K381" authorId="0" shapeId="0" xr:uid="{00000000-0006-0000-0100-0000D9000000}">
      <text>
        <r>
          <rPr>
            <sz val="10"/>
            <color rgb="FF000000"/>
            <rFont val="Arial"/>
            <scheme val="minor"/>
          </rPr>
          <t xml:space="preserve">Доп. Номер оборудования
26121
24127
24003
</t>
        </r>
      </text>
    </comment>
    <comment ref="K382" authorId="0" shapeId="0" xr:uid="{00000000-0006-0000-0100-0000DA000000}">
      <text>
        <r>
          <rPr>
            <sz val="10"/>
            <color rgb="FF000000"/>
            <rFont val="Arial"/>
            <scheme val="minor"/>
          </rPr>
          <t xml:space="preserve">Доп. Номер оборудования
25727
25726
23501
</t>
        </r>
      </text>
    </comment>
    <comment ref="K383" authorId="0" shapeId="0" xr:uid="{00000000-0006-0000-0100-0000DB000000}">
      <text>
        <r>
          <rPr>
            <sz val="10"/>
            <color rgb="FF000000"/>
            <rFont val="Arial"/>
            <scheme val="minor"/>
          </rPr>
          <t xml:space="preserve">Доп. номер оборудования
25725
</t>
        </r>
      </text>
    </comment>
    <comment ref="K384" authorId="0" shapeId="0" xr:uid="{00000000-0006-0000-0100-0000DC000000}">
      <text>
        <r>
          <rPr>
            <sz val="10"/>
            <color rgb="FF000000"/>
            <rFont val="Arial"/>
            <scheme val="minor"/>
          </rPr>
          <t>Доп. Номер оборудования
26063
26062
26040</t>
        </r>
      </text>
    </comment>
    <comment ref="K385" authorId="0" shapeId="0" xr:uid="{00000000-0006-0000-0100-0000DD000000}">
      <text>
        <r>
          <rPr>
            <sz val="10"/>
            <color rgb="FF000000"/>
            <rFont val="Arial"/>
            <scheme val="minor"/>
          </rPr>
          <t>Доп. Номер оборудования
25715
23462
23429</t>
        </r>
      </text>
    </comment>
    <comment ref="K386" authorId="0" shapeId="0" xr:uid="{00000000-0006-0000-0100-0000DE000000}">
      <text>
        <r>
          <rPr>
            <sz val="10"/>
            <color rgb="FF000000"/>
            <rFont val="Arial"/>
            <scheme val="minor"/>
          </rPr>
          <t xml:space="preserve">Доп. Номер оборудования
26107
26043
23439
</t>
        </r>
      </text>
    </comment>
    <comment ref="K387" authorId="0" shapeId="0" xr:uid="{00000000-0006-0000-0100-0000DF000000}">
      <text>
        <r>
          <rPr>
            <sz val="10"/>
            <color rgb="FF000000"/>
            <rFont val="Arial"/>
            <scheme val="minor"/>
          </rPr>
          <t xml:space="preserve">Доп. номер оборудования
23912
23879
23301
</t>
        </r>
      </text>
    </comment>
    <comment ref="K388" authorId="0" shapeId="0" xr:uid="{00000000-0006-0000-0100-0000E0000000}">
      <text>
        <r>
          <rPr>
            <sz val="10"/>
            <color rgb="FF000000"/>
            <rFont val="Arial"/>
            <scheme val="minor"/>
          </rPr>
          <t xml:space="preserve">Доп. номер оборудования
26056
25692
25690
</t>
        </r>
      </text>
    </comment>
    <comment ref="K389" authorId="0" shapeId="0" xr:uid="{00000000-0006-0000-0100-0000E1000000}">
      <text>
        <r>
          <rPr>
            <sz val="10"/>
            <color rgb="FF000000"/>
            <rFont val="Arial"/>
            <scheme val="minor"/>
          </rPr>
          <t xml:space="preserve">Доп.номер оборудования
26060
25706
23766
</t>
        </r>
      </text>
    </comment>
    <comment ref="K390" authorId="0" shapeId="0" xr:uid="{00000000-0006-0000-0100-0000E2000000}">
      <text>
        <r>
          <rPr>
            <sz val="10"/>
            <color rgb="FF000000"/>
            <rFont val="Arial"/>
            <scheme val="minor"/>
          </rPr>
          <t xml:space="preserve">Доп. Номер оборудования
23476
23393
23174
</t>
        </r>
      </text>
    </comment>
    <comment ref="K391" authorId="0" shapeId="0" xr:uid="{00000000-0006-0000-0100-0000E3000000}">
      <text>
        <r>
          <rPr>
            <sz val="10"/>
            <color rgb="FF000000"/>
            <rFont val="Arial"/>
            <scheme val="minor"/>
          </rPr>
          <t xml:space="preserve">Доп. Номер оборудования
25713
</t>
        </r>
      </text>
    </comment>
    <comment ref="K392" authorId="0" shapeId="0" xr:uid="{00000000-0006-0000-0100-0000E4000000}">
      <text>
        <r>
          <rPr>
            <sz val="10"/>
            <color rgb="FF000000"/>
            <rFont val="Arial"/>
            <scheme val="minor"/>
          </rPr>
          <t xml:space="preserve">Доп.номер оборудования
23721
23685
</t>
        </r>
      </text>
    </comment>
    <comment ref="K393" authorId="0" shapeId="0" xr:uid="{00000000-0006-0000-0100-0000E5000000}">
      <text>
        <r>
          <rPr>
            <sz val="10"/>
            <color rgb="FF000000"/>
            <rFont val="Arial"/>
            <scheme val="minor"/>
          </rPr>
          <t xml:space="preserve">Доп.номер оборудования
26039
</t>
        </r>
      </text>
    </comment>
    <comment ref="K394" authorId="0" shapeId="0" xr:uid="{00000000-0006-0000-0100-0000E6000000}">
      <text>
        <r>
          <rPr>
            <sz val="10"/>
            <color rgb="FF000000"/>
            <rFont val="Arial"/>
            <scheme val="minor"/>
          </rPr>
          <t xml:space="preserve">Доп. номер оборудования
25969
25962
24078
</t>
        </r>
      </text>
    </comment>
    <comment ref="K395" authorId="0" shapeId="0" xr:uid="{00000000-0006-0000-0100-0000E7000000}">
      <text>
        <r>
          <rPr>
            <sz val="10"/>
            <color rgb="FF000000"/>
            <rFont val="Arial"/>
            <scheme val="minor"/>
          </rPr>
          <t xml:space="preserve">Доп. номер оборудования
25928
25926
23335
</t>
        </r>
      </text>
    </comment>
    <comment ref="K396" authorId="0" shapeId="0" xr:uid="{00000000-0006-0000-0100-0000E8000000}">
      <text>
        <r>
          <rPr>
            <sz val="10"/>
            <color rgb="FF000000"/>
            <rFont val="Arial"/>
            <scheme val="minor"/>
          </rPr>
          <t xml:space="preserve">Доп. номер оборудования
25920
</t>
        </r>
      </text>
    </comment>
    <comment ref="K397" authorId="0" shapeId="0" xr:uid="{00000000-0006-0000-0100-0000E9000000}">
      <text>
        <r>
          <rPr>
            <sz val="10"/>
            <color rgb="FF000000"/>
            <rFont val="Arial"/>
            <scheme val="minor"/>
          </rPr>
          <t xml:space="preserve">Доп. номер оборудования
23874
23341
23250
</t>
        </r>
      </text>
    </comment>
    <comment ref="K398" authorId="0" shapeId="0" xr:uid="{00000000-0006-0000-0100-0000EA000000}">
      <text>
        <r>
          <rPr>
            <sz val="10"/>
            <color rgb="FF000000"/>
            <rFont val="Arial"/>
            <scheme val="minor"/>
          </rPr>
          <t>Доп. номер оборудования
25882</t>
        </r>
      </text>
    </comment>
    <comment ref="K399" authorId="0" shapeId="0" xr:uid="{00000000-0006-0000-0100-0000EB000000}">
      <text>
        <r>
          <rPr>
            <sz val="10"/>
            <color rgb="FF000000"/>
            <rFont val="Arial"/>
            <scheme val="minor"/>
          </rPr>
          <t xml:space="preserve">Доп. номер оборудования
25717
23484
23397
</t>
        </r>
      </text>
    </comment>
    <comment ref="K400" authorId="0" shapeId="0" xr:uid="{00000000-0006-0000-0100-0000EC000000}">
      <text>
        <r>
          <rPr>
            <sz val="10"/>
            <color rgb="FF000000"/>
            <rFont val="Arial"/>
            <scheme val="minor"/>
          </rPr>
          <t xml:space="preserve">Доп. Номер оборудования
23260
</t>
        </r>
      </text>
    </comment>
    <comment ref="K401" authorId="0" shapeId="0" xr:uid="{00000000-0006-0000-0100-0000ED000000}">
      <text>
        <r>
          <rPr>
            <sz val="10"/>
            <color rgb="FF000000"/>
            <rFont val="Arial"/>
            <scheme val="minor"/>
          </rPr>
          <t xml:space="preserve">Доп.номер оборудования
25695
25677
23618
</t>
        </r>
      </text>
    </comment>
    <comment ref="K402" authorId="0" shapeId="0" xr:uid="{00000000-0006-0000-0100-0000EE000000}">
      <text>
        <r>
          <rPr>
            <sz val="10"/>
            <color rgb="FF000000"/>
            <rFont val="Arial"/>
            <scheme val="minor"/>
          </rPr>
          <t xml:space="preserve">Доп. Номер оборудования
23248
23213
</t>
        </r>
      </text>
    </comment>
    <comment ref="K403" authorId="0" shapeId="0" xr:uid="{00000000-0006-0000-0100-0000EF000000}">
      <text>
        <r>
          <rPr>
            <sz val="10"/>
            <color rgb="FF000000"/>
            <rFont val="Arial"/>
            <scheme val="minor"/>
          </rPr>
          <t xml:space="preserve">Доп.номер оборудования
25101
23920
</t>
        </r>
      </text>
    </comment>
    <comment ref="K404" authorId="0" shapeId="0" xr:uid="{00000000-0006-0000-0100-0000F0000000}">
      <text>
        <r>
          <rPr>
            <sz val="10"/>
            <color rgb="FF000000"/>
            <rFont val="Arial"/>
            <scheme val="minor"/>
          </rPr>
          <t xml:space="preserve">Доп. номер оборудования
24847
24845
23215
</t>
        </r>
      </text>
    </comment>
    <comment ref="K405" authorId="0" shapeId="0" xr:uid="{00000000-0006-0000-0100-0000F1000000}">
      <text>
        <r>
          <rPr>
            <sz val="10"/>
            <color rgb="FF000000"/>
            <rFont val="Arial"/>
            <scheme val="minor"/>
          </rPr>
          <t xml:space="preserve">доп. ном оборудования
30144
30143
</t>
        </r>
      </text>
    </comment>
    <comment ref="K406" authorId="0" shapeId="0" xr:uid="{00000000-0006-0000-0100-0000F2000000}">
      <text>
        <r>
          <rPr>
            <sz val="10"/>
            <color rgb="FF000000"/>
            <rFont val="Arial"/>
            <scheme val="minor"/>
          </rPr>
          <t xml:space="preserve">Доп. Номер оборудования
23442
23217
</t>
        </r>
      </text>
    </comment>
    <comment ref="K407" authorId="0" shapeId="0" xr:uid="{00000000-0006-0000-0100-0000F3000000}">
      <text>
        <r>
          <rPr>
            <sz val="10"/>
            <color rgb="FF000000"/>
            <rFont val="Arial"/>
            <scheme val="minor"/>
          </rPr>
          <t xml:space="preserve">Доп. номер оборудования
24202
24199
23916
</t>
        </r>
      </text>
    </comment>
    <comment ref="K408" authorId="0" shapeId="0" xr:uid="{00000000-0006-0000-0100-0000F4000000}">
      <text>
        <r>
          <rPr>
            <sz val="10"/>
            <color rgb="FF000000"/>
            <rFont val="Arial"/>
            <scheme val="minor"/>
          </rPr>
          <t xml:space="preserve">Доп. Номер оборудования
23349
</t>
        </r>
      </text>
    </comment>
    <comment ref="K409" authorId="0" shapeId="0" xr:uid="{00000000-0006-0000-0100-0000F5000000}">
      <text>
        <r>
          <rPr>
            <sz val="10"/>
            <color rgb="FF000000"/>
            <rFont val="Arial"/>
            <scheme val="minor"/>
          </rPr>
          <t xml:space="preserve">Доп. номер оборудования
30213
30212
</t>
        </r>
      </text>
    </comment>
    <comment ref="K410" authorId="0" shapeId="0" xr:uid="{00000000-0006-0000-0100-0000F6000000}">
      <text>
        <r>
          <rPr>
            <sz val="10"/>
            <color rgb="FF000000"/>
            <rFont val="Arial"/>
            <scheme val="minor"/>
          </rPr>
          <t xml:space="preserve">Доп. номер оборудования
26197
23688
</t>
        </r>
      </text>
    </comment>
    <comment ref="K411" authorId="0" shapeId="0" xr:uid="{00000000-0006-0000-0100-0000F7000000}">
      <text>
        <r>
          <rPr>
            <sz val="10"/>
            <color rgb="FF000000"/>
            <rFont val="Arial"/>
            <scheme val="minor"/>
          </rPr>
          <t xml:space="preserve">Доп. Номер оборкдования
30160
30159
</t>
        </r>
      </text>
    </comment>
    <comment ref="K412" authorId="0" shapeId="0" xr:uid="{00000000-0006-0000-0100-0000F8000000}">
      <text>
        <r>
          <rPr>
            <sz val="10"/>
            <color rgb="FF000000"/>
            <rFont val="Arial"/>
            <scheme val="minor"/>
          </rPr>
          <t>Доп. Номер оборудования
30147
30146</t>
        </r>
      </text>
    </comment>
    <comment ref="K413" authorId="0" shapeId="0" xr:uid="{00000000-0006-0000-0100-0000F9000000}">
      <text>
        <r>
          <rPr>
            <sz val="10"/>
            <color rgb="FF000000"/>
            <rFont val="Arial"/>
            <scheme val="minor"/>
          </rPr>
          <t xml:space="preserve">Доп. номер оборудования
30135
</t>
        </r>
      </text>
    </comment>
    <comment ref="K414" authorId="0" shapeId="0" xr:uid="{00000000-0006-0000-0100-0000FA000000}">
      <text>
        <r>
          <rPr>
            <sz val="10"/>
            <color rgb="FF000000"/>
            <rFont val="Arial"/>
            <scheme val="minor"/>
          </rPr>
          <t>Доп. Номер оборудования
30115
30114</t>
        </r>
      </text>
    </comment>
    <comment ref="K415" authorId="0" shapeId="0" xr:uid="{00000000-0006-0000-0100-0000FB000000}">
      <text>
        <r>
          <rPr>
            <sz val="10"/>
            <color rgb="FF000000"/>
            <rFont val="Arial"/>
            <scheme val="minor"/>
          </rPr>
          <t xml:space="preserve">Доп. Номер оборкдования
26632
23446
</t>
        </r>
      </text>
    </comment>
    <comment ref="H448" authorId="0" shapeId="0" xr:uid="{00000000-0006-0000-0100-0000FC000000}">
      <text>
        <r>
          <rPr>
            <sz val="10"/>
            <color rgb="FF000000"/>
            <rFont val="Arial"/>
            <scheme val="minor"/>
          </rPr>
          <t>МСК5</t>
        </r>
      </text>
    </comment>
    <comment ref="H449" authorId="0" shapeId="0" xr:uid="{00000000-0006-0000-0100-0000FD000000}">
      <text>
        <r>
          <rPr>
            <sz val="10"/>
            <color rgb="FF000000"/>
            <rFont val="Arial"/>
            <scheme val="minor"/>
          </rPr>
          <t>МСК2</t>
        </r>
      </text>
    </comment>
    <comment ref="H450" authorId="0" shapeId="0" xr:uid="{00000000-0006-0000-0100-0000FE000000}">
      <text>
        <r>
          <rPr>
            <sz val="10"/>
            <color rgb="FF000000"/>
            <rFont val="Arial"/>
            <scheme val="minor"/>
          </rPr>
          <t>МСК3</t>
        </r>
      </text>
    </comment>
    <comment ref="H451" authorId="0" shapeId="0" xr:uid="{00000000-0006-0000-0100-0000FF000000}">
      <text>
        <r>
          <rPr>
            <sz val="10"/>
            <color rgb="FF000000"/>
            <rFont val="Arial"/>
            <scheme val="minor"/>
          </rPr>
          <t>МСК2</t>
        </r>
      </text>
    </comment>
    <comment ref="H452" authorId="0" shapeId="0" xr:uid="{00000000-0006-0000-0100-000000010000}">
      <text>
        <r>
          <rPr>
            <sz val="10"/>
            <color rgb="FF000000"/>
            <rFont val="Arial"/>
            <scheme val="minor"/>
          </rPr>
          <t>МСК3</t>
        </r>
      </text>
    </comment>
    <comment ref="H453" authorId="0" shapeId="0" xr:uid="{00000000-0006-0000-0100-000001010000}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454" authorId="0" shapeId="0" xr:uid="{00000000-0006-0000-0100-000002010000}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455" authorId="0" shapeId="0" xr:uid="{00000000-0006-0000-0100-000003010000}">
      <text>
        <r>
          <rPr>
            <sz val="10"/>
            <color rgb="FF000000"/>
            <rFont val="Arial"/>
            <scheme val="minor"/>
          </rPr>
          <t>МСК2</t>
        </r>
      </text>
    </comment>
    <comment ref="H456" authorId="0" shapeId="0" xr:uid="{00000000-0006-0000-0100-000004010000}">
      <text>
        <r>
          <rPr>
            <sz val="10"/>
            <color rgb="FF000000"/>
            <rFont val="Arial"/>
            <scheme val="minor"/>
          </rPr>
          <t>МСК5</t>
        </r>
      </text>
    </comment>
    <comment ref="H457" authorId="0" shapeId="0" xr:uid="{00000000-0006-0000-0100-000005010000}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458" authorId="0" shapeId="0" xr:uid="{00000000-0006-0000-0100-000006010000}">
      <text>
        <r>
          <rPr>
            <sz val="10"/>
            <color rgb="FF000000"/>
            <rFont val="Arial"/>
            <scheme val="minor"/>
          </rPr>
          <t>МСК5</t>
        </r>
      </text>
    </comment>
    <comment ref="K459" authorId="0" shapeId="0" xr:uid="{00000000-0006-0000-0100-000007010000}">
      <text>
        <r>
          <rPr>
            <sz val="10"/>
            <color rgb="FF000000"/>
            <rFont val="Arial"/>
            <scheme val="minor"/>
          </rPr>
          <t xml:space="preserve">Доп. номер оборудования
26010
26009
26008
23547
</t>
        </r>
      </text>
    </comment>
    <comment ref="K460" authorId="0" shapeId="0" xr:uid="{00000000-0006-0000-0100-000008010000}">
      <text>
        <r>
          <rPr>
            <sz val="10"/>
            <color rgb="FF000000"/>
            <rFont val="Arial"/>
            <scheme val="minor"/>
          </rPr>
          <t>Доп. номер оборудования
26167
25103</t>
        </r>
      </text>
    </comment>
    <comment ref="K461" authorId="0" shapeId="0" xr:uid="{00000000-0006-0000-0100-000009010000}">
      <text>
        <r>
          <rPr>
            <sz val="10"/>
            <color rgb="FF000000"/>
            <rFont val="Arial"/>
            <scheme val="minor"/>
          </rPr>
          <t xml:space="preserve">Доп. номер оборудования 
25735
24079
23581
</t>
        </r>
      </text>
    </comment>
    <comment ref="K462" authorId="0" shapeId="0" xr:uid="{00000000-0006-0000-0100-00000A010000}">
      <text>
        <r>
          <rPr>
            <sz val="10"/>
            <color rgb="FF000000"/>
            <rFont val="Arial"/>
            <scheme val="minor"/>
          </rPr>
          <t xml:space="preserve">Доп. номер оборудования 
25489
25479
23243
</t>
        </r>
      </text>
    </comment>
    <comment ref="K463" authorId="0" shapeId="0" xr:uid="{00000000-0006-0000-0100-00000B010000}">
      <text>
        <r>
          <rPr>
            <sz val="10"/>
            <color rgb="FF000000"/>
            <rFont val="Arial"/>
            <scheme val="minor"/>
          </rPr>
          <t>Доп. номер оборудования 
26343
26246</t>
        </r>
      </text>
    </comment>
    <comment ref="K464" authorId="0" shapeId="0" xr:uid="{00000000-0006-0000-0100-00000C010000}">
      <text>
        <r>
          <rPr>
            <sz val="10"/>
            <color rgb="FF000000"/>
            <rFont val="Arial"/>
            <scheme val="minor"/>
          </rPr>
          <t xml:space="preserve">доп. ном оборудования
25453
25444
25414
</t>
        </r>
      </text>
    </comment>
    <comment ref="K465" authorId="0" shapeId="0" xr:uid="{00000000-0006-0000-0100-00000D010000}">
      <text>
        <r>
          <rPr>
            <sz val="10"/>
            <color rgb="FF000000"/>
            <rFont val="Arial"/>
            <scheme val="minor"/>
          </rPr>
          <t xml:space="preserve">доп. ном оборудования
24932
24926
</t>
        </r>
      </text>
    </comment>
    <comment ref="K466" authorId="0" shapeId="0" xr:uid="{00000000-0006-0000-0100-00000E010000}">
      <text>
        <r>
          <rPr>
            <sz val="10"/>
            <color rgb="FF000000"/>
            <rFont val="Arial"/>
            <scheme val="minor"/>
          </rPr>
          <t xml:space="preserve">доп. ном оборудования
25628
</t>
        </r>
      </text>
    </comment>
    <comment ref="K467" authorId="0" shapeId="0" xr:uid="{00000000-0006-0000-0100-00000F010000}">
      <text>
        <r>
          <rPr>
            <sz val="10"/>
            <color rgb="FF000000"/>
            <rFont val="Arial"/>
            <scheme val="minor"/>
          </rPr>
          <t xml:space="preserve">доп. ном оборудования
23747
</t>
        </r>
      </text>
    </comment>
    <comment ref="K468" authorId="0" shapeId="0" xr:uid="{00000000-0006-0000-0100-000010010000}">
      <text>
        <r>
          <rPr>
            <sz val="10"/>
            <color rgb="FF000000"/>
            <rFont val="Arial"/>
            <scheme val="minor"/>
          </rPr>
          <t xml:space="preserve">доп. ном оборудования
24424
24413
23157
</t>
        </r>
      </text>
    </comment>
    <comment ref="K469" authorId="0" shapeId="0" xr:uid="{00000000-0006-0000-0100-000011010000}">
      <text>
        <r>
          <rPr>
            <sz val="10"/>
            <color rgb="FF000000"/>
            <rFont val="Arial"/>
            <scheme val="minor"/>
          </rPr>
          <t>доп. ном оборудования
23956
23603</t>
        </r>
      </text>
    </comment>
    <comment ref="K470" authorId="0" shapeId="0" xr:uid="{00000000-0006-0000-0100-000012010000}">
      <text>
        <r>
          <rPr>
            <sz val="10"/>
            <color rgb="FF000000"/>
            <rFont val="Arial"/>
            <scheme val="minor"/>
          </rPr>
          <t xml:space="preserve">доп. ном оборудования
25142
24888
</t>
        </r>
      </text>
    </comment>
    <comment ref="K471" authorId="0" shapeId="0" xr:uid="{00000000-0006-0000-0100-000013010000}">
      <text>
        <r>
          <rPr>
            <sz val="10"/>
            <color rgb="FF000000"/>
            <rFont val="Arial"/>
            <scheme val="minor"/>
          </rPr>
          <t xml:space="preserve">доп. ном оборудования 
26610
26609
23222
</t>
        </r>
      </text>
    </comment>
    <comment ref="K472" authorId="0" shapeId="0" xr:uid="{00000000-0006-0000-0100-000014010000}">
      <text>
        <r>
          <rPr>
            <sz val="10"/>
            <color rgb="FF000000"/>
            <rFont val="Arial"/>
            <scheme val="minor"/>
          </rPr>
          <t>Доп. номер оборудования
30238
30237</t>
        </r>
      </text>
    </comment>
    <comment ref="K473" authorId="0" shapeId="0" xr:uid="{00000000-0006-0000-0100-000015010000}">
      <text>
        <r>
          <rPr>
            <sz val="10"/>
            <color rgb="FF000000"/>
            <rFont val="Arial"/>
            <scheme val="minor"/>
          </rPr>
          <t xml:space="preserve">Доп. номер оборудования
24102
23693
23680
</t>
        </r>
      </text>
    </comment>
    <comment ref="K474" authorId="0" shapeId="0" xr:uid="{00000000-0006-0000-0100-000016010000}">
      <text>
        <r>
          <rPr>
            <sz val="10"/>
            <color rgb="FF000000"/>
            <rFont val="Arial"/>
            <scheme val="minor"/>
          </rPr>
          <t xml:space="preserve">доп. ном оборудования
26163
26159
</t>
        </r>
      </text>
    </comment>
    <comment ref="K475" authorId="0" shapeId="0" xr:uid="{00000000-0006-0000-0100-000017010000}">
      <text>
        <r>
          <rPr>
            <sz val="10"/>
            <color rgb="FF000000"/>
            <rFont val="Arial"/>
            <scheme val="minor"/>
          </rPr>
          <t xml:space="preserve">доп. ном оборудования
24320
24312
23164
</t>
        </r>
      </text>
    </comment>
    <comment ref="K476" authorId="0" shapeId="0" xr:uid="{00000000-0006-0000-0100-000018010000}">
      <text>
        <r>
          <rPr>
            <sz val="10"/>
            <color rgb="FF000000"/>
            <rFont val="Arial"/>
            <scheme val="minor"/>
          </rPr>
          <t xml:space="preserve">Доп. номер оборудования
30090
30089
30066
30065
30064
</t>
        </r>
      </text>
    </comment>
    <comment ref="K477" authorId="0" shapeId="0" xr:uid="{00000000-0006-0000-0100-000019010000}">
      <text>
        <r>
          <rPr>
            <sz val="10"/>
            <color rgb="FF000000"/>
            <rFont val="Arial"/>
            <scheme val="minor"/>
          </rPr>
          <t>Доп. номер оборудования
30295
30294</t>
        </r>
      </text>
    </comment>
    <comment ref="K478" authorId="0" shapeId="0" xr:uid="{00000000-0006-0000-0100-00001A010000}">
      <text>
        <r>
          <rPr>
            <sz val="10"/>
            <color rgb="FF000000"/>
            <rFont val="Arial"/>
            <scheme val="minor"/>
          </rPr>
          <t xml:space="preserve">Доп. номер оборудования
26250
23972
</t>
        </r>
      </text>
    </comment>
    <comment ref="K479" authorId="0" shapeId="0" xr:uid="{00000000-0006-0000-0100-00001B010000}">
      <text>
        <r>
          <rPr>
            <sz val="10"/>
            <color rgb="FF000000"/>
            <rFont val="Arial"/>
            <scheme val="minor"/>
          </rPr>
          <t xml:space="preserve">Доп. номер оборудования
25586
25578
25575
</t>
        </r>
      </text>
    </comment>
    <comment ref="K481" authorId="0" shapeId="0" xr:uid="{00000000-0006-0000-0100-00001C010000}">
      <text>
        <r>
          <rPr>
            <sz val="10"/>
            <color rgb="FF000000"/>
            <rFont val="Arial"/>
            <scheme val="minor"/>
          </rPr>
          <t xml:space="preserve">Доп. номер оборудования
24941
24940
23997
</t>
        </r>
      </text>
    </comment>
    <comment ref="K482" authorId="0" shapeId="0" xr:uid="{00000000-0006-0000-0100-00001D010000}">
      <text>
        <r>
          <rPr>
            <sz val="10"/>
            <color rgb="FF000000"/>
            <rFont val="Arial"/>
            <scheme val="minor"/>
          </rPr>
          <t>Доп. номер оборудования
24852
23773</t>
        </r>
      </text>
    </comment>
    <comment ref="K483" authorId="0" shapeId="0" xr:uid="{00000000-0006-0000-0100-00001E010000}">
      <text>
        <r>
          <rPr>
            <sz val="10"/>
            <color rgb="FF000000"/>
            <rFont val="Arial"/>
            <scheme val="minor"/>
          </rPr>
          <t xml:space="preserve">Доп. номер оборудования
23832
</t>
        </r>
      </text>
    </comment>
    <comment ref="K484" authorId="0" shapeId="0" xr:uid="{00000000-0006-0000-0100-00001F010000}">
      <text>
        <r>
          <rPr>
            <sz val="10"/>
            <color rgb="FF000000"/>
            <rFont val="Arial"/>
            <scheme val="minor"/>
          </rPr>
          <t>Доп. номер оборудования
23437</t>
        </r>
      </text>
    </comment>
    <comment ref="K485" authorId="0" shapeId="0" xr:uid="{00000000-0006-0000-0100-000020010000}">
      <text>
        <r>
          <rPr>
            <sz val="10"/>
            <color rgb="FF000000"/>
            <rFont val="Arial"/>
            <scheme val="minor"/>
          </rPr>
          <t xml:space="preserve">Доп. номер оборудования
25230
25229
23563
</t>
        </r>
      </text>
    </comment>
    <comment ref="K486" authorId="0" shapeId="0" xr:uid="{00000000-0006-0000-0100-000021010000}">
      <text>
        <r>
          <rPr>
            <sz val="10"/>
            <color rgb="FF000000"/>
            <rFont val="Arial"/>
            <scheme val="minor"/>
          </rPr>
          <t xml:space="preserve">Доп. номер оборудования
30300
</t>
        </r>
      </text>
    </comment>
    <comment ref="K488" authorId="0" shapeId="0" xr:uid="{00000000-0006-0000-0100-000022010000}">
      <text>
        <r>
          <rPr>
            <sz val="10"/>
            <color rgb="FF000000"/>
            <rFont val="Arial"/>
            <scheme val="minor"/>
          </rPr>
          <t xml:space="preserve">Доп. номер оборудования
23814
</t>
        </r>
      </text>
    </comment>
    <comment ref="K489" authorId="0" shapeId="0" xr:uid="{00000000-0006-0000-0100-000023010000}">
      <text>
        <r>
          <rPr>
            <sz val="10"/>
            <color rgb="FF000000"/>
            <rFont val="Arial"/>
            <scheme val="minor"/>
          </rPr>
          <t xml:space="preserve">Доп. номер оборудования
25858
25854
24040
23959
</t>
        </r>
      </text>
    </comment>
    <comment ref="K490" authorId="0" shapeId="0" xr:uid="{00000000-0006-0000-0100-000024010000}">
      <text>
        <r>
          <rPr>
            <sz val="10"/>
            <color rgb="FF000000"/>
            <rFont val="Arial"/>
            <scheme val="minor"/>
          </rPr>
          <t xml:space="preserve">Доп. номер оборудования
29992
29991
</t>
        </r>
      </text>
    </comment>
    <comment ref="K491" authorId="0" shapeId="0" xr:uid="{00000000-0006-0000-0100-000025010000}">
      <text>
        <r>
          <rPr>
            <sz val="10"/>
            <color rgb="FF000000"/>
            <rFont val="Arial"/>
            <scheme val="minor"/>
          </rPr>
          <t xml:space="preserve">Доп. номер оборудования
25655
25639
23522
</t>
        </r>
      </text>
    </comment>
    <comment ref="K492" authorId="0" shapeId="0" xr:uid="{00000000-0006-0000-0100-000026010000}">
      <text>
        <r>
          <rPr>
            <sz val="10"/>
            <color rgb="FF000000"/>
            <rFont val="Arial"/>
            <scheme val="minor"/>
          </rPr>
          <t xml:space="preserve">Доп. номер оборудования
30354
30353
</t>
        </r>
      </text>
    </comment>
    <comment ref="K493" authorId="0" shapeId="0" xr:uid="{00000000-0006-0000-0100-000027010000}">
      <text>
        <r>
          <rPr>
            <sz val="10"/>
            <color rgb="FF000000"/>
            <rFont val="Arial"/>
            <scheme val="minor"/>
          </rPr>
          <t xml:space="preserve">Доп. номер оборудования
25638
23135
</t>
        </r>
      </text>
    </comment>
    <comment ref="K494" authorId="0" shapeId="0" xr:uid="{00000000-0006-0000-0100-000028010000}">
      <text>
        <r>
          <rPr>
            <sz val="10"/>
            <color rgb="FF000000"/>
            <rFont val="Arial"/>
            <scheme val="minor"/>
          </rPr>
          <t xml:space="preserve">Доп. номер оборудования
24252
23778
23507
23244
</t>
        </r>
      </text>
    </comment>
    <comment ref="K495" authorId="0" shapeId="0" xr:uid="{00000000-0006-0000-0100-000029010000}">
      <text>
        <r>
          <rPr>
            <sz val="10"/>
            <color rgb="FF000000"/>
            <rFont val="Arial"/>
            <scheme val="minor"/>
          </rPr>
          <t xml:space="preserve">Доп. номер оборудования
25349
25342
23995
</t>
        </r>
      </text>
    </comment>
    <comment ref="K496" authorId="0" shapeId="0" xr:uid="{00000000-0006-0000-0100-00002A010000}">
      <text>
        <r>
          <rPr>
            <sz val="10"/>
            <color rgb="FF000000"/>
            <rFont val="Arial"/>
            <scheme val="minor"/>
          </rPr>
          <t xml:space="preserve">Доп. номер оборудования
25199
25174
25172
23792
</t>
        </r>
      </text>
    </comment>
    <comment ref="K497" authorId="0" shapeId="0" xr:uid="{00000000-0006-0000-0100-00002B010000}">
      <text>
        <r>
          <rPr>
            <sz val="10"/>
            <color rgb="FF000000"/>
            <rFont val="Arial"/>
            <scheme val="minor"/>
          </rPr>
          <t xml:space="preserve">Доп. номер оборудования
26177
23286
23211
</t>
        </r>
      </text>
    </comment>
    <comment ref="K498" authorId="0" shapeId="0" xr:uid="{00000000-0006-0000-0100-00002C010000}">
      <text>
        <r>
          <rPr>
            <sz val="10"/>
            <color rgb="FF000000"/>
            <rFont val="Arial"/>
            <scheme val="minor"/>
          </rPr>
          <t xml:space="preserve">Доп. Номер оборудования
25761
23689
</t>
        </r>
      </text>
    </comment>
    <comment ref="K499" authorId="0" shapeId="0" xr:uid="{00000000-0006-0000-0100-00002D010000}">
      <text>
        <r>
          <rPr>
            <sz val="10"/>
            <color rgb="FF000000"/>
            <rFont val="Arial"/>
            <scheme val="minor"/>
          </rPr>
          <t xml:space="preserve">Доп. Номер оборудования
23201
</t>
        </r>
      </text>
    </comment>
    <comment ref="K500" authorId="0" shapeId="0" xr:uid="{00000000-0006-0000-0100-00002E010000}">
      <text>
        <r>
          <rPr>
            <sz val="10"/>
            <color rgb="FF000000"/>
            <rFont val="Arial"/>
            <scheme val="minor"/>
          </rPr>
          <t xml:space="preserve">Доп. Номер оборудования
24348
24342
24305
23327
</t>
        </r>
      </text>
    </comment>
    <comment ref="K501" authorId="0" shapeId="0" xr:uid="{00000000-0006-0000-0100-00002F010000}">
      <text>
        <r>
          <rPr>
            <sz val="10"/>
            <color rgb="FF000000"/>
            <rFont val="Arial"/>
            <scheme val="minor"/>
          </rPr>
          <t xml:space="preserve">Доп. Номер оборудования
23677
23481
</t>
        </r>
      </text>
    </comment>
    <comment ref="K502" authorId="0" shapeId="0" xr:uid="{00000000-0006-0000-0100-000030010000}">
      <text>
        <r>
          <rPr>
            <sz val="10"/>
            <color rgb="FF000000"/>
            <rFont val="Arial"/>
            <scheme val="minor"/>
          </rPr>
          <t xml:space="preserve">Доп. Номер оборудования
25260
24062
23478
23332
</t>
        </r>
      </text>
    </comment>
    <comment ref="K503" authorId="0" shapeId="0" xr:uid="{00000000-0006-0000-0100-000031010000}">
      <text>
        <r>
          <rPr>
            <sz val="10"/>
            <color rgb="FF000000"/>
            <rFont val="Arial"/>
            <scheme val="minor"/>
          </rPr>
          <t xml:space="preserve">Доп. Номер оборудования
25591
23977
23593
</t>
        </r>
      </text>
    </comment>
    <comment ref="K504" authorId="0" shapeId="0" xr:uid="{00000000-0006-0000-0100-000032010000}">
      <text>
        <r>
          <rPr>
            <sz val="10"/>
            <color rgb="FF000000"/>
            <rFont val="Arial"/>
            <scheme val="minor"/>
          </rPr>
          <t xml:space="preserve">Доп. Номер оборудования
25314
</t>
        </r>
      </text>
    </comment>
    <comment ref="K505" authorId="0" shapeId="0" xr:uid="{00000000-0006-0000-0100-000033010000}">
      <text>
        <r>
          <rPr>
            <sz val="10"/>
            <color rgb="FF000000"/>
            <rFont val="Arial"/>
            <scheme val="minor"/>
          </rPr>
          <t>Доп. номер оборудования
23402
23166</t>
        </r>
      </text>
    </comment>
    <comment ref="K506" authorId="0" shapeId="0" xr:uid="{00000000-0006-0000-0100-000034010000}">
      <text>
        <r>
          <rPr>
            <sz val="10"/>
            <color rgb="FF000000"/>
            <rFont val="Arial"/>
            <scheme val="minor"/>
          </rPr>
          <t xml:space="preserve">User:Доп. номер оборудования
30443
</t>
        </r>
      </text>
    </comment>
    <comment ref="K507" authorId="0" shapeId="0" xr:uid="{00000000-0006-0000-0100-000035010000}">
      <text>
        <r>
          <rPr>
            <sz val="10"/>
            <color rgb="FF000000"/>
            <rFont val="Arial"/>
            <scheme val="minor"/>
          </rPr>
          <t>Автор:
Доп. номер оборудования
25483
23697
23177</t>
        </r>
      </text>
    </comment>
    <comment ref="K508" authorId="0" shapeId="0" xr:uid="{00000000-0006-0000-0100-000036010000}">
      <text>
        <r>
          <rPr>
            <sz val="10"/>
            <color rgb="FF000000"/>
            <rFont val="Arial"/>
            <scheme val="minor"/>
          </rPr>
          <t xml:space="preserve">Доп. номер оборудования
25248
25125
23611
</t>
        </r>
      </text>
    </comment>
    <comment ref="K509" authorId="0" shapeId="0" xr:uid="{00000000-0006-0000-0100-000037010000}">
      <text>
        <r>
          <rPr>
            <sz val="10"/>
            <color rgb="FF000000"/>
            <rFont val="Arial"/>
            <scheme val="minor"/>
          </rPr>
          <t xml:space="preserve">Доп. номер оборудования
24387
</t>
        </r>
      </text>
    </comment>
    <comment ref="K510" authorId="0" shapeId="0" xr:uid="{00000000-0006-0000-0100-000038010000}">
      <text>
        <r>
          <rPr>
            <sz val="10"/>
            <color rgb="FF000000"/>
            <rFont val="Arial"/>
            <scheme val="minor"/>
          </rPr>
          <t xml:space="preserve">Доп. номер оборудования
25798
23580
23230
</t>
        </r>
      </text>
    </comment>
    <comment ref="K511" authorId="0" shapeId="0" xr:uid="{00000000-0006-0000-0100-000039010000}">
      <text>
        <r>
          <rPr>
            <sz val="10"/>
            <color rgb="FF000000"/>
            <rFont val="Arial"/>
            <scheme val="minor"/>
          </rPr>
          <t>Доп. Номер оборудования
25836
24159
24032</t>
        </r>
      </text>
    </comment>
    <comment ref="K512" authorId="0" shapeId="0" xr:uid="{00000000-0006-0000-0100-00003A010000}">
      <text>
        <r>
          <rPr>
            <sz val="10"/>
            <color rgb="FF000000"/>
            <rFont val="Arial"/>
            <scheme val="minor"/>
          </rPr>
          <t xml:space="preserve">Доп. Номер оборудования
25604
25603
24037
</t>
        </r>
      </text>
    </comment>
    <comment ref="K513" authorId="0" shapeId="0" xr:uid="{00000000-0006-0000-0100-00003B010000}">
      <text>
        <r>
          <rPr>
            <sz val="10"/>
            <color rgb="FF000000"/>
            <rFont val="Arial"/>
            <scheme val="minor"/>
          </rPr>
          <t xml:space="preserve">Доп. Номер оборудования
25849
</t>
        </r>
      </text>
    </comment>
    <comment ref="K514" authorId="0" shapeId="0" xr:uid="{00000000-0006-0000-0100-00003C010000}">
      <text>
        <r>
          <rPr>
            <sz val="10"/>
            <color rgb="FF000000"/>
            <rFont val="Arial"/>
            <scheme val="minor"/>
          </rPr>
          <t xml:space="preserve">Доп. номер оборудования
29906
24885
24865
24414
24377
</t>
        </r>
      </text>
    </comment>
    <comment ref="K515" authorId="0" shapeId="0" xr:uid="{00000000-0006-0000-0100-00003D010000}">
      <text>
        <r>
          <rPr>
            <sz val="10"/>
            <color rgb="FF000000"/>
            <rFont val="Arial"/>
            <scheme val="minor"/>
          </rPr>
          <t xml:space="preserve">Доп. Номер оборудования
24123
</t>
        </r>
      </text>
    </comment>
    <comment ref="K516" authorId="0" shapeId="0" xr:uid="{00000000-0006-0000-0100-00003E010000}">
      <text>
        <r>
          <rPr>
            <sz val="10"/>
            <color rgb="FF000000"/>
            <rFont val="Arial"/>
            <scheme val="minor"/>
          </rPr>
          <t xml:space="preserve">Доп. номер оборудования
25630
23179
</t>
        </r>
      </text>
    </comment>
    <comment ref="K517" authorId="0" shapeId="0" xr:uid="{00000000-0006-0000-0100-00003F010000}">
      <text>
        <r>
          <rPr>
            <sz val="10"/>
            <color rgb="FF000000"/>
            <rFont val="Arial"/>
            <scheme val="minor"/>
          </rPr>
          <t xml:space="preserve">Доп. номер оборудования
25527
24066
23881
</t>
        </r>
      </text>
    </comment>
    <comment ref="K518" authorId="0" shapeId="0" xr:uid="{00000000-0006-0000-0100-000040010000}">
      <text>
        <r>
          <rPr>
            <sz val="10"/>
            <color rgb="FF000000"/>
            <rFont val="Arial"/>
            <scheme val="minor"/>
          </rPr>
          <t xml:space="preserve">Доп. номер оборудования
24942
23566
</t>
        </r>
      </text>
    </comment>
    <comment ref="K519" authorId="0" shapeId="0" xr:uid="{00000000-0006-0000-0100-000041010000}">
      <text>
        <r>
          <rPr>
            <sz val="10"/>
            <color rgb="FF000000"/>
            <rFont val="Arial"/>
            <scheme val="minor"/>
          </rPr>
          <t xml:space="preserve">Доп. номер оборудования
23377
</t>
        </r>
      </text>
    </comment>
    <comment ref="K520" authorId="0" shapeId="0" xr:uid="{00000000-0006-0000-0100-000042010000}">
      <text>
        <r>
          <rPr>
            <sz val="10"/>
            <color rgb="FF000000"/>
            <rFont val="Arial"/>
            <scheme val="minor"/>
          </rPr>
          <t xml:space="preserve">Доп. номер оборудования
30302
</t>
        </r>
      </text>
    </comment>
    <comment ref="K522" authorId="0" shapeId="0" xr:uid="{00000000-0006-0000-0100-000043010000}">
      <text>
        <r>
          <rPr>
            <sz val="10"/>
            <color rgb="FF000000"/>
            <rFont val="Arial"/>
            <scheme val="minor"/>
          </rPr>
          <t>Доп. номер оборудования
30233
30232
30231</t>
        </r>
      </text>
    </comment>
    <comment ref="K524" authorId="0" shapeId="0" xr:uid="{00000000-0006-0000-0100-000044010000}">
      <text>
        <r>
          <rPr>
            <sz val="10"/>
            <color rgb="FF000000"/>
            <rFont val="Arial"/>
            <scheme val="minor"/>
          </rPr>
          <t xml:space="preserve">Доп. номер оборудования
23567
</t>
        </r>
      </text>
    </comment>
    <comment ref="K525" authorId="0" shapeId="0" xr:uid="{00000000-0006-0000-0100-000045010000}">
      <text>
        <r>
          <rPr>
            <sz val="10"/>
            <color rgb="FF000000"/>
            <rFont val="Arial"/>
            <scheme val="minor"/>
          </rPr>
          <t xml:space="preserve">Доп. номер оборудования
25402
</t>
        </r>
      </text>
    </comment>
    <comment ref="K526" authorId="0" shapeId="0" xr:uid="{00000000-0006-0000-0100-000046010000}">
      <text>
        <r>
          <rPr>
            <sz val="10"/>
            <color rgb="FF000000"/>
            <rFont val="Arial"/>
            <scheme val="minor"/>
          </rPr>
          <t>Доп. номер оборудования
25607</t>
        </r>
      </text>
    </comment>
    <comment ref="K527" authorId="0" shapeId="0" xr:uid="{00000000-0006-0000-0100-000047010000}">
      <text>
        <r>
          <rPr>
            <sz val="10"/>
            <color rgb="FF000000"/>
            <rFont val="Arial"/>
            <scheme val="minor"/>
          </rPr>
          <t xml:space="preserve">Доп. номер оборудования
30258
24869
24744
</t>
        </r>
      </text>
    </comment>
    <comment ref="K528" authorId="0" shapeId="0" xr:uid="{00000000-0006-0000-0100-000048010000}">
      <text>
        <r>
          <rPr>
            <sz val="10"/>
            <color rgb="FF000000"/>
            <rFont val="Arial"/>
            <scheme val="minor"/>
          </rPr>
          <t xml:space="preserve">Доп. номер оборудования
30270
</t>
        </r>
      </text>
    </comment>
    <comment ref="K529" authorId="0" shapeId="0" xr:uid="{00000000-0006-0000-0100-000049010000}">
      <text>
        <r>
          <rPr>
            <sz val="10"/>
            <color rgb="FF000000"/>
            <rFont val="Arial"/>
            <scheme val="minor"/>
          </rPr>
          <t xml:space="preserve">Доп. номер оборудования
25063
</t>
        </r>
      </text>
    </comment>
    <comment ref="K530" authorId="0" shapeId="0" xr:uid="{00000000-0006-0000-0100-00004A010000}">
      <text>
        <r>
          <rPr>
            <sz val="10"/>
            <color rgb="FF000000"/>
            <rFont val="Arial"/>
            <scheme val="minor"/>
          </rPr>
          <t>Доп. номер оборудования
26518</t>
        </r>
      </text>
    </comment>
    <comment ref="K532" authorId="0" shapeId="0" xr:uid="{00000000-0006-0000-0100-00004B010000}">
      <text>
        <r>
          <rPr>
            <sz val="10"/>
            <color rgb="FF000000"/>
            <rFont val="Arial"/>
            <scheme val="minor"/>
          </rPr>
          <t xml:space="preserve">Доп. Номер оборудования
30062
30061
30060
</t>
        </r>
      </text>
    </comment>
    <comment ref="K533" authorId="0" shapeId="0" xr:uid="{00000000-0006-0000-0100-00004C010000}">
      <text>
        <r>
          <rPr>
            <sz val="10"/>
            <color rgb="FF000000"/>
            <rFont val="Arial"/>
            <scheme val="minor"/>
          </rPr>
          <t>Доп. номер оборудования
23158</t>
        </r>
      </text>
    </comment>
    <comment ref="K534" authorId="0" shapeId="0" xr:uid="{00000000-0006-0000-0100-00004D010000}">
      <text>
        <r>
          <rPr>
            <sz val="10"/>
            <color rgb="FF000000"/>
            <rFont val="Arial"/>
            <scheme val="minor"/>
          </rPr>
          <t xml:space="preserve">Доп. Номер оборудования
24335
24333
23756
23195
</t>
        </r>
      </text>
    </comment>
    <comment ref="K535" authorId="0" shapeId="0" xr:uid="{00000000-0006-0000-0100-00004E010000}">
      <text>
        <r>
          <rPr>
            <sz val="10"/>
            <color rgb="FF000000"/>
            <rFont val="Arial"/>
            <scheme val="minor"/>
          </rPr>
          <t xml:space="preserve">Доп. Номер оборудования
23923
23851
23810
</t>
        </r>
      </text>
    </comment>
    <comment ref="K536" authorId="0" shapeId="0" xr:uid="{00000000-0006-0000-0100-00004F010000}">
      <text>
        <r>
          <rPr>
            <sz val="10"/>
            <color rgb="FF000000"/>
            <rFont val="Arial"/>
            <scheme val="minor"/>
          </rPr>
          <t xml:space="preserve">Доп. номер оборудования
25163
</t>
        </r>
      </text>
    </comment>
    <comment ref="K537" authorId="0" shapeId="0" xr:uid="{00000000-0006-0000-0100-000050010000}">
      <text>
        <r>
          <rPr>
            <sz val="10"/>
            <color rgb="FF000000"/>
            <rFont val="Arial"/>
            <scheme val="minor"/>
          </rPr>
          <t xml:space="preserve">Доп. Номер оборудования
23812
23297
</t>
        </r>
      </text>
    </comment>
    <comment ref="K538" authorId="0" shapeId="0" xr:uid="{00000000-0006-0000-0100-000051010000}">
      <text>
        <r>
          <rPr>
            <sz val="10"/>
            <color rgb="FF000000"/>
            <rFont val="Arial"/>
            <scheme val="minor"/>
          </rPr>
          <t>Доп. номер оборудования
24850
24071
24069
23964</t>
        </r>
      </text>
    </comment>
    <comment ref="K539" authorId="0" shapeId="0" xr:uid="{00000000-0006-0000-0100-000052010000}">
      <text>
        <r>
          <rPr>
            <sz val="10"/>
            <color rgb="FF000000"/>
            <rFont val="Arial"/>
            <scheme val="minor"/>
          </rPr>
          <t>Доп. номер оборудования
25967
25964
23502</t>
        </r>
      </text>
    </comment>
    <comment ref="K542" authorId="0" shapeId="0" xr:uid="{00000000-0006-0000-0100-000053010000}">
      <text>
        <r>
          <rPr>
            <sz val="10"/>
            <color rgb="FF000000"/>
            <rFont val="Arial"/>
            <scheme val="minor"/>
          </rPr>
          <t xml:space="preserve">Доп. номер оборудования
26600
</t>
        </r>
      </text>
    </comment>
    <comment ref="K543" authorId="0" shapeId="0" xr:uid="{00000000-0006-0000-0100-000054010000}">
      <text>
        <r>
          <rPr>
            <sz val="10"/>
            <color rgb="FF000000"/>
            <rFont val="Arial"/>
            <scheme val="minor"/>
          </rPr>
          <t xml:space="preserve">Доп. номер оборудования
25108
</t>
        </r>
      </text>
    </comment>
    <comment ref="K544" authorId="0" shapeId="0" xr:uid="{00000000-0006-0000-0100-000055010000}">
      <text>
        <r>
          <rPr>
            <sz val="10"/>
            <color rgb="FF000000"/>
            <rFont val="Arial"/>
            <scheme val="minor"/>
          </rPr>
          <t xml:space="preserve">Доп. номер оборудования
25135
24004
23962
</t>
        </r>
      </text>
    </comment>
    <comment ref="K545" authorId="0" shapeId="0" xr:uid="{00000000-0006-0000-0100-000056010000}">
      <text>
        <r>
          <rPr>
            <sz val="10"/>
            <color rgb="FF000000"/>
            <rFont val="Arial"/>
            <scheme val="minor"/>
          </rPr>
          <t xml:space="preserve">Доп. номер оборудования
24178
24106
23374
</t>
        </r>
      </text>
    </comment>
    <comment ref="K546" authorId="0" shapeId="0" xr:uid="{00000000-0006-0000-0100-000057010000}">
      <text>
        <r>
          <rPr>
            <sz val="10"/>
            <color rgb="FF000000"/>
            <rFont val="Arial"/>
            <scheme val="minor"/>
          </rPr>
          <t xml:space="preserve">Доп. номер оборудования
23805
</t>
        </r>
      </text>
    </comment>
    <comment ref="K547" authorId="0" shapeId="0" xr:uid="{00000000-0006-0000-0100-000058010000}">
      <text>
        <r>
          <rPr>
            <sz val="10"/>
            <color rgb="FF000000"/>
            <rFont val="Arial"/>
            <scheme val="minor"/>
          </rPr>
          <t xml:space="preserve">Доп. номер оборудования
23726
</t>
        </r>
      </text>
    </comment>
    <comment ref="K548" authorId="0" shapeId="0" xr:uid="{00000000-0006-0000-0100-000059010000}">
      <text>
        <r>
          <rPr>
            <sz val="10"/>
            <color rgb="FF000000"/>
            <rFont val="Arial"/>
            <scheme val="minor"/>
          </rPr>
          <t xml:space="preserve">Доп. номер оборудования
24974
23951
23510
</t>
        </r>
      </text>
    </comment>
    <comment ref="K549" authorId="0" shapeId="0" xr:uid="{00000000-0006-0000-0100-00005A010000}">
      <text>
        <r>
          <rPr>
            <sz val="10"/>
            <color rgb="FF000000"/>
            <rFont val="Arial"/>
            <scheme val="minor"/>
          </rPr>
          <t xml:space="preserve">Доп. номер оборудования
25331
25324
</t>
        </r>
      </text>
    </comment>
    <comment ref="K550" authorId="0" shapeId="0" xr:uid="{00000000-0006-0000-0100-00005B010000}">
      <text>
        <r>
          <rPr>
            <sz val="10"/>
            <color rgb="FF000000"/>
            <rFont val="Arial"/>
            <scheme val="minor"/>
          </rPr>
          <t xml:space="preserve">Доп. номер оборудования
24911
</t>
        </r>
      </text>
    </comment>
    <comment ref="K551" authorId="0" shapeId="0" xr:uid="{00000000-0006-0000-0100-00005C010000}">
      <text>
        <r>
          <rPr>
            <sz val="10"/>
            <color rgb="FF000000"/>
            <rFont val="Arial"/>
            <scheme val="minor"/>
          </rPr>
          <t xml:space="preserve">Доп. номер оборудования
24919
24915
</t>
        </r>
      </text>
    </comment>
    <comment ref="K552" authorId="0" shapeId="0" xr:uid="{00000000-0006-0000-0100-00005D010000}">
      <text>
        <r>
          <rPr>
            <sz val="10"/>
            <color rgb="FF000000"/>
            <rFont val="Arial"/>
            <scheme val="minor"/>
          </rPr>
          <t xml:space="preserve">Доп. номер оборудования
24325
23635
23265
</t>
        </r>
      </text>
    </comment>
    <comment ref="K553" authorId="0" shapeId="0" xr:uid="{00000000-0006-0000-0100-00005E010000}">
      <text>
        <r>
          <rPr>
            <sz val="10"/>
            <color rgb="FF000000"/>
            <rFont val="Arial"/>
            <scheme val="minor"/>
          </rPr>
          <t xml:space="preserve">Доп. номер оборудования
30441
30440
</t>
        </r>
      </text>
    </comment>
    <comment ref="K554" authorId="0" shapeId="0" xr:uid="{00000000-0006-0000-0100-00005F010000}">
      <text>
        <r>
          <rPr>
            <sz val="10"/>
            <color rgb="FF000000"/>
            <rFont val="Arial"/>
            <scheme val="minor"/>
          </rPr>
          <t xml:space="preserve">Доп. номер оборудования
24450
24447
23485
</t>
        </r>
      </text>
    </comment>
    <comment ref="K555" authorId="0" shapeId="0" xr:uid="{00000000-0006-0000-0100-000060010000}">
      <text>
        <r>
          <rPr>
            <sz val="10"/>
            <color rgb="FF000000"/>
            <rFont val="Arial"/>
            <scheme val="minor"/>
          </rPr>
          <t>Доп. Номер оборкдования
25584
25577
25438
24642
24640
24449</t>
        </r>
      </text>
    </comment>
    <comment ref="K556" authorId="0" shapeId="0" xr:uid="{00000000-0006-0000-0100-000061010000}">
      <text>
        <r>
          <rPr>
            <sz val="10"/>
            <color rgb="FF000000"/>
            <rFont val="Arial"/>
            <scheme val="minor"/>
          </rPr>
          <t xml:space="preserve">Доп. Номер оборкдования
30316
30315
25091
</t>
        </r>
      </text>
    </comment>
    <comment ref="K557" authorId="0" shapeId="0" xr:uid="{00000000-0006-0000-0100-000062010000}">
      <text>
        <r>
          <rPr>
            <sz val="10"/>
            <color rgb="FF000000"/>
            <rFont val="Arial"/>
            <scheme val="minor"/>
          </rPr>
          <t xml:space="preserve">Доп. Номер оборкдования
24302
24039
24002
</t>
        </r>
      </text>
    </comment>
    <comment ref="K558" authorId="0" shapeId="0" xr:uid="{00000000-0006-0000-0100-000063010000}">
      <text>
        <r>
          <rPr>
            <sz val="10"/>
            <color rgb="FF000000"/>
            <rFont val="Arial"/>
            <scheme val="minor"/>
          </rPr>
          <t xml:space="preserve">Доп. Номер оборкдования
30319
30318
</t>
        </r>
      </text>
    </comment>
    <comment ref="K560" authorId="0" shapeId="0" xr:uid="{00000000-0006-0000-0100-000064010000}">
      <text>
        <r>
          <rPr>
            <sz val="10"/>
            <color rgb="FF000000"/>
            <rFont val="Arial"/>
            <scheme val="minor"/>
          </rPr>
          <t xml:space="preserve">Доп. Номер оборудования
26248
23386
</t>
        </r>
      </text>
    </comment>
    <comment ref="K561" authorId="0" shapeId="0" xr:uid="{00000000-0006-0000-0100-000065010000}">
      <text>
        <r>
          <rPr>
            <sz val="10"/>
            <color rgb="FF000000"/>
            <rFont val="Arial"/>
            <scheme val="minor"/>
          </rPr>
          <t xml:space="preserve">доп. ном оборудования
25294
25282
23921
</t>
        </r>
      </text>
    </comment>
    <comment ref="K562" authorId="0" shapeId="0" xr:uid="{00000000-0006-0000-0100-000066010000}">
      <text>
        <r>
          <rPr>
            <sz val="10"/>
            <color rgb="FF000000"/>
            <rFont val="Arial"/>
            <scheme val="minor"/>
          </rPr>
          <t xml:space="preserve">доп. ном оборудования
30244
30243
</t>
        </r>
      </text>
    </comment>
    <comment ref="K563" authorId="0" shapeId="0" xr:uid="{00000000-0006-0000-0100-000067010000}">
      <text>
        <r>
          <rPr>
            <sz val="10"/>
            <color rgb="FF000000"/>
            <rFont val="Arial"/>
            <scheme val="minor"/>
          </rPr>
          <t>Доп. номер оборудования
24913
24912
23838</t>
        </r>
      </text>
    </comment>
    <comment ref="K564" authorId="0" shapeId="0" xr:uid="{00000000-0006-0000-0100-000068010000}">
      <text>
        <r>
          <rPr>
            <sz val="10"/>
            <color rgb="FF000000"/>
            <rFont val="Arial"/>
            <scheme val="minor"/>
          </rPr>
          <t xml:space="preserve">Доп. номер оборудования
24317
24315
</t>
        </r>
      </text>
    </comment>
    <comment ref="K565" authorId="0" shapeId="0" xr:uid="{00000000-0006-0000-0100-000069010000}">
      <text>
        <r>
          <rPr>
            <sz val="10"/>
            <color rgb="FF000000"/>
            <rFont val="Arial"/>
            <scheme val="minor"/>
          </rPr>
          <t xml:space="preserve">доп. ном оборудования
24400
24384
</t>
        </r>
      </text>
    </comment>
    <comment ref="K566" authorId="0" shapeId="0" xr:uid="{00000000-0006-0000-0100-00006A010000}">
      <text>
        <r>
          <rPr>
            <sz val="10"/>
            <color rgb="FF000000"/>
            <rFont val="Arial"/>
            <scheme val="minor"/>
          </rPr>
          <t xml:space="preserve">доп. ном оборудования
24960
</t>
        </r>
      </text>
    </comment>
    <comment ref="K568" authorId="0" shapeId="0" xr:uid="{00000000-0006-0000-0100-00006B010000}">
      <text>
        <r>
          <rPr>
            <sz val="10"/>
            <color rgb="FF000000"/>
            <rFont val="Arial"/>
            <scheme val="minor"/>
          </rPr>
          <t xml:space="preserve">доп. ном оборудования
24541
24538
24374
</t>
        </r>
      </text>
    </comment>
    <comment ref="K569" authorId="0" shapeId="0" xr:uid="{00000000-0006-0000-0100-00006C010000}">
      <text>
        <r>
          <rPr>
            <sz val="10"/>
            <color rgb="FF000000"/>
            <rFont val="Arial"/>
            <scheme val="minor"/>
          </rPr>
          <t xml:space="preserve">доп. ном оборудования
25148
25140
25136
</t>
        </r>
      </text>
    </comment>
    <comment ref="K570" authorId="0" shapeId="0" xr:uid="{00000000-0006-0000-0100-00006D010000}">
      <text>
        <r>
          <rPr>
            <sz val="10"/>
            <color rgb="FF000000"/>
            <rFont val="Arial"/>
            <scheme val="minor"/>
          </rPr>
          <t xml:space="preserve">доп. ном оборудования
24703
</t>
        </r>
      </text>
    </comment>
    <comment ref="K571" authorId="0" shapeId="0" xr:uid="{00000000-0006-0000-0100-00006E010000}">
      <text>
        <r>
          <rPr>
            <sz val="10"/>
            <color rgb="FF000000"/>
            <rFont val="Arial"/>
            <scheme val="minor"/>
          </rPr>
          <t xml:space="preserve">доп. ном оборудования
26605
26604
</t>
        </r>
      </text>
    </comment>
    <comment ref="K572" authorId="0" shapeId="0" xr:uid="{00000000-0006-0000-0100-00006F010000}">
      <text>
        <r>
          <rPr>
            <sz val="10"/>
            <color rgb="FF000000"/>
            <rFont val="Arial"/>
            <scheme val="minor"/>
          </rPr>
          <t xml:space="preserve">доп. ном оборудования
24028
</t>
        </r>
      </text>
    </comment>
    <comment ref="K573" authorId="0" shapeId="0" xr:uid="{00000000-0006-0000-0100-000070010000}">
      <text>
        <r>
          <rPr>
            <sz val="10"/>
            <color rgb="FF000000"/>
            <rFont val="Arial"/>
            <scheme val="minor"/>
          </rPr>
          <t xml:space="preserve">доп. ном оборудования
23763
23142
</t>
        </r>
      </text>
    </comment>
    <comment ref="K574" authorId="0" shapeId="0" xr:uid="{00000000-0006-0000-0100-000071010000}">
      <text>
        <r>
          <rPr>
            <sz val="10"/>
            <color rgb="FF000000"/>
            <rFont val="Arial"/>
            <scheme val="minor"/>
          </rPr>
          <t xml:space="preserve">Доп. Номер оборудования
30264
30263
</t>
        </r>
      </text>
    </comment>
    <comment ref="K575" authorId="0" shapeId="0" xr:uid="{00000000-0006-0000-0100-000072010000}">
      <text>
        <r>
          <rPr>
            <sz val="10"/>
            <color rgb="FF000000"/>
            <rFont val="Arial"/>
            <scheme val="minor"/>
          </rPr>
          <t xml:space="preserve">доп. ном оборудования
26349
26254
23324
</t>
        </r>
      </text>
    </comment>
    <comment ref="K578" authorId="0" shapeId="0" xr:uid="{00000000-0006-0000-0100-000073010000}">
      <text>
        <r>
          <rPr>
            <sz val="10"/>
            <color rgb="FF000000"/>
            <rFont val="Arial"/>
            <scheme val="minor"/>
          </rPr>
          <t xml:space="preserve">доп. ном оборудования
25808
25797
24176
</t>
        </r>
      </text>
    </comment>
    <comment ref="K579" authorId="0" shapeId="0" xr:uid="{00000000-0006-0000-0100-000074010000}">
      <text>
        <r>
          <rPr>
            <sz val="10"/>
            <color rgb="FF000000"/>
            <rFont val="Arial"/>
            <scheme val="minor"/>
          </rPr>
          <t xml:space="preserve">доп. ном оборудования
25814
24177
23722
</t>
        </r>
      </text>
    </comment>
    <comment ref="K580" authorId="0" shapeId="0" xr:uid="{00000000-0006-0000-0100-000075010000}">
      <text>
        <r>
          <rPr>
            <sz val="10"/>
            <color rgb="FF000000"/>
            <rFont val="Arial"/>
            <scheme val="minor"/>
          </rPr>
          <t>доп. ном оборудования
23619
23597
23354</t>
        </r>
      </text>
    </comment>
    <comment ref="K581" authorId="0" shapeId="0" xr:uid="{00000000-0006-0000-0100-000076010000}">
      <text>
        <r>
          <rPr>
            <sz val="10"/>
            <color rgb="FF000000"/>
            <rFont val="Arial"/>
            <scheme val="minor"/>
          </rPr>
          <t xml:space="preserve">доп. ном оборудования
24371
23987
23557
</t>
        </r>
      </text>
    </comment>
    <comment ref="K582" authorId="0" shapeId="0" xr:uid="{00000000-0006-0000-0100-000077010000}">
      <text>
        <r>
          <rPr>
            <sz val="10"/>
            <color rgb="FF000000"/>
            <rFont val="Arial"/>
            <scheme val="minor"/>
          </rPr>
          <t xml:space="preserve">Доп. Номер оборудования
25966
25306
25305
24441
24250
23954
23659
</t>
        </r>
      </text>
    </comment>
    <comment ref="K583" authorId="0" shapeId="0" xr:uid="{00000000-0006-0000-0100-000078010000}">
      <text>
        <r>
          <rPr>
            <sz val="10"/>
            <color rgb="FF000000"/>
            <rFont val="Arial"/>
            <scheme val="minor"/>
          </rPr>
          <t>Доп. Номер оборудования
25711
25767
24135
23299</t>
        </r>
      </text>
    </comment>
    <comment ref="K584" authorId="0" shapeId="0" xr:uid="{00000000-0006-0000-0100-000079010000}">
      <text>
        <r>
          <rPr>
            <sz val="10"/>
            <color rgb="FF000000"/>
            <rFont val="Arial"/>
            <scheme val="minor"/>
          </rPr>
          <t>Доп. Номер оборудования
24710</t>
        </r>
      </text>
    </comment>
    <comment ref="K585" authorId="0" shapeId="0" xr:uid="{00000000-0006-0000-0100-00007A010000}">
      <text>
        <r>
          <rPr>
            <sz val="10"/>
            <color rgb="FF000000"/>
            <rFont val="Arial"/>
            <scheme val="minor"/>
          </rPr>
          <t xml:space="preserve">Доп. Номер оборудования
25401
25347
24253
23672
</t>
        </r>
      </text>
    </comment>
    <comment ref="K586" authorId="0" shapeId="0" xr:uid="{00000000-0006-0000-0100-00007B010000}">
      <text>
        <r>
          <rPr>
            <sz val="10"/>
            <color rgb="FF000000"/>
            <rFont val="Arial"/>
            <scheme val="minor"/>
          </rPr>
          <t xml:space="preserve">Доп. Номер оборудования
24381
24372
24161
24156
</t>
        </r>
      </text>
    </comment>
    <comment ref="K587" authorId="0" shapeId="0" xr:uid="{00000000-0006-0000-0100-00007C010000}">
      <text>
        <r>
          <rPr>
            <sz val="10"/>
            <color rgb="FF000000"/>
            <rFont val="Arial"/>
            <scheme val="minor"/>
          </rPr>
          <t xml:space="preserve">Доп. Номер оборудования
25757
25746
25743
</t>
        </r>
      </text>
    </comment>
    <comment ref="K588" authorId="0" shapeId="0" xr:uid="{00000000-0006-0000-0100-00007D010000}">
      <text>
        <r>
          <rPr>
            <sz val="10"/>
            <color rgb="FF000000"/>
            <rFont val="Arial"/>
            <scheme val="minor"/>
          </rPr>
          <t>Доп. Номер оборудования
24217
23960</t>
        </r>
      </text>
    </comment>
    <comment ref="K589" authorId="0" shapeId="0" xr:uid="{00000000-0006-0000-0100-00007E010000}">
      <text>
        <r>
          <rPr>
            <sz val="10"/>
            <color rgb="FF000000"/>
            <rFont val="Arial"/>
            <scheme val="minor"/>
          </rPr>
          <t xml:space="preserve">Доп. Номер оборудования
25079
25078
24571
24569
24567
23695
</t>
        </r>
      </text>
    </comment>
    <comment ref="K590" authorId="0" shapeId="0" xr:uid="{00000000-0006-0000-0100-00007F010000}">
      <text>
        <r>
          <rPr>
            <sz val="10"/>
            <color rgb="FF000000"/>
            <rFont val="Arial"/>
            <scheme val="minor"/>
          </rPr>
          <t xml:space="preserve">Автор:
</t>
        </r>
      </text>
    </comment>
    <comment ref="K591" authorId="0" shapeId="0" xr:uid="{00000000-0006-0000-0100-000080010000}">
      <text>
        <r>
          <rPr>
            <sz val="10"/>
            <color rgb="FF000000"/>
            <rFont val="Arial"/>
            <scheme val="minor"/>
          </rPr>
          <t xml:space="preserve">доп. ном оборудования
25822
24713
</t>
        </r>
      </text>
    </comment>
    <comment ref="K593" authorId="0" shapeId="0" xr:uid="{00000000-0006-0000-0100-000081010000}">
      <text>
        <r>
          <rPr>
            <sz val="10"/>
            <color rgb="FF000000"/>
            <rFont val="Arial"/>
            <scheme val="minor"/>
          </rPr>
          <t xml:space="preserve">Доп. номер оборудования
23363
</t>
        </r>
      </text>
    </comment>
    <comment ref="K594" authorId="0" shapeId="0" xr:uid="{00000000-0006-0000-0100-000082010000}">
      <text>
        <r>
          <rPr>
            <sz val="10"/>
            <color rgb="FF000000"/>
            <rFont val="Arial"/>
            <scheme val="minor"/>
          </rPr>
          <t xml:space="preserve">доп. ном оборудования
25827
23554
</t>
        </r>
      </text>
    </comment>
    <comment ref="K595" authorId="0" shapeId="0" xr:uid="{00000000-0006-0000-0100-000083010000}">
      <text>
        <r>
          <rPr>
            <sz val="10"/>
            <color rgb="FF000000"/>
            <rFont val="Arial"/>
            <scheme val="minor"/>
          </rPr>
          <t xml:space="preserve">доп. ном оборудования
30276
30275
</t>
        </r>
      </text>
    </comment>
    <comment ref="K596" authorId="0" shapeId="0" xr:uid="{00000000-0006-0000-0100-000084010000}">
      <text>
        <r>
          <rPr>
            <sz val="10"/>
            <color rgb="FF000000"/>
            <rFont val="Arial"/>
            <scheme val="minor"/>
          </rPr>
          <t xml:space="preserve">Доп. номер оборудования
29398
</t>
        </r>
      </text>
    </comment>
    <comment ref="K598" authorId="0" shapeId="0" xr:uid="{00000000-0006-0000-0100-000085010000}">
      <text>
        <r>
          <rPr>
            <sz val="10"/>
            <color rgb="FF000000"/>
            <rFont val="Arial"/>
            <scheme val="minor"/>
          </rPr>
          <t xml:space="preserve">Доп. номер оборудования
25496
</t>
        </r>
      </text>
    </comment>
    <comment ref="K599" authorId="0" shapeId="0" xr:uid="{00000000-0006-0000-0100-000086010000}">
      <text>
        <r>
          <rPr>
            <sz val="10"/>
            <color rgb="FF000000"/>
            <rFont val="Arial"/>
            <scheme val="minor"/>
          </rPr>
          <t xml:space="preserve">Доп. номер оборудования
26252
</t>
        </r>
      </text>
    </comment>
    <comment ref="K600" authorId="0" shapeId="0" xr:uid="{00000000-0006-0000-0100-000087010000}">
      <text>
        <r>
          <rPr>
            <sz val="10"/>
            <color rgb="FF000000"/>
            <rFont val="Arial"/>
            <scheme val="minor"/>
          </rPr>
          <t xml:space="preserve">Доп. номер оборудования
24647
</t>
        </r>
      </text>
    </comment>
    <comment ref="K601" authorId="0" shapeId="0" xr:uid="{00000000-0006-0000-0100-000088010000}">
      <text>
        <r>
          <rPr>
            <sz val="10"/>
            <color rgb="FF000000"/>
            <rFont val="Arial"/>
            <scheme val="minor"/>
          </rPr>
          <t xml:space="preserve">Доп. номер оборудования
25480
25463
23162
</t>
        </r>
      </text>
    </comment>
    <comment ref="K602" authorId="0" shapeId="0" xr:uid="{00000000-0006-0000-0100-000089010000}">
      <text>
        <r>
          <rPr>
            <sz val="10"/>
            <color rgb="FF000000"/>
            <rFont val="Arial"/>
            <scheme val="minor"/>
          </rPr>
          <t xml:space="preserve">Доп. номер оборудования
25257
25179
</t>
        </r>
      </text>
    </comment>
    <comment ref="K603" authorId="0" shapeId="0" xr:uid="{00000000-0006-0000-0100-00008A010000}">
      <text>
        <r>
          <rPr>
            <sz val="10"/>
            <color rgb="FF000000"/>
            <rFont val="Arial"/>
            <scheme val="minor"/>
          </rPr>
          <t xml:space="preserve">Доп. номер оборудования
24522
24496
23648
</t>
        </r>
      </text>
    </comment>
    <comment ref="K604" authorId="0" shapeId="0" xr:uid="{00000000-0006-0000-0100-00008B010000}">
      <text>
        <r>
          <rPr>
            <sz val="10"/>
            <color rgb="FF000000"/>
            <rFont val="Arial"/>
            <scheme val="minor"/>
          </rPr>
          <t xml:space="preserve">Доп. номер оборудования
24892
24140
23596
</t>
        </r>
      </text>
    </comment>
    <comment ref="K605" authorId="0" shapeId="0" xr:uid="{00000000-0006-0000-0100-00008C010000}">
      <text>
        <r>
          <rPr>
            <sz val="10"/>
            <color rgb="FF000000"/>
            <rFont val="Arial"/>
            <scheme val="minor"/>
          </rPr>
          <t xml:space="preserve">Доп. номер оборудования
24473
</t>
        </r>
      </text>
    </comment>
    <comment ref="K606" authorId="0" shapeId="0" xr:uid="{00000000-0006-0000-0100-00008D010000}">
      <text>
        <r>
          <rPr>
            <sz val="10"/>
            <color rgb="FF000000"/>
            <rFont val="Arial"/>
            <scheme val="minor"/>
          </rPr>
          <t xml:space="preserve">Доп.номер оборудования
23941
23214
23159
</t>
        </r>
      </text>
    </comment>
    <comment ref="K607" authorId="0" shapeId="0" xr:uid="{00000000-0006-0000-0100-00008E010000}">
      <text>
        <r>
          <rPr>
            <sz val="10"/>
            <color rgb="FF000000"/>
            <rFont val="Arial"/>
            <scheme val="minor"/>
          </rPr>
          <t xml:space="preserve">Доп.номер оборудования
25066
23699
23153
</t>
        </r>
      </text>
    </comment>
    <comment ref="K608" authorId="0" shapeId="0" xr:uid="{00000000-0006-0000-0100-00008F010000}">
      <text>
        <r>
          <rPr>
            <sz val="10"/>
            <color rgb="FF000000"/>
            <rFont val="Arial"/>
            <scheme val="minor"/>
          </rPr>
          <t>Доп. номер оборудования
25241
24772
24296
24064</t>
        </r>
      </text>
    </comment>
    <comment ref="K609" authorId="0" shapeId="0" xr:uid="{00000000-0006-0000-0100-000090010000}">
      <text>
        <r>
          <rPr>
            <sz val="10"/>
            <color rgb="FF000000"/>
            <rFont val="Arial"/>
            <scheme val="minor"/>
          </rPr>
          <t xml:space="preserve">Доп.номер оборудования
25747
25742
24277
23165
</t>
        </r>
      </text>
    </comment>
    <comment ref="K610" authorId="0" shapeId="0" xr:uid="{00000000-0006-0000-0100-000091010000}">
      <text>
        <r>
          <rPr>
            <sz val="10"/>
            <color rgb="FF000000"/>
            <rFont val="Arial"/>
            <scheme val="minor"/>
          </rPr>
          <t xml:space="preserve">Доп.номер оборудования
29908
24631
23829
23548
</t>
        </r>
      </text>
    </comment>
    <comment ref="K611" authorId="0" shapeId="0" xr:uid="{00000000-0006-0000-0100-000092010000}">
      <text>
        <r>
          <rPr>
            <sz val="10"/>
            <color rgb="FF000000"/>
            <rFont val="Arial"/>
            <scheme val="minor"/>
          </rPr>
          <t>Доп.номер оборудования
24416
24408
24407</t>
        </r>
      </text>
    </comment>
    <comment ref="K612" authorId="0" shapeId="0" xr:uid="{00000000-0006-0000-0100-000093010000}">
      <text>
        <r>
          <rPr>
            <sz val="10"/>
            <color rgb="FF000000"/>
            <rFont val="Arial"/>
            <scheme val="minor"/>
          </rPr>
          <t>Доп.номер оборудования
26561
26560</t>
        </r>
      </text>
    </comment>
    <comment ref="K613" authorId="0" shapeId="0" xr:uid="{00000000-0006-0000-0100-000094010000}">
      <text>
        <r>
          <rPr>
            <sz val="10"/>
            <color rgb="FF000000"/>
            <rFont val="Arial"/>
            <scheme val="minor"/>
          </rPr>
          <t xml:space="preserve">Доп. номер оборудования
25431
23857
23406
</t>
        </r>
      </text>
    </comment>
    <comment ref="K614" authorId="0" shapeId="0" xr:uid="{00000000-0006-0000-0100-000095010000}">
      <text>
        <r>
          <rPr>
            <sz val="10"/>
            <color rgb="FF000000"/>
            <rFont val="Arial"/>
            <scheme val="minor"/>
          </rPr>
          <t xml:space="preserve">Доп.номер оборудования
30311
</t>
        </r>
      </text>
    </comment>
    <comment ref="K615" authorId="0" shapeId="0" xr:uid="{00000000-0006-0000-0100-000096010000}">
      <text>
        <r>
          <rPr>
            <sz val="10"/>
            <color rgb="FF000000"/>
            <rFont val="Arial"/>
            <scheme val="minor"/>
          </rPr>
          <t xml:space="preserve">Доп. номер оборудования
24989
24988
24987
24986
24044
</t>
        </r>
      </text>
    </comment>
    <comment ref="K616" authorId="0" shapeId="0" xr:uid="{00000000-0006-0000-0100-000097010000}">
      <text>
        <r>
          <rPr>
            <sz val="10"/>
            <color rgb="FF000000"/>
            <rFont val="Arial"/>
            <scheme val="minor"/>
          </rPr>
          <t xml:space="preserve">Доп. номер оборудования
25152
25146
</t>
        </r>
      </text>
    </comment>
    <comment ref="K617" authorId="0" shapeId="0" xr:uid="{00000000-0006-0000-0100-000098010000}">
      <text>
        <r>
          <rPr>
            <sz val="10"/>
            <color rgb="FF000000"/>
            <rFont val="Arial"/>
            <scheme val="minor"/>
          </rPr>
          <t xml:space="preserve">Доп. номер оборудования
25164
23294
</t>
        </r>
      </text>
    </comment>
    <comment ref="K618" authorId="0" shapeId="0" xr:uid="{00000000-0006-0000-0100-000099010000}">
      <text>
        <r>
          <rPr>
            <sz val="10"/>
            <color rgb="FF000000"/>
            <rFont val="Arial"/>
            <scheme val="minor"/>
          </rPr>
          <t xml:space="preserve">Доп. номер оборудования
24049
23992
23477
</t>
        </r>
      </text>
    </comment>
    <comment ref="K619" authorId="0" shapeId="0" xr:uid="{00000000-0006-0000-0100-00009A010000}">
      <text>
        <r>
          <rPr>
            <sz val="10"/>
            <color rgb="FF000000"/>
            <rFont val="Arial"/>
            <scheme val="minor"/>
          </rPr>
          <t>Доп. номер оборудования
24632
24630
24629</t>
        </r>
      </text>
    </comment>
    <comment ref="K620" authorId="0" shapeId="0" xr:uid="{00000000-0006-0000-0100-00009B010000}">
      <text>
        <r>
          <rPr>
            <sz val="10"/>
            <color rgb="FF000000"/>
            <rFont val="Arial"/>
            <scheme val="minor"/>
          </rPr>
          <t xml:space="preserve">Доп. номер оборудования
23253
</t>
        </r>
      </text>
    </comment>
    <comment ref="K621" authorId="0" shapeId="0" xr:uid="{00000000-0006-0000-0100-00009C010000}">
      <text>
        <r>
          <rPr>
            <sz val="10"/>
            <color rgb="FF000000"/>
            <rFont val="Arial"/>
            <scheme val="minor"/>
          </rPr>
          <t xml:space="preserve">Доп. номер оборудования
24586
24558
224058
</t>
        </r>
      </text>
    </comment>
    <comment ref="K622" authorId="0" shapeId="0" xr:uid="{00000000-0006-0000-0100-00009D010000}">
      <text>
        <r>
          <rPr>
            <sz val="10"/>
            <color rgb="FF000000"/>
            <rFont val="Arial"/>
            <scheme val="minor"/>
          </rPr>
          <t>Доп.номер оборудования
23422</t>
        </r>
      </text>
    </comment>
    <comment ref="K623" authorId="0" shapeId="0" xr:uid="{00000000-0006-0000-0100-00009E010000}">
      <text>
        <r>
          <rPr>
            <sz val="10"/>
            <color rgb="FF000000"/>
            <rFont val="Arial"/>
            <scheme val="minor"/>
          </rPr>
          <t xml:space="preserve">Доп. номер оборудования
25288
25215
25213
</t>
        </r>
      </text>
    </comment>
    <comment ref="K624" authorId="0" shapeId="0" xr:uid="{00000000-0006-0000-0100-00009F010000}">
      <text>
        <r>
          <rPr>
            <sz val="10"/>
            <color rgb="FF000000"/>
            <rFont val="Arial"/>
            <scheme val="minor"/>
          </rPr>
          <t xml:space="preserve">Доп. номер оборудования
26247
23391
</t>
        </r>
      </text>
    </comment>
    <comment ref="K625" authorId="0" shapeId="0" xr:uid="{00000000-0006-0000-0100-0000A0010000}">
      <text>
        <r>
          <rPr>
            <sz val="10"/>
            <color rgb="FF000000"/>
            <rFont val="Arial"/>
            <scheme val="minor"/>
          </rPr>
          <t xml:space="preserve">Доп.номер оборудования
25233
25231
</t>
        </r>
      </text>
    </comment>
    <comment ref="K626" authorId="0" shapeId="0" xr:uid="{00000000-0006-0000-0100-0000A1010000}">
      <text>
        <r>
          <rPr>
            <sz val="10"/>
            <color rgb="FF000000"/>
            <rFont val="Arial"/>
            <scheme val="minor"/>
          </rPr>
          <t xml:space="preserve">Доп.номер оборудования
25429
</t>
        </r>
      </text>
    </comment>
    <comment ref="K627" authorId="0" shapeId="0" xr:uid="{00000000-0006-0000-0100-0000A2010000}">
      <text>
        <r>
          <rPr>
            <sz val="10"/>
            <color rgb="FF000000"/>
            <rFont val="Arial"/>
            <scheme val="minor"/>
          </rPr>
          <t>Доп.номер оборудования
30055
30054</t>
        </r>
      </text>
    </comment>
    <comment ref="K628" authorId="0" shapeId="0" xr:uid="{00000000-0006-0000-0100-0000A3010000}">
      <text>
        <r>
          <rPr>
            <sz val="10"/>
            <color rgb="FF000000"/>
            <rFont val="Arial"/>
            <scheme val="minor"/>
          </rPr>
          <t xml:space="preserve">Доп.номер оборудования
23549
23452
23184
</t>
        </r>
      </text>
    </comment>
    <comment ref="K629" authorId="0" shapeId="0" xr:uid="{00000000-0006-0000-0100-0000A4010000}">
      <text>
        <r>
          <rPr>
            <sz val="10"/>
            <color rgb="FF000000"/>
            <rFont val="Arial"/>
            <scheme val="minor"/>
          </rPr>
          <t xml:space="preserve">Доп.номер оборудования
24626
24623
24052
</t>
        </r>
      </text>
    </comment>
    <comment ref="K630" authorId="0" shapeId="0" xr:uid="{00000000-0006-0000-0100-0000A5010000}">
      <text>
        <r>
          <rPr>
            <sz val="10"/>
            <color rgb="FF000000"/>
            <rFont val="Arial"/>
            <scheme val="minor"/>
          </rPr>
          <t xml:space="preserve">Доп.номер оборудования
25795
25273
23981
</t>
        </r>
      </text>
    </comment>
    <comment ref="K631" authorId="0" shapeId="0" xr:uid="{00000000-0006-0000-0100-0000A6010000}">
      <text>
        <r>
          <rPr>
            <sz val="10"/>
            <color rgb="FF000000"/>
            <rFont val="Arial"/>
            <scheme val="minor"/>
          </rPr>
          <t xml:space="preserve">Доп.номер оборудования
25354
25343
</t>
        </r>
      </text>
    </comment>
    <comment ref="K632" authorId="0" shapeId="0" xr:uid="{00000000-0006-0000-0100-0000A7010000}">
      <text>
        <r>
          <rPr>
            <sz val="10"/>
            <color rgb="FF000000"/>
            <rFont val="Arial"/>
            <scheme val="minor"/>
          </rPr>
          <t xml:space="preserve">Доп.номер оборудования
25143
</t>
        </r>
      </text>
    </comment>
    <comment ref="K633" authorId="0" shapeId="0" xr:uid="{00000000-0006-0000-0100-0000A8010000}">
      <text>
        <r>
          <rPr>
            <sz val="10"/>
            <color rgb="FF000000"/>
            <rFont val="Arial"/>
            <scheme val="minor"/>
          </rPr>
          <t>Доп.номер оборудования
25311
25304
24014</t>
        </r>
      </text>
    </comment>
    <comment ref="K634" authorId="0" shapeId="0" xr:uid="{00000000-0006-0000-0100-0000A9010000}">
      <text>
        <r>
          <rPr>
            <sz val="10"/>
            <color rgb="FF000000"/>
            <rFont val="Arial"/>
            <scheme val="minor"/>
          </rPr>
          <t xml:space="preserve">Доп.номер оборудования
25435
25427
23276
</t>
        </r>
      </text>
    </comment>
    <comment ref="K635" authorId="0" shapeId="0" xr:uid="{00000000-0006-0000-0100-0000AA010000}">
      <text>
        <r>
          <rPr>
            <sz val="10"/>
            <color rgb="FF000000"/>
            <rFont val="Arial"/>
            <scheme val="minor"/>
          </rPr>
          <t xml:space="preserve">Доп. номер оборудования
23978
</t>
        </r>
      </text>
    </comment>
    <comment ref="K636" authorId="0" shapeId="0" xr:uid="{00000000-0006-0000-0100-0000AB010000}">
      <text>
        <r>
          <rPr>
            <sz val="10"/>
            <color rgb="FF000000"/>
            <rFont val="Arial"/>
            <scheme val="minor"/>
          </rPr>
          <t xml:space="preserve">Доп. номер оборудования
25599
</t>
        </r>
      </text>
    </comment>
    <comment ref="K638" authorId="0" shapeId="0" xr:uid="{00000000-0006-0000-0100-0000AC010000}">
      <text>
        <r>
          <rPr>
            <sz val="10"/>
            <color rgb="FF000000"/>
            <rFont val="Arial"/>
            <scheme val="minor"/>
          </rPr>
          <t xml:space="preserve">Доп. номер оборудования
30235
</t>
        </r>
      </text>
    </comment>
    <comment ref="K639" authorId="0" shapeId="0" xr:uid="{00000000-0006-0000-0100-0000AD010000}">
      <text>
        <r>
          <rPr>
            <sz val="10"/>
            <color rgb="FF000000"/>
            <rFont val="Arial"/>
            <scheme val="minor"/>
          </rPr>
          <t xml:space="preserve">Доп. номер оборудования
24693
24692
23631
</t>
        </r>
      </text>
    </comment>
    <comment ref="K640" authorId="0" shapeId="0" xr:uid="{00000000-0006-0000-0100-0000AE010000}">
      <text>
        <r>
          <rPr>
            <sz val="10"/>
            <color rgb="FF000000"/>
            <rFont val="Arial"/>
            <scheme val="minor"/>
          </rPr>
          <t xml:space="preserve">Доп. номер оборудования
25074
25073
23420
</t>
        </r>
      </text>
    </comment>
    <comment ref="K641" authorId="0" shapeId="0" xr:uid="{00000000-0006-0000-0100-0000AF010000}">
      <text>
        <r>
          <rPr>
            <sz val="10"/>
            <color rgb="FF000000"/>
            <rFont val="Arial"/>
            <scheme val="minor"/>
          </rPr>
          <t xml:space="preserve">Доп. номер оборудования
24667
23553
</t>
        </r>
      </text>
    </comment>
    <comment ref="K642" authorId="0" shapeId="0" xr:uid="{00000000-0006-0000-0100-0000B0010000}">
      <text>
        <r>
          <rPr>
            <sz val="10"/>
            <color rgb="FF000000"/>
            <rFont val="Arial"/>
            <scheme val="minor"/>
          </rPr>
          <t xml:space="preserve">Доп. номер оборудования
23898
23787
23214
23259
</t>
        </r>
      </text>
    </comment>
    <comment ref="K643" authorId="0" shapeId="0" xr:uid="{00000000-0006-0000-0100-0000B1010000}">
      <text>
        <r>
          <rPr>
            <sz val="10"/>
            <color rgb="FF000000"/>
            <rFont val="Arial"/>
            <scheme val="minor"/>
          </rPr>
          <t xml:space="preserve">Доп. номер оборудования
25176
25169
23945
</t>
        </r>
      </text>
    </comment>
    <comment ref="K644" authorId="0" shapeId="0" xr:uid="{00000000-0006-0000-0100-0000B2010000}">
      <text>
        <r>
          <rPr>
            <sz val="10"/>
            <color rgb="FF000000"/>
            <rFont val="Arial"/>
            <scheme val="minor"/>
          </rPr>
          <t xml:space="preserve">Доп. номер оборудования
25902
25896
25892
</t>
        </r>
      </text>
    </comment>
    <comment ref="K645" authorId="0" shapeId="0" xr:uid="{00000000-0006-0000-0100-0000B3010000}">
      <text>
        <r>
          <rPr>
            <sz val="10"/>
            <color rgb="FF000000"/>
            <rFont val="Arial"/>
            <scheme val="minor"/>
          </rPr>
          <t xml:space="preserve">Доп. Номер оборудования
25949
24293
23401
23204
</t>
        </r>
      </text>
    </comment>
    <comment ref="K646" authorId="0" shapeId="0" xr:uid="{00000000-0006-0000-0100-0000B4010000}">
      <text>
        <r>
          <rPr>
            <sz val="10"/>
            <color rgb="FF000000"/>
            <rFont val="Arial"/>
            <scheme val="minor"/>
          </rPr>
          <t>Автор:
25826
25824
23658</t>
        </r>
      </text>
    </comment>
    <comment ref="K647" authorId="0" shapeId="0" xr:uid="{00000000-0006-0000-0100-0000B5010000}">
      <text>
        <r>
          <rPr>
            <sz val="10"/>
            <color rgb="FF000000"/>
            <rFont val="Arial"/>
            <scheme val="minor"/>
          </rPr>
          <t xml:space="preserve">Доп.номер оборудования
25303
24173
23626
</t>
        </r>
      </text>
    </comment>
    <comment ref="K648" authorId="0" shapeId="0" xr:uid="{00000000-0006-0000-0100-0000B6010000}">
      <text>
        <r>
          <rPr>
            <sz val="10"/>
            <color rgb="FF000000"/>
            <rFont val="Arial"/>
            <scheme val="minor"/>
          </rPr>
          <t xml:space="preserve">Доп. Номер оборудования
25838
23638
</t>
        </r>
      </text>
    </comment>
    <comment ref="K649" authorId="0" shapeId="0" xr:uid="{00000000-0006-0000-0100-0000B7010000}">
      <text>
        <r>
          <rPr>
            <sz val="10"/>
            <color rgb="FF000000"/>
            <rFont val="Arial"/>
            <scheme val="minor"/>
          </rPr>
          <t xml:space="preserve">Доп. Номер оборудования
25221
25219
25211
</t>
        </r>
      </text>
    </comment>
    <comment ref="K650" authorId="0" shapeId="0" xr:uid="{00000000-0006-0000-0100-0000B8010000}">
      <text>
        <r>
          <rPr>
            <sz val="10"/>
            <color rgb="FF000000"/>
            <rFont val="Arial"/>
            <scheme val="minor"/>
          </rPr>
          <t xml:space="preserve">Доп.номер оборудования
23772
</t>
        </r>
      </text>
    </comment>
    <comment ref="K651" authorId="0" shapeId="0" xr:uid="{00000000-0006-0000-0100-0000B9010000}">
      <text>
        <r>
          <rPr>
            <sz val="10"/>
            <color rgb="FF000000"/>
            <rFont val="Arial"/>
            <scheme val="minor"/>
          </rPr>
          <t>Доп.номер оборудования
29917
24549
24119</t>
        </r>
      </text>
    </comment>
    <comment ref="K652" authorId="0" shapeId="0" xr:uid="{00000000-0006-0000-0100-0000BA010000}">
      <text>
        <r>
          <rPr>
            <sz val="10"/>
            <color rgb="FF000000"/>
            <rFont val="Arial"/>
            <scheme val="minor"/>
          </rPr>
          <t xml:space="preserve">Доп. Номер оборудования
26256
</t>
        </r>
      </text>
    </comment>
    <comment ref="K653" authorId="0" shapeId="0" xr:uid="{00000000-0006-0000-0100-0000BB010000}">
      <text>
        <r>
          <rPr>
            <sz val="10"/>
            <color rgb="FF000000"/>
            <rFont val="Arial"/>
            <scheme val="minor"/>
          </rPr>
          <t xml:space="preserve">Доп. Номер оборудования
24649
23500
23383
</t>
        </r>
      </text>
    </comment>
    <comment ref="K654" authorId="0" shapeId="0" xr:uid="{00000000-0006-0000-0100-0000BC010000}">
      <text>
        <r>
          <rPr>
            <sz val="10"/>
            <color rgb="FF000000"/>
            <rFont val="Arial"/>
            <scheme val="minor"/>
          </rPr>
          <t xml:space="preserve">Доп.номер оборудования
30058
30057
</t>
        </r>
      </text>
    </comment>
    <comment ref="K655" authorId="0" shapeId="0" xr:uid="{00000000-0006-0000-0100-0000BD010000}">
      <text>
        <r>
          <rPr>
            <sz val="10"/>
            <color rgb="FF000000"/>
            <rFont val="Arial"/>
            <scheme val="minor"/>
          </rPr>
          <t>Доп. номер оборудования
25786
24168
23555</t>
        </r>
      </text>
    </comment>
    <comment ref="K656" authorId="0" shapeId="0" xr:uid="{00000000-0006-0000-0100-0000BE010000}">
      <text>
        <r>
          <rPr>
            <sz val="10"/>
            <color rgb="FF000000"/>
            <rFont val="Arial"/>
            <scheme val="minor"/>
          </rPr>
          <t xml:space="preserve">Доп. номер оборудования
24343
24341
23255
</t>
        </r>
      </text>
    </comment>
    <comment ref="K657" authorId="0" shapeId="0" xr:uid="{00000000-0006-0000-0100-0000BF010000}">
      <text>
        <r>
          <rPr>
            <sz val="10"/>
            <color rgb="FF000000"/>
            <rFont val="Arial"/>
            <scheme val="minor"/>
          </rPr>
          <t xml:space="preserve">Доп. Номер оборудования
25498
24760
</t>
        </r>
      </text>
    </comment>
    <comment ref="K658" authorId="0" shapeId="0" xr:uid="{00000000-0006-0000-0100-0000C0010000}">
      <text>
        <r>
          <rPr>
            <sz val="10"/>
            <color rgb="FF000000"/>
            <rFont val="Arial"/>
            <scheme val="minor"/>
          </rPr>
          <t xml:space="preserve">Доп. Номер оборудования
26475
26474
26473
</t>
        </r>
      </text>
    </comment>
    <comment ref="K659" authorId="0" shapeId="0" xr:uid="{00000000-0006-0000-0100-0000C1010000}">
      <text>
        <r>
          <rPr>
            <sz val="10"/>
            <color rgb="FF000000"/>
            <rFont val="Arial"/>
            <scheme val="minor"/>
          </rPr>
          <t xml:space="preserve">Доп. номер оборудования
25102
24483
23172
</t>
        </r>
      </text>
    </comment>
    <comment ref="K660" authorId="0" shapeId="0" xr:uid="{00000000-0006-0000-0100-0000C2010000}">
      <text>
        <r>
          <rPr>
            <sz val="10"/>
            <color rgb="FF000000"/>
            <rFont val="Arial"/>
            <scheme val="minor"/>
          </rPr>
          <t xml:space="preserve">Доп. Номер оборудования
25880
25870
23550
</t>
        </r>
      </text>
    </comment>
    <comment ref="K661" authorId="0" shapeId="0" xr:uid="{00000000-0006-0000-0100-0000C3010000}">
      <text>
        <r>
          <rPr>
            <sz val="10"/>
            <color rgb="FF000000"/>
            <rFont val="Arial"/>
            <scheme val="minor"/>
          </rPr>
          <t xml:space="preserve">Доп. номер оборудования
30421
30240
</t>
        </r>
      </text>
    </comment>
    <comment ref="K662" authorId="0" shapeId="0" xr:uid="{00000000-0006-0000-0100-0000C4010000}">
      <text>
        <r>
          <rPr>
            <sz val="10"/>
            <color rgb="FF000000"/>
            <rFont val="Arial"/>
            <scheme val="minor"/>
          </rPr>
          <t xml:space="preserve">Доп. номер оборудования
24437
24429
</t>
        </r>
      </text>
    </comment>
    <comment ref="K663" authorId="0" shapeId="0" xr:uid="{00000000-0006-0000-0100-0000C5010000}">
      <text>
        <r>
          <rPr>
            <sz val="10"/>
            <color rgb="FF000000"/>
            <rFont val="Arial"/>
            <scheme val="minor"/>
          </rPr>
          <t xml:space="preserve">Доп. номер оборудования
23604
</t>
        </r>
      </text>
    </comment>
    <comment ref="K664" authorId="0" shapeId="0" xr:uid="{00000000-0006-0000-0100-0000C6010000}">
      <text>
        <r>
          <rPr>
            <sz val="10"/>
            <color rgb="FF000000"/>
            <rFont val="Arial"/>
            <scheme val="minor"/>
          </rPr>
          <t xml:space="preserve">Доп. номер оборудования
25659
23937
</t>
        </r>
      </text>
    </comment>
    <comment ref="K665" authorId="0" shapeId="0" xr:uid="{00000000-0006-0000-0100-0000C7010000}">
      <text>
        <r>
          <rPr>
            <sz val="10"/>
            <color rgb="FF000000"/>
            <rFont val="Arial"/>
            <scheme val="minor"/>
          </rPr>
          <t xml:space="preserve">Доп. номер оборудования
30309
30308
30307
</t>
        </r>
      </text>
    </comment>
    <comment ref="K666" authorId="0" shapeId="0" xr:uid="{00000000-0006-0000-0100-0000C8010000}">
      <text>
        <r>
          <rPr>
            <sz val="10"/>
            <color rgb="FF000000"/>
            <rFont val="Arial"/>
            <scheme val="minor"/>
          </rPr>
          <t xml:space="preserve">Доп. Номер оборудования
24921
</t>
        </r>
      </text>
    </comment>
    <comment ref="K667" authorId="0" shapeId="0" xr:uid="{00000000-0006-0000-0100-0000C9010000}">
      <text>
        <r>
          <rPr>
            <sz val="10"/>
            <color rgb="FF000000"/>
            <rFont val="Arial"/>
            <scheme val="minor"/>
          </rPr>
          <t xml:space="preserve">Доп. Номер оборудования
25784
23949
</t>
        </r>
      </text>
    </comment>
    <comment ref="K668" authorId="0" shapeId="0" xr:uid="{00000000-0006-0000-0100-0000CA010000}">
      <text>
        <r>
          <rPr>
            <sz val="10"/>
            <color rgb="FF000000"/>
            <rFont val="Arial"/>
            <scheme val="minor"/>
          </rPr>
          <t xml:space="preserve">Доп. номер оборудования
25445
25432
24053
</t>
        </r>
      </text>
    </comment>
    <comment ref="K670" authorId="0" shapeId="0" xr:uid="{00000000-0006-0000-0100-0000CB010000}">
      <text>
        <r>
          <rPr>
            <sz val="10"/>
            <color rgb="FF000000"/>
            <rFont val="Arial"/>
            <scheme val="minor"/>
          </rPr>
          <t xml:space="preserve">Доп. номер оборудования
25572
23938
</t>
        </r>
      </text>
    </comment>
    <comment ref="K671" authorId="0" shapeId="0" xr:uid="{00000000-0006-0000-0100-0000CC010000}">
      <text>
        <r>
          <rPr>
            <sz val="10"/>
            <color rgb="FF000000"/>
            <rFont val="Arial"/>
            <scheme val="minor"/>
          </rPr>
          <t xml:space="preserve">Доп. номер оборудования
25395
25364
23545
</t>
        </r>
      </text>
    </comment>
    <comment ref="K672" authorId="0" shapeId="0" xr:uid="{00000000-0006-0000-0100-0000CD010000}">
      <text>
        <r>
          <rPr>
            <sz val="10"/>
            <color rgb="FF000000"/>
            <rFont val="Arial"/>
            <scheme val="minor"/>
          </rPr>
          <t xml:space="preserve">Доп. номер оборудования
26091
25656
</t>
        </r>
      </text>
    </comment>
    <comment ref="K673" authorId="0" shapeId="0" xr:uid="{00000000-0006-0000-0100-0000CE010000}">
      <text>
        <r>
          <rPr>
            <sz val="10"/>
            <color rgb="FF000000"/>
            <rFont val="Arial"/>
            <scheme val="minor"/>
          </rPr>
          <t>Доп. номер оборудования
24319
23360</t>
        </r>
      </text>
    </comment>
    <comment ref="K674" authorId="0" shapeId="0" xr:uid="{00000000-0006-0000-0100-0000CF010000}">
      <text>
        <r>
          <rPr>
            <sz val="10"/>
            <color rgb="FF000000"/>
            <rFont val="Arial"/>
            <scheme val="minor"/>
          </rPr>
          <t xml:space="preserve">Доп. номер оборудования
25666
23173
</t>
        </r>
      </text>
    </comment>
    <comment ref="K675" authorId="0" shapeId="0" xr:uid="{00000000-0006-0000-0100-0000D0010000}">
      <text>
        <r>
          <rPr>
            <sz val="10"/>
            <color rgb="FF000000"/>
            <rFont val="Arial"/>
            <scheme val="minor"/>
          </rPr>
          <t xml:space="preserve">Доп. номер оборудования
24609
24608
24114
</t>
        </r>
      </text>
    </comment>
    <comment ref="K676" authorId="0" shapeId="0" xr:uid="{00000000-0006-0000-0100-0000D1010000}">
      <text>
        <r>
          <rPr>
            <sz val="10"/>
            <color rgb="FF000000"/>
            <rFont val="Arial"/>
            <scheme val="minor"/>
          </rPr>
          <t xml:space="preserve">Доп. номер оборудования
26350
26255
</t>
        </r>
      </text>
    </comment>
    <comment ref="K677" authorId="0" shapeId="0" xr:uid="{00000000-0006-0000-0100-0000D2010000}">
      <text>
        <r>
          <rPr>
            <sz val="10"/>
            <color rgb="FF000000"/>
            <rFont val="Arial"/>
            <scheme val="minor"/>
          </rPr>
          <t xml:space="preserve">Доп. номер оборудования
25791
25789
25788
</t>
        </r>
      </text>
    </comment>
    <comment ref="K678" authorId="0" shapeId="0" xr:uid="{00000000-0006-0000-0100-0000D3010000}">
      <text>
        <r>
          <rPr>
            <sz val="10"/>
            <color rgb="FF000000"/>
            <rFont val="Arial"/>
            <scheme val="minor"/>
          </rPr>
          <t xml:space="preserve">Доп. номер оборудования
30445
25851
25783
</t>
        </r>
      </text>
    </comment>
    <comment ref="K680" authorId="0" shapeId="0" xr:uid="{00000000-0006-0000-0100-0000D4010000}">
      <text>
        <r>
          <rPr>
            <sz val="10"/>
            <color rgb="FF000000"/>
            <rFont val="Arial"/>
            <scheme val="minor"/>
          </rPr>
          <t xml:space="preserve">Доп. номер оборудования
25180
24180
</t>
        </r>
      </text>
    </comment>
    <comment ref="K681" authorId="0" shapeId="0" xr:uid="{00000000-0006-0000-0100-0000D5010000}">
      <text>
        <r>
          <rPr>
            <sz val="10"/>
            <color rgb="FF000000"/>
            <rFont val="Arial"/>
            <scheme val="minor"/>
          </rPr>
          <t xml:space="preserve">Доп. номер оборудования
23755
</t>
        </r>
      </text>
    </comment>
    <comment ref="K682" authorId="0" shapeId="0" xr:uid="{00000000-0006-0000-0100-0000D6010000}">
      <text>
        <r>
          <rPr>
            <sz val="10"/>
            <color rgb="FF000000"/>
            <rFont val="Arial"/>
            <scheme val="minor"/>
          </rPr>
          <t xml:space="preserve">Доп. номер оборудования
25168
24524
23527
</t>
        </r>
      </text>
    </comment>
    <comment ref="K683" authorId="0" shapeId="0" xr:uid="{00000000-0006-0000-0100-0000D7010000}">
      <text>
        <r>
          <rPr>
            <sz val="10"/>
            <color rgb="FF000000"/>
            <rFont val="Arial"/>
            <scheme val="minor"/>
          </rPr>
          <t xml:space="preserve">Доп. Номер оборудования
25835
23831
</t>
        </r>
      </text>
    </comment>
    <comment ref="K684" authorId="0" shapeId="0" xr:uid="{00000000-0006-0000-0100-0000D8010000}">
      <text>
        <r>
          <rPr>
            <sz val="10"/>
            <color rgb="FF000000"/>
            <rFont val="Arial"/>
            <scheme val="minor"/>
          </rPr>
          <t xml:space="preserve">Доп. Номер оборудования
26165
23760
</t>
        </r>
      </text>
    </comment>
    <comment ref="K685" authorId="0" shapeId="0" xr:uid="{00000000-0006-0000-0100-0000D9010000}">
      <text>
        <r>
          <rPr>
            <sz val="10"/>
            <color rgb="FF000000"/>
            <rFont val="Arial"/>
            <scheme val="minor"/>
          </rPr>
          <t>Доп. Номер оборудования
30298
30297</t>
        </r>
      </text>
    </comment>
    <comment ref="K686" authorId="0" shapeId="0" xr:uid="{00000000-0006-0000-0100-0000DA010000}">
      <text>
        <r>
          <rPr>
            <sz val="10"/>
            <color rgb="FF000000"/>
            <rFont val="Arial"/>
            <scheme val="minor"/>
          </rPr>
          <t xml:space="preserve">Доп. номер оборудования
30285
30284
</t>
        </r>
      </text>
    </comment>
    <comment ref="K687" authorId="0" shapeId="0" xr:uid="{00000000-0006-0000-0100-0000DB010000}">
      <text>
        <r>
          <rPr>
            <sz val="10"/>
            <color rgb="FF000000"/>
            <rFont val="Arial"/>
            <scheme val="minor"/>
          </rPr>
          <t xml:space="preserve">Доп. номер оборудования
29403
29402
</t>
        </r>
      </text>
    </comment>
    <comment ref="K688" authorId="0" shapeId="0" xr:uid="{00000000-0006-0000-0100-0000DC010000}">
      <text>
        <r>
          <rPr>
            <sz val="10"/>
            <color rgb="FF000000"/>
            <rFont val="Arial"/>
            <scheme val="minor"/>
          </rPr>
          <t xml:space="preserve">Доп. Номер оборудования
30333
30332
</t>
        </r>
      </text>
    </comment>
    <comment ref="K689" authorId="0" shapeId="0" xr:uid="{00000000-0006-0000-0100-0000DD010000}">
      <text>
        <r>
          <rPr>
            <sz val="10"/>
            <color rgb="FF000000"/>
            <rFont val="Arial"/>
            <scheme val="minor"/>
          </rPr>
          <t xml:space="preserve">Доп. Номер оборудования
25277
23975
</t>
        </r>
      </text>
    </comment>
    <comment ref="K690" authorId="0" shapeId="0" xr:uid="{00000000-0006-0000-0100-0000DE010000}">
      <text>
        <r>
          <rPr>
            <sz val="10"/>
            <color rgb="FF000000"/>
            <rFont val="Arial"/>
            <scheme val="minor"/>
          </rPr>
          <t xml:space="preserve">Доп. Номер оборудования
24617
24613
23709
</t>
        </r>
      </text>
    </comment>
    <comment ref="K691" authorId="0" shapeId="0" xr:uid="{00000000-0006-0000-0100-0000DF010000}">
      <text>
        <r>
          <rPr>
            <sz val="10"/>
            <color rgb="FF000000"/>
            <rFont val="Arial"/>
            <scheme val="minor"/>
          </rPr>
          <t>Доп. Номер оборудования
248985
24465
23409</t>
        </r>
      </text>
    </comment>
    <comment ref="K692" authorId="0" shapeId="0" xr:uid="{00000000-0006-0000-0100-0000E0010000}">
      <text>
        <r>
          <rPr>
            <sz val="10"/>
            <color rgb="FF000000"/>
            <rFont val="Arial"/>
            <scheme val="minor"/>
          </rPr>
          <t xml:space="preserve">Доп. Номер оборудования
24870
24746
24272
</t>
        </r>
      </text>
    </comment>
    <comment ref="K693" authorId="0" shapeId="0" xr:uid="{00000000-0006-0000-0100-0000E1010000}">
      <text>
        <r>
          <rPr>
            <sz val="10"/>
            <color rgb="FF000000"/>
            <rFont val="Arial"/>
            <scheme val="minor"/>
          </rPr>
          <t xml:space="preserve">Доп. Номер оборудования
25585
25582
23592
</t>
        </r>
      </text>
    </comment>
    <comment ref="K694" authorId="0" shapeId="0" xr:uid="{00000000-0006-0000-0100-0000E2010000}">
      <text>
        <r>
          <rPr>
            <sz val="10"/>
            <color rgb="FF000000"/>
            <rFont val="Arial"/>
            <scheme val="minor"/>
          </rPr>
          <t xml:space="preserve">Доп. Номер оборудования
25267
24614
24612
24606
24543
23617
23503
</t>
        </r>
      </text>
    </comment>
    <comment ref="K695" authorId="0" shapeId="0" xr:uid="{00000000-0006-0000-0100-0000E3010000}">
      <text>
        <r>
          <rPr>
            <sz val="10"/>
            <color rgb="FF000000"/>
            <rFont val="Arial"/>
            <scheme val="minor"/>
          </rPr>
          <t xml:space="preserve">Доп. Номер оборудования
25653
24743
</t>
        </r>
      </text>
    </comment>
    <comment ref="K696" authorId="0" shapeId="0" xr:uid="{00000000-0006-0000-0100-0000E4010000}">
      <text>
        <r>
          <rPr>
            <sz val="10"/>
            <color rgb="FF000000"/>
            <rFont val="Arial"/>
            <scheme val="minor"/>
          </rPr>
          <t xml:space="preserve">Доп. Номер оборудования
25608
25452
25053
24584
24397
24388
23684
23160
</t>
        </r>
      </text>
    </comment>
    <comment ref="K698" authorId="0" shapeId="0" xr:uid="{00000000-0006-0000-0100-0000E5010000}">
      <text>
        <r>
          <rPr>
            <sz val="10"/>
            <color rgb="FF000000"/>
            <rFont val="Arial"/>
            <scheme val="minor"/>
          </rPr>
          <t xml:space="preserve">Доп. Номер оборудования
25517
25497
23210
</t>
        </r>
      </text>
    </comment>
    <comment ref="K699" authorId="0" shapeId="0" xr:uid="{00000000-0006-0000-0100-0000E6010000}">
      <text>
        <r>
          <rPr>
            <sz val="10"/>
            <color rgb="FF000000"/>
            <rFont val="Arial"/>
            <scheme val="minor"/>
          </rPr>
          <t xml:space="preserve">Доп. Номер оборудования
24421
23295
23136
</t>
        </r>
      </text>
    </comment>
    <comment ref="K700" authorId="0" shapeId="0" xr:uid="{00000000-0006-0000-0100-0000E7010000}">
      <text>
        <r>
          <rPr>
            <sz val="10"/>
            <color rgb="FF000000"/>
            <rFont val="Arial"/>
            <scheme val="minor"/>
          </rPr>
          <t xml:space="preserve">Доп. Номер оборудования
25357
25346
23817
</t>
        </r>
      </text>
    </comment>
    <comment ref="K701" authorId="0" shapeId="0" xr:uid="{00000000-0006-0000-0100-0000E8010000}">
      <text>
        <r>
          <rPr>
            <sz val="10"/>
            <color rgb="FF000000"/>
            <rFont val="Arial"/>
            <scheme val="minor"/>
          </rPr>
          <t>Доп. Номер оборудования
24953
23868</t>
        </r>
      </text>
    </comment>
    <comment ref="K702" authorId="0" shapeId="0" xr:uid="{00000000-0006-0000-0100-0000E9010000}">
      <text>
        <r>
          <rPr>
            <sz val="10"/>
            <color rgb="FF000000"/>
            <rFont val="Arial"/>
            <scheme val="minor"/>
          </rPr>
          <t>Доп. Номер оборудования
30279
30278</t>
        </r>
      </text>
    </comment>
    <comment ref="K703" authorId="0" shapeId="0" xr:uid="{00000000-0006-0000-0100-0000EA010000}">
      <text>
        <r>
          <rPr>
            <sz val="10"/>
            <color rgb="FF000000"/>
            <rFont val="Arial"/>
            <scheme val="minor"/>
          </rPr>
          <t xml:space="preserve">Доп. номер оборудования
24169
24165
23599
</t>
        </r>
      </text>
    </comment>
    <comment ref="K704" authorId="0" shapeId="0" xr:uid="{00000000-0006-0000-0100-0000EB010000}">
      <text>
        <r>
          <rPr>
            <sz val="10"/>
            <color rgb="FF000000"/>
            <rFont val="Arial"/>
            <scheme val="minor"/>
          </rPr>
          <t xml:space="preserve">Доп. номер оборудования
23789
</t>
        </r>
      </text>
    </comment>
    <comment ref="K705" authorId="0" shapeId="0" xr:uid="{00000000-0006-0000-0100-0000EC010000}">
      <text>
        <r>
          <rPr>
            <sz val="10"/>
            <color rgb="FF000000"/>
            <rFont val="Arial"/>
            <scheme val="minor"/>
          </rPr>
          <t xml:space="preserve">Доп. Номер оборудования
25484
</t>
        </r>
      </text>
    </comment>
    <comment ref="K706" authorId="0" shapeId="0" xr:uid="{00000000-0006-0000-0100-0000ED010000}">
      <text>
        <r>
          <rPr>
            <sz val="10"/>
            <color rgb="FF000000"/>
            <rFont val="Arial"/>
            <scheme val="minor"/>
          </rPr>
          <t xml:space="preserve">Доп. Номер оборудования
24359
24357
24356
</t>
        </r>
      </text>
    </comment>
    <comment ref="K707" authorId="0" shapeId="0" xr:uid="{00000000-0006-0000-0100-0000EE010000}">
      <text>
        <r>
          <rPr>
            <sz val="10"/>
            <color rgb="FF000000"/>
            <rFont val="Arial"/>
            <scheme val="minor"/>
          </rPr>
          <t xml:space="preserve">Доп. Номер оборудования
26564
</t>
        </r>
      </text>
    </comment>
    <comment ref="K708" authorId="0" shapeId="0" xr:uid="{00000000-0006-0000-0100-0000EF010000}">
      <text>
        <r>
          <rPr>
            <sz val="10"/>
            <color rgb="FF000000"/>
            <rFont val="Arial"/>
            <scheme val="minor"/>
          </rPr>
          <t>Доп. Номер оборудования
30247
30246</t>
        </r>
      </text>
    </comment>
    <comment ref="K709" authorId="0" shapeId="0" xr:uid="{00000000-0006-0000-0100-0000F0010000}">
      <text>
        <r>
          <rPr>
            <sz val="10"/>
            <color rgb="FF000000"/>
            <rFont val="Arial"/>
            <scheme val="minor"/>
          </rPr>
          <t xml:space="preserve">Доп. номер оборудования
24427
23690
23430
</t>
        </r>
      </text>
    </comment>
    <comment ref="K710" authorId="0" shapeId="0" xr:uid="{00000000-0006-0000-0100-0000F1010000}">
      <text>
        <r>
          <rPr>
            <sz val="10"/>
            <color rgb="FF000000"/>
            <rFont val="Arial"/>
            <scheme val="minor"/>
          </rPr>
          <t xml:space="preserve">Доп. Номер оборудования
24993
24369
24353
24017
</t>
        </r>
      </text>
    </comment>
    <comment ref="K711" authorId="0" shapeId="0" xr:uid="{00000000-0006-0000-0100-0000F2010000}">
      <text>
        <r>
          <rPr>
            <sz val="10"/>
            <color rgb="FF000000"/>
            <rFont val="Arial"/>
            <scheme val="minor"/>
          </rPr>
          <t xml:space="preserve">Доп. Номер оборудования
25821
25813
23219
</t>
        </r>
      </text>
    </comment>
    <comment ref="K712" authorId="0" shapeId="0" xr:uid="{00000000-0006-0000-0100-0000F3010000}">
      <text>
        <r>
          <rPr>
            <sz val="10"/>
            <color rgb="FF000000"/>
            <rFont val="Arial"/>
            <scheme val="minor"/>
          </rPr>
          <t>Доп. номер оборудования
29406
29405</t>
        </r>
      </text>
    </comment>
    <comment ref="K713" authorId="0" shapeId="0" xr:uid="{00000000-0006-0000-0100-0000F4010000}">
      <text>
        <r>
          <rPr>
            <sz val="10"/>
            <color rgb="FF000000"/>
            <rFont val="Arial"/>
            <scheme val="minor"/>
          </rPr>
          <t xml:space="preserve">Доп. номер оборудования
30257
24311
23562
23300
</t>
        </r>
      </text>
    </comment>
    <comment ref="K714" authorId="0" shapeId="0" xr:uid="{00000000-0006-0000-0100-0000F5010000}">
      <text>
        <r>
          <rPr>
            <sz val="10"/>
            <color rgb="FF000000"/>
            <rFont val="Arial"/>
            <scheme val="minor"/>
          </rPr>
          <t xml:space="preserve">Доп. номер оборудования
26072
25736
23853
</t>
        </r>
      </text>
    </comment>
    <comment ref="K715" authorId="0" shapeId="0" xr:uid="{00000000-0006-0000-0100-0000F6010000}">
      <text>
        <r>
          <rPr>
            <sz val="10"/>
            <color rgb="FF000000"/>
            <rFont val="Arial"/>
            <scheme val="minor"/>
          </rPr>
          <t>Доп. номер оборудования
24170
23474
23357</t>
        </r>
      </text>
    </comment>
    <comment ref="K716" authorId="0" shapeId="0" xr:uid="{00000000-0006-0000-0100-0000F7010000}">
      <text>
        <r>
          <rPr>
            <sz val="10"/>
            <color rgb="FF000000"/>
            <rFont val="Arial"/>
            <scheme val="minor"/>
          </rPr>
          <t xml:space="preserve">Доп. номер оборудования
25223
23662
</t>
        </r>
      </text>
    </comment>
    <comment ref="K717" authorId="0" shapeId="0" xr:uid="{00000000-0006-0000-0100-0000F8010000}">
      <text>
        <r>
          <rPr>
            <sz val="10"/>
            <color rgb="FF000000"/>
            <rFont val="Arial"/>
            <scheme val="minor"/>
          </rPr>
          <t xml:space="preserve">Доп. номер оборудования
30330
</t>
        </r>
      </text>
    </comment>
    <comment ref="K718" authorId="0" shapeId="0" xr:uid="{00000000-0006-0000-0100-0000F9010000}">
      <text>
        <r>
          <rPr>
            <sz val="10"/>
            <color rgb="FF000000"/>
            <rFont val="Arial"/>
            <scheme val="minor"/>
          </rPr>
          <t>Доп. Номер оборудования
25217
25216</t>
        </r>
      </text>
    </comment>
    <comment ref="K719" authorId="0" shapeId="0" xr:uid="{00000000-0006-0000-0100-0000FA010000}">
      <text>
        <r>
          <rPr>
            <sz val="10"/>
            <color rgb="FF000000"/>
            <rFont val="Arial"/>
            <scheme val="minor"/>
          </rPr>
          <t xml:space="preserve">Доп. номер оборудования
24363
24361
24358
</t>
        </r>
      </text>
    </comment>
    <comment ref="K720" authorId="0" shapeId="0" xr:uid="{00000000-0006-0000-0100-0000FB010000}">
      <text>
        <r>
          <rPr>
            <sz val="10"/>
            <color rgb="FF000000"/>
            <rFont val="Arial"/>
            <scheme val="minor"/>
          </rPr>
          <t xml:space="preserve">Доп. Ном оборудования
25207
25139
24469
</t>
        </r>
      </text>
    </comment>
    <comment ref="K721" authorId="0" shapeId="0" xr:uid="{00000000-0006-0000-0100-0000FC010000}">
      <text>
        <r>
          <rPr>
            <sz val="10"/>
            <color rgb="FF000000"/>
            <rFont val="Arial"/>
            <scheme val="minor"/>
          </rPr>
          <t>Доп. Ном оборудования
26516</t>
        </r>
      </text>
    </comment>
    <comment ref="K722" authorId="0" shapeId="0" xr:uid="{00000000-0006-0000-0100-0000FD010000}">
      <text>
        <r>
          <rPr>
            <sz val="10"/>
            <color rgb="FF000000"/>
            <rFont val="Arial"/>
            <scheme val="minor"/>
          </rPr>
          <t xml:space="preserve">Доп. Номер оборудования
25367
25289
25286
24076
</t>
        </r>
      </text>
    </comment>
    <comment ref="K724" authorId="0" shapeId="0" xr:uid="{00000000-0006-0000-0100-0000FE010000}">
      <text>
        <r>
          <rPr>
            <sz val="10"/>
            <color rgb="FF000000"/>
            <rFont val="Arial"/>
            <scheme val="minor"/>
          </rPr>
          <t xml:space="preserve">Доп. Номер оборудования
25033
25028
</t>
        </r>
      </text>
    </comment>
    <comment ref="K725" authorId="0" shapeId="0" xr:uid="{00000000-0006-0000-0100-0000FF010000}">
      <text>
        <r>
          <rPr>
            <sz val="10"/>
            <color rgb="FF000000"/>
            <rFont val="Arial"/>
            <scheme val="minor"/>
          </rPr>
          <t xml:space="preserve">Доп. номер оборудования
24610
24607
24088
23902
</t>
        </r>
      </text>
    </comment>
    <comment ref="K726" authorId="0" shapeId="0" xr:uid="{00000000-0006-0000-0100-000000020000}">
      <text>
        <r>
          <rPr>
            <sz val="10"/>
            <color rgb="FF000000"/>
            <rFont val="Arial"/>
            <scheme val="minor"/>
          </rPr>
          <t xml:space="preserve">Доп. Номер оборудования
25090
23473
</t>
        </r>
      </text>
    </comment>
    <comment ref="K727" authorId="0" shapeId="0" xr:uid="{00000000-0006-0000-0100-000001020000}">
      <text>
        <r>
          <rPr>
            <sz val="10"/>
            <color rgb="FF000000"/>
            <rFont val="Arial"/>
            <scheme val="minor"/>
          </rPr>
          <t xml:space="preserve">Доп. номер оборудования
23769
23488
</t>
        </r>
      </text>
    </comment>
    <comment ref="K728" authorId="0" shapeId="0" xr:uid="{00000000-0006-0000-0100-000002020000}">
      <text>
        <r>
          <rPr>
            <sz val="10"/>
            <color rgb="FF000000"/>
            <rFont val="Arial"/>
            <scheme val="minor"/>
          </rPr>
          <t xml:space="preserve">Доп. номер оборудования
23793
23660
23249
</t>
        </r>
      </text>
    </comment>
    <comment ref="K729" authorId="0" shapeId="0" xr:uid="{00000000-0006-0000-0100-000003020000}">
      <text>
        <r>
          <rPr>
            <sz val="10"/>
            <color rgb="FF000000"/>
            <rFont val="Arial"/>
            <scheme val="minor"/>
          </rPr>
          <t xml:space="preserve">Доп. номер оборудования
24405
24389
23168
</t>
        </r>
      </text>
    </comment>
    <comment ref="K730" authorId="0" shapeId="0" xr:uid="{00000000-0006-0000-0100-000004020000}">
      <text>
        <r>
          <rPr>
            <sz val="10"/>
            <color rgb="FF000000"/>
            <rFont val="Arial"/>
            <scheme val="minor"/>
          </rPr>
          <t xml:space="preserve">Доп. номер оборудования
25035
23146
</t>
        </r>
      </text>
    </comment>
    <comment ref="K731" authorId="0" shapeId="0" xr:uid="{00000000-0006-0000-0100-000005020000}">
      <text>
        <r>
          <rPr>
            <sz val="10"/>
            <color rgb="FF000000"/>
            <rFont val="Arial"/>
            <scheme val="minor"/>
          </rPr>
          <t xml:space="preserve">Доп. номер оборудования
25378
25365
</t>
        </r>
      </text>
    </comment>
    <comment ref="K732" authorId="0" shapeId="0" xr:uid="{00000000-0006-0000-0100-000006020000}">
      <text>
        <r>
          <rPr>
            <sz val="10"/>
            <color rgb="FF000000"/>
            <rFont val="Arial"/>
            <scheme val="minor"/>
          </rPr>
          <t xml:space="preserve">Доп. номер оборудования
30282
30281
</t>
        </r>
      </text>
    </comment>
    <comment ref="K733" authorId="0" shapeId="0" xr:uid="{00000000-0006-0000-0100-000007020000}">
      <text>
        <r>
          <rPr>
            <sz val="10"/>
            <color rgb="FF000000"/>
            <rFont val="Arial"/>
            <scheme val="minor"/>
          </rPr>
          <t xml:space="preserve">Доп. номер оборудования
25409
23200
</t>
        </r>
      </text>
    </comment>
    <comment ref="K734" authorId="0" shapeId="0" xr:uid="{00000000-0006-0000-0100-000008020000}">
      <text>
        <r>
          <rPr>
            <sz val="10"/>
            <color rgb="FF000000"/>
            <rFont val="Arial"/>
            <scheme val="minor"/>
          </rPr>
          <t xml:space="preserve">Доп. номер оборудования
26566
</t>
        </r>
      </text>
    </comment>
    <comment ref="K735" authorId="0" shapeId="0" xr:uid="{00000000-0006-0000-0100-000009020000}">
      <text>
        <r>
          <rPr>
            <sz val="10"/>
            <color rgb="FF000000"/>
            <rFont val="Arial"/>
            <scheme val="minor"/>
          </rPr>
          <t xml:space="preserve">Доп. номер оборудования
24249
23137
</t>
        </r>
      </text>
    </comment>
    <comment ref="K736" authorId="0" shapeId="0" xr:uid="{00000000-0006-0000-0100-00000A020000}">
      <text>
        <r>
          <rPr>
            <sz val="10"/>
            <color rgb="FF000000"/>
            <rFont val="Arial"/>
            <scheme val="minor"/>
          </rPr>
          <t xml:space="preserve">Доп. Номер оборудования
24658
23679
23511
23337
</t>
        </r>
      </text>
    </comment>
    <comment ref="K737" authorId="0" shapeId="0" xr:uid="{00000000-0006-0000-0100-00000B020000}">
      <text>
        <r>
          <rPr>
            <sz val="10"/>
            <color rgb="FF000000"/>
            <rFont val="Arial"/>
            <scheme val="minor"/>
          </rPr>
          <t xml:space="preserve">Доп. Номер оборудования
30292
30291
30290
</t>
        </r>
      </text>
    </comment>
    <comment ref="K738" authorId="0" shapeId="0" xr:uid="{00000000-0006-0000-0100-00000C020000}">
      <text>
        <r>
          <rPr>
            <sz val="10"/>
            <color rgb="FF000000"/>
            <rFont val="Arial"/>
            <scheme val="minor"/>
          </rPr>
          <t xml:space="preserve">Доп. Номер оборудования
30449
24223
</t>
        </r>
      </text>
    </comment>
    <comment ref="K739" authorId="0" shapeId="0" xr:uid="{00000000-0006-0000-0100-00000D020000}">
      <text>
        <r>
          <rPr>
            <sz val="10"/>
            <color rgb="FF000000"/>
            <rFont val="Arial"/>
            <scheme val="minor"/>
          </rPr>
          <t>Доп. номер оборудования
25812
23822
23771</t>
        </r>
      </text>
    </comment>
    <comment ref="K740" authorId="0" shapeId="0" xr:uid="{00000000-0006-0000-0100-00000E020000}">
      <text>
        <r>
          <rPr>
            <sz val="10"/>
            <color rgb="FF000000"/>
            <rFont val="Arial"/>
            <scheme val="minor"/>
          </rPr>
          <t xml:space="preserve">Доп. номер оборудования
23229
</t>
        </r>
      </text>
    </comment>
    <comment ref="K741" authorId="0" shapeId="0" xr:uid="{00000000-0006-0000-0100-00000F020000}">
      <text>
        <r>
          <rPr>
            <sz val="10"/>
            <color rgb="FF000000"/>
            <rFont val="Arial"/>
            <scheme val="minor"/>
          </rPr>
          <t xml:space="preserve">Доп. номер оборудования
23757
23432
</t>
        </r>
      </text>
    </comment>
    <comment ref="K742" authorId="0" shapeId="0" xr:uid="{00000000-0006-0000-0100-000010020000}">
      <text>
        <r>
          <rPr>
            <sz val="10"/>
            <color rgb="FF000000"/>
            <rFont val="Arial"/>
            <scheme val="minor"/>
          </rPr>
          <t>Доп. Номер оборудования
25194</t>
        </r>
      </text>
    </comment>
    <comment ref="K743" authorId="0" shapeId="0" xr:uid="{00000000-0006-0000-0100-000011020000}">
      <text>
        <r>
          <rPr>
            <sz val="10"/>
            <color rgb="FF000000"/>
            <rFont val="Arial"/>
            <scheme val="minor"/>
          </rPr>
          <t xml:space="preserve">Доп. номер оборудования
25810
</t>
        </r>
      </text>
    </comment>
    <comment ref="K744" authorId="0" shapeId="0" xr:uid="{00000000-0006-0000-0100-000012020000}">
      <text>
        <r>
          <rPr>
            <sz val="10"/>
            <color rgb="FF000000"/>
            <rFont val="Arial"/>
            <scheme val="minor"/>
          </rPr>
          <t xml:space="preserve">Доп. номер оборудования
25239
25234
24138
24136
24131
</t>
        </r>
      </text>
    </comment>
    <comment ref="K745" authorId="0" shapeId="0" xr:uid="{00000000-0006-0000-0100-000013020000}">
      <text>
        <r>
          <rPr>
            <sz val="10"/>
            <color rgb="FF000000"/>
            <rFont val="Arial"/>
            <scheme val="minor"/>
          </rPr>
          <t xml:space="preserve">Доп. Номер оборудования
26251
</t>
        </r>
      </text>
    </comment>
    <comment ref="K746" authorId="0" shapeId="0" xr:uid="{00000000-0006-0000-0100-000014020000}">
      <text>
        <r>
          <rPr>
            <sz val="10"/>
            <color rgb="FF000000"/>
            <rFont val="Arial"/>
            <scheme val="minor"/>
          </rPr>
          <t>Доп. Номер оборудования
25433</t>
        </r>
      </text>
    </comment>
    <comment ref="K747" authorId="0" shapeId="0" xr:uid="{00000000-0006-0000-0100-000015020000}">
      <text>
        <r>
          <rPr>
            <sz val="10"/>
            <color rgb="FF000000"/>
            <rFont val="Arial"/>
            <scheme val="minor"/>
          </rPr>
          <t xml:space="preserve">Доп. номер оборудования
24619
24618
24542
23132
</t>
        </r>
      </text>
    </comment>
    <comment ref="K748" authorId="0" shapeId="0" xr:uid="{00000000-0006-0000-0100-000016020000}">
      <text>
        <r>
          <rPr>
            <sz val="10"/>
            <color rgb="FF000000"/>
            <rFont val="Arial"/>
            <scheme val="minor"/>
          </rPr>
          <t xml:space="preserve">Доп. номер оборудования
30094
30093
30092
30070
30069
30068
30067
</t>
        </r>
      </text>
    </comment>
    <comment ref="K749" authorId="0" shapeId="0" xr:uid="{00000000-0006-0000-0100-000017020000}">
      <text>
        <r>
          <rPr>
            <sz val="10"/>
            <color rgb="FF000000"/>
            <rFont val="Arial"/>
            <scheme val="minor"/>
          </rPr>
          <t>Доп. Номер оборудования
25068
25060
23306</t>
        </r>
      </text>
    </comment>
    <comment ref="K750" authorId="0" shapeId="0" xr:uid="{00000000-0006-0000-0100-000018020000}">
      <text>
        <r>
          <rPr>
            <sz val="10"/>
            <color rgb="FF000000"/>
            <rFont val="Arial"/>
            <scheme val="minor"/>
          </rPr>
          <t xml:space="preserve">Доп. Номер оборудования
24685
24652
</t>
        </r>
      </text>
    </comment>
    <comment ref="K751" authorId="0" shapeId="0" xr:uid="{00000000-0006-0000-0100-000019020000}">
      <text>
        <r>
          <rPr>
            <sz val="10"/>
            <color rgb="FF000000"/>
            <rFont val="Arial"/>
            <scheme val="minor"/>
          </rPr>
          <t xml:space="preserve">Доп. Номер оборудования
23676
23455
23371
23352
</t>
        </r>
      </text>
    </comment>
    <comment ref="K752" authorId="0" shapeId="0" xr:uid="{00000000-0006-0000-0100-00001A020000}">
      <text>
        <r>
          <rPr>
            <sz val="10"/>
            <color rgb="FF000000"/>
            <rFont val="Arial"/>
            <scheme val="minor"/>
          </rPr>
          <t xml:space="preserve">Доп. Номер оборудования
25661
</t>
        </r>
      </text>
    </comment>
    <comment ref="K754" authorId="0" shapeId="0" xr:uid="{00000000-0006-0000-0100-00001B020000}">
      <text>
        <r>
          <rPr>
            <sz val="10"/>
            <color rgb="FF000000"/>
            <rFont val="Arial"/>
            <scheme val="minor"/>
          </rPr>
          <t xml:space="preserve">Доп. номер оборудования
24707
24153
23312
</t>
        </r>
      </text>
    </comment>
    <comment ref="K755" authorId="0" shapeId="0" xr:uid="{00000000-0006-0000-0100-00001C020000}">
      <text>
        <r>
          <rPr>
            <sz val="10"/>
            <color rgb="FF000000"/>
            <rFont val="Arial"/>
            <scheme val="minor"/>
          </rPr>
          <t>Доп. Номер оборудования
25112
24423
23534</t>
        </r>
      </text>
    </comment>
    <comment ref="K756" authorId="0" shapeId="0" xr:uid="{00000000-0006-0000-0100-00001D020000}">
      <text>
        <r>
          <rPr>
            <sz val="10"/>
            <color rgb="FF000000"/>
            <rFont val="Arial"/>
            <scheme val="minor"/>
          </rPr>
          <t xml:space="preserve">Доп. номер оборудования
24560
23967
23221
</t>
        </r>
      </text>
    </comment>
    <comment ref="K757" authorId="0" shapeId="0" xr:uid="{00000000-0006-0000-0100-00001E020000}">
      <text>
        <r>
          <rPr>
            <sz val="10"/>
            <color rgb="FF000000"/>
            <rFont val="Arial"/>
            <scheme val="minor"/>
          </rPr>
          <t>Доп. Номер оборкдования
25507
25052
23828</t>
        </r>
      </text>
    </comment>
    <comment ref="K758" authorId="0" shapeId="0" xr:uid="{00000000-0006-0000-0100-00001F020000}">
      <text>
        <r>
          <rPr>
            <sz val="10"/>
            <color rgb="FF000000"/>
            <rFont val="Arial"/>
            <scheme val="minor"/>
          </rPr>
          <t xml:space="preserve">Доп. Номер оборкдования
30328
</t>
        </r>
      </text>
    </comment>
    <comment ref="K759" authorId="0" shapeId="0" xr:uid="{00000000-0006-0000-0100-000020020000}">
      <text>
        <r>
          <rPr>
            <sz val="10"/>
            <color rgb="FF000000"/>
            <rFont val="Arial"/>
            <scheme val="minor"/>
          </rPr>
          <t xml:space="preserve">Доп. Номер оборкдования
29390
29389
29388
25422
24065
23536
</t>
        </r>
      </text>
    </comment>
    <comment ref="K760" authorId="0" shapeId="0" xr:uid="{00000000-0006-0000-0100-000021020000}">
      <text>
        <r>
          <rPr>
            <sz val="10"/>
            <color rgb="FF000000"/>
            <rFont val="Arial"/>
            <scheme val="minor"/>
          </rPr>
          <t>Доп. Номер оборудования
26175</t>
        </r>
      </text>
    </comment>
    <comment ref="K761" authorId="0" shapeId="0" xr:uid="{00000000-0006-0000-0100-000022020000}">
      <text>
        <r>
          <rPr>
            <sz val="10"/>
            <color rgb="FF000000"/>
            <rFont val="Arial"/>
            <scheme val="minor"/>
          </rPr>
          <t xml:space="preserve">Доп. Номер оборудования
25816
</t>
        </r>
      </text>
    </comment>
    <comment ref="K762" authorId="0" shapeId="0" xr:uid="{00000000-0006-0000-0100-000023020000}">
      <text>
        <r>
          <rPr>
            <sz val="10"/>
            <color rgb="FF000000"/>
            <rFont val="Arial"/>
            <scheme val="minor"/>
          </rPr>
          <t xml:space="preserve">Доп. Номер оборкдования
24356
23754
23528
23441
</t>
        </r>
      </text>
    </comment>
    <comment ref="K763" authorId="0" shapeId="0" xr:uid="{00000000-0006-0000-0100-000024020000}">
      <text>
        <r>
          <rPr>
            <sz val="10"/>
            <color rgb="FF000000"/>
            <rFont val="Arial"/>
            <scheme val="minor"/>
          </rPr>
          <t>Доп. Номер оборкдования
25817</t>
        </r>
      </text>
    </comment>
    <comment ref="K764" authorId="0" shapeId="0" xr:uid="{00000000-0006-0000-0100-000025020000}">
      <text>
        <r>
          <rPr>
            <sz val="10"/>
            <color rgb="FF000000"/>
            <rFont val="Arial"/>
            <scheme val="minor"/>
          </rPr>
          <t xml:space="preserve">Доп. Номер оборкдования
23348
</t>
        </r>
      </text>
    </comment>
    <comment ref="K765" authorId="0" shapeId="0" xr:uid="{00000000-0006-0000-0100-000026020000}">
      <text>
        <r>
          <rPr>
            <sz val="10"/>
            <color rgb="FF000000"/>
            <rFont val="Arial"/>
            <scheme val="minor"/>
          </rPr>
          <t xml:space="preserve">Доп. Номер оборкдования
24564
23928
23155
</t>
        </r>
      </text>
    </comment>
    <comment ref="K766" authorId="0" shapeId="0" xr:uid="{00000000-0006-0000-0100-000027020000}">
      <text>
        <r>
          <rPr>
            <sz val="10"/>
            <color rgb="FF000000"/>
            <rFont val="Arial"/>
            <scheme val="minor"/>
          </rPr>
          <t>Доп. Номер оборудования
26013
24938
24287
24257
24048
23735
23669
23109</t>
        </r>
      </text>
    </comment>
    <comment ref="K767" authorId="0" shapeId="0" xr:uid="{00000000-0006-0000-0100-000028020000}">
      <text>
        <r>
          <rPr>
            <sz val="10"/>
            <color rgb="FF000000"/>
            <rFont val="Arial"/>
            <scheme val="minor"/>
          </rPr>
          <t xml:space="preserve">Доп. Номер оборудования
24425
24390
24208
</t>
        </r>
      </text>
    </comment>
    <comment ref="K768" authorId="0" shapeId="0" xr:uid="{00000000-0006-0000-0100-000029020000}">
      <text>
        <r>
          <rPr>
            <sz val="10"/>
            <color rgb="FF000000"/>
            <rFont val="Arial"/>
            <scheme val="minor"/>
          </rPr>
          <t>Доп. Номер оборкдования
25806
25307
25299
25242
24175
23433
23413</t>
        </r>
      </text>
    </comment>
    <comment ref="K769" authorId="0" shapeId="0" xr:uid="{00000000-0006-0000-0100-00002A020000}">
      <text>
        <r>
          <rPr>
            <sz val="10"/>
            <color rgb="FF000000"/>
            <rFont val="Arial"/>
            <scheme val="minor"/>
          </rPr>
          <t>Доп. Номер оборкдования
25150
25137
24263</t>
        </r>
      </text>
    </comment>
    <comment ref="K770" authorId="0" shapeId="0" xr:uid="{00000000-0006-0000-0100-00002B020000}">
      <text>
        <r>
          <rPr>
            <sz val="10"/>
            <color rgb="FF000000"/>
            <rFont val="Arial"/>
            <scheme val="minor"/>
          </rPr>
          <t>Доп. Номер оборудования
24379
24338
24336
24256</t>
        </r>
      </text>
    </comment>
    <comment ref="K771" authorId="0" shapeId="0" xr:uid="{00000000-0006-0000-0100-00002C020000}">
      <text>
        <r>
          <rPr>
            <sz val="10"/>
            <color rgb="FF000000"/>
            <rFont val="Arial"/>
            <scheme val="minor"/>
          </rPr>
          <t xml:space="preserve">Доп. Номер оборудования
24925
24923
23156
</t>
        </r>
      </text>
    </comment>
    <comment ref="K772" authorId="0" shapeId="0" xr:uid="{00000000-0006-0000-0100-00002D020000}">
      <text>
        <r>
          <rPr>
            <sz val="10"/>
            <color rgb="FF000000"/>
            <rFont val="Arial"/>
            <scheme val="minor"/>
          </rPr>
          <t>Доп. Номер оборудования
25672
24900
24883</t>
        </r>
      </text>
    </comment>
    <comment ref="K773" authorId="0" shapeId="0" xr:uid="{00000000-0006-0000-0100-00002E020000}">
      <text>
        <r>
          <rPr>
            <sz val="10"/>
            <color rgb="FF000000"/>
            <rFont val="Arial"/>
            <scheme val="minor"/>
          </rPr>
          <t xml:space="preserve">Доп. Номер оборудования
26607
</t>
        </r>
      </text>
    </comment>
    <comment ref="K774" authorId="0" shapeId="0" xr:uid="{00000000-0006-0000-0100-00002F020000}">
      <text>
        <r>
          <rPr>
            <sz val="10"/>
            <color rgb="FF000000"/>
            <rFont val="Arial"/>
            <scheme val="minor"/>
          </rPr>
          <t xml:space="preserve">Доп. Номер оборудования
30435
30434
30274
30273
30272
</t>
        </r>
      </text>
    </comment>
    <comment ref="K775" authorId="0" shapeId="0" xr:uid="{00000000-0006-0000-0100-000030020000}">
      <text>
        <r>
          <rPr>
            <sz val="10"/>
            <color rgb="FF000000"/>
            <rFont val="Arial"/>
            <scheme val="minor"/>
          </rPr>
          <t>Доп. Номер оборудования
30305
30304</t>
        </r>
      </text>
    </comment>
    <comment ref="K777" authorId="0" shapeId="0" xr:uid="{00000000-0006-0000-0100-000031020000}">
      <text>
        <r>
          <rPr>
            <sz val="10"/>
            <color rgb="FF000000"/>
            <rFont val="Arial"/>
            <scheme val="minor"/>
          </rPr>
          <t>Доп. Номер оборудования
30011
30010</t>
        </r>
      </text>
    </comment>
    <comment ref="K778" authorId="0" shapeId="0" xr:uid="{00000000-0006-0000-0100-000032020000}">
      <text>
        <r>
          <rPr>
            <sz val="10"/>
            <color rgb="FF000000"/>
            <rFont val="Arial"/>
            <scheme val="minor"/>
          </rPr>
          <t xml:space="preserve">Доп. Номер оборудования
25765
24015
</t>
        </r>
      </text>
    </comment>
    <comment ref="K780" authorId="0" shapeId="0" xr:uid="{00000000-0006-0000-0100-000033020000}">
      <text>
        <r>
          <rPr>
            <sz val="10"/>
            <color rgb="FF000000"/>
            <rFont val="Arial"/>
            <scheme val="minor"/>
          </rPr>
          <t xml:space="preserve">Доп. Номер оборудования
24656
</t>
        </r>
      </text>
    </comment>
    <comment ref="K782" authorId="0" shapeId="0" xr:uid="{00000000-0006-0000-0100-000034020000}">
      <text>
        <r>
          <rPr>
            <sz val="10"/>
            <color rgb="FF000000"/>
            <rFont val="Arial"/>
            <scheme val="minor"/>
          </rPr>
          <t xml:space="preserve">Доп. Номер оборудования
25512
25500
23384
</t>
        </r>
      </text>
    </comment>
    <comment ref="K783" authorId="0" shapeId="0" xr:uid="{00000000-0006-0000-0100-000035020000}">
      <text>
        <r>
          <rPr>
            <sz val="10"/>
            <color rgb="FF000000"/>
            <rFont val="Arial"/>
            <scheme val="minor"/>
          </rPr>
          <t>Доп. Номер оборудования
29919
24753</t>
        </r>
      </text>
    </comment>
    <comment ref="K784" authorId="0" shapeId="0" xr:uid="{00000000-0006-0000-0100-000036020000}">
      <text>
        <r>
          <rPr>
            <sz val="10"/>
            <color rgb="FF000000"/>
            <rFont val="Arial"/>
            <scheme val="minor"/>
          </rPr>
          <t>Доп. Номер оборудования
25799
23734</t>
        </r>
      </text>
    </comment>
    <comment ref="K785" authorId="0" shapeId="0" xr:uid="{00000000-0006-0000-0100-000037020000}">
      <text>
        <r>
          <rPr>
            <sz val="10"/>
            <color rgb="FF000000"/>
            <rFont val="Arial"/>
            <scheme val="minor"/>
          </rPr>
          <t>Доп. Номер оборудования
25258
23171</t>
        </r>
      </text>
    </comment>
    <comment ref="K786" authorId="0" shapeId="0" xr:uid="{00000000-0006-0000-0100-000038020000}">
      <text>
        <r>
          <rPr>
            <sz val="10"/>
            <color rgb="FF000000"/>
            <rFont val="Arial"/>
            <scheme val="minor"/>
          </rPr>
          <t xml:space="preserve">Доп. Номер оборудования
25669
</t>
        </r>
      </text>
    </comment>
    <comment ref="K787" authorId="0" shapeId="0" xr:uid="{00000000-0006-0000-0100-000039020000}">
      <text>
        <r>
          <rPr>
            <sz val="10"/>
            <color rgb="FF000000"/>
            <rFont val="Arial"/>
            <scheme val="minor"/>
          </rPr>
          <t xml:space="preserve">Доп. Номер оборудования
25188
25182
23869
</t>
        </r>
      </text>
    </comment>
    <comment ref="K788" authorId="0" shapeId="0" xr:uid="{00000000-0006-0000-0100-00003A020000}">
      <text>
        <r>
          <rPr>
            <sz val="10"/>
            <color rgb="FF000000"/>
            <rFont val="Arial"/>
            <scheme val="minor"/>
          </rPr>
          <t>Доп. Номер оборудования
24367
24362
24360</t>
        </r>
      </text>
    </comment>
    <comment ref="K789" authorId="0" shapeId="0" xr:uid="{00000000-0006-0000-0100-00003B020000}">
      <text>
        <r>
          <rPr>
            <sz val="10"/>
            <color rgb="FF000000"/>
            <rFont val="Arial"/>
            <scheme val="minor"/>
          </rPr>
          <t xml:space="preserve">Доп. Номер оборудования
23372
23342
</t>
        </r>
      </text>
    </comment>
    <comment ref="K790" authorId="0" shapeId="0" xr:uid="{00000000-0006-0000-0100-00003C020000}">
      <text>
        <r>
          <rPr>
            <sz val="10"/>
            <color rgb="FF000000"/>
            <rFont val="Arial"/>
            <scheme val="minor"/>
          </rPr>
          <t>Доп. Номер оборудования
29408</t>
        </r>
      </text>
    </comment>
    <comment ref="K791" authorId="0" shapeId="0" xr:uid="{00000000-0006-0000-0100-00003D020000}">
      <text>
        <r>
          <rPr>
            <sz val="10"/>
            <color rgb="FF000000"/>
            <rFont val="Arial"/>
            <scheme val="minor"/>
          </rPr>
          <t xml:space="preserve">Доп. Номер оборудования
25853
24309
24174
</t>
        </r>
      </text>
    </comment>
    <comment ref="K792" authorId="0" shapeId="0" xr:uid="{00000000-0006-0000-0100-00003E020000}">
      <text>
        <r>
          <rPr>
            <sz val="10"/>
            <color rgb="FF000000"/>
            <rFont val="Arial"/>
            <scheme val="minor"/>
          </rPr>
          <t>Доп. Номер оборудования
26180
23707</t>
        </r>
      </text>
    </comment>
    <comment ref="K793" authorId="0" shapeId="0" xr:uid="{00000000-0006-0000-0100-00003F020000}">
      <text>
        <r>
          <rPr>
            <sz val="10"/>
            <color rgb="FF000000"/>
            <rFont val="Arial"/>
            <scheme val="minor"/>
          </rPr>
          <t xml:space="preserve">Доп. Номер оборудования
25218
23883
</t>
        </r>
      </text>
    </comment>
    <comment ref="K794" authorId="0" shapeId="0" xr:uid="{00000000-0006-0000-0100-000040020000}">
      <text>
        <r>
          <rPr>
            <sz val="10"/>
            <color rgb="FF000000"/>
            <rFont val="Arial"/>
            <scheme val="minor"/>
          </rPr>
          <t xml:space="preserve">Доп. Номер оборудования
23546
</t>
        </r>
      </text>
    </comment>
    <comment ref="K795" authorId="0" shapeId="0" xr:uid="{00000000-0006-0000-0100-000041020000}">
      <text>
        <r>
          <rPr>
            <sz val="10"/>
            <color rgb="FF000000"/>
            <rFont val="Arial"/>
            <scheme val="minor"/>
          </rPr>
          <t xml:space="preserve">Доп. Номер оборудования
26416
26348
26253
</t>
        </r>
      </text>
    </comment>
    <comment ref="K796" authorId="0" shapeId="0" xr:uid="{00000000-0006-0000-0100-000042020000}">
      <text>
        <r>
          <rPr>
            <sz val="10"/>
            <color rgb="FF000000"/>
            <rFont val="Arial"/>
            <scheme val="minor"/>
          </rPr>
          <t>Доп. Номер оборудования
30016</t>
        </r>
      </text>
    </comment>
    <comment ref="K797" authorId="0" shapeId="0" xr:uid="{00000000-0006-0000-0100-000043020000}">
      <text>
        <r>
          <rPr>
            <sz val="10"/>
            <color rgb="FF000000"/>
            <rFont val="Arial"/>
            <scheme val="minor"/>
          </rPr>
          <t xml:space="preserve">Доп. Номер оборудования
24255
23758
23724
</t>
        </r>
      </text>
    </comment>
    <comment ref="K798" authorId="0" shapeId="0" xr:uid="{00000000-0006-0000-0100-000044020000}">
      <text>
        <r>
          <rPr>
            <sz val="10"/>
            <color rgb="FF000000"/>
            <rFont val="Arial"/>
            <scheme val="minor"/>
          </rPr>
          <t>Доп. Номер оборудования
25819
25818</t>
        </r>
      </text>
    </comment>
    <comment ref="K799" authorId="0" shapeId="0" xr:uid="{00000000-0006-0000-0100-000045020000}">
      <text>
        <r>
          <rPr>
            <sz val="10"/>
            <color rgb="FF000000"/>
            <rFont val="Arial"/>
            <scheme val="minor"/>
          </rPr>
          <t xml:space="preserve">Доп. Номер оборудования
25959
</t>
        </r>
      </text>
    </comment>
    <comment ref="K800" authorId="0" shapeId="0" xr:uid="{00000000-0006-0000-0100-000046020000}">
      <text>
        <r>
          <rPr>
            <sz val="10"/>
            <color rgb="FF000000"/>
            <rFont val="Arial"/>
            <scheme val="minor"/>
          </rPr>
          <t xml:space="preserve">Доп. Номер оборудования
24945
24937
24936
</t>
        </r>
      </text>
    </comment>
    <comment ref="K801" authorId="0" shapeId="0" xr:uid="{00000000-0006-0000-0100-000047020000}">
      <text>
        <r>
          <rPr>
            <sz val="10"/>
            <color rgb="FF000000"/>
            <rFont val="Arial"/>
            <scheme val="minor"/>
          </rPr>
          <t xml:space="preserve">Доп. Номер оборудования
25451
25449
24303
</t>
        </r>
      </text>
    </comment>
    <comment ref="K802" authorId="0" shapeId="0" xr:uid="{00000000-0006-0000-0100-000048020000}">
      <text>
        <r>
          <rPr>
            <sz val="10"/>
            <color rgb="FF000000"/>
            <rFont val="Arial"/>
            <scheme val="minor"/>
          </rPr>
          <t xml:space="preserve">Доп. Номер оборудования
25326
23922
</t>
        </r>
      </text>
    </comment>
    <comment ref="K803" authorId="0" shapeId="0" xr:uid="{00000000-0006-0000-0100-000049020000}">
      <text>
        <r>
          <rPr>
            <sz val="10"/>
            <color rgb="FF000000"/>
            <rFont val="Arial"/>
            <scheme val="minor"/>
          </rPr>
          <t>Доп. Номер оборудования
25654</t>
        </r>
      </text>
    </comment>
    <comment ref="K804" authorId="0" shapeId="0" xr:uid="{00000000-0006-0000-0100-00004A020000}">
      <text>
        <r>
          <rPr>
            <sz val="10"/>
            <color rgb="FF000000"/>
            <rFont val="Arial"/>
            <scheme val="minor"/>
          </rPr>
          <t xml:space="preserve">Доп. Номер оборудования
25158
25141
</t>
        </r>
      </text>
    </comment>
    <comment ref="K805" authorId="0" shapeId="0" xr:uid="{00000000-0006-0000-0100-00004B020000}">
      <text>
        <r>
          <rPr>
            <sz val="10"/>
            <color rgb="FF000000"/>
            <rFont val="Arial"/>
            <scheme val="minor"/>
          </rPr>
          <t>Доп. Номер оборудования
25254
23421
23288</t>
        </r>
      </text>
    </comment>
    <comment ref="K806" authorId="0" shapeId="0" xr:uid="{00000000-0006-0000-0100-00004C020000}">
      <text>
        <r>
          <rPr>
            <sz val="10"/>
            <color rgb="FF000000"/>
            <rFont val="Arial"/>
            <scheme val="minor"/>
          </rPr>
          <t xml:space="preserve">Доп. Номер оборудования
24105
23317
</t>
        </r>
      </text>
    </comment>
    <comment ref="K807" authorId="0" shapeId="0" xr:uid="{00000000-0006-0000-0100-00004D020000}">
      <text>
        <r>
          <rPr>
            <sz val="10"/>
            <color rgb="FF000000"/>
            <rFont val="Arial"/>
            <scheme val="minor"/>
          </rPr>
          <t>Доп. Номер оборудования
24464
23273</t>
        </r>
      </text>
    </comment>
    <comment ref="K808" authorId="0" shapeId="0" xr:uid="{00000000-0006-0000-0100-00004E020000}">
      <text>
        <r>
          <rPr>
            <sz val="10"/>
            <color rgb="FF000000"/>
            <rFont val="Arial"/>
            <scheme val="minor"/>
          </rPr>
          <t xml:space="preserve">Доп. Номер оборудования
23909
</t>
        </r>
      </text>
    </comment>
    <comment ref="K810" authorId="0" shapeId="0" xr:uid="{00000000-0006-0000-0100-00004F020000}">
      <text>
        <r>
          <rPr>
            <sz val="10"/>
            <color rgb="FF000000"/>
            <rFont val="Arial"/>
            <scheme val="minor"/>
          </rPr>
          <t xml:space="preserve">Доп. Номер оборудования
23943
23637
</t>
        </r>
      </text>
    </comment>
    <comment ref="K811" authorId="0" shapeId="0" xr:uid="{00000000-0006-0000-0100-000050020000}">
      <text>
        <r>
          <rPr>
            <sz val="10"/>
            <color rgb="FF000000"/>
            <rFont val="Arial"/>
            <scheme val="minor"/>
          </rPr>
          <t xml:space="preserve">Доп. Номер оборудования
25227
25214
23993
</t>
        </r>
      </text>
    </comment>
    <comment ref="K812" authorId="0" shapeId="0" xr:uid="{00000000-0006-0000-0100-000051020000}">
      <text>
        <r>
          <rPr>
            <sz val="10"/>
            <color rgb="FF000000"/>
            <rFont val="Arial"/>
            <scheme val="minor"/>
          </rPr>
          <t xml:space="preserve">Доп. Номер оборудования
24727
23513
</t>
        </r>
      </text>
    </comment>
    <comment ref="K817" authorId="0" shapeId="0" xr:uid="{00000000-0006-0000-0100-000052020000}">
      <text>
        <r>
          <rPr>
            <sz val="10"/>
            <color rgb="FF000000"/>
            <rFont val="Arial"/>
            <scheme val="minor"/>
          </rPr>
          <t>Доп.номер оборудования
752556</t>
        </r>
      </text>
    </comment>
    <comment ref="K821" authorId="0" shapeId="0" xr:uid="{00000000-0006-0000-0100-000053020000}">
      <text>
        <r>
          <rPr>
            <sz val="10"/>
            <color rgb="FF000000"/>
            <rFont val="Arial"/>
            <scheme val="minor"/>
          </rPr>
          <t>Доп.номер оборудования
817162</t>
        </r>
      </text>
    </comment>
    <comment ref="K824" authorId="0" shapeId="0" xr:uid="{00000000-0006-0000-0100-000054020000}">
      <text>
        <r>
          <rPr>
            <sz val="10"/>
            <color rgb="FF000000"/>
            <rFont val="Arial"/>
            <scheme val="minor"/>
          </rPr>
          <t>Доп.номер оборудования
772028
777841
777898</t>
        </r>
      </text>
    </comment>
    <comment ref="K826" authorId="0" shapeId="0" xr:uid="{00000000-0006-0000-0100-000055020000}">
      <text>
        <r>
          <rPr>
            <sz val="10"/>
            <color rgb="FF000000"/>
            <rFont val="Arial"/>
            <scheme val="minor"/>
          </rPr>
          <t>Доп.номер оборудования
771862</t>
        </r>
      </text>
    </comment>
    <comment ref="K827" authorId="0" shapeId="0" xr:uid="{00000000-0006-0000-0100-000056020000}">
      <text>
        <r>
          <rPr>
            <sz val="10"/>
            <color rgb="FF000000"/>
            <rFont val="Arial"/>
            <scheme val="minor"/>
          </rPr>
          <t xml:space="preserve">Доп.номер оборудования
771348
946058
772074
</t>
        </r>
      </text>
    </comment>
    <comment ref="K841" authorId="0" shapeId="0" xr:uid="{00000000-0006-0000-0100-000057020000}">
      <text>
        <r>
          <rPr>
            <sz val="10"/>
            <color rgb="FF000000"/>
            <rFont val="Arial"/>
            <scheme val="minor"/>
          </rPr>
          <t>Доп.номер оборудования
975668</t>
        </r>
      </text>
    </comment>
    <comment ref="K858" authorId="0" shapeId="0" xr:uid="{00000000-0006-0000-0100-000058020000}">
      <text>
        <r>
          <rPr>
            <sz val="10"/>
            <color rgb="FF000000"/>
            <rFont val="Arial"/>
            <scheme val="minor"/>
          </rPr>
          <t>Доп.номер оборудования
774909</t>
        </r>
      </text>
    </comment>
    <comment ref="K866" authorId="0" shapeId="0" xr:uid="{00000000-0006-0000-0100-000059020000}">
      <text>
        <r>
          <rPr>
            <sz val="10"/>
            <color rgb="FF000000"/>
            <rFont val="Arial"/>
            <scheme val="minor"/>
          </rPr>
          <t xml:space="preserve">Доп.номер оборудования
773486
778006
</t>
        </r>
      </text>
    </comment>
    <comment ref="K894" authorId="0" shapeId="0" xr:uid="{00000000-0006-0000-0100-00005A020000}">
      <text>
        <r>
          <rPr>
            <sz val="10"/>
            <color rgb="FF000000"/>
            <rFont val="Arial"/>
            <scheme val="minor"/>
          </rPr>
          <t>Доп.номер оборудования
773540
774983</t>
        </r>
      </text>
    </comment>
    <comment ref="K913" authorId="0" shapeId="0" xr:uid="{00000000-0006-0000-0100-00005B020000}">
      <text>
        <r>
          <rPr>
            <sz val="10"/>
            <color rgb="FF000000"/>
            <rFont val="Arial"/>
            <scheme val="minor"/>
          </rPr>
          <t>Доп.номер оборудования
774773
777081</t>
        </r>
      </text>
    </comment>
    <comment ref="K937" authorId="0" shapeId="0" xr:uid="{00000000-0006-0000-0100-00005C020000}">
      <text>
        <r>
          <rPr>
            <sz val="10"/>
            <color rgb="FF000000"/>
            <rFont val="Arial"/>
            <scheme val="minor"/>
          </rPr>
          <t>Доп.номер оборудования
774942
957707</t>
        </r>
      </text>
    </comment>
    <comment ref="K946" authorId="0" shapeId="0" xr:uid="{00000000-0006-0000-0100-00005D020000}">
      <text>
        <r>
          <rPr>
            <sz val="10"/>
            <color rgb="FF000000"/>
            <rFont val="Arial"/>
            <scheme val="minor"/>
          </rPr>
          <t>Доп.номер оборудования
819711</t>
        </r>
      </text>
    </comment>
    <comment ref="K965" authorId="0" shapeId="0" xr:uid="{00000000-0006-0000-0100-00005E020000}">
      <text>
        <r>
          <rPr>
            <sz val="10"/>
            <color rgb="FF000000"/>
            <rFont val="Arial"/>
            <scheme val="minor"/>
          </rPr>
          <t>Доп.номер оборудования
774988</t>
        </r>
      </text>
    </comment>
    <comment ref="K970" authorId="0" shapeId="0" xr:uid="{00000000-0006-0000-0100-00005F020000}">
      <text>
        <r>
          <rPr>
            <sz val="10"/>
            <color rgb="FF000000"/>
            <rFont val="Arial"/>
            <scheme val="minor"/>
          </rPr>
          <t>Доп.номер оборудования
777918</t>
        </r>
      </text>
    </comment>
    <comment ref="K1012" authorId="0" shapeId="0" xr:uid="{00000000-0006-0000-0100-000060020000}">
      <text>
        <r>
          <rPr>
            <sz val="10"/>
            <color rgb="FF000000"/>
            <rFont val="Arial"/>
            <scheme val="minor"/>
          </rPr>
          <t>Доп.номер оборудования
777864
778122</t>
        </r>
      </text>
    </comment>
    <comment ref="K1024" authorId="0" shapeId="0" xr:uid="{00000000-0006-0000-0100-000061020000}">
      <text>
        <r>
          <rPr>
            <sz val="10"/>
            <color rgb="FF000000"/>
            <rFont val="Arial"/>
            <scheme val="minor"/>
          </rPr>
          <t>Доп.номер оборудования
770249
771880</t>
        </r>
      </text>
    </comment>
    <comment ref="K1037" authorId="0" shapeId="0" xr:uid="{00000000-0006-0000-0100-000062020000}">
      <text>
        <r>
          <rPr>
            <sz val="10"/>
            <color rgb="FF000000"/>
            <rFont val="Arial"/>
            <scheme val="minor"/>
          </rPr>
          <t>Доп.номер оборудования
777025</t>
        </r>
      </text>
    </comment>
    <comment ref="K1124" authorId="0" shapeId="0" xr:uid="{00000000-0006-0000-0100-000063020000}">
      <text>
        <r>
          <rPr>
            <sz val="10"/>
            <color rgb="FF000000"/>
            <rFont val="Arial"/>
            <scheme val="minor"/>
          </rPr>
          <t>Доп.номер оборудования
778005</t>
        </r>
      </text>
    </comment>
    <comment ref="K1130" authorId="0" shapeId="0" xr:uid="{00000000-0006-0000-0100-000064020000}">
      <text>
        <r>
          <rPr>
            <sz val="10"/>
            <color rgb="FF000000"/>
            <rFont val="Arial"/>
            <scheme val="minor"/>
          </rPr>
          <t>Доп.номер оборудования
771866
773094</t>
        </r>
      </text>
    </comment>
    <comment ref="K1135" authorId="0" shapeId="0" xr:uid="{00000000-0006-0000-0100-000065020000}">
      <text>
        <r>
          <rPr>
            <sz val="10"/>
            <color rgb="FF000000"/>
            <rFont val="Arial"/>
            <scheme val="minor"/>
          </rPr>
          <t>Доп. номер оборудования
139256</t>
        </r>
      </text>
    </comment>
    <comment ref="H1155" authorId="0" shapeId="0" xr:uid="{00000000-0006-0000-0100-00006602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156" authorId="0" shapeId="0" xr:uid="{00000000-0006-0000-0100-00006702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157" authorId="0" shapeId="0" xr:uid="{00000000-0006-0000-0100-00006802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158" authorId="0" shapeId="0" xr:uid="{00000000-0006-0000-0100-00006902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159" authorId="0" shapeId="0" xr:uid="{00000000-0006-0000-0100-00006A020000}">
      <text>
        <r>
          <rPr>
            <sz val="10"/>
            <color rgb="FF000000"/>
            <rFont val="Arial"/>
            <scheme val="minor"/>
          </rPr>
          <t>МСК6</t>
        </r>
      </text>
    </comment>
    <comment ref="H1160" authorId="0" shapeId="0" xr:uid="{00000000-0006-0000-0100-00006B020000}">
      <text>
        <r>
          <rPr>
            <sz val="10"/>
            <color rgb="FF000000"/>
            <rFont val="Arial"/>
            <scheme val="minor"/>
          </rPr>
          <t>МСК6</t>
        </r>
      </text>
    </comment>
    <comment ref="H1161" authorId="0" shapeId="0" xr:uid="{00000000-0006-0000-0100-00006C020000}">
      <text>
        <r>
          <rPr>
            <sz val="10"/>
            <color rgb="FF000000"/>
            <rFont val="Arial"/>
            <scheme val="minor"/>
          </rPr>
          <t>МСК7</t>
        </r>
      </text>
    </comment>
    <comment ref="H1162" authorId="0" shapeId="0" xr:uid="{00000000-0006-0000-0100-00006D020000}">
      <text>
        <r>
          <rPr>
            <sz val="10"/>
            <color rgb="FF000000"/>
            <rFont val="Arial"/>
            <scheme val="minor"/>
          </rPr>
          <t>МСК3</t>
        </r>
      </text>
    </comment>
    <comment ref="H1163" authorId="0" shapeId="0" xr:uid="{00000000-0006-0000-0100-00006E020000}">
      <text>
        <r>
          <rPr>
            <sz val="10"/>
            <color rgb="FF000000"/>
            <rFont val="Arial"/>
            <scheme val="minor"/>
          </rPr>
          <t>МСК14</t>
        </r>
      </text>
    </comment>
    <comment ref="H1164" authorId="0" shapeId="0" xr:uid="{00000000-0006-0000-0100-00006F020000}">
      <text>
        <r>
          <rPr>
            <sz val="10"/>
            <color rgb="FF000000"/>
            <rFont val="Arial"/>
            <scheme val="minor"/>
          </rPr>
          <t>МСК14</t>
        </r>
      </text>
    </comment>
    <comment ref="H1165" authorId="0" shapeId="0" xr:uid="{00000000-0006-0000-0100-000070020000}">
      <text>
        <r>
          <rPr>
            <sz val="10"/>
            <color rgb="FF000000"/>
            <rFont val="Arial"/>
            <scheme val="minor"/>
          </rPr>
          <t>МСК14</t>
        </r>
      </text>
    </comment>
    <comment ref="H1166" authorId="0" shapeId="0" xr:uid="{00000000-0006-0000-0100-00007102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H1167" authorId="0" shapeId="0" xr:uid="{00000000-0006-0000-0100-00007202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H1168" authorId="0" shapeId="0" xr:uid="{00000000-0006-0000-0100-00007302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H1169" authorId="0" shapeId="0" xr:uid="{00000000-0006-0000-0100-00007402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K1172" authorId="0" shapeId="0" xr:uid="{00000000-0006-0000-0100-000075020000}">
      <text>
        <r>
          <rPr>
            <sz val="10"/>
            <color rgb="FF000000"/>
            <rFont val="Arial"/>
            <scheme val="minor"/>
          </rPr>
          <t xml:space="preserve">Доп. номер оборудования
30454
</t>
        </r>
      </text>
    </comment>
    <comment ref="K1173" authorId="0" shapeId="0" xr:uid="{00000000-0006-0000-0100-000076020000}">
      <text>
        <r>
          <rPr>
            <sz val="10"/>
            <color rgb="FF000000"/>
            <rFont val="Arial"/>
            <scheme val="minor"/>
          </rPr>
          <t xml:space="preserve">Доп. Номер оборудования
30452
30451
</t>
        </r>
      </text>
    </comment>
    <comment ref="K1174" authorId="0" shapeId="0" xr:uid="{00000000-0006-0000-0100-000077020000}">
      <text>
        <r>
          <rPr>
            <sz val="10"/>
            <color rgb="FF000000"/>
            <rFont val="Arial"/>
            <scheme val="minor"/>
          </rPr>
          <t xml:space="preserve">Доп. Номер оборудования
30447
25353
23499
23367
23185
</t>
        </r>
      </text>
    </comment>
    <comment ref="K1175" authorId="0" shapeId="0" xr:uid="{00000000-0006-0000-0100-000078020000}">
      <text>
        <r>
          <rPr>
            <sz val="10"/>
            <color rgb="FF000000"/>
            <rFont val="Arial"/>
            <scheme val="minor"/>
          </rPr>
          <t xml:space="preserve">Доп.номер оборудования
30438
30437
</t>
        </r>
      </text>
    </comment>
    <comment ref="K1176" authorId="0" shapeId="0" xr:uid="{00000000-0006-0000-0100-000079020000}">
      <text>
        <r>
          <rPr>
            <sz val="10"/>
            <color rgb="FF000000"/>
            <rFont val="Arial"/>
            <scheme val="minor"/>
          </rPr>
          <t>Доп. Номер оборкдования
30432
30431</t>
        </r>
      </text>
    </comment>
    <comment ref="K1179" authorId="0" shapeId="0" xr:uid="{00000000-0006-0000-0100-00007A020000}">
      <text>
        <r>
          <rPr>
            <sz val="10"/>
            <color rgb="FF000000"/>
            <rFont val="Arial"/>
            <scheme val="minor"/>
          </rPr>
          <t xml:space="preserve">Доп.номер оборудования
30426
30425
</t>
        </r>
      </text>
    </comment>
    <comment ref="K1180" authorId="0" shapeId="0" xr:uid="{00000000-0006-0000-0100-00007B020000}">
      <text>
        <r>
          <rPr>
            <sz val="10"/>
            <color rgb="FF000000"/>
            <rFont val="Arial"/>
            <scheme val="minor"/>
          </rPr>
          <t xml:space="preserve">Доп. Номер оборудования
30423
30422
</t>
        </r>
      </text>
    </comment>
    <comment ref="K1181" authorId="0" shapeId="0" xr:uid="{00000000-0006-0000-0100-00007C020000}">
      <text>
        <r>
          <rPr>
            <sz val="10"/>
            <color rgb="FF000000"/>
            <rFont val="Arial"/>
            <scheme val="minor"/>
          </rPr>
          <t xml:space="preserve">Доп. Номер оборудования
30420
</t>
        </r>
      </text>
    </comment>
    <comment ref="K1182" authorId="0" shapeId="0" xr:uid="{00000000-0006-0000-0100-00007D020000}">
      <text>
        <r>
          <rPr>
            <sz val="10"/>
            <color rgb="FF000000"/>
            <rFont val="Arial"/>
            <scheme val="minor"/>
          </rPr>
          <t>Доп. номер оборудования
30408</t>
        </r>
      </text>
    </comment>
    <comment ref="K1183" authorId="0" shapeId="0" xr:uid="{00000000-0006-0000-0100-00007E020000}">
      <text>
        <r>
          <rPr>
            <sz val="10"/>
            <color rgb="FF000000"/>
            <rFont val="Arial"/>
            <scheme val="minor"/>
          </rPr>
          <t>Доп. Номер оборудования
30400</t>
        </r>
      </text>
    </comment>
    <comment ref="K1184" authorId="0" shapeId="0" xr:uid="{00000000-0006-0000-0100-00007F020000}">
      <text>
        <r>
          <rPr>
            <sz val="10"/>
            <color rgb="FF000000"/>
            <rFont val="Arial"/>
            <scheme val="minor"/>
          </rPr>
          <t xml:space="preserve">Доп. Номер оборудования
30395
30394
25773
25769
25766
25764
</t>
        </r>
      </text>
    </comment>
    <comment ref="K1185" authorId="0" shapeId="0" xr:uid="{00000000-0006-0000-0100-000080020000}">
      <text>
        <r>
          <rPr>
            <sz val="10"/>
            <color rgb="FF000000"/>
            <rFont val="Arial"/>
            <scheme val="minor"/>
          </rPr>
          <t xml:space="preserve">Доп.номер оборудования
30392
</t>
        </r>
      </text>
    </comment>
    <comment ref="K1186" authorId="0" shapeId="0" xr:uid="{00000000-0006-0000-0100-000081020000}">
      <text>
        <r>
          <rPr>
            <sz val="10"/>
            <color rgb="FF000000"/>
            <rFont val="Arial"/>
            <scheme val="minor"/>
          </rPr>
          <t xml:space="preserve">Доп. номер оборудования
30384
30383
</t>
        </r>
      </text>
    </comment>
    <comment ref="K1187" authorId="0" shapeId="0" xr:uid="{00000000-0006-0000-0100-000082020000}">
      <text>
        <r>
          <rPr>
            <sz val="10"/>
            <color rgb="FF000000"/>
            <rFont val="Arial"/>
            <scheme val="minor"/>
          </rPr>
          <t xml:space="preserve">Доп. номер оборудования
30374
</t>
        </r>
      </text>
    </comment>
    <comment ref="K1188" authorId="0" shapeId="0" xr:uid="{00000000-0006-0000-0100-000083020000}">
      <text>
        <r>
          <rPr>
            <sz val="10"/>
            <color rgb="FF000000"/>
            <rFont val="Arial"/>
            <scheme val="minor"/>
          </rPr>
          <t xml:space="preserve">Доп. номер оборудования
30372
30371
</t>
        </r>
      </text>
    </comment>
    <comment ref="K1189" authorId="0" shapeId="0" xr:uid="{00000000-0006-0000-0100-000084020000}">
      <text>
        <r>
          <rPr>
            <sz val="10"/>
            <color rgb="FF000000"/>
            <rFont val="Arial"/>
            <scheme val="minor"/>
          </rPr>
          <t xml:space="preserve">Доп. Номер оборудования
30366
30365
</t>
        </r>
      </text>
    </comment>
    <comment ref="K1190" authorId="0" shapeId="0" xr:uid="{00000000-0006-0000-0100-000085020000}">
      <text>
        <r>
          <rPr>
            <sz val="10"/>
            <color rgb="FF000000"/>
            <rFont val="Arial"/>
            <scheme val="minor"/>
          </rPr>
          <t xml:space="preserve">Доп. номер оборудования
30363
30362
</t>
        </r>
      </text>
    </comment>
    <comment ref="K1191" authorId="0" shapeId="0" xr:uid="{00000000-0006-0000-0100-000086020000}">
      <text>
        <r>
          <rPr>
            <sz val="10"/>
            <color rgb="FF000000"/>
            <rFont val="Arial"/>
            <scheme val="minor"/>
          </rPr>
          <t xml:space="preserve">Доп. номер оборудования
30360
30359
</t>
        </r>
      </text>
    </comment>
    <comment ref="K1192" authorId="0" shapeId="0" xr:uid="{00000000-0006-0000-0100-000087020000}">
      <text>
        <r>
          <rPr>
            <sz val="10"/>
            <color rgb="FF000000"/>
            <rFont val="Arial"/>
            <scheme val="minor"/>
          </rPr>
          <t xml:space="preserve">Доп. номер оборудования
30357
30356
</t>
        </r>
      </text>
    </comment>
    <comment ref="K1193" authorId="0" shapeId="0" xr:uid="{00000000-0006-0000-0100-000088020000}">
      <text>
        <r>
          <rPr>
            <sz val="10"/>
            <color rgb="FF000000"/>
            <rFont val="Arial"/>
            <scheme val="minor"/>
          </rPr>
          <t xml:space="preserve">Доп. Номер оборудования
30351
30350
</t>
        </r>
      </text>
    </comment>
    <comment ref="K1194" authorId="0" shapeId="0" xr:uid="{00000000-0006-0000-0100-000089020000}">
      <text>
        <r>
          <rPr>
            <sz val="10"/>
            <color rgb="FF000000"/>
            <rFont val="Arial"/>
            <scheme val="minor"/>
          </rPr>
          <t>Доп. Номер оборудования
30348
30347</t>
        </r>
      </text>
    </comment>
    <comment ref="K1195" authorId="0" shapeId="0" xr:uid="{00000000-0006-0000-0100-00008A020000}">
      <text>
        <r>
          <rPr>
            <sz val="10"/>
            <color rgb="FF000000"/>
            <rFont val="Arial"/>
            <scheme val="minor"/>
          </rPr>
          <t xml:space="preserve">Доп. номер оборудования
30345
30344
</t>
        </r>
      </text>
    </comment>
    <comment ref="K1196" authorId="0" shapeId="0" xr:uid="{00000000-0006-0000-0100-00008B020000}">
      <text>
        <r>
          <rPr>
            <sz val="10"/>
            <color rgb="FF000000"/>
            <rFont val="Arial"/>
            <scheme val="minor"/>
          </rPr>
          <t xml:space="preserve">Доп. номер оборудования
30342
30341
</t>
        </r>
      </text>
    </comment>
    <comment ref="K1197" authorId="0" shapeId="0" xr:uid="{00000000-0006-0000-0100-00008C020000}">
      <text>
        <r>
          <rPr>
            <sz val="10"/>
            <color rgb="FF000000"/>
            <rFont val="Arial"/>
            <scheme val="minor"/>
          </rPr>
          <t xml:space="preserve">Доп.номер оборудования
30339
30338
</t>
        </r>
      </text>
    </comment>
    <comment ref="K1198" authorId="0" shapeId="0" xr:uid="{00000000-0006-0000-0100-00008D020000}">
      <text>
        <r>
          <rPr>
            <sz val="10"/>
            <color rgb="FF000000"/>
            <rFont val="Arial"/>
            <scheme val="minor"/>
          </rPr>
          <t>Доп.номер оборудования
30313</t>
        </r>
      </text>
    </comment>
    <comment ref="K1199" authorId="0" shapeId="0" xr:uid="{00000000-0006-0000-0100-00008E020000}">
      <text>
        <r>
          <rPr>
            <sz val="10"/>
            <color rgb="FF000000"/>
            <rFont val="Arial"/>
            <scheme val="minor"/>
          </rPr>
          <t>Доп. номер оборудования 
30288
30287</t>
        </r>
      </text>
    </comment>
    <comment ref="K1200" authorId="0" shapeId="0" xr:uid="{00000000-0006-0000-0100-00008F020000}">
      <text>
        <r>
          <rPr>
            <sz val="10"/>
            <color rgb="FF000000"/>
            <rFont val="Arial"/>
            <scheme val="minor"/>
          </rPr>
          <t xml:space="preserve">Доп. номер оборудования
30268
30267
30266
</t>
        </r>
      </text>
    </comment>
    <comment ref="K1201" authorId="0" shapeId="0" xr:uid="{00000000-0006-0000-0100-000090020000}">
      <text>
        <r>
          <rPr>
            <sz val="10"/>
            <color rgb="FF000000"/>
            <rFont val="Arial"/>
            <scheme val="minor"/>
          </rPr>
          <t xml:space="preserve">Доп. номер оборудования
30261
30260
26145
26140
24680
24501
23612
23145
23124
</t>
        </r>
      </text>
    </comment>
    <comment ref="K1202" authorId="0" shapeId="0" xr:uid="{00000000-0006-0000-0100-000091020000}">
      <text>
        <r>
          <rPr>
            <sz val="10"/>
            <color rgb="FF000000"/>
            <rFont val="Arial"/>
            <scheme val="minor"/>
          </rPr>
          <t xml:space="preserve">Доп. номер оборудования
30250
30249
</t>
        </r>
      </text>
    </comment>
    <comment ref="K1203" authorId="0" shapeId="0" xr:uid="{00000000-0006-0000-0100-000092020000}">
      <text>
        <r>
          <rPr>
            <sz val="10"/>
            <color rgb="FF000000"/>
            <rFont val="Arial"/>
            <scheme val="minor"/>
          </rPr>
          <t xml:space="preserve">Доп. Номер оборудования
30229
30228
</t>
        </r>
      </text>
    </comment>
    <comment ref="K1207" authorId="0" shapeId="0" xr:uid="{00000000-0006-0000-0100-000093020000}">
      <text>
        <r>
          <rPr>
            <sz val="10"/>
            <color rgb="FF000000"/>
            <rFont val="Arial"/>
            <scheme val="minor"/>
          </rPr>
          <t xml:space="preserve">Доп. номер оборудования
24232
24230
</t>
        </r>
      </text>
    </comment>
    <comment ref="K1209" authorId="0" shapeId="0" xr:uid="{00000000-0006-0000-0100-000094020000}">
      <text>
        <r>
          <rPr>
            <sz val="10"/>
            <color rgb="FF000000"/>
            <rFont val="Arial"/>
            <scheme val="minor"/>
          </rPr>
          <t xml:space="preserve">Доп. номер оборудования
24157
23400
23279
23191
</t>
        </r>
      </text>
    </comment>
    <comment ref="K1210" authorId="0" shapeId="0" xr:uid="{00000000-0006-0000-0100-000095020000}">
      <text>
        <r>
          <rPr>
            <sz val="10"/>
            <color rgb="FF000000"/>
            <rFont val="Arial"/>
            <scheme val="minor"/>
          </rPr>
          <t xml:space="preserve">Доп. номер оборудования
26022
24258
23459
</t>
        </r>
      </text>
    </comment>
    <comment ref="K1211" authorId="0" shapeId="0" xr:uid="{00000000-0006-0000-0100-000096020000}">
      <text>
        <r>
          <rPr>
            <sz val="10"/>
            <color rgb="FF000000"/>
            <rFont val="Arial"/>
            <scheme val="minor"/>
          </rPr>
          <t xml:space="preserve">Доп. номер оборудования
30087
30086
</t>
        </r>
      </text>
    </comment>
    <comment ref="K1212" authorId="0" shapeId="0" xr:uid="{00000000-0006-0000-0100-000097020000}">
      <text>
        <r>
          <rPr>
            <sz val="10"/>
            <color rgb="FF000000"/>
            <rFont val="Arial"/>
            <scheme val="minor"/>
          </rPr>
          <t xml:space="preserve">Доп. номер оборудования
30084
30083
</t>
        </r>
      </text>
    </comment>
    <comment ref="K1213" authorId="0" shapeId="0" xr:uid="{00000000-0006-0000-0100-000098020000}">
      <text>
        <r>
          <rPr>
            <sz val="10"/>
            <color rgb="FF000000"/>
            <rFont val="Arial"/>
            <scheme val="minor"/>
          </rPr>
          <t xml:space="preserve">Доп. Номер оборкдования
30081
30080
30079
</t>
        </r>
      </text>
    </comment>
    <comment ref="K1214" authorId="0" shapeId="0" xr:uid="{00000000-0006-0000-0100-000099020000}">
      <text>
        <r>
          <rPr>
            <sz val="10"/>
            <color rgb="FF000000"/>
            <rFont val="Arial"/>
            <scheme val="minor"/>
          </rPr>
          <t xml:space="preserve">Доп. Номер оборкдования
30077
30076
</t>
        </r>
      </text>
    </comment>
    <comment ref="K1215" authorId="0" shapeId="0" xr:uid="{00000000-0006-0000-0100-00009A020000}">
      <text>
        <r>
          <rPr>
            <sz val="10"/>
            <color rgb="FF000000"/>
            <rFont val="Arial"/>
            <scheme val="minor"/>
          </rPr>
          <t xml:space="preserve">Доп. номер оборудования
25471
25412
24056
24055
</t>
        </r>
      </text>
    </comment>
    <comment ref="K1217" authorId="0" shapeId="0" xr:uid="{00000000-0006-0000-0100-00009B020000}">
      <text>
        <r>
          <rPr>
            <sz val="10"/>
            <color rgb="FF000000"/>
            <rFont val="Arial"/>
            <scheme val="minor"/>
          </rPr>
          <t>Доп.номер оборудования
30018</t>
        </r>
      </text>
    </comment>
    <comment ref="K1218" authorId="0" shapeId="0" xr:uid="{00000000-0006-0000-0100-00009C020000}">
      <text>
        <r>
          <rPr>
            <sz val="10"/>
            <color rgb="FF000000"/>
            <rFont val="Arial"/>
            <scheme val="minor"/>
          </rPr>
          <t xml:space="preserve">Доп. Номер оборудования
30014
30013
</t>
        </r>
      </text>
    </comment>
    <comment ref="K1219" authorId="0" shapeId="0" xr:uid="{00000000-0006-0000-0100-00009D020000}">
      <text>
        <r>
          <rPr>
            <sz val="10"/>
            <color rgb="FF000000"/>
            <rFont val="Arial"/>
            <scheme val="minor"/>
          </rPr>
          <t xml:space="preserve">Доп. номер оборудования
30008
30007
</t>
        </r>
      </text>
    </comment>
    <comment ref="K1220" authorId="0" shapeId="0" xr:uid="{00000000-0006-0000-0100-00009E020000}">
      <text>
        <r>
          <rPr>
            <sz val="10"/>
            <color rgb="FF000000"/>
            <rFont val="Arial"/>
            <scheme val="minor"/>
          </rPr>
          <t>Доп. Номер оборудования
30005
30004</t>
        </r>
      </text>
    </comment>
    <comment ref="K1221" authorId="0" shapeId="0" xr:uid="{00000000-0006-0000-0100-00009F020000}">
      <text>
        <r>
          <rPr>
            <sz val="10"/>
            <color rgb="FF000000"/>
            <rFont val="Arial"/>
            <scheme val="minor"/>
          </rPr>
          <t>Доп. Номер оборудования
30002</t>
        </r>
      </text>
    </comment>
    <comment ref="K1222" authorId="0" shapeId="0" xr:uid="{00000000-0006-0000-0100-0000A0020000}">
      <text>
        <r>
          <rPr>
            <sz val="10"/>
            <color rgb="FF000000"/>
            <rFont val="Arial"/>
            <scheme val="minor"/>
          </rPr>
          <t xml:space="preserve">Доп. Номер оборудования
29997
29996
</t>
        </r>
      </text>
    </comment>
    <comment ref="K1223" authorId="0" shapeId="0" xr:uid="{00000000-0006-0000-0100-0000A1020000}">
      <text>
        <r>
          <rPr>
            <sz val="10"/>
            <color rgb="FF000000"/>
            <rFont val="Arial"/>
            <scheme val="minor"/>
          </rPr>
          <t>доп. ном оборудования
29994</t>
        </r>
      </text>
    </comment>
    <comment ref="K1224" authorId="0" shapeId="0" xr:uid="{00000000-0006-0000-0100-0000A2020000}">
      <text>
        <r>
          <rPr>
            <sz val="10"/>
            <color rgb="FF000000"/>
            <rFont val="Arial"/>
            <scheme val="minor"/>
          </rPr>
          <t xml:space="preserve">Доп. Номер оборкдования
29983
29982
</t>
        </r>
      </text>
    </comment>
    <comment ref="K1225" authorId="0" shapeId="0" xr:uid="{00000000-0006-0000-0100-0000A3020000}">
      <text>
        <r>
          <rPr>
            <sz val="10"/>
            <color rgb="FF000000"/>
            <rFont val="Arial"/>
            <scheme val="minor"/>
          </rPr>
          <t>Доп. номер оборудования
30104
30103
30075
30074
30073</t>
        </r>
      </text>
    </comment>
    <comment ref="K1226" authorId="0" shapeId="0" xr:uid="{00000000-0006-0000-0100-0000A4020000}">
      <text>
        <r>
          <rPr>
            <sz val="10"/>
            <color rgb="FF000000"/>
            <rFont val="Arial"/>
            <scheme val="minor"/>
          </rPr>
          <t xml:space="preserve">Доп. номер оборудования
26016
23752
23399
</t>
        </r>
      </text>
    </comment>
    <comment ref="K1227" authorId="0" shapeId="0" xr:uid="{00000000-0006-0000-0100-0000A5020000}">
      <text>
        <r>
          <rPr>
            <sz val="10"/>
            <color rgb="FF000000"/>
            <rFont val="Arial"/>
            <scheme val="minor"/>
          </rPr>
          <t xml:space="preserve">Доп. номер оборудования
25514
25200
24818
24186
24182
24099
</t>
        </r>
      </text>
    </comment>
    <comment ref="K1229" authorId="0" shapeId="0" xr:uid="{00000000-0006-0000-0100-0000A6020000}">
      <text>
        <r>
          <rPr>
            <sz val="10"/>
            <color rgb="FF000000"/>
            <rFont val="Arial"/>
            <scheme val="minor"/>
          </rPr>
          <t xml:space="preserve">Доп. номер оборудования
25113
24036
23170
</t>
        </r>
      </text>
    </comment>
    <comment ref="K1231" authorId="0" shapeId="0" xr:uid="{00000000-0006-0000-0100-0000A7020000}">
      <text>
        <r>
          <rPr>
            <sz val="10"/>
            <color rgb="FF000000"/>
            <rFont val="Arial"/>
            <scheme val="minor"/>
          </rPr>
          <t xml:space="preserve">Доп.номер оборудования
29410
</t>
        </r>
      </text>
    </comment>
    <comment ref="K1232" authorId="0" shapeId="0" xr:uid="{00000000-0006-0000-0100-0000A8020000}">
      <text>
        <r>
          <rPr>
            <sz val="10"/>
            <color rgb="FF000000"/>
            <rFont val="Arial"/>
            <scheme val="minor"/>
          </rPr>
          <t xml:space="preserve">Доп. Номер оборудования
29396
29395
29394
</t>
        </r>
      </text>
    </comment>
    <comment ref="K1233" authorId="0" shapeId="0" xr:uid="{00000000-0006-0000-0100-0000A9020000}">
      <text>
        <r>
          <rPr>
            <sz val="10"/>
            <color rgb="FF000000"/>
            <rFont val="Arial"/>
            <scheme val="minor"/>
          </rPr>
          <t xml:space="preserve">Доп. Номер оборудования
29392
29391
</t>
        </r>
      </text>
    </comment>
    <comment ref="K1234" authorId="0" shapeId="0" xr:uid="{00000000-0006-0000-0100-0000AA020000}">
      <text>
        <r>
          <rPr>
            <sz val="10"/>
            <color rgb="FF000000"/>
            <rFont val="Arial"/>
            <scheme val="minor"/>
          </rPr>
          <t>Доп. номер оборудования
26323</t>
        </r>
      </text>
    </comment>
    <comment ref="K1235" authorId="0" shapeId="0" xr:uid="{00000000-0006-0000-0100-0000AB020000}">
      <text>
        <r>
          <rPr>
            <sz val="10"/>
            <color rgb="FF000000"/>
            <rFont val="Arial"/>
            <scheme val="minor"/>
          </rPr>
          <t>Доп. номер оборудования
26616
26615
23307</t>
        </r>
      </text>
    </comment>
    <comment ref="K1237" authorId="0" shapeId="0" xr:uid="{00000000-0006-0000-0100-0000AC020000}">
      <text>
        <r>
          <rPr>
            <sz val="10"/>
            <color rgb="FF000000"/>
            <rFont val="Arial"/>
            <scheme val="minor"/>
          </rPr>
          <t>Доп. Номер оборудования
24009</t>
        </r>
      </text>
    </comment>
    <comment ref="K1238" authorId="0" shapeId="0" xr:uid="{00000000-0006-0000-0100-0000AD020000}">
      <text>
        <r>
          <rPr>
            <sz val="10"/>
            <color rgb="FF000000"/>
            <rFont val="Arial"/>
            <scheme val="minor"/>
          </rPr>
          <t xml:space="preserve">Доп. Номер оборкдования
26602
</t>
        </r>
      </text>
    </comment>
    <comment ref="K1239" authorId="0" shapeId="0" xr:uid="{00000000-0006-0000-0100-0000AE020000}">
      <text>
        <r>
          <rPr>
            <sz val="10"/>
            <color rgb="FF000000"/>
            <rFont val="Arial"/>
            <scheme val="minor"/>
          </rPr>
          <t xml:space="preserve">Доп. Номер оборудования
23632
</t>
        </r>
      </text>
    </comment>
    <comment ref="K1240" authorId="0" shapeId="0" xr:uid="{00000000-0006-0000-0100-0000AF020000}">
      <text>
        <r>
          <rPr>
            <sz val="10"/>
            <color rgb="FF000000"/>
            <rFont val="Arial"/>
            <scheme val="minor"/>
          </rPr>
          <t>Доп. Номер оборудования
26597
23687</t>
        </r>
      </text>
    </comment>
    <comment ref="K1241" authorId="0" shapeId="0" xr:uid="{00000000-0006-0000-0100-0000B0020000}">
      <text>
        <r>
          <rPr>
            <sz val="10"/>
            <color rgb="FF000000"/>
            <rFont val="Arial"/>
            <scheme val="minor"/>
          </rPr>
          <t xml:space="preserve">Доп. Номер оборудования
26582
26581
26580
</t>
        </r>
      </text>
    </comment>
    <comment ref="K1242" authorId="0" shapeId="0" xr:uid="{00000000-0006-0000-0100-0000B1020000}">
      <text>
        <r>
          <rPr>
            <sz val="10"/>
            <color rgb="FF000000"/>
            <rFont val="Arial"/>
            <scheme val="minor"/>
          </rPr>
          <t xml:space="preserve">Доп. Номер оборудования
23710
23453
</t>
        </r>
      </text>
    </comment>
    <comment ref="K1243" authorId="0" shapeId="0" xr:uid="{00000000-0006-0000-0100-0000B2020000}">
      <text>
        <r>
          <rPr>
            <sz val="10"/>
            <color rgb="FF000000"/>
            <rFont val="Arial"/>
            <scheme val="minor"/>
          </rPr>
          <t>Доп. номер оборудования
26576
26575</t>
        </r>
      </text>
    </comment>
    <comment ref="K1244" authorId="0" shapeId="0" xr:uid="{00000000-0006-0000-0100-0000B3020000}">
      <text>
        <r>
          <rPr>
            <sz val="10"/>
            <color rgb="FF000000"/>
            <rFont val="Arial"/>
            <scheme val="minor"/>
          </rPr>
          <t xml:space="preserve">Доп. номер оборудования
26573
26572
</t>
        </r>
      </text>
    </comment>
    <comment ref="K1245" authorId="0" shapeId="0" xr:uid="{00000000-0006-0000-0100-0000B4020000}">
      <text>
        <r>
          <rPr>
            <sz val="10"/>
            <color rgb="FF000000"/>
            <rFont val="Arial"/>
            <scheme val="minor"/>
          </rPr>
          <t>Доп. Номер оборудования
26570
23675</t>
        </r>
      </text>
    </comment>
    <comment ref="K1246" authorId="0" shapeId="0" xr:uid="{00000000-0006-0000-0100-0000B5020000}">
      <text>
        <r>
          <rPr>
            <sz val="10"/>
            <color rgb="FF000000"/>
            <rFont val="Arial"/>
            <scheme val="minor"/>
          </rPr>
          <t xml:space="preserve">Доп. Номер оборудования
26568
</t>
        </r>
      </text>
    </comment>
    <comment ref="K1247" authorId="0" shapeId="0" xr:uid="{00000000-0006-0000-0100-0000B6020000}">
      <text>
        <r>
          <rPr>
            <sz val="10"/>
            <color rgb="FF000000"/>
            <rFont val="Arial"/>
            <scheme val="minor"/>
          </rPr>
          <t xml:space="preserve">Доп. номер оборудования
23753
</t>
        </r>
      </text>
    </comment>
    <comment ref="K1248" authorId="0" shapeId="0" xr:uid="{00000000-0006-0000-0100-0000B7020000}">
      <text>
        <r>
          <rPr>
            <sz val="10"/>
            <color rgb="FF000000"/>
            <rFont val="Arial"/>
            <scheme val="minor"/>
          </rPr>
          <t>Доп. номер оборудования
26558
26557</t>
        </r>
      </text>
    </comment>
    <comment ref="K1249" authorId="0" shapeId="0" xr:uid="{00000000-0006-0000-0100-0000B8020000}">
      <text>
        <r>
          <rPr>
            <sz val="10"/>
            <color rgb="FF000000"/>
            <rFont val="Arial"/>
            <scheme val="minor"/>
          </rPr>
          <t xml:space="preserve">Доп. номер оборудования
24521
23863
</t>
        </r>
      </text>
    </comment>
    <comment ref="K1251" authorId="0" shapeId="0" xr:uid="{00000000-0006-0000-0100-0000B9020000}">
      <text>
        <r>
          <rPr>
            <sz val="10"/>
            <color rgb="FF000000"/>
            <rFont val="Arial"/>
            <scheme val="minor"/>
          </rPr>
          <t xml:space="preserve">Доп.номер оборудования
26514
23309
</t>
        </r>
      </text>
    </comment>
    <comment ref="K1252" authorId="0" shapeId="0" xr:uid="{00000000-0006-0000-0100-0000BA020000}">
      <text>
        <r>
          <rPr>
            <sz val="10"/>
            <color rgb="FF000000"/>
            <rFont val="Arial"/>
            <scheme val="minor"/>
          </rPr>
          <t xml:space="preserve">Доп. номер оборудования
26511
</t>
        </r>
      </text>
    </comment>
    <comment ref="K1253" authorId="0" shapeId="0" xr:uid="{00000000-0006-0000-0100-0000BB020000}">
      <text>
        <r>
          <rPr>
            <sz val="10"/>
            <color rgb="FF000000"/>
            <rFont val="Arial"/>
            <scheme val="minor"/>
          </rPr>
          <t>Доп.номер оборудования
26509</t>
        </r>
      </text>
    </comment>
    <comment ref="K1254" authorId="0" shapeId="0" xr:uid="{00000000-0006-0000-0100-0000BC020000}">
      <text>
        <r>
          <rPr>
            <sz val="10"/>
            <color rgb="FF000000"/>
            <rFont val="Arial"/>
            <scheme val="minor"/>
          </rPr>
          <t xml:space="preserve">Доп. номер оборудования
26507
26506
</t>
        </r>
      </text>
    </comment>
    <comment ref="K1255" authorId="0" shapeId="0" xr:uid="{00000000-0006-0000-0100-0000BD020000}">
      <text>
        <r>
          <rPr>
            <sz val="10"/>
            <color rgb="FF000000"/>
            <rFont val="Arial"/>
            <scheme val="minor"/>
          </rPr>
          <t xml:space="preserve">Доп. номер оборудования
26504
23308
</t>
        </r>
      </text>
    </comment>
    <comment ref="K1257" authorId="0" shapeId="0" xr:uid="{00000000-0006-0000-0100-0000BE020000}">
      <text>
        <r>
          <rPr>
            <sz val="10"/>
            <color rgb="FF000000"/>
            <rFont val="Arial"/>
            <scheme val="minor"/>
          </rPr>
          <t xml:space="preserve">Доп. Номер оборудования
26497
26496
23725
</t>
        </r>
      </text>
    </comment>
    <comment ref="K1258" authorId="0" shapeId="0" xr:uid="{00000000-0006-0000-0100-0000BF020000}">
      <text>
        <r>
          <rPr>
            <sz val="10"/>
            <color rgb="FF000000"/>
            <rFont val="Arial"/>
            <scheme val="minor"/>
          </rPr>
          <t xml:space="preserve">Доп. номер оборудования
26491
23609
</t>
        </r>
      </text>
    </comment>
    <comment ref="K1259" authorId="0" shapeId="0" xr:uid="{00000000-0006-0000-0100-0000C0020000}">
      <text>
        <r>
          <rPr>
            <sz val="10"/>
            <color rgb="FF000000"/>
            <rFont val="Arial"/>
            <scheme val="minor"/>
          </rPr>
          <t xml:space="preserve">Доп. номер оборудования
26476
23665
</t>
        </r>
      </text>
    </comment>
    <comment ref="K1260" authorId="0" shapeId="0" xr:uid="{00000000-0006-0000-0100-0000C1020000}">
      <text>
        <r>
          <rPr>
            <sz val="10"/>
            <color rgb="FF000000"/>
            <rFont val="Arial"/>
            <scheme val="minor"/>
          </rPr>
          <t xml:space="preserve">Доп. номер оборудования
26460
26459
23252
</t>
        </r>
      </text>
    </comment>
    <comment ref="K1261" authorId="0" shapeId="0" xr:uid="{00000000-0006-0000-0100-0000C2020000}">
      <text>
        <r>
          <rPr>
            <sz val="10"/>
            <color rgb="FF000000"/>
            <rFont val="Arial"/>
            <scheme val="minor"/>
          </rPr>
          <t xml:space="preserve">Доп. Номер оборудования
26438
26390
26290
</t>
        </r>
      </text>
    </comment>
    <comment ref="K1262" authorId="0" shapeId="0" xr:uid="{00000000-0006-0000-0100-0000C3020000}">
      <text>
        <r>
          <rPr>
            <sz val="10"/>
            <color rgb="FF000000"/>
            <rFont val="Arial"/>
            <scheme val="minor"/>
          </rPr>
          <t xml:space="preserve">Доп. Номер оборкдования
26434
26385
23742
</t>
        </r>
      </text>
    </comment>
    <comment ref="K1263" authorId="0" shapeId="0" xr:uid="{00000000-0006-0000-0100-0000C4020000}">
      <text>
        <r>
          <rPr>
            <sz val="10"/>
            <color rgb="FF000000"/>
            <rFont val="Arial"/>
            <scheme val="minor"/>
          </rPr>
          <t xml:space="preserve">Доп. Номер оборудования
26431
26382
23765
</t>
        </r>
      </text>
    </comment>
    <comment ref="K1264" authorId="0" shapeId="0" xr:uid="{00000000-0006-0000-0100-0000C5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26388
26286
</t>
        </r>
      </text>
    </comment>
    <comment ref="K1265" authorId="0" shapeId="0" xr:uid="{00000000-0006-0000-0100-0000C6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26387
26285
</t>
        </r>
      </text>
    </comment>
    <comment ref="K1266" authorId="0" shapeId="0" xr:uid="{00000000-0006-0000-0100-0000C7020000}">
      <text>
        <r>
          <rPr>
            <sz val="10"/>
            <color rgb="FF000000"/>
            <rFont val="Arial"/>
            <scheme val="minor"/>
          </rPr>
          <t>Доп.номер оборудования
24030</t>
        </r>
      </text>
    </comment>
    <comment ref="K1267" authorId="0" shapeId="0" xr:uid="{00000000-0006-0000-0100-0000C8020000}">
      <text>
        <r>
          <rPr>
            <sz val="10"/>
            <color rgb="FF000000"/>
            <rFont val="Arial"/>
            <scheme val="minor"/>
          </rPr>
          <t xml:space="preserve">Доп.номер оборудования
26384
26284
</t>
        </r>
      </text>
    </comment>
    <comment ref="K1268" authorId="0" shapeId="0" xr:uid="{00000000-0006-0000-0100-0000C9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26383
26283
</t>
        </r>
      </text>
    </comment>
    <comment ref="K1269" authorId="0" shapeId="0" xr:uid="{00000000-0006-0000-0100-0000CA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26381
26282
</t>
        </r>
      </text>
    </comment>
    <comment ref="K1270" authorId="0" shapeId="0" xr:uid="{00000000-0006-0000-0100-0000CB020000}">
      <text>
        <r>
          <rPr>
            <sz val="10"/>
            <color rgb="FF000000"/>
            <rFont val="Arial"/>
            <scheme val="minor"/>
          </rPr>
          <t xml:space="preserve">Доп. Номер оборкдования
26380
26281
</t>
        </r>
      </text>
    </comment>
    <comment ref="K1271" authorId="0" shapeId="0" xr:uid="{00000000-0006-0000-0100-0000CC020000}">
      <text>
        <r>
          <rPr>
            <sz val="10"/>
            <color rgb="FF000000"/>
            <rFont val="Arial"/>
            <scheme val="minor"/>
          </rPr>
          <t xml:space="preserve">Доп. Номер оборкдования
26377
26278
</t>
        </r>
      </text>
    </comment>
    <comment ref="K1272" authorId="0" shapeId="0" xr:uid="{00000000-0006-0000-0100-0000CD020000}">
      <text>
        <r>
          <rPr>
            <sz val="10"/>
            <color rgb="FF000000"/>
            <rFont val="Arial"/>
            <scheme val="minor"/>
          </rPr>
          <t>Доп. номер оборудования
26335
26334
26333
26324
26221</t>
        </r>
      </text>
    </comment>
    <comment ref="K1273" authorId="0" shapeId="0" xr:uid="{00000000-0006-0000-0100-0000CE020000}">
      <text>
        <r>
          <rPr>
            <sz val="10"/>
            <color rgb="FF000000"/>
            <rFont val="Arial"/>
            <scheme val="minor"/>
          </rPr>
          <t xml:space="preserve">Доп. номер оборудования
30253
30252
</t>
        </r>
      </text>
    </comment>
    <comment ref="K1274" authorId="0" shapeId="0" xr:uid="{00000000-0006-0000-0100-0000CF020000}">
      <text>
        <r>
          <rPr>
            <sz val="10"/>
            <color rgb="FF000000"/>
            <rFont val="Arial"/>
            <scheme val="minor"/>
          </rPr>
          <t xml:space="preserve">Доп. Номер оборудования
26321
23176
</t>
        </r>
      </text>
    </comment>
    <comment ref="K1275" authorId="0" shapeId="0" xr:uid="{00000000-0006-0000-0100-0000D0020000}">
      <text>
        <r>
          <rPr>
            <sz val="10"/>
            <color rgb="FF000000"/>
            <rFont val="Arial"/>
            <scheme val="minor"/>
          </rPr>
          <t>Доп. Номер оборудования
26320
26218
24808</t>
        </r>
      </text>
    </comment>
    <comment ref="K1276" authorId="0" shapeId="0" xr:uid="{00000000-0006-0000-0100-0000D1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26319
26217
</t>
        </r>
      </text>
    </comment>
    <comment ref="K1277" authorId="0" shapeId="0" xr:uid="{00000000-0006-0000-0100-0000D2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26318
</t>
        </r>
      </text>
    </comment>
    <comment ref="K1278" authorId="0" shapeId="0" xr:uid="{00000000-0006-0000-0100-0000D3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26317
26216
26215
</t>
        </r>
      </text>
    </comment>
    <comment ref="K1279" authorId="0" shapeId="0" xr:uid="{00000000-0006-0000-0100-0000D4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26315
26213
</t>
        </r>
      </text>
    </comment>
    <comment ref="K1280" authorId="0" shapeId="0" xr:uid="{00000000-0006-0000-0100-0000D5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26313
23841
</t>
        </r>
      </text>
    </comment>
    <comment ref="K1281" authorId="0" shapeId="0" xr:uid="{00000000-0006-0000-0100-0000D6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26311
26210
</t>
        </r>
      </text>
    </comment>
    <comment ref="K1282" authorId="0" shapeId="0" xr:uid="{00000000-0006-0000-0100-0000D7020000}">
      <text>
        <r>
          <rPr>
            <sz val="10"/>
            <color rgb="FF000000"/>
            <rFont val="Arial"/>
            <scheme val="minor"/>
          </rPr>
          <t xml:space="preserve">Доп. номер оборудования
26309
26207
23794
</t>
        </r>
      </text>
    </comment>
    <comment ref="K1283" authorId="0" shapeId="0" xr:uid="{00000000-0006-0000-0100-0000D8020000}">
      <text>
        <r>
          <rPr>
            <sz val="10"/>
            <color rgb="FF000000"/>
            <rFont val="Arial"/>
            <scheme val="minor"/>
          </rPr>
          <t>Доп.номер оборудования
26308
26206</t>
        </r>
      </text>
    </comment>
    <comment ref="K1284" authorId="0" shapeId="0" xr:uid="{00000000-0006-0000-0100-0000D9020000}">
      <text>
        <r>
          <rPr>
            <sz val="10"/>
            <color rgb="FF000000"/>
            <rFont val="Arial"/>
            <scheme val="minor"/>
          </rPr>
          <t xml:space="preserve">Доп. Номер оборудования
23986
</t>
        </r>
      </text>
    </comment>
    <comment ref="K1285" authorId="0" shapeId="0" xr:uid="{00000000-0006-0000-0100-0000DA020000}">
      <text>
        <r>
          <rPr>
            <sz val="10"/>
            <color rgb="FF000000"/>
            <rFont val="Arial"/>
            <scheme val="minor"/>
          </rPr>
          <t xml:space="preserve">Доп. Номер оборкдования
26203
23847
</t>
        </r>
      </text>
    </comment>
    <comment ref="K1286" authorId="0" shapeId="0" xr:uid="{00000000-0006-0000-0100-0000DB020000}">
      <text>
        <r>
          <rPr>
            <sz val="10"/>
            <color rgb="FF000000"/>
            <rFont val="Arial"/>
            <scheme val="minor"/>
          </rPr>
          <t xml:space="preserve">Доп. номер оборудования
23939
23589
</t>
        </r>
      </text>
    </comment>
    <comment ref="K1287" authorId="0" shapeId="0" xr:uid="{00000000-0006-0000-0100-0000DC020000}">
      <text>
        <r>
          <rPr>
            <sz val="10"/>
            <color rgb="FF000000"/>
            <rFont val="Arial"/>
            <scheme val="minor"/>
          </rPr>
          <t>Доп. номер оборудования
26305
26202
23278</t>
        </r>
      </text>
    </comment>
    <comment ref="K1288" authorId="0" shapeId="0" xr:uid="{00000000-0006-0000-0100-0000DD020000}">
      <text>
        <r>
          <rPr>
            <sz val="10"/>
            <color rgb="FF000000"/>
            <rFont val="Arial"/>
            <scheme val="minor"/>
          </rPr>
          <t xml:space="preserve">Доп.номер оборудования
23650
23404
</t>
        </r>
      </text>
    </comment>
    <comment ref="K1289" authorId="0" shapeId="0" xr:uid="{00000000-0006-0000-0100-0000DE020000}">
      <text>
        <r>
          <rPr>
            <sz val="10"/>
            <color rgb="FF000000"/>
            <rFont val="Arial"/>
            <scheme val="minor"/>
          </rPr>
          <t xml:space="preserve">Доп. номер оборудования
26303
26199
</t>
        </r>
      </text>
    </comment>
    <comment ref="K1290" authorId="0" shapeId="0" xr:uid="{00000000-0006-0000-0100-0000DF020000}">
      <text>
        <r>
          <rPr>
            <sz val="10"/>
            <color rgb="FF000000"/>
            <rFont val="Arial"/>
            <scheme val="minor"/>
          </rPr>
          <t>Доп. номер оборудования
23826
23189</t>
        </r>
      </text>
    </comment>
    <comment ref="K1292" authorId="0" shapeId="0" xr:uid="{00000000-0006-0000-0100-0000E0020000}">
      <text>
        <r>
          <rPr>
            <sz val="10"/>
            <color rgb="FF000000"/>
            <rFont val="Arial"/>
            <scheme val="minor"/>
          </rPr>
          <t xml:space="preserve">Доп.номер оборудования
26280
23870
</t>
        </r>
      </text>
    </comment>
    <comment ref="K1293" authorId="0" shapeId="0" xr:uid="{00000000-0006-0000-0100-0000E1020000}">
      <text>
        <r>
          <rPr>
            <sz val="10"/>
            <color rgb="FF000000"/>
            <rFont val="Arial"/>
            <scheme val="minor"/>
          </rPr>
          <t xml:space="preserve">Доп. номер оборудования
26279
23242
</t>
        </r>
      </text>
    </comment>
    <comment ref="K1294" authorId="0" shapeId="0" xr:uid="{00000000-0006-0000-0100-0000E2020000}">
      <text>
        <r>
          <rPr>
            <sz val="10"/>
            <color rgb="FF000000"/>
            <rFont val="Arial"/>
            <scheme val="minor"/>
          </rPr>
          <t>Доп. Номер оборудования
23885
23590</t>
        </r>
      </text>
    </comment>
    <comment ref="K1295" authorId="0" shapeId="0" xr:uid="{00000000-0006-0000-0100-0000E3020000}">
      <text>
        <r>
          <rPr>
            <sz val="10"/>
            <color rgb="FF000000"/>
            <rFont val="Arial"/>
            <scheme val="minor"/>
          </rPr>
          <t xml:space="preserve">Доп. номер оборудования
26214
</t>
        </r>
      </text>
    </comment>
    <comment ref="K1296" authorId="0" shapeId="0" xr:uid="{00000000-0006-0000-0100-0000E4020000}">
      <text>
        <r>
          <rPr>
            <sz val="10"/>
            <color rgb="FF000000"/>
            <rFont val="Arial"/>
            <scheme val="minor"/>
          </rPr>
          <t>Доп. Номер оборудования
23849</t>
        </r>
      </text>
    </comment>
    <comment ref="K1297" authorId="0" shapeId="0" xr:uid="{00000000-0006-0000-0100-0000E5020000}">
      <text>
        <r>
          <rPr>
            <sz val="10"/>
            <color rgb="FF000000"/>
            <rFont val="Arial"/>
            <scheme val="minor"/>
          </rPr>
          <t xml:space="preserve">Доп. номер оборудования
26264
23525
23186
</t>
        </r>
      </text>
    </comment>
    <comment ref="K1298" authorId="0" shapeId="0" xr:uid="{00000000-0006-0000-0100-0000E6020000}">
      <text>
        <r>
          <rPr>
            <sz val="10"/>
            <color rgb="FF000000"/>
            <rFont val="Arial"/>
            <scheme val="minor"/>
          </rPr>
          <t xml:space="preserve">Доп.номер оборудования
26209
23256
</t>
        </r>
      </text>
    </comment>
    <comment ref="K1299" authorId="0" shapeId="0" xr:uid="{00000000-0006-0000-0100-0000E7020000}">
      <text>
        <r>
          <rPr>
            <sz val="10"/>
            <color rgb="FF000000"/>
            <rFont val="Arial"/>
            <scheme val="minor"/>
          </rPr>
          <t>Доп. номер оборудования
26204
23802</t>
        </r>
      </text>
    </comment>
    <comment ref="K1300" authorId="0" shapeId="0" xr:uid="{00000000-0006-0000-0100-0000E8020000}">
      <text>
        <r>
          <rPr>
            <sz val="10"/>
            <color rgb="FF000000"/>
            <rFont val="Arial"/>
            <scheme val="minor"/>
          </rPr>
          <t xml:space="preserve">Доп. Номер оборудования
23344
</t>
        </r>
      </text>
    </comment>
    <comment ref="K1301" authorId="0" shapeId="0" xr:uid="{00000000-0006-0000-0100-0000E9020000}">
      <text>
        <r>
          <rPr>
            <sz val="10"/>
            <color rgb="FF000000"/>
            <rFont val="Arial"/>
            <scheme val="minor"/>
          </rPr>
          <t>Доп. Номер оборудования
24999
24998
24997
23930</t>
        </r>
      </text>
    </comment>
    <comment ref="K1302" authorId="0" shapeId="0" xr:uid="{00000000-0006-0000-0100-0000EA020000}">
      <text>
        <r>
          <rPr>
            <sz val="10"/>
            <color rgb="FF000000"/>
            <rFont val="Arial"/>
            <scheme val="minor"/>
          </rPr>
          <t>Доп. номер оборудования
26613
23691</t>
        </r>
      </text>
    </comment>
    <comment ref="K1303" authorId="0" shapeId="0" xr:uid="{00000000-0006-0000-0100-0000EB020000}">
      <text>
        <r>
          <rPr>
            <sz val="10"/>
            <color rgb="FF000000"/>
            <rFont val="Arial"/>
            <scheme val="minor"/>
          </rPr>
          <t xml:space="preserve">Доп. номер оборудования
23932
23236
</t>
        </r>
      </text>
    </comment>
    <comment ref="K1304" authorId="0" shapeId="0" xr:uid="{00000000-0006-0000-0100-0000EC020000}">
      <text>
        <r>
          <rPr>
            <sz val="10"/>
            <color rgb="FF000000"/>
            <rFont val="Arial"/>
            <scheme val="minor"/>
          </rPr>
          <t xml:space="preserve">Доп. номер оборудования
25664
25385
24247
</t>
        </r>
      </text>
    </comment>
    <comment ref="K1305" authorId="0" shapeId="0" xr:uid="{00000000-0006-0000-0100-0000ED020000}">
      <text>
        <r>
          <rPr>
            <sz val="10"/>
            <color rgb="FF000000"/>
            <rFont val="Arial"/>
            <scheme val="minor"/>
          </rPr>
          <t xml:space="preserve">Доп. Номер оборудования
23968
23561
</t>
        </r>
      </text>
    </comment>
    <comment ref="K1306" authorId="0" shapeId="0" xr:uid="{00000000-0006-0000-0100-0000EE020000}">
      <text>
        <r>
          <rPr>
            <sz val="10"/>
            <color rgb="FF000000"/>
            <rFont val="Arial"/>
            <scheme val="minor"/>
          </rPr>
          <t xml:space="preserve">Доп. номер оборудования
23901
23896
23345
</t>
        </r>
      </text>
    </comment>
    <comment ref="K1308" authorId="0" shapeId="0" xr:uid="{00000000-0006-0000-0100-0000EF020000}">
      <text>
        <r>
          <rPr>
            <sz val="10"/>
            <color rgb="FF000000"/>
            <rFont val="Arial"/>
            <scheme val="minor"/>
          </rPr>
          <t xml:space="preserve">Доп. Номер оборудования
23738
23395
</t>
        </r>
      </text>
    </comment>
    <comment ref="K1309" authorId="0" shapeId="0" xr:uid="{00000000-0006-0000-0100-0000F0020000}">
      <text>
        <r>
          <rPr>
            <sz val="10"/>
            <color rgb="FF000000"/>
            <rFont val="Arial"/>
            <scheme val="minor"/>
          </rPr>
          <t xml:space="preserve">Доп.номер оборудования
23958
</t>
        </r>
      </text>
    </comment>
    <comment ref="K1310" authorId="0" shapeId="0" xr:uid="{00000000-0006-0000-0100-0000F1020000}">
      <text>
        <r>
          <rPr>
            <sz val="10"/>
            <color rgb="FF000000"/>
            <rFont val="Arial"/>
            <scheme val="minor"/>
          </rPr>
          <t>Доп. Номер оборудования
26170
26157</t>
        </r>
      </text>
    </comment>
    <comment ref="K1311" authorId="0" shapeId="0" xr:uid="{00000000-0006-0000-0100-0000F2020000}">
      <text>
        <r>
          <rPr>
            <sz val="10"/>
            <color rgb="FF000000"/>
            <rFont val="Arial"/>
            <scheme val="minor"/>
          </rPr>
          <t xml:space="preserve">Доп. Номер оборудования
26162
26155
26012
24045
</t>
        </r>
      </text>
    </comment>
    <comment ref="K1312" authorId="0" shapeId="0" xr:uid="{00000000-0006-0000-0100-0000F3020000}">
      <text>
        <r>
          <rPr>
            <sz val="10"/>
            <color rgb="FF000000"/>
            <rFont val="Arial"/>
            <scheme val="minor"/>
          </rPr>
          <t xml:space="preserve">Доп. Номер оборкдования
24242
23904
23583
</t>
        </r>
      </text>
    </comment>
    <comment ref="K1313" authorId="0" shapeId="0" xr:uid="{00000000-0006-0000-0100-0000F4020000}">
      <text>
        <r>
          <rPr>
            <sz val="10"/>
            <color rgb="FF000000"/>
            <rFont val="Arial"/>
            <scheme val="minor"/>
          </rPr>
          <t xml:space="preserve">Доп. номер оборудования
25503
25501
23663
</t>
        </r>
      </text>
    </comment>
    <comment ref="K1314" authorId="0" shapeId="0" xr:uid="{00000000-0006-0000-0100-0000F5020000}">
      <text>
        <r>
          <rPr>
            <sz val="10"/>
            <color rgb="FF000000"/>
            <rFont val="Arial"/>
            <scheme val="minor"/>
          </rPr>
          <t xml:space="preserve">Доп. Номер оборудования
26123
26110
25652
</t>
        </r>
      </text>
    </comment>
    <comment ref="K1315" authorId="0" shapeId="0" xr:uid="{00000000-0006-0000-0100-0000F6020000}">
      <text>
        <r>
          <rPr>
            <sz val="10"/>
            <color rgb="FF000000"/>
            <rFont val="Arial"/>
            <scheme val="minor"/>
          </rPr>
          <t xml:space="preserve">Доп. Номер оборудования
25165
</t>
        </r>
      </text>
    </comment>
    <comment ref="K1316" authorId="0" shapeId="0" xr:uid="{00000000-0006-0000-0100-0000F7020000}">
      <text>
        <r>
          <rPr>
            <sz val="10"/>
            <color rgb="FF000000"/>
            <rFont val="Arial"/>
            <scheme val="minor"/>
          </rPr>
          <t xml:space="preserve">Доп. Номер оборудования
25645
25643
25642
</t>
        </r>
      </text>
    </comment>
    <comment ref="K1317" authorId="0" shapeId="0" xr:uid="{00000000-0006-0000-0100-0000F8020000}">
      <text>
        <r>
          <rPr>
            <sz val="10"/>
            <color rgb="FF000000"/>
            <rFont val="Arial"/>
            <scheme val="minor"/>
          </rPr>
          <t xml:space="preserve">Доп. номер оборудования
25627
25624
25606
</t>
        </r>
      </text>
    </comment>
    <comment ref="K1318" authorId="0" shapeId="0" xr:uid="{00000000-0006-0000-0100-0000F9020000}">
      <text>
        <r>
          <rPr>
            <sz val="10"/>
            <color rgb="FF000000"/>
            <rFont val="Arial"/>
            <scheme val="minor"/>
          </rPr>
          <t xml:space="preserve">доп. ном оборудования
25908
25794
24238
</t>
        </r>
      </text>
    </comment>
    <comment ref="K1319" authorId="0" shapeId="0" xr:uid="{00000000-0006-0000-0100-0000FA020000}">
      <text>
        <r>
          <rPr>
            <sz val="10"/>
            <color rgb="FF000000"/>
            <rFont val="Arial"/>
            <scheme val="minor"/>
          </rPr>
          <t xml:space="preserve">Доп.номер оборудования
25954
25302
24854
24331
</t>
        </r>
      </text>
    </comment>
    <comment ref="K1320" authorId="0" shapeId="0" xr:uid="{00000000-0006-0000-0100-0000FB020000}">
      <text>
        <r>
          <rPr>
            <sz val="10"/>
            <color rgb="FF000000"/>
            <rFont val="Arial"/>
            <scheme val="minor"/>
          </rPr>
          <t xml:space="preserve">Доп. номер оборудования
26080
25737
25391
23615
</t>
        </r>
      </text>
    </comment>
    <comment ref="K1321" authorId="0" shapeId="0" xr:uid="{00000000-0006-0000-0100-0000FC020000}">
      <text>
        <r>
          <rPr>
            <sz val="10"/>
            <color rgb="FF000000"/>
            <rFont val="Arial"/>
            <scheme val="minor"/>
          </rPr>
          <t>Доп. Номер оборудования
25872
25763
25756
23641</t>
        </r>
      </text>
    </comment>
    <comment ref="K1322" authorId="0" shapeId="0" xr:uid="{00000000-0006-0000-0100-0000FD020000}">
      <text>
        <r>
          <rPr>
            <sz val="10"/>
            <color rgb="FF000000"/>
            <rFont val="Arial"/>
            <scheme val="minor"/>
          </rPr>
          <t xml:space="preserve">Доп. Номер оборудования
26052
25632
25605
</t>
        </r>
      </text>
    </comment>
    <comment ref="K1323" authorId="0" shapeId="0" xr:uid="{00000000-0006-0000-0100-0000FE020000}">
      <text>
        <r>
          <rPr>
            <sz val="10"/>
            <color rgb="FF000000"/>
            <rFont val="Arial"/>
            <scheme val="minor"/>
          </rPr>
          <t xml:space="preserve">Доп. номер оборудования
26027
25662
23410
</t>
        </r>
      </text>
    </comment>
    <comment ref="K1324" authorId="0" shapeId="0" xr:uid="{00000000-0006-0000-0100-0000FF020000}">
      <text>
        <r>
          <rPr>
            <sz val="10"/>
            <color rgb="FF000000"/>
            <rFont val="Arial"/>
            <scheme val="minor"/>
          </rPr>
          <t xml:space="preserve">Доп. Номер оборудования
24848
24842
23908
</t>
        </r>
      </text>
    </comment>
    <comment ref="K1325" authorId="0" shapeId="0" xr:uid="{00000000-0006-0000-0100-000000030000}">
      <text>
        <r>
          <rPr>
            <sz val="10"/>
            <color rgb="FF000000"/>
            <rFont val="Arial"/>
            <scheme val="minor"/>
          </rPr>
          <t xml:space="preserve">Доп. Номер оборудования
24768
24738
</t>
        </r>
      </text>
    </comment>
    <comment ref="K1326" authorId="0" shapeId="0" xr:uid="{00000000-0006-0000-0100-000001030000}">
      <text>
        <r>
          <rPr>
            <sz val="10"/>
            <color rgb="FF000000"/>
            <rFont val="Arial"/>
            <scheme val="minor"/>
          </rPr>
          <t xml:space="preserve">Доп. номер оборудования
25649
</t>
        </r>
      </text>
    </comment>
    <comment ref="K1327" authorId="0" shapeId="0" xr:uid="{00000000-0006-0000-0100-000002030000}">
      <text>
        <r>
          <rPr>
            <sz val="10"/>
            <color rgb="FF000000"/>
            <rFont val="Arial"/>
            <scheme val="minor"/>
          </rPr>
          <t>Доп. номер оборудования
30369
30368</t>
        </r>
      </text>
    </comment>
    <comment ref="K1328" authorId="0" shapeId="0" xr:uid="{00000000-0006-0000-0100-000003030000}">
      <text>
        <r>
          <rPr>
            <sz val="10"/>
            <color rgb="FF000000"/>
            <rFont val="Arial"/>
            <scheme val="minor"/>
          </rPr>
          <t xml:space="preserve">Доп. Номер оборкдования
25640
24539
</t>
        </r>
      </text>
    </comment>
    <comment ref="K1329" authorId="0" shapeId="0" xr:uid="{00000000-0006-0000-0100-000004030000}">
      <text>
        <r>
          <rPr>
            <sz val="10"/>
            <color rgb="FF000000"/>
            <rFont val="Arial"/>
            <scheme val="minor"/>
          </rPr>
          <t xml:space="preserve">Доп. Номер оборудования
24754
24737
23380
23369
</t>
        </r>
      </text>
    </comment>
    <comment ref="K1330" authorId="0" shapeId="0" xr:uid="{00000000-0006-0000-0100-000005030000}">
      <text>
        <r>
          <rPr>
            <sz val="10"/>
            <color rgb="FF000000"/>
            <rFont val="Arial"/>
            <scheme val="minor"/>
          </rPr>
          <t xml:space="preserve">Доп. номер оборудования
24391
24089
</t>
        </r>
      </text>
    </comment>
    <comment ref="K1331" authorId="0" shapeId="0" xr:uid="{00000000-0006-0000-0100-000006030000}">
      <text>
        <r>
          <rPr>
            <sz val="10"/>
            <color rgb="FF000000"/>
            <rFont val="Arial"/>
            <scheme val="minor"/>
          </rPr>
          <t>Доп. Номер оборудования
26004
24120
23871</t>
        </r>
      </text>
    </comment>
    <comment ref="K1332" authorId="0" shapeId="0" xr:uid="{00000000-0006-0000-0100-000007030000}">
      <text>
        <r>
          <rPr>
            <sz val="10"/>
            <color rgb="FF000000"/>
            <rFont val="Arial"/>
            <scheme val="minor"/>
          </rPr>
          <t xml:space="preserve">Доп. номер оборудования
24690
24689
23490
</t>
        </r>
      </text>
    </comment>
    <comment ref="K1333" authorId="0" shapeId="0" xr:uid="{00000000-0006-0000-0100-000008030000}">
      <text>
        <r>
          <rPr>
            <sz val="10"/>
            <color rgb="FF000000"/>
            <rFont val="Arial"/>
            <scheme val="minor"/>
          </rPr>
          <t>Доп. Номер оборудования
25320
25316
25313</t>
        </r>
      </text>
    </comment>
    <comment ref="K1334" authorId="0" shapeId="0" xr:uid="{00000000-0006-0000-0100-000009030000}">
      <text>
        <r>
          <rPr>
            <sz val="10"/>
            <color rgb="FF000000"/>
            <rFont val="Arial"/>
            <scheme val="minor"/>
          </rPr>
          <t>Доп. Номер оборудования
25495</t>
        </r>
      </text>
    </comment>
    <comment ref="K1335" authorId="0" shapeId="0" xr:uid="{00000000-0006-0000-0100-00000A030000}">
      <text>
        <r>
          <rPr>
            <sz val="10"/>
            <color rgb="FF000000"/>
            <rFont val="Arial"/>
            <scheme val="minor"/>
          </rPr>
          <t xml:space="preserve">Доп. номер оборудования
25550
25536
23781
</t>
        </r>
      </text>
    </comment>
    <comment ref="K1336" authorId="0" shapeId="0" xr:uid="{00000000-0006-0000-0100-00000B030000}">
      <text>
        <r>
          <rPr>
            <sz val="10"/>
            <color rgb="FF000000"/>
            <rFont val="Arial"/>
            <scheme val="minor"/>
          </rPr>
          <t xml:space="preserve">Доп. номер оборудования
25350
24137
23776
23748
</t>
        </r>
      </text>
    </comment>
    <comment ref="K1337" authorId="0" shapeId="0" xr:uid="{00000000-0006-0000-0100-00000C030000}">
      <text>
        <r>
          <rPr>
            <sz val="10"/>
            <color rgb="FF000000"/>
            <rFont val="Arial"/>
            <scheme val="minor"/>
          </rPr>
          <t xml:space="preserve">Доп. Номер оборудования
24087
24063
23914
23471
23150
</t>
        </r>
      </text>
    </comment>
    <comment ref="K1338" authorId="0" shapeId="0" xr:uid="{00000000-0006-0000-0100-00000D030000}">
      <text>
        <r>
          <rPr>
            <sz val="10"/>
            <color rgb="FF000000"/>
            <rFont val="Arial"/>
            <scheme val="minor"/>
          </rPr>
          <t xml:space="preserve">Доп. номер оборудования
25955
</t>
        </r>
      </text>
    </comment>
    <comment ref="K1339" authorId="0" shapeId="0" xr:uid="{00000000-0006-0000-0100-00000E030000}">
      <text>
        <r>
          <rPr>
            <sz val="10"/>
            <color rgb="FF000000"/>
            <rFont val="Arial"/>
            <scheme val="minor"/>
          </rPr>
          <t xml:space="preserve">Доп. Номер оборудования
24314
23411
</t>
        </r>
      </text>
    </comment>
    <comment ref="K1340" authorId="0" shapeId="0" xr:uid="{00000000-0006-0000-0100-00000F030000}">
      <text>
        <r>
          <rPr>
            <sz val="10"/>
            <color rgb="FF000000"/>
            <rFont val="Arial"/>
            <scheme val="minor"/>
          </rPr>
          <t xml:space="preserve">Доп. Номер оборудования
25461
25443
23464
</t>
        </r>
      </text>
    </comment>
    <comment ref="K1341" authorId="0" shapeId="0" xr:uid="{00000000-0006-0000-0100-000010030000}">
      <text>
        <r>
          <rPr>
            <sz val="10"/>
            <color rgb="FF000000"/>
            <rFont val="Arial"/>
            <scheme val="minor"/>
          </rPr>
          <t xml:space="preserve">Доп. Номер оборудования
25296
25276
25275
25247
23436
</t>
        </r>
      </text>
    </comment>
    <comment ref="K1342" authorId="0" shapeId="0" xr:uid="{00000000-0006-0000-0100-000011030000}">
      <text>
        <r>
          <rPr>
            <sz val="10"/>
            <color rgb="FF000000"/>
            <rFont val="Arial"/>
            <scheme val="minor"/>
          </rPr>
          <t xml:space="preserve">Доп. номер оборудования
25865
25863
23775
</t>
        </r>
      </text>
    </comment>
    <comment ref="K1343" authorId="0" shapeId="0" xr:uid="{00000000-0006-0000-0100-000012030000}">
      <text>
        <r>
          <rPr>
            <sz val="10"/>
            <color rgb="FF000000"/>
            <rFont val="Arial"/>
            <scheme val="minor"/>
          </rPr>
          <t xml:space="preserve">Доп. Номер оборудования
24027
</t>
        </r>
      </text>
    </comment>
    <comment ref="K1344" authorId="0" shapeId="0" xr:uid="{00000000-0006-0000-0100-000013030000}">
      <text>
        <r>
          <rPr>
            <sz val="10"/>
            <color rgb="FF000000"/>
            <rFont val="Arial"/>
            <scheme val="minor"/>
          </rPr>
          <t>Доп. Номер оборудования
25778
23339</t>
        </r>
      </text>
    </comment>
    <comment ref="K1345" authorId="0" shapeId="0" xr:uid="{00000000-0006-0000-0100-000014030000}">
      <text>
        <r>
          <rPr>
            <sz val="10"/>
            <color rgb="FF000000"/>
            <rFont val="Arial"/>
            <scheme val="minor"/>
          </rPr>
          <t xml:space="preserve">Доп. Номер оборудования
25855
24282
23999
</t>
        </r>
      </text>
    </comment>
    <comment ref="K1346" authorId="0" shapeId="0" xr:uid="{00000000-0006-0000-0100-000015030000}">
      <text>
        <r>
          <rPr>
            <sz val="10"/>
            <color rgb="FF000000"/>
            <rFont val="Arial"/>
            <scheme val="minor"/>
          </rPr>
          <t xml:space="preserve">Доп. номер оборудования
23893
23467
</t>
        </r>
      </text>
    </comment>
    <comment ref="K1347" authorId="0" shapeId="0" xr:uid="{00000000-0006-0000-0100-000016030000}">
      <text>
        <r>
          <rPr>
            <sz val="10"/>
            <color rgb="FF000000"/>
            <rFont val="Arial"/>
            <scheme val="minor"/>
          </rPr>
          <t>Доп. номер оборудования 
25815</t>
        </r>
      </text>
    </comment>
    <comment ref="K1348" authorId="0" shapeId="0" xr:uid="{00000000-0006-0000-0100-000017030000}">
      <text>
        <r>
          <rPr>
            <sz val="10"/>
            <color rgb="FF000000"/>
            <rFont val="Arial"/>
            <scheme val="minor"/>
          </rPr>
          <t xml:space="preserve">Доп.номер оборудования
25284
24154
24152
</t>
        </r>
      </text>
    </comment>
    <comment ref="K1349" authorId="0" shapeId="0" xr:uid="{00000000-0006-0000-0100-000018030000}">
      <text>
        <r>
          <rPr>
            <sz val="10"/>
            <color rgb="FF000000"/>
            <rFont val="Arial"/>
            <scheme val="minor"/>
          </rPr>
          <t>Доп. Номер оборудования
25785
24019
23616
23147</t>
        </r>
      </text>
    </comment>
    <comment ref="K1350" authorId="0" shapeId="0" xr:uid="{00000000-0006-0000-0100-000019030000}">
      <text>
        <r>
          <rPr>
            <sz val="10"/>
            <color rgb="FF000000"/>
            <rFont val="Arial"/>
            <scheme val="minor"/>
          </rPr>
          <t xml:space="preserve">Доп. номер оборудования
25781
25776
24274
</t>
        </r>
      </text>
    </comment>
    <comment ref="K1351" authorId="0" shapeId="0" xr:uid="{00000000-0006-0000-0100-00001A030000}">
      <text>
        <r>
          <rPr>
            <sz val="10"/>
            <color rgb="FF000000"/>
            <rFont val="Arial"/>
            <scheme val="minor"/>
          </rPr>
          <t xml:space="preserve">Доп.номер оборудования
25772
25760
24487
</t>
        </r>
      </text>
    </comment>
    <comment ref="K1352" authorId="0" shapeId="0" xr:uid="{00000000-0006-0000-0100-00001B030000}">
      <text>
        <r>
          <rPr>
            <sz val="10"/>
            <color rgb="FF000000"/>
            <rFont val="Arial"/>
            <scheme val="minor"/>
          </rPr>
          <t xml:space="preserve">Доп. номер оборудования
25775
25770
</t>
        </r>
      </text>
    </comment>
    <comment ref="K1353" authorId="0" shapeId="0" xr:uid="{00000000-0006-0000-0100-00001C030000}">
      <text>
        <r>
          <rPr>
            <sz val="10"/>
            <color rgb="FF000000"/>
            <rFont val="Arial"/>
            <scheme val="minor"/>
          </rPr>
          <t xml:space="preserve">Доп. номер оборудования
25774
25768
24107
</t>
        </r>
      </text>
    </comment>
    <comment ref="K1354" authorId="0" shapeId="0" xr:uid="{00000000-0006-0000-0100-00001D030000}">
      <text>
        <r>
          <rPr>
            <sz val="10"/>
            <color rgb="FF000000"/>
            <rFont val="Arial"/>
            <scheme val="minor"/>
          </rPr>
          <t xml:space="preserve">Доп. номер оборудования
24597
23703
23613
</t>
        </r>
      </text>
    </comment>
    <comment ref="K1355" authorId="0" shapeId="0" xr:uid="{00000000-0006-0000-0100-00001E030000}">
      <text>
        <r>
          <rPr>
            <sz val="10"/>
            <color rgb="FF000000"/>
            <rFont val="Arial"/>
            <scheme val="minor"/>
          </rPr>
          <t xml:space="preserve">Доп. Номер оборудования
25750
24990
24572
23845
</t>
        </r>
      </text>
    </comment>
    <comment ref="K1356" authorId="0" shapeId="0" xr:uid="{00000000-0006-0000-0100-00001F030000}">
      <text>
        <r>
          <rPr>
            <sz val="10"/>
            <color rgb="FF000000"/>
            <rFont val="Arial"/>
            <scheme val="minor"/>
          </rPr>
          <t xml:space="preserve">Доп. Номер оборудования
25425
24791
24432
</t>
        </r>
      </text>
    </comment>
    <comment ref="K1357" authorId="0" shapeId="0" xr:uid="{00000000-0006-0000-0100-000020030000}">
      <text>
        <r>
          <rPr>
            <sz val="10"/>
            <color rgb="FF000000"/>
            <rFont val="Arial"/>
            <scheme val="minor"/>
          </rPr>
          <t xml:space="preserve">Доп.номер оборудования
25729
23762
23328
</t>
        </r>
      </text>
    </comment>
    <comment ref="K1358" authorId="0" shapeId="0" xr:uid="{00000000-0006-0000-0100-000021030000}">
      <text>
        <r>
          <rPr>
            <sz val="10"/>
            <color rgb="FF000000"/>
            <rFont val="Arial"/>
            <scheme val="minor"/>
          </rPr>
          <t>Доп. Номер оборудования
25748
25524
25386
25041
25020
25016
24243
24110
23338
23334</t>
        </r>
      </text>
    </comment>
    <comment ref="K1359" authorId="0" shapeId="0" xr:uid="{00000000-0006-0000-0100-000022030000}">
      <text>
        <r>
          <rPr>
            <sz val="10"/>
            <color rgb="FF000000"/>
            <rFont val="Arial"/>
            <scheme val="minor"/>
          </rPr>
          <t xml:space="preserve">Доп. Номер оборудования
25407
25117
24795
24792
23965
23270
</t>
        </r>
      </text>
    </comment>
    <comment ref="K1360" authorId="0" shapeId="0" xr:uid="{00000000-0006-0000-0100-000023030000}">
      <text>
        <r>
          <rPr>
            <sz val="10"/>
            <color rgb="FF000000"/>
            <rFont val="Arial"/>
            <scheme val="minor"/>
          </rPr>
          <t xml:space="preserve">Доп. Номер оборудования
24234
24188
23359
</t>
        </r>
      </text>
    </comment>
    <comment ref="K1361" authorId="0" shapeId="0" xr:uid="{00000000-0006-0000-0100-000024030000}">
      <text>
        <r>
          <rPr>
            <sz val="10"/>
            <color rgb="FF000000"/>
            <rFont val="Arial"/>
            <scheme val="minor"/>
          </rPr>
          <t xml:space="preserve">Доп. Номер оборудования
25657
</t>
        </r>
      </text>
    </comment>
    <comment ref="K1362" authorId="0" shapeId="0" xr:uid="{00000000-0006-0000-0100-000025030000}">
      <text>
        <r>
          <rPr>
            <sz val="10"/>
            <color rgb="FF000000"/>
            <rFont val="Arial"/>
            <scheme val="minor"/>
          </rPr>
          <t xml:space="preserve">Доп. Номер оборудования
25366
</t>
        </r>
      </text>
    </comment>
    <comment ref="K1363" authorId="0" shapeId="0" xr:uid="{00000000-0006-0000-0100-000026030000}">
      <text>
        <r>
          <rPr>
            <sz val="10"/>
            <color rgb="FF000000"/>
            <rFont val="Arial"/>
            <scheme val="minor"/>
          </rPr>
          <t xml:space="preserve">Доп. номер оборудования
25636
23797
</t>
        </r>
      </text>
    </comment>
    <comment ref="K1364" authorId="0" shapeId="0" xr:uid="{00000000-0006-0000-0100-000027030000}">
      <text>
        <r>
          <rPr>
            <sz val="10"/>
            <color rgb="FF000000"/>
            <rFont val="Arial"/>
            <scheme val="minor"/>
          </rPr>
          <t xml:space="preserve">Доп. номер оборудования
25224
23918
</t>
        </r>
      </text>
    </comment>
    <comment ref="K1365" authorId="0" shapeId="0" xr:uid="{00000000-0006-0000-0100-000028030000}">
      <text>
        <r>
          <rPr>
            <sz val="10"/>
            <color rgb="FF000000"/>
            <rFont val="Arial"/>
            <scheme val="minor"/>
          </rPr>
          <t>Доп. Номер оборудования
25629
24023
23897</t>
        </r>
      </text>
    </comment>
    <comment ref="K1366" authorId="0" shapeId="0" xr:uid="{00000000-0006-0000-0100-000029030000}">
      <text>
        <r>
          <rPr>
            <sz val="10"/>
            <color rgb="FF000000"/>
            <rFont val="Arial"/>
            <scheme val="minor"/>
          </rPr>
          <t xml:space="preserve">Доп. Номер оборудования
25623
25621
25598
</t>
        </r>
      </text>
    </comment>
    <comment ref="K1367" authorId="0" shapeId="0" xr:uid="{00000000-0006-0000-0100-00002A030000}">
      <text>
        <r>
          <rPr>
            <sz val="10"/>
            <color rgb="FF000000"/>
            <rFont val="Arial"/>
            <scheme val="minor"/>
          </rPr>
          <t>Доп. Номер оборудования
25620
25611
24904
24879
24268
23969
23586</t>
        </r>
      </text>
    </comment>
    <comment ref="K1368" authorId="0" shapeId="0" xr:uid="{00000000-0006-0000-0100-00002B030000}">
      <text>
        <r>
          <rPr>
            <sz val="10"/>
            <color rgb="FF000000"/>
            <rFont val="Arial"/>
            <scheme val="minor"/>
          </rPr>
          <t>Доп. Номер оборкдования
25616
25614
23737</t>
        </r>
      </text>
    </comment>
    <comment ref="K1369" authorId="0" shapeId="0" xr:uid="{00000000-0006-0000-0100-00002C030000}">
      <text>
        <r>
          <rPr>
            <sz val="10"/>
            <color rgb="FF000000"/>
            <rFont val="Arial"/>
            <scheme val="minor"/>
          </rPr>
          <t xml:space="preserve">Доп. номер оборудования
25609
23716
</t>
        </r>
      </text>
    </comment>
    <comment ref="K1370" authorId="0" shapeId="0" xr:uid="{00000000-0006-0000-0100-00002D030000}">
      <text>
        <r>
          <rPr>
            <sz val="10"/>
            <color rgb="FF000000"/>
            <rFont val="Arial"/>
            <scheme val="minor"/>
          </rPr>
          <t xml:space="preserve">Доп. номер оборудования
25118
25111
25095
</t>
        </r>
      </text>
    </comment>
    <comment ref="K1371" authorId="0" shapeId="0" xr:uid="{00000000-0006-0000-0100-00002E030000}">
      <text>
        <r>
          <rPr>
            <sz val="10"/>
            <color rgb="FF000000"/>
            <rFont val="Arial"/>
            <scheme val="minor"/>
          </rPr>
          <t xml:space="preserve">Доп. номер оборудования
24523
23240
</t>
        </r>
      </text>
    </comment>
    <comment ref="K1372" authorId="0" shapeId="0" xr:uid="{00000000-0006-0000-0100-00002F030000}">
      <text>
        <r>
          <rPr>
            <sz val="10"/>
            <color rgb="FF000000"/>
            <rFont val="Arial"/>
            <scheme val="minor"/>
          </rPr>
          <t>Доп. номер оборудования
24280
23876</t>
        </r>
      </text>
    </comment>
    <comment ref="K1373" authorId="0" shapeId="0" xr:uid="{00000000-0006-0000-0100-000030030000}">
      <text>
        <r>
          <rPr>
            <sz val="10"/>
            <color rgb="FF000000"/>
            <rFont val="Arial"/>
            <scheme val="minor"/>
          </rPr>
          <t xml:space="preserve">Доп.номер оборудования
25588
25571
</t>
        </r>
      </text>
    </comment>
    <comment ref="K1374" authorId="0" shapeId="0" xr:uid="{00000000-0006-0000-0100-000031030000}">
      <text>
        <r>
          <rPr>
            <sz val="10"/>
            <color rgb="FF000000"/>
            <rFont val="Arial"/>
            <scheme val="minor"/>
          </rPr>
          <t xml:space="preserve">Доп. номер оборудования
25581
23416
23233
</t>
        </r>
      </text>
    </comment>
    <comment ref="K1375" authorId="0" shapeId="0" xr:uid="{00000000-0006-0000-0100-000032030000}">
      <text>
        <r>
          <rPr>
            <sz val="10"/>
            <color rgb="FF000000"/>
            <rFont val="Arial"/>
            <scheme val="minor"/>
          </rPr>
          <t>Доп. Номер оборудования
25570
25568
23719</t>
        </r>
      </text>
    </comment>
    <comment ref="K1376" authorId="0" shapeId="0" xr:uid="{00000000-0006-0000-0100-000033030000}">
      <text>
        <r>
          <rPr>
            <sz val="10"/>
            <color rgb="FF000000"/>
            <rFont val="Arial"/>
            <scheme val="minor"/>
          </rPr>
          <t xml:space="preserve">доп. ном оборудования
25579
25573
23884
</t>
        </r>
      </text>
    </comment>
    <comment ref="K1377" authorId="0" shapeId="0" xr:uid="{00000000-0006-0000-0100-000034030000}">
      <text>
        <r>
          <rPr>
            <sz val="10"/>
            <color rgb="FF000000"/>
            <rFont val="Arial"/>
            <scheme val="minor"/>
          </rPr>
          <t xml:space="preserve">Доп. номер оборудования
23850
23824
</t>
        </r>
      </text>
    </comment>
    <comment ref="K1378" authorId="0" shapeId="0" xr:uid="{00000000-0006-0000-0100-000035030000}">
      <text>
        <r>
          <rPr>
            <sz val="10"/>
            <color rgb="FF000000"/>
            <rFont val="Arial"/>
            <scheme val="minor"/>
          </rPr>
          <t xml:space="preserve">Доп.номер оборудования
25555
25540
25533
</t>
        </r>
      </text>
    </comment>
    <comment ref="K1379" authorId="0" shapeId="0" xr:uid="{00000000-0006-0000-0100-000036030000}">
      <text>
        <r>
          <rPr>
            <sz val="10"/>
            <color rgb="FF000000"/>
            <rFont val="Arial"/>
            <scheme val="minor"/>
          </rPr>
          <t xml:space="preserve">Доп. Номер оборкдования
25534
24300
23238
</t>
        </r>
      </text>
    </comment>
    <comment ref="K1380" authorId="0" shapeId="0" xr:uid="{00000000-0006-0000-0100-000037030000}">
      <text>
        <r>
          <rPr>
            <sz val="10"/>
            <color rgb="FF000000"/>
            <rFont val="Arial"/>
            <scheme val="minor"/>
          </rPr>
          <t xml:space="preserve">Доп. номер оборудования
25531
</t>
        </r>
      </text>
    </comment>
    <comment ref="K1381" authorId="0" shapeId="0" xr:uid="{00000000-0006-0000-0100-000038030000}">
      <text>
        <r>
          <rPr>
            <sz val="10"/>
            <color rgb="FF000000"/>
            <rFont val="Arial"/>
            <scheme val="minor"/>
          </rPr>
          <t xml:space="preserve">Доп. Номер оборудования
25532
24057
23882
</t>
        </r>
      </text>
    </comment>
    <comment ref="K1382" authorId="0" shapeId="0" xr:uid="{00000000-0006-0000-0100-000039030000}">
      <text>
        <r>
          <rPr>
            <sz val="10"/>
            <color rgb="FF000000"/>
            <rFont val="Arial"/>
            <scheme val="minor"/>
          </rPr>
          <t xml:space="preserve">Доп. Номер оборудования
25537
25529
23622
</t>
        </r>
      </text>
    </comment>
    <comment ref="K1383" authorId="0" shapeId="0" xr:uid="{00000000-0006-0000-0100-00003A030000}">
      <text>
        <r>
          <rPr>
            <sz val="10"/>
            <color rgb="FF000000"/>
            <rFont val="Arial"/>
            <scheme val="minor"/>
          </rPr>
          <t xml:space="preserve">Доп. Номер оборудования
23578
23336
</t>
        </r>
      </text>
    </comment>
    <comment ref="K1384" authorId="0" shapeId="0" xr:uid="{00000000-0006-0000-0100-00003B030000}">
      <text>
        <r>
          <rPr>
            <sz val="10"/>
            <color rgb="FF000000"/>
            <rFont val="Arial"/>
            <scheme val="minor"/>
          </rPr>
          <t xml:space="preserve">Доп.номер оборудования
25525
25522
25502
</t>
        </r>
      </text>
    </comment>
    <comment ref="K1385" authorId="0" shapeId="0" xr:uid="{00000000-0006-0000-0100-00003C030000}">
      <text>
        <r>
          <rPr>
            <sz val="10"/>
            <color rgb="FF000000"/>
            <rFont val="Arial"/>
            <scheme val="minor"/>
          </rPr>
          <t>Доп. Номер оборудования
24734
23461</t>
        </r>
      </text>
    </comment>
    <comment ref="K1386" authorId="0" shapeId="0" xr:uid="{00000000-0006-0000-0100-00003D030000}">
      <text>
        <r>
          <rPr>
            <sz val="10"/>
            <color rgb="FF000000"/>
            <rFont val="Arial"/>
            <scheme val="minor"/>
          </rPr>
          <t xml:space="preserve">Доп. номер оборудования
25513
25506
25505
</t>
        </r>
      </text>
    </comment>
    <comment ref="K1387" authorId="0" shapeId="0" xr:uid="{00000000-0006-0000-0100-00003E030000}">
      <text>
        <r>
          <rPr>
            <sz val="10"/>
            <color rgb="FF000000"/>
            <rFont val="Arial"/>
            <scheme val="minor"/>
          </rPr>
          <t>Доп. Номер оборудования
25504
23261</t>
        </r>
      </text>
    </comment>
    <comment ref="K1388" authorId="0" shapeId="0" xr:uid="{00000000-0006-0000-0100-00003F030000}">
      <text>
        <r>
          <rPr>
            <sz val="10"/>
            <color rgb="FF000000"/>
            <rFont val="Arial"/>
            <scheme val="minor"/>
          </rPr>
          <t>Доп. Номер оборудования
25510
24259
23729</t>
        </r>
      </text>
    </comment>
    <comment ref="K1389" authorId="0" shapeId="0" xr:uid="{00000000-0006-0000-0100-000040030000}">
      <text>
        <r>
          <rPr>
            <sz val="10"/>
            <color rgb="FF000000"/>
            <rFont val="Arial"/>
            <scheme val="minor"/>
          </rPr>
          <t xml:space="preserve">Доп. номер оборудования
25482
25466
25465
</t>
        </r>
      </text>
    </comment>
    <comment ref="K1390" authorId="0" shapeId="0" xr:uid="{00000000-0006-0000-0100-000041030000}">
      <text>
        <r>
          <rPr>
            <sz val="10"/>
            <color rgb="FF000000"/>
            <rFont val="Arial"/>
            <scheme val="minor"/>
          </rPr>
          <t xml:space="preserve">Доп. номер оборудования
23361
</t>
        </r>
      </text>
    </comment>
    <comment ref="K1391" authorId="0" shapeId="0" xr:uid="{00000000-0006-0000-0100-000042030000}">
      <text>
        <r>
          <rPr>
            <sz val="10"/>
            <color rgb="FF000000"/>
            <rFont val="Arial"/>
            <scheme val="minor"/>
          </rPr>
          <t xml:space="preserve">Доп. номер оборудования
24067
23274
</t>
        </r>
      </text>
    </comment>
    <comment ref="K1392" authorId="0" shapeId="0" xr:uid="{00000000-0006-0000-0100-000043030000}">
      <text>
        <r>
          <rPr>
            <sz val="10"/>
            <color rgb="FF000000"/>
            <rFont val="Arial"/>
            <scheme val="minor"/>
          </rPr>
          <t xml:space="preserve">Доп. номер оборудования
25454
25437
24010
</t>
        </r>
      </text>
    </comment>
    <comment ref="K1393" authorId="0" shapeId="0" xr:uid="{00000000-0006-0000-0100-000044030000}">
      <text>
        <r>
          <rPr>
            <sz val="10"/>
            <color rgb="FF000000"/>
            <rFont val="Arial"/>
            <scheme val="minor"/>
          </rPr>
          <t xml:space="preserve">Доп. номер оборудования
25434
24434
23795
</t>
        </r>
      </text>
    </comment>
    <comment ref="K1394" authorId="0" shapeId="0" xr:uid="{00000000-0006-0000-0100-000045030000}">
      <text>
        <r>
          <rPr>
            <sz val="10"/>
            <color rgb="FF000000"/>
            <rFont val="Arial"/>
            <scheme val="minor"/>
          </rPr>
          <t xml:space="preserve">Доп. Номер оборудования
25415
23134
</t>
        </r>
      </text>
    </comment>
    <comment ref="K1395" authorId="0" shapeId="0" xr:uid="{00000000-0006-0000-0100-000046030000}">
      <text>
        <r>
          <rPr>
            <sz val="10"/>
            <color rgb="FF000000"/>
            <rFont val="Arial"/>
            <scheme val="minor"/>
          </rPr>
          <t>Доп. Номер оборкдования
23606
23330
23257</t>
        </r>
      </text>
    </comment>
    <comment ref="K1397" authorId="0" shapeId="0" xr:uid="{00000000-0006-0000-0100-000047030000}">
      <text>
        <r>
          <rPr>
            <sz val="10"/>
            <color rgb="FF000000"/>
            <rFont val="Arial"/>
            <scheme val="minor"/>
          </rPr>
          <t>Доп. Номер оборудования
25374
25370
24026</t>
        </r>
      </text>
    </comment>
    <comment ref="K1398" authorId="0" shapeId="0" xr:uid="{00000000-0006-0000-0100-000048030000}">
      <text>
        <r>
          <rPr>
            <sz val="10"/>
            <color rgb="FF000000"/>
            <rFont val="Arial"/>
            <scheme val="minor"/>
          </rPr>
          <t xml:space="preserve">Доп. Номер оборудования
25381
25377
23678
</t>
        </r>
      </text>
    </comment>
    <comment ref="K1399" authorId="0" shapeId="0" xr:uid="{00000000-0006-0000-0100-000049030000}">
      <text>
        <r>
          <rPr>
            <sz val="10"/>
            <color rgb="FF000000"/>
            <rFont val="Arial"/>
            <scheme val="minor"/>
          </rPr>
          <t xml:space="preserve">Доп. номер оборудования
24621
24616
24462
23161
</t>
        </r>
      </text>
    </comment>
    <comment ref="K1400" authorId="0" shapeId="0" xr:uid="{00000000-0006-0000-0100-00004A030000}">
      <text>
        <r>
          <rPr>
            <sz val="10"/>
            <color rgb="FF000000"/>
            <rFont val="Arial"/>
            <scheme val="minor"/>
          </rPr>
          <t xml:space="preserve">Доп. номер оборудования
23867
233313
</t>
        </r>
      </text>
    </comment>
    <comment ref="K1401" authorId="0" shapeId="0" xr:uid="{00000000-0006-0000-0100-00004B030000}">
      <text>
        <r>
          <rPr>
            <sz val="10"/>
            <color rgb="FF000000"/>
            <rFont val="Arial"/>
            <scheme val="minor"/>
          </rPr>
          <t xml:space="preserve">Доп. Номер оборудования
25387
25361
23706
</t>
        </r>
      </text>
    </comment>
    <comment ref="K1402" authorId="0" shapeId="0" xr:uid="{00000000-0006-0000-0100-00004C030000}">
      <text>
        <r>
          <rPr>
            <sz val="10"/>
            <color rgb="FF000000"/>
            <rFont val="Arial"/>
            <scheme val="minor"/>
          </rPr>
          <t xml:space="preserve">Доп. номер оборудования
25362
24162
</t>
        </r>
      </text>
    </comment>
    <comment ref="K1403" authorId="0" shapeId="0" xr:uid="{00000000-0006-0000-0100-00004D030000}">
      <text>
        <r>
          <rPr>
            <sz val="10"/>
            <color rgb="FF000000"/>
            <rFont val="Arial"/>
            <scheme val="minor"/>
          </rPr>
          <t>Доп. Номер оборудования
25382
24468
24196
24187
24086</t>
        </r>
      </text>
    </comment>
    <comment ref="K1404" authorId="0" shapeId="0" xr:uid="{00000000-0006-0000-0100-00004E030000}">
      <text>
        <r>
          <rPr>
            <sz val="10"/>
            <color rgb="FF000000"/>
            <rFont val="Arial"/>
            <scheme val="minor"/>
          </rPr>
          <t>Доп. Номер оборкдования
24697
24366
24337
23180</t>
        </r>
      </text>
    </comment>
    <comment ref="K1405" authorId="0" shapeId="0" xr:uid="{00000000-0006-0000-0100-00004F030000}">
      <text>
        <r>
          <rPr>
            <sz val="10"/>
            <color rgb="FF000000"/>
            <rFont val="Arial"/>
            <scheme val="minor"/>
          </rPr>
          <t>доп. ном оборудования
25384
23470</t>
        </r>
      </text>
    </comment>
    <comment ref="K1406" authorId="0" shapeId="0" xr:uid="{00000000-0006-0000-0100-000050030000}">
      <text>
        <r>
          <rPr>
            <sz val="10"/>
            <color rgb="FF000000"/>
            <rFont val="Arial"/>
            <scheme val="minor"/>
          </rPr>
          <t xml:space="preserve">Доп. Номер оборудования
24551
24133
23216
</t>
        </r>
      </text>
    </comment>
    <comment ref="K1407" authorId="0" shapeId="0" xr:uid="{00000000-0006-0000-0100-000051030000}">
      <text>
        <r>
          <rPr>
            <sz val="10"/>
            <color rgb="FF000000"/>
            <rFont val="Arial"/>
            <scheme val="minor"/>
          </rPr>
          <t>Доп. Номер оборудования
25375
24271
24267</t>
        </r>
      </text>
    </comment>
    <comment ref="K1408" authorId="0" shapeId="0" xr:uid="{00000000-0006-0000-0100-000052030000}">
      <text>
        <r>
          <rPr>
            <sz val="10"/>
            <color rgb="FF000000"/>
            <rFont val="Arial"/>
            <scheme val="minor"/>
          </rPr>
          <t xml:space="preserve">Доп. Номер оборудования
24529
24392
23780
</t>
        </r>
      </text>
    </comment>
    <comment ref="K1410" authorId="0" shapeId="0" xr:uid="{00000000-0006-0000-0100-000053030000}">
      <text>
        <r>
          <rPr>
            <sz val="10"/>
            <color rgb="FF000000"/>
            <rFont val="Arial"/>
            <scheme val="minor"/>
          </rPr>
          <t xml:space="preserve">Доп. номер оборудования
25195
24224
23232
</t>
        </r>
      </text>
    </comment>
    <comment ref="K1411" authorId="0" shapeId="0" xr:uid="{00000000-0006-0000-0100-000054030000}">
      <text>
        <r>
          <rPr>
            <sz val="10"/>
            <color rgb="FF000000"/>
            <rFont val="Arial"/>
            <scheme val="minor"/>
          </rPr>
          <t xml:space="preserve">Доп. Номер оборудования
24072
24025
23646
23532
23290
</t>
        </r>
      </text>
    </comment>
    <comment ref="K1412" authorId="0" shapeId="0" xr:uid="{00000000-0006-0000-0100-000055030000}">
      <text>
        <r>
          <rPr>
            <sz val="10"/>
            <color rgb="FF000000"/>
            <rFont val="Arial"/>
            <scheme val="minor"/>
          </rPr>
          <t>Доп. Номер оборудования
23412
23373
23325</t>
        </r>
      </text>
    </comment>
    <comment ref="K1413" authorId="0" shapeId="0" xr:uid="{00000000-0006-0000-0100-000056030000}">
      <text>
        <r>
          <rPr>
            <sz val="10"/>
            <color rgb="FF000000"/>
            <rFont val="Arial"/>
            <scheme val="minor"/>
          </rPr>
          <t xml:space="preserve">Доп. Номер оборудования
25048
23936
</t>
        </r>
      </text>
    </comment>
    <comment ref="K1414" authorId="0" shapeId="0" xr:uid="{00000000-0006-0000-0100-000057030000}">
      <text>
        <r>
          <rPr>
            <sz val="10"/>
            <color rgb="FF000000"/>
            <rFont val="Arial"/>
            <scheme val="minor"/>
          </rPr>
          <t xml:space="preserve">Доп.номер оборудования
25339
23784
23518
</t>
        </r>
      </text>
    </comment>
    <comment ref="K1415" authorId="0" shapeId="0" xr:uid="{00000000-0006-0000-0100-000058030000}">
      <text>
        <r>
          <rPr>
            <sz val="10"/>
            <color rgb="FF000000"/>
            <rFont val="Arial"/>
            <scheme val="minor"/>
          </rPr>
          <t xml:space="preserve">Доп. номер оборудования
23489
</t>
        </r>
      </text>
    </comment>
    <comment ref="K1416" authorId="0" shapeId="0" xr:uid="{00000000-0006-0000-0100-000059030000}">
      <text>
        <r>
          <rPr>
            <sz val="10"/>
            <color rgb="FF000000"/>
            <rFont val="Arial"/>
            <scheme val="minor"/>
          </rPr>
          <t xml:space="preserve">Доп. номер оборудования
25344
25340
25338
23275
</t>
        </r>
      </text>
    </comment>
    <comment ref="K1417" authorId="0" shapeId="0" xr:uid="{00000000-0006-0000-0100-00005A030000}">
      <text>
        <r>
          <rPr>
            <sz val="10"/>
            <color rgb="FF000000"/>
            <rFont val="Arial"/>
            <scheme val="minor"/>
          </rPr>
          <t xml:space="preserve">Доп. номер оборудования
25341
24122
23457
</t>
        </r>
      </text>
    </comment>
    <comment ref="K1418" authorId="0" shapeId="0" xr:uid="{00000000-0006-0000-0100-00005B030000}">
      <text>
        <r>
          <rPr>
            <sz val="10"/>
            <color rgb="FF000000"/>
            <rFont val="Arial"/>
            <scheme val="minor"/>
          </rPr>
          <t xml:space="preserve">Доп. номер оборудования
25283
25245
24150
</t>
        </r>
      </text>
    </comment>
    <comment ref="K1419" authorId="0" shapeId="0" xr:uid="{00000000-0006-0000-0100-00005C030000}">
      <text>
        <r>
          <rPr>
            <sz val="10"/>
            <color rgb="FF000000"/>
            <rFont val="Arial"/>
            <scheme val="minor"/>
          </rPr>
          <t xml:space="preserve">Доп. номер оборудования
25310
25300
25297
</t>
        </r>
      </text>
    </comment>
    <comment ref="K1420" authorId="0" shapeId="0" xr:uid="{00000000-0006-0000-0100-00005D030000}">
      <text>
        <r>
          <rPr>
            <sz val="10"/>
            <color rgb="FF000000"/>
            <rFont val="Arial"/>
            <scheme val="minor"/>
          </rPr>
          <t xml:space="preserve">доп. ном оборудования
25293
24474
23398
23305
</t>
        </r>
      </text>
    </comment>
    <comment ref="K1421" authorId="0" shapeId="0" xr:uid="{00000000-0006-0000-0100-00005E030000}">
      <text>
        <r>
          <rPr>
            <sz val="10"/>
            <color rgb="FF000000"/>
            <rFont val="Arial"/>
            <scheme val="minor"/>
          </rPr>
          <t xml:space="preserve">Доп. номер оборудования
24000
23809
23713
</t>
        </r>
      </text>
    </comment>
    <comment ref="K1422" authorId="0" shapeId="0" xr:uid="{00000000-0006-0000-0100-00005F030000}">
      <text>
        <r>
          <rPr>
            <sz val="10"/>
            <color rgb="FF000000"/>
            <rFont val="Arial"/>
            <scheme val="minor"/>
          </rPr>
          <t xml:space="preserve">Доп. Номер оборудования
25309
</t>
        </r>
      </text>
    </comment>
    <comment ref="K1423" authorId="0" shapeId="0" xr:uid="{00000000-0006-0000-0100-000060030000}">
      <text>
        <r>
          <rPr>
            <sz val="10"/>
            <color rgb="FF000000"/>
            <rFont val="Arial"/>
            <scheme val="minor"/>
          </rPr>
          <t xml:space="preserve">Доп.номер оборудования
25308
25301
24285
</t>
        </r>
      </text>
    </comment>
    <comment ref="K1424" authorId="0" shapeId="0" xr:uid="{00000000-0006-0000-0100-000061030000}">
      <text>
        <r>
          <rPr>
            <sz val="10"/>
            <color rgb="FF000000"/>
            <rFont val="Arial"/>
            <scheme val="minor"/>
          </rPr>
          <t xml:space="preserve">Доп. номер оборудования
24980
24950
24855
24639
24460
</t>
        </r>
      </text>
    </comment>
    <comment ref="K1425" authorId="0" shapeId="0" xr:uid="{00000000-0006-0000-0100-000062030000}">
      <text>
        <r>
          <rPr>
            <sz val="10"/>
            <color rgb="FF000000"/>
            <rFont val="Arial"/>
            <scheme val="minor"/>
          </rPr>
          <t xml:space="preserve">Доп. номер оборудования
25010
24109
23574
23574
23148
</t>
        </r>
      </text>
    </comment>
    <comment ref="K1426" authorId="0" shapeId="0" xr:uid="{00000000-0006-0000-0100-000063030000}">
      <text>
        <r>
          <rPr>
            <sz val="10"/>
            <color rgb="FF000000"/>
            <rFont val="Arial"/>
            <scheme val="minor"/>
          </rPr>
          <t xml:space="preserve">Доп.номер оборудования
23630
</t>
        </r>
      </text>
    </comment>
    <comment ref="K1427" authorId="0" shapeId="0" xr:uid="{00000000-0006-0000-0100-000064030000}">
      <text>
        <r>
          <rPr>
            <sz val="10"/>
            <color rgb="FF000000"/>
            <rFont val="Arial"/>
            <scheme val="minor"/>
          </rPr>
          <t xml:space="preserve">Доп. Номер оборкдования
25183
25170
23764
</t>
        </r>
      </text>
    </comment>
    <comment ref="K1428" authorId="0" shapeId="0" xr:uid="{00000000-0006-0000-0100-000065030000}">
      <text>
        <r>
          <rPr>
            <sz val="10"/>
            <color rgb="FF000000"/>
            <rFont val="Arial"/>
            <scheme val="minor"/>
          </rPr>
          <t xml:space="preserve">Доп. номер оборудования
25259
25251
25237
</t>
        </r>
      </text>
    </comment>
    <comment ref="K1429" authorId="0" shapeId="0" xr:uid="{00000000-0006-0000-0100-000066030000}">
      <text>
        <r>
          <rPr>
            <sz val="10"/>
            <color rgb="FF000000"/>
            <rFont val="Arial"/>
            <scheme val="minor"/>
          </rPr>
          <t>Доп. номер оборудования
24686
24020</t>
        </r>
      </text>
    </comment>
    <comment ref="K1430" authorId="0" shapeId="0" xr:uid="{00000000-0006-0000-0100-000067030000}">
      <text>
        <r>
          <rPr>
            <sz val="10"/>
            <color rgb="FF000000"/>
            <rFont val="Arial"/>
            <scheme val="minor"/>
          </rPr>
          <t xml:space="preserve">Доп. номер оборудования
25252
23774
23582
</t>
        </r>
      </text>
    </comment>
    <comment ref="K1431" authorId="0" shapeId="0" xr:uid="{00000000-0006-0000-0100-000068030000}">
      <text>
        <r>
          <rPr>
            <sz val="10"/>
            <color rgb="FF000000"/>
            <rFont val="Arial"/>
            <scheme val="minor"/>
          </rPr>
          <t>Доп. номер оборудования
25261</t>
        </r>
      </text>
    </comment>
    <comment ref="K1432" authorId="0" shapeId="0" xr:uid="{00000000-0006-0000-0100-000069030000}">
      <text>
        <r>
          <rPr>
            <sz val="10"/>
            <color rgb="FF000000"/>
            <rFont val="Arial"/>
            <scheme val="minor"/>
          </rPr>
          <t xml:space="preserve">Доп. номер оборудования
23915
23366
</t>
        </r>
      </text>
    </comment>
    <comment ref="K1433" authorId="0" shapeId="0" xr:uid="{00000000-0006-0000-0100-00006A030000}">
      <text>
        <r>
          <rPr>
            <sz val="10"/>
            <color rgb="FF000000"/>
            <rFont val="Arial"/>
            <scheme val="minor"/>
          </rPr>
          <t xml:space="preserve">Доп. Номер оборудования
24472
24084
24005
</t>
        </r>
      </text>
    </comment>
    <comment ref="K1434" authorId="0" shapeId="0" xr:uid="{00000000-0006-0000-0100-00006B030000}">
      <text>
        <r>
          <rPr>
            <sz val="10"/>
            <color rgb="FF000000"/>
            <rFont val="Arial"/>
            <scheme val="minor"/>
          </rPr>
          <t>Доп. Номер оборудования
25197
25185</t>
        </r>
      </text>
    </comment>
    <comment ref="K1435" authorId="0" shapeId="0" xr:uid="{00000000-0006-0000-0100-00006C030000}">
      <text>
        <r>
          <rPr>
            <sz val="10"/>
            <color rgb="FF000000"/>
            <rFont val="Arial"/>
            <scheme val="minor"/>
          </rPr>
          <t>Автор:
25196
25187
25171</t>
        </r>
      </text>
    </comment>
    <comment ref="K1436" authorId="0" shapeId="0" xr:uid="{00000000-0006-0000-0100-00006D030000}">
      <text>
        <r>
          <rPr>
            <sz val="10"/>
            <color rgb="FF000000"/>
            <rFont val="Arial"/>
            <scheme val="minor"/>
          </rPr>
          <t xml:space="preserve">Доп. номер оборудования
24934
</t>
        </r>
      </text>
    </comment>
    <comment ref="K1437" authorId="0" shapeId="0" xr:uid="{00000000-0006-0000-0100-00006E030000}">
      <text>
        <r>
          <rPr>
            <sz val="10"/>
            <color rgb="FF000000"/>
            <rFont val="Arial"/>
            <scheme val="minor"/>
          </rPr>
          <t>доп. ном оборудования
24966
24334</t>
        </r>
      </text>
    </comment>
    <comment ref="K1438" authorId="0" shapeId="0" xr:uid="{00000000-0006-0000-0100-00006F030000}">
      <text>
        <r>
          <rPr>
            <sz val="10"/>
            <color rgb="FF000000"/>
            <rFont val="Arial"/>
            <scheme val="minor"/>
          </rPr>
          <t xml:space="preserve">Доп. Номер оборудования
25198
24436
24264
23759
</t>
        </r>
      </text>
    </comment>
    <comment ref="K1439" authorId="0" shapeId="0" xr:uid="{00000000-0006-0000-0100-000070030000}">
      <text>
        <r>
          <rPr>
            <sz val="10"/>
            <color rgb="FF000000"/>
            <rFont val="Arial"/>
            <scheme val="minor"/>
          </rPr>
          <t xml:space="preserve">доп. ном оборудования
25098
25089
24220
</t>
        </r>
      </text>
    </comment>
    <comment ref="K1440" authorId="0" shapeId="0" xr:uid="{00000000-0006-0000-0100-000071030000}">
      <text>
        <r>
          <rPr>
            <sz val="10"/>
            <color rgb="FF000000"/>
            <rFont val="Arial"/>
            <scheme val="minor"/>
          </rPr>
          <t xml:space="preserve">Доп. номер оборудования
24742
23316
</t>
        </r>
      </text>
    </comment>
    <comment ref="K1441" authorId="0" shapeId="0" xr:uid="{00000000-0006-0000-0100-000072030000}">
      <text>
        <r>
          <rPr>
            <sz val="10"/>
            <color rgb="FF000000"/>
            <rFont val="Arial"/>
            <scheme val="minor"/>
          </rPr>
          <t xml:space="preserve">Доп. номер оборудования
25184
</t>
        </r>
      </text>
    </comment>
    <comment ref="K1442" authorId="0" shapeId="0" xr:uid="{00000000-0006-0000-0100-000073030000}">
      <text>
        <r>
          <rPr>
            <sz val="10"/>
            <color rgb="FF000000"/>
            <rFont val="Arial"/>
            <scheme val="minor"/>
          </rPr>
          <t xml:space="preserve">Доп. Номер оборкдования
25083
</t>
        </r>
      </text>
    </comment>
    <comment ref="K1443" authorId="0" shapeId="0" xr:uid="{00000000-0006-0000-0100-000074030000}">
      <text>
        <r>
          <rPr>
            <sz val="10"/>
            <color rgb="FF000000"/>
            <rFont val="Arial"/>
            <scheme val="minor"/>
          </rPr>
          <t>Доп. номер оборудования
25082
25077
23535</t>
        </r>
      </text>
    </comment>
    <comment ref="K1444" authorId="0" shapeId="0" xr:uid="{00000000-0006-0000-0100-000075030000}">
      <text>
        <r>
          <rPr>
            <sz val="10"/>
            <color rgb="FF000000"/>
            <rFont val="Arial"/>
            <scheme val="minor"/>
          </rPr>
          <t>Доп. Номер оборудования
25086
25084
24112</t>
        </r>
      </text>
    </comment>
    <comment ref="K1445" authorId="0" shapeId="0" xr:uid="{00000000-0006-0000-0100-000076030000}">
      <text>
        <r>
          <rPr>
            <sz val="10"/>
            <color rgb="FF000000"/>
            <rFont val="Arial"/>
            <scheme val="minor"/>
          </rPr>
          <t xml:space="preserve">Доп.номер оборудования
24278
23860
23655
</t>
        </r>
      </text>
    </comment>
    <comment ref="K1446" authorId="0" shapeId="0" xr:uid="{00000000-0006-0000-0100-000077030000}">
      <text>
        <r>
          <rPr>
            <sz val="10"/>
            <color rgb="FF000000"/>
            <rFont val="Arial"/>
            <scheme val="minor"/>
          </rPr>
          <t>Доп. Номер оборудования
24914
24068
23492</t>
        </r>
      </text>
    </comment>
    <comment ref="K1447" authorId="0" shapeId="0" xr:uid="{00000000-0006-0000-0100-000078030000}">
      <text>
        <r>
          <rPr>
            <sz val="10"/>
            <color rgb="FF000000"/>
            <rFont val="Arial"/>
            <scheme val="minor"/>
          </rPr>
          <t xml:space="preserve">Доп. номер оборудования
25094
25088
25080
</t>
        </r>
      </text>
    </comment>
    <comment ref="K1448" authorId="0" shapeId="0" xr:uid="{00000000-0006-0000-0100-000079030000}">
      <text>
        <r>
          <rPr>
            <sz val="10"/>
            <color rgb="FF000000"/>
            <rFont val="Arial"/>
            <scheme val="minor"/>
          </rPr>
          <t>Доп. Ном оборудования
25081
24809</t>
        </r>
      </text>
    </comment>
    <comment ref="K1449" authorId="0" shapeId="0" xr:uid="{00000000-0006-0000-0100-00007A030000}">
      <text>
        <r>
          <rPr>
            <sz val="10"/>
            <color rgb="FF000000"/>
            <rFont val="Arial"/>
            <scheme val="minor"/>
          </rPr>
          <t xml:space="preserve">доп. ном оборудования
25064
24939
24396
23133
</t>
        </r>
      </text>
    </comment>
    <comment ref="K1450" authorId="0" shapeId="0" xr:uid="{00000000-0006-0000-0100-00007B030000}">
      <text>
        <r>
          <rPr>
            <sz val="10"/>
            <color rgb="FF000000"/>
            <rFont val="Arial"/>
            <scheme val="minor"/>
          </rPr>
          <t xml:space="preserve">Доп. номер оборудования
25067
25065
25062
</t>
        </r>
      </text>
    </comment>
    <comment ref="K1451" authorId="0" shapeId="0" xr:uid="{00000000-0006-0000-0100-00007C030000}">
      <text>
        <r>
          <rPr>
            <sz val="10"/>
            <color rgb="FF000000"/>
            <rFont val="Arial"/>
            <scheme val="minor"/>
          </rPr>
          <t>Доп. Номер оборудования
25047
25045
23509</t>
        </r>
      </text>
    </comment>
    <comment ref="K1452" authorId="0" shapeId="0" xr:uid="{00000000-0006-0000-0100-00007D030000}">
      <text>
        <r>
          <rPr>
            <sz val="10"/>
            <color rgb="FF000000"/>
            <rFont val="Arial"/>
            <scheme val="minor"/>
          </rPr>
          <t xml:space="preserve">Доп. Номер оборудования
25055
25051
25022
</t>
        </r>
      </text>
    </comment>
    <comment ref="K1453" authorId="0" shapeId="0" xr:uid="{00000000-0006-0000-0100-00007E030000}">
      <text>
        <r>
          <rPr>
            <sz val="10"/>
            <color rgb="FF000000"/>
            <rFont val="Arial"/>
            <scheme val="minor"/>
          </rPr>
          <t xml:space="preserve">Доп. Номер оборудования
25024
</t>
        </r>
      </text>
    </comment>
    <comment ref="K1454" authorId="0" shapeId="0" xr:uid="{00000000-0006-0000-0100-00007F030000}">
      <text>
        <r>
          <rPr>
            <sz val="10"/>
            <color rgb="FF000000"/>
            <rFont val="Arial"/>
            <scheme val="minor"/>
          </rPr>
          <t xml:space="preserve">Доп. номер оборудования
25019
25018
25015
24458
</t>
        </r>
      </text>
    </comment>
    <comment ref="K1455" authorId="0" shapeId="0" xr:uid="{00000000-0006-0000-0100-000080030000}">
      <text>
        <r>
          <rPr>
            <sz val="10"/>
            <color rgb="FF000000"/>
            <rFont val="Arial"/>
            <scheme val="minor"/>
          </rPr>
          <t xml:space="preserve">Доп.номер оборудования
25037
25031
25030
</t>
        </r>
      </text>
    </comment>
    <comment ref="K1456" authorId="0" shapeId="0" xr:uid="{00000000-0006-0000-0100-000081030000}">
      <text>
        <r>
          <rPr>
            <sz val="10"/>
            <color rgb="FF000000"/>
            <rFont val="Arial"/>
            <scheme val="minor"/>
          </rPr>
          <t xml:space="preserve">Доп. Номер оборудования
25036
24115
23859
23451
</t>
        </r>
      </text>
    </comment>
    <comment ref="K1458" authorId="0" shapeId="0" xr:uid="{00000000-0006-0000-0100-000082030000}">
      <text>
        <r>
          <rPr>
            <sz val="10"/>
            <color rgb="FF000000"/>
            <rFont val="Arial"/>
            <scheme val="minor"/>
          </rPr>
          <t xml:space="preserve">Доп. Номер оборудования
25034
23585
23143
</t>
        </r>
      </text>
    </comment>
    <comment ref="K1459" authorId="0" shapeId="0" xr:uid="{00000000-0006-0000-0100-000083030000}">
      <text>
        <r>
          <rPr>
            <sz val="10"/>
            <color rgb="FF000000"/>
            <rFont val="Arial"/>
            <scheme val="minor"/>
          </rPr>
          <t xml:space="preserve">Доп. номер оборудования
25029
25023
23804
</t>
        </r>
      </text>
    </comment>
    <comment ref="K1460" authorId="0" shapeId="0" xr:uid="{00000000-0006-0000-0100-000084030000}">
      <text>
        <r>
          <rPr>
            <sz val="10"/>
            <color rgb="FF000000"/>
            <rFont val="Arial"/>
            <scheme val="minor"/>
          </rPr>
          <t>Доп. Номер оборудования
24968
24126
23460
23428</t>
        </r>
      </text>
    </comment>
    <comment ref="K1461" authorId="0" shapeId="0" xr:uid="{00000000-0006-0000-0100-000085030000}">
      <text>
        <r>
          <rPr>
            <sz val="10"/>
            <color rgb="FF000000"/>
            <rFont val="Arial"/>
            <scheme val="minor"/>
          </rPr>
          <t xml:space="preserve">Доп. Номер оборудования
24100
23947
23785
</t>
        </r>
      </text>
    </comment>
    <comment ref="K1462" authorId="0" shapeId="0" xr:uid="{00000000-0006-0000-0100-000086030000}">
      <text>
        <r>
          <rPr>
            <sz val="10"/>
            <color rgb="FF000000"/>
            <rFont val="Arial"/>
            <scheme val="minor"/>
          </rPr>
          <t xml:space="preserve">Доп. Номер оборкдования
23985
23531
23206
</t>
        </r>
      </text>
    </comment>
    <comment ref="K1463" authorId="0" shapeId="0" xr:uid="{00000000-0006-0000-0100-000087030000}">
      <text>
        <r>
          <rPr>
            <sz val="10"/>
            <color rgb="FF000000"/>
            <rFont val="Arial"/>
            <scheme val="minor"/>
          </rPr>
          <t xml:space="preserve">Доп. Номер оборудования
25017
24281
23970
</t>
        </r>
      </text>
    </comment>
    <comment ref="K1464" authorId="0" shapeId="0" xr:uid="{00000000-0006-0000-0100-000088030000}">
      <text>
        <r>
          <rPr>
            <sz val="10"/>
            <color rgb="FF000000"/>
            <rFont val="Arial"/>
            <scheme val="minor"/>
          </rPr>
          <t xml:space="preserve">Доп.номер оборудования
25005
24093
23449
</t>
        </r>
      </text>
    </comment>
    <comment ref="K1465" authorId="0" shapeId="0" xr:uid="{00000000-0006-0000-0100-000089030000}">
      <text>
        <r>
          <rPr>
            <sz val="10"/>
            <color rgb="FF000000"/>
            <rFont val="Arial"/>
            <scheme val="minor"/>
          </rPr>
          <t xml:space="preserve">доп. ном оборудования
25011
24111
23821
</t>
        </r>
      </text>
    </comment>
    <comment ref="K1466" authorId="0" shapeId="0" xr:uid="{00000000-0006-0000-0100-00008A030000}">
      <text>
        <r>
          <rPr>
            <sz val="10"/>
            <color rgb="FF000000"/>
            <rFont val="Arial"/>
            <scheme val="minor"/>
          </rPr>
          <t xml:space="preserve">Доп.номер оборудования
25008
23523
</t>
        </r>
      </text>
    </comment>
    <comment ref="K1467" authorId="0" shapeId="0" xr:uid="{00000000-0006-0000-0100-00008B030000}">
      <text>
        <r>
          <rPr>
            <sz val="10"/>
            <color rgb="FF000000"/>
            <rFont val="Arial"/>
            <scheme val="minor"/>
          </rPr>
          <t xml:space="preserve">Доп.номер оборудования
25007
23448
</t>
        </r>
      </text>
    </comment>
    <comment ref="K1468" authorId="0" shapeId="0" xr:uid="{00000000-0006-0000-0100-00008C030000}">
      <text>
        <r>
          <rPr>
            <sz val="10"/>
            <color rgb="FF000000"/>
            <rFont val="Arial"/>
            <scheme val="minor"/>
          </rPr>
          <t xml:space="preserve">Доп. номер оборудования
25004
24108
23285
</t>
        </r>
      </text>
    </comment>
    <comment ref="K1469" authorId="0" shapeId="0" xr:uid="{00000000-0006-0000-0100-00008D030000}">
      <text>
        <r>
          <rPr>
            <sz val="10"/>
            <color rgb="FF000000"/>
            <rFont val="Arial"/>
            <scheme val="minor"/>
          </rPr>
          <t xml:space="preserve">Доп. Номер оборудования
24996
24527
23125
</t>
        </r>
      </text>
    </comment>
    <comment ref="K1470" authorId="0" shapeId="0" xr:uid="{00000000-0006-0000-0100-00008E030000}">
      <text>
        <r>
          <rPr>
            <sz val="10"/>
            <color rgb="FF000000"/>
            <rFont val="Arial"/>
            <scheme val="minor"/>
          </rPr>
          <t xml:space="preserve">Доп. номер оборудования
24994
23727
23403
</t>
        </r>
      </text>
    </comment>
    <comment ref="K1471" authorId="0" shapeId="0" xr:uid="{00000000-0006-0000-0100-00008F030000}">
      <text>
        <r>
          <rPr>
            <sz val="10"/>
            <color rgb="FF000000"/>
            <rFont val="Arial"/>
            <scheme val="minor"/>
          </rPr>
          <t>Доп.номер оборудования
24983
24981
23514</t>
        </r>
      </text>
    </comment>
    <comment ref="K1472" authorId="0" shapeId="0" xr:uid="{00000000-0006-0000-0100-000090030000}">
      <text>
        <r>
          <rPr>
            <sz val="10"/>
            <color rgb="FF000000"/>
            <rFont val="Arial"/>
            <scheme val="minor"/>
          </rPr>
          <t xml:space="preserve">Доп. номер оборудования
24973
24958
23854
</t>
        </r>
      </text>
    </comment>
    <comment ref="K1473" authorId="0" shapeId="0" xr:uid="{00000000-0006-0000-0100-000091030000}">
      <text>
        <r>
          <rPr>
            <sz val="10"/>
            <color rgb="FF000000"/>
            <rFont val="Arial"/>
            <scheme val="minor"/>
          </rPr>
          <t xml:space="preserve">Доп. Номер оборудования
24993
23671
</t>
        </r>
      </text>
    </comment>
    <comment ref="K1474" authorId="0" shapeId="0" xr:uid="{00000000-0006-0000-0100-000092030000}">
      <text>
        <r>
          <rPr>
            <sz val="10"/>
            <color rgb="FF000000"/>
            <rFont val="Arial"/>
            <scheme val="minor"/>
          </rPr>
          <t xml:space="preserve">Доп. номер оборудования
24749
24354
23639
</t>
        </r>
      </text>
    </comment>
    <comment ref="K1475" authorId="0" shapeId="0" xr:uid="{00000000-0006-0000-0100-000093030000}">
      <text>
        <r>
          <rPr>
            <sz val="10"/>
            <color rgb="FF000000"/>
            <rFont val="Arial"/>
            <scheme val="minor"/>
          </rPr>
          <t xml:space="preserve">Доп. номер оборудования
24345
24288
24018
23820
23358
</t>
        </r>
      </text>
    </comment>
    <comment ref="K1476" authorId="0" shapeId="0" xr:uid="{00000000-0006-0000-0100-000094030000}">
      <text>
        <r>
          <rPr>
            <sz val="10"/>
            <color rgb="FF000000"/>
            <rFont val="Arial"/>
            <scheme val="minor"/>
          </rPr>
          <t xml:space="preserve">Доп. Номер оборудования
24961
24192
24189
23245
</t>
        </r>
      </text>
    </comment>
    <comment ref="K1477" authorId="0" shapeId="0" xr:uid="{00000000-0006-0000-0100-000095030000}">
      <text>
        <r>
          <rPr>
            <sz val="10"/>
            <color rgb="FF000000"/>
            <rFont val="Arial"/>
            <scheme val="minor"/>
          </rPr>
          <t>Доп. Номер оборудования
24943</t>
        </r>
      </text>
    </comment>
    <comment ref="K1478" authorId="0" shapeId="0" xr:uid="{00000000-0006-0000-0100-000096030000}">
      <text>
        <r>
          <rPr>
            <sz val="10"/>
            <color rgb="FF000000"/>
            <rFont val="Arial"/>
            <scheme val="minor"/>
          </rPr>
          <t xml:space="preserve">Доп. Номер оборудования
24876
24596
</t>
        </r>
      </text>
    </comment>
    <comment ref="K1479" authorId="0" shapeId="0" xr:uid="{00000000-0006-0000-0100-000097030000}">
      <text>
        <r>
          <rPr>
            <sz val="10"/>
            <color rgb="FF000000"/>
            <rFont val="Arial"/>
            <scheme val="minor"/>
          </rPr>
          <t xml:space="preserve">Доп. Номер оборудования
24285
23989
23225
</t>
        </r>
      </text>
    </comment>
    <comment ref="K1480" authorId="0" shapeId="0" xr:uid="{00000000-0006-0000-0100-000098030000}">
      <text>
        <r>
          <rPr>
            <sz val="10"/>
            <color rgb="FF000000"/>
            <rFont val="Arial"/>
            <scheme val="minor"/>
          </rPr>
          <t>Доп. Номер оборудования
24899
24886
23277</t>
        </r>
      </text>
    </comment>
    <comment ref="K1481" authorId="0" shapeId="0" xr:uid="{00000000-0006-0000-0100-000099030000}">
      <text>
        <r>
          <rPr>
            <sz val="10"/>
            <color rgb="FF000000"/>
            <rFont val="Arial"/>
            <scheme val="minor"/>
          </rPr>
          <t xml:space="preserve">Доп. Номер оборудования
24893
23209
</t>
        </r>
      </text>
    </comment>
    <comment ref="K1482" authorId="0" shapeId="0" xr:uid="{00000000-0006-0000-0100-00009A030000}">
      <text>
        <r>
          <rPr>
            <sz val="10"/>
            <color rgb="FF000000"/>
            <rFont val="Arial"/>
            <scheme val="minor"/>
          </rPr>
          <t xml:space="preserve">Доп. номер оборудования
24304
24130
23226
</t>
        </r>
      </text>
    </comment>
    <comment ref="K1483" authorId="0" shapeId="0" xr:uid="{00000000-0006-0000-0100-00009B030000}">
      <text>
        <r>
          <rPr>
            <sz val="10"/>
            <color rgb="FF000000"/>
            <rFont val="Arial"/>
            <scheme val="minor"/>
          </rPr>
          <t xml:space="preserve">Доп. номер оборудования
24909
24270
24050
</t>
        </r>
      </text>
    </comment>
    <comment ref="K1484" authorId="0" shapeId="0" xr:uid="{00000000-0006-0000-0100-00009C030000}">
      <text>
        <r>
          <rPr>
            <sz val="10"/>
            <color rgb="FF000000"/>
            <rFont val="Arial"/>
            <scheme val="minor"/>
          </rPr>
          <t xml:space="preserve">Доп.номер оборудования
24901
24897
24878
</t>
        </r>
      </text>
    </comment>
    <comment ref="K1485" authorId="0" shapeId="0" xr:uid="{00000000-0006-0000-0100-00009D030000}">
      <text>
        <r>
          <rPr>
            <sz val="10"/>
            <color rgb="FF000000"/>
            <rFont val="Arial"/>
            <scheme val="minor"/>
          </rPr>
          <t xml:space="preserve">Доп. Номер оборудования
24884
24167
23521
</t>
        </r>
      </text>
    </comment>
    <comment ref="K1486" authorId="0" shapeId="0" xr:uid="{00000000-0006-0000-0100-00009E030000}">
      <text>
        <r>
          <rPr>
            <sz val="10"/>
            <color rgb="FF000000"/>
            <rFont val="Arial"/>
            <scheme val="minor"/>
          </rPr>
          <t xml:space="preserve">Доп.номер оборудования
24905
24902
24248
</t>
        </r>
      </text>
    </comment>
    <comment ref="K1487" authorId="0" shapeId="0" xr:uid="{00000000-0006-0000-0100-00009F030000}">
      <text>
        <r>
          <rPr>
            <sz val="10"/>
            <color rgb="FF000000"/>
            <rFont val="Arial"/>
            <scheme val="minor"/>
          </rPr>
          <t xml:space="preserve">Доп. номер оборудования
24880
</t>
        </r>
      </text>
    </comment>
    <comment ref="K1488" authorId="0" shapeId="0" xr:uid="{00000000-0006-0000-0100-0000A0030000}">
      <text>
        <r>
          <rPr>
            <sz val="10"/>
            <color rgb="FF000000"/>
            <rFont val="Arial"/>
            <scheme val="minor"/>
          </rPr>
          <t xml:space="preserve">Доп. Номер оборудования
24723
24715
</t>
        </r>
      </text>
    </comment>
    <comment ref="K1489" authorId="0" shapeId="0" xr:uid="{00000000-0006-0000-0100-0000A1030000}">
      <text>
        <r>
          <rPr>
            <sz val="10"/>
            <color rgb="FF000000"/>
            <rFont val="Arial"/>
            <scheme val="minor"/>
          </rPr>
          <t xml:space="preserve">Доп. Номер оборудования
24889
24881
24246
24104
</t>
        </r>
      </text>
    </comment>
    <comment ref="K1490" authorId="0" shapeId="0" xr:uid="{00000000-0006-0000-0100-0000A2030000}">
      <text>
        <r>
          <rPr>
            <sz val="10"/>
            <color rgb="FF000000"/>
            <rFont val="Arial"/>
            <scheme val="minor"/>
          </rPr>
          <t>доп. ном оборудования
24716
24709
23241</t>
        </r>
      </text>
    </comment>
    <comment ref="K1491" authorId="0" shapeId="0" xr:uid="{00000000-0006-0000-0100-0000A3030000}">
      <text>
        <r>
          <rPr>
            <sz val="10"/>
            <color rgb="FF000000"/>
            <rFont val="Arial"/>
            <scheme val="minor"/>
          </rPr>
          <t xml:space="preserve">Доп. номер оборудования
24871
24866
</t>
        </r>
      </text>
    </comment>
    <comment ref="K1492" authorId="0" shapeId="0" xr:uid="{00000000-0006-0000-0100-0000A4030000}">
      <text>
        <r>
          <rPr>
            <sz val="10"/>
            <color rgb="FF000000"/>
            <rFont val="Arial"/>
            <scheme val="minor"/>
          </rPr>
          <t>Доп. номер оборудования
24669
24662
24339
24166</t>
        </r>
      </text>
    </comment>
    <comment ref="K1493" authorId="0" shapeId="0" xr:uid="{00000000-0006-0000-0100-0000A5030000}">
      <text>
        <r>
          <rPr>
            <sz val="10"/>
            <color rgb="FF000000"/>
            <rFont val="Arial"/>
            <scheme val="minor"/>
          </rPr>
          <t>Доп. Номер оборудования
24091
23768
23543</t>
        </r>
      </text>
    </comment>
    <comment ref="K1494" authorId="0" shapeId="0" xr:uid="{00000000-0006-0000-0100-0000A6030000}">
      <text>
        <r>
          <rPr>
            <sz val="10"/>
            <color rgb="FF000000"/>
            <rFont val="Arial"/>
            <scheme val="minor"/>
          </rPr>
          <t xml:space="preserve">Доп. Номер оборудования
24861
23504
</t>
        </r>
      </text>
    </comment>
    <comment ref="K1495" authorId="0" shapeId="0" xr:uid="{00000000-0006-0000-0100-0000A7030000}">
      <text>
        <r>
          <rPr>
            <sz val="10"/>
            <color rgb="FF000000"/>
            <rFont val="Arial"/>
            <scheme val="minor"/>
          </rPr>
          <t xml:space="preserve">Доп. номер оборудования
24582
23608
23495
</t>
        </r>
      </text>
    </comment>
    <comment ref="K1496" authorId="0" shapeId="0" xr:uid="{00000000-0006-0000-0100-0000A8030000}">
      <text>
        <r>
          <rPr>
            <sz val="10"/>
            <color rgb="FF000000"/>
            <rFont val="Arial"/>
            <scheme val="minor"/>
          </rPr>
          <t xml:space="preserve">Доп. номер оборудования
24297
</t>
        </r>
      </text>
    </comment>
    <comment ref="K1497" authorId="0" shapeId="0" xr:uid="{00000000-0006-0000-0100-0000A9030000}">
      <text>
        <r>
          <rPr>
            <sz val="10"/>
            <color rgb="FF000000"/>
            <rFont val="Arial"/>
            <scheme val="minor"/>
          </rPr>
          <t>Доп. Номер оборудования
24819
24349
23973</t>
        </r>
      </text>
    </comment>
    <comment ref="K1498" authorId="0" shapeId="0" xr:uid="{00000000-0006-0000-0100-0000AA030000}">
      <text>
        <r>
          <rPr>
            <sz val="10"/>
            <color rgb="FF000000"/>
            <rFont val="Arial"/>
            <scheme val="minor"/>
          </rPr>
          <t xml:space="preserve">Доп. Номер оборудования
23454
23385
23239
</t>
        </r>
      </text>
    </comment>
    <comment ref="K1499" authorId="0" shapeId="0" xr:uid="{00000000-0006-0000-0100-0000AB030000}">
      <text>
        <r>
          <rPr>
            <sz val="10"/>
            <color rgb="FF000000"/>
            <rFont val="Arial"/>
            <scheme val="minor"/>
          </rPr>
          <t>Доп. Номер оборудования
24839
24830
23376</t>
        </r>
      </text>
    </comment>
    <comment ref="K1500" authorId="0" shapeId="0" xr:uid="{00000000-0006-0000-0100-0000AC030000}">
      <text>
        <r>
          <rPr>
            <sz val="10"/>
            <color rgb="FF000000"/>
            <rFont val="Arial"/>
            <scheme val="minor"/>
          </rPr>
          <t xml:space="preserve">Доп. номер оборудования
24833
24832
23228
</t>
        </r>
      </text>
    </comment>
    <comment ref="K1501" authorId="0" shapeId="0" xr:uid="{00000000-0006-0000-0100-0000AD030000}">
      <text>
        <r>
          <rPr>
            <sz val="10"/>
            <color rgb="FF000000"/>
            <rFont val="Arial"/>
            <scheme val="minor"/>
          </rPr>
          <t xml:space="preserve">Доп. номер оборудования
24825
23340
</t>
        </r>
      </text>
    </comment>
    <comment ref="K1502" authorId="0" shapeId="0" xr:uid="{00000000-0006-0000-0100-0000AE030000}">
      <text>
        <r>
          <rPr>
            <sz val="10"/>
            <color rgb="FF000000"/>
            <rFont val="Arial"/>
            <scheme val="minor"/>
          </rPr>
          <t xml:space="preserve">Доп. Номер оборудования
24826
24816
23431
</t>
        </r>
      </text>
    </comment>
    <comment ref="K1503" authorId="0" shapeId="0" xr:uid="{00000000-0006-0000-0100-0000AF030000}">
      <text>
        <r>
          <rPr>
            <sz val="10"/>
            <color rgb="FF000000"/>
            <rFont val="Arial"/>
            <scheme val="minor"/>
          </rPr>
          <t xml:space="preserve">Доп. номер оборудования
24817
24810
23272
</t>
        </r>
      </text>
    </comment>
    <comment ref="K1504" authorId="0" shapeId="0" xr:uid="{00000000-0006-0000-0100-0000B0030000}">
      <text>
        <r>
          <rPr>
            <sz val="10"/>
            <color rgb="FF000000"/>
            <rFont val="Arial"/>
            <scheme val="minor"/>
          </rPr>
          <t>Доп. Номер оборудования
24824
24773
24489
24275
24073
24054</t>
        </r>
      </text>
    </comment>
    <comment ref="K1505" authorId="0" shapeId="0" xr:uid="{00000000-0006-0000-0100-0000B1030000}">
      <text>
        <r>
          <rPr>
            <sz val="10"/>
            <color rgb="FF000000"/>
            <rFont val="Arial"/>
            <scheme val="minor"/>
          </rPr>
          <t>Доп. номер оборудования
24799
24796
24793</t>
        </r>
      </text>
    </comment>
    <comment ref="K1506" authorId="0" shapeId="0" xr:uid="{00000000-0006-0000-0100-0000B2030000}">
      <text>
        <r>
          <rPr>
            <sz val="10"/>
            <color rgb="FF000000"/>
            <rFont val="Arial"/>
            <scheme val="minor"/>
          </rPr>
          <t>Доп. номер оборудования
24805
24800
24789</t>
        </r>
      </text>
    </comment>
    <comment ref="K1507" authorId="0" shapeId="0" xr:uid="{00000000-0006-0000-0100-0000B3030000}">
      <text>
        <r>
          <rPr>
            <sz val="10"/>
            <color rgb="FF000000"/>
            <rFont val="Arial"/>
            <scheme val="minor"/>
          </rPr>
          <t>Доп. Номер оборудования
24781
24778
23982</t>
        </r>
      </text>
    </comment>
    <comment ref="K1509" authorId="0" shapeId="0" xr:uid="{00000000-0006-0000-0100-0000B4030000}">
      <text>
        <r>
          <rPr>
            <sz val="10"/>
            <color rgb="FF000000"/>
            <rFont val="Arial"/>
            <scheme val="minor"/>
          </rPr>
          <t>Доп. Номер оборудования
24783
24457
23653</t>
        </r>
      </text>
    </comment>
    <comment ref="K1510" authorId="0" shapeId="0" xr:uid="{00000000-0006-0000-0100-0000B5030000}">
      <text>
        <r>
          <rPr>
            <sz val="10"/>
            <color rgb="FF000000"/>
            <rFont val="Arial"/>
            <scheme val="minor"/>
          </rPr>
          <t xml:space="preserve">улица Маршала Жукова, 152А
24780
24779
23175
</t>
        </r>
      </text>
    </comment>
    <comment ref="K1511" authorId="0" shapeId="0" xr:uid="{00000000-0006-0000-0100-0000B6030000}">
      <text>
        <r>
          <rPr>
            <sz val="10"/>
            <color rgb="FF000000"/>
            <rFont val="Arial"/>
            <scheme val="minor"/>
          </rPr>
          <t>Доп. Номер оборудования
24774
24755
24751</t>
        </r>
      </text>
    </comment>
    <comment ref="K1512" authorId="0" shapeId="0" xr:uid="{00000000-0006-0000-0100-0000B7030000}">
      <text>
        <r>
          <rPr>
            <sz val="10"/>
            <color rgb="FF000000"/>
            <rFont val="Arial"/>
            <scheme val="minor"/>
          </rPr>
          <t xml:space="preserve">Доп. номер оборудования
24767
24266
24085
24075
</t>
        </r>
      </text>
    </comment>
    <comment ref="K1513" authorId="0" shapeId="0" xr:uid="{00000000-0006-0000-0100-0000B8030000}">
      <text>
        <r>
          <rPr>
            <sz val="10"/>
            <color rgb="FF000000"/>
            <rFont val="Arial"/>
            <scheme val="minor"/>
          </rPr>
          <t xml:space="preserve">Доп. номер оборудования
24764
24759
</t>
        </r>
      </text>
    </comment>
    <comment ref="K1514" authorId="0" shapeId="0" xr:uid="{00000000-0006-0000-0100-0000B9030000}">
      <text>
        <r>
          <rPr>
            <sz val="10"/>
            <color rgb="FF000000"/>
            <rFont val="Arial"/>
            <scheme val="minor"/>
          </rPr>
          <t>Доп. Номер оборудования
24757
24741
23601</t>
        </r>
      </text>
    </comment>
    <comment ref="K1515" authorId="0" shapeId="0" xr:uid="{00000000-0006-0000-0100-0000BA030000}">
      <text>
        <r>
          <rPr>
            <sz val="10"/>
            <color rgb="FF000000"/>
            <rFont val="Arial"/>
            <scheme val="minor"/>
          </rPr>
          <t xml:space="preserve">Доп.номер оборудования
24752
24717
23811
</t>
        </r>
      </text>
    </comment>
    <comment ref="K1516" authorId="0" shapeId="0" xr:uid="{00000000-0006-0000-0100-0000BB030000}">
      <text>
        <r>
          <rPr>
            <sz val="10"/>
            <color rgb="FF000000"/>
            <rFont val="Arial"/>
            <scheme val="minor"/>
          </rPr>
          <t xml:space="preserve">Доп. номер оборудования
24163
24083
23652
</t>
        </r>
      </text>
    </comment>
    <comment ref="K1517" authorId="0" shapeId="0" xr:uid="{00000000-0006-0000-0100-0000BC030000}">
      <text>
        <r>
          <rPr>
            <sz val="10"/>
            <color rgb="FF000000"/>
            <rFont val="Arial"/>
            <scheme val="minor"/>
          </rPr>
          <t>Доп. Номер оборудования
24748
24070
23131</t>
        </r>
      </text>
    </comment>
    <comment ref="K1518" authorId="0" shapeId="0" xr:uid="{00000000-0006-0000-0100-0000BD030000}">
      <text>
        <r>
          <rPr>
            <sz val="10"/>
            <color rgb="FF000000"/>
            <rFont val="Arial"/>
            <scheme val="minor"/>
          </rPr>
          <t xml:space="preserve">Доп. номер оборудования
24740
24712
23647
</t>
        </r>
      </text>
    </comment>
    <comment ref="K1519" authorId="0" shapeId="0" xr:uid="{00000000-0006-0000-0100-0000BE030000}">
      <text>
        <r>
          <rPr>
            <sz val="10"/>
            <color rgb="FF000000"/>
            <rFont val="Arial"/>
            <scheme val="minor"/>
          </rPr>
          <t xml:space="preserve">Доп. Номер оборудования
24736
23894
23556
</t>
        </r>
      </text>
    </comment>
    <comment ref="K1520" authorId="0" shapeId="0" xr:uid="{00000000-0006-0000-0100-0000BF030000}">
      <text>
        <r>
          <rPr>
            <sz val="10"/>
            <color rgb="FF000000"/>
            <rFont val="Arial"/>
            <scheme val="minor"/>
          </rPr>
          <t xml:space="preserve">Доп. Номер оборудования
24722
23800
23262
</t>
        </r>
      </text>
    </comment>
    <comment ref="K1521" authorId="0" shapeId="0" xr:uid="{00000000-0006-0000-0100-0000C0030000}">
      <text>
        <r>
          <rPr>
            <sz val="10"/>
            <color rgb="FF000000"/>
            <rFont val="Arial"/>
            <scheme val="minor"/>
          </rPr>
          <t xml:space="preserve">Доп.номер оборудования
24729
24726
24080
23866
</t>
        </r>
      </text>
    </comment>
    <comment ref="K1522" authorId="0" shapeId="0" xr:uid="{00000000-0006-0000-0100-0000C1030000}">
      <text>
        <r>
          <rPr>
            <sz val="10"/>
            <color rgb="FF000000"/>
            <rFont val="Arial"/>
            <scheme val="minor"/>
          </rPr>
          <t xml:space="preserve">Доп. Номер оборудования
24731
24704
</t>
        </r>
      </text>
    </comment>
    <comment ref="K1523" authorId="0" shapeId="0" xr:uid="{00000000-0006-0000-0100-0000C2030000}">
      <text>
        <r>
          <rPr>
            <sz val="10"/>
            <color rgb="FF000000"/>
            <rFont val="Arial"/>
            <scheme val="minor"/>
          </rPr>
          <t xml:space="preserve">Доп. номер оборудования
24718
24090
23479
</t>
        </r>
      </text>
    </comment>
    <comment ref="K1524" authorId="0" shapeId="0" xr:uid="{00000000-0006-0000-0100-0000C3030000}">
      <text>
        <r>
          <rPr>
            <sz val="10"/>
            <color rgb="FF000000"/>
            <rFont val="Arial"/>
            <scheme val="minor"/>
          </rPr>
          <t xml:space="preserve">Доп. Номер оборудования
24724
24720
</t>
        </r>
      </text>
    </comment>
    <comment ref="K1525" authorId="0" shapeId="0" xr:uid="{00000000-0006-0000-0100-0000C4030000}">
      <text>
        <r>
          <rPr>
            <sz val="10"/>
            <color rgb="FF000000"/>
            <rFont val="Arial"/>
            <scheme val="minor"/>
          </rPr>
          <t xml:space="preserve">Доп.номер оборудования
24705
24184
23408
</t>
        </r>
      </text>
    </comment>
    <comment ref="K1526" authorId="0" shapeId="0" xr:uid="{00000000-0006-0000-0100-0000C5030000}">
      <text>
        <r>
          <rPr>
            <sz val="10"/>
            <color rgb="FF000000"/>
            <rFont val="Arial"/>
            <scheme val="minor"/>
          </rPr>
          <t>Доп. номер оборудования
24239
23686
23231</t>
        </r>
      </text>
    </comment>
    <comment ref="K1527" authorId="0" shapeId="0" xr:uid="{00000000-0006-0000-0100-0000C6030000}">
      <text>
        <r>
          <rPr>
            <sz val="10"/>
            <color rgb="FF000000"/>
            <rFont val="Arial"/>
            <scheme val="minor"/>
          </rPr>
          <t xml:space="preserve">Доп. номер оборудования
24698
24691
24688
</t>
        </r>
      </text>
    </comment>
    <comment ref="K1528" authorId="0" shapeId="0" xr:uid="{00000000-0006-0000-0100-0000C7030000}">
      <text>
        <r>
          <rPr>
            <sz val="10"/>
            <color rgb="FF000000"/>
            <rFont val="Arial"/>
            <scheme val="minor"/>
          </rPr>
          <t>Доп. Номер оборудования
23705</t>
        </r>
      </text>
    </comment>
    <comment ref="K1530" authorId="0" shapeId="0" xr:uid="{00000000-0006-0000-0100-0000C8030000}">
      <text>
        <r>
          <rPr>
            <sz val="10"/>
            <color rgb="FF000000"/>
            <rFont val="Arial"/>
            <scheme val="minor"/>
          </rPr>
          <t xml:space="preserve">Доп. номер оборудования
23991
</t>
        </r>
      </text>
    </comment>
    <comment ref="K1531" authorId="0" shapeId="0" xr:uid="{00000000-0006-0000-0100-0000C9030000}">
      <text>
        <r>
          <rPr>
            <sz val="10"/>
            <color rgb="FF000000"/>
            <rFont val="Arial"/>
            <scheme val="minor"/>
          </rPr>
          <t xml:space="preserve">Доп. номер оборудования
24678
</t>
        </r>
      </text>
    </comment>
    <comment ref="K1532" authorId="0" shapeId="0" xr:uid="{00000000-0006-0000-0100-0000CA030000}">
      <text>
        <r>
          <rPr>
            <sz val="10"/>
            <color rgb="FF000000"/>
            <rFont val="Arial"/>
            <scheme val="minor"/>
          </rPr>
          <t xml:space="preserve">Доп. номер оборудования
23389
</t>
        </r>
      </text>
    </comment>
    <comment ref="K1533" authorId="0" shapeId="0" xr:uid="{00000000-0006-0000-0100-0000CB030000}">
      <text>
        <r>
          <rPr>
            <sz val="10"/>
            <color rgb="FF000000"/>
            <rFont val="Arial"/>
            <scheme val="minor"/>
          </rPr>
          <t xml:space="preserve">Доп. номер оборудования
24679
24677
23950
</t>
        </r>
      </text>
    </comment>
    <comment ref="K1534" authorId="0" shapeId="0" xr:uid="{00000000-0006-0000-0100-0000CC030000}">
      <text>
        <r>
          <rPr>
            <sz val="10"/>
            <color rgb="FF000000"/>
            <rFont val="Arial"/>
            <scheme val="minor"/>
          </rPr>
          <t xml:space="preserve">Доп. Номер оборудования
23571
</t>
        </r>
      </text>
    </comment>
    <comment ref="K1535" authorId="0" shapeId="0" xr:uid="{00000000-0006-0000-0100-0000CD030000}">
      <text>
        <r>
          <rPr>
            <sz val="10"/>
            <color rgb="FF000000"/>
            <rFont val="Arial"/>
            <scheme val="minor"/>
          </rPr>
          <t xml:space="preserve">Доп. Номер оборкдования
23903
23129
</t>
        </r>
      </text>
    </comment>
    <comment ref="K1536" authorId="0" shapeId="0" xr:uid="{00000000-0006-0000-0100-0000CE030000}">
      <text>
        <r>
          <rPr>
            <sz val="10"/>
            <color rgb="FF000000"/>
            <rFont val="Arial"/>
            <scheme val="minor"/>
          </rPr>
          <t xml:space="preserve">Доп.номер оборудования
23469
</t>
        </r>
      </text>
    </comment>
    <comment ref="K1537" authorId="0" shapeId="0" xr:uid="{00000000-0006-0000-0100-0000CF030000}">
      <text>
        <r>
          <rPr>
            <sz val="10"/>
            <color rgb="FF000000"/>
            <rFont val="Arial"/>
            <scheme val="minor"/>
          </rPr>
          <t xml:space="preserve">Доп. Номер оборудования
24022
</t>
        </r>
      </text>
    </comment>
    <comment ref="K1538" authorId="0" shapeId="0" xr:uid="{00000000-0006-0000-0100-0000D0030000}">
      <text>
        <r>
          <rPr>
            <sz val="10"/>
            <color rgb="FF000000"/>
            <rFont val="Arial"/>
            <scheme val="minor"/>
          </rPr>
          <t xml:space="preserve">Доп. номер оборудования
24670
24653
24637
</t>
        </r>
      </text>
    </comment>
    <comment ref="K1539" authorId="0" shapeId="0" xr:uid="{00000000-0006-0000-0100-0000D1030000}">
      <text>
        <r>
          <rPr>
            <sz val="10"/>
            <color rgb="FF000000"/>
            <rFont val="Arial"/>
            <scheme val="minor"/>
          </rPr>
          <t>доп. ном оборудования
24660
24641
24179</t>
        </r>
      </text>
    </comment>
    <comment ref="K1540" authorId="0" shapeId="0" xr:uid="{00000000-0006-0000-0100-0000D2030000}">
      <text>
        <r>
          <rPr>
            <sz val="10"/>
            <color rgb="FF000000"/>
            <rFont val="Arial"/>
            <scheme val="minor"/>
          </rPr>
          <t xml:space="preserve">Доп. Номер оборудования
24659
24646
23588
</t>
        </r>
      </text>
    </comment>
    <comment ref="K1541" authorId="0" shapeId="0" xr:uid="{00000000-0006-0000-0100-0000D3030000}">
      <text>
        <r>
          <rPr>
            <sz val="10"/>
            <color rgb="FF000000"/>
            <rFont val="Arial"/>
            <scheme val="minor"/>
          </rPr>
          <t xml:space="preserve">Доп. Номер оборудования
24655
23296
</t>
        </r>
      </text>
    </comment>
    <comment ref="K1542" authorId="0" shapeId="0" xr:uid="{00000000-0006-0000-0100-0000D4030000}">
      <text>
        <r>
          <rPr>
            <sz val="10"/>
            <color rgb="FF000000"/>
            <rFont val="Arial"/>
            <scheme val="minor"/>
          </rPr>
          <t xml:space="preserve">Доп.номер оборудования
24412
23310
</t>
        </r>
      </text>
    </comment>
    <comment ref="K1543" authorId="0" shapeId="0" xr:uid="{00000000-0006-0000-0100-0000D5030000}">
      <text>
        <r>
          <rPr>
            <sz val="10"/>
            <color rgb="FF000000"/>
            <rFont val="Arial"/>
            <scheme val="minor"/>
          </rPr>
          <t>Доп. Номер оборудования
24643
23515
23356</t>
        </r>
      </text>
    </comment>
    <comment ref="K1544" authorId="0" shapeId="0" xr:uid="{00000000-0006-0000-0100-0000D6030000}">
      <text>
        <r>
          <rPr>
            <sz val="10"/>
            <color rgb="FF000000"/>
            <rFont val="Arial"/>
            <scheme val="minor"/>
          </rPr>
          <t xml:space="preserve">Доп. Номер оборудования
23833
23798
23368
</t>
        </r>
      </text>
    </comment>
    <comment ref="K1545" authorId="0" shapeId="0" xr:uid="{00000000-0006-0000-0100-0000D7030000}">
      <text>
        <r>
          <rPr>
            <sz val="10"/>
            <color rgb="FF000000"/>
            <rFont val="Arial"/>
            <scheme val="minor"/>
          </rPr>
          <t xml:space="preserve">Доп. Номер оборудования
</t>
        </r>
      </text>
    </comment>
    <comment ref="K1546" authorId="0" shapeId="0" xr:uid="{00000000-0006-0000-0100-0000D8030000}">
      <text>
        <r>
          <rPr>
            <sz val="10"/>
            <color rgb="FF000000"/>
            <rFont val="Arial"/>
            <scheme val="minor"/>
          </rPr>
          <t xml:space="preserve">Доп. номер оборудования
24590
24548
24545
24544
24504
23591
23194
</t>
        </r>
      </text>
    </comment>
    <comment ref="K1548" authorId="0" shapeId="0" xr:uid="{00000000-0006-0000-0100-0000D9030000}">
      <text>
        <r>
          <rPr>
            <sz val="10"/>
            <color rgb="FF000000"/>
            <rFont val="Arial"/>
            <scheme val="minor"/>
          </rPr>
          <t xml:space="preserve">Доп. Номер оборудования
24588
24530
24155
</t>
        </r>
      </text>
    </comment>
    <comment ref="K1549" authorId="0" shapeId="0" xr:uid="{00000000-0006-0000-0100-0000DA030000}">
      <text>
        <r>
          <rPr>
            <sz val="10"/>
            <color rgb="FF000000"/>
            <rFont val="Arial"/>
            <scheme val="minor"/>
          </rPr>
          <t xml:space="preserve">Доп. Номер оборкдования
24587
</t>
        </r>
      </text>
    </comment>
    <comment ref="K1550" authorId="0" shapeId="0" xr:uid="{00000000-0006-0000-0100-0000DB030000}">
      <text>
        <r>
          <rPr>
            <sz val="10"/>
            <color rgb="FF000000"/>
            <rFont val="Arial"/>
            <scheme val="minor"/>
          </rPr>
          <t>Доп. Номер оборудования
23640</t>
        </r>
      </text>
    </comment>
    <comment ref="K1551" authorId="0" shapeId="0" xr:uid="{00000000-0006-0000-0100-0000DC030000}">
      <text>
        <r>
          <rPr>
            <sz val="10"/>
            <color rgb="FF000000"/>
            <rFont val="Arial"/>
            <scheme val="minor"/>
          </rPr>
          <t xml:space="preserve">Доп. номер оборудования
24579
24576
24147
24145
</t>
        </r>
      </text>
    </comment>
    <comment ref="K1552" authorId="0" shapeId="0" xr:uid="{00000000-0006-0000-0100-0000DD030000}">
      <text>
        <r>
          <rPr>
            <sz val="10"/>
            <color rgb="FF000000"/>
            <rFont val="Arial"/>
            <scheme val="minor"/>
          </rPr>
          <t xml:space="preserve">Доп. номер оборудования
24573
24508
24265
</t>
        </r>
      </text>
    </comment>
    <comment ref="K1553" authorId="0" shapeId="0" xr:uid="{00000000-0006-0000-0100-0000DE030000}">
      <text>
        <r>
          <rPr>
            <sz val="10"/>
            <color rgb="FF000000"/>
            <rFont val="Arial"/>
            <scheme val="minor"/>
          </rPr>
          <t xml:space="preserve">Доп. Номер оборудования
24574
24262
23873
</t>
        </r>
      </text>
    </comment>
    <comment ref="K1554" authorId="0" shapeId="0" xr:uid="{00000000-0006-0000-0100-0000DF030000}">
      <text>
        <r>
          <rPr>
            <sz val="10"/>
            <color rgb="FF000000"/>
            <rFont val="Arial"/>
            <scheme val="minor"/>
          </rPr>
          <t xml:space="preserve">Доп.номер оборудования
24563
24562
24121
</t>
        </r>
      </text>
    </comment>
    <comment ref="K1555" authorId="0" shapeId="0" xr:uid="{00000000-0006-0000-0100-0000E0030000}">
      <text>
        <r>
          <rPr>
            <sz val="10"/>
            <color rgb="FF000000"/>
            <rFont val="Arial"/>
            <scheme val="minor"/>
          </rPr>
          <t xml:space="preserve">Доп. Номер оборудования
24559
24097
23607
</t>
        </r>
      </text>
    </comment>
    <comment ref="K1556" authorId="0" shapeId="0" xr:uid="{00000000-0006-0000-0100-0000E1030000}">
      <text>
        <r>
          <rPr>
            <sz val="10"/>
            <color rgb="FF000000"/>
            <rFont val="Arial"/>
            <scheme val="minor"/>
          </rPr>
          <t xml:space="preserve">Доп.номер оборудования
24533
24021
23614
</t>
        </r>
      </text>
    </comment>
    <comment ref="K1557" authorId="0" shapeId="0" xr:uid="{00000000-0006-0000-0100-0000E2030000}">
      <text>
        <r>
          <rPr>
            <sz val="10"/>
            <color rgb="FF000000"/>
            <rFont val="Arial"/>
            <scheme val="minor"/>
          </rPr>
          <t xml:space="preserve">Доп.номер оборудования
24511
24506
23264
</t>
        </r>
      </text>
    </comment>
    <comment ref="K1558" authorId="0" shapeId="0" xr:uid="{00000000-0006-0000-0100-0000E3030000}">
      <text>
        <r>
          <rPr>
            <sz val="10"/>
            <color rgb="FF000000"/>
            <rFont val="Arial"/>
            <scheme val="minor"/>
          </rPr>
          <t>Доп. Номер оборудования
24531
24525
24519</t>
        </r>
      </text>
    </comment>
    <comment ref="K1559" authorId="0" shapeId="0" xr:uid="{00000000-0006-0000-0100-0000E4030000}">
      <text>
        <r>
          <rPr>
            <sz val="10"/>
            <color rgb="FF000000"/>
            <rFont val="Arial"/>
            <scheme val="minor"/>
          </rPr>
          <t xml:space="preserve">Доп. номер оборудования
24532
23526
23304
</t>
        </r>
      </text>
    </comment>
    <comment ref="K1560" authorId="0" shapeId="0" xr:uid="{00000000-0006-0000-0100-0000E5030000}">
      <text>
        <r>
          <rPr>
            <sz val="10"/>
            <color rgb="FF000000"/>
            <rFont val="Arial"/>
            <scheme val="minor"/>
          </rPr>
          <t xml:space="preserve">Доп. Номер оборудования
24526
24518
24517
</t>
        </r>
      </text>
    </comment>
    <comment ref="K1561" authorId="0" shapeId="0" xr:uid="{00000000-0006-0000-0100-0000E6030000}">
      <text>
        <r>
          <rPr>
            <sz val="10"/>
            <color rgb="FF000000"/>
            <rFont val="Arial"/>
            <scheme val="minor"/>
          </rPr>
          <t xml:space="preserve">Доп. Номер оборудования
24520
24516
24291
</t>
        </r>
      </text>
    </comment>
    <comment ref="K1562" authorId="0" shapeId="0" xr:uid="{00000000-0006-0000-0100-0000E7030000}">
      <text>
        <r>
          <rPr>
            <sz val="10"/>
            <color rgb="FF000000"/>
            <rFont val="Arial"/>
            <scheme val="minor"/>
          </rPr>
          <t xml:space="preserve">Доп. Номер оборудования
24514
24502
</t>
        </r>
      </text>
    </comment>
    <comment ref="K1563" authorId="0" shapeId="0" xr:uid="{00000000-0006-0000-0100-0000E8030000}">
      <text>
        <r>
          <rPr>
            <sz val="10"/>
            <color rgb="FF000000"/>
            <rFont val="Arial"/>
            <scheme val="minor"/>
          </rPr>
          <t xml:space="preserve">Доп. номер оборудования
24512
24507
23387
</t>
        </r>
      </text>
    </comment>
    <comment ref="K1564" authorId="0" shapeId="0" xr:uid="{00000000-0006-0000-0100-0000E9030000}">
      <text>
        <r>
          <rPr>
            <sz val="10"/>
            <color rgb="FF000000"/>
            <rFont val="Arial"/>
            <scheme val="minor"/>
          </rPr>
          <t xml:space="preserve">Доп. номер оборудования
24505
24503
23720
</t>
        </r>
      </text>
    </comment>
    <comment ref="K1565" authorId="0" shapeId="0" xr:uid="{00000000-0006-0000-0100-0000EA030000}">
      <text>
        <r>
          <rPr>
            <sz val="10"/>
            <color rgb="FF000000"/>
            <rFont val="Arial"/>
            <scheme val="minor"/>
          </rPr>
          <t xml:space="preserve">Доп. номер оборудования
24492
23644
23207
</t>
        </r>
      </text>
    </comment>
    <comment ref="K1567" authorId="0" shapeId="0" xr:uid="{00000000-0006-0000-0100-0000EB030000}">
      <text>
        <r>
          <rPr>
            <sz val="10"/>
            <color rgb="FF000000"/>
            <rFont val="Arial"/>
            <scheme val="minor"/>
          </rPr>
          <t>Доп. Номер оборудования
24310
24298
24294
24260</t>
        </r>
      </text>
    </comment>
    <comment ref="K1568" authorId="0" shapeId="0" xr:uid="{00000000-0006-0000-0100-0000EC030000}">
      <text>
        <r>
          <rPr>
            <sz val="10"/>
            <color rgb="FF000000"/>
            <rFont val="Arial"/>
            <scheme val="minor"/>
          </rPr>
          <t>Доп. номер оборудования
24132
24051
23940
23692
23539</t>
        </r>
      </text>
    </comment>
    <comment ref="K1569" authorId="0" shapeId="0" xr:uid="{00000000-0006-0000-0100-0000ED030000}">
      <text>
        <r>
          <rPr>
            <sz val="10"/>
            <color rgb="FF000000"/>
            <rFont val="Arial"/>
            <scheme val="minor"/>
          </rPr>
          <t xml:space="preserve">Доп. номер оборудования
24484
</t>
        </r>
      </text>
    </comment>
    <comment ref="K1570" authorId="0" shapeId="0" xr:uid="{00000000-0006-0000-0100-0000EE030000}">
      <text>
        <r>
          <rPr>
            <sz val="10"/>
            <color rgb="FF000000"/>
            <rFont val="Arial"/>
            <scheme val="minor"/>
          </rPr>
          <t xml:space="preserve">Доп. Номер оборудования
24402
24401
24385
</t>
        </r>
      </text>
    </comment>
    <comment ref="K1571" authorId="0" shapeId="0" xr:uid="{00000000-0006-0000-0100-0000EF030000}">
      <text>
        <r>
          <rPr>
            <sz val="10"/>
            <color rgb="FF000000"/>
            <rFont val="Arial"/>
            <scheme val="minor"/>
          </rPr>
          <t>Доп. Номер оборудования
24213
24194</t>
        </r>
      </text>
    </comment>
    <comment ref="K1572" authorId="0" shapeId="0" xr:uid="{00000000-0006-0000-0100-0000F0030000}">
      <text>
        <r>
          <rPr>
            <sz val="10"/>
            <color rgb="FF000000"/>
            <rFont val="Arial"/>
            <scheme val="minor"/>
          </rPr>
          <t xml:space="preserve">Доп. Номер оборудования
23205
</t>
        </r>
      </text>
    </comment>
    <comment ref="K1573" authorId="0" shapeId="0" xr:uid="{00000000-0006-0000-0100-0000F1030000}">
      <text>
        <r>
          <rPr>
            <sz val="10"/>
            <color rgb="FF000000"/>
            <rFont val="Arial"/>
            <scheme val="minor"/>
          </rPr>
          <t>Доп. Номер оборудования
24478</t>
        </r>
      </text>
    </comment>
    <comment ref="K1574" authorId="0" shapeId="0" xr:uid="{00000000-0006-0000-0100-0000F2030000}">
      <text>
        <r>
          <rPr>
            <sz val="10"/>
            <color rgb="FF000000"/>
            <rFont val="Arial"/>
            <scheme val="minor"/>
          </rPr>
          <t xml:space="preserve">Доп. номер оборудования
24461
24455
23998
</t>
        </r>
      </text>
    </comment>
    <comment ref="K1575" authorId="0" shapeId="0" xr:uid="{00000000-0006-0000-0100-0000F3030000}">
      <text>
        <r>
          <rPr>
            <sz val="10"/>
            <color rgb="FF000000"/>
            <rFont val="Arial"/>
            <scheme val="minor"/>
          </rPr>
          <t>Доп. номер оборудования24271
24470
24456</t>
        </r>
      </text>
    </comment>
    <comment ref="K1576" authorId="0" shapeId="0" xr:uid="{00000000-0006-0000-0100-0000F4030000}">
      <text>
        <r>
          <rPr>
            <sz val="10"/>
            <color rgb="FF000000"/>
            <rFont val="Arial"/>
            <scheme val="minor"/>
          </rPr>
          <t xml:space="preserve">Доп. номер оборудования
24435
</t>
        </r>
      </text>
    </comment>
    <comment ref="K1577" authorId="0" shapeId="0" xr:uid="{00000000-0006-0000-0100-0000F5030000}">
      <text>
        <r>
          <rPr>
            <sz val="10"/>
            <color rgb="FF000000"/>
            <rFont val="Arial"/>
            <scheme val="minor"/>
          </rPr>
          <t>Доп. Номер оборудования
24444
24013
23926</t>
        </r>
      </text>
    </comment>
    <comment ref="K1578" authorId="0" shapeId="0" xr:uid="{00000000-0006-0000-0100-0000F6030000}">
      <text>
        <r>
          <rPr>
            <sz val="10"/>
            <color rgb="FF000000"/>
            <rFont val="Arial"/>
            <scheme val="minor"/>
          </rPr>
          <t>Доп. Номер оборудования
24307
24301
23837</t>
        </r>
      </text>
    </comment>
    <comment ref="K1579" authorId="0" shapeId="0" xr:uid="{00000000-0006-0000-0100-0000F7030000}">
      <text>
        <r>
          <rPr>
            <sz val="10"/>
            <color rgb="FF000000"/>
            <rFont val="Arial"/>
            <scheme val="minor"/>
          </rPr>
          <t xml:space="preserve">Доп. номер оборудования
24446
24428
24082
</t>
        </r>
      </text>
    </comment>
    <comment ref="K1580" authorId="0" shapeId="0" xr:uid="{00000000-0006-0000-0100-0000F8030000}">
      <text>
        <r>
          <rPr>
            <sz val="10"/>
            <color rgb="FF000000"/>
            <rFont val="Arial"/>
            <scheme val="minor"/>
          </rPr>
          <t xml:space="preserve">доп. ном оборудования
24443
24430
24143
</t>
        </r>
      </text>
    </comment>
    <comment ref="K1581" authorId="0" shapeId="0" xr:uid="{00000000-0006-0000-0100-0000F9030000}">
      <text>
        <r>
          <rPr>
            <sz val="10"/>
            <color rgb="FF000000"/>
            <rFont val="Arial"/>
            <scheme val="minor"/>
          </rPr>
          <t xml:space="preserve">Доп.номер оборудования
24431
</t>
        </r>
      </text>
    </comment>
    <comment ref="K1582" authorId="0" shapeId="0" xr:uid="{00000000-0006-0000-0100-0000FA030000}">
      <text>
        <r>
          <rPr>
            <sz val="10"/>
            <color rgb="FF000000"/>
            <rFont val="Arial"/>
            <scheme val="minor"/>
          </rPr>
          <t xml:space="preserve">Доп. номер оборудования
24419
23979
23427
</t>
        </r>
      </text>
    </comment>
    <comment ref="K1583" authorId="0" shapeId="0" xr:uid="{00000000-0006-0000-0100-0000FB030000}">
      <text>
        <r>
          <rPr>
            <sz val="10"/>
            <color rgb="FF000000"/>
            <rFont val="Arial"/>
            <scheme val="minor"/>
          </rPr>
          <t xml:space="preserve">Доп. номер оборудования
24411
24409
24406
</t>
        </r>
      </text>
    </comment>
    <comment ref="K1584" authorId="0" shapeId="0" xr:uid="{00000000-0006-0000-0100-0000FC030000}">
      <text>
        <r>
          <rPr>
            <sz val="10"/>
            <color rgb="FF000000"/>
            <rFont val="Arial"/>
            <scheme val="minor"/>
          </rPr>
          <t xml:space="preserve">Доп. номер оборудования
24403
24394
23382
</t>
        </r>
      </text>
    </comment>
    <comment ref="K1585" authorId="0" shapeId="0" xr:uid="{00000000-0006-0000-0100-0000FD030000}">
      <text>
        <r>
          <rPr>
            <sz val="10"/>
            <color rgb="FF000000"/>
            <rFont val="Arial"/>
            <scheme val="minor"/>
          </rPr>
          <t>Доп. номер оборудования
24160
23888
23208</t>
        </r>
      </text>
    </comment>
    <comment ref="K1586" authorId="0" shapeId="0" xr:uid="{00000000-0006-0000-0100-0000FE030000}">
      <text>
        <r>
          <rPr>
            <sz val="10"/>
            <color rgb="FF000000"/>
            <rFont val="Arial"/>
            <scheme val="minor"/>
          </rPr>
          <t xml:space="preserve">Доп. номер оборудования
24313
23694
</t>
        </r>
      </text>
    </comment>
    <comment ref="K1587" authorId="0" shapeId="0" xr:uid="{00000000-0006-0000-0100-0000FF030000}">
      <text>
        <r>
          <rPr>
            <sz val="10"/>
            <color rgb="FF000000"/>
            <rFont val="Arial"/>
            <scheme val="minor"/>
          </rPr>
          <t xml:space="preserve">Доп. номер оборудования
24373
</t>
        </r>
      </text>
    </comment>
    <comment ref="K1588" authorId="0" shapeId="0" xr:uid="{00000000-0006-0000-0100-000000040000}">
      <text>
        <r>
          <rPr>
            <sz val="10"/>
            <color rgb="FF000000"/>
            <rFont val="Arial"/>
            <scheme val="minor"/>
          </rPr>
          <t xml:space="preserve">Доп. номер оборудования
24350
24347
</t>
        </r>
      </text>
    </comment>
    <comment ref="K1589" authorId="0" shapeId="0" xr:uid="{00000000-0006-0000-0100-000001040000}">
      <text>
        <r>
          <rPr>
            <sz val="10"/>
            <color rgb="FF000000"/>
            <rFont val="Arial"/>
            <scheme val="minor"/>
          </rPr>
          <t>Доп. номер оборудования
24318
24316</t>
        </r>
      </text>
    </comment>
    <comment ref="K1590" authorId="0" shapeId="0" xr:uid="{00000000-0006-0000-0100-000002040000}">
      <text>
        <r>
          <rPr>
            <sz val="10"/>
            <color rgb="FF000000"/>
            <rFont val="Arial"/>
            <scheme val="minor"/>
          </rPr>
          <t xml:space="preserve">Доп. Номер оборудования
24328
24327
24324
</t>
        </r>
      </text>
    </comment>
    <comment ref="K1591" authorId="0" shapeId="0" xr:uid="{00000000-0006-0000-0100-000003040000}">
      <text>
        <r>
          <rPr>
            <sz val="10"/>
            <color rgb="FF000000"/>
            <rFont val="Arial"/>
            <scheme val="minor"/>
          </rPr>
          <t xml:space="preserve">доп. ном оборудования
24046
23836
23595
</t>
        </r>
      </text>
    </comment>
    <comment ref="K1593" authorId="0" shapeId="0" xr:uid="{00000000-0006-0000-0100-000004040000}">
      <text>
        <r>
          <rPr>
            <sz val="10"/>
            <color rgb="FF000000"/>
            <rFont val="Arial"/>
            <scheme val="minor"/>
          </rPr>
          <t xml:space="preserve">Доп. Номер оборудования
23353
23151
</t>
        </r>
      </text>
    </comment>
    <comment ref="K1594" authorId="0" shapeId="0" xr:uid="{00000000-0006-0000-0100-000005040000}">
      <text>
        <r>
          <rPr>
            <sz val="10"/>
            <color rgb="FF000000"/>
            <rFont val="Arial"/>
            <scheme val="minor"/>
          </rPr>
          <t>Доп. номер оборудования
23258</t>
        </r>
      </text>
    </comment>
    <comment ref="K1595" authorId="0" shapeId="0" xr:uid="{00000000-0006-0000-0100-000006040000}">
      <text>
        <r>
          <rPr>
            <sz val="10"/>
            <color rgb="FF000000"/>
            <rFont val="Arial"/>
            <scheme val="minor"/>
          </rPr>
          <t xml:space="preserve">Доп. номер оборудования
23974
23786
23516
23284
</t>
        </r>
      </text>
    </comment>
    <comment ref="K1596" authorId="0" shapeId="0" xr:uid="{00000000-0006-0000-0100-000007040000}">
      <text>
        <r>
          <rPr>
            <sz val="10"/>
            <color rgb="FF000000"/>
            <rFont val="Arial"/>
            <scheme val="minor"/>
          </rPr>
          <t xml:space="preserve">Доп.номер оборудования
24197
24195
24191
23364
</t>
        </r>
      </text>
    </comment>
    <comment ref="K1597" authorId="0" shapeId="0" xr:uid="{00000000-0006-0000-0100-000008040000}">
      <text>
        <r>
          <rPr>
            <sz val="10"/>
            <color rgb="FF000000"/>
            <rFont val="Arial"/>
            <scheme val="minor"/>
          </rPr>
          <t xml:space="preserve">Доп. Номер оборудования
24101
23188
</t>
        </r>
      </text>
    </comment>
    <comment ref="K1598" authorId="0" shapeId="0" xr:uid="{00000000-0006-0000-0100-000009040000}">
      <text>
        <r>
          <rPr>
            <sz val="10"/>
            <color rgb="FF000000"/>
            <rFont val="Arial"/>
            <scheme val="minor"/>
          </rPr>
          <t>Доп. Номер оборудования
23864
23181
24237</t>
        </r>
      </text>
    </comment>
    <comment ref="K1599" authorId="0" shapeId="0" xr:uid="{00000000-0006-0000-0100-00000A040000}">
      <text>
        <r>
          <rPr>
            <sz val="10"/>
            <color rgb="FF000000"/>
            <rFont val="Arial"/>
            <scheme val="minor"/>
          </rPr>
          <t>Доп.номер оборудования
24236
23796
23674</t>
        </r>
      </text>
    </comment>
    <comment ref="K1600" authorId="0" shapeId="0" xr:uid="{00000000-0006-0000-0100-00000B040000}">
      <text>
        <r>
          <rPr>
            <sz val="10"/>
            <color rgb="FF000000"/>
            <rFont val="Arial"/>
            <scheme val="minor"/>
          </rPr>
          <t xml:space="preserve">Доп. Номер оборудования
24235
23642
</t>
        </r>
      </text>
    </comment>
    <comment ref="K1601" authorId="0" shapeId="0" xr:uid="{00000000-0006-0000-0100-00000C040000}">
      <text>
        <r>
          <rPr>
            <sz val="10"/>
            <color rgb="FF000000"/>
            <rFont val="Arial"/>
            <scheme val="minor"/>
          </rPr>
          <t xml:space="preserve">Доп. Номер оборудования
24231
24229
</t>
        </r>
      </text>
    </comment>
    <comment ref="K1602" authorId="0" shapeId="0" xr:uid="{00000000-0006-0000-0100-00000D040000}">
      <text>
        <r>
          <rPr>
            <sz val="10"/>
            <color rgb="FF000000"/>
            <rFont val="Arial"/>
            <scheme val="minor"/>
          </rPr>
          <t xml:space="preserve">Доп. Номер оборкдования
24226
24225
24172
</t>
        </r>
      </text>
    </comment>
    <comment ref="K1603" authorId="0" shapeId="0" xr:uid="{00000000-0006-0000-0100-00000E040000}">
      <text>
        <r>
          <rPr>
            <sz val="10"/>
            <color rgb="FF000000"/>
            <rFont val="Arial"/>
            <scheme val="minor"/>
          </rPr>
          <t xml:space="preserve">Доп. номер оборудования
24203
24201
24198
</t>
        </r>
      </text>
    </comment>
    <comment ref="K1604" authorId="0" shapeId="0" xr:uid="{00000000-0006-0000-0100-00000F040000}">
      <text>
        <r>
          <rPr>
            <sz val="10"/>
            <color rgb="FF000000"/>
            <rFont val="Arial"/>
            <scheme val="minor"/>
          </rPr>
          <t xml:space="preserve">Доп. номер оборудования
24218
24216
24215
</t>
        </r>
      </text>
    </comment>
    <comment ref="K1605" authorId="0" shapeId="0" xr:uid="{00000000-0006-0000-0100-000010040000}">
      <text>
        <r>
          <rPr>
            <sz val="10"/>
            <color rgb="FF000000"/>
            <rFont val="Arial"/>
            <scheme val="minor"/>
          </rPr>
          <t>Доп. Номер оборудования
24209
24207
23976
23475</t>
        </r>
      </text>
    </comment>
    <comment ref="K1606" authorId="0" shapeId="0" xr:uid="{00000000-0006-0000-0100-000011040000}">
      <text>
        <r>
          <rPr>
            <sz val="10"/>
            <color rgb="FF000000"/>
            <rFont val="Arial"/>
            <scheme val="minor"/>
          </rPr>
          <t xml:space="preserve">Доп. номер оборудования
24210
24204
23944
</t>
        </r>
      </text>
    </comment>
    <comment ref="K1607" authorId="0" shapeId="0" xr:uid="{00000000-0006-0000-0100-000012040000}">
      <text>
        <r>
          <rPr>
            <sz val="10"/>
            <color rgb="FF000000"/>
            <rFont val="Arial"/>
            <scheme val="minor"/>
          </rPr>
          <t>Доп. Номер оборудования
24206
23750
23683</t>
        </r>
      </text>
    </comment>
    <comment ref="K1608" authorId="0" shapeId="0" xr:uid="{00000000-0006-0000-0100-000013040000}">
      <text>
        <r>
          <rPr>
            <sz val="10"/>
            <color rgb="FF000000"/>
            <rFont val="Arial"/>
            <scheme val="minor"/>
          </rPr>
          <t>Доп. Номер оборудования
23426</t>
        </r>
      </text>
    </comment>
    <comment ref="K1609" authorId="0" shapeId="0" xr:uid="{00000000-0006-0000-0100-000014040000}">
      <text>
        <r>
          <rPr>
            <sz val="10"/>
            <color rgb="FF000000"/>
            <rFont val="Arial"/>
            <scheme val="minor"/>
          </rPr>
          <t xml:space="preserve">Доп. Номер оборудования
24142
24081
23732
</t>
        </r>
      </text>
    </comment>
    <comment ref="K1611" authorId="0" shapeId="0" xr:uid="{00000000-0006-0000-0100-000015040000}">
      <text>
        <r>
          <rPr>
            <sz val="10"/>
            <color rgb="FF000000"/>
            <rFont val="Arial"/>
            <scheme val="minor"/>
          </rPr>
          <t xml:space="preserve">Доп. номер оборудования
24116
24059
</t>
        </r>
      </text>
    </comment>
    <comment ref="K1613" authorId="0" shapeId="0" xr:uid="{00000000-0006-0000-0100-000016040000}">
      <text>
        <r>
          <rPr>
            <sz val="10"/>
            <color rgb="FF000000"/>
            <rFont val="Arial"/>
            <scheme val="minor"/>
          </rPr>
          <t xml:space="preserve">Доп. номер оборудования
23946
23891
23700
</t>
        </r>
      </text>
    </comment>
    <comment ref="K1614" authorId="0" shapeId="0" xr:uid="{00000000-0006-0000-0100-000017040000}">
      <text>
        <r>
          <rPr>
            <sz val="10"/>
            <color rgb="FF000000"/>
            <rFont val="Arial"/>
            <scheme val="minor"/>
          </rPr>
          <t xml:space="preserve">Доп. номер оборудования
23911
23900
</t>
        </r>
      </text>
    </comment>
    <comment ref="K1616" authorId="0" shapeId="0" xr:uid="{00000000-0006-0000-0100-000018040000}">
      <text>
        <r>
          <rPr>
            <sz val="10"/>
            <color rgb="FF000000"/>
            <rFont val="Arial"/>
            <scheme val="minor"/>
          </rPr>
          <t xml:space="preserve">Доп. Номер оборудования
23602
23466
23463
</t>
        </r>
      </text>
    </comment>
    <comment ref="K1623" authorId="0" shapeId="0" xr:uid="{00000000-0006-0000-0100-000019040000}">
      <text>
        <r>
          <rPr>
            <sz val="10"/>
            <color rgb="FF000000"/>
            <rFont val="Arial"/>
            <scheme val="minor"/>
          </rPr>
          <t xml:space="preserve">Доп. номер оборудования
24756
24134
23852
23801
</t>
        </r>
      </text>
    </comment>
    <comment ref="K1625" authorId="0" shapeId="0" xr:uid="{00000000-0006-0000-0100-00001A040000}">
      <text>
        <r>
          <rPr>
            <sz val="10"/>
            <color rgb="FF000000"/>
            <rFont val="Arial"/>
            <scheme val="minor"/>
          </rPr>
          <t xml:space="preserve">Доп. номер оборудования
30071
</t>
        </r>
      </text>
    </comment>
    <comment ref="K1626" authorId="0" shapeId="0" xr:uid="{00000000-0006-0000-0100-00001B040000}">
      <text>
        <r>
          <rPr>
            <sz val="10"/>
            <color rgb="FF000000"/>
            <rFont val="Arial"/>
            <scheme val="minor"/>
          </rPr>
          <t xml:space="preserve">Доп. номер оборудования
30000
29999
</t>
        </r>
      </text>
    </comment>
    <comment ref="K1627" authorId="0" shapeId="0" xr:uid="{00000000-0006-0000-0100-00001C040000}">
      <text>
        <r>
          <rPr>
            <sz val="10"/>
            <color rgb="FF000000"/>
            <rFont val="Arial"/>
            <scheme val="minor"/>
          </rPr>
          <t xml:space="preserve">Доп.номер оборудования
26307
26205
</t>
        </r>
      </text>
    </comment>
    <comment ref="K1629" authorId="0" shapeId="0" xr:uid="{00000000-0006-0000-0100-00001D040000}">
      <text>
        <r>
          <rPr>
            <sz val="10"/>
            <color rgb="FF000000"/>
            <rFont val="Arial"/>
            <scheme val="minor"/>
          </rPr>
          <t xml:space="preserve">Доп. Номер оборудования
23163
</t>
        </r>
      </text>
    </comment>
    <comment ref="K1630" authorId="0" shapeId="0" xr:uid="{00000000-0006-0000-0100-00001E040000}">
      <text>
        <r>
          <rPr>
            <sz val="10"/>
            <color rgb="FF000000"/>
            <rFont val="Arial"/>
            <scheme val="minor"/>
          </rPr>
          <t xml:space="preserve">Доп. номер оборудования
25612
24463
23212
</t>
        </r>
      </text>
    </comment>
    <comment ref="K1631" authorId="0" shapeId="0" xr:uid="{00000000-0006-0000-0100-00001F040000}">
      <text>
        <r>
          <rPr>
            <sz val="10"/>
            <color rgb="FF000000"/>
            <rFont val="Arial"/>
            <scheme val="minor"/>
          </rPr>
          <t xml:space="preserve">Доп. номер оборудования
24976
23587
23486
</t>
        </r>
      </text>
    </comment>
    <comment ref="K1632" authorId="0" shapeId="0" xr:uid="{00000000-0006-0000-0100-000020040000}">
      <text>
        <r>
          <rPr>
            <sz val="10"/>
            <color rgb="FF000000"/>
            <rFont val="Arial"/>
            <scheme val="minor"/>
          </rPr>
          <t xml:space="preserve">Доп. Номер оборудования
26289
26288
26287
26200
23483
</t>
        </r>
      </text>
    </comment>
    <comment ref="H1682" authorId="0" shapeId="0" xr:uid="{00000000-0006-0000-0100-00002104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683" authorId="0" shapeId="0" xr:uid="{00000000-0006-0000-0100-00002204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684" authorId="0" shapeId="0" xr:uid="{00000000-0006-0000-0100-00002304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685" authorId="0" shapeId="0" xr:uid="{00000000-0006-0000-0100-00002404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686" authorId="0" shapeId="0" xr:uid="{00000000-0006-0000-0100-00002504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687" authorId="0" shapeId="0" xr:uid="{00000000-0006-0000-0100-00002604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688" authorId="0" shapeId="0" xr:uid="{00000000-0006-0000-0100-000027040000}">
      <text>
        <r>
          <rPr>
            <sz val="10"/>
            <color rgb="FF000000"/>
            <rFont val="Arial"/>
            <scheme val="minor"/>
          </rPr>
          <t>МСК8</t>
        </r>
      </text>
    </comment>
    <comment ref="H1689" authorId="0" shapeId="0" xr:uid="{00000000-0006-0000-0100-00002804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690" authorId="0" shapeId="0" xr:uid="{00000000-0006-0000-0100-00002904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691" authorId="0" shapeId="0" xr:uid="{00000000-0006-0000-0100-00002A040000}">
      <text>
        <r>
          <rPr>
            <sz val="10"/>
            <color rgb="FF000000"/>
            <rFont val="Arial"/>
            <scheme val="minor"/>
          </rPr>
          <t>МСК6</t>
        </r>
      </text>
    </comment>
    <comment ref="H1692" authorId="0" shapeId="0" xr:uid="{00000000-0006-0000-0100-00002B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693" authorId="0" shapeId="0" xr:uid="{00000000-0006-0000-0100-00002C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694" authorId="0" shapeId="0" xr:uid="{00000000-0006-0000-0100-00002D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695" authorId="0" shapeId="0" xr:uid="{00000000-0006-0000-0100-00002E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696" authorId="0" shapeId="0" xr:uid="{00000000-0006-0000-0100-00002F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697" authorId="0" shapeId="0" xr:uid="{00000000-0006-0000-0100-000030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698" authorId="0" shapeId="0" xr:uid="{00000000-0006-0000-0100-000031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699" authorId="0" shapeId="0" xr:uid="{00000000-0006-0000-0100-000032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700" authorId="0" shapeId="0" xr:uid="{00000000-0006-0000-0100-00003304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701" authorId="0" shapeId="0" xr:uid="{00000000-0006-0000-0100-00003404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702" authorId="0" shapeId="0" xr:uid="{00000000-0006-0000-0100-000035040000}">
      <text>
        <r>
          <rPr>
            <sz val="10"/>
            <color rgb="FF000000"/>
            <rFont val="Arial"/>
            <scheme val="minor"/>
          </rPr>
          <t xml:space="preserve">МСК6
</t>
        </r>
      </text>
    </comment>
    <comment ref="H1703" authorId="0" shapeId="0" xr:uid="{00000000-0006-0000-0100-000036040000}">
      <text>
        <r>
          <rPr>
            <sz val="10"/>
            <color rgb="FF000000"/>
            <rFont val="Arial"/>
            <scheme val="minor"/>
          </rPr>
          <t>Москва 6</t>
        </r>
      </text>
    </comment>
    <comment ref="H1704" authorId="0" shapeId="0" xr:uid="{00000000-0006-0000-0100-000037040000}">
      <text>
        <r>
          <rPr>
            <sz val="10"/>
            <color rgb="FF000000"/>
            <rFont val="Arial"/>
            <scheme val="minor"/>
          </rPr>
          <t>Апатиты</t>
        </r>
      </text>
    </comment>
    <comment ref="H1723" authorId="0" shapeId="0" xr:uid="{00000000-0006-0000-0100-00003804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1724" authorId="0" shapeId="0" xr:uid="{00000000-0006-0000-0100-00003904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1725" authorId="0" shapeId="0" xr:uid="{00000000-0006-0000-0100-00003A04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1726" authorId="0" shapeId="0" xr:uid="{00000000-0006-0000-0100-00003B040000}">
      <text>
        <r>
          <rPr>
            <sz val="10"/>
            <color rgb="FF000000"/>
            <rFont val="Arial"/>
            <scheme val="minor"/>
          </rPr>
          <t xml:space="preserve">Нижний Новгород 1
</t>
        </r>
      </text>
    </comment>
    <comment ref="H1727" authorId="0" shapeId="0" xr:uid="{00000000-0006-0000-0100-00003C04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K1728" authorId="0" shapeId="0" xr:uid="{00000000-0006-0000-0100-00003D040000}">
      <text>
        <r>
          <rPr>
            <sz val="10"/>
            <color rgb="FF000000"/>
            <rFont val="Arial"/>
            <scheme val="minor"/>
          </rPr>
          <t xml:space="preserve">Доп. Номер оборудования
26410
26325
26222
</t>
        </r>
      </text>
    </comment>
    <comment ref="K1729" authorId="0" shapeId="0" xr:uid="{00000000-0006-0000-0100-00003E040000}">
      <text>
        <r>
          <rPr>
            <sz val="10"/>
            <color rgb="FF000000"/>
            <rFont val="Arial"/>
            <scheme val="minor"/>
          </rPr>
          <t xml:space="preserve">Доп. номер оборудования
23877
</t>
        </r>
      </text>
    </comment>
    <comment ref="K1730" authorId="0" shapeId="0" xr:uid="{00000000-0006-0000-0100-00003F040000}">
      <text>
        <r>
          <rPr>
            <sz val="10"/>
            <color rgb="FF000000"/>
            <rFont val="Arial"/>
            <scheme val="minor"/>
          </rPr>
          <t>Доп. Номер оборудования
24205
23848
23267</t>
        </r>
      </text>
    </comment>
    <comment ref="H1733" authorId="0" shapeId="0" xr:uid="{00000000-0006-0000-0100-000040040000}">
      <text>
        <r>
          <rPr>
            <sz val="10"/>
            <color rgb="FF000000"/>
            <rFont val="Arial"/>
            <scheme val="minor"/>
          </rPr>
          <t xml:space="preserve">НСК 2
</t>
        </r>
      </text>
    </comment>
    <comment ref="H1734" authorId="0" shapeId="0" xr:uid="{00000000-0006-0000-0100-00004104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1735" authorId="0" shapeId="0" xr:uid="{00000000-0006-0000-0100-00004204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1736" authorId="0" shapeId="0" xr:uid="{00000000-0006-0000-0100-00004304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1737" authorId="0" shapeId="0" xr:uid="{00000000-0006-0000-0100-00004404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1738" authorId="0" shapeId="0" xr:uid="{00000000-0006-0000-0100-00004504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1739" authorId="0" shapeId="0" xr:uid="{00000000-0006-0000-0100-00004604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1740" authorId="0" shapeId="0" xr:uid="{00000000-0006-0000-0100-00004704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1751" authorId="0" shapeId="0" xr:uid="{00000000-0006-0000-0100-000048040000}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752" authorId="0" shapeId="0" xr:uid="{00000000-0006-0000-0100-000049040000}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753" authorId="0" shapeId="0" xr:uid="{00000000-0006-0000-0100-00004A040000}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754" authorId="0" shapeId="0" xr:uid="{00000000-0006-0000-0100-00004B040000}">
      <text>
        <r>
          <rPr>
            <sz val="10"/>
            <color rgb="FF000000"/>
            <rFont val="Arial"/>
            <scheme val="minor"/>
          </rPr>
          <t>Омск2</t>
        </r>
      </text>
    </comment>
    <comment ref="H1755" authorId="0" shapeId="0" xr:uid="{00000000-0006-0000-0100-00004C040000}">
      <text>
        <r>
          <rPr>
            <sz val="10"/>
            <color rgb="FF000000"/>
            <rFont val="Arial"/>
            <scheme val="minor"/>
          </rPr>
          <t>Омск1</t>
        </r>
      </text>
    </comment>
    <comment ref="H1756" authorId="0" shapeId="0" xr:uid="{00000000-0006-0000-0100-00004D040000}">
      <text>
        <r>
          <rPr>
            <sz val="10"/>
            <color rgb="FF000000"/>
            <rFont val="Arial"/>
            <scheme val="minor"/>
          </rPr>
          <t>УК</t>
        </r>
      </text>
    </comment>
    <comment ref="H1757" authorId="0" shapeId="0" xr:uid="{00000000-0006-0000-0100-00004E040000}">
      <text>
        <r>
          <rPr>
            <sz val="10"/>
            <color rgb="FF000000"/>
            <rFont val="Arial"/>
            <scheme val="minor"/>
          </rPr>
          <t>УК</t>
        </r>
      </text>
    </comment>
    <comment ref="H1758" authorId="0" shapeId="0" xr:uid="{00000000-0006-0000-0100-00004F040000}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1759" authorId="0" shapeId="0" xr:uid="{00000000-0006-0000-0100-000050040000}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1760" authorId="0" shapeId="0" xr:uid="{00000000-0006-0000-0100-000051040000}">
      <text>
        <r>
          <rPr>
            <sz val="10"/>
            <color rgb="FF000000"/>
            <rFont val="Arial"/>
            <scheme val="minor"/>
          </rPr>
          <t>УК</t>
        </r>
      </text>
    </comment>
    <comment ref="H1761" authorId="0" shapeId="0" xr:uid="{00000000-0006-0000-0100-000052040000}">
      <text>
        <r>
          <rPr>
            <sz val="10"/>
            <color rgb="FF000000"/>
            <rFont val="Arial"/>
            <scheme val="minor"/>
          </rPr>
          <t>УК</t>
        </r>
      </text>
    </comment>
    <comment ref="H1762" authorId="0" shapeId="0" xr:uid="{00000000-0006-0000-0100-000053040000}">
      <text>
        <r>
          <rPr>
            <sz val="10"/>
            <color rgb="FF000000"/>
            <rFont val="Arial"/>
            <scheme val="minor"/>
          </rPr>
          <t>УК</t>
        </r>
      </text>
    </comment>
    <comment ref="H1763" authorId="0" shapeId="0" xr:uid="{00000000-0006-0000-0100-000054040000}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1764" authorId="0" shapeId="0" xr:uid="{00000000-0006-0000-0100-000055040000}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1765" authorId="0" shapeId="0" xr:uid="{00000000-0006-0000-0100-000056040000}">
      <text>
        <r>
          <rPr>
            <sz val="10"/>
            <color rgb="FF000000"/>
            <rFont val="Arial"/>
            <scheme val="minor"/>
          </rPr>
          <t>Омск2</t>
        </r>
      </text>
    </comment>
    <comment ref="H1766" authorId="0" shapeId="0" xr:uid="{00000000-0006-0000-0100-000061060000}">
      <text>
        <r>
          <rPr>
            <sz val="10"/>
            <color rgb="FF000000"/>
            <rFont val="Arial"/>
            <scheme val="minor"/>
          </rPr>
          <t>Омск 2
	-Анастасия Скляр</t>
        </r>
      </text>
    </comment>
    <comment ref="H1779" authorId="0" shapeId="0" xr:uid="{00000000-0006-0000-0100-00005704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780" authorId="0" shapeId="0" xr:uid="{00000000-0006-0000-0100-00005804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781" authorId="0" shapeId="0" xr:uid="{00000000-0006-0000-0100-00005904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782" authorId="0" shapeId="0" xr:uid="{00000000-0006-0000-0100-00005A04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783" authorId="0" shapeId="0" xr:uid="{00000000-0006-0000-0100-00005B04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K1791" authorId="0" shapeId="0" xr:uid="{00000000-0006-0000-0100-00005C040000}">
      <text>
        <r>
          <rPr>
            <sz val="10"/>
            <color rgb="FF000000"/>
            <rFont val="Arial"/>
            <scheme val="minor"/>
          </rPr>
          <t xml:space="preserve">Доп. Номер оборудования
23623
23193
</t>
        </r>
      </text>
    </comment>
    <comment ref="H1794" authorId="0" shapeId="0" xr:uid="{00000000-0006-0000-0100-00005D04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795" authorId="0" shapeId="0" xr:uid="{00000000-0006-0000-0100-00005E04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796" authorId="0" shapeId="0" xr:uid="{00000000-0006-0000-0100-00005F040000}">
      <text>
        <r>
          <rPr>
            <sz val="10"/>
            <color rgb="FF000000"/>
            <rFont val="Arial"/>
            <scheme val="minor"/>
          </rPr>
          <t xml:space="preserve">Пенза 1
</t>
        </r>
      </text>
    </comment>
    <comment ref="H1797" authorId="0" shapeId="0" xr:uid="{00000000-0006-0000-0100-00006004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798" authorId="0" shapeId="0" xr:uid="{00000000-0006-0000-0100-00006104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799" authorId="0" shapeId="0" xr:uid="{00000000-0006-0000-0100-00006204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1800" authorId="0" shapeId="0" xr:uid="{00000000-0006-0000-0100-00006304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1801" authorId="0" shapeId="0" xr:uid="{00000000-0006-0000-0100-00006404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1802" authorId="0" shapeId="0" xr:uid="{00000000-0006-0000-0100-00006504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1803" authorId="0" shapeId="0" xr:uid="{00000000-0006-0000-0100-00006604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K1808" authorId="0" shapeId="0" xr:uid="{00000000-0006-0000-0100-000067040000}">
      <text>
        <r>
          <rPr>
            <sz val="10"/>
            <color rgb="FF000000"/>
            <rFont val="Arial"/>
            <scheme val="minor"/>
          </rPr>
          <t xml:space="preserve">Доп. номер оборудования
29961
29960
</t>
        </r>
      </text>
    </comment>
    <comment ref="H1821" authorId="0" shapeId="0" xr:uid="{00000000-0006-0000-0100-00006804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822" authorId="0" shapeId="0" xr:uid="{00000000-0006-0000-0100-00006904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823" authorId="0" shapeId="0" xr:uid="{00000000-0006-0000-0100-00006A04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824" authorId="0" shapeId="0" xr:uid="{00000000-0006-0000-0100-00006B04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825" authorId="0" shapeId="0" xr:uid="{00000000-0006-0000-0100-00006C04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826" authorId="0" shapeId="0" xr:uid="{00000000-0006-0000-0100-00006D04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827" authorId="0" shapeId="0" xr:uid="{00000000-0006-0000-0100-00006E04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828" authorId="0" shapeId="0" xr:uid="{00000000-0006-0000-0100-00006F04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829" authorId="0" shapeId="0" xr:uid="{00000000-0006-0000-0100-00007004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837" authorId="0" shapeId="0" xr:uid="{00000000-0006-0000-0100-000071040000}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1838" authorId="0" shapeId="0" xr:uid="{00000000-0006-0000-0100-000072040000}">
      <text>
        <r>
          <rPr>
            <sz val="10"/>
            <color rgb="FF000000"/>
            <rFont val="Arial"/>
            <scheme val="minor"/>
          </rPr>
          <t>Уфа 2</t>
        </r>
      </text>
    </comment>
    <comment ref="H1839" authorId="0" shapeId="0" xr:uid="{00000000-0006-0000-0100-000073040000}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1858" authorId="0" shapeId="0" xr:uid="{00000000-0006-0000-0100-00007404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1859" authorId="0" shapeId="0" xr:uid="{00000000-0006-0000-0100-00007504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1860" authorId="0" shapeId="0" xr:uid="{00000000-0006-0000-0100-00007604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1861" authorId="0" shapeId="0" xr:uid="{00000000-0006-0000-0100-00007704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1862" authorId="0" shapeId="0" xr:uid="{00000000-0006-0000-0100-00007804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1863" authorId="0" shapeId="0" xr:uid="{00000000-0006-0000-0100-00007904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864" authorId="0" shapeId="0" xr:uid="{00000000-0006-0000-0100-00007A04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865" authorId="0" shapeId="0" xr:uid="{00000000-0006-0000-0100-00007B04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866" authorId="0" shapeId="0" xr:uid="{00000000-0006-0000-0100-00007C04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867" authorId="0" shapeId="0" xr:uid="{00000000-0006-0000-0100-00007D04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868" authorId="0" shapeId="0" xr:uid="{00000000-0006-0000-0100-00007E04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869" authorId="0" shapeId="0" xr:uid="{00000000-0006-0000-0100-00007F04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879" authorId="0" shapeId="0" xr:uid="{00000000-0006-0000-0100-000080040000}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1880" authorId="0" shapeId="0" xr:uid="{00000000-0006-0000-0100-000081040000}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1886" authorId="0" shapeId="0" xr:uid="{00000000-0006-0000-0100-000082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87" authorId="0" shapeId="0" xr:uid="{00000000-0006-0000-0100-000083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88" authorId="0" shapeId="0" xr:uid="{00000000-0006-0000-0100-000084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89" authorId="0" shapeId="0" xr:uid="{00000000-0006-0000-0100-000085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90" authorId="0" shapeId="0" xr:uid="{00000000-0006-0000-0100-000086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91" authorId="0" shapeId="0" xr:uid="{00000000-0006-0000-0100-000087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92" authorId="0" shapeId="0" xr:uid="{00000000-0006-0000-0100-000088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93" authorId="0" shapeId="0" xr:uid="{00000000-0006-0000-0100-000089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94" authorId="0" shapeId="0" xr:uid="{00000000-0006-0000-0100-00008A04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895" authorId="0" shapeId="0" xr:uid="{00000000-0006-0000-0100-00008B040000}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1896" authorId="0" shapeId="0" xr:uid="{00000000-0006-0000-0100-00008C04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897" authorId="0" shapeId="0" xr:uid="{00000000-0006-0000-0100-00008D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898" authorId="0" shapeId="0" xr:uid="{00000000-0006-0000-0100-00008E040000}">
      <text>
        <r>
          <rPr>
            <sz val="10"/>
            <color rgb="FF000000"/>
            <rFont val="Arial"/>
            <scheme val="minor"/>
          </rPr>
          <t xml:space="preserve">Казань
</t>
        </r>
      </text>
    </comment>
    <comment ref="H1899" authorId="0" shapeId="0" xr:uid="{00000000-0006-0000-0100-00008F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00" authorId="0" shapeId="0" xr:uid="{00000000-0006-0000-0100-000090040000}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1901" authorId="0" shapeId="0" xr:uid="{00000000-0006-0000-0100-00009104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902" authorId="0" shapeId="0" xr:uid="{00000000-0006-0000-0100-000092040000}">
      <text>
        <r>
          <rPr>
            <sz val="10"/>
            <color rgb="FF000000"/>
            <rFont val="Arial"/>
            <scheme val="minor"/>
          </rPr>
          <t>казань1/наб челны</t>
        </r>
      </text>
    </comment>
    <comment ref="H1903" authorId="0" shapeId="0" xr:uid="{00000000-0006-0000-0100-000093040000}">
      <text>
        <r>
          <rPr>
            <sz val="10"/>
            <color rgb="FF000000"/>
            <rFont val="Arial"/>
            <scheme val="minor"/>
          </rPr>
          <t>казань1/наб челны</t>
        </r>
      </text>
    </comment>
    <comment ref="H1904" authorId="0" shapeId="0" xr:uid="{00000000-0006-0000-0100-00009404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905" authorId="0" shapeId="0" xr:uid="{00000000-0006-0000-0100-00009504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906" authorId="0" shapeId="0" xr:uid="{00000000-0006-0000-0100-00009604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907" authorId="0" shapeId="0" xr:uid="{00000000-0006-0000-0100-00009704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908" authorId="0" shapeId="0" xr:uid="{00000000-0006-0000-0100-00009804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909" authorId="0" shapeId="0" xr:uid="{00000000-0006-0000-0100-00009904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910" authorId="0" shapeId="0" xr:uid="{00000000-0006-0000-0100-00009A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11" authorId="0" shapeId="0" xr:uid="{00000000-0006-0000-0100-00009B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12" authorId="0" shapeId="0" xr:uid="{00000000-0006-0000-0100-00009C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13" authorId="0" shapeId="0" xr:uid="{00000000-0006-0000-0100-00009D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14" authorId="0" shapeId="0" xr:uid="{00000000-0006-0000-0100-00009E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15" authorId="0" shapeId="0" xr:uid="{00000000-0006-0000-0100-00009F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16" authorId="0" shapeId="0" xr:uid="{00000000-0006-0000-0100-0000A004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917" authorId="0" shapeId="0" xr:uid="{00000000-0006-0000-0100-0000A104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918" authorId="0" shapeId="0" xr:uid="{00000000-0006-0000-0100-0000A204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919" authorId="0" shapeId="0" xr:uid="{00000000-0006-0000-0100-0000A3040000}">
      <text>
        <r>
          <rPr>
            <sz val="10"/>
            <color rgb="FF000000"/>
            <rFont val="Arial"/>
            <scheme val="minor"/>
          </rPr>
          <t>Казань1/Наб.Челны</t>
        </r>
      </text>
    </comment>
    <comment ref="H1935" authorId="0" shapeId="0" xr:uid="{00000000-0006-0000-0100-0000A4040000}">
      <text>
        <r>
          <rPr>
            <sz val="10"/>
            <color rgb="FF000000"/>
            <rFont val="Arial"/>
            <scheme val="minor"/>
          </rPr>
          <t>Казань/Набережные Челны</t>
        </r>
      </text>
    </comment>
    <comment ref="H1936" authorId="0" shapeId="0" xr:uid="{00000000-0006-0000-0100-0000A5040000}">
      <text>
        <r>
          <rPr>
            <sz val="10"/>
            <color rgb="FF000000"/>
            <rFont val="Arial"/>
            <scheme val="minor"/>
          </rPr>
          <t>Казань/Набережные Челны</t>
        </r>
      </text>
    </comment>
    <comment ref="H1939" authorId="0" shapeId="0" xr:uid="{00000000-0006-0000-0100-0000A604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940" authorId="0" shapeId="0" xr:uid="{00000000-0006-0000-0100-0000A7040000}">
      <text>
        <r>
          <rPr>
            <sz val="10"/>
            <color rgb="FF000000"/>
            <rFont val="Arial"/>
            <scheme val="minor"/>
          </rPr>
          <t>Екатеринбург4</t>
        </r>
      </text>
    </comment>
    <comment ref="H1941" authorId="0" shapeId="0" xr:uid="{00000000-0006-0000-0100-0000A804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942" authorId="0" shapeId="0" xr:uid="{00000000-0006-0000-0100-0000A904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943" authorId="0" shapeId="0" xr:uid="{00000000-0006-0000-0100-0000AA040000}">
      <text>
        <r>
          <rPr>
            <sz val="10"/>
            <color rgb="FF000000"/>
            <rFont val="Arial"/>
            <scheme val="minor"/>
          </rPr>
          <t>Ростов-на-Дону</t>
        </r>
      </text>
    </comment>
    <comment ref="H1944" authorId="0" shapeId="0" xr:uid="{00000000-0006-0000-0100-0000AB04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976" authorId="0" shapeId="0" xr:uid="{00000000-0006-0000-0100-0000AC040000}">
      <text>
        <r>
          <rPr>
            <sz val="10"/>
            <color rgb="FF000000"/>
            <rFont val="Arial"/>
            <scheme val="minor"/>
          </rPr>
          <t>Новошахтинск 1</t>
        </r>
      </text>
    </comment>
    <comment ref="H1977" authorId="0" shapeId="0" xr:uid="{00000000-0006-0000-0100-0000AD04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978" authorId="0" shapeId="0" xr:uid="{00000000-0006-0000-0100-0000AE04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979" authorId="0" shapeId="0" xr:uid="{00000000-0006-0000-0100-0000AF04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980" authorId="0" shapeId="0" xr:uid="{00000000-0006-0000-0100-0000B004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K1981" authorId="0" shapeId="0" xr:uid="{00000000-0006-0000-0100-0000B1040000}">
      <text>
        <r>
          <rPr>
            <sz val="10"/>
            <color rgb="FF000000"/>
            <rFont val="Arial"/>
            <scheme val="minor"/>
          </rPr>
          <t xml:space="preserve">Доп.номер оборудованияи
30377
30376
</t>
        </r>
      </text>
    </comment>
    <comment ref="K1982" authorId="0" shapeId="0" xr:uid="{00000000-0006-0000-0100-0000B2040000}">
      <text>
        <r>
          <rPr>
            <sz val="10"/>
            <color rgb="FF000000"/>
            <rFont val="Arial"/>
            <scheme val="minor"/>
          </rPr>
          <t xml:space="preserve">Доп. номер оборудования
30336
30334
</t>
        </r>
      </text>
    </comment>
    <comment ref="K1983" authorId="0" shapeId="0" xr:uid="{00000000-0006-0000-0100-0000B3040000}">
      <text>
        <r>
          <rPr>
            <sz val="10"/>
            <color rgb="FF000000"/>
            <rFont val="Arial"/>
            <scheme val="minor"/>
          </rPr>
          <t xml:space="preserve">Доп. номер оборудования
26327
26224
</t>
        </r>
      </text>
    </comment>
    <comment ref="K1984" authorId="0" shapeId="0" xr:uid="{00000000-0006-0000-0100-0000B4040000}">
      <text>
        <r>
          <rPr>
            <sz val="10"/>
            <color rgb="FF000000"/>
            <rFont val="Arial"/>
            <scheme val="minor"/>
          </rPr>
          <t xml:space="preserve">Доп. Номер оборудования
30021
26225
</t>
        </r>
      </text>
    </comment>
    <comment ref="K1985" authorId="0" shapeId="0" xr:uid="{00000000-0006-0000-0100-0000B5040000}">
      <text>
        <r>
          <rPr>
            <sz val="10"/>
            <color rgb="FF000000"/>
            <rFont val="Arial"/>
            <scheme val="minor"/>
          </rPr>
          <t xml:space="preserve">Доп. номер оборудования
29950
</t>
        </r>
      </text>
    </comment>
    <comment ref="K1986" authorId="0" shapeId="0" xr:uid="{00000000-0006-0000-0100-0000B6040000}">
      <text>
        <r>
          <rPr>
            <sz val="10"/>
            <color rgb="FF000000"/>
            <rFont val="Arial"/>
            <scheme val="minor"/>
          </rPr>
          <t xml:space="preserve">Доп. Номер оборудования
26642
</t>
        </r>
      </text>
    </comment>
    <comment ref="K1987" authorId="0" shapeId="0" xr:uid="{00000000-0006-0000-0100-0000B7040000}">
      <text>
        <r>
          <rPr>
            <sz val="10"/>
            <color rgb="FF000000"/>
            <rFont val="Arial"/>
            <scheme val="minor"/>
          </rPr>
          <t xml:space="preserve">Доп. номер оборудования
26591
26590
</t>
        </r>
      </text>
    </comment>
    <comment ref="K1988" authorId="0" shapeId="0" xr:uid="{00000000-0006-0000-0100-0000B8040000}">
      <text>
        <r>
          <rPr>
            <sz val="10"/>
            <color rgb="FF000000"/>
            <rFont val="Arial"/>
            <scheme val="minor"/>
          </rPr>
          <t xml:space="preserve">Доп. номер оборудования
23493
23287
</t>
        </r>
      </text>
    </comment>
    <comment ref="K1989" authorId="0" shapeId="0" xr:uid="{00000000-0006-0000-0100-0000B9040000}">
      <text>
        <r>
          <rPr>
            <sz val="10"/>
            <color rgb="FF000000"/>
            <rFont val="Arial"/>
            <scheme val="minor"/>
          </rPr>
          <t xml:space="preserve">Доп. Номер оборудования
26226
</t>
        </r>
      </text>
    </comment>
    <comment ref="K1990" authorId="0" shapeId="0" xr:uid="{00000000-0006-0000-0100-0000BA040000}">
      <text>
        <r>
          <rPr>
            <sz val="10"/>
            <color rgb="FF000000"/>
            <rFont val="Arial"/>
            <scheme val="minor"/>
          </rPr>
          <t xml:space="preserve">Доп. номер оборудования
23182
</t>
        </r>
      </text>
    </comment>
    <comment ref="H1994" authorId="0" shapeId="0" xr:uid="{00000000-0006-0000-0100-0000BB040000}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995" authorId="0" shapeId="0" xr:uid="{00000000-0006-0000-0100-0000BC040000}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996" authorId="0" shapeId="0" xr:uid="{00000000-0006-0000-0100-0000BD040000}">
      <text>
        <r>
          <rPr>
            <sz val="10"/>
            <color rgb="FF000000"/>
            <rFont val="Arial"/>
            <scheme val="minor"/>
          </rPr>
          <t>Самара 2</t>
        </r>
      </text>
    </comment>
    <comment ref="H2015" authorId="0" shapeId="0" xr:uid="{00000000-0006-0000-0100-0000BE04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2016" authorId="0" shapeId="0" xr:uid="{00000000-0006-0000-0100-0000BF04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2017" authorId="0" shapeId="0" xr:uid="{00000000-0006-0000-0100-0000C004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2018" authorId="0" shapeId="0" xr:uid="{00000000-0006-0000-0100-0000C104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2019" authorId="0" shapeId="0" xr:uid="{00000000-0006-0000-0100-0000C2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20" authorId="0" shapeId="0" xr:uid="{00000000-0006-0000-0100-0000C304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2021" authorId="0" shapeId="0" xr:uid="{00000000-0006-0000-0100-0000C404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2022" authorId="0" shapeId="0" xr:uid="{00000000-0006-0000-0100-0000C504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2023" authorId="0" shapeId="0" xr:uid="{00000000-0006-0000-0100-0000C604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2024" authorId="0" shapeId="0" xr:uid="{00000000-0006-0000-0100-0000C704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2025" authorId="0" shapeId="0" xr:uid="{00000000-0006-0000-0100-0000C804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2026" authorId="0" shapeId="0" xr:uid="{00000000-0006-0000-0100-0000C9040000}">
      <text>
        <r>
          <rPr>
            <sz val="10"/>
            <color rgb="FF000000"/>
            <rFont val="Arial"/>
            <scheme val="minor"/>
          </rPr>
          <t>СПБ4</t>
        </r>
      </text>
    </comment>
    <comment ref="H2027" authorId="0" shapeId="0" xr:uid="{00000000-0006-0000-0100-0000CA04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2028" authorId="0" shapeId="0" xr:uid="{00000000-0006-0000-0100-0000CB04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2029" authorId="0" shapeId="0" xr:uid="{00000000-0006-0000-0100-0000CC04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2030" authorId="0" shapeId="0" xr:uid="{00000000-0006-0000-0100-0000CD04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2031" authorId="0" shapeId="0" xr:uid="{00000000-0006-0000-0100-0000CE040000}">
      <text>
        <r>
          <rPr>
            <sz val="10"/>
            <color rgb="FF000000"/>
            <rFont val="Arial"/>
            <scheme val="minor"/>
          </rPr>
          <t xml:space="preserve">СПБ3
</t>
        </r>
      </text>
    </comment>
    <comment ref="H2032" authorId="0" shapeId="0" xr:uid="{00000000-0006-0000-0100-0000CF04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2033" authorId="0" shapeId="0" xr:uid="{00000000-0006-0000-0100-0000D004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2034" authorId="0" shapeId="0" xr:uid="{00000000-0006-0000-0100-0000D1040000}">
      <text>
        <r>
          <rPr>
            <sz val="10"/>
            <color rgb="FF000000"/>
            <rFont val="Arial"/>
            <scheme val="minor"/>
          </rPr>
          <t>СПБ4</t>
        </r>
      </text>
    </comment>
    <comment ref="H2035" authorId="0" shapeId="0" xr:uid="{00000000-0006-0000-0100-0000D204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2036" authorId="0" shapeId="0" xr:uid="{00000000-0006-0000-0100-0000D304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2037" authorId="0" shapeId="0" xr:uid="{00000000-0006-0000-0100-0000D4040000}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2038" authorId="0" shapeId="0" xr:uid="{00000000-0006-0000-0100-0000D5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39" authorId="0" shapeId="0" xr:uid="{00000000-0006-0000-0100-0000D6040000}">
      <text>
        <r>
          <rPr>
            <sz val="10"/>
            <color rgb="FF000000"/>
            <rFont val="Arial"/>
            <scheme val="minor"/>
          </rPr>
          <t xml:space="preserve">СПБ4
</t>
        </r>
      </text>
    </comment>
    <comment ref="H2040" authorId="0" shapeId="0" xr:uid="{00000000-0006-0000-0100-0000D7040000}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2041" authorId="0" shapeId="0" xr:uid="{00000000-0006-0000-0100-0000D8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42" authorId="0" shapeId="0" xr:uid="{00000000-0006-0000-0100-0000D9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43" authorId="0" shapeId="0" xr:uid="{00000000-0006-0000-0100-0000DA04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2044" authorId="0" shapeId="0" xr:uid="{00000000-0006-0000-0100-0000DB04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2045" authorId="0" shapeId="0" xr:uid="{00000000-0006-0000-0100-0000DC04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2046" authorId="0" shapeId="0" xr:uid="{00000000-0006-0000-0100-0000DD04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2047" authorId="0" shapeId="0" xr:uid="{00000000-0006-0000-0100-0000DE040000}">
      <text>
        <r>
          <rPr>
            <sz val="10"/>
            <color rgb="FF000000"/>
            <rFont val="Arial"/>
            <scheme val="minor"/>
          </rPr>
          <t>СПБ9</t>
        </r>
      </text>
    </comment>
    <comment ref="H2048" authorId="0" shapeId="0" xr:uid="{00000000-0006-0000-0100-0000DF040000}">
      <text>
        <r>
          <rPr>
            <sz val="10"/>
            <color rgb="FF000000"/>
            <rFont val="Arial"/>
            <scheme val="minor"/>
          </rPr>
          <t>СПБ9</t>
        </r>
      </text>
    </comment>
    <comment ref="H2049" authorId="0" shapeId="0" xr:uid="{00000000-0006-0000-0100-0000E0040000}">
      <text>
        <r>
          <rPr>
            <sz val="10"/>
            <color rgb="FF000000"/>
            <rFont val="Arial"/>
            <scheme val="minor"/>
          </rPr>
          <t>СПБ9</t>
        </r>
      </text>
    </comment>
    <comment ref="H2050" authorId="0" shapeId="0" xr:uid="{00000000-0006-0000-0100-0000E1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51" authorId="0" shapeId="0" xr:uid="{00000000-0006-0000-0100-0000E2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52" authorId="0" shapeId="0" xr:uid="{00000000-0006-0000-0100-0000E3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53" authorId="0" shapeId="0" xr:uid="{00000000-0006-0000-0100-0000E4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54" authorId="0" shapeId="0" xr:uid="{00000000-0006-0000-0100-0000E5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55" authorId="0" shapeId="0" xr:uid="{00000000-0006-0000-0100-0000E604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K2056" authorId="0" shapeId="0" xr:uid="{00000000-0006-0000-0100-0000E7040000}">
      <text>
        <r>
          <rPr>
            <sz val="10"/>
            <color rgb="FF000000"/>
            <rFont val="Arial"/>
            <scheme val="minor"/>
          </rPr>
          <t xml:space="preserve">доп. ном оборудования
30222
</t>
        </r>
      </text>
    </comment>
    <comment ref="K2057" authorId="0" shapeId="0" xr:uid="{00000000-0006-0000-0100-0000E8040000}">
      <text>
        <r>
          <rPr>
            <sz val="10"/>
            <color rgb="FF000000"/>
            <rFont val="Arial"/>
            <scheme val="minor"/>
          </rPr>
          <t xml:space="preserve">Доп. Номер оборудования
30220
</t>
        </r>
      </text>
    </comment>
    <comment ref="K2058" authorId="0" shapeId="0" xr:uid="{00000000-0006-0000-0100-0000E9040000}">
      <text>
        <r>
          <rPr>
            <sz val="10"/>
            <color rgb="FF000000"/>
            <rFont val="Arial"/>
            <scheme val="minor"/>
          </rPr>
          <t>Доп.номер оборудования
30215</t>
        </r>
      </text>
    </comment>
    <comment ref="K2059" authorId="0" shapeId="0" xr:uid="{00000000-0006-0000-0100-0000EA040000}">
      <text>
        <r>
          <rPr>
            <sz val="10"/>
            <color rgb="FF000000"/>
            <rFont val="Arial"/>
            <scheme val="minor"/>
          </rPr>
          <t>Доп. номер оборудования
30210
30209</t>
        </r>
      </text>
    </comment>
    <comment ref="K2060" authorId="0" shapeId="0" xr:uid="{00000000-0006-0000-0100-0000EB040000}">
      <text>
        <r>
          <rPr>
            <sz val="10"/>
            <color rgb="FF000000"/>
            <rFont val="Arial"/>
            <scheme val="minor"/>
          </rPr>
          <t xml:space="preserve">доп. ном оборудования
30197
30196
30195
</t>
        </r>
      </text>
    </comment>
    <comment ref="K2061" authorId="0" shapeId="0" xr:uid="{00000000-0006-0000-0100-0000EC040000}">
      <text>
        <r>
          <rPr>
            <sz val="10"/>
            <color rgb="FF000000"/>
            <rFont val="Arial"/>
            <scheme val="minor"/>
          </rPr>
          <t xml:space="preserve">доп. ном оборудования
30193
30192
</t>
        </r>
      </text>
    </comment>
    <comment ref="K2062" authorId="0" shapeId="0" xr:uid="{00000000-0006-0000-0100-0000ED040000}">
      <text>
        <r>
          <rPr>
            <sz val="10"/>
            <color rgb="FF000000"/>
            <rFont val="Arial"/>
            <scheme val="minor"/>
          </rPr>
          <t xml:space="preserve">Доп. номер оборудования
30185
30184
</t>
        </r>
      </text>
    </comment>
    <comment ref="K2063" authorId="0" shapeId="0" xr:uid="{00000000-0006-0000-0100-0000EE040000}">
      <text>
        <r>
          <rPr>
            <sz val="10"/>
            <color rgb="FF000000"/>
            <rFont val="Arial"/>
            <scheme val="minor"/>
          </rPr>
          <t xml:space="preserve">Доп. Номер оборудования
30182
30181
</t>
        </r>
      </text>
    </comment>
    <comment ref="K2064" authorId="0" shapeId="0" xr:uid="{00000000-0006-0000-0100-0000EF040000}">
      <text>
        <r>
          <rPr>
            <sz val="10"/>
            <color rgb="FF000000"/>
            <rFont val="Arial"/>
            <scheme val="minor"/>
          </rPr>
          <t xml:space="preserve">Доп. номер оборудования
30179
30178
</t>
        </r>
      </text>
    </comment>
    <comment ref="K2065" authorId="0" shapeId="0" xr:uid="{00000000-0006-0000-0100-0000F0040000}">
      <text>
        <r>
          <rPr>
            <sz val="10"/>
            <color rgb="FF000000"/>
            <rFont val="Arial"/>
            <scheme val="minor"/>
          </rPr>
          <t xml:space="preserve">Доп. номер оборудования
30173
30172
</t>
        </r>
      </text>
    </comment>
    <comment ref="K2066" authorId="0" shapeId="0" xr:uid="{00000000-0006-0000-0100-0000F1040000}">
      <text>
        <r>
          <rPr>
            <sz val="10"/>
            <color rgb="FF000000"/>
            <rFont val="Arial"/>
            <scheme val="minor"/>
          </rPr>
          <t xml:space="preserve">Доп. номер оборудования
30170
30169
</t>
        </r>
      </text>
    </comment>
    <comment ref="K2067" authorId="0" shapeId="0" xr:uid="{00000000-0006-0000-0100-0000F2040000}">
      <text>
        <r>
          <rPr>
            <sz val="10"/>
            <color rgb="FF000000"/>
            <rFont val="Arial"/>
            <scheme val="minor"/>
          </rPr>
          <t xml:space="preserve">Доп. номер оборудования
30153
30152
</t>
        </r>
      </text>
    </comment>
    <comment ref="K2068" authorId="0" shapeId="0" xr:uid="{00000000-0006-0000-0100-0000F3040000}">
      <text>
        <r>
          <rPr>
            <sz val="10"/>
            <color rgb="FF000000"/>
            <rFont val="Arial"/>
            <scheme val="minor"/>
          </rPr>
          <t xml:space="preserve">Доп. номер оборудования
30150
30149
25933
</t>
        </r>
      </text>
    </comment>
    <comment ref="K2069" authorId="0" shapeId="0" xr:uid="{00000000-0006-0000-0100-0000F4040000}">
      <text>
        <r>
          <rPr>
            <sz val="10"/>
            <color rgb="FF000000"/>
            <rFont val="Arial"/>
            <scheme val="minor"/>
          </rPr>
          <t xml:space="preserve">доп. ном оборудования
30141
</t>
        </r>
      </text>
    </comment>
    <comment ref="K2070" authorId="0" shapeId="0" xr:uid="{00000000-0006-0000-0100-0000F5040000}">
      <text>
        <r>
          <rPr>
            <sz val="10"/>
            <color rgb="FF000000"/>
            <rFont val="Arial"/>
            <scheme val="minor"/>
          </rPr>
          <t>Доп. Номер оборудования
30139
30138
30137</t>
        </r>
      </text>
    </comment>
    <comment ref="K2071" authorId="0" shapeId="0" xr:uid="{00000000-0006-0000-0100-0000F6040000}">
      <text>
        <r>
          <rPr>
            <sz val="10"/>
            <color rgb="FF000000"/>
            <rFont val="Arial"/>
            <scheme val="minor"/>
          </rPr>
          <t xml:space="preserve">Доп. номер оборудования
30131
</t>
        </r>
      </text>
    </comment>
    <comment ref="K2072" authorId="0" shapeId="0" xr:uid="{00000000-0006-0000-0100-0000F7040000}">
      <text>
        <r>
          <rPr>
            <sz val="10"/>
            <color rgb="FF000000"/>
            <rFont val="Arial"/>
            <scheme val="minor"/>
          </rPr>
          <t xml:space="preserve">Доп. номер оборудования
30129
30128
</t>
        </r>
      </text>
    </comment>
    <comment ref="K2073" authorId="0" shapeId="0" xr:uid="{00000000-0006-0000-0100-0000F8040000}">
      <text>
        <r>
          <rPr>
            <sz val="10"/>
            <color rgb="FF000000"/>
            <rFont val="Arial"/>
            <scheme val="minor"/>
          </rPr>
          <t xml:space="preserve">Доп. номер оборудования
30126
29916
</t>
        </r>
      </text>
    </comment>
    <comment ref="K2074" authorId="0" shapeId="0" xr:uid="{00000000-0006-0000-0100-0000F9040000}">
      <text>
        <r>
          <rPr>
            <sz val="10"/>
            <color rgb="FF000000"/>
            <rFont val="Arial"/>
            <scheme val="minor"/>
          </rPr>
          <t xml:space="preserve">доп. ном оборудования
30124
30123
</t>
        </r>
      </text>
    </comment>
    <comment ref="K2075" authorId="0" shapeId="0" xr:uid="{00000000-0006-0000-0100-0000FA040000}">
      <text>
        <r>
          <rPr>
            <sz val="10"/>
            <color rgb="FF000000"/>
            <rFont val="Arial"/>
            <scheme val="minor"/>
          </rPr>
          <t xml:space="preserve">Доп. номер оборудования 
30121
30120
</t>
        </r>
      </text>
    </comment>
    <comment ref="K2076" authorId="0" shapeId="0" xr:uid="{00000000-0006-0000-0100-0000FB040000}">
      <text>
        <r>
          <rPr>
            <sz val="10"/>
            <color rgb="FF000000"/>
            <rFont val="Arial"/>
            <scheme val="minor"/>
          </rPr>
          <t>Доп. Номер оборудования
30118
30117</t>
        </r>
      </text>
    </comment>
    <comment ref="K2077" authorId="0" shapeId="0" xr:uid="{00000000-0006-0000-0100-0000FC040000}">
      <text>
        <r>
          <rPr>
            <sz val="10"/>
            <color rgb="FF000000"/>
            <rFont val="Arial"/>
            <scheme val="minor"/>
          </rPr>
          <t xml:space="preserve">Доп. Номер оборудования
30112
30111
</t>
        </r>
      </text>
    </comment>
    <comment ref="K2078" authorId="0" shapeId="0" xr:uid="{00000000-0006-0000-0100-0000FD040000}">
      <text>
        <r>
          <rPr>
            <sz val="10"/>
            <color rgb="FF000000"/>
            <rFont val="Arial"/>
            <scheme val="minor"/>
          </rPr>
          <t xml:space="preserve">Доп. Номер оборкдования
30109
</t>
        </r>
      </text>
    </comment>
    <comment ref="K2079" authorId="0" shapeId="0" xr:uid="{00000000-0006-0000-0100-0000FE040000}">
      <text>
        <r>
          <rPr>
            <sz val="10"/>
            <color rgb="FF000000"/>
            <rFont val="Arial"/>
            <scheme val="minor"/>
          </rPr>
          <t xml:space="preserve">Доп. номер оборудования
30098
30097
30096
30046
30045
30044
30043
</t>
        </r>
      </text>
    </comment>
    <comment ref="K2080" authorId="0" shapeId="0" xr:uid="{00000000-0006-0000-0100-0000FF040000}">
      <text>
        <r>
          <rPr>
            <sz val="10"/>
            <color rgb="FF000000"/>
            <rFont val="Arial"/>
            <scheme val="minor"/>
          </rPr>
          <t xml:space="preserve">Доп. номер оборудования
29972
</t>
        </r>
      </text>
    </comment>
    <comment ref="K2081" authorId="0" shapeId="0" xr:uid="{00000000-0006-0000-0100-000000050000}">
      <text>
        <r>
          <rPr>
            <sz val="10"/>
            <color rgb="FF000000"/>
            <rFont val="Arial"/>
            <scheme val="minor"/>
          </rPr>
          <t xml:space="preserve">Доп. номер оборудования
29969
29968
</t>
        </r>
      </text>
    </comment>
    <comment ref="K2082" authorId="0" shapeId="0" xr:uid="{00000000-0006-0000-0100-000001050000}">
      <text>
        <r>
          <rPr>
            <sz val="10"/>
            <color rgb="FF000000"/>
            <rFont val="Arial"/>
            <scheme val="minor"/>
          </rPr>
          <t xml:space="preserve">Доп. номер оборудования
29966
29965
</t>
        </r>
      </text>
    </comment>
    <comment ref="K2083" authorId="0" shapeId="0" xr:uid="{00000000-0006-0000-0100-000002050000}">
      <text>
        <r>
          <rPr>
            <sz val="10"/>
            <color rgb="FF000000"/>
            <rFont val="Arial"/>
            <scheme val="minor"/>
          </rPr>
          <t xml:space="preserve">Доп. номер оборудования
29963
</t>
        </r>
      </text>
    </comment>
    <comment ref="K2084" authorId="0" shapeId="0" xr:uid="{00000000-0006-0000-0100-000003050000}">
      <text>
        <r>
          <rPr>
            <sz val="10"/>
            <color rgb="FF000000"/>
            <rFont val="Arial"/>
            <scheme val="minor"/>
          </rPr>
          <t>Доп. номер оборудования
29946
29945</t>
        </r>
      </text>
    </comment>
    <comment ref="K2085" authorId="0" shapeId="0" xr:uid="{00000000-0006-0000-0100-000004050000}">
      <text>
        <r>
          <rPr>
            <sz val="10"/>
            <color rgb="FF000000"/>
            <rFont val="Arial"/>
            <scheme val="minor"/>
          </rPr>
          <t>Доп. номер оборудования
29940
26596
26595
26594</t>
        </r>
      </text>
    </comment>
    <comment ref="K2086" authorId="0" shapeId="0" xr:uid="{00000000-0006-0000-0100-000005050000}">
      <text>
        <r>
          <rPr>
            <sz val="10"/>
            <color rgb="FF000000"/>
            <rFont val="Arial"/>
            <scheme val="minor"/>
          </rPr>
          <t xml:space="preserve">Доп. Номер оборудования
25980
25674
23568
23224
</t>
        </r>
      </text>
    </comment>
    <comment ref="K2087" authorId="0" shapeId="0" xr:uid="{00000000-0006-0000-0100-000006050000}">
      <text>
        <r>
          <rPr>
            <sz val="10"/>
            <color rgb="FF000000"/>
            <rFont val="Arial"/>
            <scheme val="minor"/>
          </rPr>
          <t xml:space="preserve">Доп. Номер оборудования
25977
24982
24033
23520
</t>
        </r>
      </text>
    </comment>
    <comment ref="K2088" authorId="0" shapeId="0" xr:uid="{00000000-0006-0000-0100-000007050000}">
      <text>
        <r>
          <rPr>
            <sz val="10"/>
            <color rgb="FF000000"/>
            <rFont val="Arial"/>
            <scheme val="minor"/>
          </rPr>
          <t xml:space="preserve">Доп. Номер оборкдования
25893
25891
23702
23633
</t>
        </r>
      </text>
    </comment>
    <comment ref="K2089" authorId="0" shapeId="0" xr:uid="{00000000-0006-0000-0100-000008050000}">
      <text>
        <r>
          <rPr>
            <sz val="10"/>
            <color rgb="FF000000"/>
            <rFont val="Arial"/>
            <scheme val="minor"/>
          </rPr>
          <t>Доп. Номер оборудования
25907
25906
25905
23741</t>
        </r>
      </text>
    </comment>
    <comment ref="K2091" authorId="0" shapeId="0" xr:uid="{00000000-0006-0000-0100-000009050000}">
      <text>
        <r>
          <rPr>
            <sz val="10"/>
            <color rgb="FF000000"/>
            <rFont val="Arial"/>
            <scheme val="minor"/>
          </rPr>
          <t>Доп. номер оборудования
24761
23524</t>
        </r>
      </text>
    </comment>
    <comment ref="K2092" authorId="0" shapeId="0" xr:uid="{00000000-0006-0000-0100-00000A050000}">
      <text>
        <r>
          <rPr>
            <sz val="10"/>
            <color rgb="FF000000"/>
            <rFont val="Arial"/>
            <scheme val="minor"/>
          </rPr>
          <t xml:space="preserve">Доп. номер оборудования
26636
26635
</t>
        </r>
      </text>
    </comment>
    <comment ref="K2093" authorId="0" shapeId="0" xr:uid="{00000000-0006-0000-0100-00000B050000}">
      <text>
        <r>
          <rPr>
            <sz val="10"/>
            <color rgb="FF000000"/>
            <rFont val="Arial"/>
            <scheme val="minor"/>
          </rPr>
          <t xml:space="preserve">Доп. Номер оборкдования
23807
23645
</t>
        </r>
      </text>
    </comment>
    <comment ref="K2094" authorId="0" shapeId="0" xr:uid="{00000000-0006-0000-0100-00000C050000}">
      <text>
        <r>
          <rPr>
            <sz val="10"/>
            <color rgb="FF000000"/>
            <rFont val="Arial"/>
            <scheme val="minor"/>
          </rPr>
          <t>Доп. номер оборудования
26630</t>
        </r>
      </text>
    </comment>
    <comment ref="K2095" authorId="0" shapeId="0" xr:uid="{00000000-0006-0000-0100-00000D050000}">
      <text>
        <r>
          <rPr>
            <sz val="10"/>
            <color rgb="FF000000"/>
            <rFont val="Arial"/>
            <scheme val="minor"/>
          </rPr>
          <t xml:space="preserve">Доп. Номер оборкдования
26628
26627
26626
</t>
        </r>
      </text>
    </comment>
    <comment ref="K2096" authorId="0" shapeId="0" xr:uid="{00000000-0006-0000-0100-00000E050000}">
      <text>
        <r>
          <rPr>
            <sz val="10"/>
            <color rgb="FF000000"/>
            <rFont val="Arial"/>
            <scheme val="minor"/>
          </rPr>
          <t xml:space="preserve">Доп. номер оборудования
26624
</t>
        </r>
      </text>
    </comment>
    <comment ref="K2097" authorId="0" shapeId="0" xr:uid="{00000000-0006-0000-0100-00000F050000}">
      <text>
        <r>
          <rPr>
            <sz val="10"/>
            <color rgb="FF000000"/>
            <rFont val="Arial"/>
            <scheme val="minor"/>
          </rPr>
          <t xml:space="preserve">Доп. Номер оборудования
26619
26618
</t>
        </r>
      </text>
    </comment>
    <comment ref="K2098" authorId="0" shapeId="0" xr:uid="{00000000-0006-0000-0100-000010050000}">
      <text>
        <r>
          <rPr>
            <sz val="10"/>
            <color rgb="FF000000"/>
            <rFont val="Arial"/>
            <scheme val="minor"/>
          </rPr>
          <t xml:space="preserve">Доп.номер оборудования
26355
26262
</t>
        </r>
      </text>
    </comment>
    <comment ref="K2099" authorId="0" shapeId="0" xr:uid="{00000000-0006-0000-0100-000011050000}">
      <text>
        <r>
          <rPr>
            <sz val="10"/>
            <color rgb="FF000000"/>
            <rFont val="Arial"/>
            <scheme val="minor"/>
          </rPr>
          <t xml:space="preserve">Доп. Номер оборудования
26447
26446
26445
26266
23682
</t>
        </r>
      </text>
    </comment>
    <comment ref="K2100" authorId="0" shapeId="0" xr:uid="{00000000-0006-0000-0100-000012050000}">
      <text>
        <r>
          <rPr>
            <sz val="10"/>
            <color rgb="FF000000"/>
            <rFont val="Arial"/>
            <scheme val="minor"/>
          </rPr>
          <t xml:space="preserve">Доп. номер оборудования
26352
26258
</t>
        </r>
      </text>
    </comment>
    <comment ref="K2101" authorId="0" shapeId="0" xr:uid="{00000000-0006-0000-0100-000013050000}">
      <text>
        <r>
          <rPr>
            <sz val="10"/>
            <color rgb="FF000000"/>
            <rFont val="Arial"/>
            <scheme val="minor"/>
          </rPr>
          <t xml:space="preserve">Доп. номер оборудования
26493
23533
</t>
        </r>
      </text>
    </comment>
    <comment ref="K2102" authorId="0" shapeId="0" xr:uid="{00000000-0006-0000-0100-000014050000}">
      <text>
        <r>
          <rPr>
            <sz val="10"/>
            <color rgb="FF000000"/>
            <rFont val="Arial"/>
            <scheme val="minor"/>
          </rPr>
          <t xml:space="preserve">Доп. Номер оборудования
23751
</t>
        </r>
      </text>
    </comment>
    <comment ref="K2103" authorId="0" shapeId="0" xr:uid="{00000000-0006-0000-0100-000015050000}">
      <text>
        <r>
          <rPr>
            <sz val="10"/>
            <color rgb="FF000000"/>
            <rFont val="Arial"/>
            <scheme val="minor"/>
          </rPr>
          <t xml:space="preserve">Доп. номер оборудования
26422
26364
26268
</t>
        </r>
      </text>
    </comment>
    <comment ref="K2104" authorId="0" shapeId="0" xr:uid="{00000000-0006-0000-0100-000016050000}">
      <text>
        <r>
          <rPr>
            <sz val="10"/>
            <color rgb="FF000000"/>
            <rFont val="Arial"/>
            <scheme val="minor"/>
          </rPr>
          <t xml:space="preserve">Доп. Номер оборудования
26265
23880
23315
</t>
        </r>
      </text>
    </comment>
    <comment ref="K2105" authorId="0" shapeId="0" xr:uid="{00000000-0006-0000-0100-000017050000}">
      <text>
        <r>
          <rPr>
            <sz val="10"/>
            <color rgb="FF000000"/>
            <rFont val="Arial"/>
            <scheme val="minor"/>
          </rPr>
          <t xml:space="preserve">Доп. номер оборудования
26376
26276
</t>
        </r>
      </text>
    </comment>
    <comment ref="K2106" authorId="0" shapeId="0" xr:uid="{00000000-0006-0000-0100-000018050000}">
      <text>
        <r>
          <rPr>
            <sz val="10"/>
            <color rgb="FF000000"/>
            <rFont val="Arial"/>
            <scheme val="minor"/>
          </rPr>
          <t xml:space="preserve">Доп. Номер оборудования
23929
23628
</t>
        </r>
      </text>
    </comment>
    <comment ref="K2107" authorId="0" shapeId="0" xr:uid="{00000000-0006-0000-0100-000019050000}">
      <text>
        <r>
          <rPr>
            <sz val="10"/>
            <color rgb="FF000000"/>
            <rFont val="Arial"/>
            <scheme val="minor"/>
          </rPr>
          <t xml:space="preserve">Доп. Номер оборудования
26362
23465
</t>
        </r>
      </text>
    </comment>
    <comment ref="K2108" authorId="0" shapeId="0" xr:uid="{00000000-0006-0000-0100-00001A050000}">
      <text>
        <r>
          <rPr>
            <sz val="10"/>
            <color rgb="FF000000"/>
            <rFont val="Arial"/>
            <scheme val="minor"/>
          </rPr>
          <t xml:space="preserve">Доп. номер оборудования
26272
23865
</t>
        </r>
      </text>
    </comment>
    <comment ref="K2109" authorId="0" shapeId="0" xr:uid="{00000000-0006-0000-0100-00001B050000}">
      <text>
        <r>
          <rPr>
            <sz val="10"/>
            <color rgb="FF000000"/>
            <rFont val="Arial"/>
            <scheme val="minor"/>
          </rPr>
          <t>Доп. номер оборудования
26271</t>
        </r>
      </text>
    </comment>
    <comment ref="K2110" authorId="0" shapeId="0" xr:uid="{00000000-0006-0000-0100-00001C050000}">
      <text>
        <r>
          <rPr>
            <sz val="10"/>
            <color rgb="FF000000"/>
            <rFont val="Arial"/>
            <scheme val="minor"/>
          </rPr>
          <t xml:space="preserve">Доп. номер оборудования
23564
</t>
        </r>
      </text>
    </comment>
    <comment ref="K2111" authorId="0" shapeId="0" xr:uid="{00000000-0006-0000-0100-00001D050000}">
      <text>
        <r>
          <rPr>
            <sz val="10"/>
            <color rgb="FF000000"/>
            <rFont val="Arial"/>
            <scheme val="minor"/>
          </rPr>
          <t xml:space="preserve">Доп. номер оборудования
23579
</t>
        </r>
      </text>
    </comment>
    <comment ref="K2112" authorId="0" shapeId="0" xr:uid="{00000000-0006-0000-0100-00001E050000}">
      <text>
        <r>
          <rPr>
            <sz val="10"/>
            <color rgb="FF000000"/>
            <rFont val="Arial"/>
            <scheme val="minor"/>
          </rPr>
          <t xml:space="preserve">Доп. номер оборудования
26270
</t>
        </r>
      </text>
    </comment>
    <comment ref="K2113" authorId="0" shapeId="0" xr:uid="{00000000-0006-0000-0100-00001F050000}">
      <text>
        <r>
          <rPr>
            <sz val="10"/>
            <color rgb="FF000000"/>
            <rFont val="Arial"/>
            <scheme val="minor"/>
          </rPr>
          <t xml:space="preserve">Доп. Номер оборудования
26269
23651
</t>
        </r>
      </text>
    </comment>
    <comment ref="K2114" authorId="0" shapeId="0" xr:uid="{00000000-0006-0000-0100-000020050000}">
      <text>
        <r>
          <rPr>
            <sz val="10"/>
            <color rgb="FF000000"/>
            <rFont val="Arial"/>
            <scheme val="minor"/>
          </rPr>
          <t xml:space="preserve">Доп. номер оборудования
26263
</t>
        </r>
      </text>
    </comment>
    <comment ref="K2115" authorId="0" shapeId="0" xr:uid="{00000000-0006-0000-0100-000021050000}">
      <text>
        <r>
          <rPr>
            <sz val="10"/>
            <color rgb="FF000000"/>
            <rFont val="Arial"/>
            <scheme val="minor"/>
          </rPr>
          <t>Доп.номер оборудования
23791</t>
        </r>
      </text>
    </comment>
    <comment ref="K2116" authorId="0" shapeId="0" xr:uid="{00000000-0006-0000-0100-000022050000}">
      <text>
        <r>
          <rPr>
            <sz val="10"/>
            <color rgb="FF000000"/>
            <rFont val="Arial"/>
            <scheme val="minor"/>
          </rPr>
          <t xml:space="preserve">Доп. Номер оборудования
26261
</t>
        </r>
      </text>
    </comment>
    <comment ref="K2117" authorId="0" shapeId="0" xr:uid="{00000000-0006-0000-0100-000023050000}">
      <text>
        <r>
          <rPr>
            <sz val="10"/>
            <color rgb="FF000000"/>
            <rFont val="Arial"/>
            <scheme val="minor"/>
          </rPr>
          <t xml:space="preserve">Доп. номер оборудования
26259
</t>
        </r>
      </text>
    </comment>
    <comment ref="K2119" authorId="0" shapeId="0" xr:uid="{00000000-0006-0000-0100-000024050000}">
      <text>
        <r>
          <rPr>
            <sz val="10"/>
            <color rgb="FF000000"/>
            <rFont val="Arial"/>
            <scheme val="minor"/>
          </rPr>
          <t xml:space="preserve">Доп. номер оборудования
23779
</t>
        </r>
      </text>
    </comment>
    <comment ref="K2120" authorId="0" shapeId="0" xr:uid="{00000000-0006-0000-0100-000025050000}">
      <text>
        <r>
          <rPr>
            <sz val="10"/>
            <color rgb="FF000000"/>
            <rFont val="Arial"/>
            <scheme val="minor"/>
          </rPr>
          <t>доп. ном оборудования
23886</t>
        </r>
      </text>
    </comment>
    <comment ref="K2121" authorId="0" shapeId="0" xr:uid="{00000000-0006-0000-0100-000026050000}">
      <text>
        <r>
          <rPr>
            <sz val="10"/>
            <color rgb="FF000000"/>
            <rFont val="Arial"/>
            <scheme val="minor"/>
          </rPr>
          <t>Доп. Номер оборудования
23575</t>
        </r>
      </text>
    </comment>
    <comment ref="K2122" authorId="0" shapeId="0" xr:uid="{00000000-0006-0000-0100-000027050000}">
      <text>
        <r>
          <rPr>
            <sz val="10"/>
            <color rgb="FF000000"/>
            <rFont val="Arial"/>
            <scheme val="minor"/>
          </rPr>
          <t>Доп. Номер оборудования
26151
23799</t>
        </r>
      </text>
    </comment>
    <comment ref="K2123" authorId="0" shapeId="0" xr:uid="{00000000-0006-0000-0100-000028050000}">
      <text>
        <r>
          <rPr>
            <sz val="10"/>
            <color rgb="FF000000"/>
            <rFont val="Arial"/>
            <scheme val="minor"/>
          </rPr>
          <t>Доп. Номер оборкдования
25712</t>
        </r>
      </text>
    </comment>
    <comment ref="K2124" authorId="0" shapeId="0" xr:uid="{00000000-0006-0000-0100-000029050000}">
      <text>
        <r>
          <rPr>
            <sz val="10"/>
            <color rgb="FF000000"/>
            <rFont val="Arial"/>
            <scheme val="minor"/>
          </rPr>
          <t xml:space="preserve">Доп.номер оборудования
25728
25707
</t>
        </r>
      </text>
    </comment>
    <comment ref="K2125" authorId="0" shapeId="0" xr:uid="{00000000-0006-0000-0100-00002A050000}">
      <text>
        <r>
          <rPr>
            <sz val="10"/>
            <color rgb="FF000000"/>
            <rFont val="Arial"/>
            <scheme val="minor"/>
          </rPr>
          <t xml:space="preserve">Доп. номер оборудования
26070
</t>
        </r>
      </text>
    </comment>
    <comment ref="K2126" authorId="0" shapeId="0" xr:uid="{00000000-0006-0000-0100-00002B050000}">
      <text>
        <r>
          <rPr>
            <sz val="10"/>
            <color rgb="FF000000"/>
            <rFont val="Arial"/>
            <scheme val="minor"/>
          </rPr>
          <t xml:space="preserve">Доп. номер оборудования
26061
25711
23494
</t>
        </r>
      </text>
    </comment>
    <comment ref="K2127" authorId="0" shapeId="0" xr:uid="{00000000-0006-0000-0100-00002C050000}">
      <text>
        <r>
          <rPr>
            <sz val="10"/>
            <color rgb="FF000000"/>
            <rFont val="Arial"/>
            <scheme val="minor"/>
          </rPr>
          <t>Доп. номер оборудования
25723
23657
23266</t>
        </r>
      </text>
    </comment>
    <comment ref="K2128" authorId="0" shapeId="0" xr:uid="{00000000-0006-0000-0100-00002D050000}">
      <text>
        <r>
          <rPr>
            <sz val="10"/>
            <color rgb="FF000000"/>
            <rFont val="Arial"/>
            <scheme val="minor"/>
          </rPr>
          <t xml:space="preserve">Доп. Номер оборудования
25734
25733
23388
</t>
        </r>
      </text>
    </comment>
    <comment ref="K2129" authorId="0" shapeId="0" xr:uid="{00000000-0006-0000-0100-00002E050000}">
      <text>
        <r>
          <rPr>
            <sz val="10"/>
            <color rgb="FF000000"/>
            <rFont val="Arial"/>
            <scheme val="minor"/>
          </rPr>
          <t xml:space="preserve">Доп. Номер оборкдования
26114
25731
23329
</t>
        </r>
      </text>
    </comment>
    <comment ref="K2130" authorId="0" shapeId="0" xr:uid="{00000000-0006-0000-0100-00002F050000}">
      <text>
        <r>
          <rPr>
            <sz val="10"/>
            <color rgb="FF000000"/>
            <rFont val="Arial"/>
            <scheme val="minor"/>
          </rPr>
          <t xml:space="preserve">доп. ном оборудования
23183
</t>
        </r>
      </text>
    </comment>
    <comment ref="K2131" authorId="0" shapeId="0" xr:uid="{00000000-0006-0000-0100-000030050000}">
      <text>
        <r>
          <rPr>
            <sz val="10"/>
            <color rgb="FF000000"/>
            <rFont val="Arial"/>
            <scheme val="minor"/>
          </rPr>
          <t xml:space="preserve">Доп. Номер оборудования
26085
26084
23414
</t>
        </r>
      </text>
    </comment>
    <comment ref="K2132" authorId="0" shapeId="0" xr:uid="{00000000-0006-0000-0100-000031050000}">
      <text>
        <r>
          <rPr>
            <sz val="10"/>
            <color rgb="FF000000"/>
            <rFont val="Arial"/>
            <scheme val="minor"/>
          </rPr>
          <t xml:space="preserve">Доп. Номер оборудования
25716
23322
</t>
        </r>
      </text>
    </comment>
    <comment ref="K2133" authorId="0" shapeId="0" xr:uid="{00000000-0006-0000-0100-000032050000}">
      <text>
        <r>
          <rPr>
            <sz val="10"/>
            <color rgb="FF000000"/>
            <rFont val="Arial"/>
            <scheme val="minor"/>
          </rPr>
          <t>Доп. Номер оборудования
26099</t>
        </r>
      </text>
    </comment>
    <comment ref="K2134" authorId="0" shapeId="0" xr:uid="{00000000-0006-0000-0100-000033050000}">
      <text>
        <r>
          <rPr>
            <sz val="10"/>
            <color rgb="FF000000"/>
            <rFont val="Arial"/>
            <scheme val="minor"/>
          </rPr>
          <t xml:space="preserve">Доп. Номер оборудования
25155
</t>
        </r>
      </text>
    </comment>
    <comment ref="K2135" authorId="0" shapeId="0" xr:uid="{00000000-0006-0000-0100-000034050000}">
      <text>
        <r>
          <rPr>
            <sz val="10"/>
            <color rgb="FF000000"/>
            <rFont val="Arial"/>
            <scheme val="minor"/>
          </rPr>
          <t xml:space="preserve">Доп. номер оборудования
25681
25679
</t>
        </r>
      </text>
    </comment>
    <comment ref="K2136" authorId="0" shapeId="0" xr:uid="{00000000-0006-0000-0100-000035050000}">
      <text>
        <r>
          <rPr>
            <sz val="10"/>
            <color rgb="FF000000"/>
            <rFont val="Arial"/>
            <scheme val="minor"/>
          </rPr>
          <t xml:space="preserve">Доп. номер оборудования
25732
24074
24043
23808
</t>
        </r>
      </text>
    </comment>
    <comment ref="K2137" authorId="0" shapeId="0" xr:uid="{00000000-0006-0000-0100-000036050000}">
      <text>
        <r>
          <rPr>
            <sz val="10"/>
            <color rgb="FF000000"/>
            <rFont val="Arial"/>
            <scheme val="minor"/>
          </rPr>
          <t>Доп. номер оборудования
26094
25696
25685</t>
        </r>
      </text>
    </comment>
    <comment ref="K2138" authorId="0" shapeId="0" xr:uid="{00000000-0006-0000-0100-000037050000}">
      <text>
        <r>
          <rPr>
            <sz val="10"/>
            <color rgb="FF000000"/>
            <rFont val="Arial"/>
            <scheme val="minor"/>
          </rPr>
          <t xml:space="preserve">Доп. номер оборудования
25668
</t>
        </r>
      </text>
    </comment>
    <comment ref="K2139" authorId="0" shapeId="0" xr:uid="{00000000-0006-0000-0100-000038050000}">
      <text>
        <r>
          <rPr>
            <sz val="10"/>
            <color rgb="FF000000"/>
            <rFont val="Arial"/>
            <scheme val="minor"/>
          </rPr>
          <t xml:space="preserve">Доп. номер оборудования
26059
23605
23600
</t>
        </r>
      </text>
    </comment>
    <comment ref="K2140" authorId="0" shapeId="0" xr:uid="{00000000-0006-0000-0100-000039050000}">
      <text>
        <r>
          <rPr>
            <sz val="10"/>
            <color rgb="FF000000"/>
            <rFont val="Arial"/>
            <scheme val="minor"/>
          </rPr>
          <t xml:space="preserve">Доп. номер оборудования
23746
</t>
        </r>
      </text>
    </comment>
    <comment ref="K2141" authorId="0" shapeId="0" xr:uid="{00000000-0006-0000-0100-00003A050000}">
      <text>
        <r>
          <rPr>
            <sz val="10"/>
            <color rgb="FF000000"/>
            <rFont val="Arial"/>
            <scheme val="minor"/>
          </rPr>
          <t xml:space="preserve">Доп. номер оборудования
26067
25702
23654
</t>
        </r>
      </text>
    </comment>
    <comment ref="K2142" authorId="0" shapeId="0" xr:uid="{00000000-0006-0000-0100-00003B050000}">
      <text>
        <r>
          <rPr>
            <sz val="10"/>
            <color rgb="FF000000"/>
            <rFont val="Arial"/>
            <scheme val="minor"/>
          </rPr>
          <t xml:space="preserve">Доп. номер оборудования
26087
26066
23438
</t>
        </r>
      </text>
    </comment>
    <comment ref="K2143" authorId="0" shapeId="0" xr:uid="{00000000-0006-0000-0100-00003C050000}">
      <text>
        <r>
          <rPr>
            <sz val="10"/>
            <color rgb="FF000000"/>
            <rFont val="Arial"/>
            <scheme val="minor"/>
          </rPr>
          <t>Доп. Номер оборудования
23512
23326</t>
        </r>
      </text>
    </comment>
    <comment ref="K2144" authorId="0" shapeId="0" xr:uid="{00000000-0006-0000-0100-00003D050000}">
      <text>
        <r>
          <rPr>
            <sz val="10"/>
            <color rgb="FF000000"/>
            <rFont val="Arial"/>
            <scheme val="minor"/>
          </rPr>
          <t xml:space="preserve">Доп. номер оборудования
25710
</t>
        </r>
      </text>
    </comment>
    <comment ref="K2145" authorId="0" shapeId="0" xr:uid="{00000000-0006-0000-0100-00003E050000}">
      <text>
        <r>
          <rPr>
            <sz val="10"/>
            <color rgb="FF000000"/>
            <rFont val="Arial"/>
            <scheme val="minor"/>
          </rPr>
          <t xml:space="preserve">Доп. Номер оборкдования
25730
24047
23668
</t>
        </r>
      </text>
    </comment>
    <comment ref="K2146" authorId="0" shapeId="0" xr:uid="{00000000-0006-0000-0100-00003F050000}">
      <text>
        <r>
          <rPr>
            <sz val="10"/>
            <color rgb="FF000000"/>
            <rFont val="Arial"/>
            <scheme val="minor"/>
          </rPr>
          <t>Доп. Номер оборудования
26025
25721
25720</t>
        </r>
      </text>
    </comment>
    <comment ref="K2147" authorId="0" shapeId="0" xr:uid="{00000000-0006-0000-0100-000040050000}">
      <text>
        <r>
          <rPr>
            <sz val="10"/>
            <color rgb="FF000000"/>
            <rFont val="Arial"/>
            <scheme val="minor"/>
          </rPr>
          <t xml:space="preserve">Доп. Номер оборудования
25997
23835
23196
</t>
        </r>
      </text>
    </comment>
    <comment ref="K2148" authorId="0" shapeId="0" xr:uid="{00000000-0006-0000-0100-000041050000}">
      <text>
        <r>
          <rPr>
            <sz val="10"/>
            <color rgb="FF000000"/>
            <rFont val="Arial"/>
            <scheme val="minor"/>
          </rPr>
          <t xml:space="preserve">Доп. Номер оборудования
26024
25719
</t>
        </r>
      </text>
    </comment>
    <comment ref="K2149" authorId="0" shapeId="0" xr:uid="{00000000-0006-0000-0100-000042050000}">
      <text>
        <r>
          <rPr>
            <sz val="10"/>
            <color rgb="FF000000"/>
            <rFont val="Arial"/>
            <scheme val="minor"/>
          </rPr>
          <t>Доп. Номер оборудования
26046
25633</t>
        </r>
      </text>
    </comment>
    <comment ref="K2150" authorId="0" shapeId="0" xr:uid="{00000000-0006-0000-0100-000043050000}">
      <text>
        <r>
          <rPr>
            <sz val="10"/>
            <color rgb="FF000000"/>
            <rFont val="Arial"/>
            <scheme val="minor"/>
          </rPr>
          <t xml:space="preserve">Доп. Номер оборудования
25724
235008
</t>
        </r>
      </text>
    </comment>
    <comment ref="K2151" authorId="0" shapeId="0" xr:uid="{00000000-0006-0000-0100-000044050000}">
      <text>
        <r>
          <rPr>
            <sz val="10"/>
            <color rgb="FF000000"/>
            <rFont val="Arial"/>
            <scheme val="minor"/>
          </rPr>
          <t xml:space="preserve">Доп. номер оборудования
25698
23971
23472
</t>
        </r>
      </text>
    </comment>
    <comment ref="K2152" authorId="0" shapeId="0" xr:uid="{00000000-0006-0000-0100-000045050000}">
      <text>
        <r>
          <rPr>
            <sz val="10"/>
            <color rgb="FF000000"/>
            <rFont val="Arial"/>
            <scheme val="minor"/>
          </rPr>
          <t>Доп. номер оборудования
25688
23743
23434</t>
        </r>
      </text>
    </comment>
    <comment ref="K2153" authorId="0" shapeId="0" xr:uid="{00000000-0006-0000-0100-000046050000}">
      <text>
        <r>
          <rPr>
            <sz val="10"/>
            <color rgb="FF000000"/>
            <rFont val="Arial"/>
            <scheme val="minor"/>
          </rPr>
          <t xml:space="preserve">Доп. номер оборудования
26041
</t>
        </r>
      </text>
    </comment>
    <comment ref="K2154" authorId="0" shapeId="0" xr:uid="{00000000-0006-0000-0100-000047050000}">
      <text>
        <r>
          <rPr>
            <sz val="10"/>
            <color rgb="FF000000"/>
            <rFont val="Arial"/>
            <scheme val="minor"/>
          </rPr>
          <t xml:space="preserve">Доп. номер оборудования
26037
25684
</t>
        </r>
      </text>
    </comment>
    <comment ref="K2155" authorId="0" shapeId="0" xr:uid="{00000000-0006-0000-0100-000048050000}">
      <text>
        <r>
          <rPr>
            <sz val="10"/>
            <color rgb="FF000000"/>
            <rFont val="Arial"/>
            <scheme val="minor"/>
          </rPr>
          <t>Доп. номер оборудования
26020
25722</t>
        </r>
      </text>
    </comment>
    <comment ref="K2156" authorId="0" shapeId="0" xr:uid="{00000000-0006-0000-0100-000049050000}">
      <text>
        <r>
          <rPr>
            <sz val="10"/>
            <color rgb="FF000000"/>
            <rFont val="Arial"/>
            <scheme val="minor"/>
          </rPr>
          <t xml:space="preserve">Доп. Номер оборудования
25670
</t>
        </r>
      </text>
    </comment>
    <comment ref="K2157" authorId="0" shapeId="0" xr:uid="{00000000-0006-0000-0100-00004A050000}">
      <text>
        <r>
          <rPr>
            <sz val="10"/>
            <color rgb="FF000000"/>
            <rFont val="Arial"/>
            <scheme val="minor"/>
          </rPr>
          <t xml:space="preserve">Доп. номер оборудования
25667
</t>
        </r>
      </text>
    </comment>
    <comment ref="K2158" authorId="0" shapeId="0" xr:uid="{00000000-0006-0000-0100-00004B050000}">
      <text>
        <r>
          <rPr>
            <sz val="10"/>
            <color rgb="FF000000"/>
            <rFont val="Arial"/>
            <scheme val="minor"/>
          </rPr>
          <t xml:space="preserve">доп. ном оборудования
25671
</t>
        </r>
      </text>
    </comment>
    <comment ref="K2159" authorId="0" shapeId="0" xr:uid="{00000000-0006-0000-0100-00004C050000}">
      <text>
        <r>
          <rPr>
            <sz val="10"/>
            <color rgb="FF000000"/>
            <rFont val="Arial"/>
            <scheme val="minor"/>
          </rPr>
          <t xml:space="preserve">Доп. номер оборудования
25976
25957
</t>
        </r>
      </text>
    </comment>
    <comment ref="K2160" authorId="0" shapeId="0" xr:uid="{00000000-0006-0000-0100-00004D050000}">
      <text>
        <r>
          <rPr>
            <sz val="10"/>
            <color rgb="FF000000"/>
            <rFont val="Arial"/>
            <scheme val="minor"/>
          </rPr>
          <t>Доп. номер оборудования
23712</t>
        </r>
      </text>
    </comment>
    <comment ref="K2161" authorId="0" shapeId="0" xr:uid="{00000000-0006-0000-0100-00004E050000}">
      <text>
        <r>
          <rPr>
            <sz val="10"/>
            <color rgb="FF000000"/>
            <rFont val="Arial"/>
            <scheme val="minor"/>
          </rPr>
          <t xml:space="preserve">Доп. номер оборудования
25972
</t>
        </r>
      </text>
    </comment>
    <comment ref="K2162" authorId="0" shapeId="0" xr:uid="{00000000-0006-0000-0100-00004F050000}">
      <text>
        <r>
          <rPr>
            <sz val="10"/>
            <color rgb="FF000000"/>
            <rFont val="Arial"/>
            <scheme val="minor"/>
          </rPr>
          <t xml:space="preserve">Доп. Номер оборудования
25963
23456
23292
</t>
        </r>
      </text>
    </comment>
    <comment ref="K2163" authorId="0" shapeId="0" xr:uid="{00000000-0006-0000-0100-000050050000}">
      <text>
        <r>
          <rPr>
            <sz val="10"/>
            <color rgb="FF000000"/>
            <rFont val="Arial"/>
            <scheme val="minor"/>
          </rPr>
          <t>Доп. Номер оборудования
25918
25917
25916
24284
23927</t>
        </r>
      </text>
    </comment>
    <comment ref="K2164" authorId="0" shapeId="0" xr:uid="{00000000-0006-0000-0100-000051050000}">
      <text>
        <r>
          <rPr>
            <sz val="10"/>
            <color rgb="FF000000"/>
            <rFont val="Arial"/>
            <scheme val="minor"/>
          </rPr>
          <t xml:space="preserve">доп. ном оборудования
25408
</t>
        </r>
      </text>
    </comment>
    <comment ref="K2165" authorId="0" shapeId="0" xr:uid="{00000000-0006-0000-0100-000052050000}">
      <text>
        <r>
          <rPr>
            <sz val="10"/>
            <color rgb="FF000000"/>
            <rFont val="Arial"/>
            <scheme val="minor"/>
          </rPr>
          <t>Доп. номер оборудования
25561
25558
25553</t>
        </r>
      </text>
    </comment>
    <comment ref="K2166" authorId="0" shapeId="0" xr:uid="{00000000-0006-0000-0100-000053050000}">
      <text>
        <r>
          <rPr>
            <sz val="10"/>
            <color rgb="FF000000"/>
            <rFont val="Arial"/>
            <scheme val="minor"/>
          </rPr>
          <t xml:space="preserve">Доп. Номер оборудования
25947
25420
23933
</t>
        </r>
      </text>
    </comment>
    <comment ref="K2167" authorId="0" shapeId="0" xr:uid="{00000000-0006-0000-0100-000054050000}">
      <text>
        <r>
          <rPr>
            <sz val="10"/>
            <color rgb="FF000000"/>
            <rFont val="Arial"/>
            <scheme val="minor"/>
          </rPr>
          <t xml:space="preserve">Доп.номер оборудования
25945
23708
</t>
        </r>
      </text>
    </comment>
    <comment ref="K2168" authorId="0" shapeId="0" xr:uid="{00000000-0006-0000-0100-000055050000}">
      <text>
        <r>
          <rPr>
            <sz val="10"/>
            <color rgb="FF000000"/>
            <rFont val="Arial"/>
            <scheme val="minor"/>
          </rPr>
          <t xml:space="preserve">Доп. Номер оборудования
23843
23803
23620
</t>
        </r>
      </text>
    </comment>
    <comment ref="K2169" authorId="0" shapeId="0" xr:uid="{00000000-0006-0000-0100-000056050000}">
      <text>
        <r>
          <rPr>
            <sz val="10"/>
            <color rgb="FF000000"/>
            <rFont val="Arial"/>
            <scheme val="minor"/>
          </rPr>
          <t xml:space="preserve">Доп.номер оборудования
25942
23318
</t>
        </r>
      </text>
    </comment>
    <comment ref="K2170" authorId="0" shapeId="0" xr:uid="{00000000-0006-0000-0100-000057050000}">
      <text>
        <r>
          <rPr>
            <sz val="10"/>
            <color rgb="FF000000"/>
            <rFont val="Arial"/>
            <scheme val="minor"/>
          </rPr>
          <t>Доп. номер оборудования
25927
23749</t>
        </r>
      </text>
    </comment>
    <comment ref="K2171" authorId="0" shapeId="0" xr:uid="{00000000-0006-0000-0100-000058050000}">
      <text>
        <r>
          <rPr>
            <sz val="10"/>
            <color rgb="FF000000"/>
            <rFont val="Arial"/>
            <scheme val="minor"/>
          </rPr>
          <t xml:space="preserve">Доп. Номер оборудования
25938
25937
25936
</t>
        </r>
      </text>
    </comment>
    <comment ref="K2172" authorId="0" shapeId="0" xr:uid="{00000000-0006-0000-0100-000059050000}">
      <text>
        <r>
          <rPr>
            <sz val="10"/>
            <color rgb="FF000000"/>
            <rFont val="Arial"/>
            <scheme val="minor"/>
          </rPr>
          <t xml:space="preserve">Доп. Номер оборудования
25934
23681
</t>
        </r>
      </text>
    </comment>
    <comment ref="K2173" authorId="0" shapeId="0" xr:uid="{00000000-0006-0000-0100-00005A050000}">
      <text>
        <r>
          <rPr>
            <sz val="10"/>
            <color rgb="FF000000"/>
            <rFont val="Arial"/>
            <scheme val="minor"/>
          </rPr>
          <t xml:space="preserve">Доп. Номер оборудования
24007
23717
</t>
        </r>
      </text>
    </comment>
    <comment ref="K2174" authorId="0" shapeId="0" xr:uid="{00000000-0006-0000-0100-00005B050000}">
      <text>
        <r>
          <rPr>
            <sz val="10"/>
            <color rgb="FF000000"/>
            <rFont val="Arial"/>
            <scheme val="minor"/>
          </rPr>
          <t xml:space="preserve">Доп.номер оборудования
23846
23666
</t>
        </r>
      </text>
    </comment>
    <comment ref="K2175" authorId="0" shapeId="0" xr:uid="{00000000-0006-0000-0100-00005C050000}">
      <text>
        <r>
          <rPr>
            <sz val="10"/>
            <color rgb="FF000000"/>
            <rFont val="Arial"/>
            <scheme val="minor"/>
          </rPr>
          <t xml:space="preserve">Доп. Номер оборудования
25929
</t>
        </r>
      </text>
    </comment>
    <comment ref="K2176" authorId="0" shapeId="0" xr:uid="{00000000-0006-0000-0100-00005D050000}">
      <text>
        <r>
          <rPr>
            <sz val="10"/>
            <color rgb="FF000000"/>
            <rFont val="Arial"/>
            <scheme val="minor"/>
          </rPr>
          <t xml:space="preserve">Доп. номер оборудования
25924
</t>
        </r>
      </text>
    </comment>
    <comment ref="K2177" authorId="0" shapeId="0" xr:uid="{00000000-0006-0000-0100-00005E050000}">
      <text>
        <r>
          <rPr>
            <sz val="10"/>
            <color rgb="FF000000"/>
            <rFont val="Arial"/>
            <scheme val="minor"/>
          </rPr>
          <t xml:space="preserve">Доп. номер оборудования
25922
23190
</t>
        </r>
      </text>
    </comment>
    <comment ref="K2178" authorId="0" shapeId="0" xr:uid="{00000000-0006-0000-0100-00005F050000}">
      <text>
        <r>
          <rPr>
            <sz val="10"/>
            <color rgb="FF000000"/>
            <rFont val="Arial"/>
            <scheme val="minor"/>
          </rPr>
          <t>Доп. номер оборудования
25914
24286
23818
23130</t>
        </r>
      </text>
    </comment>
    <comment ref="K2179" authorId="0" shapeId="0" xr:uid="{00000000-0006-0000-0100-000060050000}">
      <text>
        <r>
          <rPr>
            <sz val="10"/>
            <color rgb="FF000000"/>
            <rFont val="Arial"/>
            <scheme val="minor"/>
          </rPr>
          <t xml:space="preserve">Доп. Номер оборудования
24798
24797
</t>
        </r>
      </text>
    </comment>
    <comment ref="K2180" authorId="0" shapeId="0" xr:uid="{00000000-0006-0000-0100-000061050000}">
      <text>
        <r>
          <rPr>
            <sz val="10"/>
            <color rgb="FF000000"/>
            <rFont val="Arial"/>
            <scheme val="minor"/>
          </rPr>
          <t xml:space="preserve">Доп. Номер оборудования
25909
23711
23560
</t>
        </r>
      </text>
    </comment>
    <comment ref="K2181" authorId="0" shapeId="0" xr:uid="{00000000-0006-0000-0100-000062050000}">
      <text>
        <r>
          <rPr>
            <sz val="10"/>
            <color rgb="FF000000"/>
            <rFont val="Arial"/>
            <scheme val="minor"/>
          </rPr>
          <t xml:space="preserve">Доп. Номер оборудования
25901
</t>
        </r>
      </text>
    </comment>
    <comment ref="K2182" authorId="0" shapeId="0" xr:uid="{00000000-0006-0000-0100-000063050000}">
      <text>
        <r>
          <rPr>
            <sz val="10"/>
            <color rgb="FF000000"/>
            <rFont val="Arial"/>
            <scheme val="minor"/>
          </rPr>
          <t xml:space="preserve">доп. ном оборудования
25899
25897
</t>
        </r>
      </text>
    </comment>
    <comment ref="K2183" authorId="0" shapeId="0" xr:uid="{00000000-0006-0000-0100-000064050000}">
      <text>
        <r>
          <rPr>
            <sz val="10"/>
            <color rgb="FF000000"/>
            <rFont val="Arial"/>
            <scheme val="minor"/>
          </rPr>
          <t xml:space="preserve">Доп. Номер оборудования
25894
23983
</t>
        </r>
      </text>
    </comment>
    <comment ref="K2184" authorId="0" shapeId="0" xr:uid="{00000000-0006-0000-0100-000065050000}">
      <text>
        <r>
          <rPr>
            <sz val="10"/>
            <color rgb="FF000000"/>
            <rFont val="Arial"/>
            <scheme val="minor"/>
          </rPr>
          <t xml:space="preserve">Доп. номер оборудования
25889
</t>
        </r>
      </text>
    </comment>
    <comment ref="K2185" authorId="0" shapeId="0" xr:uid="{00000000-0006-0000-0100-000066050000}">
      <text>
        <r>
          <rPr>
            <sz val="10"/>
            <color rgb="FF000000"/>
            <rFont val="Arial"/>
            <scheme val="minor"/>
          </rPr>
          <t xml:space="preserve">Доп. Номер оборудования
25887
25886
23482
</t>
        </r>
      </text>
    </comment>
    <comment ref="K2186" authorId="0" shapeId="0" xr:uid="{00000000-0006-0000-0100-000067050000}">
      <text>
        <r>
          <rPr>
            <sz val="10"/>
            <color rgb="FF000000"/>
            <rFont val="Arial"/>
            <scheme val="minor"/>
          </rPr>
          <t xml:space="preserve">Доп. номер оборудования
23913
23424
</t>
        </r>
      </text>
    </comment>
    <comment ref="K2187" authorId="0" shapeId="0" xr:uid="{00000000-0006-0000-0100-000068050000}">
      <text>
        <r>
          <rPr>
            <sz val="10"/>
            <color rgb="FF000000"/>
            <rFont val="Arial"/>
            <scheme val="minor"/>
          </rPr>
          <t xml:space="preserve">Доп. номер оборудования
23718
</t>
        </r>
      </text>
    </comment>
    <comment ref="K2188" authorId="0" shapeId="0" xr:uid="{00000000-0006-0000-0100-000069050000}">
      <text>
        <r>
          <rPr>
            <sz val="10"/>
            <color rgb="FF000000"/>
            <rFont val="Arial"/>
            <scheme val="minor"/>
          </rPr>
          <t xml:space="preserve">Доп. Номер оборкдования
23375
</t>
        </r>
      </text>
    </comment>
    <comment ref="K2189" authorId="0" shapeId="0" xr:uid="{00000000-0006-0000-0100-00006A050000}">
      <text>
        <r>
          <rPr>
            <sz val="10"/>
            <color rgb="FF000000"/>
            <rFont val="Arial"/>
            <scheme val="minor"/>
          </rPr>
          <t xml:space="preserve">Доп. Номер оборудования
25704
25703
23496
</t>
        </r>
      </text>
    </comment>
    <comment ref="K2190" authorId="0" shapeId="0" xr:uid="{00000000-0006-0000-0100-00006B050000}">
      <text>
        <r>
          <rPr>
            <sz val="10"/>
            <color rgb="FF000000"/>
            <rFont val="Arial"/>
            <scheme val="minor"/>
          </rPr>
          <t>Доп. номер оборудования
25686
23498
23141</t>
        </r>
      </text>
    </comment>
    <comment ref="K2191" authorId="0" shapeId="0" xr:uid="{00000000-0006-0000-0100-00006C050000}">
      <text>
        <r>
          <rPr>
            <sz val="10"/>
            <color rgb="FF000000"/>
            <rFont val="Arial"/>
            <scheme val="minor"/>
          </rPr>
          <t xml:space="preserve">Доп. номер оборудования
23767
23445
23347
</t>
        </r>
      </text>
    </comment>
    <comment ref="K2192" authorId="0" shapeId="0" xr:uid="{00000000-0006-0000-0100-00006D050000}">
      <text>
        <r>
          <rPr>
            <sz val="10"/>
            <color rgb="FF000000"/>
            <rFont val="Arial"/>
            <scheme val="minor"/>
          </rPr>
          <t>Доп. Номер оборудования
25693
25691
25687</t>
        </r>
      </text>
    </comment>
    <comment ref="K2194" authorId="0" shapeId="0" xr:uid="{00000000-0006-0000-0100-00006E050000}">
      <text>
        <r>
          <rPr>
            <sz val="10"/>
            <color rgb="FF000000"/>
            <rFont val="Arial"/>
            <scheme val="minor"/>
          </rPr>
          <t xml:space="preserve">Доп. Номер оборудования
25680
23952
23552
</t>
        </r>
      </text>
    </comment>
    <comment ref="K2196" authorId="0" shapeId="0" xr:uid="{00000000-0006-0000-0100-00006F050000}">
      <text>
        <r>
          <rPr>
            <sz val="10"/>
            <color rgb="FF000000"/>
            <rFont val="Arial"/>
            <scheme val="minor"/>
          </rPr>
          <t xml:space="preserve">Доп. номер оборудования
23634
23390
</t>
        </r>
      </text>
    </comment>
    <comment ref="K2197" authorId="0" shapeId="0" xr:uid="{00000000-0006-0000-0100-000070050000}">
      <text>
        <r>
          <rPr>
            <sz val="10"/>
            <color rgb="FF000000"/>
            <rFont val="Arial"/>
            <scheme val="minor"/>
          </rPr>
          <t>Доп. Номер оборудования
25563
25545
25535</t>
        </r>
      </text>
    </comment>
    <comment ref="K2198" authorId="0" shapeId="0" xr:uid="{00000000-0006-0000-0100-000071050000}">
      <text>
        <r>
          <rPr>
            <sz val="10"/>
            <color rgb="FF000000"/>
            <rFont val="Arial"/>
            <scheme val="minor"/>
          </rPr>
          <t>Доп. Номер оборудования
25530</t>
        </r>
      </text>
    </comment>
    <comment ref="K2199" authorId="0" shapeId="0" xr:uid="{00000000-0006-0000-0100-000072050000}">
      <text>
        <r>
          <rPr>
            <sz val="10"/>
            <color rgb="FF000000"/>
            <rFont val="Arial"/>
            <scheme val="minor"/>
          </rPr>
          <t xml:space="preserve">Доп. Номер оборудования
25562
25552
25542
</t>
        </r>
      </text>
    </comment>
    <comment ref="K2200" authorId="0" shapeId="0" xr:uid="{00000000-0006-0000-0100-000073050000}">
      <text>
        <r>
          <rPr>
            <sz val="10"/>
            <color rgb="FF000000"/>
            <rFont val="Arial"/>
            <scheme val="minor"/>
          </rPr>
          <t>Доп. Номер оборудования
25547
23842
23761</t>
        </r>
      </text>
    </comment>
    <comment ref="K2201" authorId="0" shapeId="0" xr:uid="{00000000-0006-0000-0100-000074050000}">
      <text>
        <r>
          <rPr>
            <sz val="10"/>
            <color rgb="FF000000"/>
            <rFont val="Arial"/>
            <scheme val="minor"/>
          </rPr>
          <t xml:space="preserve">Доп. Номер оборудования
25330
25328
24060
</t>
        </r>
      </text>
    </comment>
    <comment ref="K2202" authorId="0" shapeId="0" xr:uid="{00000000-0006-0000-0100-000075050000}">
      <text>
        <r>
          <rPr>
            <sz val="10"/>
            <color rgb="FF000000"/>
            <rFont val="Arial"/>
            <scheme val="minor"/>
          </rPr>
          <t xml:space="preserve">Доп. Номер оборудования
23931
23321
</t>
        </r>
      </text>
    </comment>
    <comment ref="K2203" authorId="0" shapeId="0" xr:uid="{00000000-0006-0000-0100-000076050000}">
      <text>
        <r>
          <rPr>
            <sz val="10"/>
            <color rgb="FF000000"/>
            <rFont val="Arial"/>
            <scheme val="minor"/>
          </rPr>
          <t xml:space="preserve">Доп. номер оборудования
25478
25411
25405
</t>
        </r>
      </text>
    </comment>
    <comment ref="K2204" authorId="0" shapeId="0" xr:uid="{00000000-0006-0000-0100-000077050000}">
      <text>
        <r>
          <rPr>
            <sz val="10"/>
            <color rgb="FF000000"/>
            <rFont val="Arial"/>
            <scheme val="minor"/>
          </rPr>
          <t xml:space="preserve">Доп. номер оборудования
25469
23878
23167
</t>
        </r>
      </text>
    </comment>
    <comment ref="K2205" authorId="0" shapeId="0" xr:uid="{00000000-0006-0000-0100-000078050000}">
      <text>
        <r>
          <rPr>
            <sz val="10"/>
            <color rgb="FF000000"/>
            <rFont val="Arial"/>
            <scheme val="minor"/>
          </rPr>
          <t xml:space="preserve">Доп. Номер оборудования
25485
25472
23405
</t>
        </r>
      </text>
    </comment>
    <comment ref="K2206" authorId="0" shapeId="0" xr:uid="{00000000-0006-0000-0100-000079050000}">
      <text>
        <r>
          <rPr>
            <sz val="10"/>
            <color rgb="FF000000"/>
            <rFont val="Arial"/>
            <scheme val="minor"/>
          </rPr>
          <t xml:space="preserve">Доп. номер оборудования
25475
25467
23268
</t>
        </r>
      </text>
    </comment>
    <comment ref="K2207" authorId="0" shapeId="0" xr:uid="{00000000-0006-0000-0100-00007A050000}">
      <text>
        <r>
          <rPr>
            <sz val="10"/>
            <color rgb="FF000000"/>
            <rFont val="Arial"/>
            <scheme val="minor"/>
          </rPr>
          <t>Доп.номер оборудования
25474
25426
25419</t>
        </r>
      </text>
    </comment>
    <comment ref="K2208" authorId="0" shapeId="0" xr:uid="{00000000-0006-0000-0100-00007B050000}">
      <text>
        <r>
          <rPr>
            <sz val="10"/>
            <color rgb="FF000000"/>
            <rFont val="Arial"/>
            <scheme val="minor"/>
          </rPr>
          <t xml:space="preserve">Доп. Номер оборудования
25470
25413
25403
</t>
        </r>
      </text>
    </comment>
    <comment ref="K2209" authorId="0" shapeId="0" xr:uid="{00000000-0006-0000-0100-00007C050000}">
      <text>
        <r>
          <rPr>
            <sz val="10"/>
            <color rgb="FF000000"/>
            <rFont val="Arial"/>
            <scheme val="minor"/>
          </rPr>
          <t xml:space="preserve">Доп. номер оборудования
25424
24269
23629
</t>
        </r>
      </text>
    </comment>
    <comment ref="K2210" authorId="0" shapeId="0" xr:uid="{00000000-0006-0000-0100-00007D050000}">
      <text>
        <r>
          <rPr>
            <sz val="10"/>
            <color rgb="FF000000"/>
            <rFont val="Arial"/>
            <scheme val="minor"/>
          </rPr>
          <t>Доп. Номер оборудования
23830</t>
        </r>
      </text>
    </comment>
    <comment ref="K2211" authorId="0" shapeId="0" xr:uid="{00000000-0006-0000-0100-00007E050000}">
      <text>
        <r>
          <rPr>
            <sz val="10"/>
            <color rgb="FF000000"/>
            <rFont val="Arial"/>
            <scheme val="minor"/>
          </rPr>
          <t xml:space="preserve">доп. ном оборудования
25318
</t>
        </r>
      </text>
    </comment>
    <comment ref="K2212" authorId="0" shapeId="0" xr:uid="{00000000-0006-0000-0100-00007F050000}">
      <text>
        <r>
          <rPr>
            <sz val="10"/>
            <color rgb="FF000000"/>
            <rFont val="Arial"/>
            <scheme val="minor"/>
          </rPr>
          <t xml:space="preserve">Доп. номер оборудования
25115
25096
</t>
        </r>
      </text>
    </comment>
    <comment ref="K2213" authorId="0" shapeId="0" xr:uid="{00000000-0006-0000-0100-000080050000}">
      <text>
        <r>
          <rPr>
            <sz val="10"/>
            <color rgb="FF000000"/>
            <rFont val="Arial"/>
            <scheme val="minor"/>
          </rPr>
          <t xml:space="preserve">Доп. Номер оборудования
25097
23415
23362
</t>
        </r>
      </text>
    </comment>
    <comment ref="K2214" authorId="0" shapeId="0" xr:uid="{00000000-0006-0000-0100-000081050000}">
      <text>
        <r>
          <rPr>
            <sz val="10"/>
            <color rgb="FF000000"/>
            <rFont val="Arial"/>
            <scheme val="minor"/>
          </rPr>
          <t xml:space="preserve">Доп. номер оборудования
25106
25104
24113
</t>
        </r>
      </text>
    </comment>
    <comment ref="K2215" authorId="0" shapeId="0" xr:uid="{00000000-0006-0000-0100-000082050000}">
      <text>
        <r>
          <rPr>
            <sz val="10"/>
            <color rgb="FF000000"/>
            <rFont val="Arial"/>
            <scheme val="minor"/>
          </rPr>
          <t xml:space="preserve">Доп. номер оборудования
25127
25121
</t>
        </r>
      </text>
    </comment>
    <comment ref="K2216" authorId="0" shapeId="0" xr:uid="{00000000-0006-0000-0100-000083050000}">
      <text>
        <r>
          <rPr>
            <sz val="10"/>
            <color rgb="FF000000"/>
            <rFont val="Arial"/>
            <scheme val="minor"/>
          </rPr>
          <t>Доп. номер оборудования
25114
23889
23351</t>
        </r>
      </text>
    </comment>
    <comment ref="K2217" authorId="0" shapeId="0" xr:uid="{00000000-0006-0000-0100-000084050000}">
      <text>
        <r>
          <rPr>
            <sz val="10"/>
            <color rgb="FF000000"/>
            <rFont val="Arial"/>
            <scheme val="minor"/>
          </rPr>
          <t xml:space="preserve">Доп. Номер оборудования
25109
25100
25099
</t>
        </r>
      </text>
    </comment>
    <comment ref="K2218" authorId="0" shapeId="0" xr:uid="{00000000-0006-0000-0100-000085050000}">
      <text>
        <r>
          <rPr>
            <sz val="10"/>
            <color rgb="FF000000"/>
            <rFont val="Arial"/>
            <scheme val="minor"/>
          </rPr>
          <t xml:space="preserve">Доп. номер оборудования
24978
24149
24141
23925
</t>
        </r>
      </text>
    </comment>
    <comment ref="K2219" authorId="0" shapeId="0" xr:uid="{00000000-0006-0000-0100-000086050000}">
      <text>
        <r>
          <rPr>
            <sz val="10"/>
            <color rgb="FF000000"/>
            <rFont val="Arial"/>
            <scheme val="minor"/>
          </rPr>
          <t xml:space="preserve">Доп.номер оборудования
24867
24151
24148
23506
</t>
        </r>
      </text>
    </comment>
    <comment ref="K2220" authorId="0" shapeId="0" xr:uid="{00000000-0006-0000-0100-000087050000}">
      <text>
        <r>
          <rPr>
            <sz val="10"/>
            <color rgb="FF000000"/>
            <rFont val="Arial"/>
            <scheme val="minor"/>
          </rPr>
          <t xml:space="preserve">Доп. Номер оборудования
24951
24273
23417
23282
</t>
        </r>
      </text>
    </comment>
    <comment ref="K2221" authorId="0" shapeId="0" xr:uid="{00000000-0006-0000-0100-000088050000}">
      <text>
        <r>
          <rPr>
            <sz val="10"/>
            <color rgb="FF000000"/>
            <rFont val="Arial"/>
            <scheme val="minor"/>
          </rPr>
          <t xml:space="preserve">Доп. номер оборудования
24947
23234
</t>
        </r>
      </text>
    </comment>
    <comment ref="K2222" authorId="0" shapeId="0" xr:uid="{00000000-0006-0000-0100-000089050000}">
      <text>
        <r>
          <rPr>
            <sz val="10"/>
            <color rgb="FF000000"/>
            <rFont val="Arial"/>
            <scheme val="minor"/>
          </rPr>
          <t>Доп. номер оборудования
24955</t>
        </r>
      </text>
    </comment>
    <comment ref="K2223" authorId="0" shapeId="0" xr:uid="{00000000-0006-0000-0100-00008A050000}">
      <text>
        <r>
          <rPr>
            <sz val="10"/>
            <color rgb="FF000000"/>
            <rFont val="Arial"/>
            <scheme val="minor"/>
          </rPr>
          <t xml:space="preserve">Доп. номер оборудования
24024
</t>
        </r>
      </text>
    </comment>
    <comment ref="K2224" authorId="0" shapeId="0" xr:uid="{00000000-0006-0000-0100-00008B050000}">
      <text>
        <r>
          <rPr>
            <sz val="10"/>
            <color rgb="FF000000"/>
            <rFont val="Arial"/>
            <scheme val="minor"/>
          </rPr>
          <t xml:space="preserve">Доп. Номер оборудования
24823
23840
</t>
        </r>
      </text>
    </comment>
    <comment ref="K2225" authorId="0" shapeId="0" xr:uid="{00000000-0006-0000-0100-00008C050000}">
      <text>
        <r>
          <rPr>
            <sz val="10"/>
            <color rgb="FF000000"/>
            <rFont val="Arial"/>
            <scheme val="minor"/>
          </rPr>
          <t xml:space="preserve">Доп. Номер оборудования
24829
24827
</t>
        </r>
      </text>
    </comment>
    <comment ref="K2226" authorId="0" shapeId="0" xr:uid="{00000000-0006-0000-0100-00008D050000}">
      <text>
        <r>
          <rPr>
            <sz val="10"/>
            <color rgb="FF000000"/>
            <rFont val="Arial"/>
            <scheme val="minor"/>
          </rPr>
          <t xml:space="preserve">Доп. номер оборудования
24821
24820
24814
</t>
        </r>
      </text>
    </comment>
    <comment ref="K2227" authorId="0" shapeId="0" xr:uid="{00000000-0006-0000-0100-00008E050000}">
      <text>
        <r>
          <rPr>
            <sz val="10"/>
            <color rgb="FF000000"/>
            <rFont val="Arial"/>
            <scheme val="minor"/>
          </rPr>
          <t xml:space="preserve">Доп. Номер оборудования
24812
24811
23996
</t>
        </r>
      </text>
    </comment>
    <comment ref="K2228" authorId="0" shapeId="0" xr:uid="{00000000-0006-0000-0100-00008F050000}">
      <text>
        <r>
          <rPr>
            <sz val="10"/>
            <color rgb="FF000000"/>
            <rFont val="Arial"/>
            <scheme val="minor"/>
          </rPr>
          <t xml:space="preserve">Доп. номер оборудования
24801
24794
24790
</t>
        </r>
      </text>
    </comment>
    <comment ref="K2229" authorId="0" shapeId="0" xr:uid="{00000000-0006-0000-0100-000090050000}">
      <text>
        <r>
          <rPr>
            <sz val="10"/>
            <color rgb="FF000000"/>
            <rFont val="Arial"/>
            <scheme val="minor"/>
          </rPr>
          <t xml:space="preserve">Доп. номер оборудования
24802
</t>
        </r>
      </text>
    </comment>
    <comment ref="K2230" authorId="0" shapeId="0" xr:uid="{00000000-0006-0000-0100-000091050000}">
      <text>
        <r>
          <rPr>
            <sz val="10"/>
            <color rgb="FF000000"/>
            <rFont val="Arial"/>
            <scheme val="minor"/>
          </rPr>
          <t xml:space="preserve">Доп.номер оборудования
24776
24467
23572
</t>
        </r>
      </text>
    </comment>
    <comment ref="K2231" authorId="0" shapeId="0" xr:uid="{00000000-0006-0000-0100-000092050000}">
      <text>
        <r>
          <rPr>
            <sz val="10"/>
            <color rgb="FF000000"/>
            <rFont val="Arial"/>
            <scheme val="minor"/>
          </rPr>
          <t>Доп. Номер оборудования
24747
24745
24095</t>
        </r>
      </text>
    </comment>
    <comment ref="K2232" authorId="0" shapeId="0" xr:uid="{00000000-0006-0000-0100-000093050000}">
      <text>
        <r>
          <rPr>
            <sz val="10"/>
            <color rgb="FF000000"/>
            <rFont val="Arial"/>
            <scheme val="minor"/>
          </rPr>
          <t xml:space="preserve">Доп. номер оборудования
24094
23739
23343
</t>
        </r>
      </text>
    </comment>
    <comment ref="K2233" authorId="0" shapeId="0" xr:uid="{00000000-0006-0000-0100-000094050000}">
      <text>
        <r>
          <rPr>
            <sz val="10"/>
            <color rgb="FF000000"/>
            <rFont val="Arial"/>
            <scheme val="minor"/>
          </rPr>
          <t xml:space="preserve">Доп. номер оборудования
24164
23723
23192
</t>
        </r>
      </text>
    </comment>
    <comment ref="K2234" authorId="0" shapeId="0" xr:uid="{00000000-0006-0000-0100-000095050000}">
      <text>
        <r>
          <rPr>
            <sz val="10"/>
            <color rgb="FF000000"/>
            <rFont val="Arial"/>
            <scheme val="minor"/>
          </rPr>
          <t xml:space="preserve">Доп. номер оборудования
23953
</t>
        </r>
      </text>
    </comment>
    <comment ref="K2235" authorId="0" shapeId="0" xr:uid="{00000000-0006-0000-0100-000096050000}">
      <text>
        <r>
          <rPr>
            <sz val="10"/>
            <color rgb="FF000000"/>
            <rFont val="Arial"/>
            <scheme val="minor"/>
          </rPr>
          <t xml:space="preserve">Доп. Номер оборудования
23407
23198
</t>
        </r>
      </text>
    </comment>
    <comment ref="K2236" authorId="0" shapeId="0" xr:uid="{00000000-0006-0000-0100-000097050000}">
      <text>
        <r>
          <rPr>
            <sz val="10"/>
            <color rgb="FF000000"/>
            <rFont val="Arial"/>
            <scheme val="minor"/>
          </rPr>
          <t xml:space="preserve">Доп. номер оборудования
24326
24103
23656
23197
</t>
        </r>
      </text>
    </comment>
    <comment ref="K2238" authorId="0" shapeId="0" xr:uid="{00000000-0006-0000-0100-000098050000}">
      <text>
        <r>
          <rPr>
            <sz val="10"/>
            <color rgb="FF000000"/>
            <rFont val="Arial"/>
            <scheme val="minor"/>
          </rPr>
          <t xml:space="preserve">Доп. Номер оборудования
23834
</t>
        </r>
      </text>
    </comment>
    <comment ref="K2239" authorId="0" shapeId="0" xr:uid="{00000000-0006-0000-0100-000099050000}">
      <text>
        <r>
          <rPr>
            <sz val="10"/>
            <color rgb="FF000000"/>
            <rFont val="Arial"/>
            <scheme val="minor"/>
          </rPr>
          <t xml:space="preserve">Доп. номер оборудования
23365
</t>
        </r>
      </text>
    </comment>
    <comment ref="K2241" authorId="0" shapeId="0" xr:uid="{00000000-0006-0000-0100-00009A050000}">
      <text>
        <r>
          <rPr>
            <sz val="10"/>
            <color rgb="FF000000"/>
            <rFont val="Arial"/>
            <scheme val="minor"/>
          </rPr>
          <t>Доп. номер оборудования
233320</t>
        </r>
      </text>
    </comment>
    <comment ref="K2242" authorId="0" shapeId="0" xr:uid="{00000000-0006-0000-0100-00009B050000}">
      <text>
        <r>
          <rPr>
            <sz val="10"/>
            <color rgb="FF000000"/>
            <rFont val="Arial"/>
            <scheme val="minor"/>
          </rPr>
          <t xml:space="preserve">Доп. номер оборудования
23333
23237
</t>
        </r>
      </text>
    </comment>
    <comment ref="K2388" authorId="0" shapeId="0" xr:uid="{00000000-0006-0000-0100-00009C050000}">
      <text>
        <r>
          <rPr>
            <sz val="10"/>
            <color rgb="FF000000"/>
            <rFont val="Arial"/>
            <scheme val="minor"/>
          </rPr>
          <t>Доп.номер оборудования
167857</t>
        </r>
      </text>
    </comment>
    <comment ref="H2531" authorId="0" shapeId="0" xr:uid="{00000000-0006-0000-0100-00009D050000}">
      <text>
        <r>
          <rPr>
            <sz val="10"/>
            <color rgb="FF000000"/>
            <rFont val="Arial"/>
            <scheme val="minor"/>
          </rPr>
          <t>СПБ6</t>
        </r>
      </text>
    </comment>
    <comment ref="H2532" authorId="0" shapeId="0" xr:uid="{00000000-0006-0000-0100-00009E050000}">
      <text>
        <r>
          <rPr>
            <sz val="10"/>
            <color rgb="FF000000"/>
            <rFont val="Arial"/>
            <scheme val="minor"/>
          </rPr>
          <t>СПБ13</t>
        </r>
      </text>
    </comment>
    <comment ref="H2533" authorId="0" shapeId="0" xr:uid="{00000000-0006-0000-0100-00009F050000}">
      <text>
        <r>
          <rPr>
            <sz val="10"/>
            <color rgb="FF000000"/>
            <rFont val="Arial"/>
            <scheme val="minor"/>
          </rPr>
          <t>Саратов1</t>
        </r>
      </text>
    </comment>
    <comment ref="H2534" authorId="0" shapeId="0" xr:uid="{00000000-0006-0000-0100-0000A0050000}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2552" authorId="0" shapeId="0" xr:uid="{00000000-0006-0000-0100-0000A1050000}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2553" authorId="0" shapeId="0" xr:uid="{00000000-0006-0000-0100-0000A2050000}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2554" authorId="0" shapeId="0" xr:uid="{00000000-0006-0000-0100-0000A305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2555" authorId="0" shapeId="0" xr:uid="{00000000-0006-0000-0100-0000A405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090" authorId="0" shapeId="0" xr:uid="{00000000-0006-0000-0100-0000A505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3091" authorId="0" shapeId="0" xr:uid="{00000000-0006-0000-0100-0000A605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3092" authorId="0" shapeId="0" xr:uid="{00000000-0006-0000-0100-0000A7050000}">
      <text>
        <r>
          <rPr>
            <sz val="10"/>
            <color rgb="FF000000"/>
            <rFont val="Arial"/>
            <scheme val="minor"/>
          </rPr>
          <t xml:space="preserve">Нижний Тагил1
</t>
        </r>
      </text>
    </comment>
    <comment ref="H3093" authorId="0" shapeId="0" xr:uid="{00000000-0006-0000-0100-0000A805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3094" authorId="0" shapeId="0" xr:uid="{00000000-0006-0000-0100-0000A905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3095" authorId="0" shapeId="0" xr:uid="{00000000-0006-0000-0100-0000AA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096" authorId="0" shapeId="0" xr:uid="{00000000-0006-0000-0100-0000AB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097" authorId="0" shapeId="0" xr:uid="{00000000-0006-0000-0100-0000AC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098" authorId="0" shapeId="0" xr:uid="{00000000-0006-0000-0100-0000AD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099" authorId="0" shapeId="0" xr:uid="{00000000-0006-0000-0100-0000AE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0" authorId="0" shapeId="0" xr:uid="{00000000-0006-0000-0100-0000AF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1" authorId="0" shapeId="0" xr:uid="{00000000-0006-0000-0100-0000B0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2" authorId="0" shapeId="0" xr:uid="{00000000-0006-0000-0100-0000B1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3" authorId="0" shapeId="0" xr:uid="{00000000-0006-0000-0100-0000B2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4" authorId="0" shapeId="0" xr:uid="{00000000-0006-0000-0100-0000B3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5" authorId="0" shapeId="0" xr:uid="{00000000-0006-0000-0100-0000B4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6" authorId="0" shapeId="0" xr:uid="{00000000-0006-0000-0100-0000B505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3107" authorId="0" shapeId="0" xr:uid="{00000000-0006-0000-0100-0000B605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108" authorId="0" shapeId="0" xr:uid="{00000000-0006-0000-0100-0000B7050000}">
      <text>
        <r>
          <rPr>
            <sz val="10"/>
            <color rgb="FF000000"/>
            <rFont val="Arial"/>
            <scheme val="minor"/>
          </rPr>
          <t>Тюмень/ЕКБ</t>
        </r>
      </text>
    </comment>
    <comment ref="H3109" authorId="0" shapeId="0" xr:uid="{00000000-0006-0000-0100-0000B8050000}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3110" authorId="0" shapeId="0" xr:uid="{00000000-0006-0000-0100-0000B9050000}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H3111" authorId="0" shapeId="0" xr:uid="{00000000-0006-0000-0100-0000BA050000}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3112" authorId="0" shapeId="0" xr:uid="{00000000-0006-0000-0100-0000BB050000}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K3113" authorId="0" shapeId="0" xr:uid="{00000000-0006-0000-0100-0000BC050000}">
      <text>
        <r>
          <rPr>
            <sz val="10"/>
            <color rgb="FF000000"/>
            <rFont val="Arial"/>
            <scheme val="minor"/>
          </rPr>
          <t>Доп. Номер оборудования
30398
30397</t>
        </r>
      </text>
    </comment>
    <comment ref="K3114" authorId="0" shapeId="0" xr:uid="{00000000-0006-0000-0100-0000BD050000}">
      <text>
        <r>
          <rPr>
            <sz val="10"/>
            <color rgb="FF000000"/>
            <rFont val="Arial"/>
            <scheme val="minor"/>
          </rPr>
          <t xml:space="preserve">Доп. номер оборудования
26329
26228
</t>
        </r>
      </text>
    </comment>
    <comment ref="K3115" authorId="0" shapeId="0" xr:uid="{00000000-0006-0000-0100-0000BE050000}">
      <text>
        <r>
          <rPr>
            <sz val="10"/>
            <color rgb="FF000000"/>
            <rFont val="Arial"/>
            <scheme val="minor"/>
          </rPr>
          <t xml:space="preserve">Доп. Номер оборудования
24035
</t>
        </r>
      </text>
    </comment>
    <comment ref="K3116" authorId="0" shapeId="0" xr:uid="{00000000-0006-0000-0100-0000BF050000}">
      <text>
        <r>
          <rPr>
            <sz val="10"/>
            <color rgb="FF000000"/>
            <rFont val="Arial"/>
            <scheme val="minor"/>
          </rPr>
          <t xml:space="preserve">Доп. номер оборудования
23576
</t>
        </r>
      </text>
    </comment>
    <comment ref="K3117" authorId="0" shapeId="0" xr:uid="{00000000-0006-0000-0100-0000C0050000}">
      <text>
        <r>
          <rPr>
            <sz val="10"/>
            <color rgb="FF000000"/>
            <rFont val="Arial"/>
            <scheme val="minor"/>
          </rPr>
          <t>Доп. номер оборудования
24577
24575
23544</t>
        </r>
      </text>
    </comment>
    <comment ref="H3120" authorId="0" shapeId="0" xr:uid="{00000000-0006-0000-0100-0000C1050000}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3138" authorId="0" shapeId="0" xr:uid="{00000000-0006-0000-0100-0000C205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3139" authorId="0" shapeId="0" xr:uid="{00000000-0006-0000-0100-0000C305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3140" authorId="0" shapeId="0" xr:uid="{00000000-0006-0000-0100-0000C405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3144" authorId="0" shapeId="0" xr:uid="{00000000-0006-0000-0100-0000C505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3145" authorId="0" shapeId="0" xr:uid="{00000000-0006-0000-0100-0000C6050000}">
      <text>
        <r>
          <rPr>
            <sz val="10"/>
            <color rgb="FF000000"/>
            <rFont val="Arial"/>
            <scheme val="minor"/>
          </rPr>
          <t xml:space="preserve">Тамбов 2
</t>
        </r>
      </text>
    </comment>
    <comment ref="H3146" authorId="0" shapeId="0" xr:uid="{00000000-0006-0000-0100-0000C7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47" authorId="0" shapeId="0" xr:uid="{00000000-0006-0000-0100-0000C8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48" authorId="0" shapeId="0" xr:uid="{00000000-0006-0000-0100-0000C9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49" authorId="0" shapeId="0" xr:uid="{00000000-0006-0000-0100-0000CA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50" authorId="0" shapeId="0" xr:uid="{00000000-0006-0000-0100-0000CB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51" authorId="0" shapeId="0" xr:uid="{00000000-0006-0000-0100-0000CC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52" authorId="0" shapeId="0" xr:uid="{00000000-0006-0000-0100-0000CD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53" authorId="0" shapeId="0" xr:uid="{00000000-0006-0000-0100-0000CE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K3154" authorId="0" shapeId="0" xr:uid="{00000000-0006-0000-0100-0000CF050000}">
      <text>
        <r>
          <rPr>
            <sz val="10"/>
            <color rgb="FF000000"/>
            <rFont val="Arial"/>
            <scheme val="minor"/>
          </rPr>
          <t>Доп. Номер оборудования
26330
26229
24813</t>
        </r>
      </text>
    </comment>
    <comment ref="K3155" authorId="0" shapeId="0" xr:uid="{00000000-0006-0000-0100-0000D0050000}">
      <text>
        <r>
          <rPr>
            <sz val="10"/>
            <color rgb="FF000000"/>
            <rFont val="Arial"/>
            <scheme val="minor"/>
          </rPr>
          <t xml:space="preserve">Доп.номер оборудования
25859
25811
25792
</t>
        </r>
      </text>
    </comment>
    <comment ref="K3156" authorId="0" shapeId="0" xr:uid="{00000000-0006-0000-0100-0000D1050000}">
      <text>
        <r>
          <rPr>
            <sz val="10"/>
            <color rgb="FF000000"/>
            <rFont val="Arial"/>
            <scheme val="minor"/>
          </rPr>
          <t>Доп. Номер оборудования
25857
25852
23505
23280</t>
        </r>
      </text>
    </comment>
    <comment ref="K3157" authorId="0" shapeId="0" xr:uid="{00000000-0006-0000-0100-0000D2050000}">
      <text>
        <r>
          <rPr>
            <sz val="10"/>
            <color rgb="FF000000"/>
            <rFont val="Arial"/>
            <scheme val="minor"/>
          </rPr>
          <t>Доп. номер оборудования
25856
23670
23584</t>
        </r>
      </text>
    </comment>
    <comment ref="K3158" authorId="0" shapeId="0" xr:uid="{00000000-0006-0000-0100-0000D3050000}">
      <text>
        <r>
          <rPr>
            <sz val="10"/>
            <color rgb="FF000000"/>
            <rFont val="Arial"/>
            <scheme val="minor"/>
          </rPr>
          <t xml:space="preserve">Доп. Номер оборкдования
25057
25046
24991
24628
24554
24552
23269
</t>
        </r>
      </text>
    </comment>
    <comment ref="H3167" authorId="0" shapeId="0" xr:uid="{00000000-0006-0000-0100-0000D405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3168" authorId="0" shapeId="0" xr:uid="{00000000-0006-0000-0100-0000D5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69" authorId="0" shapeId="0" xr:uid="{00000000-0006-0000-0100-0000D6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70" authorId="0" shapeId="0" xr:uid="{00000000-0006-0000-0100-0000D7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71" authorId="0" shapeId="0" xr:uid="{00000000-0006-0000-0100-0000D8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72" authorId="0" shapeId="0" xr:uid="{00000000-0006-0000-0100-0000D9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73" authorId="0" shapeId="0" xr:uid="{00000000-0006-0000-0100-0000DA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74" authorId="0" shapeId="0" xr:uid="{00000000-0006-0000-0100-0000DB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75" authorId="0" shapeId="0" xr:uid="{00000000-0006-0000-0100-0000DC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76" authorId="0" shapeId="0" xr:uid="{00000000-0006-0000-0100-0000DD050000}">
      <text>
        <r>
          <rPr>
            <sz val="10"/>
            <color rgb="FF000000"/>
            <rFont val="Arial"/>
            <scheme val="minor"/>
          </rPr>
          <t>Томск2</t>
        </r>
      </text>
    </comment>
    <comment ref="H3181" authorId="0" shapeId="0" xr:uid="{00000000-0006-0000-0100-0000DE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82" authorId="0" shapeId="0" xr:uid="{00000000-0006-0000-0100-0000DF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183" authorId="0" shapeId="0" xr:uid="{00000000-0006-0000-0100-0000E0050000}">
      <text>
        <r>
          <rPr>
            <sz val="10"/>
            <color rgb="FF000000"/>
            <rFont val="Arial"/>
            <scheme val="minor"/>
          </rPr>
          <t xml:space="preserve">Томск1
</t>
        </r>
      </text>
    </comment>
    <comment ref="H3184" authorId="0" shapeId="0" xr:uid="{00000000-0006-0000-0100-0000E105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K3185" authorId="0" shapeId="0" xr:uid="{00000000-0006-0000-0100-0000E2050000}">
      <text>
        <r>
          <rPr>
            <sz val="10"/>
            <color rgb="FF000000"/>
            <rFont val="Arial"/>
            <scheme val="minor"/>
          </rPr>
          <t xml:space="preserve">Доп. Номер оборудования
30390
30389
</t>
        </r>
      </text>
    </comment>
    <comment ref="K3186" authorId="0" shapeId="0" xr:uid="{00000000-0006-0000-0100-0000E3050000}">
      <text>
        <r>
          <rPr>
            <sz val="10"/>
            <color rgb="FF000000"/>
            <rFont val="Arial"/>
            <scheme val="minor"/>
          </rPr>
          <t xml:space="preserve">Доп. номер оборудования
30323
30322
30321
25253
</t>
        </r>
      </text>
    </comment>
    <comment ref="K3187" authorId="0" shapeId="0" xr:uid="{00000000-0006-0000-0100-0000E4050000}">
      <text>
        <r>
          <rPr>
            <sz val="10"/>
            <color rgb="FF000000"/>
            <rFont val="Arial"/>
            <scheme val="minor"/>
          </rPr>
          <t xml:space="preserve">доп. ном оборудования
30030
</t>
        </r>
      </text>
    </comment>
    <comment ref="K3188" authorId="0" shapeId="0" xr:uid="{00000000-0006-0000-0100-0000E5050000}">
      <text>
        <r>
          <rPr>
            <sz val="10"/>
            <color rgb="FF000000"/>
            <rFont val="Arial"/>
            <scheme val="minor"/>
          </rPr>
          <t>Доп. Номер оборудования
29958
29957</t>
        </r>
      </text>
    </comment>
    <comment ref="K3189" authorId="0" shapeId="0" xr:uid="{00000000-0006-0000-0100-0000E6050000}">
      <text>
        <r>
          <rPr>
            <sz val="10"/>
            <color rgb="FF000000"/>
            <rFont val="Arial"/>
            <scheme val="minor"/>
          </rPr>
          <t xml:space="preserve">Доп. Номер оборудования
29948
</t>
        </r>
      </text>
    </comment>
    <comment ref="K3190" authorId="0" shapeId="0" xr:uid="{00000000-0006-0000-0100-0000E7050000}">
      <text>
        <r>
          <rPr>
            <sz val="10"/>
            <color rgb="FF000000"/>
            <rFont val="Arial"/>
            <scheme val="minor"/>
          </rPr>
          <t xml:space="preserve">Доп.номер оборудования
26588
</t>
        </r>
      </text>
    </comment>
    <comment ref="K3191" authorId="0" shapeId="0" xr:uid="{00000000-0006-0000-0100-0000E8050000}">
      <text>
        <r>
          <rPr>
            <sz val="10"/>
            <color rgb="FF000000"/>
            <rFont val="Arial"/>
            <scheme val="minor"/>
          </rPr>
          <t xml:space="preserve">Доп.номер оборудования
26332
23323
</t>
        </r>
      </text>
    </comment>
    <comment ref="K3193" authorId="0" shapeId="0" xr:uid="{00000000-0006-0000-0100-0000E9050000}">
      <text>
        <r>
          <rPr>
            <sz val="10"/>
            <color rgb="FF000000"/>
            <rFont val="Arial"/>
            <scheme val="minor"/>
          </rPr>
          <t xml:space="preserve">Доп. номер оборудования
26524
26233
</t>
        </r>
      </text>
    </comment>
    <comment ref="K3194" authorId="0" shapeId="0" xr:uid="{00000000-0006-0000-0100-0000EA050000}">
      <text>
        <r>
          <rPr>
            <sz val="10"/>
            <color rgb="FF000000"/>
            <rFont val="Arial"/>
            <scheme val="minor"/>
          </rPr>
          <t xml:space="preserve">Доп. номер оборудования
23621
</t>
        </r>
      </text>
    </comment>
    <comment ref="K3195" authorId="0" shapeId="0" xr:uid="{00000000-0006-0000-0100-0000EB050000}">
      <text>
        <r>
          <rPr>
            <sz val="10"/>
            <color rgb="FF000000"/>
            <rFont val="Arial"/>
            <scheme val="minor"/>
          </rPr>
          <t xml:space="preserve">Доп.номер оборудования
26234
23169
</t>
        </r>
      </text>
    </comment>
    <comment ref="K3196" authorId="0" shapeId="0" xr:uid="{00000000-0006-0000-0100-0000EC050000}">
      <text>
        <r>
          <rPr>
            <sz val="10"/>
            <color rgb="FF000000"/>
            <rFont val="Arial"/>
            <scheme val="minor"/>
          </rPr>
          <t>Доп. номер оборудования
26466
26465
23624</t>
        </r>
      </text>
    </comment>
    <comment ref="K3197" authorId="0" shapeId="0" xr:uid="{00000000-0006-0000-0100-0000ED050000}">
      <text>
        <r>
          <rPr>
            <sz val="10"/>
            <color rgb="FF000000"/>
            <rFont val="Arial"/>
            <scheme val="minor"/>
          </rPr>
          <t xml:space="preserve">Доп. Номер оборудования
26411
26232
24013
</t>
        </r>
      </text>
    </comment>
    <comment ref="K3198" authorId="0" shapeId="0" xr:uid="{00000000-0006-0000-0100-0000EE050000}">
      <text>
        <r>
          <rPr>
            <sz val="10"/>
            <color rgb="FF000000"/>
            <rFont val="Arial"/>
            <scheme val="minor"/>
          </rPr>
          <t xml:space="preserve">Доп. Номер оборудования
26235
</t>
        </r>
      </text>
    </comment>
    <comment ref="K3199" authorId="0" shapeId="0" xr:uid="{00000000-0006-0000-0100-0000EF050000}">
      <text>
        <r>
          <rPr>
            <sz val="10"/>
            <color rgb="FF000000"/>
            <rFont val="Arial"/>
            <scheme val="minor"/>
          </rPr>
          <t xml:space="preserve">Доп. номер оборудования
26230
</t>
        </r>
      </text>
    </comment>
    <comment ref="K3200" authorId="0" shapeId="0" xr:uid="{00000000-0006-0000-0100-0000F0050000}">
      <text>
        <r>
          <rPr>
            <sz val="10"/>
            <color rgb="FF000000"/>
            <rFont val="Arial"/>
            <scheme val="minor"/>
          </rPr>
          <t xml:space="preserve">Доп. номер оборудования
23815
23370
</t>
        </r>
      </text>
    </comment>
    <comment ref="K3201" authorId="0" shapeId="0" xr:uid="{00000000-0006-0000-0100-0000F1050000}">
      <text>
        <r>
          <rPr>
            <sz val="10"/>
            <color rgb="FF000000"/>
            <rFont val="Arial"/>
            <scheme val="minor"/>
          </rPr>
          <t>Доп. Номер оборудования
24594
24556
24555
23396</t>
        </r>
      </text>
    </comment>
    <comment ref="K3202" authorId="0" shapeId="0" xr:uid="{00000000-0006-0000-0100-0000F2050000}">
      <text>
        <r>
          <rPr>
            <sz val="10"/>
            <color rgb="FF000000"/>
            <rFont val="Arial"/>
            <scheme val="minor"/>
          </rPr>
          <t>Доп. Номер оборудования
24604
24553
24550</t>
        </r>
      </text>
    </comment>
    <comment ref="K3203" authorId="0" shapeId="0" xr:uid="{00000000-0006-0000-0100-0000F3050000}">
      <text>
        <r>
          <rPr>
            <sz val="10"/>
            <color rgb="FF000000"/>
            <rFont val="Arial"/>
            <scheme val="minor"/>
          </rPr>
          <t xml:space="preserve">Доп.номер оборудования
24439
23529
</t>
        </r>
      </text>
    </comment>
    <comment ref="K3204" authorId="0" shapeId="0" xr:uid="{00000000-0006-0000-0100-0000F4050000}">
      <text>
        <r>
          <rPr>
            <sz val="10"/>
            <color rgb="FF000000"/>
            <rFont val="Arial"/>
            <scheme val="minor"/>
          </rPr>
          <t xml:space="preserve">Доп. номер оборудования
23251
</t>
        </r>
      </text>
    </comment>
    <comment ref="K3205" authorId="0" shapeId="0" xr:uid="{00000000-0006-0000-0100-0000F5050000}">
      <text>
        <r>
          <rPr>
            <sz val="10"/>
            <color rgb="FF000000"/>
            <rFont val="Arial"/>
            <scheme val="minor"/>
          </rPr>
          <t>Доп.номер оборудования
23247</t>
        </r>
      </text>
    </comment>
    <comment ref="H3214" authorId="0" shapeId="0" xr:uid="{00000000-0006-0000-0100-0000F6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15" authorId="0" shapeId="0" xr:uid="{00000000-0006-0000-0100-0000F7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16" authorId="0" shapeId="0" xr:uid="{00000000-0006-0000-0100-0000F8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17" authorId="0" shapeId="0" xr:uid="{00000000-0006-0000-0100-0000F9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18" authorId="0" shapeId="0" xr:uid="{00000000-0006-0000-0100-0000FA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19" authorId="0" shapeId="0" xr:uid="{00000000-0006-0000-0100-0000FB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0" authorId="0" shapeId="0" xr:uid="{00000000-0006-0000-0100-0000FC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1" authorId="0" shapeId="0" xr:uid="{00000000-0006-0000-0100-0000FD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2" authorId="0" shapeId="0" xr:uid="{00000000-0006-0000-0100-0000FE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3" authorId="0" shapeId="0" xr:uid="{00000000-0006-0000-0100-0000FF05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4" authorId="0" shapeId="0" xr:uid="{00000000-0006-0000-0100-00000006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5" authorId="0" shapeId="0" xr:uid="{00000000-0006-0000-0100-00000106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6" authorId="0" shapeId="0" xr:uid="{00000000-0006-0000-0100-00000206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27" authorId="0" shapeId="0" xr:uid="{00000000-0006-0000-0100-000003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28" authorId="0" shapeId="0" xr:uid="{00000000-0006-0000-0100-000004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29" authorId="0" shapeId="0" xr:uid="{00000000-0006-0000-0100-00000506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3230" authorId="0" shapeId="0" xr:uid="{00000000-0006-0000-0100-000006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31" authorId="0" shapeId="0" xr:uid="{00000000-0006-0000-0100-00000706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3232" authorId="0" shapeId="0" xr:uid="{00000000-0006-0000-0100-000008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33" authorId="0" shapeId="0" xr:uid="{00000000-0006-0000-0100-000009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34" authorId="0" shapeId="0" xr:uid="{00000000-0006-0000-0100-00000A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35" authorId="0" shapeId="0" xr:uid="{00000000-0006-0000-0100-00000B06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3236" authorId="0" shapeId="0" xr:uid="{00000000-0006-0000-0100-00000C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37" authorId="0" shapeId="0" xr:uid="{00000000-0006-0000-0100-00000D060000}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3238" authorId="0" shapeId="0" xr:uid="{00000000-0006-0000-0100-00000E06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3239" authorId="0" shapeId="0" xr:uid="{00000000-0006-0000-0100-00000F06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3240" authorId="0" shapeId="0" xr:uid="{00000000-0006-0000-0100-00001006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3260" authorId="0" shapeId="0" xr:uid="{00000000-0006-0000-0100-00001106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3261" authorId="0" shapeId="0" xr:uid="{00000000-0006-0000-0100-000012060000}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3262" authorId="0" shapeId="0" xr:uid="{00000000-0006-0000-0100-000013060000}">
      <text>
        <r>
          <rPr>
            <sz val="10"/>
            <color rgb="FF000000"/>
            <rFont val="Arial"/>
            <scheme val="minor"/>
          </rPr>
          <t>Ишим</t>
        </r>
      </text>
    </comment>
    <comment ref="H3295" authorId="0" shapeId="0" xr:uid="{00000000-0006-0000-0100-000014060000}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3296" authorId="0" shapeId="0" xr:uid="{00000000-0006-0000-0100-000015060000}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3297" authorId="0" shapeId="0" xr:uid="{00000000-0006-0000-0100-000016060000}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3298" authorId="0" shapeId="0" xr:uid="{00000000-0006-0000-0100-000017060000}">
      <text>
        <r>
          <rPr>
            <sz val="10"/>
            <color rgb="FF000000"/>
            <rFont val="Arial"/>
            <scheme val="minor"/>
          </rPr>
          <t>Челябинск6</t>
        </r>
      </text>
    </comment>
    <comment ref="H3318" authorId="0" shapeId="0" xr:uid="{00000000-0006-0000-0100-000018060000}">
      <text>
        <r>
          <rPr>
            <sz val="10"/>
            <color rgb="FF000000"/>
            <rFont val="Arial"/>
            <scheme val="minor"/>
          </rPr>
          <t>Челябинск3</t>
        </r>
      </text>
    </comment>
    <comment ref="H3319" authorId="0" shapeId="0" xr:uid="{00000000-0006-0000-0100-00001906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320" authorId="0" shapeId="0" xr:uid="{00000000-0006-0000-0100-00001A06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321" authorId="0" shapeId="0" xr:uid="{00000000-0006-0000-0100-00001B060000}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3322" authorId="0" shapeId="0" xr:uid="{00000000-0006-0000-0100-00001C060000}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3323" authorId="0" shapeId="0" xr:uid="{00000000-0006-0000-0100-00001D060000}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3324" authorId="0" shapeId="0" xr:uid="{00000000-0006-0000-0100-00001E060000}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3325" authorId="0" shapeId="0" xr:uid="{00000000-0006-0000-0100-00001F060000}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3331" authorId="0" shapeId="0" xr:uid="{00000000-0006-0000-0100-000020060000}">
      <text>
        <r>
          <rPr>
            <sz val="10"/>
            <color rgb="FF000000"/>
            <rFont val="Arial"/>
            <scheme val="minor"/>
          </rPr>
          <t>Ярославль 2</t>
        </r>
      </text>
    </comment>
    <comment ref="H3332" authorId="0" shapeId="0" xr:uid="{00000000-0006-0000-0100-00002106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3333" authorId="0" shapeId="0" xr:uid="{00000000-0006-0000-0100-00002206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3334" authorId="0" shapeId="0" xr:uid="{00000000-0006-0000-0100-00002306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3335" authorId="0" shapeId="0" xr:uid="{00000000-0006-0000-0100-00002406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K3336" authorId="0" shapeId="0" xr:uid="{00000000-0006-0000-0100-000025060000}">
      <text>
        <r>
          <rPr>
            <sz val="10"/>
            <color rgb="FF000000"/>
            <rFont val="Arial"/>
            <scheme val="minor"/>
          </rPr>
          <t xml:space="preserve">Доп.номер оборудования
26546
26544
26342
26243
23128
</t>
        </r>
      </text>
    </comment>
    <comment ref="K3337" authorId="0" shapeId="0" xr:uid="{00000000-0006-0000-0100-000026060000}">
      <text>
        <r>
          <rPr>
            <sz val="10"/>
            <color rgb="FF000000"/>
            <rFont val="Arial"/>
            <scheme val="minor"/>
          </rPr>
          <t xml:space="preserve">Доп. Номер оборудования
25159
23988
23246
</t>
        </r>
      </text>
    </comment>
    <comment ref="K3338" authorId="0" shapeId="0" xr:uid="{00000000-0006-0000-0100-000027060000}">
      <text>
        <r>
          <rPr>
            <sz val="10"/>
            <color rgb="FF000000"/>
            <rFont val="Arial"/>
            <scheme val="minor"/>
          </rPr>
          <t xml:space="preserve">Доп. номер оборудования
29400
</t>
        </r>
      </text>
    </comment>
    <comment ref="K3339" authorId="0" shapeId="0" xr:uid="{00000000-0006-0000-0100-000028060000}">
      <text>
        <r>
          <rPr>
            <sz val="10"/>
            <color rgb="FF000000"/>
            <rFont val="Arial"/>
            <scheme val="minor"/>
          </rPr>
          <t xml:space="preserve">Доп. номер оборудования
26238
</t>
        </r>
      </text>
    </comment>
    <comment ref="K3340" authorId="0" shapeId="0" xr:uid="{00000000-0006-0000-0100-000029060000}">
      <text>
        <r>
          <rPr>
            <sz val="10"/>
            <color rgb="FF000000"/>
            <rFont val="Arial"/>
            <scheme val="minor"/>
          </rPr>
          <t>Доп. Номер оборудования
26340
26240
25250
25244
25243
23302</t>
        </r>
      </text>
    </comment>
    <comment ref="K3341" authorId="0" shapeId="0" xr:uid="{00000000-0006-0000-0100-00002A060000}">
      <text>
        <r>
          <rPr>
            <sz val="10"/>
            <color rgb="FF000000"/>
            <rFont val="Arial"/>
            <scheme val="minor"/>
          </rPr>
          <t xml:space="preserve">Доп. Номер оборудования
26484
26483
</t>
        </r>
      </text>
    </comment>
    <comment ref="K3343" authorId="0" shapeId="0" xr:uid="{00000000-0006-0000-0100-00002B060000}">
      <text>
        <r>
          <rPr>
            <sz val="10"/>
            <color rgb="FF000000"/>
            <rFont val="Arial"/>
            <scheme val="minor"/>
          </rPr>
          <t xml:space="preserve">Доп. Номер оборудования
23491
</t>
        </r>
      </text>
    </comment>
    <comment ref="K3345" authorId="0" shapeId="0" xr:uid="{00000000-0006-0000-0100-00002C060000}">
      <text>
        <r>
          <rPr>
            <sz val="10"/>
            <color rgb="FF000000"/>
            <rFont val="Arial"/>
            <scheme val="minor"/>
          </rPr>
          <t xml:space="preserve">Доп. номер оборудования
30418
30417
30416
25061
</t>
        </r>
      </text>
    </comment>
    <comment ref="K3346" authorId="0" shapeId="0" xr:uid="{00000000-0006-0000-0100-00002D060000}">
      <text>
        <r>
          <rPr>
            <sz val="10"/>
            <color rgb="FF000000"/>
            <rFont val="Arial"/>
            <scheme val="minor"/>
          </rPr>
          <t xml:space="preserve">доп. ном оборудования
29989
29988
</t>
        </r>
      </text>
    </comment>
    <comment ref="K3347" authorId="0" shapeId="0" xr:uid="{00000000-0006-0000-0100-00002E060000}">
      <text>
        <r>
          <rPr>
            <sz val="10"/>
            <color rgb="FF000000"/>
            <rFont val="Arial"/>
            <scheme val="minor"/>
          </rPr>
          <t>Доп. Номер оборудования
23187</t>
        </r>
      </text>
    </comment>
    <comment ref="K3349" authorId="0" shapeId="0" xr:uid="{00000000-0006-0000-0100-00002F060000}">
      <text>
        <r>
          <rPr>
            <sz val="10"/>
            <color rgb="FF000000"/>
            <rFont val="Arial"/>
            <scheme val="minor"/>
          </rPr>
          <t xml:space="preserve">Доп. Номер оборудования
26338
26237
</t>
        </r>
      </text>
    </comment>
    <comment ref="K3350" authorId="0" shapeId="0" xr:uid="{00000000-0006-0000-0100-000030060000}">
      <text>
        <r>
          <rPr>
            <sz val="10"/>
            <color rgb="FF000000"/>
            <rFont val="Arial"/>
            <scheme val="minor"/>
          </rPr>
          <t xml:space="preserve">Доп. номер оборудования
26534
26242
23152
</t>
        </r>
      </text>
    </comment>
    <comment ref="K3351" authorId="0" shapeId="0" xr:uid="{00000000-0006-0000-0100-000031060000}">
      <text>
        <r>
          <rPr>
            <sz val="10"/>
            <color rgb="FF000000"/>
            <rFont val="Arial"/>
            <scheme val="minor"/>
          </rPr>
          <t xml:space="preserve">Доп. Номер оборкдования
26500
26499
</t>
        </r>
      </text>
    </comment>
    <comment ref="K3352" authorId="0" shapeId="0" xr:uid="{00000000-0006-0000-0100-000032060000}">
      <text>
        <r>
          <rPr>
            <sz val="10"/>
            <color rgb="FF000000"/>
            <rFont val="Arial"/>
            <scheme val="minor"/>
          </rPr>
          <t xml:space="preserve">Доп.номер оборудования
23636
</t>
        </r>
      </text>
    </comment>
    <comment ref="K3353" authorId="0" shapeId="0" xr:uid="{00000000-0006-0000-0100-000033060000}">
      <text>
        <r>
          <rPr>
            <sz val="10"/>
            <color rgb="FF000000"/>
            <rFont val="Arial"/>
            <scheme val="minor"/>
          </rPr>
          <t>Доп. номер оборудования
26481</t>
        </r>
      </text>
    </comment>
    <comment ref="K3354" authorId="0" shapeId="0" xr:uid="{00000000-0006-0000-0100-000034060000}">
      <text>
        <r>
          <rPr>
            <sz val="10"/>
            <color rgb="FF000000"/>
            <rFont val="Arial"/>
            <scheme val="minor"/>
          </rPr>
          <t xml:space="preserve">Доп. Номер оборудования
26245
23963
</t>
        </r>
      </text>
    </comment>
    <comment ref="K3355" authorId="0" shapeId="0" xr:uid="{00000000-0006-0000-0100-000035060000}">
      <text>
        <r>
          <rPr>
            <sz val="10"/>
            <color rgb="FF000000"/>
            <rFont val="Arial"/>
            <scheme val="minor"/>
          </rPr>
          <t xml:space="preserve">Доп. Номер оборудования
26241
</t>
        </r>
      </text>
    </comment>
    <comment ref="K3356" authorId="0" shapeId="0" xr:uid="{00000000-0006-0000-0100-000036060000}">
      <text>
        <r>
          <rPr>
            <sz val="10"/>
            <color rgb="FF000000"/>
            <rFont val="Arial"/>
            <scheme val="minor"/>
          </rPr>
          <t>Доп. Номер оборудования
26236
23745</t>
        </r>
      </text>
    </comment>
    <comment ref="K3357" authorId="0" shapeId="0" xr:uid="{00000000-0006-0000-0100-000037060000}">
      <text>
        <r>
          <rPr>
            <sz val="10"/>
            <color rgb="FF000000"/>
            <rFont val="Arial"/>
            <scheme val="minor"/>
          </rPr>
          <t xml:space="preserve">Доп. Ном оборудования
25285
24012
23378
23271
</t>
        </r>
      </text>
    </comment>
    <comment ref="K3358" authorId="0" shapeId="0" xr:uid="{00000000-0006-0000-0100-000038060000}">
      <text>
        <r>
          <rPr>
            <sz val="10"/>
            <color rgb="FF000000"/>
            <rFont val="Arial"/>
            <scheme val="minor"/>
          </rPr>
          <t xml:space="preserve">Доп. номер оборудования
24882
23701
23519
</t>
        </r>
      </text>
    </comment>
    <comment ref="K3359" authorId="0" shapeId="0" xr:uid="{00000000-0006-0000-0100-000039060000}">
      <text>
        <r>
          <rPr>
            <sz val="10"/>
            <color rgb="FF000000"/>
            <rFont val="Arial"/>
            <scheme val="minor"/>
          </rPr>
          <t xml:space="preserve">Доп. номер оборудования
24433
23281
</t>
        </r>
      </text>
    </comment>
    <comment ref="K3360" authorId="0" shapeId="0" xr:uid="{00000000-0006-0000-0100-00003A060000}">
      <text>
        <r>
          <rPr>
            <sz val="10"/>
            <color rgb="FF000000"/>
            <rFont val="Arial"/>
            <scheme val="minor"/>
          </rPr>
          <t xml:space="preserve">Доп. номер оборудования
24001
23892
</t>
        </r>
      </text>
    </comment>
    <comment ref="H3370" authorId="0" shapeId="0" xr:uid="{00000000-0006-0000-0100-00003B060000}">
      <text>
        <r>
          <rPr>
            <sz val="10"/>
            <color rgb="FF000000"/>
            <rFont val="Arial"/>
            <scheme val="minor"/>
          </rPr>
          <t>Ярославль3</t>
        </r>
      </text>
    </comment>
    <comment ref="H3371" authorId="0" shapeId="0" xr:uid="{00000000-0006-0000-0100-00003C060000}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3372" authorId="0" shapeId="0" xr:uid="{00000000-0006-0000-0100-00003D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73" authorId="0" shapeId="0" xr:uid="{00000000-0006-0000-0100-00003E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74" authorId="0" shapeId="0" xr:uid="{00000000-0006-0000-0100-00003F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75" authorId="0" shapeId="0" xr:uid="{00000000-0006-0000-0100-000040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76" authorId="0" shapeId="0" xr:uid="{00000000-0006-0000-0100-000041060000}">
      <text>
        <r>
          <rPr>
            <sz val="10"/>
            <color rgb="FF000000"/>
            <rFont val="Arial"/>
            <scheme val="minor"/>
          </rPr>
          <t>Череповец2</t>
        </r>
      </text>
    </comment>
    <comment ref="H3377" authorId="0" shapeId="0" xr:uid="{00000000-0006-0000-0100-000042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78" authorId="0" shapeId="0" xr:uid="{00000000-0006-0000-0100-000043060000}">
      <text>
        <r>
          <rPr>
            <sz val="10"/>
            <color rgb="FF000000"/>
            <rFont val="Arial"/>
            <scheme val="minor"/>
          </rPr>
          <t>Нижний Новгород4</t>
        </r>
      </text>
    </comment>
    <comment ref="H3379" authorId="0" shapeId="0" xr:uid="{00000000-0006-0000-0100-000044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80" authorId="0" shapeId="0" xr:uid="{00000000-0006-0000-0100-000045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81" authorId="0" shapeId="0" xr:uid="{00000000-0006-0000-0100-000046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82" authorId="0" shapeId="0" xr:uid="{00000000-0006-0000-0100-000047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83" authorId="0" shapeId="0" xr:uid="{00000000-0006-0000-0100-000048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84" authorId="0" shapeId="0" xr:uid="{00000000-0006-0000-0100-00004906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3385" authorId="0" shapeId="0" xr:uid="{00000000-0006-0000-0100-00004A06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3386" authorId="0" shapeId="0" xr:uid="{00000000-0006-0000-0100-00004B06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3387" authorId="0" shapeId="0" xr:uid="{00000000-0006-0000-0100-00004C06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3388" authorId="0" shapeId="0" xr:uid="{00000000-0006-0000-0100-00004D06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3389" authorId="0" shapeId="0" xr:uid="{00000000-0006-0000-0100-00004E06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3390" authorId="0" shapeId="0" xr:uid="{00000000-0006-0000-0100-00004F060000}">
      <text>
        <r>
          <rPr>
            <sz val="10"/>
            <color rgb="FF000000"/>
            <rFont val="Arial"/>
            <scheme val="minor"/>
          </rPr>
          <t>НижнийНовгород4</t>
        </r>
      </text>
    </comment>
    <comment ref="H3391" authorId="0" shapeId="0" xr:uid="{00000000-0006-0000-0100-00005006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392" authorId="0" shapeId="0" xr:uid="{00000000-0006-0000-0100-000051060000}">
      <text>
        <r>
          <rPr>
            <sz val="10"/>
            <color rgb="FF000000"/>
            <rFont val="Arial"/>
            <scheme val="minor"/>
          </rPr>
          <t>СПБ13</t>
        </r>
      </text>
    </comment>
    <comment ref="H3393" authorId="0" shapeId="0" xr:uid="{00000000-0006-0000-0100-000052060000}">
      <text>
        <r>
          <rPr>
            <sz val="10"/>
            <color rgb="FF000000"/>
            <rFont val="Arial"/>
            <scheme val="minor"/>
          </rPr>
          <t>МСК13</t>
        </r>
      </text>
    </comment>
    <comment ref="H3394" authorId="0" shapeId="0" xr:uid="{00000000-0006-0000-0100-000053060000}">
      <text>
        <r>
          <rPr>
            <sz val="10"/>
            <color rgb="FF000000"/>
            <rFont val="Arial"/>
            <scheme val="minor"/>
          </rPr>
          <t>МСК13</t>
        </r>
      </text>
    </comment>
    <comment ref="H3395" authorId="0" shapeId="0" xr:uid="{00000000-0006-0000-0100-000054060000}">
      <text>
        <r>
          <rPr>
            <sz val="10"/>
            <color rgb="FF000000"/>
            <rFont val="Arial"/>
            <scheme val="minor"/>
          </rPr>
          <t>МСК13</t>
        </r>
      </text>
    </comment>
    <comment ref="H3396" authorId="0" shapeId="0" xr:uid="{00000000-0006-0000-0100-000055060000}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3397" authorId="0" shapeId="0" xr:uid="{00000000-0006-0000-0100-000056060000}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3398" authorId="0" shapeId="0" xr:uid="{00000000-0006-0000-0100-00005706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3399" authorId="0" shapeId="0" xr:uid="{00000000-0006-0000-0100-00005806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3400" authorId="0" shapeId="0" xr:uid="{00000000-0006-0000-0100-00005906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3401" authorId="0" shapeId="0" xr:uid="{00000000-0006-0000-0100-00005A06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3402" authorId="0" shapeId="0" xr:uid="{00000000-0006-0000-0100-00005B06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3403" authorId="0" shapeId="0" xr:uid="{00000000-0006-0000-0100-00005C06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3404" authorId="0" shapeId="0" xr:uid="{00000000-0006-0000-0100-00005D060000}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3405" authorId="0" shapeId="0" xr:uid="{00000000-0006-0000-0100-00005E060000}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3406" authorId="0" shapeId="0" xr:uid="{00000000-0006-0000-0100-00005F060000}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3407" authorId="0" shapeId="0" xr:uid="{00000000-0006-0000-0100-000060060000}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200-000001000000}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4" authorId="0" shapeId="0" xr:uid="{00000000-0006-0000-0200-000002000000}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5" authorId="0" shapeId="0" xr:uid="{00000000-0006-0000-0200-000003000000}">
      <text>
        <r>
          <rPr>
            <sz val="10"/>
            <color rgb="FF000000"/>
            <rFont val="Arial"/>
            <scheme val="minor"/>
          </rPr>
          <t xml:space="preserve">Барнаул 2
</t>
        </r>
      </text>
    </comment>
    <comment ref="H6" authorId="0" shapeId="0" xr:uid="{00000000-0006-0000-0200-000004000000}">
      <text>
        <r>
          <rPr>
            <sz val="10"/>
            <color rgb="FF000000"/>
            <rFont val="Arial"/>
            <scheme val="minor"/>
          </rPr>
          <t>Барнаул</t>
        </r>
      </text>
    </comment>
    <comment ref="H7" authorId="0" shapeId="0" xr:uid="{00000000-0006-0000-0200-000005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8" authorId="0" shapeId="0" xr:uid="{00000000-0006-0000-0200-000006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9" authorId="0" shapeId="0" xr:uid="{00000000-0006-0000-0200-000007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0" authorId="0" shapeId="0" xr:uid="{00000000-0006-0000-0200-000008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1" authorId="0" shapeId="0" xr:uid="{00000000-0006-0000-0200-000009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2" authorId="0" shapeId="0" xr:uid="{00000000-0006-0000-0200-00000A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3" authorId="0" shapeId="0" xr:uid="{00000000-0006-0000-0200-00000B000000}">
      <text>
        <r>
          <rPr>
            <sz val="10"/>
            <color rgb="FF000000"/>
            <rFont val="Arial"/>
            <scheme val="minor"/>
          </rPr>
          <t>Волгоград 2</t>
        </r>
      </text>
    </comment>
    <comment ref="H14" authorId="0" shapeId="0" xr:uid="{00000000-0006-0000-0200-00000C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5" authorId="0" shapeId="0" xr:uid="{00000000-0006-0000-0200-00000D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6" authorId="0" shapeId="0" xr:uid="{00000000-0006-0000-0200-00000E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7" authorId="0" shapeId="0" xr:uid="{00000000-0006-0000-0200-00000F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8" authorId="0" shapeId="0" xr:uid="{00000000-0006-0000-0200-000010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19" authorId="0" shapeId="0" xr:uid="{00000000-0006-0000-0200-000011000000}">
      <text>
        <r>
          <rPr>
            <sz val="10"/>
            <color rgb="FF000000"/>
            <rFont val="Arial"/>
            <scheme val="minor"/>
          </rPr>
          <t xml:space="preserve">Волгоград 2
</t>
        </r>
      </text>
    </comment>
    <comment ref="H20" authorId="0" shapeId="0" xr:uid="{00000000-0006-0000-0200-000012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21" authorId="0" shapeId="0" xr:uid="{00000000-0006-0000-0200-000013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2" authorId="0" shapeId="0" xr:uid="{00000000-0006-0000-0200-000014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3" authorId="0" shapeId="0" xr:uid="{00000000-0006-0000-0200-000015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24" authorId="0" shapeId="0" xr:uid="{00000000-0006-0000-0200-000016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5" authorId="0" shapeId="0" xr:uid="{00000000-0006-0000-0200-000017000000}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26" authorId="0" shapeId="0" xr:uid="{00000000-0006-0000-0200-000018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27" authorId="0" shapeId="0" xr:uid="{00000000-0006-0000-0200-000019000000}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28" authorId="0" shapeId="0" xr:uid="{00000000-0006-0000-0200-00001A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29" authorId="0" shapeId="0" xr:uid="{00000000-0006-0000-0200-00001B000000}">
      <text>
        <r>
          <rPr>
            <sz val="10"/>
            <color rgb="FF000000"/>
            <rFont val="Arial"/>
            <scheme val="minor"/>
          </rPr>
          <t xml:space="preserve">Череповец
</t>
        </r>
      </text>
    </comment>
    <comment ref="H30" authorId="0" shapeId="0" xr:uid="{00000000-0006-0000-0200-00001C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1" authorId="0" shapeId="0" xr:uid="{00000000-0006-0000-0200-00001D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32" authorId="0" shapeId="0" xr:uid="{00000000-0006-0000-0200-00001E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3" authorId="0" shapeId="0" xr:uid="{00000000-0006-0000-0200-00001F000000}">
      <text>
        <r>
          <rPr>
            <sz val="10"/>
            <color rgb="FF000000"/>
            <rFont val="Arial"/>
            <scheme val="minor"/>
          </rPr>
          <t xml:space="preserve">Вологда 2
</t>
        </r>
      </text>
    </comment>
    <comment ref="H34" authorId="0" shapeId="0" xr:uid="{00000000-0006-0000-0200-000020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5" authorId="0" shapeId="0" xr:uid="{00000000-0006-0000-0200-000021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36" authorId="0" shapeId="0" xr:uid="{00000000-0006-0000-0200-000022000000}">
      <text>
        <r>
          <rPr>
            <sz val="10"/>
            <color rgb="FF000000"/>
            <rFont val="Arial"/>
            <scheme val="minor"/>
          </rPr>
          <t>Вологда3</t>
        </r>
      </text>
    </comment>
    <comment ref="H37" authorId="0" shapeId="0" xr:uid="{00000000-0006-0000-0200-000023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38" authorId="0" shapeId="0" xr:uid="{00000000-0006-0000-0200-000024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39" authorId="0" shapeId="0" xr:uid="{00000000-0006-0000-0200-000025000000}">
      <text>
        <r>
          <rPr>
            <sz val="10"/>
            <color rgb="FF000000"/>
            <rFont val="Arial"/>
            <scheme val="minor"/>
          </rPr>
          <t>Иваново</t>
        </r>
      </text>
    </comment>
    <comment ref="H43" authorId="0" shapeId="0" xr:uid="{00000000-0006-0000-0200-000026000000}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44" authorId="0" shapeId="0" xr:uid="{00000000-0006-0000-0200-000027000000}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45" authorId="0" shapeId="0" xr:uid="{00000000-0006-0000-0200-000028000000}">
      <text>
        <r>
          <rPr>
            <sz val="10"/>
            <color rgb="FF000000"/>
            <rFont val="Arial"/>
            <scheme val="minor"/>
          </rPr>
          <t xml:space="preserve">Иркутск 2
</t>
        </r>
      </text>
    </comment>
    <comment ref="H46" authorId="0" shapeId="0" xr:uid="{00000000-0006-0000-0200-000029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47" authorId="0" shapeId="0" xr:uid="{00000000-0006-0000-0200-00002A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48" authorId="0" shapeId="0" xr:uid="{00000000-0006-0000-0200-00002B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49" authorId="0" shapeId="0" xr:uid="{00000000-0006-0000-0200-00002C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50" authorId="0" shapeId="0" xr:uid="{00000000-0006-0000-0200-00002D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51" authorId="0" shapeId="0" xr:uid="{00000000-0006-0000-0200-00002E000000}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52" authorId="0" shapeId="0" xr:uid="{00000000-0006-0000-0200-00002F000000}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H53" authorId="0" shapeId="0" xr:uid="{00000000-0006-0000-0200-000030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54" authorId="0" shapeId="0" xr:uid="{00000000-0006-0000-0200-000031000000}">
      <text>
        <r>
          <rPr>
            <sz val="10"/>
            <color rgb="FF000000"/>
            <rFont val="Arial"/>
            <scheme val="minor"/>
          </rPr>
          <t xml:space="preserve">Краснодар 2
</t>
        </r>
      </text>
    </comment>
    <comment ref="H55" authorId="0" shapeId="0" xr:uid="{00000000-0006-0000-0200-000032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56" authorId="0" shapeId="0" xr:uid="{00000000-0006-0000-0200-000033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57" authorId="0" shapeId="0" xr:uid="{00000000-0006-0000-0200-000034000000}">
      <text>
        <r>
          <rPr>
            <sz val="10"/>
            <color rgb="FF000000"/>
            <rFont val="Arial"/>
            <scheme val="minor"/>
          </rPr>
          <t>Сочи2</t>
        </r>
      </text>
    </comment>
    <comment ref="H58" authorId="0" shapeId="0" xr:uid="{00000000-0006-0000-0200-000035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59" authorId="0" shapeId="0" xr:uid="{00000000-0006-0000-0200-000036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0" authorId="0" shapeId="0" xr:uid="{00000000-0006-0000-0200-000037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1" authorId="0" shapeId="0" xr:uid="{00000000-0006-0000-0200-000038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62" authorId="0" shapeId="0" xr:uid="{00000000-0006-0000-0200-000039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63" authorId="0" shapeId="0" xr:uid="{00000000-0006-0000-0200-00003A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4" authorId="0" shapeId="0" xr:uid="{00000000-0006-0000-0200-00003B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5" authorId="0" shapeId="0" xr:uid="{00000000-0006-0000-0200-00003C000000}">
      <text>
        <r>
          <rPr>
            <sz val="10"/>
            <color rgb="FF000000"/>
            <rFont val="Arial"/>
            <scheme val="minor"/>
          </rPr>
          <t>Краснодар 2</t>
        </r>
      </text>
    </comment>
    <comment ref="H66" authorId="0" shapeId="0" xr:uid="{00000000-0006-0000-0200-00003D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67" authorId="0" shapeId="0" xr:uid="{00000000-0006-0000-0200-00003E000000}">
      <text>
        <r>
          <rPr>
            <sz val="10"/>
            <color rgb="FF000000"/>
            <rFont val="Arial"/>
            <scheme val="minor"/>
          </rPr>
          <t>П</t>
        </r>
      </text>
    </comment>
    <comment ref="H68" authorId="0" shapeId="0" xr:uid="{00000000-0006-0000-0200-00003F000000}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69" authorId="0" shapeId="0" xr:uid="{00000000-0006-0000-0200-000040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70" authorId="0" shapeId="0" xr:uid="{00000000-0006-0000-0200-000041000000}">
      <text>
        <r>
          <rPr>
            <sz val="10"/>
            <color rgb="FF000000"/>
            <rFont val="Arial"/>
            <scheme val="minor"/>
          </rPr>
          <t>П</t>
        </r>
      </text>
    </comment>
    <comment ref="H71" authorId="0" shapeId="0" xr:uid="{00000000-0006-0000-0200-000042000000}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72" authorId="0" shapeId="0" xr:uid="{00000000-0006-0000-0200-000043000000}">
      <text>
        <r>
          <rPr>
            <sz val="10"/>
            <color rgb="FF000000"/>
            <rFont val="Arial"/>
            <scheme val="minor"/>
          </rPr>
          <t>П</t>
        </r>
      </text>
    </comment>
    <comment ref="H73" authorId="0" shapeId="0" xr:uid="{00000000-0006-0000-0200-000044000000}">
      <text>
        <r>
          <rPr>
            <sz val="10"/>
            <color rgb="FF000000"/>
            <rFont val="Arial"/>
            <scheme val="minor"/>
          </rPr>
          <t xml:space="preserve">Красноярск 2
</t>
        </r>
      </text>
    </comment>
    <comment ref="H74" authorId="0" shapeId="0" xr:uid="{00000000-0006-0000-0200-000045000000}">
      <text>
        <r>
          <rPr>
            <sz val="10"/>
            <color rgb="FF000000"/>
            <rFont val="Arial"/>
            <scheme val="minor"/>
          </rPr>
          <t>Красноярск 2</t>
        </r>
      </text>
    </comment>
    <comment ref="H75" authorId="0" shapeId="0" xr:uid="{00000000-0006-0000-0200-000046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76" authorId="0" shapeId="0" xr:uid="{00000000-0006-0000-0200-000047000000}">
      <text>
        <r>
          <rPr>
            <sz val="10"/>
            <color rgb="FF000000"/>
            <rFont val="Arial"/>
            <scheme val="minor"/>
          </rPr>
          <t xml:space="preserve">П
</t>
        </r>
      </text>
    </comment>
    <comment ref="H77" authorId="0" shapeId="0" xr:uid="{00000000-0006-0000-0200-000048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78" authorId="0" shapeId="0" xr:uid="{00000000-0006-0000-0200-000049000000}">
      <text>
        <r>
          <rPr>
            <sz val="10"/>
            <color rgb="FF000000"/>
            <rFont val="Arial"/>
            <scheme val="minor"/>
          </rPr>
          <t>П</t>
        </r>
      </text>
    </comment>
    <comment ref="H79" authorId="0" shapeId="0" xr:uid="{00000000-0006-0000-0200-00004A000000}">
      <text>
        <r>
          <rPr>
            <sz val="10"/>
            <color rgb="FF000000"/>
            <rFont val="Arial"/>
            <scheme val="minor"/>
          </rPr>
          <t>П</t>
        </r>
      </text>
    </comment>
    <comment ref="H80" authorId="0" shapeId="0" xr:uid="{00000000-0006-0000-0200-00004B000000}">
      <text>
        <r>
          <rPr>
            <sz val="10"/>
            <color rgb="FF000000"/>
            <rFont val="Arial"/>
            <scheme val="minor"/>
          </rPr>
          <t>П</t>
        </r>
      </text>
    </comment>
    <comment ref="H81" authorId="0" shapeId="0" xr:uid="{00000000-0006-0000-0200-00004C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82" authorId="0" shapeId="0" xr:uid="{00000000-0006-0000-0200-00004D000000}">
      <text>
        <r>
          <rPr>
            <sz val="10"/>
            <color rgb="FF000000"/>
            <rFont val="Arial"/>
            <scheme val="minor"/>
          </rPr>
          <t xml:space="preserve">Курган 2
</t>
        </r>
      </text>
    </comment>
    <comment ref="H83" authorId="0" shapeId="0" xr:uid="{00000000-0006-0000-0200-00004E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84" authorId="0" shapeId="0" xr:uid="{00000000-0006-0000-0200-00004F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85" authorId="0" shapeId="0" xr:uid="{00000000-0006-0000-0200-000050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86" authorId="0" shapeId="0" xr:uid="{00000000-0006-0000-0200-000051000000}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87" authorId="0" shapeId="0" xr:uid="{00000000-0006-0000-0200-000052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88" authorId="0" shapeId="0" xr:uid="{00000000-0006-0000-0200-000053000000}">
      <text>
        <r>
          <rPr>
            <sz val="10"/>
            <color rgb="FF000000"/>
            <rFont val="Arial"/>
            <scheme val="minor"/>
          </rPr>
          <t xml:space="preserve">Курск1
</t>
        </r>
      </text>
    </comment>
    <comment ref="H89" authorId="0" shapeId="0" xr:uid="{00000000-0006-0000-0200-000054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90" authorId="0" shapeId="0" xr:uid="{00000000-0006-0000-0200-000055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91" authorId="0" shapeId="0" xr:uid="{00000000-0006-0000-0200-000056000000}">
      <text>
        <r>
          <rPr>
            <sz val="10"/>
            <color rgb="FF000000"/>
            <rFont val="Arial"/>
            <scheme val="minor"/>
          </rPr>
          <t>Курск1</t>
        </r>
      </text>
    </comment>
    <comment ref="H92" authorId="0" shapeId="0" xr:uid="{00000000-0006-0000-0200-000057000000}">
      <text>
        <r>
          <rPr>
            <sz val="10"/>
            <color rgb="FF000000"/>
            <rFont val="Arial"/>
            <scheme val="minor"/>
          </rPr>
          <t>МСК5</t>
        </r>
      </text>
    </comment>
    <comment ref="H93" authorId="0" shapeId="0" xr:uid="{00000000-0006-0000-0200-000058000000}">
      <text>
        <r>
          <rPr>
            <sz val="10"/>
            <color rgb="FF000000"/>
            <rFont val="Arial"/>
            <scheme val="minor"/>
          </rPr>
          <t>МСК2</t>
        </r>
      </text>
    </comment>
    <comment ref="H94" authorId="0" shapeId="0" xr:uid="{00000000-0006-0000-0200-000059000000}">
      <text>
        <r>
          <rPr>
            <sz val="10"/>
            <color rgb="FF000000"/>
            <rFont val="Arial"/>
            <scheme val="minor"/>
          </rPr>
          <t>МСК3</t>
        </r>
      </text>
    </comment>
    <comment ref="H95" authorId="0" shapeId="0" xr:uid="{00000000-0006-0000-0200-00005A000000}">
      <text>
        <r>
          <rPr>
            <sz val="10"/>
            <color rgb="FF000000"/>
            <rFont val="Arial"/>
            <scheme val="minor"/>
          </rPr>
          <t>МСК2</t>
        </r>
      </text>
    </comment>
    <comment ref="H96" authorId="0" shapeId="0" xr:uid="{00000000-0006-0000-0200-00005B000000}">
      <text>
        <r>
          <rPr>
            <sz val="10"/>
            <color rgb="FF000000"/>
            <rFont val="Arial"/>
            <scheme val="minor"/>
          </rPr>
          <t>МСК3</t>
        </r>
      </text>
    </comment>
    <comment ref="H97" authorId="0" shapeId="0" xr:uid="{00000000-0006-0000-0200-00005C000000}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98" authorId="0" shapeId="0" xr:uid="{00000000-0006-0000-0200-00005D000000}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99" authorId="0" shapeId="0" xr:uid="{00000000-0006-0000-0200-00005E000000}">
      <text>
        <r>
          <rPr>
            <sz val="10"/>
            <color rgb="FF000000"/>
            <rFont val="Arial"/>
            <scheme val="minor"/>
          </rPr>
          <t>МСК2</t>
        </r>
      </text>
    </comment>
    <comment ref="H100" authorId="0" shapeId="0" xr:uid="{00000000-0006-0000-0200-00005F000000}">
      <text>
        <r>
          <rPr>
            <sz val="10"/>
            <color rgb="FF000000"/>
            <rFont val="Arial"/>
            <scheme val="minor"/>
          </rPr>
          <t>МСК5</t>
        </r>
      </text>
    </comment>
    <comment ref="H101" authorId="0" shapeId="0" xr:uid="{00000000-0006-0000-0200-000060000000}">
      <text>
        <r>
          <rPr>
            <sz val="10"/>
            <color rgb="FF000000"/>
            <rFont val="Arial"/>
            <scheme val="minor"/>
          </rPr>
          <t xml:space="preserve">МСК5
</t>
        </r>
      </text>
    </comment>
    <comment ref="H102" authorId="0" shapeId="0" xr:uid="{00000000-0006-0000-0200-000061000000}">
      <text>
        <r>
          <rPr>
            <sz val="10"/>
            <color rgb="FF000000"/>
            <rFont val="Arial"/>
            <scheme val="minor"/>
          </rPr>
          <t>МСК5</t>
        </r>
      </text>
    </comment>
    <comment ref="H103" authorId="0" shapeId="0" xr:uid="{00000000-0006-0000-0200-000062000000}">
      <text>
        <r>
          <rPr>
            <sz val="10"/>
            <color rgb="FF000000"/>
            <rFont val="Arial"/>
            <scheme val="minor"/>
          </rPr>
          <t>МСК7</t>
        </r>
      </text>
    </comment>
    <comment ref="H104" authorId="0" shapeId="0" xr:uid="{00000000-0006-0000-0200-000063000000}">
      <text>
        <r>
          <rPr>
            <sz val="10"/>
            <color rgb="FF000000"/>
            <rFont val="Arial"/>
            <scheme val="minor"/>
          </rPr>
          <t>МСК3</t>
        </r>
      </text>
    </comment>
    <comment ref="H105" authorId="0" shapeId="0" xr:uid="{00000000-0006-0000-0200-000064000000}">
      <text>
        <r>
          <rPr>
            <sz val="10"/>
            <color rgb="FF000000"/>
            <rFont val="Arial"/>
            <scheme val="minor"/>
          </rPr>
          <t>Апатиты</t>
        </r>
      </text>
    </comment>
    <comment ref="H106" authorId="0" shapeId="0" xr:uid="{00000000-0006-0000-0200-000065000000}">
      <text>
        <r>
          <rPr>
            <sz val="10"/>
            <color rgb="FF000000"/>
            <rFont val="Arial"/>
            <scheme val="minor"/>
          </rPr>
          <t>Омск2</t>
        </r>
      </text>
    </comment>
    <comment ref="H107" authorId="0" shapeId="0" xr:uid="{00000000-0006-0000-0200-000066000000}">
      <text>
        <r>
          <rPr>
            <sz val="10"/>
            <color rgb="FF000000"/>
            <rFont val="Arial"/>
            <scheme val="minor"/>
          </rPr>
          <t>Омск1</t>
        </r>
      </text>
    </comment>
    <comment ref="H108" authorId="0" shapeId="0" xr:uid="{00000000-0006-0000-0200-00006700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09" authorId="0" shapeId="0" xr:uid="{00000000-0006-0000-0200-00006800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10" authorId="0" shapeId="0" xr:uid="{00000000-0006-0000-0200-00006900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11" authorId="0" shapeId="0" xr:uid="{00000000-0006-0000-0200-00006A00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12" authorId="0" shapeId="0" xr:uid="{00000000-0006-0000-0200-00006B000000}">
      <text>
        <r>
          <rPr>
            <sz val="10"/>
            <color rgb="FF000000"/>
            <rFont val="Arial"/>
            <scheme val="minor"/>
          </rPr>
          <t>Оренбург</t>
        </r>
      </text>
    </comment>
    <comment ref="H113" authorId="0" shapeId="0" xr:uid="{00000000-0006-0000-0200-00006C00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14" authorId="0" shapeId="0" xr:uid="{00000000-0006-0000-0200-00006D00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15" authorId="0" shapeId="0" xr:uid="{00000000-0006-0000-0200-00006E000000}">
      <text>
        <r>
          <rPr>
            <sz val="10"/>
            <color rgb="FF000000"/>
            <rFont val="Arial"/>
            <scheme val="minor"/>
          </rPr>
          <t xml:space="preserve">Пенза 1
</t>
        </r>
      </text>
    </comment>
    <comment ref="H116" authorId="0" shapeId="0" xr:uid="{00000000-0006-0000-0200-00006F00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17" authorId="0" shapeId="0" xr:uid="{00000000-0006-0000-0200-000070000000}">
      <text>
        <r>
          <rPr>
            <sz val="10"/>
            <color rgb="FF000000"/>
            <rFont val="Arial"/>
            <scheme val="minor"/>
          </rPr>
          <t>Пенза 1</t>
        </r>
      </text>
    </comment>
    <comment ref="H118" authorId="0" shapeId="0" xr:uid="{00000000-0006-0000-0200-00007100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19" authorId="0" shapeId="0" xr:uid="{00000000-0006-0000-0200-00007200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20" authorId="0" shapeId="0" xr:uid="{00000000-0006-0000-0200-00007300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21" authorId="0" shapeId="0" xr:uid="{00000000-0006-0000-0200-00007400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22" authorId="0" shapeId="0" xr:uid="{00000000-0006-0000-0200-00007500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23" authorId="0" shapeId="0" xr:uid="{00000000-0006-0000-0200-000076000000}">
      <text>
        <r>
          <rPr>
            <sz val="10"/>
            <color rgb="FF000000"/>
            <rFont val="Arial"/>
            <scheme val="minor"/>
          </rPr>
          <t>Владивосток2</t>
        </r>
      </text>
    </comment>
    <comment ref="H124" authorId="0" shapeId="0" xr:uid="{00000000-0006-0000-0200-000077000000}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125" authorId="0" shapeId="0" xr:uid="{00000000-0006-0000-0200-000078000000}">
      <text>
        <r>
          <rPr>
            <sz val="10"/>
            <color rgb="FF000000"/>
            <rFont val="Arial"/>
            <scheme val="minor"/>
          </rPr>
          <t>Уфа 2</t>
        </r>
      </text>
    </comment>
    <comment ref="H126" authorId="0" shapeId="0" xr:uid="{00000000-0006-0000-0200-000079000000}">
      <text>
        <r>
          <rPr>
            <sz val="10"/>
            <color rgb="FF000000"/>
            <rFont val="Arial"/>
            <scheme val="minor"/>
          </rPr>
          <t xml:space="preserve">Уфа 2
</t>
        </r>
      </text>
    </comment>
    <comment ref="H127" authorId="0" shapeId="0" xr:uid="{00000000-0006-0000-0200-00007A00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28" authorId="0" shapeId="0" xr:uid="{00000000-0006-0000-0200-00007B00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129" authorId="0" shapeId="0" xr:uid="{00000000-0006-0000-0200-00007C000000}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130" authorId="0" shapeId="0" xr:uid="{00000000-0006-0000-0200-00007D000000}">
      <text>
        <r>
          <rPr>
            <sz val="10"/>
            <color rgb="FF000000"/>
            <rFont val="Arial"/>
            <scheme val="minor"/>
          </rPr>
          <t>Йошкар-Ола</t>
        </r>
      </text>
    </comment>
    <comment ref="H131" authorId="0" shapeId="0" xr:uid="{00000000-0006-0000-0200-00007E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2" authorId="0" shapeId="0" xr:uid="{00000000-0006-0000-0200-00007F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3" authorId="0" shapeId="0" xr:uid="{00000000-0006-0000-0200-000080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4" authorId="0" shapeId="0" xr:uid="{00000000-0006-0000-0200-000081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5" authorId="0" shapeId="0" xr:uid="{00000000-0006-0000-0200-000082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6" authorId="0" shapeId="0" xr:uid="{00000000-0006-0000-0200-000083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7" authorId="0" shapeId="0" xr:uid="{00000000-0006-0000-0200-000084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8" authorId="0" shapeId="0" xr:uid="{00000000-0006-0000-0200-000085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39" authorId="0" shapeId="0" xr:uid="{00000000-0006-0000-0200-000086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140" authorId="0" shapeId="0" xr:uid="{00000000-0006-0000-0200-000087000000}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141" authorId="0" shapeId="0" xr:uid="{00000000-0006-0000-0200-00008800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42" authorId="0" shapeId="0" xr:uid="{00000000-0006-0000-0200-000089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43" authorId="0" shapeId="0" xr:uid="{00000000-0006-0000-0200-00008A000000}">
      <text>
        <r>
          <rPr>
            <sz val="10"/>
            <color rgb="FF000000"/>
            <rFont val="Arial"/>
            <scheme val="minor"/>
          </rPr>
          <t xml:space="preserve">Казань
</t>
        </r>
      </text>
    </comment>
    <comment ref="H144" authorId="0" shapeId="0" xr:uid="{00000000-0006-0000-0200-00008B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45" authorId="0" shapeId="0" xr:uid="{00000000-0006-0000-0200-00008C000000}">
      <text>
        <r>
          <rPr>
            <sz val="10"/>
            <color rgb="FF000000"/>
            <rFont val="Arial"/>
            <scheme val="minor"/>
          </rPr>
          <t>Казань2</t>
        </r>
      </text>
    </comment>
    <comment ref="H146" authorId="0" shapeId="0" xr:uid="{00000000-0006-0000-0200-00008D00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47" authorId="0" shapeId="0" xr:uid="{00000000-0006-0000-0200-00008E000000}">
      <text>
        <r>
          <rPr>
            <sz val="10"/>
            <color rgb="FF000000"/>
            <rFont val="Arial"/>
            <scheme val="minor"/>
          </rPr>
          <t>казань1/наб челны</t>
        </r>
      </text>
    </comment>
    <comment ref="H148" authorId="0" shapeId="0" xr:uid="{00000000-0006-0000-0200-00008F000000}">
      <text>
        <r>
          <rPr>
            <sz val="10"/>
            <color rgb="FF000000"/>
            <rFont val="Arial"/>
            <scheme val="minor"/>
          </rPr>
          <t>казань1/наб челны</t>
        </r>
      </text>
    </comment>
    <comment ref="H149" authorId="0" shapeId="0" xr:uid="{00000000-0006-0000-0200-00009000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50" authorId="0" shapeId="0" xr:uid="{00000000-0006-0000-0200-00009100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51" authorId="0" shapeId="0" xr:uid="{00000000-0006-0000-0200-00009200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52" authorId="0" shapeId="0" xr:uid="{00000000-0006-0000-0200-00009300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53" authorId="0" shapeId="0" xr:uid="{00000000-0006-0000-0200-00009400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54" authorId="0" shapeId="0" xr:uid="{00000000-0006-0000-0200-00009500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55" authorId="0" shapeId="0" xr:uid="{00000000-0006-0000-0200-000096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6" authorId="0" shapeId="0" xr:uid="{00000000-0006-0000-0200-000097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7" authorId="0" shapeId="0" xr:uid="{00000000-0006-0000-0200-000098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8" authorId="0" shapeId="0" xr:uid="{00000000-0006-0000-0200-000099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59" authorId="0" shapeId="0" xr:uid="{00000000-0006-0000-0200-00009A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60" authorId="0" shapeId="0" xr:uid="{00000000-0006-0000-0200-00009B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61" authorId="0" shapeId="0" xr:uid="{00000000-0006-0000-0200-00009C000000}">
      <text>
        <r>
          <rPr>
            <sz val="10"/>
            <color rgb="FF000000"/>
            <rFont val="Arial"/>
            <scheme val="minor"/>
          </rPr>
          <t xml:space="preserve">Набережные Челны
</t>
        </r>
      </text>
    </comment>
    <comment ref="H162" authorId="0" shapeId="0" xr:uid="{00000000-0006-0000-0200-00009D000000}">
      <text>
        <r>
          <rPr>
            <sz val="10"/>
            <color rgb="FF000000"/>
            <rFont val="Arial"/>
            <scheme val="minor"/>
          </rPr>
          <t>Нижнекамск 1</t>
        </r>
      </text>
    </comment>
    <comment ref="H163" authorId="0" shapeId="0" xr:uid="{00000000-0006-0000-0200-00009E000000}">
      <text>
        <r>
          <rPr>
            <sz val="10"/>
            <color rgb="FF000000"/>
            <rFont val="Arial"/>
            <scheme val="minor"/>
          </rPr>
          <t xml:space="preserve">Казань 2
</t>
        </r>
      </text>
    </comment>
    <comment ref="H164" authorId="0" shapeId="0" xr:uid="{00000000-0006-0000-0200-00009F000000}">
      <text>
        <r>
          <rPr>
            <sz val="10"/>
            <color rgb="FF000000"/>
            <rFont val="Arial"/>
            <scheme val="minor"/>
          </rPr>
          <t>Казань1/Наб.Челны</t>
        </r>
      </text>
    </comment>
    <comment ref="H165" authorId="0" shapeId="0" xr:uid="{00000000-0006-0000-0200-0000A000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66" authorId="0" shapeId="0" xr:uid="{00000000-0006-0000-0200-0000A1000000}">
      <text>
        <r>
          <rPr>
            <sz val="10"/>
            <color rgb="FF000000"/>
            <rFont val="Arial"/>
            <scheme val="minor"/>
          </rPr>
          <t>Екатеринбург4</t>
        </r>
      </text>
    </comment>
    <comment ref="H167" authorId="0" shapeId="0" xr:uid="{00000000-0006-0000-0200-0000A200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68" authorId="0" shapeId="0" xr:uid="{00000000-0006-0000-0200-0000A300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169" authorId="0" shapeId="0" xr:uid="{00000000-0006-0000-0200-0000A4000000}">
      <text>
        <r>
          <rPr>
            <sz val="10"/>
            <color rgb="FF000000"/>
            <rFont val="Arial"/>
            <scheme val="minor"/>
          </rPr>
          <t>Ростов-на-Дону</t>
        </r>
      </text>
    </comment>
    <comment ref="H170" authorId="0" shapeId="0" xr:uid="{00000000-0006-0000-0200-0000A5000000}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71" authorId="0" shapeId="0" xr:uid="{00000000-0006-0000-0200-0000A6000000}">
      <text>
        <r>
          <rPr>
            <sz val="10"/>
            <color rgb="FF000000"/>
            <rFont val="Arial"/>
            <scheme val="minor"/>
          </rPr>
          <t xml:space="preserve">Самара 2
</t>
        </r>
      </text>
    </comment>
    <comment ref="H172" authorId="0" shapeId="0" xr:uid="{00000000-0006-0000-0200-0000A7000000}">
      <text>
        <r>
          <rPr>
            <sz val="10"/>
            <color rgb="FF000000"/>
            <rFont val="Arial"/>
            <scheme val="minor"/>
          </rPr>
          <t>Самара 2</t>
        </r>
      </text>
    </comment>
    <comment ref="H173" authorId="0" shapeId="0" xr:uid="{00000000-0006-0000-0200-0000A800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74" authorId="0" shapeId="0" xr:uid="{00000000-0006-0000-0200-0000A900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75" authorId="0" shapeId="0" xr:uid="{00000000-0006-0000-0200-0000AA00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176" authorId="0" shapeId="0" xr:uid="{00000000-0006-0000-0200-0000AB00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77" authorId="0" shapeId="0" xr:uid="{00000000-0006-0000-0200-0000AC00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178" authorId="0" shapeId="0" xr:uid="{00000000-0006-0000-0200-0000AD00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179" authorId="0" shapeId="0" xr:uid="{00000000-0006-0000-0200-0000AE00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80" authorId="0" shapeId="0" xr:uid="{00000000-0006-0000-0200-0000AF00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81" authorId="0" shapeId="0" xr:uid="{00000000-0006-0000-0200-0000B000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82" authorId="0" shapeId="0" xr:uid="{00000000-0006-0000-0200-0000B1000000}">
      <text>
        <r>
          <rPr>
            <sz val="10"/>
            <color rgb="FF000000"/>
            <rFont val="Arial"/>
            <scheme val="minor"/>
          </rPr>
          <t xml:space="preserve">СПБ11
</t>
        </r>
      </text>
    </comment>
    <comment ref="H183" authorId="0" shapeId="0" xr:uid="{00000000-0006-0000-0200-0000B2000000}">
      <text>
        <r>
          <rPr>
            <sz val="10"/>
            <color rgb="FF000000"/>
            <rFont val="Arial"/>
            <scheme val="minor"/>
          </rPr>
          <t xml:space="preserve">СПБ8
</t>
        </r>
      </text>
    </comment>
    <comment ref="H184" authorId="0" shapeId="0" xr:uid="{00000000-0006-0000-0200-0000B3000000}">
      <text>
        <r>
          <rPr>
            <sz val="10"/>
            <color rgb="FF000000"/>
            <rFont val="Arial"/>
            <scheme val="minor"/>
          </rPr>
          <t>СПБ4</t>
        </r>
      </text>
    </comment>
    <comment ref="H185" authorId="0" shapeId="0" xr:uid="{00000000-0006-0000-0200-0000B400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186" authorId="0" shapeId="0" xr:uid="{00000000-0006-0000-0200-0000B500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187" authorId="0" shapeId="0" xr:uid="{00000000-0006-0000-0200-0000B600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188" authorId="0" shapeId="0" xr:uid="{00000000-0006-0000-0200-0000B700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189" authorId="0" shapeId="0" xr:uid="{00000000-0006-0000-0200-0000B8000000}">
      <text>
        <r>
          <rPr>
            <sz val="10"/>
            <color rgb="FF000000"/>
            <rFont val="Arial"/>
            <scheme val="minor"/>
          </rPr>
          <t xml:space="preserve">СПБ3
</t>
        </r>
      </text>
    </comment>
    <comment ref="H190" authorId="0" shapeId="0" xr:uid="{00000000-0006-0000-0200-0000B900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191" authorId="0" shapeId="0" xr:uid="{00000000-0006-0000-0200-0000BA00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192" authorId="0" shapeId="0" xr:uid="{00000000-0006-0000-0200-0000BB000000}">
      <text>
        <r>
          <rPr>
            <sz val="10"/>
            <color rgb="FF000000"/>
            <rFont val="Arial"/>
            <scheme val="minor"/>
          </rPr>
          <t>СПБ4</t>
        </r>
      </text>
    </comment>
    <comment ref="H193" authorId="0" shapeId="0" xr:uid="{00000000-0006-0000-0200-0000BC000000}">
      <text>
        <r>
          <rPr>
            <sz val="10"/>
            <color rgb="FF000000"/>
            <rFont val="Arial"/>
            <scheme val="minor"/>
          </rPr>
          <t>СПБ1</t>
        </r>
      </text>
    </comment>
    <comment ref="H194" authorId="0" shapeId="0" xr:uid="{00000000-0006-0000-0200-0000BD000000}">
      <text>
        <r>
          <rPr>
            <sz val="10"/>
            <color rgb="FF000000"/>
            <rFont val="Arial"/>
            <scheme val="minor"/>
          </rPr>
          <t>СПБ3</t>
        </r>
      </text>
    </comment>
    <comment ref="H195" authorId="0" shapeId="0" xr:uid="{00000000-0006-0000-0200-0000BE000000}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196" authorId="0" shapeId="0" xr:uid="{00000000-0006-0000-0200-0000BF00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197" authorId="0" shapeId="0" xr:uid="{00000000-0006-0000-0200-0000C0000000}">
      <text>
        <r>
          <rPr>
            <sz val="10"/>
            <color rgb="FF000000"/>
            <rFont val="Arial"/>
            <scheme val="minor"/>
          </rPr>
          <t xml:space="preserve">СПБ4
</t>
        </r>
      </text>
    </comment>
    <comment ref="H198" authorId="0" shapeId="0" xr:uid="{00000000-0006-0000-0200-0000C1000000}">
      <text>
        <r>
          <rPr>
            <sz val="10"/>
            <color rgb="FF000000"/>
            <rFont val="Arial"/>
            <scheme val="minor"/>
          </rPr>
          <t xml:space="preserve">СПБ6
</t>
        </r>
      </text>
    </comment>
    <comment ref="H199" authorId="0" shapeId="0" xr:uid="{00000000-0006-0000-0200-0000C200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0" authorId="0" shapeId="0" xr:uid="{00000000-0006-0000-0200-0000C300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201" authorId="0" shapeId="0" xr:uid="{00000000-0006-0000-0200-0000C4000000}">
      <text>
        <r>
          <rPr>
            <sz val="10"/>
            <color rgb="FF000000"/>
            <rFont val="Arial"/>
            <scheme val="minor"/>
          </rPr>
          <t>СПБ13</t>
        </r>
      </text>
    </comment>
    <comment ref="H202" authorId="0" shapeId="0" xr:uid="{00000000-0006-0000-0200-0000C5000000}">
      <text>
        <r>
          <rPr>
            <sz val="10"/>
            <color rgb="FF000000"/>
            <rFont val="Arial"/>
            <scheme val="minor"/>
          </rPr>
          <t>Саратов1</t>
        </r>
      </text>
    </comment>
    <comment ref="H203" authorId="0" shapeId="0" xr:uid="{00000000-0006-0000-0200-0000C6000000}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204" authorId="0" shapeId="0" xr:uid="{00000000-0006-0000-0200-0000C7000000}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205" authorId="0" shapeId="0" xr:uid="{00000000-0006-0000-0200-0000C800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206" authorId="0" shapeId="0" xr:uid="{00000000-0006-0000-0200-0000C900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207" authorId="0" shapeId="0" xr:uid="{00000000-0006-0000-0200-0000CA00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208" authorId="0" shapeId="0" xr:uid="{00000000-0006-0000-0200-0000CB000000}">
      <text>
        <r>
          <rPr>
            <sz val="10"/>
            <color rgb="FF000000"/>
            <rFont val="Arial"/>
            <scheme val="minor"/>
          </rPr>
          <t>Тюмень/ЕКБ</t>
        </r>
      </text>
    </comment>
    <comment ref="H209" authorId="0" shapeId="0" xr:uid="{00000000-0006-0000-0200-0000CC000000}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210" authorId="0" shapeId="0" xr:uid="{00000000-0006-0000-0200-0000CD000000}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H211" authorId="0" shapeId="0" xr:uid="{00000000-0006-0000-0200-0000CE000000}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212" authorId="0" shapeId="0" xr:uid="{00000000-0006-0000-0200-0000CF000000}">
      <text>
        <r>
          <rPr>
            <sz val="10"/>
            <color rgb="FF000000"/>
            <rFont val="Arial"/>
            <scheme val="minor"/>
          </rPr>
          <t>Смоленск 1</t>
        </r>
      </text>
    </comment>
    <comment ref="H213" authorId="0" shapeId="0" xr:uid="{00000000-0006-0000-0200-0000D000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214" authorId="0" shapeId="0" xr:uid="{00000000-0006-0000-0200-0000D100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215" authorId="0" shapeId="0" xr:uid="{00000000-0006-0000-0200-0000D200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H216" authorId="0" shapeId="0" xr:uid="{00000000-0006-0000-0200-0000D3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17" authorId="0" shapeId="0" xr:uid="{00000000-0006-0000-0200-0000D4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18" authorId="0" shapeId="0" xr:uid="{00000000-0006-0000-0200-0000D5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19" authorId="0" shapeId="0" xr:uid="{00000000-0006-0000-0200-0000D6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20" authorId="0" shapeId="0" xr:uid="{00000000-0006-0000-0200-0000D7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21" authorId="0" shapeId="0" xr:uid="{00000000-0006-0000-0200-0000D8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22" authorId="0" shapeId="0" xr:uid="{00000000-0006-0000-0200-0000D9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23" authorId="0" shapeId="0" xr:uid="{00000000-0006-0000-0200-0000DA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24" authorId="0" shapeId="0" xr:uid="{00000000-0006-0000-0200-0000DB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25" authorId="0" shapeId="0" xr:uid="{00000000-0006-0000-0200-0000DC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26" authorId="0" shapeId="0" xr:uid="{00000000-0006-0000-0200-0000DD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27" authorId="0" shapeId="0" xr:uid="{00000000-0006-0000-0200-0000DE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28" authorId="0" shapeId="0" xr:uid="{00000000-0006-0000-0200-0000DF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29" authorId="0" shapeId="0" xr:uid="{00000000-0006-0000-0200-0000E0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30" authorId="0" shapeId="0" xr:uid="{00000000-0006-0000-0200-0000E1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31" authorId="0" shapeId="0" xr:uid="{00000000-0006-0000-0200-0000E2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32" authorId="0" shapeId="0" xr:uid="{00000000-0006-0000-0200-0000E3000000}">
      <text>
        <r>
          <rPr>
            <sz val="10"/>
            <color rgb="FF000000"/>
            <rFont val="Arial"/>
            <scheme val="minor"/>
          </rPr>
          <t>Томск2</t>
        </r>
      </text>
    </comment>
    <comment ref="H233" authorId="0" shapeId="0" xr:uid="{00000000-0006-0000-0200-0000E4000000}">
      <text>
        <r>
          <rPr>
            <sz val="10"/>
            <color rgb="FF000000"/>
            <rFont val="Arial"/>
            <scheme val="minor"/>
          </rPr>
          <t xml:space="preserve">Томск1
</t>
        </r>
      </text>
    </comment>
    <comment ref="H234" authorId="0" shapeId="0" xr:uid="{00000000-0006-0000-0200-0000E5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35" authorId="0" shapeId="0" xr:uid="{00000000-0006-0000-0200-0000E6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6" authorId="0" shapeId="0" xr:uid="{00000000-0006-0000-0200-0000E7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7" authorId="0" shapeId="0" xr:uid="{00000000-0006-0000-0200-0000E8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8" authorId="0" shapeId="0" xr:uid="{00000000-0006-0000-0200-0000E9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39" authorId="0" shapeId="0" xr:uid="{00000000-0006-0000-0200-0000EA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0" authorId="0" shapeId="0" xr:uid="{00000000-0006-0000-0200-0000EB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1" authorId="0" shapeId="0" xr:uid="{00000000-0006-0000-0200-0000EC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2" authorId="0" shapeId="0" xr:uid="{00000000-0006-0000-0200-0000ED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3" authorId="0" shapeId="0" xr:uid="{00000000-0006-0000-0200-0000EE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4" authorId="0" shapeId="0" xr:uid="{00000000-0006-0000-0200-0000EF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5" authorId="0" shapeId="0" xr:uid="{00000000-0006-0000-0200-0000F0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6" authorId="0" shapeId="0" xr:uid="{00000000-0006-0000-0200-0000F1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7" authorId="0" shapeId="0" xr:uid="{00000000-0006-0000-0200-0000F2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48" authorId="0" shapeId="0" xr:uid="{00000000-0006-0000-0200-0000F3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49" authorId="0" shapeId="0" xr:uid="{00000000-0006-0000-0200-0000F4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50" authorId="0" shapeId="0" xr:uid="{00000000-0006-0000-0200-0000F500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251" authorId="0" shapeId="0" xr:uid="{00000000-0006-0000-0200-0000F6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52" authorId="0" shapeId="0" xr:uid="{00000000-0006-0000-0200-0000F7000000}">
      <text>
        <r>
          <rPr>
            <sz val="10"/>
            <color rgb="FF000000"/>
            <rFont val="Arial"/>
            <scheme val="minor"/>
          </rPr>
          <t xml:space="preserve">Казань/Тюмень
</t>
        </r>
      </text>
    </comment>
    <comment ref="H253" authorId="0" shapeId="0" xr:uid="{00000000-0006-0000-0200-0000F8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54" authorId="0" shapeId="0" xr:uid="{00000000-0006-0000-0200-0000F9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55" authorId="0" shapeId="0" xr:uid="{00000000-0006-0000-0200-0000FA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56" authorId="0" shapeId="0" xr:uid="{00000000-0006-0000-0200-0000FB00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257" authorId="0" shapeId="0" xr:uid="{00000000-0006-0000-0200-0000FC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58" authorId="0" shapeId="0" xr:uid="{00000000-0006-0000-0200-0000FD000000}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259" authorId="0" shapeId="0" xr:uid="{00000000-0006-0000-0200-0000FE00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260" authorId="0" shapeId="0" xr:uid="{00000000-0006-0000-0200-0000FF000000}">
      <text>
        <r>
          <rPr>
            <sz val="10"/>
            <color rgb="FF000000"/>
            <rFont val="Arial"/>
            <scheme val="minor"/>
          </rPr>
          <t>Тюмень1</t>
        </r>
      </text>
    </comment>
    <comment ref="H261" authorId="0" shapeId="0" xr:uid="{00000000-0006-0000-0200-000000010000}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262" authorId="0" shapeId="0" xr:uid="{00000000-0006-0000-0200-000001010000}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263" authorId="0" shapeId="0" xr:uid="{00000000-0006-0000-0200-000002010000}">
      <text>
        <r>
          <rPr>
            <sz val="10"/>
            <color rgb="FF000000"/>
            <rFont val="Arial"/>
            <scheme val="minor"/>
          </rPr>
          <t>Челябинск7</t>
        </r>
      </text>
    </comment>
    <comment ref="H264" authorId="0" shapeId="0" xr:uid="{00000000-0006-0000-0200-000003010000}">
      <text>
        <r>
          <rPr>
            <sz val="10"/>
            <color rgb="FF000000"/>
            <rFont val="Arial"/>
            <scheme val="minor"/>
          </rPr>
          <t>Челябинск6</t>
        </r>
      </text>
    </comment>
    <comment ref="H265" authorId="0" shapeId="0" xr:uid="{00000000-0006-0000-0200-000004010000}">
      <text>
        <r>
          <rPr>
            <sz val="10"/>
            <color rgb="FF000000"/>
            <rFont val="Arial"/>
            <scheme val="minor"/>
          </rPr>
          <t>Ярославль 2</t>
        </r>
      </text>
    </comment>
    <comment ref="H266" authorId="0" shapeId="0" xr:uid="{00000000-0006-0000-0200-00000501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267" authorId="0" shapeId="0" xr:uid="{00000000-0006-0000-0200-000006010000}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268" authorId="0" shapeId="0" xr:uid="{00000000-0006-0000-0200-00000701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269" authorId="0" shapeId="0" xr:uid="{00000000-0006-0000-0200-000008010000}">
      <text>
        <r>
          <rPr>
            <sz val="10"/>
            <color rgb="FF000000"/>
            <rFont val="Arial"/>
            <scheme val="minor"/>
          </rPr>
          <t>Нижний Новгород4</t>
        </r>
      </text>
    </comment>
    <comment ref="H270" authorId="0" shapeId="0" xr:uid="{00000000-0006-0000-0200-00000901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271" authorId="0" shapeId="0" xr:uid="{00000000-0006-0000-0200-00000A01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272" authorId="0" shapeId="0" xr:uid="{00000000-0006-0000-0200-00000B01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273" authorId="0" shapeId="0" xr:uid="{00000000-0006-0000-0200-00000C01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274" authorId="0" shapeId="0" xr:uid="{00000000-0006-0000-0200-00000D01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275" authorId="0" shapeId="0" xr:uid="{00000000-0006-0000-0200-00000E01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276" authorId="0" shapeId="0" xr:uid="{00000000-0006-0000-0200-00000F010000}">
      <text>
        <r>
          <rPr>
            <sz val="10"/>
            <color rgb="FF000000"/>
            <rFont val="Arial"/>
            <scheme val="minor"/>
          </rPr>
          <t>НижнийНовгород4</t>
        </r>
      </text>
    </comment>
    <comment ref="H277" authorId="0" shapeId="0" xr:uid="{00000000-0006-0000-0200-00001001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278" authorId="0" shapeId="0" xr:uid="{00000000-0006-0000-0200-000011010000}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279" authorId="0" shapeId="0" xr:uid="{00000000-0006-0000-0200-00001201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280" authorId="0" shapeId="0" xr:uid="{00000000-0006-0000-0200-00001301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281" authorId="0" shapeId="0" xr:uid="{00000000-0006-0000-0200-000014010000}">
      <text>
        <r>
          <rPr>
            <sz val="10"/>
            <color rgb="FF000000"/>
            <rFont val="Arial"/>
            <scheme val="minor"/>
          </rPr>
          <t>Махачкала2/Дербент</t>
        </r>
      </text>
    </comment>
    <comment ref="H282" authorId="0" shapeId="0" xr:uid="{00000000-0006-0000-0200-000015010000}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  <comment ref="H283" authorId="0" shapeId="0" xr:uid="{00000000-0006-0000-0200-000016010000}">
      <text>
        <r>
          <rPr>
            <sz val="10"/>
            <color rgb="FF000000"/>
            <rFont val="Arial"/>
            <scheme val="minor"/>
          </rPr>
          <t>Новокузнецк2/Прокопьевск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2" authorId="0" shapeId="0" xr:uid="{00000000-0006-0000-0300-000001000000}">
      <text>
        <r>
          <rPr>
            <sz val="10"/>
            <color rgb="FF000000"/>
            <rFont val="Arial"/>
            <scheme val="minor"/>
          </rPr>
          <t>Архангельск</t>
        </r>
      </text>
    </comment>
    <comment ref="H16" authorId="0" shapeId="0" xr:uid="{00000000-0006-0000-0300-000002000000}">
      <text>
        <r>
          <rPr>
            <sz val="10"/>
            <color rgb="FF000000"/>
            <rFont val="Arial"/>
            <scheme val="minor"/>
          </rPr>
          <t xml:space="preserve">Астрахань
</t>
        </r>
      </text>
    </comment>
    <comment ref="H17" authorId="0" shapeId="0" xr:uid="{00000000-0006-0000-0300-000003000000}">
      <text>
        <r>
          <rPr>
            <sz val="10"/>
            <color rgb="FF000000"/>
            <rFont val="Arial"/>
            <scheme val="minor"/>
          </rPr>
          <t>Астрахань</t>
        </r>
      </text>
    </comment>
    <comment ref="K25" authorId="0" shapeId="0" xr:uid="{00000000-0006-0000-0300-000004000000}">
      <text>
        <r>
          <rPr>
            <sz val="10"/>
            <color rgb="FF000000"/>
            <rFont val="Arial"/>
            <scheme val="minor"/>
          </rPr>
          <t xml:space="preserve">Доп. номер оборудования
26182
23311
</t>
        </r>
      </text>
    </comment>
    <comment ref="K26" authorId="0" shapeId="0" xr:uid="{00000000-0006-0000-0300-000005000000}">
      <text>
        <r>
          <rPr>
            <sz val="10"/>
            <color rgb="FF000000"/>
            <rFont val="Arial"/>
            <scheme val="minor"/>
          </rPr>
          <t>Доп. номер оборудования
23573</t>
        </r>
      </text>
    </comment>
    <comment ref="K27" authorId="0" shapeId="0" xr:uid="{00000000-0006-0000-0300-000006000000}">
      <text>
        <r>
          <rPr>
            <sz val="10"/>
            <color rgb="FF000000"/>
            <rFont val="Arial"/>
            <scheme val="minor"/>
          </rPr>
          <t>Доп. Номер оборудования
25220
25212
23423</t>
        </r>
      </text>
    </comment>
    <comment ref="K28" authorId="0" shapeId="0" xr:uid="{00000000-0006-0000-0300-000007000000}">
      <text>
        <r>
          <rPr>
            <sz val="10"/>
            <color rgb="FF000000"/>
            <rFont val="Arial"/>
            <scheme val="minor"/>
          </rPr>
          <t xml:space="preserve">Доп. номер оборудования
25145
25138
</t>
        </r>
      </text>
    </comment>
    <comment ref="K30" authorId="0" shapeId="0" xr:uid="{00000000-0006-0000-0300-000008000000}">
      <text>
        <r>
          <rPr>
            <sz val="10"/>
            <color rgb="FF000000"/>
            <rFont val="Arial"/>
            <scheme val="minor"/>
          </rPr>
          <t xml:space="preserve">Доп. Номер оборудования
30026
26291
26183
23202
</t>
        </r>
      </text>
    </comment>
    <comment ref="K31" authorId="0" shapeId="0" xr:uid="{00000000-0006-0000-0300-000009000000}">
      <text>
        <r>
          <rPr>
            <sz val="10"/>
            <color rgb="FF000000"/>
            <rFont val="Arial"/>
            <scheme val="minor"/>
          </rPr>
          <t xml:space="preserve">Доп. Номер оборудования
29986
29985
</t>
        </r>
      </text>
    </comment>
    <comment ref="K32" authorId="0" shapeId="0" xr:uid="{00000000-0006-0000-0300-00000A000000}">
      <text>
        <r>
          <rPr>
            <sz val="10"/>
            <color rgb="FF000000"/>
            <rFont val="Arial"/>
            <scheme val="minor"/>
          </rPr>
          <t xml:space="preserve">Доп. Номер оборудования
25173
24985
23730
</t>
        </r>
      </text>
    </comment>
    <comment ref="K33" authorId="0" shapeId="0" xr:uid="{00000000-0006-0000-0300-00000B000000}">
      <text>
        <r>
          <rPr>
            <sz val="10"/>
            <color rgb="FF000000"/>
            <rFont val="Arial"/>
            <scheme val="minor"/>
          </rPr>
          <t xml:space="preserve">Доп. Номер оборкдования
30406
30405
</t>
        </r>
      </text>
    </comment>
    <comment ref="K34" authorId="0" shapeId="0" xr:uid="{00000000-0006-0000-0300-00000C000000}">
      <text>
        <r>
          <rPr>
            <sz val="10"/>
            <color rgb="FF000000"/>
            <rFont val="Arial"/>
            <scheme val="minor"/>
          </rPr>
          <t>Доп.номер оборудования
30414
30413</t>
        </r>
      </text>
    </comment>
    <comment ref="K35" authorId="0" shapeId="0" xr:uid="{00000000-0006-0000-0300-00000D000000}">
      <text>
        <r>
          <rPr>
            <sz val="10"/>
            <color rgb="FF000000"/>
            <rFont val="Arial"/>
            <scheme val="minor"/>
          </rPr>
          <t xml:space="preserve">Доп. номер оборудования
30403
30402
</t>
        </r>
      </text>
    </comment>
    <comment ref="K36" authorId="0" shapeId="0" xr:uid="{00000000-0006-0000-0300-00000E000000}">
      <text>
        <r>
          <rPr>
            <sz val="10"/>
            <color rgb="FF000000"/>
            <rFont val="Arial"/>
            <scheme val="minor"/>
          </rPr>
          <t xml:space="preserve">Доп. номер оборудования
30028
26184
23704
</t>
        </r>
      </text>
    </comment>
    <comment ref="K37" authorId="0" shapeId="0" xr:uid="{00000000-0006-0000-0300-00000F000000}">
      <text>
        <r>
          <rPr>
            <sz val="10"/>
            <color rgb="FF000000"/>
            <rFont val="Arial"/>
            <scheme val="minor"/>
          </rPr>
          <t xml:space="preserve">Доп. номер оборудования
23263
</t>
        </r>
      </text>
    </comment>
    <comment ref="K39" authorId="0" shapeId="0" xr:uid="{00000000-0006-0000-0300-000010000000}">
      <text>
        <r>
          <rPr>
            <sz val="10"/>
            <color rgb="FF000000"/>
            <rFont val="Arial"/>
            <scheme val="minor"/>
          </rPr>
          <t>Доп. Номер оборудования
26292
26185</t>
        </r>
      </text>
    </comment>
    <comment ref="H63" authorId="0" shapeId="0" xr:uid="{00000000-0006-0000-0300-000011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64" authorId="0" shapeId="0" xr:uid="{00000000-0006-0000-0300-000012000000}">
      <text>
        <r>
          <rPr>
            <sz val="10"/>
            <color rgb="FF000000"/>
            <rFont val="Arial"/>
            <scheme val="minor"/>
          </rPr>
          <t>Вологда 2</t>
        </r>
      </text>
    </comment>
    <comment ref="H66" authorId="0" shapeId="0" xr:uid="{00000000-0006-0000-0300-000013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67" authorId="0" shapeId="0" xr:uid="{00000000-0006-0000-0300-000014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68" authorId="0" shapeId="0" xr:uid="{00000000-0006-0000-0300-000015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69" authorId="0" shapeId="0" xr:uid="{00000000-0006-0000-0300-000016000000}">
      <text>
        <r>
          <rPr>
            <sz val="10"/>
            <color rgb="FF000000"/>
            <rFont val="Arial"/>
            <scheme val="minor"/>
          </rPr>
          <t>Вологда 1</t>
        </r>
      </text>
    </comment>
    <comment ref="H70" authorId="0" shapeId="0" xr:uid="{00000000-0006-0000-0300-000017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71" authorId="0" shapeId="0" xr:uid="{00000000-0006-0000-0300-000018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72" authorId="0" shapeId="0" xr:uid="{00000000-0006-0000-0300-000019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73" authorId="0" shapeId="0" xr:uid="{00000000-0006-0000-0300-00001A000000}">
      <text>
        <r>
          <rPr>
            <sz val="10"/>
            <color rgb="FF000000"/>
            <rFont val="Arial"/>
            <scheme val="minor"/>
          </rPr>
          <t xml:space="preserve">Вологда 1
</t>
        </r>
      </text>
    </comment>
    <comment ref="H74" authorId="0" shapeId="0" xr:uid="{00000000-0006-0000-0300-00001B000000}">
      <text>
        <r>
          <rPr>
            <sz val="10"/>
            <color rgb="FF000000"/>
            <rFont val="Arial"/>
            <scheme val="minor"/>
          </rPr>
          <t>Вологда1</t>
        </r>
      </text>
    </comment>
    <comment ref="H75" authorId="0" shapeId="0" xr:uid="{00000000-0006-0000-0300-00001C000000}">
      <text>
        <r>
          <rPr>
            <sz val="10"/>
            <color rgb="FF000000"/>
            <rFont val="Arial"/>
            <scheme val="minor"/>
          </rPr>
          <t>Вологда1</t>
        </r>
      </text>
    </comment>
    <comment ref="K86" authorId="0" shapeId="0" xr:uid="{00000000-0006-0000-0300-00001D000000}">
      <text>
        <r>
          <rPr>
            <sz val="10"/>
            <color rgb="FF000000"/>
            <rFont val="Arial"/>
            <scheme val="minor"/>
          </rPr>
          <t>доп. ном оборудования
26293
26187</t>
        </r>
      </text>
    </comment>
    <comment ref="K96" authorId="0" shapeId="0" xr:uid="{00000000-0006-0000-0300-00001E000000}">
      <text>
        <r>
          <rPr>
            <sz val="10"/>
            <color rgb="FF000000"/>
            <rFont val="Arial"/>
            <scheme val="minor"/>
          </rPr>
          <t xml:space="preserve">Доп. Номер оборудования
30387
30386
30379
</t>
        </r>
      </text>
    </comment>
    <comment ref="K97" authorId="0" shapeId="0" xr:uid="{00000000-0006-0000-0300-00001F000000}">
      <text>
        <r>
          <rPr>
            <sz val="10"/>
            <color rgb="FF000000"/>
            <rFont val="Arial"/>
            <scheme val="minor"/>
          </rPr>
          <t xml:space="preserve">Доп. номер оборудования
30381
30380
</t>
        </r>
      </text>
    </comment>
    <comment ref="K98" authorId="0" shapeId="0" xr:uid="{00000000-0006-0000-0300-000020000000}">
      <text>
        <r>
          <rPr>
            <sz val="10"/>
            <color rgb="FF000000"/>
            <rFont val="Arial"/>
            <scheme val="minor"/>
          </rPr>
          <t xml:space="preserve">Доп. Номер оборудования
30326
30325
</t>
        </r>
      </text>
    </comment>
    <comment ref="K100" authorId="0" shapeId="0" xr:uid="{00000000-0006-0000-0300-000021000000}">
      <text>
        <r>
          <rPr>
            <sz val="10"/>
            <color rgb="FF000000"/>
            <rFont val="Arial"/>
            <scheme val="minor"/>
          </rPr>
          <t xml:space="preserve">Доп. номер оборудования
30106
</t>
        </r>
      </text>
    </comment>
    <comment ref="K101" authorId="0" shapeId="0" xr:uid="{00000000-0006-0000-0300-000022000000}">
      <text>
        <r>
          <rPr>
            <sz val="10"/>
            <color rgb="FF000000"/>
            <rFont val="Arial"/>
            <scheme val="minor"/>
          </rPr>
          <t xml:space="preserve">Доп. номер оборудования
30036
30035
</t>
        </r>
      </text>
    </comment>
    <comment ref="K102" authorId="0" shapeId="0" xr:uid="{00000000-0006-0000-0300-000023000000}">
      <text>
        <r>
          <rPr>
            <sz val="10"/>
            <color rgb="FF000000"/>
            <rFont val="Arial"/>
            <scheme val="minor"/>
          </rPr>
          <t xml:space="preserve">Доп. Номер оборудования
30033
30032
</t>
        </r>
      </text>
    </comment>
    <comment ref="K103" authorId="0" shapeId="0" xr:uid="{00000000-0006-0000-0300-000024000000}">
      <text>
        <r>
          <rPr>
            <sz val="10"/>
            <color rgb="FF000000"/>
            <rFont val="Arial"/>
            <scheme val="minor"/>
          </rPr>
          <t xml:space="preserve">Доп. номер оборудования
29955
</t>
        </r>
      </text>
    </comment>
    <comment ref="K104" authorId="0" shapeId="0" xr:uid="{00000000-0006-0000-0300-000025000000}">
      <text>
        <r>
          <rPr>
            <sz val="10"/>
            <color rgb="FF000000"/>
            <rFont val="Arial"/>
            <scheme val="minor"/>
          </rPr>
          <t xml:space="preserve">Доп. номер оборудования
29953
29952
</t>
        </r>
      </text>
    </comment>
    <comment ref="K105" authorId="0" shapeId="0" xr:uid="{00000000-0006-0000-0300-000026000000}">
      <text>
        <r>
          <rPr>
            <sz val="10"/>
            <color rgb="FF000000"/>
            <rFont val="Arial"/>
            <scheme val="minor"/>
          </rPr>
          <t xml:space="preserve">Доп.номер оборудования
26645
26644
23540
</t>
        </r>
      </text>
    </comment>
    <comment ref="K106" authorId="0" shapeId="0" xr:uid="{00000000-0006-0000-0300-000027000000}">
      <text>
        <r>
          <rPr>
            <sz val="10"/>
            <color rgb="FF000000"/>
            <rFont val="Arial"/>
            <scheme val="minor"/>
          </rPr>
          <t>Доп. Номер оборудования
26640
26639
26638</t>
        </r>
      </text>
    </comment>
    <comment ref="K107" authorId="0" shapeId="0" xr:uid="{00000000-0006-0000-0300-000028000000}">
      <text>
        <r>
          <rPr>
            <sz val="10"/>
            <color rgb="FF000000"/>
            <rFont val="Arial"/>
            <scheme val="minor"/>
          </rPr>
          <t xml:space="preserve">Доп. Номер оборудования
26391
26188
23254
</t>
        </r>
      </text>
    </comment>
    <comment ref="K108" authorId="0" shapeId="0" xr:uid="{00000000-0006-0000-0300-000029000000}">
      <text>
        <r>
          <rPr>
            <sz val="10"/>
            <color rgb="FF000000"/>
            <rFont val="Arial"/>
            <scheme val="minor"/>
          </rPr>
          <t>Доп. Номер оборудования
26489
23440</t>
        </r>
      </text>
    </comment>
    <comment ref="K109" authorId="0" shapeId="0" xr:uid="{00000000-0006-0000-0300-00002A000000}">
      <text>
        <r>
          <rPr>
            <sz val="10"/>
            <color rgb="FF000000"/>
            <rFont val="Arial"/>
            <scheme val="minor"/>
          </rPr>
          <t xml:space="preserve">Доп. номер оборудования
26476
23875
23559
23379
23350
</t>
        </r>
      </text>
    </comment>
    <comment ref="K110" authorId="0" shapeId="0" xr:uid="{00000000-0006-0000-0300-00002B000000}">
      <text>
        <r>
          <rPr>
            <sz val="10"/>
            <color rgb="FF000000"/>
            <rFont val="Arial"/>
            <scheme val="minor"/>
          </rPr>
          <t>Доп. номер оборудования
26462
26190
24666
24650
23783
23577
23497</t>
        </r>
      </text>
    </comment>
    <comment ref="K112" authorId="0" shapeId="0" xr:uid="{00000000-0006-0000-0300-00002C000000}">
      <text>
        <r>
          <rPr>
            <sz val="10"/>
            <color rgb="FF000000"/>
            <rFont val="Arial"/>
            <scheme val="minor"/>
          </rPr>
          <t>Доп. Номер оборудования
26454
26295
23731</t>
        </r>
      </text>
    </comment>
    <comment ref="K113" authorId="0" shapeId="0" xr:uid="{00000000-0006-0000-0300-00002D000000}">
      <text>
        <r>
          <rPr>
            <sz val="10"/>
            <color rgb="FF000000"/>
            <rFont val="Arial"/>
            <scheme val="minor"/>
          </rPr>
          <t xml:space="preserve">Доп. Номер оборудования
26191
</t>
        </r>
      </text>
    </comment>
    <comment ref="K115" authorId="0" shapeId="0" xr:uid="{00000000-0006-0000-0300-00002E000000}">
      <text>
        <r>
          <rPr>
            <sz val="10"/>
            <color rgb="FF000000"/>
            <rFont val="Arial"/>
            <scheme val="minor"/>
          </rPr>
          <t xml:space="preserve">Доп. Номер оборудования
25000
24995
23419
</t>
        </r>
      </text>
    </comment>
    <comment ref="K116" authorId="0" shapeId="0" xr:uid="{00000000-0006-0000-0300-00002F000000}">
      <text>
        <r>
          <rPr>
            <sz val="10"/>
            <color rgb="FF000000"/>
            <rFont val="Arial"/>
            <scheme val="minor"/>
          </rPr>
          <t xml:space="preserve">Доп.номер оборудования
24190
23861
23126
</t>
        </r>
      </text>
    </comment>
    <comment ref="K128" authorId="0" shapeId="0" xr:uid="{00000000-0006-0000-0300-000030000000}">
      <text>
        <r>
          <rPr>
            <sz val="10"/>
            <color rgb="FF000000"/>
            <rFont val="Arial"/>
            <scheme val="minor"/>
          </rPr>
          <t xml:space="preserve">Доп. Номер оборудования
30411
30410
</t>
        </r>
      </text>
    </comment>
    <comment ref="H130" authorId="0" shapeId="0" xr:uid="{00000000-0006-0000-0300-000031000000}">
      <text>
        <r>
          <rPr>
            <sz val="10"/>
            <color rgb="FF000000"/>
            <rFont val="Arial"/>
            <scheme val="minor"/>
          </rPr>
          <t>Сочи2</t>
        </r>
      </text>
    </comment>
    <comment ref="H204" authorId="0" shapeId="0" xr:uid="{00000000-0006-0000-0300-000032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05" authorId="0" shapeId="0" xr:uid="{00000000-0006-0000-0300-000033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06" authorId="0" shapeId="0" xr:uid="{00000000-0006-0000-0300-000034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07" authorId="0" shapeId="0" xr:uid="{00000000-0006-0000-0300-000035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08" authorId="0" shapeId="0" xr:uid="{00000000-0006-0000-0300-000036000000}">
      <text>
        <r>
          <rPr>
            <sz val="10"/>
            <color rgb="FF000000"/>
            <rFont val="Arial"/>
            <scheme val="minor"/>
          </rPr>
          <t>Анапа</t>
        </r>
      </text>
    </comment>
    <comment ref="H209" authorId="0" shapeId="0" xr:uid="{00000000-0006-0000-0300-000037000000}">
      <text>
        <r>
          <rPr>
            <sz val="10"/>
            <color rgb="FF000000"/>
            <rFont val="Arial"/>
            <scheme val="minor"/>
          </rPr>
          <t xml:space="preserve">Сочи 2
</t>
        </r>
      </text>
    </comment>
    <comment ref="H211" authorId="0" shapeId="0" xr:uid="{00000000-0006-0000-0300-000038000000}">
      <text>
        <r>
          <rPr>
            <sz val="10"/>
            <color rgb="FF000000"/>
            <rFont val="Arial"/>
            <scheme val="minor"/>
          </rPr>
          <t>П</t>
        </r>
      </text>
    </comment>
    <comment ref="H212" authorId="0" shapeId="0" xr:uid="{00000000-0006-0000-0300-000039000000}">
      <text>
        <r>
          <rPr>
            <sz val="10"/>
            <color rgb="FF000000"/>
            <rFont val="Arial"/>
            <scheme val="minor"/>
          </rPr>
          <t>П</t>
        </r>
      </text>
    </comment>
    <comment ref="H213" authorId="0" shapeId="0" xr:uid="{00000000-0006-0000-0300-00003A000000}">
      <text>
        <r>
          <rPr>
            <sz val="10"/>
            <color rgb="FF000000"/>
            <rFont val="Arial"/>
            <scheme val="minor"/>
          </rPr>
          <t>П</t>
        </r>
      </text>
    </comment>
    <comment ref="H214" authorId="0" shapeId="0" xr:uid="{00000000-0006-0000-0300-00003B000000}">
      <text>
        <r>
          <rPr>
            <sz val="10"/>
            <color rgb="FF000000"/>
            <rFont val="Arial"/>
            <scheme val="minor"/>
          </rPr>
          <t>П</t>
        </r>
      </text>
    </comment>
    <comment ref="H215" authorId="0" shapeId="0" xr:uid="{00000000-0006-0000-0300-00003C000000}">
      <text>
        <r>
          <rPr>
            <sz val="10"/>
            <color rgb="FF000000"/>
            <rFont val="Arial"/>
            <scheme val="minor"/>
          </rPr>
          <t>П</t>
        </r>
      </text>
    </comment>
    <comment ref="H216" authorId="0" shapeId="0" xr:uid="{00000000-0006-0000-0300-00003D000000}">
      <text>
        <r>
          <rPr>
            <sz val="10"/>
            <color rgb="FF000000"/>
            <rFont val="Arial"/>
            <scheme val="minor"/>
          </rPr>
          <t>Красноярск7</t>
        </r>
      </text>
    </comment>
    <comment ref="H217" authorId="0" shapeId="0" xr:uid="{00000000-0006-0000-0300-00003E000000}">
      <text>
        <r>
          <rPr>
            <sz val="10"/>
            <color rgb="FF000000"/>
            <rFont val="Arial"/>
            <scheme val="minor"/>
          </rPr>
          <t xml:space="preserve">Курган 1
</t>
        </r>
      </text>
    </comment>
    <comment ref="H218" authorId="0" shapeId="0" xr:uid="{00000000-0006-0000-0300-00003F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K221" authorId="0" shapeId="0" xr:uid="{00000000-0006-0000-0300-000040000000}">
      <text>
        <r>
          <rPr>
            <sz val="10"/>
            <color rgb="FF000000"/>
            <rFont val="Arial"/>
            <scheme val="minor"/>
          </rPr>
          <t xml:space="preserve">Доп. номер оборудования
30226
30225
30224
</t>
        </r>
      </text>
    </comment>
    <comment ref="K222" authorId="0" shapeId="0" xr:uid="{00000000-0006-0000-0300-000041000000}">
      <text>
        <r>
          <rPr>
            <sz val="10"/>
            <color rgb="FF000000"/>
            <rFont val="Arial"/>
            <scheme val="minor"/>
          </rPr>
          <t xml:space="preserve">Доп. Номер оборудования
30218
30217
</t>
        </r>
      </text>
    </comment>
    <comment ref="K223" authorId="0" shapeId="0" xr:uid="{00000000-0006-0000-0300-000042000000}">
      <text>
        <r>
          <rPr>
            <sz val="10"/>
            <color rgb="FF000000"/>
            <rFont val="Arial"/>
            <scheme val="minor"/>
          </rPr>
          <t xml:space="preserve">Доп. номер оборудования
30207
30206
</t>
        </r>
      </text>
    </comment>
    <comment ref="K224" authorId="0" shapeId="0" xr:uid="{00000000-0006-0000-0300-000043000000}">
      <text>
        <r>
          <rPr>
            <sz val="10"/>
            <color rgb="FF000000"/>
            <rFont val="Arial"/>
            <scheme val="minor"/>
          </rPr>
          <t>Доп. номер оборудования
30204
30203</t>
        </r>
      </text>
    </comment>
    <comment ref="K225" authorId="0" shapeId="0" xr:uid="{00000000-0006-0000-0300-000044000000}">
      <text>
        <r>
          <rPr>
            <sz val="10"/>
            <color rgb="FF000000"/>
            <rFont val="Arial"/>
            <scheme val="minor"/>
          </rPr>
          <t xml:space="preserve">Доп. номер оборудования
30190
30189
</t>
        </r>
      </text>
    </comment>
    <comment ref="K226" authorId="0" shapeId="0" xr:uid="{00000000-0006-0000-0300-000045000000}">
      <text>
        <r>
          <rPr>
            <sz val="10"/>
            <color rgb="FF000000"/>
            <rFont val="Arial"/>
            <scheme val="minor"/>
          </rPr>
          <t xml:space="preserve">Доп. номер оборудования
30187
</t>
        </r>
      </text>
    </comment>
    <comment ref="K227" authorId="0" shapeId="0" xr:uid="{00000000-0006-0000-0300-000046000000}">
      <text>
        <r>
          <rPr>
            <sz val="10"/>
            <color rgb="FF000000"/>
            <rFont val="Arial"/>
            <scheme val="minor"/>
          </rPr>
          <t xml:space="preserve">Доп. Номер оборудования
30176
30175
</t>
        </r>
      </text>
    </comment>
    <comment ref="K228" authorId="0" shapeId="0" xr:uid="{00000000-0006-0000-0300-000047000000}">
      <text>
        <r>
          <rPr>
            <sz val="10"/>
            <color rgb="FF000000"/>
            <rFont val="Arial"/>
            <scheme val="minor"/>
          </rPr>
          <t>Доп. Номер оборудования
30167
30166</t>
        </r>
      </text>
    </comment>
    <comment ref="K229" authorId="0" shapeId="0" xr:uid="{00000000-0006-0000-0300-000048000000}">
      <text>
        <r>
          <rPr>
            <sz val="10"/>
            <color rgb="FF000000"/>
            <rFont val="Arial"/>
            <scheme val="minor"/>
          </rPr>
          <t xml:space="preserve">Доп. номер оборудования
30164
30163
30162
</t>
        </r>
      </text>
    </comment>
    <comment ref="K230" authorId="0" shapeId="0" xr:uid="{00000000-0006-0000-0300-000049000000}">
      <text>
        <r>
          <rPr>
            <sz val="10"/>
            <color rgb="FF000000"/>
            <rFont val="Arial"/>
            <scheme val="minor"/>
          </rPr>
          <t xml:space="preserve">Доп. номер оборудования
30157
30156
30155
</t>
        </r>
      </text>
    </comment>
    <comment ref="K231" authorId="0" shapeId="0" xr:uid="{00000000-0006-0000-0300-00004A000000}">
      <text>
        <r>
          <rPr>
            <sz val="10"/>
            <color rgb="FF000000"/>
            <rFont val="Arial"/>
            <scheme val="minor"/>
          </rPr>
          <t xml:space="preserve">Доп. номер оборудования
30133
</t>
        </r>
      </text>
    </comment>
    <comment ref="K232" authorId="0" shapeId="0" xr:uid="{00000000-0006-0000-0300-00004B000000}">
      <text>
        <r>
          <rPr>
            <sz val="10"/>
            <color rgb="FF000000"/>
            <rFont val="Arial"/>
            <scheme val="minor"/>
          </rPr>
          <t xml:space="preserve">Доп. номер оборудования
30101
30100
30048
30047
</t>
        </r>
      </text>
    </comment>
    <comment ref="K233" authorId="0" shapeId="0" xr:uid="{00000000-0006-0000-0300-00004C000000}">
      <text>
        <r>
          <rPr>
            <sz val="10"/>
            <color rgb="FF000000"/>
            <rFont val="Arial"/>
            <scheme val="minor"/>
          </rPr>
          <t>Доп. Номер оборкдования
30049</t>
        </r>
      </text>
    </comment>
    <comment ref="K234" authorId="0" shapeId="0" xr:uid="{00000000-0006-0000-0300-00004D000000}">
      <text>
        <r>
          <rPr>
            <sz val="10"/>
            <color rgb="FF000000"/>
            <rFont val="Arial"/>
            <scheme val="minor"/>
          </rPr>
          <t>Доп. номер оборудования
30041
30040</t>
        </r>
      </text>
    </comment>
    <comment ref="K235" authorId="0" shapeId="0" xr:uid="{00000000-0006-0000-0300-00004E000000}">
      <text>
        <r>
          <rPr>
            <sz val="10"/>
            <color rgb="FF000000"/>
            <rFont val="Arial"/>
            <scheme val="minor"/>
          </rPr>
          <t>Доп. номер оборудования
30038</t>
        </r>
      </text>
    </comment>
    <comment ref="K236" authorId="0" shapeId="0" xr:uid="{00000000-0006-0000-0300-00004F000000}">
      <text>
        <r>
          <rPr>
            <sz val="10"/>
            <color rgb="FF000000"/>
            <rFont val="Arial"/>
            <scheme val="minor"/>
          </rPr>
          <t xml:space="preserve">Доп. Номер оборудования
26302
26198
23149
</t>
        </r>
      </text>
    </comment>
    <comment ref="K237" authorId="0" shapeId="0" xr:uid="{00000000-0006-0000-0300-000050000000}">
      <text>
        <r>
          <rPr>
            <sz val="10"/>
            <color rgb="FF000000"/>
            <rFont val="Arial"/>
            <scheme val="minor"/>
          </rPr>
          <t xml:space="preserve">Доп. Номер оборудования
29980
</t>
        </r>
      </text>
    </comment>
    <comment ref="K240" authorId="0" shapeId="0" xr:uid="{00000000-0006-0000-0300-000051000000}">
      <text>
        <r>
          <rPr>
            <sz val="10"/>
            <color rgb="FF000000"/>
            <rFont val="Arial"/>
            <scheme val="minor"/>
          </rPr>
          <t xml:space="preserve">Доп. номер оборудования
26622
26621
</t>
        </r>
      </text>
    </comment>
    <comment ref="K241" authorId="0" shapeId="0" xr:uid="{00000000-0006-0000-0300-000052000000}">
      <text>
        <r>
          <rPr>
            <sz val="10"/>
            <color rgb="FF000000"/>
            <rFont val="Arial"/>
            <scheme val="minor"/>
          </rPr>
          <t xml:space="preserve">Доп. Номер оборудования
23487
</t>
        </r>
      </text>
    </comment>
    <comment ref="K242" authorId="0" shapeId="0" xr:uid="{00000000-0006-0000-0300-000053000000}">
      <text>
        <r>
          <rPr>
            <sz val="10"/>
            <color rgb="FF000000"/>
            <rFont val="Arial"/>
            <scheme val="minor"/>
          </rPr>
          <t xml:space="preserve">Доп. номер оборудования
26194
</t>
        </r>
      </text>
    </comment>
    <comment ref="K243" authorId="0" shapeId="0" xr:uid="{00000000-0006-0000-0300-000054000000}">
      <text>
        <r>
          <rPr>
            <sz val="10"/>
            <color rgb="FF000000"/>
            <rFont val="Arial"/>
            <scheme val="minor"/>
          </rPr>
          <t xml:space="preserve">Доп. номер оборудования
30201
30200
30199
</t>
        </r>
      </text>
    </comment>
    <comment ref="K244" authorId="0" shapeId="0" xr:uid="{00000000-0006-0000-0300-000055000000}">
      <text>
        <r>
          <rPr>
            <sz val="10"/>
            <color rgb="FF000000"/>
            <rFont val="Arial"/>
            <scheme val="minor"/>
          </rPr>
          <t>Доп. Номер оборкдования
26296
23905
23788</t>
        </r>
      </text>
    </comment>
    <comment ref="K245" authorId="0" shapeId="0" xr:uid="{00000000-0006-0000-0300-000056000000}">
      <text>
        <r>
          <rPr>
            <sz val="10"/>
            <color rgb="FF000000"/>
            <rFont val="Arial"/>
            <scheme val="minor"/>
          </rPr>
          <t xml:space="preserve">Доп. номер оборудования
26298
26192
</t>
        </r>
      </text>
    </comment>
    <comment ref="K246" authorId="0" shapeId="0" xr:uid="{00000000-0006-0000-0300-000057000000}">
      <text>
        <r>
          <rPr>
            <sz val="10"/>
            <color rgb="FF000000"/>
            <rFont val="Arial"/>
            <scheme val="minor"/>
          </rPr>
          <t>Доп. номер оборудования
26363
23661</t>
        </r>
      </text>
    </comment>
    <comment ref="K247" authorId="0" shapeId="0" xr:uid="{00000000-0006-0000-0300-000058000000}">
      <text>
        <r>
          <rPr>
            <sz val="10"/>
            <color rgb="FF000000"/>
            <rFont val="Arial"/>
            <scheme val="minor"/>
          </rPr>
          <t xml:space="preserve">Доп. номер оборудования
26419
26358
24011
</t>
        </r>
      </text>
    </comment>
    <comment ref="K248" authorId="0" shapeId="0" xr:uid="{00000000-0006-0000-0300-000059000000}">
      <text>
        <r>
          <rPr>
            <sz val="10"/>
            <color rgb="FF000000"/>
            <rFont val="Arial"/>
            <scheme val="minor"/>
          </rPr>
          <t xml:space="preserve">Доп. номер оборудования
26531
26300
26196
</t>
        </r>
      </text>
    </comment>
    <comment ref="K249" authorId="0" shapeId="0" xr:uid="{00000000-0006-0000-0300-00005A000000}">
      <text>
        <r>
          <rPr>
            <sz val="10"/>
            <color rgb="FF000000"/>
            <rFont val="Arial"/>
            <scheme val="minor"/>
          </rPr>
          <t xml:space="preserve">Доп. Номер оборудования
26299
26193
</t>
        </r>
      </text>
    </comment>
    <comment ref="K250" authorId="0" shapeId="0" xr:uid="{00000000-0006-0000-0300-00005B000000}">
      <text>
        <r>
          <rPr>
            <sz val="10"/>
            <color rgb="FF000000"/>
            <rFont val="Arial"/>
            <scheme val="minor"/>
          </rPr>
          <t xml:space="preserve">Доп. номер оборудования
29975
29974
</t>
        </r>
      </text>
    </comment>
    <comment ref="K251" authorId="0" shapeId="0" xr:uid="{00000000-0006-0000-0300-00005C000000}">
      <text>
        <r>
          <rPr>
            <sz val="10"/>
            <color rgb="FF000000"/>
            <rFont val="Arial"/>
            <scheme val="minor"/>
          </rPr>
          <t xml:space="preserve">Доп. номер оборудования
26424
26373
23450
</t>
        </r>
      </text>
    </comment>
    <comment ref="K252" authorId="0" shapeId="0" xr:uid="{00000000-0006-0000-0300-00005D000000}">
      <text>
        <r>
          <rPr>
            <sz val="10"/>
            <color rgb="FF000000"/>
            <rFont val="Arial"/>
            <scheme val="minor"/>
          </rPr>
          <t xml:space="preserve">Доп. номер оборудования
26374
26275
</t>
        </r>
      </text>
    </comment>
    <comment ref="K253" authorId="0" shapeId="0" xr:uid="{00000000-0006-0000-0300-00005E000000}">
      <text>
        <r>
          <rPr>
            <sz val="10"/>
            <color rgb="FF000000"/>
            <rFont val="Arial"/>
            <scheme val="minor"/>
          </rPr>
          <t xml:space="preserve">Доп. номер оборудования
26371
26273
</t>
        </r>
      </text>
    </comment>
    <comment ref="K254" authorId="0" shapeId="0" xr:uid="{00000000-0006-0000-0300-00005F000000}">
      <text>
        <r>
          <rPr>
            <sz val="10"/>
            <color rgb="FF000000"/>
            <rFont val="Arial"/>
            <scheme val="minor"/>
          </rPr>
          <t>Доп. номер оборудования
23542</t>
        </r>
      </text>
    </comment>
    <comment ref="K255" authorId="0" shapeId="0" xr:uid="{00000000-0006-0000-0300-000060000000}">
      <text>
        <r>
          <rPr>
            <sz val="10"/>
            <color rgb="FF000000"/>
            <rFont val="Arial"/>
            <scheme val="minor"/>
          </rPr>
          <t xml:space="preserve">доп. ном оборудования
23782
23627
</t>
        </r>
      </text>
    </comment>
    <comment ref="K256" authorId="0" shapeId="0" xr:uid="{00000000-0006-0000-0300-000061000000}">
      <text>
        <r>
          <rPr>
            <sz val="10"/>
            <color rgb="FF000000"/>
            <rFont val="Arial"/>
            <scheme val="minor"/>
          </rPr>
          <t>Доп. Номер оборудования
23994
23283</t>
        </r>
      </text>
    </comment>
    <comment ref="K257" authorId="0" shapeId="0" xr:uid="{00000000-0006-0000-0300-000062000000}">
      <text>
        <r>
          <rPr>
            <sz val="10"/>
            <color rgb="FF000000"/>
            <rFont val="Arial"/>
            <scheme val="minor"/>
          </rPr>
          <t>Доп.номер оборудования
23643</t>
        </r>
      </text>
    </comment>
    <comment ref="K258" authorId="0" shapeId="0" xr:uid="{00000000-0006-0000-0300-000063000000}">
      <text>
        <r>
          <rPr>
            <sz val="10"/>
            <color rgb="FF000000"/>
            <rFont val="Arial"/>
            <scheme val="minor"/>
          </rPr>
          <t xml:space="preserve">Доп. номер оборудования
23291
</t>
        </r>
      </text>
    </comment>
    <comment ref="K260" authorId="0" shapeId="0" xr:uid="{00000000-0006-0000-0300-000064000000}">
      <text>
        <r>
          <rPr>
            <sz val="10"/>
            <color rgb="FF000000"/>
            <rFont val="Arial"/>
            <scheme val="minor"/>
          </rPr>
          <t xml:space="preserve">Доп. Номер оборудования
26131
26075
</t>
        </r>
      </text>
    </comment>
    <comment ref="K261" authorId="0" shapeId="0" xr:uid="{00000000-0006-0000-0300-000065000000}">
      <text>
        <r>
          <rPr>
            <sz val="10"/>
            <color rgb="FF000000"/>
            <rFont val="Arial"/>
            <scheme val="minor"/>
          </rPr>
          <t xml:space="preserve">Доп. Номер оборудования
26111
26078
26069
</t>
        </r>
      </text>
    </comment>
    <comment ref="K262" authorId="0" shapeId="0" xr:uid="{00000000-0006-0000-0300-000066000000}">
      <text>
        <r>
          <rPr>
            <sz val="10"/>
            <color rgb="FF000000"/>
            <rFont val="Arial"/>
            <scheme val="minor"/>
          </rPr>
          <t xml:space="preserve">Доп. Номер оборудования
26121
24127
24003
</t>
        </r>
      </text>
    </comment>
    <comment ref="K263" authorId="0" shapeId="0" xr:uid="{00000000-0006-0000-0300-000067000000}">
      <text>
        <r>
          <rPr>
            <sz val="10"/>
            <color rgb="FF000000"/>
            <rFont val="Arial"/>
            <scheme val="minor"/>
          </rPr>
          <t xml:space="preserve">Доп. Номер оборудования
25727
25726
23501
</t>
        </r>
      </text>
    </comment>
    <comment ref="K264" authorId="0" shapeId="0" xr:uid="{00000000-0006-0000-0300-000068000000}">
      <text>
        <r>
          <rPr>
            <sz val="10"/>
            <color rgb="FF000000"/>
            <rFont val="Arial"/>
            <scheme val="minor"/>
          </rPr>
          <t xml:space="preserve">Доп. номер оборудования
25725
</t>
        </r>
      </text>
    </comment>
    <comment ref="K265" authorId="0" shapeId="0" xr:uid="{00000000-0006-0000-0300-000069000000}">
      <text>
        <r>
          <rPr>
            <sz val="10"/>
            <color rgb="FF000000"/>
            <rFont val="Arial"/>
            <scheme val="minor"/>
          </rPr>
          <t>Доп. Номер оборудования
26063
26062
26040</t>
        </r>
      </text>
    </comment>
    <comment ref="K266" authorId="0" shapeId="0" xr:uid="{00000000-0006-0000-0300-00006A000000}">
      <text>
        <r>
          <rPr>
            <sz val="10"/>
            <color rgb="FF000000"/>
            <rFont val="Arial"/>
            <scheme val="minor"/>
          </rPr>
          <t>Доп. Номер оборудования
25715
23462
23429</t>
        </r>
      </text>
    </comment>
    <comment ref="K267" authorId="0" shapeId="0" xr:uid="{00000000-0006-0000-0300-00006B000000}">
      <text>
        <r>
          <rPr>
            <sz val="10"/>
            <color rgb="FF000000"/>
            <rFont val="Arial"/>
            <scheme val="minor"/>
          </rPr>
          <t xml:space="preserve">Доп. Номер оборудования
26107
26043
23439
</t>
        </r>
      </text>
    </comment>
    <comment ref="K268" authorId="0" shapeId="0" xr:uid="{00000000-0006-0000-0300-00006C000000}">
      <text>
        <r>
          <rPr>
            <sz val="10"/>
            <color rgb="FF000000"/>
            <rFont val="Arial"/>
            <scheme val="minor"/>
          </rPr>
          <t xml:space="preserve">Доп. номер оборудования
23912
23879
23301
</t>
        </r>
      </text>
    </comment>
    <comment ref="K269" authorId="0" shapeId="0" xr:uid="{00000000-0006-0000-0300-00006D000000}">
      <text>
        <r>
          <rPr>
            <sz val="10"/>
            <color rgb="FF000000"/>
            <rFont val="Arial"/>
            <scheme val="minor"/>
          </rPr>
          <t xml:space="preserve">Доп. номер оборудования
26056
25692
25690
</t>
        </r>
      </text>
    </comment>
    <comment ref="K270" authorId="0" shapeId="0" xr:uid="{00000000-0006-0000-0300-00006E000000}">
      <text>
        <r>
          <rPr>
            <sz val="10"/>
            <color rgb="FF000000"/>
            <rFont val="Arial"/>
            <scheme val="minor"/>
          </rPr>
          <t xml:space="preserve">Доп.номер оборудования
26060
25706
23766
</t>
        </r>
      </text>
    </comment>
    <comment ref="K271" authorId="0" shapeId="0" xr:uid="{00000000-0006-0000-0300-00006F000000}">
      <text>
        <r>
          <rPr>
            <sz val="10"/>
            <color rgb="FF000000"/>
            <rFont val="Arial"/>
            <scheme val="minor"/>
          </rPr>
          <t xml:space="preserve">Доп. Номер оборудования
23476
23393
23174
</t>
        </r>
      </text>
    </comment>
    <comment ref="K272" authorId="0" shapeId="0" xr:uid="{00000000-0006-0000-0300-000070000000}">
      <text>
        <r>
          <rPr>
            <sz val="10"/>
            <color rgb="FF000000"/>
            <rFont val="Arial"/>
            <scheme val="minor"/>
          </rPr>
          <t xml:space="preserve">Доп. Номер оборудования
25713
</t>
        </r>
      </text>
    </comment>
    <comment ref="K273" authorId="0" shapeId="0" xr:uid="{00000000-0006-0000-0300-000071000000}">
      <text>
        <r>
          <rPr>
            <sz val="10"/>
            <color rgb="FF000000"/>
            <rFont val="Arial"/>
            <scheme val="minor"/>
          </rPr>
          <t xml:space="preserve">Доп.номер оборудования
23721
23685
</t>
        </r>
      </text>
    </comment>
    <comment ref="K274" authorId="0" shapeId="0" xr:uid="{00000000-0006-0000-0300-000072000000}">
      <text>
        <r>
          <rPr>
            <sz val="10"/>
            <color rgb="FF000000"/>
            <rFont val="Arial"/>
            <scheme val="minor"/>
          </rPr>
          <t xml:space="preserve">Доп.номер оборудования
26039
</t>
        </r>
      </text>
    </comment>
    <comment ref="K275" authorId="0" shapeId="0" xr:uid="{00000000-0006-0000-0300-000073000000}">
      <text>
        <r>
          <rPr>
            <sz val="10"/>
            <color rgb="FF000000"/>
            <rFont val="Arial"/>
            <scheme val="minor"/>
          </rPr>
          <t xml:space="preserve">Доп. номер оборудования
25969
25962
24078
</t>
        </r>
      </text>
    </comment>
    <comment ref="K276" authorId="0" shapeId="0" xr:uid="{00000000-0006-0000-0300-000074000000}">
      <text>
        <r>
          <rPr>
            <sz val="10"/>
            <color rgb="FF000000"/>
            <rFont val="Arial"/>
            <scheme val="minor"/>
          </rPr>
          <t xml:space="preserve">Доп. номер оборудования
25928
25926
23335
</t>
        </r>
      </text>
    </comment>
    <comment ref="K277" authorId="0" shapeId="0" xr:uid="{00000000-0006-0000-0300-000075000000}">
      <text>
        <r>
          <rPr>
            <sz val="10"/>
            <color rgb="FF000000"/>
            <rFont val="Arial"/>
            <scheme val="minor"/>
          </rPr>
          <t xml:space="preserve">Доп. номер оборудования
25920
</t>
        </r>
      </text>
    </comment>
    <comment ref="K278" authorId="0" shapeId="0" xr:uid="{00000000-0006-0000-0300-000076000000}">
      <text>
        <r>
          <rPr>
            <sz val="10"/>
            <color rgb="FF000000"/>
            <rFont val="Arial"/>
            <scheme val="minor"/>
          </rPr>
          <t xml:space="preserve">Доп. номер оборудования
23874
23341
23250
</t>
        </r>
      </text>
    </comment>
    <comment ref="K279" authorId="0" shapeId="0" xr:uid="{00000000-0006-0000-0300-000077000000}">
      <text>
        <r>
          <rPr>
            <sz val="10"/>
            <color rgb="FF000000"/>
            <rFont val="Arial"/>
            <scheme val="minor"/>
          </rPr>
          <t>Доп. номер оборудования
25882</t>
        </r>
      </text>
    </comment>
    <comment ref="K280" authorId="0" shapeId="0" xr:uid="{00000000-0006-0000-0300-000078000000}">
      <text>
        <r>
          <rPr>
            <sz val="10"/>
            <color rgb="FF000000"/>
            <rFont val="Arial"/>
            <scheme val="minor"/>
          </rPr>
          <t xml:space="preserve">Доп. номер оборудования
25717
23484
23397
</t>
        </r>
      </text>
    </comment>
    <comment ref="K281" authorId="0" shapeId="0" xr:uid="{00000000-0006-0000-0300-000079000000}">
      <text>
        <r>
          <rPr>
            <sz val="10"/>
            <color rgb="FF000000"/>
            <rFont val="Arial"/>
            <scheme val="minor"/>
          </rPr>
          <t xml:space="preserve">Доп. Номер оборудования
23260
</t>
        </r>
      </text>
    </comment>
    <comment ref="K282" authorId="0" shapeId="0" xr:uid="{00000000-0006-0000-0300-00007A000000}">
      <text>
        <r>
          <rPr>
            <sz val="10"/>
            <color rgb="FF000000"/>
            <rFont val="Arial"/>
            <scheme val="minor"/>
          </rPr>
          <t xml:space="preserve">Доп.номер оборудования
25695
25677
23618
</t>
        </r>
      </text>
    </comment>
    <comment ref="K283" authorId="0" shapeId="0" xr:uid="{00000000-0006-0000-0300-00007B000000}">
      <text>
        <r>
          <rPr>
            <sz val="10"/>
            <color rgb="FF000000"/>
            <rFont val="Arial"/>
            <scheme val="minor"/>
          </rPr>
          <t xml:space="preserve">Доп. Номер оборудования
23248
23213
</t>
        </r>
      </text>
    </comment>
    <comment ref="K284" authorId="0" shapeId="0" xr:uid="{00000000-0006-0000-0300-00007C000000}">
      <text>
        <r>
          <rPr>
            <sz val="10"/>
            <color rgb="FF000000"/>
            <rFont val="Arial"/>
            <scheme val="minor"/>
          </rPr>
          <t xml:space="preserve">Доп.номер оборудования
25101
23920
</t>
        </r>
      </text>
    </comment>
    <comment ref="K285" authorId="0" shapeId="0" xr:uid="{00000000-0006-0000-0300-00007D000000}">
      <text>
        <r>
          <rPr>
            <sz val="10"/>
            <color rgb="FF000000"/>
            <rFont val="Arial"/>
            <scheme val="minor"/>
          </rPr>
          <t xml:space="preserve">Доп. номер оборудования
24847
24845
23215
</t>
        </r>
      </text>
    </comment>
    <comment ref="K286" authorId="0" shapeId="0" xr:uid="{00000000-0006-0000-0300-00007E000000}">
      <text>
        <r>
          <rPr>
            <sz val="10"/>
            <color rgb="FF000000"/>
            <rFont val="Arial"/>
            <scheme val="minor"/>
          </rPr>
          <t xml:space="preserve">доп. ном оборудования
30144
30143
</t>
        </r>
      </text>
    </comment>
    <comment ref="K287" authorId="0" shapeId="0" xr:uid="{00000000-0006-0000-0300-00007F000000}">
      <text>
        <r>
          <rPr>
            <sz val="10"/>
            <color rgb="FF000000"/>
            <rFont val="Arial"/>
            <scheme val="minor"/>
          </rPr>
          <t xml:space="preserve">Доп. Номер оборудования
23442
23217
</t>
        </r>
      </text>
    </comment>
    <comment ref="K288" authorId="0" shapeId="0" xr:uid="{00000000-0006-0000-0300-000080000000}">
      <text>
        <r>
          <rPr>
            <sz val="10"/>
            <color rgb="FF000000"/>
            <rFont val="Arial"/>
            <scheme val="minor"/>
          </rPr>
          <t xml:space="preserve">Доп. номер оборудования
24202
24199
23916
</t>
        </r>
      </text>
    </comment>
    <comment ref="K289" authorId="0" shapeId="0" xr:uid="{00000000-0006-0000-0300-000081000000}">
      <text>
        <r>
          <rPr>
            <sz val="10"/>
            <color rgb="FF000000"/>
            <rFont val="Arial"/>
            <scheme val="minor"/>
          </rPr>
          <t xml:space="preserve">Доп. Номер оборудования
23349
</t>
        </r>
      </text>
    </comment>
    <comment ref="K290" authorId="0" shapeId="0" xr:uid="{00000000-0006-0000-0300-000082000000}">
      <text>
        <r>
          <rPr>
            <sz val="10"/>
            <color rgb="FF000000"/>
            <rFont val="Arial"/>
            <scheme val="minor"/>
          </rPr>
          <t xml:space="preserve">Доп. номер оборудования
30213
30212
</t>
        </r>
      </text>
    </comment>
    <comment ref="K291" authorId="0" shapeId="0" xr:uid="{00000000-0006-0000-0300-000083000000}">
      <text>
        <r>
          <rPr>
            <sz val="10"/>
            <color rgb="FF000000"/>
            <rFont val="Arial"/>
            <scheme val="minor"/>
          </rPr>
          <t xml:space="preserve">Доп. номер оборудования
26197
23688
</t>
        </r>
      </text>
    </comment>
    <comment ref="K292" authorId="0" shapeId="0" xr:uid="{00000000-0006-0000-0300-000084000000}">
      <text>
        <r>
          <rPr>
            <sz val="10"/>
            <color rgb="FF000000"/>
            <rFont val="Arial"/>
            <scheme val="minor"/>
          </rPr>
          <t xml:space="preserve">Доп. Номер оборкдования
30160
30159
</t>
        </r>
      </text>
    </comment>
    <comment ref="K293" authorId="0" shapeId="0" xr:uid="{00000000-0006-0000-0300-000085000000}">
      <text>
        <r>
          <rPr>
            <sz val="10"/>
            <color rgb="FF000000"/>
            <rFont val="Arial"/>
            <scheme val="minor"/>
          </rPr>
          <t>Доп. Номер оборудования
30147
30146</t>
        </r>
      </text>
    </comment>
    <comment ref="K294" authorId="0" shapeId="0" xr:uid="{00000000-0006-0000-0300-000086000000}">
      <text>
        <r>
          <rPr>
            <sz val="10"/>
            <color rgb="FF000000"/>
            <rFont val="Arial"/>
            <scheme val="minor"/>
          </rPr>
          <t xml:space="preserve">Доп. номер оборудования
30135
</t>
        </r>
      </text>
    </comment>
    <comment ref="K295" authorId="0" shapeId="0" xr:uid="{00000000-0006-0000-0300-000087000000}">
      <text>
        <r>
          <rPr>
            <sz val="10"/>
            <color rgb="FF000000"/>
            <rFont val="Arial"/>
            <scheme val="minor"/>
          </rPr>
          <t>Доп. Номер оборудования
30115
30114</t>
        </r>
      </text>
    </comment>
    <comment ref="K296" authorId="0" shapeId="0" xr:uid="{00000000-0006-0000-0300-000088000000}">
      <text>
        <r>
          <rPr>
            <sz val="10"/>
            <color rgb="FF000000"/>
            <rFont val="Arial"/>
            <scheme val="minor"/>
          </rPr>
          <t xml:space="preserve">Доп. Номер оборкдования
26632
23446
</t>
        </r>
      </text>
    </comment>
    <comment ref="K329" authorId="0" shapeId="0" xr:uid="{00000000-0006-0000-0300-000089000000}">
      <text>
        <r>
          <rPr>
            <sz val="10"/>
            <color rgb="FF000000"/>
            <rFont val="Arial"/>
            <scheme val="minor"/>
          </rPr>
          <t xml:space="preserve">Доп. номер оборудования
26010
26009
26008
23547
</t>
        </r>
      </text>
    </comment>
    <comment ref="K330" authorId="0" shapeId="0" xr:uid="{00000000-0006-0000-0300-00008A000000}">
      <text>
        <r>
          <rPr>
            <sz val="10"/>
            <color rgb="FF000000"/>
            <rFont val="Arial"/>
            <scheme val="minor"/>
          </rPr>
          <t>Доп. номер оборудования
26167
25103</t>
        </r>
      </text>
    </comment>
    <comment ref="K331" authorId="0" shapeId="0" xr:uid="{00000000-0006-0000-0300-00008B000000}">
      <text>
        <r>
          <rPr>
            <sz val="10"/>
            <color rgb="FF000000"/>
            <rFont val="Arial"/>
            <scheme val="minor"/>
          </rPr>
          <t xml:space="preserve">Доп. номер оборудования 
25735
24079
23581
</t>
        </r>
      </text>
    </comment>
    <comment ref="K332" authorId="0" shapeId="0" xr:uid="{00000000-0006-0000-0300-00008C000000}">
      <text>
        <r>
          <rPr>
            <sz val="10"/>
            <color rgb="FF000000"/>
            <rFont val="Arial"/>
            <scheme val="minor"/>
          </rPr>
          <t xml:space="preserve">Доп. номер оборудования 
25489
25479
23243
</t>
        </r>
      </text>
    </comment>
    <comment ref="K333" authorId="0" shapeId="0" xr:uid="{00000000-0006-0000-0300-00008D000000}">
      <text>
        <r>
          <rPr>
            <sz val="10"/>
            <color rgb="FF000000"/>
            <rFont val="Arial"/>
            <scheme val="minor"/>
          </rPr>
          <t>Доп. номер оборудования 
26343
26246</t>
        </r>
      </text>
    </comment>
    <comment ref="K334" authorId="0" shapeId="0" xr:uid="{00000000-0006-0000-0300-00008E000000}">
      <text>
        <r>
          <rPr>
            <sz val="10"/>
            <color rgb="FF000000"/>
            <rFont val="Arial"/>
            <scheme val="minor"/>
          </rPr>
          <t xml:space="preserve">доп. ном оборудования
25453
25444
25414
</t>
        </r>
      </text>
    </comment>
    <comment ref="K335" authorId="0" shapeId="0" xr:uid="{00000000-0006-0000-0300-00008F000000}">
      <text>
        <r>
          <rPr>
            <sz val="10"/>
            <color rgb="FF000000"/>
            <rFont val="Arial"/>
            <scheme val="minor"/>
          </rPr>
          <t xml:space="preserve">доп. ном оборудования
24932
24926
</t>
        </r>
      </text>
    </comment>
    <comment ref="K336" authorId="0" shapeId="0" xr:uid="{00000000-0006-0000-0300-000090000000}">
      <text>
        <r>
          <rPr>
            <sz val="10"/>
            <color rgb="FF000000"/>
            <rFont val="Arial"/>
            <scheme val="minor"/>
          </rPr>
          <t xml:space="preserve">доп. ном оборудования
25628
</t>
        </r>
      </text>
    </comment>
    <comment ref="K337" authorId="0" shapeId="0" xr:uid="{00000000-0006-0000-0300-000091000000}">
      <text>
        <r>
          <rPr>
            <sz val="10"/>
            <color rgb="FF000000"/>
            <rFont val="Arial"/>
            <scheme val="minor"/>
          </rPr>
          <t xml:space="preserve">доп. ном оборудования
23747
</t>
        </r>
      </text>
    </comment>
    <comment ref="K338" authorId="0" shapeId="0" xr:uid="{00000000-0006-0000-0300-000092000000}">
      <text>
        <r>
          <rPr>
            <sz val="10"/>
            <color rgb="FF000000"/>
            <rFont val="Arial"/>
            <scheme val="minor"/>
          </rPr>
          <t xml:space="preserve">доп. ном оборудования
24424
24413
23157
</t>
        </r>
      </text>
    </comment>
    <comment ref="K339" authorId="0" shapeId="0" xr:uid="{00000000-0006-0000-0300-000093000000}">
      <text>
        <r>
          <rPr>
            <sz val="10"/>
            <color rgb="FF000000"/>
            <rFont val="Arial"/>
            <scheme val="minor"/>
          </rPr>
          <t>доп. ном оборудования
23956
23603</t>
        </r>
      </text>
    </comment>
    <comment ref="K340" authorId="0" shapeId="0" xr:uid="{00000000-0006-0000-0300-000094000000}">
      <text>
        <r>
          <rPr>
            <sz val="10"/>
            <color rgb="FF000000"/>
            <rFont val="Arial"/>
            <scheme val="minor"/>
          </rPr>
          <t xml:space="preserve">доп. ном оборудования
25142
24888
</t>
        </r>
      </text>
    </comment>
    <comment ref="K341" authorId="0" shapeId="0" xr:uid="{00000000-0006-0000-0300-000095000000}">
      <text>
        <r>
          <rPr>
            <sz val="10"/>
            <color rgb="FF000000"/>
            <rFont val="Arial"/>
            <scheme val="minor"/>
          </rPr>
          <t xml:space="preserve">доп. ном оборудования 
26610
26609
23222
</t>
        </r>
      </text>
    </comment>
    <comment ref="K342" authorId="0" shapeId="0" xr:uid="{00000000-0006-0000-0300-000096000000}">
      <text>
        <r>
          <rPr>
            <sz val="10"/>
            <color rgb="FF000000"/>
            <rFont val="Arial"/>
            <scheme val="minor"/>
          </rPr>
          <t>Доп. номер оборудования
30238
30237</t>
        </r>
      </text>
    </comment>
    <comment ref="K343" authorId="0" shapeId="0" xr:uid="{00000000-0006-0000-0300-000097000000}">
      <text>
        <r>
          <rPr>
            <sz val="10"/>
            <color rgb="FF000000"/>
            <rFont val="Arial"/>
            <scheme val="minor"/>
          </rPr>
          <t xml:space="preserve">Доп. номер оборудования
24102
23693
23680
</t>
        </r>
      </text>
    </comment>
    <comment ref="K344" authorId="0" shapeId="0" xr:uid="{00000000-0006-0000-0300-000098000000}">
      <text>
        <r>
          <rPr>
            <sz val="10"/>
            <color rgb="FF000000"/>
            <rFont val="Arial"/>
            <scheme val="minor"/>
          </rPr>
          <t xml:space="preserve">доп. ном оборудования
26163
26159
</t>
        </r>
      </text>
    </comment>
    <comment ref="K345" authorId="0" shapeId="0" xr:uid="{00000000-0006-0000-0300-000099000000}">
      <text>
        <r>
          <rPr>
            <sz val="10"/>
            <color rgb="FF000000"/>
            <rFont val="Arial"/>
            <scheme val="minor"/>
          </rPr>
          <t xml:space="preserve">доп. ном оборудования
24320
24312
23164
</t>
        </r>
      </text>
    </comment>
    <comment ref="K346" authorId="0" shapeId="0" xr:uid="{00000000-0006-0000-0300-00009A000000}">
      <text>
        <r>
          <rPr>
            <sz val="10"/>
            <color rgb="FF000000"/>
            <rFont val="Arial"/>
            <scheme val="minor"/>
          </rPr>
          <t xml:space="preserve">Доп. номер оборудования
30090
30089
30066
30065
30064
</t>
        </r>
      </text>
    </comment>
    <comment ref="K347" authorId="0" shapeId="0" xr:uid="{00000000-0006-0000-0300-00009B000000}">
      <text>
        <r>
          <rPr>
            <sz val="10"/>
            <color rgb="FF000000"/>
            <rFont val="Arial"/>
            <scheme val="minor"/>
          </rPr>
          <t>Доп. номер оборудования
30295
30294</t>
        </r>
      </text>
    </comment>
    <comment ref="K348" authorId="0" shapeId="0" xr:uid="{00000000-0006-0000-0300-00009C000000}">
      <text>
        <r>
          <rPr>
            <sz val="10"/>
            <color rgb="FF000000"/>
            <rFont val="Arial"/>
            <scheme val="minor"/>
          </rPr>
          <t xml:space="preserve">Доп. номер оборудования
26250
23972
</t>
        </r>
      </text>
    </comment>
    <comment ref="K349" authorId="0" shapeId="0" xr:uid="{00000000-0006-0000-0300-00009D000000}">
      <text>
        <r>
          <rPr>
            <sz val="10"/>
            <color rgb="FF000000"/>
            <rFont val="Arial"/>
            <scheme val="minor"/>
          </rPr>
          <t xml:space="preserve">Доп. номер оборудования
25586
25578
25575
</t>
        </r>
      </text>
    </comment>
    <comment ref="K351" authorId="0" shapeId="0" xr:uid="{00000000-0006-0000-0300-00009E000000}">
      <text>
        <r>
          <rPr>
            <sz val="10"/>
            <color rgb="FF000000"/>
            <rFont val="Arial"/>
            <scheme val="minor"/>
          </rPr>
          <t xml:space="preserve">Доп. номер оборудования
24941
24940
23997
</t>
        </r>
      </text>
    </comment>
    <comment ref="K352" authorId="0" shapeId="0" xr:uid="{00000000-0006-0000-0300-00009F000000}">
      <text>
        <r>
          <rPr>
            <sz val="10"/>
            <color rgb="FF000000"/>
            <rFont val="Arial"/>
            <scheme val="minor"/>
          </rPr>
          <t>Доп. номер оборудования
24852
23773</t>
        </r>
      </text>
    </comment>
    <comment ref="K353" authorId="0" shapeId="0" xr:uid="{00000000-0006-0000-0300-0000A0000000}">
      <text>
        <r>
          <rPr>
            <sz val="10"/>
            <color rgb="FF000000"/>
            <rFont val="Arial"/>
            <scheme val="minor"/>
          </rPr>
          <t xml:space="preserve">Доп. номер оборудования
23832
</t>
        </r>
      </text>
    </comment>
    <comment ref="K354" authorId="0" shapeId="0" xr:uid="{00000000-0006-0000-0300-0000A1000000}">
      <text>
        <r>
          <rPr>
            <sz val="10"/>
            <color rgb="FF000000"/>
            <rFont val="Arial"/>
            <scheme val="minor"/>
          </rPr>
          <t>Доп. номер оборудования
23437</t>
        </r>
      </text>
    </comment>
    <comment ref="K355" authorId="0" shapeId="0" xr:uid="{00000000-0006-0000-0300-0000A2000000}">
      <text>
        <r>
          <rPr>
            <sz val="10"/>
            <color rgb="FF000000"/>
            <rFont val="Arial"/>
            <scheme val="minor"/>
          </rPr>
          <t xml:space="preserve">Доп. номер оборудования
25230
25229
23563
</t>
        </r>
      </text>
    </comment>
    <comment ref="K356" authorId="0" shapeId="0" xr:uid="{00000000-0006-0000-0300-0000A3000000}">
      <text>
        <r>
          <rPr>
            <sz val="10"/>
            <color rgb="FF000000"/>
            <rFont val="Arial"/>
            <scheme val="minor"/>
          </rPr>
          <t xml:space="preserve">Доп. номер оборудования
30300
</t>
        </r>
      </text>
    </comment>
    <comment ref="K358" authorId="0" shapeId="0" xr:uid="{00000000-0006-0000-0300-0000A4000000}">
      <text>
        <r>
          <rPr>
            <sz val="10"/>
            <color rgb="FF000000"/>
            <rFont val="Arial"/>
            <scheme val="minor"/>
          </rPr>
          <t xml:space="preserve">Доп. номер оборудования
23814
</t>
        </r>
      </text>
    </comment>
    <comment ref="K359" authorId="0" shapeId="0" xr:uid="{00000000-0006-0000-0300-0000A5000000}">
      <text>
        <r>
          <rPr>
            <sz val="10"/>
            <color rgb="FF000000"/>
            <rFont val="Arial"/>
            <scheme val="minor"/>
          </rPr>
          <t xml:space="preserve">Доп. номер оборудования
25858
25854
24040
23959
</t>
        </r>
      </text>
    </comment>
    <comment ref="K360" authorId="0" shapeId="0" xr:uid="{00000000-0006-0000-0300-0000A6000000}">
      <text>
        <r>
          <rPr>
            <sz val="10"/>
            <color rgb="FF000000"/>
            <rFont val="Arial"/>
            <scheme val="minor"/>
          </rPr>
          <t xml:space="preserve">Доп. номер оборудования
29992
29991
</t>
        </r>
      </text>
    </comment>
    <comment ref="K361" authorId="0" shapeId="0" xr:uid="{00000000-0006-0000-0300-0000A7000000}">
      <text>
        <r>
          <rPr>
            <sz val="10"/>
            <color rgb="FF000000"/>
            <rFont val="Arial"/>
            <scheme val="minor"/>
          </rPr>
          <t xml:space="preserve">Доп. номер оборудования
25655
25639
23522
</t>
        </r>
      </text>
    </comment>
    <comment ref="K362" authorId="0" shapeId="0" xr:uid="{00000000-0006-0000-0300-0000A8000000}">
      <text>
        <r>
          <rPr>
            <sz val="10"/>
            <color rgb="FF000000"/>
            <rFont val="Arial"/>
            <scheme val="minor"/>
          </rPr>
          <t xml:space="preserve">Доп. номер оборудования
30354
30353
</t>
        </r>
      </text>
    </comment>
    <comment ref="K363" authorId="0" shapeId="0" xr:uid="{00000000-0006-0000-0300-0000A9000000}">
      <text>
        <r>
          <rPr>
            <sz val="10"/>
            <color rgb="FF000000"/>
            <rFont val="Arial"/>
            <scheme val="minor"/>
          </rPr>
          <t xml:space="preserve">Доп. номер оборудования
25638
23135
</t>
        </r>
      </text>
    </comment>
    <comment ref="K364" authorId="0" shapeId="0" xr:uid="{00000000-0006-0000-0300-0000AA000000}">
      <text>
        <r>
          <rPr>
            <sz val="10"/>
            <color rgb="FF000000"/>
            <rFont val="Arial"/>
            <scheme val="minor"/>
          </rPr>
          <t xml:space="preserve">Доп. номер оборудования
24252
23778
23507
23244
</t>
        </r>
      </text>
    </comment>
    <comment ref="K365" authorId="0" shapeId="0" xr:uid="{00000000-0006-0000-0300-0000AB000000}">
      <text>
        <r>
          <rPr>
            <sz val="10"/>
            <color rgb="FF000000"/>
            <rFont val="Arial"/>
            <scheme val="minor"/>
          </rPr>
          <t xml:space="preserve">Доп. номер оборудования
25349
25342
23995
</t>
        </r>
      </text>
    </comment>
    <comment ref="K366" authorId="0" shapeId="0" xr:uid="{00000000-0006-0000-0300-0000AC000000}">
      <text>
        <r>
          <rPr>
            <sz val="10"/>
            <color rgb="FF000000"/>
            <rFont val="Arial"/>
            <scheme val="minor"/>
          </rPr>
          <t xml:space="preserve">Доп. номер оборудования
25199
25174
25172
23792
</t>
        </r>
      </text>
    </comment>
    <comment ref="K367" authorId="0" shapeId="0" xr:uid="{00000000-0006-0000-0300-0000AD000000}">
      <text>
        <r>
          <rPr>
            <sz val="10"/>
            <color rgb="FF000000"/>
            <rFont val="Arial"/>
            <scheme val="minor"/>
          </rPr>
          <t xml:space="preserve">Доп. номер оборудования
26177
23286
23211
</t>
        </r>
      </text>
    </comment>
    <comment ref="K368" authorId="0" shapeId="0" xr:uid="{00000000-0006-0000-0300-0000AE000000}">
      <text>
        <r>
          <rPr>
            <sz val="10"/>
            <color rgb="FF000000"/>
            <rFont val="Arial"/>
            <scheme val="minor"/>
          </rPr>
          <t xml:space="preserve">Доп. Номер оборудования
25761
23689
</t>
        </r>
      </text>
    </comment>
    <comment ref="K369" authorId="0" shapeId="0" xr:uid="{00000000-0006-0000-0300-0000AF000000}">
      <text>
        <r>
          <rPr>
            <sz val="10"/>
            <color rgb="FF000000"/>
            <rFont val="Arial"/>
            <scheme val="minor"/>
          </rPr>
          <t xml:space="preserve">Доп. Номер оборудования
23201
</t>
        </r>
      </text>
    </comment>
    <comment ref="K370" authorId="0" shapeId="0" xr:uid="{00000000-0006-0000-0300-0000B0000000}">
      <text>
        <r>
          <rPr>
            <sz val="10"/>
            <color rgb="FF000000"/>
            <rFont val="Arial"/>
            <scheme val="minor"/>
          </rPr>
          <t xml:space="preserve">Доп. Номер оборудования
24348
24342
24305
23327
</t>
        </r>
      </text>
    </comment>
    <comment ref="K371" authorId="0" shapeId="0" xr:uid="{00000000-0006-0000-0300-0000B1000000}">
      <text>
        <r>
          <rPr>
            <sz val="10"/>
            <color rgb="FF000000"/>
            <rFont val="Arial"/>
            <scheme val="minor"/>
          </rPr>
          <t xml:space="preserve">Доп. Номер оборудования
23677
23481
</t>
        </r>
      </text>
    </comment>
    <comment ref="K372" authorId="0" shapeId="0" xr:uid="{00000000-0006-0000-0300-0000B2000000}">
      <text>
        <r>
          <rPr>
            <sz val="10"/>
            <color rgb="FF000000"/>
            <rFont val="Arial"/>
            <scheme val="minor"/>
          </rPr>
          <t xml:space="preserve">Доп. Номер оборудования
25260
24062
23478
23332
</t>
        </r>
      </text>
    </comment>
    <comment ref="K373" authorId="0" shapeId="0" xr:uid="{00000000-0006-0000-0300-0000B3000000}">
      <text>
        <r>
          <rPr>
            <sz val="10"/>
            <color rgb="FF000000"/>
            <rFont val="Arial"/>
            <scheme val="minor"/>
          </rPr>
          <t xml:space="preserve">Доп. Номер оборудования
25591
23977
23593
</t>
        </r>
      </text>
    </comment>
    <comment ref="K374" authorId="0" shapeId="0" xr:uid="{00000000-0006-0000-0300-0000B4000000}">
      <text>
        <r>
          <rPr>
            <sz val="10"/>
            <color rgb="FF000000"/>
            <rFont val="Arial"/>
            <scheme val="minor"/>
          </rPr>
          <t xml:space="preserve">Доп. Номер оборудования
25314
</t>
        </r>
      </text>
    </comment>
    <comment ref="K375" authorId="0" shapeId="0" xr:uid="{00000000-0006-0000-0300-0000B5000000}">
      <text>
        <r>
          <rPr>
            <sz val="10"/>
            <color rgb="FF000000"/>
            <rFont val="Arial"/>
            <scheme val="minor"/>
          </rPr>
          <t>Доп. номер оборудования
23402
23166</t>
        </r>
      </text>
    </comment>
    <comment ref="K376" authorId="0" shapeId="0" xr:uid="{00000000-0006-0000-0300-0000B6000000}">
      <text>
        <r>
          <rPr>
            <sz val="10"/>
            <color rgb="FF000000"/>
            <rFont val="Arial"/>
            <scheme val="minor"/>
          </rPr>
          <t xml:space="preserve">User:Доп. номер оборудования
30443
</t>
        </r>
      </text>
    </comment>
    <comment ref="K377" authorId="0" shapeId="0" xr:uid="{00000000-0006-0000-0300-0000B7000000}">
      <text>
        <r>
          <rPr>
            <sz val="10"/>
            <color rgb="FF000000"/>
            <rFont val="Arial"/>
            <scheme val="minor"/>
          </rPr>
          <t>Автор:
Доп. номер оборудования
25483
23697
23177</t>
        </r>
      </text>
    </comment>
    <comment ref="K378" authorId="0" shapeId="0" xr:uid="{00000000-0006-0000-0300-0000B8000000}">
      <text>
        <r>
          <rPr>
            <sz val="10"/>
            <color rgb="FF000000"/>
            <rFont val="Arial"/>
            <scheme val="minor"/>
          </rPr>
          <t xml:space="preserve">Доп. номер оборудования
25248
25125
23611
</t>
        </r>
      </text>
    </comment>
    <comment ref="K379" authorId="0" shapeId="0" xr:uid="{00000000-0006-0000-0300-0000B9000000}">
      <text>
        <r>
          <rPr>
            <sz val="10"/>
            <color rgb="FF000000"/>
            <rFont val="Arial"/>
            <scheme val="minor"/>
          </rPr>
          <t xml:space="preserve">Доп. номер оборудования
24387
</t>
        </r>
      </text>
    </comment>
    <comment ref="K380" authorId="0" shapeId="0" xr:uid="{00000000-0006-0000-0300-0000BA000000}">
      <text>
        <r>
          <rPr>
            <sz val="10"/>
            <color rgb="FF000000"/>
            <rFont val="Arial"/>
            <scheme val="minor"/>
          </rPr>
          <t xml:space="preserve">Доп. номер оборудования
25798
23580
23230
</t>
        </r>
      </text>
    </comment>
    <comment ref="K381" authorId="0" shapeId="0" xr:uid="{00000000-0006-0000-0300-0000BB000000}">
      <text>
        <r>
          <rPr>
            <sz val="10"/>
            <color rgb="FF000000"/>
            <rFont val="Arial"/>
            <scheme val="minor"/>
          </rPr>
          <t>Доп. Номер оборудования
25836
24159
24032</t>
        </r>
      </text>
    </comment>
    <comment ref="K382" authorId="0" shapeId="0" xr:uid="{00000000-0006-0000-0300-0000BC000000}">
      <text>
        <r>
          <rPr>
            <sz val="10"/>
            <color rgb="FF000000"/>
            <rFont val="Arial"/>
            <scheme val="minor"/>
          </rPr>
          <t xml:space="preserve">Доп. Номер оборудования
25604
25603
24037
</t>
        </r>
      </text>
    </comment>
    <comment ref="K383" authorId="0" shapeId="0" xr:uid="{00000000-0006-0000-0300-0000BD000000}">
      <text>
        <r>
          <rPr>
            <sz val="10"/>
            <color rgb="FF000000"/>
            <rFont val="Arial"/>
            <scheme val="minor"/>
          </rPr>
          <t xml:space="preserve">Доп. Номер оборудования
25849
</t>
        </r>
      </text>
    </comment>
    <comment ref="K384" authorId="0" shapeId="0" xr:uid="{00000000-0006-0000-0300-0000BE000000}">
      <text>
        <r>
          <rPr>
            <sz val="10"/>
            <color rgb="FF000000"/>
            <rFont val="Arial"/>
            <scheme val="minor"/>
          </rPr>
          <t xml:space="preserve">Доп. номер оборудования
29906
24885
24865
24414
24377
</t>
        </r>
      </text>
    </comment>
    <comment ref="K385" authorId="0" shapeId="0" xr:uid="{00000000-0006-0000-0300-0000BF000000}">
      <text>
        <r>
          <rPr>
            <sz val="10"/>
            <color rgb="FF000000"/>
            <rFont val="Arial"/>
            <scheme val="minor"/>
          </rPr>
          <t xml:space="preserve">Доп. Номер оборудования
24123
</t>
        </r>
      </text>
    </comment>
    <comment ref="K386" authorId="0" shapeId="0" xr:uid="{00000000-0006-0000-0300-0000C0000000}">
      <text>
        <r>
          <rPr>
            <sz val="10"/>
            <color rgb="FF000000"/>
            <rFont val="Arial"/>
            <scheme val="minor"/>
          </rPr>
          <t xml:space="preserve">Доп. номер оборудования
25630
23179
</t>
        </r>
      </text>
    </comment>
    <comment ref="K387" authorId="0" shapeId="0" xr:uid="{00000000-0006-0000-0300-0000C1000000}">
      <text>
        <r>
          <rPr>
            <sz val="10"/>
            <color rgb="FF000000"/>
            <rFont val="Arial"/>
            <scheme val="minor"/>
          </rPr>
          <t xml:space="preserve">Доп. номер оборудования
25527
24066
23881
</t>
        </r>
      </text>
    </comment>
    <comment ref="K388" authorId="0" shapeId="0" xr:uid="{00000000-0006-0000-0300-0000C2000000}">
      <text>
        <r>
          <rPr>
            <sz val="10"/>
            <color rgb="FF000000"/>
            <rFont val="Arial"/>
            <scheme val="minor"/>
          </rPr>
          <t xml:space="preserve">Доп. номер оборудования
24942
23566
</t>
        </r>
      </text>
    </comment>
    <comment ref="K389" authorId="0" shapeId="0" xr:uid="{00000000-0006-0000-0300-0000C3000000}">
      <text>
        <r>
          <rPr>
            <sz val="10"/>
            <color rgb="FF000000"/>
            <rFont val="Arial"/>
            <scheme val="minor"/>
          </rPr>
          <t xml:space="preserve">Доп. номер оборудования
23377
</t>
        </r>
      </text>
    </comment>
    <comment ref="K390" authorId="0" shapeId="0" xr:uid="{00000000-0006-0000-0300-0000C4000000}">
      <text>
        <r>
          <rPr>
            <sz val="10"/>
            <color rgb="FF000000"/>
            <rFont val="Arial"/>
            <scheme val="minor"/>
          </rPr>
          <t xml:space="preserve">Доп. номер оборудования
30302
</t>
        </r>
      </text>
    </comment>
    <comment ref="K392" authorId="0" shapeId="0" xr:uid="{00000000-0006-0000-0300-0000C5000000}">
      <text>
        <r>
          <rPr>
            <sz val="10"/>
            <color rgb="FF000000"/>
            <rFont val="Arial"/>
            <scheme val="minor"/>
          </rPr>
          <t>Доп. номер оборудования
30233
30232
30231</t>
        </r>
      </text>
    </comment>
    <comment ref="K394" authorId="0" shapeId="0" xr:uid="{00000000-0006-0000-0300-0000C6000000}">
      <text>
        <r>
          <rPr>
            <sz val="10"/>
            <color rgb="FF000000"/>
            <rFont val="Arial"/>
            <scheme val="minor"/>
          </rPr>
          <t xml:space="preserve">Доп. номер оборудования
23567
</t>
        </r>
      </text>
    </comment>
    <comment ref="K395" authorId="0" shapeId="0" xr:uid="{00000000-0006-0000-0300-0000C7000000}">
      <text>
        <r>
          <rPr>
            <sz val="10"/>
            <color rgb="FF000000"/>
            <rFont val="Arial"/>
            <scheme val="minor"/>
          </rPr>
          <t xml:space="preserve">Доп. номер оборудования
25402
</t>
        </r>
      </text>
    </comment>
    <comment ref="K396" authorId="0" shapeId="0" xr:uid="{00000000-0006-0000-0300-0000C8000000}">
      <text>
        <r>
          <rPr>
            <sz val="10"/>
            <color rgb="FF000000"/>
            <rFont val="Arial"/>
            <scheme val="minor"/>
          </rPr>
          <t>Доп. номер оборудования
25607</t>
        </r>
      </text>
    </comment>
    <comment ref="K397" authorId="0" shapeId="0" xr:uid="{00000000-0006-0000-0300-0000C9000000}">
      <text>
        <r>
          <rPr>
            <sz val="10"/>
            <color rgb="FF000000"/>
            <rFont val="Arial"/>
            <scheme val="minor"/>
          </rPr>
          <t xml:space="preserve">Доп. номер оборудования
30258
24869
24744
</t>
        </r>
      </text>
    </comment>
    <comment ref="K398" authorId="0" shapeId="0" xr:uid="{00000000-0006-0000-0300-0000CA000000}">
      <text>
        <r>
          <rPr>
            <sz val="10"/>
            <color rgb="FF000000"/>
            <rFont val="Arial"/>
            <scheme val="minor"/>
          </rPr>
          <t xml:space="preserve">Доп. номер оборудования
30270
</t>
        </r>
      </text>
    </comment>
    <comment ref="K399" authorId="0" shapeId="0" xr:uid="{00000000-0006-0000-0300-0000CB000000}">
      <text>
        <r>
          <rPr>
            <sz val="10"/>
            <color rgb="FF000000"/>
            <rFont val="Arial"/>
            <scheme val="minor"/>
          </rPr>
          <t xml:space="preserve">Доп. номер оборудования
25063
</t>
        </r>
      </text>
    </comment>
    <comment ref="K400" authorId="0" shapeId="0" xr:uid="{00000000-0006-0000-0300-0000CC000000}">
      <text>
        <r>
          <rPr>
            <sz val="10"/>
            <color rgb="FF000000"/>
            <rFont val="Arial"/>
            <scheme val="minor"/>
          </rPr>
          <t>Доп. номер оборудования
26518</t>
        </r>
      </text>
    </comment>
    <comment ref="K402" authorId="0" shapeId="0" xr:uid="{00000000-0006-0000-0300-0000CD000000}">
      <text>
        <r>
          <rPr>
            <sz val="10"/>
            <color rgb="FF000000"/>
            <rFont val="Arial"/>
            <scheme val="minor"/>
          </rPr>
          <t xml:space="preserve">Доп. Номер оборудования
30062
30061
30060
</t>
        </r>
      </text>
    </comment>
    <comment ref="K403" authorId="0" shapeId="0" xr:uid="{00000000-0006-0000-0300-0000CE000000}">
      <text>
        <r>
          <rPr>
            <sz val="10"/>
            <color rgb="FF000000"/>
            <rFont val="Arial"/>
            <scheme val="minor"/>
          </rPr>
          <t>Доп. номер оборудования
23158</t>
        </r>
      </text>
    </comment>
    <comment ref="K404" authorId="0" shapeId="0" xr:uid="{00000000-0006-0000-0300-0000CF000000}">
      <text>
        <r>
          <rPr>
            <sz val="10"/>
            <color rgb="FF000000"/>
            <rFont val="Arial"/>
            <scheme val="minor"/>
          </rPr>
          <t xml:space="preserve">Доп. Номер оборудования
24335
24333
23756
23195
</t>
        </r>
      </text>
    </comment>
    <comment ref="K405" authorId="0" shapeId="0" xr:uid="{00000000-0006-0000-0300-0000D0000000}">
      <text>
        <r>
          <rPr>
            <sz val="10"/>
            <color rgb="FF000000"/>
            <rFont val="Arial"/>
            <scheme val="minor"/>
          </rPr>
          <t xml:space="preserve">Доп. Номер оборудования
23923
23851
23810
</t>
        </r>
      </text>
    </comment>
    <comment ref="K406" authorId="0" shapeId="0" xr:uid="{00000000-0006-0000-0300-0000D1000000}">
      <text>
        <r>
          <rPr>
            <sz val="10"/>
            <color rgb="FF000000"/>
            <rFont val="Arial"/>
            <scheme val="minor"/>
          </rPr>
          <t xml:space="preserve">Доп. номер оборудования
25163
</t>
        </r>
      </text>
    </comment>
    <comment ref="K407" authorId="0" shapeId="0" xr:uid="{00000000-0006-0000-0300-0000D2000000}">
      <text>
        <r>
          <rPr>
            <sz val="10"/>
            <color rgb="FF000000"/>
            <rFont val="Arial"/>
            <scheme val="minor"/>
          </rPr>
          <t xml:space="preserve">Доп. Номер оборудования
23812
23297
</t>
        </r>
      </text>
    </comment>
    <comment ref="K408" authorId="0" shapeId="0" xr:uid="{00000000-0006-0000-0300-0000D3000000}">
      <text>
        <r>
          <rPr>
            <sz val="10"/>
            <color rgb="FF000000"/>
            <rFont val="Arial"/>
            <scheme val="minor"/>
          </rPr>
          <t>Доп. номер оборудования
24850
24071
24069
23964</t>
        </r>
      </text>
    </comment>
    <comment ref="K409" authorId="0" shapeId="0" xr:uid="{00000000-0006-0000-0300-0000D4000000}">
      <text>
        <r>
          <rPr>
            <sz val="10"/>
            <color rgb="FF000000"/>
            <rFont val="Arial"/>
            <scheme val="minor"/>
          </rPr>
          <t>Доп. номер оборудования
25967
25964
23502</t>
        </r>
      </text>
    </comment>
    <comment ref="K412" authorId="0" shapeId="0" xr:uid="{00000000-0006-0000-0300-0000D5000000}">
      <text>
        <r>
          <rPr>
            <sz val="10"/>
            <color rgb="FF000000"/>
            <rFont val="Arial"/>
            <scheme val="minor"/>
          </rPr>
          <t xml:space="preserve">Доп. номер оборудования
26600
</t>
        </r>
      </text>
    </comment>
    <comment ref="K413" authorId="0" shapeId="0" xr:uid="{00000000-0006-0000-0300-0000D6000000}">
      <text>
        <r>
          <rPr>
            <sz val="10"/>
            <color rgb="FF000000"/>
            <rFont val="Arial"/>
            <scheme val="minor"/>
          </rPr>
          <t xml:space="preserve">Доп. номер оборудования
25108
</t>
        </r>
      </text>
    </comment>
    <comment ref="K414" authorId="0" shapeId="0" xr:uid="{00000000-0006-0000-0300-0000D7000000}">
      <text>
        <r>
          <rPr>
            <sz val="10"/>
            <color rgb="FF000000"/>
            <rFont val="Arial"/>
            <scheme val="minor"/>
          </rPr>
          <t xml:space="preserve">Доп. номер оборудования
25135
24004
23962
</t>
        </r>
      </text>
    </comment>
    <comment ref="K415" authorId="0" shapeId="0" xr:uid="{00000000-0006-0000-0300-0000D8000000}">
      <text>
        <r>
          <rPr>
            <sz val="10"/>
            <color rgb="FF000000"/>
            <rFont val="Arial"/>
            <scheme val="minor"/>
          </rPr>
          <t xml:space="preserve">Доп. номер оборудования
24178
24106
23374
</t>
        </r>
      </text>
    </comment>
    <comment ref="K416" authorId="0" shapeId="0" xr:uid="{00000000-0006-0000-0300-0000D9000000}">
      <text>
        <r>
          <rPr>
            <sz val="10"/>
            <color rgb="FF000000"/>
            <rFont val="Arial"/>
            <scheme val="minor"/>
          </rPr>
          <t xml:space="preserve">Доп. номер оборудования
23805
</t>
        </r>
      </text>
    </comment>
    <comment ref="K417" authorId="0" shapeId="0" xr:uid="{00000000-0006-0000-0300-0000DA000000}">
      <text>
        <r>
          <rPr>
            <sz val="10"/>
            <color rgb="FF000000"/>
            <rFont val="Arial"/>
            <scheme val="minor"/>
          </rPr>
          <t xml:space="preserve">Доп. номер оборудования
23726
</t>
        </r>
      </text>
    </comment>
    <comment ref="K418" authorId="0" shapeId="0" xr:uid="{00000000-0006-0000-0300-0000DB000000}">
      <text>
        <r>
          <rPr>
            <sz val="10"/>
            <color rgb="FF000000"/>
            <rFont val="Arial"/>
            <scheme val="minor"/>
          </rPr>
          <t xml:space="preserve">Доп. номер оборудования
24974
23951
23510
</t>
        </r>
      </text>
    </comment>
    <comment ref="K419" authorId="0" shapeId="0" xr:uid="{00000000-0006-0000-0300-0000DC000000}">
      <text>
        <r>
          <rPr>
            <sz val="10"/>
            <color rgb="FF000000"/>
            <rFont val="Arial"/>
            <scheme val="minor"/>
          </rPr>
          <t xml:space="preserve">Доп. номер оборудования
25331
25324
</t>
        </r>
      </text>
    </comment>
    <comment ref="K420" authorId="0" shapeId="0" xr:uid="{00000000-0006-0000-0300-0000DD000000}">
      <text>
        <r>
          <rPr>
            <sz val="10"/>
            <color rgb="FF000000"/>
            <rFont val="Arial"/>
            <scheme val="minor"/>
          </rPr>
          <t xml:space="preserve">Доп. номер оборудования
24911
</t>
        </r>
      </text>
    </comment>
    <comment ref="K421" authorId="0" shapeId="0" xr:uid="{00000000-0006-0000-0300-0000DE000000}">
      <text>
        <r>
          <rPr>
            <sz val="10"/>
            <color rgb="FF000000"/>
            <rFont val="Arial"/>
            <scheme val="minor"/>
          </rPr>
          <t xml:space="preserve">Доп. номер оборудования
24919
24915
</t>
        </r>
      </text>
    </comment>
    <comment ref="K422" authorId="0" shapeId="0" xr:uid="{00000000-0006-0000-0300-0000DF000000}">
      <text>
        <r>
          <rPr>
            <sz val="10"/>
            <color rgb="FF000000"/>
            <rFont val="Arial"/>
            <scheme val="minor"/>
          </rPr>
          <t xml:space="preserve">Доп. номер оборудования
24325
23635
23265
</t>
        </r>
      </text>
    </comment>
    <comment ref="K423" authorId="0" shapeId="0" xr:uid="{00000000-0006-0000-0300-0000E0000000}">
      <text>
        <r>
          <rPr>
            <sz val="10"/>
            <color rgb="FF000000"/>
            <rFont val="Arial"/>
            <scheme val="minor"/>
          </rPr>
          <t xml:space="preserve">Доп. номер оборудования
30441
30440
</t>
        </r>
      </text>
    </comment>
    <comment ref="K424" authorId="0" shapeId="0" xr:uid="{00000000-0006-0000-0300-0000E1000000}">
      <text>
        <r>
          <rPr>
            <sz val="10"/>
            <color rgb="FF000000"/>
            <rFont val="Arial"/>
            <scheme val="minor"/>
          </rPr>
          <t xml:space="preserve">Доп. номер оборудования
24450
24447
23485
</t>
        </r>
      </text>
    </comment>
    <comment ref="K425" authorId="0" shapeId="0" xr:uid="{00000000-0006-0000-0300-0000E2000000}">
      <text>
        <r>
          <rPr>
            <sz val="10"/>
            <color rgb="FF000000"/>
            <rFont val="Arial"/>
            <scheme val="minor"/>
          </rPr>
          <t>Доп. Номер оборкдования
25584
25577
25438
24642
24640
24449</t>
        </r>
      </text>
    </comment>
    <comment ref="K426" authorId="0" shapeId="0" xr:uid="{00000000-0006-0000-0300-0000E3000000}">
      <text>
        <r>
          <rPr>
            <sz val="10"/>
            <color rgb="FF000000"/>
            <rFont val="Arial"/>
            <scheme val="minor"/>
          </rPr>
          <t xml:space="preserve">Доп. Номер оборкдования
30316
30315
25091
</t>
        </r>
      </text>
    </comment>
    <comment ref="K427" authorId="0" shapeId="0" xr:uid="{00000000-0006-0000-0300-0000E4000000}">
      <text>
        <r>
          <rPr>
            <sz val="10"/>
            <color rgb="FF000000"/>
            <rFont val="Arial"/>
            <scheme val="minor"/>
          </rPr>
          <t xml:space="preserve">Доп. Номер оборкдования
24302
24039
24002
</t>
        </r>
      </text>
    </comment>
    <comment ref="K428" authorId="0" shapeId="0" xr:uid="{00000000-0006-0000-0300-0000E5000000}">
      <text>
        <r>
          <rPr>
            <sz val="10"/>
            <color rgb="FF000000"/>
            <rFont val="Arial"/>
            <scheme val="minor"/>
          </rPr>
          <t xml:space="preserve">Доп. Номер оборкдования
30319
30318
</t>
        </r>
      </text>
    </comment>
    <comment ref="K430" authorId="0" shapeId="0" xr:uid="{00000000-0006-0000-0300-0000E6000000}">
      <text>
        <r>
          <rPr>
            <sz val="10"/>
            <color rgb="FF000000"/>
            <rFont val="Arial"/>
            <scheme val="minor"/>
          </rPr>
          <t xml:space="preserve">Доп. Номер оборудования
26248
23386
</t>
        </r>
      </text>
    </comment>
    <comment ref="K431" authorId="0" shapeId="0" xr:uid="{00000000-0006-0000-0300-0000E7000000}">
      <text>
        <r>
          <rPr>
            <sz val="10"/>
            <color rgb="FF000000"/>
            <rFont val="Arial"/>
            <scheme val="minor"/>
          </rPr>
          <t xml:space="preserve">доп. ном оборудования
25294
25282
23921
</t>
        </r>
      </text>
    </comment>
    <comment ref="K432" authorId="0" shapeId="0" xr:uid="{00000000-0006-0000-0300-0000E8000000}">
      <text>
        <r>
          <rPr>
            <sz val="10"/>
            <color rgb="FF000000"/>
            <rFont val="Arial"/>
            <scheme val="minor"/>
          </rPr>
          <t xml:space="preserve">доп. ном оборудования
30244
30243
</t>
        </r>
      </text>
    </comment>
    <comment ref="K433" authorId="0" shapeId="0" xr:uid="{00000000-0006-0000-0300-0000E9000000}">
      <text>
        <r>
          <rPr>
            <sz val="10"/>
            <color rgb="FF000000"/>
            <rFont val="Arial"/>
            <scheme val="minor"/>
          </rPr>
          <t>Доп. номер оборудования
24913
24912
23838</t>
        </r>
      </text>
    </comment>
    <comment ref="K434" authorId="0" shapeId="0" xr:uid="{00000000-0006-0000-0300-0000EA000000}">
      <text>
        <r>
          <rPr>
            <sz val="10"/>
            <color rgb="FF000000"/>
            <rFont val="Arial"/>
            <scheme val="minor"/>
          </rPr>
          <t xml:space="preserve">Доп. номер оборудования
24317
24315
</t>
        </r>
      </text>
    </comment>
    <comment ref="K435" authorId="0" shapeId="0" xr:uid="{00000000-0006-0000-0300-0000EB000000}">
      <text>
        <r>
          <rPr>
            <sz val="10"/>
            <color rgb="FF000000"/>
            <rFont val="Arial"/>
            <scheme val="minor"/>
          </rPr>
          <t xml:space="preserve">доп. ном оборудования
24400
24384
</t>
        </r>
      </text>
    </comment>
    <comment ref="K436" authorId="0" shapeId="0" xr:uid="{00000000-0006-0000-0300-0000EC000000}">
      <text>
        <r>
          <rPr>
            <sz val="10"/>
            <color rgb="FF000000"/>
            <rFont val="Arial"/>
            <scheme val="minor"/>
          </rPr>
          <t xml:space="preserve">доп. ном оборудования
24960
</t>
        </r>
      </text>
    </comment>
    <comment ref="K438" authorId="0" shapeId="0" xr:uid="{00000000-0006-0000-0300-0000ED000000}">
      <text>
        <r>
          <rPr>
            <sz val="10"/>
            <color rgb="FF000000"/>
            <rFont val="Arial"/>
            <scheme val="minor"/>
          </rPr>
          <t xml:space="preserve">доп. ном оборудования
24541
24538
24374
</t>
        </r>
      </text>
    </comment>
    <comment ref="K439" authorId="0" shapeId="0" xr:uid="{00000000-0006-0000-0300-0000EE000000}">
      <text>
        <r>
          <rPr>
            <sz val="10"/>
            <color rgb="FF000000"/>
            <rFont val="Arial"/>
            <scheme val="minor"/>
          </rPr>
          <t xml:space="preserve">доп. ном оборудования
25148
25140
25136
</t>
        </r>
      </text>
    </comment>
    <comment ref="K440" authorId="0" shapeId="0" xr:uid="{00000000-0006-0000-0300-0000EF000000}">
      <text>
        <r>
          <rPr>
            <sz val="10"/>
            <color rgb="FF000000"/>
            <rFont val="Arial"/>
            <scheme val="minor"/>
          </rPr>
          <t xml:space="preserve">доп. ном оборудования
24703
</t>
        </r>
      </text>
    </comment>
    <comment ref="K441" authorId="0" shapeId="0" xr:uid="{00000000-0006-0000-0300-0000F0000000}">
      <text>
        <r>
          <rPr>
            <sz val="10"/>
            <color rgb="FF000000"/>
            <rFont val="Arial"/>
            <scheme val="minor"/>
          </rPr>
          <t xml:space="preserve">доп. ном оборудования
26605
26604
</t>
        </r>
      </text>
    </comment>
    <comment ref="K442" authorId="0" shapeId="0" xr:uid="{00000000-0006-0000-0300-0000F1000000}">
      <text>
        <r>
          <rPr>
            <sz val="10"/>
            <color rgb="FF000000"/>
            <rFont val="Arial"/>
            <scheme val="minor"/>
          </rPr>
          <t xml:space="preserve">доп. ном оборудования
24028
</t>
        </r>
      </text>
    </comment>
    <comment ref="K443" authorId="0" shapeId="0" xr:uid="{00000000-0006-0000-0300-0000F2000000}">
      <text>
        <r>
          <rPr>
            <sz val="10"/>
            <color rgb="FF000000"/>
            <rFont val="Arial"/>
            <scheme val="minor"/>
          </rPr>
          <t xml:space="preserve">доп. ном оборудования
23763
23142
</t>
        </r>
      </text>
    </comment>
    <comment ref="K444" authorId="0" shapeId="0" xr:uid="{00000000-0006-0000-0300-0000F3000000}">
      <text>
        <r>
          <rPr>
            <sz val="10"/>
            <color rgb="FF000000"/>
            <rFont val="Arial"/>
            <scheme val="minor"/>
          </rPr>
          <t xml:space="preserve">Доп. Номер оборудования
30264
30263
</t>
        </r>
      </text>
    </comment>
    <comment ref="K445" authorId="0" shapeId="0" xr:uid="{00000000-0006-0000-0300-0000F4000000}">
      <text>
        <r>
          <rPr>
            <sz val="10"/>
            <color rgb="FF000000"/>
            <rFont val="Arial"/>
            <scheme val="minor"/>
          </rPr>
          <t xml:space="preserve">доп. ном оборудования
26349
26254
23324
</t>
        </r>
      </text>
    </comment>
    <comment ref="K448" authorId="0" shapeId="0" xr:uid="{00000000-0006-0000-0300-0000F5000000}">
      <text>
        <r>
          <rPr>
            <sz val="10"/>
            <color rgb="FF000000"/>
            <rFont val="Arial"/>
            <scheme val="minor"/>
          </rPr>
          <t xml:space="preserve">доп. ном оборудования
25808
25797
24176
</t>
        </r>
      </text>
    </comment>
    <comment ref="K449" authorId="0" shapeId="0" xr:uid="{00000000-0006-0000-0300-0000F6000000}">
      <text>
        <r>
          <rPr>
            <sz val="10"/>
            <color rgb="FF000000"/>
            <rFont val="Arial"/>
            <scheme val="minor"/>
          </rPr>
          <t xml:space="preserve">доп. ном оборудования
25814
24177
23722
</t>
        </r>
      </text>
    </comment>
    <comment ref="K450" authorId="0" shapeId="0" xr:uid="{00000000-0006-0000-0300-0000F7000000}">
      <text>
        <r>
          <rPr>
            <sz val="10"/>
            <color rgb="FF000000"/>
            <rFont val="Arial"/>
            <scheme val="minor"/>
          </rPr>
          <t>доп. ном оборудования
23619
23597
23354</t>
        </r>
      </text>
    </comment>
    <comment ref="K451" authorId="0" shapeId="0" xr:uid="{00000000-0006-0000-0300-0000F8000000}">
      <text>
        <r>
          <rPr>
            <sz val="10"/>
            <color rgb="FF000000"/>
            <rFont val="Arial"/>
            <scheme val="minor"/>
          </rPr>
          <t xml:space="preserve">доп. ном оборудования
24371
23987
23557
</t>
        </r>
      </text>
    </comment>
    <comment ref="K452" authorId="0" shapeId="0" xr:uid="{00000000-0006-0000-0300-0000F9000000}">
      <text>
        <r>
          <rPr>
            <sz val="10"/>
            <color rgb="FF000000"/>
            <rFont val="Arial"/>
            <scheme val="minor"/>
          </rPr>
          <t xml:space="preserve">Доп. Номер оборудования
25966
25306
25305
24441
24250
23954
23659
</t>
        </r>
      </text>
    </comment>
    <comment ref="K453" authorId="0" shapeId="0" xr:uid="{00000000-0006-0000-0300-0000FA000000}">
      <text>
        <r>
          <rPr>
            <sz val="10"/>
            <color rgb="FF000000"/>
            <rFont val="Arial"/>
            <scheme val="minor"/>
          </rPr>
          <t>Доп. Номер оборудования
25711
25767
24135
23299</t>
        </r>
      </text>
    </comment>
    <comment ref="K454" authorId="0" shapeId="0" xr:uid="{00000000-0006-0000-0300-0000FB000000}">
      <text>
        <r>
          <rPr>
            <sz val="10"/>
            <color rgb="FF000000"/>
            <rFont val="Arial"/>
            <scheme val="minor"/>
          </rPr>
          <t>Доп. Номер оборудования
24710</t>
        </r>
      </text>
    </comment>
    <comment ref="K455" authorId="0" shapeId="0" xr:uid="{00000000-0006-0000-0300-0000FC000000}">
      <text>
        <r>
          <rPr>
            <sz val="10"/>
            <color rgb="FF000000"/>
            <rFont val="Arial"/>
            <scheme val="minor"/>
          </rPr>
          <t xml:space="preserve">Доп. Номер оборудования
25401
25347
24253
23672
</t>
        </r>
      </text>
    </comment>
    <comment ref="K456" authorId="0" shapeId="0" xr:uid="{00000000-0006-0000-0300-0000FD000000}">
      <text>
        <r>
          <rPr>
            <sz val="10"/>
            <color rgb="FF000000"/>
            <rFont val="Arial"/>
            <scheme val="minor"/>
          </rPr>
          <t xml:space="preserve">Доп. Номер оборудования
24381
24372
24161
24156
</t>
        </r>
      </text>
    </comment>
    <comment ref="K457" authorId="0" shapeId="0" xr:uid="{00000000-0006-0000-0300-0000FE000000}">
      <text>
        <r>
          <rPr>
            <sz val="10"/>
            <color rgb="FF000000"/>
            <rFont val="Arial"/>
            <scheme val="minor"/>
          </rPr>
          <t xml:space="preserve">Доп. Номер оборудования
25757
25746
25743
</t>
        </r>
      </text>
    </comment>
    <comment ref="K458" authorId="0" shapeId="0" xr:uid="{00000000-0006-0000-0300-0000FF000000}">
      <text>
        <r>
          <rPr>
            <sz val="10"/>
            <color rgb="FF000000"/>
            <rFont val="Arial"/>
            <scheme val="minor"/>
          </rPr>
          <t>Доп. Номер оборудования
24217
23960</t>
        </r>
      </text>
    </comment>
    <comment ref="K459" authorId="0" shapeId="0" xr:uid="{00000000-0006-0000-0300-000000010000}">
      <text>
        <r>
          <rPr>
            <sz val="10"/>
            <color rgb="FF000000"/>
            <rFont val="Arial"/>
            <scheme val="minor"/>
          </rPr>
          <t xml:space="preserve">Доп. Номер оборудования
25079
25078
24571
24569
24567
23695
</t>
        </r>
      </text>
    </comment>
    <comment ref="K460" authorId="0" shapeId="0" xr:uid="{00000000-0006-0000-0300-000001010000}">
      <text>
        <r>
          <rPr>
            <sz val="10"/>
            <color rgb="FF000000"/>
            <rFont val="Arial"/>
            <scheme val="minor"/>
          </rPr>
          <t xml:space="preserve">Автор:
</t>
        </r>
      </text>
    </comment>
    <comment ref="K461" authorId="0" shapeId="0" xr:uid="{00000000-0006-0000-0300-000002010000}">
      <text>
        <r>
          <rPr>
            <sz val="10"/>
            <color rgb="FF000000"/>
            <rFont val="Arial"/>
            <scheme val="minor"/>
          </rPr>
          <t xml:space="preserve">доп. ном оборудования
25822
24713
</t>
        </r>
      </text>
    </comment>
    <comment ref="K463" authorId="0" shapeId="0" xr:uid="{00000000-0006-0000-0300-000003010000}">
      <text>
        <r>
          <rPr>
            <sz val="10"/>
            <color rgb="FF000000"/>
            <rFont val="Arial"/>
            <scheme val="minor"/>
          </rPr>
          <t xml:space="preserve">Доп. номер оборудования
23363
</t>
        </r>
      </text>
    </comment>
    <comment ref="K464" authorId="0" shapeId="0" xr:uid="{00000000-0006-0000-0300-000004010000}">
      <text>
        <r>
          <rPr>
            <sz val="10"/>
            <color rgb="FF000000"/>
            <rFont val="Arial"/>
            <scheme val="minor"/>
          </rPr>
          <t xml:space="preserve">доп. ном оборудования
25827
23554
</t>
        </r>
      </text>
    </comment>
    <comment ref="K465" authorId="0" shapeId="0" xr:uid="{00000000-0006-0000-0300-000005010000}">
      <text>
        <r>
          <rPr>
            <sz val="10"/>
            <color rgb="FF000000"/>
            <rFont val="Arial"/>
            <scheme val="minor"/>
          </rPr>
          <t xml:space="preserve">доп. ном оборудования
30276
30275
</t>
        </r>
      </text>
    </comment>
    <comment ref="K466" authorId="0" shapeId="0" xr:uid="{00000000-0006-0000-0300-000006010000}">
      <text>
        <r>
          <rPr>
            <sz val="10"/>
            <color rgb="FF000000"/>
            <rFont val="Arial"/>
            <scheme val="minor"/>
          </rPr>
          <t xml:space="preserve">Доп. номер оборудования
29398
</t>
        </r>
      </text>
    </comment>
    <comment ref="K468" authorId="0" shapeId="0" xr:uid="{00000000-0006-0000-0300-000007010000}">
      <text>
        <r>
          <rPr>
            <sz val="10"/>
            <color rgb="FF000000"/>
            <rFont val="Arial"/>
            <scheme val="minor"/>
          </rPr>
          <t xml:space="preserve">Доп. номер оборудования
25496
</t>
        </r>
      </text>
    </comment>
    <comment ref="K469" authorId="0" shapeId="0" xr:uid="{00000000-0006-0000-0300-000008010000}">
      <text>
        <r>
          <rPr>
            <sz val="10"/>
            <color rgb="FF000000"/>
            <rFont val="Arial"/>
            <scheme val="minor"/>
          </rPr>
          <t xml:space="preserve">Доп. номер оборудования
26252
</t>
        </r>
      </text>
    </comment>
    <comment ref="K470" authorId="0" shapeId="0" xr:uid="{00000000-0006-0000-0300-000009010000}">
      <text>
        <r>
          <rPr>
            <sz val="10"/>
            <color rgb="FF000000"/>
            <rFont val="Arial"/>
            <scheme val="minor"/>
          </rPr>
          <t xml:space="preserve">Доп. номер оборудования
24647
</t>
        </r>
      </text>
    </comment>
    <comment ref="K471" authorId="0" shapeId="0" xr:uid="{00000000-0006-0000-0300-00000A010000}">
      <text>
        <r>
          <rPr>
            <sz val="10"/>
            <color rgb="FF000000"/>
            <rFont val="Arial"/>
            <scheme val="minor"/>
          </rPr>
          <t xml:space="preserve">Доп. номер оборудования
25480
25463
23162
</t>
        </r>
      </text>
    </comment>
    <comment ref="K472" authorId="0" shapeId="0" xr:uid="{00000000-0006-0000-0300-00000B010000}">
      <text>
        <r>
          <rPr>
            <sz val="10"/>
            <color rgb="FF000000"/>
            <rFont val="Arial"/>
            <scheme val="minor"/>
          </rPr>
          <t xml:space="preserve">Доп. номер оборудования
25257
25179
</t>
        </r>
      </text>
    </comment>
    <comment ref="K473" authorId="0" shapeId="0" xr:uid="{00000000-0006-0000-0300-00000C010000}">
      <text>
        <r>
          <rPr>
            <sz val="10"/>
            <color rgb="FF000000"/>
            <rFont val="Arial"/>
            <scheme val="minor"/>
          </rPr>
          <t xml:space="preserve">Доп. номер оборудования
24522
24496
23648
</t>
        </r>
      </text>
    </comment>
    <comment ref="K474" authorId="0" shapeId="0" xr:uid="{00000000-0006-0000-0300-00000D010000}">
      <text>
        <r>
          <rPr>
            <sz val="10"/>
            <color rgb="FF000000"/>
            <rFont val="Arial"/>
            <scheme val="minor"/>
          </rPr>
          <t xml:space="preserve">Доп. номер оборудования
24892
24140
23596
</t>
        </r>
      </text>
    </comment>
    <comment ref="K475" authorId="0" shapeId="0" xr:uid="{00000000-0006-0000-0300-00000E010000}">
      <text>
        <r>
          <rPr>
            <sz val="10"/>
            <color rgb="FF000000"/>
            <rFont val="Arial"/>
            <scheme val="minor"/>
          </rPr>
          <t xml:space="preserve">Доп. номер оборудования
24473
</t>
        </r>
      </text>
    </comment>
    <comment ref="K476" authorId="0" shapeId="0" xr:uid="{00000000-0006-0000-0300-00000F010000}">
      <text>
        <r>
          <rPr>
            <sz val="10"/>
            <color rgb="FF000000"/>
            <rFont val="Arial"/>
            <scheme val="minor"/>
          </rPr>
          <t xml:space="preserve">Доп.номер оборудования
23941
23214
23159
</t>
        </r>
      </text>
    </comment>
    <comment ref="K477" authorId="0" shapeId="0" xr:uid="{00000000-0006-0000-0300-000010010000}">
      <text>
        <r>
          <rPr>
            <sz val="10"/>
            <color rgb="FF000000"/>
            <rFont val="Arial"/>
            <scheme val="minor"/>
          </rPr>
          <t xml:space="preserve">Доп.номер оборудования
25066
23699
23153
</t>
        </r>
      </text>
    </comment>
    <comment ref="K478" authorId="0" shapeId="0" xr:uid="{00000000-0006-0000-0300-000011010000}">
      <text>
        <r>
          <rPr>
            <sz val="10"/>
            <color rgb="FF000000"/>
            <rFont val="Arial"/>
            <scheme val="minor"/>
          </rPr>
          <t>Доп. номер оборудования
25241
24772
24296
24064</t>
        </r>
      </text>
    </comment>
    <comment ref="K479" authorId="0" shapeId="0" xr:uid="{00000000-0006-0000-0300-000012010000}">
      <text>
        <r>
          <rPr>
            <sz val="10"/>
            <color rgb="FF000000"/>
            <rFont val="Arial"/>
            <scheme val="minor"/>
          </rPr>
          <t xml:space="preserve">Доп.номер оборудования
25747
25742
24277
23165
</t>
        </r>
      </text>
    </comment>
    <comment ref="K480" authorId="0" shapeId="0" xr:uid="{00000000-0006-0000-0300-000013010000}">
      <text>
        <r>
          <rPr>
            <sz val="10"/>
            <color rgb="FF000000"/>
            <rFont val="Arial"/>
            <scheme val="minor"/>
          </rPr>
          <t xml:space="preserve">Доп.номер оборудования
29908
24631
23829
23548
</t>
        </r>
      </text>
    </comment>
    <comment ref="K481" authorId="0" shapeId="0" xr:uid="{00000000-0006-0000-0300-000014010000}">
      <text>
        <r>
          <rPr>
            <sz val="10"/>
            <color rgb="FF000000"/>
            <rFont val="Arial"/>
            <scheme val="minor"/>
          </rPr>
          <t>Доп.номер оборудования
24416
24408
24407</t>
        </r>
      </text>
    </comment>
    <comment ref="K482" authorId="0" shapeId="0" xr:uid="{00000000-0006-0000-0300-000015010000}">
      <text>
        <r>
          <rPr>
            <sz val="10"/>
            <color rgb="FF000000"/>
            <rFont val="Arial"/>
            <scheme val="minor"/>
          </rPr>
          <t>Доп.номер оборудования
26561
26560</t>
        </r>
      </text>
    </comment>
    <comment ref="K483" authorId="0" shapeId="0" xr:uid="{00000000-0006-0000-0300-000016010000}">
      <text>
        <r>
          <rPr>
            <sz val="10"/>
            <color rgb="FF000000"/>
            <rFont val="Arial"/>
            <scheme val="minor"/>
          </rPr>
          <t xml:space="preserve">Доп. номер оборудования
25431
23857
23406
</t>
        </r>
      </text>
    </comment>
    <comment ref="K484" authorId="0" shapeId="0" xr:uid="{00000000-0006-0000-0300-000017010000}">
      <text>
        <r>
          <rPr>
            <sz val="10"/>
            <color rgb="FF000000"/>
            <rFont val="Arial"/>
            <scheme val="minor"/>
          </rPr>
          <t xml:space="preserve">Доп.номер оборудования
30311
</t>
        </r>
      </text>
    </comment>
    <comment ref="K485" authorId="0" shapeId="0" xr:uid="{00000000-0006-0000-0300-000018010000}">
      <text>
        <r>
          <rPr>
            <sz val="10"/>
            <color rgb="FF000000"/>
            <rFont val="Arial"/>
            <scheme val="minor"/>
          </rPr>
          <t xml:space="preserve">Доп. номер оборудования
24989
24988
24987
24986
24044
</t>
        </r>
      </text>
    </comment>
    <comment ref="K486" authorId="0" shapeId="0" xr:uid="{00000000-0006-0000-0300-000019010000}">
      <text>
        <r>
          <rPr>
            <sz val="10"/>
            <color rgb="FF000000"/>
            <rFont val="Arial"/>
            <scheme val="minor"/>
          </rPr>
          <t xml:space="preserve">Доп. номер оборудования
25152
25146
</t>
        </r>
      </text>
    </comment>
    <comment ref="K487" authorId="0" shapeId="0" xr:uid="{00000000-0006-0000-0300-00001A010000}">
      <text>
        <r>
          <rPr>
            <sz val="10"/>
            <color rgb="FF000000"/>
            <rFont val="Arial"/>
            <scheme val="minor"/>
          </rPr>
          <t xml:space="preserve">Доп. номер оборудования
25164
23294
</t>
        </r>
      </text>
    </comment>
    <comment ref="K488" authorId="0" shapeId="0" xr:uid="{00000000-0006-0000-0300-00001B010000}">
      <text>
        <r>
          <rPr>
            <sz val="10"/>
            <color rgb="FF000000"/>
            <rFont val="Arial"/>
            <scheme val="minor"/>
          </rPr>
          <t xml:space="preserve">Доп. номер оборудования
24049
23992
23477
</t>
        </r>
      </text>
    </comment>
    <comment ref="K489" authorId="0" shapeId="0" xr:uid="{00000000-0006-0000-0300-00001C010000}">
      <text>
        <r>
          <rPr>
            <sz val="10"/>
            <color rgb="FF000000"/>
            <rFont val="Arial"/>
            <scheme val="minor"/>
          </rPr>
          <t>Доп. номер оборудования
24632
24630
24629</t>
        </r>
      </text>
    </comment>
    <comment ref="K490" authorId="0" shapeId="0" xr:uid="{00000000-0006-0000-0300-00001D010000}">
      <text>
        <r>
          <rPr>
            <sz val="10"/>
            <color rgb="FF000000"/>
            <rFont val="Arial"/>
            <scheme val="minor"/>
          </rPr>
          <t xml:space="preserve">Доп. номер оборудования
23253
</t>
        </r>
      </text>
    </comment>
    <comment ref="K491" authorId="0" shapeId="0" xr:uid="{00000000-0006-0000-0300-00001E010000}">
      <text>
        <r>
          <rPr>
            <sz val="10"/>
            <color rgb="FF000000"/>
            <rFont val="Arial"/>
            <scheme val="minor"/>
          </rPr>
          <t xml:space="preserve">Доп. номер оборудования
24586
24558
224058
</t>
        </r>
      </text>
    </comment>
    <comment ref="K492" authorId="0" shapeId="0" xr:uid="{00000000-0006-0000-0300-00001F010000}">
      <text>
        <r>
          <rPr>
            <sz val="10"/>
            <color rgb="FF000000"/>
            <rFont val="Arial"/>
            <scheme val="minor"/>
          </rPr>
          <t>Доп.номер оборудования
23422</t>
        </r>
      </text>
    </comment>
    <comment ref="K493" authorId="0" shapeId="0" xr:uid="{00000000-0006-0000-0300-000020010000}">
      <text>
        <r>
          <rPr>
            <sz val="10"/>
            <color rgb="FF000000"/>
            <rFont val="Arial"/>
            <scheme val="minor"/>
          </rPr>
          <t xml:space="preserve">Доп. номер оборудования
25288
25215
25213
</t>
        </r>
      </text>
    </comment>
    <comment ref="K494" authorId="0" shapeId="0" xr:uid="{00000000-0006-0000-0300-000021010000}">
      <text>
        <r>
          <rPr>
            <sz val="10"/>
            <color rgb="FF000000"/>
            <rFont val="Arial"/>
            <scheme val="minor"/>
          </rPr>
          <t xml:space="preserve">Доп. номер оборудования
26247
23391
</t>
        </r>
      </text>
    </comment>
    <comment ref="K495" authorId="0" shapeId="0" xr:uid="{00000000-0006-0000-0300-000022010000}">
      <text>
        <r>
          <rPr>
            <sz val="10"/>
            <color rgb="FF000000"/>
            <rFont val="Arial"/>
            <scheme val="minor"/>
          </rPr>
          <t xml:space="preserve">Доп.номер оборудования
25233
25231
</t>
        </r>
      </text>
    </comment>
    <comment ref="K496" authorId="0" shapeId="0" xr:uid="{00000000-0006-0000-0300-000023010000}">
      <text>
        <r>
          <rPr>
            <sz val="10"/>
            <color rgb="FF000000"/>
            <rFont val="Arial"/>
            <scheme val="minor"/>
          </rPr>
          <t xml:space="preserve">Доп.номер оборудования
25429
</t>
        </r>
      </text>
    </comment>
    <comment ref="K497" authorId="0" shapeId="0" xr:uid="{00000000-0006-0000-0300-000024010000}">
      <text>
        <r>
          <rPr>
            <sz val="10"/>
            <color rgb="FF000000"/>
            <rFont val="Arial"/>
            <scheme val="minor"/>
          </rPr>
          <t>Доп.номер оборудования
30055
30054</t>
        </r>
      </text>
    </comment>
    <comment ref="K498" authorId="0" shapeId="0" xr:uid="{00000000-0006-0000-0300-000025010000}">
      <text>
        <r>
          <rPr>
            <sz val="10"/>
            <color rgb="FF000000"/>
            <rFont val="Arial"/>
            <scheme val="minor"/>
          </rPr>
          <t xml:space="preserve">Доп.номер оборудования
23549
23452
23184
</t>
        </r>
      </text>
    </comment>
    <comment ref="K499" authorId="0" shapeId="0" xr:uid="{00000000-0006-0000-0300-000026010000}">
      <text>
        <r>
          <rPr>
            <sz val="10"/>
            <color rgb="FF000000"/>
            <rFont val="Arial"/>
            <scheme val="minor"/>
          </rPr>
          <t xml:space="preserve">Доп.номер оборудования
24626
24623
24052
</t>
        </r>
      </text>
    </comment>
    <comment ref="K500" authorId="0" shapeId="0" xr:uid="{00000000-0006-0000-0300-000027010000}">
      <text>
        <r>
          <rPr>
            <sz val="10"/>
            <color rgb="FF000000"/>
            <rFont val="Arial"/>
            <scheme val="minor"/>
          </rPr>
          <t xml:space="preserve">Доп.номер оборудования
25795
25273
23981
</t>
        </r>
      </text>
    </comment>
    <comment ref="K501" authorId="0" shapeId="0" xr:uid="{00000000-0006-0000-0300-000028010000}">
      <text>
        <r>
          <rPr>
            <sz val="10"/>
            <color rgb="FF000000"/>
            <rFont val="Arial"/>
            <scheme val="minor"/>
          </rPr>
          <t xml:space="preserve">Доп.номер оборудования
25354
25343
</t>
        </r>
      </text>
    </comment>
    <comment ref="K502" authorId="0" shapeId="0" xr:uid="{00000000-0006-0000-0300-000029010000}">
      <text>
        <r>
          <rPr>
            <sz val="10"/>
            <color rgb="FF000000"/>
            <rFont val="Arial"/>
            <scheme val="minor"/>
          </rPr>
          <t xml:space="preserve">Доп.номер оборудования
25143
</t>
        </r>
      </text>
    </comment>
    <comment ref="K503" authorId="0" shapeId="0" xr:uid="{00000000-0006-0000-0300-00002A010000}">
      <text>
        <r>
          <rPr>
            <sz val="10"/>
            <color rgb="FF000000"/>
            <rFont val="Arial"/>
            <scheme val="minor"/>
          </rPr>
          <t>Доп.номер оборудования
25311
25304
24014</t>
        </r>
      </text>
    </comment>
    <comment ref="K504" authorId="0" shapeId="0" xr:uid="{00000000-0006-0000-0300-00002B010000}">
      <text>
        <r>
          <rPr>
            <sz val="10"/>
            <color rgb="FF000000"/>
            <rFont val="Arial"/>
            <scheme val="minor"/>
          </rPr>
          <t xml:space="preserve">Доп.номер оборудования
25435
25427
23276
</t>
        </r>
      </text>
    </comment>
    <comment ref="K505" authorId="0" shapeId="0" xr:uid="{00000000-0006-0000-0300-00002C010000}">
      <text>
        <r>
          <rPr>
            <sz val="10"/>
            <color rgb="FF000000"/>
            <rFont val="Arial"/>
            <scheme val="minor"/>
          </rPr>
          <t xml:space="preserve">Доп. номер оборудования
23978
</t>
        </r>
      </text>
    </comment>
    <comment ref="K506" authorId="0" shapeId="0" xr:uid="{00000000-0006-0000-0300-00002D010000}">
      <text>
        <r>
          <rPr>
            <sz val="10"/>
            <color rgb="FF000000"/>
            <rFont val="Arial"/>
            <scheme val="minor"/>
          </rPr>
          <t xml:space="preserve">Доп. номер оборудования
25599
</t>
        </r>
      </text>
    </comment>
    <comment ref="K508" authorId="0" shapeId="0" xr:uid="{00000000-0006-0000-0300-00002E010000}">
      <text>
        <r>
          <rPr>
            <sz val="10"/>
            <color rgb="FF000000"/>
            <rFont val="Arial"/>
            <scheme val="minor"/>
          </rPr>
          <t xml:space="preserve">Доп. номер оборудования
30235
</t>
        </r>
      </text>
    </comment>
    <comment ref="K509" authorId="0" shapeId="0" xr:uid="{00000000-0006-0000-0300-00002F010000}">
      <text>
        <r>
          <rPr>
            <sz val="10"/>
            <color rgb="FF000000"/>
            <rFont val="Arial"/>
            <scheme val="minor"/>
          </rPr>
          <t xml:space="preserve">Доп. номер оборудования
24693
24692
23631
</t>
        </r>
      </text>
    </comment>
    <comment ref="K510" authorId="0" shapeId="0" xr:uid="{00000000-0006-0000-0300-000030010000}">
      <text>
        <r>
          <rPr>
            <sz val="10"/>
            <color rgb="FF000000"/>
            <rFont val="Arial"/>
            <scheme val="minor"/>
          </rPr>
          <t xml:space="preserve">Доп. номер оборудования
25074
25073
23420
</t>
        </r>
      </text>
    </comment>
    <comment ref="K511" authorId="0" shapeId="0" xr:uid="{00000000-0006-0000-0300-000031010000}">
      <text>
        <r>
          <rPr>
            <sz val="10"/>
            <color rgb="FF000000"/>
            <rFont val="Arial"/>
            <scheme val="minor"/>
          </rPr>
          <t xml:space="preserve">Доп. номер оборудования
24667
23553
</t>
        </r>
      </text>
    </comment>
    <comment ref="K512" authorId="0" shapeId="0" xr:uid="{00000000-0006-0000-0300-000032010000}">
      <text>
        <r>
          <rPr>
            <sz val="10"/>
            <color rgb="FF000000"/>
            <rFont val="Arial"/>
            <scheme val="minor"/>
          </rPr>
          <t xml:space="preserve">Доп. номер оборудования
23898
23787
23214
23259
</t>
        </r>
      </text>
    </comment>
    <comment ref="K513" authorId="0" shapeId="0" xr:uid="{00000000-0006-0000-0300-000033010000}">
      <text>
        <r>
          <rPr>
            <sz val="10"/>
            <color rgb="FF000000"/>
            <rFont val="Arial"/>
            <scheme val="minor"/>
          </rPr>
          <t xml:space="preserve">Доп. номер оборудования
25176
25169
23945
</t>
        </r>
      </text>
    </comment>
    <comment ref="K514" authorId="0" shapeId="0" xr:uid="{00000000-0006-0000-0300-000034010000}">
      <text>
        <r>
          <rPr>
            <sz val="10"/>
            <color rgb="FF000000"/>
            <rFont val="Arial"/>
            <scheme val="minor"/>
          </rPr>
          <t xml:space="preserve">Доп. номер оборудования
25902
25896
25892
</t>
        </r>
      </text>
    </comment>
    <comment ref="K515" authorId="0" shapeId="0" xr:uid="{00000000-0006-0000-0300-000035010000}">
      <text>
        <r>
          <rPr>
            <sz val="10"/>
            <color rgb="FF000000"/>
            <rFont val="Arial"/>
            <scheme val="minor"/>
          </rPr>
          <t xml:space="preserve">Доп. Номер оборудования
25949
24293
23401
23204
</t>
        </r>
      </text>
    </comment>
    <comment ref="K516" authorId="0" shapeId="0" xr:uid="{00000000-0006-0000-0300-000036010000}">
      <text>
        <r>
          <rPr>
            <sz val="10"/>
            <color rgb="FF000000"/>
            <rFont val="Arial"/>
            <scheme val="minor"/>
          </rPr>
          <t>Автор:
25826
25824
23658</t>
        </r>
      </text>
    </comment>
    <comment ref="K517" authorId="0" shapeId="0" xr:uid="{00000000-0006-0000-0300-000037010000}">
      <text>
        <r>
          <rPr>
            <sz val="10"/>
            <color rgb="FF000000"/>
            <rFont val="Arial"/>
            <scheme val="minor"/>
          </rPr>
          <t xml:space="preserve">Доп.номер оборудования
25303
24173
23626
</t>
        </r>
      </text>
    </comment>
    <comment ref="K518" authorId="0" shapeId="0" xr:uid="{00000000-0006-0000-0300-000038010000}">
      <text>
        <r>
          <rPr>
            <sz val="10"/>
            <color rgb="FF000000"/>
            <rFont val="Arial"/>
            <scheme val="minor"/>
          </rPr>
          <t xml:space="preserve">Доп. Номер оборудования
25838
23638
</t>
        </r>
      </text>
    </comment>
    <comment ref="K519" authorId="0" shapeId="0" xr:uid="{00000000-0006-0000-0300-000039010000}">
      <text>
        <r>
          <rPr>
            <sz val="10"/>
            <color rgb="FF000000"/>
            <rFont val="Arial"/>
            <scheme val="minor"/>
          </rPr>
          <t xml:space="preserve">Доп. Номер оборудования
25221
25219
25211
</t>
        </r>
      </text>
    </comment>
    <comment ref="K520" authorId="0" shapeId="0" xr:uid="{00000000-0006-0000-0300-00003A010000}">
      <text>
        <r>
          <rPr>
            <sz val="10"/>
            <color rgb="FF000000"/>
            <rFont val="Arial"/>
            <scheme val="minor"/>
          </rPr>
          <t xml:space="preserve">Доп.номер оборудования
23772
</t>
        </r>
      </text>
    </comment>
    <comment ref="K521" authorId="0" shapeId="0" xr:uid="{00000000-0006-0000-0300-00003B010000}">
      <text>
        <r>
          <rPr>
            <sz val="10"/>
            <color rgb="FF000000"/>
            <rFont val="Arial"/>
            <scheme val="minor"/>
          </rPr>
          <t>Доп.номер оборудования
29917
24549
24119</t>
        </r>
      </text>
    </comment>
    <comment ref="K522" authorId="0" shapeId="0" xr:uid="{00000000-0006-0000-0300-00003C010000}">
      <text>
        <r>
          <rPr>
            <sz val="10"/>
            <color rgb="FF000000"/>
            <rFont val="Arial"/>
            <scheme val="minor"/>
          </rPr>
          <t xml:space="preserve">Доп. Номер оборудования
26256
</t>
        </r>
      </text>
    </comment>
    <comment ref="K523" authorId="0" shapeId="0" xr:uid="{00000000-0006-0000-0300-00003D010000}">
      <text>
        <r>
          <rPr>
            <sz val="10"/>
            <color rgb="FF000000"/>
            <rFont val="Arial"/>
            <scheme val="minor"/>
          </rPr>
          <t xml:space="preserve">Доп. Номер оборудования
24649
23500
23383
</t>
        </r>
      </text>
    </comment>
    <comment ref="K524" authorId="0" shapeId="0" xr:uid="{00000000-0006-0000-0300-00003E010000}">
      <text>
        <r>
          <rPr>
            <sz val="10"/>
            <color rgb="FF000000"/>
            <rFont val="Arial"/>
            <scheme val="minor"/>
          </rPr>
          <t xml:space="preserve">Доп.номер оборудования
30058
30057
</t>
        </r>
      </text>
    </comment>
    <comment ref="K525" authorId="0" shapeId="0" xr:uid="{00000000-0006-0000-0300-00003F010000}">
      <text>
        <r>
          <rPr>
            <sz val="10"/>
            <color rgb="FF000000"/>
            <rFont val="Arial"/>
            <scheme val="minor"/>
          </rPr>
          <t>Доп. номер оборудования
25786
24168
23555</t>
        </r>
      </text>
    </comment>
    <comment ref="K526" authorId="0" shapeId="0" xr:uid="{00000000-0006-0000-0300-000040010000}">
      <text>
        <r>
          <rPr>
            <sz val="10"/>
            <color rgb="FF000000"/>
            <rFont val="Arial"/>
            <scheme val="minor"/>
          </rPr>
          <t xml:space="preserve">Доп. номер оборудования
24343
24341
23255
</t>
        </r>
      </text>
    </comment>
    <comment ref="K527" authorId="0" shapeId="0" xr:uid="{00000000-0006-0000-0300-000041010000}">
      <text>
        <r>
          <rPr>
            <sz val="10"/>
            <color rgb="FF000000"/>
            <rFont val="Arial"/>
            <scheme val="minor"/>
          </rPr>
          <t xml:space="preserve">Доп. Номер оборудования
25498
24760
</t>
        </r>
      </text>
    </comment>
    <comment ref="K528" authorId="0" shapeId="0" xr:uid="{00000000-0006-0000-0300-000042010000}">
      <text>
        <r>
          <rPr>
            <sz val="10"/>
            <color rgb="FF000000"/>
            <rFont val="Arial"/>
            <scheme val="minor"/>
          </rPr>
          <t xml:space="preserve">Доп. Номер оборудования
26475
26474
26473
</t>
        </r>
      </text>
    </comment>
    <comment ref="K529" authorId="0" shapeId="0" xr:uid="{00000000-0006-0000-0300-000043010000}">
      <text>
        <r>
          <rPr>
            <sz val="10"/>
            <color rgb="FF000000"/>
            <rFont val="Arial"/>
            <scheme val="minor"/>
          </rPr>
          <t xml:space="preserve">Доп. номер оборудования
25102
24483
23172
</t>
        </r>
      </text>
    </comment>
    <comment ref="K530" authorId="0" shapeId="0" xr:uid="{00000000-0006-0000-0300-000044010000}">
      <text>
        <r>
          <rPr>
            <sz val="10"/>
            <color rgb="FF000000"/>
            <rFont val="Arial"/>
            <scheme val="minor"/>
          </rPr>
          <t xml:space="preserve">Доп. Номер оборудования
25880
25870
23550
</t>
        </r>
      </text>
    </comment>
    <comment ref="K531" authorId="0" shapeId="0" xr:uid="{00000000-0006-0000-0300-000045010000}">
      <text>
        <r>
          <rPr>
            <sz val="10"/>
            <color rgb="FF000000"/>
            <rFont val="Arial"/>
            <scheme val="minor"/>
          </rPr>
          <t xml:space="preserve">Доп. номер оборудования
30421
30240
</t>
        </r>
      </text>
    </comment>
    <comment ref="K532" authorId="0" shapeId="0" xr:uid="{00000000-0006-0000-0300-000046010000}">
      <text>
        <r>
          <rPr>
            <sz val="10"/>
            <color rgb="FF000000"/>
            <rFont val="Arial"/>
            <scheme val="minor"/>
          </rPr>
          <t xml:space="preserve">Доп. номер оборудования
24437
24429
</t>
        </r>
      </text>
    </comment>
    <comment ref="K533" authorId="0" shapeId="0" xr:uid="{00000000-0006-0000-0300-000047010000}">
      <text>
        <r>
          <rPr>
            <sz val="10"/>
            <color rgb="FF000000"/>
            <rFont val="Arial"/>
            <scheme val="minor"/>
          </rPr>
          <t xml:space="preserve">Доп. номер оборудования
23604
</t>
        </r>
      </text>
    </comment>
    <comment ref="K534" authorId="0" shapeId="0" xr:uid="{00000000-0006-0000-0300-000048010000}">
      <text>
        <r>
          <rPr>
            <sz val="10"/>
            <color rgb="FF000000"/>
            <rFont val="Arial"/>
            <scheme val="minor"/>
          </rPr>
          <t xml:space="preserve">Доп. номер оборудования
25659
23937
</t>
        </r>
      </text>
    </comment>
    <comment ref="K535" authorId="0" shapeId="0" xr:uid="{00000000-0006-0000-0300-000049010000}">
      <text>
        <r>
          <rPr>
            <sz val="10"/>
            <color rgb="FF000000"/>
            <rFont val="Arial"/>
            <scheme val="minor"/>
          </rPr>
          <t xml:space="preserve">Доп. номер оборудования
30309
30308
30307
</t>
        </r>
      </text>
    </comment>
    <comment ref="K536" authorId="0" shapeId="0" xr:uid="{00000000-0006-0000-0300-00004A010000}">
      <text>
        <r>
          <rPr>
            <sz val="10"/>
            <color rgb="FF000000"/>
            <rFont val="Arial"/>
            <scheme val="minor"/>
          </rPr>
          <t xml:space="preserve">Доп. Номер оборудования
24921
</t>
        </r>
      </text>
    </comment>
    <comment ref="K537" authorId="0" shapeId="0" xr:uid="{00000000-0006-0000-0300-00004B010000}">
      <text>
        <r>
          <rPr>
            <sz val="10"/>
            <color rgb="FF000000"/>
            <rFont val="Arial"/>
            <scheme val="minor"/>
          </rPr>
          <t xml:space="preserve">Доп. Номер оборудования
25784
23949
</t>
        </r>
      </text>
    </comment>
    <comment ref="K538" authorId="0" shapeId="0" xr:uid="{00000000-0006-0000-0300-00004C010000}">
      <text>
        <r>
          <rPr>
            <sz val="10"/>
            <color rgb="FF000000"/>
            <rFont val="Arial"/>
            <scheme val="minor"/>
          </rPr>
          <t xml:space="preserve">Доп. номер оборудования
25445
25432
24053
</t>
        </r>
      </text>
    </comment>
    <comment ref="K540" authorId="0" shapeId="0" xr:uid="{00000000-0006-0000-0300-00004D010000}">
      <text>
        <r>
          <rPr>
            <sz val="10"/>
            <color rgb="FF000000"/>
            <rFont val="Arial"/>
            <scheme val="minor"/>
          </rPr>
          <t xml:space="preserve">Доп. номер оборудования
25572
23938
</t>
        </r>
      </text>
    </comment>
    <comment ref="K541" authorId="0" shapeId="0" xr:uid="{00000000-0006-0000-0300-00004E010000}">
      <text>
        <r>
          <rPr>
            <sz val="10"/>
            <color rgb="FF000000"/>
            <rFont val="Arial"/>
            <scheme val="minor"/>
          </rPr>
          <t xml:space="preserve">Доп. номер оборудования
25395
25364
23545
</t>
        </r>
      </text>
    </comment>
    <comment ref="K542" authorId="0" shapeId="0" xr:uid="{00000000-0006-0000-0300-00004F010000}">
      <text>
        <r>
          <rPr>
            <sz val="10"/>
            <color rgb="FF000000"/>
            <rFont val="Arial"/>
            <scheme val="minor"/>
          </rPr>
          <t xml:space="preserve">Доп. номер оборудования
26091
25656
</t>
        </r>
      </text>
    </comment>
    <comment ref="K543" authorId="0" shapeId="0" xr:uid="{00000000-0006-0000-0300-000050010000}">
      <text>
        <r>
          <rPr>
            <sz val="10"/>
            <color rgb="FF000000"/>
            <rFont val="Arial"/>
            <scheme val="minor"/>
          </rPr>
          <t>Доп. номер оборудования
24319
23360</t>
        </r>
      </text>
    </comment>
    <comment ref="K544" authorId="0" shapeId="0" xr:uid="{00000000-0006-0000-0300-000051010000}">
      <text>
        <r>
          <rPr>
            <sz val="10"/>
            <color rgb="FF000000"/>
            <rFont val="Arial"/>
            <scheme val="minor"/>
          </rPr>
          <t xml:space="preserve">Доп. номер оборудования
25666
23173
</t>
        </r>
      </text>
    </comment>
    <comment ref="K545" authorId="0" shapeId="0" xr:uid="{00000000-0006-0000-0300-000052010000}">
      <text>
        <r>
          <rPr>
            <sz val="10"/>
            <color rgb="FF000000"/>
            <rFont val="Arial"/>
            <scheme val="minor"/>
          </rPr>
          <t xml:space="preserve">Доп. номер оборудования
24609
24608
24114
</t>
        </r>
      </text>
    </comment>
    <comment ref="K546" authorId="0" shapeId="0" xr:uid="{00000000-0006-0000-0300-000053010000}">
      <text>
        <r>
          <rPr>
            <sz val="10"/>
            <color rgb="FF000000"/>
            <rFont val="Arial"/>
            <scheme val="minor"/>
          </rPr>
          <t xml:space="preserve">Доп. номер оборудования
26350
26255
</t>
        </r>
      </text>
    </comment>
    <comment ref="K547" authorId="0" shapeId="0" xr:uid="{00000000-0006-0000-0300-000054010000}">
      <text>
        <r>
          <rPr>
            <sz val="10"/>
            <color rgb="FF000000"/>
            <rFont val="Arial"/>
            <scheme val="minor"/>
          </rPr>
          <t xml:space="preserve">Доп. номер оборудования
25791
25789
25788
</t>
        </r>
      </text>
    </comment>
    <comment ref="K548" authorId="0" shapeId="0" xr:uid="{00000000-0006-0000-0300-000055010000}">
      <text>
        <r>
          <rPr>
            <sz val="10"/>
            <color rgb="FF000000"/>
            <rFont val="Arial"/>
            <scheme val="minor"/>
          </rPr>
          <t xml:space="preserve">Доп. номер оборудования
30445
25851
25783
</t>
        </r>
      </text>
    </comment>
    <comment ref="K550" authorId="0" shapeId="0" xr:uid="{00000000-0006-0000-0300-000056010000}">
      <text>
        <r>
          <rPr>
            <sz val="10"/>
            <color rgb="FF000000"/>
            <rFont val="Arial"/>
            <scheme val="minor"/>
          </rPr>
          <t xml:space="preserve">Доп. номер оборудования
25180
24180
</t>
        </r>
      </text>
    </comment>
    <comment ref="K551" authorId="0" shapeId="0" xr:uid="{00000000-0006-0000-0300-000057010000}">
      <text>
        <r>
          <rPr>
            <sz val="10"/>
            <color rgb="FF000000"/>
            <rFont val="Arial"/>
            <scheme val="minor"/>
          </rPr>
          <t xml:space="preserve">Доп. номер оборудования
23755
</t>
        </r>
      </text>
    </comment>
    <comment ref="K552" authorId="0" shapeId="0" xr:uid="{00000000-0006-0000-0300-000058010000}">
      <text>
        <r>
          <rPr>
            <sz val="10"/>
            <color rgb="FF000000"/>
            <rFont val="Arial"/>
            <scheme val="minor"/>
          </rPr>
          <t xml:space="preserve">Доп. номер оборудования
25168
24524
23527
</t>
        </r>
      </text>
    </comment>
    <comment ref="K553" authorId="0" shapeId="0" xr:uid="{00000000-0006-0000-0300-000059010000}">
      <text>
        <r>
          <rPr>
            <sz val="10"/>
            <color rgb="FF000000"/>
            <rFont val="Arial"/>
            <scheme val="minor"/>
          </rPr>
          <t xml:space="preserve">Доп. Номер оборудования
25835
23831
</t>
        </r>
      </text>
    </comment>
    <comment ref="K554" authorId="0" shapeId="0" xr:uid="{00000000-0006-0000-0300-00005A010000}">
      <text>
        <r>
          <rPr>
            <sz val="10"/>
            <color rgb="FF000000"/>
            <rFont val="Arial"/>
            <scheme val="minor"/>
          </rPr>
          <t xml:space="preserve">Доп. Номер оборудования
26165
23760
</t>
        </r>
      </text>
    </comment>
    <comment ref="K555" authorId="0" shapeId="0" xr:uid="{00000000-0006-0000-0300-00005B010000}">
      <text>
        <r>
          <rPr>
            <sz val="10"/>
            <color rgb="FF000000"/>
            <rFont val="Arial"/>
            <scheme val="minor"/>
          </rPr>
          <t>Доп. Номер оборудования
30298
30297</t>
        </r>
      </text>
    </comment>
    <comment ref="K556" authorId="0" shapeId="0" xr:uid="{00000000-0006-0000-0300-00005C010000}">
      <text>
        <r>
          <rPr>
            <sz val="10"/>
            <color rgb="FF000000"/>
            <rFont val="Arial"/>
            <scheme val="minor"/>
          </rPr>
          <t xml:space="preserve">Доп. номер оборудования
30285
30284
</t>
        </r>
      </text>
    </comment>
    <comment ref="K557" authorId="0" shapeId="0" xr:uid="{00000000-0006-0000-0300-00005D010000}">
      <text>
        <r>
          <rPr>
            <sz val="10"/>
            <color rgb="FF000000"/>
            <rFont val="Arial"/>
            <scheme val="minor"/>
          </rPr>
          <t xml:space="preserve">Доп. номер оборудования
29403
29402
</t>
        </r>
      </text>
    </comment>
    <comment ref="K558" authorId="0" shapeId="0" xr:uid="{00000000-0006-0000-0300-00005E010000}">
      <text>
        <r>
          <rPr>
            <sz val="10"/>
            <color rgb="FF000000"/>
            <rFont val="Arial"/>
            <scheme val="minor"/>
          </rPr>
          <t xml:space="preserve">Доп. Номер оборудования
30333
30332
</t>
        </r>
      </text>
    </comment>
    <comment ref="K559" authorId="0" shapeId="0" xr:uid="{00000000-0006-0000-0300-00005F010000}">
      <text>
        <r>
          <rPr>
            <sz val="10"/>
            <color rgb="FF000000"/>
            <rFont val="Arial"/>
            <scheme val="minor"/>
          </rPr>
          <t xml:space="preserve">Доп. Номер оборудования
25277
23975
</t>
        </r>
      </text>
    </comment>
    <comment ref="K560" authorId="0" shapeId="0" xr:uid="{00000000-0006-0000-0300-000060010000}">
      <text>
        <r>
          <rPr>
            <sz val="10"/>
            <color rgb="FF000000"/>
            <rFont val="Arial"/>
            <scheme val="minor"/>
          </rPr>
          <t xml:space="preserve">Доп. Номер оборудования
24617
24613
23709
</t>
        </r>
      </text>
    </comment>
    <comment ref="K561" authorId="0" shapeId="0" xr:uid="{00000000-0006-0000-0300-000061010000}">
      <text>
        <r>
          <rPr>
            <sz val="10"/>
            <color rgb="FF000000"/>
            <rFont val="Arial"/>
            <scheme val="minor"/>
          </rPr>
          <t>Доп. Номер оборудования
248985
24465
23409</t>
        </r>
      </text>
    </comment>
    <comment ref="K562" authorId="0" shapeId="0" xr:uid="{00000000-0006-0000-0300-000062010000}">
      <text>
        <r>
          <rPr>
            <sz val="10"/>
            <color rgb="FF000000"/>
            <rFont val="Arial"/>
            <scheme val="minor"/>
          </rPr>
          <t xml:space="preserve">Доп. Номер оборудования
24870
24746
24272
</t>
        </r>
      </text>
    </comment>
    <comment ref="K563" authorId="0" shapeId="0" xr:uid="{00000000-0006-0000-0300-000063010000}">
      <text>
        <r>
          <rPr>
            <sz val="10"/>
            <color rgb="FF000000"/>
            <rFont val="Arial"/>
            <scheme val="minor"/>
          </rPr>
          <t xml:space="preserve">Доп. Номер оборудования
25585
25582
23592
</t>
        </r>
      </text>
    </comment>
    <comment ref="K564" authorId="0" shapeId="0" xr:uid="{00000000-0006-0000-0300-000064010000}">
      <text>
        <r>
          <rPr>
            <sz val="10"/>
            <color rgb="FF000000"/>
            <rFont val="Arial"/>
            <scheme val="minor"/>
          </rPr>
          <t xml:space="preserve">Доп. Номер оборудования
25267
24614
24612
24606
24543
23617
23503
</t>
        </r>
      </text>
    </comment>
    <comment ref="K565" authorId="0" shapeId="0" xr:uid="{00000000-0006-0000-0300-000065010000}">
      <text>
        <r>
          <rPr>
            <sz val="10"/>
            <color rgb="FF000000"/>
            <rFont val="Arial"/>
            <scheme val="minor"/>
          </rPr>
          <t xml:space="preserve">Доп. Номер оборудования
25653
24743
</t>
        </r>
      </text>
    </comment>
    <comment ref="K566" authorId="0" shapeId="0" xr:uid="{00000000-0006-0000-0300-000066010000}">
      <text>
        <r>
          <rPr>
            <sz val="10"/>
            <color rgb="FF000000"/>
            <rFont val="Arial"/>
            <scheme val="minor"/>
          </rPr>
          <t xml:space="preserve">Доп. Номер оборудования
25608
25452
25053
24584
24397
24388
23684
23160
</t>
        </r>
      </text>
    </comment>
    <comment ref="K568" authorId="0" shapeId="0" xr:uid="{00000000-0006-0000-0300-000067010000}">
      <text>
        <r>
          <rPr>
            <sz val="10"/>
            <color rgb="FF000000"/>
            <rFont val="Arial"/>
            <scheme val="minor"/>
          </rPr>
          <t xml:space="preserve">Доп. Номер оборудования
25517
25497
23210
</t>
        </r>
      </text>
    </comment>
    <comment ref="K569" authorId="0" shapeId="0" xr:uid="{00000000-0006-0000-0300-000068010000}">
      <text>
        <r>
          <rPr>
            <sz val="10"/>
            <color rgb="FF000000"/>
            <rFont val="Arial"/>
            <scheme val="minor"/>
          </rPr>
          <t xml:space="preserve">Доп. Номер оборудования
24421
23295
23136
</t>
        </r>
      </text>
    </comment>
    <comment ref="K570" authorId="0" shapeId="0" xr:uid="{00000000-0006-0000-0300-000069010000}">
      <text>
        <r>
          <rPr>
            <sz val="10"/>
            <color rgb="FF000000"/>
            <rFont val="Arial"/>
            <scheme val="minor"/>
          </rPr>
          <t xml:space="preserve">Доп. Номер оборудования
25357
25346
23817
</t>
        </r>
      </text>
    </comment>
    <comment ref="K571" authorId="0" shapeId="0" xr:uid="{00000000-0006-0000-0300-00006A010000}">
      <text>
        <r>
          <rPr>
            <sz val="10"/>
            <color rgb="FF000000"/>
            <rFont val="Arial"/>
            <scheme val="minor"/>
          </rPr>
          <t>Доп. Номер оборудования
24953
23868</t>
        </r>
      </text>
    </comment>
    <comment ref="K572" authorId="0" shapeId="0" xr:uid="{00000000-0006-0000-0300-00006B010000}">
      <text>
        <r>
          <rPr>
            <sz val="10"/>
            <color rgb="FF000000"/>
            <rFont val="Arial"/>
            <scheme val="minor"/>
          </rPr>
          <t>Доп. Номер оборудования
30279
30278</t>
        </r>
      </text>
    </comment>
    <comment ref="K573" authorId="0" shapeId="0" xr:uid="{00000000-0006-0000-0300-00006C010000}">
      <text>
        <r>
          <rPr>
            <sz val="10"/>
            <color rgb="FF000000"/>
            <rFont val="Arial"/>
            <scheme val="minor"/>
          </rPr>
          <t xml:space="preserve">Доп. номер оборудования
24169
24165
23599
</t>
        </r>
      </text>
    </comment>
    <comment ref="K574" authorId="0" shapeId="0" xr:uid="{00000000-0006-0000-0300-00006D010000}">
      <text>
        <r>
          <rPr>
            <sz val="10"/>
            <color rgb="FF000000"/>
            <rFont val="Arial"/>
            <scheme val="minor"/>
          </rPr>
          <t xml:space="preserve">Доп. номер оборудования
23789
</t>
        </r>
      </text>
    </comment>
    <comment ref="K575" authorId="0" shapeId="0" xr:uid="{00000000-0006-0000-0300-00006E010000}">
      <text>
        <r>
          <rPr>
            <sz val="10"/>
            <color rgb="FF000000"/>
            <rFont val="Arial"/>
            <scheme val="minor"/>
          </rPr>
          <t xml:space="preserve">Доп. Номер оборудования
25484
</t>
        </r>
      </text>
    </comment>
    <comment ref="K576" authorId="0" shapeId="0" xr:uid="{00000000-0006-0000-0300-00006F010000}">
      <text>
        <r>
          <rPr>
            <sz val="10"/>
            <color rgb="FF000000"/>
            <rFont val="Arial"/>
            <scheme val="minor"/>
          </rPr>
          <t xml:space="preserve">Доп. Номер оборудования
24359
24357
24356
</t>
        </r>
      </text>
    </comment>
    <comment ref="K577" authorId="0" shapeId="0" xr:uid="{00000000-0006-0000-0300-000070010000}">
      <text>
        <r>
          <rPr>
            <sz val="10"/>
            <color rgb="FF000000"/>
            <rFont val="Arial"/>
            <scheme val="minor"/>
          </rPr>
          <t xml:space="preserve">Доп. Номер оборудования
26564
</t>
        </r>
      </text>
    </comment>
    <comment ref="K578" authorId="0" shapeId="0" xr:uid="{00000000-0006-0000-0300-000071010000}">
      <text>
        <r>
          <rPr>
            <sz val="10"/>
            <color rgb="FF000000"/>
            <rFont val="Arial"/>
            <scheme val="minor"/>
          </rPr>
          <t>Доп. Номер оборудования
30247
30246</t>
        </r>
      </text>
    </comment>
    <comment ref="K579" authorId="0" shapeId="0" xr:uid="{00000000-0006-0000-0300-000072010000}">
      <text>
        <r>
          <rPr>
            <sz val="10"/>
            <color rgb="FF000000"/>
            <rFont val="Arial"/>
            <scheme val="minor"/>
          </rPr>
          <t xml:space="preserve">Доп. номер оборудования
24427
23690
23430
</t>
        </r>
      </text>
    </comment>
    <comment ref="K580" authorId="0" shapeId="0" xr:uid="{00000000-0006-0000-0300-000073010000}">
      <text>
        <r>
          <rPr>
            <sz val="10"/>
            <color rgb="FF000000"/>
            <rFont val="Arial"/>
            <scheme val="minor"/>
          </rPr>
          <t xml:space="preserve">Доп. Номер оборудования
24993
24369
24353
24017
</t>
        </r>
      </text>
    </comment>
    <comment ref="K581" authorId="0" shapeId="0" xr:uid="{00000000-0006-0000-0300-000074010000}">
      <text>
        <r>
          <rPr>
            <sz val="10"/>
            <color rgb="FF000000"/>
            <rFont val="Arial"/>
            <scheme val="minor"/>
          </rPr>
          <t xml:space="preserve">Доп. Номер оборудования
25821
25813
23219
</t>
        </r>
      </text>
    </comment>
    <comment ref="K582" authorId="0" shapeId="0" xr:uid="{00000000-0006-0000-0300-000075010000}">
      <text>
        <r>
          <rPr>
            <sz val="10"/>
            <color rgb="FF000000"/>
            <rFont val="Arial"/>
            <scheme val="minor"/>
          </rPr>
          <t>Доп. номер оборудования
29406
29405</t>
        </r>
      </text>
    </comment>
    <comment ref="K583" authorId="0" shapeId="0" xr:uid="{00000000-0006-0000-0300-000076010000}">
      <text>
        <r>
          <rPr>
            <sz val="10"/>
            <color rgb="FF000000"/>
            <rFont val="Arial"/>
            <scheme val="minor"/>
          </rPr>
          <t xml:space="preserve">Доп. номер оборудования
30257
24311
23562
23300
</t>
        </r>
      </text>
    </comment>
    <comment ref="K584" authorId="0" shapeId="0" xr:uid="{00000000-0006-0000-0300-000077010000}">
      <text>
        <r>
          <rPr>
            <sz val="10"/>
            <color rgb="FF000000"/>
            <rFont val="Arial"/>
            <scheme val="minor"/>
          </rPr>
          <t xml:space="preserve">Доп. номер оборудования
26072
25736
23853
</t>
        </r>
      </text>
    </comment>
    <comment ref="K585" authorId="0" shapeId="0" xr:uid="{00000000-0006-0000-0300-000078010000}">
      <text>
        <r>
          <rPr>
            <sz val="10"/>
            <color rgb="FF000000"/>
            <rFont val="Arial"/>
            <scheme val="minor"/>
          </rPr>
          <t>Доп. номер оборудования
24170
23474
23357</t>
        </r>
      </text>
    </comment>
    <comment ref="K586" authorId="0" shapeId="0" xr:uid="{00000000-0006-0000-0300-000079010000}">
      <text>
        <r>
          <rPr>
            <sz val="10"/>
            <color rgb="FF000000"/>
            <rFont val="Arial"/>
            <scheme val="minor"/>
          </rPr>
          <t xml:space="preserve">Доп. номер оборудования
25223
23662
</t>
        </r>
      </text>
    </comment>
    <comment ref="K587" authorId="0" shapeId="0" xr:uid="{00000000-0006-0000-0300-00007A010000}">
      <text>
        <r>
          <rPr>
            <sz val="10"/>
            <color rgb="FF000000"/>
            <rFont val="Arial"/>
            <scheme val="minor"/>
          </rPr>
          <t xml:space="preserve">Доп. номер оборудования
30330
</t>
        </r>
      </text>
    </comment>
    <comment ref="K588" authorId="0" shapeId="0" xr:uid="{00000000-0006-0000-0300-00007B010000}">
      <text>
        <r>
          <rPr>
            <sz val="10"/>
            <color rgb="FF000000"/>
            <rFont val="Arial"/>
            <scheme val="minor"/>
          </rPr>
          <t>Доп. Номер оборудования
25217
25216</t>
        </r>
      </text>
    </comment>
    <comment ref="K589" authorId="0" shapeId="0" xr:uid="{00000000-0006-0000-0300-00007C010000}">
      <text>
        <r>
          <rPr>
            <sz val="10"/>
            <color rgb="FF000000"/>
            <rFont val="Arial"/>
            <scheme val="minor"/>
          </rPr>
          <t xml:space="preserve">Доп. номер оборудования
24363
24361
24358
</t>
        </r>
      </text>
    </comment>
    <comment ref="K590" authorId="0" shapeId="0" xr:uid="{00000000-0006-0000-0300-00007D010000}">
      <text>
        <r>
          <rPr>
            <sz val="10"/>
            <color rgb="FF000000"/>
            <rFont val="Arial"/>
            <scheme val="minor"/>
          </rPr>
          <t xml:space="preserve">Доп. Ном оборудования
25207
25139
24469
</t>
        </r>
      </text>
    </comment>
    <comment ref="K591" authorId="0" shapeId="0" xr:uid="{00000000-0006-0000-0300-00007E010000}">
      <text>
        <r>
          <rPr>
            <sz val="10"/>
            <color rgb="FF000000"/>
            <rFont val="Arial"/>
            <scheme val="minor"/>
          </rPr>
          <t>Доп. Ном оборудования
26516</t>
        </r>
      </text>
    </comment>
    <comment ref="K592" authorId="0" shapeId="0" xr:uid="{00000000-0006-0000-0300-00007F010000}">
      <text>
        <r>
          <rPr>
            <sz val="10"/>
            <color rgb="FF000000"/>
            <rFont val="Arial"/>
            <scheme val="minor"/>
          </rPr>
          <t xml:space="preserve">Доп. Номер оборудования
25367
25289
25286
24076
</t>
        </r>
      </text>
    </comment>
    <comment ref="K594" authorId="0" shapeId="0" xr:uid="{00000000-0006-0000-0300-000080010000}">
      <text>
        <r>
          <rPr>
            <sz val="10"/>
            <color rgb="FF000000"/>
            <rFont val="Arial"/>
            <scheme val="minor"/>
          </rPr>
          <t xml:space="preserve">Доп. Номер оборудования
25033
25028
</t>
        </r>
      </text>
    </comment>
    <comment ref="K595" authorId="0" shapeId="0" xr:uid="{00000000-0006-0000-0300-000081010000}">
      <text>
        <r>
          <rPr>
            <sz val="10"/>
            <color rgb="FF000000"/>
            <rFont val="Arial"/>
            <scheme val="minor"/>
          </rPr>
          <t xml:space="preserve">Доп. номер оборудования
24610
24607
24088
23902
</t>
        </r>
      </text>
    </comment>
    <comment ref="K596" authorId="0" shapeId="0" xr:uid="{00000000-0006-0000-0300-000082010000}">
      <text>
        <r>
          <rPr>
            <sz val="10"/>
            <color rgb="FF000000"/>
            <rFont val="Arial"/>
            <scheme val="minor"/>
          </rPr>
          <t xml:space="preserve">Доп. Номер оборудования
25090
23473
</t>
        </r>
      </text>
    </comment>
    <comment ref="K597" authorId="0" shapeId="0" xr:uid="{00000000-0006-0000-0300-000083010000}">
      <text>
        <r>
          <rPr>
            <sz val="10"/>
            <color rgb="FF000000"/>
            <rFont val="Arial"/>
            <scheme val="minor"/>
          </rPr>
          <t xml:space="preserve">Доп. номер оборудования
23769
23488
</t>
        </r>
      </text>
    </comment>
    <comment ref="K598" authorId="0" shapeId="0" xr:uid="{00000000-0006-0000-0300-000084010000}">
      <text>
        <r>
          <rPr>
            <sz val="10"/>
            <color rgb="FF000000"/>
            <rFont val="Arial"/>
            <scheme val="minor"/>
          </rPr>
          <t xml:space="preserve">Доп. номер оборудования
23793
23660
23249
</t>
        </r>
      </text>
    </comment>
    <comment ref="K599" authorId="0" shapeId="0" xr:uid="{00000000-0006-0000-0300-000085010000}">
      <text>
        <r>
          <rPr>
            <sz val="10"/>
            <color rgb="FF000000"/>
            <rFont val="Arial"/>
            <scheme val="minor"/>
          </rPr>
          <t xml:space="preserve">Доп. номер оборудования
24405
24389
23168
</t>
        </r>
      </text>
    </comment>
    <comment ref="K600" authorId="0" shapeId="0" xr:uid="{00000000-0006-0000-0300-000086010000}">
      <text>
        <r>
          <rPr>
            <sz val="10"/>
            <color rgb="FF000000"/>
            <rFont val="Arial"/>
            <scheme val="minor"/>
          </rPr>
          <t xml:space="preserve">Доп. номер оборудования
25035
23146
</t>
        </r>
      </text>
    </comment>
    <comment ref="K601" authorId="0" shapeId="0" xr:uid="{00000000-0006-0000-0300-000087010000}">
      <text>
        <r>
          <rPr>
            <sz val="10"/>
            <color rgb="FF000000"/>
            <rFont val="Arial"/>
            <scheme val="minor"/>
          </rPr>
          <t xml:space="preserve">Доп. номер оборудования
25378
25365
</t>
        </r>
      </text>
    </comment>
    <comment ref="K602" authorId="0" shapeId="0" xr:uid="{00000000-0006-0000-0300-000088010000}">
      <text>
        <r>
          <rPr>
            <sz val="10"/>
            <color rgb="FF000000"/>
            <rFont val="Arial"/>
            <scheme val="minor"/>
          </rPr>
          <t xml:space="preserve">Доп. номер оборудования
30282
30281
</t>
        </r>
      </text>
    </comment>
    <comment ref="K603" authorId="0" shapeId="0" xr:uid="{00000000-0006-0000-0300-000089010000}">
      <text>
        <r>
          <rPr>
            <sz val="10"/>
            <color rgb="FF000000"/>
            <rFont val="Arial"/>
            <scheme val="minor"/>
          </rPr>
          <t xml:space="preserve">Доп. номер оборудования
25409
23200
</t>
        </r>
      </text>
    </comment>
    <comment ref="K604" authorId="0" shapeId="0" xr:uid="{00000000-0006-0000-0300-00008A010000}">
      <text>
        <r>
          <rPr>
            <sz val="10"/>
            <color rgb="FF000000"/>
            <rFont val="Arial"/>
            <scheme val="minor"/>
          </rPr>
          <t xml:space="preserve">Доп. номер оборудования
26566
</t>
        </r>
      </text>
    </comment>
    <comment ref="K605" authorId="0" shapeId="0" xr:uid="{00000000-0006-0000-0300-00008B010000}">
      <text>
        <r>
          <rPr>
            <sz val="10"/>
            <color rgb="FF000000"/>
            <rFont val="Arial"/>
            <scheme val="minor"/>
          </rPr>
          <t xml:space="preserve">Доп. номер оборудования
24249
23137
</t>
        </r>
      </text>
    </comment>
    <comment ref="K606" authorId="0" shapeId="0" xr:uid="{00000000-0006-0000-0300-00008C010000}">
      <text>
        <r>
          <rPr>
            <sz val="10"/>
            <color rgb="FF000000"/>
            <rFont val="Arial"/>
            <scheme val="minor"/>
          </rPr>
          <t xml:space="preserve">Доп. Номер оборудования
24658
23679
23511
23337
</t>
        </r>
      </text>
    </comment>
    <comment ref="K607" authorId="0" shapeId="0" xr:uid="{00000000-0006-0000-0300-00008D010000}">
      <text>
        <r>
          <rPr>
            <sz val="10"/>
            <color rgb="FF000000"/>
            <rFont val="Arial"/>
            <scheme val="minor"/>
          </rPr>
          <t xml:space="preserve">Доп. Номер оборудования
30292
30291
30290
</t>
        </r>
      </text>
    </comment>
    <comment ref="K608" authorId="0" shapeId="0" xr:uid="{00000000-0006-0000-0300-00008E010000}">
      <text>
        <r>
          <rPr>
            <sz val="10"/>
            <color rgb="FF000000"/>
            <rFont val="Arial"/>
            <scheme val="minor"/>
          </rPr>
          <t xml:space="preserve">Доп. Номер оборудования
30449
24223
</t>
        </r>
      </text>
    </comment>
    <comment ref="K609" authorId="0" shapeId="0" xr:uid="{00000000-0006-0000-0300-00008F010000}">
      <text>
        <r>
          <rPr>
            <sz val="10"/>
            <color rgb="FF000000"/>
            <rFont val="Arial"/>
            <scheme val="minor"/>
          </rPr>
          <t>Доп. номер оборудования
25812
23822
23771</t>
        </r>
      </text>
    </comment>
    <comment ref="K610" authorId="0" shapeId="0" xr:uid="{00000000-0006-0000-0300-000090010000}">
      <text>
        <r>
          <rPr>
            <sz val="10"/>
            <color rgb="FF000000"/>
            <rFont val="Arial"/>
            <scheme val="minor"/>
          </rPr>
          <t xml:space="preserve">Доп. номер оборудования
23229
</t>
        </r>
      </text>
    </comment>
    <comment ref="K611" authorId="0" shapeId="0" xr:uid="{00000000-0006-0000-0300-000091010000}">
      <text>
        <r>
          <rPr>
            <sz val="10"/>
            <color rgb="FF000000"/>
            <rFont val="Arial"/>
            <scheme val="minor"/>
          </rPr>
          <t xml:space="preserve">Доп. номер оборудования
23757
23432
</t>
        </r>
      </text>
    </comment>
    <comment ref="K612" authorId="0" shapeId="0" xr:uid="{00000000-0006-0000-0300-000092010000}">
      <text>
        <r>
          <rPr>
            <sz val="10"/>
            <color rgb="FF000000"/>
            <rFont val="Arial"/>
            <scheme val="minor"/>
          </rPr>
          <t>Доп. Номер оборудования
25194</t>
        </r>
      </text>
    </comment>
    <comment ref="K613" authorId="0" shapeId="0" xr:uid="{00000000-0006-0000-0300-000093010000}">
      <text>
        <r>
          <rPr>
            <sz val="10"/>
            <color rgb="FF000000"/>
            <rFont val="Arial"/>
            <scheme val="minor"/>
          </rPr>
          <t xml:space="preserve">Доп. номер оборудования
25810
</t>
        </r>
      </text>
    </comment>
    <comment ref="K614" authorId="0" shapeId="0" xr:uid="{00000000-0006-0000-0300-000094010000}">
      <text>
        <r>
          <rPr>
            <sz val="10"/>
            <color rgb="FF000000"/>
            <rFont val="Arial"/>
            <scheme val="minor"/>
          </rPr>
          <t xml:space="preserve">Доп. номер оборудования
25239
25234
24138
24136
24131
</t>
        </r>
      </text>
    </comment>
    <comment ref="K615" authorId="0" shapeId="0" xr:uid="{00000000-0006-0000-0300-000095010000}">
      <text>
        <r>
          <rPr>
            <sz val="10"/>
            <color rgb="FF000000"/>
            <rFont val="Arial"/>
            <scheme val="minor"/>
          </rPr>
          <t xml:space="preserve">Доп. Номер оборудования
26251
</t>
        </r>
      </text>
    </comment>
    <comment ref="K616" authorId="0" shapeId="0" xr:uid="{00000000-0006-0000-0300-000096010000}">
      <text>
        <r>
          <rPr>
            <sz val="10"/>
            <color rgb="FF000000"/>
            <rFont val="Arial"/>
            <scheme val="minor"/>
          </rPr>
          <t>Доп. Номер оборудования
25433</t>
        </r>
      </text>
    </comment>
    <comment ref="K617" authorId="0" shapeId="0" xr:uid="{00000000-0006-0000-0300-000097010000}">
      <text>
        <r>
          <rPr>
            <sz val="10"/>
            <color rgb="FF000000"/>
            <rFont val="Arial"/>
            <scheme val="minor"/>
          </rPr>
          <t xml:space="preserve">Доп. номер оборудования
24619
24618
24542
23132
</t>
        </r>
      </text>
    </comment>
    <comment ref="K618" authorId="0" shapeId="0" xr:uid="{00000000-0006-0000-0300-000098010000}">
      <text>
        <r>
          <rPr>
            <sz val="10"/>
            <color rgb="FF000000"/>
            <rFont val="Arial"/>
            <scheme val="minor"/>
          </rPr>
          <t xml:space="preserve">Доп. номер оборудования
30094
30093
30092
30070
30069
30068
30067
</t>
        </r>
      </text>
    </comment>
    <comment ref="K619" authorId="0" shapeId="0" xr:uid="{00000000-0006-0000-0300-000099010000}">
      <text>
        <r>
          <rPr>
            <sz val="10"/>
            <color rgb="FF000000"/>
            <rFont val="Arial"/>
            <scheme val="minor"/>
          </rPr>
          <t>Доп. Номер оборудования
25068
25060
23306</t>
        </r>
      </text>
    </comment>
    <comment ref="K620" authorId="0" shapeId="0" xr:uid="{00000000-0006-0000-0300-00009A010000}">
      <text>
        <r>
          <rPr>
            <sz val="10"/>
            <color rgb="FF000000"/>
            <rFont val="Arial"/>
            <scheme val="minor"/>
          </rPr>
          <t xml:space="preserve">Доп. Номер оборудования
24685
24652
</t>
        </r>
      </text>
    </comment>
    <comment ref="K621" authorId="0" shapeId="0" xr:uid="{00000000-0006-0000-0300-00009B010000}">
      <text>
        <r>
          <rPr>
            <sz val="10"/>
            <color rgb="FF000000"/>
            <rFont val="Arial"/>
            <scheme val="minor"/>
          </rPr>
          <t xml:space="preserve">Доп. Номер оборудования
23676
23455
23371
23352
</t>
        </r>
      </text>
    </comment>
    <comment ref="K622" authorId="0" shapeId="0" xr:uid="{00000000-0006-0000-0300-00009C010000}">
      <text>
        <r>
          <rPr>
            <sz val="10"/>
            <color rgb="FF000000"/>
            <rFont val="Arial"/>
            <scheme val="minor"/>
          </rPr>
          <t xml:space="preserve">Доп. Номер оборудования
25661
</t>
        </r>
      </text>
    </comment>
    <comment ref="K624" authorId="0" shapeId="0" xr:uid="{00000000-0006-0000-0300-00009D010000}">
      <text>
        <r>
          <rPr>
            <sz val="10"/>
            <color rgb="FF000000"/>
            <rFont val="Arial"/>
            <scheme val="minor"/>
          </rPr>
          <t xml:space="preserve">Доп. номер оборудования
24707
24153
23312
</t>
        </r>
      </text>
    </comment>
    <comment ref="K625" authorId="0" shapeId="0" xr:uid="{00000000-0006-0000-0300-00009E010000}">
      <text>
        <r>
          <rPr>
            <sz val="10"/>
            <color rgb="FF000000"/>
            <rFont val="Arial"/>
            <scheme val="minor"/>
          </rPr>
          <t>Доп. Номер оборудования
25112
24423
23534</t>
        </r>
      </text>
    </comment>
    <comment ref="K626" authorId="0" shapeId="0" xr:uid="{00000000-0006-0000-0300-00009F010000}">
      <text>
        <r>
          <rPr>
            <sz val="10"/>
            <color rgb="FF000000"/>
            <rFont val="Arial"/>
            <scheme val="minor"/>
          </rPr>
          <t xml:space="preserve">Доп. номер оборудования
24560
23967
23221
</t>
        </r>
      </text>
    </comment>
    <comment ref="K627" authorId="0" shapeId="0" xr:uid="{00000000-0006-0000-0300-0000A0010000}">
      <text>
        <r>
          <rPr>
            <sz val="10"/>
            <color rgb="FF000000"/>
            <rFont val="Arial"/>
            <scheme val="minor"/>
          </rPr>
          <t>Доп. Номер оборкдования
25507
25052
23828</t>
        </r>
      </text>
    </comment>
    <comment ref="K628" authorId="0" shapeId="0" xr:uid="{00000000-0006-0000-0300-0000A1010000}">
      <text>
        <r>
          <rPr>
            <sz val="10"/>
            <color rgb="FF000000"/>
            <rFont val="Arial"/>
            <scheme val="minor"/>
          </rPr>
          <t xml:space="preserve">Доп. Номер оборкдования
30328
</t>
        </r>
      </text>
    </comment>
    <comment ref="K629" authorId="0" shapeId="0" xr:uid="{00000000-0006-0000-0300-0000A2010000}">
      <text>
        <r>
          <rPr>
            <sz val="10"/>
            <color rgb="FF000000"/>
            <rFont val="Arial"/>
            <scheme val="minor"/>
          </rPr>
          <t xml:space="preserve">Доп. Номер оборкдования
29390
29389
29388
25422
24065
23536
</t>
        </r>
      </text>
    </comment>
    <comment ref="K630" authorId="0" shapeId="0" xr:uid="{00000000-0006-0000-0300-0000A3010000}">
      <text>
        <r>
          <rPr>
            <sz val="10"/>
            <color rgb="FF000000"/>
            <rFont val="Arial"/>
            <scheme val="minor"/>
          </rPr>
          <t>Доп. Номер оборудования
26175</t>
        </r>
      </text>
    </comment>
    <comment ref="K631" authorId="0" shapeId="0" xr:uid="{00000000-0006-0000-0300-0000A4010000}">
      <text>
        <r>
          <rPr>
            <sz val="10"/>
            <color rgb="FF000000"/>
            <rFont val="Arial"/>
            <scheme val="minor"/>
          </rPr>
          <t xml:space="preserve">Доп. Номер оборудования
25816
</t>
        </r>
      </text>
    </comment>
    <comment ref="K632" authorId="0" shapeId="0" xr:uid="{00000000-0006-0000-0300-0000A5010000}">
      <text>
        <r>
          <rPr>
            <sz val="10"/>
            <color rgb="FF000000"/>
            <rFont val="Arial"/>
            <scheme val="minor"/>
          </rPr>
          <t xml:space="preserve">Доп. Номер оборкдования
24356
23754
23528
23441
</t>
        </r>
      </text>
    </comment>
    <comment ref="K633" authorId="0" shapeId="0" xr:uid="{00000000-0006-0000-0300-0000A6010000}">
      <text>
        <r>
          <rPr>
            <sz val="10"/>
            <color rgb="FF000000"/>
            <rFont val="Arial"/>
            <scheme val="minor"/>
          </rPr>
          <t>Доп. Номер оборкдования
25817</t>
        </r>
      </text>
    </comment>
    <comment ref="K634" authorId="0" shapeId="0" xr:uid="{00000000-0006-0000-0300-0000A7010000}">
      <text>
        <r>
          <rPr>
            <sz val="10"/>
            <color rgb="FF000000"/>
            <rFont val="Arial"/>
            <scheme val="minor"/>
          </rPr>
          <t xml:space="preserve">Доп. Номер оборкдования
23348
</t>
        </r>
      </text>
    </comment>
    <comment ref="K635" authorId="0" shapeId="0" xr:uid="{00000000-0006-0000-0300-0000A8010000}">
      <text>
        <r>
          <rPr>
            <sz val="10"/>
            <color rgb="FF000000"/>
            <rFont val="Arial"/>
            <scheme val="minor"/>
          </rPr>
          <t xml:space="preserve">Доп. Номер оборкдования
24564
23928
23155
</t>
        </r>
      </text>
    </comment>
    <comment ref="K636" authorId="0" shapeId="0" xr:uid="{00000000-0006-0000-0300-0000A9010000}">
      <text>
        <r>
          <rPr>
            <sz val="10"/>
            <color rgb="FF000000"/>
            <rFont val="Arial"/>
            <scheme val="minor"/>
          </rPr>
          <t>Доп. Номер оборудования
26013
24938
24287
24257
24048
23735
23669
23109</t>
        </r>
      </text>
    </comment>
    <comment ref="K637" authorId="0" shapeId="0" xr:uid="{00000000-0006-0000-0300-0000AA010000}">
      <text>
        <r>
          <rPr>
            <sz val="10"/>
            <color rgb="FF000000"/>
            <rFont val="Arial"/>
            <scheme val="minor"/>
          </rPr>
          <t xml:space="preserve">Доп. Номер оборудования
24425
24390
24208
</t>
        </r>
      </text>
    </comment>
    <comment ref="K638" authorId="0" shapeId="0" xr:uid="{00000000-0006-0000-0300-0000AB010000}">
      <text>
        <r>
          <rPr>
            <sz val="10"/>
            <color rgb="FF000000"/>
            <rFont val="Arial"/>
            <scheme val="minor"/>
          </rPr>
          <t>Доп. Номер оборкдования
25806
25307
25299
25242
24175
23433
23413</t>
        </r>
      </text>
    </comment>
    <comment ref="K639" authorId="0" shapeId="0" xr:uid="{00000000-0006-0000-0300-0000AC010000}">
      <text>
        <r>
          <rPr>
            <sz val="10"/>
            <color rgb="FF000000"/>
            <rFont val="Arial"/>
            <scheme val="minor"/>
          </rPr>
          <t>Доп. Номер оборкдования
25150
25137
24263</t>
        </r>
      </text>
    </comment>
    <comment ref="K640" authorId="0" shapeId="0" xr:uid="{00000000-0006-0000-0300-0000AD010000}">
      <text>
        <r>
          <rPr>
            <sz val="10"/>
            <color rgb="FF000000"/>
            <rFont val="Arial"/>
            <scheme val="minor"/>
          </rPr>
          <t>Доп. Номер оборудования
24379
24338
24336
24256</t>
        </r>
      </text>
    </comment>
    <comment ref="K641" authorId="0" shapeId="0" xr:uid="{00000000-0006-0000-0300-0000AE010000}">
      <text>
        <r>
          <rPr>
            <sz val="10"/>
            <color rgb="FF000000"/>
            <rFont val="Arial"/>
            <scheme val="minor"/>
          </rPr>
          <t xml:space="preserve">Доп. Номер оборудования
24925
24923
23156
</t>
        </r>
      </text>
    </comment>
    <comment ref="K642" authorId="0" shapeId="0" xr:uid="{00000000-0006-0000-0300-0000AF010000}">
      <text>
        <r>
          <rPr>
            <sz val="10"/>
            <color rgb="FF000000"/>
            <rFont val="Arial"/>
            <scheme val="minor"/>
          </rPr>
          <t>Доп. Номер оборудования
25672
24900
24883</t>
        </r>
      </text>
    </comment>
    <comment ref="K643" authorId="0" shapeId="0" xr:uid="{00000000-0006-0000-0300-0000B0010000}">
      <text>
        <r>
          <rPr>
            <sz val="10"/>
            <color rgb="FF000000"/>
            <rFont val="Arial"/>
            <scheme val="minor"/>
          </rPr>
          <t xml:space="preserve">Доп. Номер оборудования
26607
</t>
        </r>
      </text>
    </comment>
    <comment ref="K644" authorId="0" shapeId="0" xr:uid="{00000000-0006-0000-0300-0000B1010000}">
      <text>
        <r>
          <rPr>
            <sz val="10"/>
            <color rgb="FF000000"/>
            <rFont val="Arial"/>
            <scheme val="minor"/>
          </rPr>
          <t xml:space="preserve">Доп. Номер оборудования
30435
30434
30274
30273
30272
</t>
        </r>
      </text>
    </comment>
    <comment ref="K645" authorId="0" shapeId="0" xr:uid="{00000000-0006-0000-0300-0000B2010000}">
      <text>
        <r>
          <rPr>
            <sz val="10"/>
            <color rgb="FF000000"/>
            <rFont val="Arial"/>
            <scheme val="minor"/>
          </rPr>
          <t>Доп. Номер оборудования
30305
30304</t>
        </r>
      </text>
    </comment>
    <comment ref="K647" authorId="0" shapeId="0" xr:uid="{00000000-0006-0000-0300-0000B3010000}">
      <text>
        <r>
          <rPr>
            <sz val="10"/>
            <color rgb="FF000000"/>
            <rFont val="Arial"/>
            <scheme val="minor"/>
          </rPr>
          <t>Доп. Номер оборудования
30011
30010</t>
        </r>
      </text>
    </comment>
    <comment ref="K648" authorId="0" shapeId="0" xr:uid="{00000000-0006-0000-0300-0000B4010000}">
      <text>
        <r>
          <rPr>
            <sz val="10"/>
            <color rgb="FF000000"/>
            <rFont val="Arial"/>
            <scheme val="minor"/>
          </rPr>
          <t xml:space="preserve">Доп. Номер оборудования
25765
24015
</t>
        </r>
      </text>
    </comment>
    <comment ref="K650" authorId="0" shapeId="0" xr:uid="{00000000-0006-0000-0300-0000B5010000}">
      <text>
        <r>
          <rPr>
            <sz val="10"/>
            <color rgb="FF000000"/>
            <rFont val="Arial"/>
            <scheme val="minor"/>
          </rPr>
          <t xml:space="preserve">Доп. Номер оборудования
24656
</t>
        </r>
      </text>
    </comment>
    <comment ref="K652" authorId="0" shapeId="0" xr:uid="{00000000-0006-0000-0300-0000B6010000}">
      <text>
        <r>
          <rPr>
            <sz val="10"/>
            <color rgb="FF000000"/>
            <rFont val="Arial"/>
            <scheme val="minor"/>
          </rPr>
          <t xml:space="preserve">Доп. Номер оборудования
25512
25500
23384
</t>
        </r>
      </text>
    </comment>
    <comment ref="K653" authorId="0" shapeId="0" xr:uid="{00000000-0006-0000-0300-0000B7010000}">
      <text>
        <r>
          <rPr>
            <sz val="10"/>
            <color rgb="FF000000"/>
            <rFont val="Arial"/>
            <scheme val="minor"/>
          </rPr>
          <t>Доп. Номер оборудования
29919
24753</t>
        </r>
      </text>
    </comment>
    <comment ref="K654" authorId="0" shapeId="0" xr:uid="{00000000-0006-0000-0300-0000B8010000}">
      <text>
        <r>
          <rPr>
            <sz val="10"/>
            <color rgb="FF000000"/>
            <rFont val="Arial"/>
            <scheme val="minor"/>
          </rPr>
          <t>Доп. Номер оборудования
25799
23734</t>
        </r>
      </text>
    </comment>
    <comment ref="K655" authorId="0" shapeId="0" xr:uid="{00000000-0006-0000-0300-0000B9010000}">
      <text>
        <r>
          <rPr>
            <sz val="10"/>
            <color rgb="FF000000"/>
            <rFont val="Arial"/>
            <scheme val="minor"/>
          </rPr>
          <t>Доп. Номер оборудования
25258
23171</t>
        </r>
      </text>
    </comment>
    <comment ref="K656" authorId="0" shapeId="0" xr:uid="{00000000-0006-0000-0300-0000BA010000}">
      <text>
        <r>
          <rPr>
            <sz val="10"/>
            <color rgb="FF000000"/>
            <rFont val="Arial"/>
            <scheme val="minor"/>
          </rPr>
          <t xml:space="preserve">Доп. Номер оборудования
25669
</t>
        </r>
      </text>
    </comment>
    <comment ref="K657" authorId="0" shapeId="0" xr:uid="{00000000-0006-0000-0300-0000BB010000}">
      <text>
        <r>
          <rPr>
            <sz val="10"/>
            <color rgb="FF000000"/>
            <rFont val="Arial"/>
            <scheme val="minor"/>
          </rPr>
          <t xml:space="preserve">Доп. Номер оборудования
25188
25182
23869
</t>
        </r>
      </text>
    </comment>
    <comment ref="K658" authorId="0" shapeId="0" xr:uid="{00000000-0006-0000-0300-0000BC010000}">
      <text>
        <r>
          <rPr>
            <sz val="10"/>
            <color rgb="FF000000"/>
            <rFont val="Arial"/>
            <scheme val="minor"/>
          </rPr>
          <t>Доп. Номер оборудования
24367
24362
24360</t>
        </r>
      </text>
    </comment>
    <comment ref="K659" authorId="0" shapeId="0" xr:uid="{00000000-0006-0000-0300-0000BD010000}">
      <text>
        <r>
          <rPr>
            <sz val="10"/>
            <color rgb="FF000000"/>
            <rFont val="Arial"/>
            <scheme val="minor"/>
          </rPr>
          <t xml:space="preserve">Доп. Номер оборудования
23372
23342
</t>
        </r>
      </text>
    </comment>
    <comment ref="K660" authorId="0" shapeId="0" xr:uid="{00000000-0006-0000-0300-0000BE010000}">
      <text>
        <r>
          <rPr>
            <sz val="10"/>
            <color rgb="FF000000"/>
            <rFont val="Arial"/>
            <scheme val="minor"/>
          </rPr>
          <t>Доп. Номер оборудования
29408</t>
        </r>
      </text>
    </comment>
    <comment ref="K661" authorId="0" shapeId="0" xr:uid="{00000000-0006-0000-0300-0000BF010000}">
      <text>
        <r>
          <rPr>
            <sz val="10"/>
            <color rgb="FF000000"/>
            <rFont val="Arial"/>
            <scheme val="minor"/>
          </rPr>
          <t xml:space="preserve">Доп. Номер оборудования
25853
24309
24174
</t>
        </r>
      </text>
    </comment>
    <comment ref="K662" authorId="0" shapeId="0" xr:uid="{00000000-0006-0000-0300-0000C0010000}">
      <text>
        <r>
          <rPr>
            <sz val="10"/>
            <color rgb="FF000000"/>
            <rFont val="Arial"/>
            <scheme val="minor"/>
          </rPr>
          <t>Доп. Номер оборудования
26180
23707</t>
        </r>
      </text>
    </comment>
    <comment ref="K663" authorId="0" shapeId="0" xr:uid="{00000000-0006-0000-0300-0000C1010000}">
      <text>
        <r>
          <rPr>
            <sz val="10"/>
            <color rgb="FF000000"/>
            <rFont val="Arial"/>
            <scheme val="minor"/>
          </rPr>
          <t xml:space="preserve">Доп. Номер оборудования
25218
23883
</t>
        </r>
      </text>
    </comment>
    <comment ref="K664" authorId="0" shapeId="0" xr:uid="{00000000-0006-0000-0300-0000C2010000}">
      <text>
        <r>
          <rPr>
            <sz val="10"/>
            <color rgb="FF000000"/>
            <rFont val="Arial"/>
            <scheme val="minor"/>
          </rPr>
          <t xml:space="preserve">Доп. Номер оборудования
23546
</t>
        </r>
      </text>
    </comment>
    <comment ref="K665" authorId="0" shapeId="0" xr:uid="{00000000-0006-0000-0300-0000C3010000}">
      <text>
        <r>
          <rPr>
            <sz val="10"/>
            <color rgb="FF000000"/>
            <rFont val="Arial"/>
            <scheme val="minor"/>
          </rPr>
          <t xml:space="preserve">Доп. Номер оборудования
26416
26348
26253
</t>
        </r>
      </text>
    </comment>
    <comment ref="K666" authorId="0" shapeId="0" xr:uid="{00000000-0006-0000-0300-0000C4010000}">
      <text>
        <r>
          <rPr>
            <sz val="10"/>
            <color rgb="FF000000"/>
            <rFont val="Arial"/>
            <scheme val="minor"/>
          </rPr>
          <t>Доп. Номер оборудования
30016</t>
        </r>
      </text>
    </comment>
    <comment ref="K667" authorId="0" shapeId="0" xr:uid="{00000000-0006-0000-0300-0000C5010000}">
      <text>
        <r>
          <rPr>
            <sz val="10"/>
            <color rgb="FF000000"/>
            <rFont val="Arial"/>
            <scheme val="minor"/>
          </rPr>
          <t xml:space="preserve">Доп. Номер оборудования
24255
23758
23724
</t>
        </r>
      </text>
    </comment>
    <comment ref="K668" authorId="0" shapeId="0" xr:uid="{00000000-0006-0000-0300-0000C6010000}">
      <text>
        <r>
          <rPr>
            <sz val="10"/>
            <color rgb="FF000000"/>
            <rFont val="Arial"/>
            <scheme val="minor"/>
          </rPr>
          <t>Доп. Номер оборудования
25819
25818</t>
        </r>
      </text>
    </comment>
    <comment ref="K669" authorId="0" shapeId="0" xr:uid="{00000000-0006-0000-0300-0000C7010000}">
      <text>
        <r>
          <rPr>
            <sz val="10"/>
            <color rgb="FF000000"/>
            <rFont val="Arial"/>
            <scheme val="minor"/>
          </rPr>
          <t xml:space="preserve">Доп. Номер оборудования
25959
</t>
        </r>
      </text>
    </comment>
    <comment ref="K670" authorId="0" shapeId="0" xr:uid="{00000000-0006-0000-0300-0000C8010000}">
      <text>
        <r>
          <rPr>
            <sz val="10"/>
            <color rgb="FF000000"/>
            <rFont val="Arial"/>
            <scheme val="minor"/>
          </rPr>
          <t xml:space="preserve">Доп. Номер оборудования
24945
24937
24936
</t>
        </r>
      </text>
    </comment>
    <comment ref="K671" authorId="0" shapeId="0" xr:uid="{00000000-0006-0000-0300-0000C9010000}">
      <text>
        <r>
          <rPr>
            <sz val="10"/>
            <color rgb="FF000000"/>
            <rFont val="Arial"/>
            <scheme val="minor"/>
          </rPr>
          <t xml:space="preserve">Доп. Номер оборудования
25451
25449
24303
</t>
        </r>
      </text>
    </comment>
    <comment ref="K672" authorId="0" shapeId="0" xr:uid="{00000000-0006-0000-0300-0000CA010000}">
      <text>
        <r>
          <rPr>
            <sz val="10"/>
            <color rgb="FF000000"/>
            <rFont val="Arial"/>
            <scheme val="minor"/>
          </rPr>
          <t xml:space="preserve">Доп. Номер оборудования
25326
23922
</t>
        </r>
      </text>
    </comment>
    <comment ref="K673" authorId="0" shapeId="0" xr:uid="{00000000-0006-0000-0300-0000CB010000}">
      <text>
        <r>
          <rPr>
            <sz val="10"/>
            <color rgb="FF000000"/>
            <rFont val="Arial"/>
            <scheme val="minor"/>
          </rPr>
          <t>Доп. Номер оборудования
25654</t>
        </r>
      </text>
    </comment>
    <comment ref="K674" authorId="0" shapeId="0" xr:uid="{00000000-0006-0000-0300-0000CC010000}">
      <text>
        <r>
          <rPr>
            <sz val="10"/>
            <color rgb="FF000000"/>
            <rFont val="Arial"/>
            <scheme val="minor"/>
          </rPr>
          <t xml:space="preserve">Доп. Номер оборудования
25158
25141
</t>
        </r>
      </text>
    </comment>
    <comment ref="K675" authorId="0" shapeId="0" xr:uid="{00000000-0006-0000-0300-0000CD010000}">
      <text>
        <r>
          <rPr>
            <sz val="10"/>
            <color rgb="FF000000"/>
            <rFont val="Arial"/>
            <scheme val="minor"/>
          </rPr>
          <t>Доп. Номер оборудования
25254
23421
23288</t>
        </r>
      </text>
    </comment>
    <comment ref="K676" authorId="0" shapeId="0" xr:uid="{00000000-0006-0000-0300-0000CE010000}">
      <text>
        <r>
          <rPr>
            <sz val="10"/>
            <color rgb="FF000000"/>
            <rFont val="Arial"/>
            <scheme val="minor"/>
          </rPr>
          <t xml:space="preserve">Доп. Номер оборудования
24105
23317
</t>
        </r>
      </text>
    </comment>
    <comment ref="K677" authorId="0" shapeId="0" xr:uid="{00000000-0006-0000-0300-0000CF010000}">
      <text>
        <r>
          <rPr>
            <sz val="10"/>
            <color rgb="FF000000"/>
            <rFont val="Arial"/>
            <scheme val="minor"/>
          </rPr>
          <t>Доп. Номер оборудования
24464
23273</t>
        </r>
      </text>
    </comment>
    <comment ref="K678" authorId="0" shapeId="0" xr:uid="{00000000-0006-0000-0300-0000D0010000}">
      <text>
        <r>
          <rPr>
            <sz val="10"/>
            <color rgb="FF000000"/>
            <rFont val="Arial"/>
            <scheme val="minor"/>
          </rPr>
          <t xml:space="preserve">Доп. Номер оборудования
23909
</t>
        </r>
      </text>
    </comment>
    <comment ref="K680" authorId="0" shapeId="0" xr:uid="{00000000-0006-0000-0300-0000D1010000}">
      <text>
        <r>
          <rPr>
            <sz val="10"/>
            <color rgb="FF000000"/>
            <rFont val="Arial"/>
            <scheme val="minor"/>
          </rPr>
          <t xml:space="preserve">Доп. Номер оборудования
23943
23637
</t>
        </r>
      </text>
    </comment>
    <comment ref="K681" authorId="0" shapeId="0" xr:uid="{00000000-0006-0000-0300-0000D2010000}">
      <text>
        <r>
          <rPr>
            <sz val="10"/>
            <color rgb="FF000000"/>
            <rFont val="Arial"/>
            <scheme val="minor"/>
          </rPr>
          <t xml:space="preserve">Доп. Номер оборудования
25227
25214
23993
</t>
        </r>
      </text>
    </comment>
    <comment ref="K682" authorId="0" shapeId="0" xr:uid="{00000000-0006-0000-0300-0000D3010000}">
      <text>
        <r>
          <rPr>
            <sz val="10"/>
            <color rgb="FF000000"/>
            <rFont val="Arial"/>
            <scheme val="minor"/>
          </rPr>
          <t xml:space="preserve">Доп. Номер оборудования
24727
23513
</t>
        </r>
      </text>
    </comment>
    <comment ref="K687" authorId="0" shapeId="0" xr:uid="{00000000-0006-0000-0300-0000D4010000}">
      <text>
        <r>
          <rPr>
            <sz val="10"/>
            <color rgb="FF000000"/>
            <rFont val="Arial"/>
            <scheme val="minor"/>
          </rPr>
          <t>Доп.номер оборудования
752556</t>
        </r>
      </text>
    </comment>
    <comment ref="K691" authorId="0" shapeId="0" xr:uid="{00000000-0006-0000-0300-0000D5010000}">
      <text>
        <r>
          <rPr>
            <sz val="10"/>
            <color rgb="FF000000"/>
            <rFont val="Arial"/>
            <scheme val="minor"/>
          </rPr>
          <t>Доп.номер оборудования
817162</t>
        </r>
      </text>
    </comment>
    <comment ref="K694" authorId="0" shapeId="0" xr:uid="{00000000-0006-0000-0300-0000D6010000}">
      <text>
        <r>
          <rPr>
            <sz val="10"/>
            <color rgb="FF000000"/>
            <rFont val="Arial"/>
            <scheme val="minor"/>
          </rPr>
          <t>Доп.номер оборудования
772028
777841
777898</t>
        </r>
      </text>
    </comment>
    <comment ref="K696" authorId="0" shapeId="0" xr:uid="{00000000-0006-0000-0300-0000D7010000}">
      <text>
        <r>
          <rPr>
            <sz val="10"/>
            <color rgb="FF000000"/>
            <rFont val="Arial"/>
            <scheme val="minor"/>
          </rPr>
          <t>Доп.номер оборудования
771862</t>
        </r>
      </text>
    </comment>
    <comment ref="K697" authorId="0" shapeId="0" xr:uid="{00000000-0006-0000-0300-0000D8010000}">
      <text>
        <r>
          <rPr>
            <sz val="10"/>
            <color rgb="FF000000"/>
            <rFont val="Arial"/>
            <scheme val="minor"/>
          </rPr>
          <t xml:space="preserve">Доп.номер оборудования
771348
946058
772074
</t>
        </r>
      </text>
    </comment>
    <comment ref="K711" authorId="0" shapeId="0" xr:uid="{00000000-0006-0000-0300-0000D9010000}">
      <text>
        <r>
          <rPr>
            <sz val="10"/>
            <color rgb="FF000000"/>
            <rFont val="Arial"/>
            <scheme val="minor"/>
          </rPr>
          <t>Доп.номер оборудования
975668</t>
        </r>
      </text>
    </comment>
    <comment ref="K728" authorId="0" shapeId="0" xr:uid="{00000000-0006-0000-0300-0000DA010000}">
      <text>
        <r>
          <rPr>
            <sz val="10"/>
            <color rgb="FF000000"/>
            <rFont val="Arial"/>
            <scheme val="minor"/>
          </rPr>
          <t>Доп.номер оборудования
774909</t>
        </r>
      </text>
    </comment>
    <comment ref="K736" authorId="0" shapeId="0" xr:uid="{00000000-0006-0000-0300-0000DB010000}">
      <text>
        <r>
          <rPr>
            <sz val="10"/>
            <color rgb="FF000000"/>
            <rFont val="Arial"/>
            <scheme val="minor"/>
          </rPr>
          <t xml:space="preserve">Доп.номер оборудования
773486
778006
</t>
        </r>
      </text>
    </comment>
    <comment ref="K764" authorId="0" shapeId="0" xr:uid="{00000000-0006-0000-0300-0000DC010000}">
      <text>
        <r>
          <rPr>
            <sz val="10"/>
            <color rgb="FF000000"/>
            <rFont val="Arial"/>
            <scheme val="minor"/>
          </rPr>
          <t>Доп.номер оборудования
773540
774983</t>
        </r>
      </text>
    </comment>
    <comment ref="K783" authorId="0" shapeId="0" xr:uid="{00000000-0006-0000-0300-0000DD010000}">
      <text>
        <r>
          <rPr>
            <sz val="10"/>
            <color rgb="FF000000"/>
            <rFont val="Arial"/>
            <scheme val="minor"/>
          </rPr>
          <t>Доп.номер оборудования
774773
777081</t>
        </r>
      </text>
    </comment>
    <comment ref="K807" authorId="0" shapeId="0" xr:uid="{00000000-0006-0000-0300-0000DE010000}">
      <text>
        <r>
          <rPr>
            <sz val="10"/>
            <color rgb="FF000000"/>
            <rFont val="Arial"/>
            <scheme val="minor"/>
          </rPr>
          <t>Доп.номер оборудования
774942
957707</t>
        </r>
      </text>
    </comment>
    <comment ref="K816" authorId="0" shapeId="0" xr:uid="{00000000-0006-0000-0300-0000DF010000}">
      <text>
        <r>
          <rPr>
            <sz val="10"/>
            <color rgb="FF000000"/>
            <rFont val="Arial"/>
            <scheme val="minor"/>
          </rPr>
          <t>Доп.номер оборудования
819711</t>
        </r>
      </text>
    </comment>
    <comment ref="K835" authorId="0" shapeId="0" xr:uid="{00000000-0006-0000-0300-0000E0010000}">
      <text>
        <r>
          <rPr>
            <sz val="10"/>
            <color rgb="FF000000"/>
            <rFont val="Arial"/>
            <scheme val="minor"/>
          </rPr>
          <t>Доп.номер оборудования
774988</t>
        </r>
      </text>
    </comment>
    <comment ref="K840" authorId="0" shapeId="0" xr:uid="{00000000-0006-0000-0300-0000E1010000}">
      <text>
        <r>
          <rPr>
            <sz val="10"/>
            <color rgb="FF000000"/>
            <rFont val="Arial"/>
            <scheme val="minor"/>
          </rPr>
          <t>Доп.номер оборудования
777918</t>
        </r>
      </text>
    </comment>
    <comment ref="K882" authorId="0" shapeId="0" xr:uid="{00000000-0006-0000-0300-0000E2010000}">
      <text>
        <r>
          <rPr>
            <sz val="10"/>
            <color rgb="FF000000"/>
            <rFont val="Arial"/>
            <scheme val="minor"/>
          </rPr>
          <t>Доп.номер оборудования
777864
778122</t>
        </r>
      </text>
    </comment>
    <comment ref="K894" authorId="0" shapeId="0" xr:uid="{00000000-0006-0000-0300-0000E3010000}">
      <text>
        <r>
          <rPr>
            <sz val="10"/>
            <color rgb="FF000000"/>
            <rFont val="Arial"/>
            <scheme val="minor"/>
          </rPr>
          <t>Доп.номер оборудования
770249
771880</t>
        </r>
      </text>
    </comment>
    <comment ref="K907" authorId="0" shapeId="0" xr:uid="{00000000-0006-0000-0300-0000E4010000}">
      <text>
        <r>
          <rPr>
            <sz val="10"/>
            <color rgb="FF000000"/>
            <rFont val="Arial"/>
            <scheme val="minor"/>
          </rPr>
          <t>Доп.номер оборудования
777025</t>
        </r>
      </text>
    </comment>
    <comment ref="K994" authorId="0" shapeId="0" xr:uid="{00000000-0006-0000-0300-0000E5010000}">
      <text>
        <r>
          <rPr>
            <sz val="10"/>
            <color rgb="FF000000"/>
            <rFont val="Arial"/>
            <scheme val="minor"/>
          </rPr>
          <t>Доп.номер оборудования
778005</t>
        </r>
      </text>
    </comment>
    <comment ref="K1000" authorId="0" shapeId="0" xr:uid="{00000000-0006-0000-0300-0000E6010000}">
      <text>
        <r>
          <rPr>
            <sz val="10"/>
            <color rgb="FF000000"/>
            <rFont val="Arial"/>
            <scheme val="minor"/>
          </rPr>
          <t>Доп.номер оборудования
771866
773094</t>
        </r>
      </text>
    </comment>
    <comment ref="K1005" authorId="0" shapeId="0" xr:uid="{00000000-0006-0000-0300-0000E7010000}">
      <text>
        <r>
          <rPr>
            <sz val="10"/>
            <color rgb="FF000000"/>
            <rFont val="Arial"/>
            <scheme val="minor"/>
          </rPr>
          <t>Доп. номер оборудования
139256</t>
        </r>
      </text>
    </comment>
    <comment ref="H1025" authorId="0" shapeId="0" xr:uid="{00000000-0006-0000-0300-0000E801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026" authorId="0" shapeId="0" xr:uid="{00000000-0006-0000-0300-0000E901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027" authorId="0" shapeId="0" xr:uid="{00000000-0006-0000-0300-0000EA01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028" authorId="0" shapeId="0" xr:uid="{00000000-0006-0000-0300-0000EB01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029" authorId="0" shapeId="0" xr:uid="{00000000-0006-0000-0300-0000EC010000}">
      <text>
        <r>
          <rPr>
            <sz val="10"/>
            <color rgb="FF000000"/>
            <rFont val="Arial"/>
            <scheme val="minor"/>
          </rPr>
          <t>МСК6</t>
        </r>
      </text>
    </comment>
    <comment ref="H1030" authorId="0" shapeId="0" xr:uid="{00000000-0006-0000-0300-0000ED010000}">
      <text>
        <r>
          <rPr>
            <sz val="10"/>
            <color rgb="FF000000"/>
            <rFont val="Arial"/>
            <scheme val="minor"/>
          </rPr>
          <t>МСК6</t>
        </r>
      </text>
    </comment>
    <comment ref="H1031" authorId="0" shapeId="0" xr:uid="{00000000-0006-0000-0300-0000EE010000}">
      <text>
        <r>
          <rPr>
            <sz val="10"/>
            <color rgb="FF000000"/>
            <rFont val="Arial"/>
            <scheme val="minor"/>
          </rPr>
          <t>МСК14</t>
        </r>
      </text>
    </comment>
    <comment ref="H1032" authorId="0" shapeId="0" xr:uid="{00000000-0006-0000-0300-0000EF010000}">
      <text>
        <r>
          <rPr>
            <sz val="10"/>
            <color rgb="FF000000"/>
            <rFont val="Arial"/>
            <scheme val="minor"/>
          </rPr>
          <t>МСК14</t>
        </r>
      </text>
    </comment>
    <comment ref="H1033" authorId="0" shapeId="0" xr:uid="{00000000-0006-0000-0300-0000F0010000}">
      <text>
        <r>
          <rPr>
            <sz val="10"/>
            <color rgb="FF000000"/>
            <rFont val="Arial"/>
            <scheme val="minor"/>
          </rPr>
          <t>МСК14</t>
        </r>
      </text>
    </comment>
    <comment ref="H1034" authorId="0" shapeId="0" xr:uid="{00000000-0006-0000-0300-0000F101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H1035" authorId="0" shapeId="0" xr:uid="{00000000-0006-0000-0300-0000F201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H1036" authorId="0" shapeId="0" xr:uid="{00000000-0006-0000-0300-0000F301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H1037" authorId="0" shapeId="0" xr:uid="{00000000-0006-0000-0300-0000F4010000}">
      <text>
        <r>
          <rPr>
            <sz val="10"/>
            <color rgb="FF000000"/>
            <rFont val="Arial"/>
            <scheme val="minor"/>
          </rPr>
          <t>МСК10</t>
        </r>
      </text>
    </comment>
    <comment ref="K1040" authorId="0" shapeId="0" xr:uid="{00000000-0006-0000-0300-0000F5010000}">
      <text>
        <r>
          <rPr>
            <sz val="10"/>
            <color rgb="FF000000"/>
            <rFont val="Arial"/>
            <scheme val="minor"/>
          </rPr>
          <t xml:space="preserve">Доп. номер оборудования
30454
</t>
        </r>
      </text>
    </comment>
    <comment ref="K1041" authorId="0" shapeId="0" xr:uid="{00000000-0006-0000-0300-0000F6010000}">
      <text>
        <r>
          <rPr>
            <sz val="10"/>
            <color rgb="FF000000"/>
            <rFont val="Arial"/>
            <scheme val="minor"/>
          </rPr>
          <t xml:space="preserve">Доп. Номер оборудования
30452
30451
</t>
        </r>
      </text>
    </comment>
    <comment ref="K1042" authorId="0" shapeId="0" xr:uid="{00000000-0006-0000-0300-0000F7010000}">
      <text>
        <r>
          <rPr>
            <sz val="10"/>
            <color rgb="FF000000"/>
            <rFont val="Arial"/>
            <scheme val="minor"/>
          </rPr>
          <t xml:space="preserve">Доп. Номер оборудования
30447
25353
23499
23367
23185
</t>
        </r>
      </text>
    </comment>
    <comment ref="K1043" authorId="0" shapeId="0" xr:uid="{00000000-0006-0000-0300-0000F8010000}">
      <text>
        <r>
          <rPr>
            <sz val="10"/>
            <color rgb="FF000000"/>
            <rFont val="Arial"/>
            <scheme val="minor"/>
          </rPr>
          <t xml:space="preserve">Доп.номер оборудования
30438
30437
</t>
        </r>
      </text>
    </comment>
    <comment ref="K1044" authorId="0" shapeId="0" xr:uid="{00000000-0006-0000-0300-0000F9010000}">
      <text>
        <r>
          <rPr>
            <sz val="10"/>
            <color rgb="FF000000"/>
            <rFont val="Arial"/>
            <scheme val="minor"/>
          </rPr>
          <t>Доп. Номер оборкдования
30432
30431</t>
        </r>
      </text>
    </comment>
    <comment ref="K1047" authorId="0" shapeId="0" xr:uid="{00000000-0006-0000-0300-0000FA010000}">
      <text>
        <r>
          <rPr>
            <sz val="10"/>
            <color rgb="FF000000"/>
            <rFont val="Arial"/>
            <scheme val="minor"/>
          </rPr>
          <t xml:space="preserve">Доп.номер оборудования
30426
30425
</t>
        </r>
      </text>
    </comment>
    <comment ref="K1048" authorId="0" shapeId="0" xr:uid="{00000000-0006-0000-0300-0000FB010000}">
      <text>
        <r>
          <rPr>
            <sz val="10"/>
            <color rgb="FF000000"/>
            <rFont val="Arial"/>
            <scheme val="minor"/>
          </rPr>
          <t xml:space="preserve">Доп. Номер оборудования
30423
30422
</t>
        </r>
      </text>
    </comment>
    <comment ref="K1049" authorId="0" shapeId="0" xr:uid="{00000000-0006-0000-0300-0000FC010000}">
      <text>
        <r>
          <rPr>
            <sz val="10"/>
            <color rgb="FF000000"/>
            <rFont val="Arial"/>
            <scheme val="minor"/>
          </rPr>
          <t xml:space="preserve">Доп. Номер оборудования
30420
</t>
        </r>
      </text>
    </comment>
    <comment ref="K1050" authorId="0" shapeId="0" xr:uid="{00000000-0006-0000-0300-0000FD010000}">
      <text>
        <r>
          <rPr>
            <sz val="10"/>
            <color rgb="FF000000"/>
            <rFont val="Arial"/>
            <scheme val="minor"/>
          </rPr>
          <t>Доп. номер оборудования
30408</t>
        </r>
      </text>
    </comment>
    <comment ref="K1051" authorId="0" shapeId="0" xr:uid="{00000000-0006-0000-0300-0000FE010000}">
      <text>
        <r>
          <rPr>
            <sz val="10"/>
            <color rgb="FF000000"/>
            <rFont val="Arial"/>
            <scheme val="minor"/>
          </rPr>
          <t>Доп. Номер оборудования
30400</t>
        </r>
      </text>
    </comment>
    <comment ref="K1052" authorId="0" shapeId="0" xr:uid="{00000000-0006-0000-0300-0000FF010000}">
      <text>
        <r>
          <rPr>
            <sz val="10"/>
            <color rgb="FF000000"/>
            <rFont val="Arial"/>
            <scheme val="minor"/>
          </rPr>
          <t xml:space="preserve">Доп. Номер оборудования
30395
30394
25773
25769
25766
25764
</t>
        </r>
      </text>
    </comment>
    <comment ref="K1053" authorId="0" shapeId="0" xr:uid="{00000000-0006-0000-0300-000000020000}">
      <text>
        <r>
          <rPr>
            <sz val="10"/>
            <color rgb="FF000000"/>
            <rFont val="Arial"/>
            <scheme val="minor"/>
          </rPr>
          <t xml:space="preserve">Доп.номер оборудования
30392
</t>
        </r>
      </text>
    </comment>
    <comment ref="K1054" authorId="0" shapeId="0" xr:uid="{00000000-0006-0000-0300-000001020000}">
      <text>
        <r>
          <rPr>
            <sz val="10"/>
            <color rgb="FF000000"/>
            <rFont val="Arial"/>
            <scheme val="minor"/>
          </rPr>
          <t xml:space="preserve">Доп. номер оборудования
30384
30383
</t>
        </r>
      </text>
    </comment>
    <comment ref="K1055" authorId="0" shapeId="0" xr:uid="{00000000-0006-0000-0300-000002020000}">
      <text>
        <r>
          <rPr>
            <sz val="10"/>
            <color rgb="FF000000"/>
            <rFont val="Arial"/>
            <scheme val="minor"/>
          </rPr>
          <t xml:space="preserve">Доп. номер оборудования
30374
</t>
        </r>
      </text>
    </comment>
    <comment ref="K1056" authorId="0" shapeId="0" xr:uid="{00000000-0006-0000-0300-000003020000}">
      <text>
        <r>
          <rPr>
            <sz val="10"/>
            <color rgb="FF000000"/>
            <rFont val="Arial"/>
            <scheme val="minor"/>
          </rPr>
          <t xml:space="preserve">Доп. номер оборудования
30372
30371
</t>
        </r>
      </text>
    </comment>
    <comment ref="K1057" authorId="0" shapeId="0" xr:uid="{00000000-0006-0000-0300-000004020000}">
      <text>
        <r>
          <rPr>
            <sz val="10"/>
            <color rgb="FF000000"/>
            <rFont val="Arial"/>
            <scheme val="minor"/>
          </rPr>
          <t xml:space="preserve">Доп. Номер оборудования
30366
30365
</t>
        </r>
      </text>
    </comment>
    <comment ref="K1058" authorId="0" shapeId="0" xr:uid="{00000000-0006-0000-0300-000005020000}">
      <text>
        <r>
          <rPr>
            <sz val="10"/>
            <color rgb="FF000000"/>
            <rFont val="Arial"/>
            <scheme val="minor"/>
          </rPr>
          <t xml:space="preserve">Доп. номер оборудования
30363
30362
</t>
        </r>
      </text>
    </comment>
    <comment ref="K1059" authorId="0" shapeId="0" xr:uid="{00000000-0006-0000-0300-000006020000}">
      <text>
        <r>
          <rPr>
            <sz val="10"/>
            <color rgb="FF000000"/>
            <rFont val="Arial"/>
            <scheme val="minor"/>
          </rPr>
          <t xml:space="preserve">Доп. номер оборудования
30360
30359
</t>
        </r>
      </text>
    </comment>
    <comment ref="K1060" authorId="0" shapeId="0" xr:uid="{00000000-0006-0000-0300-000007020000}">
      <text>
        <r>
          <rPr>
            <sz val="10"/>
            <color rgb="FF000000"/>
            <rFont val="Arial"/>
            <scheme val="minor"/>
          </rPr>
          <t xml:space="preserve">Доп. номер оборудования
30357
30356
</t>
        </r>
      </text>
    </comment>
    <comment ref="K1061" authorId="0" shapeId="0" xr:uid="{00000000-0006-0000-0300-000008020000}">
      <text>
        <r>
          <rPr>
            <sz val="10"/>
            <color rgb="FF000000"/>
            <rFont val="Arial"/>
            <scheme val="minor"/>
          </rPr>
          <t xml:space="preserve">Доп. Номер оборудования
30351
30350
</t>
        </r>
      </text>
    </comment>
    <comment ref="K1062" authorId="0" shapeId="0" xr:uid="{00000000-0006-0000-0300-000009020000}">
      <text>
        <r>
          <rPr>
            <sz val="10"/>
            <color rgb="FF000000"/>
            <rFont val="Arial"/>
            <scheme val="minor"/>
          </rPr>
          <t>Доп. Номер оборудования
30348
30347</t>
        </r>
      </text>
    </comment>
    <comment ref="K1063" authorId="0" shapeId="0" xr:uid="{00000000-0006-0000-0300-00000A020000}">
      <text>
        <r>
          <rPr>
            <sz val="10"/>
            <color rgb="FF000000"/>
            <rFont val="Arial"/>
            <scheme val="minor"/>
          </rPr>
          <t xml:space="preserve">Доп. номер оборудования
30345
30344
</t>
        </r>
      </text>
    </comment>
    <comment ref="K1064" authorId="0" shapeId="0" xr:uid="{00000000-0006-0000-0300-00000B020000}">
      <text>
        <r>
          <rPr>
            <sz val="10"/>
            <color rgb="FF000000"/>
            <rFont val="Arial"/>
            <scheme val="minor"/>
          </rPr>
          <t xml:space="preserve">Доп. номер оборудования
30342
30341
</t>
        </r>
      </text>
    </comment>
    <comment ref="K1065" authorId="0" shapeId="0" xr:uid="{00000000-0006-0000-0300-00000C020000}">
      <text>
        <r>
          <rPr>
            <sz val="10"/>
            <color rgb="FF000000"/>
            <rFont val="Arial"/>
            <scheme val="minor"/>
          </rPr>
          <t xml:space="preserve">Доп.номер оборудования
30339
30338
</t>
        </r>
      </text>
    </comment>
    <comment ref="K1066" authorId="0" shapeId="0" xr:uid="{00000000-0006-0000-0300-00000D020000}">
      <text>
        <r>
          <rPr>
            <sz val="10"/>
            <color rgb="FF000000"/>
            <rFont val="Arial"/>
            <scheme val="minor"/>
          </rPr>
          <t>Доп.номер оборудования
30313</t>
        </r>
      </text>
    </comment>
    <comment ref="K1067" authorId="0" shapeId="0" xr:uid="{00000000-0006-0000-0300-00000E020000}">
      <text>
        <r>
          <rPr>
            <sz val="10"/>
            <color rgb="FF000000"/>
            <rFont val="Arial"/>
            <scheme val="minor"/>
          </rPr>
          <t>Доп. номер оборудования 
30288
30287</t>
        </r>
      </text>
    </comment>
    <comment ref="K1068" authorId="0" shapeId="0" xr:uid="{00000000-0006-0000-0300-00000F020000}">
      <text>
        <r>
          <rPr>
            <sz val="10"/>
            <color rgb="FF000000"/>
            <rFont val="Arial"/>
            <scheme val="minor"/>
          </rPr>
          <t xml:space="preserve">Доп. номер оборудования
30268
30267
30266
</t>
        </r>
      </text>
    </comment>
    <comment ref="K1069" authorId="0" shapeId="0" xr:uid="{00000000-0006-0000-0300-000010020000}">
      <text>
        <r>
          <rPr>
            <sz val="10"/>
            <color rgb="FF000000"/>
            <rFont val="Arial"/>
            <scheme val="minor"/>
          </rPr>
          <t xml:space="preserve">Доп. номер оборудования
30261
30260
26145
26140
24680
24501
23612
23145
23124
</t>
        </r>
      </text>
    </comment>
    <comment ref="K1070" authorId="0" shapeId="0" xr:uid="{00000000-0006-0000-0300-000011020000}">
      <text>
        <r>
          <rPr>
            <sz val="10"/>
            <color rgb="FF000000"/>
            <rFont val="Arial"/>
            <scheme val="minor"/>
          </rPr>
          <t xml:space="preserve">Доп. номер оборудования
30250
30249
</t>
        </r>
      </text>
    </comment>
    <comment ref="K1071" authorId="0" shapeId="0" xr:uid="{00000000-0006-0000-0300-000012020000}">
      <text>
        <r>
          <rPr>
            <sz val="10"/>
            <color rgb="FF000000"/>
            <rFont val="Arial"/>
            <scheme val="minor"/>
          </rPr>
          <t xml:space="preserve">Доп. Номер оборудования
30229
30228
</t>
        </r>
      </text>
    </comment>
    <comment ref="K1075" authorId="0" shapeId="0" xr:uid="{00000000-0006-0000-0300-000013020000}">
      <text>
        <r>
          <rPr>
            <sz val="10"/>
            <color rgb="FF000000"/>
            <rFont val="Arial"/>
            <scheme val="minor"/>
          </rPr>
          <t xml:space="preserve">Доп. номер оборудования
24232
24230
</t>
        </r>
      </text>
    </comment>
    <comment ref="K1077" authorId="0" shapeId="0" xr:uid="{00000000-0006-0000-0300-000014020000}">
      <text>
        <r>
          <rPr>
            <sz val="10"/>
            <color rgb="FF000000"/>
            <rFont val="Arial"/>
            <scheme val="minor"/>
          </rPr>
          <t xml:space="preserve">Доп. номер оборудования
24157
23400
23279
23191
</t>
        </r>
      </text>
    </comment>
    <comment ref="K1078" authorId="0" shapeId="0" xr:uid="{00000000-0006-0000-0300-000015020000}">
      <text>
        <r>
          <rPr>
            <sz val="10"/>
            <color rgb="FF000000"/>
            <rFont val="Arial"/>
            <scheme val="minor"/>
          </rPr>
          <t xml:space="preserve">Доп. номер оборудования
26022
24258
23459
</t>
        </r>
      </text>
    </comment>
    <comment ref="K1079" authorId="0" shapeId="0" xr:uid="{00000000-0006-0000-0300-000016020000}">
      <text>
        <r>
          <rPr>
            <sz val="10"/>
            <color rgb="FF000000"/>
            <rFont val="Arial"/>
            <scheme val="minor"/>
          </rPr>
          <t xml:space="preserve">Доп. номер оборудования
30087
30086
</t>
        </r>
      </text>
    </comment>
    <comment ref="K1080" authorId="0" shapeId="0" xr:uid="{00000000-0006-0000-0300-000017020000}">
      <text>
        <r>
          <rPr>
            <sz val="10"/>
            <color rgb="FF000000"/>
            <rFont val="Arial"/>
            <scheme val="minor"/>
          </rPr>
          <t xml:space="preserve">Доп. номер оборудования
30084
30083
</t>
        </r>
      </text>
    </comment>
    <comment ref="K1081" authorId="0" shapeId="0" xr:uid="{00000000-0006-0000-0300-000018020000}">
      <text>
        <r>
          <rPr>
            <sz val="10"/>
            <color rgb="FF000000"/>
            <rFont val="Arial"/>
            <scheme val="minor"/>
          </rPr>
          <t xml:space="preserve">Доп. Номер оборкдования
30081
30080
30079
</t>
        </r>
      </text>
    </comment>
    <comment ref="K1082" authorId="0" shapeId="0" xr:uid="{00000000-0006-0000-0300-000019020000}">
      <text>
        <r>
          <rPr>
            <sz val="10"/>
            <color rgb="FF000000"/>
            <rFont val="Arial"/>
            <scheme val="minor"/>
          </rPr>
          <t xml:space="preserve">Доп. Номер оборкдования
30077
30076
</t>
        </r>
      </text>
    </comment>
    <comment ref="K1083" authorId="0" shapeId="0" xr:uid="{00000000-0006-0000-0300-00001A020000}">
      <text>
        <r>
          <rPr>
            <sz val="10"/>
            <color rgb="FF000000"/>
            <rFont val="Arial"/>
            <scheme val="minor"/>
          </rPr>
          <t xml:space="preserve">Доп. номер оборудования
25471
25412
24056
24055
</t>
        </r>
      </text>
    </comment>
    <comment ref="K1085" authorId="0" shapeId="0" xr:uid="{00000000-0006-0000-0300-00001B020000}">
      <text>
        <r>
          <rPr>
            <sz val="10"/>
            <color rgb="FF000000"/>
            <rFont val="Arial"/>
            <scheme val="minor"/>
          </rPr>
          <t>Доп.номер оборудования
30018</t>
        </r>
      </text>
    </comment>
    <comment ref="K1086" authorId="0" shapeId="0" xr:uid="{00000000-0006-0000-0300-00001C020000}">
      <text>
        <r>
          <rPr>
            <sz val="10"/>
            <color rgb="FF000000"/>
            <rFont val="Arial"/>
            <scheme val="minor"/>
          </rPr>
          <t xml:space="preserve">Доп. Номер оборудования
30014
30013
</t>
        </r>
      </text>
    </comment>
    <comment ref="K1087" authorId="0" shapeId="0" xr:uid="{00000000-0006-0000-0300-00001D020000}">
      <text>
        <r>
          <rPr>
            <sz val="10"/>
            <color rgb="FF000000"/>
            <rFont val="Arial"/>
            <scheme val="minor"/>
          </rPr>
          <t xml:space="preserve">Доп. номер оборудования
30008
30007
</t>
        </r>
      </text>
    </comment>
    <comment ref="K1088" authorId="0" shapeId="0" xr:uid="{00000000-0006-0000-0300-00001E020000}">
      <text>
        <r>
          <rPr>
            <sz val="10"/>
            <color rgb="FF000000"/>
            <rFont val="Arial"/>
            <scheme val="minor"/>
          </rPr>
          <t>Доп. Номер оборудования
30005
30004</t>
        </r>
      </text>
    </comment>
    <comment ref="K1089" authorId="0" shapeId="0" xr:uid="{00000000-0006-0000-0300-00001F020000}">
      <text>
        <r>
          <rPr>
            <sz val="10"/>
            <color rgb="FF000000"/>
            <rFont val="Arial"/>
            <scheme val="minor"/>
          </rPr>
          <t>Доп. Номер оборудования
30002</t>
        </r>
      </text>
    </comment>
    <comment ref="K1090" authorId="0" shapeId="0" xr:uid="{00000000-0006-0000-0300-000020020000}">
      <text>
        <r>
          <rPr>
            <sz val="10"/>
            <color rgb="FF000000"/>
            <rFont val="Arial"/>
            <scheme val="minor"/>
          </rPr>
          <t xml:space="preserve">Доп. Номер оборудования
29997
29996
</t>
        </r>
      </text>
    </comment>
    <comment ref="K1091" authorId="0" shapeId="0" xr:uid="{00000000-0006-0000-0300-000021020000}">
      <text>
        <r>
          <rPr>
            <sz val="10"/>
            <color rgb="FF000000"/>
            <rFont val="Arial"/>
            <scheme val="minor"/>
          </rPr>
          <t>доп. ном оборудования
29994</t>
        </r>
      </text>
    </comment>
    <comment ref="K1092" authorId="0" shapeId="0" xr:uid="{00000000-0006-0000-0300-000022020000}">
      <text>
        <r>
          <rPr>
            <sz val="10"/>
            <color rgb="FF000000"/>
            <rFont val="Arial"/>
            <scheme val="minor"/>
          </rPr>
          <t xml:space="preserve">Доп. Номер оборкдования
29983
29982
</t>
        </r>
      </text>
    </comment>
    <comment ref="K1093" authorId="0" shapeId="0" xr:uid="{00000000-0006-0000-0300-000023020000}">
      <text>
        <r>
          <rPr>
            <sz val="10"/>
            <color rgb="FF000000"/>
            <rFont val="Arial"/>
            <scheme val="minor"/>
          </rPr>
          <t>Доп. номер оборудования
30104
30103
30075
30074
30073</t>
        </r>
      </text>
    </comment>
    <comment ref="K1094" authorId="0" shapeId="0" xr:uid="{00000000-0006-0000-0300-000024020000}">
      <text>
        <r>
          <rPr>
            <sz val="10"/>
            <color rgb="FF000000"/>
            <rFont val="Arial"/>
            <scheme val="minor"/>
          </rPr>
          <t xml:space="preserve">Доп. номер оборудования
26016
23752
23399
</t>
        </r>
      </text>
    </comment>
    <comment ref="K1095" authorId="0" shapeId="0" xr:uid="{00000000-0006-0000-0300-000025020000}">
      <text>
        <r>
          <rPr>
            <sz val="10"/>
            <color rgb="FF000000"/>
            <rFont val="Arial"/>
            <scheme val="minor"/>
          </rPr>
          <t xml:space="preserve">Доп. номер оборудования
25514
25200
24818
24186
24182
24099
</t>
        </r>
      </text>
    </comment>
    <comment ref="K1097" authorId="0" shapeId="0" xr:uid="{00000000-0006-0000-0300-000026020000}">
      <text>
        <r>
          <rPr>
            <sz val="10"/>
            <color rgb="FF000000"/>
            <rFont val="Arial"/>
            <scheme val="minor"/>
          </rPr>
          <t xml:space="preserve">Доп. номер оборудования
25113
24036
23170
</t>
        </r>
      </text>
    </comment>
    <comment ref="K1099" authorId="0" shapeId="0" xr:uid="{00000000-0006-0000-0300-000027020000}">
      <text>
        <r>
          <rPr>
            <sz val="10"/>
            <color rgb="FF000000"/>
            <rFont val="Arial"/>
            <scheme val="minor"/>
          </rPr>
          <t xml:space="preserve">Доп.номер оборудования
29410
</t>
        </r>
      </text>
    </comment>
    <comment ref="K1100" authorId="0" shapeId="0" xr:uid="{00000000-0006-0000-0300-000028020000}">
      <text>
        <r>
          <rPr>
            <sz val="10"/>
            <color rgb="FF000000"/>
            <rFont val="Arial"/>
            <scheme val="minor"/>
          </rPr>
          <t xml:space="preserve">Доп. Номер оборудования
29396
29395
29394
</t>
        </r>
      </text>
    </comment>
    <comment ref="K1101" authorId="0" shapeId="0" xr:uid="{00000000-0006-0000-0300-000029020000}">
      <text>
        <r>
          <rPr>
            <sz val="10"/>
            <color rgb="FF000000"/>
            <rFont val="Arial"/>
            <scheme val="minor"/>
          </rPr>
          <t xml:space="preserve">Доп. Номер оборудования
29392
29391
</t>
        </r>
      </text>
    </comment>
    <comment ref="K1102" authorId="0" shapeId="0" xr:uid="{00000000-0006-0000-0300-00002A020000}">
      <text>
        <r>
          <rPr>
            <sz val="10"/>
            <color rgb="FF000000"/>
            <rFont val="Arial"/>
            <scheme val="minor"/>
          </rPr>
          <t>Доп. номер оборудования
26323</t>
        </r>
      </text>
    </comment>
    <comment ref="K1103" authorId="0" shapeId="0" xr:uid="{00000000-0006-0000-0300-00002B020000}">
      <text>
        <r>
          <rPr>
            <sz val="10"/>
            <color rgb="FF000000"/>
            <rFont val="Arial"/>
            <scheme val="minor"/>
          </rPr>
          <t>Доп. номер оборудования
26616
26615
23307</t>
        </r>
      </text>
    </comment>
    <comment ref="K1105" authorId="0" shapeId="0" xr:uid="{00000000-0006-0000-0300-00002C020000}">
      <text>
        <r>
          <rPr>
            <sz val="10"/>
            <color rgb="FF000000"/>
            <rFont val="Arial"/>
            <scheme val="minor"/>
          </rPr>
          <t>Доп. Номер оборудования
24009</t>
        </r>
      </text>
    </comment>
    <comment ref="K1106" authorId="0" shapeId="0" xr:uid="{00000000-0006-0000-0300-00002D020000}">
      <text>
        <r>
          <rPr>
            <sz val="10"/>
            <color rgb="FF000000"/>
            <rFont val="Arial"/>
            <scheme val="minor"/>
          </rPr>
          <t xml:space="preserve">Доп. Номер оборкдования
26602
</t>
        </r>
      </text>
    </comment>
    <comment ref="K1107" authorId="0" shapeId="0" xr:uid="{00000000-0006-0000-0300-00002E020000}">
      <text>
        <r>
          <rPr>
            <sz val="10"/>
            <color rgb="FF000000"/>
            <rFont val="Arial"/>
            <scheme val="minor"/>
          </rPr>
          <t xml:space="preserve">Доп. Номер оборудования
23632
</t>
        </r>
      </text>
    </comment>
    <comment ref="K1108" authorId="0" shapeId="0" xr:uid="{00000000-0006-0000-0300-00002F020000}">
      <text>
        <r>
          <rPr>
            <sz val="10"/>
            <color rgb="FF000000"/>
            <rFont val="Arial"/>
            <scheme val="minor"/>
          </rPr>
          <t>Доп. Номер оборудования
26597
23687</t>
        </r>
      </text>
    </comment>
    <comment ref="K1109" authorId="0" shapeId="0" xr:uid="{00000000-0006-0000-0300-000030020000}">
      <text>
        <r>
          <rPr>
            <sz val="10"/>
            <color rgb="FF000000"/>
            <rFont val="Arial"/>
            <scheme val="minor"/>
          </rPr>
          <t xml:space="preserve">Доп. Номер оборудования
26582
26581
26580
</t>
        </r>
      </text>
    </comment>
    <comment ref="K1110" authorId="0" shapeId="0" xr:uid="{00000000-0006-0000-0300-000031020000}">
      <text>
        <r>
          <rPr>
            <sz val="10"/>
            <color rgb="FF000000"/>
            <rFont val="Arial"/>
            <scheme val="minor"/>
          </rPr>
          <t xml:space="preserve">Доп. Номер оборудования
23710
23453
</t>
        </r>
      </text>
    </comment>
    <comment ref="K1111" authorId="0" shapeId="0" xr:uid="{00000000-0006-0000-0300-000032020000}">
      <text>
        <r>
          <rPr>
            <sz val="10"/>
            <color rgb="FF000000"/>
            <rFont val="Arial"/>
            <scheme val="minor"/>
          </rPr>
          <t>Доп. номер оборудования
26576
26575</t>
        </r>
      </text>
    </comment>
    <comment ref="K1112" authorId="0" shapeId="0" xr:uid="{00000000-0006-0000-0300-000033020000}">
      <text>
        <r>
          <rPr>
            <sz val="10"/>
            <color rgb="FF000000"/>
            <rFont val="Arial"/>
            <scheme val="minor"/>
          </rPr>
          <t xml:space="preserve">Доп. номер оборудования
26573
26572
</t>
        </r>
      </text>
    </comment>
    <comment ref="K1113" authorId="0" shapeId="0" xr:uid="{00000000-0006-0000-0300-000034020000}">
      <text>
        <r>
          <rPr>
            <sz val="10"/>
            <color rgb="FF000000"/>
            <rFont val="Arial"/>
            <scheme val="minor"/>
          </rPr>
          <t>Доп. Номер оборудования
26570
23675</t>
        </r>
      </text>
    </comment>
    <comment ref="K1114" authorId="0" shapeId="0" xr:uid="{00000000-0006-0000-0300-000035020000}">
      <text>
        <r>
          <rPr>
            <sz val="10"/>
            <color rgb="FF000000"/>
            <rFont val="Arial"/>
            <scheme val="minor"/>
          </rPr>
          <t xml:space="preserve">Доп. Номер оборудования
26568
</t>
        </r>
      </text>
    </comment>
    <comment ref="K1115" authorId="0" shapeId="0" xr:uid="{00000000-0006-0000-0300-000036020000}">
      <text>
        <r>
          <rPr>
            <sz val="10"/>
            <color rgb="FF000000"/>
            <rFont val="Arial"/>
            <scheme val="minor"/>
          </rPr>
          <t xml:space="preserve">Доп. номер оборудования
23753
</t>
        </r>
      </text>
    </comment>
    <comment ref="K1116" authorId="0" shapeId="0" xr:uid="{00000000-0006-0000-0300-000037020000}">
      <text>
        <r>
          <rPr>
            <sz val="10"/>
            <color rgb="FF000000"/>
            <rFont val="Arial"/>
            <scheme val="minor"/>
          </rPr>
          <t>Доп. номер оборудования
26558
26557</t>
        </r>
      </text>
    </comment>
    <comment ref="K1117" authorId="0" shapeId="0" xr:uid="{00000000-0006-0000-0300-000038020000}">
      <text>
        <r>
          <rPr>
            <sz val="10"/>
            <color rgb="FF000000"/>
            <rFont val="Arial"/>
            <scheme val="minor"/>
          </rPr>
          <t xml:space="preserve">Доп. номер оборудования
24521
23863
</t>
        </r>
      </text>
    </comment>
    <comment ref="K1119" authorId="0" shapeId="0" xr:uid="{00000000-0006-0000-0300-000039020000}">
      <text>
        <r>
          <rPr>
            <sz val="10"/>
            <color rgb="FF000000"/>
            <rFont val="Arial"/>
            <scheme val="minor"/>
          </rPr>
          <t xml:space="preserve">Доп.номер оборудования
26514
23309
</t>
        </r>
      </text>
    </comment>
    <comment ref="K1120" authorId="0" shapeId="0" xr:uid="{00000000-0006-0000-0300-00003A020000}">
      <text>
        <r>
          <rPr>
            <sz val="10"/>
            <color rgb="FF000000"/>
            <rFont val="Arial"/>
            <scheme val="minor"/>
          </rPr>
          <t xml:space="preserve">Доп. номер оборудования
26511
</t>
        </r>
      </text>
    </comment>
    <comment ref="K1121" authorId="0" shapeId="0" xr:uid="{00000000-0006-0000-0300-00003B020000}">
      <text>
        <r>
          <rPr>
            <sz val="10"/>
            <color rgb="FF000000"/>
            <rFont val="Arial"/>
            <scheme val="minor"/>
          </rPr>
          <t>Доп.номер оборудования
26509</t>
        </r>
      </text>
    </comment>
    <comment ref="K1122" authorId="0" shapeId="0" xr:uid="{00000000-0006-0000-0300-00003C020000}">
      <text>
        <r>
          <rPr>
            <sz val="10"/>
            <color rgb="FF000000"/>
            <rFont val="Arial"/>
            <scheme val="minor"/>
          </rPr>
          <t xml:space="preserve">Доп. номер оборудования
26507
26506
</t>
        </r>
      </text>
    </comment>
    <comment ref="K1123" authorId="0" shapeId="0" xr:uid="{00000000-0006-0000-0300-00003D020000}">
      <text>
        <r>
          <rPr>
            <sz val="10"/>
            <color rgb="FF000000"/>
            <rFont val="Arial"/>
            <scheme val="minor"/>
          </rPr>
          <t xml:space="preserve">Доп. номер оборудования
26504
23308
</t>
        </r>
      </text>
    </comment>
    <comment ref="K1125" authorId="0" shapeId="0" xr:uid="{00000000-0006-0000-0300-00003E020000}">
      <text>
        <r>
          <rPr>
            <sz val="10"/>
            <color rgb="FF000000"/>
            <rFont val="Arial"/>
            <scheme val="minor"/>
          </rPr>
          <t xml:space="preserve">Доп. Номер оборудования
26497
26496
23725
</t>
        </r>
      </text>
    </comment>
    <comment ref="K1126" authorId="0" shapeId="0" xr:uid="{00000000-0006-0000-0300-00003F020000}">
      <text>
        <r>
          <rPr>
            <sz val="10"/>
            <color rgb="FF000000"/>
            <rFont val="Arial"/>
            <scheme val="minor"/>
          </rPr>
          <t xml:space="preserve">Доп. номер оборудования
26491
23609
</t>
        </r>
      </text>
    </comment>
    <comment ref="K1127" authorId="0" shapeId="0" xr:uid="{00000000-0006-0000-0300-000040020000}">
      <text>
        <r>
          <rPr>
            <sz val="10"/>
            <color rgb="FF000000"/>
            <rFont val="Arial"/>
            <scheme val="minor"/>
          </rPr>
          <t xml:space="preserve">Доп. номер оборудования
26476
23665
</t>
        </r>
      </text>
    </comment>
    <comment ref="K1128" authorId="0" shapeId="0" xr:uid="{00000000-0006-0000-0300-000041020000}">
      <text>
        <r>
          <rPr>
            <sz val="10"/>
            <color rgb="FF000000"/>
            <rFont val="Arial"/>
            <scheme val="minor"/>
          </rPr>
          <t xml:space="preserve">Доп. номер оборудования
26460
26459
23252
</t>
        </r>
      </text>
    </comment>
    <comment ref="K1129" authorId="0" shapeId="0" xr:uid="{00000000-0006-0000-0300-000042020000}">
      <text>
        <r>
          <rPr>
            <sz val="10"/>
            <color rgb="FF000000"/>
            <rFont val="Arial"/>
            <scheme val="minor"/>
          </rPr>
          <t xml:space="preserve">Доп. Номер оборудования
26438
26390
26290
</t>
        </r>
      </text>
    </comment>
    <comment ref="K1130" authorId="0" shapeId="0" xr:uid="{00000000-0006-0000-0300-000043020000}">
      <text>
        <r>
          <rPr>
            <sz val="10"/>
            <color rgb="FF000000"/>
            <rFont val="Arial"/>
            <scheme val="minor"/>
          </rPr>
          <t xml:space="preserve">Доп. Номер оборкдования
26434
26385
23742
</t>
        </r>
      </text>
    </comment>
    <comment ref="K1131" authorId="0" shapeId="0" xr:uid="{00000000-0006-0000-0300-000044020000}">
      <text>
        <r>
          <rPr>
            <sz val="10"/>
            <color rgb="FF000000"/>
            <rFont val="Arial"/>
            <scheme val="minor"/>
          </rPr>
          <t xml:space="preserve">Доп. Номер оборудования
26431
26382
23765
</t>
        </r>
      </text>
    </comment>
    <comment ref="K1132" authorId="0" shapeId="0" xr:uid="{00000000-0006-0000-0300-000045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26388
26286
</t>
        </r>
      </text>
    </comment>
    <comment ref="K1133" authorId="0" shapeId="0" xr:uid="{00000000-0006-0000-0300-000046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26387
26285
</t>
        </r>
      </text>
    </comment>
    <comment ref="K1134" authorId="0" shapeId="0" xr:uid="{00000000-0006-0000-0300-000047020000}">
      <text>
        <r>
          <rPr>
            <sz val="10"/>
            <color rgb="FF000000"/>
            <rFont val="Arial"/>
            <scheme val="minor"/>
          </rPr>
          <t>Доп.номер оборудования
24030</t>
        </r>
      </text>
    </comment>
    <comment ref="K1135" authorId="0" shapeId="0" xr:uid="{00000000-0006-0000-0300-000048020000}">
      <text>
        <r>
          <rPr>
            <sz val="10"/>
            <color rgb="FF000000"/>
            <rFont val="Arial"/>
            <scheme val="minor"/>
          </rPr>
          <t xml:space="preserve">Доп.номер оборудования
26384
26284
</t>
        </r>
      </text>
    </comment>
    <comment ref="K1136" authorId="0" shapeId="0" xr:uid="{00000000-0006-0000-0300-000049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26383
26283
</t>
        </r>
      </text>
    </comment>
    <comment ref="K1137" authorId="0" shapeId="0" xr:uid="{00000000-0006-0000-0300-00004A020000}">
      <text>
        <r>
          <rPr>
            <sz val="10"/>
            <color rgb="FF000000"/>
            <rFont val="Arial"/>
            <scheme val="minor"/>
          </rPr>
          <t xml:space="preserve">Доп. номер оборудования
26381
26282
</t>
        </r>
      </text>
    </comment>
    <comment ref="K1138" authorId="0" shapeId="0" xr:uid="{00000000-0006-0000-0300-00004B020000}">
      <text>
        <r>
          <rPr>
            <sz val="10"/>
            <color rgb="FF000000"/>
            <rFont val="Arial"/>
            <scheme val="minor"/>
          </rPr>
          <t xml:space="preserve">Доп. Номер оборкдования
26380
26281
</t>
        </r>
      </text>
    </comment>
    <comment ref="K1139" authorId="0" shapeId="0" xr:uid="{00000000-0006-0000-0300-00004C020000}">
      <text>
        <r>
          <rPr>
            <sz val="10"/>
            <color rgb="FF000000"/>
            <rFont val="Arial"/>
            <scheme val="minor"/>
          </rPr>
          <t xml:space="preserve">Доп. Номер оборкдования
26377
26278
</t>
        </r>
      </text>
    </comment>
    <comment ref="K1140" authorId="0" shapeId="0" xr:uid="{00000000-0006-0000-0300-00004D020000}">
      <text>
        <r>
          <rPr>
            <sz val="10"/>
            <color rgb="FF000000"/>
            <rFont val="Arial"/>
            <scheme val="minor"/>
          </rPr>
          <t>Доп. номер оборудования
26335
26334
26333
26324
26221</t>
        </r>
      </text>
    </comment>
    <comment ref="K1141" authorId="0" shapeId="0" xr:uid="{00000000-0006-0000-0300-00004E020000}">
      <text>
        <r>
          <rPr>
            <sz val="10"/>
            <color rgb="FF000000"/>
            <rFont val="Arial"/>
            <scheme val="minor"/>
          </rPr>
          <t xml:space="preserve">Доп. номер оборудования
30253
30252
</t>
        </r>
      </text>
    </comment>
    <comment ref="K1142" authorId="0" shapeId="0" xr:uid="{00000000-0006-0000-0300-00004F020000}">
      <text>
        <r>
          <rPr>
            <sz val="10"/>
            <color rgb="FF000000"/>
            <rFont val="Arial"/>
            <scheme val="minor"/>
          </rPr>
          <t xml:space="preserve">Доп. Номер оборудования
26321
23176
</t>
        </r>
      </text>
    </comment>
    <comment ref="K1143" authorId="0" shapeId="0" xr:uid="{00000000-0006-0000-0300-000050020000}">
      <text>
        <r>
          <rPr>
            <sz val="10"/>
            <color rgb="FF000000"/>
            <rFont val="Arial"/>
            <scheme val="minor"/>
          </rPr>
          <t>Доп. Номер оборудования
26320
26218
24808</t>
        </r>
      </text>
    </comment>
    <comment ref="K1144" authorId="0" shapeId="0" xr:uid="{00000000-0006-0000-0300-000051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26319
26217
</t>
        </r>
      </text>
    </comment>
    <comment ref="K1145" authorId="0" shapeId="0" xr:uid="{00000000-0006-0000-0300-000052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26318
</t>
        </r>
      </text>
    </comment>
    <comment ref="K1146" authorId="0" shapeId="0" xr:uid="{00000000-0006-0000-0300-000053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26317
26216
26215
</t>
        </r>
      </text>
    </comment>
    <comment ref="K1147" authorId="0" shapeId="0" xr:uid="{00000000-0006-0000-0300-000054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26315
26213
</t>
        </r>
      </text>
    </comment>
    <comment ref="K1148" authorId="0" shapeId="0" xr:uid="{00000000-0006-0000-0300-000055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26313
23841
</t>
        </r>
      </text>
    </comment>
    <comment ref="K1149" authorId="0" shapeId="0" xr:uid="{00000000-0006-0000-0300-000056020000}">
      <text>
        <r>
          <rPr>
            <sz val="10"/>
            <color rgb="FF000000"/>
            <rFont val="Arial"/>
            <scheme val="minor"/>
          </rPr>
          <t xml:space="preserve">Доп. Номер оборудования
26311
26210
</t>
        </r>
      </text>
    </comment>
    <comment ref="K1150" authorId="0" shapeId="0" xr:uid="{00000000-0006-0000-0300-000057020000}">
      <text>
        <r>
          <rPr>
            <sz val="10"/>
            <color rgb="FF000000"/>
            <rFont val="Arial"/>
            <scheme val="minor"/>
          </rPr>
          <t xml:space="preserve">Доп. номер оборудования
26309
26207
23794
</t>
        </r>
      </text>
    </comment>
    <comment ref="K1151" authorId="0" shapeId="0" xr:uid="{00000000-0006-0000-0300-000058020000}">
      <text>
        <r>
          <rPr>
            <sz val="10"/>
            <color rgb="FF000000"/>
            <rFont val="Arial"/>
            <scheme val="minor"/>
          </rPr>
          <t>Доп.номер оборудования
26308
26206</t>
        </r>
      </text>
    </comment>
    <comment ref="K1152" authorId="0" shapeId="0" xr:uid="{00000000-0006-0000-0300-000059020000}">
      <text>
        <r>
          <rPr>
            <sz val="10"/>
            <color rgb="FF000000"/>
            <rFont val="Arial"/>
            <scheme val="minor"/>
          </rPr>
          <t xml:space="preserve">Доп. Номер оборудования
23986
</t>
        </r>
      </text>
    </comment>
    <comment ref="K1153" authorId="0" shapeId="0" xr:uid="{00000000-0006-0000-0300-00005A020000}">
      <text>
        <r>
          <rPr>
            <sz val="10"/>
            <color rgb="FF000000"/>
            <rFont val="Arial"/>
            <scheme val="minor"/>
          </rPr>
          <t xml:space="preserve">Доп. Номер оборкдования
26203
23847
</t>
        </r>
      </text>
    </comment>
    <comment ref="K1154" authorId="0" shapeId="0" xr:uid="{00000000-0006-0000-0300-00005B020000}">
      <text>
        <r>
          <rPr>
            <sz val="10"/>
            <color rgb="FF000000"/>
            <rFont val="Arial"/>
            <scheme val="minor"/>
          </rPr>
          <t xml:space="preserve">Доп. номер оборудования
23939
23589
</t>
        </r>
      </text>
    </comment>
    <comment ref="K1155" authorId="0" shapeId="0" xr:uid="{00000000-0006-0000-0300-00005C020000}">
      <text>
        <r>
          <rPr>
            <sz val="10"/>
            <color rgb="FF000000"/>
            <rFont val="Arial"/>
            <scheme val="minor"/>
          </rPr>
          <t>Доп. номер оборудования
26305
26202
23278</t>
        </r>
      </text>
    </comment>
    <comment ref="K1156" authorId="0" shapeId="0" xr:uid="{00000000-0006-0000-0300-00005D020000}">
      <text>
        <r>
          <rPr>
            <sz val="10"/>
            <color rgb="FF000000"/>
            <rFont val="Arial"/>
            <scheme val="minor"/>
          </rPr>
          <t xml:space="preserve">Доп.номер оборудования
23650
23404
</t>
        </r>
      </text>
    </comment>
    <comment ref="K1157" authorId="0" shapeId="0" xr:uid="{00000000-0006-0000-0300-00005E020000}">
      <text>
        <r>
          <rPr>
            <sz val="10"/>
            <color rgb="FF000000"/>
            <rFont val="Arial"/>
            <scheme val="minor"/>
          </rPr>
          <t xml:space="preserve">Доп. номер оборудования
26303
26199
</t>
        </r>
      </text>
    </comment>
    <comment ref="K1158" authorId="0" shapeId="0" xr:uid="{00000000-0006-0000-0300-00005F020000}">
      <text>
        <r>
          <rPr>
            <sz val="10"/>
            <color rgb="FF000000"/>
            <rFont val="Arial"/>
            <scheme val="minor"/>
          </rPr>
          <t>Доп. номер оборудования
23826
23189</t>
        </r>
      </text>
    </comment>
    <comment ref="K1160" authorId="0" shapeId="0" xr:uid="{00000000-0006-0000-0300-000060020000}">
      <text>
        <r>
          <rPr>
            <sz val="10"/>
            <color rgb="FF000000"/>
            <rFont val="Arial"/>
            <scheme val="minor"/>
          </rPr>
          <t xml:space="preserve">Доп.номер оборудования
26280
23870
</t>
        </r>
      </text>
    </comment>
    <comment ref="K1161" authorId="0" shapeId="0" xr:uid="{00000000-0006-0000-0300-000061020000}">
      <text>
        <r>
          <rPr>
            <sz val="10"/>
            <color rgb="FF000000"/>
            <rFont val="Arial"/>
            <scheme val="minor"/>
          </rPr>
          <t xml:space="preserve">Доп. номер оборудования
26279
23242
</t>
        </r>
      </text>
    </comment>
    <comment ref="K1162" authorId="0" shapeId="0" xr:uid="{00000000-0006-0000-0300-000062020000}">
      <text>
        <r>
          <rPr>
            <sz val="10"/>
            <color rgb="FF000000"/>
            <rFont val="Arial"/>
            <scheme val="minor"/>
          </rPr>
          <t>Доп. Номер оборудования
23885
23590</t>
        </r>
      </text>
    </comment>
    <comment ref="K1163" authorId="0" shapeId="0" xr:uid="{00000000-0006-0000-0300-000063020000}">
      <text>
        <r>
          <rPr>
            <sz val="10"/>
            <color rgb="FF000000"/>
            <rFont val="Arial"/>
            <scheme val="minor"/>
          </rPr>
          <t xml:space="preserve">Доп. номер оборудования
26214
</t>
        </r>
      </text>
    </comment>
    <comment ref="K1164" authorId="0" shapeId="0" xr:uid="{00000000-0006-0000-0300-000064020000}">
      <text>
        <r>
          <rPr>
            <sz val="10"/>
            <color rgb="FF000000"/>
            <rFont val="Arial"/>
            <scheme val="minor"/>
          </rPr>
          <t>Доп. Номер оборудования
23849</t>
        </r>
      </text>
    </comment>
    <comment ref="K1165" authorId="0" shapeId="0" xr:uid="{00000000-0006-0000-0300-000065020000}">
      <text>
        <r>
          <rPr>
            <sz val="10"/>
            <color rgb="FF000000"/>
            <rFont val="Arial"/>
            <scheme val="minor"/>
          </rPr>
          <t xml:space="preserve">Доп. номер оборудования
26264
23525
23186
</t>
        </r>
      </text>
    </comment>
    <comment ref="K1166" authorId="0" shapeId="0" xr:uid="{00000000-0006-0000-0300-000066020000}">
      <text>
        <r>
          <rPr>
            <sz val="10"/>
            <color rgb="FF000000"/>
            <rFont val="Arial"/>
            <scheme val="minor"/>
          </rPr>
          <t xml:space="preserve">Доп.номер оборудования
26209
23256
</t>
        </r>
      </text>
    </comment>
    <comment ref="K1167" authorId="0" shapeId="0" xr:uid="{00000000-0006-0000-0300-000067020000}">
      <text>
        <r>
          <rPr>
            <sz val="10"/>
            <color rgb="FF000000"/>
            <rFont val="Arial"/>
            <scheme val="minor"/>
          </rPr>
          <t>Доп. номер оборудования
26204
23802</t>
        </r>
      </text>
    </comment>
    <comment ref="K1168" authorId="0" shapeId="0" xr:uid="{00000000-0006-0000-0300-000068020000}">
      <text>
        <r>
          <rPr>
            <sz val="10"/>
            <color rgb="FF000000"/>
            <rFont val="Arial"/>
            <scheme val="minor"/>
          </rPr>
          <t xml:space="preserve">Доп. Номер оборудования
23344
</t>
        </r>
      </text>
    </comment>
    <comment ref="K1169" authorId="0" shapeId="0" xr:uid="{00000000-0006-0000-0300-000069020000}">
      <text>
        <r>
          <rPr>
            <sz val="10"/>
            <color rgb="FF000000"/>
            <rFont val="Arial"/>
            <scheme val="minor"/>
          </rPr>
          <t>Доп. Номер оборудования
24999
24998
24997
23930</t>
        </r>
      </text>
    </comment>
    <comment ref="K1170" authorId="0" shapeId="0" xr:uid="{00000000-0006-0000-0300-00006A020000}">
      <text>
        <r>
          <rPr>
            <sz val="10"/>
            <color rgb="FF000000"/>
            <rFont val="Arial"/>
            <scheme val="minor"/>
          </rPr>
          <t>Доп. номер оборудования
26613
23691</t>
        </r>
      </text>
    </comment>
    <comment ref="K1171" authorId="0" shapeId="0" xr:uid="{00000000-0006-0000-0300-00006B020000}">
      <text>
        <r>
          <rPr>
            <sz val="10"/>
            <color rgb="FF000000"/>
            <rFont val="Arial"/>
            <scheme val="minor"/>
          </rPr>
          <t xml:space="preserve">Доп. номер оборудования
23932
23236
</t>
        </r>
      </text>
    </comment>
    <comment ref="K1172" authorId="0" shapeId="0" xr:uid="{00000000-0006-0000-0300-00006C020000}">
      <text>
        <r>
          <rPr>
            <sz val="10"/>
            <color rgb="FF000000"/>
            <rFont val="Arial"/>
            <scheme val="minor"/>
          </rPr>
          <t xml:space="preserve">Доп. номер оборудования
25664
25385
24247
</t>
        </r>
      </text>
    </comment>
    <comment ref="K1173" authorId="0" shapeId="0" xr:uid="{00000000-0006-0000-0300-00006D020000}">
      <text>
        <r>
          <rPr>
            <sz val="10"/>
            <color rgb="FF000000"/>
            <rFont val="Arial"/>
            <scheme val="minor"/>
          </rPr>
          <t xml:space="preserve">Доп. Номер оборудования
23968
23561
</t>
        </r>
      </text>
    </comment>
    <comment ref="K1174" authorId="0" shapeId="0" xr:uid="{00000000-0006-0000-0300-00006E020000}">
      <text>
        <r>
          <rPr>
            <sz val="10"/>
            <color rgb="FF000000"/>
            <rFont val="Arial"/>
            <scheme val="minor"/>
          </rPr>
          <t xml:space="preserve">Доп. номер оборудования
23901
23896
23345
</t>
        </r>
      </text>
    </comment>
    <comment ref="K1176" authorId="0" shapeId="0" xr:uid="{00000000-0006-0000-0300-00006F020000}">
      <text>
        <r>
          <rPr>
            <sz val="10"/>
            <color rgb="FF000000"/>
            <rFont val="Arial"/>
            <scheme val="minor"/>
          </rPr>
          <t xml:space="preserve">Доп. Номер оборудования
23738
23395
</t>
        </r>
      </text>
    </comment>
    <comment ref="K1177" authorId="0" shapeId="0" xr:uid="{00000000-0006-0000-0300-000070020000}">
      <text>
        <r>
          <rPr>
            <sz val="10"/>
            <color rgb="FF000000"/>
            <rFont val="Arial"/>
            <scheme val="minor"/>
          </rPr>
          <t xml:space="preserve">Доп.номер оборудования
23958
</t>
        </r>
      </text>
    </comment>
    <comment ref="K1178" authorId="0" shapeId="0" xr:uid="{00000000-0006-0000-0300-000071020000}">
      <text>
        <r>
          <rPr>
            <sz val="10"/>
            <color rgb="FF000000"/>
            <rFont val="Arial"/>
            <scheme val="minor"/>
          </rPr>
          <t>Доп. Номер оборудования
26170
26157</t>
        </r>
      </text>
    </comment>
    <comment ref="K1179" authorId="0" shapeId="0" xr:uid="{00000000-0006-0000-0300-000072020000}">
      <text>
        <r>
          <rPr>
            <sz val="10"/>
            <color rgb="FF000000"/>
            <rFont val="Arial"/>
            <scheme val="minor"/>
          </rPr>
          <t xml:space="preserve">Доп. Номер оборудования
26162
26155
26012
24045
</t>
        </r>
      </text>
    </comment>
    <comment ref="K1180" authorId="0" shapeId="0" xr:uid="{00000000-0006-0000-0300-000073020000}">
      <text>
        <r>
          <rPr>
            <sz val="10"/>
            <color rgb="FF000000"/>
            <rFont val="Arial"/>
            <scheme val="minor"/>
          </rPr>
          <t xml:space="preserve">Доп. Номер оборкдования
24242
23904
23583
</t>
        </r>
      </text>
    </comment>
    <comment ref="K1181" authorId="0" shapeId="0" xr:uid="{00000000-0006-0000-0300-000074020000}">
      <text>
        <r>
          <rPr>
            <sz val="10"/>
            <color rgb="FF000000"/>
            <rFont val="Arial"/>
            <scheme val="minor"/>
          </rPr>
          <t xml:space="preserve">Доп. номер оборудования
25503
25501
23663
</t>
        </r>
      </text>
    </comment>
    <comment ref="K1182" authorId="0" shapeId="0" xr:uid="{00000000-0006-0000-0300-000075020000}">
      <text>
        <r>
          <rPr>
            <sz val="10"/>
            <color rgb="FF000000"/>
            <rFont val="Arial"/>
            <scheme val="minor"/>
          </rPr>
          <t xml:space="preserve">Доп. Номер оборудования
26123
26110
25652
</t>
        </r>
      </text>
    </comment>
    <comment ref="K1183" authorId="0" shapeId="0" xr:uid="{00000000-0006-0000-0300-000076020000}">
      <text>
        <r>
          <rPr>
            <sz val="10"/>
            <color rgb="FF000000"/>
            <rFont val="Arial"/>
            <scheme val="minor"/>
          </rPr>
          <t xml:space="preserve">Доп. Номер оборудования
25165
</t>
        </r>
      </text>
    </comment>
    <comment ref="K1184" authorId="0" shapeId="0" xr:uid="{00000000-0006-0000-0300-000077020000}">
      <text>
        <r>
          <rPr>
            <sz val="10"/>
            <color rgb="FF000000"/>
            <rFont val="Arial"/>
            <scheme val="minor"/>
          </rPr>
          <t xml:space="preserve">Доп. Номер оборудования
25645
25643
25642
</t>
        </r>
      </text>
    </comment>
    <comment ref="K1185" authorId="0" shapeId="0" xr:uid="{00000000-0006-0000-0300-000078020000}">
      <text>
        <r>
          <rPr>
            <sz val="10"/>
            <color rgb="FF000000"/>
            <rFont val="Arial"/>
            <scheme val="minor"/>
          </rPr>
          <t xml:space="preserve">Доп. номер оборудования
25627
25624
25606
</t>
        </r>
      </text>
    </comment>
    <comment ref="K1186" authorId="0" shapeId="0" xr:uid="{00000000-0006-0000-0300-000079020000}">
      <text>
        <r>
          <rPr>
            <sz val="10"/>
            <color rgb="FF000000"/>
            <rFont val="Arial"/>
            <scheme val="minor"/>
          </rPr>
          <t xml:space="preserve">доп. ном оборудования
25908
25794
24238
</t>
        </r>
      </text>
    </comment>
    <comment ref="K1187" authorId="0" shapeId="0" xr:uid="{00000000-0006-0000-0300-00007A020000}">
      <text>
        <r>
          <rPr>
            <sz val="10"/>
            <color rgb="FF000000"/>
            <rFont val="Arial"/>
            <scheme val="minor"/>
          </rPr>
          <t xml:space="preserve">Доп.номер оборудования
25954
25302
24854
24331
</t>
        </r>
      </text>
    </comment>
    <comment ref="K1188" authorId="0" shapeId="0" xr:uid="{00000000-0006-0000-0300-00007B020000}">
      <text>
        <r>
          <rPr>
            <sz val="10"/>
            <color rgb="FF000000"/>
            <rFont val="Arial"/>
            <scheme val="minor"/>
          </rPr>
          <t xml:space="preserve">Доп. номер оборудования
26080
25737
25391
23615
</t>
        </r>
      </text>
    </comment>
    <comment ref="K1189" authorId="0" shapeId="0" xr:uid="{00000000-0006-0000-0300-00007C020000}">
      <text>
        <r>
          <rPr>
            <sz val="10"/>
            <color rgb="FF000000"/>
            <rFont val="Arial"/>
            <scheme val="minor"/>
          </rPr>
          <t>Доп. Номер оборудования
25872
25763
25756
23641</t>
        </r>
      </text>
    </comment>
    <comment ref="K1190" authorId="0" shapeId="0" xr:uid="{00000000-0006-0000-0300-00007D020000}">
      <text>
        <r>
          <rPr>
            <sz val="10"/>
            <color rgb="FF000000"/>
            <rFont val="Arial"/>
            <scheme val="minor"/>
          </rPr>
          <t xml:space="preserve">Доп. Номер оборудования
26052
25632
25605
</t>
        </r>
      </text>
    </comment>
    <comment ref="K1191" authorId="0" shapeId="0" xr:uid="{00000000-0006-0000-0300-00007E020000}">
      <text>
        <r>
          <rPr>
            <sz val="10"/>
            <color rgb="FF000000"/>
            <rFont val="Arial"/>
            <scheme val="minor"/>
          </rPr>
          <t xml:space="preserve">Доп. номер оборудования
26027
25662
23410
</t>
        </r>
      </text>
    </comment>
    <comment ref="K1192" authorId="0" shapeId="0" xr:uid="{00000000-0006-0000-0300-00007F020000}">
      <text>
        <r>
          <rPr>
            <sz val="10"/>
            <color rgb="FF000000"/>
            <rFont val="Arial"/>
            <scheme val="minor"/>
          </rPr>
          <t xml:space="preserve">Доп. Номер оборудования
24848
24842
23908
</t>
        </r>
      </text>
    </comment>
    <comment ref="K1193" authorId="0" shapeId="0" xr:uid="{00000000-0006-0000-0300-000080020000}">
      <text>
        <r>
          <rPr>
            <sz val="10"/>
            <color rgb="FF000000"/>
            <rFont val="Arial"/>
            <scheme val="minor"/>
          </rPr>
          <t xml:space="preserve">Доп. Номер оборудования
24768
24738
</t>
        </r>
      </text>
    </comment>
    <comment ref="K1194" authorId="0" shapeId="0" xr:uid="{00000000-0006-0000-0300-000081020000}">
      <text>
        <r>
          <rPr>
            <sz val="10"/>
            <color rgb="FF000000"/>
            <rFont val="Arial"/>
            <scheme val="minor"/>
          </rPr>
          <t xml:space="preserve">Доп. номер оборудования
25649
</t>
        </r>
      </text>
    </comment>
    <comment ref="K1195" authorId="0" shapeId="0" xr:uid="{00000000-0006-0000-0300-000082020000}">
      <text>
        <r>
          <rPr>
            <sz val="10"/>
            <color rgb="FF000000"/>
            <rFont val="Arial"/>
            <scheme val="minor"/>
          </rPr>
          <t>Доп. номер оборудования
30369
30368</t>
        </r>
      </text>
    </comment>
    <comment ref="K1196" authorId="0" shapeId="0" xr:uid="{00000000-0006-0000-0300-000083020000}">
      <text>
        <r>
          <rPr>
            <sz val="10"/>
            <color rgb="FF000000"/>
            <rFont val="Arial"/>
            <scheme val="minor"/>
          </rPr>
          <t xml:space="preserve">Доп. Номер оборкдования
25640
24539
</t>
        </r>
      </text>
    </comment>
    <comment ref="K1197" authorId="0" shapeId="0" xr:uid="{00000000-0006-0000-0300-000084020000}">
      <text>
        <r>
          <rPr>
            <sz val="10"/>
            <color rgb="FF000000"/>
            <rFont val="Arial"/>
            <scheme val="minor"/>
          </rPr>
          <t xml:space="preserve">Доп. Номер оборудования
24754
24737
23380
23369
</t>
        </r>
      </text>
    </comment>
    <comment ref="K1198" authorId="0" shapeId="0" xr:uid="{00000000-0006-0000-0300-000085020000}">
      <text>
        <r>
          <rPr>
            <sz val="10"/>
            <color rgb="FF000000"/>
            <rFont val="Arial"/>
            <scheme val="minor"/>
          </rPr>
          <t xml:space="preserve">Доп. номер оборудования
24391
24089
</t>
        </r>
      </text>
    </comment>
    <comment ref="K1199" authorId="0" shapeId="0" xr:uid="{00000000-0006-0000-0300-000086020000}">
      <text>
        <r>
          <rPr>
            <sz val="10"/>
            <color rgb="FF000000"/>
            <rFont val="Arial"/>
            <scheme val="minor"/>
          </rPr>
          <t>Доп. Номер оборудования
26004
24120
23871</t>
        </r>
      </text>
    </comment>
    <comment ref="K1200" authorId="0" shapeId="0" xr:uid="{00000000-0006-0000-0300-000087020000}">
      <text>
        <r>
          <rPr>
            <sz val="10"/>
            <color rgb="FF000000"/>
            <rFont val="Arial"/>
            <scheme val="minor"/>
          </rPr>
          <t xml:space="preserve">Доп. номер оборудования
24690
24689
23490
</t>
        </r>
      </text>
    </comment>
    <comment ref="K1201" authorId="0" shapeId="0" xr:uid="{00000000-0006-0000-0300-000088020000}">
      <text>
        <r>
          <rPr>
            <sz val="10"/>
            <color rgb="FF000000"/>
            <rFont val="Arial"/>
            <scheme val="minor"/>
          </rPr>
          <t>Доп. Номер оборудования
25320
25316
25313</t>
        </r>
      </text>
    </comment>
    <comment ref="K1202" authorId="0" shapeId="0" xr:uid="{00000000-0006-0000-0300-000089020000}">
      <text>
        <r>
          <rPr>
            <sz val="10"/>
            <color rgb="FF000000"/>
            <rFont val="Arial"/>
            <scheme val="minor"/>
          </rPr>
          <t>Доп. Номер оборудования
25495</t>
        </r>
      </text>
    </comment>
    <comment ref="K1203" authorId="0" shapeId="0" xr:uid="{00000000-0006-0000-0300-00008A020000}">
      <text>
        <r>
          <rPr>
            <sz val="10"/>
            <color rgb="FF000000"/>
            <rFont val="Arial"/>
            <scheme val="minor"/>
          </rPr>
          <t xml:space="preserve">Доп. номер оборудования
25550
25536
23781
</t>
        </r>
      </text>
    </comment>
    <comment ref="K1204" authorId="0" shapeId="0" xr:uid="{00000000-0006-0000-0300-00008B020000}">
      <text>
        <r>
          <rPr>
            <sz val="10"/>
            <color rgb="FF000000"/>
            <rFont val="Arial"/>
            <scheme val="minor"/>
          </rPr>
          <t xml:space="preserve">Доп. номер оборудования
25350
24137
23776
23748
</t>
        </r>
      </text>
    </comment>
    <comment ref="K1205" authorId="0" shapeId="0" xr:uid="{00000000-0006-0000-0300-00008C020000}">
      <text>
        <r>
          <rPr>
            <sz val="10"/>
            <color rgb="FF000000"/>
            <rFont val="Arial"/>
            <scheme val="minor"/>
          </rPr>
          <t xml:space="preserve">Доп. Номер оборудования
24087
24063
23914
23471
23150
</t>
        </r>
      </text>
    </comment>
    <comment ref="K1206" authorId="0" shapeId="0" xr:uid="{00000000-0006-0000-0300-00008D020000}">
      <text>
        <r>
          <rPr>
            <sz val="10"/>
            <color rgb="FF000000"/>
            <rFont val="Arial"/>
            <scheme val="minor"/>
          </rPr>
          <t xml:space="preserve">Доп. номер оборудования
25955
</t>
        </r>
      </text>
    </comment>
    <comment ref="K1207" authorId="0" shapeId="0" xr:uid="{00000000-0006-0000-0300-00008E020000}">
      <text>
        <r>
          <rPr>
            <sz val="10"/>
            <color rgb="FF000000"/>
            <rFont val="Arial"/>
            <scheme val="minor"/>
          </rPr>
          <t xml:space="preserve">Доп. Номер оборудования
24314
23411
</t>
        </r>
      </text>
    </comment>
    <comment ref="K1208" authorId="0" shapeId="0" xr:uid="{00000000-0006-0000-0300-00008F020000}">
      <text>
        <r>
          <rPr>
            <sz val="10"/>
            <color rgb="FF000000"/>
            <rFont val="Arial"/>
            <scheme val="minor"/>
          </rPr>
          <t xml:space="preserve">Доп. Номер оборудования
25461
25443
23464
</t>
        </r>
      </text>
    </comment>
    <comment ref="K1209" authorId="0" shapeId="0" xr:uid="{00000000-0006-0000-0300-000090020000}">
      <text>
        <r>
          <rPr>
            <sz val="10"/>
            <color rgb="FF000000"/>
            <rFont val="Arial"/>
            <scheme val="minor"/>
          </rPr>
          <t xml:space="preserve">Доп. Номер оборудования
25296
25276
25275
25247
23436
</t>
        </r>
      </text>
    </comment>
    <comment ref="K1210" authorId="0" shapeId="0" xr:uid="{00000000-0006-0000-0300-000091020000}">
      <text>
        <r>
          <rPr>
            <sz val="10"/>
            <color rgb="FF000000"/>
            <rFont val="Arial"/>
            <scheme val="minor"/>
          </rPr>
          <t xml:space="preserve">Доп. номер оборудования
25865
25863
23775
</t>
        </r>
      </text>
    </comment>
    <comment ref="K1211" authorId="0" shapeId="0" xr:uid="{00000000-0006-0000-0300-000092020000}">
      <text>
        <r>
          <rPr>
            <sz val="10"/>
            <color rgb="FF000000"/>
            <rFont val="Arial"/>
            <scheme val="minor"/>
          </rPr>
          <t xml:space="preserve">Доп. Номер оборудования
24027
</t>
        </r>
      </text>
    </comment>
    <comment ref="K1212" authorId="0" shapeId="0" xr:uid="{00000000-0006-0000-0300-000093020000}">
      <text>
        <r>
          <rPr>
            <sz val="10"/>
            <color rgb="FF000000"/>
            <rFont val="Arial"/>
            <scheme val="minor"/>
          </rPr>
          <t>Доп. Номер оборудования
25778
23339</t>
        </r>
      </text>
    </comment>
    <comment ref="K1213" authorId="0" shapeId="0" xr:uid="{00000000-0006-0000-0300-000094020000}">
      <text>
        <r>
          <rPr>
            <sz val="10"/>
            <color rgb="FF000000"/>
            <rFont val="Arial"/>
            <scheme val="minor"/>
          </rPr>
          <t xml:space="preserve">Доп. Номер оборудования
25855
24282
23999
</t>
        </r>
      </text>
    </comment>
    <comment ref="K1214" authorId="0" shapeId="0" xr:uid="{00000000-0006-0000-0300-000095020000}">
      <text>
        <r>
          <rPr>
            <sz val="10"/>
            <color rgb="FF000000"/>
            <rFont val="Arial"/>
            <scheme val="minor"/>
          </rPr>
          <t xml:space="preserve">Доп. номер оборудования
23893
23467
</t>
        </r>
      </text>
    </comment>
    <comment ref="K1215" authorId="0" shapeId="0" xr:uid="{00000000-0006-0000-0300-000096020000}">
      <text>
        <r>
          <rPr>
            <sz val="10"/>
            <color rgb="FF000000"/>
            <rFont val="Arial"/>
            <scheme val="minor"/>
          </rPr>
          <t>Доп. номер оборудования 
25815</t>
        </r>
      </text>
    </comment>
    <comment ref="K1216" authorId="0" shapeId="0" xr:uid="{00000000-0006-0000-0300-000097020000}">
      <text>
        <r>
          <rPr>
            <sz val="10"/>
            <color rgb="FF000000"/>
            <rFont val="Arial"/>
            <scheme val="minor"/>
          </rPr>
          <t xml:space="preserve">Доп.номер оборудования
25284
24154
24152
</t>
        </r>
      </text>
    </comment>
    <comment ref="K1217" authorId="0" shapeId="0" xr:uid="{00000000-0006-0000-0300-000098020000}">
      <text>
        <r>
          <rPr>
            <sz val="10"/>
            <color rgb="FF000000"/>
            <rFont val="Arial"/>
            <scheme val="minor"/>
          </rPr>
          <t>Доп. Номер оборудования
25785
24019
23616
23147</t>
        </r>
      </text>
    </comment>
    <comment ref="K1218" authorId="0" shapeId="0" xr:uid="{00000000-0006-0000-0300-000099020000}">
      <text>
        <r>
          <rPr>
            <sz val="10"/>
            <color rgb="FF000000"/>
            <rFont val="Arial"/>
            <scheme val="minor"/>
          </rPr>
          <t xml:space="preserve">Доп. номер оборудования
25781
25776
24274
</t>
        </r>
      </text>
    </comment>
    <comment ref="K1219" authorId="0" shapeId="0" xr:uid="{00000000-0006-0000-0300-00009A020000}">
      <text>
        <r>
          <rPr>
            <sz val="10"/>
            <color rgb="FF000000"/>
            <rFont val="Arial"/>
            <scheme val="minor"/>
          </rPr>
          <t xml:space="preserve">Доп.номер оборудования
25772
25760
24487
</t>
        </r>
      </text>
    </comment>
    <comment ref="K1220" authorId="0" shapeId="0" xr:uid="{00000000-0006-0000-0300-00009B020000}">
      <text>
        <r>
          <rPr>
            <sz val="10"/>
            <color rgb="FF000000"/>
            <rFont val="Arial"/>
            <scheme val="minor"/>
          </rPr>
          <t xml:space="preserve">Доп. номер оборудования
25775
25770
</t>
        </r>
      </text>
    </comment>
    <comment ref="K1221" authorId="0" shapeId="0" xr:uid="{00000000-0006-0000-0300-00009C020000}">
      <text>
        <r>
          <rPr>
            <sz val="10"/>
            <color rgb="FF000000"/>
            <rFont val="Arial"/>
            <scheme val="minor"/>
          </rPr>
          <t xml:space="preserve">Доп. номер оборудования
25774
25768
24107
</t>
        </r>
      </text>
    </comment>
    <comment ref="K1222" authorId="0" shapeId="0" xr:uid="{00000000-0006-0000-0300-00009D020000}">
      <text>
        <r>
          <rPr>
            <sz val="10"/>
            <color rgb="FF000000"/>
            <rFont val="Arial"/>
            <scheme val="minor"/>
          </rPr>
          <t xml:space="preserve">Доп. номер оборудования
24597
23703
23613
</t>
        </r>
      </text>
    </comment>
    <comment ref="K1223" authorId="0" shapeId="0" xr:uid="{00000000-0006-0000-0300-00009E020000}">
      <text>
        <r>
          <rPr>
            <sz val="10"/>
            <color rgb="FF000000"/>
            <rFont val="Arial"/>
            <scheme val="minor"/>
          </rPr>
          <t xml:space="preserve">Доп. Номер оборудования
25750
24990
24572
23845
</t>
        </r>
      </text>
    </comment>
    <comment ref="K1224" authorId="0" shapeId="0" xr:uid="{00000000-0006-0000-0300-00009F020000}">
      <text>
        <r>
          <rPr>
            <sz val="10"/>
            <color rgb="FF000000"/>
            <rFont val="Arial"/>
            <scheme val="minor"/>
          </rPr>
          <t xml:space="preserve">Доп. Номер оборудования
25425
24791
24432
</t>
        </r>
      </text>
    </comment>
    <comment ref="K1225" authorId="0" shapeId="0" xr:uid="{00000000-0006-0000-0300-0000A0020000}">
      <text>
        <r>
          <rPr>
            <sz val="10"/>
            <color rgb="FF000000"/>
            <rFont val="Arial"/>
            <scheme val="minor"/>
          </rPr>
          <t xml:space="preserve">Доп.номер оборудования
25729
23762
23328
</t>
        </r>
      </text>
    </comment>
    <comment ref="K1226" authorId="0" shapeId="0" xr:uid="{00000000-0006-0000-0300-0000A1020000}">
      <text>
        <r>
          <rPr>
            <sz val="10"/>
            <color rgb="FF000000"/>
            <rFont val="Arial"/>
            <scheme val="minor"/>
          </rPr>
          <t>Доп. Номер оборудования
25748
25524
25386
25041
25020
25016
24243
24110
23338
23334</t>
        </r>
      </text>
    </comment>
    <comment ref="K1227" authorId="0" shapeId="0" xr:uid="{00000000-0006-0000-0300-0000A2020000}">
      <text>
        <r>
          <rPr>
            <sz val="10"/>
            <color rgb="FF000000"/>
            <rFont val="Arial"/>
            <scheme val="minor"/>
          </rPr>
          <t xml:space="preserve">Доп. Номер оборудования
25407
25117
24795
24792
23965
23270
</t>
        </r>
      </text>
    </comment>
    <comment ref="K1228" authorId="0" shapeId="0" xr:uid="{00000000-0006-0000-0300-0000A3020000}">
      <text>
        <r>
          <rPr>
            <sz val="10"/>
            <color rgb="FF000000"/>
            <rFont val="Arial"/>
            <scheme val="minor"/>
          </rPr>
          <t xml:space="preserve">Доп. Номер оборудования
24234
24188
23359
</t>
        </r>
      </text>
    </comment>
    <comment ref="K1229" authorId="0" shapeId="0" xr:uid="{00000000-0006-0000-0300-0000A4020000}">
      <text>
        <r>
          <rPr>
            <sz val="10"/>
            <color rgb="FF000000"/>
            <rFont val="Arial"/>
            <scheme val="minor"/>
          </rPr>
          <t xml:space="preserve">Доп. Номер оборудования
25657
</t>
        </r>
      </text>
    </comment>
    <comment ref="K1230" authorId="0" shapeId="0" xr:uid="{00000000-0006-0000-0300-0000A5020000}">
      <text>
        <r>
          <rPr>
            <sz val="10"/>
            <color rgb="FF000000"/>
            <rFont val="Arial"/>
            <scheme val="minor"/>
          </rPr>
          <t xml:space="preserve">Доп. Номер оборудования
25366
</t>
        </r>
      </text>
    </comment>
    <comment ref="K1231" authorId="0" shapeId="0" xr:uid="{00000000-0006-0000-0300-0000A6020000}">
      <text>
        <r>
          <rPr>
            <sz val="10"/>
            <color rgb="FF000000"/>
            <rFont val="Arial"/>
            <scheme val="minor"/>
          </rPr>
          <t xml:space="preserve">Доп. номер оборудования
25636
23797
</t>
        </r>
      </text>
    </comment>
    <comment ref="K1232" authorId="0" shapeId="0" xr:uid="{00000000-0006-0000-0300-0000A7020000}">
      <text>
        <r>
          <rPr>
            <sz val="10"/>
            <color rgb="FF000000"/>
            <rFont val="Arial"/>
            <scheme val="minor"/>
          </rPr>
          <t xml:space="preserve">Доп. номер оборудования
25224
23918
</t>
        </r>
      </text>
    </comment>
    <comment ref="K1233" authorId="0" shapeId="0" xr:uid="{00000000-0006-0000-0300-0000A8020000}">
      <text>
        <r>
          <rPr>
            <sz val="10"/>
            <color rgb="FF000000"/>
            <rFont val="Arial"/>
            <scheme val="minor"/>
          </rPr>
          <t>Доп. Номер оборудования
25629
24023
23897</t>
        </r>
      </text>
    </comment>
    <comment ref="K1234" authorId="0" shapeId="0" xr:uid="{00000000-0006-0000-0300-0000A9020000}">
      <text>
        <r>
          <rPr>
            <sz val="10"/>
            <color rgb="FF000000"/>
            <rFont val="Arial"/>
            <scheme val="minor"/>
          </rPr>
          <t xml:space="preserve">Доп. Номер оборудования
25623
25621
25598
</t>
        </r>
      </text>
    </comment>
    <comment ref="K1235" authorId="0" shapeId="0" xr:uid="{00000000-0006-0000-0300-0000AA020000}">
      <text>
        <r>
          <rPr>
            <sz val="10"/>
            <color rgb="FF000000"/>
            <rFont val="Arial"/>
            <scheme val="minor"/>
          </rPr>
          <t>Доп. Номер оборудования
25620
25611
24904
24879
24268
23969
23586</t>
        </r>
      </text>
    </comment>
    <comment ref="K1236" authorId="0" shapeId="0" xr:uid="{00000000-0006-0000-0300-0000AB020000}">
      <text>
        <r>
          <rPr>
            <sz val="10"/>
            <color rgb="FF000000"/>
            <rFont val="Arial"/>
            <scheme val="minor"/>
          </rPr>
          <t>Доп. Номер оборкдования
25616
25614
23737</t>
        </r>
      </text>
    </comment>
    <comment ref="K1237" authorId="0" shapeId="0" xr:uid="{00000000-0006-0000-0300-0000AC020000}">
      <text>
        <r>
          <rPr>
            <sz val="10"/>
            <color rgb="FF000000"/>
            <rFont val="Arial"/>
            <scheme val="minor"/>
          </rPr>
          <t xml:space="preserve">Доп. номер оборудования
25609
23716
</t>
        </r>
      </text>
    </comment>
    <comment ref="K1238" authorId="0" shapeId="0" xr:uid="{00000000-0006-0000-0300-0000AD020000}">
      <text>
        <r>
          <rPr>
            <sz val="10"/>
            <color rgb="FF000000"/>
            <rFont val="Arial"/>
            <scheme val="minor"/>
          </rPr>
          <t xml:space="preserve">Доп. номер оборудования
25118
25111
25095
</t>
        </r>
      </text>
    </comment>
    <comment ref="K1239" authorId="0" shapeId="0" xr:uid="{00000000-0006-0000-0300-0000AE020000}">
      <text>
        <r>
          <rPr>
            <sz val="10"/>
            <color rgb="FF000000"/>
            <rFont val="Arial"/>
            <scheme val="minor"/>
          </rPr>
          <t xml:space="preserve">Доп. номер оборудования
24523
23240
</t>
        </r>
      </text>
    </comment>
    <comment ref="K1240" authorId="0" shapeId="0" xr:uid="{00000000-0006-0000-0300-0000AF020000}">
      <text>
        <r>
          <rPr>
            <sz val="10"/>
            <color rgb="FF000000"/>
            <rFont val="Arial"/>
            <scheme val="minor"/>
          </rPr>
          <t>Доп. номер оборудования
24280
23876</t>
        </r>
      </text>
    </comment>
    <comment ref="K1241" authorId="0" shapeId="0" xr:uid="{00000000-0006-0000-0300-0000B0020000}">
      <text>
        <r>
          <rPr>
            <sz val="10"/>
            <color rgb="FF000000"/>
            <rFont val="Arial"/>
            <scheme val="minor"/>
          </rPr>
          <t xml:space="preserve">Доп.номер оборудования
25588
25571
</t>
        </r>
      </text>
    </comment>
    <comment ref="K1242" authorId="0" shapeId="0" xr:uid="{00000000-0006-0000-0300-0000B1020000}">
      <text>
        <r>
          <rPr>
            <sz val="10"/>
            <color rgb="FF000000"/>
            <rFont val="Arial"/>
            <scheme val="minor"/>
          </rPr>
          <t xml:space="preserve">Доп. номер оборудования
25581
23416
23233
</t>
        </r>
      </text>
    </comment>
    <comment ref="K1243" authorId="0" shapeId="0" xr:uid="{00000000-0006-0000-0300-0000B2020000}">
      <text>
        <r>
          <rPr>
            <sz val="10"/>
            <color rgb="FF000000"/>
            <rFont val="Arial"/>
            <scheme val="minor"/>
          </rPr>
          <t>Доп. Номер оборудования
25570
25568
23719</t>
        </r>
      </text>
    </comment>
    <comment ref="K1244" authorId="0" shapeId="0" xr:uid="{00000000-0006-0000-0300-0000B3020000}">
      <text>
        <r>
          <rPr>
            <sz val="10"/>
            <color rgb="FF000000"/>
            <rFont val="Arial"/>
            <scheme val="minor"/>
          </rPr>
          <t xml:space="preserve">доп. ном оборудования
25579
25573
23884
</t>
        </r>
      </text>
    </comment>
    <comment ref="K1245" authorId="0" shapeId="0" xr:uid="{00000000-0006-0000-0300-0000B4020000}">
      <text>
        <r>
          <rPr>
            <sz val="10"/>
            <color rgb="FF000000"/>
            <rFont val="Arial"/>
            <scheme val="minor"/>
          </rPr>
          <t xml:space="preserve">Доп. номер оборудования
23850
23824
</t>
        </r>
      </text>
    </comment>
    <comment ref="K1246" authorId="0" shapeId="0" xr:uid="{00000000-0006-0000-0300-0000B5020000}">
      <text>
        <r>
          <rPr>
            <sz val="10"/>
            <color rgb="FF000000"/>
            <rFont val="Arial"/>
            <scheme val="minor"/>
          </rPr>
          <t xml:space="preserve">Доп.номер оборудования
25555
25540
25533
</t>
        </r>
      </text>
    </comment>
    <comment ref="K1247" authorId="0" shapeId="0" xr:uid="{00000000-0006-0000-0300-0000B6020000}">
      <text>
        <r>
          <rPr>
            <sz val="10"/>
            <color rgb="FF000000"/>
            <rFont val="Arial"/>
            <scheme val="minor"/>
          </rPr>
          <t xml:space="preserve">Доп. Номер оборкдования
25534
24300
23238
</t>
        </r>
      </text>
    </comment>
    <comment ref="K1248" authorId="0" shapeId="0" xr:uid="{00000000-0006-0000-0300-0000B7020000}">
      <text>
        <r>
          <rPr>
            <sz val="10"/>
            <color rgb="FF000000"/>
            <rFont val="Arial"/>
            <scheme val="minor"/>
          </rPr>
          <t xml:space="preserve">Доп. номер оборудования
25531
</t>
        </r>
      </text>
    </comment>
    <comment ref="K1249" authorId="0" shapeId="0" xr:uid="{00000000-0006-0000-0300-0000B8020000}">
      <text>
        <r>
          <rPr>
            <sz val="10"/>
            <color rgb="FF000000"/>
            <rFont val="Arial"/>
            <scheme val="minor"/>
          </rPr>
          <t xml:space="preserve">Доп. Номер оборудования
25532
24057
23882
</t>
        </r>
      </text>
    </comment>
    <comment ref="K1250" authorId="0" shapeId="0" xr:uid="{00000000-0006-0000-0300-0000B9020000}">
      <text>
        <r>
          <rPr>
            <sz val="10"/>
            <color rgb="FF000000"/>
            <rFont val="Arial"/>
            <scheme val="minor"/>
          </rPr>
          <t xml:space="preserve">Доп. Номер оборудования
25537
25529
23622
</t>
        </r>
      </text>
    </comment>
    <comment ref="K1251" authorId="0" shapeId="0" xr:uid="{00000000-0006-0000-0300-0000BA020000}">
      <text>
        <r>
          <rPr>
            <sz val="10"/>
            <color rgb="FF000000"/>
            <rFont val="Arial"/>
            <scheme val="minor"/>
          </rPr>
          <t xml:space="preserve">Доп. Номер оборудования
23578
23336
</t>
        </r>
      </text>
    </comment>
    <comment ref="K1252" authorId="0" shapeId="0" xr:uid="{00000000-0006-0000-0300-0000BB020000}">
      <text>
        <r>
          <rPr>
            <sz val="10"/>
            <color rgb="FF000000"/>
            <rFont val="Arial"/>
            <scheme val="minor"/>
          </rPr>
          <t xml:space="preserve">Доп.номер оборудования
25525
25522
25502
</t>
        </r>
      </text>
    </comment>
    <comment ref="K1253" authorId="0" shapeId="0" xr:uid="{00000000-0006-0000-0300-0000BC020000}">
      <text>
        <r>
          <rPr>
            <sz val="10"/>
            <color rgb="FF000000"/>
            <rFont val="Arial"/>
            <scheme val="minor"/>
          </rPr>
          <t>Доп. Номер оборудования
24734
23461</t>
        </r>
      </text>
    </comment>
    <comment ref="K1254" authorId="0" shapeId="0" xr:uid="{00000000-0006-0000-0300-0000BD020000}">
      <text>
        <r>
          <rPr>
            <sz val="10"/>
            <color rgb="FF000000"/>
            <rFont val="Arial"/>
            <scheme val="minor"/>
          </rPr>
          <t xml:space="preserve">Доп. номер оборудования
25513
25506
25505
</t>
        </r>
      </text>
    </comment>
    <comment ref="K1255" authorId="0" shapeId="0" xr:uid="{00000000-0006-0000-0300-0000BE020000}">
      <text>
        <r>
          <rPr>
            <sz val="10"/>
            <color rgb="FF000000"/>
            <rFont val="Arial"/>
            <scheme val="minor"/>
          </rPr>
          <t>Доп. Номер оборудования
25504
23261</t>
        </r>
      </text>
    </comment>
    <comment ref="K1256" authorId="0" shapeId="0" xr:uid="{00000000-0006-0000-0300-0000BF020000}">
      <text>
        <r>
          <rPr>
            <sz val="10"/>
            <color rgb="FF000000"/>
            <rFont val="Arial"/>
            <scheme val="minor"/>
          </rPr>
          <t>Доп. Номер оборудования
25510
24259
23729</t>
        </r>
      </text>
    </comment>
    <comment ref="K1257" authorId="0" shapeId="0" xr:uid="{00000000-0006-0000-0300-0000C0020000}">
      <text>
        <r>
          <rPr>
            <sz val="10"/>
            <color rgb="FF000000"/>
            <rFont val="Arial"/>
            <scheme val="minor"/>
          </rPr>
          <t xml:space="preserve">Доп. номер оборудования
25482
25466
25465
</t>
        </r>
      </text>
    </comment>
    <comment ref="K1258" authorId="0" shapeId="0" xr:uid="{00000000-0006-0000-0300-0000C1020000}">
      <text>
        <r>
          <rPr>
            <sz val="10"/>
            <color rgb="FF000000"/>
            <rFont val="Arial"/>
            <scheme val="minor"/>
          </rPr>
          <t xml:space="preserve">Доп. номер оборудования
23361
</t>
        </r>
      </text>
    </comment>
    <comment ref="K1259" authorId="0" shapeId="0" xr:uid="{00000000-0006-0000-0300-0000C2020000}">
      <text>
        <r>
          <rPr>
            <sz val="10"/>
            <color rgb="FF000000"/>
            <rFont val="Arial"/>
            <scheme val="minor"/>
          </rPr>
          <t xml:space="preserve">Доп. номер оборудования
24067
23274
</t>
        </r>
      </text>
    </comment>
    <comment ref="K1260" authorId="0" shapeId="0" xr:uid="{00000000-0006-0000-0300-0000C3020000}">
      <text>
        <r>
          <rPr>
            <sz val="10"/>
            <color rgb="FF000000"/>
            <rFont val="Arial"/>
            <scheme val="minor"/>
          </rPr>
          <t xml:space="preserve">Доп. номер оборудования
25454
25437
24010
</t>
        </r>
      </text>
    </comment>
    <comment ref="K1261" authorId="0" shapeId="0" xr:uid="{00000000-0006-0000-0300-0000C4020000}">
      <text>
        <r>
          <rPr>
            <sz val="10"/>
            <color rgb="FF000000"/>
            <rFont val="Arial"/>
            <scheme val="minor"/>
          </rPr>
          <t xml:space="preserve">Доп. номер оборудования
25434
24434
23795
</t>
        </r>
      </text>
    </comment>
    <comment ref="K1262" authorId="0" shapeId="0" xr:uid="{00000000-0006-0000-0300-0000C5020000}">
      <text>
        <r>
          <rPr>
            <sz val="10"/>
            <color rgb="FF000000"/>
            <rFont val="Arial"/>
            <scheme val="minor"/>
          </rPr>
          <t xml:space="preserve">Доп. Номер оборудования
25415
23134
</t>
        </r>
      </text>
    </comment>
    <comment ref="K1263" authorId="0" shapeId="0" xr:uid="{00000000-0006-0000-0300-0000C6020000}">
      <text>
        <r>
          <rPr>
            <sz val="10"/>
            <color rgb="FF000000"/>
            <rFont val="Arial"/>
            <scheme val="minor"/>
          </rPr>
          <t>Доп. Номер оборкдования
23606
23330
23257</t>
        </r>
      </text>
    </comment>
    <comment ref="K1265" authorId="0" shapeId="0" xr:uid="{00000000-0006-0000-0300-0000C7020000}">
      <text>
        <r>
          <rPr>
            <sz val="10"/>
            <color rgb="FF000000"/>
            <rFont val="Arial"/>
            <scheme val="minor"/>
          </rPr>
          <t>Доп. Номер оборудования
25374
25370
24026</t>
        </r>
      </text>
    </comment>
    <comment ref="K1266" authorId="0" shapeId="0" xr:uid="{00000000-0006-0000-0300-0000C8020000}">
      <text>
        <r>
          <rPr>
            <sz val="10"/>
            <color rgb="FF000000"/>
            <rFont val="Arial"/>
            <scheme val="minor"/>
          </rPr>
          <t xml:space="preserve">Доп. Номер оборудования
25381
25377
23678
</t>
        </r>
      </text>
    </comment>
    <comment ref="K1267" authorId="0" shapeId="0" xr:uid="{00000000-0006-0000-0300-0000C9020000}">
      <text>
        <r>
          <rPr>
            <sz val="10"/>
            <color rgb="FF000000"/>
            <rFont val="Arial"/>
            <scheme val="minor"/>
          </rPr>
          <t xml:space="preserve">Доп. номер оборудования
24621
24616
24462
23161
</t>
        </r>
      </text>
    </comment>
    <comment ref="K1268" authorId="0" shapeId="0" xr:uid="{00000000-0006-0000-0300-0000CA020000}">
      <text>
        <r>
          <rPr>
            <sz val="10"/>
            <color rgb="FF000000"/>
            <rFont val="Arial"/>
            <scheme val="minor"/>
          </rPr>
          <t xml:space="preserve">Доп. номер оборудования
23867
233313
</t>
        </r>
      </text>
    </comment>
    <comment ref="K1269" authorId="0" shapeId="0" xr:uid="{00000000-0006-0000-0300-0000CB020000}">
      <text>
        <r>
          <rPr>
            <sz val="10"/>
            <color rgb="FF000000"/>
            <rFont val="Arial"/>
            <scheme val="minor"/>
          </rPr>
          <t xml:space="preserve">Доп. Номер оборудования
25387
25361
23706
</t>
        </r>
      </text>
    </comment>
    <comment ref="K1270" authorId="0" shapeId="0" xr:uid="{00000000-0006-0000-0300-0000CC020000}">
      <text>
        <r>
          <rPr>
            <sz val="10"/>
            <color rgb="FF000000"/>
            <rFont val="Arial"/>
            <scheme val="minor"/>
          </rPr>
          <t xml:space="preserve">Доп. номер оборудования
25362
24162
</t>
        </r>
      </text>
    </comment>
    <comment ref="K1271" authorId="0" shapeId="0" xr:uid="{00000000-0006-0000-0300-0000CD020000}">
      <text>
        <r>
          <rPr>
            <sz val="10"/>
            <color rgb="FF000000"/>
            <rFont val="Arial"/>
            <scheme val="minor"/>
          </rPr>
          <t>Доп. Номер оборудования
25382
24468
24196
24187
24086</t>
        </r>
      </text>
    </comment>
    <comment ref="K1272" authorId="0" shapeId="0" xr:uid="{00000000-0006-0000-0300-0000CE020000}">
      <text>
        <r>
          <rPr>
            <sz val="10"/>
            <color rgb="FF000000"/>
            <rFont val="Arial"/>
            <scheme val="minor"/>
          </rPr>
          <t>Доп. Номер оборкдования
24697
24366
24337
23180</t>
        </r>
      </text>
    </comment>
    <comment ref="K1273" authorId="0" shapeId="0" xr:uid="{00000000-0006-0000-0300-0000CF020000}">
      <text>
        <r>
          <rPr>
            <sz val="10"/>
            <color rgb="FF000000"/>
            <rFont val="Arial"/>
            <scheme val="minor"/>
          </rPr>
          <t>доп. ном оборудования
25384
23470</t>
        </r>
      </text>
    </comment>
    <comment ref="K1274" authorId="0" shapeId="0" xr:uid="{00000000-0006-0000-0300-0000D0020000}">
      <text>
        <r>
          <rPr>
            <sz val="10"/>
            <color rgb="FF000000"/>
            <rFont val="Arial"/>
            <scheme val="minor"/>
          </rPr>
          <t xml:space="preserve">Доп. Номер оборудования
24551
24133
23216
</t>
        </r>
      </text>
    </comment>
    <comment ref="K1275" authorId="0" shapeId="0" xr:uid="{00000000-0006-0000-0300-0000D1020000}">
      <text>
        <r>
          <rPr>
            <sz val="10"/>
            <color rgb="FF000000"/>
            <rFont val="Arial"/>
            <scheme val="minor"/>
          </rPr>
          <t>Доп. Номер оборудования
25375
24271
24267</t>
        </r>
      </text>
    </comment>
    <comment ref="K1276" authorId="0" shapeId="0" xr:uid="{00000000-0006-0000-0300-0000D2020000}">
      <text>
        <r>
          <rPr>
            <sz val="10"/>
            <color rgb="FF000000"/>
            <rFont val="Arial"/>
            <scheme val="minor"/>
          </rPr>
          <t xml:space="preserve">Доп. Номер оборудования
24529
24392
23780
</t>
        </r>
      </text>
    </comment>
    <comment ref="K1278" authorId="0" shapeId="0" xr:uid="{00000000-0006-0000-0300-0000D3020000}">
      <text>
        <r>
          <rPr>
            <sz val="10"/>
            <color rgb="FF000000"/>
            <rFont val="Arial"/>
            <scheme val="minor"/>
          </rPr>
          <t xml:space="preserve">Доп. номер оборудования
25195
24224
23232
</t>
        </r>
      </text>
    </comment>
    <comment ref="K1279" authorId="0" shapeId="0" xr:uid="{00000000-0006-0000-0300-0000D4020000}">
      <text>
        <r>
          <rPr>
            <sz val="10"/>
            <color rgb="FF000000"/>
            <rFont val="Arial"/>
            <scheme val="minor"/>
          </rPr>
          <t xml:space="preserve">Доп. Номер оборудования
24072
24025
23646
23532
23290
</t>
        </r>
      </text>
    </comment>
    <comment ref="K1280" authorId="0" shapeId="0" xr:uid="{00000000-0006-0000-0300-0000D5020000}">
      <text>
        <r>
          <rPr>
            <sz val="10"/>
            <color rgb="FF000000"/>
            <rFont val="Arial"/>
            <scheme val="minor"/>
          </rPr>
          <t>Доп. Номер оборудования
23412
23373
23325</t>
        </r>
      </text>
    </comment>
    <comment ref="K1281" authorId="0" shapeId="0" xr:uid="{00000000-0006-0000-0300-0000D6020000}">
      <text>
        <r>
          <rPr>
            <sz val="10"/>
            <color rgb="FF000000"/>
            <rFont val="Arial"/>
            <scheme val="minor"/>
          </rPr>
          <t xml:space="preserve">Доп. Номер оборудования
25048
23936
</t>
        </r>
      </text>
    </comment>
    <comment ref="K1282" authorId="0" shapeId="0" xr:uid="{00000000-0006-0000-0300-0000D7020000}">
      <text>
        <r>
          <rPr>
            <sz val="10"/>
            <color rgb="FF000000"/>
            <rFont val="Arial"/>
            <scheme val="minor"/>
          </rPr>
          <t xml:space="preserve">Доп.номер оборудования
25339
23784
23518
</t>
        </r>
      </text>
    </comment>
    <comment ref="K1283" authorId="0" shapeId="0" xr:uid="{00000000-0006-0000-0300-0000D8020000}">
      <text>
        <r>
          <rPr>
            <sz val="10"/>
            <color rgb="FF000000"/>
            <rFont val="Arial"/>
            <scheme val="minor"/>
          </rPr>
          <t xml:space="preserve">Доп. номер оборудования
23489
</t>
        </r>
      </text>
    </comment>
    <comment ref="K1284" authorId="0" shapeId="0" xr:uid="{00000000-0006-0000-0300-0000D9020000}">
      <text>
        <r>
          <rPr>
            <sz val="10"/>
            <color rgb="FF000000"/>
            <rFont val="Arial"/>
            <scheme val="minor"/>
          </rPr>
          <t xml:space="preserve">Доп. номер оборудования
25344
25340
25338
23275
</t>
        </r>
      </text>
    </comment>
    <comment ref="K1285" authorId="0" shapeId="0" xr:uid="{00000000-0006-0000-0300-0000DA020000}">
      <text>
        <r>
          <rPr>
            <sz val="10"/>
            <color rgb="FF000000"/>
            <rFont val="Arial"/>
            <scheme val="minor"/>
          </rPr>
          <t xml:space="preserve">Доп. номер оборудования
25341
24122
23457
</t>
        </r>
      </text>
    </comment>
    <comment ref="K1286" authorId="0" shapeId="0" xr:uid="{00000000-0006-0000-0300-0000DB020000}">
      <text>
        <r>
          <rPr>
            <sz val="10"/>
            <color rgb="FF000000"/>
            <rFont val="Arial"/>
            <scheme val="minor"/>
          </rPr>
          <t xml:space="preserve">Доп. номер оборудования
25283
25245
24150
</t>
        </r>
      </text>
    </comment>
    <comment ref="K1287" authorId="0" shapeId="0" xr:uid="{00000000-0006-0000-0300-0000DC020000}">
      <text>
        <r>
          <rPr>
            <sz val="10"/>
            <color rgb="FF000000"/>
            <rFont val="Arial"/>
            <scheme val="minor"/>
          </rPr>
          <t xml:space="preserve">Доп. номер оборудования
25310
25300
25297
</t>
        </r>
      </text>
    </comment>
    <comment ref="K1288" authorId="0" shapeId="0" xr:uid="{00000000-0006-0000-0300-0000DD020000}">
      <text>
        <r>
          <rPr>
            <sz val="10"/>
            <color rgb="FF000000"/>
            <rFont val="Arial"/>
            <scheme val="minor"/>
          </rPr>
          <t xml:space="preserve">доп. ном оборудования
25293
24474
23398
23305
</t>
        </r>
      </text>
    </comment>
    <comment ref="K1289" authorId="0" shapeId="0" xr:uid="{00000000-0006-0000-0300-0000DE020000}">
      <text>
        <r>
          <rPr>
            <sz val="10"/>
            <color rgb="FF000000"/>
            <rFont val="Arial"/>
            <scheme val="minor"/>
          </rPr>
          <t xml:space="preserve">Доп. номер оборудования
24000
23809
23713
</t>
        </r>
      </text>
    </comment>
    <comment ref="K1290" authorId="0" shapeId="0" xr:uid="{00000000-0006-0000-0300-0000DF020000}">
      <text>
        <r>
          <rPr>
            <sz val="10"/>
            <color rgb="FF000000"/>
            <rFont val="Arial"/>
            <scheme val="minor"/>
          </rPr>
          <t xml:space="preserve">Доп. Номер оборудования
25309
</t>
        </r>
      </text>
    </comment>
    <comment ref="K1291" authorId="0" shapeId="0" xr:uid="{00000000-0006-0000-0300-0000E0020000}">
      <text>
        <r>
          <rPr>
            <sz val="10"/>
            <color rgb="FF000000"/>
            <rFont val="Arial"/>
            <scheme val="minor"/>
          </rPr>
          <t xml:space="preserve">Доп.номер оборудования
25308
25301
24285
</t>
        </r>
      </text>
    </comment>
    <comment ref="K1292" authorId="0" shapeId="0" xr:uid="{00000000-0006-0000-0300-0000E1020000}">
      <text>
        <r>
          <rPr>
            <sz val="10"/>
            <color rgb="FF000000"/>
            <rFont val="Arial"/>
            <scheme val="minor"/>
          </rPr>
          <t xml:space="preserve">Доп. номер оборудования
24980
24950
24855
24639
24460
</t>
        </r>
      </text>
    </comment>
    <comment ref="K1293" authorId="0" shapeId="0" xr:uid="{00000000-0006-0000-0300-0000E2020000}">
      <text>
        <r>
          <rPr>
            <sz val="10"/>
            <color rgb="FF000000"/>
            <rFont val="Arial"/>
            <scheme val="minor"/>
          </rPr>
          <t xml:space="preserve">Доп. номер оборудования
25010
24109
23574
23574
23148
</t>
        </r>
      </text>
    </comment>
    <comment ref="K1294" authorId="0" shapeId="0" xr:uid="{00000000-0006-0000-0300-0000E3020000}">
      <text>
        <r>
          <rPr>
            <sz val="10"/>
            <color rgb="FF000000"/>
            <rFont val="Arial"/>
            <scheme val="minor"/>
          </rPr>
          <t xml:space="preserve">Доп.номер оборудования
23630
</t>
        </r>
      </text>
    </comment>
    <comment ref="K1295" authorId="0" shapeId="0" xr:uid="{00000000-0006-0000-0300-0000E4020000}">
      <text>
        <r>
          <rPr>
            <sz val="10"/>
            <color rgb="FF000000"/>
            <rFont val="Arial"/>
            <scheme val="minor"/>
          </rPr>
          <t xml:space="preserve">Доп. Номер оборкдования
25183
25170
23764
</t>
        </r>
      </text>
    </comment>
    <comment ref="K1296" authorId="0" shapeId="0" xr:uid="{00000000-0006-0000-0300-0000E5020000}">
      <text>
        <r>
          <rPr>
            <sz val="10"/>
            <color rgb="FF000000"/>
            <rFont val="Arial"/>
            <scheme val="minor"/>
          </rPr>
          <t xml:space="preserve">Доп. номер оборудования
25259
25251
25237
</t>
        </r>
      </text>
    </comment>
    <comment ref="K1297" authorId="0" shapeId="0" xr:uid="{00000000-0006-0000-0300-0000E6020000}">
      <text>
        <r>
          <rPr>
            <sz val="10"/>
            <color rgb="FF000000"/>
            <rFont val="Arial"/>
            <scheme val="minor"/>
          </rPr>
          <t>Доп. номер оборудования
24686
24020</t>
        </r>
      </text>
    </comment>
    <comment ref="K1298" authorId="0" shapeId="0" xr:uid="{00000000-0006-0000-0300-0000E7020000}">
      <text>
        <r>
          <rPr>
            <sz val="10"/>
            <color rgb="FF000000"/>
            <rFont val="Arial"/>
            <scheme val="minor"/>
          </rPr>
          <t xml:space="preserve">Доп. номер оборудования
25252
23774
23582
</t>
        </r>
      </text>
    </comment>
    <comment ref="K1299" authorId="0" shapeId="0" xr:uid="{00000000-0006-0000-0300-0000E8020000}">
      <text>
        <r>
          <rPr>
            <sz val="10"/>
            <color rgb="FF000000"/>
            <rFont val="Arial"/>
            <scheme val="minor"/>
          </rPr>
          <t>Доп. номер оборудования
25261</t>
        </r>
      </text>
    </comment>
    <comment ref="K1300" authorId="0" shapeId="0" xr:uid="{00000000-0006-0000-0300-0000E9020000}">
      <text>
        <r>
          <rPr>
            <sz val="10"/>
            <color rgb="FF000000"/>
            <rFont val="Arial"/>
            <scheme val="minor"/>
          </rPr>
          <t xml:space="preserve">Доп. номер оборудования
23915
23366
</t>
        </r>
      </text>
    </comment>
    <comment ref="K1301" authorId="0" shapeId="0" xr:uid="{00000000-0006-0000-0300-0000EA020000}">
      <text>
        <r>
          <rPr>
            <sz val="10"/>
            <color rgb="FF000000"/>
            <rFont val="Arial"/>
            <scheme val="minor"/>
          </rPr>
          <t xml:space="preserve">Доп. Номер оборудования
24472
24084
24005
</t>
        </r>
      </text>
    </comment>
    <comment ref="K1302" authorId="0" shapeId="0" xr:uid="{00000000-0006-0000-0300-0000EB020000}">
      <text>
        <r>
          <rPr>
            <sz val="10"/>
            <color rgb="FF000000"/>
            <rFont val="Arial"/>
            <scheme val="minor"/>
          </rPr>
          <t>Доп. Номер оборудования
25197
25185</t>
        </r>
      </text>
    </comment>
    <comment ref="K1303" authorId="0" shapeId="0" xr:uid="{00000000-0006-0000-0300-0000EC020000}">
      <text>
        <r>
          <rPr>
            <sz val="10"/>
            <color rgb="FF000000"/>
            <rFont val="Arial"/>
            <scheme val="minor"/>
          </rPr>
          <t>Автор:
25196
25187
25171</t>
        </r>
      </text>
    </comment>
    <comment ref="K1304" authorId="0" shapeId="0" xr:uid="{00000000-0006-0000-0300-0000ED020000}">
      <text>
        <r>
          <rPr>
            <sz val="10"/>
            <color rgb="FF000000"/>
            <rFont val="Arial"/>
            <scheme val="minor"/>
          </rPr>
          <t xml:space="preserve">Доп. номер оборудования
24934
</t>
        </r>
      </text>
    </comment>
    <comment ref="K1305" authorId="0" shapeId="0" xr:uid="{00000000-0006-0000-0300-0000EE020000}">
      <text>
        <r>
          <rPr>
            <sz val="10"/>
            <color rgb="FF000000"/>
            <rFont val="Arial"/>
            <scheme val="minor"/>
          </rPr>
          <t>доп. ном оборудования
24966
24334</t>
        </r>
      </text>
    </comment>
    <comment ref="K1306" authorId="0" shapeId="0" xr:uid="{00000000-0006-0000-0300-0000EF020000}">
      <text>
        <r>
          <rPr>
            <sz val="10"/>
            <color rgb="FF000000"/>
            <rFont val="Arial"/>
            <scheme val="minor"/>
          </rPr>
          <t xml:space="preserve">Доп. Номер оборудования
25198
24436
24264
23759
</t>
        </r>
      </text>
    </comment>
    <comment ref="K1307" authorId="0" shapeId="0" xr:uid="{00000000-0006-0000-0300-0000F0020000}">
      <text>
        <r>
          <rPr>
            <sz val="10"/>
            <color rgb="FF000000"/>
            <rFont val="Arial"/>
            <scheme val="minor"/>
          </rPr>
          <t xml:space="preserve">доп. ном оборудования
25098
25089
24220
</t>
        </r>
      </text>
    </comment>
    <comment ref="K1308" authorId="0" shapeId="0" xr:uid="{00000000-0006-0000-0300-0000F1020000}">
      <text>
        <r>
          <rPr>
            <sz val="10"/>
            <color rgb="FF000000"/>
            <rFont val="Arial"/>
            <scheme val="minor"/>
          </rPr>
          <t xml:space="preserve">Доп. номер оборудования
24742
23316
</t>
        </r>
      </text>
    </comment>
    <comment ref="K1309" authorId="0" shapeId="0" xr:uid="{00000000-0006-0000-0300-0000F2020000}">
      <text>
        <r>
          <rPr>
            <sz val="10"/>
            <color rgb="FF000000"/>
            <rFont val="Arial"/>
            <scheme val="minor"/>
          </rPr>
          <t xml:space="preserve">Доп. номер оборудования
25184
</t>
        </r>
      </text>
    </comment>
    <comment ref="K1310" authorId="0" shapeId="0" xr:uid="{00000000-0006-0000-0300-0000F3020000}">
      <text>
        <r>
          <rPr>
            <sz val="10"/>
            <color rgb="FF000000"/>
            <rFont val="Arial"/>
            <scheme val="minor"/>
          </rPr>
          <t xml:space="preserve">Доп. Номер оборкдования
25083
</t>
        </r>
      </text>
    </comment>
    <comment ref="K1311" authorId="0" shapeId="0" xr:uid="{00000000-0006-0000-0300-0000F4020000}">
      <text>
        <r>
          <rPr>
            <sz val="10"/>
            <color rgb="FF000000"/>
            <rFont val="Arial"/>
            <scheme val="minor"/>
          </rPr>
          <t>Доп. номер оборудования
25082
25077
23535</t>
        </r>
      </text>
    </comment>
    <comment ref="K1312" authorId="0" shapeId="0" xr:uid="{00000000-0006-0000-0300-0000F5020000}">
      <text>
        <r>
          <rPr>
            <sz val="10"/>
            <color rgb="FF000000"/>
            <rFont val="Arial"/>
            <scheme val="minor"/>
          </rPr>
          <t>Доп. Номер оборудования
25086
25084
24112</t>
        </r>
      </text>
    </comment>
    <comment ref="K1313" authorId="0" shapeId="0" xr:uid="{00000000-0006-0000-0300-0000F6020000}">
      <text>
        <r>
          <rPr>
            <sz val="10"/>
            <color rgb="FF000000"/>
            <rFont val="Arial"/>
            <scheme val="minor"/>
          </rPr>
          <t xml:space="preserve">Доп.номер оборудования
24278
23860
23655
</t>
        </r>
      </text>
    </comment>
    <comment ref="K1314" authorId="0" shapeId="0" xr:uid="{00000000-0006-0000-0300-0000F7020000}">
      <text>
        <r>
          <rPr>
            <sz val="10"/>
            <color rgb="FF000000"/>
            <rFont val="Arial"/>
            <scheme val="minor"/>
          </rPr>
          <t>Доп. Номер оборудования
24914
24068
23492</t>
        </r>
      </text>
    </comment>
    <comment ref="K1315" authorId="0" shapeId="0" xr:uid="{00000000-0006-0000-0300-0000F8020000}">
      <text>
        <r>
          <rPr>
            <sz val="10"/>
            <color rgb="FF000000"/>
            <rFont val="Arial"/>
            <scheme val="minor"/>
          </rPr>
          <t xml:space="preserve">Доп. номер оборудования
25094
25088
25080
</t>
        </r>
      </text>
    </comment>
    <comment ref="K1316" authorId="0" shapeId="0" xr:uid="{00000000-0006-0000-0300-0000F9020000}">
      <text>
        <r>
          <rPr>
            <sz val="10"/>
            <color rgb="FF000000"/>
            <rFont val="Arial"/>
            <scheme val="minor"/>
          </rPr>
          <t>Доп. Ном оборудования
25081
24809</t>
        </r>
      </text>
    </comment>
    <comment ref="K1317" authorId="0" shapeId="0" xr:uid="{00000000-0006-0000-0300-0000FA020000}">
      <text>
        <r>
          <rPr>
            <sz val="10"/>
            <color rgb="FF000000"/>
            <rFont val="Arial"/>
            <scheme val="minor"/>
          </rPr>
          <t xml:space="preserve">доп. ном оборудования
25064
24939
24396
23133
</t>
        </r>
      </text>
    </comment>
    <comment ref="K1318" authorId="0" shapeId="0" xr:uid="{00000000-0006-0000-0300-0000FB020000}">
      <text>
        <r>
          <rPr>
            <sz val="10"/>
            <color rgb="FF000000"/>
            <rFont val="Arial"/>
            <scheme val="minor"/>
          </rPr>
          <t xml:space="preserve">Доп. номер оборудования
25067
25065
25062
</t>
        </r>
      </text>
    </comment>
    <comment ref="K1319" authorId="0" shapeId="0" xr:uid="{00000000-0006-0000-0300-0000FC020000}">
      <text>
        <r>
          <rPr>
            <sz val="10"/>
            <color rgb="FF000000"/>
            <rFont val="Arial"/>
            <scheme val="minor"/>
          </rPr>
          <t>Доп. Номер оборудования
25047
25045
23509</t>
        </r>
      </text>
    </comment>
    <comment ref="K1320" authorId="0" shapeId="0" xr:uid="{00000000-0006-0000-0300-0000FD020000}">
      <text>
        <r>
          <rPr>
            <sz val="10"/>
            <color rgb="FF000000"/>
            <rFont val="Arial"/>
            <scheme val="minor"/>
          </rPr>
          <t xml:space="preserve">Доп. Номер оборудования
25055
25051
25022
</t>
        </r>
      </text>
    </comment>
    <comment ref="K1321" authorId="0" shapeId="0" xr:uid="{00000000-0006-0000-0300-0000FE020000}">
      <text>
        <r>
          <rPr>
            <sz val="10"/>
            <color rgb="FF000000"/>
            <rFont val="Arial"/>
            <scheme val="minor"/>
          </rPr>
          <t xml:space="preserve">Доп. Номер оборудования
25024
</t>
        </r>
      </text>
    </comment>
    <comment ref="K1322" authorId="0" shapeId="0" xr:uid="{00000000-0006-0000-0300-0000FF020000}">
      <text>
        <r>
          <rPr>
            <sz val="10"/>
            <color rgb="FF000000"/>
            <rFont val="Arial"/>
            <scheme val="minor"/>
          </rPr>
          <t xml:space="preserve">Доп. номер оборудования
25019
25018
25015
24458
</t>
        </r>
      </text>
    </comment>
    <comment ref="K1323" authorId="0" shapeId="0" xr:uid="{00000000-0006-0000-0300-000000030000}">
      <text>
        <r>
          <rPr>
            <sz val="10"/>
            <color rgb="FF000000"/>
            <rFont val="Arial"/>
            <scheme val="minor"/>
          </rPr>
          <t xml:space="preserve">Доп.номер оборудования
25037
25031
25030
</t>
        </r>
      </text>
    </comment>
    <comment ref="K1324" authorId="0" shapeId="0" xr:uid="{00000000-0006-0000-0300-000001030000}">
      <text>
        <r>
          <rPr>
            <sz val="10"/>
            <color rgb="FF000000"/>
            <rFont val="Arial"/>
            <scheme val="minor"/>
          </rPr>
          <t xml:space="preserve">Доп. Номер оборудования
25036
24115
23859
23451
</t>
        </r>
      </text>
    </comment>
    <comment ref="K1326" authorId="0" shapeId="0" xr:uid="{00000000-0006-0000-0300-000002030000}">
      <text>
        <r>
          <rPr>
            <sz val="10"/>
            <color rgb="FF000000"/>
            <rFont val="Arial"/>
            <scheme val="minor"/>
          </rPr>
          <t xml:space="preserve">Доп. Номер оборудования
25034
23585
23143
</t>
        </r>
      </text>
    </comment>
    <comment ref="K1327" authorId="0" shapeId="0" xr:uid="{00000000-0006-0000-0300-000003030000}">
      <text>
        <r>
          <rPr>
            <sz val="10"/>
            <color rgb="FF000000"/>
            <rFont val="Arial"/>
            <scheme val="minor"/>
          </rPr>
          <t xml:space="preserve">Доп. номер оборудования
25029
25023
23804
</t>
        </r>
      </text>
    </comment>
    <comment ref="K1328" authorId="0" shapeId="0" xr:uid="{00000000-0006-0000-0300-000004030000}">
      <text>
        <r>
          <rPr>
            <sz val="10"/>
            <color rgb="FF000000"/>
            <rFont val="Arial"/>
            <scheme val="minor"/>
          </rPr>
          <t>Доп. Номер оборудования
24968
24126
23460
23428</t>
        </r>
      </text>
    </comment>
    <comment ref="K1329" authorId="0" shapeId="0" xr:uid="{00000000-0006-0000-0300-000005030000}">
      <text>
        <r>
          <rPr>
            <sz val="10"/>
            <color rgb="FF000000"/>
            <rFont val="Arial"/>
            <scheme val="minor"/>
          </rPr>
          <t xml:space="preserve">Доп. Номер оборудования
24100
23947
23785
</t>
        </r>
      </text>
    </comment>
    <comment ref="K1330" authorId="0" shapeId="0" xr:uid="{00000000-0006-0000-0300-000006030000}">
      <text>
        <r>
          <rPr>
            <sz val="10"/>
            <color rgb="FF000000"/>
            <rFont val="Arial"/>
            <scheme val="minor"/>
          </rPr>
          <t xml:space="preserve">Доп. Номер оборкдования
23985
23531
23206
</t>
        </r>
      </text>
    </comment>
    <comment ref="K1331" authorId="0" shapeId="0" xr:uid="{00000000-0006-0000-0300-000007030000}">
      <text>
        <r>
          <rPr>
            <sz val="10"/>
            <color rgb="FF000000"/>
            <rFont val="Arial"/>
            <scheme val="minor"/>
          </rPr>
          <t xml:space="preserve">Доп. Номер оборудования
25017
24281
23970
</t>
        </r>
      </text>
    </comment>
    <comment ref="K1332" authorId="0" shapeId="0" xr:uid="{00000000-0006-0000-0300-000008030000}">
      <text>
        <r>
          <rPr>
            <sz val="10"/>
            <color rgb="FF000000"/>
            <rFont val="Arial"/>
            <scheme val="minor"/>
          </rPr>
          <t xml:space="preserve">Доп.номер оборудования
25005
24093
23449
</t>
        </r>
      </text>
    </comment>
    <comment ref="K1333" authorId="0" shapeId="0" xr:uid="{00000000-0006-0000-0300-000009030000}">
      <text>
        <r>
          <rPr>
            <sz val="10"/>
            <color rgb="FF000000"/>
            <rFont val="Arial"/>
            <scheme val="minor"/>
          </rPr>
          <t xml:space="preserve">доп. ном оборудования
25011
24111
23821
</t>
        </r>
      </text>
    </comment>
    <comment ref="K1334" authorId="0" shapeId="0" xr:uid="{00000000-0006-0000-0300-00000A030000}">
      <text>
        <r>
          <rPr>
            <sz val="10"/>
            <color rgb="FF000000"/>
            <rFont val="Arial"/>
            <scheme val="minor"/>
          </rPr>
          <t xml:space="preserve">Доп.номер оборудования
25008
23523
</t>
        </r>
      </text>
    </comment>
    <comment ref="K1335" authorId="0" shapeId="0" xr:uid="{00000000-0006-0000-0300-00000B030000}">
      <text>
        <r>
          <rPr>
            <sz val="10"/>
            <color rgb="FF000000"/>
            <rFont val="Arial"/>
            <scheme val="minor"/>
          </rPr>
          <t xml:space="preserve">Доп.номер оборудования
25007
23448
</t>
        </r>
      </text>
    </comment>
    <comment ref="K1336" authorId="0" shapeId="0" xr:uid="{00000000-0006-0000-0300-00000C030000}">
      <text>
        <r>
          <rPr>
            <sz val="10"/>
            <color rgb="FF000000"/>
            <rFont val="Arial"/>
            <scheme val="minor"/>
          </rPr>
          <t xml:space="preserve">Доп. номер оборудования
25004
24108
23285
</t>
        </r>
      </text>
    </comment>
    <comment ref="K1337" authorId="0" shapeId="0" xr:uid="{00000000-0006-0000-0300-00000D030000}">
      <text>
        <r>
          <rPr>
            <sz val="10"/>
            <color rgb="FF000000"/>
            <rFont val="Arial"/>
            <scheme val="minor"/>
          </rPr>
          <t xml:space="preserve">Доп. Номер оборудования
24996
24527
23125
</t>
        </r>
      </text>
    </comment>
    <comment ref="K1338" authorId="0" shapeId="0" xr:uid="{00000000-0006-0000-0300-00000E030000}">
      <text>
        <r>
          <rPr>
            <sz val="10"/>
            <color rgb="FF000000"/>
            <rFont val="Arial"/>
            <scheme val="minor"/>
          </rPr>
          <t xml:space="preserve">Доп. номер оборудования
24994
23727
23403
</t>
        </r>
      </text>
    </comment>
    <comment ref="K1339" authorId="0" shapeId="0" xr:uid="{00000000-0006-0000-0300-00000F030000}">
      <text>
        <r>
          <rPr>
            <sz val="10"/>
            <color rgb="FF000000"/>
            <rFont val="Arial"/>
            <scheme val="minor"/>
          </rPr>
          <t>Доп.номер оборудования
24983
24981
23514</t>
        </r>
      </text>
    </comment>
    <comment ref="K1340" authorId="0" shapeId="0" xr:uid="{00000000-0006-0000-0300-000010030000}">
      <text>
        <r>
          <rPr>
            <sz val="10"/>
            <color rgb="FF000000"/>
            <rFont val="Arial"/>
            <scheme val="minor"/>
          </rPr>
          <t xml:space="preserve">Доп. номер оборудования
24973
24958
23854
</t>
        </r>
      </text>
    </comment>
    <comment ref="K1341" authorId="0" shapeId="0" xr:uid="{00000000-0006-0000-0300-000011030000}">
      <text>
        <r>
          <rPr>
            <sz val="10"/>
            <color rgb="FF000000"/>
            <rFont val="Arial"/>
            <scheme val="minor"/>
          </rPr>
          <t xml:space="preserve">Доп. Номер оборудования
24993
23671
</t>
        </r>
      </text>
    </comment>
    <comment ref="K1342" authorId="0" shapeId="0" xr:uid="{00000000-0006-0000-0300-000012030000}">
      <text>
        <r>
          <rPr>
            <sz val="10"/>
            <color rgb="FF000000"/>
            <rFont val="Arial"/>
            <scheme val="minor"/>
          </rPr>
          <t xml:space="preserve">Доп. номер оборудования
24749
24354
23639
</t>
        </r>
      </text>
    </comment>
    <comment ref="K1343" authorId="0" shapeId="0" xr:uid="{00000000-0006-0000-0300-000013030000}">
      <text>
        <r>
          <rPr>
            <sz val="10"/>
            <color rgb="FF000000"/>
            <rFont val="Arial"/>
            <scheme val="minor"/>
          </rPr>
          <t xml:space="preserve">Доп. номер оборудования
24345
24288
24018
23820
23358
</t>
        </r>
      </text>
    </comment>
    <comment ref="K1344" authorId="0" shapeId="0" xr:uid="{00000000-0006-0000-0300-000014030000}">
      <text>
        <r>
          <rPr>
            <sz val="10"/>
            <color rgb="FF000000"/>
            <rFont val="Arial"/>
            <scheme val="minor"/>
          </rPr>
          <t xml:space="preserve">Доп. Номер оборудования
24961
24192
24189
23245
</t>
        </r>
      </text>
    </comment>
    <comment ref="K1345" authorId="0" shapeId="0" xr:uid="{00000000-0006-0000-0300-000015030000}">
      <text>
        <r>
          <rPr>
            <sz val="10"/>
            <color rgb="FF000000"/>
            <rFont val="Arial"/>
            <scheme val="minor"/>
          </rPr>
          <t>Доп. Номер оборудования
24943</t>
        </r>
      </text>
    </comment>
    <comment ref="K1346" authorId="0" shapeId="0" xr:uid="{00000000-0006-0000-0300-000016030000}">
      <text>
        <r>
          <rPr>
            <sz val="10"/>
            <color rgb="FF000000"/>
            <rFont val="Arial"/>
            <scheme val="minor"/>
          </rPr>
          <t xml:space="preserve">Доп. Номер оборудования
24876
24596
</t>
        </r>
      </text>
    </comment>
    <comment ref="K1347" authorId="0" shapeId="0" xr:uid="{00000000-0006-0000-0300-000017030000}">
      <text>
        <r>
          <rPr>
            <sz val="10"/>
            <color rgb="FF000000"/>
            <rFont val="Arial"/>
            <scheme val="minor"/>
          </rPr>
          <t xml:space="preserve">Доп. Номер оборудования
24285
23989
23225
</t>
        </r>
      </text>
    </comment>
    <comment ref="K1348" authorId="0" shapeId="0" xr:uid="{00000000-0006-0000-0300-000018030000}">
      <text>
        <r>
          <rPr>
            <sz val="10"/>
            <color rgb="FF000000"/>
            <rFont val="Arial"/>
            <scheme val="minor"/>
          </rPr>
          <t>Доп. Номер оборудования
24899
24886
23277</t>
        </r>
      </text>
    </comment>
    <comment ref="K1349" authorId="0" shapeId="0" xr:uid="{00000000-0006-0000-0300-000019030000}">
      <text>
        <r>
          <rPr>
            <sz val="10"/>
            <color rgb="FF000000"/>
            <rFont val="Arial"/>
            <scheme val="minor"/>
          </rPr>
          <t xml:space="preserve">Доп. Номер оборудования
24893
23209
</t>
        </r>
      </text>
    </comment>
    <comment ref="K1350" authorId="0" shapeId="0" xr:uid="{00000000-0006-0000-0300-00001A030000}">
      <text>
        <r>
          <rPr>
            <sz val="10"/>
            <color rgb="FF000000"/>
            <rFont val="Arial"/>
            <scheme val="minor"/>
          </rPr>
          <t xml:space="preserve">Доп. номер оборудования
24304
24130
23226
</t>
        </r>
      </text>
    </comment>
    <comment ref="K1351" authorId="0" shapeId="0" xr:uid="{00000000-0006-0000-0300-00001B030000}">
      <text>
        <r>
          <rPr>
            <sz val="10"/>
            <color rgb="FF000000"/>
            <rFont val="Arial"/>
            <scheme val="minor"/>
          </rPr>
          <t xml:space="preserve">Доп. номер оборудования
24909
24270
24050
</t>
        </r>
      </text>
    </comment>
    <comment ref="K1352" authorId="0" shapeId="0" xr:uid="{00000000-0006-0000-0300-00001C030000}">
      <text>
        <r>
          <rPr>
            <sz val="10"/>
            <color rgb="FF000000"/>
            <rFont val="Arial"/>
            <scheme val="minor"/>
          </rPr>
          <t xml:space="preserve">Доп.номер оборудования
24901
24897
24878
</t>
        </r>
      </text>
    </comment>
    <comment ref="K1353" authorId="0" shapeId="0" xr:uid="{00000000-0006-0000-0300-00001D030000}">
      <text>
        <r>
          <rPr>
            <sz val="10"/>
            <color rgb="FF000000"/>
            <rFont val="Arial"/>
            <scheme val="minor"/>
          </rPr>
          <t xml:space="preserve">Доп. Номер оборудования
24884
24167
23521
</t>
        </r>
      </text>
    </comment>
    <comment ref="K1354" authorId="0" shapeId="0" xr:uid="{00000000-0006-0000-0300-00001E030000}">
      <text>
        <r>
          <rPr>
            <sz val="10"/>
            <color rgb="FF000000"/>
            <rFont val="Arial"/>
            <scheme val="minor"/>
          </rPr>
          <t xml:space="preserve">Доп.номер оборудования
24905
24902
24248
</t>
        </r>
      </text>
    </comment>
    <comment ref="K1355" authorId="0" shapeId="0" xr:uid="{00000000-0006-0000-0300-00001F030000}">
      <text>
        <r>
          <rPr>
            <sz val="10"/>
            <color rgb="FF000000"/>
            <rFont val="Arial"/>
            <scheme val="minor"/>
          </rPr>
          <t xml:space="preserve">Доп. номер оборудования
24880
</t>
        </r>
      </text>
    </comment>
    <comment ref="K1356" authorId="0" shapeId="0" xr:uid="{00000000-0006-0000-0300-000020030000}">
      <text>
        <r>
          <rPr>
            <sz val="10"/>
            <color rgb="FF000000"/>
            <rFont val="Arial"/>
            <scheme val="minor"/>
          </rPr>
          <t xml:space="preserve">Доп. Номер оборудования
24723
24715
</t>
        </r>
      </text>
    </comment>
    <comment ref="K1357" authorId="0" shapeId="0" xr:uid="{00000000-0006-0000-0300-000021030000}">
      <text>
        <r>
          <rPr>
            <sz val="10"/>
            <color rgb="FF000000"/>
            <rFont val="Arial"/>
            <scheme val="minor"/>
          </rPr>
          <t xml:space="preserve">Доп. Номер оборудования
24889
24881
24246
24104
</t>
        </r>
      </text>
    </comment>
    <comment ref="K1358" authorId="0" shapeId="0" xr:uid="{00000000-0006-0000-0300-000022030000}">
      <text>
        <r>
          <rPr>
            <sz val="10"/>
            <color rgb="FF000000"/>
            <rFont val="Arial"/>
            <scheme val="minor"/>
          </rPr>
          <t>доп. ном оборудования
24716
24709
23241</t>
        </r>
      </text>
    </comment>
    <comment ref="K1359" authorId="0" shapeId="0" xr:uid="{00000000-0006-0000-0300-000023030000}">
      <text>
        <r>
          <rPr>
            <sz val="10"/>
            <color rgb="FF000000"/>
            <rFont val="Arial"/>
            <scheme val="minor"/>
          </rPr>
          <t xml:space="preserve">Доп. номер оборудования
24871
24866
</t>
        </r>
      </text>
    </comment>
    <comment ref="K1360" authorId="0" shapeId="0" xr:uid="{00000000-0006-0000-0300-000024030000}">
      <text>
        <r>
          <rPr>
            <sz val="10"/>
            <color rgb="FF000000"/>
            <rFont val="Arial"/>
            <scheme val="minor"/>
          </rPr>
          <t>Доп. номер оборудования
24669
24662
24339
24166</t>
        </r>
      </text>
    </comment>
    <comment ref="K1361" authorId="0" shapeId="0" xr:uid="{00000000-0006-0000-0300-000025030000}">
      <text>
        <r>
          <rPr>
            <sz val="10"/>
            <color rgb="FF000000"/>
            <rFont val="Arial"/>
            <scheme val="minor"/>
          </rPr>
          <t>Доп. Номер оборудования
24091
23768
23543</t>
        </r>
      </text>
    </comment>
    <comment ref="K1362" authorId="0" shapeId="0" xr:uid="{00000000-0006-0000-0300-000026030000}">
      <text>
        <r>
          <rPr>
            <sz val="10"/>
            <color rgb="FF000000"/>
            <rFont val="Arial"/>
            <scheme val="minor"/>
          </rPr>
          <t xml:space="preserve">Доп. Номер оборудования
24861
23504
</t>
        </r>
      </text>
    </comment>
    <comment ref="K1363" authorId="0" shapeId="0" xr:uid="{00000000-0006-0000-0300-000027030000}">
      <text>
        <r>
          <rPr>
            <sz val="10"/>
            <color rgb="FF000000"/>
            <rFont val="Arial"/>
            <scheme val="minor"/>
          </rPr>
          <t xml:space="preserve">Доп. номер оборудования
24582
23608
23495
</t>
        </r>
      </text>
    </comment>
    <comment ref="K1364" authorId="0" shapeId="0" xr:uid="{00000000-0006-0000-0300-000028030000}">
      <text>
        <r>
          <rPr>
            <sz val="10"/>
            <color rgb="FF000000"/>
            <rFont val="Arial"/>
            <scheme val="minor"/>
          </rPr>
          <t xml:space="preserve">Доп. номер оборудования
24297
</t>
        </r>
      </text>
    </comment>
    <comment ref="K1365" authorId="0" shapeId="0" xr:uid="{00000000-0006-0000-0300-000029030000}">
      <text>
        <r>
          <rPr>
            <sz val="10"/>
            <color rgb="FF000000"/>
            <rFont val="Arial"/>
            <scheme val="minor"/>
          </rPr>
          <t>Доп. Номер оборудования
24819
24349
23973</t>
        </r>
      </text>
    </comment>
    <comment ref="K1366" authorId="0" shapeId="0" xr:uid="{00000000-0006-0000-0300-00002A030000}">
      <text>
        <r>
          <rPr>
            <sz val="10"/>
            <color rgb="FF000000"/>
            <rFont val="Arial"/>
            <scheme val="minor"/>
          </rPr>
          <t xml:space="preserve">Доп. Номер оборудования
23454
23385
23239
</t>
        </r>
      </text>
    </comment>
    <comment ref="K1367" authorId="0" shapeId="0" xr:uid="{00000000-0006-0000-0300-00002B030000}">
      <text>
        <r>
          <rPr>
            <sz val="10"/>
            <color rgb="FF000000"/>
            <rFont val="Arial"/>
            <scheme val="minor"/>
          </rPr>
          <t>Доп. Номер оборудования
24839
24830
23376</t>
        </r>
      </text>
    </comment>
    <comment ref="K1368" authorId="0" shapeId="0" xr:uid="{00000000-0006-0000-0300-00002C030000}">
      <text>
        <r>
          <rPr>
            <sz val="10"/>
            <color rgb="FF000000"/>
            <rFont val="Arial"/>
            <scheme val="minor"/>
          </rPr>
          <t xml:space="preserve">Доп. номер оборудования
24833
24832
23228
</t>
        </r>
      </text>
    </comment>
    <comment ref="K1369" authorId="0" shapeId="0" xr:uid="{00000000-0006-0000-0300-00002D030000}">
      <text>
        <r>
          <rPr>
            <sz val="10"/>
            <color rgb="FF000000"/>
            <rFont val="Arial"/>
            <scheme val="minor"/>
          </rPr>
          <t xml:space="preserve">Доп. номер оборудования
24825
23340
</t>
        </r>
      </text>
    </comment>
    <comment ref="K1370" authorId="0" shapeId="0" xr:uid="{00000000-0006-0000-0300-00002E030000}">
      <text>
        <r>
          <rPr>
            <sz val="10"/>
            <color rgb="FF000000"/>
            <rFont val="Arial"/>
            <scheme val="minor"/>
          </rPr>
          <t xml:space="preserve">Доп. Номер оборудования
24826
24816
23431
</t>
        </r>
      </text>
    </comment>
    <comment ref="K1371" authorId="0" shapeId="0" xr:uid="{00000000-0006-0000-0300-00002F030000}">
      <text>
        <r>
          <rPr>
            <sz val="10"/>
            <color rgb="FF000000"/>
            <rFont val="Arial"/>
            <scheme val="minor"/>
          </rPr>
          <t xml:space="preserve">Доп. номер оборудования
24817
24810
23272
</t>
        </r>
      </text>
    </comment>
    <comment ref="K1372" authorId="0" shapeId="0" xr:uid="{00000000-0006-0000-0300-000030030000}">
      <text>
        <r>
          <rPr>
            <sz val="10"/>
            <color rgb="FF000000"/>
            <rFont val="Arial"/>
            <scheme val="minor"/>
          </rPr>
          <t>Доп. Номер оборудования
24824
24773
24489
24275
24073
24054</t>
        </r>
      </text>
    </comment>
    <comment ref="K1373" authorId="0" shapeId="0" xr:uid="{00000000-0006-0000-0300-000031030000}">
      <text>
        <r>
          <rPr>
            <sz val="10"/>
            <color rgb="FF000000"/>
            <rFont val="Arial"/>
            <scheme val="minor"/>
          </rPr>
          <t>Доп. номер оборудования
24799
24796
24793</t>
        </r>
      </text>
    </comment>
    <comment ref="K1374" authorId="0" shapeId="0" xr:uid="{00000000-0006-0000-0300-000032030000}">
      <text>
        <r>
          <rPr>
            <sz val="10"/>
            <color rgb="FF000000"/>
            <rFont val="Arial"/>
            <scheme val="minor"/>
          </rPr>
          <t>Доп. номер оборудования
24805
24800
24789</t>
        </r>
      </text>
    </comment>
    <comment ref="K1375" authorId="0" shapeId="0" xr:uid="{00000000-0006-0000-0300-000033030000}">
      <text>
        <r>
          <rPr>
            <sz val="10"/>
            <color rgb="FF000000"/>
            <rFont val="Arial"/>
            <scheme val="minor"/>
          </rPr>
          <t>Доп. Номер оборудования
24781
24778
23982</t>
        </r>
      </text>
    </comment>
    <comment ref="K1377" authorId="0" shapeId="0" xr:uid="{00000000-0006-0000-0300-000034030000}">
      <text>
        <r>
          <rPr>
            <sz val="10"/>
            <color rgb="FF000000"/>
            <rFont val="Arial"/>
            <scheme val="minor"/>
          </rPr>
          <t>Доп. Номер оборудования
24783
24457
23653</t>
        </r>
      </text>
    </comment>
    <comment ref="K1378" authorId="0" shapeId="0" xr:uid="{00000000-0006-0000-0300-000035030000}">
      <text>
        <r>
          <rPr>
            <sz val="10"/>
            <color rgb="FF000000"/>
            <rFont val="Arial"/>
            <scheme val="minor"/>
          </rPr>
          <t xml:space="preserve">улица Маршала Жукова, 152А
24780
24779
23175
</t>
        </r>
      </text>
    </comment>
    <comment ref="K1379" authorId="0" shapeId="0" xr:uid="{00000000-0006-0000-0300-000036030000}">
      <text>
        <r>
          <rPr>
            <sz val="10"/>
            <color rgb="FF000000"/>
            <rFont val="Arial"/>
            <scheme val="minor"/>
          </rPr>
          <t>Доп. Номер оборудования
24774
24755
24751</t>
        </r>
      </text>
    </comment>
    <comment ref="K1380" authorId="0" shapeId="0" xr:uid="{00000000-0006-0000-0300-000037030000}">
      <text>
        <r>
          <rPr>
            <sz val="10"/>
            <color rgb="FF000000"/>
            <rFont val="Arial"/>
            <scheme val="minor"/>
          </rPr>
          <t xml:space="preserve">Доп. номер оборудования
24767
24266
24085
24075
</t>
        </r>
      </text>
    </comment>
    <comment ref="K1381" authorId="0" shapeId="0" xr:uid="{00000000-0006-0000-0300-000038030000}">
      <text>
        <r>
          <rPr>
            <sz val="10"/>
            <color rgb="FF000000"/>
            <rFont val="Arial"/>
            <scheme val="minor"/>
          </rPr>
          <t xml:space="preserve">Доп. номер оборудования
24764
24759
</t>
        </r>
      </text>
    </comment>
    <comment ref="K1382" authorId="0" shapeId="0" xr:uid="{00000000-0006-0000-0300-000039030000}">
      <text>
        <r>
          <rPr>
            <sz val="10"/>
            <color rgb="FF000000"/>
            <rFont val="Arial"/>
            <scheme val="minor"/>
          </rPr>
          <t>Доп. Номер оборудования
24757
24741
23601</t>
        </r>
      </text>
    </comment>
    <comment ref="K1383" authorId="0" shapeId="0" xr:uid="{00000000-0006-0000-0300-00003A030000}">
      <text>
        <r>
          <rPr>
            <sz val="10"/>
            <color rgb="FF000000"/>
            <rFont val="Arial"/>
            <scheme val="minor"/>
          </rPr>
          <t xml:space="preserve">Доп.номер оборудования
24752
24717
23811
</t>
        </r>
      </text>
    </comment>
    <comment ref="K1384" authorId="0" shapeId="0" xr:uid="{00000000-0006-0000-0300-00003B030000}">
      <text>
        <r>
          <rPr>
            <sz val="10"/>
            <color rgb="FF000000"/>
            <rFont val="Arial"/>
            <scheme val="minor"/>
          </rPr>
          <t xml:space="preserve">Доп. номер оборудования
24163
24083
23652
</t>
        </r>
      </text>
    </comment>
    <comment ref="K1385" authorId="0" shapeId="0" xr:uid="{00000000-0006-0000-0300-00003C030000}">
      <text>
        <r>
          <rPr>
            <sz val="10"/>
            <color rgb="FF000000"/>
            <rFont val="Arial"/>
            <scheme val="minor"/>
          </rPr>
          <t>Доп. Номер оборудования
24748
24070
23131</t>
        </r>
      </text>
    </comment>
    <comment ref="K1386" authorId="0" shapeId="0" xr:uid="{00000000-0006-0000-0300-00003D030000}">
      <text>
        <r>
          <rPr>
            <sz val="10"/>
            <color rgb="FF000000"/>
            <rFont val="Arial"/>
            <scheme val="minor"/>
          </rPr>
          <t xml:space="preserve">Доп. номер оборудования
24740
24712
23647
</t>
        </r>
      </text>
    </comment>
    <comment ref="K1387" authorId="0" shapeId="0" xr:uid="{00000000-0006-0000-0300-00003E030000}">
      <text>
        <r>
          <rPr>
            <sz val="10"/>
            <color rgb="FF000000"/>
            <rFont val="Arial"/>
            <scheme val="minor"/>
          </rPr>
          <t xml:space="preserve">Доп. Номер оборудования
24736
23894
23556
</t>
        </r>
      </text>
    </comment>
    <comment ref="K1388" authorId="0" shapeId="0" xr:uid="{00000000-0006-0000-0300-00003F030000}">
      <text>
        <r>
          <rPr>
            <sz val="10"/>
            <color rgb="FF000000"/>
            <rFont val="Arial"/>
            <scheme val="minor"/>
          </rPr>
          <t xml:space="preserve">Доп. Номер оборудования
24722
23800
23262
</t>
        </r>
      </text>
    </comment>
    <comment ref="K1389" authorId="0" shapeId="0" xr:uid="{00000000-0006-0000-0300-000040030000}">
      <text>
        <r>
          <rPr>
            <sz val="10"/>
            <color rgb="FF000000"/>
            <rFont val="Arial"/>
            <scheme val="minor"/>
          </rPr>
          <t xml:space="preserve">Доп.номер оборудования
24729
24726
24080
23866
</t>
        </r>
      </text>
    </comment>
    <comment ref="K1390" authorId="0" shapeId="0" xr:uid="{00000000-0006-0000-0300-000041030000}">
      <text>
        <r>
          <rPr>
            <sz val="10"/>
            <color rgb="FF000000"/>
            <rFont val="Arial"/>
            <scheme val="minor"/>
          </rPr>
          <t xml:space="preserve">Доп. Номер оборудования
24731
24704
</t>
        </r>
      </text>
    </comment>
    <comment ref="K1391" authorId="0" shapeId="0" xr:uid="{00000000-0006-0000-0300-000042030000}">
      <text>
        <r>
          <rPr>
            <sz val="10"/>
            <color rgb="FF000000"/>
            <rFont val="Arial"/>
            <scheme val="minor"/>
          </rPr>
          <t xml:space="preserve">Доп. номер оборудования
24718
24090
23479
</t>
        </r>
      </text>
    </comment>
    <comment ref="K1392" authorId="0" shapeId="0" xr:uid="{00000000-0006-0000-0300-000043030000}">
      <text>
        <r>
          <rPr>
            <sz val="10"/>
            <color rgb="FF000000"/>
            <rFont val="Arial"/>
            <scheme val="minor"/>
          </rPr>
          <t xml:space="preserve">Доп. Номер оборудования
24724
24720
</t>
        </r>
      </text>
    </comment>
    <comment ref="K1393" authorId="0" shapeId="0" xr:uid="{00000000-0006-0000-0300-000044030000}">
      <text>
        <r>
          <rPr>
            <sz val="10"/>
            <color rgb="FF000000"/>
            <rFont val="Arial"/>
            <scheme val="minor"/>
          </rPr>
          <t xml:space="preserve">Доп.номер оборудования
24705
24184
23408
</t>
        </r>
      </text>
    </comment>
    <comment ref="K1394" authorId="0" shapeId="0" xr:uid="{00000000-0006-0000-0300-000045030000}">
      <text>
        <r>
          <rPr>
            <sz val="10"/>
            <color rgb="FF000000"/>
            <rFont val="Arial"/>
            <scheme val="minor"/>
          </rPr>
          <t>Доп. номер оборудования
24239
23686
23231</t>
        </r>
      </text>
    </comment>
    <comment ref="K1395" authorId="0" shapeId="0" xr:uid="{00000000-0006-0000-0300-000046030000}">
      <text>
        <r>
          <rPr>
            <sz val="10"/>
            <color rgb="FF000000"/>
            <rFont val="Arial"/>
            <scheme val="minor"/>
          </rPr>
          <t xml:space="preserve">Доп. номер оборудования
24698
24691
24688
</t>
        </r>
      </text>
    </comment>
    <comment ref="K1396" authorId="0" shapeId="0" xr:uid="{00000000-0006-0000-0300-000047030000}">
      <text>
        <r>
          <rPr>
            <sz val="10"/>
            <color rgb="FF000000"/>
            <rFont val="Arial"/>
            <scheme val="minor"/>
          </rPr>
          <t>Доп. Номер оборудования
23705</t>
        </r>
      </text>
    </comment>
    <comment ref="K1398" authorId="0" shapeId="0" xr:uid="{00000000-0006-0000-0300-000048030000}">
      <text>
        <r>
          <rPr>
            <sz val="10"/>
            <color rgb="FF000000"/>
            <rFont val="Arial"/>
            <scheme val="minor"/>
          </rPr>
          <t xml:space="preserve">Доп. номер оборудования
23991
</t>
        </r>
      </text>
    </comment>
    <comment ref="K1399" authorId="0" shapeId="0" xr:uid="{00000000-0006-0000-0300-000049030000}">
      <text>
        <r>
          <rPr>
            <sz val="10"/>
            <color rgb="FF000000"/>
            <rFont val="Arial"/>
            <scheme val="minor"/>
          </rPr>
          <t xml:space="preserve">Доп. номер оборудования
24678
</t>
        </r>
      </text>
    </comment>
    <comment ref="K1400" authorId="0" shapeId="0" xr:uid="{00000000-0006-0000-0300-00004A030000}">
      <text>
        <r>
          <rPr>
            <sz val="10"/>
            <color rgb="FF000000"/>
            <rFont val="Arial"/>
            <scheme val="minor"/>
          </rPr>
          <t xml:space="preserve">Доп. номер оборудования
23389
</t>
        </r>
      </text>
    </comment>
    <comment ref="K1401" authorId="0" shapeId="0" xr:uid="{00000000-0006-0000-0300-00004B030000}">
      <text>
        <r>
          <rPr>
            <sz val="10"/>
            <color rgb="FF000000"/>
            <rFont val="Arial"/>
            <scheme val="minor"/>
          </rPr>
          <t xml:space="preserve">Доп. номер оборудования
24679
24677
23950
</t>
        </r>
      </text>
    </comment>
    <comment ref="K1402" authorId="0" shapeId="0" xr:uid="{00000000-0006-0000-0300-00004C030000}">
      <text>
        <r>
          <rPr>
            <sz val="10"/>
            <color rgb="FF000000"/>
            <rFont val="Arial"/>
            <scheme val="minor"/>
          </rPr>
          <t xml:space="preserve">Доп. Номер оборудования
23571
</t>
        </r>
      </text>
    </comment>
    <comment ref="K1403" authorId="0" shapeId="0" xr:uid="{00000000-0006-0000-0300-00004D030000}">
      <text>
        <r>
          <rPr>
            <sz val="10"/>
            <color rgb="FF000000"/>
            <rFont val="Arial"/>
            <scheme val="minor"/>
          </rPr>
          <t xml:space="preserve">Доп. Номер оборкдования
23903
23129
</t>
        </r>
      </text>
    </comment>
    <comment ref="K1404" authorId="0" shapeId="0" xr:uid="{00000000-0006-0000-0300-00004E030000}">
      <text>
        <r>
          <rPr>
            <sz val="10"/>
            <color rgb="FF000000"/>
            <rFont val="Arial"/>
            <scheme val="minor"/>
          </rPr>
          <t xml:space="preserve">Доп.номер оборудования
23469
</t>
        </r>
      </text>
    </comment>
    <comment ref="K1405" authorId="0" shapeId="0" xr:uid="{00000000-0006-0000-0300-00004F030000}">
      <text>
        <r>
          <rPr>
            <sz val="10"/>
            <color rgb="FF000000"/>
            <rFont val="Arial"/>
            <scheme val="minor"/>
          </rPr>
          <t xml:space="preserve">Доп. Номер оборудования
24022
</t>
        </r>
      </text>
    </comment>
    <comment ref="K1406" authorId="0" shapeId="0" xr:uid="{00000000-0006-0000-0300-000050030000}">
      <text>
        <r>
          <rPr>
            <sz val="10"/>
            <color rgb="FF000000"/>
            <rFont val="Arial"/>
            <scheme val="minor"/>
          </rPr>
          <t xml:space="preserve">Доп. номер оборудования
24670
24653
24637
</t>
        </r>
      </text>
    </comment>
    <comment ref="K1407" authorId="0" shapeId="0" xr:uid="{00000000-0006-0000-0300-000051030000}">
      <text>
        <r>
          <rPr>
            <sz val="10"/>
            <color rgb="FF000000"/>
            <rFont val="Arial"/>
            <scheme val="minor"/>
          </rPr>
          <t>доп. ном оборудования
24660
24641
24179</t>
        </r>
      </text>
    </comment>
    <comment ref="K1408" authorId="0" shapeId="0" xr:uid="{00000000-0006-0000-0300-000052030000}">
      <text>
        <r>
          <rPr>
            <sz val="10"/>
            <color rgb="FF000000"/>
            <rFont val="Arial"/>
            <scheme val="minor"/>
          </rPr>
          <t xml:space="preserve">Доп. Номер оборудования
24659
24646
23588
</t>
        </r>
      </text>
    </comment>
    <comment ref="K1409" authorId="0" shapeId="0" xr:uid="{00000000-0006-0000-0300-000053030000}">
      <text>
        <r>
          <rPr>
            <sz val="10"/>
            <color rgb="FF000000"/>
            <rFont val="Arial"/>
            <scheme val="minor"/>
          </rPr>
          <t xml:space="preserve">Доп. Номер оборудования
24655
23296
</t>
        </r>
      </text>
    </comment>
    <comment ref="K1410" authorId="0" shapeId="0" xr:uid="{00000000-0006-0000-0300-000054030000}">
      <text>
        <r>
          <rPr>
            <sz val="10"/>
            <color rgb="FF000000"/>
            <rFont val="Arial"/>
            <scheme val="minor"/>
          </rPr>
          <t xml:space="preserve">Доп.номер оборудования
24412
23310
</t>
        </r>
      </text>
    </comment>
    <comment ref="K1411" authorId="0" shapeId="0" xr:uid="{00000000-0006-0000-0300-000055030000}">
      <text>
        <r>
          <rPr>
            <sz val="10"/>
            <color rgb="FF000000"/>
            <rFont val="Arial"/>
            <scheme val="minor"/>
          </rPr>
          <t>Доп. Номер оборудования
24643
23515
23356</t>
        </r>
      </text>
    </comment>
    <comment ref="K1412" authorId="0" shapeId="0" xr:uid="{00000000-0006-0000-0300-000056030000}">
      <text>
        <r>
          <rPr>
            <sz val="10"/>
            <color rgb="FF000000"/>
            <rFont val="Arial"/>
            <scheme val="minor"/>
          </rPr>
          <t xml:space="preserve">Доп. Номер оборудования
23833
23798
23368
</t>
        </r>
      </text>
    </comment>
    <comment ref="K1413" authorId="0" shapeId="0" xr:uid="{00000000-0006-0000-0300-000057030000}">
      <text>
        <r>
          <rPr>
            <sz val="10"/>
            <color rgb="FF000000"/>
            <rFont val="Arial"/>
            <scheme val="minor"/>
          </rPr>
          <t xml:space="preserve">Доп. Номер оборудования
</t>
        </r>
      </text>
    </comment>
    <comment ref="K1414" authorId="0" shapeId="0" xr:uid="{00000000-0006-0000-0300-000058030000}">
      <text>
        <r>
          <rPr>
            <sz val="10"/>
            <color rgb="FF000000"/>
            <rFont val="Arial"/>
            <scheme val="minor"/>
          </rPr>
          <t xml:space="preserve">Доп. номер оборудования
24590
24548
24545
24544
24504
23591
23194
</t>
        </r>
      </text>
    </comment>
    <comment ref="K1416" authorId="0" shapeId="0" xr:uid="{00000000-0006-0000-0300-000059030000}">
      <text>
        <r>
          <rPr>
            <sz val="10"/>
            <color rgb="FF000000"/>
            <rFont val="Arial"/>
            <scheme val="minor"/>
          </rPr>
          <t xml:space="preserve">Доп. Номер оборудования
24588
24530
24155
</t>
        </r>
      </text>
    </comment>
    <comment ref="K1417" authorId="0" shapeId="0" xr:uid="{00000000-0006-0000-0300-00005A030000}">
      <text>
        <r>
          <rPr>
            <sz val="10"/>
            <color rgb="FF000000"/>
            <rFont val="Arial"/>
            <scheme val="minor"/>
          </rPr>
          <t xml:space="preserve">Доп. Номер оборкдования
24587
</t>
        </r>
      </text>
    </comment>
    <comment ref="K1418" authorId="0" shapeId="0" xr:uid="{00000000-0006-0000-0300-00005B030000}">
      <text>
        <r>
          <rPr>
            <sz val="10"/>
            <color rgb="FF000000"/>
            <rFont val="Arial"/>
            <scheme val="minor"/>
          </rPr>
          <t>Доп. Номер оборудования
23640</t>
        </r>
      </text>
    </comment>
    <comment ref="K1419" authorId="0" shapeId="0" xr:uid="{00000000-0006-0000-0300-00005C030000}">
      <text>
        <r>
          <rPr>
            <sz val="10"/>
            <color rgb="FF000000"/>
            <rFont val="Arial"/>
            <scheme val="minor"/>
          </rPr>
          <t xml:space="preserve">Доп. номер оборудования
24579
24576
24147
24145
</t>
        </r>
      </text>
    </comment>
    <comment ref="K1420" authorId="0" shapeId="0" xr:uid="{00000000-0006-0000-0300-00005D030000}">
      <text>
        <r>
          <rPr>
            <sz val="10"/>
            <color rgb="FF000000"/>
            <rFont val="Arial"/>
            <scheme val="minor"/>
          </rPr>
          <t xml:space="preserve">Доп. номер оборудования
24573
24508
24265
</t>
        </r>
      </text>
    </comment>
    <comment ref="K1421" authorId="0" shapeId="0" xr:uid="{00000000-0006-0000-0300-00005E030000}">
      <text>
        <r>
          <rPr>
            <sz val="10"/>
            <color rgb="FF000000"/>
            <rFont val="Arial"/>
            <scheme val="minor"/>
          </rPr>
          <t xml:space="preserve">Доп. Номер оборудования
24574
24262
23873
</t>
        </r>
      </text>
    </comment>
    <comment ref="K1422" authorId="0" shapeId="0" xr:uid="{00000000-0006-0000-0300-00005F030000}">
      <text>
        <r>
          <rPr>
            <sz val="10"/>
            <color rgb="FF000000"/>
            <rFont val="Arial"/>
            <scheme val="minor"/>
          </rPr>
          <t xml:space="preserve">Доп.номер оборудования
24563
24562
24121
</t>
        </r>
      </text>
    </comment>
    <comment ref="K1423" authorId="0" shapeId="0" xr:uid="{00000000-0006-0000-0300-000060030000}">
      <text>
        <r>
          <rPr>
            <sz val="10"/>
            <color rgb="FF000000"/>
            <rFont val="Arial"/>
            <scheme val="minor"/>
          </rPr>
          <t xml:space="preserve">Доп. Номер оборудования
24559
24097
23607
</t>
        </r>
      </text>
    </comment>
    <comment ref="K1424" authorId="0" shapeId="0" xr:uid="{00000000-0006-0000-0300-000061030000}">
      <text>
        <r>
          <rPr>
            <sz val="10"/>
            <color rgb="FF000000"/>
            <rFont val="Arial"/>
            <scheme val="minor"/>
          </rPr>
          <t xml:space="preserve">Доп.номер оборудования
24533
24021
23614
</t>
        </r>
      </text>
    </comment>
    <comment ref="K1425" authorId="0" shapeId="0" xr:uid="{00000000-0006-0000-0300-000062030000}">
      <text>
        <r>
          <rPr>
            <sz val="10"/>
            <color rgb="FF000000"/>
            <rFont val="Arial"/>
            <scheme val="minor"/>
          </rPr>
          <t xml:space="preserve">Доп.номер оборудования
24511
24506
23264
</t>
        </r>
      </text>
    </comment>
    <comment ref="K1426" authorId="0" shapeId="0" xr:uid="{00000000-0006-0000-0300-000063030000}">
      <text>
        <r>
          <rPr>
            <sz val="10"/>
            <color rgb="FF000000"/>
            <rFont val="Arial"/>
            <scheme val="minor"/>
          </rPr>
          <t>Доп. Номер оборудования
24531
24525
24519</t>
        </r>
      </text>
    </comment>
    <comment ref="K1427" authorId="0" shapeId="0" xr:uid="{00000000-0006-0000-0300-000064030000}">
      <text>
        <r>
          <rPr>
            <sz val="10"/>
            <color rgb="FF000000"/>
            <rFont val="Arial"/>
            <scheme val="minor"/>
          </rPr>
          <t xml:space="preserve">Доп. номер оборудования
24532
23526
23304
</t>
        </r>
      </text>
    </comment>
    <comment ref="K1428" authorId="0" shapeId="0" xr:uid="{00000000-0006-0000-0300-000065030000}">
      <text>
        <r>
          <rPr>
            <sz val="10"/>
            <color rgb="FF000000"/>
            <rFont val="Arial"/>
            <scheme val="minor"/>
          </rPr>
          <t xml:space="preserve">Доп. Номер оборудования
24526
24518
24517
</t>
        </r>
      </text>
    </comment>
    <comment ref="K1429" authorId="0" shapeId="0" xr:uid="{00000000-0006-0000-0300-000066030000}">
      <text>
        <r>
          <rPr>
            <sz val="10"/>
            <color rgb="FF000000"/>
            <rFont val="Arial"/>
            <scheme val="minor"/>
          </rPr>
          <t xml:space="preserve">Доп. Номер оборудования
24520
24516
24291
</t>
        </r>
      </text>
    </comment>
    <comment ref="K1430" authorId="0" shapeId="0" xr:uid="{00000000-0006-0000-0300-000067030000}">
      <text>
        <r>
          <rPr>
            <sz val="10"/>
            <color rgb="FF000000"/>
            <rFont val="Arial"/>
            <scheme val="minor"/>
          </rPr>
          <t xml:space="preserve">Доп. Номер оборудования
24514
24502
</t>
        </r>
      </text>
    </comment>
    <comment ref="K1431" authorId="0" shapeId="0" xr:uid="{00000000-0006-0000-0300-000068030000}">
      <text>
        <r>
          <rPr>
            <sz val="10"/>
            <color rgb="FF000000"/>
            <rFont val="Arial"/>
            <scheme val="minor"/>
          </rPr>
          <t xml:space="preserve">Доп. номер оборудования
24512
24507
23387
</t>
        </r>
      </text>
    </comment>
    <comment ref="K1432" authorId="0" shapeId="0" xr:uid="{00000000-0006-0000-0300-000069030000}">
      <text>
        <r>
          <rPr>
            <sz val="10"/>
            <color rgb="FF000000"/>
            <rFont val="Arial"/>
            <scheme val="minor"/>
          </rPr>
          <t xml:space="preserve">Доп. номер оборудования
24505
24503
23720
</t>
        </r>
      </text>
    </comment>
    <comment ref="K1433" authorId="0" shapeId="0" xr:uid="{00000000-0006-0000-0300-00006A030000}">
      <text>
        <r>
          <rPr>
            <sz val="10"/>
            <color rgb="FF000000"/>
            <rFont val="Arial"/>
            <scheme val="minor"/>
          </rPr>
          <t xml:space="preserve">Доп. номер оборудования
24492
23644
23207
</t>
        </r>
      </text>
    </comment>
    <comment ref="K1435" authorId="0" shapeId="0" xr:uid="{00000000-0006-0000-0300-00006B030000}">
      <text>
        <r>
          <rPr>
            <sz val="10"/>
            <color rgb="FF000000"/>
            <rFont val="Arial"/>
            <scheme val="minor"/>
          </rPr>
          <t>Доп. Номер оборудования
24310
24298
24294
24260</t>
        </r>
      </text>
    </comment>
    <comment ref="K1436" authorId="0" shapeId="0" xr:uid="{00000000-0006-0000-0300-00006C030000}">
      <text>
        <r>
          <rPr>
            <sz val="10"/>
            <color rgb="FF000000"/>
            <rFont val="Arial"/>
            <scheme val="minor"/>
          </rPr>
          <t>Доп. номер оборудования
24132
24051
23940
23692
23539</t>
        </r>
      </text>
    </comment>
    <comment ref="K1437" authorId="0" shapeId="0" xr:uid="{00000000-0006-0000-0300-00006D030000}">
      <text>
        <r>
          <rPr>
            <sz val="10"/>
            <color rgb="FF000000"/>
            <rFont val="Arial"/>
            <scheme val="minor"/>
          </rPr>
          <t xml:space="preserve">Доп. номер оборудования
24484
</t>
        </r>
      </text>
    </comment>
    <comment ref="K1438" authorId="0" shapeId="0" xr:uid="{00000000-0006-0000-0300-00006E030000}">
      <text>
        <r>
          <rPr>
            <sz val="10"/>
            <color rgb="FF000000"/>
            <rFont val="Arial"/>
            <scheme val="minor"/>
          </rPr>
          <t xml:space="preserve">Доп. Номер оборудования
24402
24401
24385
</t>
        </r>
      </text>
    </comment>
    <comment ref="K1439" authorId="0" shapeId="0" xr:uid="{00000000-0006-0000-0300-00006F030000}">
      <text>
        <r>
          <rPr>
            <sz val="10"/>
            <color rgb="FF000000"/>
            <rFont val="Arial"/>
            <scheme val="minor"/>
          </rPr>
          <t>Доп. Номер оборудования
24213
24194</t>
        </r>
      </text>
    </comment>
    <comment ref="K1440" authorId="0" shapeId="0" xr:uid="{00000000-0006-0000-0300-000070030000}">
      <text>
        <r>
          <rPr>
            <sz val="10"/>
            <color rgb="FF000000"/>
            <rFont val="Arial"/>
            <scheme val="minor"/>
          </rPr>
          <t xml:space="preserve">Доп. Номер оборудования
23205
</t>
        </r>
      </text>
    </comment>
    <comment ref="K1441" authorId="0" shapeId="0" xr:uid="{00000000-0006-0000-0300-000071030000}">
      <text>
        <r>
          <rPr>
            <sz val="10"/>
            <color rgb="FF000000"/>
            <rFont val="Arial"/>
            <scheme val="minor"/>
          </rPr>
          <t>Доп. Номер оборудования
24478</t>
        </r>
      </text>
    </comment>
    <comment ref="K1442" authorId="0" shapeId="0" xr:uid="{00000000-0006-0000-0300-000072030000}">
      <text>
        <r>
          <rPr>
            <sz val="10"/>
            <color rgb="FF000000"/>
            <rFont val="Arial"/>
            <scheme val="minor"/>
          </rPr>
          <t xml:space="preserve">Доп. номер оборудования
24461
24455
23998
</t>
        </r>
      </text>
    </comment>
    <comment ref="K1443" authorId="0" shapeId="0" xr:uid="{00000000-0006-0000-0300-000073030000}">
      <text>
        <r>
          <rPr>
            <sz val="10"/>
            <color rgb="FF000000"/>
            <rFont val="Arial"/>
            <scheme val="minor"/>
          </rPr>
          <t>Доп. номер оборудования24271
24470
24456</t>
        </r>
      </text>
    </comment>
    <comment ref="K1444" authorId="0" shapeId="0" xr:uid="{00000000-0006-0000-0300-000074030000}">
      <text>
        <r>
          <rPr>
            <sz val="10"/>
            <color rgb="FF000000"/>
            <rFont val="Arial"/>
            <scheme val="minor"/>
          </rPr>
          <t xml:space="preserve">Доп. номер оборудования
24435
</t>
        </r>
      </text>
    </comment>
    <comment ref="K1445" authorId="0" shapeId="0" xr:uid="{00000000-0006-0000-0300-000075030000}">
      <text>
        <r>
          <rPr>
            <sz val="10"/>
            <color rgb="FF000000"/>
            <rFont val="Arial"/>
            <scheme val="minor"/>
          </rPr>
          <t>Доп. Номер оборудования
24444
24013
23926</t>
        </r>
      </text>
    </comment>
    <comment ref="K1446" authorId="0" shapeId="0" xr:uid="{00000000-0006-0000-0300-000076030000}">
      <text>
        <r>
          <rPr>
            <sz val="10"/>
            <color rgb="FF000000"/>
            <rFont val="Arial"/>
            <scheme val="minor"/>
          </rPr>
          <t>Доп. Номер оборудования
24307
24301
23837</t>
        </r>
      </text>
    </comment>
    <comment ref="K1447" authorId="0" shapeId="0" xr:uid="{00000000-0006-0000-0300-000077030000}">
      <text>
        <r>
          <rPr>
            <sz val="10"/>
            <color rgb="FF000000"/>
            <rFont val="Arial"/>
            <scheme val="minor"/>
          </rPr>
          <t xml:space="preserve">Доп. номер оборудования
24446
24428
24082
</t>
        </r>
      </text>
    </comment>
    <comment ref="K1448" authorId="0" shapeId="0" xr:uid="{00000000-0006-0000-0300-000078030000}">
      <text>
        <r>
          <rPr>
            <sz val="10"/>
            <color rgb="FF000000"/>
            <rFont val="Arial"/>
            <scheme val="minor"/>
          </rPr>
          <t xml:space="preserve">доп. ном оборудования
24443
24430
24143
</t>
        </r>
      </text>
    </comment>
    <comment ref="K1449" authorId="0" shapeId="0" xr:uid="{00000000-0006-0000-0300-000079030000}">
      <text>
        <r>
          <rPr>
            <sz val="10"/>
            <color rgb="FF000000"/>
            <rFont val="Arial"/>
            <scheme val="minor"/>
          </rPr>
          <t xml:space="preserve">Доп.номер оборудования
24431
</t>
        </r>
      </text>
    </comment>
    <comment ref="K1450" authorId="0" shapeId="0" xr:uid="{00000000-0006-0000-0300-00007A030000}">
      <text>
        <r>
          <rPr>
            <sz val="10"/>
            <color rgb="FF000000"/>
            <rFont val="Arial"/>
            <scheme val="minor"/>
          </rPr>
          <t xml:space="preserve">Доп. номер оборудования
24419
23979
23427
</t>
        </r>
      </text>
    </comment>
    <comment ref="K1451" authorId="0" shapeId="0" xr:uid="{00000000-0006-0000-0300-00007B030000}">
      <text>
        <r>
          <rPr>
            <sz val="10"/>
            <color rgb="FF000000"/>
            <rFont val="Arial"/>
            <scheme val="minor"/>
          </rPr>
          <t xml:space="preserve">Доп. номер оборудования
24411
24409
24406
</t>
        </r>
      </text>
    </comment>
    <comment ref="K1452" authorId="0" shapeId="0" xr:uid="{00000000-0006-0000-0300-00007C030000}">
      <text>
        <r>
          <rPr>
            <sz val="10"/>
            <color rgb="FF000000"/>
            <rFont val="Arial"/>
            <scheme val="minor"/>
          </rPr>
          <t xml:space="preserve">Доп. номер оборудования
24403
24394
23382
</t>
        </r>
      </text>
    </comment>
    <comment ref="K1453" authorId="0" shapeId="0" xr:uid="{00000000-0006-0000-0300-00007D030000}">
      <text>
        <r>
          <rPr>
            <sz val="10"/>
            <color rgb="FF000000"/>
            <rFont val="Arial"/>
            <scheme val="minor"/>
          </rPr>
          <t>Доп. номер оборудования
24160
23888
23208</t>
        </r>
      </text>
    </comment>
    <comment ref="K1454" authorId="0" shapeId="0" xr:uid="{00000000-0006-0000-0300-00007E030000}">
      <text>
        <r>
          <rPr>
            <sz val="10"/>
            <color rgb="FF000000"/>
            <rFont val="Arial"/>
            <scheme val="minor"/>
          </rPr>
          <t xml:space="preserve">Доп. номер оборудования
24313
23694
</t>
        </r>
      </text>
    </comment>
    <comment ref="K1455" authorId="0" shapeId="0" xr:uid="{00000000-0006-0000-0300-00007F030000}">
      <text>
        <r>
          <rPr>
            <sz val="10"/>
            <color rgb="FF000000"/>
            <rFont val="Arial"/>
            <scheme val="minor"/>
          </rPr>
          <t xml:space="preserve">Доп. номер оборудования
24373
</t>
        </r>
      </text>
    </comment>
    <comment ref="K1456" authorId="0" shapeId="0" xr:uid="{00000000-0006-0000-0300-000080030000}">
      <text>
        <r>
          <rPr>
            <sz val="10"/>
            <color rgb="FF000000"/>
            <rFont val="Arial"/>
            <scheme val="minor"/>
          </rPr>
          <t xml:space="preserve">Доп. номер оборудования
24350
24347
</t>
        </r>
      </text>
    </comment>
    <comment ref="K1457" authorId="0" shapeId="0" xr:uid="{00000000-0006-0000-0300-000081030000}">
      <text>
        <r>
          <rPr>
            <sz val="10"/>
            <color rgb="FF000000"/>
            <rFont val="Arial"/>
            <scheme val="minor"/>
          </rPr>
          <t>Доп. номер оборудования
24318
24316</t>
        </r>
      </text>
    </comment>
    <comment ref="K1458" authorId="0" shapeId="0" xr:uid="{00000000-0006-0000-0300-000082030000}">
      <text>
        <r>
          <rPr>
            <sz val="10"/>
            <color rgb="FF000000"/>
            <rFont val="Arial"/>
            <scheme val="minor"/>
          </rPr>
          <t xml:space="preserve">Доп. Номер оборудования
24328
24327
24324
</t>
        </r>
      </text>
    </comment>
    <comment ref="K1459" authorId="0" shapeId="0" xr:uid="{00000000-0006-0000-0300-000083030000}">
      <text>
        <r>
          <rPr>
            <sz val="10"/>
            <color rgb="FF000000"/>
            <rFont val="Arial"/>
            <scheme val="minor"/>
          </rPr>
          <t xml:space="preserve">доп. ном оборудования
24046
23836
23595
</t>
        </r>
      </text>
    </comment>
    <comment ref="K1461" authorId="0" shapeId="0" xr:uid="{00000000-0006-0000-0300-000084030000}">
      <text>
        <r>
          <rPr>
            <sz val="10"/>
            <color rgb="FF000000"/>
            <rFont val="Arial"/>
            <scheme val="minor"/>
          </rPr>
          <t xml:space="preserve">Доп. Номер оборудования
23353
23151
</t>
        </r>
      </text>
    </comment>
    <comment ref="K1462" authorId="0" shapeId="0" xr:uid="{00000000-0006-0000-0300-000085030000}">
      <text>
        <r>
          <rPr>
            <sz val="10"/>
            <color rgb="FF000000"/>
            <rFont val="Arial"/>
            <scheme val="minor"/>
          </rPr>
          <t>Доп. номер оборудования
23258</t>
        </r>
      </text>
    </comment>
    <comment ref="K1463" authorId="0" shapeId="0" xr:uid="{00000000-0006-0000-0300-000086030000}">
      <text>
        <r>
          <rPr>
            <sz val="10"/>
            <color rgb="FF000000"/>
            <rFont val="Arial"/>
            <scheme val="minor"/>
          </rPr>
          <t xml:space="preserve">Доп. номер оборудования
23974
23786
23516
23284
</t>
        </r>
      </text>
    </comment>
    <comment ref="K1464" authorId="0" shapeId="0" xr:uid="{00000000-0006-0000-0300-000087030000}">
      <text>
        <r>
          <rPr>
            <sz val="10"/>
            <color rgb="FF000000"/>
            <rFont val="Arial"/>
            <scheme val="minor"/>
          </rPr>
          <t xml:space="preserve">Доп.номер оборудования
24197
24195
24191
23364
</t>
        </r>
      </text>
    </comment>
    <comment ref="K1465" authorId="0" shapeId="0" xr:uid="{00000000-0006-0000-0300-000088030000}">
      <text>
        <r>
          <rPr>
            <sz val="10"/>
            <color rgb="FF000000"/>
            <rFont val="Arial"/>
            <scheme val="minor"/>
          </rPr>
          <t xml:space="preserve">Доп. Номер оборудования
24101
23188
</t>
        </r>
      </text>
    </comment>
    <comment ref="K1466" authorId="0" shapeId="0" xr:uid="{00000000-0006-0000-0300-000089030000}">
      <text>
        <r>
          <rPr>
            <sz val="10"/>
            <color rgb="FF000000"/>
            <rFont val="Arial"/>
            <scheme val="minor"/>
          </rPr>
          <t>Доп. Номер оборудования
23864
23181
24237</t>
        </r>
      </text>
    </comment>
    <comment ref="K1467" authorId="0" shapeId="0" xr:uid="{00000000-0006-0000-0300-00008A030000}">
      <text>
        <r>
          <rPr>
            <sz val="10"/>
            <color rgb="FF000000"/>
            <rFont val="Arial"/>
            <scheme val="minor"/>
          </rPr>
          <t>Доп.номер оборудования
24236
23796
23674</t>
        </r>
      </text>
    </comment>
    <comment ref="K1468" authorId="0" shapeId="0" xr:uid="{00000000-0006-0000-0300-00008B030000}">
      <text>
        <r>
          <rPr>
            <sz val="10"/>
            <color rgb="FF000000"/>
            <rFont val="Arial"/>
            <scheme val="minor"/>
          </rPr>
          <t xml:space="preserve">Доп. Номер оборудования
24235
23642
</t>
        </r>
      </text>
    </comment>
    <comment ref="K1469" authorId="0" shapeId="0" xr:uid="{00000000-0006-0000-0300-00008C030000}">
      <text>
        <r>
          <rPr>
            <sz val="10"/>
            <color rgb="FF000000"/>
            <rFont val="Arial"/>
            <scheme val="minor"/>
          </rPr>
          <t xml:space="preserve">Доп. Номер оборудования
24231
24229
</t>
        </r>
      </text>
    </comment>
    <comment ref="K1470" authorId="0" shapeId="0" xr:uid="{00000000-0006-0000-0300-00008D030000}">
      <text>
        <r>
          <rPr>
            <sz val="10"/>
            <color rgb="FF000000"/>
            <rFont val="Arial"/>
            <scheme val="minor"/>
          </rPr>
          <t xml:space="preserve">Доп. Номер оборкдования
24226
24225
24172
</t>
        </r>
      </text>
    </comment>
    <comment ref="K1471" authorId="0" shapeId="0" xr:uid="{00000000-0006-0000-0300-00008E030000}">
      <text>
        <r>
          <rPr>
            <sz val="10"/>
            <color rgb="FF000000"/>
            <rFont val="Arial"/>
            <scheme val="minor"/>
          </rPr>
          <t xml:space="preserve">Доп. номер оборудования
24203
24201
24198
</t>
        </r>
      </text>
    </comment>
    <comment ref="K1472" authorId="0" shapeId="0" xr:uid="{00000000-0006-0000-0300-00008F030000}">
      <text>
        <r>
          <rPr>
            <sz val="10"/>
            <color rgb="FF000000"/>
            <rFont val="Arial"/>
            <scheme val="minor"/>
          </rPr>
          <t xml:space="preserve">Доп. номер оборудования
24218
24216
24215
</t>
        </r>
      </text>
    </comment>
    <comment ref="K1473" authorId="0" shapeId="0" xr:uid="{00000000-0006-0000-0300-000090030000}">
      <text>
        <r>
          <rPr>
            <sz val="10"/>
            <color rgb="FF000000"/>
            <rFont val="Arial"/>
            <scheme val="minor"/>
          </rPr>
          <t>Доп. Номер оборудования
24209
24207
23976
23475</t>
        </r>
      </text>
    </comment>
    <comment ref="K1474" authorId="0" shapeId="0" xr:uid="{00000000-0006-0000-0300-000091030000}">
      <text>
        <r>
          <rPr>
            <sz val="10"/>
            <color rgb="FF000000"/>
            <rFont val="Arial"/>
            <scheme val="minor"/>
          </rPr>
          <t xml:space="preserve">Доп. номер оборудования
24210
24204
23944
</t>
        </r>
      </text>
    </comment>
    <comment ref="K1475" authorId="0" shapeId="0" xr:uid="{00000000-0006-0000-0300-000092030000}">
      <text>
        <r>
          <rPr>
            <sz val="10"/>
            <color rgb="FF000000"/>
            <rFont val="Arial"/>
            <scheme val="minor"/>
          </rPr>
          <t>Доп. Номер оборудования
24206
23750
23683</t>
        </r>
      </text>
    </comment>
    <comment ref="K1476" authorId="0" shapeId="0" xr:uid="{00000000-0006-0000-0300-000093030000}">
      <text>
        <r>
          <rPr>
            <sz val="10"/>
            <color rgb="FF000000"/>
            <rFont val="Arial"/>
            <scheme val="minor"/>
          </rPr>
          <t>Доп. Номер оборудования
23426</t>
        </r>
      </text>
    </comment>
    <comment ref="K1477" authorId="0" shapeId="0" xr:uid="{00000000-0006-0000-0300-000094030000}">
      <text>
        <r>
          <rPr>
            <sz val="10"/>
            <color rgb="FF000000"/>
            <rFont val="Arial"/>
            <scheme val="minor"/>
          </rPr>
          <t xml:space="preserve">Доп. Номер оборудования
24142
24081
23732
</t>
        </r>
      </text>
    </comment>
    <comment ref="K1479" authorId="0" shapeId="0" xr:uid="{00000000-0006-0000-0300-000095030000}">
      <text>
        <r>
          <rPr>
            <sz val="10"/>
            <color rgb="FF000000"/>
            <rFont val="Arial"/>
            <scheme val="minor"/>
          </rPr>
          <t xml:space="preserve">Доп. номер оборудования
24116
24059
</t>
        </r>
      </text>
    </comment>
    <comment ref="K1481" authorId="0" shapeId="0" xr:uid="{00000000-0006-0000-0300-000096030000}">
      <text>
        <r>
          <rPr>
            <sz val="10"/>
            <color rgb="FF000000"/>
            <rFont val="Arial"/>
            <scheme val="minor"/>
          </rPr>
          <t xml:space="preserve">Доп. номер оборудования
23946
23891
23700
</t>
        </r>
      </text>
    </comment>
    <comment ref="K1482" authorId="0" shapeId="0" xr:uid="{00000000-0006-0000-0300-000097030000}">
      <text>
        <r>
          <rPr>
            <sz val="10"/>
            <color rgb="FF000000"/>
            <rFont val="Arial"/>
            <scheme val="minor"/>
          </rPr>
          <t xml:space="preserve">Доп. номер оборудования
23911
23900
</t>
        </r>
      </text>
    </comment>
    <comment ref="K1484" authorId="0" shapeId="0" xr:uid="{00000000-0006-0000-0300-000098030000}">
      <text>
        <r>
          <rPr>
            <sz val="10"/>
            <color rgb="FF000000"/>
            <rFont val="Arial"/>
            <scheme val="minor"/>
          </rPr>
          <t xml:space="preserve">Доп. Номер оборудования
23602
23466
23463
</t>
        </r>
      </text>
    </comment>
    <comment ref="K1491" authorId="0" shapeId="0" xr:uid="{00000000-0006-0000-0300-000099030000}">
      <text>
        <r>
          <rPr>
            <sz val="10"/>
            <color rgb="FF000000"/>
            <rFont val="Arial"/>
            <scheme val="minor"/>
          </rPr>
          <t xml:space="preserve">Доп. номер оборудования
24756
24134
23852
23801
</t>
        </r>
      </text>
    </comment>
    <comment ref="K1493" authorId="0" shapeId="0" xr:uid="{00000000-0006-0000-0300-00009A030000}">
      <text>
        <r>
          <rPr>
            <sz val="10"/>
            <color rgb="FF000000"/>
            <rFont val="Arial"/>
            <scheme val="minor"/>
          </rPr>
          <t xml:space="preserve">Доп. номер оборудования
30071
</t>
        </r>
      </text>
    </comment>
    <comment ref="K1494" authorId="0" shapeId="0" xr:uid="{00000000-0006-0000-0300-00009B030000}">
      <text>
        <r>
          <rPr>
            <sz val="10"/>
            <color rgb="FF000000"/>
            <rFont val="Arial"/>
            <scheme val="minor"/>
          </rPr>
          <t xml:space="preserve">Доп. номер оборудования
30000
29999
</t>
        </r>
      </text>
    </comment>
    <comment ref="K1495" authorId="0" shapeId="0" xr:uid="{00000000-0006-0000-0300-00009C030000}">
      <text>
        <r>
          <rPr>
            <sz val="10"/>
            <color rgb="FF000000"/>
            <rFont val="Arial"/>
            <scheme val="minor"/>
          </rPr>
          <t xml:space="preserve">Доп.номер оборудования
26307
26205
</t>
        </r>
      </text>
    </comment>
    <comment ref="K1497" authorId="0" shapeId="0" xr:uid="{00000000-0006-0000-0300-00009D030000}">
      <text>
        <r>
          <rPr>
            <sz val="10"/>
            <color rgb="FF000000"/>
            <rFont val="Arial"/>
            <scheme val="minor"/>
          </rPr>
          <t xml:space="preserve">Доп. Номер оборудования
23163
</t>
        </r>
      </text>
    </comment>
    <comment ref="K1498" authorId="0" shapeId="0" xr:uid="{00000000-0006-0000-0300-00009E030000}">
      <text>
        <r>
          <rPr>
            <sz val="10"/>
            <color rgb="FF000000"/>
            <rFont val="Arial"/>
            <scheme val="minor"/>
          </rPr>
          <t xml:space="preserve">Доп. номер оборудования
25612
24463
23212
</t>
        </r>
      </text>
    </comment>
    <comment ref="K1499" authorId="0" shapeId="0" xr:uid="{00000000-0006-0000-0300-00009F030000}">
      <text>
        <r>
          <rPr>
            <sz val="10"/>
            <color rgb="FF000000"/>
            <rFont val="Arial"/>
            <scheme val="minor"/>
          </rPr>
          <t xml:space="preserve">Доп. номер оборудования
24976
23587
23486
</t>
        </r>
      </text>
    </comment>
    <comment ref="K1500" authorId="0" shapeId="0" xr:uid="{00000000-0006-0000-0300-0000A0030000}">
      <text>
        <r>
          <rPr>
            <sz val="10"/>
            <color rgb="FF000000"/>
            <rFont val="Arial"/>
            <scheme val="minor"/>
          </rPr>
          <t xml:space="preserve">Доп. Номер оборудования
26289
26288
26287
26200
23483
</t>
        </r>
      </text>
    </comment>
    <comment ref="H1550" authorId="0" shapeId="0" xr:uid="{00000000-0006-0000-0300-0000A103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551" authorId="0" shapeId="0" xr:uid="{00000000-0006-0000-0300-0000A203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552" authorId="0" shapeId="0" xr:uid="{00000000-0006-0000-0300-0000A303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553" authorId="0" shapeId="0" xr:uid="{00000000-0006-0000-0300-0000A403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554" authorId="0" shapeId="0" xr:uid="{00000000-0006-0000-0300-0000A5030000}">
      <text>
        <r>
          <rPr>
            <sz val="10"/>
            <color rgb="FF000000"/>
            <rFont val="Arial"/>
            <scheme val="minor"/>
          </rPr>
          <t>МСК1</t>
        </r>
      </text>
    </comment>
    <comment ref="H1555" authorId="0" shapeId="0" xr:uid="{00000000-0006-0000-0300-0000A603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556" authorId="0" shapeId="0" xr:uid="{00000000-0006-0000-0300-0000A7030000}">
      <text>
        <r>
          <rPr>
            <sz val="10"/>
            <color rgb="FF000000"/>
            <rFont val="Arial"/>
            <scheme val="minor"/>
          </rPr>
          <t>МСК8</t>
        </r>
      </text>
    </comment>
    <comment ref="H1557" authorId="0" shapeId="0" xr:uid="{00000000-0006-0000-0300-0000A803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558" authorId="0" shapeId="0" xr:uid="{00000000-0006-0000-0300-0000A903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559" authorId="0" shapeId="0" xr:uid="{00000000-0006-0000-0300-0000AA030000}">
      <text>
        <r>
          <rPr>
            <sz val="10"/>
            <color rgb="FF000000"/>
            <rFont val="Arial"/>
            <scheme val="minor"/>
          </rPr>
          <t>МСК6</t>
        </r>
      </text>
    </comment>
    <comment ref="H1560" authorId="0" shapeId="0" xr:uid="{00000000-0006-0000-0300-0000AB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1" authorId="0" shapeId="0" xr:uid="{00000000-0006-0000-0300-0000AC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2" authorId="0" shapeId="0" xr:uid="{00000000-0006-0000-0300-0000AD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3" authorId="0" shapeId="0" xr:uid="{00000000-0006-0000-0300-0000AE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4" authorId="0" shapeId="0" xr:uid="{00000000-0006-0000-0300-0000AF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5" authorId="0" shapeId="0" xr:uid="{00000000-0006-0000-0300-0000B0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6" authorId="0" shapeId="0" xr:uid="{00000000-0006-0000-0300-0000B1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7" authorId="0" shapeId="0" xr:uid="{00000000-0006-0000-0300-0000B2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8" authorId="0" shapeId="0" xr:uid="{00000000-0006-0000-0300-0000B3030000}">
      <text>
        <r>
          <rPr>
            <sz val="10"/>
            <color rgb="FF000000"/>
            <rFont val="Arial"/>
            <scheme val="minor"/>
          </rPr>
          <t>МСК15</t>
        </r>
      </text>
    </comment>
    <comment ref="H1569" authorId="0" shapeId="0" xr:uid="{00000000-0006-0000-0300-0000B4030000}">
      <text>
        <r>
          <rPr>
            <sz val="10"/>
            <color rgb="FF000000"/>
            <rFont val="Arial"/>
            <scheme val="minor"/>
          </rPr>
          <t xml:space="preserve">МСК 8
</t>
        </r>
      </text>
    </comment>
    <comment ref="H1570" authorId="0" shapeId="0" xr:uid="{00000000-0006-0000-0300-0000B5030000}">
      <text>
        <r>
          <rPr>
            <sz val="10"/>
            <color rgb="FF000000"/>
            <rFont val="Arial"/>
            <scheme val="minor"/>
          </rPr>
          <t xml:space="preserve">МСК6
</t>
        </r>
      </text>
    </comment>
    <comment ref="H1571" authorId="0" shapeId="0" xr:uid="{00000000-0006-0000-0300-0000B6030000}">
      <text>
        <r>
          <rPr>
            <sz val="10"/>
            <color rgb="FF000000"/>
            <rFont val="Arial"/>
            <scheme val="minor"/>
          </rPr>
          <t>Москва 6</t>
        </r>
      </text>
    </comment>
    <comment ref="H1590" authorId="0" shapeId="0" xr:uid="{00000000-0006-0000-0300-0000B703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1591" authorId="0" shapeId="0" xr:uid="{00000000-0006-0000-0300-0000B803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1592" authorId="0" shapeId="0" xr:uid="{00000000-0006-0000-0300-0000B903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H1593" authorId="0" shapeId="0" xr:uid="{00000000-0006-0000-0300-0000BA030000}">
      <text>
        <r>
          <rPr>
            <sz val="10"/>
            <color rgb="FF000000"/>
            <rFont val="Arial"/>
            <scheme val="minor"/>
          </rPr>
          <t xml:space="preserve">Нижний Новгород 1
</t>
        </r>
      </text>
    </comment>
    <comment ref="H1594" authorId="0" shapeId="0" xr:uid="{00000000-0006-0000-0300-0000BB030000}">
      <text>
        <r>
          <rPr>
            <sz val="10"/>
            <color rgb="FF000000"/>
            <rFont val="Arial"/>
            <scheme val="minor"/>
          </rPr>
          <t>Нижний Новгород 1</t>
        </r>
      </text>
    </comment>
    <comment ref="K1595" authorId="0" shapeId="0" xr:uid="{00000000-0006-0000-0300-0000BC030000}">
      <text>
        <r>
          <rPr>
            <sz val="10"/>
            <color rgb="FF000000"/>
            <rFont val="Arial"/>
            <scheme val="minor"/>
          </rPr>
          <t xml:space="preserve">Доп. Номер оборудования
26410
26325
26222
</t>
        </r>
      </text>
    </comment>
    <comment ref="K1596" authorId="0" shapeId="0" xr:uid="{00000000-0006-0000-0300-0000BD030000}">
      <text>
        <r>
          <rPr>
            <sz val="10"/>
            <color rgb="FF000000"/>
            <rFont val="Arial"/>
            <scheme val="minor"/>
          </rPr>
          <t xml:space="preserve">Доп. номер оборудования
23877
</t>
        </r>
      </text>
    </comment>
    <comment ref="K1597" authorId="0" shapeId="0" xr:uid="{00000000-0006-0000-0300-0000BE030000}">
      <text>
        <r>
          <rPr>
            <sz val="10"/>
            <color rgb="FF000000"/>
            <rFont val="Arial"/>
            <scheme val="minor"/>
          </rPr>
          <t>Доп. Номер оборудования
24205
23848
23267</t>
        </r>
      </text>
    </comment>
    <comment ref="K1629" authorId="0" shapeId="0" xr:uid="{00000000-0006-0000-0300-0000BF030000}">
      <text>
        <r>
          <rPr>
            <sz val="10"/>
            <color rgb="FF000000"/>
            <rFont val="Arial"/>
            <scheme val="minor"/>
          </rPr>
          <t xml:space="preserve">Доп. Номер оборудования
23623
23193
</t>
        </r>
      </text>
    </comment>
    <comment ref="K1636" authorId="0" shapeId="0" xr:uid="{00000000-0006-0000-0300-0000C0030000}">
      <text>
        <r>
          <rPr>
            <sz val="10"/>
            <color rgb="FF000000"/>
            <rFont val="Arial"/>
            <scheme val="minor"/>
          </rPr>
          <t xml:space="preserve">Доп. номер оборудования
29961
29960
</t>
        </r>
      </text>
    </comment>
    <comment ref="H1649" authorId="0" shapeId="0" xr:uid="{00000000-0006-0000-0300-0000C103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737" authorId="0" shapeId="0" xr:uid="{00000000-0006-0000-0300-0000C2030000}">
      <text>
        <r>
          <rPr>
            <sz val="10"/>
            <color rgb="FF000000"/>
            <rFont val="Arial"/>
            <scheme val="minor"/>
          </rPr>
          <t>Новошахтинск 1</t>
        </r>
      </text>
    </comment>
    <comment ref="H1738" authorId="0" shapeId="0" xr:uid="{00000000-0006-0000-0300-0000C303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739" authorId="0" shapeId="0" xr:uid="{00000000-0006-0000-0300-0000C403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1740" authorId="0" shapeId="0" xr:uid="{00000000-0006-0000-0300-0000C503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K1741" authorId="0" shapeId="0" xr:uid="{00000000-0006-0000-0300-0000C6030000}">
      <text>
        <r>
          <rPr>
            <sz val="10"/>
            <color rgb="FF000000"/>
            <rFont val="Arial"/>
            <scheme val="minor"/>
          </rPr>
          <t xml:space="preserve">Доп.номер оборудованияи
30377
30376
</t>
        </r>
      </text>
    </comment>
    <comment ref="K1742" authorId="0" shapeId="0" xr:uid="{00000000-0006-0000-0300-0000C7030000}">
      <text>
        <r>
          <rPr>
            <sz val="10"/>
            <color rgb="FF000000"/>
            <rFont val="Arial"/>
            <scheme val="minor"/>
          </rPr>
          <t xml:space="preserve">Доп. номер оборудования
30336
30334
</t>
        </r>
      </text>
    </comment>
    <comment ref="K1743" authorId="0" shapeId="0" xr:uid="{00000000-0006-0000-0300-0000C8030000}">
      <text>
        <r>
          <rPr>
            <sz val="10"/>
            <color rgb="FF000000"/>
            <rFont val="Arial"/>
            <scheme val="minor"/>
          </rPr>
          <t xml:space="preserve">Доп. номер оборудования
26327
26224
</t>
        </r>
      </text>
    </comment>
    <comment ref="K1744" authorId="0" shapeId="0" xr:uid="{00000000-0006-0000-0300-0000C9030000}">
      <text>
        <r>
          <rPr>
            <sz val="10"/>
            <color rgb="FF000000"/>
            <rFont val="Arial"/>
            <scheme val="minor"/>
          </rPr>
          <t xml:space="preserve">Доп. Номер оборудования
30021
26225
</t>
        </r>
      </text>
    </comment>
    <comment ref="K1745" authorId="0" shapeId="0" xr:uid="{00000000-0006-0000-0300-0000CA030000}">
      <text>
        <r>
          <rPr>
            <sz val="10"/>
            <color rgb="FF000000"/>
            <rFont val="Arial"/>
            <scheme val="minor"/>
          </rPr>
          <t xml:space="preserve">Доп. номер оборудования
29950
</t>
        </r>
      </text>
    </comment>
    <comment ref="K1746" authorId="0" shapeId="0" xr:uid="{00000000-0006-0000-0300-0000CB030000}">
      <text>
        <r>
          <rPr>
            <sz val="10"/>
            <color rgb="FF000000"/>
            <rFont val="Arial"/>
            <scheme val="minor"/>
          </rPr>
          <t xml:space="preserve">Доп. Номер оборудования
26642
</t>
        </r>
      </text>
    </comment>
    <comment ref="K1747" authorId="0" shapeId="0" xr:uid="{00000000-0006-0000-0300-0000CC030000}">
      <text>
        <r>
          <rPr>
            <sz val="10"/>
            <color rgb="FF000000"/>
            <rFont val="Arial"/>
            <scheme val="minor"/>
          </rPr>
          <t xml:space="preserve">Доп. номер оборудования
26591
26590
</t>
        </r>
      </text>
    </comment>
    <comment ref="K1748" authorId="0" shapeId="0" xr:uid="{00000000-0006-0000-0300-0000CD030000}">
      <text>
        <r>
          <rPr>
            <sz val="10"/>
            <color rgb="FF000000"/>
            <rFont val="Arial"/>
            <scheme val="minor"/>
          </rPr>
          <t xml:space="preserve">Доп. номер оборудования
23493
23287
</t>
        </r>
      </text>
    </comment>
    <comment ref="K1749" authorId="0" shapeId="0" xr:uid="{00000000-0006-0000-0300-0000CE030000}">
      <text>
        <r>
          <rPr>
            <sz val="10"/>
            <color rgb="FF000000"/>
            <rFont val="Arial"/>
            <scheme val="minor"/>
          </rPr>
          <t xml:space="preserve">Доп. Номер оборудования
26226
</t>
        </r>
      </text>
    </comment>
    <comment ref="K1750" authorId="0" shapeId="0" xr:uid="{00000000-0006-0000-0300-0000CF030000}">
      <text>
        <r>
          <rPr>
            <sz val="10"/>
            <color rgb="FF000000"/>
            <rFont val="Arial"/>
            <scheme val="minor"/>
          </rPr>
          <t xml:space="preserve">Доп. номер оборудования
23182
</t>
        </r>
      </text>
    </comment>
    <comment ref="H1772" authorId="0" shapeId="0" xr:uid="{00000000-0006-0000-0300-0000D003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1773" authorId="0" shapeId="0" xr:uid="{00000000-0006-0000-0300-0000D103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1774" authorId="0" shapeId="0" xr:uid="{00000000-0006-0000-0300-0000D203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1775" authorId="0" shapeId="0" xr:uid="{00000000-0006-0000-0300-0000D303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1776" authorId="0" shapeId="0" xr:uid="{00000000-0006-0000-0300-0000D403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H1777" authorId="0" shapeId="0" xr:uid="{00000000-0006-0000-0300-0000D5030000}">
      <text>
        <r>
          <rPr>
            <sz val="10"/>
            <color rgb="FF000000"/>
            <rFont val="Arial"/>
            <scheme val="minor"/>
          </rPr>
          <t>СПБ7</t>
        </r>
      </text>
    </comment>
    <comment ref="K1778" authorId="0" shapeId="0" xr:uid="{00000000-0006-0000-0300-0000D6030000}">
      <text>
        <r>
          <rPr>
            <sz val="10"/>
            <color rgb="FF000000"/>
            <rFont val="Arial"/>
            <scheme val="minor"/>
          </rPr>
          <t xml:space="preserve">доп. ном оборудования
30222
</t>
        </r>
      </text>
    </comment>
    <comment ref="K1779" authorId="0" shapeId="0" xr:uid="{00000000-0006-0000-0300-0000D7030000}">
      <text>
        <r>
          <rPr>
            <sz val="10"/>
            <color rgb="FF000000"/>
            <rFont val="Arial"/>
            <scheme val="minor"/>
          </rPr>
          <t xml:space="preserve">Доп. Номер оборудования
30220
</t>
        </r>
      </text>
    </comment>
    <comment ref="K1780" authorId="0" shapeId="0" xr:uid="{00000000-0006-0000-0300-0000D8030000}">
      <text>
        <r>
          <rPr>
            <sz val="10"/>
            <color rgb="FF000000"/>
            <rFont val="Arial"/>
            <scheme val="minor"/>
          </rPr>
          <t>Доп.номер оборудования
30215</t>
        </r>
      </text>
    </comment>
    <comment ref="K1781" authorId="0" shapeId="0" xr:uid="{00000000-0006-0000-0300-0000D9030000}">
      <text>
        <r>
          <rPr>
            <sz val="10"/>
            <color rgb="FF000000"/>
            <rFont val="Arial"/>
            <scheme val="minor"/>
          </rPr>
          <t>Доп. номер оборудования
30210
30209</t>
        </r>
      </text>
    </comment>
    <comment ref="K1782" authorId="0" shapeId="0" xr:uid="{00000000-0006-0000-0300-0000DA030000}">
      <text>
        <r>
          <rPr>
            <sz val="10"/>
            <color rgb="FF000000"/>
            <rFont val="Arial"/>
            <scheme val="minor"/>
          </rPr>
          <t xml:space="preserve">доп. ном оборудования
30197
30196
30195
</t>
        </r>
      </text>
    </comment>
    <comment ref="K1783" authorId="0" shapeId="0" xr:uid="{00000000-0006-0000-0300-0000DB030000}">
      <text>
        <r>
          <rPr>
            <sz val="10"/>
            <color rgb="FF000000"/>
            <rFont val="Arial"/>
            <scheme val="minor"/>
          </rPr>
          <t xml:space="preserve">доп. ном оборудования
30193
30192
</t>
        </r>
      </text>
    </comment>
    <comment ref="K1784" authorId="0" shapeId="0" xr:uid="{00000000-0006-0000-0300-0000DC030000}">
      <text>
        <r>
          <rPr>
            <sz val="10"/>
            <color rgb="FF000000"/>
            <rFont val="Arial"/>
            <scheme val="minor"/>
          </rPr>
          <t xml:space="preserve">Доп. номер оборудования
30185
30184
</t>
        </r>
      </text>
    </comment>
    <comment ref="K1785" authorId="0" shapeId="0" xr:uid="{00000000-0006-0000-0300-0000DD030000}">
      <text>
        <r>
          <rPr>
            <sz val="10"/>
            <color rgb="FF000000"/>
            <rFont val="Arial"/>
            <scheme val="minor"/>
          </rPr>
          <t xml:space="preserve">Доп. Номер оборудования
30182
30181
</t>
        </r>
      </text>
    </comment>
    <comment ref="K1786" authorId="0" shapeId="0" xr:uid="{00000000-0006-0000-0300-0000DE030000}">
      <text>
        <r>
          <rPr>
            <sz val="10"/>
            <color rgb="FF000000"/>
            <rFont val="Arial"/>
            <scheme val="minor"/>
          </rPr>
          <t xml:space="preserve">Доп. номер оборудования
30179
30178
</t>
        </r>
      </text>
    </comment>
    <comment ref="K1787" authorId="0" shapeId="0" xr:uid="{00000000-0006-0000-0300-0000DF030000}">
      <text>
        <r>
          <rPr>
            <sz val="10"/>
            <color rgb="FF000000"/>
            <rFont val="Arial"/>
            <scheme val="minor"/>
          </rPr>
          <t xml:space="preserve">Доп. номер оборудования
30173
30172
</t>
        </r>
      </text>
    </comment>
    <comment ref="K1788" authorId="0" shapeId="0" xr:uid="{00000000-0006-0000-0300-0000E0030000}">
      <text>
        <r>
          <rPr>
            <sz val="10"/>
            <color rgb="FF000000"/>
            <rFont val="Arial"/>
            <scheme val="minor"/>
          </rPr>
          <t xml:space="preserve">Доп. номер оборудования
30170
30169
</t>
        </r>
      </text>
    </comment>
    <comment ref="K1789" authorId="0" shapeId="0" xr:uid="{00000000-0006-0000-0300-0000E1030000}">
      <text>
        <r>
          <rPr>
            <sz val="10"/>
            <color rgb="FF000000"/>
            <rFont val="Arial"/>
            <scheme val="minor"/>
          </rPr>
          <t xml:space="preserve">Доп. номер оборудования
30153
30152
</t>
        </r>
      </text>
    </comment>
    <comment ref="K1790" authorId="0" shapeId="0" xr:uid="{00000000-0006-0000-0300-0000E2030000}">
      <text>
        <r>
          <rPr>
            <sz val="10"/>
            <color rgb="FF000000"/>
            <rFont val="Arial"/>
            <scheme val="minor"/>
          </rPr>
          <t xml:space="preserve">Доп. номер оборудования
30150
30149
25933
</t>
        </r>
      </text>
    </comment>
    <comment ref="K1791" authorId="0" shapeId="0" xr:uid="{00000000-0006-0000-0300-0000E3030000}">
      <text>
        <r>
          <rPr>
            <sz val="10"/>
            <color rgb="FF000000"/>
            <rFont val="Arial"/>
            <scheme val="minor"/>
          </rPr>
          <t xml:space="preserve">доп. ном оборудования
30141
</t>
        </r>
      </text>
    </comment>
    <comment ref="K1792" authorId="0" shapeId="0" xr:uid="{00000000-0006-0000-0300-0000E4030000}">
      <text>
        <r>
          <rPr>
            <sz val="10"/>
            <color rgb="FF000000"/>
            <rFont val="Arial"/>
            <scheme val="minor"/>
          </rPr>
          <t>Доп. Номер оборудования
30139
30138
30137</t>
        </r>
      </text>
    </comment>
    <comment ref="K1793" authorId="0" shapeId="0" xr:uid="{00000000-0006-0000-0300-0000E5030000}">
      <text>
        <r>
          <rPr>
            <sz val="10"/>
            <color rgb="FF000000"/>
            <rFont val="Arial"/>
            <scheme val="minor"/>
          </rPr>
          <t xml:space="preserve">Доп. номер оборудования
30131
</t>
        </r>
      </text>
    </comment>
    <comment ref="K1794" authorId="0" shapeId="0" xr:uid="{00000000-0006-0000-0300-0000E6030000}">
      <text>
        <r>
          <rPr>
            <sz val="10"/>
            <color rgb="FF000000"/>
            <rFont val="Arial"/>
            <scheme val="minor"/>
          </rPr>
          <t xml:space="preserve">Доп. номер оборудования
30129
30128
</t>
        </r>
      </text>
    </comment>
    <comment ref="K1795" authorId="0" shapeId="0" xr:uid="{00000000-0006-0000-0300-0000E7030000}">
      <text>
        <r>
          <rPr>
            <sz val="10"/>
            <color rgb="FF000000"/>
            <rFont val="Arial"/>
            <scheme val="minor"/>
          </rPr>
          <t xml:space="preserve">Доп. номер оборудования
30126
29916
</t>
        </r>
      </text>
    </comment>
    <comment ref="K1796" authorId="0" shapeId="0" xr:uid="{00000000-0006-0000-0300-0000E8030000}">
      <text>
        <r>
          <rPr>
            <sz val="10"/>
            <color rgb="FF000000"/>
            <rFont val="Arial"/>
            <scheme val="minor"/>
          </rPr>
          <t xml:space="preserve">доп. ном оборудования
30124
30123
</t>
        </r>
      </text>
    </comment>
    <comment ref="K1797" authorId="0" shapeId="0" xr:uid="{00000000-0006-0000-0300-0000E9030000}">
      <text>
        <r>
          <rPr>
            <sz val="10"/>
            <color rgb="FF000000"/>
            <rFont val="Arial"/>
            <scheme val="minor"/>
          </rPr>
          <t xml:space="preserve">Доп. номер оборудования 
30121
30120
</t>
        </r>
      </text>
    </comment>
    <comment ref="K1798" authorId="0" shapeId="0" xr:uid="{00000000-0006-0000-0300-0000EA030000}">
      <text>
        <r>
          <rPr>
            <sz val="10"/>
            <color rgb="FF000000"/>
            <rFont val="Arial"/>
            <scheme val="minor"/>
          </rPr>
          <t>Доп. Номер оборудования
30118
30117</t>
        </r>
      </text>
    </comment>
    <comment ref="K1799" authorId="0" shapeId="0" xr:uid="{00000000-0006-0000-0300-0000EB030000}">
      <text>
        <r>
          <rPr>
            <sz val="10"/>
            <color rgb="FF000000"/>
            <rFont val="Arial"/>
            <scheme val="minor"/>
          </rPr>
          <t xml:space="preserve">Доп. Номер оборудования
30112
30111
</t>
        </r>
      </text>
    </comment>
    <comment ref="K1800" authorId="0" shapeId="0" xr:uid="{00000000-0006-0000-0300-0000EC030000}">
      <text>
        <r>
          <rPr>
            <sz val="10"/>
            <color rgb="FF000000"/>
            <rFont val="Arial"/>
            <scheme val="minor"/>
          </rPr>
          <t xml:space="preserve">Доп. Номер оборкдования
30109
</t>
        </r>
      </text>
    </comment>
    <comment ref="K1801" authorId="0" shapeId="0" xr:uid="{00000000-0006-0000-0300-0000ED030000}">
      <text>
        <r>
          <rPr>
            <sz val="10"/>
            <color rgb="FF000000"/>
            <rFont val="Arial"/>
            <scheme val="minor"/>
          </rPr>
          <t xml:space="preserve">Доп. номер оборудования
30098
30097
30096
30046
30045
30044
30043
</t>
        </r>
      </text>
    </comment>
    <comment ref="K1802" authorId="0" shapeId="0" xr:uid="{00000000-0006-0000-0300-0000EE030000}">
      <text>
        <r>
          <rPr>
            <sz val="10"/>
            <color rgb="FF000000"/>
            <rFont val="Arial"/>
            <scheme val="minor"/>
          </rPr>
          <t xml:space="preserve">Доп. номер оборудования
29972
</t>
        </r>
      </text>
    </comment>
    <comment ref="K1803" authorId="0" shapeId="0" xr:uid="{00000000-0006-0000-0300-0000EF030000}">
      <text>
        <r>
          <rPr>
            <sz val="10"/>
            <color rgb="FF000000"/>
            <rFont val="Arial"/>
            <scheme val="minor"/>
          </rPr>
          <t xml:space="preserve">Доп. номер оборудования
29969
29968
</t>
        </r>
      </text>
    </comment>
    <comment ref="K1804" authorId="0" shapeId="0" xr:uid="{00000000-0006-0000-0300-0000F0030000}">
      <text>
        <r>
          <rPr>
            <sz val="10"/>
            <color rgb="FF000000"/>
            <rFont val="Arial"/>
            <scheme val="minor"/>
          </rPr>
          <t xml:space="preserve">Доп. номер оборудования
29966
29965
</t>
        </r>
      </text>
    </comment>
    <comment ref="K1805" authorId="0" shapeId="0" xr:uid="{00000000-0006-0000-0300-0000F1030000}">
      <text>
        <r>
          <rPr>
            <sz val="10"/>
            <color rgb="FF000000"/>
            <rFont val="Arial"/>
            <scheme val="minor"/>
          </rPr>
          <t xml:space="preserve">Доп. номер оборудования
29963
</t>
        </r>
      </text>
    </comment>
    <comment ref="K1806" authorId="0" shapeId="0" xr:uid="{00000000-0006-0000-0300-0000F2030000}">
      <text>
        <r>
          <rPr>
            <sz val="10"/>
            <color rgb="FF000000"/>
            <rFont val="Arial"/>
            <scheme val="minor"/>
          </rPr>
          <t>Доп. номер оборудования
29946
29945</t>
        </r>
      </text>
    </comment>
    <comment ref="K1807" authorId="0" shapeId="0" xr:uid="{00000000-0006-0000-0300-0000F3030000}">
      <text>
        <r>
          <rPr>
            <sz val="10"/>
            <color rgb="FF000000"/>
            <rFont val="Arial"/>
            <scheme val="minor"/>
          </rPr>
          <t>Доп. номер оборудования
29940
26596
26595
26594</t>
        </r>
      </text>
    </comment>
    <comment ref="K1808" authorId="0" shapeId="0" xr:uid="{00000000-0006-0000-0300-0000F4030000}">
      <text>
        <r>
          <rPr>
            <sz val="10"/>
            <color rgb="FF000000"/>
            <rFont val="Arial"/>
            <scheme val="minor"/>
          </rPr>
          <t xml:space="preserve">Доп. Номер оборудования
25980
25674
23568
23224
</t>
        </r>
      </text>
    </comment>
    <comment ref="K1809" authorId="0" shapeId="0" xr:uid="{00000000-0006-0000-0300-0000F5030000}">
      <text>
        <r>
          <rPr>
            <sz val="10"/>
            <color rgb="FF000000"/>
            <rFont val="Arial"/>
            <scheme val="minor"/>
          </rPr>
          <t xml:space="preserve">Доп. Номер оборудования
25977
24982
24033
23520
</t>
        </r>
      </text>
    </comment>
    <comment ref="K1810" authorId="0" shapeId="0" xr:uid="{00000000-0006-0000-0300-0000F6030000}">
      <text>
        <r>
          <rPr>
            <sz val="10"/>
            <color rgb="FF000000"/>
            <rFont val="Arial"/>
            <scheme val="minor"/>
          </rPr>
          <t xml:space="preserve">Доп. Номер оборкдования
25893
25891
23702
23633
</t>
        </r>
      </text>
    </comment>
    <comment ref="K1811" authorId="0" shapeId="0" xr:uid="{00000000-0006-0000-0300-0000F7030000}">
      <text>
        <r>
          <rPr>
            <sz val="10"/>
            <color rgb="FF000000"/>
            <rFont val="Arial"/>
            <scheme val="minor"/>
          </rPr>
          <t>Доп. Номер оборудования
25907
25906
25905
23741</t>
        </r>
      </text>
    </comment>
    <comment ref="K1813" authorId="0" shapeId="0" xr:uid="{00000000-0006-0000-0300-0000F8030000}">
      <text>
        <r>
          <rPr>
            <sz val="10"/>
            <color rgb="FF000000"/>
            <rFont val="Arial"/>
            <scheme val="minor"/>
          </rPr>
          <t>Доп. номер оборудования
24761
23524</t>
        </r>
      </text>
    </comment>
    <comment ref="K1814" authorId="0" shapeId="0" xr:uid="{00000000-0006-0000-0300-0000F9030000}">
      <text>
        <r>
          <rPr>
            <sz val="10"/>
            <color rgb="FF000000"/>
            <rFont val="Arial"/>
            <scheme val="minor"/>
          </rPr>
          <t xml:space="preserve">Доп. номер оборудования
26636
26635
</t>
        </r>
      </text>
    </comment>
    <comment ref="K1815" authorId="0" shapeId="0" xr:uid="{00000000-0006-0000-0300-0000FA030000}">
      <text>
        <r>
          <rPr>
            <sz val="10"/>
            <color rgb="FF000000"/>
            <rFont val="Arial"/>
            <scheme val="minor"/>
          </rPr>
          <t xml:space="preserve">Доп. Номер оборкдования
23807
23645
</t>
        </r>
      </text>
    </comment>
    <comment ref="K1816" authorId="0" shapeId="0" xr:uid="{00000000-0006-0000-0300-0000FB030000}">
      <text>
        <r>
          <rPr>
            <sz val="10"/>
            <color rgb="FF000000"/>
            <rFont val="Arial"/>
            <scheme val="minor"/>
          </rPr>
          <t>Доп. номер оборудования
26630</t>
        </r>
      </text>
    </comment>
    <comment ref="K1817" authorId="0" shapeId="0" xr:uid="{00000000-0006-0000-0300-0000FC030000}">
      <text>
        <r>
          <rPr>
            <sz val="10"/>
            <color rgb="FF000000"/>
            <rFont val="Arial"/>
            <scheme val="minor"/>
          </rPr>
          <t xml:space="preserve">Доп. Номер оборкдования
26628
26627
26626
</t>
        </r>
      </text>
    </comment>
    <comment ref="K1818" authorId="0" shapeId="0" xr:uid="{00000000-0006-0000-0300-0000FD030000}">
      <text>
        <r>
          <rPr>
            <sz val="10"/>
            <color rgb="FF000000"/>
            <rFont val="Arial"/>
            <scheme val="minor"/>
          </rPr>
          <t xml:space="preserve">Доп. номер оборудования
26624
</t>
        </r>
      </text>
    </comment>
    <comment ref="K1819" authorId="0" shapeId="0" xr:uid="{00000000-0006-0000-0300-0000FE030000}">
      <text>
        <r>
          <rPr>
            <sz val="10"/>
            <color rgb="FF000000"/>
            <rFont val="Arial"/>
            <scheme val="minor"/>
          </rPr>
          <t xml:space="preserve">Доп. Номер оборудования
26619
26618
</t>
        </r>
      </text>
    </comment>
    <comment ref="K1820" authorId="0" shapeId="0" xr:uid="{00000000-0006-0000-0300-0000FF030000}">
      <text>
        <r>
          <rPr>
            <sz val="10"/>
            <color rgb="FF000000"/>
            <rFont val="Arial"/>
            <scheme val="minor"/>
          </rPr>
          <t xml:space="preserve">Доп.номер оборудования
26355
26262
</t>
        </r>
      </text>
    </comment>
    <comment ref="K1821" authorId="0" shapeId="0" xr:uid="{00000000-0006-0000-0300-000000040000}">
      <text>
        <r>
          <rPr>
            <sz val="10"/>
            <color rgb="FF000000"/>
            <rFont val="Arial"/>
            <scheme val="minor"/>
          </rPr>
          <t xml:space="preserve">Доп. Номер оборудования
26447
26446
26445
26266
23682
</t>
        </r>
      </text>
    </comment>
    <comment ref="K1822" authorId="0" shapeId="0" xr:uid="{00000000-0006-0000-0300-000001040000}">
      <text>
        <r>
          <rPr>
            <sz val="10"/>
            <color rgb="FF000000"/>
            <rFont val="Arial"/>
            <scheme val="minor"/>
          </rPr>
          <t xml:space="preserve">Доп. номер оборудования
26352
26258
</t>
        </r>
      </text>
    </comment>
    <comment ref="K1823" authorId="0" shapeId="0" xr:uid="{00000000-0006-0000-0300-000002040000}">
      <text>
        <r>
          <rPr>
            <sz val="10"/>
            <color rgb="FF000000"/>
            <rFont val="Arial"/>
            <scheme val="minor"/>
          </rPr>
          <t xml:space="preserve">Доп. номер оборудования
26493
23533
</t>
        </r>
      </text>
    </comment>
    <comment ref="K1824" authorId="0" shapeId="0" xr:uid="{00000000-0006-0000-0300-000003040000}">
      <text>
        <r>
          <rPr>
            <sz val="10"/>
            <color rgb="FF000000"/>
            <rFont val="Arial"/>
            <scheme val="minor"/>
          </rPr>
          <t xml:space="preserve">Доп. Номер оборудования
23751
</t>
        </r>
      </text>
    </comment>
    <comment ref="K1825" authorId="0" shapeId="0" xr:uid="{00000000-0006-0000-0300-000004040000}">
      <text>
        <r>
          <rPr>
            <sz val="10"/>
            <color rgb="FF000000"/>
            <rFont val="Arial"/>
            <scheme val="minor"/>
          </rPr>
          <t xml:space="preserve">Доп. номер оборудования
26422
26364
26268
</t>
        </r>
      </text>
    </comment>
    <comment ref="K1826" authorId="0" shapeId="0" xr:uid="{00000000-0006-0000-0300-000005040000}">
      <text>
        <r>
          <rPr>
            <sz val="10"/>
            <color rgb="FF000000"/>
            <rFont val="Arial"/>
            <scheme val="minor"/>
          </rPr>
          <t xml:space="preserve">Доп. Номер оборудования
26265
23880
23315
</t>
        </r>
      </text>
    </comment>
    <comment ref="K1827" authorId="0" shapeId="0" xr:uid="{00000000-0006-0000-0300-000006040000}">
      <text>
        <r>
          <rPr>
            <sz val="10"/>
            <color rgb="FF000000"/>
            <rFont val="Arial"/>
            <scheme val="minor"/>
          </rPr>
          <t xml:space="preserve">Доп. номер оборудования
26376
26276
</t>
        </r>
      </text>
    </comment>
    <comment ref="K1828" authorId="0" shapeId="0" xr:uid="{00000000-0006-0000-0300-000007040000}">
      <text>
        <r>
          <rPr>
            <sz val="10"/>
            <color rgb="FF000000"/>
            <rFont val="Arial"/>
            <scheme val="minor"/>
          </rPr>
          <t xml:space="preserve">Доп. Номер оборудования
23929
23628
</t>
        </r>
      </text>
    </comment>
    <comment ref="K1829" authorId="0" shapeId="0" xr:uid="{00000000-0006-0000-0300-000008040000}">
      <text>
        <r>
          <rPr>
            <sz val="10"/>
            <color rgb="FF000000"/>
            <rFont val="Arial"/>
            <scheme val="minor"/>
          </rPr>
          <t xml:space="preserve">Доп. Номер оборудования
26362
23465
</t>
        </r>
      </text>
    </comment>
    <comment ref="K1830" authorId="0" shapeId="0" xr:uid="{00000000-0006-0000-0300-000009040000}">
      <text>
        <r>
          <rPr>
            <sz val="10"/>
            <color rgb="FF000000"/>
            <rFont val="Arial"/>
            <scheme val="minor"/>
          </rPr>
          <t xml:space="preserve">Доп. номер оборудования
26272
23865
</t>
        </r>
      </text>
    </comment>
    <comment ref="K1831" authorId="0" shapeId="0" xr:uid="{00000000-0006-0000-0300-00000A040000}">
      <text>
        <r>
          <rPr>
            <sz val="10"/>
            <color rgb="FF000000"/>
            <rFont val="Arial"/>
            <scheme val="minor"/>
          </rPr>
          <t>Доп. номер оборудования
26271</t>
        </r>
      </text>
    </comment>
    <comment ref="K1832" authorId="0" shapeId="0" xr:uid="{00000000-0006-0000-0300-00000B040000}">
      <text>
        <r>
          <rPr>
            <sz val="10"/>
            <color rgb="FF000000"/>
            <rFont val="Arial"/>
            <scheme val="minor"/>
          </rPr>
          <t xml:space="preserve">Доп. номер оборудования
23564
</t>
        </r>
      </text>
    </comment>
    <comment ref="K1833" authorId="0" shapeId="0" xr:uid="{00000000-0006-0000-0300-00000C040000}">
      <text>
        <r>
          <rPr>
            <sz val="10"/>
            <color rgb="FF000000"/>
            <rFont val="Arial"/>
            <scheme val="minor"/>
          </rPr>
          <t xml:space="preserve">Доп. номер оборудования
23579
</t>
        </r>
      </text>
    </comment>
    <comment ref="K1834" authorId="0" shapeId="0" xr:uid="{00000000-0006-0000-0300-00000D040000}">
      <text>
        <r>
          <rPr>
            <sz val="10"/>
            <color rgb="FF000000"/>
            <rFont val="Arial"/>
            <scheme val="minor"/>
          </rPr>
          <t xml:space="preserve">Доп. номер оборудования
26270
</t>
        </r>
      </text>
    </comment>
    <comment ref="K1835" authorId="0" shapeId="0" xr:uid="{00000000-0006-0000-0300-00000E040000}">
      <text>
        <r>
          <rPr>
            <sz val="10"/>
            <color rgb="FF000000"/>
            <rFont val="Arial"/>
            <scheme val="minor"/>
          </rPr>
          <t xml:space="preserve">Доп. Номер оборудования
26269
23651
</t>
        </r>
      </text>
    </comment>
    <comment ref="K1836" authorId="0" shapeId="0" xr:uid="{00000000-0006-0000-0300-00000F040000}">
      <text>
        <r>
          <rPr>
            <sz val="10"/>
            <color rgb="FF000000"/>
            <rFont val="Arial"/>
            <scheme val="minor"/>
          </rPr>
          <t xml:space="preserve">Доп. номер оборудования
26263
</t>
        </r>
      </text>
    </comment>
    <comment ref="K1837" authorId="0" shapeId="0" xr:uid="{00000000-0006-0000-0300-000010040000}">
      <text>
        <r>
          <rPr>
            <sz val="10"/>
            <color rgb="FF000000"/>
            <rFont val="Arial"/>
            <scheme val="minor"/>
          </rPr>
          <t>Доп.номер оборудования
23791</t>
        </r>
      </text>
    </comment>
    <comment ref="K1838" authorId="0" shapeId="0" xr:uid="{00000000-0006-0000-0300-000011040000}">
      <text>
        <r>
          <rPr>
            <sz val="10"/>
            <color rgb="FF000000"/>
            <rFont val="Arial"/>
            <scheme val="minor"/>
          </rPr>
          <t xml:space="preserve">Доп. Номер оборудования
26261
</t>
        </r>
      </text>
    </comment>
    <comment ref="K1839" authorId="0" shapeId="0" xr:uid="{00000000-0006-0000-0300-000012040000}">
      <text>
        <r>
          <rPr>
            <sz val="10"/>
            <color rgb="FF000000"/>
            <rFont val="Arial"/>
            <scheme val="minor"/>
          </rPr>
          <t xml:space="preserve">Доп. номер оборудования
26259
</t>
        </r>
      </text>
    </comment>
    <comment ref="K1841" authorId="0" shapeId="0" xr:uid="{00000000-0006-0000-0300-000013040000}">
      <text>
        <r>
          <rPr>
            <sz val="10"/>
            <color rgb="FF000000"/>
            <rFont val="Arial"/>
            <scheme val="minor"/>
          </rPr>
          <t xml:space="preserve">Доп. номер оборудования
23779
</t>
        </r>
      </text>
    </comment>
    <comment ref="K1842" authorId="0" shapeId="0" xr:uid="{00000000-0006-0000-0300-000014040000}">
      <text>
        <r>
          <rPr>
            <sz val="10"/>
            <color rgb="FF000000"/>
            <rFont val="Arial"/>
            <scheme val="minor"/>
          </rPr>
          <t>доп. ном оборудования
23886</t>
        </r>
      </text>
    </comment>
    <comment ref="K1843" authorId="0" shapeId="0" xr:uid="{00000000-0006-0000-0300-000015040000}">
      <text>
        <r>
          <rPr>
            <sz val="10"/>
            <color rgb="FF000000"/>
            <rFont val="Arial"/>
            <scheme val="minor"/>
          </rPr>
          <t>Доп. Номер оборудования
23575</t>
        </r>
      </text>
    </comment>
    <comment ref="K1844" authorId="0" shapeId="0" xr:uid="{00000000-0006-0000-0300-000016040000}">
      <text>
        <r>
          <rPr>
            <sz val="10"/>
            <color rgb="FF000000"/>
            <rFont val="Arial"/>
            <scheme val="minor"/>
          </rPr>
          <t>Доп. Номер оборудования
26151
23799</t>
        </r>
      </text>
    </comment>
    <comment ref="K1845" authorId="0" shapeId="0" xr:uid="{00000000-0006-0000-0300-000017040000}">
      <text>
        <r>
          <rPr>
            <sz val="10"/>
            <color rgb="FF000000"/>
            <rFont val="Arial"/>
            <scheme val="minor"/>
          </rPr>
          <t>Доп. Номер оборкдования
25712</t>
        </r>
      </text>
    </comment>
    <comment ref="K1846" authorId="0" shapeId="0" xr:uid="{00000000-0006-0000-0300-000018040000}">
      <text>
        <r>
          <rPr>
            <sz val="10"/>
            <color rgb="FF000000"/>
            <rFont val="Arial"/>
            <scheme val="minor"/>
          </rPr>
          <t xml:space="preserve">Доп.номер оборудования
25728
25707
</t>
        </r>
      </text>
    </comment>
    <comment ref="K1847" authorId="0" shapeId="0" xr:uid="{00000000-0006-0000-0300-000019040000}">
      <text>
        <r>
          <rPr>
            <sz val="10"/>
            <color rgb="FF000000"/>
            <rFont val="Arial"/>
            <scheme val="minor"/>
          </rPr>
          <t xml:space="preserve">Доп. номер оборудования
26070
</t>
        </r>
      </text>
    </comment>
    <comment ref="K1848" authorId="0" shapeId="0" xr:uid="{00000000-0006-0000-0300-00001A040000}">
      <text>
        <r>
          <rPr>
            <sz val="10"/>
            <color rgb="FF000000"/>
            <rFont val="Arial"/>
            <scheme val="minor"/>
          </rPr>
          <t xml:space="preserve">Доп. номер оборудования
26061
25711
23494
</t>
        </r>
      </text>
    </comment>
    <comment ref="K1849" authorId="0" shapeId="0" xr:uid="{00000000-0006-0000-0300-00001B040000}">
      <text>
        <r>
          <rPr>
            <sz val="10"/>
            <color rgb="FF000000"/>
            <rFont val="Arial"/>
            <scheme val="minor"/>
          </rPr>
          <t>Доп. номер оборудования
25723
23657
23266</t>
        </r>
      </text>
    </comment>
    <comment ref="K1850" authorId="0" shapeId="0" xr:uid="{00000000-0006-0000-0300-00001C040000}">
      <text>
        <r>
          <rPr>
            <sz val="10"/>
            <color rgb="FF000000"/>
            <rFont val="Arial"/>
            <scheme val="minor"/>
          </rPr>
          <t xml:space="preserve">Доп. Номер оборудования
25734
25733
23388
</t>
        </r>
      </text>
    </comment>
    <comment ref="K1851" authorId="0" shapeId="0" xr:uid="{00000000-0006-0000-0300-00001D040000}">
      <text>
        <r>
          <rPr>
            <sz val="10"/>
            <color rgb="FF000000"/>
            <rFont val="Arial"/>
            <scheme val="minor"/>
          </rPr>
          <t xml:space="preserve">Доп. Номер оборкдования
26114
25731
23329
</t>
        </r>
      </text>
    </comment>
    <comment ref="K1852" authorId="0" shapeId="0" xr:uid="{00000000-0006-0000-0300-00001E040000}">
      <text>
        <r>
          <rPr>
            <sz val="10"/>
            <color rgb="FF000000"/>
            <rFont val="Arial"/>
            <scheme val="minor"/>
          </rPr>
          <t xml:space="preserve">доп. ном оборудования
23183
</t>
        </r>
      </text>
    </comment>
    <comment ref="K1853" authorId="0" shapeId="0" xr:uid="{00000000-0006-0000-0300-00001F040000}">
      <text>
        <r>
          <rPr>
            <sz val="10"/>
            <color rgb="FF000000"/>
            <rFont val="Arial"/>
            <scheme val="minor"/>
          </rPr>
          <t xml:space="preserve">Доп. Номер оборудования
26085
26084
23414
</t>
        </r>
      </text>
    </comment>
    <comment ref="K1854" authorId="0" shapeId="0" xr:uid="{00000000-0006-0000-0300-000020040000}">
      <text>
        <r>
          <rPr>
            <sz val="10"/>
            <color rgb="FF000000"/>
            <rFont val="Arial"/>
            <scheme val="minor"/>
          </rPr>
          <t xml:space="preserve">Доп. Номер оборудования
25716
23322
</t>
        </r>
      </text>
    </comment>
    <comment ref="K1855" authorId="0" shapeId="0" xr:uid="{00000000-0006-0000-0300-000021040000}">
      <text>
        <r>
          <rPr>
            <sz val="10"/>
            <color rgb="FF000000"/>
            <rFont val="Arial"/>
            <scheme val="minor"/>
          </rPr>
          <t>Доп. Номер оборудования
26099</t>
        </r>
      </text>
    </comment>
    <comment ref="K1856" authorId="0" shapeId="0" xr:uid="{00000000-0006-0000-0300-000022040000}">
      <text>
        <r>
          <rPr>
            <sz val="10"/>
            <color rgb="FF000000"/>
            <rFont val="Arial"/>
            <scheme val="minor"/>
          </rPr>
          <t xml:space="preserve">Доп. Номер оборудования
25155
</t>
        </r>
      </text>
    </comment>
    <comment ref="K1857" authorId="0" shapeId="0" xr:uid="{00000000-0006-0000-0300-000023040000}">
      <text>
        <r>
          <rPr>
            <sz val="10"/>
            <color rgb="FF000000"/>
            <rFont val="Arial"/>
            <scheme val="minor"/>
          </rPr>
          <t xml:space="preserve">Доп. номер оборудования
25681
25679
</t>
        </r>
      </text>
    </comment>
    <comment ref="K1858" authorId="0" shapeId="0" xr:uid="{00000000-0006-0000-0300-000024040000}">
      <text>
        <r>
          <rPr>
            <sz val="10"/>
            <color rgb="FF000000"/>
            <rFont val="Arial"/>
            <scheme val="minor"/>
          </rPr>
          <t xml:space="preserve">Доп. номер оборудования
25732
24074
24043
23808
</t>
        </r>
      </text>
    </comment>
    <comment ref="K1859" authorId="0" shapeId="0" xr:uid="{00000000-0006-0000-0300-000025040000}">
      <text>
        <r>
          <rPr>
            <sz val="10"/>
            <color rgb="FF000000"/>
            <rFont val="Arial"/>
            <scheme val="minor"/>
          </rPr>
          <t>Доп. номер оборудования
26094
25696
25685</t>
        </r>
      </text>
    </comment>
    <comment ref="K1860" authorId="0" shapeId="0" xr:uid="{00000000-0006-0000-0300-000026040000}">
      <text>
        <r>
          <rPr>
            <sz val="10"/>
            <color rgb="FF000000"/>
            <rFont val="Arial"/>
            <scheme val="minor"/>
          </rPr>
          <t xml:space="preserve">Доп. номер оборудования
25668
</t>
        </r>
      </text>
    </comment>
    <comment ref="K1861" authorId="0" shapeId="0" xr:uid="{00000000-0006-0000-0300-000027040000}">
      <text>
        <r>
          <rPr>
            <sz val="10"/>
            <color rgb="FF000000"/>
            <rFont val="Arial"/>
            <scheme val="minor"/>
          </rPr>
          <t xml:space="preserve">Доп. номер оборудования
26059
23605
23600
</t>
        </r>
      </text>
    </comment>
    <comment ref="K1862" authorId="0" shapeId="0" xr:uid="{00000000-0006-0000-0300-000028040000}">
      <text>
        <r>
          <rPr>
            <sz val="10"/>
            <color rgb="FF000000"/>
            <rFont val="Arial"/>
            <scheme val="minor"/>
          </rPr>
          <t xml:space="preserve">Доп. номер оборудования
23746
</t>
        </r>
      </text>
    </comment>
    <comment ref="K1863" authorId="0" shapeId="0" xr:uid="{00000000-0006-0000-0300-000029040000}">
      <text>
        <r>
          <rPr>
            <sz val="10"/>
            <color rgb="FF000000"/>
            <rFont val="Arial"/>
            <scheme val="minor"/>
          </rPr>
          <t xml:space="preserve">Доп. номер оборудования
26067
25702
23654
</t>
        </r>
      </text>
    </comment>
    <comment ref="K1864" authorId="0" shapeId="0" xr:uid="{00000000-0006-0000-0300-00002A040000}">
      <text>
        <r>
          <rPr>
            <sz val="10"/>
            <color rgb="FF000000"/>
            <rFont val="Arial"/>
            <scheme val="minor"/>
          </rPr>
          <t xml:space="preserve">Доп. номер оборудования
26087
26066
23438
</t>
        </r>
      </text>
    </comment>
    <comment ref="K1865" authorId="0" shapeId="0" xr:uid="{00000000-0006-0000-0300-00002B040000}">
      <text>
        <r>
          <rPr>
            <sz val="10"/>
            <color rgb="FF000000"/>
            <rFont val="Arial"/>
            <scheme val="minor"/>
          </rPr>
          <t>Доп. Номер оборудования
23512
23326</t>
        </r>
      </text>
    </comment>
    <comment ref="K1866" authorId="0" shapeId="0" xr:uid="{00000000-0006-0000-0300-00002C040000}">
      <text>
        <r>
          <rPr>
            <sz val="10"/>
            <color rgb="FF000000"/>
            <rFont val="Arial"/>
            <scheme val="minor"/>
          </rPr>
          <t xml:space="preserve">Доп. номер оборудования
25710
</t>
        </r>
      </text>
    </comment>
    <comment ref="K1867" authorId="0" shapeId="0" xr:uid="{00000000-0006-0000-0300-00002D040000}">
      <text>
        <r>
          <rPr>
            <sz val="10"/>
            <color rgb="FF000000"/>
            <rFont val="Arial"/>
            <scheme val="minor"/>
          </rPr>
          <t xml:space="preserve">Доп. Номер оборкдования
25730
24047
23668
</t>
        </r>
      </text>
    </comment>
    <comment ref="K1868" authorId="0" shapeId="0" xr:uid="{00000000-0006-0000-0300-00002E040000}">
      <text>
        <r>
          <rPr>
            <sz val="10"/>
            <color rgb="FF000000"/>
            <rFont val="Arial"/>
            <scheme val="minor"/>
          </rPr>
          <t>Доп. Номер оборудования
26025
25721
25720</t>
        </r>
      </text>
    </comment>
    <comment ref="K1869" authorId="0" shapeId="0" xr:uid="{00000000-0006-0000-0300-00002F040000}">
      <text>
        <r>
          <rPr>
            <sz val="10"/>
            <color rgb="FF000000"/>
            <rFont val="Arial"/>
            <scheme val="minor"/>
          </rPr>
          <t xml:space="preserve">Доп. Номер оборудования
25997
23835
23196
</t>
        </r>
      </text>
    </comment>
    <comment ref="K1870" authorId="0" shapeId="0" xr:uid="{00000000-0006-0000-0300-000030040000}">
      <text>
        <r>
          <rPr>
            <sz val="10"/>
            <color rgb="FF000000"/>
            <rFont val="Arial"/>
            <scheme val="minor"/>
          </rPr>
          <t xml:space="preserve">Доп. Номер оборудования
26024
25719
</t>
        </r>
      </text>
    </comment>
    <comment ref="K1871" authorId="0" shapeId="0" xr:uid="{00000000-0006-0000-0300-000031040000}">
      <text>
        <r>
          <rPr>
            <sz val="10"/>
            <color rgb="FF000000"/>
            <rFont val="Arial"/>
            <scheme val="minor"/>
          </rPr>
          <t>Доп. Номер оборудования
26046
25633</t>
        </r>
      </text>
    </comment>
    <comment ref="K1872" authorId="0" shapeId="0" xr:uid="{00000000-0006-0000-0300-000032040000}">
      <text>
        <r>
          <rPr>
            <sz val="10"/>
            <color rgb="FF000000"/>
            <rFont val="Arial"/>
            <scheme val="minor"/>
          </rPr>
          <t xml:space="preserve">Доп. Номер оборудования
25724
235008
</t>
        </r>
      </text>
    </comment>
    <comment ref="K1873" authorId="0" shapeId="0" xr:uid="{00000000-0006-0000-0300-000033040000}">
      <text>
        <r>
          <rPr>
            <sz val="10"/>
            <color rgb="FF000000"/>
            <rFont val="Arial"/>
            <scheme val="minor"/>
          </rPr>
          <t xml:space="preserve">Доп. номер оборудования
25698
23971
23472
</t>
        </r>
      </text>
    </comment>
    <comment ref="K1874" authorId="0" shapeId="0" xr:uid="{00000000-0006-0000-0300-000034040000}">
      <text>
        <r>
          <rPr>
            <sz val="10"/>
            <color rgb="FF000000"/>
            <rFont val="Arial"/>
            <scheme val="minor"/>
          </rPr>
          <t>Доп. номер оборудования
25688
23743
23434</t>
        </r>
      </text>
    </comment>
    <comment ref="K1875" authorId="0" shapeId="0" xr:uid="{00000000-0006-0000-0300-000035040000}">
      <text>
        <r>
          <rPr>
            <sz val="10"/>
            <color rgb="FF000000"/>
            <rFont val="Arial"/>
            <scheme val="minor"/>
          </rPr>
          <t xml:space="preserve">Доп. номер оборудования
26041
</t>
        </r>
      </text>
    </comment>
    <comment ref="K1876" authorId="0" shapeId="0" xr:uid="{00000000-0006-0000-0300-000036040000}">
      <text>
        <r>
          <rPr>
            <sz val="10"/>
            <color rgb="FF000000"/>
            <rFont val="Arial"/>
            <scheme val="minor"/>
          </rPr>
          <t xml:space="preserve">Доп. номер оборудования
26037
25684
</t>
        </r>
      </text>
    </comment>
    <comment ref="K1877" authorId="0" shapeId="0" xr:uid="{00000000-0006-0000-0300-000037040000}">
      <text>
        <r>
          <rPr>
            <sz val="10"/>
            <color rgb="FF000000"/>
            <rFont val="Arial"/>
            <scheme val="minor"/>
          </rPr>
          <t>Доп. номер оборудования
26020
25722</t>
        </r>
      </text>
    </comment>
    <comment ref="K1878" authorId="0" shapeId="0" xr:uid="{00000000-0006-0000-0300-000038040000}">
      <text>
        <r>
          <rPr>
            <sz val="10"/>
            <color rgb="FF000000"/>
            <rFont val="Arial"/>
            <scheme val="minor"/>
          </rPr>
          <t xml:space="preserve">Доп. Номер оборудования
25670
</t>
        </r>
      </text>
    </comment>
    <comment ref="K1879" authorId="0" shapeId="0" xr:uid="{00000000-0006-0000-0300-000039040000}">
      <text>
        <r>
          <rPr>
            <sz val="10"/>
            <color rgb="FF000000"/>
            <rFont val="Arial"/>
            <scheme val="minor"/>
          </rPr>
          <t xml:space="preserve">Доп. номер оборудования
25667
</t>
        </r>
      </text>
    </comment>
    <comment ref="K1880" authorId="0" shapeId="0" xr:uid="{00000000-0006-0000-0300-00003A040000}">
      <text>
        <r>
          <rPr>
            <sz val="10"/>
            <color rgb="FF000000"/>
            <rFont val="Arial"/>
            <scheme val="minor"/>
          </rPr>
          <t xml:space="preserve">доп. ном оборудования
25671
</t>
        </r>
      </text>
    </comment>
    <comment ref="K1881" authorId="0" shapeId="0" xr:uid="{00000000-0006-0000-0300-00003B040000}">
      <text>
        <r>
          <rPr>
            <sz val="10"/>
            <color rgb="FF000000"/>
            <rFont val="Arial"/>
            <scheme val="minor"/>
          </rPr>
          <t xml:space="preserve">Доп. номер оборудования
25976
25957
</t>
        </r>
      </text>
    </comment>
    <comment ref="K1882" authorId="0" shapeId="0" xr:uid="{00000000-0006-0000-0300-00003C040000}">
      <text>
        <r>
          <rPr>
            <sz val="10"/>
            <color rgb="FF000000"/>
            <rFont val="Arial"/>
            <scheme val="minor"/>
          </rPr>
          <t>Доп. номер оборудования
23712</t>
        </r>
      </text>
    </comment>
    <comment ref="K1883" authorId="0" shapeId="0" xr:uid="{00000000-0006-0000-0300-00003D040000}">
      <text>
        <r>
          <rPr>
            <sz val="10"/>
            <color rgb="FF000000"/>
            <rFont val="Arial"/>
            <scheme val="minor"/>
          </rPr>
          <t xml:space="preserve">Доп. номер оборудования
25972
</t>
        </r>
      </text>
    </comment>
    <comment ref="K1884" authorId="0" shapeId="0" xr:uid="{00000000-0006-0000-0300-00003E040000}">
      <text>
        <r>
          <rPr>
            <sz val="10"/>
            <color rgb="FF000000"/>
            <rFont val="Arial"/>
            <scheme val="minor"/>
          </rPr>
          <t xml:space="preserve">Доп. Номер оборудования
25963
23456
23292
</t>
        </r>
      </text>
    </comment>
    <comment ref="K1885" authorId="0" shapeId="0" xr:uid="{00000000-0006-0000-0300-00003F040000}">
      <text>
        <r>
          <rPr>
            <sz val="10"/>
            <color rgb="FF000000"/>
            <rFont val="Arial"/>
            <scheme val="minor"/>
          </rPr>
          <t>Доп. Номер оборудования
25918
25917
25916
24284
23927</t>
        </r>
      </text>
    </comment>
    <comment ref="K1886" authorId="0" shapeId="0" xr:uid="{00000000-0006-0000-0300-000040040000}">
      <text>
        <r>
          <rPr>
            <sz val="10"/>
            <color rgb="FF000000"/>
            <rFont val="Arial"/>
            <scheme val="minor"/>
          </rPr>
          <t xml:space="preserve">доп. ном оборудования
25408
</t>
        </r>
      </text>
    </comment>
    <comment ref="K1887" authorId="0" shapeId="0" xr:uid="{00000000-0006-0000-0300-000041040000}">
      <text>
        <r>
          <rPr>
            <sz val="10"/>
            <color rgb="FF000000"/>
            <rFont val="Arial"/>
            <scheme val="minor"/>
          </rPr>
          <t>Доп. номер оборудования
25561
25558
25553</t>
        </r>
      </text>
    </comment>
    <comment ref="K1888" authorId="0" shapeId="0" xr:uid="{00000000-0006-0000-0300-000042040000}">
      <text>
        <r>
          <rPr>
            <sz val="10"/>
            <color rgb="FF000000"/>
            <rFont val="Arial"/>
            <scheme val="minor"/>
          </rPr>
          <t xml:space="preserve">Доп. Номер оборудования
25947
25420
23933
</t>
        </r>
      </text>
    </comment>
    <comment ref="K1889" authorId="0" shapeId="0" xr:uid="{00000000-0006-0000-0300-000043040000}">
      <text>
        <r>
          <rPr>
            <sz val="10"/>
            <color rgb="FF000000"/>
            <rFont val="Arial"/>
            <scheme val="minor"/>
          </rPr>
          <t xml:space="preserve">Доп.номер оборудования
25945
23708
</t>
        </r>
      </text>
    </comment>
    <comment ref="K1890" authorId="0" shapeId="0" xr:uid="{00000000-0006-0000-0300-000044040000}">
      <text>
        <r>
          <rPr>
            <sz val="10"/>
            <color rgb="FF000000"/>
            <rFont val="Arial"/>
            <scheme val="minor"/>
          </rPr>
          <t xml:space="preserve">Доп. Номер оборудования
23843
23803
23620
</t>
        </r>
      </text>
    </comment>
    <comment ref="K1891" authorId="0" shapeId="0" xr:uid="{00000000-0006-0000-0300-000045040000}">
      <text>
        <r>
          <rPr>
            <sz val="10"/>
            <color rgb="FF000000"/>
            <rFont val="Arial"/>
            <scheme val="minor"/>
          </rPr>
          <t xml:space="preserve">Доп.номер оборудования
25942
23318
</t>
        </r>
      </text>
    </comment>
    <comment ref="K1892" authorId="0" shapeId="0" xr:uid="{00000000-0006-0000-0300-000046040000}">
      <text>
        <r>
          <rPr>
            <sz val="10"/>
            <color rgb="FF000000"/>
            <rFont val="Arial"/>
            <scheme val="minor"/>
          </rPr>
          <t>Доп. номер оборудования
25927
23749</t>
        </r>
      </text>
    </comment>
    <comment ref="K1893" authorId="0" shapeId="0" xr:uid="{00000000-0006-0000-0300-000047040000}">
      <text>
        <r>
          <rPr>
            <sz val="10"/>
            <color rgb="FF000000"/>
            <rFont val="Arial"/>
            <scheme val="minor"/>
          </rPr>
          <t xml:space="preserve">Доп. Номер оборудования
25938
25937
25936
</t>
        </r>
      </text>
    </comment>
    <comment ref="K1894" authorId="0" shapeId="0" xr:uid="{00000000-0006-0000-0300-000048040000}">
      <text>
        <r>
          <rPr>
            <sz val="10"/>
            <color rgb="FF000000"/>
            <rFont val="Arial"/>
            <scheme val="minor"/>
          </rPr>
          <t xml:space="preserve">Доп. Номер оборудования
25934
23681
</t>
        </r>
      </text>
    </comment>
    <comment ref="K1895" authorId="0" shapeId="0" xr:uid="{00000000-0006-0000-0300-000049040000}">
      <text>
        <r>
          <rPr>
            <sz val="10"/>
            <color rgb="FF000000"/>
            <rFont val="Arial"/>
            <scheme val="minor"/>
          </rPr>
          <t xml:space="preserve">Доп. Номер оборудования
24007
23717
</t>
        </r>
      </text>
    </comment>
    <comment ref="K1896" authorId="0" shapeId="0" xr:uid="{00000000-0006-0000-0300-00004A040000}">
      <text>
        <r>
          <rPr>
            <sz val="10"/>
            <color rgb="FF000000"/>
            <rFont val="Arial"/>
            <scheme val="minor"/>
          </rPr>
          <t xml:space="preserve">Доп.номер оборудования
23846
23666
</t>
        </r>
      </text>
    </comment>
    <comment ref="K1897" authorId="0" shapeId="0" xr:uid="{00000000-0006-0000-0300-00004B040000}">
      <text>
        <r>
          <rPr>
            <sz val="10"/>
            <color rgb="FF000000"/>
            <rFont val="Arial"/>
            <scheme val="minor"/>
          </rPr>
          <t xml:space="preserve">Доп. Номер оборудования
25929
</t>
        </r>
      </text>
    </comment>
    <comment ref="K1898" authorId="0" shapeId="0" xr:uid="{00000000-0006-0000-0300-00004C040000}">
      <text>
        <r>
          <rPr>
            <sz val="10"/>
            <color rgb="FF000000"/>
            <rFont val="Arial"/>
            <scheme val="minor"/>
          </rPr>
          <t xml:space="preserve">Доп. номер оборудования
25924
</t>
        </r>
      </text>
    </comment>
    <comment ref="K1899" authorId="0" shapeId="0" xr:uid="{00000000-0006-0000-0300-00004D040000}">
      <text>
        <r>
          <rPr>
            <sz val="10"/>
            <color rgb="FF000000"/>
            <rFont val="Arial"/>
            <scheme val="minor"/>
          </rPr>
          <t xml:space="preserve">Доп. номер оборудования
25922
23190
</t>
        </r>
      </text>
    </comment>
    <comment ref="K1900" authorId="0" shapeId="0" xr:uid="{00000000-0006-0000-0300-00004E040000}">
      <text>
        <r>
          <rPr>
            <sz val="10"/>
            <color rgb="FF000000"/>
            <rFont val="Arial"/>
            <scheme val="minor"/>
          </rPr>
          <t>Доп. номер оборудования
25914
24286
23818
23130</t>
        </r>
      </text>
    </comment>
    <comment ref="K1901" authorId="0" shapeId="0" xr:uid="{00000000-0006-0000-0300-00004F040000}">
      <text>
        <r>
          <rPr>
            <sz val="10"/>
            <color rgb="FF000000"/>
            <rFont val="Arial"/>
            <scheme val="minor"/>
          </rPr>
          <t xml:space="preserve">Доп. Номер оборудования
24798
24797
</t>
        </r>
      </text>
    </comment>
    <comment ref="K1902" authorId="0" shapeId="0" xr:uid="{00000000-0006-0000-0300-000050040000}">
      <text>
        <r>
          <rPr>
            <sz val="10"/>
            <color rgb="FF000000"/>
            <rFont val="Arial"/>
            <scheme val="minor"/>
          </rPr>
          <t xml:space="preserve">Доп. Номер оборудования
25909
23711
23560
</t>
        </r>
      </text>
    </comment>
    <comment ref="K1903" authorId="0" shapeId="0" xr:uid="{00000000-0006-0000-0300-000051040000}">
      <text>
        <r>
          <rPr>
            <sz val="10"/>
            <color rgb="FF000000"/>
            <rFont val="Arial"/>
            <scheme val="minor"/>
          </rPr>
          <t xml:space="preserve">Доп. Номер оборудования
25901
</t>
        </r>
      </text>
    </comment>
    <comment ref="K1904" authorId="0" shapeId="0" xr:uid="{00000000-0006-0000-0300-000052040000}">
      <text>
        <r>
          <rPr>
            <sz val="10"/>
            <color rgb="FF000000"/>
            <rFont val="Arial"/>
            <scheme val="minor"/>
          </rPr>
          <t xml:space="preserve">доп. ном оборудования
25899
25897
</t>
        </r>
      </text>
    </comment>
    <comment ref="K1905" authorId="0" shapeId="0" xr:uid="{00000000-0006-0000-0300-000053040000}">
      <text>
        <r>
          <rPr>
            <sz val="10"/>
            <color rgb="FF000000"/>
            <rFont val="Arial"/>
            <scheme val="minor"/>
          </rPr>
          <t xml:space="preserve">Доп. Номер оборудования
25894
23983
</t>
        </r>
      </text>
    </comment>
    <comment ref="K1906" authorId="0" shapeId="0" xr:uid="{00000000-0006-0000-0300-000054040000}">
      <text>
        <r>
          <rPr>
            <sz val="10"/>
            <color rgb="FF000000"/>
            <rFont val="Arial"/>
            <scheme val="minor"/>
          </rPr>
          <t xml:space="preserve">Доп. номер оборудования
25889
</t>
        </r>
      </text>
    </comment>
    <comment ref="K1907" authorId="0" shapeId="0" xr:uid="{00000000-0006-0000-0300-000055040000}">
      <text>
        <r>
          <rPr>
            <sz val="10"/>
            <color rgb="FF000000"/>
            <rFont val="Arial"/>
            <scheme val="minor"/>
          </rPr>
          <t xml:space="preserve">Доп. Номер оборудования
25887
25886
23482
</t>
        </r>
      </text>
    </comment>
    <comment ref="K1908" authorId="0" shapeId="0" xr:uid="{00000000-0006-0000-0300-000056040000}">
      <text>
        <r>
          <rPr>
            <sz val="10"/>
            <color rgb="FF000000"/>
            <rFont val="Arial"/>
            <scheme val="minor"/>
          </rPr>
          <t xml:space="preserve">Доп. номер оборудования
23913
23424
</t>
        </r>
      </text>
    </comment>
    <comment ref="K1909" authorId="0" shapeId="0" xr:uid="{00000000-0006-0000-0300-000057040000}">
      <text>
        <r>
          <rPr>
            <sz val="10"/>
            <color rgb="FF000000"/>
            <rFont val="Arial"/>
            <scheme val="minor"/>
          </rPr>
          <t xml:space="preserve">Доп. номер оборудования
23718
</t>
        </r>
      </text>
    </comment>
    <comment ref="K1910" authorId="0" shapeId="0" xr:uid="{00000000-0006-0000-0300-000058040000}">
      <text>
        <r>
          <rPr>
            <sz val="10"/>
            <color rgb="FF000000"/>
            <rFont val="Arial"/>
            <scheme val="minor"/>
          </rPr>
          <t xml:space="preserve">Доп. Номер оборкдования
23375
</t>
        </r>
      </text>
    </comment>
    <comment ref="K1911" authorId="0" shapeId="0" xr:uid="{00000000-0006-0000-0300-000059040000}">
      <text>
        <r>
          <rPr>
            <sz val="10"/>
            <color rgb="FF000000"/>
            <rFont val="Arial"/>
            <scheme val="minor"/>
          </rPr>
          <t xml:space="preserve">Доп. Номер оборудования
25704
25703
23496
</t>
        </r>
      </text>
    </comment>
    <comment ref="K1912" authorId="0" shapeId="0" xr:uid="{00000000-0006-0000-0300-00005A040000}">
      <text>
        <r>
          <rPr>
            <sz val="10"/>
            <color rgb="FF000000"/>
            <rFont val="Arial"/>
            <scheme val="minor"/>
          </rPr>
          <t>Доп. номер оборудования
25686
23498
23141</t>
        </r>
      </text>
    </comment>
    <comment ref="K1913" authorId="0" shapeId="0" xr:uid="{00000000-0006-0000-0300-00005B040000}">
      <text>
        <r>
          <rPr>
            <sz val="10"/>
            <color rgb="FF000000"/>
            <rFont val="Arial"/>
            <scheme val="minor"/>
          </rPr>
          <t xml:space="preserve">Доп. номер оборудования
23767
23445
23347
</t>
        </r>
      </text>
    </comment>
    <comment ref="K1914" authorId="0" shapeId="0" xr:uid="{00000000-0006-0000-0300-00005C040000}">
      <text>
        <r>
          <rPr>
            <sz val="10"/>
            <color rgb="FF000000"/>
            <rFont val="Arial"/>
            <scheme val="minor"/>
          </rPr>
          <t>Доп. Номер оборудования
25693
25691
25687</t>
        </r>
      </text>
    </comment>
    <comment ref="K1916" authorId="0" shapeId="0" xr:uid="{00000000-0006-0000-0300-00005D040000}">
      <text>
        <r>
          <rPr>
            <sz val="10"/>
            <color rgb="FF000000"/>
            <rFont val="Arial"/>
            <scheme val="minor"/>
          </rPr>
          <t xml:space="preserve">Доп. Номер оборудования
25680
23952
23552
</t>
        </r>
      </text>
    </comment>
    <comment ref="K1918" authorId="0" shapeId="0" xr:uid="{00000000-0006-0000-0300-00005E040000}">
      <text>
        <r>
          <rPr>
            <sz val="10"/>
            <color rgb="FF000000"/>
            <rFont val="Arial"/>
            <scheme val="minor"/>
          </rPr>
          <t xml:space="preserve">Доп. номер оборудования
23634
23390
</t>
        </r>
      </text>
    </comment>
    <comment ref="K1919" authorId="0" shapeId="0" xr:uid="{00000000-0006-0000-0300-00005F040000}">
      <text>
        <r>
          <rPr>
            <sz val="10"/>
            <color rgb="FF000000"/>
            <rFont val="Arial"/>
            <scheme val="minor"/>
          </rPr>
          <t>Доп. Номер оборудования
25563
25545
25535</t>
        </r>
      </text>
    </comment>
    <comment ref="K1920" authorId="0" shapeId="0" xr:uid="{00000000-0006-0000-0300-000060040000}">
      <text>
        <r>
          <rPr>
            <sz val="10"/>
            <color rgb="FF000000"/>
            <rFont val="Arial"/>
            <scheme val="minor"/>
          </rPr>
          <t>Доп. Номер оборудования
25530</t>
        </r>
      </text>
    </comment>
    <comment ref="K1921" authorId="0" shapeId="0" xr:uid="{00000000-0006-0000-0300-000061040000}">
      <text>
        <r>
          <rPr>
            <sz val="10"/>
            <color rgb="FF000000"/>
            <rFont val="Arial"/>
            <scheme val="minor"/>
          </rPr>
          <t xml:space="preserve">Доп. Номер оборудования
25562
25552
25542
</t>
        </r>
      </text>
    </comment>
    <comment ref="K1922" authorId="0" shapeId="0" xr:uid="{00000000-0006-0000-0300-000062040000}">
      <text>
        <r>
          <rPr>
            <sz val="10"/>
            <color rgb="FF000000"/>
            <rFont val="Arial"/>
            <scheme val="minor"/>
          </rPr>
          <t>Доп. Номер оборудования
25547
23842
23761</t>
        </r>
      </text>
    </comment>
    <comment ref="K1923" authorId="0" shapeId="0" xr:uid="{00000000-0006-0000-0300-000063040000}">
      <text>
        <r>
          <rPr>
            <sz val="10"/>
            <color rgb="FF000000"/>
            <rFont val="Arial"/>
            <scheme val="minor"/>
          </rPr>
          <t xml:space="preserve">Доп. Номер оборудования
25330
25328
24060
</t>
        </r>
      </text>
    </comment>
    <comment ref="K1924" authorId="0" shapeId="0" xr:uid="{00000000-0006-0000-0300-000064040000}">
      <text>
        <r>
          <rPr>
            <sz val="10"/>
            <color rgb="FF000000"/>
            <rFont val="Arial"/>
            <scheme val="minor"/>
          </rPr>
          <t xml:space="preserve">Доп. Номер оборудования
23931
23321
</t>
        </r>
      </text>
    </comment>
    <comment ref="K1925" authorId="0" shapeId="0" xr:uid="{00000000-0006-0000-0300-000065040000}">
      <text>
        <r>
          <rPr>
            <sz val="10"/>
            <color rgb="FF000000"/>
            <rFont val="Arial"/>
            <scheme val="minor"/>
          </rPr>
          <t xml:space="preserve">Доп. номер оборудования
25478
25411
25405
</t>
        </r>
      </text>
    </comment>
    <comment ref="K1926" authorId="0" shapeId="0" xr:uid="{00000000-0006-0000-0300-000066040000}">
      <text>
        <r>
          <rPr>
            <sz val="10"/>
            <color rgb="FF000000"/>
            <rFont val="Arial"/>
            <scheme val="minor"/>
          </rPr>
          <t xml:space="preserve">Доп. номер оборудования
25469
23878
23167
</t>
        </r>
      </text>
    </comment>
    <comment ref="K1927" authorId="0" shapeId="0" xr:uid="{00000000-0006-0000-0300-000067040000}">
      <text>
        <r>
          <rPr>
            <sz val="10"/>
            <color rgb="FF000000"/>
            <rFont val="Arial"/>
            <scheme val="minor"/>
          </rPr>
          <t xml:space="preserve">Доп. Номер оборудования
25485
25472
23405
</t>
        </r>
      </text>
    </comment>
    <comment ref="K1928" authorId="0" shapeId="0" xr:uid="{00000000-0006-0000-0300-000068040000}">
      <text>
        <r>
          <rPr>
            <sz val="10"/>
            <color rgb="FF000000"/>
            <rFont val="Arial"/>
            <scheme val="minor"/>
          </rPr>
          <t xml:space="preserve">Доп. номер оборудования
25475
25467
23268
</t>
        </r>
      </text>
    </comment>
    <comment ref="K1929" authorId="0" shapeId="0" xr:uid="{00000000-0006-0000-0300-000069040000}">
      <text>
        <r>
          <rPr>
            <sz val="10"/>
            <color rgb="FF000000"/>
            <rFont val="Arial"/>
            <scheme val="minor"/>
          </rPr>
          <t>Доп.номер оборудования
25474
25426
25419</t>
        </r>
      </text>
    </comment>
    <comment ref="K1930" authorId="0" shapeId="0" xr:uid="{00000000-0006-0000-0300-00006A040000}">
      <text>
        <r>
          <rPr>
            <sz val="10"/>
            <color rgb="FF000000"/>
            <rFont val="Arial"/>
            <scheme val="minor"/>
          </rPr>
          <t xml:space="preserve">Доп. Номер оборудования
25470
25413
25403
</t>
        </r>
      </text>
    </comment>
    <comment ref="K1931" authorId="0" shapeId="0" xr:uid="{00000000-0006-0000-0300-00006B040000}">
      <text>
        <r>
          <rPr>
            <sz val="10"/>
            <color rgb="FF000000"/>
            <rFont val="Arial"/>
            <scheme val="minor"/>
          </rPr>
          <t xml:space="preserve">Доп. номер оборудования
25424
24269
23629
</t>
        </r>
      </text>
    </comment>
    <comment ref="K1932" authorId="0" shapeId="0" xr:uid="{00000000-0006-0000-0300-00006C040000}">
      <text>
        <r>
          <rPr>
            <sz val="10"/>
            <color rgb="FF000000"/>
            <rFont val="Arial"/>
            <scheme val="minor"/>
          </rPr>
          <t>Доп. Номер оборудования
23830</t>
        </r>
      </text>
    </comment>
    <comment ref="K1933" authorId="0" shapeId="0" xr:uid="{00000000-0006-0000-0300-00006D040000}">
      <text>
        <r>
          <rPr>
            <sz val="10"/>
            <color rgb="FF000000"/>
            <rFont val="Arial"/>
            <scheme val="minor"/>
          </rPr>
          <t xml:space="preserve">доп. ном оборудования
25318
</t>
        </r>
      </text>
    </comment>
    <comment ref="K1934" authorId="0" shapeId="0" xr:uid="{00000000-0006-0000-0300-00006E040000}">
      <text>
        <r>
          <rPr>
            <sz val="10"/>
            <color rgb="FF000000"/>
            <rFont val="Arial"/>
            <scheme val="minor"/>
          </rPr>
          <t xml:space="preserve">Доп. номер оборудования
25115
25096
</t>
        </r>
      </text>
    </comment>
    <comment ref="K1935" authorId="0" shapeId="0" xr:uid="{00000000-0006-0000-0300-00006F040000}">
      <text>
        <r>
          <rPr>
            <sz val="10"/>
            <color rgb="FF000000"/>
            <rFont val="Arial"/>
            <scheme val="minor"/>
          </rPr>
          <t xml:space="preserve">Доп. Номер оборудования
25097
23415
23362
</t>
        </r>
      </text>
    </comment>
    <comment ref="K1936" authorId="0" shapeId="0" xr:uid="{00000000-0006-0000-0300-000070040000}">
      <text>
        <r>
          <rPr>
            <sz val="10"/>
            <color rgb="FF000000"/>
            <rFont val="Arial"/>
            <scheme val="minor"/>
          </rPr>
          <t xml:space="preserve">Доп. номер оборудования
25106
25104
24113
</t>
        </r>
      </text>
    </comment>
    <comment ref="K1937" authorId="0" shapeId="0" xr:uid="{00000000-0006-0000-0300-000071040000}">
      <text>
        <r>
          <rPr>
            <sz val="10"/>
            <color rgb="FF000000"/>
            <rFont val="Arial"/>
            <scheme val="minor"/>
          </rPr>
          <t xml:space="preserve">Доп. номер оборудования
25127
25121
</t>
        </r>
      </text>
    </comment>
    <comment ref="K1938" authorId="0" shapeId="0" xr:uid="{00000000-0006-0000-0300-000072040000}">
      <text>
        <r>
          <rPr>
            <sz val="10"/>
            <color rgb="FF000000"/>
            <rFont val="Arial"/>
            <scheme val="minor"/>
          </rPr>
          <t>Доп. номер оборудования
25114
23889
23351</t>
        </r>
      </text>
    </comment>
    <comment ref="K1939" authorId="0" shapeId="0" xr:uid="{00000000-0006-0000-0300-000073040000}">
      <text>
        <r>
          <rPr>
            <sz val="10"/>
            <color rgb="FF000000"/>
            <rFont val="Arial"/>
            <scheme val="minor"/>
          </rPr>
          <t xml:space="preserve">Доп. Номер оборудования
25109
25100
25099
</t>
        </r>
      </text>
    </comment>
    <comment ref="K1940" authorId="0" shapeId="0" xr:uid="{00000000-0006-0000-0300-000074040000}">
      <text>
        <r>
          <rPr>
            <sz val="10"/>
            <color rgb="FF000000"/>
            <rFont val="Arial"/>
            <scheme val="minor"/>
          </rPr>
          <t xml:space="preserve">Доп. номер оборудования
24978
24149
24141
23925
</t>
        </r>
      </text>
    </comment>
    <comment ref="K1941" authorId="0" shapeId="0" xr:uid="{00000000-0006-0000-0300-000075040000}">
      <text>
        <r>
          <rPr>
            <sz val="10"/>
            <color rgb="FF000000"/>
            <rFont val="Arial"/>
            <scheme val="minor"/>
          </rPr>
          <t xml:space="preserve">Доп.номер оборудования
24867
24151
24148
23506
</t>
        </r>
      </text>
    </comment>
    <comment ref="K1942" authorId="0" shapeId="0" xr:uid="{00000000-0006-0000-0300-000076040000}">
      <text>
        <r>
          <rPr>
            <sz val="10"/>
            <color rgb="FF000000"/>
            <rFont val="Arial"/>
            <scheme val="minor"/>
          </rPr>
          <t xml:space="preserve">Доп. Номер оборудования
24951
24273
23417
23282
</t>
        </r>
      </text>
    </comment>
    <comment ref="K1943" authorId="0" shapeId="0" xr:uid="{00000000-0006-0000-0300-000077040000}">
      <text>
        <r>
          <rPr>
            <sz val="10"/>
            <color rgb="FF000000"/>
            <rFont val="Arial"/>
            <scheme val="minor"/>
          </rPr>
          <t xml:space="preserve">Доп. номер оборудования
24947
23234
</t>
        </r>
      </text>
    </comment>
    <comment ref="K1944" authorId="0" shapeId="0" xr:uid="{00000000-0006-0000-0300-000078040000}">
      <text>
        <r>
          <rPr>
            <sz val="10"/>
            <color rgb="FF000000"/>
            <rFont val="Arial"/>
            <scheme val="minor"/>
          </rPr>
          <t>Доп. номер оборудования
24955</t>
        </r>
      </text>
    </comment>
    <comment ref="K1945" authorId="0" shapeId="0" xr:uid="{00000000-0006-0000-0300-000079040000}">
      <text>
        <r>
          <rPr>
            <sz val="10"/>
            <color rgb="FF000000"/>
            <rFont val="Arial"/>
            <scheme val="minor"/>
          </rPr>
          <t xml:space="preserve">Доп. номер оборудования
24024
</t>
        </r>
      </text>
    </comment>
    <comment ref="K1946" authorId="0" shapeId="0" xr:uid="{00000000-0006-0000-0300-00007A040000}">
      <text>
        <r>
          <rPr>
            <sz val="10"/>
            <color rgb="FF000000"/>
            <rFont val="Arial"/>
            <scheme val="minor"/>
          </rPr>
          <t xml:space="preserve">Доп. Номер оборудования
24823
23840
</t>
        </r>
      </text>
    </comment>
    <comment ref="K1947" authorId="0" shapeId="0" xr:uid="{00000000-0006-0000-0300-00007B040000}">
      <text>
        <r>
          <rPr>
            <sz val="10"/>
            <color rgb="FF000000"/>
            <rFont val="Arial"/>
            <scheme val="minor"/>
          </rPr>
          <t xml:space="preserve">Доп. Номер оборудования
24829
24827
</t>
        </r>
      </text>
    </comment>
    <comment ref="K1948" authorId="0" shapeId="0" xr:uid="{00000000-0006-0000-0300-00007C040000}">
      <text>
        <r>
          <rPr>
            <sz val="10"/>
            <color rgb="FF000000"/>
            <rFont val="Arial"/>
            <scheme val="minor"/>
          </rPr>
          <t xml:space="preserve">Доп. номер оборудования
24821
24820
24814
</t>
        </r>
      </text>
    </comment>
    <comment ref="K1949" authorId="0" shapeId="0" xr:uid="{00000000-0006-0000-0300-00007D040000}">
      <text>
        <r>
          <rPr>
            <sz val="10"/>
            <color rgb="FF000000"/>
            <rFont val="Arial"/>
            <scheme val="minor"/>
          </rPr>
          <t xml:space="preserve">Доп. Номер оборудования
24812
24811
23996
</t>
        </r>
      </text>
    </comment>
    <comment ref="K1950" authorId="0" shapeId="0" xr:uid="{00000000-0006-0000-0300-00007E040000}">
      <text>
        <r>
          <rPr>
            <sz val="10"/>
            <color rgb="FF000000"/>
            <rFont val="Arial"/>
            <scheme val="minor"/>
          </rPr>
          <t xml:space="preserve">Доп. номер оборудования
24801
24794
24790
</t>
        </r>
      </text>
    </comment>
    <comment ref="K1951" authorId="0" shapeId="0" xr:uid="{00000000-0006-0000-0300-00007F040000}">
      <text>
        <r>
          <rPr>
            <sz val="10"/>
            <color rgb="FF000000"/>
            <rFont val="Arial"/>
            <scheme val="minor"/>
          </rPr>
          <t xml:space="preserve">Доп. номер оборудования
24802
</t>
        </r>
      </text>
    </comment>
    <comment ref="K1952" authorId="0" shapeId="0" xr:uid="{00000000-0006-0000-0300-000080040000}">
      <text>
        <r>
          <rPr>
            <sz val="10"/>
            <color rgb="FF000000"/>
            <rFont val="Arial"/>
            <scheme val="minor"/>
          </rPr>
          <t xml:space="preserve">Доп.номер оборудования
24776
24467
23572
</t>
        </r>
      </text>
    </comment>
    <comment ref="K1953" authorId="0" shapeId="0" xr:uid="{00000000-0006-0000-0300-000081040000}">
      <text>
        <r>
          <rPr>
            <sz val="10"/>
            <color rgb="FF000000"/>
            <rFont val="Arial"/>
            <scheme val="minor"/>
          </rPr>
          <t>Доп. Номер оборудования
24747
24745
24095</t>
        </r>
      </text>
    </comment>
    <comment ref="K1954" authorId="0" shapeId="0" xr:uid="{00000000-0006-0000-0300-000082040000}">
      <text>
        <r>
          <rPr>
            <sz val="10"/>
            <color rgb="FF000000"/>
            <rFont val="Arial"/>
            <scheme val="minor"/>
          </rPr>
          <t xml:space="preserve">Доп. номер оборудования
24094
23739
23343
</t>
        </r>
      </text>
    </comment>
    <comment ref="K1955" authorId="0" shapeId="0" xr:uid="{00000000-0006-0000-0300-000083040000}">
      <text>
        <r>
          <rPr>
            <sz val="10"/>
            <color rgb="FF000000"/>
            <rFont val="Arial"/>
            <scheme val="minor"/>
          </rPr>
          <t xml:space="preserve">Доп. номер оборудования
24164
23723
23192
</t>
        </r>
      </text>
    </comment>
    <comment ref="K1956" authorId="0" shapeId="0" xr:uid="{00000000-0006-0000-0300-000084040000}">
      <text>
        <r>
          <rPr>
            <sz val="10"/>
            <color rgb="FF000000"/>
            <rFont val="Arial"/>
            <scheme val="minor"/>
          </rPr>
          <t xml:space="preserve">Доп. номер оборудования
23953
</t>
        </r>
      </text>
    </comment>
    <comment ref="K1957" authorId="0" shapeId="0" xr:uid="{00000000-0006-0000-0300-000085040000}">
      <text>
        <r>
          <rPr>
            <sz val="10"/>
            <color rgb="FF000000"/>
            <rFont val="Arial"/>
            <scheme val="minor"/>
          </rPr>
          <t xml:space="preserve">Доп. Номер оборудования
23407
23198
</t>
        </r>
      </text>
    </comment>
    <comment ref="K1958" authorId="0" shapeId="0" xr:uid="{00000000-0006-0000-0300-000086040000}">
      <text>
        <r>
          <rPr>
            <sz val="10"/>
            <color rgb="FF000000"/>
            <rFont val="Arial"/>
            <scheme val="minor"/>
          </rPr>
          <t xml:space="preserve">Доп. номер оборудования
24326
24103
23656
23197
</t>
        </r>
      </text>
    </comment>
    <comment ref="K1960" authorId="0" shapeId="0" xr:uid="{00000000-0006-0000-0300-000087040000}">
      <text>
        <r>
          <rPr>
            <sz val="10"/>
            <color rgb="FF000000"/>
            <rFont val="Arial"/>
            <scheme val="minor"/>
          </rPr>
          <t xml:space="preserve">Доп. Номер оборудования
23834
</t>
        </r>
      </text>
    </comment>
    <comment ref="K1961" authorId="0" shapeId="0" xr:uid="{00000000-0006-0000-0300-000088040000}">
      <text>
        <r>
          <rPr>
            <sz val="10"/>
            <color rgb="FF000000"/>
            <rFont val="Arial"/>
            <scheme val="minor"/>
          </rPr>
          <t xml:space="preserve">Доп. номер оборудования
23365
</t>
        </r>
      </text>
    </comment>
    <comment ref="K1963" authorId="0" shapeId="0" xr:uid="{00000000-0006-0000-0300-000089040000}">
      <text>
        <r>
          <rPr>
            <sz val="10"/>
            <color rgb="FF000000"/>
            <rFont val="Arial"/>
            <scheme val="minor"/>
          </rPr>
          <t>Доп. номер оборудования
233320</t>
        </r>
      </text>
    </comment>
    <comment ref="K1964" authorId="0" shapeId="0" xr:uid="{00000000-0006-0000-0300-00008A040000}">
      <text>
        <r>
          <rPr>
            <sz val="10"/>
            <color rgb="FF000000"/>
            <rFont val="Arial"/>
            <scheme val="minor"/>
          </rPr>
          <t xml:space="preserve">Доп. номер оборудования
23333
23237
</t>
        </r>
      </text>
    </comment>
    <comment ref="K2110" authorId="0" shapeId="0" xr:uid="{00000000-0006-0000-0300-00008B040000}">
      <text>
        <r>
          <rPr>
            <sz val="10"/>
            <color rgb="FF000000"/>
            <rFont val="Arial"/>
            <scheme val="minor"/>
          </rPr>
          <t>Доп.номер оборудования
167857</t>
        </r>
      </text>
    </comment>
    <comment ref="H2293" authorId="0" shapeId="0" xr:uid="{00000000-0006-0000-0300-00008C04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2294" authorId="0" shapeId="0" xr:uid="{00000000-0006-0000-0300-00008D04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2295" authorId="0" shapeId="0" xr:uid="{00000000-0006-0000-0300-00008E040000}">
      <text>
        <r>
          <rPr>
            <sz val="10"/>
            <color rgb="FF000000"/>
            <rFont val="Arial"/>
            <scheme val="minor"/>
          </rPr>
          <t xml:space="preserve">Нижний Тагил1
</t>
        </r>
      </text>
    </comment>
    <comment ref="H2296" authorId="0" shapeId="0" xr:uid="{00000000-0006-0000-0300-00008F04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2297" authorId="0" shapeId="0" xr:uid="{00000000-0006-0000-0300-000090040000}">
      <text>
        <r>
          <rPr>
            <sz val="10"/>
            <color rgb="FF000000"/>
            <rFont val="Arial"/>
            <scheme val="minor"/>
          </rPr>
          <t>Нижний Тагил1</t>
        </r>
      </text>
    </comment>
    <comment ref="H2298" authorId="0" shapeId="0" xr:uid="{00000000-0006-0000-0300-000091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299" authorId="0" shapeId="0" xr:uid="{00000000-0006-0000-0300-000092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0" authorId="0" shapeId="0" xr:uid="{00000000-0006-0000-0300-000093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1" authorId="0" shapeId="0" xr:uid="{00000000-0006-0000-0300-000094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2" authorId="0" shapeId="0" xr:uid="{00000000-0006-0000-0300-000095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3" authorId="0" shapeId="0" xr:uid="{00000000-0006-0000-0300-000096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4" authorId="0" shapeId="0" xr:uid="{00000000-0006-0000-0300-000097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5" authorId="0" shapeId="0" xr:uid="{00000000-0006-0000-0300-000098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6" authorId="0" shapeId="0" xr:uid="{00000000-0006-0000-0300-000099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7" authorId="0" shapeId="0" xr:uid="{00000000-0006-0000-0300-00009A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8" authorId="0" shapeId="0" xr:uid="{00000000-0006-0000-0300-00009B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H2309" authorId="0" shapeId="0" xr:uid="{00000000-0006-0000-0300-00009C040000}">
      <text>
        <r>
          <rPr>
            <sz val="10"/>
            <color rgb="FF000000"/>
            <rFont val="Arial"/>
            <scheme val="minor"/>
          </rPr>
          <t xml:space="preserve">ЕКБ1
</t>
        </r>
      </text>
    </comment>
    <comment ref="K2310" authorId="0" shapeId="0" xr:uid="{00000000-0006-0000-0300-00009D040000}">
      <text>
        <r>
          <rPr>
            <sz val="10"/>
            <color rgb="FF000000"/>
            <rFont val="Arial"/>
            <scheme val="minor"/>
          </rPr>
          <t>Доп. Номер оборудования
30398
30397</t>
        </r>
      </text>
    </comment>
    <comment ref="K2311" authorId="0" shapeId="0" xr:uid="{00000000-0006-0000-0300-00009E040000}">
      <text>
        <r>
          <rPr>
            <sz val="10"/>
            <color rgb="FF000000"/>
            <rFont val="Arial"/>
            <scheme val="minor"/>
          </rPr>
          <t xml:space="preserve">Доп. номер оборудования
26329
26228
</t>
        </r>
      </text>
    </comment>
    <comment ref="K2312" authorId="0" shapeId="0" xr:uid="{00000000-0006-0000-0300-00009F040000}">
      <text>
        <r>
          <rPr>
            <sz val="10"/>
            <color rgb="FF000000"/>
            <rFont val="Arial"/>
            <scheme val="minor"/>
          </rPr>
          <t xml:space="preserve">Доп. Номер оборудования
24035
</t>
        </r>
      </text>
    </comment>
    <comment ref="K2313" authorId="0" shapeId="0" xr:uid="{00000000-0006-0000-0300-0000A0040000}">
      <text>
        <r>
          <rPr>
            <sz val="10"/>
            <color rgb="FF000000"/>
            <rFont val="Arial"/>
            <scheme val="minor"/>
          </rPr>
          <t xml:space="preserve">Доп. номер оборудования
23576
</t>
        </r>
      </text>
    </comment>
    <comment ref="K2314" authorId="0" shapeId="0" xr:uid="{00000000-0006-0000-0300-0000A1040000}">
      <text>
        <r>
          <rPr>
            <sz val="10"/>
            <color rgb="FF000000"/>
            <rFont val="Arial"/>
            <scheme val="minor"/>
          </rPr>
          <t>Доп. номер оборудования
24577
24575
23544</t>
        </r>
      </text>
    </comment>
    <comment ref="H2337" authorId="0" shapeId="0" xr:uid="{00000000-0006-0000-0300-0000A2040000}">
      <text>
        <r>
          <rPr>
            <sz val="10"/>
            <color rgb="FF000000"/>
            <rFont val="Arial"/>
            <scheme val="minor"/>
          </rPr>
          <t>Тамбов 2</t>
        </r>
      </text>
    </comment>
    <comment ref="K2338" authorId="0" shapeId="0" xr:uid="{00000000-0006-0000-0300-0000A3040000}">
      <text>
        <r>
          <rPr>
            <sz val="10"/>
            <color rgb="FF000000"/>
            <rFont val="Arial"/>
            <scheme val="minor"/>
          </rPr>
          <t>Доп. Номер оборудования
26330
26229
24813</t>
        </r>
      </text>
    </comment>
    <comment ref="K2339" authorId="0" shapeId="0" xr:uid="{00000000-0006-0000-0300-0000A4040000}">
      <text>
        <r>
          <rPr>
            <sz val="10"/>
            <color rgb="FF000000"/>
            <rFont val="Arial"/>
            <scheme val="minor"/>
          </rPr>
          <t xml:space="preserve">Доп.номер оборудования
25859
25811
25792
</t>
        </r>
      </text>
    </comment>
    <comment ref="K2340" authorId="0" shapeId="0" xr:uid="{00000000-0006-0000-0300-0000A5040000}">
      <text>
        <r>
          <rPr>
            <sz val="10"/>
            <color rgb="FF000000"/>
            <rFont val="Arial"/>
            <scheme val="minor"/>
          </rPr>
          <t>Доп. Номер оборудования
25857
25852
23505
23280</t>
        </r>
      </text>
    </comment>
    <comment ref="K2341" authorId="0" shapeId="0" xr:uid="{00000000-0006-0000-0300-0000A6040000}">
      <text>
        <r>
          <rPr>
            <sz val="10"/>
            <color rgb="FF000000"/>
            <rFont val="Arial"/>
            <scheme val="minor"/>
          </rPr>
          <t>Доп. номер оборудования
25856
23670
23584</t>
        </r>
      </text>
    </comment>
    <comment ref="K2342" authorId="0" shapeId="0" xr:uid="{00000000-0006-0000-0300-0000A7040000}">
      <text>
        <r>
          <rPr>
            <sz val="10"/>
            <color rgb="FF000000"/>
            <rFont val="Arial"/>
            <scheme val="minor"/>
          </rPr>
          <t xml:space="preserve">Доп. Номер оборкдования
25057
25046
24991
24628
24554
24552
23269
</t>
        </r>
      </text>
    </comment>
    <comment ref="K2355" authorId="0" shapeId="0" xr:uid="{00000000-0006-0000-0300-0000A8040000}">
      <text>
        <r>
          <rPr>
            <sz val="10"/>
            <color rgb="FF000000"/>
            <rFont val="Arial"/>
            <scheme val="minor"/>
          </rPr>
          <t xml:space="preserve">Доп. Номер оборудования
30390
30389
</t>
        </r>
      </text>
    </comment>
    <comment ref="K2356" authorId="0" shapeId="0" xr:uid="{00000000-0006-0000-0300-0000A9040000}">
      <text>
        <r>
          <rPr>
            <sz val="10"/>
            <color rgb="FF000000"/>
            <rFont val="Arial"/>
            <scheme val="minor"/>
          </rPr>
          <t xml:space="preserve">Доп. номер оборудования
30323
30322
30321
25253
</t>
        </r>
      </text>
    </comment>
    <comment ref="K2357" authorId="0" shapeId="0" xr:uid="{00000000-0006-0000-0300-0000AA040000}">
      <text>
        <r>
          <rPr>
            <sz val="10"/>
            <color rgb="FF000000"/>
            <rFont val="Arial"/>
            <scheme val="minor"/>
          </rPr>
          <t xml:space="preserve">доп. ном оборудования
30030
</t>
        </r>
      </text>
    </comment>
    <comment ref="K2358" authorId="0" shapeId="0" xr:uid="{00000000-0006-0000-0300-0000AB040000}">
      <text>
        <r>
          <rPr>
            <sz val="10"/>
            <color rgb="FF000000"/>
            <rFont val="Arial"/>
            <scheme val="minor"/>
          </rPr>
          <t>Доп. Номер оборудования
29958
29957</t>
        </r>
      </text>
    </comment>
    <comment ref="K2359" authorId="0" shapeId="0" xr:uid="{00000000-0006-0000-0300-0000AC040000}">
      <text>
        <r>
          <rPr>
            <sz val="10"/>
            <color rgb="FF000000"/>
            <rFont val="Arial"/>
            <scheme val="minor"/>
          </rPr>
          <t xml:space="preserve">Доп. Номер оборудования
29948
</t>
        </r>
      </text>
    </comment>
    <comment ref="K2360" authorId="0" shapeId="0" xr:uid="{00000000-0006-0000-0300-0000AD040000}">
      <text>
        <r>
          <rPr>
            <sz val="10"/>
            <color rgb="FF000000"/>
            <rFont val="Arial"/>
            <scheme val="minor"/>
          </rPr>
          <t xml:space="preserve">Доп.номер оборудования
26588
</t>
        </r>
      </text>
    </comment>
    <comment ref="K2361" authorId="0" shapeId="0" xr:uid="{00000000-0006-0000-0300-0000AE040000}">
      <text>
        <r>
          <rPr>
            <sz val="10"/>
            <color rgb="FF000000"/>
            <rFont val="Arial"/>
            <scheme val="minor"/>
          </rPr>
          <t xml:space="preserve">Доп.номер оборудования
26332
23323
</t>
        </r>
      </text>
    </comment>
    <comment ref="K2363" authorId="0" shapeId="0" xr:uid="{00000000-0006-0000-0300-0000AF040000}">
      <text>
        <r>
          <rPr>
            <sz val="10"/>
            <color rgb="FF000000"/>
            <rFont val="Arial"/>
            <scheme val="minor"/>
          </rPr>
          <t xml:space="preserve">Доп. номер оборудования
26524
26233
</t>
        </r>
      </text>
    </comment>
    <comment ref="K2364" authorId="0" shapeId="0" xr:uid="{00000000-0006-0000-0300-0000B0040000}">
      <text>
        <r>
          <rPr>
            <sz val="10"/>
            <color rgb="FF000000"/>
            <rFont val="Arial"/>
            <scheme val="minor"/>
          </rPr>
          <t xml:space="preserve">Доп. номер оборудования
23621
</t>
        </r>
      </text>
    </comment>
    <comment ref="K2365" authorId="0" shapeId="0" xr:uid="{00000000-0006-0000-0300-0000B1040000}">
      <text>
        <r>
          <rPr>
            <sz val="10"/>
            <color rgb="FF000000"/>
            <rFont val="Arial"/>
            <scheme val="minor"/>
          </rPr>
          <t xml:space="preserve">Доп.номер оборудования
26234
23169
</t>
        </r>
      </text>
    </comment>
    <comment ref="K2366" authorId="0" shapeId="0" xr:uid="{00000000-0006-0000-0300-0000B2040000}">
      <text>
        <r>
          <rPr>
            <sz val="10"/>
            <color rgb="FF000000"/>
            <rFont val="Arial"/>
            <scheme val="minor"/>
          </rPr>
          <t>Доп. номер оборудования
26466
26465
23624</t>
        </r>
      </text>
    </comment>
    <comment ref="K2367" authorId="0" shapeId="0" xr:uid="{00000000-0006-0000-0300-0000B3040000}">
      <text>
        <r>
          <rPr>
            <sz val="10"/>
            <color rgb="FF000000"/>
            <rFont val="Arial"/>
            <scheme val="minor"/>
          </rPr>
          <t xml:space="preserve">Доп. Номер оборудования
26411
26232
24013
</t>
        </r>
      </text>
    </comment>
    <comment ref="K2368" authorId="0" shapeId="0" xr:uid="{00000000-0006-0000-0300-0000B4040000}">
      <text>
        <r>
          <rPr>
            <sz val="10"/>
            <color rgb="FF000000"/>
            <rFont val="Arial"/>
            <scheme val="minor"/>
          </rPr>
          <t xml:space="preserve">Доп. Номер оборудования
26235
</t>
        </r>
      </text>
    </comment>
    <comment ref="K2369" authorId="0" shapeId="0" xr:uid="{00000000-0006-0000-0300-0000B5040000}">
      <text>
        <r>
          <rPr>
            <sz val="10"/>
            <color rgb="FF000000"/>
            <rFont val="Arial"/>
            <scheme val="minor"/>
          </rPr>
          <t xml:space="preserve">Доп. номер оборудования
26230
</t>
        </r>
      </text>
    </comment>
    <comment ref="K2370" authorId="0" shapeId="0" xr:uid="{00000000-0006-0000-0300-0000B6040000}">
      <text>
        <r>
          <rPr>
            <sz val="10"/>
            <color rgb="FF000000"/>
            <rFont val="Arial"/>
            <scheme val="minor"/>
          </rPr>
          <t xml:space="preserve">Доп. номер оборудования
23815
23370
</t>
        </r>
      </text>
    </comment>
    <comment ref="K2371" authorId="0" shapeId="0" xr:uid="{00000000-0006-0000-0300-0000B7040000}">
      <text>
        <r>
          <rPr>
            <sz val="10"/>
            <color rgb="FF000000"/>
            <rFont val="Arial"/>
            <scheme val="minor"/>
          </rPr>
          <t>Доп. Номер оборудования
24594
24556
24555
23396</t>
        </r>
      </text>
    </comment>
    <comment ref="K2372" authorId="0" shapeId="0" xr:uid="{00000000-0006-0000-0300-0000B8040000}">
      <text>
        <r>
          <rPr>
            <sz val="10"/>
            <color rgb="FF000000"/>
            <rFont val="Arial"/>
            <scheme val="minor"/>
          </rPr>
          <t>Доп. Номер оборудования
24604
24553
24550</t>
        </r>
      </text>
    </comment>
    <comment ref="K2373" authorId="0" shapeId="0" xr:uid="{00000000-0006-0000-0300-0000B9040000}">
      <text>
        <r>
          <rPr>
            <sz val="10"/>
            <color rgb="FF000000"/>
            <rFont val="Arial"/>
            <scheme val="minor"/>
          </rPr>
          <t xml:space="preserve">Доп.номер оборудования
24439
23529
</t>
        </r>
      </text>
    </comment>
    <comment ref="K2374" authorId="0" shapeId="0" xr:uid="{00000000-0006-0000-0300-0000BA040000}">
      <text>
        <r>
          <rPr>
            <sz val="10"/>
            <color rgb="FF000000"/>
            <rFont val="Arial"/>
            <scheme val="minor"/>
          </rPr>
          <t xml:space="preserve">Доп. номер оборудования
23251
</t>
        </r>
      </text>
    </comment>
    <comment ref="K2375" authorId="0" shapeId="0" xr:uid="{00000000-0006-0000-0300-0000BB040000}">
      <text>
        <r>
          <rPr>
            <sz val="10"/>
            <color rgb="FF000000"/>
            <rFont val="Arial"/>
            <scheme val="minor"/>
          </rPr>
          <t>Доп.номер оборудования
23247</t>
        </r>
      </text>
    </comment>
    <comment ref="H2403" authorId="0" shapeId="0" xr:uid="{00000000-0006-0000-0300-0000BC04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2455" authorId="0" shapeId="0" xr:uid="{00000000-0006-0000-0300-0000BD040000}">
      <text>
        <r>
          <rPr>
            <sz val="10"/>
            <color rgb="FF000000"/>
            <rFont val="Arial"/>
            <scheme val="minor"/>
          </rPr>
          <t>Челябинск3</t>
        </r>
      </text>
    </comment>
    <comment ref="H2456" authorId="0" shapeId="0" xr:uid="{00000000-0006-0000-0300-0000BE040000}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2457" authorId="0" shapeId="0" xr:uid="{00000000-0006-0000-0300-0000BF040000}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2458" authorId="0" shapeId="0" xr:uid="{00000000-0006-0000-0300-0000C0040000}">
      <text>
        <r>
          <rPr>
            <sz val="10"/>
            <color rgb="FF000000"/>
            <rFont val="Arial"/>
            <scheme val="minor"/>
          </rPr>
          <t xml:space="preserve">Челябинск 3
</t>
        </r>
      </text>
    </comment>
    <comment ref="H2459" authorId="0" shapeId="0" xr:uid="{00000000-0006-0000-0300-0000C1040000}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2460" authorId="0" shapeId="0" xr:uid="{00000000-0006-0000-0300-0000C2040000}">
      <text>
        <r>
          <rPr>
            <sz val="10"/>
            <color rgb="FF000000"/>
            <rFont val="Arial"/>
            <scheme val="minor"/>
          </rPr>
          <t>Челябинск 3</t>
        </r>
      </text>
    </comment>
    <comment ref="H2466" authorId="0" shapeId="0" xr:uid="{00000000-0006-0000-0300-0000C304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2467" authorId="0" shapeId="0" xr:uid="{00000000-0006-0000-0300-0000C404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H2468" authorId="0" shapeId="0" xr:uid="{00000000-0006-0000-0300-0000C5040000}">
      <text>
        <r>
          <rPr>
            <sz val="10"/>
            <color rgb="FF000000"/>
            <rFont val="Arial"/>
            <scheme val="minor"/>
          </rPr>
          <t xml:space="preserve">Ярославль 3
</t>
        </r>
      </text>
    </comment>
    <comment ref="K2469" authorId="0" shapeId="0" xr:uid="{00000000-0006-0000-0300-0000C6040000}">
      <text>
        <r>
          <rPr>
            <sz val="10"/>
            <color rgb="FF000000"/>
            <rFont val="Arial"/>
            <scheme val="minor"/>
          </rPr>
          <t xml:space="preserve">Доп.номер оборудования
26546
26544
26342
26243
23128
</t>
        </r>
      </text>
    </comment>
    <comment ref="K2470" authorId="0" shapeId="0" xr:uid="{00000000-0006-0000-0300-0000C7040000}">
      <text>
        <r>
          <rPr>
            <sz val="10"/>
            <color rgb="FF000000"/>
            <rFont val="Arial"/>
            <scheme val="minor"/>
          </rPr>
          <t xml:space="preserve">Доп. Номер оборудования
25159
23988
23246
</t>
        </r>
      </text>
    </comment>
    <comment ref="K2471" authorId="0" shapeId="0" xr:uid="{00000000-0006-0000-0300-0000C8040000}">
      <text>
        <r>
          <rPr>
            <sz val="10"/>
            <color rgb="FF000000"/>
            <rFont val="Arial"/>
            <scheme val="minor"/>
          </rPr>
          <t xml:space="preserve">Доп. номер оборудования
29400
</t>
        </r>
      </text>
    </comment>
    <comment ref="K2472" authorId="0" shapeId="0" xr:uid="{00000000-0006-0000-0300-0000C9040000}">
      <text>
        <r>
          <rPr>
            <sz val="10"/>
            <color rgb="FF000000"/>
            <rFont val="Arial"/>
            <scheme val="minor"/>
          </rPr>
          <t xml:space="preserve">Доп. номер оборудования
26238
</t>
        </r>
      </text>
    </comment>
    <comment ref="K2473" authorId="0" shapeId="0" xr:uid="{00000000-0006-0000-0300-0000CA040000}">
      <text>
        <r>
          <rPr>
            <sz val="10"/>
            <color rgb="FF000000"/>
            <rFont val="Arial"/>
            <scheme val="minor"/>
          </rPr>
          <t>Доп. Номер оборудования
26340
26240
25250
25244
25243
23302</t>
        </r>
      </text>
    </comment>
    <comment ref="K2474" authorId="0" shapeId="0" xr:uid="{00000000-0006-0000-0300-0000CB040000}">
      <text>
        <r>
          <rPr>
            <sz val="10"/>
            <color rgb="FF000000"/>
            <rFont val="Arial"/>
            <scheme val="minor"/>
          </rPr>
          <t xml:space="preserve">Доп. Номер оборудования
26484
26483
</t>
        </r>
      </text>
    </comment>
    <comment ref="K2476" authorId="0" shapeId="0" xr:uid="{00000000-0006-0000-0300-0000CC040000}">
      <text>
        <r>
          <rPr>
            <sz val="10"/>
            <color rgb="FF000000"/>
            <rFont val="Arial"/>
            <scheme val="minor"/>
          </rPr>
          <t xml:space="preserve">Доп. Номер оборудования
23491
</t>
        </r>
      </text>
    </comment>
    <comment ref="K2478" authorId="0" shapeId="0" xr:uid="{00000000-0006-0000-0300-0000CD040000}">
      <text>
        <r>
          <rPr>
            <sz val="10"/>
            <color rgb="FF000000"/>
            <rFont val="Arial"/>
            <scheme val="minor"/>
          </rPr>
          <t xml:space="preserve">Доп. номер оборудования
30418
30417
30416
25061
</t>
        </r>
      </text>
    </comment>
    <comment ref="K2479" authorId="0" shapeId="0" xr:uid="{00000000-0006-0000-0300-0000CE040000}">
      <text>
        <r>
          <rPr>
            <sz val="10"/>
            <color rgb="FF000000"/>
            <rFont val="Arial"/>
            <scheme val="minor"/>
          </rPr>
          <t xml:space="preserve">доп. ном оборудования
29989
29988
</t>
        </r>
      </text>
    </comment>
    <comment ref="K2480" authorId="0" shapeId="0" xr:uid="{00000000-0006-0000-0300-0000CF040000}">
      <text>
        <r>
          <rPr>
            <sz val="10"/>
            <color rgb="FF000000"/>
            <rFont val="Arial"/>
            <scheme val="minor"/>
          </rPr>
          <t>Доп. Номер оборудования
23187</t>
        </r>
      </text>
    </comment>
    <comment ref="K2482" authorId="0" shapeId="0" xr:uid="{00000000-0006-0000-0300-0000D0040000}">
      <text>
        <r>
          <rPr>
            <sz val="10"/>
            <color rgb="FF000000"/>
            <rFont val="Arial"/>
            <scheme val="minor"/>
          </rPr>
          <t xml:space="preserve">Доп. Номер оборудования
26338
26237
</t>
        </r>
      </text>
    </comment>
    <comment ref="K2483" authorId="0" shapeId="0" xr:uid="{00000000-0006-0000-0300-0000D1040000}">
      <text>
        <r>
          <rPr>
            <sz val="10"/>
            <color rgb="FF000000"/>
            <rFont val="Arial"/>
            <scheme val="minor"/>
          </rPr>
          <t xml:space="preserve">Доп. номер оборудования
26534
26242
23152
</t>
        </r>
      </text>
    </comment>
    <comment ref="K2484" authorId="0" shapeId="0" xr:uid="{00000000-0006-0000-0300-0000D2040000}">
      <text>
        <r>
          <rPr>
            <sz val="10"/>
            <color rgb="FF000000"/>
            <rFont val="Arial"/>
            <scheme val="minor"/>
          </rPr>
          <t xml:space="preserve">Доп. Номер оборкдования
26500
26499
</t>
        </r>
      </text>
    </comment>
    <comment ref="K2485" authorId="0" shapeId="0" xr:uid="{00000000-0006-0000-0300-0000D3040000}">
      <text>
        <r>
          <rPr>
            <sz val="10"/>
            <color rgb="FF000000"/>
            <rFont val="Arial"/>
            <scheme val="minor"/>
          </rPr>
          <t xml:space="preserve">Доп.номер оборудования
23636
</t>
        </r>
      </text>
    </comment>
    <comment ref="K2486" authorId="0" shapeId="0" xr:uid="{00000000-0006-0000-0300-0000D4040000}">
      <text>
        <r>
          <rPr>
            <sz val="10"/>
            <color rgb="FF000000"/>
            <rFont val="Arial"/>
            <scheme val="minor"/>
          </rPr>
          <t>Доп. номер оборудования
26481</t>
        </r>
      </text>
    </comment>
    <comment ref="K2487" authorId="0" shapeId="0" xr:uid="{00000000-0006-0000-0300-0000D5040000}">
      <text>
        <r>
          <rPr>
            <sz val="10"/>
            <color rgb="FF000000"/>
            <rFont val="Arial"/>
            <scheme val="minor"/>
          </rPr>
          <t xml:space="preserve">Доп. Номер оборудования
26245
23963
</t>
        </r>
      </text>
    </comment>
    <comment ref="K2488" authorId="0" shapeId="0" xr:uid="{00000000-0006-0000-0300-0000D6040000}">
      <text>
        <r>
          <rPr>
            <sz val="10"/>
            <color rgb="FF000000"/>
            <rFont val="Arial"/>
            <scheme val="minor"/>
          </rPr>
          <t xml:space="preserve">Доп. Номер оборудования
26241
</t>
        </r>
      </text>
    </comment>
    <comment ref="K2489" authorId="0" shapeId="0" xr:uid="{00000000-0006-0000-0300-0000D7040000}">
      <text>
        <r>
          <rPr>
            <sz val="10"/>
            <color rgb="FF000000"/>
            <rFont val="Arial"/>
            <scheme val="minor"/>
          </rPr>
          <t>Доп. Номер оборудования
26236
23745</t>
        </r>
      </text>
    </comment>
    <comment ref="K2490" authorId="0" shapeId="0" xr:uid="{00000000-0006-0000-0300-0000D8040000}">
      <text>
        <r>
          <rPr>
            <sz val="10"/>
            <color rgb="FF000000"/>
            <rFont val="Arial"/>
            <scheme val="minor"/>
          </rPr>
          <t xml:space="preserve">Доп. Ном оборудования
25285
24012
23378
23271
</t>
        </r>
      </text>
    </comment>
    <comment ref="K2491" authorId="0" shapeId="0" xr:uid="{00000000-0006-0000-0300-0000D9040000}">
      <text>
        <r>
          <rPr>
            <sz val="10"/>
            <color rgb="FF000000"/>
            <rFont val="Arial"/>
            <scheme val="minor"/>
          </rPr>
          <t xml:space="preserve">Доп. номер оборудования
24882
23701
23519
</t>
        </r>
      </text>
    </comment>
    <comment ref="K2492" authorId="0" shapeId="0" xr:uid="{00000000-0006-0000-0300-0000DA040000}">
      <text>
        <r>
          <rPr>
            <sz val="10"/>
            <color rgb="FF000000"/>
            <rFont val="Arial"/>
            <scheme val="minor"/>
          </rPr>
          <t xml:space="preserve">Доп. номер оборудования
24433
23281
</t>
        </r>
      </text>
    </comment>
    <comment ref="K2493" authorId="0" shapeId="0" xr:uid="{00000000-0006-0000-0300-0000DB040000}">
      <text>
        <r>
          <rPr>
            <sz val="10"/>
            <color rgb="FF000000"/>
            <rFont val="Arial"/>
            <scheme val="minor"/>
          </rPr>
          <t xml:space="preserve">Доп. номер оборудования
24001
23892
</t>
        </r>
      </text>
    </comment>
    <comment ref="H2503" authorId="0" shapeId="0" xr:uid="{00000000-0006-0000-0300-0000DC04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2504" authorId="0" shapeId="0" xr:uid="{00000000-0006-0000-0300-0000DD04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2505" authorId="0" shapeId="0" xr:uid="{00000000-0006-0000-0300-0000DE04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2506" authorId="0" shapeId="0" xr:uid="{00000000-0006-0000-0300-0000DF040000}">
      <text>
        <r>
          <rPr>
            <sz val="10"/>
            <color rgb="FF000000"/>
            <rFont val="Arial"/>
            <scheme val="minor"/>
          </rPr>
          <t>Барнаул4</t>
        </r>
      </text>
    </comment>
    <comment ref="H2507" authorId="0" shapeId="0" xr:uid="{00000000-0006-0000-0300-0000E004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2508" authorId="0" shapeId="0" xr:uid="{00000000-0006-0000-0300-0000E104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2509" authorId="0" shapeId="0" xr:uid="{00000000-0006-0000-0300-0000E2040000}">
      <text>
        <r>
          <rPr>
            <sz val="10"/>
            <color rgb="FF000000"/>
            <rFont val="Arial"/>
            <scheme val="minor"/>
          </rPr>
          <t>ЕКБ7</t>
        </r>
      </text>
    </comment>
    <comment ref="H2510" authorId="0" shapeId="0" xr:uid="{00000000-0006-0000-0300-0000E3040000}">
      <text>
        <r>
          <rPr>
            <sz val="10"/>
            <color rgb="FF000000"/>
            <rFont val="Arial"/>
            <scheme val="minor"/>
          </rPr>
          <t>ЛНР/ДНР/Кранодар/Ростов-на-Дону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00000000-0006-0000-0400-000001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4" authorId="0" shapeId="0" xr:uid="{00000000-0006-0000-0400-000002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5" authorId="0" shapeId="0" xr:uid="{00000000-0006-0000-0400-000003000000}">
      <text>
        <r>
          <rPr>
            <sz val="10"/>
            <color rgb="FF000000"/>
            <rFont val="Arial"/>
            <scheme val="minor"/>
          </rPr>
          <t xml:space="preserve">Череповец 2
</t>
        </r>
      </text>
    </comment>
    <comment ref="H6" authorId="0" shapeId="0" xr:uid="{00000000-0006-0000-0400-000004000000}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7" authorId="0" shapeId="0" xr:uid="{00000000-0006-0000-0400-000005000000}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8" authorId="0" shapeId="0" xr:uid="{00000000-0006-0000-0400-000006000000}">
      <text>
        <r>
          <rPr>
            <sz val="10"/>
            <color rgb="FF000000"/>
            <rFont val="Arial"/>
            <scheme val="minor"/>
          </rPr>
          <t>Калининград 3</t>
        </r>
      </text>
    </comment>
    <comment ref="H9" authorId="0" shapeId="0" xr:uid="{00000000-0006-0000-0400-000007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0" authorId="0" shapeId="0" xr:uid="{00000000-0006-0000-0400-000008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1" authorId="0" shapeId="0" xr:uid="{00000000-0006-0000-0400-000009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2" authorId="0" shapeId="0" xr:uid="{00000000-0006-0000-0400-00000A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3" authorId="0" shapeId="0" xr:uid="{00000000-0006-0000-0400-00000B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14" authorId="0" shapeId="0" xr:uid="{00000000-0006-0000-0400-00000C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5" authorId="0" shapeId="0" xr:uid="{00000000-0006-0000-0400-00000D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6" authorId="0" shapeId="0" xr:uid="{00000000-0006-0000-0400-00000E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7" authorId="0" shapeId="0" xr:uid="{00000000-0006-0000-0400-00000F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8" authorId="0" shapeId="0" xr:uid="{00000000-0006-0000-0400-000010000000}">
      <text>
        <r>
          <rPr>
            <sz val="10"/>
            <color rgb="FF000000"/>
            <rFont val="Arial"/>
            <scheme val="minor"/>
          </rPr>
          <t xml:space="preserve">Красноярск 4
</t>
        </r>
      </text>
    </comment>
    <comment ref="H19" authorId="0" shapeId="0" xr:uid="{00000000-0006-0000-0400-000011000000}">
      <text>
        <r>
          <rPr>
            <sz val="10"/>
            <color rgb="FF000000"/>
            <rFont val="Arial"/>
            <scheme val="minor"/>
          </rPr>
          <t>Красноярск3</t>
        </r>
      </text>
    </comment>
    <comment ref="H20" authorId="0" shapeId="0" xr:uid="{00000000-0006-0000-0400-000012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21" authorId="0" shapeId="0" xr:uid="{00000000-0006-0000-0400-000013000000}">
      <text>
        <r>
          <rPr>
            <sz val="10"/>
            <color rgb="FF000000"/>
            <rFont val="Arial"/>
            <scheme val="minor"/>
          </rPr>
          <t xml:space="preserve">НСК 2
</t>
        </r>
      </text>
    </comment>
    <comment ref="H22" authorId="0" shapeId="0" xr:uid="{00000000-0006-0000-0400-00001400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23" authorId="0" shapeId="0" xr:uid="{00000000-0006-0000-0400-00001500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24" authorId="0" shapeId="0" xr:uid="{00000000-0006-0000-0400-00001600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25" authorId="0" shapeId="0" xr:uid="{00000000-0006-0000-0400-00001700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26" authorId="0" shapeId="0" xr:uid="{00000000-0006-0000-0400-00001800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27" authorId="0" shapeId="0" xr:uid="{00000000-0006-0000-0400-00001900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28" authorId="0" shapeId="0" xr:uid="{00000000-0006-0000-0400-00001A000000}">
      <text>
        <r>
          <rPr>
            <sz val="10"/>
            <color rgb="FF000000"/>
            <rFont val="Arial"/>
            <scheme val="minor"/>
          </rPr>
          <t>НСК2</t>
        </r>
      </text>
    </comment>
    <comment ref="H29" authorId="0" shapeId="0" xr:uid="{00000000-0006-0000-0400-00001B000000}">
      <text>
        <r>
          <rPr>
            <sz val="10"/>
            <color rgb="FF000000"/>
            <rFont val="Arial"/>
            <scheme val="minor"/>
          </rPr>
          <t>УК</t>
        </r>
      </text>
    </comment>
    <comment ref="H30" authorId="0" shapeId="0" xr:uid="{00000000-0006-0000-0400-00001C000000}">
      <text>
        <r>
          <rPr>
            <sz val="10"/>
            <color rgb="FF000000"/>
            <rFont val="Arial"/>
            <scheme val="minor"/>
          </rPr>
          <t>УК</t>
        </r>
      </text>
    </comment>
    <comment ref="H31" authorId="0" shapeId="0" xr:uid="{00000000-0006-0000-0400-00001D000000}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32" authorId="0" shapeId="0" xr:uid="{00000000-0006-0000-0400-00001E000000}">
      <text>
        <r>
          <rPr>
            <sz val="10"/>
            <color rgb="FF000000"/>
            <rFont val="Arial"/>
            <scheme val="minor"/>
          </rPr>
          <t xml:space="preserve">УК
</t>
        </r>
      </text>
    </comment>
    <comment ref="H33" authorId="0" shapeId="0" xr:uid="{00000000-0006-0000-0400-00001F000000}">
      <text>
        <r>
          <rPr>
            <sz val="10"/>
            <color rgb="FF000000"/>
            <rFont val="Arial"/>
            <scheme val="minor"/>
          </rPr>
          <t>УК</t>
        </r>
      </text>
    </comment>
    <comment ref="H34" authorId="0" shapeId="0" xr:uid="{00000000-0006-0000-0400-000020000000}">
      <text>
        <r>
          <rPr>
            <sz val="10"/>
            <color rgb="FF000000"/>
            <rFont val="Arial"/>
            <scheme val="minor"/>
          </rPr>
          <t>УК</t>
        </r>
      </text>
    </comment>
    <comment ref="H35" authorId="0" shapeId="0" xr:uid="{00000000-0006-0000-0400-000021000000}">
      <text>
        <r>
          <rPr>
            <sz val="10"/>
            <color rgb="FF000000"/>
            <rFont val="Arial"/>
            <scheme val="minor"/>
          </rPr>
          <t>УК</t>
        </r>
      </text>
    </comment>
    <comment ref="H36" authorId="0" shapeId="0" xr:uid="{00000000-0006-0000-0400-000022000000}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37" authorId="0" shapeId="0" xr:uid="{00000000-0006-0000-0400-000023000000}">
      <text>
        <r>
          <rPr>
            <sz val="10"/>
            <color rgb="FF000000"/>
            <rFont val="Arial"/>
            <scheme val="minor"/>
          </rPr>
          <t xml:space="preserve">Омск2
</t>
        </r>
      </text>
    </comment>
    <comment ref="H38" authorId="0" shapeId="0" xr:uid="{00000000-0006-0000-0400-000024000000}">
      <text>
        <r>
          <rPr>
            <sz val="10"/>
            <color rgb="FF000000"/>
            <rFont val="Arial"/>
            <scheme val="minor"/>
          </rPr>
          <t>Омск2</t>
        </r>
      </text>
    </comment>
    <comment ref="H40" authorId="0" shapeId="0" xr:uid="{00000000-0006-0000-0400-00002500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1" authorId="0" shapeId="0" xr:uid="{00000000-0006-0000-0400-00002600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2" authorId="0" shapeId="0" xr:uid="{00000000-0006-0000-0400-00002700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3" authorId="0" shapeId="0" xr:uid="{00000000-0006-0000-0400-00002800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4" authorId="0" shapeId="0" xr:uid="{00000000-0006-0000-0400-000029000000}">
      <text>
        <r>
          <rPr>
            <sz val="10"/>
            <color rgb="FF000000"/>
            <rFont val="Arial"/>
            <scheme val="minor"/>
          </rPr>
          <t xml:space="preserve">СПБ10
</t>
        </r>
      </text>
    </comment>
    <comment ref="H45" authorId="0" shapeId="0" xr:uid="{00000000-0006-0000-0400-00002A00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6" authorId="0" shapeId="0" xr:uid="{00000000-0006-0000-0400-00002B00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7" authorId="0" shapeId="0" xr:uid="{00000000-0006-0000-0400-00002C00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8" authorId="0" shapeId="0" xr:uid="{00000000-0006-0000-0400-00002D00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49" authorId="0" shapeId="0" xr:uid="{00000000-0006-0000-0400-00002E000000}">
      <text>
        <r>
          <rPr>
            <sz val="10"/>
            <color rgb="FF000000"/>
            <rFont val="Arial"/>
            <scheme val="minor"/>
          </rPr>
          <t>Махачкала3</t>
        </r>
      </text>
    </comment>
    <comment ref="H50" authorId="0" shapeId="0" xr:uid="{00000000-0006-0000-0400-00002F00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1" authorId="0" shapeId="0" xr:uid="{00000000-0006-0000-0400-00003000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2" authorId="0" shapeId="0" xr:uid="{00000000-0006-0000-0400-00003100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3" authorId="0" shapeId="0" xr:uid="{00000000-0006-0000-0400-00003200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4" authorId="0" shapeId="0" xr:uid="{00000000-0006-0000-0400-000033000000}">
      <text>
        <r>
          <rPr>
            <sz val="10"/>
            <color rgb="FF000000"/>
            <rFont val="Arial"/>
            <scheme val="minor"/>
          </rPr>
          <t>Ингушетия 1</t>
        </r>
      </text>
    </comment>
    <comment ref="H55" authorId="0" shapeId="0" xr:uid="{00000000-0006-0000-0400-000034000000}">
      <text>
        <r>
          <rPr>
            <sz val="10"/>
            <color rgb="FF000000"/>
            <rFont val="Arial"/>
            <scheme val="minor"/>
          </rPr>
          <t>Новошахтинск1</t>
        </r>
      </text>
    </comment>
    <comment ref="H56" authorId="0" shapeId="0" xr:uid="{00000000-0006-0000-0400-00003500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57" authorId="0" shapeId="0" xr:uid="{00000000-0006-0000-0400-00003600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58" authorId="0" shapeId="0" xr:uid="{00000000-0006-0000-0400-00003700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59" authorId="0" shapeId="0" xr:uid="{00000000-0006-0000-0400-000038000000}">
      <text>
        <r>
          <rPr>
            <sz val="10"/>
            <color rgb="FF000000"/>
            <rFont val="Arial"/>
            <scheme val="minor"/>
          </rPr>
          <t>СПБ8</t>
        </r>
      </text>
    </comment>
    <comment ref="H60" authorId="0" shapeId="0" xr:uid="{00000000-0006-0000-0400-000039000000}">
      <text>
        <r>
          <rPr>
            <sz val="10"/>
            <color rgb="FF000000"/>
            <rFont val="Arial"/>
            <scheme val="minor"/>
          </rPr>
          <t>СПБ9</t>
        </r>
      </text>
    </comment>
    <comment ref="H61" authorId="0" shapeId="0" xr:uid="{00000000-0006-0000-0400-00003A000000}">
      <text>
        <r>
          <rPr>
            <sz val="10"/>
            <color rgb="FF000000"/>
            <rFont val="Arial"/>
            <scheme val="minor"/>
          </rPr>
          <t>СПБ</t>
        </r>
      </text>
    </comment>
    <comment ref="H62" authorId="0" shapeId="0" xr:uid="{00000000-0006-0000-0400-00003B000000}">
      <text>
        <r>
          <rPr>
            <sz val="10"/>
            <color rgb="FF000000"/>
            <rFont val="Arial"/>
            <scheme val="minor"/>
          </rPr>
          <t>СПБ9</t>
        </r>
      </text>
    </comment>
    <comment ref="H574" authorId="0" shapeId="0" xr:uid="{00000000-0006-0000-0400-00003C000000}">
      <text>
        <r>
          <rPr>
            <sz val="10"/>
            <color rgb="FF000000"/>
            <rFont val="Arial"/>
            <scheme val="minor"/>
          </rPr>
          <t>ХМ1</t>
        </r>
      </text>
    </comment>
    <comment ref="H575" authorId="0" shapeId="0" xr:uid="{00000000-0006-0000-0400-00003D000000}">
      <text>
        <r>
          <rPr>
            <sz val="10"/>
            <color rgb="FF000000"/>
            <rFont val="Arial"/>
            <scheme val="minor"/>
          </rPr>
          <t>Череповец2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4" authorId="0" shapeId="0" xr:uid="{00000000-0006-0000-0500-000001000000}">
      <text>
        <r>
          <rPr>
            <sz val="10"/>
            <color rgb="FF000000"/>
            <rFont val="Arial"/>
            <scheme val="minor"/>
          </rPr>
          <t xml:space="preserve">КЛГД 3 
</t>
        </r>
      </text>
    </comment>
    <comment ref="H5" authorId="0" shapeId="0" xr:uid="{00000000-0006-0000-0500-000002000000}">
      <text>
        <r>
          <rPr>
            <sz val="10"/>
            <color rgb="FF000000"/>
            <rFont val="Arial"/>
            <scheme val="minor"/>
          </rPr>
          <t>Калининград3</t>
        </r>
      </text>
    </comment>
    <comment ref="H6" authorId="0" shapeId="0" xr:uid="{00000000-0006-0000-0500-000003000000}">
      <text>
        <r>
          <rPr>
            <sz val="10"/>
            <color rgb="FF000000"/>
            <rFont val="Arial"/>
            <scheme val="minor"/>
          </rPr>
          <t>Калиниград3</t>
        </r>
      </text>
    </comment>
    <comment ref="H7" authorId="0" shapeId="0" xr:uid="{00000000-0006-0000-0500-000004000000}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8" authorId="0" shapeId="0" xr:uid="{00000000-0006-0000-0500-000005000000}">
      <text>
        <r>
          <rPr>
            <sz val="10"/>
            <color rgb="FF000000"/>
            <rFont val="Arial"/>
            <scheme val="minor"/>
          </rPr>
          <t>Калуга</t>
        </r>
      </text>
    </comment>
    <comment ref="H9" authorId="0" shapeId="0" xr:uid="{00000000-0006-0000-0500-000006000000}">
      <text>
        <r>
          <rPr>
            <sz val="10"/>
            <color rgb="FF000000"/>
            <rFont val="Arial"/>
            <scheme val="minor"/>
          </rPr>
          <t>Киров2</t>
        </r>
      </text>
    </comment>
    <comment ref="H10" authorId="0" shapeId="0" xr:uid="{00000000-0006-0000-0500-000007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1" authorId="0" shapeId="0" xr:uid="{00000000-0006-0000-0500-000008000000}">
      <text>
        <r>
          <rPr>
            <sz val="10"/>
            <color rgb="FF000000"/>
            <rFont val="Arial"/>
            <scheme val="minor"/>
          </rPr>
          <t>Сочи1</t>
        </r>
      </text>
    </comment>
    <comment ref="H12" authorId="0" shapeId="0" xr:uid="{00000000-0006-0000-0500-000009000000}">
      <text>
        <r>
          <rPr>
            <sz val="10"/>
            <color rgb="FF000000"/>
            <rFont val="Arial"/>
            <scheme val="minor"/>
          </rPr>
          <t>П</t>
        </r>
      </text>
    </comment>
    <comment ref="H13" authorId="0" shapeId="0" xr:uid="{00000000-0006-0000-0500-00000A000000}">
      <text>
        <r>
          <rPr>
            <sz val="10"/>
            <color rgb="FF000000"/>
            <rFont val="Arial"/>
            <scheme val="minor"/>
          </rPr>
          <t>Курган 1</t>
        </r>
      </text>
    </comment>
    <comment ref="H14" authorId="0" shapeId="0" xr:uid="{00000000-0006-0000-0500-00000B000000}">
      <text>
        <r>
          <rPr>
            <sz val="10"/>
            <color rgb="FF000000"/>
            <rFont val="Arial"/>
            <scheme val="minor"/>
          </rPr>
          <t>Курган 2</t>
        </r>
      </text>
    </comment>
    <comment ref="H15" authorId="0" shapeId="0" xr:uid="{00000000-0006-0000-0500-00000C000000}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6" authorId="0" shapeId="0" xr:uid="{00000000-0006-0000-0500-00000D000000}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7" authorId="0" shapeId="0" xr:uid="{00000000-0006-0000-0500-00000E000000}">
      <text>
        <r>
          <rPr>
            <sz val="10"/>
            <color rgb="FF000000"/>
            <rFont val="Arial"/>
            <scheme val="minor"/>
          </rPr>
          <t>Новосибирск 1</t>
        </r>
      </text>
    </comment>
    <comment ref="H18" authorId="0" shapeId="0" xr:uid="{00000000-0006-0000-0500-00000F00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19" authorId="0" shapeId="0" xr:uid="{00000000-0006-0000-0500-000010000000}">
      <text>
        <r>
          <rPr>
            <sz val="10"/>
            <color rgb="FF000000"/>
            <rFont val="Arial"/>
            <scheme val="minor"/>
          </rPr>
          <t>Уссурийск</t>
        </r>
      </text>
    </comment>
    <comment ref="H20" authorId="0" shapeId="0" xr:uid="{00000000-0006-0000-0500-000011000000}">
      <text>
        <r>
          <rPr>
            <sz val="10"/>
            <color rgb="FF000000"/>
            <rFont val="Arial"/>
            <scheme val="minor"/>
          </rPr>
          <t>Казань/Набережные Челны</t>
        </r>
      </text>
    </comment>
    <comment ref="H21" authorId="0" shapeId="0" xr:uid="{00000000-0006-0000-0500-000012000000}">
      <text>
        <r>
          <rPr>
            <sz val="10"/>
            <color rgb="FF000000"/>
            <rFont val="Arial"/>
            <scheme val="minor"/>
          </rPr>
          <t>Казань/Набережные Челны</t>
        </r>
      </text>
    </comment>
    <comment ref="H22" authorId="0" shapeId="0" xr:uid="{00000000-0006-0000-0500-000013000000}">
      <text>
        <r>
          <rPr>
            <sz val="10"/>
            <color rgb="FF000000"/>
            <rFont val="Arial"/>
            <scheme val="minor"/>
          </rPr>
          <t>Ростов-на-Дону2</t>
        </r>
      </text>
    </comment>
    <comment ref="H23" authorId="0" shapeId="0" xr:uid="{00000000-0006-0000-0500-000014000000}">
      <text>
        <r>
          <rPr>
            <sz val="10"/>
            <color rgb="FF000000"/>
            <rFont val="Arial"/>
            <scheme val="minor"/>
          </rPr>
          <t>СПБ6</t>
        </r>
      </text>
    </comment>
    <comment ref="H24" authorId="0" shapeId="0" xr:uid="{00000000-0006-0000-0500-000015000000}">
      <text>
        <r>
          <rPr>
            <sz val="10"/>
            <color rgb="FF000000"/>
            <rFont val="Arial"/>
            <scheme val="minor"/>
          </rPr>
          <t>Саратов</t>
        </r>
      </text>
    </comment>
    <comment ref="H25" authorId="0" shapeId="0" xr:uid="{00000000-0006-0000-0500-000016000000}">
      <text>
        <r>
          <rPr>
            <sz val="10"/>
            <color rgb="FF000000"/>
            <rFont val="Arial"/>
            <scheme val="minor"/>
          </rPr>
          <t>Смоленск2</t>
        </r>
      </text>
    </comment>
    <comment ref="H26" authorId="0" shapeId="0" xr:uid="{00000000-0006-0000-0500-000017000000}">
      <text>
        <r>
          <rPr>
            <sz val="10"/>
            <color rgb="FF000000"/>
            <rFont val="Arial"/>
            <scheme val="minor"/>
          </rPr>
          <t xml:space="preserve">Тамбов 2
</t>
        </r>
      </text>
    </comment>
    <comment ref="H27" authorId="0" shapeId="0" xr:uid="{00000000-0006-0000-0500-000018000000}">
      <text>
        <r>
          <rPr>
            <sz val="10"/>
            <color rgb="FF000000"/>
            <rFont val="Arial"/>
            <scheme val="minor"/>
          </rPr>
          <t>Тверь2</t>
        </r>
      </text>
    </comment>
    <comment ref="H28" authorId="0" shapeId="0" xr:uid="{00000000-0006-0000-0500-000019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29" authorId="0" shapeId="0" xr:uid="{00000000-0006-0000-0500-00001A000000}">
      <text>
        <r>
          <rPr>
            <sz val="10"/>
            <color rgb="FF000000"/>
            <rFont val="Arial"/>
            <scheme val="minor"/>
          </rPr>
          <t xml:space="preserve">Томск3
</t>
        </r>
      </text>
    </comment>
    <comment ref="H30" authorId="0" shapeId="0" xr:uid="{00000000-0006-0000-0500-00001B000000}">
      <text>
        <r>
          <rPr>
            <sz val="10"/>
            <color rgb="FF000000"/>
            <rFont val="Arial"/>
            <scheme val="minor"/>
          </rPr>
          <t xml:space="preserve">Ишим
</t>
        </r>
      </text>
    </comment>
    <comment ref="H31" authorId="0" shapeId="0" xr:uid="{00000000-0006-0000-0500-00001C000000}">
      <text>
        <r>
          <rPr>
            <sz val="10"/>
            <color rgb="FF000000"/>
            <rFont val="Arial"/>
            <scheme val="minor"/>
          </rPr>
          <t>Ишим</t>
        </r>
      </text>
    </comment>
    <comment ref="H32" authorId="0" shapeId="0" xr:uid="{00000000-0006-0000-0500-00001D00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3" authorId="0" shapeId="0" xr:uid="{00000000-0006-0000-0500-00001E000000}">
      <text>
        <r>
          <rPr>
            <sz val="10"/>
            <color rgb="FF000000"/>
            <rFont val="Arial"/>
            <scheme val="minor"/>
          </rPr>
          <t xml:space="preserve">Челябинск 1
</t>
        </r>
      </text>
    </comment>
    <comment ref="H34" authorId="0" shapeId="0" xr:uid="{00000000-0006-0000-0500-00001F000000}">
      <text>
        <r>
          <rPr>
            <sz val="10"/>
            <color rgb="FF000000"/>
            <rFont val="Arial"/>
            <scheme val="minor"/>
          </rPr>
          <t>Ярославль3</t>
        </r>
      </text>
    </comment>
    <comment ref="H35" authorId="0" shapeId="0" xr:uid="{00000000-0006-0000-0500-00002000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6" authorId="0" shapeId="0" xr:uid="{00000000-0006-0000-0500-00002100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7" authorId="0" shapeId="0" xr:uid="{00000000-0006-0000-0500-00002200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8" authorId="0" shapeId="0" xr:uid="{00000000-0006-0000-0500-00002300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39" authorId="0" shapeId="0" xr:uid="{00000000-0006-0000-0500-000024000000}">
      <text>
        <r>
          <rPr>
            <sz val="10"/>
            <color rgb="FF000000"/>
            <rFont val="Arial"/>
            <scheme val="minor"/>
          </rPr>
          <t>Тула</t>
        </r>
      </text>
    </comment>
    <comment ref="H40" authorId="0" shapeId="0" xr:uid="{00000000-0006-0000-0500-000025000000}">
      <text>
        <r>
          <rPr>
            <sz val="10"/>
            <color rgb="FF000000"/>
            <rFont val="Arial"/>
            <scheme val="minor"/>
          </rPr>
          <t>Ставрополь</t>
        </r>
      </text>
    </comment>
    <comment ref="H41" authorId="0" shapeId="0" xr:uid="{00000000-0006-0000-0500-000026000000}">
      <text>
        <r>
          <rPr>
            <sz val="10"/>
            <color rgb="FF000000"/>
            <rFont val="Arial"/>
            <scheme val="minor"/>
          </rPr>
          <t>Сочи1</t>
        </r>
      </text>
    </comment>
  </commentList>
</comments>
</file>

<file path=xl/sharedStrings.xml><?xml version="1.0" encoding="utf-8"?>
<sst xmlns="http://schemas.openxmlformats.org/spreadsheetml/2006/main" count="127592" uniqueCount="13820">
  <si>
    <t>FLASH DESIGN
РЕКЛАМНАЯ КОМПАНИЯ</t>
  </si>
  <si>
    <t>INDOOR-РЕКЛАМА</t>
  </si>
  <si>
    <t>Примеры видеороликов</t>
  </si>
  <si>
    <t xml:space="preserve">Цена размещения рекламы за месяц			</t>
  </si>
  <si>
    <t xml:space="preserve">№
п\п
</t>
  </si>
  <si>
    <t>Состояние</t>
  </si>
  <si>
    <t>Субъект РФ</t>
  </si>
  <si>
    <t>Населенный пункт</t>
  </si>
  <si>
    <t>Адрес</t>
  </si>
  <si>
    <t>Широта</t>
  </si>
  <si>
    <t>Долгота</t>
  </si>
  <si>
    <t>Наименование</t>
  </si>
  <si>
    <t>Тип локации</t>
  </si>
  <si>
    <t xml:space="preserve">Принадлежность </t>
  </si>
  <si>
    <t>Номер</t>
  </si>
  <si>
    <t>Размер экрана</t>
  </si>
  <si>
    <t>Количество инвентаря</t>
  </si>
  <si>
    <t>Разрешение экрана в пикселях</t>
  </si>
  <si>
    <t>Ориентация экрана</t>
  </si>
  <si>
    <t>Звук</t>
  </si>
  <si>
    <t>Оборудование</t>
  </si>
  <si>
    <t>Режим работы</t>
  </si>
  <si>
    <t>Охват (мес)</t>
  </si>
  <si>
    <t>OTS</t>
  </si>
  <si>
    <t>5 сек</t>
  </si>
  <si>
    <t>10 сек</t>
  </si>
  <si>
    <t>15 сек</t>
  </si>
  <si>
    <t>20 сек</t>
  </si>
  <si>
    <t>Фото</t>
  </si>
  <si>
    <t>Ограничения</t>
  </si>
  <si>
    <t>1</t>
  </si>
  <si>
    <t>On</t>
  </si>
  <si>
    <t>ГФЗ Санкт-Петербург</t>
  </si>
  <si>
    <t>Санкт-Петербург</t>
  </si>
  <si>
    <t>Лиговский пр-д, 30</t>
  </si>
  <si>
    <t>59.927563</t>
  </si>
  <si>
    <t>30.360613</t>
  </si>
  <si>
    <t>Ресторан "Баклажан"</t>
  </si>
  <si>
    <t>Ресторан</t>
  </si>
  <si>
    <t>Partner</t>
  </si>
  <si>
    <t>1-Б</t>
  </si>
  <si>
    <t>65*</t>
  </si>
  <si>
    <t>1920x1080</t>
  </si>
  <si>
    <t>Горизонтальная</t>
  </si>
  <si>
    <t>Нет</t>
  </si>
  <si>
    <t>Экран</t>
  </si>
  <si>
    <t>08.00-23.00</t>
  </si>
  <si>
    <t>Открыть</t>
  </si>
  <si>
    <t>2-Б</t>
  </si>
  <si>
    <t>3-Б</t>
  </si>
  <si>
    <t>4-Б</t>
  </si>
  <si>
    <t>5-Б</t>
  </si>
  <si>
    <t>6-Б</t>
  </si>
  <si>
    <t>Аптекарский пр-кт, 16Д</t>
  </si>
  <si>
    <t>59.973226</t>
  </si>
  <si>
    <t>30.319776</t>
  </si>
  <si>
    <t>Ресторан "Ginza"</t>
  </si>
  <si>
    <t>1-g</t>
  </si>
  <si>
    <t>90*</t>
  </si>
  <si>
    <t>12.00-01.00</t>
  </si>
  <si>
    <t>2-g</t>
  </si>
  <si>
    <t>155*</t>
  </si>
  <si>
    <t>3-g</t>
  </si>
  <si>
    <t>50*</t>
  </si>
  <si>
    <t>4-g</t>
  </si>
  <si>
    <t>Южная дорога, 4, корп.1</t>
  </si>
  <si>
    <t>59.967178</t>
  </si>
  <si>
    <t>30.244668</t>
  </si>
  <si>
    <t>Ресторан "Sunday Ginza"</t>
  </si>
  <si>
    <t>1-sg</t>
  </si>
  <si>
    <t>55*</t>
  </si>
  <si>
    <t>пн-чт 12.00-01.00
пт 12.00-03.00
сб 10.00-03.00
вс 10.00-01.00</t>
  </si>
  <si>
    <t>2-sg</t>
  </si>
  <si>
    <t>3-sg</t>
  </si>
  <si>
    <t>4-sg</t>
  </si>
  <si>
    <t>5-sg</t>
  </si>
  <si>
    <t>Петровская набережная, 8</t>
  </si>
  <si>
    <t>59.953921</t>
  </si>
  <si>
    <t>30.333996</t>
  </si>
  <si>
    <t>Ресторан "Volga-Volga"</t>
  </si>
  <si>
    <t>1-vv</t>
  </si>
  <si>
    <t>Парк Александровский, 4/3 А</t>
  </si>
  <si>
    <t>59.955849</t>
  </si>
  <si>
    <t>30.314503</t>
  </si>
  <si>
    <t>1-ББ</t>
  </si>
  <si>
    <t>48*</t>
  </si>
  <si>
    <t>11.00-23.00</t>
  </si>
  <si>
    <t>2-ББ</t>
  </si>
  <si>
    <t>3-ББ</t>
  </si>
  <si>
    <t>4-ББ</t>
  </si>
  <si>
    <t>5-ББ</t>
  </si>
  <si>
    <t>6-ББ</t>
  </si>
  <si>
    <t>7-ББ</t>
  </si>
  <si>
    <t>8-ББ</t>
  </si>
  <si>
    <t>9-ББ</t>
  </si>
  <si>
    <t>3х2</t>
  </si>
  <si>
    <t>Полюстровский пр-д, 84А</t>
  </si>
  <si>
    <t>59.987605</t>
  </si>
  <si>
    <t>30.353912</t>
  </si>
  <si>
    <t>1-ББББ</t>
  </si>
  <si>
    <t>10.00-23.00</t>
  </si>
  <si>
    <t>2-ББББ</t>
  </si>
  <si>
    <t>3-ББББ</t>
  </si>
  <si>
    <t>4-ББББ</t>
  </si>
  <si>
    <t>5-ББББ</t>
  </si>
  <si>
    <t>Выборгское ш., 78</t>
  </si>
  <si>
    <t>60.049357</t>
  </si>
  <si>
    <t>30.310838</t>
  </si>
  <si>
    <t>1-БББББ</t>
  </si>
  <si>
    <t>40*</t>
  </si>
  <si>
    <t>вс-чт 10.00-01.00​
пт-сб 10.00-02.00</t>
  </si>
  <si>
    <t>Пр-т Маршала Блюхера, 6А</t>
  </si>
  <si>
    <t>59.985458</t>
  </si>
  <si>
    <t>30.366470</t>
  </si>
  <si>
    <t>Ресторан "Веранда"</t>
  </si>
  <si>
    <t>1-В</t>
  </si>
  <si>
    <t>98*</t>
  </si>
  <si>
    <t>вс-чт 10.00-23.00
пт-сб 10.00-01.00</t>
  </si>
  <si>
    <t>пр-д Космонавтов, 14</t>
  </si>
  <si>
    <t>59.868921</t>
  </si>
  <si>
    <t>30.350265</t>
  </si>
  <si>
    <t>Ресторан "Кукумбер"</t>
  </si>
  <si>
    <t>1-К</t>
  </si>
  <si>
    <t>2-К</t>
  </si>
  <si>
    <t>3-К</t>
  </si>
  <si>
    <t>4-К</t>
  </si>
  <si>
    <t>5-К</t>
  </si>
  <si>
    <t>6-К</t>
  </si>
  <si>
    <t>пр-д Науки, 14, корп.1, А</t>
  </si>
  <si>
    <t>60.012228</t>
  </si>
  <si>
    <t>30.402942</t>
  </si>
  <si>
    <t>Ресторан "ЛарисуВаннуХочу"</t>
  </si>
  <si>
    <t>1-ЛВХ</t>
  </si>
  <si>
    <t>2-ЛВХ</t>
  </si>
  <si>
    <t>ул. Кораблестроителей,  14</t>
  </si>
  <si>
    <t>59.938730</t>
  </si>
  <si>
    <t>30.214385</t>
  </si>
  <si>
    <t>Ресторан "Маймун"</t>
  </si>
  <si>
    <t>1-М</t>
  </si>
  <si>
    <t>Круглосуточно</t>
  </si>
  <si>
    <t>2-М</t>
  </si>
  <si>
    <t>3-М</t>
  </si>
  <si>
    <t>70*</t>
  </si>
  <si>
    <t>4-М</t>
  </si>
  <si>
    <t>5-М</t>
  </si>
  <si>
    <t>6-М</t>
  </si>
  <si>
    <t>7-М</t>
  </si>
  <si>
    <t>8-М</t>
  </si>
  <si>
    <t>9-М</t>
  </si>
  <si>
    <t>ул. Казанская,  2</t>
  </si>
  <si>
    <t>59.933681</t>
  </si>
  <si>
    <t>30.323162</t>
  </si>
  <si>
    <t>Ресторан "Мамалыга"</t>
  </si>
  <si>
    <t>1-МЛ</t>
  </si>
  <si>
    <t>42*</t>
  </si>
  <si>
    <t>вс-чт 10.00-00.00
пт-сб 10.00-01.00</t>
  </si>
  <si>
    <t>Приморское ш., 448</t>
  </si>
  <si>
    <t>60.167658</t>
  </si>
  <si>
    <t>29.823367</t>
  </si>
  <si>
    <t>Ресторан "Наша Dacha"</t>
  </si>
  <si>
    <t>1-НД</t>
  </si>
  <si>
    <t>136*</t>
  </si>
  <si>
    <t>пн-чт 12.00-23.00
пт 12.00-01.00
сб 10.00-01.00
вс 10.00-23.00</t>
  </si>
  <si>
    <t>2-НД</t>
  </si>
  <si>
    <t>3-НД</t>
  </si>
  <si>
    <t>4-НД</t>
  </si>
  <si>
    <t>5-НД</t>
  </si>
  <si>
    <t>6-я линия В.О., 13</t>
  </si>
  <si>
    <t>59.940348</t>
  </si>
  <si>
    <t>30.282271</t>
  </si>
  <si>
    <t>Ресторан "Пряности и Радости"</t>
  </si>
  <si>
    <t>1-ПР</t>
  </si>
  <si>
    <t>вс-чт 12.00-23.00
пт-сб 12.00-1.00</t>
  </si>
  <si>
    <t>2-ПР</t>
  </si>
  <si>
    <t>Московский пр., 191</t>
  </si>
  <si>
    <t>59.852904</t>
  </si>
  <si>
    <t>30.320396</t>
  </si>
  <si>
    <t>11-ПР</t>
  </si>
  <si>
    <t>09.00-01.00</t>
  </si>
  <si>
    <t>12-ПР</t>
  </si>
  <si>
    <t>13-ПР</t>
  </si>
  <si>
    <t>14-ПР</t>
  </si>
  <si>
    <t>15-ПР</t>
  </si>
  <si>
    <t>ул. Малая Посадская, 3</t>
  </si>
  <si>
    <t>59.957575</t>
  </si>
  <si>
    <t>30.321069</t>
  </si>
  <si>
    <t>21-ПР</t>
  </si>
  <si>
    <t>22-ПР</t>
  </si>
  <si>
    <t>23-ПР</t>
  </si>
  <si>
    <t>24-ПР</t>
  </si>
  <si>
    <t>25-ПР</t>
  </si>
  <si>
    <t>26-ПР</t>
  </si>
  <si>
    <t>27-ПР</t>
  </si>
  <si>
    <t>28-ПР</t>
  </si>
  <si>
    <t>29-ПР</t>
  </si>
  <si>
    <t>210-ПР</t>
  </si>
  <si>
    <t>211-ПР</t>
  </si>
  <si>
    <t>212-ПР</t>
  </si>
  <si>
    <t>213-ПР</t>
  </si>
  <si>
    <t>Лиговский пр-д, 30А</t>
  </si>
  <si>
    <t>Ресторан "Стейк by steak"</t>
  </si>
  <si>
    <t>1-СБС</t>
  </si>
  <si>
    <t>2-СБС</t>
  </si>
  <si>
    <t>3-СБС</t>
  </si>
  <si>
    <t>4-СБС</t>
  </si>
  <si>
    <t>5-СБС</t>
  </si>
  <si>
    <t>6-СБС</t>
  </si>
  <si>
    <t>ул. Тепловозная, 31</t>
  </si>
  <si>
    <t>59.830748</t>
  </si>
  <si>
    <t>30.500607</t>
  </si>
  <si>
    <t>Ресторан "Сули Гули"</t>
  </si>
  <si>
    <t>1-СГ</t>
  </si>
  <si>
    <t>11.00-23.00 сб-пт 11.00-01.00</t>
  </si>
  <si>
    <t>2-СГ</t>
  </si>
  <si>
    <t>3-СГ</t>
  </si>
  <si>
    <t>4-СГ</t>
  </si>
  <si>
    <t>5-СГ</t>
  </si>
  <si>
    <t>ул. Садовая,  39/41</t>
  </si>
  <si>
    <t>59.926201</t>
  </si>
  <si>
    <t>30.315895</t>
  </si>
  <si>
    <t>Ресторан "Хочу Харчо"</t>
  </si>
  <si>
    <t>1-ХХ</t>
  </si>
  <si>
    <t>2-ХХ</t>
  </si>
  <si>
    <t>45*</t>
  </si>
  <si>
    <t>ул. Савушкина,  21</t>
  </si>
  <si>
    <t>59.986079</t>
  </si>
  <si>
    <t>30.285837</t>
  </si>
  <si>
    <t>Ресторан "Юность"</t>
  </si>
  <si>
    <t>1-ЮН</t>
  </si>
  <si>
    <t>60*</t>
  </si>
  <si>
    <t>12.00-23.00</t>
  </si>
  <si>
    <t>2-ЮН</t>
  </si>
  <si>
    <t>Комендантский пр-д, 54</t>
  </si>
  <si>
    <t>60.030892</t>
  </si>
  <si>
    <t>30.230762</t>
  </si>
  <si>
    <t>Ресторан "Легенда by Баклажан"</t>
  </si>
  <si>
    <t>1-ЛББ</t>
  </si>
  <si>
    <t>пн-пт 8.00-01.00
сб-вс 10.00-01.00</t>
  </si>
  <si>
    <t>2-ЛББ</t>
  </si>
  <si>
    <t>3-ЛББ</t>
  </si>
  <si>
    <t>4-ЛББ</t>
  </si>
  <si>
    <t>5-ЛББ</t>
  </si>
  <si>
    <t>6-ЛББ</t>
  </si>
  <si>
    <t>7-ЛББ</t>
  </si>
  <si>
    <t>8-ЛББ</t>
  </si>
  <si>
    <t>Дегтярный пер., 2</t>
  </si>
  <si>
    <t>59.938175</t>
  </si>
  <si>
    <t>30.378112</t>
  </si>
  <si>
    <t>1-БББ</t>
  </si>
  <si>
    <t>пн-пт 09.00-23.00</t>
  </si>
  <si>
    <t>2-БББ</t>
  </si>
  <si>
    <t>3-БББ</t>
  </si>
  <si>
    <t>ул. Казанская, 3А</t>
  </si>
  <si>
    <t>59.933816</t>
  </si>
  <si>
    <t>30.322417</t>
  </si>
  <si>
    <t>Ресторан "Terassa"</t>
  </si>
  <si>
    <t>1-tr</t>
  </si>
  <si>
    <t>49*</t>
  </si>
  <si>
    <t>пн-чт 11.00-00.00
пт 11.00-01.00
сб 12.00-01.00
вс 12.00-00.00</t>
  </si>
  <si>
    <t>2-tr</t>
  </si>
  <si>
    <t>3-tr</t>
  </si>
  <si>
    <t>4-tr</t>
  </si>
  <si>
    <t>5-tr</t>
  </si>
  <si>
    <t>6-tr</t>
  </si>
  <si>
    <t>75*</t>
  </si>
  <si>
    <t>Принадлежность</t>
  </si>
  <si>
    <t>Проходимость(мес)</t>
  </si>
  <si>
    <t>Охват(мес)</t>
  </si>
  <si>
    <t>OTS(мес)</t>
  </si>
  <si>
    <t>OTS              (в день)</t>
  </si>
  <si>
    <t>CPT</t>
  </si>
  <si>
    <t>Согласование креативов</t>
  </si>
  <si>
    <t>Алтайский край</t>
  </si>
  <si>
    <t>Барнаул</t>
  </si>
  <si>
    <t>тр-т Павловский, 180</t>
  </si>
  <si>
    <t>53.348096</t>
  </si>
  <si>
    <t>83.644427</t>
  </si>
  <si>
    <t>ТВК "Гранд Arena"</t>
  </si>
  <si>
    <t>ТЦ</t>
  </si>
  <si>
    <t>Flash Design</t>
  </si>
  <si>
    <t>Г0088</t>
  </si>
  <si>
    <t>43*</t>
  </si>
  <si>
    <t>1080x1920</t>
  </si>
  <si>
    <t>Вертикальная</t>
  </si>
  <si>
    <t>Видеостойка</t>
  </si>
  <si>
    <t>10.00-20.00</t>
  </si>
  <si>
    <t>согласование</t>
  </si>
  <si>
    <t>тр-т Павловский, 251В</t>
  </si>
  <si>
    <t>53.342446</t>
  </si>
  <si>
    <t>83.682354</t>
  </si>
  <si>
    <t>ТРЦ "Европа"</t>
  </si>
  <si>
    <t>Г0087</t>
  </si>
  <si>
    <t>10.00-22.00</t>
  </si>
  <si>
    <t>ул. Власихинская, 166</t>
  </si>
  <si>
    <t>53.330053</t>
  </si>
  <si>
    <t>83.674161</t>
  </si>
  <si>
    <t>ТРЦ "Заря"</t>
  </si>
  <si>
    <t>Г0078</t>
  </si>
  <si>
    <t>08.00-22.00</t>
  </si>
  <si>
    <t>ограничение</t>
  </si>
  <si>
    <t>тр-т Павловский , 188</t>
  </si>
  <si>
    <t>53.349532</t>
  </si>
  <si>
    <t>83.637654</t>
  </si>
  <si>
    <t>ТРЦ "Arena​"</t>
  </si>
  <si>
    <t>Г0079</t>
  </si>
  <si>
    <t>10.00-21.00</t>
  </si>
  <si>
    <t>Новоалтайск</t>
  </si>
  <si>
    <t>ул. Прудская, 1А</t>
  </si>
  <si>
    <t>53.421198</t>
  </si>
  <si>
    <t>83.930927</t>
  </si>
  <si>
    <t>Магазин "Магнит"</t>
  </si>
  <si>
    <t>Магазин</t>
  </si>
  <si>
    <t>09.00-21.30</t>
  </si>
  <si>
    <t>Архангельская область</t>
  </si>
  <si>
    <t>Северодвинск</t>
  </si>
  <si>
    <t>пр-т Беломорский, 18</t>
  </si>
  <si>
    <t>64.571637</t>
  </si>
  <si>
    <t>39.841217</t>
  </si>
  <si>
    <t>ТЦ "Беломорский"</t>
  </si>
  <si>
    <t>АР001</t>
  </si>
  <si>
    <t>пр-д Труда,72</t>
  </si>
  <si>
    <t>64.539323</t>
  </si>
  <si>
    <t>39.813001</t>
  </si>
  <si>
    <t>ТЦ "Май"</t>
  </si>
  <si>
    <t>АР004</t>
  </si>
  <si>
    <t>ул. Ломоносова, 81</t>
  </si>
  <si>
    <t>64.550426</t>
  </si>
  <si>
    <t>39.785620</t>
  </si>
  <si>
    <t>ТЦ ЦУМ</t>
  </si>
  <si>
    <t>АР003</t>
  </si>
  <si>
    <t>11.00-21.00</t>
  </si>
  <si>
    <t>Архангельск</t>
  </si>
  <si>
    <t>пр-т Ломоносова, 81</t>
  </si>
  <si>
    <t>64.533231</t>
  </si>
  <si>
    <t>40.538196</t>
  </si>
  <si>
    <t>ул. Воскресенская, 14</t>
  </si>
  <si>
    <t>64.541042</t>
  </si>
  <si>
    <t>40.529874</t>
  </si>
  <si>
    <t>Коряжма</t>
  </si>
  <si>
    <t>ул. Архангельская, 4</t>
  </si>
  <si>
    <t>61.307332</t>
  </si>
  <si>
    <t>47.172458</t>
  </si>
  <si>
    <t>Котлас</t>
  </si>
  <si>
    <t>ул. Невского, 11</t>
  </si>
  <si>
    <t>61.249932</t>
  </si>
  <si>
    <t>46.632265</t>
  </si>
  <si>
    <t>09.00-21.00</t>
  </si>
  <si>
    <t>Мирный</t>
  </si>
  <si>
    <t>пер. Школьный, 10, стр.1</t>
  </si>
  <si>
    <t>62.757745</t>
  </si>
  <si>
    <t>40.3397</t>
  </si>
  <si>
    <t>Новодвинск</t>
  </si>
  <si>
    <t>ул. Пролетарская, 61</t>
  </si>
  <si>
    <t>64.412017</t>
  </si>
  <si>
    <t>40.803753</t>
  </si>
  <si>
    <t>ул. Советская, 56</t>
  </si>
  <si>
    <t>64.563579</t>
  </si>
  <si>
    <t>39.817250</t>
  </si>
  <si>
    <t>универмаг "Радуга"</t>
  </si>
  <si>
    <t>АР002</t>
  </si>
  <si>
    <t>11.00-19.00</t>
  </si>
  <si>
    <t>Астраханская область</t>
  </si>
  <si>
    <t>Астрахань</t>
  </si>
  <si>
    <t>ул. Адмиралтейская, 51</t>
  </si>
  <si>
    <t>46.358275</t>
  </si>
  <si>
    <t>48.036871</t>
  </si>
  <si>
    <t>ТЦ "Адмиралтейский"</t>
  </si>
  <si>
    <t>Г0077</t>
  </si>
  <si>
    <t>ул. Магистральная, 29</t>
  </si>
  <si>
    <t>46.413030</t>
  </si>
  <si>
    <t>47.984966</t>
  </si>
  <si>
    <t>ТЦ "Декстер"</t>
  </si>
  <si>
    <t>Г0072</t>
  </si>
  <si>
    <t>ул. Савушкина, 5</t>
  </si>
  <si>
    <t>46.374295</t>
  </si>
  <si>
    <t>48.050669</t>
  </si>
  <si>
    <t>ТЦ "Сити"</t>
  </si>
  <si>
    <t>Б0017</t>
  </si>
  <si>
    <t>пл. Вокзальная, 19</t>
  </si>
  <si>
    <t>46.359164</t>
  </si>
  <si>
    <t>48.057395</t>
  </si>
  <si>
    <t>46.412797</t>
  </si>
  <si>
    <t>47.985827</t>
  </si>
  <si>
    <t>08.30-23.00</t>
  </si>
  <si>
    <t>46.374326</t>
  </si>
  <si>
    <t>48.050617</t>
  </si>
  <si>
    <t>ул. Боевая, 134</t>
  </si>
  <si>
    <t>46.313607</t>
  </si>
  <si>
    <t>48.021923</t>
  </si>
  <si>
    <t>Гипермаркет "Добрострой"</t>
  </si>
  <si>
    <t>Гипермаркет</t>
  </si>
  <si>
    <t>Г0082</t>
  </si>
  <si>
    <t>ул. Пушкина, 46А</t>
  </si>
  <si>
    <t>46.367548</t>
  </si>
  <si>
    <t>48.008601</t>
  </si>
  <si>
    <t>Г0073</t>
  </si>
  <si>
    <t>Белгородская область</t>
  </si>
  <si>
    <t>Старый Оскол</t>
  </si>
  <si>
    <t>Старый Оскол, 7</t>
  </si>
  <si>
    <t>51.189802</t>
  </si>
  <si>
    <t>37.87626</t>
  </si>
  <si>
    <t>Магазин "Дикси"</t>
  </si>
  <si>
    <t>мкр Солнечный, 9</t>
  </si>
  <si>
    <t>51.314038</t>
  </si>
  <si>
    <t>37.902159</t>
  </si>
  <si>
    <t>Белгород</t>
  </si>
  <si>
    <t>ул. Победы, 147</t>
  </si>
  <si>
    <t>50.594922</t>
  </si>
  <si>
    <t>36.573757</t>
  </si>
  <si>
    <t>Губкин</t>
  </si>
  <si>
    <t>ул. Севастопольская, 101А</t>
  </si>
  <si>
    <t>51.27157</t>
  </si>
  <si>
    <t>37.512955</t>
  </si>
  <si>
    <t>09.30-21.30</t>
  </si>
  <si>
    <t>ул. Дзержинского, 125</t>
  </si>
  <si>
    <t>51.292595</t>
  </si>
  <si>
    <t>37.515173</t>
  </si>
  <si>
    <t>пр-т Молодежный, 10</t>
  </si>
  <si>
    <t>51.3175</t>
  </si>
  <si>
    <t>37.899131</t>
  </si>
  <si>
    <t>мкр Олимпийский, 63</t>
  </si>
  <si>
    <t>51.306974</t>
  </si>
  <si>
    <t>37.891184</t>
  </si>
  <si>
    <t>Брянская область</t>
  </si>
  <si>
    <t>Унеча</t>
  </si>
  <si>
    <t>ул. Пролетарская, 5</t>
  </si>
  <si>
    <t>52.845523</t>
  </si>
  <si>
    <t>32.673829</t>
  </si>
  <si>
    <t>Владимирская область</t>
  </si>
  <si>
    <t>Владимир</t>
  </si>
  <si>
    <t>ул. Луначарского, 35</t>
  </si>
  <si>
    <t>56.138393</t>
  </si>
  <si>
    <t>40.421879</t>
  </si>
  <si>
    <t>ул. Энергетиков, 1Г</t>
  </si>
  <si>
    <t>56.095971</t>
  </si>
  <si>
    <t>40.194884</t>
  </si>
  <si>
    <t>Юрьевец, мкр Институтский Городок, 2</t>
  </si>
  <si>
    <t>56.104336</t>
  </si>
  <si>
    <t>40.280942</t>
  </si>
  <si>
    <t>56.129057</t>
  </si>
  <si>
    <t>40.406635</t>
  </si>
  <si>
    <t>Кольчугино</t>
  </si>
  <si>
    <t>ул. 3-го Интернационала, 1</t>
  </si>
  <si>
    <t>56.291748</t>
  </si>
  <si>
    <t>39.383391</t>
  </si>
  <si>
    <t>Лакинск</t>
  </si>
  <si>
    <t>ул. 21-го Партсъезда, 25А</t>
  </si>
  <si>
    <t>56.022142</t>
  </si>
  <si>
    <t>39.956076</t>
  </si>
  <si>
    <t>Муром</t>
  </si>
  <si>
    <t>ул. Кленовая, 5</t>
  </si>
  <si>
    <t>55.580345</t>
  </si>
  <si>
    <t>42.011053</t>
  </si>
  <si>
    <t>п Мстера</t>
  </si>
  <si>
    <t>ул. Советская, 89</t>
  </si>
  <si>
    <t>56.375394</t>
  </si>
  <si>
    <t>41.918616</t>
  </si>
  <si>
    <t>Покров</t>
  </si>
  <si>
    <t>ул. Герасимова, 26</t>
  </si>
  <si>
    <t>55.914025</t>
  </si>
  <si>
    <t>39.183363</t>
  </si>
  <si>
    <t>Собинка</t>
  </si>
  <si>
    <t>ул. Лакина, 8</t>
  </si>
  <si>
    <t>55.99143</t>
  </si>
  <si>
    <t>40.028552</t>
  </si>
  <si>
    <t>Ставрово</t>
  </si>
  <si>
    <t>ул. Октябрьская, 101</t>
  </si>
  <si>
    <t>56.128977</t>
  </si>
  <si>
    <t>40.02795</t>
  </si>
  <si>
    <t>Судогда</t>
  </si>
  <si>
    <t>ул. Ленина, 61</t>
  </si>
  <si>
    <t>55.95005</t>
  </si>
  <si>
    <t>40.859314</t>
  </si>
  <si>
    <t>Юрьев-Польский</t>
  </si>
  <si>
    <t>ул. 1 Мая, 38</t>
  </si>
  <si>
    <t>56.50478</t>
  </si>
  <si>
    <t>39.683266</t>
  </si>
  <si>
    <t>ул. Школьная, 34</t>
  </si>
  <si>
    <t>56.503269</t>
  </si>
  <si>
    <t>39.675208</t>
  </si>
  <si>
    <t>ул. Московская, 122Б</t>
  </si>
  <si>
    <t>55.573978</t>
  </si>
  <si>
    <t>42.008564</t>
  </si>
  <si>
    <t>09.00-20.00</t>
  </si>
  <si>
    <t>ул. Кирова, 32</t>
  </si>
  <si>
    <t>55.546715</t>
  </si>
  <si>
    <t>42.065796</t>
  </si>
  <si>
    <t>Волгоградская область</t>
  </si>
  <si>
    <t>Волжский</t>
  </si>
  <si>
    <t>ул. Александрова, 18А</t>
  </si>
  <si>
    <t>48.772430</t>
  </si>
  <si>
    <t>44.800322</t>
  </si>
  <si>
    <t>ТЦ "ВолгаМолл"</t>
  </si>
  <si>
    <t>Г0013</t>
  </si>
  <si>
    <t>09.00-23.00</t>
  </si>
  <si>
    <t>Волгоград</t>
  </si>
  <si>
    <t>ул. Курчатова, 9</t>
  </si>
  <si>
    <t>48.604939</t>
  </si>
  <si>
    <t>44.42399</t>
  </si>
  <si>
    <t>ТЦ "Космос 2"</t>
  </si>
  <si>
    <t>Г0012</t>
  </si>
  <si>
    <t>09.00-22.00</t>
  </si>
  <si>
    <t>ул. Курчатова, 3</t>
  </si>
  <si>
    <t>48.604874</t>
  </si>
  <si>
    <t>44.425607</t>
  </si>
  <si>
    <t>ТЦ "Космос"</t>
  </si>
  <si>
    <t>Г0017</t>
  </si>
  <si>
    <t>пр-т им. В.И. Ленина, 65К</t>
  </si>
  <si>
    <t>48.749197</t>
  </si>
  <si>
    <t>44.548183</t>
  </si>
  <si>
    <t>ТЦ "Стройград"</t>
  </si>
  <si>
    <t>Г0016</t>
  </si>
  <si>
    <t>ул. 50 лет Октября, 15А</t>
  </si>
  <si>
    <t>48.520061</t>
  </si>
  <si>
    <t>44.562268</t>
  </si>
  <si>
    <t>ТЦ "Юбилейный"</t>
  </si>
  <si>
    <t>Г0014</t>
  </si>
  <si>
    <t>пр-т Металлургов, 37</t>
  </si>
  <si>
    <t>48.77033</t>
  </si>
  <si>
    <t>44.54187</t>
  </si>
  <si>
    <t>07.30-00.00</t>
  </si>
  <si>
    <t>ул. Рабоче-Крестьянская, 16</t>
  </si>
  <si>
    <t>48.69653</t>
  </si>
  <si>
    <t>44.49697</t>
  </si>
  <si>
    <t>08.30-21.00</t>
  </si>
  <si>
    <t>ул. Невская, 12В</t>
  </si>
  <si>
    <t>48.718129</t>
  </si>
  <si>
    <t>44.508994</t>
  </si>
  <si>
    <t>ул. Ангарская, 9А</t>
  </si>
  <si>
    <t>48.714553</t>
  </si>
  <si>
    <t>44.493368</t>
  </si>
  <si>
    <t>пр-т им В.И.Ленина, 144</t>
  </si>
  <si>
    <t>48.808166</t>
  </si>
  <si>
    <t>44.612333</t>
  </si>
  <si>
    <t>08.00-24.00</t>
  </si>
  <si>
    <t>ул. им. Рокоссовского, 2Г</t>
  </si>
  <si>
    <t>48.709705</t>
  </si>
  <si>
    <t>44.491885</t>
  </si>
  <si>
    <t>пр-т им. Героев Сталинграда, 74</t>
  </si>
  <si>
    <t>48.513742</t>
  </si>
  <si>
    <t>44.525941</t>
  </si>
  <si>
    <t>07.30-23.30</t>
  </si>
  <si>
    <t>ул. им Ф.Г.Логинова, 2Б</t>
  </si>
  <si>
    <t>48.81249</t>
  </si>
  <si>
    <t>44.733972</t>
  </si>
  <si>
    <t>07.30-01.00</t>
  </si>
  <si>
    <t>пл. Труда, 10</t>
  </si>
  <si>
    <t>48.783599</t>
  </si>
  <si>
    <t>44.779665</t>
  </si>
  <si>
    <t>08.30-22.00</t>
  </si>
  <si>
    <t>ул. Оломоуцкая, 9</t>
  </si>
  <si>
    <t>48.760161</t>
  </si>
  <si>
    <t>44.797977</t>
  </si>
  <si>
    <t>07.30-24.00</t>
  </si>
  <si>
    <t>Михайловка</t>
  </si>
  <si>
    <t>ул. Поперечная, 21</t>
  </si>
  <si>
    <t>50.06999</t>
  </si>
  <si>
    <t>43.216662</t>
  </si>
  <si>
    <t>ул. 30-летия Победы б-р, 39</t>
  </si>
  <si>
    <t>48.75572</t>
  </si>
  <si>
    <t>44.491696</t>
  </si>
  <si>
    <t>ул. им. Курчатова, 3</t>
  </si>
  <si>
    <t>48.604822</t>
  </si>
  <si>
    <t>44.42538</t>
  </si>
  <si>
    <t>ул. Баррикадная, 8</t>
  </si>
  <si>
    <t>48.693</t>
  </si>
  <si>
    <t>44.4955</t>
  </si>
  <si>
    <t>ул. Пионерская, 4Б</t>
  </si>
  <si>
    <t>48.773389</t>
  </si>
  <si>
    <t>44.783926</t>
  </si>
  <si>
    <t>08.00-23.30</t>
  </si>
  <si>
    <t>ул. 51-й Гвардейской, 22</t>
  </si>
  <si>
    <t>48.76612</t>
  </si>
  <si>
    <t>44.484911</t>
  </si>
  <si>
    <t>пр-т Университетский, 53Б</t>
  </si>
  <si>
    <t>48.664066</t>
  </si>
  <si>
    <t>44.44028</t>
  </si>
  <si>
    <t>07.30-23.00</t>
  </si>
  <si>
    <t>Урюпинск</t>
  </si>
  <si>
    <t>ул. Доценко, 10А</t>
  </si>
  <si>
    <t>50.793443</t>
  </si>
  <si>
    <t>42.005512</t>
  </si>
  <si>
    <t>ул. Генерала Штеменко, 3А</t>
  </si>
  <si>
    <t>48.771523</t>
  </si>
  <si>
    <t>44.56353</t>
  </si>
  <si>
    <t>30-летия Победы б-р, 39</t>
  </si>
  <si>
    <t>ул. Рокоссовского, 62</t>
  </si>
  <si>
    <t>48.729845</t>
  </si>
  <si>
    <t>44.524916</t>
  </si>
  <si>
    <t>БЦ "Волгоград Сити"</t>
  </si>
  <si>
    <t>БЦ</t>
  </si>
  <si>
    <t>Г0018</t>
  </si>
  <si>
    <t>ул. Калинина, 13</t>
  </si>
  <si>
    <t>48.699783</t>
  </si>
  <si>
    <t>44.50571</t>
  </si>
  <si>
    <t>БЦ "Меркурий"</t>
  </si>
  <si>
    <t>Г0015</t>
  </si>
  <si>
    <t>Вологодская область</t>
  </si>
  <si>
    <t>Вологда</t>
  </si>
  <si>
    <t>ул. Сухонская, 1Б</t>
  </si>
  <si>
    <t>59.24455</t>
  </si>
  <si>
    <t>39.904971</t>
  </si>
  <si>
    <t>ТЦ ""Магистраль"</t>
  </si>
  <si>
    <t>А0048</t>
  </si>
  <si>
    <t>06.00-00.30</t>
  </si>
  <si>
    <t>ул. Карла Маркса, 105</t>
  </si>
  <si>
    <t>59.217033</t>
  </si>
  <si>
    <t>39.932333</t>
  </si>
  <si>
    <t>ТЦ "Апельсин"</t>
  </si>
  <si>
    <t>Ж0017</t>
  </si>
  <si>
    <t>ул. Ленинградская, 81</t>
  </si>
  <si>
    <t>59.208949</t>
  </si>
  <si>
    <t>39.846787</t>
  </si>
  <si>
    <t>ТЦ "Арка"</t>
  </si>
  <si>
    <t>Ж0015</t>
  </si>
  <si>
    <t>Череповец</t>
  </si>
  <si>
    <t>ул. Наседкина, 10А</t>
  </si>
  <si>
    <t>59.093735</t>
  </si>
  <si>
    <t>37.908528</t>
  </si>
  <si>
    <t>ТЦ "Вега"</t>
  </si>
  <si>
    <t>Г0055</t>
  </si>
  <si>
    <t>ул. Сергея Преминина, 2</t>
  </si>
  <si>
    <t>59.201974</t>
  </si>
  <si>
    <t>39.871041</t>
  </si>
  <si>
    <t>Е0030</t>
  </si>
  <si>
    <t>ул. Ленина, 133</t>
  </si>
  <si>
    <t>59.128154</t>
  </si>
  <si>
    <t>37.896293</t>
  </si>
  <si>
    <t>ТЦ "Вечерний"</t>
  </si>
  <si>
    <t>А102</t>
  </si>
  <si>
    <t>10.00-19.00</t>
  </si>
  <si>
    <t>ул. Ленинградская, 146</t>
  </si>
  <si>
    <t>59.204356</t>
  </si>
  <si>
    <t>39.833303</t>
  </si>
  <si>
    <t>ТЦ "Гранат"</t>
  </si>
  <si>
    <t>А0001</t>
  </si>
  <si>
    <t>пр-т Октябрьский, 55</t>
  </si>
  <si>
    <t>59.089959</t>
  </si>
  <si>
    <t>37.915553</t>
  </si>
  <si>
    <t>ТЦ "Каравелла"</t>
  </si>
  <si>
    <t>А0021</t>
  </si>
  <si>
    <t>ул. Костромская, 1</t>
  </si>
  <si>
    <t>59.2039</t>
  </si>
  <si>
    <t>39.836761</t>
  </si>
  <si>
    <t>ТЦ "Каскад"</t>
  </si>
  <si>
    <t>Ж0018</t>
  </si>
  <si>
    <t>ул. Наседкина, 18</t>
  </si>
  <si>
    <t>59.092589</t>
  </si>
  <si>
    <t>37.903066</t>
  </si>
  <si>
    <t>ТЦ "Лето"</t>
  </si>
  <si>
    <t>А0087</t>
  </si>
  <si>
    <t>08.00-21.00</t>
  </si>
  <si>
    <t>ул. Герцена, 124</t>
  </si>
  <si>
    <t>59.200831</t>
  </si>
  <si>
    <t>39.911447</t>
  </si>
  <si>
    <t>ТЦ "Макси"</t>
  </si>
  <si>
    <t>Ж0016</t>
  </si>
  <si>
    <t>ул. Северная, 7</t>
  </si>
  <si>
    <t>59.216292</t>
  </si>
  <si>
    <t>39.929135</t>
  </si>
  <si>
    <t>ТЦ "Остров"</t>
  </si>
  <si>
    <t>А0078</t>
  </si>
  <si>
    <t>ул. Маршала Конева 5б</t>
  </si>
  <si>
    <t>59.196606</t>
  </si>
  <si>
    <t>39.909956</t>
  </si>
  <si>
    <t>ТЦ "Плаза"</t>
  </si>
  <si>
    <t>Е0029</t>
  </si>
  <si>
    <t>10.00-20.00 (Пятерочка 08.00-23.00)</t>
  </si>
  <si>
    <t>ул. Прокатова, 4</t>
  </si>
  <si>
    <t>59.216656</t>
  </si>
  <si>
    <t>39.916415</t>
  </si>
  <si>
    <t>ТЦ "Прокатово"</t>
  </si>
  <si>
    <t>А0022</t>
  </si>
  <si>
    <t>08.30-21.30</t>
  </si>
  <si>
    <t>ул. Ленинградская, 100</t>
  </si>
  <si>
    <t>59.211395</t>
  </si>
  <si>
    <t>39.848538</t>
  </si>
  <si>
    <t>ТЦ "Форум"</t>
  </si>
  <si>
    <t>Ж0019</t>
  </si>
  <si>
    <t>ш. Окружное, 26</t>
  </si>
  <si>
    <t>59.194578</t>
  </si>
  <si>
    <t>39.826584</t>
  </si>
  <si>
    <t>ТЦ "Шоколад"</t>
  </si>
  <si>
    <t>А0083</t>
  </si>
  <si>
    <t>ул. Благовещенская, 4</t>
  </si>
  <si>
    <t>59.220266</t>
  </si>
  <si>
    <t>39.884893</t>
  </si>
  <si>
    <t>Е0022</t>
  </si>
  <si>
    <t>ул. Монтклер, 24</t>
  </si>
  <si>
    <t>59.084605</t>
  </si>
  <si>
    <t>37.917340</t>
  </si>
  <si>
    <t>Почта России</t>
  </si>
  <si>
    <t>Г0059</t>
  </si>
  <si>
    <t>08.00-20.00</t>
  </si>
  <si>
    <t>Н/Д</t>
  </si>
  <si>
    <t>ул. Космонавта Беляева, 21</t>
  </si>
  <si>
    <t>59.126676</t>
  </si>
  <si>
    <t>37.990786</t>
  </si>
  <si>
    <t>Г0044</t>
  </si>
  <si>
    <t>ул. Комсомольская, 12</t>
  </si>
  <si>
    <t>59.137545</t>
  </si>
  <si>
    <t>37.928596</t>
  </si>
  <si>
    <t>Г0046</t>
  </si>
  <si>
    <t>пн-пт 08.00-21.00 сб 09.00-18.00 вс-09.00-17.00</t>
  </si>
  <si>
    <t>ул. Дальняя, 33</t>
  </si>
  <si>
    <t>59.221394</t>
  </si>
  <si>
    <t>39.944712</t>
  </si>
  <si>
    <t>Гипермаркет "Макси"</t>
  </si>
  <si>
    <t>А0061</t>
  </si>
  <si>
    <t>ул. Сергея Преминина, 8</t>
  </si>
  <si>
    <t>59.200675</t>
  </si>
  <si>
    <t>39.876215</t>
  </si>
  <si>
    <t>Магазин "Аллея"</t>
  </si>
  <si>
    <t>А0055</t>
  </si>
  <si>
    <t>ул. Карла Маркса, 109</t>
  </si>
  <si>
    <t>59.215638</t>
  </si>
  <si>
    <t>39.933753</t>
  </si>
  <si>
    <t>Супермаркет "Макси"</t>
  </si>
  <si>
    <t>А0090</t>
  </si>
  <si>
    <t>ул. Чернышевского, 88</t>
  </si>
  <si>
    <t>59.23725</t>
  </si>
  <si>
    <t>39.905204</t>
  </si>
  <si>
    <t>А101</t>
  </si>
  <si>
    <t>ул. Возрождения, 25</t>
  </si>
  <si>
    <t>59.197067</t>
  </si>
  <si>
    <t>39.838702</t>
  </si>
  <si>
    <t>А0065</t>
  </si>
  <si>
    <t>ш. Окружное, 28</t>
  </si>
  <si>
    <t>59.194021</t>
  </si>
  <si>
    <t>39.828856</t>
  </si>
  <si>
    <t>А0043</t>
  </si>
  <si>
    <t>ул. Архангельская, 43</t>
  </si>
  <si>
    <t>59.132111</t>
  </si>
  <si>
    <t>37.978264</t>
  </si>
  <si>
    <t>А0086</t>
  </si>
  <si>
    <t>ул. Архангельская, 70Б</t>
  </si>
  <si>
    <t>59.125032</t>
  </si>
  <si>
    <t>37.982163</t>
  </si>
  <si>
    <t>А0046</t>
  </si>
  <si>
    <t>пр-т Октябрьский, 88</t>
  </si>
  <si>
    <t>59.084184</t>
  </si>
  <si>
    <t>37.922137</t>
  </si>
  <si>
    <t>А0084</t>
  </si>
  <si>
    <t>пр-т Октябрьский, 25</t>
  </si>
  <si>
    <t>59.100622</t>
  </si>
  <si>
    <t>37.907342</t>
  </si>
  <si>
    <t>А0040</t>
  </si>
  <si>
    <t>ул. Ярославская, 32</t>
  </si>
  <si>
    <t>59.196412</t>
  </si>
  <si>
    <t>39.870646</t>
  </si>
  <si>
    <t>Д0054</t>
  </si>
  <si>
    <t>ул. Некрасова, 23</t>
  </si>
  <si>
    <t>59.231031</t>
  </si>
  <si>
    <t>39.899617</t>
  </si>
  <si>
    <t>Е0004</t>
  </si>
  <si>
    <t>ул. Мальцева, 52</t>
  </si>
  <si>
    <t>59.21468</t>
  </si>
  <si>
    <t>39.872739</t>
  </si>
  <si>
    <t>БЦ "Диалог"</t>
  </si>
  <si>
    <t>А0039</t>
  </si>
  <si>
    <t>07.00-22.00</t>
  </si>
  <si>
    <t>ул. Ленинградская, 71</t>
  </si>
  <si>
    <t>59.213197</t>
  </si>
  <si>
    <t>39.855536</t>
  </si>
  <si>
    <t>БЦ "Сфера"</t>
  </si>
  <si>
    <t>А0082</t>
  </si>
  <si>
    <t>Воронежская область</t>
  </si>
  <si>
    <t>Воронеж</t>
  </si>
  <si>
    <t>ул. Космонавтов, 27Г</t>
  </si>
  <si>
    <t>51.65743</t>
  </si>
  <si>
    <t>39.159096</t>
  </si>
  <si>
    <t>07.00-24.00</t>
  </si>
  <si>
    <t>Нововоронеж</t>
  </si>
  <si>
    <t>ул. Первомайская, 2Б/2</t>
  </si>
  <si>
    <t>51.32079</t>
  </si>
  <si>
    <t>39.22318</t>
  </si>
  <si>
    <t>ул. Фридриха Энгельса, 64а</t>
  </si>
  <si>
    <t>51.663682</t>
  </si>
  <si>
    <t>39.193933</t>
  </si>
  <si>
    <t>Россошь</t>
  </si>
  <si>
    <t>ул. Простеева, 1</t>
  </si>
  <si>
    <t>50.198569</t>
  </si>
  <si>
    <t>39.575102</t>
  </si>
  <si>
    <t>Лиски</t>
  </si>
  <si>
    <t>ул. Титова, 16а</t>
  </si>
  <si>
    <t>50.98611</t>
  </si>
  <si>
    <t>39.4826</t>
  </si>
  <si>
    <t>Борисоглебск</t>
  </si>
  <si>
    <t>ул. Матросовская, 66А</t>
  </si>
  <si>
    <t>51.375785</t>
  </si>
  <si>
    <t>42.074687</t>
  </si>
  <si>
    <t>ул. Ростовская, 58/24</t>
  </si>
  <si>
    <t>51.603416</t>
  </si>
  <si>
    <t>39.238379</t>
  </si>
  <si>
    <t>ул. Матросовская, 107</t>
  </si>
  <si>
    <t>51.377677</t>
  </si>
  <si>
    <t>42.10526</t>
  </si>
  <si>
    <t>ул. Федора Тютчева, 101К, стр.1</t>
  </si>
  <si>
    <t>51.741527</t>
  </si>
  <si>
    <t>39.309495</t>
  </si>
  <si>
    <t>Ивановская область</t>
  </si>
  <si>
    <t>Иваново</t>
  </si>
  <si>
    <t>пр-т Строителей 25</t>
  </si>
  <si>
    <t>56.96501</t>
  </si>
  <si>
    <t>40.989965</t>
  </si>
  <si>
    <t>ТРК "Ясень"</t>
  </si>
  <si>
    <t>Б0055</t>
  </si>
  <si>
    <t>ул. Богдана Хмельницкого, 17</t>
  </si>
  <si>
    <t>56.987992</t>
  </si>
  <si>
    <t>40.968729</t>
  </si>
  <si>
    <t>ТЦ "Ивановский Торговый Комплекс"</t>
  </si>
  <si>
    <t>Б0056</t>
  </si>
  <si>
    <t>08.00-19.00</t>
  </si>
  <si>
    <t>пр-т Ленина, 57А</t>
  </si>
  <si>
    <t>57.018056</t>
  </si>
  <si>
    <t>40.968405</t>
  </si>
  <si>
    <t>ТЦ "Никольский"</t>
  </si>
  <si>
    <t>Б0099</t>
  </si>
  <si>
    <t>п Лежнево</t>
  </si>
  <si>
    <t>ул. 1-я Комсомольская, 23</t>
  </si>
  <si>
    <t>56.772502</t>
  </si>
  <si>
    <t>40.891339</t>
  </si>
  <si>
    <t>ул. Багаева, 25/1</t>
  </si>
  <si>
    <t>56.991282</t>
  </si>
  <si>
    <t>40.973542</t>
  </si>
  <si>
    <t>09.00-20.30</t>
  </si>
  <si>
    <t>пл. Меланжистов, 5</t>
  </si>
  <si>
    <t>56.98697</t>
  </si>
  <si>
    <t>41.0282</t>
  </si>
  <si>
    <t>ул. Красных Зорь, 19</t>
  </si>
  <si>
    <t>57.002061</t>
  </si>
  <si>
    <t>40.946557</t>
  </si>
  <si>
    <t>Шуя</t>
  </si>
  <si>
    <t>ул. Свердлова, 32Б</t>
  </si>
  <si>
    <t>56.847057</t>
  </si>
  <si>
    <t>41.386093</t>
  </si>
  <si>
    <t>ул. Свердлова, 121</t>
  </si>
  <si>
    <t>56.833476</t>
  </si>
  <si>
    <t>41.389872</t>
  </si>
  <si>
    <t>Кинешма</t>
  </si>
  <si>
    <t>ул. Сеченова, 3</t>
  </si>
  <si>
    <t>57.446762</t>
  </si>
  <si>
    <t>42.133423</t>
  </si>
  <si>
    <t>ул. Лежневская, 144</t>
  </si>
  <si>
    <t>56.966073</t>
  </si>
  <si>
    <t>40.972109</t>
  </si>
  <si>
    <t>Тейково</t>
  </si>
  <si>
    <t>ул. Октябрьская, 51</t>
  </si>
  <si>
    <t>56.854438</t>
  </si>
  <si>
    <t>40.546329</t>
  </si>
  <si>
    <t>ул. Кудряшова, 80</t>
  </si>
  <si>
    <t>56.971022</t>
  </si>
  <si>
    <t>40.984042</t>
  </si>
  <si>
    <t>09.30-21.00</t>
  </si>
  <si>
    <t>ул. Жиделева, 21</t>
  </si>
  <si>
    <t>57.010186</t>
  </si>
  <si>
    <t>40.968243</t>
  </si>
  <si>
    <t>БЦ "Дербенев центр"</t>
  </si>
  <si>
    <t>Б0006</t>
  </si>
  <si>
    <t>08.30-17.30</t>
  </si>
  <si>
    <t>Иркутская область</t>
  </si>
  <si>
    <t>Иркутск</t>
  </si>
  <si>
    <t>ул. Трактовая, 5</t>
  </si>
  <si>
    <t>52.310565</t>
  </si>
  <si>
    <t>104.238556</t>
  </si>
  <si>
    <t>ТЦ "Дар"</t>
  </si>
  <si>
    <t>Д0059</t>
  </si>
  <si>
    <t>ул. Трактовая, 5Б</t>
  </si>
  <si>
    <t>52.312239</t>
  </si>
  <si>
    <t>104.235071</t>
  </si>
  <si>
    <t>ТЦ "Кипарис"</t>
  </si>
  <si>
    <t>Д0055</t>
  </si>
  <si>
    <t>ул. Свердлова, 36</t>
  </si>
  <si>
    <t>52.286360</t>
  </si>
  <si>
    <t>104.288269</t>
  </si>
  <si>
    <t>ТЦ "Сезон"</t>
  </si>
  <si>
    <t>Д0057</t>
  </si>
  <si>
    <t>09.00-19.00</t>
  </si>
  <si>
    <t>Off</t>
  </si>
  <si>
    <t>Калининградская область</t>
  </si>
  <si>
    <t>Калининград</t>
  </si>
  <si>
    <t>ул. Черняховского, 56</t>
  </si>
  <si>
    <t>54.720205</t>
  </si>
  <si>
    <t>20.513380</t>
  </si>
  <si>
    <t>ул. Красносельская, 31</t>
  </si>
  <si>
    <t>54.711952</t>
  </si>
  <si>
    <t>20.441101</t>
  </si>
  <si>
    <t>Светлогорск</t>
  </si>
  <si>
    <t>ул. Пионерская, 30</t>
  </si>
  <si>
    <t>54.925401</t>
  </si>
  <si>
    <t>20.157593</t>
  </si>
  <si>
    <t>пр-т Московский, 273</t>
  </si>
  <si>
    <t>54.707166</t>
  </si>
  <si>
    <t>20.587904</t>
  </si>
  <si>
    <t>СК "Альбатросс Восток"</t>
  </si>
  <si>
    <t>Другое</t>
  </si>
  <si>
    <t>пр-т Советский, 159</t>
  </si>
  <si>
    <t>54.742699</t>
  </si>
  <si>
    <t>20.465401</t>
  </si>
  <si>
    <t>ТЦ "Гранд",</t>
  </si>
  <si>
    <t>Д0068</t>
  </si>
  <si>
    <t>пр-т Мира, 84</t>
  </si>
  <si>
    <t>54.720683</t>
  </si>
  <si>
    <t>20.475345</t>
  </si>
  <si>
    <t>ТЦ "Парковый"</t>
  </si>
  <si>
    <t>Д0024</t>
  </si>
  <si>
    <t>пр-т Московский, 171А</t>
  </si>
  <si>
    <t>54.710244</t>
  </si>
  <si>
    <t>20.543326</t>
  </si>
  <si>
    <t>Д0063</t>
  </si>
  <si>
    <t>ул. Генерала Челнокова, 11</t>
  </si>
  <si>
    <t>54.737491</t>
  </si>
  <si>
    <t>20.487454</t>
  </si>
  <si>
    <t>ТЦ "Экватор"</t>
  </si>
  <si>
    <t>Д0051</t>
  </si>
  <si>
    <t>ул. Горького, 2/ул. Баранова, 30</t>
  </si>
  <si>
    <t>54.721562</t>
  </si>
  <si>
    <t>20.509176</t>
  </si>
  <si>
    <t>ТЦ "Эпицентр"</t>
  </si>
  <si>
    <t>Д0022</t>
  </si>
  <si>
    <t>10.00-02.00</t>
  </si>
  <si>
    <t>ул. Железнодорожная, 25/31</t>
  </si>
  <si>
    <t>54.695299</t>
  </si>
  <si>
    <t>20.497282</t>
  </si>
  <si>
    <t>Д0025</t>
  </si>
  <si>
    <t>ул. Краснооктябрьская, 6</t>
  </si>
  <si>
    <t>54.700918</t>
  </si>
  <si>
    <t>20.511943</t>
  </si>
  <si>
    <t>Д0023</t>
  </si>
  <si>
    <t>ул. Космонавта Леонова, 22</t>
  </si>
  <si>
    <t>54.725893</t>
  </si>
  <si>
    <t>20.482154</t>
  </si>
  <si>
    <t>Д0041</t>
  </si>
  <si>
    <t>пр-т Московский ,99</t>
  </si>
  <si>
    <t>54.709627</t>
  </si>
  <si>
    <t>20.524151</t>
  </si>
  <si>
    <t>Д0071</t>
  </si>
  <si>
    <t>ул. Горького, 148</t>
  </si>
  <si>
    <t>54.739602</t>
  </si>
  <si>
    <t>20.505591</t>
  </si>
  <si>
    <t>Д0060</t>
  </si>
  <si>
    <t>пр-т Московский, 50</t>
  </si>
  <si>
    <t>54.709278</t>
  </si>
  <si>
    <t>20.505133</t>
  </si>
  <si>
    <t>Мед.клиника "Арс Медика"</t>
  </si>
  <si>
    <t>Д0069</t>
  </si>
  <si>
    <t>07.30-20.00</t>
  </si>
  <si>
    <t>ул. Флотская 4</t>
  </si>
  <si>
    <t>54.712342</t>
  </si>
  <si>
    <t>20.587365</t>
  </si>
  <si>
    <t>Мед.клиника "Арс медика"</t>
  </si>
  <si>
    <t>Д0034</t>
  </si>
  <si>
    <t>пр-т Советский, 12Б</t>
  </si>
  <si>
    <t>54.723283</t>
  </si>
  <si>
    <t>20.500408</t>
  </si>
  <si>
    <t>Д0021</t>
  </si>
  <si>
    <t>1080х1920</t>
  </si>
  <si>
    <t>07.30-21.00</t>
  </si>
  <si>
    <t>Калужсакая область</t>
  </si>
  <si>
    <t>Калуга</t>
  </si>
  <si>
    <t>ул. Глаголева, 3</t>
  </si>
  <si>
    <t>54.531586</t>
  </si>
  <si>
    <t>36.271752</t>
  </si>
  <si>
    <t>ТЦ "Московский"</t>
  </si>
  <si>
    <t>Д0075</t>
  </si>
  <si>
    <t>ул. Плеханова, 30</t>
  </si>
  <si>
    <t>54.51857</t>
  </si>
  <si>
    <t>36.248746</t>
  </si>
  <si>
    <t xml:space="preserve">СК "Гранд фитнес" </t>
  </si>
  <si>
    <t>Д0079</t>
  </si>
  <si>
    <t>06.00-00.00</t>
  </si>
  <si>
    <t>Калужская область</t>
  </si>
  <si>
    <t>ул. Маршала Жукова, 29</t>
  </si>
  <si>
    <t>54.517169</t>
  </si>
  <si>
    <t>36.288218</t>
  </si>
  <si>
    <t>Балабаново</t>
  </si>
  <si>
    <t>ул. Лесная, 16А</t>
  </si>
  <si>
    <t>55.178923</t>
  </si>
  <si>
    <t>36.650204</t>
  </si>
  <si>
    <t>ул. Петра Тарасова, 8</t>
  </si>
  <si>
    <t>54.501049</t>
  </si>
  <si>
    <t>36.183601</t>
  </si>
  <si>
    <t>деревня Рождествено, 8</t>
  </si>
  <si>
    <t>54.46389</t>
  </si>
  <si>
    <t>36.174043</t>
  </si>
  <si>
    <t>ул. Советская, 1А</t>
  </si>
  <si>
    <t>54.516401</t>
  </si>
  <si>
    <t>36.33167</t>
  </si>
  <si>
    <t>Жуков</t>
  </si>
  <si>
    <t>ул. Круглова, 1</t>
  </si>
  <si>
    <t>55.032232</t>
  </si>
  <si>
    <t>36.746647</t>
  </si>
  <si>
    <t>Людиново</t>
  </si>
  <si>
    <t>ул. Урицкого, 16А</t>
  </si>
  <si>
    <t>53.86577</t>
  </si>
  <si>
    <t>34.435362</t>
  </si>
  <si>
    <t>Обнинск</t>
  </si>
  <si>
    <t>ул. Долгининская, 4</t>
  </si>
  <si>
    <t>55.108091</t>
  </si>
  <si>
    <t>36.582767</t>
  </si>
  <si>
    <t>ул. Ленина, 58</t>
  </si>
  <si>
    <t>54.520848</t>
  </si>
  <si>
    <t>36.267943</t>
  </si>
  <si>
    <t>ул. Дзержинского, 89А</t>
  </si>
  <si>
    <t>55.197744</t>
  </si>
  <si>
    <t>36.626434</t>
  </si>
  <si>
    <t>ул. Фомушина, 35</t>
  </si>
  <si>
    <t>54.490021</t>
  </si>
  <si>
    <t>36.183843</t>
  </si>
  <si>
    <t>ул. Аксенова, 17</t>
  </si>
  <si>
    <t>55.11771</t>
  </si>
  <si>
    <t>36.6134</t>
  </si>
  <si>
    <t>пр-т Ленина, 79</t>
  </si>
  <si>
    <t>55.097847</t>
  </si>
  <si>
    <t>36.606258</t>
  </si>
  <si>
    <t>Тарутино</t>
  </si>
  <si>
    <t>деревня Маринки, 101</t>
  </si>
  <si>
    <t>55.086698</t>
  </si>
  <si>
    <t>37.02304</t>
  </si>
  <si>
    <t>Кременки</t>
  </si>
  <si>
    <t>ул. Ленина, 2</t>
  </si>
  <si>
    <t>54.884053</t>
  </si>
  <si>
    <t>37.122151</t>
  </si>
  <si>
    <t>село Льва Толстого</t>
  </si>
  <si>
    <t>ул. Пушкина, 36</t>
  </si>
  <si>
    <t>54.608775</t>
  </si>
  <si>
    <t>36.041119</t>
  </si>
  <si>
    <t>пер. Хрустальный, 27</t>
  </si>
  <si>
    <t>54.519385</t>
  </si>
  <si>
    <t>36.295109</t>
  </si>
  <si>
    <t>ул. Пушкина, 34А</t>
  </si>
  <si>
    <t>54.608572</t>
  </si>
  <si>
    <t>36.041316</t>
  </si>
  <si>
    <t>село Детчино</t>
  </si>
  <si>
    <t>ул. Советская, 1</t>
  </si>
  <si>
    <t>54.809251</t>
  </si>
  <si>
    <t>36.310443</t>
  </si>
  <si>
    <t>село Кудиново</t>
  </si>
  <si>
    <t>ул. Центральная, 8А</t>
  </si>
  <si>
    <t>54.986971</t>
  </si>
  <si>
    <t>36.258206</t>
  </si>
  <si>
    <t>ул. Братьев Луканиных, 1</t>
  </si>
  <si>
    <t>54.496197</t>
  </si>
  <si>
    <t>36.182577</t>
  </si>
  <si>
    <t>ул. Чичерина, 13</t>
  </si>
  <si>
    <t>54.531735</t>
  </si>
  <si>
    <t>36.259395</t>
  </si>
  <si>
    <t>ш. Грабцевское,4Б</t>
  </si>
  <si>
    <t>54.52079074687962</t>
  </si>
  <si>
    <t>36.28523766759362</t>
  </si>
  <si>
    <t>Городской рынок "Калуга"</t>
  </si>
  <si>
    <t>Д0080</t>
  </si>
  <si>
    <t>Карачаево-Черкесская Республика</t>
  </si>
  <si>
    <t>Черкесск</t>
  </si>
  <si>
    <t>ул. Октябрьская, 354Г</t>
  </si>
  <si>
    <t>44.194462</t>
  </si>
  <si>
    <t>42.048644</t>
  </si>
  <si>
    <t>ул. Кавказская, 37</t>
  </si>
  <si>
    <t>44.23377</t>
  </si>
  <si>
    <t>42.05279</t>
  </si>
  <si>
    <t>Кемеровская область - Кузбасс</t>
  </si>
  <si>
    <t>Новокузнецк</t>
  </si>
  <si>
    <t>ул. Павловского (Центральный р-н), 13</t>
  </si>
  <si>
    <t>53.770098</t>
  </si>
  <si>
    <t>87.132171</t>
  </si>
  <si>
    <t>Осинники</t>
  </si>
  <si>
    <t>ул. 50 лет Октября, 3</t>
  </si>
  <si>
    <t>53.598933</t>
  </si>
  <si>
    <t>87.344917</t>
  </si>
  <si>
    <t>Междуреченск</t>
  </si>
  <si>
    <t>ул. Интернациональная, 6</t>
  </si>
  <si>
    <t>53.69011</t>
  </si>
  <si>
    <t>88.05539</t>
  </si>
  <si>
    <t>Кемерово</t>
  </si>
  <si>
    <t>пр-т Октябрьский, стр.57</t>
  </si>
  <si>
    <t>55.34766</t>
  </si>
  <si>
    <t>86.13241</t>
  </si>
  <si>
    <t>Ленинск-Кузнецкий</t>
  </si>
  <si>
    <t>пр-т Текстильщиков, 19</t>
  </si>
  <si>
    <t>54.698993</t>
  </si>
  <si>
    <t>86.21351</t>
  </si>
  <si>
    <t>ул. Павловского, 11</t>
  </si>
  <si>
    <t>53.768954</t>
  </si>
  <si>
    <t>87.129136</t>
  </si>
  <si>
    <t>08.30-22.30</t>
  </si>
  <si>
    <t>пр-т Молодежный, стр.2</t>
  </si>
  <si>
    <t>55.328596</t>
  </si>
  <si>
    <t>86.124442</t>
  </si>
  <si>
    <t>Кировская область</t>
  </si>
  <si>
    <t>Киров</t>
  </si>
  <si>
    <t>пр-т Октябрьский, 117</t>
  </si>
  <si>
    <t>58.604139</t>
  </si>
  <si>
    <t>49.65639</t>
  </si>
  <si>
    <t>ТЦ "Алые паруса"</t>
  </si>
  <si>
    <t>Д0008</t>
  </si>
  <si>
    <t>ул. Космонавта Владислава Волкова, 6А</t>
  </si>
  <si>
    <t>58.59106</t>
  </si>
  <si>
    <t>49.5966</t>
  </si>
  <si>
    <t>ул. Екатерины Кочкиной, 3а</t>
  </si>
  <si>
    <t>58.595652</t>
  </si>
  <si>
    <t>49.604054</t>
  </si>
  <si>
    <t>ТЦ "Фермерский рынок"</t>
  </si>
  <si>
    <t>Д0005</t>
  </si>
  <si>
    <t>12.00-20.00</t>
  </si>
  <si>
    <t>Костромская область</t>
  </si>
  <si>
    <t>Кострома</t>
  </si>
  <si>
    <t>ул. Свердлова, 80</t>
  </si>
  <si>
    <t>57.766579</t>
  </si>
  <si>
    <t>40.953008</t>
  </si>
  <si>
    <t>ш. Красносельское, 1</t>
  </si>
  <si>
    <t>57.745141</t>
  </si>
  <si>
    <t>41.015018</t>
  </si>
  <si>
    <t>09.00-22.30</t>
  </si>
  <si>
    <t>Краснодарский край</t>
  </si>
  <si>
    <t>Краснодар</t>
  </si>
  <si>
    <t>ул. Дмитриевская Дамба, 7</t>
  </si>
  <si>
    <t>45.027655</t>
  </si>
  <si>
    <t>38.99009</t>
  </si>
  <si>
    <t>ОЦ "На Дмитриевской дамбе, 7"</t>
  </si>
  <si>
    <t>Б0080</t>
  </si>
  <si>
    <t>ул. Уральская, 79/2</t>
  </si>
  <si>
    <t>45.034483</t>
  </si>
  <si>
    <t>39.052631</t>
  </si>
  <si>
    <t>ТРЦ "СБС"</t>
  </si>
  <si>
    <t>Б0058</t>
  </si>
  <si>
    <t>ул. Стасова, 186</t>
  </si>
  <si>
    <t>45.031337</t>
  </si>
  <si>
    <t>39.044124</t>
  </si>
  <si>
    <t>ТРЦ "Уровни"</t>
  </si>
  <si>
    <t>Б0014</t>
  </si>
  <si>
    <t>Сочи</t>
  </si>
  <si>
    <t>Адлер, ул. Ленина, 156</t>
  </si>
  <si>
    <t>43.441183</t>
  </si>
  <si>
    <t>39.91195</t>
  </si>
  <si>
    <t>ТЦ "Апельсин", Крытый рынок</t>
  </si>
  <si>
    <t>А0049</t>
  </si>
  <si>
    <t>ул. Навагинская, 9Д</t>
  </si>
  <si>
    <t>43.588346</t>
  </si>
  <si>
    <t>39.724041</t>
  </si>
  <si>
    <t>ТЦ "Атриум"</t>
  </si>
  <si>
    <t>Б0072</t>
  </si>
  <si>
    <t>Адлер, ул. Бестужева, 1/1</t>
  </si>
  <si>
    <t>43.418623</t>
  </si>
  <si>
    <t>39.923377</t>
  </si>
  <si>
    <t>ТЦ "Мандарин"</t>
  </si>
  <si>
    <t>А0031</t>
  </si>
  <si>
    <t>А0075</t>
  </si>
  <si>
    <t>Адлер, ул. Демократическая, 38/2</t>
  </si>
  <si>
    <t>43.425072</t>
  </si>
  <si>
    <t>39.926018</t>
  </si>
  <si>
    <t>ТЦ "Оганес"</t>
  </si>
  <si>
    <t>А0067</t>
  </si>
  <si>
    <t>Новороссийск</t>
  </si>
  <si>
    <t>ул. Адмирала Серебрякова, 27</t>
  </si>
  <si>
    <t>44.713433</t>
  </si>
  <si>
    <t>37.784443</t>
  </si>
  <si>
    <t>ТЦ "Сити парк", Магазин "Пятерочка"</t>
  </si>
  <si>
    <t>Б0094</t>
  </si>
  <si>
    <t>ул. Янковского, 169</t>
  </si>
  <si>
    <t>45.019079</t>
  </si>
  <si>
    <t>39.088591</t>
  </si>
  <si>
    <t>БЦ "Изумруд"</t>
  </si>
  <si>
    <t>Б0018</t>
  </si>
  <si>
    <t>Адлер, ул. Ленина, 1А</t>
  </si>
  <si>
    <t>43.425701</t>
  </si>
  <si>
    <t>39.925371</t>
  </si>
  <si>
    <t>ТЦ "Татулян"</t>
  </si>
  <si>
    <t>А0089</t>
  </si>
  <si>
    <t>А0064</t>
  </si>
  <si>
    <t>ул. Ставропольская, 55</t>
  </si>
  <si>
    <t>45.020443</t>
  </si>
  <si>
    <t>39.000295</t>
  </si>
  <si>
    <t>ТЦ "Royal CityMall"</t>
  </si>
  <si>
    <t>Б0040</t>
  </si>
  <si>
    <t>ул. Транспортная, 65</t>
  </si>
  <si>
    <t>43.603231</t>
  </si>
  <si>
    <t>39.753802</t>
  </si>
  <si>
    <t>Дисконт-маркет "Светофор"</t>
  </si>
  <si>
    <t>Б103</t>
  </si>
  <si>
    <t>Абинск</t>
  </si>
  <si>
    <t>ул. Колхозная, 20</t>
  </si>
  <si>
    <t>44.864749</t>
  </si>
  <si>
    <t>38.16542</t>
  </si>
  <si>
    <t>Анапа</t>
  </si>
  <si>
    <t>ш. Анапское ш, 14</t>
  </si>
  <si>
    <t>44.897822</t>
  </si>
  <si>
    <t>37.348946</t>
  </si>
  <si>
    <t>Варениковская</t>
  </si>
  <si>
    <t>ул. Ленина, 88</t>
  </si>
  <si>
    <t>45.124969</t>
  </si>
  <si>
    <t>37.640353</t>
  </si>
  <si>
    <t>Геленджик</t>
  </si>
  <si>
    <t>ул. Советская, 71</t>
  </si>
  <si>
    <t>44.55299</t>
  </si>
  <si>
    <t>38.08823</t>
  </si>
  <si>
    <t>Ейск</t>
  </si>
  <si>
    <t>ул. Б.Хмельницкого, 81</t>
  </si>
  <si>
    <t>46.695097</t>
  </si>
  <si>
    <t>38.282666</t>
  </si>
  <si>
    <t>ул. им. 40-летия Победы, 33/1</t>
  </si>
  <si>
    <t>45.056313</t>
  </si>
  <si>
    <t>39.009605</t>
  </si>
  <si>
    <t>ул. Ленина, 10</t>
  </si>
  <si>
    <t>44.560895</t>
  </si>
  <si>
    <t>38.078302</t>
  </si>
  <si>
    <t>пр-т Пионерский, 1</t>
  </si>
  <si>
    <t>44.905843</t>
  </si>
  <si>
    <t>37.322044</t>
  </si>
  <si>
    <t>ул. им. Яна Полуяна, 34/2</t>
  </si>
  <si>
    <t>45.06385</t>
  </si>
  <si>
    <t>38.95566</t>
  </si>
  <si>
    <t>ул. Красных Партизан, 111/1</t>
  </si>
  <si>
    <t>45.064124</t>
  </si>
  <si>
    <t>38.917179</t>
  </si>
  <si>
    <t>ул. им 40-летия Победы, 33/1</t>
  </si>
  <si>
    <t>ул. им. Буденного, 123</t>
  </si>
  <si>
    <t>45.036576</t>
  </si>
  <si>
    <t>38.969016</t>
  </si>
  <si>
    <t>08.00-20.30</t>
  </si>
  <si>
    <t>ул. Героев Десантников, 24</t>
  </si>
  <si>
    <t>44.68679</t>
  </si>
  <si>
    <t>37.776</t>
  </si>
  <si>
    <t>ул. Дзержинского, 137</t>
  </si>
  <si>
    <t>45.07426</t>
  </si>
  <si>
    <t>38.97268</t>
  </si>
  <si>
    <t>ул. им. ген.-лейтенанта Александра Сапрунова, 37стр. А</t>
  </si>
  <si>
    <t>45.070205</t>
  </si>
  <si>
    <t>39.069747</t>
  </si>
  <si>
    <t>ул. Астраханская, 76</t>
  </si>
  <si>
    <t>44.884629</t>
  </si>
  <si>
    <t>37.326901</t>
  </si>
  <si>
    <t>ул. Малоземельская, 15А</t>
  </si>
  <si>
    <t>44.689899</t>
  </si>
  <si>
    <t>37.769338</t>
  </si>
  <si>
    <t>Славянск-на-Кубани</t>
  </si>
  <si>
    <t>ул. Отдельская, 326</t>
  </si>
  <si>
    <t>45.264954</t>
  </si>
  <si>
    <t>38.105486</t>
  </si>
  <si>
    <t>Кабардинка</t>
  </si>
  <si>
    <t>ул. Революционная, б/н</t>
  </si>
  <si>
    <t>44.651769</t>
  </si>
  <si>
    <t>37.940308</t>
  </si>
  <si>
    <t>ул. Рашпилевская, 30/1</t>
  </si>
  <si>
    <t>45.022594</t>
  </si>
  <si>
    <t>38.967512</t>
  </si>
  <si>
    <t>ул. Византийская, 5</t>
  </si>
  <si>
    <t>45.113913</t>
  </si>
  <si>
    <t>38.928654</t>
  </si>
  <si>
    <t>ул. им. Лизы Чайкиной, 2/1</t>
  </si>
  <si>
    <t>45.02596</t>
  </si>
  <si>
    <t>39.05777</t>
  </si>
  <si>
    <t>ул. Солнечная, 18/3</t>
  </si>
  <si>
    <t>45.07096</t>
  </si>
  <si>
    <t>39.00408</t>
  </si>
  <si>
    <t>ул. Восточно-Кругликовская, 46/12</t>
  </si>
  <si>
    <t>45.05933</t>
  </si>
  <si>
    <t>39.02726</t>
  </si>
  <si>
    <t>ул. Индустриальная, 53</t>
  </si>
  <si>
    <t>45.004827</t>
  </si>
  <si>
    <t>38.960783</t>
  </si>
  <si>
    <t>06.00-24.00</t>
  </si>
  <si>
    <t>ул. Владимирская, 121</t>
  </si>
  <si>
    <t>44.872743</t>
  </si>
  <si>
    <t>37.337219</t>
  </si>
  <si>
    <t>ул. Пограничная, 63</t>
  </si>
  <si>
    <t>44.583361</t>
  </si>
  <si>
    <t>37.999547</t>
  </si>
  <si>
    <t>Кропоткин</t>
  </si>
  <si>
    <t>пер. Казанский, 14</t>
  </si>
  <si>
    <t>45.43266</t>
  </si>
  <si>
    <t>40.538001</t>
  </si>
  <si>
    <t>ул. Пионерская, 10</t>
  </si>
  <si>
    <t>44.681238</t>
  </si>
  <si>
    <t>37.786547</t>
  </si>
  <si>
    <t>ул. Коммунистическая, 4</t>
  </si>
  <si>
    <t>44.721601</t>
  </si>
  <si>
    <t>37.770406</t>
  </si>
  <si>
    <t>ул. Тимирязева, 1</t>
  </si>
  <si>
    <t>43.627384</t>
  </si>
  <si>
    <t>39.718756</t>
  </si>
  <si>
    <t>Тихорецк</t>
  </si>
  <si>
    <t>ул. Шоссейная, 3</t>
  </si>
  <si>
    <t>45.864942</t>
  </si>
  <si>
    <t>40.149421</t>
  </si>
  <si>
    <t>Трудобеликовский</t>
  </si>
  <si>
    <t>ул. Ленина, 17</t>
  </si>
  <si>
    <t>45.26509</t>
  </si>
  <si>
    <t>38.13792</t>
  </si>
  <si>
    <t>Туапсе</t>
  </si>
  <si>
    <t>ул. Гагарина, 3А</t>
  </si>
  <si>
    <t>44.094567</t>
  </si>
  <si>
    <t>39.07652</t>
  </si>
  <si>
    <t>07.00-23.00</t>
  </si>
  <si>
    <t>Крымск</t>
  </si>
  <si>
    <t>ул. Троицкая, 121</t>
  </si>
  <si>
    <t>44.93042</t>
  </si>
  <si>
    <t>37.99292</t>
  </si>
  <si>
    <t>Армавир</t>
  </si>
  <si>
    <t>ул. Энгельса, 57/2</t>
  </si>
  <si>
    <t>44.998988</t>
  </si>
  <si>
    <t>41.120325</t>
  </si>
  <si>
    <t>07.00-01.00</t>
  </si>
  <si>
    <t>Адлер, ул. Приреченская, 2/5</t>
  </si>
  <si>
    <t>43.423609</t>
  </si>
  <si>
    <t>39.934357</t>
  </si>
  <si>
    <t>ул. Астраханская, 99</t>
  </si>
  <si>
    <t>44.879569</t>
  </si>
  <si>
    <t>37.339826</t>
  </si>
  <si>
    <t>ул. Транспортная, 2А</t>
  </si>
  <si>
    <t>43.606021</t>
  </si>
  <si>
    <t>39.737859</t>
  </si>
  <si>
    <t>Белореченск</t>
  </si>
  <si>
    <t>ул. Мира, 89</t>
  </si>
  <si>
    <t>44.767793</t>
  </si>
  <si>
    <t>39.869959</t>
  </si>
  <si>
    <t>Темрюк</t>
  </si>
  <si>
    <t xml:space="preserve">ул. Калинина,184 </t>
  </si>
  <si>
    <t>45.276632</t>
  </si>
  <si>
    <t>37.396257</t>
  </si>
  <si>
    <t>Староминская</t>
  </si>
  <si>
    <t>ул. Орджоникидзе, 3</t>
  </si>
  <si>
    <t>46.528146</t>
  </si>
  <si>
    <t>39.057014</t>
  </si>
  <si>
    <t>Каневская</t>
  </si>
  <si>
    <t>ул. Герцена, 80</t>
  </si>
  <si>
    <t>46.080495</t>
  </si>
  <si>
    <t>38.958429</t>
  </si>
  <si>
    <t>ул. Красная, 45/4</t>
  </si>
  <si>
    <t>46.679243</t>
  </si>
  <si>
    <t>38.293183</t>
  </si>
  <si>
    <t>ул. Таманская, 205</t>
  </si>
  <si>
    <t>46.701446</t>
  </si>
  <si>
    <t>38.282623</t>
  </si>
  <si>
    <t>ул. им. Тюляева, 2</t>
  </si>
  <si>
    <t>45.03338</t>
  </si>
  <si>
    <t>39.09926</t>
  </si>
  <si>
    <t>ул. Ставропольская, 100</t>
  </si>
  <si>
    <t>45.018813</t>
  </si>
  <si>
    <t>38.99899</t>
  </si>
  <si>
    <t>ш. Анапское, 89</t>
  </si>
  <si>
    <t>44.7446</t>
  </si>
  <si>
    <t>37.729217</t>
  </si>
  <si>
    <t>Усть-Лабинск</t>
  </si>
  <si>
    <t>ул. Ленина, 93</t>
  </si>
  <si>
    <t>45.215905</t>
  </si>
  <si>
    <t>39.689474</t>
  </si>
  <si>
    <t>07.00-22.30</t>
  </si>
  <si>
    <t>ул. Российская, 331-333</t>
  </si>
  <si>
    <t>45.11364</t>
  </si>
  <si>
    <t>39.01112</t>
  </si>
  <si>
    <t>Лазаревское</t>
  </si>
  <si>
    <t>ул. Победы, 1А</t>
  </si>
  <si>
    <t>43.905469</t>
  </si>
  <si>
    <t>39.335978</t>
  </si>
  <si>
    <t>ул. Кирова, 125</t>
  </si>
  <si>
    <t>44.57252</t>
  </si>
  <si>
    <t>38.092988</t>
  </si>
  <si>
    <t>ул. им. генерала И.Л. Шифрина, 1, стр.1</t>
  </si>
  <si>
    <t>45.03896</t>
  </si>
  <si>
    <t>38.91385</t>
  </si>
  <si>
    <t>Апшеронск</t>
  </si>
  <si>
    <t>ул. Коммунистическая, 22А</t>
  </si>
  <si>
    <t>44.467083</t>
  </si>
  <si>
    <t>39.729533</t>
  </si>
  <si>
    <t>Березовый поселок</t>
  </si>
  <si>
    <t>ш. Ейское, 40</t>
  </si>
  <si>
    <t>45.15785</t>
  </si>
  <si>
    <t>39.001667</t>
  </si>
  <si>
    <t>ул. Советов, 1</t>
  </si>
  <si>
    <t>44.723583</t>
  </si>
  <si>
    <t>37.763933</t>
  </si>
  <si>
    <t>Горячий Ключ</t>
  </si>
  <si>
    <t>ул. Ленина, 193Г</t>
  </si>
  <si>
    <t>44.635192</t>
  </si>
  <si>
    <t>39.138628</t>
  </si>
  <si>
    <t>ул. Дорожная 5-я, 70</t>
  </si>
  <si>
    <t>45.141665</t>
  </si>
  <si>
    <t>38.995326</t>
  </si>
  <si>
    <t>Ленинградская</t>
  </si>
  <si>
    <t>ул. им.302 Дивизии, 115</t>
  </si>
  <si>
    <t>46.313769</t>
  </si>
  <si>
    <t>39.386149</t>
  </si>
  <si>
    <t>Мостовской</t>
  </si>
  <si>
    <t>ул. Первомайская, 85</t>
  </si>
  <si>
    <t>44.40824</t>
  </si>
  <si>
    <t>40.800427</t>
  </si>
  <si>
    <t>ул. Солнечная, 15/4</t>
  </si>
  <si>
    <t>45.073757</t>
  </si>
  <si>
    <t>39.003017</t>
  </si>
  <si>
    <t>Гулькевичи</t>
  </si>
  <si>
    <t>ул. Пушкина, 1А</t>
  </si>
  <si>
    <t>45.36333</t>
  </si>
  <si>
    <t>40.70577</t>
  </si>
  <si>
    <t>Курганинск</t>
  </si>
  <si>
    <t>ул. Р. Люксембург, 263</t>
  </si>
  <si>
    <t>44.891318</t>
  </si>
  <si>
    <t>40.593691</t>
  </si>
  <si>
    <t>ш. Мысхакское, 53</t>
  </si>
  <si>
    <t>44.695611</t>
  </si>
  <si>
    <t>37.761959</t>
  </si>
  <si>
    <t>Магазин "Пятерочка"</t>
  </si>
  <si>
    <t>Б0074</t>
  </si>
  <si>
    <t>пр-т Дзержинского, 206А</t>
  </si>
  <si>
    <t>44.678122</t>
  </si>
  <si>
    <t>37.782368</t>
  </si>
  <si>
    <t>Б0030</t>
  </si>
  <si>
    <t>ул. Героев Десантников, 34</t>
  </si>
  <si>
    <t>44.687094</t>
  </si>
  <si>
    <t>37.771139</t>
  </si>
  <si>
    <t>Б008</t>
  </si>
  <si>
    <t>ул. Котанова, 38</t>
  </si>
  <si>
    <t>44.672994</t>
  </si>
  <si>
    <t>37.769181</t>
  </si>
  <si>
    <t>Б0052</t>
  </si>
  <si>
    <t>ул. Хворостянского, 21</t>
  </si>
  <si>
    <t>44.679269</t>
  </si>
  <si>
    <t>37.77732</t>
  </si>
  <si>
    <t>Б0051</t>
  </si>
  <si>
    <t>Адлер, ул. Голубые Дали, 76/2</t>
  </si>
  <si>
    <t>43.452729</t>
  </si>
  <si>
    <t>39.910351.</t>
  </si>
  <si>
    <t>Б113</t>
  </si>
  <si>
    <t>Адлер, ул. Голубые Дали 58/11, стр.4</t>
  </si>
  <si>
    <t>43.452700</t>
  </si>
  <si>
    <t>39.905556</t>
  </si>
  <si>
    <t>Крытый рынок "Понтос"</t>
  </si>
  <si>
    <t>А0068</t>
  </si>
  <si>
    <t>Адлер, ул. Мира, 32</t>
  </si>
  <si>
    <t>43.439036</t>
  </si>
  <si>
    <t>39.915292</t>
  </si>
  <si>
    <t>Медицинский центр</t>
  </si>
  <si>
    <t>А0045</t>
  </si>
  <si>
    <t>пн, вт, чт, пт 07.30-15.30                  ср 07.30-19.00</t>
  </si>
  <si>
    <t>Адлер, ул. Молокова, 44</t>
  </si>
  <si>
    <t>43.435187</t>
  </si>
  <si>
    <t>39.920574</t>
  </si>
  <si>
    <t>БЦ "Адлер-Сити"</t>
  </si>
  <si>
    <t>А0024</t>
  </si>
  <si>
    <t>Красноярский край</t>
  </si>
  <si>
    <t>Красноярск</t>
  </si>
  <si>
    <t>ул. Красной Армии, 10</t>
  </si>
  <si>
    <t>56.014136</t>
  </si>
  <si>
    <t>92.855994</t>
  </si>
  <si>
    <t>ТК "Квант"</t>
  </si>
  <si>
    <t>П</t>
  </si>
  <si>
    <t>1х2</t>
  </si>
  <si>
    <t>320х640</t>
  </si>
  <si>
    <t>Пилон</t>
  </si>
  <si>
    <t>ул. Академика Вавилова, 1, стр.39</t>
  </si>
  <si>
    <t>55.991752</t>
  </si>
  <si>
    <t>92.910262</t>
  </si>
  <si>
    <t>ТОК "Атмосфера дома"</t>
  </si>
  <si>
    <t>ул. Дудинская, 2Б</t>
  </si>
  <si>
    <t>56.026916</t>
  </si>
  <si>
    <t>92.900676</t>
  </si>
  <si>
    <t>Торговая галерея</t>
  </si>
  <si>
    <t>Е0023</t>
  </si>
  <si>
    <t>Откыть</t>
  </si>
  <si>
    <t>ул. Белинского, 8</t>
  </si>
  <si>
    <t>56.020174</t>
  </si>
  <si>
    <t>92.901413</t>
  </si>
  <si>
    <t>ТРК "Комсомолл"</t>
  </si>
  <si>
    <t>ул. Авиаторов, 5</t>
  </si>
  <si>
    <t>56.044498</t>
  </si>
  <si>
    <t>92.922461</t>
  </si>
  <si>
    <t>ТЦ "Авиатор"</t>
  </si>
  <si>
    <t>Б0085</t>
  </si>
  <si>
    <t>ул. Мужества, 10</t>
  </si>
  <si>
    <t>56.034501</t>
  </si>
  <si>
    <t>92.884345</t>
  </si>
  <si>
    <t>ТЦ "Зеленый"</t>
  </si>
  <si>
    <t>пр-т Комсомольский, 18</t>
  </si>
  <si>
    <t>56.067128</t>
  </si>
  <si>
    <t>92.927563</t>
  </si>
  <si>
    <t>ТЦ "Комсомольский"</t>
  </si>
  <si>
    <t>Б0086</t>
  </si>
  <si>
    <t>09.00-00.00</t>
  </si>
  <si>
    <t>пр-т им. Газеты Красноярский Рабочий, 120</t>
  </si>
  <si>
    <t>56.004519</t>
  </si>
  <si>
    <t>92.931237</t>
  </si>
  <si>
    <t>ТЦ "Красноярье"</t>
  </si>
  <si>
    <t>Б0041</t>
  </si>
  <si>
    <t>пр-д Красноярский рабочий, 27, стр.78</t>
  </si>
  <si>
    <t>56.020466</t>
  </si>
  <si>
    <t>93.010603</t>
  </si>
  <si>
    <t>ТЦ "Мега"</t>
  </si>
  <si>
    <t>Е0034</t>
  </si>
  <si>
    <t>ул. Полтавская, 38/22</t>
  </si>
  <si>
    <t>55.984809</t>
  </si>
  <si>
    <t>92.868571</t>
  </si>
  <si>
    <t>ТЦ "Полтавский" (м-н Пашенный)</t>
  </si>
  <si>
    <t>ул. Тельмана, 30Г</t>
  </si>
  <si>
    <t>56.053452</t>
  </si>
  <si>
    <t>92.971958</t>
  </si>
  <si>
    <t>ТЦ "Роща"</t>
  </si>
  <si>
    <t>Е0021</t>
  </si>
  <si>
    <t>ул. Молокова, 54</t>
  </si>
  <si>
    <t>56.041164</t>
  </si>
  <si>
    <t>92.90232</t>
  </si>
  <si>
    <t>ТЦ "Сибирский Городок"</t>
  </si>
  <si>
    <t>07.00-00.00</t>
  </si>
  <si>
    <t>ул. Говорова, 57</t>
  </si>
  <si>
    <t>55.996878</t>
  </si>
  <si>
    <t>93.023449</t>
  </si>
  <si>
    <t>ул. Мате Залки, 5</t>
  </si>
  <si>
    <t>56.065329</t>
  </si>
  <si>
    <t>92.94561</t>
  </si>
  <si>
    <t>пр-т 60 лет Образования СССР, 24А</t>
  </si>
  <si>
    <t>56.115233</t>
  </si>
  <si>
    <t>92.918652</t>
  </si>
  <si>
    <t>ТЦ "Солнечный"</t>
  </si>
  <si>
    <t>Е0036</t>
  </si>
  <si>
    <t>ул. Львовская, 35</t>
  </si>
  <si>
    <t>55.998947</t>
  </si>
  <si>
    <t>93.016182</t>
  </si>
  <si>
    <t>Б152</t>
  </si>
  <si>
    <t>пр-т им. Газеты Красноярский Рабочий, 127</t>
  </si>
  <si>
    <t>55.998408</t>
  </si>
  <si>
    <t>92.915642</t>
  </si>
  <si>
    <t>Б148</t>
  </si>
  <si>
    <t>пр-т им. Газеты Красноярский Рабочий, 71</t>
  </si>
  <si>
    <t>56.006059</t>
  </si>
  <si>
    <t>92.94694</t>
  </si>
  <si>
    <t>Б153</t>
  </si>
  <si>
    <t>ул. Академгородок, 17Б</t>
  </si>
  <si>
    <t>55.992835</t>
  </si>
  <si>
    <t>92.757799</t>
  </si>
  <si>
    <t>Б149</t>
  </si>
  <si>
    <t>ул. Водянникова, 2А</t>
  </si>
  <si>
    <t>56.033691</t>
  </si>
  <si>
    <t>92.865364</t>
  </si>
  <si>
    <t>Б150</t>
  </si>
  <si>
    <t>ул. Киренского, 27А</t>
  </si>
  <si>
    <t>56.007247</t>
  </si>
  <si>
    <t>92.801053</t>
  </si>
  <si>
    <t>Б0088</t>
  </si>
  <si>
    <t>Минусинск</t>
  </si>
  <si>
    <t>ул. Абаканская, 86</t>
  </si>
  <si>
    <t>53.687374</t>
  </si>
  <si>
    <t>91.657193</t>
  </si>
  <si>
    <t>ул. Аэровокзальная, 22</t>
  </si>
  <si>
    <t>56.032992</t>
  </si>
  <si>
    <t>92.90603</t>
  </si>
  <si>
    <t>Автовокзал "Междугородный"</t>
  </si>
  <si>
    <t>ул. Мичурина, 77</t>
  </si>
  <si>
    <t>55.985604</t>
  </si>
  <si>
    <t>92.976431</t>
  </si>
  <si>
    <t>Гипермаркет "Лента"</t>
  </si>
  <si>
    <t>08.00-00.00</t>
  </si>
  <si>
    <t>ул. 9 Мая, 62</t>
  </si>
  <si>
    <t>56.054261</t>
  </si>
  <si>
    <t>92.90073</t>
  </si>
  <si>
    <t>ул. Ястынская, 19Д</t>
  </si>
  <si>
    <t>56.064047</t>
  </si>
  <si>
    <t>92.948036</t>
  </si>
  <si>
    <t>ул. Свердловская, 73</t>
  </si>
  <si>
    <t>55.976498</t>
  </si>
  <si>
    <t>92.828218</t>
  </si>
  <si>
    <t>ул. Дмитрия Мартынова, 12</t>
  </si>
  <si>
    <t>56.039213</t>
  </si>
  <si>
    <t>92.881884</t>
  </si>
  <si>
    <t>Гипермаркет "Лента", ТК "ПокровSky"</t>
  </si>
  <si>
    <t>ул. Академика Вавилова, 1, стр.54</t>
  </si>
  <si>
    <t>55.993922</t>
  </si>
  <si>
    <t>92.913891</t>
  </si>
  <si>
    <t>Гипермаркет "Маяк"</t>
  </si>
  <si>
    <t>Е0014</t>
  </si>
  <si>
    <t>Курганская область</t>
  </si>
  <si>
    <t>Курган</t>
  </si>
  <si>
    <t>ул. 1 Мая, 10</t>
  </si>
  <si>
    <t>55.43605</t>
  </si>
  <si>
    <t>65.306937</t>
  </si>
  <si>
    <t>ТЦ "Детский мир"</t>
  </si>
  <si>
    <t>А0052</t>
  </si>
  <si>
    <t>2-й микрорайон, 8А</t>
  </si>
  <si>
    <t>55.462074</t>
  </si>
  <si>
    <t>65.25567</t>
  </si>
  <si>
    <t>ТЦ "Ежевика"</t>
  </si>
  <si>
    <t>0007</t>
  </si>
  <si>
    <t>ул. Куйбышева, 68</t>
  </si>
  <si>
    <t>55.435371</t>
  </si>
  <si>
    <t>65.352967</t>
  </si>
  <si>
    <t>ТЦ "Зауральский торговый дом"</t>
  </si>
  <si>
    <t>А0016</t>
  </si>
  <si>
    <t>пн-сб 10.00-22.00     вс 10.00-18.00</t>
  </si>
  <si>
    <t>ул. Куйбышева, 74А</t>
  </si>
  <si>
    <t>55.438905</t>
  </si>
  <si>
    <t>65.358824</t>
  </si>
  <si>
    <t>ТЦ "Мебель"</t>
  </si>
  <si>
    <t>0050</t>
  </si>
  <si>
    <t>ул. Пушкина, 25</t>
  </si>
  <si>
    <t>55.432214</t>
  </si>
  <si>
    <t>65.319109</t>
  </si>
  <si>
    <t>ТЦ "Пушкинский"</t>
  </si>
  <si>
    <t>А0010</t>
  </si>
  <si>
    <t>ул. Куйбышева, 144, стр.41</t>
  </si>
  <si>
    <t>55.444936</t>
  </si>
  <si>
    <t>65.385836</t>
  </si>
  <si>
    <t>МФЦ</t>
  </si>
  <si>
    <t>0041</t>
  </si>
  <si>
    <t>пн-пт 08.00-20.00</t>
  </si>
  <si>
    <t>пл. им. Валерия Собанина, 1</t>
  </si>
  <si>
    <t>55.440447</t>
  </si>
  <si>
    <t>65.317133</t>
  </si>
  <si>
    <t>Автовокзал</t>
  </si>
  <si>
    <t>0039</t>
  </si>
  <si>
    <t>06.00-20.00</t>
  </si>
  <si>
    <t>ул. Володарского, 75</t>
  </si>
  <si>
    <t>55.439119</t>
  </si>
  <si>
    <t>65.338612</t>
  </si>
  <si>
    <t>Кинотетр "Россия"</t>
  </si>
  <si>
    <t>А0008</t>
  </si>
  <si>
    <t>пр-т Машиностроителей, 40А</t>
  </si>
  <si>
    <t>55.479715</t>
  </si>
  <si>
    <t>65.320825</t>
  </si>
  <si>
    <t>Гипермаркет "Дома"</t>
  </si>
  <si>
    <t>А0096</t>
  </si>
  <si>
    <t>пр-т Маршала Голикова, 10Е</t>
  </si>
  <si>
    <t>55.472643</t>
  </si>
  <si>
    <t>65.29711</t>
  </si>
  <si>
    <t>Гипермаркет "Строительный Бум"</t>
  </si>
  <si>
    <t>0033</t>
  </si>
  <si>
    <t>Курская область</t>
  </si>
  <si>
    <t>Курск</t>
  </si>
  <si>
    <t>ул. Карла Маркса, 68</t>
  </si>
  <si>
    <t>51.762129</t>
  </si>
  <si>
    <t>36.184553</t>
  </si>
  <si>
    <t>ТРЦ "МегаГринн"</t>
  </si>
  <si>
    <t>Б027</t>
  </si>
  <si>
    <t>пр-т Хрущева, 5А</t>
  </si>
  <si>
    <t>51.733502</t>
  </si>
  <si>
    <t>36.138892</t>
  </si>
  <si>
    <t>ТЦ "Европа 15"</t>
  </si>
  <si>
    <t>Б071</t>
  </si>
  <si>
    <t>ул. Студенческая, 1</t>
  </si>
  <si>
    <t>51.741706</t>
  </si>
  <si>
    <t>36.145773</t>
  </si>
  <si>
    <t>ТЦ "Европа 40"</t>
  </si>
  <si>
    <t>Б049</t>
  </si>
  <si>
    <t>ул. Карла Маркса, 10</t>
  </si>
  <si>
    <t>51.750767</t>
  </si>
  <si>
    <t>36.190841</t>
  </si>
  <si>
    <t>ТЦ "Европа 50"</t>
  </si>
  <si>
    <t>Б096</t>
  </si>
  <si>
    <t>ул. Карла Маркса, 6</t>
  </si>
  <si>
    <t>51.748955</t>
  </si>
  <si>
    <t>36.191721</t>
  </si>
  <si>
    <t>ТЦ "Европа 55"</t>
  </si>
  <si>
    <t>Б093</t>
  </si>
  <si>
    <t>пр-т Кулакова, 144</t>
  </si>
  <si>
    <t>51.661484</t>
  </si>
  <si>
    <t>36.137055</t>
  </si>
  <si>
    <t>ул. Бойцов 9-й дивизии, 194</t>
  </si>
  <si>
    <t>51.727116</t>
  </si>
  <si>
    <t>36.141503</t>
  </si>
  <si>
    <t>Ленинградская область</t>
  </si>
  <si>
    <t>Щеглово</t>
  </si>
  <si>
    <t>поселок Щеглово, 88</t>
  </si>
  <si>
    <t>60.029157</t>
  </si>
  <si>
    <t>30.744373</t>
  </si>
  <si>
    <t>Янино-1</t>
  </si>
  <si>
    <t>ул. Тюльпанов, 2</t>
  </si>
  <si>
    <t>59.953651</t>
  </si>
  <si>
    <t>30.577907</t>
  </si>
  <si>
    <t>п Белоостров</t>
  </si>
  <si>
    <t>ш. Новое, 5</t>
  </si>
  <si>
    <t>60.143992</t>
  </si>
  <si>
    <t>30.007288</t>
  </si>
  <si>
    <t>Всеволожск</t>
  </si>
  <si>
    <t>ул. Севастопольская, 2, корп.1</t>
  </si>
  <si>
    <t>59.984319</t>
  </si>
  <si>
    <t>30.642792</t>
  </si>
  <si>
    <t>ул. Главная, 54</t>
  </si>
  <si>
    <t>60.151893</t>
  </si>
  <si>
    <t>29.992888</t>
  </si>
  <si>
    <t>Кудрово</t>
  </si>
  <si>
    <t>ул. Областная, 9, корп.1</t>
  </si>
  <si>
    <t>59.918381</t>
  </si>
  <si>
    <t>30.514333</t>
  </si>
  <si>
    <t>ул. Ясная, 16, корп.1</t>
  </si>
  <si>
    <t>59.958845</t>
  </si>
  <si>
    <t>30.598514</t>
  </si>
  <si>
    <t>Мурино</t>
  </si>
  <si>
    <t>ул. Шоссе в Лаврики, 68</t>
  </si>
  <si>
    <t>60.054936</t>
  </si>
  <si>
    <t>30.453472</t>
  </si>
  <si>
    <t>Выборг</t>
  </si>
  <si>
    <t>ул. Приморская, 3</t>
  </si>
  <si>
    <t>60.694548</t>
  </si>
  <si>
    <t>28.764244</t>
  </si>
  <si>
    <t>Сосновый Бор</t>
  </si>
  <si>
    <t>пр-т Героев, 49</t>
  </si>
  <si>
    <t>59.910465</t>
  </si>
  <si>
    <t>29.086308</t>
  </si>
  <si>
    <t>Петергоф</t>
  </si>
  <si>
    <t>ул. Петергофская, 6/1</t>
  </si>
  <si>
    <t>59.875041</t>
  </si>
  <si>
    <t>29.86362</t>
  </si>
  <si>
    <t>Ломоносов</t>
  </si>
  <si>
    <t>пр-т Ораниенбаумский, 41, корп.1</t>
  </si>
  <si>
    <t>59.89556</t>
  </si>
  <si>
    <t>29.773591</t>
  </si>
  <si>
    <t>Дубровка</t>
  </si>
  <si>
    <t>ул. Советская, 6</t>
  </si>
  <si>
    <t>59.842784</t>
  </si>
  <si>
    <t>30.938023</t>
  </si>
  <si>
    <t>Шушары</t>
  </si>
  <si>
    <t>ул. Валдайская, 4, корп.2</t>
  </si>
  <si>
    <t>59.802544</t>
  </si>
  <si>
    <t>30.379577</t>
  </si>
  <si>
    <t xml:space="preserve">Кингисеп </t>
  </si>
  <si>
    <t>пр-т Карла Маркса, 53</t>
  </si>
  <si>
    <t>59.37329</t>
  </si>
  <si>
    <t>28.618447</t>
  </si>
  <si>
    <t>Гатчина</t>
  </si>
  <si>
    <t>Антелево, ул. Чудская, 20</t>
  </si>
  <si>
    <t>59.6086</t>
  </si>
  <si>
    <t>30.34624</t>
  </si>
  <si>
    <t>Толмачево</t>
  </si>
  <si>
    <t>ул. Толмачева, 37</t>
  </si>
  <si>
    <t>58.858731</t>
  </si>
  <si>
    <t>29.911824</t>
  </si>
  <si>
    <t>Отрадное</t>
  </si>
  <si>
    <t>ул. Гагарина, 8</t>
  </si>
  <si>
    <t>59.769832</t>
  </si>
  <si>
    <t>30.804237</t>
  </si>
  <si>
    <t>ул. Солнечная, 28</t>
  </si>
  <si>
    <t>59.906914</t>
  </si>
  <si>
    <t>29.095282</t>
  </si>
  <si>
    <t>ул. Екатерининская, 32</t>
  </si>
  <si>
    <t>60.067892</t>
  </si>
  <si>
    <t>30.445971</t>
  </si>
  <si>
    <t>Пушкин</t>
  </si>
  <si>
    <t>ул. Церковная, 21А</t>
  </si>
  <si>
    <t>59.723421</t>
  </si>
  <si>
    <t>30.403876</t>
  </si>
  <si>
    <t>ул. Рубежная, 21А</t>
  </si>
  <si>
    <t>60.69535</t>
  </si>
  <si>
    <t>28.771044</t>
  </si>
  <si>
    <t>1280x800</t>
  </si>
  <si>
    <t>деревня Новое Девяткино</t>
  </si>
  <si>
    <t>ул. Озерная, 8</t>
  </si>
  <si>
    <t>60.053835</t>
  </si>
  <si>
    <t>30.478481</t>
  </si>
  <si>
    <t>ул. Солнечная, 16</t>
  </si>
  <si>
    <t>59.903467</t>
  </si>
  <si>
    <t>29.089551</t>
  </si>
  <si>
    <t>ул. Красных Фортов, 14</t>
  </si>
  <si>
    <t>59.904676</t>
  </si>
  <si>
    <t>29.085688</t>
  </si>
  <si>
    <t>пр-т 25 Октября, 26</t>
  </si>
  <si>
    <t>59.571573</t>
  </si>
  <si>
    <t>30.12247</t>
  </si>
  <si>
    <t>ул. Екатерининская, 14</t>
  </si>
  <si>
    <t>60.058084</t>
  </si>
  <si>
    <t>30.44059</t>
  </si>
  <si>
    <t>пр-т Всеволожский, 63</t>
  </si>
  <si>
    <t>60.013515</t>
  </si>
  <si>
    <t>30.650158</t>
  </si>
  <si>
    <t>Любань</t>
  </si>
  <si>
    <t>пр-т Мельникова, 9</t>
  </si>
  <si>
    <t>59.36661</t>
  </si>
  <si>
    <t>31.2522</t>
  </si>
  <si>
    <t>ул. Главная, 14А</t>
  </si>
  <si>
    <t>60.053876</t>
  </si>
  <si>
    <t>30.468088</t>
  </si>
  <si>
    <t>пр-т Авиаторов Балтики, 7</t>
  </si>
  <si>
    <t>60.052326</t>
  </si>
  <si>
    <t>30.438587</t>
  </si>
  <si>
    <t>б-р Детскосельский, 9</t>
  </si>
  <si>
    <t>59.741119</t>
  </si>
  <si>
    <t>30.413919</t>
  </si>
  <si>
    <t>ул. Промышленная, 13</t>
  </si>
  <si>
    <t>59.736421</t>
  </si>
  <si>
    <t>30.452565</t>
  </si>
  <si>
    <t>Охтинская аллея, 10, корп.1</t>
  </si>
  <si>
    <t>60.048552</t>
  </si>
  <si>
    <t>30.431589</t>
  </si>
  <si>
    <t>ул. Английская, 2</t>
  </si>
  <si>
    <t>59.904008</t>
  </si>
  <si>
    <t>30.519516</t>
  </si>
  <si>
    <t>Павловск</t>
  </si>
  <si>
    <t>ул. Мичурина, 15/1</t>
  </si>
  <si>
    <t>59.681996</t>
  </si>
  <si>
    <t>30.431454</t>
  </si>
  <si>
    <t>Зеленогорск</t>
  </si>
  <si>
    <t>ул. Героев, 31</t>
  </si>
  <si>
    <t>60.211258</t>
  </si>
  <si>
    <t>29.699678</t>
  </si>
  <si>
    <t>б-р Воронцовский, 8</t>
  </si>
  <si>
    <t>60.055353</t>
  </si>
  <si>
    <t>30.421555</t>
  </si>
  <si>
    <t>Никольское</t>
  </si>
  <si>
    <t>пр-т Советский, 225</t>
  </si>
  <si>
    <t>59.696588</t>
  </si>
  <si>
    <t>30.783881</t>
  </si>
  <si>
    <t>Колпино</t>
  </si>
  <si>
    <t>ул. Танкистов, 28А</t>
  </si>
  <si>
    <t>59.744714</t>
  </si>
  <si>
    <t>30.56153</t>
  </si>
  <si>
    <t>ул. Ленинградская, 47</t>
  </si>
  <si>
    <t>59.728143</t>
  </si>
  <si>
    <t>30.414135</t>
  </si>
  <si>
    <t>ул. Изборская, 2, корп.1</t>
  </si>
  <si>
    <t>59.742502</t>
  </si>
  <si>
    <t>30.469839</t>
  </si>
  <si>
    <t>Красное Село</t>
  </si>
  <si>
    <t>пр-т Ленина, 55</t>
  </si>
  <si>
    <t>59.739387</t>
  </si>
  <si>
    <t>30.089627</t>
  </si>
  <si>
    <t>ул. Пушкинская, 20</t>
  </si>
  <si>
    <t>59.722395</t>
  </si>
  <si>
    <t>30.40508</t>
  </si>
  <si>
    <t>п Парголово</t>
  </si>
  <si>
    <t>ул. Михаила Дудина, 12</t>
  </si>
  <si>
    <t>60.070558</t>
  </si>
  <si>
    <t>30.324285</t>
  </si>
  <si>
    <t>Кириши</t>
  </si>
  <si>
    <t>ул. Строителей, 26</t>
  </si>
  <si>
    <t>59.446282</t>
  </si>
  <si>
    <t>32.028614</t>
  </si>
  <si>
    <t>ул. Щурова, 10А</t>
  </si>
  <si>
    <t>59.769248</t>
  </si>
  <si>
    <t>30.798551</t>
  </si>
  <si>
    <t>ул. Куприна, 48А</t>
  </si>
  <si>
    <t>59.570388</t>
  </si>
  <si>
    <t>30.0631</t>
  </si>
  <si>
    <t>ул. Заречная, 19, корп.1</t>
  </si>
  <si>
    <t>60.071703</t>
  </si>
  <si>
    <t>30.321788</t>
  </si>
  <si>
    <t>Кронштадт</t>
  </si>
  <si>
    <t>ул. Карла Маркса, 12</t>
  </si>
  <si>
    <t>59.996452</t>
  </si>
  <si>
    <t>29.768147</t>
  </si>
  <si>
    <t>ул. Федора Абрамова, 23, корп.1</t>
  </si>
  <si>
    <t>60.081511</t>
  </si>
  <si>
    <t>30.345477</t>
  </si>
  <si>
    <t>Тосно</t>
  </si>
  <si>
    <t>пр-т Ленина, 75А</t>
  </si>
  <si>
    <t>59.536946</t>
  </si>
  <si>
    <t>30.883558</t>
  </si>
  <si>
    <t>ул. Генерала Хазова, 9</t>
  </si>
  <si>
    <t>59.737536</t>
  </si>
  <si>
    <t>30.402744</t>
  </si>
  <si>
    <t>ул. Веры Слуцкой, 38</t>
  </si>
  <si>
    <t>59.742674</t>
  </si>
  <si>
    <t>30.58221</t>
  </si>
  <si>
    <t>пр-т Авиаторов Балтики, 13</t>
  </si>
  <si>
    <t>60.056283</t>
  </si>
  <si>
    <t>30.441399</t>
  </si>
  <si>
    <t>ул. Ростовская, 17/4</t>
  </si>
  <si>
    <t>59.740371</t>
  </si>
  <si>
    <t>30.475364</t>
  </si>
  <si>
    <t>п Металлострой</t>
  </si>
  <si>
    <t>ул. Плановая, 6</t>
  </si>
  <si>
    <t>59.806876</t>
  </si>
  <si>
    <t>30.580377</t>
  </si>
  <si>
    <t>ул. Вишерская, 22</t>
  </si>
  <si>
    <t>59.803979</t>
  </si>
  <si>
    <t>30.375337</t>
  </si>
  <si>
    <t>ул. Красного Флота, 4</t>
  </si>
  <si>
    <t>59.911376</t>
  </si>
  <si>
    <t>29.784919</t>
  </si>
  <si>
    <t>б-р Разведчика, 10, корп.1</t>
  </si>
  <si>
    <t>59.877719</t>
  </si>
  <si>
    <t>29.895501</t>
  </si>
  <si>
    <t>Бугры</t>
  </si>
  <si>
    <t>ул. Шоссейная, 11А</t>
  </si>
  <si>
    <t>60.069306</t>
  </si>
  <si>
    <t>30.394587</t>
  </si>
  <si>
    <t>ул. Братьев Горкушенко, 5, корп.1</t>
  </si>
  <si>
    <t>59.870506</t>
  </si>
  <si>
    <t>29.910818</t>
  </si>
  <si>
    <t>ш. Колпинское, 77</t>
  </si>
  <si>
    <t>59.732425</t>
  </si>
  <si>
    <t>30.469803</t>
  </si>
  <si>
    <t>п Стрельна</t>
  </si>
  <si>
    <t>ул. Грибоедова, 7</t>
  </si>
  <si>
    <t>59.85054</t>
  </si>
  <si>
    <t>30.020996</t>
  </si>
  <si>
    <t>п Лисий Нос</t>
  </si>
  <si>
    <t>ул. Глухариная, 9</t>
  </si>
  <si>
    <t>60.016069</t>
  </si>
  <si>
    <t>30.002805</t>
  </si>
  <si>
    <t>Кингисепп</t>
  </si>
  <si>
    <t>пер. Аптекарский, 7</t>
  </si>
  <si>
    <t>59.371979</t>
  </si>
  <si>
    <t>28.598074</t>
  </si>
  <si>
    <t>ш. Крикковское, 4/29</t>
  </si>
  <si>
    <t>59.381417</t>
  </si>
  <si>
    <t>28.619337</t>
  </si>
  <si>
    <t>Стекляннорадицкое сельское поселение</t>
  </si>
  <si>
    <t>жд станция Чернец, 1</t>
  </si>
  <si>
    <t>53.285874</t>
  </si>
  <si>
    <t>34.504299</t>
  </si>
  <si>
    <t>ул. Ленинская, 13</t>
  </si>
  <si>
    <t>59.889828</t>
  </si>
  <si>
    <t>29.086506</t>
  </si>
  <si>
    <t>Куйвозовское сп</t>
  </si>
  <si>
    <t>Гарболово, 206/1</t>
  </si>
  <si>
    <t>60.342292</t>
  </si>
  <si>
    <t>30.495037</t>
  </si>
  <si>
    <t>местечко Карьер-Мяглово</t>
  </si>
  <si>
    <t>ул. Железнодорожная, 10А</t>
  </si>
  <si>
    <t>59.862583</t>
  </si>
  <si>
    <t>30.671826</t>
  </si>
  <si>
    <t>пр-т Старорусский, 13, корп.1</t>
  </si>
  <si>
    <t>59.804961</t>
  </si>
  <si>
    <t>30.358529</t>
  </si>
  <si>
    <t>ул. Школьная, 15, стр.1</t>
  </si>
  <si>
    <t>59.812776</t>
  </si>
  <si>
    <t>30.375462</t>
  </si>
  <si>
    <t>ул. Ростовская, 24, корп.1</t>
  </si>
  <si>
    <t>59.745331</t>
  </si>
  <si>
    <t>30.476855</t>
  </si>
  <si>
    <t>территория Ленсоветовский, 10</t>
  </si>
  <si>
    <t>59.759882</t>
  </si>
  <si>
    <t>30.469498</t>
  </si>
  <si>
    <t>пр-т Старорусский, 8, корп.1</t>
  </si>
  <si>
    <t>59.808794</t>
  </si>
  <si>
    <t>30.359041</t>
  </si>
  <si>
    <t>Волхов</t>
  </si>
  <si>
    <t>ул. Пирогова, 12</t>
  </si>
  <si>
    <t>59.905274</t>
  </si>
  <si>
    <t>32.354133</t>
  </si>
  <si>
    <t>б-р Воронцовский, 11</t>
  </si>
  <si>
    <t>60.05747</t>
  </si>
  <si>
    <t>30.42133</t>
  </si>
  <si>
    <t>ул. Хохлова, 8</t>
  </si>
  <si>
    <t>59.574771</t>
  </si>
  <si>
    <t>30.120548</t>
  </si>
  <si>
    <t>Сясьстрой</t>
  </si>
  <si>
    <t>ул. Советская, 29</t>
  </si>
  <si>
    <t>60.142007</t>
  </si>
  <si>
    <t>32.553991</t>
  </si>
  <si>
    <t>Новоселье</t>
  </si>
  <si>
    <t>ул. Невская, 11/1</t>
  </si>
  <si>
    <t>59.809268</t>
  </si>
  <si>
    <t>30.093763</t>
  </si>
  <si>
    <t>10.00-20.30</t>
  </si>
  <si>
    <t>ш. Ленинградское, 15</t>
  </si>
  <si>
    <t>59.763181</t>
  </si>
  <si>
    <t>30.773139</t>
  </si>
  <si>
    <t>ул. Транспортная, 1</t>
  </si>
  <si>
    <t>60.70083</t>
  </si>
  <si>
    <t>28.785528</t>
  </si>
  <si>
    <t>пр-т Героев, 35</t>
  </si>
  <si>
    <t>59.445041</t>
  </si>
  <si>
    <t>32.044223</t>
  </si>
  <si>
    <t>ул. Промышленная, 1д</t>
  </si>
  <si>
    <t>59.550878</t>
  </si>
  <si>
    <t>30.854656</t>
  </si>
  <si>
    <t>Сертолово</t>
  </si>
  <si>
    <t>ул. Дмитрия Кожемякина, б/н</t>
  </si>
  <si>
    <t>60.13795</t>
  </si>
  <si>
    <t>30.216333</t>
  </si>
  <si>
    <t>Парголово</t>
  </si>
  <si>
    <t>ул. Брюлловская, 5, стр.1</t>
  </si>
  <si>
    <t>60.069057</t>
  </si>
  <si>
    <t>30.313312</t>
  </si>
  <si>
    <t>ул. Заречная, 10, стр.1</t>
  </si>
  <si>
    <t>60.072812</t>
  </si>
  <si>
    <t>30.320755</t>
  </si>
  <si>
    <t>Красносельское</t>
  </si>
  <si>
    <t>ул. Советская, 5</t>
  </si>
  <si>
    <t>60.541594</t>
  </si>
  <si>
    <t>29.489874</t>
  </si>
  <si>
    <t>Металлострой</t>
  </si>
  <si>
    <t>ул. Садовая, 21, корп.5, стр.1</t>
  </si>
  <si>
    <t>59.81483</t>
  </si>
  <si>
    <t>30.575026</t>
  </si>
  <si>
    <t>08.00-22.30</t>
  </si>
  <si>
    <t>Звездное</t>
  </si>
  <si>
    <t>ул. Среднерогатская, 11, стр.1</t>
  </si>
  <si>
    <t>59.82394</t>
  </si>
  <si>
    <t>30.33315</t>
  </si>
  <si>
    <t>ул. Вишерская, 10А</t>
  </si>
  <si>
    <t>59.807572</t>
  </si>
  <si>
    <t>30.374177</t>
  </si>
  <si>
    <t>ул. Графская, 6</t>
  </si>
  <si>
    <t>60.062328</t>
  </si>
  <si>
    <t>30.436512</t>
  </si>
  <si>
    <t>гп имени Морозова</t>
  </si>
  <si>
    <t>ул. Ладожская, 41А</t>
  </si>
  <si>
    <t>59.973527</t>
  </si>
  <si>
    <t>31.043512</t>
  </si>
  <si>
    <t>ул. 1-я линия, 2Б</t>
  </si>
  <si>
    <t>59.373740</t>
  </si>
  <si>
    <t>28.623945</t>
  </si>
  <si>
    <t>Липецкая область</t>
  </si>
  <si>
    <t>Липецк</t>
  </si>
  <si>
    <t>ул. Космонавтов, 100а</t>
  </si>
  <si>
    <t>52.607617</t>
  </si>
  <si>
    <t>39.544073</t>
  </si>
  <si>
    <t>ул. Гагарина, 33</t>
  </si>
  <si>
    <t>52.61695</t>
  </si>
  <si>
    <t>39.598352</t>
  </si>
  <si>
    <t>Елец</t>
  </si>
  <si>
    <t>ул. Радиотехническая, 1А, корп.2</t>
  </si>
  <si>
    <t>52.609563</t>
  </si>
  <si>
    <t>38.469094</t>
  </si>
  <si>
    <t>07.30-00.30</t>
  </si>
  <si>
    <t>Грязи</t>
  </si>
  <si>
    <t>ул. Чернышевского, 41</t>
  </si>
  <si>
    <t>52.485084</t>
  </si>
  <si>
    <t>39.946613</t>
  </si>
  <si>
    <t>Москва ГФЗ</t>
  </si>
  <si>
    <t>Москва, ЮВАО</t>
  </si>
  <si>
    <t>ул. Ленинская Слобода, 26</t>
  </si>
  <si>
    <t>55.710129</t>
  </si>
  <si>
    <t>37.65461</t>
  </si>
  <si>
    <t>БЦ "Омега-2", корпус 1</t>
  </si>
  <si>
    <t>А0014</t>
  </si>
  <si>
    <t>Москва, САО</t>
  </si>
  <si>
    <t>ул. Дубнинская, 50</t>
  </si>
  <si>
    <t>55.893672</t>
  </si>
  <si>
    <t>37.558562</t>
  </si>
  <si>
    <t>ТК "Иринка" (Магнит)</t>
  </si>
  <si>
    <t>Москва, ЮАО</t>
  </si>
  <si>
    <t>ш. Каширское, 14</t>
  </si>
  <si>
    <t>55.664456</t>
  </si>
  <si>
    <t>37.627059</t>
  </si>
  <si>
    <t>ТРК "GoodZone"</t>
  </si>
  <si>
    <t>А0006</t>
  </si>
  <si>
    <t>Москва, СВАО</t>
  </si>
  <si>
    <t>ш. Алтуфьевское, 8</t>
  </si>
  <si>
    <t>55.852794</t>
  </si>
  <si>
    <t>37.585853</t>
  </si>
  <si>
    <t>ТЦ "Алтуфьевский"</t>
  </si>
  <si>
    <t>А0013</t>
  </si>
  <si>
    <t>ул. Большая Тульская, 2</t>
  </si>
  <si>
    <t>55.709018</t>
  </si>
  <si>
    <t>37.62077</t>
  </si>
  <si>
    <t>ТЦ "Корабль"</t>
  </si>
  <si>
    <t>А0003</t>
  </si>
  <si>
    <t>Москва, ВАО</t>
  </si>
  <si>
    <t>ул. Хабаровская, 15</t>
  </si>
  <si>
    <t>55.822498</t>
  </si>
  <si>
    <t>37.823358</t>
  </si>
  <si>
    <t>ТЦ "Лес"</t>
  </si>
  <si>
    <t>А0094</t>
  </si>
  <si>
    <t>пр-д Анадырский, 63</t>
  </si>
  <si>
    <t>55.881051</t>
  </si>
  <si>
    <t>37.707763</t>
  </si>
  <si>
    <t>ТЦ "Лось"</t>
  </si>
  <si>
    <t>А0037</t>
  </si>
  <si>
    <t>Москва, СЗАО</t>
  </si>
  <si>
    <t>ул. Пришвина, 26</t>
  </si>
  <si>
    <t>55.884721</t>
  </si>
  <si>
    <t>37.60372</t>
  </si>
  <si>
    <t>ТЦ "Миллион мелочей"</t>
  </si>
  <si>
    <t>А0009</t>
  </si>
  <si>
    <t>ул. 9-я Парковая, 62</t>
  </si>
  <si>
    <t>55.805295</t>
  </si>
  <si>
    <t>37.801161</t>
  </si>
  <si>
    <t>ТЦ "Первомайский"</t>
  </si>
  <si>
    <t>А0072</t>
  </si>
  <si>
    <t>ул. Широкая, 12</t>
  </si>
  <si>
    <t>55.886731</t>
  </si>
  <si>
    <t>37.65947</t>
  </si>
  <si>
    <t>ТЦ "Фортуна"</t>
  </si>
  <si>
    <t>0031</t>
  </si>
  <si>
    <t>ул. Снежная, 16, корп.1</t>
  </si>
  <si>
    <t>55.851166</t>
  </si>
  <si>
    <t>37.646013</t>
  </si>
  <si>
    <t>ТЦ "Чукотка"</t>
  </si>
  <si>
    <t>А0060</t>
  </si>
  <si>
    <t>пр-д 1-й Красногвардейский, 15</t>
  </si>
  <si>
    <t>55.750484</t>
  </si>
  <si>
    <t>37.539527</t>
  </si>
  <si>
    <t>Москва, ЗелАО</t>
  </si>
  <si>
    <t>1-й микрорайон, 32А</t>
  </si>
  <si>
    <t>55.599984</t>
  </si>
  <si>
    <t>37.354554</t>
  </si>
  <si>
    <t>пр-д 1-й Нагатинский, 11, корп.2</t>
  </si>
  <si>
    <t>55.677539</t>
  </si>
  <si>
    <t>37.634398</t>
  </si>
  <si>
    <t>Москва, ЦАО</t>
  </si>
  <si>
    <t>пер. 1-й Самотечный, 2, стр.2</t>
  </si>
  <si>
    <t>55.77712</t>
  </si>
  <si>
    <t>37.615982</t>
  </si>
  <si>
    <t>Москва, ЮЗАО</t>
  </si>
  <si>
    <t>пр-д 1-й Стрелецкий, 3Б</t>
  </si>
  <si>
    <t>55.797483</t>
  </si>
  <si>
    <t>37.607772</t>
  </si>
  <si>
    <t>3-й микрорайон, 1А</t>
  </si>
  <si>
    <t>55.597098</t>
  </si>
  <si>
    <t>37.343775</t>
  </si>
  <si>
    <t>пер. 3-й Михалковский, 15</t>
  </si>
  <si>
    <t>55.835609</t>
  </si>
  <si>
    <t>37.526447</t>
  </si>
  <si>
    <t>ул. 6-я Лазенки, 2, стр.14</t>
  </si>
  <si>
    <t>55.660653</t>
  </si>
  <si>
    <t>37.365038</t>
  </si>
  <si>
    <t>ул. 7-я Текстильщиков, 14</t>
  </si>
  <si>
    <t>55.696088</t>
  </si>
  <si>
    <t>37.747316</t>
  </si>
  <si>
    <t>ш. Алтуфьевское, 89</t>
  </si>
  <si>
    <t>55.894969</t>
  </si>
  <si>
    <t>37.585601</t>
  </si>
  <si>
    <t>ш. Алтуфьевское, 98, корп.1</t>
  </si>
  <si>
    <t>55.903625</t>
  </si>
  <si>
    <t>37.588314</t>
  </si>
  <si>
    <t>пр-д Анадырский, 21</t>
  </si>
  <si>
    <t>55.864742</t>
  </si>
  <si>
    <t>37.684811</t>
  </si>
  <si>
    <t>пер. Ангелов, 6</t>
  </si>
  <si>
    <t>55.853061</t>
  </si>
  <si>
    <t>37.348033</t>
  </si>
  <si>
    <t>Москва, ЗАО</t>
  </si>
  <si>
    <t>б-р Веласкеса, 7, корп.2</t>
  </si>
  <si>
    <t>55.593243</t>
  </si>
  <si>
    <t>37.461248</t>
  </si>
  <si>
    <t>б-р Яна Райниса, 8</t>
  </si>
  <si>
    <t>55.850899</t>
  </si>
  <si>
    <t>37.427327</t>
  </si>
  <si>
    <t>пр-т Балаклавский, 2, корп.4</t>
  </si>
  <si>
    <t>55.642352</t>
  </si>
  <si>
    <t>37.618758</t>
  </si>
  <si>
    <t>пр-т Балаклавский, 54</t>
  </si>
  <si>
    <t>55.649591</t>
  </si>
  <si>
    <t>37.567392</t>
  </si>
  <si>
    <t>Березовая аллея, 19, корп.4</t>
  </si>
  <si>
    <t>55.850737</t>
  </si>
  <si>
    <t>37.623079</t>
  </si>
  <si>
    <t>Березовая аллея, 5</t>
  </si>
  <si>
    <t>55.853794</t>
  </si>
  <si>
    <t>37.610053</t>
  </si>
  <si>
    <t>Большая Набережная, 9</t>
  </si>
  <si>
    <t>55.827196</t>
  </si>
  <si>
    <t>37.455723</t>
  </si>
  <si>
    <t>пер. Большой Златоустинский, 3/5, стр.1</t>
  </si>
  <si>
    <t>55.759279</t>
  </si>
  <si>
    <t>37.632502</t>
  </si>
  <si>
    <t>пр-д Большой Купавенский, 4, корп.1</t>
  </si>
  <si>
    <t>55.775201</t>
  </si>
  <si>
    <t>37.820277</t>
  </si>
  <si>
    <t>б-р Яна Райниса, 23</t>
  </si>
  <si>
    <t>55.848493</t>
  </si>
  <si>
    <t>37.427031</t>
  </si>
  <si>
    <t>ш. Варшавское, 65, корп.2</t>
  </si>
  <si>
    <t>55.669762</t>
  </si>
  <si>
    <t>37.626816</t>
  </si>
  <si>
    <t>ш. Варшавское, 74, корп.2</t>
  </si>
  <si>
    <t>55.655427</t>
  </si>
  <si>
    <t>37.618794</t>
  </si>
  <si>
    <t>пр-т Волгоградский, 10, стр.2</t>
  </si>
  <si>
    <t>55.72999</t>
  </si>
  <si>
    <t>37.673987</t>
  </si>
  <si>
    <t>пр-т Волгоградский, 3-5с2</t>
  </si>
  <si>
    <t>55.731906</t>
  </si>
  <si>
    <t>37.672379</t>
  </si>
  <si>
    <t>ш. Волоколамское, 71,корп.1</t>
  </si>
  <si>
    <t>55.822407</t>
  </si>
  <si>
    <t>37.43207</t>
  </si>
  <si>
    <t>Москва, ТАО</t>
  </si>
  <si>
    <t>Воскресенское, 15Б</t>
  </si>
  <si>
    <t>55.526709</t>
  </si>
  <si>
    <t>37.446362</t>
  </si>
  <si>
    <t>пр-д Высоковольтный, 1, корп.1</t>
  </si>
  <si>
    <t>55.874016</t>
  </si>
  <si>
    <t>37.589024</t>
  </si>
  <si>
    <t>деревня Яковлевское, 21</t>
  </si>
  <si>
    <t>55.465483</t>
  </si>
  <si>
    <t>36.939497</t>
  </si>
  <si>
    <t>деревня Ясенки, 48</t>
  </si>
  <si>
    <t>55.302832</t>
  </si>
  <si>
    <t>37.213474</t>
  </si>
  <si>
    <t>ш. Дмитровское, 37, корп.1</t>
  </si>
  <si>
    <t>55.831165</t>
  </si>
  <si>
    <t>37.571704</t>
  </si>
  <si>
    <t>Зеленоград, к1824</t>
  </si>
  <si>
    <t>55.982557</t>
  </si>
  <si>
    <t>37.167642</t>
  </si>
  <si>
    <t>Зеленоград, к1825</t>
  </si>
  <si>
    <t>55.979284</t>
  </si>
  <si>
    <t>37.166358</t>
  </si>
  <si>
    <t>Зеленоград, корп.1204</t>
  </si>
  <si>
    <t>55.995538</t>
  </si>
  <si>
    <t>37.190801</t>
  </si>
  <si>
    <t>Зеленоград, корп.317А, стр.1</t>
  </si>
  <si>
    <t>55.996983</t>
  </si>
  <si>
    <t>37.215891</t>
  </si>
  <si>
    <t>пр-т Зеленый, 24А</t>
  </si>
  <si>
    <t>55.750444</t>
  </si>
  <si>
    <t>37.790875</t>
  </si>
  <si>
    <t>пр-т Зеленый, 83, корп.2</t>
  </si>
  <si>
    <t>55.751624</t>
  </si>
  <si>
    <t>37.821562</t>
  </si>
  <si>
    <t>ш. Калужское, 11</t>
  </si>
  <si>
    <t>55.427693</t>
  </si>
  <si>
    <t>37.273446</t>
  </si>
  <si>
    <t>ш. Каширское, 7</t>
  </si>
  <si>
    <t>55.655752</t>
  </si>
  <si>
    <t>37.649732</t>
  </si>
  <si>
    <t>пр-т Комсомольский, 33/11</t>
  </si>
  <si>
    <t>55.723785</t>
  </si>
  <si>
    <t>37.578406</t>
  </si>
  <si>
    <t>ш. Коровинское, 5, корп.1</t>
  </si>
  <si>
    <t>55.866677</t>
  </si>
  <si>
    <t>37.540227</t>
  </si>
  <si>
    <t>пр-д Красностуденческий, 2</t>
  </si>
  <si>
    <t>55.825811</t>
  </si>
  <si>
    <t>37.5675</t>
  </si>
  <si>
    <t>пр-т Ленинградский, 77к2</t>
  </si>
  <si>
    <t>55.805214</t>
  </si>
  <si>
    <t>37.508185</t>
  </si>
  <si>
    <t>ш. Ленинградское, 228, корп.6</t>
  </si>
  <si>
    <t>55.933242</t>
  </si>
  <si>
    <t>37.386741</t>
  </si>
  <si>
    <t>пр-т Ленинский, 34/1</t>
  </si>
  <si>
    <t>55.707365</t>
  </si>
  <si>
    <t>37.57775</t>
  </si>
  <si>
    <t>пр-т Ленинский, 73/8</t>
  </si>
  <si>
    <t>55.688553</t>
  </si>
  <si>
    <t>37.547405</t>
  </si>
  <si>
    <t>б-р Литовский,44</t>
  </si>
  <si>
    <t>55.607163</t>
  </si>
  <si>
    <t>37.544027</t>
  </si>
  <si>
    <t>пр-д Локомотивный, 29</t>
  </si>
  <si>
    <t>55.847649</t>
  </si>
  <si>
    <t>37.572827</t>
  </si>
  <si>
    <t>пр-т Ломоносовский, 34</t>
  </si>
  <si>
    <t>55.708328</t>
  </si>
  <si>
    <t>37.511023</t>
  </si>
  <si>
    <t>пр-т Мичуринский, 26</t>
  </si>
  <si>
    <t>55.699903</t>
  </si>
  <si>
    <t>37.500764</t>
  </si>
  <si>
    <t>пр-т Мичуринский, 4, корп.2</t>
  </si>
  <si>
    <t>55.675473</t>
  </si>
  <si>
    <t>37.469108</t>
  </si>
  <si>
    <t>набережная Тараса Шевченко, 3</t>
  </si>
  <si>
    <t>55.748356</t>
  </si>
  <si>
    <t>37.571543</t>
  </si>
  <si>
    <t>пр-т Нахимовский, 57</t>
  </si>
  <si>
    <t>55.678326</t>
  </si>
  <si>
    <t>37.561032</t>
  </si>
  <si>
    <t>пр-д Новодевичий, 2</t>
  </si>
  <si>
    <t>55.728094</t>
  </si>
  <si>
    <t>37.560017</t>
  </si>
  <si>
    <t>пр-д Новохорошевский, 18</t>
  </si>
  <si>
    <t>55.778375</t>
  </si>
  <si>
    <t>37.494449</t>
  </si>
  <si>
    <t>б-р Ореховый, 24, корп.2</t>
  </si>
  <si>
    <t>55.612426</t>
  </si>
  <si>
    <t>37.748726</t>
  </si>
  <si>
    <t>б-р Ореховый, 61, корп.2</t>
  </si>
  <si>
    <t>55.61691</t>
  </si>
  <si>
    <t>37.75709</t>
  </si>
  <si>
    <t>ш. Открытое, 21, корп.13</t>
  </si>
  <si>
    <t>55.825446</t>
  </si>
  <si>
    <t>37.758734</t>
  </si>
  <si>
    <t>пл. Победы, 2, корп.2</t>
  </si>
  <si>
    <t>55.737507</t>
  </si>
  <si>
    <t>37.51838</t>
  </si>
  <si>
    <t>пр-д Погонный, 5, корп.1</t>
  </si>
  <si>
    <t>55.819236</t>
  </si>
  <si>
    <t>37.705203</t>
  </si>
  <si>
    <t>поселок Ерино, 4А</t>
  </si>
  <si>
    <t>55.449342</t>
  </si>
  <si>
    <t>37.513745</t>
  </si>
  <si>
    <t>поселок завода Мосрентген, 35</t>
  </si>
  <si>
    <t>55.621557</t>
  </si>
  <si>
    <t>37.474588</t>
  </si>
  <si>
    <t>поселок Знамя Октября, 32В</t>
  </si>
  <si>
    <t>55.472867</t>
  </si>
  <si>
    <t>37.539455</t>
  </si>
  <si>
    <t>поселок ЛМС, 29</t>
  </si>
  <si>
    <t>55.303422</t>
  </si>
  <si>
    <t>37.188151</t>
  </si>
  <si>
    <t>поселок Марьино, 5</t>
  </si>
  <si>
    <t>55.548472</t>
  </si>
  <si>
    <t>37.323868</t>
  </si>
  <si>
    <t>поселок Фабрики им. 1 Мая, 1</t>
  </si>
  <si>
    <t>55.488968</t>
  </si>
  <si>
    <t>37.50266</t>
  </si>
  <si>
    <t>поселок Шишкин Лес, 36</t>
  </si>
  <si>
    <t>55.413121</t>
  </si>
  <si>
    <t>37.18833</t>
  </si>
  <si>
    <t>поселок Щапово, 53</t>
  </si>
  <si>
    <t>55.419483</t>
  </si>
  <si>
    <t>37.405759</t>
  </si>
  <si>
    <t>ппх Воскресенское, 16А, стр.1</t>
  </si>
  <si>
    <t>55.525028</t>
  </si>
  <si>
    <t>37.452902</t>
  </si>
  <si>
    <t>пр-д Шокальского, 25, корп.2</t>
  </si>
  <si>
    <t>55.880899</t>
  </si>
  <si>
    <t>37.644827</t>
  </si>
  <si>
    <t>пр-т 60-летия Октября, 10/1</t>
  </si>
  <si>
    <t>55.692257</t>
  </si>
  <si>
    <t>37.575073</t>
  </si>
  <si>
    <t>пр-т Лихачева, 10, корп.1</t>
  </si>
  <si>
    <t>55.690907</t>
  </si>
  <si>
    <t>37.657458</t>
  </si>
  <si>
    <t>пр-т Вернадского, 105, корп.2</t>
  </si>
  <si>
    <t>55.662308</t>
  </si>
  <si>
    <t>37.487658</t>
  </si>
  <si>
    <t>пр-т Маршала Жукова, 19, корп.1</t>
  </si>
  <si>
    <t>55.775327</t>
  </si>
  <si>
    <t>37.489859</t>
  </si>
  <si>
    <t>пр-т Маршала Жукова, 53, корп.1</t>
  </si>
  <si>
    <t>55.776796</t>
  </si>
  <si>
    <t>37.460807</t>
  </si>
  <si>
    <t>пр-т Мира, 110/2</t>
  </si>
  <si>
    <t>55.805417</t>
  </si>
  <si>
    <t>37.63897</t>
  </si>
  <si>
    <t>пр-т Мира, 133</t>
  </si>
  <si>
    <t>55.832909</t>
  </si>
  <si>
    <t>37.652427</t>
  </si>
  <si>
    <t>пр-т Мира, 95, стр.2</t>
  </si>
  <si>
    <t>55.808235</t>
  </si>
  <si>
    <t>37.634964</t>
  </si>
  <si>
    <t>пр-т Пролетарский, 14/49, корп.1</t>
  </si>
  <si>
    <t>55.636524</t>
  </si>
  <si>
    <t>37.654592</t>
  </si>
  <si>
    <t>рп Киевский, 31</t>
  </si>
  <si>
    <t>55.429405</t>
  </si>
  <si>
    <t>36.862404</t>
  </si>
  <si>
    <t>рп Киевский, 4А</t>
  </si>
  <si>
    <t>55.4292</t>
  </si>
  <si>
    <t>36.867084</t>
  </si>
  <si>
    <t>ш. Рублевское, 15</t>
  </si>
  <si>
    <t>55.730025</t>
  </si>
  <si>
    <t>37.449516</t>
  </si>
  <si>
    <t>ш. Рублевское, 38, корп.1</t>
  </si>
  <si>
    <t>55.749891</t>
  </si>
  <si>
    <t>37.414652</t>
  </si>
  <si>
    <t>пр-т Рязанский, 46</t>
  </si>
  <si>
    <t>55.716711</t>
  </si>
  <si>
    <t>37.792286</t>
  </si>
  <si>
    <t>б-р Самаркандский, 8</t>
  </si>
  <si>
    <t>55.705863</t>
  </si>
  <si>
    <t>37.82785</t>
  </si>
  <si>
    <t>б-р Северный,17Б</t>
  </si>
  <si>
    <t>55.868339</t>
  </si>
  <si>
    <t>37.613467</t>
  </si>
  <si>
    <t>село Былово, 1А</t>
  </si>
  <si>
    <t>55.44877</t>
  </si>
  <si>
    <t>37.24372</t>
  </si>
  <si>
    <t>село Вороново, 108Г</t>
  </si>
  <si>
    <t>55.319254</t>
  </si>
  <si>
    <t>37.153718</t>
  </si>
  <si>
    <t>б-р Симферопольский,4</t>
  </si>
  <si>
    <t>55.659444</t>
  </si>
  <si>
    <t>37.607691</t>
  </si>
  <si>
    <t>б-р Сиреневый, 23А</t>
  </si>
  <si>
    <t>55.803241</t>
  </si>
  <si>
    <t>37.793489</t>
  </si>
  <si>
    <t>б-р Сиреневый, 50</t>
  </si>
  <si>
    <t>55.802594</t>
  </si>
  <si>
    <t>37.820394</t>
  </si>
  <si>
    <t>б-р Сиреневый, 63, корп.1</t>
  </si>
  <si>
    <t>55.803494</t>
  </si>
  <si>
    <t>37.820403</t>
  </si>
  <si>
    <t>б-р Скандинавский, 8</t>
  </si>
  <si>
    <t>55.564811</t>
  </si>
  <si>
    <t>37.499004</t>
  </si>
  <si>
    <t>ш. Сколковское, 27</t>
  </si>
  <si>
    <t>55.707852</t>
  </si>
  <si>
    <t>37.404923</t>
  </si>
  <si>
    <t>пл. Сокольническая, 9</t>
  </si>
  <si>
    <t>55.790448</t>
  </si>
  <si>
    <t>37.680517</t>
  </si>
  <si>
    <t>ул. Старая Басманная, 38/2, стр.1</t>
  </si>
  <si>
    <t>55.769393</t>
  </si>
  <si>
    <t>37.66972</t>
  </si>
  <si>
    <t>ш. Старокаширское, 2, корп.2</t>
  </si>
  <si>
    <t>55.661283</t>
  </si>
  <si>
    <t>37.627759</t>
  </si>
  <si>
    <t>пр-д Студеный, 36</t>
  </si>
  <si>
    <t>55.892481</t>
  </si>
  <si>
    <t>37.671552</t>
  </si>
  <si>
    <t>б-р Тихорецкий, 2, корп.1</t>
  </si>
  <si>
    <t>55.679387</t>
  </si>
  <si>
    <t>37.776619</t>
  </si>
  <si>
    <t>пер. Уваровский, 10</t>
  </si>
  <si>
    <t>55.827823</t>
  </si>
  <si>
    <t>37.350404</t>
  </si>
  <si>
    <t>ул. 1-я Владимирская, 21</t>
  </si>
  <si>
    <t>55.756123</t>
  </si>
  <si>
    <t>37.777077</t>
  </si>
  <si>
    <t>ул. 1-я Нововатутинская, 5</t>
  </si>
  <si>
    <t>55.5204</t>
  </si>
  <si>
    <t>37.355174</t>
  </si>
  <si>
    <t>ул. 15-я Парковая, 50</t>
  </si>
  <si>
    <t>55.808918</t>
  </si>
  <si>
    <t>37.81787</t>
  </si>
  <si>
    <t>ул. 16-я Парковая, 23</t>
  </si>
  <si>
    <t>55.800656</t>
  </si>
  <si>
    <t>37.825892</t>
  </si>
  <si>
    <t>ул. 2-я Владимирская, 34</t>
  </si>
  <si>
    <t>55.751396</t>
  </si>
  <si>
    <t>37.783383</t>
  </si>
  <si>
    <t>ул. 2-я Владимирская, 42</t>
  </si>
  <si>
    <t>55.74943</t>
  </si>
  <si>
    <t>37.784677</t>
  </si>
  <si>
    <t>ул. 2-я Владимирская, 52, корп.2</t>
  </si>
  <si>
    <t>55.74635</t>
  </si>
  <si>
    <t>37.786599</t>
  </si>
  <si>
    <t>ул. 2-я Песчаная, 3</t>
  </si>
  <si>
    <t>55.79639</t>
  </si>
  <si>
    <t>37.516341</t>
  </si>
  <si>
    <t>ул. 3-я Богатырская, 1, корп.1</t>
  </si>
  <si>
    <t>55.816181</t>
  </si>
  <si>
    <t>37.694262</t>
  </si>
  <si>
    <t>ул. 3-я Владимирская, 11</t>
  </si>
  <si>
    <t>55.759821</t>
  </si>
  <si>
    <t>37.787677</t>
  </si>
  <si>
    <t>ул. 3-я Парковая, 22</t>
  </si>
  <si>
    <t>55.794315</t>
  </si>
  <si>
    <t>37.783338</t>
  </si>
  <si>
    <t>ул. 3-я Рыбинская, 1</t>
  </si>
  <si>
    <t>55.791314</t>
  </si>
  <si>
    <t>37.659784</t>
  </si>
  <si>
    <t>ул. 3-я Садовая, б/н</t>
  </si>
  <si>
    <t>55.452145</t>
  </si>
  <si>
    <t>37.51706</t>
  </si>
  <si>
    <t>ул. 40 лет Октября, 15/1</t>
  </si>
  <si>
    <t>55.512041</t>
  </si>
  <si>
    <t>37.573663</t>
  </si>
  <si>
    <t>ул. 6-я Радиальная, 3, корп.5</t>
  </si>
  <si>
    <t>55.605714</t>
  </si>
  <si>
    <t>37.661832</t>
  </si>
  <si>
    <t>ул. 800-летия Москвы, 14</t>
  </si>
  <si>
    <t>55.878016</t>
  </si>
  <si>
    <t>37.54895</t>
  </si>
  <si>
    <t>ул. 800-летия Москвы, 14, стр.2</t>
  </si>
  <si>
    <t>55.878026</t>
  </si>
  <si>
    <t>37.549723</t>
  </si>
  <si>
    <t>ул. Авиационная, 67, корп.1</t>
  </si>
  <si>
    <t>55.809135</t>
  </si>
  <si>
    <t>37.453675</t>
  </si>
  <si>
    <t>ул. Автозаводская, 5</t>
  </si>
  <si>
    <t>55.70846</t>
  </si>
  <si>
    <t>37.662084</t>
  </si>
  <si>
    <t>ул. Азовская, 18</t>
  </si>
  <si>
    <t>55.656026</t>
  </si>
  <si>
    <t>37.597693</t>
  </si>
  <si>
    <t>ул. Азовская, 21</t>
  </si>
  <si>
    <t>55.653797</t>
  </si>
  <si>
    <t>37.599103</t>
  </si>
  <si>
    <t>ул. Академика Анохина, 42, корп.2</t>
  </si>
  <si>
    <t>55.657291</t>
  </si>
  <si>
    <t>37.467536</t>
  </si>
  <si>
    <t>ул. Академика Варги, 4А</t>
  </si>
  <si>
    <t>55.631468</t>
  </si>
  <si>
    <t>37.478423</t>
  </si>
  <si>
    <t>ул. Академика Королева, 14</t>
  </si>
  <si>
    <t>55.822225</t>
  </si>
  <si>
    <t>37.601672</t>
  </si>
  <si>
    <t>ул. Академика Павлова, 6</t>
  </si>
  <si>
    <t>55.740107</t>
  </si>
  <si>
    <t>37.395644</t>
  </si>
  <si>
    <t>ул. Академика Пилюгина, 26Б</t>
  </si>
  <si>
    <t>55.672808</t>
  </si>
  <si>
    <t>37.531747</t>
  </si>
  <si>
    <t>ул. Академика Янгеля, 6, корп.1</t>
  </si>
  <si>
    <t>55.596035</t>
  </si>
  <si>
    <t>37.591979</t>
  </si>
  <si>
    <t>ул. Александры Монаховой, 10</t>
  </si>
  <si>
    <t>55.572594</t>
  </si>
  <si>
    <t>37.473635</t>
  </si>
  <si>
    <t>ул. Александры Монаховой, 5, корп.1</t>
  </si>
  <si>
    <t>55.575877</t>
  </si>
  <si>
    <t>37.472863</t>
  </si>
  <si>
    <t>ул. Александры Монаховой, 97, стр.1</t>
  </si>
  <si>
    <t>55.540541</t>
  </si>
  <si>
    <t>37.491099</t>
  </si>
  <si>
    <t>ул. Алма-Атинская, 3, корп.1, А</t>
  </si>
  <si>
    <t>55.642377</t>
  </si>
  <si>
    <t>37.769091</t>
  </si>
  <si>
    <t>ул. Аэрофлотская, 4</t>
  </si>
  <si>
    <t>55.610992</t>
  </si>
  <si>
    <t>37.291089</t>
  </si>
  <si>
    <t>ул. Барышиха, 26, корп.1</t>
  </si>
  <si>
    <t>55.84677</t>
  </si>
  <si>
    <t>37.346623</t>
  </si>
  <si>
    <t>ул. Башиловская, 6</t>
  </si>
  <si>
    <t>55.795327</t>
  </si>
  <si>
    <t>37.577103</t>
  </si>
  <si>
    <t>ул. Белореченская, 36, корп.3</t>
  </si>
  <si>
    <t>55.661039</t>
  </si>
  <si>
    <t>37.776062</t>
  </si>
  <si>
    <t>ул. Бестужевых, 7, корп.1</t>
  </si>
  <si>
    <t>55.869743</t>
  </si>
  <si>
    <t>37.600729</t>
  </si>
  <si>
    <t>ул. Бобруйская, 2</t>
  </si>
  <si>
    <t>55.735114</t>
  </si>
  <si>
    <t>37.404735</t>
  </si>
  <si>
    <t>ул. Бойцовая, 22</t>
  </si>
  <si>
    <t>55.815473</t>
  </si>
  <si>
    <t>37.724508</t>
  </si>
  <si>
    <t>ул. Бойцовая, 8</t>
  </si>
  <si>
    <t>55.810911</t>
  </si>
  <si>
    <t>37.71804</t>
  </si>
  <si>
    <t>ул. Большая Академическая, 35, стр.1</t>
  </si>
  <si>
    <t>55.831585</t>
  </si>
  <si>
    <t>37.531208</t>
  </si>
  <si>
    <t>ул. Большая Академическая, 73, корп.1</t>
  </si>
  <si>
    <t>55.842019</t>
  </si>
  <si>
    <t>37.551735</t>
  </si>
  <si>
    <t>ул. Большая Семеновская, 27к2</t>
  </si>
  <si>
    <t>55.782628</t>
  </si>
  <si>
    <t>37.708167</t>
  </si>
  <si>
    <t>ул. Большая Черкизовская, 16/2</t>
  </si>
  <si>
    <t>55.797706</t>
  </si>
  <si>
    <t>37.728335</t>
  </si>
  <si>
    <t>ул. Большая Черкизовская, 26к6</t>
  </si>
  <si>
    <t>55.796258</t>
  </si>
  <si>
    <t>37.738908</t>
  </si>
  <si>
    <t>ул. Большая Черкизовская, 9, корп.1</t>
  </si>
  <si>
    <t>55.798338</t>
  </si>
  <si>
    <t>37.723241</t>
  </si>
  <si>
    <t>ул. Бориса Галушкина, 12</t>
  </si>
  <si>
    <t>55.823899</t>
  </si>
  <si>
    <t>37.653927</t>
  </si>
  <si>
    <t>ул. Бориса Пастернака, 17</t>
  </si>
  <si>
    <t>55.638572</t>
  </si>
  <si>
    <t>37.325593</t>
  </si>
  <si>
    <t>ул. Братиславская, 27, корп.1</t>
  </si>
  <si>
    <t>55.654538</t>
  </si>
  <si>
    <t>37.765561</t>
  </si>
  <si>
    <t>ул. Брусилова, 41</t>
  </si>
  <si>
    <t>55.502028</t>
  </si>
  <si>
    <t>37.601996</t>
  </si>
  <si>
    <t>ул. Бусиновская Горка, 2, стр.4</t>
  </si>
  <si>
    <t>55.883237</t>
  </si>
  <si>
    <t>37.49603</t>
  </si>
  <si>
    <t>ул. Бутлерова, 24</t>
  </si>
  <si>
    <t>55.648123</t>
  </si>
  <si>
    <t>37.537254</t>
  </si>
  <si>
    <t>ул. Вавилова, 66, стр.2</t>
  </si>
  <si>
    <t>55.683828</t>
  </si>
  <si>
    <t>37.547908</t>
  </si>
  <si>
    <t>ул. Веерная, 24Г</t>
  </si>
  <si>
    <t>55.708628</t>
  </si>
  <si>
    <t>37.484837</t>
  </si>
  <si>
    <t>ул. Вертолетчиков, 2</t>
  </si>
  <si>
    <t>55.698528</t>
  </si>
  <si>
    <t>37.941316</t>
  </si>
  <si>
    <t>ул. Верхняя Красносельская, 8, корп.3</t>
  </si>
  <si>
    <t>55.784552</t>
  </si>
  <si>
    <t>37.659982</t>
  </si>
  <si>
    <t>ул. Верхняя Первомайская, 29</t>
  </si>
  <si>
    <t>55.799482</t>
  </si>
  <si>
    <t>37.789258</t>
  </si>
  <si>
    <t>ул. Верхняя Первомайская, 61</t>
  </si>
  <si>
    <t>55.799628</t>
  </si>
  <si>
    <t>37.806371</t>
  </si>
  <si>
    <t>ул. Вешняковская, 12А</t>
  </si>
  <si>
    <t>55.73478</t>
  </si>
  <si>
    <t>37.827185</t>
  </si>
  <si>
    <t>ул. Вешняковская, 12Г</t>
  </si>
  <si>
    <t>55.734785</t>
  </si>
  <si>
    <t>37.824616</t>
  </si>
  <si>
    <t>ул. Вешняковская, 2</t>
  </si>
  <si>
    <t>55.73772</t>
  </si>
  <si>
    <t>37.820502</t>
  </si>
  <si>
    <t>ул. Вешняковская, 29А</t>
  </si>
  <si>
    <t>55.723744</t>
  </si>
  <si>
    <t>37.828793</t>
  </si>
  <si>
    <t>ул. Вилиса Лациса, 13, корп.1</t>
  </si>
  <si>
    <t>55.863899</t>
  </si>
  <si>
    <t>37.425495</t>
  </si>
  <si>
    <t>ул. Волочаевская, 12А, стр.1А</t>
  </si>
  <si>
    <t>55.755586</t>
  </si>
  <si>
    <t>37.681317</t>
  </si>
  <si>
    <t>ул. Воротынская, 13/2</t>
  </si>
  <si>
    <t>55.888634</t>
  </si>
  <si>
    <t>37.392437</t>
  </si>
  <si>
    <t>ул. Вучетича, 19</t>
  </si>
  <si>
    <t>55.812464</t>
  </si>
  <si>
    <t>37.556694</t>
  </si>
  <si>
    <t>ул. Генерала Белобородова, 12к1</t>
  </si>
  <si>
    <t>55.835604</t>
  </si>
  <si>
    <t>37.353629</t>
  </si>
  <si>
    <t>ул. Генерала Белобородова, 17</t>
  </si>
  <si>
    <t>55.835953</t>
  </si>
  <si>
    <t>37.357124</t>
  </si>
  <si>
    <t>ул. Генерала Белова, 43,корп.2</t>
  </si>
  <si>
    <t>55.607356</t>
  </si>
  <si>
    <t>37.724885</t>
  </si>
  <si>
    <t>ул. Генерала Кузнецова, 15, корп.1</t>
  </si>
  <si>
    <t>55.686772</t>
  </si>
  <si>
    <t>37.858905</t>
  </si>
  <si>
    <t>ул. Генерала Кузнецова, 16, корп.1</t>
  </si>
  <si>
    <t>55.68804</t>
  </si>
  <si>
    <t>37.857387</t>
  </si>
  <si>
    <t>ул. Генерала Рычагова, 14</t>
  </si>
  <si>
    <t>55.840942</t>
  </si>
  <si>
    <t>37.53667</t>
  </si>
  <si>
    <t>ул. Госпитальный Вал, 8/1</t>
  </si>
  <si>
    <t>55.771844</t>
  </si>
  <si>
    <t>37.708491</t>
  </si>
  <si>
    <t>ул. Грина, 1Г</t>
  </si>
  <si>
    <t>55.561584</t>
  </si>
  <si>
    <t>37.583113</t>
  </si>
  <si>
    <t>ул. Гришина, 5</t>
  </si>
  <si>
    <t>55.721143</t>
  </si>
  <si>
    <t>37.418613</t>
  </si>
  <si>
    <t>ул. Детская, 19</t>
  </si>
  <si>
    <t>55.812671</t>
  </si>
  <si>
    <t>37.716737</t>
  </si>
  <si>
    <t>ул. Домостроительная, 1, корп.1</t>
  </si>
  <si>
    <t>55.666167</t>
  </si>
  <si>
    <t>37.426878</t>
  </si>
  <si>
    <t>ул. Донецкая, 2А</t>
  </si>
  <si>
    <t>55.65304</t>
  </si>
  <si>
    <t>37.719289</t>
  </si>
  <si>
    <t>ул. Дорожная, 40</t>
  </si>
  <si>
    <t>55.588715</t>
  </si>
  <si>
    <t>37.61353</t>
  </si>
  <si>
    <t>ул. Дубнинская, 1</t>
  </si>
  <si>
    <t>55.855603</t>
  </si>
  <si>
    <t>37.566018</t>
  </si>
  <si>
    <t>ул. Дубравная, 40</t>
  </si>
  <si>
    <t>55.843566</t>
  </si>
  <si>
    <t>37.35433</t>
  </si>
  <si>
    <t>ул. Енисейская, 33, корп.1</t>
  </si>
  <si>
    <t>55.874844</t>
  </si>
  <si>
    <t>37.665533</t>
  </si>
  <si>
    <t>ул. Загорьевская, 13</t>
  </si>
  <si>
    <t>55.580523</t>
  </si>
  <si>
    <t>37.687623</t>
  </si>
  <si>
    <t>ул. Зеленодольская, 25</t>
  </si>
  <si>
    <t>55.709784</t>
  </si>
  <si>
    <t>37.769406</t>
  </si>
  <si>
    <t>ул. Зюзинская, 3</t>
  </si>
  <si>
    <t>55.667305</t>
  </si>
  <si>
    <t>37.577175</t>
  </si>
  <si>
    <t>ул. Инициативная, 11</t>
  </si>
  <si>
    <t>55.715961</t>
  </si>
  <si>
    <t>37.456639</t>
  </si>
  <si>
    <t>ул. Исаковского, 6, корп.1</t>
  </si>
  <si>
    <t>55.818169</t>
  </si>
  <si>
    <t>37.400971</t>
  </si>
  <si>
    <t>ул. Искры, 9А</t>
  </si>
  <si>
    <t>55.862105</t>
  </si>
  <si>
    <t>37.667555</t>
  </si>
  <si>
    <t>ул. Истринская, 10, корп.1</t>
  </si>
  <si>
    <t>55.737015</t>
  </si>
  <si>
    <t>37.435187</t>
  </si>
  <si>
    <t>ул. Кантемировская, 12, корп.1</t>
  </si>
  <si>
    <t>55.638145</t>
  </si>
  <si>
    <t>37.671453</t>
  </si>
  <si>
    <t>ул. Картмазовские Пруды, 2, корп.1</t>
  </si>
  <si>
    <t>55.614724</t>
  </si>
  <si>
    <t>37.384954</t>
  </si>
  <si>
    <t>ул. Кашенкин Луг, 10</t>
  </si>
  <si>
    <t>55.82574</t>
  </si>
  <si>
    <t>37.593399</t>
  </si>
  <si>
    <t>ул. Кварцевая, 2, корп.1</t>
  </si>
  <si>
    <t>55.491222</t>
  </si>
  <si>
    <t>37.337199</t>
  </si>
  <si>
    <t>ул. Клязьминская, 32</t>
  </si>
  <si>
    <t>55.894964</t>
  </si>
  <si>
    <t>37.530067</t>
  </si>
  <si>
    <t>ул. Княжнина, 2</t>
  </si>
  <si>
    <t>55.766597</t>
  </si>
  <si>
    <t>37.705841</t>
  </si>
  <si>
    <t>ул. Коненкова, 19</t>
  </si>
  <si>
    <t>55.893051</t>
  </si>
  <si>
    <t>37.610197</t>
  </si>
  <si>
    <t>ул. Коновалова, 5</t>
  </si>
  <si>
    <t>55.729975</t>
  </si>
  <si>
    <t>37.76106</t>
  </si>
  <si>
    <t>ул. Коптевская, 16, корп.2</t>
  </si>
  <si>
    <t>55.828991</t>
  </si>
  <si>
    <t>37.518497</t>
  </si>
  <si>
    <t>ул. Корабельная, 6</t>
  </si>
  <si>
    <t>55.679067</t>
  </si>
  <si>
    <t>37.695304</t>
  </si>
  <si>
    <t>ул. Корнейчука, 54</t>
  </si>
  <si>
    <t>55.89395</t>
  </si>
  <si>
    <t>37.627705</t>
  </si>
  <si>
    <t>ул. Краснобогатырская, 75, корп.1</t>
  </si>
  <si>
    <t>55.807946</t>
  </si>
  <si>
    <t>37.70664</t>
  </si>
  <si>
    <t>ул. Красного Маяка, 15Б</t>
  </si>
  <si>
    <t>55.607794</t>
  </si>
  <si>
    <t>37.583796</t>
  </si>
  <si>
    <t>ул. Кржижановского, 24/35, корп.3</t>
  </si>
  <si>
    <t>55.67692</t>
  </si>
  <si>
    <t>37.578082</t>
  </si>
  <si>
    <t>ул. Крылатские Холмы, 29</t>
  </si>
  <si>
    <t>55.756619</t>
  </si>
  <si>
    <t>37.417446</t>
  </si>
  <si>
    <t>ул. Крылатские Холмы, 37</t>
  </si>
  <si>
    <t>55.760352</t>
  </si>
  <si>
    <t>37.419404</t>
  </si>
  <si>
    <t>ул. Лавриненко, 11к1</t>
  </si>
  <si>
    <t>55.701541</t>
  </si>
  <si>
    <t>37.948952</t>
  </si>
  <si>
    <t>ул. Лазурная, 14</t>
  </si>
  <si>
    <t>55.566949</t>
  </si>
  <si>
    <t>37.470833</t>
  </si>
  <si>
    <t>ул. Лебедянская, 34</t>
  </si>
  <si>
    <t>55.585469</t>
  </si>
  <si>
    <t>37.693929</t>
  </si>
  <si>
    <t>ул. Лесная, 2</t>
  </si>
  <si>
    <t>55.528304</t>
  </si>
  <si>
    <t>37.219098</t>
  </si>
  <si>
    <t>ул. Лесная, 45</t>
  </si>
  <si>
    <t>55.780942</t>
  </si>
  <si>
    <t>37.591602</t>
  </si>
  <si>
    <t>ул. Лесная, 45, стр.2</t>
  </si>
  <si>
    <t>55.781119</t>
  </si>
  <si>
    <t>37.590461</t>
  </si>
  <si>
    <t>ул. Лесная, 68</t>
  </si>
  <si>
    <t>55.579225</t>
  </si>
  <si>
    <t>37.127353</t>
  </si>
  <si>
    <t>ул. Липовый Парк, 11</t>
  </si>
  <si>
    <t>55.566573</t>
  </si>
  <si>
    <t>37.485646</t>
  </si>
  <si>
    <t>ул. Лобачевского, 120, корп.2</t>
  </si>
  <si>
    <t>55.697351</t>
  </si>
  <si>
    <t>37.473833</t>
  </si>
  <si>
    <t>ул. Логинова, 7, корп.2</t>
  </si>
  <si>
    <t>55.49493</t>
  </si>
  <si>
    <t>37.515874</t>
  </si>
  <si>
    <t>ул. Лухмановская, 2</t>
  </si>
  <si>
    <t>55.711737</t>
  </si>
  <si>
    <t>37.898485</t>
  </si>
  <si>
    <t>ул. Люблинская, 165, корп.3</t>
  </si>
  <si>
    <t>55.649251</t>
  </si>
  <si>
    <t>37.74631</t>
  </si>
  <si>
    <t>ул. Люблинская, 7/2, корп.1</t>
  </si>
  <si>
    <t>55.712634</t>
  </si>
  <si>
    <t>37.730652</t>
  </si>
  <si>
    <t>ул. Малая Пироговская, 21</t>
  </si>
  <si>
    <t>55.727166</t>
  </si>
  <si>
    <t>37.566818</t>
  </si>
  <si>
    <t>800x600</t>
  </si>
  <si>
    <t>ул. Марии Поливановой, 2/19</t>
  </si>
  <si>
    <t>55.680194</t>
  </si>
  <si>
    <t>37.449003</t>
  </si>
  <si>
    <t>ул. Марксистская, 9</t>
  </si>
  <si>
    <t>55.734871</t>
  </si>
  <si>
    <t>37.668156</t>
  </si>
  <si>
    <t>ул. Марксистская, 9, стр.1</t>
  </si>
  <si>
    <t>37.668983</t>
  </si>
  <si>
    <t>ул. Мартеновская, 22к1</t>
  </si>
  <si>
    <t>55.751604</t>
  </si>
  <si>
    <t>37.80205</t>
  </si>
  <si>
    <t>ул. Маршала Бирюзова, 12</t>
  </si>
  <si>
    <t>55.793328</t>
  </si>
  <si>
    <t>37.494458</t>
  </si>
  <si>
    <t>ул. Маршала Катукова, 15, корп.1</t>
  </si>
  <si>
    <t>55.809186</t>
  </si>
  <si>
    <t>37.407331</t>
  </si>
  <si>
    <t>ул. Маршала Катукова, 23</t>
  </si>
  <si>
    <t>55.805665</t>
  </si>
  <si>
    <t>37.413367</t>
  </si>
  <si>
    <t>ул. Мещанская, 10</t>
  </si>
  <si>
    <t>55.776046</t>
  </si>
  <si>
    <t>37.627858</t>
  </si>
  <si>
    <t>ул. Михневская, 8</t>
  </si>
  <si>
    <t>55.579694</t>
  </si>
  <si>
    <t>37.671094</t>
  </si>
  <si>
    <t>ул. Мневники, 13</t>
  </si>
  <si>
    <t>55.773272</t>
  </si>
  <si>
    <t>37.485134</t>
  </si>
  <si>
    <t>ул. Молодцова, 21</t>
  </si>
  <si>
    <t>55.878435</t>
  </si>
  <si>
    <t>37.630562</t>
  </si>
  <si>
    <t>ул. Молостовых, 14, корп.1</t>
  </si>
  <si>
    <t>55.754203</t>
  </si>
  <si>
    <t>37.831344</t>
  </si>
  <si>
    <t>ул. Молостовых, 19, корп.1</t>
  </si>
  <si>
    <t>55.750819</t>
  </si>
  <si>
    <t>37.832997</t>
  </si>
  <si>
    <t>ул. Мурановская, 6</t>
  </si>
  <si>
    <t>55.892001</t>
  </si>
  <si>
    <t>37.600388</t>
  </si>
  <si>
    <t>ул. Мытная, 46, стр.5</t>
  </si>
  <si>
    <t>55.72053</t>
  </si>
  <si>
    <t>37.615506</t>
  </si>
  <si>
    <t>ул. Мытная, 52</t>
  </si>
  <si>
    <t>55.717523</t>
  </si>
  <si>
    <t>37.618623</t>
  </si>
  <si>
    <t>ул. Нагорная, 34, корп.1</t>
  </si>
  <si>
    <t>55.674001</t>
  </si>
  <si>
    <t>37.595986</t>
  </si>
  <si>
    <t>ул. Наметкина, 9</t>
  </si>
  <si>
    <t>55.66372</t>
  </si>
  <si>
    <t>37.551995</t>
  </si>
  <si>
    <t>ул. Народного Ополчения, 21, корп.2</t>
  </si>
  <si>
    <t>55.777505</t>
  </si>
  <si>
    <t>37.476187</t>
  </si>
  <si>
    <t>ул. Народного Ополчения, 29к1</t>
  </si>
  <si>
    <t>55.781585</t>
  </si>
  <si>
    <t>37.479717</t>
  </si>
  <si>
    <t>ул. Нижегородская, 25</t>
  </si>
  <si>
    <t>55.737294</t>
  </si>
  <si>
    <t>37.693857</t>
  </si>
  <si>
    <t>ул. Нижегородская, 9Г</t>
  </si>
  <si>
    <t>55.738373</t>
  </si>
  <si>
    <t>37.681991</t>
  </si>
  <si>
    <t>ул. Нижняя Масловка, 8</t>
  </si>
  <si>
    <t>55.792938</t>
  </si>
  <si>
    <t>37.579223</t>
  </si>
  <si>
    <t>ул. Новаторов, 16</t>
  </si>
  <si>
    <t>55.66767</t>
  </si>
  <si>
    <t>37.524893</t>
  </si>
  <si>
    <t>ул. Новокосинская, 22</t>
  </si>
  <si>
    <t>55.740026</t>
  </si>
  <si>
    <t>37.861142</t>
  </si>
  <si>
    <t>ул. Новокузнецкая, 13, стр.1</t>
  </si>
  <si>
    <t>55.737568</t>
  </si>
  <si>
    <t>37.631748</t>
  </si>
  <si>
    <t>ул. Новопетровская, 14</t>
  </si>
  <si>
    <t>55.826883</t>
  </si>
  <si>
    <t>37.521462</t>
  </si>
  <si>
    <t>ул. Новорогожская, 11, корп.2</t>
  </si>
  <si>
    <t>55.742564</t>
  </si>
  <si>
    <t>37.682188</t>
  </si>
  <si>
    <t>ул. Новочеремушкинская, 11, корп.2</t>
  </si>
  <si>
    <t>55.686442</t>
  </si>
  <si>
    <t>37.585107</t>
  </si>
  <si>
    <t>ул. Обручева, 45</t>
  </si>
  <si>
    <t>55.65109</t>
  </si>
  <si>
    <t>37.556945</t>
  </si>
  <si>
    <t>ул. Озерная, 3</t>
  </si>
  <si>
    <t>55.596183</t>
  </si>
  <si>
    <t>37.114103</t>
  </si>
  <si>
    <t>ул. Островитянова, 11, корп.1</t>
  </si>
  <si>
    <t>55.641813</t>
  </si>
  <si>
    <t>37.5008</t>
  </si>
  <si>
    <t>ул. Островитянова, 18</t>
  </si>
  <si>
    <t>55.63626</t>
  </si>
  <si>
    <t>37.511284</t>
  </si>
  <si>
    <t>ул. Офицерская, 20</t>
  </si>
  <si>
    <t>55.505781</t>
  </si>
  <si>
    <t>37.332528</t>
  </si>
  <si>
    <t>ул. Офицерская, 3А</t>
  </si>
  <si>
    <t>55.504889</t>
  </si>
  <si>
    <t>37.336678</t>
  </si>
  <si>
    <t>ул. Паромная, 11/31</t>
  </si>
  <si>
    <t>55.635741</t>
  </si>
  <si>
    <t>37.764097</t>
  </si>
  <si>
    <t>ул. Первомайская, 100</t>
  </si>
  <si>
    <t>55.792716</t>
  </si>
  <si>
    <t>37.811025</t>
  </si>
  <si>
    <t>ул. Первомайская, 44/20</t>
  </si>
  <si>
    <t>55.792771</t>
  </si>
  <si>
    <t>37.788621</t>
  </si>
  <si>
    <t>ул. Первомайская, 5</t>
  </si>
  <si>
    <t>55.791071</t>
  </si>
  <si>
    <t>37.773053</t>
  </si>
  <si>
    <t>ул. Перерва, 58</t>
  </si>
  <si>
    <t>55.662821</t>
  </si>
  <si>
    <t>37.760809</t>
  </si>
  <si>
    <t>ул. Перовская, 33, корп.1</t>
  </si>
  <si>
    <t>55.747485</t>
  </si>
  <si>
    <t>37.775864</t>
  </si>
  <si>
    <t>ул. Плеханова, 20</t>
  </si>
  <si>
    <t>55.743066</t>
  </si>
  <si>
    <t>37.766118</t>
  </si>
  <si>
    <t>ул. Плещеева, 12А</t>
  </si>
  <si>
    <t>55.885837</t>
  </si>
  <si>
    <t>37.610907</t>
  </si>
  <si>
    <t>ул. Подольских Курсантов, 2, корп.1</t>
  </si>
  <si>
    <t>55.608155</t>
  </si>
  <si>
    <t>37.610431</t>
  </si>
  <si>
    <t>ул. Покровка, 17</t>
  </si>
  <si>
    <t>55.759476</t>
  </si>
  <si>
    <t>37.645537</t>
  </si>
  <si>
    <t>ул. Покровка, 17, стр.1</t>
  </si>
  <si>
    <t>55.759851</t>
  </si>
  <si>
    <t>37.645779</t>
  </si>
  <si>
    <t>ул. Покровская, 25</t>
  </si>
  <si>
    <t>55.702881</t>
  </si>
  <si>
    <t>37.927186</t>
  </si>
  <si>
    <t>ул. Полковника Милиции Курочкина, 19</t>
  </si>
  <si>
    <t>55.486418</t>
  </si>
  <si>
    <t>37.296514</t>
  </si>
  <si>
    <t>ул. Полярная, 14</t>
  </si>
  <si>
    <t>55.875592</t>
  </si>
  <si>
    <t>37.637614</t>
  </si>
  <si>
    <t>ул. Попутная, 6</t>
  </si>
  <si>
    <t>55.654447</t>
  </si>
  <si>
    <t>37.386759</t>
  </si>
  <si>
    <t>ул. Производственная, 2</t>
  </si>
  <si>
    <t>55.650455</t>
  </si>
  <si>
    <t>37.388008</t>
  </si>
  <si>
    <t>ул. Профсоюзная, 11/11</t>
  </si>
  <si>
    <t>55.681757</t>
  </si>
  <si>
    <t>37.567797</t>
  </si>
  <si>
    <t>ул. Профсоюзная, 122</t>
  </si>
  <si>
    <t>55.633709</t>
  </si>
  <si>
    <t>37.518111</t>
  </si>
  <si>
    <t>ул. Профсоюзная, 88/20</t>
  </si>
  <si>
    <t>55.650043</t>
  </si>
  <si>
    <t>37.529906</t>
  </si>
  <si>
    <t>ул. Профсоюзная, 98, корп.1</t>
  </si>
  <si>
    <t>55.645878</t>
  </si>
  <si>
    <t>37.526537</t>
  </si>
  <si>
    <t>ул. Пушкинская, 25</t>
  </si>
  <si>
    <t>55.505745</t>
  </si>
  <si>
    <t>37.564114</t>
  </si>
  <si>
    <t>ул. Рабочая, стр.91</t>
  </si>
  <si>
    <t>55.541525</t>
  </si>
  <si>
    <t>37.155281</t>
  </si>
  <si>
    <t>ул. Раменки, 16</t>
  </si>
  <si>
    <t>55.690106</t>
  </si>
  <si>
    <t>37.489724</t>
  </si>
  <si>
    <t>ул. Римского-Корсакова, 11, корп.3</t>
  </si>
  <si>
    <t>55.87487</t>
  </si>
  <si>
    <t>37.598591</t>
  </si>
  <si>
    <t>ул. Рогожский Вал, 6, корп.2</t>
  </si>
  <si>
    <t>55.742747</t>
  </si>
  <si>
    <t>37.674508</t>
  </si>
  <si>
    <t>ул. Родниковая, 20</t>
  </si>
  <si>
    <t>55.633755</t>
  </si>
  <si>
    <t>37.382735</t>
  </si>
  <si>
    <t>ул. Рождественская, 29</t>
  </si>
  <si>
    <t>55.707512</t>
  </si>
  <si>
    <t>37.928668</t>
  </si>
  <si>
    <t>ул. Россошанская, 2, корп.1</t>
  </si>
  <si>
    <t>55.594016</t>
  </si>
  <si>
    <t>37.607898</t>
  </si>
  <si>
    <t>ул. Руставели, 19</t>
  </si>
  <si>
    <t>55.813946</t>
  </si>
  <si>
    <t>37.599911</t>
  </si>
  <si>
    <t>ул. Садовая-Каретная, 20, стр.1</t>
  </si>
  <si>
    <t>55.772897</t>
  </si>
  <si>
    <t>37.610242</t>
  </si>
  <si>
    <t>ул. Салтыковская, 15А</t>
  </si>
  <si>
    <t>55.737071</t>
  </si>
  <si>
    <t>37.865885</t>
  </si>
  <si>
    <t>ул. Сальвадора Альенде, 4, корп.1</t>
  </si>
  <si>
    <t>55.795874</t>
  </si>
  <si>
    <t>37.50716</t>
  </si>
  <si>
    <t>ул. Саморы Машела, 4</t>
  </si>
  <si>
    <t>55.648763</t>
  </si>
  <si>
    <t>37.498923</t>
  </si>
  <si>
    <t>ул. Саянская, 4Б</t>
  </si>
  <si>
    <t>55.767144</t>
  </si>
  <si>
    <t>37.825955</t>
  </si>
  <si>
    <t>ул. Саянская, 9Б</t>
  </si>
  <si>
    <t>55.769707</t>
  </si>
  <si>
    <t>37.832638</t>
  </si>
  <si>
    <t>ул. Свободы, 30</t>
  </si>
  <si>
    <t>55.841286</t>
  </si>
  <si>
    <t>37.455714</t>
  </si>
  <si>
    <t>ул. Седова, 5к1</t>
  </si>
  <si>
    <t>55.851394</t>
  </si>
  <si>
    <t>37.641917</t>
  </si>
  <si>
    <t>ул. Сергия Радонежского, 2</t>
  </si>
  <si>
    <t>55.746253</t>
  </si>
  <si>
    <t>37.671408</t>
  </si>
  <si>
    <t>ул. Серпуховский Вал, 17</t>
  </si>
  <si>
    <t>55.71124</t>
  </si>
  <si>
    <t>37.612182</t>
  </si>
  <si>
    <t>ул. Симоновский Вал, 26, корп.3</t>
  </si>
  <si>
    <t>55.718278</t>
  </si>
  <si>
    <t>37.660593</t>
  </si>
  <si>
    <t>ул. Скобелевская, 23</t>
  </si>
  <si>
    <t>55.54619</t>
  </si>
  <si>
    <t>37.55778</t>
  </si>
  <si>
    <t>ул. Скульптора Мухиной, 2А</t>
  </si>
  <si>
    <t>55.644775</t>
  </si>
  <si>
    <t>37.350063</t>
  </si>
  <si>
    <t>ул. Снайперская, 9Б</t>
  </si>
  <si>
    <t>55.721006</t>
  </si>
  <si>
    <t>37.815516</t>
  </si>
  <si>
    <t>ул. Сосновая, 4</t>
  </si>
  <si>
    <t>55.570741</t>
  </si>
  <si>
    <t>37.450486</t>
  </si>
  <si>
    <t>ул. Спартаковская, 16, корп.2</t>
  </si>
  <si>
    <t>55.771707</t>
  </si>
  <si>
    <t>37.675882</t>
  </si>
  <si>
    <t>ул. Спортивная, 2</t>
  </si>
  <si>
    <t>55.500672</t>
  </si>
  <si>
    <t>37.570186</t>
  </si>
  <si>
    <t>ул. Старый Гай, 8Б</t>
  </si>
  <si>
    <t>55.740314</t>
  </si>
  <si>
    <t>37.826943</t>
  </si>
  <si>
    <t>ул. Строителей, 7, корп.1</t>
  </si>
  <si>
    <t>55.686168</t>
  </si>
  <si>
    <t>37.535826</t>
  </si>
  <si>
    <t>ул. Судостроительная, 1</t>
  </si>
  <si>
    <t>55.680179</t>
  </si>
  <si>
    <t>37.666557</t>
  </si>
  <si>
    <t>ул. Судостроительная, 26, корп.1</t>
  </si>
  <si>
    <t>55.683163</t>
  </si>
  <si>
    <t>37.683643</t>
  </si>
  <si>
    <t>ул. Судостроительная, 32</t>
  </si>
  <si>
    <t>55.683823</t>
  </si>
  <si>
    <t>37.68624</t>
  </si>
  <si>
    <t>ул. Суздальская, 12, корп.1</t>
  </si>
  <si>
    <t>55.738931</t>
  </si>
  <si>
    <t>37.847272</t>
  </si>
  <si>
    <t>ул. Сущевский Вал, 69</t>
  </si>
  <si>
    <t>55.793455</t>
  </si>
  <si>
    <t>37.624633</t>
  </si>
  <si>
    <t>ул. Татьянин Парк, 13, корп.1</t>
  </si>
  <si>
    <t>55.658134</t>
  </si>
  <si>
    <t>37.423123</t>
  </si>
  <si>
    <t>ул. Ташкентская, 25, корп.1</t>
  </si>
  <si>
    <t>55.700212</t>
  </si>
  <si>
    <t>37.810809</t>
  </si>
  <si>
    <t>ул. Ташкентская, 31</t>
  </si>
  <si>
    <t>55.695844</t>
  </si>
  <si>
    <t>37.804934</t>
  </si>
  <si>
    <t>ул. Теплый Стан, 1А</t>
  </si>
  <si>
    <t>55.619488</t>
  </si>
  <si>
    <t>37.500971</t>
  </si>
  <si>
    <t>ул. Туристская, 23</t>
  </si>
  <si>
    <t>55.854052</t>
  </si>
  <si>
    <t>37.4205</t>
  </si>
  <si>
    <t>ул. Уральская, 5А</t>
  </si>
  <si>
    <t>55.813749</t>
  </si>
  <si>
    <t>37.797613</t>
  </si>
  <si>
    <t>ул. Фридриха Энгельса, 20, стр.2</t>
  </si>
  <si>
    <t>55.772112</t>
  </si>
  <si>
    <t>37.68261</t>
  </si>
  <si>
    <t>ул. Харлампиева, 50,, корп.1</t>
  </si>
  <si>
    <t>55.549113</t>
  </si>
  <si>
    <t>37.313457</t>
  </si>
  <si>
    <t>ул. Холмогорская, 2</t>
  </si>
  <si>
    <t>55.882399</t>
  </si>
  <si>
    <t>37.719262</t>
  </si>
  <si>
    <t>ул. Центральная, 24</t>
  </si>
  <si>
    <t>55.853622</t>
  </si>
  <si>
    <t>37.384828</t>
  </si>
  <si>
    <t>ул. Чертановская, 50, корп.1</t>
  </si>
  <si>
    <t>55.604702</t>
  </si>
  <si>
    <t>37.589105</t>
  </si>
  <si>
    <t>ул. Чертановская, 9, стр.1</t>
  </si>
  <si>
    <t>55.628728</t>
  </si>
  <si>
    <t>37.599732</t>
  </si>
  <si>
    <t>ул. Чертановская, 9А</t>
  </si>
  <si>
    <t>55.628413</t>
  </si>
  <si>
    <t>37.602912</t>
  </si>
  <si>
    <t>ул. Чусовская, 2</t>
  </si>
  <si>
    <t>55.811917</t>
  </si>
  <si>
    <t>37.813648</t>
  </si>
  <si>
    <t>ул. Шаболовка, 63, корп.1</t>
  </si>
  <si>
    <t>55.713659</t>
  </si>
  <si>
    <t>37.607655</t>
  </si>
  <si>
    <t>ул. Шверника, 13, корп.1</t>
  </si>
  <si>
    <t>55.691679</t>
  </si>
  <si>
    <t>37.589096</t>
  </si>
  <si>
    <t>ул. Широкая, 24Б</t>
  </si>
  <si>
    <t>55.886706</t>
  </si>
  <si>
    <t>37.672855</t>
  </si>
  <si>
    <t>ул. Школьная, 12</t>
  </si>
  <si>
    <t>55.600058</t>
  </si>
  <si>
    <t>37.164229</t>
  </si>
  <si>
    <t>ул. Щербаковская, 32/7</t>
  </si>
  <si>
    <t>55.782198</t>
  </si>
  <si>
    <t>37.729745</t>
  </si>
  <si>
    <t>ул. Щербаковская, 53</t>
  </si>
  <si>
    <t>55.783904</t>
  </si>
  <si>
    <t>37.738054</t>
  </si>
  <si>
    <t>ул. Энергетическая, 13</t>
  </si>
  <si>
    <t>55.757242</t>
  </si>
  <si>
    <t>37.715444</t>
  </si>
  <si>
    <t>ул. Энергетическая, 3</t>
  </si>
  <si>
    <t>55.760672</t>
  </si>
  <si>
    <t>37.70523</t>
  </si>
  <si>
    <t>ул. Южнобутовская, 113</t>
  </si>
  <si>
    <t>55.533674</t>
  </si>
  <si>
    <t>37.517725</t>
  </si>
  <si>
    <t>ул. Южнобутовская, 97</t>
  </si>
  <si>
    <t>55.534454</t>
  </si>
  <si>
    <t>37.520662</t>
  </si>
  <si>
    <t>ул. Юных Ленинцев, 101</t>
  </si>
  <si>
    <t>55.698462</t>
  </si>
  <si>
    <t>37.780563</t>
  </si>
  <si>
    <t>ул. Юных Ленинцев, 117к1</t>
  </si>
  <si>
    <t>55.697681</t>
  </si>
  <si>
    <t>37.786941</t>
  </si>
  <si>
    <t>ул. Юных Ленинцев, 43/33</t>
  </si>
  <si>
    <t>55.701247</t>
  </si>
  <si>
    <t>37.753272</t>
  </si>
  <si>
    <t>ул. Ясеневая, 21, корп.1</t>
  </si>
  <si>
    <t>55.60372</t>
  </si>
  <si>
    <t>37.73147</t>
  </si>
  <si>
    <t>ул. Ясеневая, 41А</t>
  </si>
  <si>
    <t>55.607987</t>
  </si>
  <si>
    <t>37.742573</t>
  </si>
  <si>
    <t>ул. Ясная, 1</t>
  </si>
  <si>
    <t>55.569652</t>
  </si>
  <si>
    <t>37.475486</t>
  </si>
  <si>
    <t>ул. Ясногорская, 13, корп.1</t>
  </si>
  <si>
    <t>55.604392</t>
  </si>
  <si>
    <t>37.534757</t>
  </si>
  <si>
    <t>Фрунзенская набережная, 40</t>
  </si>
  <si>
    <t>55.720819</t>
  </si>
  <si>
    <t>37.582861</t>
  </si>
  <si>
    <t>б-р Химкинский, 5</t>
  </si>
  <si>
    <t>55.850277</t>
  </si>
  <si>
    <t>37.449893</t>
  </si>
  <si>
    <t>ш. Хорошевское, 15</t>
  </si>
  <si>
    <t>55.775722</t>
  </si>
  <si>
    <t>37.533113</t>
  </si>
  <si>
    <t>пр-д Чечерский, 132</t>
  </si>
  <si>
    <t>55.522969</t>
  </si>
  <si>
    <t>37.512092</t>
  </si>
  <si>
    <t>б-р Чистопрудный,1А</t>
  </si>
  <si>
    <t>55.764774</t>
  </si>
  <si>
    <t>37.639716</t>
  </si>
  <si>
    <t>ш. Энтузиастов, 50</t>
  </si>
  <si>
    <t>55.759203</t>
  </si>
  <si>
    <t>37.758743</t>
  </si>
  <si>
    <t>ш. Энтузиастов, 66/1</t>
  </si>
  <si>
    <t>55.763027</t>
  </si>
  <si>
    <t>37.778416</t>
  </si>
  <si>
    <t>пр-д Шипиловский, 65, корп.1</t>
  </si>
  <si>
    <t>55.599057</t>
  </si>
  <si>
    <t>37.714294</t>
  </si>
  <si>
    <t>пр-д Шмитовский, 35, стр.1</t>
  </si>
  <si>
    <t>55.754076</t>
  </si>
  <si>
    <t>37.534011</t>
  </si>
  <si>
    <t>ш. Щелковское, 21, корп.2</t>
  </si>
  <si>
    <t>55.808417</t>
  </si>
  <si>
    <t>37.77087</t>
  </si>
  <si>
    <t>ш. Щелковское, 82</t>
  </si>
  <si>
    <t>55.810491</t>
  </si>
  <si>
    <t>37.814007</t>
  </si>
  <si>
    <t>ш. Щелковское, 82, корп.1</t>
  </si>
  <si>
    <t>55.810617</t>
  </si>
  <si>
    <t>37.815615</t>
  </si>
  <si>
    <t>пр-д Ясный, 6</t>
  </si>
  <si>
    <t>55.873264</t>
  </si>
  <si>
    <t>37.629879</t>
  </si>
  <si>
    <t>пр-д Ясный, 7</t>
  </si>
  <si>
    <t>55.87345</t>
  </si>
  <si>
    <t>37.626322</t>
  </si>
  <si>
    <t>пер. 1-й Котляковский, 2А, корп.2</t>
  </si>
  <si>
    <t>55.652017</t>
  </si>
  <si>
    <t>37.627846</t>
  </si>
  <si>
    <t>ул. Адмирала Лазарева, 40</t>
  </si>
  <si>
    <t>55.54431</t>
  </si>
  <si>
    <t>37.52324</t>
  </si>
  <si>
    <t>ш. Аминьевское, 16</t>
  </si>
  <si>
    <t>55.713943</t>
  </si>
  <si>
    <t>37.453908</t>
  </si>
  <si>
    <t>пр-т Андропова, 26</t>
  </si>
  <si>
    <t>55.680816</t>
  </si>
  <si>
    <t>37.662831</t>
  </si>
  <si>
    <t>пр-д Батайский, 35</t>
  </si>
  <si>
    <t>55.643861</t>
  </si>
  <si>
    <t>37.724355</t>
  </si>
  <si>
    <t>пр-д Береговой, 3</t>
  </si>
  <si>
    <t>55.757289</t>
  </si>
  <si>
    <t>37.508689</t>
  </si>
  <si>
    <t>Березовая аллея, 17, корп.2</t>
  </si>
  <si>
    <t>55.848973</t>
  </si>
  <si>
    <t>37.620501</t>
  </si>
  <si>
    <t>б-р Бескудниковский, 24</t>
  </si>
  <si>
    <t>55.867965</t>
  </si>
  <si>
    <t>37.558032</t>
  </si>
  <si>
    <t>пр-д Боенский, 2</t>
  </si>
  <si>
    <t>55.73514</t>
  </si>
  <si>
    <t>37.698924</t>
  </si>
  <si>
    <t>пр-д Борисовский, 15, корп.1, стр.2</t>
  </si>
  <si>
    <t>55.626431</t>
  </si>
  <si>
    <t>37.725298</t>
  </si>
  <si>
    <t>пр-д Боровский, 2</t>
  </si>
  <si>
    <t>55.656018</t>
  </si>
  <si>
    <t>37.392423</t>
  </si>
  <si>
    <t>пр-д Будайский, 7</t>
  </si>
  <si>
    <t>55.835994</t>
  </si>
  <si>
    <t>37.667139</t>
  </si>
  <si>
    <t>07.59-23.00</t>
  </si>
  <si>
    <t>пр-т Волгоградский, 185/19</t>
  </si>
  <si>
    <t>55.695347</t>
  </si>
  <si>
    <t>37.812749</t>
  </si>
  <si>
    <t>пр-д Волоколамский 1-й, 10, стр.16</t>
  </si>
  <si>
    <t>55.803238</t>
  </si>
  <si>
    <t>37.490827</t>
  </si>
  <si>
    <t>ш. Волоколамское, 16</t>
  </si>
  <si>
    <t>55.810081</t>
  </si>
  <si>
    <t>37.492473</t>
  </si>
  <si>
    <t>ш. Волоколамское, 45</t>
  </si>
  <si>
    <t>55.814067</t>
  </si>
  <si>
    <t>37.468031</t>
  </si>
  <si>
    <t>ш. Волоколамское, 71/13, корп.1</t>
  </si>
  <si>
    <t>55.816271</t>
  </si>
  <si>
    <t>37.42553</t>
  </si>
  <si>
    <t>ш. Волоколамское, 71/13,корп.1</t>
  </si>
  <si>
    <t>ш. Востряковское, 7, стр.6</t>
  </si>
  <si>
    <t>55.661907</t>
  </si>
  <si>
    <t>37.453699</t>
  </si>
  <si>
    <t>пр-д Высоковольтный, 2А</t>
  </si>
  <si>
    <t>55.872501</t>
  </si>
  <si>
    <t>37.591162</t>
  </si>
  <si>
    <t>пр-д Грайвороновский 2-й, 44, корп.3</t>
  </si>
  <si>
    <t>55.725737</t>
  </si>
  <si>
    <t>37.749867</t>
  </si>
  <si>
    <t>пр-д Дмитровский, 20</t>
  </si>
  <si>
    <t>55.807262</t>
  </si>
  <si>
    <t>37.562303</t>
  </si>
  <si>
    <t>ш. Дмитровское, 5, корп.1</t>
  </si>
  <si>
    <t>55.812089</t>
  </si>
  <si>
    <t>37.576816</t>
  </si>
  <si>
    <t>ш. Загородное, 7, корп.1</t>
  </si>
  <si>
    <t>55.695109</t>
  </si>
  <si>
    <t>37.61119</t>
  </si>
  <si>
    <t>пр-д Загорьевский, 11А, стр.2</t>
  </si>
  <si>
    <t>55.577383</t>
  </si>
  <si>
    <t>37.677189</t>
  </si>
  <si>
    <t>07.59-22.59</t>
  </si>
  <si>
    <t>б-р Звездный, 40</t>
  </si>
  <si>
    <t>55.813293</t>
  </si>
  <si>
    <t>37.623709</t>
  </si>
  <si>
    <t>б-р Измайловский, 18</t>
  </si>
  <si>
    <t>55.795347</t>
  </si>
  <si>
    <t>37.7893</t>
  </si>
  <si>
    <t>пр-д 1-й Институтский, 14</t>
  </si>
  <si>
    <t>55.723495</t>
  </si>
  <si>
    <t>37.78395</t>
  </si>
  <si>
    <t>Капотня 5-й кв-л, 15</t>
  </si>
  <si>
    <t>55.633623</t>
  </si>
  <si>
    <t>37.799488</t>
  </si>
  <si>
    <t>ш. Каширское, 142, корп.1</t>
  </si>
  <si>
    <t>55.597398</t>
  </si>
  <si>
    <t>37.72263</t>
  </si>
  <si>
    <t>ш. Каширское, 54, корп.1</t>
  </si>
  <si>
    <t>55.646231</t>
  </si>
  <si>
    <t>37.669129</t>
  </si>
  <si>
    <t>ш. Коровинское, 19</t>
  </si>
  <si>
    <t>55.87495</t>
  </si>
  <si>
    <t>37.52517</t>
  </si>
  <si>
    <t>пр-т Ленинградский, 44</t>
  </si>
  <si>
    <t>55.794725</t>
  </si>
  <si>
    <t>37.546794</t>
  </si>
  <si>
    <t>ш. Ленинградское, 80, стр.1</t>
  </si>
  <si>
    <t>55.847134</t>
  </si>
  <si>
    <t>37.476699</t>
  </si>
  <si>
    <t>пр-т Ленинский, 152</t>
  </si>
  <si>
    <t>55.653957</t>
  </si>
  <si>
    <t>37.489627</t>
  </si>
  <si>
    <t>55.707471</t>
  </si>
  <si>
    <t>37.575935</t>
  </si>
  <si>
    <t>пр-т Лермонтовский, 6</t>
  </si>
  <si>
    <t>55.702947</t>
  </si>
  <si>
    <t>37.848044</t>
  </si>
  <si>
    <t>пр-д Локомотивный, 4</t>
  </si>
  <si>
    <t>55.837721</t>
  </si>
  <si>
    <t>37.576205</t>
  </si>
  <si>
    <t>б-р Маршала Рокоссовского, 5</t>
  </si>
  <si>
    <t>55.80912</t>
  </si>
  <si>
    <t>37.72559</t>
  </si>
  <si>
    <t>пр-д Нансена, 1, стр.1</t>
  </si>
  <si>
    <t>55.849074</t>
  </si>
  <si>
    <t>37.653262</t>
  </si>
  <si>
    <t>пр-т Нахимовский, 65</t>
  </si>
  <si>
    <t>55.680177</t>
  </si>
  <si>
    <t>37.557925</t>
  </si>
  <si>
    <t>пр-д Нововладыкинский, 1, корп.3</t>
  </si>
  <si>
    <t>55.850449</t>
  </si>
  <si>
    <t>37.57669</t>
  </si>
  <si>
    <t>пр-д Новомихалковский 4-й, 6, стр.1</t>
  </si>
  <si>
    <t>55.840705</t>
  </si>
  <si>
    <t>37.545707</t>
  </si>
  <si>
    <t>пр-д Новомихалковский 4-й, 6, стр.2</t>
  </si>
  <si>
    <t>пр-д Новомихалковский 4-й, 6, стр.3</t>
  </si>
  <si>
    <t>пр-д Новомихалковский 4-й, 6, стр.4</t>
  </si>
  <si>
    <t>пр-д Одоевского, 7, корп.7</t>
  </si>
  <si>
    <t>55.599209</t>
  </si>
  <si>
    <t>37.51105</t>
  </si>
  <si>
    <t>б-р Ореховый, 71, корп.2</t>
  </si>
  <si>
    <t>55.619691</t>
  </si>
  <si>
    <t>37.761905</t>
  </si>
  <si>
    <t>ш. Открытое, 26, корп.12, А</t>
  </si>
  <si>
    <t>55.826564</t>
  </si>
  <si>
    <t>37.763818</t>
  </si>
  <si>
    <t>ш. Очаковское, 15, корп. 2</t>
  </si>
  <si>
    <t>55.6926</t>
  </si>
  <si>
    <t>37.45409</t>
  </si>
  <si>
    <t>пр-д Петровско-Разумовский, 2</t>
  </si>
  <si>
    <t>55.792159</t>
  </si>
  <si>
    <t>37.570366</t>
  </si>
  <si>
    <t>пр-д Погонный, 7А</t>
  </si>
  <si>
    <t>55.819535</t>
  </si>
  <si>
    <t>37.707072</t>
  </si>
  <si>
    <t>пер. Подъемный, 1</t>
  </si>
  <si>
    <t>55.737116</t>
  </si>
  <si>
    <t>37.709917</t>
  </si>
  <si>
    <t>пр-т Прокшинский, 12</t>
  </si>
  <si>
    <t>55.591597</t>
  </si>
  <si>
    <t>37.424695</t>
  </si>
  <si>
    <t>пр-т Пролетарский, 19, корп.3</t>
  </si>
  <si>
    <t>55.64077</t>
  </si>
  <si>
    <t>37.65684</t>
  </si>
  <si>
    <t>пр-д Путевой, 34А</t>
  </si>
  <si>
    <t>55.876208</t>
  </si>
  <si>
    <t>37.570725</t>
  </si>
  <si>
    <t>ш. Пятницкое, 39</t>
  </si>
  <si>
    <t>55.85473</t>
  </si>
  <si>
    <t>37.35454</t>
  </si>
  <si>
    <t xml:space="preserve">ш. Пятницкое, 8 </t>
  </si>
  <si>
    <t>55.838450</t>
  </si>
  <si>
    <t>37.388520</t>
  </si>
  <si>
    <t>б-р Раменский, 1</t>
  </si>
  <si>
    <t>55.69206</t>
  </si>
  <si>
    <t>37.516512</t>
  </si>
  <si>
    <t>ш. Рублевское, 16, корп.4</t>
  </si>
  <si>
    <t>55.74104</t>
  </si>
  <si>
    <t>37.43474</t>
  </si>
  <si>
    <t>пр-д Русанова, 35</t>
  </si>
  <si>
    <t>55.857003</t>
  </si>
  <si>
    <t>37.637555</t>
  </si>
  <si>
    <t>пр-т Рязанский, 33</t>
  </si>
  <si>
    <t>55.72914</t>
  </si>
  <si>
    <t>37.751632</t>
  </si>
  <si>
    <t>б-р Сиреневый, 1, корп.5</t>
  </si>
  <si>
    <t>55.802968</t>
  </si>
  <si>
    <t>37.765067</t>
  </si>
  <si>
    <t>б-р Сиреневый, 32</t>
  </si>
  <si>
    <t>55.80254</t>
  </si>
  <si>
    <t>37.803736</t>
  </si>
  <si>
    <t>б-р Сиреневый, 51, стр.1</t>
  </si>
  <si>
    <t>55.80356</t>
  </si>
  <si>
    <t>37.813532</t>
  </si>
  <si>
    <t>пер. Старокоптевский, 4</t>
  </si>
  <si>
    <t>55.835627</t>
  </si>
  <si>
    <t>37.518804</t>
  </si>
  <si>
    <t>пр-д Студеный, 10</t>
  </si>
  <si>
    <t>55.893132</t>
  </si>
  <si>
    <t>37.658149</t>
  </si>
  <si>
    <t>пр-д Студеный, 26</t>
  </si>
  <si>
    <t>55.892647</t>
  </si>
  <si>
    <t>37.666666</t>
  </si>
  <si>
    <t>пр-д Сумской, 23А</t>
  </si>
  <si>
    <t>55.629605</t>
  </si>
  <si>
    <t>37.591879</t>
  </si>
  <si>
    <t>пр-д Таможенный, 1/9</t>
  </si>
  <si>
    <t>55.751836</t>
  </si>
  <si>
    <t>37.679943</t>
  </si>
  <si>
    <t>ул. 1812 года, 12</t>
  </si>
  <si>
    <t>55.741764</t>
  </si>
  <si>
    <t>37.520348</t>
  </si>
  <si>
    <t>ул. 50 лет Октября, 1, корп.1</t>
  </si>
  <si>
    <t>55.647452</t>
  </si>
  <si>
    <t>37.415092</t>
  </si>
  <si>
    <t>ул. 6-я Радиальная, 3, корп.8</t>
  </si>
  <si>
    <t>55.604915</t>
  </si>
  <si>
    <t>37.662815</t>
  </si>
  <si>
    <t>09.30-22.30</t>
  </si>
  <si>
    <t>ул. Авиаконструктора Миля, 8, корп.1</t>
  </si>
  <si>
    <t>55.685372</t>
  </si>
  <si>
    <t>37.852796</t>
  </si>
  <si>
    <t>ул. Академика Комарова, 9</t>
  </si>
  <si>
    <t>55.829082</t>
  </si>
  <si>
    <t>37.590677</t>
  </si>
  <si>
    <t>ул. Академика Павлова, 11, корп.2</t>
  </si>
  <si>
    <t>55.743573</t>
  </si>
  <si>
    <t>37.396515</t>
  </si>
  <si>
    <t>ул. Академическая Б., 57</t>
  </si>
  <si>
    <t>55.838865</t>
  </si>
  <si>
    <t>37.543659</t>
  </si>
  <si>
    <t>ул. Алтайская, 17А</t>
  </si>
  <si>
    <t>55.820988</t>
  </si>
  <si>
    <t>37.822829</t>
  </si>
  <si>
    <t>ул. Архитектора Власова, 41, стр.1</t>
  </si>
  <si>
    <t>55.6689</t>
  </si>
  <si>
    <t>37.544617</t>
  </si>
  <si>
    <t>ул. Бакинская, 6</t>
  </si>
  <si>
    <t>55.626345</t>
  </si>
  <si>
    <t>37.65638</t>
  </si>
  <si>
    <t>ул. Бакунинская, 69, стр.1</t>
  </si>
  <si>
    <t>55.77896</t>
  </si>
  <si>
    <t>37.6913</t>
  </si>
  <si>
    <t>ул. Беловежская, 63</t>
  </si>
  <si>
    <t>55.708615</t>
  </si>
  <si>
    <t>37.394116</t>
  </si>
  <si>
    <t>ул. Белореченская, 3</t>
  </si>
  <si>
    <t>55.67412</t>
  </si>
  <si>
    <t>37.770439</t>
  </si>
  <si>
    <t>ул. Бехтерева, 41</t>
  </si>
  <si>
    <t>55.61864</t>
  </si>
  <si>
    <t>37.64558</t>
  </si>
  <si>
    <t>ул. Богданова, 19</t>
  </si>
  <si>
    <t>55.65286</t>
  </si>
  <si>
    <t>37.393654</t>
  </si>
  <si>
    <t>ул. Болотниковская, 47, корп.1</t>
  </si>
  <si>
    <t>55.66193</t>
  </si>
  <si>
    <t>37.583222</t>
  </si>
  <si>
    <t>ул. Бориса Галушкина, 14, корп.1</t>
  </si>
  <si>
    <t>55.823479</t>
  </si>
  <si>
    <t>37.655077</t>
  </si>
  <si>
    <t>ул. Борисовские Пруды, 18, корп.3</t>
  </si>
  <si>
    <t>55.63538</t>
  </si>
  <si>
    <t>37.75182</t>
  </si>
  <si>
    <t>ул. Борисовские Пруды, 34, корп.3</t>
  </si>
  <si>
    <t>55.641595</t>
  </si>
  <si>
    <t>37.765372</t>
  </si>
  <si>
    <t>ул. Братиславская, 13, корп.1</t>
  </si>
  <si>
    <t>55.66068</t>
  </si>
  <si>
    <t>37.758804</t>
  </si>
  <si>
    <t>ул. Братиславская, 26</t>
  </si>
  <si>
    <t>55.6548</t>
  </si>
  <si>
    <t>37.76356</t>
  </si>
  <si>
    <t>10.00-21.30</t>
  </si>
  <si>
    <t>ул. Булатниковская, 9</t>
  </si>
  <si>
    <t>55.578707</t>
  </si>
  <si>
    <t>37.65004</t>
  </si>
  <si>
    <t>ул. Введенского, 29</t>
  </si>
  <si>
    <t>55.63343</t>
  </si>
  <si>
    <t>37.53449</t>
  </si>
  <si>
    <t>ул. Веерная, 6</t>
  </si>
  <si>
    <t>55.711597</t>
  </si>
  <si>
    <t>37.489209</t>
  </si>
  <si>
    <t>ул. Велозаводская, 3/2</t>
  </si>
  <si>
    <t>55.717765</t>
  </si>
  <si>
    <t>37.664621</t>
  </si>
  <si>
    <t>ул. Верхняя, 3, корп.2</t>
  </si>
  <si>
    <t>55.776856</t>
  </si>
  <si>
    <t>37.574911</t>
  </si>
  <si>
    <t>ул. Верхоянская, 10</t>
  </si>
  <si>
    <t>55.857849</t>
  </si>
  <si>
    <t>37.666427</t>
  </si>
  <si>
    <t>ул. Весенняя, 10</t>
  </si>
  <si>
    <t>55.87339</t>
  </si>
  <si>
    <t>37.51618</t>
  </si>
  <si>
    <t>ул. Вешняковская, 29Б, стр.1</t>
  </si>
  <si>
    <t>55.723428</t>
  </si>
  <si>
    <t>37.82965</t>
  </si>
  <si>
    <t>ул. Владимирская 2-я, 44/10</t>
  </si>
  <si>
    <t>55.749019</t>
  </si>
  <si>
    <t>37.784922</t>
  </si>
  <si>
    <t>ул. Вольская 1-я, 22, корп.1</t>
  </si>
  <si>
    <t>55.683333</t>
  </si>
  <si>
    <t>37.927722</t>
  </si>
  <si>
    <t>ул. Гвардейская, 14</t>
  </si>
  <si>
    <t>55.72339</t>
  </si>
  <si>
    <t>37.42522</t>
  </si>
  <si>
    <t>ул. Генерала Белова, 51, корп.1А</t>
  </si>
  <si>
    <t>55.605117</t>
  </si>
  <si>
    <t>37.725472</t>
  </si>
  <si>
    <t>55.687769</t>
  </si>
  <si>
    <t>37.857624</t>
  </si>
  <si>
    <t>ул. Генерала Тюленева, 25А</t>
  </si>
  <si>
    <t>55.619246</t>
  </si>
  <si>
    <t>37.487227</t>
  </si>
  <si>
    <t>ул. Годовикова, 2А</t>
  </si>
  <si>
    <t>55.803306</t>
  </si>
  <si>
    <t>37.631472</t>
  </si>
  <si>
    <t>ул. Гончарова, 6</t>
  </si>
  <si>
    <t>37.590488</t>
  </si>
  <si>
    <t>ул. Гришина, 25</t>
  </si>
  <si>
    <t>55.725421</t>
  </si>
  <si>
    <t>37.414194</t>
  </si>
  <si>
    <t>ул. Гурьянова, 9</t>
  </si>
  <si>
    <t>55.690023</t>
  </si>
  <si>
    <t>37.721259</t>
  </si>
  <si>
    <t>ул. Давыдковская, 8, корп. 1</t>
  </si>
  <si>
    <t>55.722299</t>
  </si>
  <si>
    <t>37.474471</t>
  </si>
  <si>
    <t>ул. Давыдковская, 8, корп.1</t>
  </si>
  <si>
    <t>ул. Дегунинская, 7</t>
  </si>
  <si>
    <t>55.863107</t>
  </si>
  <si>
    <t>37.534248</t>
  </si>
  <si>
    <t>ул. Декабристов, 10, корп.2</t>
  </si>
  <si>
    <t>55.865772</t>
  </si>
  <si>
    <t>37.598303</t>
  </si>
  <si>
    <t>ул. Декабристов, 21Г</t>
  </si>
  <si>
    <t>55.863777</t>
  </si>
  <si>
    <t>37.607033</t>
  </si>
  <si>
    <t>ул. Домодедовская, 1, корп.1</t>
  </si>
  <si>
    <t>55.61784</t>
  </si>
  <si>
    <t>37.70539</t>
  </si>
  <si>
    <t>55.89369</t>
  </si>
  <si>
    <t>37.558551</t>
  </si>
  <si>
    <t>ул. Ереванская, 26, корп.1, стр.1</t>
  </si>
  <si>
    <t>55.62847</t>
  </si>
  <si>
    <t>37.67708</t>
  </si>
  <si>
    <t>ул. Зеленоградская, 18А стр.3/18А</t>
  </si>
  <si>
    <t>55.869598</t>
  </si>
  <si>
    <t>37.508141</t>
  </si>
  <si>
    <t>ул. Зеленоградская, 18А, стр.3</t>
  </si>
  <si>
    <t>ул. Зеленоградская, 18А, стр.3/18, А</t>
  </si>
  <si>
    <t>ул. Зеленодольская, 14, корп.1</t>
  </si>
  <si>
    <t>55.71412</t>
  </si>
  <si>
    <t>37.783509</t>
  </si>
  <si>
    <t>ул. Зеленодольская, 28, корп.1</t>
  </si>
  <si>
    <t>55.711364</t>
  </si>
  <si>
    <t>37.772447</t>
  </si>
  <si>
    <t>ул. Знаменские Садки, 7А, стр.1</t>
  </si>
  <si>
    <t>55.573244</t>
  </si>
  <si>
    <t>37.568891</t>
  </si>
  <si>
    <t>06.00-23.00</t>
  </si>
  <si>
    <t>ул. Зои и Александра Космодемьянских, 4, стр.2</t>
  </si>
  <si>
    <t>55.817972</t>
  </si>
  <si>
    <t>37.503307</t>
  </si>
  <si>
    <t>ул. Ивантеевская, 11</t>
  </si>
  <si>
    <t>55.817997</t>
  </si>
  <si>
    <t>37.724202</t>
  </si>
  <si>
    <t>ул. Ивовая, 6, стр.2</t>
  </si>
  <si>
    <t>55.859367</t>
  </si>
  <si>
    <t>37.644639</t>
  </si>
  <si>
    <t>ул. Изумрудная, 20</t>
  </si>
  <si>
    <t>55.871359</t>
  </si>
  <si>
    <t>37.683823</t>
  </si>
  <si>
    <t>ул. Исаковского, 33, корп.3</t>
  </si>
  <si>
    <t>55.80487</t>
  </si>
  <si>
    <t>37.420575</t>
  </si>
  <si>
    <t>ул. Истринская, 8</t>
  </si>
  <si>
    <t>55.73492</t>
  </si>
  <si>
    <t>37.42998</t>
  </si>
  <si>
    <t>ул. Керченская, 8</t>
  </si>
  <si>
    <t>55.656013</t>
  </si>
  <si>
    <t>37.583516</t>
  </si>
  <si>
    <t>ул. Кировоградская, 8, корп.2</t>
  </si>
  <si>
    <t>55.629333</t>
  </si>
  <si>
    <t>37.611433</t>
  </si>
  <si>
    <t>ул. Кожуховская 5-я, 10, корп. 1</t>
  </si>
  <si>
    <t>55.704854</t>
  </si>
  <si>
    <t>37.667105</t>
  </si>
  <si>
    <t>ул. Коминтерна, 33, корп. 2</t>
  </si>
  <si>
    <t>55.878591</t>
  </si>
  <si>
    <t>37.697873</t>
  </si>
  <si>
    <t>ул. Коминтерна, 33, корп.2</t>
  </si>
  <si>
    <t>ул. Корнейчука, 53</t>
  </si>
  <si>
    <t>55.89235</t>
  </si>
  <si>
    <t>37.626313</t>
  </si>
  <si>
    <t>ул. Кравченко, 18</t>
  </si>
  <si>
    <t>55.679157</t>
  </si>
  <si>
    <t>37.514841</t>
  </si>
  <si>
    <t>ул. Красная Пресня, 24</t>
  </si>
  <si>
    <t>55.762272</t>
  </si>
  <si>
    <t>37.569899</t>
  </si>
  <si>
    <t>ул. Краснобогатырская, 77</t>
  </si>
  <si>
    <t>55.8071</t>
  </si>
  <si>
    <t>37.706791</t>
  </si>
  <si>
    <t>ул. Красного Маяка, 10</t>
  </si>
  <si>
    <t>55.612988</t>
  </si>
  <si>
    <t>37.592973</t>
  </si>
  <si>
    <t>ул. Кржижановского, 1/19</t>
  </si>
  <si>
    <t>55.683686</t>
  </si>
  <si>
    <t>37.560422</t>
  </si>
  <si>
    <t>ул. Куусинена, 19, корп.1</t>
  </si>
  <si>
    <t>55.786389</t>
  </si>
  <si>
    <t>37.512011</t>
  </si>
  <si>
    <t>ул. Кухмистерова, 20, корп.2</t>
  </si>
  <si>
    <t>55.683072</t>
  </si>
  <si>
    <t>37.73005</t>
  </si>
  <si>
    <t>ул. Лескова, 34</t>
  </si>
  <si>
    <t>55.89204</t>
  </si>
  <si>
    <t>37.61922</t>
  </si>
  <si>
    <t>ул. Липчанского, 4, корп.2</t>
  </si>
  <si>
    <t>55.70421</t>
  </si>
  <si>
    <t>37.935733</t>
  </si>
  <si>
    <t>ул. Лобачика, 23, корп.1</t>
  </si>
  <si>
    <t>55.789558</t>
  </si>
  <si>
    <t>37.665605</t>
  </si>
  <si>
    <t>ул. Лобненская, 14А</t>
  </si>
  <si>
    <t>55.89418</t>
  </si>
  <si>
    <t>37.5245</t>
  </si>
  <si>
    <t>ул. Лобненская, 2</t>
  </si>
  <si>
    <t>55.890492</t>
  </si>
  <si>
    <t>37.540739</t>
  </si>
  <si>
    <t>ул. Лукинская, 10</t>
  </si>
  <si>
    <t>55.64986</t>
  </si>
  <si>
    <t>37.34355</t>
  </si>
  <si>
    <t>ул. Лухмановская, 10</t>
  </si>
  <si>
    <t>55.715469</t>
  </si>
  <si>
    <t>37.9002</t>
  </si>
  <si>
    <t>ул. Люблинская, 61, стр.1</t>
  </si>
  <si>
    <t>55.684117</t>
  </si>
  <si>
    <t>37.73845</t>
  </si>
  <si>
    <t>ул. Люблинская, 74, корп. 3</t>
  </si>
  <si>
    <t>55.665244</t>
  </si>
  <si>
    <t>37.733388</t>
  </si>
  <si>
    <t>ул. Магнитогорская, 7</t>
  </si>
  <si>
    <t>55.774312</t>
  </si>
  <si>
    <t>37.824889</t>
  </si>
  <si>
    <t>ул. Маломосковская, 31</t>
  </si>
  <si>
    <t>55.811865</t>
  </si>
  <si>
    <t>37.654479</t>
  </si>
  <si>
    <t>ул. Матвеевская, 42, корп.2</t>
  </si>
  <si>
    <t>55.709269</t>
  </si>
  <si>
    <t>37.461231</t>
  </si>
  <si>
    <t>ул. Металлургов, 27</t>
  </si>
  <si>
    <t>55.759588</t>
  </si>
  <si>
    <t>37.791136</t>
  </si>
  <si>
    <t>ул. Миклухо-Маклая, 28А</t>
  </si>
  <si>
    <t>55.642199</t>
  </si>
  <si>
    <t>37.520482</t>
  </si>
  <si>
    <t>ул. Миклухо-Маклая, 36А</t>
  </si>
  <si>
    <t>55.640029</t>
  </si>
  <si>
    <t>37.53294</t>
  </si>
  <si>
    <t>ул. Михалковская, 24</t>
  </si>
  <si>
    <t>55.83974</t>
  </si>
  <si>
    <t>37.527864</t>
  </si>
  <si>
    <t>ул. Мневники, 5</t>
  </si>
  <si>
    <t>55.772502</t>
  </si>
  <si>
    <t>37.497486</t>
  </si>
  <si>
    <t>ул. Молодогвардейская, 29</t>
  </si>
  <si>
    <t>55.732678</t>
  </si>
  <si>
    <t>37.417564</t>
  </si>
  <si>
    <t>ул. Молостовых, 3А</t>
  </si>
  <si>
    <t>55.763111</t>
  </si>
  <si>
    <t>37.833008</t>
  </si>
  <si>
    <t>ул. Муравская, 42, корп.2</t>
  </si>
  <si>
    <t>55.85953</t>
  </si>
  <si>
    <t>37.37231</t>
  </si>
  <si>
    <t>55.892008</t>
  </si>
  <si>
    <t>37.60038</t>
  </si>
  <si>
    <t>ул. Мурановская, 9</t>
  </si>
  <si>
    <t>55.89244</t>
  </si>
  <si>
    <t>37.598798</t>
  </si>
  <si>
    <t>ул. Мясищева, 2, стр.1</t>
  </si>
  <si>
    <t>55.763128</t>
  </si>
  <si>
    <t>37.494512</t>
  </si>
  <si>
    <t>ул. Нагорная, 37</t>
  </si>
  <si>
    <t>55.670331</t>
  </si>
  <si>
    <t>37.593156</t>
  </si>
  <si>
    <t>ул. Новогиреевская, 20/34, корп.3</t>
  </si>
  <si>
    <t>55.758098</t>
  </si>
  <si>
    <t>37.795211</t>
  </si>
  <si>
    <t>ул. Новогиреевская, 31/45</t>
  </si>
  <si>
    <t>55.75399</t>
  </si>
  <si>
    <t>37.79926</t>
  </si>
  <si>
    <t>ул. Новороссийская, 16</t>
  </si>
  <si>
    <t>55.678462</t>
  </si>
  <si>
    <t>37.759768</t>
  </si>
  <si>
    <t>ул. Обручева, 7</t>
  </si>
  <si>
    <t>55.661365</t>
  </si>
  <si>
    <t>37.515063</t>
  </si>
  <si>
    <t>ул. Окружная, 2</t>
  </si>
  <si>
    <t>55.843028</t>
  </si>
  <si>
    <t>37.402785</t>
  </si>
  <si>
    <t>ул. Очаковская Б., 21</t>
  </si>
  <si>
    <t>55.681082</t>
  </si>
  <si>
    <t>37.455417</t>
  </si>
  <si>
    <t>ул. Палехская, 147 стр.2</t>
  </si>
  <si>
    <t>55.879094</t>
  </si>
  <si>
    <t>37.712824</t>
  </si>
  <si>
    <t>ул. Палехская, 147, стр.2</t>
  </si>
  <si>
    <t>ул. Парковая 1-я, 4</t>
  </si>
  <si>
    <t>55.788932</t>
  </si>
  <si>
    <t>37.779459</t>
  </si>
  <si>
    <t>ул. Парковая 15-я, 20</t>
  </si>
  <si>
    <t>55.797144</t>
  </si>
  <si>
    <t>37.819756</t>
  </si>
  <si>
    <t>ул. Парковая 16-я, 45</t>
  </si>
  <si>
    <t>55.808159</t>
  </si>
  <si>
    <t>37.828883</t>
  </si>
  <si>
    <t>ул. Парковая 3-я, 53, стр.1</t>
  </si>
  <si>
    <t>55.804667</t>
  </si>
  <si>
    <t>37.780942</t>
  </si>
  <si>
    <t>ул. Перерва, 38</t>
  </si>
  <si>
    <t>55.653004</t>
  </si>
  <si>
    <t>37.735135</t>
  </si>
  <si>
    <t>ул. Перовская, 6, корп.1</t>
  </si>
  <si>
    <t>55.746968</t>
  </si>
  <si>
    <t>37.756865</t>
  </si>
  <si>
    <t>ул. Петра Романова, 6</t>
  </si>
  <si>
    <t>55.708308</t>
  </si>
  <si>
    <t>37.68067</t>
  </si>
  <si>
    <t>ул. Петрозаводская, 11, корп.3</t>
  </si>
  <si>
    <t>55.866068</t>
  </si>
  <si>
    <t>37.495078</t>
  </si>
  <si>
    <t>ул. Петрозаводская, 12, корп.1</t>
  </si>
  <si>
    <t>55.864181</t>
  </si>
  <si>
    <t>37.502378</t>
  </si>
  <si>
    <t>ул. Пироговская М., 17</t>
  </si>
  <si>
    <t>55.728499</t>
  </si>
  <si>
    <t>37.569188</t>
  </si>
  <si>
    <t>ул. Плеханова, 23, корп.2</t>
  </si>
  <si>
    <t>55.745233</t>
  </si>
  <si>
    <t>37.766574</t>
  </si>
  <si>
    <t>ул. Полярная, 20</t>
  </si>
  <si>
    <t>55.87891</t>
  </si>
  <si>
    <t>37.637434</t>
  </si>
  <si>
    <t>ул. Полярная, 6</t>
  </si>
  <si>
    <t>55.873434</t>
  </si>
  <si>
    <t>37.63827</t>
  </si>
  <si>
    <t>ул. Приорова, 2А</t>
  </si>
  <si>
    <t>55.818245</t>
  </si>
  <si>
    <t>37.532637</t>
  </si>
  <si>
    <t>ул. Прогонная 2-я, 10</t>
  </si>
  <si>
    <t>55.809626</t>
  </si>
  <si>
    <t>37.707946</t>
  </si>
  <si>
    <t>ул. Просторная, 11</t>
  </si>
  <si>
    <t>55.806469</t>
  </si>
  <si>
    <t>37.720858</t>
  </si>
  <si>
    <t>ул. Профсоюзная, 128, корп.3</t>
  </si>
  <si>
    <t>55.63084</t>
  </si>
  <si>
    <t>37.51517</t>
  </si>
  <si>
    <t>ул. Псковская, 6</t>
  </si>
  <si>
    <t>55.901783</t>
  </si>
  <si>
    <t>37.552337</t>
  </si>
  <si>
    <t>ул. Салтыковская, 45</t>
  </si>
  <si>
    <t>55.743163</t>
  </si>
  <si>
    <t>37.879232</t>
  </si>
  <si>
    <t>ул. Санникова, 13</t>
  </si>
  <si>
    <t>55.862075</t>
  </si>
  <si>
    <t>37.597998</t>
  </si>
  <si>
    <t>ул. Саратовская, 18/10</t>
  </si>
  <si>
    <t>55.71614</t>
  </si>
  <si>
    <t>37.74215</t>
  </si>
  <si>
    <t>ул. Свободы, 45, стр.1</t>
  </si>
  <si>
    <t>55.846234</t>
  </si>
  <si>
    <t>37.453199</t>
  </si>
  <si>
    <t>ул. Свободы, 79</t>
  </si>
  <si>
    <t>55.863047</t>
  </si>
  <si>
    <t>37.44739</t>
  </si>
  <si>
    <t>ул. Северная 9-я линия, 3Б</t>
  </si>
  <si>
    <t>55.936706</t>
  </si>
  <si>
    <t>37.553073</t>
  </si>
  <si>
    <t>06.00-01.00</t>
  </si>
  <si>
    <t>ул. Сергея Эйзенштейна, 6</t>
  </si>
  <si>
    <t>55.832257</t>
  </si>
  <si>
    <t>37.641063</t>
  </si>
  <si>
    <t>ул. Симоновский Вал, 11/31</t>
  </si>
  <si>
    <t>55.724535</t>
  </si>
  <si>
    <t>37.664536</t>
  </si>
  <si>
    <t>ул. Синельниковская, 45А</t>
  </si>
  <si>
    <t>55.543081</t>
  </si>
  <si>
    <t>37.572709</t>
  </si>
  <si>
    <t>ул. Скобелевская, 4</t>
  </si>
  <si>
    <t>55.550943</t>
  </si>
  <si>
    <t>37.554152</t>
  </si>
  <si>
    <t>ул. Смольная, 15</t>
  </si>
  <si>
    <t>55.846881</t>
  </si>
  <si>
    <t>37.498626</t>
  </si>
  <si>
    <t>ул. Соколиной Горы 5-я, 16, корп.1</t>
  </si>
  <si>
    <t>55.763942</t>
  </si>
  <si>
    <t>37.738563</t>
  </si>
  <si>
    <t>ул. Соколиной Горы 9-я, 3, стр.1</t>
  </si>
  <si>
    <t>55.771672</t>
  </si>
  <si>
    <t>37.732355</t>
  </si>
  <si>
    <t>ул. Солдатская, 8, корп.1</t>
  </si>
  <si>
    <t>55.764465</t>
  </si>
  <si>
    <t>37.701978</t>
  </si>
  <si>
    <t>ул. Спасская Б., 6/1, строен. 1А</t>
  </si>
  <si>
    <t>55.774897</t>
  </si>
  <si>
    <t>37.641569</t>
  </si>
  <si>
    <t>ул. Степана Шутова, 4, стр.1</t>
  </si>
  <si>
    <t>55.673932</t>
  </si>
  <si>
    <t>37.813022</t>
  </si>
  <si>
    <t>ул. Стрелецкая, 10</t>
  </si>
  <si>
    <t>55.795678</t>
  </si>
  <si>
    <t>37.603772</t>
  </si>
  <si>
    <t>ул. Судостроительная, 29</t>
  </si>
  <si>
    <t>55.683168</t>
  </si>
  <si>
    <t>37.680975</t>
  </si>
  <si>
    <t>ул. Судостроительная, 9</t>
  </si>
  <si>
    <t>55.680382</t>
  </si>
  <si>
    <t>37.670699</t>
  </si>
  <si>
    <t>ул. Суздальская, 26А</t>
  </si>
  <si>
    <t>55.74301</t>
  </si>
  <si>
    <t>37.859633</t>
  </si>
  <si>
    <t>ул. Сухонская, 7А</t>
  </si>
  <si>
    <t>55.876324</t>
  </si>
  <si>
    <t>37.651744</t>
  </si>
  <si>
    <t>ул. Тайнинская, 9</t>
  </si>
  <si>
    <t>55.883202</t>
  </si>
  <si>
    <t>37.683015</t>
  </si>
  <si>
    <t>ул. Ташкентская, 8</t>
  </si>
  <si>
    <t>55.708288</t>
  </si>
  <si>
    <t>37.817025</t>
  </si>
  <si>
    <t>ул. Тверская, 6, стр.1</t>
  </si>
  <si>
    <t>55.760241</t>
  </si>
  <si>
    <t>37.611347</t>
  </si>
  <si>
    <t>ул. Текстильщиков 8-я, 1</t>
  </si>
  <si>
    <t>55.705523</t>
  </si>
  <si>
    <t>37.739375</t>
  </si>
  <si>
    <t>ул. Тимирязевская, 38/25</t>
  </si>
  <si>
    <t>55.823242</t>
  </si>
  <si>
    <t>37.558984</t>
  </si>
  <si>
    <t>ул. Тихвинская, 17, стр.1</t>
  </si>
  <si>
    <t>55.789213</t>
  </si>
  <si>
    <t>37.599669</t>
  </si>
  <si>
    <t>ул. Толбухина, 8, корп.1</t>
  </si>
  <si>
    <t>55.720129</t>
  </si>
  <si>
    <t>37.401321</t>
  </si>
  <si>
    <t>ул. Туристская, 17</t>
  </si>
  <si>
    <t>55.851288</t>
  </si>
  <si>
    <t>37.421515</t>
  </si>
  <si>
    <t>ул. ул. Полярная, 6</t>
  </si>
  <si>
    <t>ул. Уточкина, 7, корп.2</t>
  </si>
  <si>
    <t>55.475799</t>
  </si>
  <si>
    <t>37.525696</t>
  </si>
  <si>
    <t>ул. Фабрициуса, 22, корп.1</t>
  </si>
  <si>
    <t>55.843646</t>
  </si>
  <si>
    <t>37.443935</t>
  </si>
  <si>
    <t>ул. Федора Полетаева, 40</t>
  </si>
  <si>
    <t>55.70715</t>
  </si>
  <si>
    <t>37.793114</t>
  </si>
  <si>
    <t>ул. Феодосийская, 7, корп.5</t>
  </si>
  <si>
    <t>55.559746</t>
  </si>
  <si>
    <t>37.575639</t>
  </si>
  <si>
    <t>ул. Фестивальная, 29</t>
  </si>
  <si>
    <t>55.857069</t>
  </si>
  <si>
    <t>37.480325</t>
  </si>
  <si>
    <t>ул. Филевская 2-я, 7, корп.7</t>
  </si>
  <si>
    <t>55.73691</t>
  </si>
  <si>
    <t>37.49084</t>
  </si>
  <si>
    <t>ул. Филевская Б., 21, корп.1</t>
  </si>
  <si>
    <t>55.74674</t>
  </si>
  <si>
    <t>37.49427</t>
  </si>
  <si>
    <t>ул. Филевская М., 14, корп.1</t>
  </si>
  <si>
    <t>55.738008</t>
  </si>
  <si>
    <t>37.471336</t>
  </si>
  <si>
    <t>ул. Флотская, 13, корп.3, стр.1</t>
  </si>
  <si>
    <t>55.85644</t>
  </si>
  <si>
    <t>37.502677</t>
  </si>
  <si>
    <t>ул. Фортунатовская, 20</t>
  </si>
  <si>
    <t>55.787463</t>
  </si>
  <si>
    <t>37.738289</t>
  </si>
  <si>
    <t>ул. Хабаровская, 7/50</t>
  </si>
  <si>
    <t>55.817083</t>
  </si>
  <si>
    <t>37.826217</t>
  </si>
  <si>
    <t>ул. Хамовнический Вал, 34</t>
  </si>
  <si>
    <t>55.721899</t>
  </si>
  <si>
    <t>37.563476</t>
  </si>
  <si>
    <t>ул. Харьковская, 1А</t>
  </si>
  <si>
    <t>55.587152</t>
  </si>
  <si>
    <t>37.641247</t>
  </si>
  <si>
    <t>ул. Черкизовская Б., 26, корп.1</t>
  </si>
  <si>
    <t>55.79891</t>
  </si>
  <si>
    <t>37.738063</t>
  </si>
  <si>
    <t>ул. Черкизовская Б., 6, корп.6</t>
  </si>
  <si>
    <t>55.79423</t>
  </si>
  <si>
    <t>37.72082</t>
  </si>
  <si>
    <t>ул. Черняховского, 6</t>
  </si>
  <si>
    <t>55.804511</t>
  </si>
  <si>
    <t>37.536736</t>
  </si>
  <si>
    <t>ул. Чертановская, 47, корп.2</t>
  </si>
  <si>
    <t>55.604243</t>
  </si>
  <si>
    <t>37.592525</t>
  </si>
  <si>
    <t>ул. Чертановская, 7А</t>
  </si>
  <si>
    <t>55.630863</t>
  </si>
  <si>
    <t>37.601358</t>
  </si>
  <si>
    <t>ул. Чистова, 9/19</t>
  </si>
  <si>
    <t>55.696834</t>
  </si>
  <si>
    <t>37.739941</t>
  </si>
  <si>
    <t>ул. Шаболовка, 65, корп.1</t>
  </si>
  <si>
    <t>55.712935</t>
  </si>
  <si>
    <t>37.607316</t>
  </si>
  <si>
    <t>ул. Эдварда Грига, 15</t>
  </si>
  <si>
    <t>55.557007</t>
  </si>
  <si>
    <t>37.508466</t>
  </si>
  <si>
    <t>ул. Энергетическая, 14, корп.1</t>
  </si>
  <si>
    <t>55.758828</t>
  </si>
  <si>
    <t>37.708913</t>
  </si>
  <si>
    <t>ул. Юных Ленинцев, 99</t>
  </si>
  <si>
    <t>55.698665</t>
  </si>
  <si>
    <t>37.779397</t>
  </si>
  <si>
    <t>ул. Яблочкова, 31</t>
  </si>
  <si>
    <t>55.824727</t>
  </si>
  <si>
    <t>37.57963</t>
  </si>
  <si>
    <t>ул. Усиевича, 12</t>
  </si>
  <si>
    <t>55.806140</t>
  </si>
  <si>
    <t>37.528217</t>
  </si>
  <si>
    <t>пр-т Федеративный, 34, корп.1</t>
  </si>
  <si>
    <t>55.75438</t>
  </si>
  <si>
    <t>37.815292</t>
  </si>
  <si>
    <t>07.00-23.30</t>
  </si>
  <si>
    <t>ул. Ферсмана, 3, корп. 1</t>
  </si>
  <si>
    <t>55.694662</t>
  </si>
  <si>
    <t>37.574426</t>
  </si>
  <si>
    <t>пр-д 3-й Хорошевский, 10</t>
  </si>
  <si>
    <t>55.773878</t>
  </si>
  <si>
    <t>37.536927</t>
  </si>
  <si>
    <t>ш. Хорошевское, 34А, стр.1</t>
  </si>
  <si>
    <t>55.77554</t>
  </si>
  <si>
    <t>37.539769</t>
  </si>
  <si>
    <t>пер. Чапаевский, 10/2</t>
  </si>
  <si>
    <t>55.800047</t>
  </si>
  <si>
    <t>37.519083</t>
  </si>
  <si>
    <t>б-р Чонгарский, 19</t>
  </si>
  <si>
    <t>55.652864</t>
  </si>
  <si>
    <t>37.606834</t>
  </si>
  <si>
    <t>ш. Щелковское, 79, корп.1</t>
  </si>
  <si>
    <t>55.811101</t>
  </si>
  <si>
    <t>37.806165</t>
  </si>
  <si>
    <t>пр-д Электролитный, 16, корп.7</t>
  </si>
  <si>
    <t>55.66965</t>
  </si>
  <si>
    <t>37.611482</t>
  </si>
  <si>
    <t>ш. Энтузиастов, 86А, корп.1</t>
  </si>
  <si>
    <t>55.764014</t>
  </si>
  <si>
    <t>37.798268</t>
  </si>
  <si>
    <t>ш. Очаковское, 5, корп.5</t>
  </si>
  <si>
    <t>55.694134</t>
  </si>
  <si>
    <t>37.464131</t>
  </si>
  <si>
    <t>Г0041</t>
  </si>
  <si>
    <t>пер.Стрельбищенский, 5</t>
  </si>
  <si>
    <t>55.758119</t>
  </si>
  <si>
    <t>37.538557</t>
  </si>
  <si>
    <t>0011</t>
  </si>
  <si>
    <t>пр-т Куприна, 24,корп.3</t>
  </si>
  <si>
    <t>55.544026</t>
  </si>
  <si>
    <t>37.478064</t>
  </si>
  <si>
    <t>0021</t>
  </si>
  <si>
    <t>ул. 26 Бакинских Комиссаров, 12, корп.2</t>
  </si>
  <si>
    <t>55.660429</t>
  </si>
  <si>
    <t>37.48861</t>
  </si>
  <si>
    <t>0051</t>
  </si>
  <si>
    <t>ул. Анны Ахматовой, 11, корп.3</t>
  </si>
  <si>
    <t>55.633572</t>
  </si>
  <si>
    <t>37.328926</t>
  </si>
  <si>
    <t>А0029</t>
  </si>
  <si>
    <t>ул. Ярцевская, 27/4</t>
  </si>
  <si>
    <t>55.742894</t>
  </si>
  <si>
    <t>37.414859</t>
  </si>
  <si>
    <t>А0028</t>
  </si>
  <si>
    <t>Московская область</t>
  </si>
  <si>
    <t>Красногорск</t>
  </si>
  <si>
    <t>ул. Заводская, 27</t>
  </si>
  <si>
    <t>55.80996</t>
  </si>
  <si>
    <t>37.323617</t>
  </si>
  <si>
    <t>ТД "Семен"</t>
  </si>
  <si>
    <t>Б129</t>
  </si>
  <si>
    <t>Домодедово</t>
  </si>
  <si>
    <t>ш. Каширское, 3А</t>
  </si>
  <si>
    <t>55.673392</t>
  </si>
  <si>
    <t>37.632475</t>
  </si>
  <si>
    <t>ТРЦ "Торговый квартал"</t>
  </si>
  <si>
    <t>А0004</t>
  </si>
  <si>
    <t>06.00-01.30</t>
  </si>
  <si>
    <t>Мытищи</t>
  </si>
  <si>
    <t>ул. Юбилейная, 36</t>
  </si>
  <si>
    <t>55.905745</t>
  </si>
  <si>
    <t>37.707009</t>
  </si>
  <si>
    <t>Магазин "Верный"</t>
  </si>
  <si>
    <t>Д0049</t>
  </si>
  <si>
    <t>ул. Рождественская, 8</t>
  </si>
  <si>
    <t>55.918454</t>
  </si>
  <si>
    <t>37.753973</t>
  </si>
  <si>
    <t>Д0046</t>
  </si>
  <si>
    <t>ул. 2-я Институтская, 24А</t>
  </si>
  <si>
    <t>55.929344</t>
  </si>
  <si>
    <t>37.796005</t>
  </si>
  <si>
    <t>Д0047</t>
  </si>
  <si>
    <t>Новоивановское рп</t>
  </si>
  <si>
    <t>ул. Агрохимиков, 9</t>
  </si>
  <si>
    <t>55.703494</t>
  </si>
  <si>
    <t>37.3629</t>
  </si>
  <si>
    <t>Г0075</t>
  </si>
  <si>
    <t>ул. Агрохимиков, стр.1</t>
  </si>
  <si>
    <t>55.704083</t>
  </si>
  <si>
    <t>37.357061</t>
  </si>
  <si>
    <t>Г0084</t>
  </si>
  <si>
    <t>Одинцово</t>
  </si>
  <si>
    <t>ул. Маршала Жукова,  16</t>
  </si>
  <si>
    <t>55.677098</t>
  </si>
  <si>
    <t>37.25662</t>
  </si>
  <si>
    <t>Д0009</t>
  </si>
  <si>
    <t>ул. Ново-Спортивная, 10</t>
  </si>
  <si>
    <t>55.680955</t>
  </si>
  <si>
    <t>37.281872</t>
  </si>
  <si>
    <t>Г0074</t>
  </si>
  <si>
    <t>Шаховская</t>
  </si>
  <si>
    <t>ш. Рижское, 13</t>
  </si>
  <si>
    <t>56.037327</t>
  </si>
  <si>
    <t>35.493389</t>
  </si>
  <si>
    <t>Старая Руза</t>
  </si>
  <si>
    <t>ул. Почтовая, 2</t>
  </si>
  <si>
    <t>55.641849</t>
  </si>
  <si>
    <t>36.327071</t>
  </si>
  <si>
    <t>Подольск</t>
  </si>
  <si>
    <t>65-летия Победы б-р, 5, корп.2</t>
  </si>
  <si>
    <t>55.41841</t>
  </si>
  <si>
    <t>37.481379</t>
  </si>
  <si>
    <t>Балашиха</t>
  </si>
  <si>
    <t>ул. Трубецкая, 18А</t>
  </si>
  <si>
    <t>55.835766</t>
  </si>
  <si>
    <t>37.955743</t>
  </si>
  <si>
    <t>Солнечногорск</t>
  </si>
  <si>
    <t>ул. Красная, 68</t>
  </si>
  <si>
    <t>56.186239</t>
  </si>
  <si>
    <t>36.981448</t>
  </si>
  <si>
    <t>п Дорохово</t>
  </si>
  <si>
    <t>ул. Виксне, 14</t>
  </si>
  <si>
    <t>55.555764</t>
  </si>
  <si>
    <t>36.371447</t>
  </si>
  <si>
    <t>пгт Малаховка</t>
  </si>
  <si>
    <t>пр-д Театральный, 1Б</t>
  </si>
  <si>
    <t>55.645588</t>
  </si>
  <si>
    <t>38.009319</t>
  </si>
  <si>
    <t>пгт Молоково</t>
  </si>
  <si>
    <t>ул. Школьная, 4</t>
  </si>
  <si>
    <t>55.564297</t>
  </si>
  <si>
    <t>37.864834</t>
  </si>
  <si>
    <t>ул. Школьная, 6А</t>
  </si>
  <si>
    <t>55.562368</t>
  </si>
  <si>
    <t>37.861303</t>
  </si>
  <si>
    <t>Старая Купавна</t>
  </si>
  <si>
    <t>ул. Кирова, 5</t>
  </si>
  <si>
    <t>55.807451</t>
  </si>
  <si>
    <t>38.178516</t>
  </si>
  <si>
    <t>село Рыболово</t>
  </si>
  <si>
    <t>квартал 5/446, 116/3</t>
  </si>
  <si>
    <t>55.399929</t>
  </si>
  <si>
    <t>38.373550</t>
  </si>
  <si>
    <t>ул. Поликахина, 1</t>
  </si>
  <si>
    <t>55.740259</t>
  </si>
  <si>
    <t>38.000111</t>
  </si>
  <si>
    <t>Кашира</t>
  </si>
  <si>
    <t>ул. Новая, 15</t>
  </si>
  <si>
    <t>54.827246</t>
  </si>
  <si>
    <t>38.147066</t>
  </si>
  <si>
    <t>пр-т Ленина, 58</t>
  </si>
  <si>
    <t>55.800489</t>
  </si>
  <si>
    <t>37.979297</t>
  </si>
  <si>
    <t>п Володарского</t>
  </si>
  <si>
    <t>ул. Центральная, 22</t>
  </si>
  <si>
    <t>55.501824</t>
  </si>
  <si>
    <t>37.94596</t>
  </si>
  <si>
    <t>пгт Зеленоградский</t>
  </si>
  <si>
    <t>ул. Зеленый Город, 2</t>
  </si>
  <si>
    <t>56.088961</t>
  </si>
  <si>
    <t>37.900102</t>
  </si>
  <si>
    <t>Щелково</t>
  </si>
  <si>
    <t>ул. Жегаловская, 29А</t>
  </si>
  <si>
    <t>55.907475</t>
  </si>
  <si>
    <t>37.982199</t>
  </si>
  <si>
    <t>Андреевка, 33Б</t>
  </si>
  <si>
    <t>55.974756</t>
  </si>
  <si>
    <t>37.143954</t>
  </si>
  <si>
    <t>село Саввинская Слобода, 21</t>
  </si>
  <si>
    <t>55.724089</t>
  </si>
  <si>
    <t>36.798830</t>
  </si>
  <si>
    <t>Клин</t>
  </si>
  <si>
    <t>ул. Ленинградская, 52</t>
  </si>
  <si>
    <t>56.336094</t>
  </si>
  <si>
    <t>36.725069</t>
  </si>
  <si>
    <t>Наро-Фоминск</t>
  </si>
  <si>
    <t>деревня Волченки, 91</t>
  </si>
  <si>
    <t>55.319633</t>
  </si>
  <si>
    <t>36.228813</t>
  </si>
  <si>
    <t>Истра</t>
  </si>
  <si>
    <t>ул. Почтовая, 4А</t>
  </si>
  <si>
    <t>55.913202</t>
  </si>
  <si>
    <t>36.823174</t>
  </si>
  <si>
    <t>пгт Шаховская</t>
  </si>
  <si>
    <t>ул. Партизанская, 33</t>
  </si>
  <si>
    <t>35.505139</t>
  </si>
  <si>
    <t>деревня Афонасово</t>
  </si>
  <si>
    <t>ул. Ильинская, 1А, стр.2</t>
  </si>
  <si>
    <t>56.028198</t>
  </si>
  <si>
    <t>35.746795</t>
  </si>
  <si>
    <t>ул. Триумфальная, 5Б</t>
  </si>
  <si>
    <t>55.659871</t>
  </si>
  <si>
    <t>37.237064</t>
  </si>
  <si>
    <t>Дмитров</t>
  </si>
  <si>
    <t>ул. Космонавтов, 44</t>
  </si>
  <si>
    <t>56.339228</t>
  </si>
  <si>
    <t>37.548348</t>
  </si>
  <si>
    <t>поселок Курсаково, 6</t>
  </si>
  <si>
    <t>55.960095</t>
  </si>
  <si>
    <t>36.569247</t>
  </si>
  <si>
    <t>ул. Калинина, 4</t>
  </si>
  <si>
    <t>55.387187</t>
  </si>
  <si>
    <t>36.726785</t>
  </si>
  <si>
    <t>Люберцы</t>
  </si>
  <si>
    <t>ул. Калараш., 2</t>
  </si>
  <si>
    <t>55.674676</t>
  </si>
  <si>
    <t>37.885719</t>
  </si>
  <si>
    <t>пр-д 1-й Панковский, 2</t>
  </si>
  <si>
    <t>55.663197</t>
  </si>
  <si>
    <t>37.925578</t>
  </si>
  <si>
    <t>65-летия Победы б-р, 8, корп.1</t>
  </si>
  <si>
    <t>55.41909</t>
  </si>
  <si>
    <t>37.484613</t>
  </si>
  <si>
    <t>п Большевик</t>
  </si>
  <si>
    <t>ул. Ленина, 5</t>
  </si>
  <si>
    <t>54.902211</t>
  </si>
  <si>
    <t>37.363125</t>
  </si>
  <si>
    <t>ул. Багратиона, 19</t>
  </si>
  <si>
    <t>55.402127</t>
  </si>
  <si>
    <t>37.559514</t>
  </si>
  <si>
    <t>село Шарапово</t>
  </si>
  <si>
    <t>ул. Южная, стр.96</t>
  </si>
  <si>
    <t>55.184515</t>
  </si>
  <si>
    <t>37.264211</t>
  </si>
  <si>
    <t>деревня Егорьевское, 2</t>
  </si>
  <si>
    <t>56.087851</t>
  </si>
  <si>
    <t>36.570245</t>
  </si>
  <si>
    <t>Коломна</t>
  </si>
  <si>
    <t>Озеры</t>
  </si>
  <si>
    <t>54.854092</t>
  </si>
  <si>
    <t>38.559833</t>
  </si>
  <si>
    <t>территория Городок Коломна-1, 3</t>
  </si>
  <si>
    <t>55.05186</t>
  </si>
  <si>
    <t>38.999478</t>
  </si>
  <si>
    <t>поселок Нагорное, 8А</t>
  </si>
  <si>
    <t>55.902853</t>
  </si>
  <si>
    <t>37.631335</t>
  </si>
  <si>
    <t>Пушкинский</t>
  </si>
  <si>
    <t>Красноармейск, 7</t>
  </si>
  <si>
    <t>56.116187</t>
  </si>
  <si>
    <t>38.16082</t>
  </si>
  <si>
    <t>Серпухов</t>
  </si>
  <si>
    <t>деревня Пущино, 10А</t>
  </si>
  <si>
    <t>54.942966</t>
  </si>
  <si>
    <t>37.356953</t>
  </si>
  <si>
    <t>пгт Ржавки, 2</t>
  </si>
  <si>
    <t>56.01389</t>
  </si>
  <si>
    <t>37.225772</t>
  </si>
  <si>
    <t>Видное</t>
  </si>
  <si>
    <t>ул. Завидная, 12</t>
  </si>
  <si>
    <t>55.539813</t>
  </si>
  <si>
    <t>37.721615</t>
  </si>
  <si>
    <t>Королёв</t>
  </si>
  <si>
    <t>пр-д Бурковский, 44, корп.3</t>
  </si>
  <si>
    <t>55.930902</t>
  </si>
  <si>
    <t>37.882989</t>
  </si>
  <si>
    <t>б-р Тенистый, 14</t>
  </si>
  <si>
    <t>55.955756</t>
  </si>
  <si>
    <t>37.681523</t>
  </si>
  <si>
    <t>Раменское</t>
  </si>
  <si>
    <t>ул. Стахановская, 45</t>
  </si>
  <si>
    <t>55.576493</t>
  </si>
  <si>
    <t>38.240689</t>
  </si>
  <si>
    <t>Химки</t>
  </si>
  <si>
    <t>деревня Подолино, 6А</t>
  </si>
  <si>
    <t>55.946018</t>
  </si>
  <si>
    <t>37.261157</t>
  </si>
  <si>
    <t>деревня Рязань, 18</t>
  </si>
  <si>
    <t>55.67196</t>
  </si>
  <si>
    <t>36.668942</t>
  </si>
  <si>
    <t>ул. Кирова, 17, корп.1</t>
  </si>
  <si>
    <t>55.432975</t>
  </si>
  <si>
    <t>37.753119</t>
  </si>
  <si>
    <t>пгт Поварово</t>
  </si>
  <si>
    <t>ул. Ленинградская, 2А</t>
  </si>
  <si>
    <t>56.076835</t>
  </si>
  <si>
    <t>37.060015</t>
  </si>
  <si>
    <t>пгт Некрасовский</t>
  </si>
  <si>
    <t>ул. Вокзальная, 10</t>
  </si>
  <si>
    <t>56.089578</t>
  </si>
  <si>
    <t>37.505058</t>
  </si>
  <si>
    <t>Чехов</t>
  </si>
  <si>
    <t>ул. Чехова, 5</t>
  </si>
  <si>
    <t>55.148395</t>
  </si>
  <si>
    <t>37.486284</t>
  </si>
  <si>
    <t>село Саввино</t>
  </si>
  <si>
    <t>ул. Новоегорье, 3А</t>
  </si>
  <si>
    <t>55.427325</t>
  </si>
  <si>
    <t>39.192598</t>
  </si>
  <si>
    <t>Фрязино</t>
  </si>
  <si>
    <t>пр-т Мира, 20В</t>
  </si>
  <si>
    <t>55.955211</t>
  </si>
  <si>
    <t>38.060693</t>
  </si>
  <si>
    <t>Егорьевск</t>
  </si>
  <si>
    <t>5-й микрорайон, 20</t>
  </si>
  <si>
    <t>55.375526</t>
  </si>
  <si>
    <t>39.052308</t>
  </si>
  <si>
    <t>Пушкино</t>
  </si>
  <si>
    <t>ш. Старое Ярославское, 4</t>
  </si>
  <si>
    <t>55.992538</t>
  </si>
  <si>
    <t>37.866648</t>
  </si>
  <si>
    <t>Исаково, ул. Рябиновая, 4</t>
  </si>
  <si>
    <t>55.836196</t>
  </si>
  <si>
    <t>37.133075</t>
  </si>
  <si>
    <t>ш. Красная Горка, Дмитровское, 5, стр.1</t>
  </si>
  <si>
    <t>55.988414</t>
  </si>
  <si>
    <t>37.530085</t>
  </si>
  <si>
    <t>ш. Можайское, 121</t>
  </si>
  <si>
    <t>55.68192</t>
  </si>
  <si>
    <t>37.290424</t>
  </si>
  <si>
    <t>ул. Красная, 20/9</t>
  </si>
  <si>
    <t>55.312143</t>
  </si>
  <si>
    <t>37.521911</t>
  </si>
  <si>
    <t>ул. Полевая, 43/12</t>
  </si>
  <si>
    <t>55.922015</t>
  </si>
  <si>
    <t>37.872002</t>
  </si>
  <si>
    <t>село Новый Быт</t>
  </si>
  <si>
    <t>ул. Школьная, 7</t>
  </si>
  <si>
    <t>55.062859</t>
  </si>
  <si>
    <t>37.602786</t>
  </si>
  <si>
    <t>ул. Дружбы, 15</t>
  </si>
  <si>
    <t>55.429277</t>
  </si>
  <si>
    <t>37.557322</t>
  </si>
  <si>
    <t>ул. 8 Марта, 8А</t>
  </si>
  <si>
    <t>55.696646</t>
  </si>
  <si>
    <t>37.881929</t>
  </si>
  <si>
    <t>ул. Пушкина, 2А</t>
  </si>
  <si>
    <t>55.919579</t>
  </si>
  <si>
    <t>37.973404</t>
  </si>
  <si>
    <t>Крючково, ул. Вишневая, 17</t>
  </si>
  <si>
    <t>55.881177</t>
  </si>
  <si>
    <t>36.800689</t>
  </si>
  <si>
    <t>пгт Красково</t>
  </si>
  <si>
    <t>ул. Лорха, 6</t>
  </si>
  <si>
    <t>55.674834</t>
  </si>
  <si>
    <t>38.005375</t>
  </si>
  <si>
    <t>55.881525</t>
  </si>
  <si>
    <t>36.80157</t>
  </si>
  <si>
    <t>ул. С.П. Попова, 27</t>
  </si>
  <si>
    <t>55.699188</t>
  </si>
  <si>
    <t>ул. Солнечная, 2</t>
  </si>
  <si>
    <t>55.679895</t>
  </si>
  <si>
    <t>37.910872</t>
  </si>
  <si>
    <t>ул. Чайковского, 50</t>
  </si>
  <si>
    <t>55.404259</t>
  </si>
  <si>
    <t>37.537955</t>
  </si>
  <si>
    <t>пр-т Юбилейный, 60</t>
  </si>
  <si>
    <t>55.889048</t>
  </si>
  <si>
    <t>37.414248</t>
  </si>
  <si>
    <t>Щельпино</t>
  </si>
  <si>
    <t>ул. Ленинская, 53</t>
  </si>
  <si>
    <t>55.426702</t>
  </si>
  <si>
    <t>38.579156</t>
  </si>
  <si>
    <t>ул. Фадеева, 17</t>
  </si>
  <si>
    <t>55.795924</t>
  </si>
  <si>
    <t>37.977985</t>
  </si>
  <si>
    <t>ул. Десантная, 16</t>
  </si>
  <si>
    <t>55.56871</t>
  </si>
  <si>
    <t>38.204738</t>
  </si>
  <si>
    <t>поселок Центральной усадьбы, Озеры, 5</t>
  </si>
  <si>
    <t>54.859015</t>
  </si>
  <si>
    <t>38.58628</t>
  </si>
  <si>
    <t>Голиково</t>
  </si>
  <si>
    <t>ул. Шоссейная, 9</t>
  </si>
  <si>
    <t>55.938788</t>
  </si>
  <si>
    <t>37.316224</t>
  </si>
  <si>
    <t>ул. 3-е Почтовое Отделение, 98, корп.2</t>
  </si>
  <si>
    <t>55.680422</t>
  </si>
  <si>
    <t>37.861007</t>
  </si>
  <si>
    <t>ул. Профсоюзная, 4Б</t>
  </si>
  <si>
    <t>55.464621</t>
  </si>
  <si>
    <t>37.552894</t>
  </si>
  <si>
    <t>ул. Бригадная, 7</t>
  </si>
  <si>
    <t>54.898577</t>
  </si>
  <si>
    <t>37.395599</t>
  </si>
  <si>
    <t>деревня Манушкино</t>
  </si>
  <si>
    <t>ул. Симферопольская, 2</t>
  </si>
  <si>
    <t>55.11579</t>
  </si>
  <si>
    <t>37.449228</t>
  </si>
  <si>
    <t>Богородский городской округ</t>
  </si>
  <si>
    <t>Новая Купавна, 13</t>
  </si>
  <si>
    <t>55.813273</t>
  </si>
  <si>
    <t>38.107451</t>
  </si>
  <si>
    <t>Электросталь</t>
  </si>
  <si>
    <t>ул. Журавлева, 17</t>
  </si>
  <si>
    <t>55.772725</t>
  </si>
  <si>
    <t>38.420064</t>
  </si>
  <si>
    <t>ул. Огородная, 17</t>
  </si>
  <si>
    <t>55.401008</t>
  </si>
  <si>
    <t>36.728761</t>
  </si>
  <si>
    <t>ул. Камова, 3, корп.2</t>
  </si>
  <si>
    <t>55.696555</t>
  </si>
  <si>
    <t>37.955797</t>
  </si>
  <si>
    <t>пр-т Октябрьский, 19</t>
  </si>
  <si>
    <t>55.431872</t>
  </si>
  <si>
    <t>37.506011</t>
  </si>
  <si>
    <t>пгт Правдинский</t>
  </si>
  <si>
    <t>ул. Ленина, 9</t>
  </si>
  <si>
    <t>56.053728</t>
  </si>
  <si>
    <t>37.860737</t>
  </si>
  <si>
    <t>пгт Быково</t>
  </si>
  <si>
    <t>ул. Щорса, 2А</t>
  </si>
  <si>
    <t>55.64193</t>
  </si>
  <si>
    <t>38.086583</t>
  </si>
  <si>
    <t>Сергиев Посад</t>
  </si>
  <si>
    <t>пр-т Красной Армии, 232</t>
  </si>
  <si>
    <t>56.328659</t>
  </si>
  <si>
    <t>38.153723</t>
  </si>
  <si>
    <t>ш. Рязановское, 19</t>
  </si>
  <si>
    <t>55.472515</t>
  </si>
  <si>
    <t>37.549175</t>
  </si>
  <si>
    <t>ул. Северная, 5, корп.2</t>
  </si>
  <si>
    <t>55.680453</t>
  </si>
  <si>
    <t>37.245939</t>
  </si>
  <si>
    <t>ул. Быковская, 17</t>
  </si>
  <si>
    <t>55.473225</t>
  </si>
  <si>
    <t>37.571884</t>
  </si>
  <si>
    <t>Реутов</t>
  </si>
  <si>
    <t>ш. Носовихинское, 43</t>
  </si>
  <si>
    <t>55.750935</t>
  </si>
  <si>
    <t>37.885297</t>
  </si>
  <si>
    <t>Котельники</t>
  </si>
  <si>
    <t>ул. Сосновая, 5</t>
  </si>
  <si>
    <t>55.672519</t>
  </si>
  <si>
    <t>37.857171</t>
  </si>
  <si>
    <t>п Зверосовхоза</t>
  </si>
  <si>
    <t>ул. Центральная, 4, стр.1</t>
  </si>
  <si>
    <t>56.042014</t>
  </si>
  <si>
    <t>37.975686</t>
  </si>
  <si>
    <t>Астапово</t>
  </si>
  <si>
    <t>ул. Садовая, 23</t>
  </si>
  <si>
    <t>54.880122</t>
  </si>
  <si>
    <t>38.963141</t>
  </si>
  <si>
    <t>пгт Голубое</t>
  </si>
  <si>
    <t>б-р Парковый,2, корп.5</t>
  </si>
  <si>
    <t>55.976957</t>
  </si>
  <si>
    <t>37.094753</t>
  </si>
  <si>
    <t>село Осташево</t>
  </si>
  <si>
    <t>ул. Гагарина, 2</t>
  </si>
  <si>
    <t>55.864601</t>
  </si>
  <si>
    <t>35.877122</t>
  </si>
  <si>
    <t>Лобня</t>
  </si>
  <si>
    <t>ул. Калинина, 8с2</t>
  </si>
  <si>
    <t>56.003638</t>
  </si>
  <si>
    <t>37.486724</t>
  </si>
  <si>
    <t>Краснознаменск</t>
  </si>
  <si>
    <t>ул. Победы, 18с1</t>
  </si>
  <si>
    <t>55.594952</t>
  </si>
  <si>
    <t>37.034377</t>
  </si>
  <si>
    <t>пгт Столбовая</t>
  </si>
  <si>
    <t>ул. Заводская, 2А</t>
  </si>
  <si>
    <t>55.248704</t>
  </si>
  <si>
    <t>37.491763</t>
  </si>
  <si>
    <t>Автодорога М-2 Крым-Троицкое-Добрыниха, 3-й километр, с1</t>
  </si>
  <si>
    <t>55.25208</t>
  </si>
  <si>
    <t>37.595591</t>
  </si>
  <si>
    <t>ул. Стрелецкая, 70</t>
  </si>
  <si>
    <t>54.825789</t>
  </si>
  <si>
    <t>38.147668</t>
  </si>
  <si>
    <t>пл. Привокзальная, 2</t>
  </si>
  <si>
    <t>55.24894</t>
  </si>
  <si>
    <t>37.494782</t>
  </si>
  <si>
    <t>деревня Покров</t>
  </si>
  <si>
    <t>ул. Еловая, 1</t>
  </si>
  <si>
    <t>55.195051</t>
  </si>
  <si>
    <t>37.435286</t>
  </si>
  <si>
    <t>пр-т Красной Армии, 1А/1</t>
  </si>
  <si>
    <t>56.294256</t>
  </si>
  <si>
    <t>38.127267</t>
  </si>
  <si>
    <t>Воскресенск</t>
  </si>
  <si>
    <t>пер. Юбилейный, 8</t>
  </si>
  <si>
    <t>55.341418</t>
  </si>
  <si>
    <t>38.71747</t>
  </si>
  <si>
    <t>Дубна</t>
  </si>
  <si>
    <t>ул. Университетская, 14</t>
  </si>
  <si>
    <t>56.73951</t>
  </si>
  <si>
    <t>37.222916</t>
  </si>
  <si>
    <t>ш. Ленинградское, 26</t>
  </si>
  <si>
    <t>56.367502</t>
  </si>
  <si>
    <t>36.687475</t>
  </si>
  <si>
    <t>ул. Чайковского, 79А</t>
  </si>
  <si>
    <t>56.325444</t>
  </si>
  <si>
    <t>36.755558</t>
  </si>
  <si>
    <t>село Темпы</t>
  </si>
  <si>
    <t>ул. Шоссейная, 7</t>
  </si>
  <si>
    <t>56.632659</t>
  </si>
  <si>
    <t>37.294314</t>
  </si>
  <si>
    <t>ш. Ковригинское, 11А</t>
  </si>
  <si>
    <t>56.366545</t>
  </si>
  <si>
    <t>37.543928</t>
  </si>
  <si>
    <t>Волоколамск</t>
  </si>
  <si>
    <t>ул. Ново-Солдатская, 5</t>
  </si>
  <si>
    <t>56.030905</t>
  </si>
  <si>
    <t>35.953946</t>
  </si>
  <si>
    <t>ул. Профсоюзная, 1</t>
  </si>
  <si>
    <t>55.379173</t>
  </si>
  <si>
    <t>36.735005</t>
  </si>
  <si>
    <t>ул. Гагарина, 42/10</t>
  </si>
  <si>
    <t>55.760256</t>
  </si>
  <si>
    <t>37.867663</t>
  </si>
  <si>
    <t>деревня Соболиха</t>
  </si>
  <si>
    <t>ул. Новослободская, 13</t>
  </si>
  <si>
    <t>55.723719</t>
  </si>
  <si>
    <t>38.040257</t>
  </si>
  <si>
    <t>Ивантеевка</t>
  </si>
  <si>
    <t>пр-д Студенческий, 4</t>
  </si>
  <si>
    <t>55.979017</t>
  </si>
  <si>
    <t>37.906992</t>
  </si>
  <si>
    <t>Орехово-Зуево</t>
  </si>
  <si>
    <t>ул. Пролетарская, 17</t>
  </si>
  <si>
    <t>55.801774</t>
  </si>
  <si>
    <t>39.00573</t>
  </si>
  <si>
    <t>ул. Симферопольская, 13</t>
  </si>
  <si>
    <t>37.53543</t>
  </si>
  <si>
    <t>ул. Горького, 104</t>
  </si>
  <si>
    <t>56.013462</t>
  </si>
  <si>
    <t>37.503522</t>
  </si>
  <si>
    <t>пгт Уваровка</t>
  </si>
  <si>
    <t>пл. Привокзальная, 7</t>
  </si>
  <si>
    <t>55.531168</t>
  </si>
  <si>
    <t>35.609398</t>
  </si>
  <si>
    <t>пгт Путилково</t>
  </si>
  <si>
    <t>ул. Просторная, 1</t>
  </si>
  <si>
    <t>55.867556</t>
  </si>
  <si>
    <t>37.393838</t>
  </si>
  <si>
    <t>ул. Сосновая, 5, корп.1</t>
  </si>
  <si>
    <t>55.673336</t>
  </si>
  <si>
    <t>37.858366</t>
  </si>
  <si>
    <t>ул. Ватутина, 4, корп.1</t>
  </si>
  <si>
    <t>55.887847</t>
  </si>
  <si>
    <t>37.456783</t>
  </si>
  <si>
    <t>пгт Крюково</t>
  </si>
  <si>
    <t>ул. Садовая, 80Б</t>
  </si>
  <si>
    <t>55.103183</t>
  </si>
  <si>
    <t>37.547621</t>
  </si>
  <si>
    <t>ул. Тимирязева, 8</t>
  </si>
  <si>
    <t>55.98083</t>
  </si>
  <si>
    <t>37.73809</t>
  </si>
  <si>
    <t>Дедовск</t>
  </si>
  <si>
    <t>ул. Больничная, 5А</t>
  </si>
  <si>
    <t>55.857366</t>
  </si>
  <si>
    <t>37.122044</t>
  </si>
  <si>
    <t>Красноармейск</t>
  </si>
  <si>
    <t>пр-т Ленина, 19А</t>
  </si>
  <si>
    <t>56.122695</t>
  </si>
  <si>
    <t>38.134131</t>
  </si>
  <si>
    <t>Верея</t>
  </si>
  <si>
    <t>пл. Советская, 2А</t>
  </si>
  <si>
    <t>55.343225</t>
  </si>
  <si>
    <t>36.186197</t>
  </si>
  <si>
    <t>ул. Карла Маркса, 51</t>
  </si>
  <si>
    <t>55.805356</t>
  </si>
  <si>
    <t>38.46083</t>
  </si>
  <si>
    <t>пгт Радумля</t>
  </si>
  <si>
    <t>мкр Механического завода № 1, 11А</t>
  </si>
  <si>
    <t>56.075499</t>
  </si>
  <si>
    <t>37.126508</t>
  </si>
  <si>
    <t>деревня Софьино</t>
  </si>
  <si>
    <t>коттеджный поселок Софьино-1</t>
  </si>
  <si>
    <t>55.519942</t>
  </si>
  <si>
    <t>37.008236</t>
  </si>
  <si>
    <t>деревня Хрипань</t>
  </si>
  <si>
    <t>ул. Хуторская, 1</t>
  </si>
  <si>
    <t>55.631412</t>
  </si>
  <si>
    <t>38.162212</t>
  </si>
  <si>
    <t>деревня Шаликово</t>
  </si>
  <si>
    <t>ул. Партизанская, 49Г</t>
  </si>
  <si>
    <t>55.508427</t>
  </si>
  <si>
    <t>36.218356</t>
  </si>
  <si>
    <t>ул. Москворецкая, 1Б</t>
  </si>
  <si>
    <t>55.559608</t>
  </si>
  <si>
    <t>38.214674</t>
  </si>
  <si>
    <t>Дзержинский</t>
  </si>
  <si>
    <t>пл. Дмитрия Донского, 2А</t>
  </si>
  <si>
    <t>55.631361</t>
  </si>
  <si>
    <t>37.85011</t>
  </si>
  <si>
    <t>ул. Мира, 58/25</t>
  </si>
  <si>
    <t>56.323183</t>
  </si>
  <si>
    <t>36.729992</t>
  </si>
  <si>
    <t>ул. Речная, 5</t>
  </si>
  <si>
    <t>37.961852</t>
  </si>
  <si>
    <t>пл. Октябрьская, 2</t>
  </si>
  <si>
    <t>55.375496</t>
  </si>
  <si>
    <t>37.538745</t>
  </si>
  <si>
    <t>ул. Филиппова, 8Б</t>
  </si>
  <si>
    <t>55.405567</t>
  </si>
  <si>
    <t>37.56927</t>
  </si>
  <si>
    <t>ул. Карбышева, 19А</t>
  </si>
  <si>
    <t>55.837929</t>
  </si>
  <si>
    <t>37.300898</t>
  </si>
  <si>
    <t>село Шугарово</t>
  </si>
  <si>
    <t>ул. Шоссейная, 8</t>
  </si>
  <si>
    <t>55.053825</t>
  </si>
  <si>
    <t>37.98369</t>
  </si>
  <si>
    <t>п Шувое</t>
  </si>
  <si>
    <t>ул. Ленинская, 157</t>
  </si>
  <si>
    <t>55.472648</t>
  </si>
  <si>
    <t>39.079904</t>
  </si>
  <si>
    <t>ул. Советская, 49А</t>
  </si>
  <si>
    <t>55.444022</t>
  </si>
  <si>
    <t>37.739204</t>
  </si>
  <si>
    <t>ул. Лесная, 18</t>
  </si>
  <si>
    <t>55.629221</t>
  </si>
  <si>
    <t>37.865409</t>
  </si>
  <si>
    <t>Тарасково</t>
  </si>
  <si>
    <t>ул. Центральная, 6</t>
  </si>
  <si>
    <t>55.566104</t>
  </si>
  <si>
    <t>37.001714</t>
  </si>
  <si>
    <t>пр-д Кутузовский, 10</t>
  </si>
  <si>
    <t>55.437342</t>
  </si>
  <si>
    <t>37.764402</t>
  </si>
  <si>
    <t>Кубинка</t>
  </si>
  <si>
    <t>ш. Наро-Фоминское, 14</t>
  </si>
  <si>
    <t>55.576747</t>
  </si>
  <si>
    <t>36.694931</t>
  </si>
  <si>
    <t>пр-д Мишина, 7</t>
  </si>
  <si>
    <t>54.920651</t>
  </si>
  <si>
    <t>37.418362</t>
  </si>
  <si>
    <t>ул. 1-я Советская, 1</t>
  </si>
  <si>
    <t>55.547922</t>
  </si>
  <si>
    <t>36.372759</t>
  </si>
  <si>
    <t>ул. Гагарина, 37</t>
  </si>
  <si>
    <t>55.45118</t>
  </si>
  <si>
    <t>37.745726</t>
  </si>
  <si>
    <t>Рошаль</t>
  </si>
  <si>
    <t>ул. Советская, 20</t>
  </si>
  <si>
    <t>55.662755</t>
  </si>
  <si>
    <t>39.84897</t>
  </si>
  <si>
    <t>ул. Циолковского, 10/6</t>
  </si>
  <si>
    <t>55.399213</t>
  </si>
  <si>
    <t>37.556738</t>
  </si>
  <si>
    <t>ул. 9-й Гвардейской Дивизии, 50</t>
  </si>
  <si>
    <t>55.91131</t>
  </si>
  <si>
    <t>36.869905</t>
  </si>
  <si>
    <t>деревня Павловское, 10</t>
  </si>
  <si>
    <t>55.875299</t>
  </si>
  <si>
    <t>36.943818</t>
  </si>
  <si>
    <t>ул. Комсомольская, 46</t>
  </si>
  <si>
    <t>55.430845</t>
  </si>
  <si>
    <t>37.548384</t>
  </si>
  <si>
    <t>ул. Текстильщиков, 2</t>
  </si>
  <si>
    <t>55.440483</t>
  </si>
  <si>
    <t>37.725756</t>
  </si>
  <si>
    <t>Долгопрудный</t>
  </si>
  <si>
    <t>ул. Октябрьская, 29</t>
  </si>
  <si>
    <t>55.94509</t>
  </si>
  <si>
    <t>37.512047</t>
  </si>
  <si>
    <t>Дмитровский МО</t>
  </si>
  <si>
    <t>поселок Подосинки, 4/1</t>
  </si>
  <si>
    <t>56.205686</t>
  </si>
  <si>
    <t>37.546776</t>
  </si>
  <si>
    <t>пгт Нахабино</t>
  </si>
  <si>
    <t>ул. Станционная, 1А</t>
  </si>
  <si>
    <t>55.84212</t>
  </si>
  <si>
    <t>37.185671</t>
  </si>
  <si>
    <t>Ногинск</t>
  </si>
  <si>
    <t>ул. Юбилейная, 5А</t>
  </si>
  <si>
    <t>55.836979</t>
  </si>
  <si>
    <t>38.400849</t>
  </si>
  <si>
    <t>ул. Ленина, 38Б</t>
  </si>
  <si>
    <t>55.833855</t>
  </si>
  <si>
    <t>37.29894</t>
  </si>
  <si>
    <t>село Ангелово</t>
  </si>
  <si>
    <t>ул. Центральная, 64</t>
  </si>
  <si>
    <t>55.861333</t>
  </si>
  <si>
    <t>37.322539</t>
  </si>
  <si>
    <t>поселок Новосиньково, 35</t>
  </si>
  <si>
    <t>56.374232</t>
  </si>
  <si>
    <t>37.326878</t>
  </si>
  <si>
    <t>ул. Центральная, 71А</t>
  </si>
  <si>
    <t>55.925067</t>
  </si>
  <si>
    <t>37.965149</t>
  </si>
  <si>
    <t>пгт Сычево</t>
  </si>
  <si>
    <t>ул. Школьная, 10</t>
  </si>
  <si>
    <t>55.957388</t>
  </si>
  <si>
    <t>36.227941</t>
  </si>
  <si>
    <t>п Государственного племенного завода Константиново</t>
  </si>
  <si>
    <t>пр-д Объездной, 4, стр.2</t>
  </si>
  <si>
    <t>55.433006</t>
  </si>
  <si>
    <t>37.710476</t>
  </si>
  <si>
    <t>ш. Лихачевское, 11А</t>
  </si>
  <si>
    <t>55.941102</t>
  </si>
  <si>
    <t>37.491108</t>
  </si>
  <si>
    <t>ул. Керамическая, 12</t>
  </si>
  <si>
    <t>55.872016</t>
  </si>
  <si>
    <t>37.122861</t>
  </si>
  <si>
    <t>мкр Южный, 8</t>
  </si>
  <si>
    <t>55.646746</t>
  </si>
  <si>
    <t>37.860719</t>
  </si>
  <si>
    <t>село Лужники</t>
  </si>
  <si>
    <t>ул. Центральная, 1</t>
  </si>
  <si>
    <t>54.842372</t>
  </si>
  <si>
    <t>38.099483</t>
  </si>
  <si>
    <t>село Теряево</t>
  </si>
  <si>
    <t>ул. Адмирала Лобова, 1Б</t>
  </si>
  <si>
    <t>56.172214</t>
  </si>
  <si>
    <t>36.131804</t>
  </si>
  <si>
    <t>пр-т Красной Армии, 7</t>
  </si>
  <si>
    <t>56.297992</t>
  </si>
  <si>
    <t>38.127995</t>
  </si>
  <si>
    <t>Можайск</t>
  </si>
  <si>
    <t>ул. Вокзальная, 20А</t>
  </si>
  <si>
    <t>55.493543</t>
  </si>
  <si>
    <t>36.033339</t>
  </si>
  <si>
    <t>ул. Победы, 6Р</t>
  </si>
  <si>
    <t>55.600023</t>
  </si>
  <si>
    <t>37.034862</t>
  </si>
  <si>
    <t>ул. Юбилейная, 2, корп.1</t>
  </si>
  <si>
    <t>55.741901</t>
  </si>
  <si>
    <t>38.016254</t>
  </si>
  <si>
    <t>ул. Панфилова, 21</t>
  </si>
  <si>
    <t>56.030547</t>
  </si>
  <si>
    <t>35.960342</t>
  </si>
  <si>
    <t>ш. Можайское, 106А</t>
  </si>
  <si>
    <t>55.684168</t>
  </si>
  <si>
    <t>37.301671</t>
  </si>
  <si>
    <t>1-й микрорайон, 7Б</t>
  </si>
  <si>
    <t>54.852689</t>
  </si>
  <si>
    <t>38.522846</t>
  </si>
  <si>
    <t>ул. Кирова, 4</t>
  </si>
  <si>
    <t>55.950917</t>
  </si>
  <si>
    <t>37.297557</t>
  </si>
  <si>
    <t>ул. Юбилейная, 12</t>
  </si>
  <si>
    <t>54.938855</t>
  </si>
  <si>
    <t>37.400171</t>
  </si>
  <si>
    <t>Пущино</t>
  </si>
  <si>
    <t>пр-т Науки, 5</t>
  </si>
  <si>
    <t>54.832857</t>
  </si>
  <si>
    <t>37.636473</t>
  </si>
  <si>
    <t>ул. Гагарина, 16</t>
  </si>
  <si>
    <t>55.168717</t>
  </si>
  <si>
    <t>37.426779</t>
  </si>
  <si>
    <t>Протвино</t>
  </si>
  <si>
    <t>ул. Ленина, 16</t>
  </si>
  <si>
    <t>54.868337</t>
  </si>
  <si>
    <t>37.2174</t>
  </si>
  <si>
    <t>ул. Ленина, 15/2</t>
  </si>
  <si>
    <t>55.35831</t>
  </si>
  <si>
    <t>37.522046</t>
  </si>
  <si>
    <t>село Семеновское, 9</t>
  </si>
  <si>
    <t>56.323173</t>
  </si>
  <si>
    <t>37.125879</t>
  </si>
  <si>
    <t>ул. Наташинская, стр.9</t>
  </si>
  <si>
    <t>55.690669</t>
  </si>
  <si>
    <t>37.923485</t>
  </si>
  <si>
    <t>ул. Комсомольская, 79Б</t>
  </si>
  <si>
    <t>55.434262</t>
  </si>
  <si>
    <t>37.538332</t>
  </si>
  <si>
    <t>ул. Исаева, 6А</t>
  </si>
  <si>
    <t>55.922303</t>
  </si>
  <si>
    <t>37.865238</t>
  </si>
  <si>
    <t>село Матыра</t>
  </si>
  <si>
    <t>ул. Школьная, 5</t>
  </si>
  <si>
    <t>54.947558</t>
  </si>
  <si>
    <t>38.892461</t>
  </si>
  <si>
    <t>ул. Фабричная, 1</t>
  </si>
  <si>
    <t>55.949692</t>
  </si>
  <si>
    <t>37.833833</t>
  </si>
  <si>
    <t>п Мебельной Фабрики</t>
  </si>
  <si>
    <t>ул. Шоссейная, стр.1/1</t>
  </si>
  <si>
    <t>55.969496</t>
  </si>
  <si>
    <t>37.713818</t>
  </si>
  <si>
    <t>ш. Московское, 57А</t>
  </si>
  <si>
    <t>55.950741</t>
  </si>
  <si>
    <t>37.512793</t>
  </si>
  <si>
    <t>ул. Менделеева, 12</t>
  </si>
  <si>
    <t>55.324443</t>
  </si>
  <si>
    <t>38.661244</t>
  </si>
  <si>
    <t>Звенигород</t>
  </si>
  <si>
    <t>мкр Супонево, корп.6</t>
  </si>
  <si>
    <t>55.744708</t>
  </si>
  <si>
    <t>36.881142</t>
  </si>
  <si>
    <t>село Павловская Слобода</t>
  </si>
  <si>
    <t>ул. Луначарского, 13</t>
  </si>
  <si>
    <t>55.815357</t>
  </si>
  <si>
    <t>37.08868</t>
  </si>
  <si>
    <t>пр-т Ленинского Комсомола, 48</t>
  </si>
  <si>
    <t>55.546211</t>
  </si>
  <si>
    <t>37.707664</t>
  </si>
  <si>
    <t>ул. Комсомольская, 2/9</t>
  </si>
  <si>
    <t>54.929255</t>
  </si>
  <si>
    <t>37.460062</t>
  </si>
  <si>
    <t>Луховицы</t>
  </si>
  <si>
    <t>ул. Пушкина, 4</t>
  </si>
  <si>
    <t>54.981681</t>
  </si>
  <si>
    <t>39.040243</t>
  </si>
  <si>
    <t>пр-д Советский, 15</t>
  </si>
  <si>
    <t>55.551695</t>
  </si>
  <si>
    <t>37.707619</t>
  </si>
  <si>
    <t>ул. Березовая, 6</t>
  </si>
  <si>
    <t>55.5448</t>
  </si>
  <si>
    <t>37.719513</t>
  </si>
  <si>
    <t>село Озерецкое, 76А</t>
  </si>
  <si>
    <t>56.069922</t>
  </si>
  <si>
    <t>37.387658</t>
  </si>
  <si>
    <t>ул. Космонавтов, 1</t>
  </si>
  <si>
    <t>55.585591</t>
  </si>
  <si>
    <t>38.202313</t>
  </si>
  <si>
    <t>село Новопетровское</t>
  </si>
  <si>
    <t>ул. Советская, 19</t>
  </si>
  <si>
    <t>55.992926</t>
  </si>
  <si>
    <t>36.476317</t>
  </si>
  <si>
    <t>ул. Карла Маркса, 35</t>
  </si>
  <si>
    <t>56.332002</t>
  </si>
  <si>
    <t>36.715224</t>
  </si>
  <si>
    <t>ул. Ленина, 13</t>
  </si>
  <si>
    <t>55.906592</t>
  </si>
  <si>
    <t>36.858406</t>
  </si>
  <si>
    <t>ул. Урицкого, 86</t>
  </si>
  <si>
    <t>55.92547</t>
  </si>
  <si>
    <t>36.866015</t>
  </si>
  <si>
    <t>ул. Аэропортовская, 5А</t>
  </si>
  <si>
    <t>56.01951</t>
  </si>
  <si>
    <t>37.423087</t>
  </si>
  <si>
    <t>б-р Лобненский,12</t>
  </si>
  <si>
    <t>56.004318</t>
  </si>
  <si>
    <t>37.448141</t>
  </si>
  <si>
    <t>ул. Ворошилова, 143Бк2</t>
  </si>
  <si>
    <t>54.925742</t>
  </si>
  <si>
    <t>37.444233</t>
  </si>
  <si>
    <t>ул. Советская, 10/1</t>
  </si>
  <si>
    <t>55.551084</t>
  </si>
  <si>
    <t>37.702355</t>
  </si>
  <si>
    <t>ул. Кул.икова, 21А</t>
  </si>
  <si>
    <t>56.292957</t>
  </si>
  <si>
    <t>38.118105</t>
  </si>
  <si>
    <t>пгт Михнево</t>
  </si>
  <si>
    <t>ул. Кооперативная, 5, стр.1</t>
  </si>
  <si>
    <t>55.119826</t>
  </si>
  <si>
    <t>37.956983</t>
  </si>
  <si>
    <t>ул. Чернышевского, 24/56</t>
  </si>
  <si>
    <t>54.912987</t>
  </si>
  <si>
    <t>37.393209</t>
  </si>
  <si>
    <t>село Вельяминово</t>
  </si>
  <si>
    <t>ул. Каширская, 23</t>
  </si>
  <si>
    <t>55.194727</t>
  </si>
  <si>
    <t>37.878856</t>
  </si>
  <si>
    <t>ул. Дружбы, 9А</t>
  </si>
  <si>
    <t>56.329183</t>
  </si>
  <si>
    <t>38.144865</t>
  </si>
  <si>
    <t>ул. Академика Балдина, 1</t>
  </si>
  <si>
    <t>56.751983</t>
  </si>
  <si>
    <t>37.203153</t>
  </si>
  <si>
    <t>Пересвет</t>
  </si>
  <si>
    <t>ул. Королева, 10</t>
  </si>
  <si>
    <t>56.41048</t>
  </si>
  <si>
    <t>38.172408</t>
  </si>
  <si>
    <t>ул. Юбилейная, 15</t>
  </si>
  <si>
    <t>54.940867</t>
  </si>
  <si>
    <t>37.401932</t>
  </si>
  <si>
    <t>ул. Строителей, 1</t>
  </si>
  <si>
    <t>56.415315</t>
  </si>
  <si>
    <t>38.17398</t>
  </si>
  <si>
    <t>деревня Малые Вяземы, 19Т</t>
  </si>
  <si>
    <t>55.63971</t>
  </si>
  <si>
    <t>37.025439</t>
  </si>
  <si>
    <t>Рузский МО</t>
  </si>
  <si>
    <t>рп Тучково, 5</t>
  </si>
  <si>
    <t>55.58033</t>
  </si>
  <si>
    <t>36.44051</t>
  </si>
  <si>
    <t>село Юдино</t>
  </si>
  <si>
    <t>ул. Пролетарская, 2А</t>
  </si>
  <si>
    <t>55.661841</t>
  </si>
  <si>
    <t>37.183704</t>
  </si>
  <si>
    <t>село Рождествено, 4</t>
  </si>
  <si>
    <t>55.848897</t>
  </si>
  <si>
    <t>37.041016</t>
  </si>
  <si>
    <t>пр-д Строителей, 2/47</t>
  </si>
  <si>
    <t>55.722061</t>
  </si>
  <si>
    <t>36.864488</t>
  </si>
  <si>
    <t>пгт Снегири</t>
  </si>
  <si>
    <t>ул. Мира, 14</t>
  </si>
  <si>
    <t>55.883318</t>
  </si>
  <si>
    <t>37.031278</t>
  </si>
  <si>
    <t>ул. Советская, 3</t>
  </si>
  <si>
    <t>56.034888</t>
  </si>
  <si>
    <t>35.960163</t>
  </si>
  <si>
    <t>ул. Адмирала Нахимова, 13</t>
  </si>
  <si>
    <t>55.752379</t>
  </si>
  <si>
    <t>38.117009</t>
  </si>
  <si>
    <t>пгт Лесной</t>
  </si>
  <si>
    <t>ул. Пушкина, 8Б</t>
  </si>
  <si>
    <t>56.082356</t>
  </si>
  <si>
    <t>37.922865</t>
  </si>
  <si>
    <t>Лыткарино</t>
  </si>
  <si>
    <t>ул. Квартал 3А, 24</t>
  </si>
  <si>
    <t>55.579302</t>
  </si>
  <si>
    <t>37.908986</t>
  </si>
  <si>
    <t>Высоковск</t>
  </si>
  <si>
    <t>ул. Ленина, 18</t>
  </si>
  <si>
    <t>56.32189</t>
  </si>
  <si>
    <t>36.550778</t>
  </si>
  <si>
    <t>село Жаворонки</t>
  </si>
  <si>
    <t>ул. Железнодорожная, 12</t>
  </si>
  <si>
    <t>55.642362</t>
  </si>
  <si>
    <t>37.100637</t>
  </si>
  <si>
    <t>ул. Юбилейная, 19</t>
  </si>
  <si>
    <t>55.909933</t>
  </si>
  <si>
    <t>37.713755</t>
  </si>
  <si>
    <t>ул. Космонавтов, 40Г</t>
  </si>
  <si>
    <t>55.591152</t>
  </si>
  <si>
    <t>38.204029</t>
  </si>
  <si>
    <t>ул. Маковского, 16</t>
  </si>
  <si>
    <t>55.664822</t>
  </si>
  <si>
    <t>37.282779</t>
  </si>
  <si>
    <t>ул. Советская, 5А</t>
  </si>
  <si>
    <t>55.672788</t>
  </si>
  <si>
    <t>37.277928</t>
  </si>
  <si>
    <t>ул. 4-я Парковая, 24</t>
  </si>
  <si>
    <t>55.881879</t>
  </si>
  <si>
    <t>37.754907</t>
  </si>
  <si>
    <t>пр-т Московский, 59</t>
  </si>
  <si>
    <t>55.996747</t>
  </si>
  <si>
    <t>37.862273</t>
  </si>
  <si>
    <t>ул. Победы, 4</t>
  </si>
  <si>
    <t>55.971088</t>
  </si>
  <si>
    <t>37.963451</t>
  </si>
  <si>
    <t>б-р Новый,9к1</t>
  </si>
  <si>
    <t>55.936111</t>
  </si>
  <si>
    <t>37.505112</t>
  </si>
  <si>
    <t>пр-д 2-й Покровский, 2</t>
  </si>
  <si>
    <t>55.659251</t>
  </si>
  <si>
    <t>37.855940</t>
  </si>
  <si>
    <t>б-р Космонавтов, 7</t>
  </si>
  <si>
    <t>55.835629</t>
  </si>
  <si>
    <t>37.277228</t>
  </si>
  <si>
    <t>пр-т Юбилейный, 41/1</t>
  </si>
  <si>
    <t>55.891042</t>
  </si>
  <si>
    <t>37.41043</t>
  </si>
  <si>
    <t>пр-т Московский, 5</t>
  </si>
  <si>
    <t>56.011147</t>
  </si>
  <si>
    <t>37.844774</t>
  </si>
  <si>
    <t>пр-т Московский, 54А</t>
  </si>
  <si>
    <t>56.000638</t>
  </si>
  <si>
    <t>37.859417</t>
  </si>
  <si>
    <t>ул. Калинина, 2</t>
  </si>
  <si>
    <t>55.886332</t>
  </si>
  <si>
    <t>37.451896</t>
  </si>
  <si>
    <t>1-й квартал, 5</t>
  </si>
  <si>
    <t>55.585952</t>
  </si>
  <si>
    <t>37.895655</t>
  </si>
  <si>
    <t>ул. Дирижабельная, 13</t>
  </si>
  <si>
    <t>55.940467</t>
  </si>
  <si>
    <t>37.508643</t>
  </si>
  <si>
    <t>ул. Почтовая, 17/8</t>
  </si>
  <si>
    <t>56.184736</t>
  </si>
  <si>
    <t>36.976579</t>
  </si>
  <si>
    <t>ул. Советская, 1В</t>
  </si>
  <si>
    <t>55.952465</t>
  </si>
  <si>
    <t>38.046482</t>
  </si>
  <si>
    <t>п Лесные поляны</t>
  </si>
  <si>
    <t>ул. Ленина, 2Б</t>
  </si>
  <si>
    <t>55.957126</t>
  </si>
  <si>
    <t>37.862516</t>
  </si>
  <si>
    <t>ул. 1-я Рыбная, 19/22</t>
  </si>
  <si>
    <t>56.30467</t>
  </si>
  <si>
    <t>38.137329</t>
  </si>
  <si>
    <t>село Иудино, 45</t>
  </si>
  <si>
    <t>56.450111</t>
  </si>
  <si>
    <t>38.097884</t>
  </si>
  <si>
    <t>пр-т Пролетарский, 1-1А</t>
  </si>
  <si>
    <t>55.913636</t>
  </si>
  <si>
    <t>37.993257</t>
  </si>
  <si>
    <t>ул. Дзержинского, 6</t>
  </si>
  <si>
    <t>55.97267</t>
  </si>
  <si>
    <t>37.910243</t>
  </si>
  <si>
    <t>ул. Силикатная, 39Д</t>
  </si>
  <si>
    <t>55.940497</t>
  </si>
  <si>
    <t>37.774113</t>
  </si>
  <si>
    <t>ул. Новая, 18</t>
  </si>
  <si>
    <t>55.758129</t>
  </si>
  <si>
    <t>37.861106</t>
  </si>
  <si>
    <t>ул. Зелинского, 3</t>
  </si>
  <si>
    <t>55.315494</t>
  </si>
  <si>
    <t>38.651452</t>
  </si>
  <si>
    <t>Бронницы</t>
  </si>
  <si>
    <t>ул. Советская, 68</t>
  </si>
  <si>
    <t>55.423826</t>
  </si>
  <si>
    <t>38.26798</t>
  </si>
  <si>
    <t>ул. Рижская, 7</t>
  </si>
  <si>
    <t>55.379782</t>
  </si>
  <si>
    <t>36.732929</t>
  </si>
  <si>
    <t>пр-т Победы, 12</t>
  </si>
  <si>
    <t>55.688558</t>
  </si>
  <si>
    <t>37.912929</t>
  </si>
  <si>
    <t>ул. Пионерская, 16</t>
  </si>
  <si>
    <t>55.82842</t>
  </si>
  <si>
    <t>37.329797</t>
  </si>
  <si>
    <t>поселок Усово-Тупик, 20</t>
  </si>
  <si>
    <t>55.731926</t>
  </si>
  <si>
    <t>37.225018</t>
  </si>
  <si>
    <t>ул. Железнодорожная, 30</t>
  </si>
  <si>
    <t>55.639745</t>
  </si>
  <si>
    <t>37.099002</t>
  </si>
  <si>
    <t>ул. Юбилейная, 32А</t>
  </si>
  <si>
    <t>55.431162</t>
  </si>
  <si>
    <t>37.498016</t>
  </si>
  <si>
    <t>ул. Октябрьской Революции, 301</t>
  </si>
  <si>
    <t>55.08693</t>
  </si>
  <si>
    <t>38.795282</t>
  </si>
  <si>
    <t>пгт Фряново</t>
  </si>
  <si>
    <t>ул. Молодежная, 17</t>
  </si>
  <si>
    <t>56.11857</t>
  </si>
  <si>
    <t>38.418663</t>
  </si>
  <si>
    <t>мкр Северный, 17</t>
  </si>
  <si>
    <t>56.119474</t>
  </si>
  <si>
    <t>38.142404</t>
  </si>
  <si>
    <t>2-й микрорайон, 17</t>
  </si>
  <si>
    <t>55.368733</t>
  </si>
  <si>
    <t>39.065261</t>
  </si>
  <si>
    <t>ш. Новоугличское, 46</t>
  </si>
  <si>
    <t>56.326522</t>
  </si>
  <si>
    <t>38.133376</t>
  </si>
  <si>
    <t>ул. Апрелевская, 79А</t>
  </si>
  <si>
    <t>55.534072</t>
  </si>
  <si>
    <t>37.068468</t>
  </si>
  <si>
    <t>пгт Марусино</t>
  </si>
  <si>
    <t>ул. Заречная, 29</t>
  </si>
  <si>
    <t>55.693333</t>
  </si>
  <si>
    <t>37.971302</t>
  </si>
  <si>
    <t>ул. Заречная, 34, корп.9</t>
  </si>
  <si>
    <t>55.692536</t>
  </si>
  <si>
    <t>37.967053</t>
  </si>
  <si>
    <t>пр-д Спасский, 173</t>
  </si>
  <si>
    <t>55.546613</t>
  </si>
  <si>
    <t>37.654709</t>
  </si>
  <si>
    <t>Апрелевка</t>
  </si>
  <si>
    <t>ул. Парковая, 1</t>
  </si>
  <si>
    <t>55.555026</t>
  </si>
  <si>
    <t>37.067291</t>
  </si>
  <si>
    <t>ул. Связистов, 8/1</t>
  </si>
  <si>
    <t>55.594982</t>
  </si>
  <si>
    <t>37.051481</t>
  </si>
  <si>
    <t>ул. Гагарина, 18</t>
  </si>
  <si>
    <t>55.603914</t>
  </si>
  <si>
    <t>37.027505</t>
  </si>
  <si>
    <t>ул. Маковского, 2А</t>
  </si>
  <si>
    <t>55.670737</t>
  </si>
  <si>
    <t>37.280965</t>
  </si>
  <si>
    <t>ул. Московская, 22</t>
  </si>
  <si>
    <t>55.506459</t>
  </si>
  <si>
    <t>36.016891</t>
  </si>
  <si>
    <t>ул. Печати, 2Б</t>
  </si>
  <si>
    <t>56.093837</t>
  </si>
  <si>
    <t>37.898305</t>
  </si>
  <si>
    <t>ул. 3-я Домбровская, 27</t>
  </si>
  <si>
    <t>56.006361</t>
  </si>
  <si>
    <t>37.829988</t>
  </si>
  <si>
    <t>Руза</t>
  </si>
  <si>
    <t>ш. Волоколамское, 1А</t>
  </si>
  <si>
    <t>55.704144</t>
  </si>
  <si>
    <t>36.188739</t>
  </si>
  <si>
    <t>ул. Ялагина, 14</t>
  </si>
  <si>
    <t>55.769408</t>
  </si>
  <si>
    <t>38.429533</t>
  </si>
  <si>
    <t>Жуковский</t>
  </si>
  <si>
    <t>ул. Серова, 15,стр.1</t>
  </si>
  <si>
    <t>55.589534</t>
  </si>
  <si>
    <t>38.133035</t>
  </si>
  <si>
    <t>ул. Комсомольская, 14</t>
  </si>
  <si>
    <t>55.755763</t>
  </si>
  <si>
    <t>37.851934</t>
  </si>
  <si>
    <t>пгт Обухово</t>
  </si>
  <si>
    <t>ул. Ленина, 38</t>
  </si>
  <si>
    <t>55.832925</t>
  </si>
  <si>
    <t>38.265419</t>
  </si>
  <si>
    <t>пгт Томилино</t>
  </si>
  <si>
    <t>ул. Гаршина, 9А</t>
  </si>
  <si>
    <t>55.662791</t>
  </si>
  <si>
    <t>37.956165</t>
  </si>
  <si>
    <t>пгт Свердловский</t>
  </si>
  <si>
    <t>ул. Михаила Марченко, 13</t>
  </si>
  <si>
    <t>55.895792</t>
  </si>
  <si>
    <t>38.132433</t>
  </si>
  <si>
    <t>п Дубовая Роща</t>
  </si>
  <si>
    <t>ул. Новая, 2</t>
  </si>
  <si>
    <t>55.541820</t>
  </si>
  <si>
    <t>38.309724</t>
  </si>
  <si>
    <t>пгт Монино</t>
  </si>
  <si>
    <t>ул. Комсомольская, 4</t>
  </si>
  <si>
    <t>55.84441</t>
  </si>
  <si>
    <t>38.192647</t>
  </si>
  <si>
    <t>Куровское</t>
  </si>
  <si>
    <t>пл. Привокзальная, 4</t>
  </si>
  <si>
    <t>55.573816</t>
  </si>
  <si>
    <t>38.92543</t>
  </si>
  <si>
    <t>ул. Михалевича, 43</t>
  </si>
  <si>
    <t>55.563024</t>
  </si>
  <si>
    <t>38.244183</t>
  </si>
  <si>
    <t>ул. Михалевича, 5</t>
  </si>
  <si>
    <t>55.568288</t>
  </si>
  <si>
    <t>38.231301</t>
  </si>
  <si>
    <t>Электрогорск</t>
  </si>
  <si>
    <t>ул. Советская, 46</t>
  </si>
  <si>
    <t>55.871738</t>
  </si>
  <si>
    <t>38.782642</t>
  </si>
  <si>
    <t>ул. Ногина, 3</t>
  </si>
  <si>
    <t>55.56669</t>
  </si>
  <si>
    <t>38.226558</t>
  </si>
  <si>
    <t>ул. Гагарина, 35</t>
  </si>
  <si>
    <t>55.605846</t>
  </si>
  <si>
    <t>38.098306</t>
  </si>
  <si>
    <t>ул. Авиационная, 6</t>
  </si>
  <si>
    <t>55.838875</t>
  </si>
  <si>
    <t>38.200615</t>
  </si>
  <si>
    <t>ул. Гудкова, 16</t>
  </si>
  <si>
    <t>55.60104</t>
  </si>
  <si>
    <t>38.087418</t>
  </si>
  <si>
    <t>Лосино-Петровский</t>
  </si>
  <si>
    <t>ул. Горького, 4</t>
  </si>
  <si>
    <t>55.871253</t>
  </si>
  <si>
    <t>38.199636</t>
  </si>
  <si>
    <t>ул. Победы, 15</t>
  </si>
  <si>
    <t>55.763533</t>
  </si>
  <si>
    <t>37.854027</t>
  </si>
  <si>
    <t>ул. Федянина, 4</t>
  </si>
  <si>
    <t>55.661024</t>
  </si>
  <si>
    <t>37.990023</t>
  </si>
  <si>
    <t>ул. Большая Московская, 153</t>
  </si>
  <si>
    <t>55.812105</t>
  </si>
  <si>
    <t>38.18034</t>
  </si>
  <si>
    <t>ул. Глинки, 8А</t>
  </si>
  <si>
    <t>56.3281</t>
  </si>
  <si>
    <t>38.148944</t>
  </si>
  <si>
    <t>мкр Силикат, 29</t>
  </si>
  <si>
    <t>55.648062</t>
  </si>
  <si>
    <t>37.853389</t>
  </si>
  <si>
    <t>ул. Чернышевского, 33</t>
  </si>
  <si>
    <t>54.90954</t>
  </si>
  <si>
    <t>37.387011</t>
  </si>
  <si>
    <t>ул. Садовая, 24</t>
  </si>
  <si>
    <t>55.675996</t>
  </si>
  <si>
    <t>37.249191</t>
  </si>
  <si>
    <t>ул. Советская, 103</t>
  </si>
  <si>
    <t>55.382477</t>
  </si>
  <si>
    <t>39.037324</t>
  </si>
  <si>
    <t>ул. Комсомольская, 9Б</t>
  </si>
  <si>
    <t>55.666949</t>
  </si>
  <si>
    <t>37.292238</t>
  </si>
  <si>
    <t>ул. Свободы, 7</t>
  </si>
  <si>
    <t>55.576208</t>
  </si>
  <si>
    <t>38.231481</t>
  </si>
  <si>
    <t>ул. Центральная, 40</t>
  </si>
  <si>
    <t>55.751437</t>
  </si>
  <si>
    <t>37.955824</t>
  </si>
  <si>
    <t>ул. Краснознаменская, 1</t>
  </si>
  <si>
    <t>55.916421</t>
  </si>
  <si>
    <t>37.991442</t>
  </si>
  <si>
    <t>Черноголовка</t>
  </si>
  <si>
    <t>б-р Школьный,10</t>
  </si>
  <si>
    <t>56.010911</t>
  </si>
  <si>
    <t>38.375849</t>
  </si>
  <si>
    <t>ул. Квартал 3А, 8</t>
  </si>
  <si>
    <t>55.585733</t>
  </si>
  <si>
    <t>37.915256</t>
  </si>
  <si>
    <t>ул. Железнодорожная, 37А</t>
  </si>
  <si>
    <t>56.29987</t>
  </si>
  <si>
    <t>38.154495</t>
  </si>
  <si>
    <t>ш. Егорьевское, 4-й километр, 1</t>
  </si>
  <si>
    <t>55.660988</t>
  </si>
  <si>
    <t>37.966774</t>
  </si>
  <si>
    <t>ул. Карла Маркса, 28</t>
  </si>
  <si>
    <t>55.657626</t>
  </si>
  <si>
    <t>37.981704</t>
  </si>
  <si>
    <t>ул. Шоссейная, 6</t>
  </si>
  <si>
    <t>55.643668</t>
  </si>
  <si>
    <t>38.008007</t>
  </si>
  <si>
    <t>55.659896</t>
  </si>
  <si>
    <t>37.989969</t>
  </si>
  <si>
    <t>Белоозерский</t>
  </si>
  <si>
    <t>ул. Молодежная, 1Ж</t>
  </si>
  <si>
    <t>55.461068</t>
  </si>
  <si>
    <t>38.449331</t>
  </si>
  <si>
    <t>ул. Трудовая, 7</t>
  </si>
  <si>
    <t>55.970131</t>
  </si>
  <si>
    <t>37.931255</t>
  </si>
  <si>
    <t>пгт Октябрьский</t>
  </si>
  <si>
    <t>ул. Текстильщиков, 7А</t>
  </si>
  <si>
    <t>55.606853</t>
  </si>
  <si>
    <t>37.969784</t>
  </si>
  <si>
    <t>Хотьково</t>
  </si>
  <si>
    <t>ул. 1-я Больничная, 12А</t>
  </si>
  <si>
    <t>56.257083</t>
  </si>
  <si>
    <t>37.995574</t>
  </si>
  <si>
    <t>ул. Донбасская, 52Г, корп.2</t>
  </si>
  <si>
    <t>55.394525</t>
  </si>
  <si>
    <t>37.808078</t>
  </si>
  <si>
    <t>ул. Курыжова, 15</t>
  </si>
  <si>
    <t>55.400057</t>
  </si>
  <si>
    <t>37.770232</t>
  </si>
  <si>
    <t>ул. Строителей, 4Б</t>
  </si>
  <si>
    <t>55.887059</t>
  </si>
  <si>
    <t>37.414284</t>
  </si>
  <si>
    <t>ш. Каширское, 91</t>
  </si>
  <si>
    <t>55.426871</t>
  </si>
  <si>
    <t>37.773583</t>
  </si>
  <si>
    <t>мкр Гагарина, 30</t>
  </si>
  <si>
    <t>55.825659</t>
  </si>
  <si>
    <t>37.923395</t>
  </si>
  <si>
    <t>пгт Запрудня</t>
  </si>
  <si>
    <t>СНТ Чеховский, 2</t>
  </si>
  <si>
    <t>56.54849</t>
  </si>
  <si>
    <t>37.444593</t>
  </si>
  <si>
    <t>пр-т Ленина, 6А</t>
  </si>
  <si>
    <t>55.449301</t>
  </si>
  <si>
    <t>37.551726</t>
  </si>
  <si>
    <t>ул. Академика Доллежаля, 42</t>
  </si>
  <si>
    <t>55.413371</t>
  </si>
  <si>
    <t>37.480669</t>
  </si>
  <si>
    <t>ул. Октябрьской Революции, 404</t>
  </si>
  <si>
    <t>55.081241</t>
  </si>
  <si>
    <t>38.810966</t>
  </si>
  <si>
    <t>ул. Ленина, 67А</t>
  </si>
  <si>
    <t>55.083627</t>
  </si>
  <si>
    <t>38.77886</t>
  </si>
  <si>
    <t>пл. Вокзальная, 8</t>
  </si>
  <si>
    <t>55.432796</t>
  </si>
  <si>
    <t>37.565111</t>
  </si>
  <si>
    <t>пр-т Космонавтов, 33, корп.1</t>
  </si>
  <si>
    <t>55.910649</t>
  </si>
  <si>
    <t>37.867708</t>
  </si>
  <si>
    <t>ул. Октябрьская, 9</t>
  </si>
  <si>
    <t>55.919372</t>
  </si>
  <si>
    <t>37.812624</t>
  </si>
  <si>
    <t>ул. Академика Доллежаля, 7, корп.1</t>
  </si>
  <si>
    <t>55.422181</t>
  </si>
  <si>
    <t>37.486814</t>
  </si>
  <si>
    <t>пр-т Королева, 11</t>
  </si>
  <si>
    <t>55.922429</t>
  </si>
  <si>
    <t>37.852697</t>
  </si>
  <si>
    <t>ул. Ломоносова, 107Б</t>
  </si>
  <si>
    <t>55.275139</t>
  </si>
  <si>
    <t>38.749027</t>
  </si>
  <si>
    <t>ул. Октябрьской Революции, 336</t>
  </si>
  <si>
    <t>55.087058</t>
  </si>
  <si>
    <t>38.790754</t>
  </si>
  <si>
    <t>ул. Садовая, 3, корп.2</t>
  </si>
  <si>
    <t>55.451058</t>
  </si>
  <si>
    <t>37.548007</t>
  </si>
  <si>
    <t>ул. Свердлова, 5</t>
  </si>
  <si>
    <t>55.42752</t>
  </si>
  <si>
    <t>37.542958</t>
  </si>
  <si>
    <t>ул. Астахова, 11</t>
  </si>
  <si>
    <t>55.065916</t>
  </si>
  <si>
    <t>38.752702</t>
  </si>
  <si>
    <t>ул. Советской Конституции, 30</t>
  </si>
  <si>
    <t>55.886736</t>
  </si>
  <si>
    <t>38.451002</t>
  </si>
  <si>
    <t>ул. Рабочая, 59</t>
  </si>
  <si>
    <t>55.422119</t>
  </si>
  <si>
    <t>37.767142</t>
  </si>
  <si>
    <t>пл. Двух Революций, 1</t>
  </si>
  <si>
    <t>55.101906</t>
  </si>
  <si>
    <t>38.755378</t>
  </si>
  <si>
    <t>ул. Советской Конституции, 2А</t>
  </si>
  <si>
    <t>55.877814</t>
  </si>
  <si>
    <t>38.46189</t>
  </si>
  <si>
    <t>ул. Климова, 42А</t>
  </si>
  <si>
    <t>55.864359</t>
  </si>
  <si>
    <t>38.455844</t>
  </si>
  <si>
    <t>ул. Парковская, 5А</t>
  </si>
  <si>
    <t>55.818589</t>
  </si>
  <si>
    <t>38.992372</t>
  </si>
  <si>
    <t>ул. Стаханова, 11</t>
  </si>
  <si>
    <t>55.790818</t>
  </si>
  <si>
    <t>38.926382</t>
  </si>
  <si>
    <t>ул. Парковская, 28</t>
  </si>
  <si>
    <t>55.822625</t>
  </si>
  <si>
    <t>39.004481</t>
  </si>
  <si>
    <t>ул. Советской Конституции, 40</t>
  </si>
  <si>
    <t>55.890199</t>
  </si>
  <si>
    <t>38.449835</t>
  </si>
  <si>
    <t>ул. 3-го Интернационала, 76</t>
  </si>
  <si>
    <t>55.854406</t>
  </si>
  <si>
    <t>38.435174</t>
  </si>
  <si>
    <t>ул. Кагана, 9</t>
  </si>
  <si>
    <t>55.313572</t>
  </si>
  <si>
    <t>38.655387</t>
  </si>
  <si>
    <t>ул. 3-го Интернационала, 39</t>
  </si>
  <si>
    <t>55.857139</t>
  </si>
  <si>
    <t>38.450356</t>
  </si>
  <si>
    <t>ул. Профсоюзная, 4А</t>
  </si>
  <si>
    <t>55.464565</t>
  </si>
  <si>
    <t>37.552058</t>
  </si>
  <si>
    <t>ул. Текстильщиков, 31</t>
  </si>
  <si>
    <t>55.435539</t>
  </si>
  <si>
    <t>37.735943</t>
  </si>
  <si>
    <t>ул. Ворошилова, 136</t>
  </si>
  <si>
    <t>54.922793</t>
  </si>
  <si>
    <t>37.442033</t>
  </si>
  <si>
    <t>Голицыно</t>
  </si>
  <si>
    <t>пр-т Керамиков, 82</t>
  </si>
  <si>
    <t>55.61177</t>
  </si>
  <si>
    <t>36.971378</t>
  </si>
  <si>
    <t>ул. Новая, 5</t>
  </si>
  <si>
    <t>55.540307</t>
  </si>
  <si>
    <t>38.308125</t>
  </si>
  <si>
    <t>ул. Терешковой, 12</t>
  </si>
  <si>
    <t>55.914923</t>
  </si>
  <si>
    <t>37.812103</t>
  </si>
  <si>
    <t>ул. Центральная, 15Б</t>
  </si>
  <si>
    <t>55.765169</t>
  </si>
  <si>
    <t>38.213066</t>
  </si>
  <si>
    <t>ул. Пионерская, 29А</t>
  </si>
  <si>
    <t>55.743603</t>
  </si>
  <si>
    <t>38.034489</t>
  </si>
  <si>
    <t>ул. Московская, 2В</t>
  </si>
  <si>
    <t>55.955262</t>
  </si>
  <si>
    <t>38.052528</t>
  </si>
  <si>
    <t>ш. Вишняковское, 29</t>
  </si>
  <si>
    <t>55.765235</t>
  </si>
  <si>
    <t>37.895125</t>
  </si>
  <si>
    <t>Павловский Посад</t>
  </si>
  <si>
    <t>ул. Павловская, 26</t>
  </si>
  <si>
    <t>55.781605</t>
  </si>
  <si>
    <t>38.652054</t>
  </si>
  <si>
    <t>ул. А.И. Нестеренко, 13</t>
  </si>
  <si>
    <t>55.933443</t>
  </si>
  <si>
    <t>37.85638</t>
  </si>
  <si>
    <t>ул. Сосновая, 10А</t>
  </si>
  <si>
    <t>55.366635</t>
  </si>
  <si>
    <t>39.018306</t>
  </si>
  <si>
    <t>ул. Быковского, 20</t>
  </si>
  <si>
    <t>55.802376</t>
  </si>
  <si>
    <t>37.958681</t>
  </si>
  <si>
    <t>ул. 8 Марта, 57</t>
  </si>
  <si>
    <t>55.704514</t>
  </si>
  <si>
    <t>37.890175</t>
  </si>
  <si>
    <t>пр-т Новомытищинский, 80А</t>
  </si>
  <si>
    <t>55.903262</t>
  </si>
  <si>
    <t>37.724131</t>
  </si>
  <si>
    <t>ул. 1-я Советская, 51</t>
  </si>
  <si>
    <t>55.554588</t>
  </si>
  <si>
    <t>36.376424</t>
  </si>
  <si>
    <t>пгт Икша</t>
  </si>
  <si>
    <t>56.17232</t>
  </si>
  <si>
    <t>37.503765</t>
  </si>
  <si>
    <t>ул. Маршала Жукова, 14А</t>
  </si>
  <si>
    <t>55.382641</t>
  </si>
  <si>
    <t>36.719796</t>
  </si>
  <si>
    <t>ул. им. Егорова, 3</t>
  </si>
  <si>
    <t>55.82527</t>
  </si>
  <si>
    <t>37.367176</t>
  </si>
  <si>
    <t>ул. Толмачева, 6</t>
  </si>
  <si>
    <t>55.964871</t>
  </si>
  <si>
    <t>37.915238</t>
  </si>
  <si>
    <t>ул. Центральная, 24/21</t>
  </si>
  <si>
    <t>56.757628</t>
  </si>
  <si>
    <t>37.141348</t>
  </si>
  <si>
    <t>село Стромынь</t>
  </si>
  <si>
    <t>ул. Маршала Малиновского, 7</t>
  </si>
  <si>
    <t>56.078287</t>
  </si>
  <si>
    <t>38.504111</t>
  </si>
  <si>
    <t>пгт Горки Ленинские</t>
  </si>
  <si>
    <t>пр-д Северный, 4</t>
  </si>
  <si>
    <t>55.508463</t>
  </si>
  <si>
    <t>37.778955</t>
  </si>
  <si>
    <t>Островцы</t>
  </si>
  <si>
    <t>ул. Летчика Волчкова, 4</t>
  </si>
  <si>
    <t>55.600328</t>
  </si>
  <si>
    <t>37.988011</t>
  </si>
  <si>
    <t>пр-д Фестивальный, 2А</t>
  </si>
  <si>
    <t>54.877237</t>
  </si>
  <si>
    <t>37.228458</t>
  </si>
  <si>
    <t>ул. Строительная, 11</t>
  </si>
  <si>
    <t>55.419611</t>
  </si>
  <si>
    <t>38.289629</t>
  </si>
  <si>
    <t>ул. Чугунова, 47</t>
  </si>
  <si>
    <t>55.581912</t>
  </si>
  <si>
    <t>38.198998</t>
  </si>
  <si>
    <t>ул. Главная, 2</t>
  </si>
  <si>
    <t>55.750722</t>
  </si>
  <si>
    <t>37.992772</t>
  </si>
  <si>
    <t>55.744009</t>
  </si>
  <si>
    <t>37.998584</t>
  </si>
  <si>
    <t>ул. Электрификации, 1В</t>
  </si>
  <si>
    <t>55.66829</t>
  </si>
  <si>
    <t>37.922452</t>
  </si>
  <si>
    <t>ул. Воинов-Интернационалистов, 3</t>
  </si>
  <si>
    <t>55.696255</t>
  </si>
  <si>
    <t>37.902024</t>
  </si>
  <si>
    <t>ул. Инициативная, 14, стр.5</t>
  </si>
  <si>
    <t>55.682458</t>
  </si>
  <si>
    <t>37.898215</t>
  </si>
  <si>
    <t>пгт Вербилки</t>
  </si>
  <si>
    <t>ул. Забырина, 15А</t>
  </si>
  <si>
    <t>56.526547</t>
  </si>
  <si>
    <t>37.601573</t>
  </si>
  <si>
    <t>ул. Ворошилова, 117</t>
  </si>
  <si>
    <t>54.919725</t>
  </si>
  <si>
    <t>37.428405</t>
  </si>
  <si>
    <t>ул. Фадеева, 11</t>
  </si>
  <si>
    <t>55.795524</t>
  </si>
  <si>
    <t>37.974707</t>
  </si>
  <si>
    <t>ул. Крупской, 8А</t>
  </si>
  <si>
    <t>55.800261</t>
  </si>
  <si>
    <t>37.932126</t>
  </si>
  <si>
    <t>ш. Носовихинское, 230</t>
  </si>
  <si>
    <t>37.921984</t>
  </si>
  <si>
    <t>ул. Свердлова, 33А</t>
  </si>
  <si>
    <t>55.828293</t>
  </si>
  <si>
    <t>37.97088</t>
  </si>
  <si>
    <t>ул. Победы, 6Б</t>
  </si>
  <si>
    <t>55.324084</t>
  </si>
  <si>
    <t>38.682049</t>
  </si>
  <si>
    <t>пр-т 1 Мая, 2А</t>
  </si>
  <si>
    <t>55.393288</t>
  </si>
  <si>
    <t>37.808896</t>
  </si>
  <si>
    <t>Зарайск</t>
  </si>
  <si>
    <t>ул. Октябрьская, 4А</t>
  </si>
  <si>
    <t>54.759322</t>
  </si>
  <si>
    <t>38.886766</t>
  </si>
  <si>
    <t>ул. Лесопарковая, 6</t>
  </si>
  <si>
    <t>55.753012</t>
  </si>
  <si>
    <t>38.006929</t>
  </si>
  <si>
    <t>ул. Митрофанова, 13</t>
  </si>
  <si>
    <t>55.692064</t>
  </si>
  <si>
    <t>37.888953</t>
  </si>
  <si>
    <t>пр-т Красной Армии, 180</t>
  </si>
  <si>
    <t>56.315116</t>
  </si>
  <si>
    <t>38.137679</t>
  </si>
  <si>
    <t>ул. Весенняя, 21</t>
  </si>
  <si>
    <t>55.155396</t>
  </si>
  <si>
    <t>37.479367</t>
  </si>
  <si>
    <t>пр-т Олимпийский, 36, корп.3</t>
  </si>
  <si>
    <t>55.925223</t>
  </si>
  <si>
    <t>37.757701</t>
  </si>
  <si>
    <t>б-р Ильинский, 5</t>
  </si>
  <si>
    <t>55.818665</t>
  </si>
  <si>
    <t>37.368928</t>
  </si>
  <si>
    <t>ул. Юбилейная, 11</t>
  </si>
  <si>
    <t>55.905724</t>
  </si>
  <si>
    <t>36.865503</t>
  </si>
  <si>
    <t>ул. Чистова, 12</t>
  </si>
  <si>
    <t>55.421557</t>
  </si>
  <si>
    <t>37.540066</t>
  </si>
  <si>
    <t>ул. Энтузиастов, 1</t>
  </si>
  <si>
    <t>55.420055</t>
  </si>
  <si>
    <t>37.578684</t>
  </si>
  <si>
    <t>ул. Весенняя, 56</t>
  </si>
  <si>
    <t>54.931371</t>
  </si>
  <si>
    <t>37.430633</t>
  </si>
  <si>
    <t>п Оболенск</t>
  </si>
  <si>
    <t>пр-т Биологов, 1</t>
  </si>
  <si>
    <t>54.973078</t>
  </si>
  <si>
    <t>37.269987</t>
  </si>
  <si>
    <t>Яхрома</t>
  </si>
  <si>
    <t>ул. Парковая, 8</t>
  </si>
  <si>
    <t>56.294136</t>
  </si>
  <si>
    <t>37.476815</t>
  </si>
  <si>
    <t>ул. Свердлова, 48</t>
  </si>
  <si>
    <t>55.41747</t>
  </si>
  <si>
    <t>37.531622</t>
  </si>
  <si>
    <t>село Конобеево</t>
  </si>
  <si>
    <t>ул. Центральная, 127</t>
  </si>
  <si>
    <t>55.405485</t>
  </si>
  <si>
    <t>38.65889</t>
  </si>
  <si>
    <t>ул. Рабочая, 42</t>
  </si>
  <si>
    <t>55.437919</t>
  </si>
  <si>
    <t>37.566306</t>
  </si>
  <si>
    <t>5-й микрорайон, 1</t>
  </si>
  <si>
    <t>55.380580</t>
  </si>
  <si>
    <t>39.050277</t>
  </si>
  <si>
    <t>пгт Лотошино</t>
  </si>
  <si>
    <t>ул. Калинина, 63</t>
  </si>
  <si>
    <t>56.235736</t>
  </si>
  <si>
    <t>35.643947</t>
  </si>
  <si>
    <t>пгт Родники</t>
  </si>
  <si>
    <t>Большая Учительская, 14</t>
  </si>
  <si>
    <t>55.648661</t>
  </si>
  <si>
    <t>38.051351</t>
  </si>
  <si>
    <t>ул. Ленина, 63</t>
  </si>
  <si>
    <t>55.836438</t>
  </si>
  <si>
    <t>37.295931</t>
  </si>
  <si>
    <t>ш. Можайское, 160А, стр.1</t>
  </si>
  <si>
    <t>55.630446</t>
  </si>
  <si>
    <t>36.971513</t>
  </si>
  <si>
    <t>ул. Лесная, 3А</t>
  </si>
  <si>
    <t>55.831979</t>
  </si>
  <si>
    <t>37.327048</t>
  </si>
  <si>
    <t>пр-т Героев, 10</t>
  </si>
  <si>
    <t>55.740051</t>
  </si>
  <si>
    <t>38.001566</t>
  </si>
  <si>
    <t>ул. Бахчиванджи, 5</t>
  </si>
  <si>
    <t>55.909645</t>
  </si>
  <si>
    <t>38.055627</t>
  </si>
  <si>
    <t>ул. Советская, 12</t>
  </si>
  <si>
    <t>55.388967</t>
  </si>
  <si>
    <t>39.02623</t>
  </si>
  <si>
    <t>ул. Пионерская, 14</t>
  </si>
  <si>
    <t>55.413249</t>
  </si>
  <si>
    <t>37.538943</t>
  </si>
  <si>
    <t>пр-т Ленинский, 25</t>
  </si>
  <si>
    <t>55.901612</t>
  </si>
  <si>
    <t>37.462119</t>
  </si>
  <si>
    <t>3-й микрорайон, 3</t>
  </si>
  <si>
    <t>55.36643</t>
  </si>
  <si>
    <t>39.056305</t>
  </si>
  <si>
    <t>ул. Орджоникидзе, 19</t>
  </si>
  <si>
    <t>55.418078</t>
  </si>
  <si>
    <t>37.57413</t>
  </si>
  <si>
    <t>ул. Чаплыгина, 5</t>
  </si>
  <si>
    <t>55.753559</t>
  </si>
  <si>
    <t>37.953947</t>
  </si>
  <si>
    <t>пр-т Мира, 23</t>
  </si>
  <si>
    <t>55.762804</t>
  </si>
  <si>
    <t>37.862714</t>
  </si>
  <si>
    <t>ул. Российская, 2</t>
  </si>
  <si>
    <t>55.459078</t>
  </si>
  <si>
    <t>38.437258</t>
  </si>
  <si>
    <t>ул. Гагарина, 5</t>
  </si>
  <si>
    <t>55.117952</t>
  </si>
  <si>
    <t>36.592693</t>
  </si>
  <si>
    <t>ул. 3-е Почтовое Отделение, 27А</t>
  </si>
  <si>
    <t>55.676671</t>
  </si>
  <si>
    <t>37.877778</t>
  </si>
  <si>
    <t>ул. Чистяковой, 26В</t>
  </si>
  <si>
    <t>55.69765</t>
  </si>
  <si>
    <t>37.323689</t>
  </si>
  <si>
    <t>пгт Большие Вяземы</t>
  </si>
  <si>
    <t>ул. Городок-17, 23</t>
  </si>
  <si>
    <t>55.640426</t>
  </si>
  <si>
    <t>37.016294</t>
  </si>
  <si>
    <t>ул. Микояна, 57</t>
  </si>
  <si>
    <t>55.955529</t>
  </si>
  <si>
    <t>37.288987</t>
  </si>
  <si>
    <t>ул. Чехова, 4, стр.1</t>
  </si>
  <si>
    <t>55.14663</t>
  </si>
  <si>
    <t>37.482493</t>
  </si>
  <si>
    <t>село Немчиновка</t>
  </si>
  <si>
    <t>пр-т Советский, 106</t>
  </si>
  <si>
    <t>55.72741</t>
  </si>
  <si>
    <t>37.352839</t>
  </si>
  <si>
    <t>ул. Пригородная, 18</t>
  </si>
  <si>
    <t>55.866738</t>
  </si>
  <si>
    <t>37.144708</t>
  </si>
  <si>
    <t>ул. Ново-Никольская, 52А</t>
  </si>
  <si>
    <t>55.839294</t>
  </si>
  <si>
    <t>37.255057</t>
  </si>
  <si>
    <t>ул. Родионова, 2</t>
  </si>
  <si>
    <t>55.903893</t>
  </si>
  <si>
    <t>37.403989</t>
  </si>
  <si>
    <t>ул. Речная, 37А</t>
  </si>
  <si>
    <t>55.837672</t>
  </si>
  <si>
    <t>37.325018</t>
  </si>
  <si>
    <t>ул. Правды, 3</t>
  </si>
  <si>
    <t>55.411297</t>
  </si>
  <si>
    <t>37.565183</t>
  </si>
  <si>
    <t>ул. Ракетчиков, 49А</t>
  </si>
  <si>
    <t>55.655117</t>
  </si>
  <si>
    <t>37.272736</t>
  </si>
  <si>
    <t>пр-д Набережный, 27</t>
  </si>
  <si>
    <t>55.95818</t>
  </si>
  <si>
    <t>37.445707</t>
  </si>
  <si>
    <t>​мкр Гагарина, 30</t>
  </si>
  <si>
    <t>ул. Новая, 43</t>
  </si>
  <si>
    <t>55.749035</t>
  </si>
  <si>
    <t>38.026171</t>
  </si>
  <si>
    <t>ул. Чехова, 40</t>
  </si>
  <si>
    <t>56.003895</t>
  </si>
  <si>
    <t>37.845035</t>
  </si>
  <si>
    <t>ул. Кржижановского, 14</t>
  </si>
  <si>
    <t>55.87496</t>
  </si>
  <si>
    <t>38.780262</t>
  </si>
  <si>
    <t>пгт Ашукино</t>
  </si>
  <si>
    <t>ул. Пришкольная, 1А</t>
  </si>
  <si>
    <t>56.161494</t>
  </si>
  <si>
    <t>37.941442</t>
  </si>
  <si>
    <t>ул. Бахчиванджи, 5А</t>
  </si>
  <si>
    <t>55.90908</t>
  </si>
  <si>
    <t>38.056076</t>
  </si>
  <si>
    <t>ул. 8 Марта, 61</t>
  </si>
  <si>
    <t>55.705387</t>
  </si>
  <si>
    <t>37.893131</t>
  </si>
  <si>
    <t>ул. Павшинская, 11</t>
  </si>
  <si>
    <t>55.814978</t>
  </si>
  <si>
    <t>37.350898</t>
  </si>
  <si>
    <t>ул. Энгельса, 19</t>
  </si>
  <si>
    <t>55.89289</t>
  </si>
  <si>
    <t>37.438026</t>
  </si>
  <si>
    <t>ул. 8 Марта, 12, корп.1</t>
  </si>
  <si>
    <t>55.698406</t>
  </si>
  <si>
    <t>37.877886</t>
  </si>
  <si>
    <t>ул. Наташинская, 9</t>
  </si>
  <si>
    <t>55.690963</t>
  </si>
  <si>
    <t>37.923413</t>
  </si>
  <si>
    <t>мкр им. К.А. Аверьянова, 17</t>
  </si>
  <si>
    <t>56.350986</t>
  </si>
  <si>
    <t>37.526232</t>
  </si>
  <si>
    <t>55.448699</t>
  </si>
  <si>
    <t>37.764492</t>
  </si>
  <si>
    <t>Ленинский городской округ</t>
  </si>
  <si>
    <t>поселок Развилка, 46</t>
  </si>
  <si>
    <t>55.591177</t>
  </si>
  <si>
    <t>37.761222</t>
  </si>
  <si>
    <t>деревня Горки, 53А, стр.2</t>
  </si>
  <si>
    <t>55.504007</t>
  </si>
  <si>
    <t>37.752257</t>
  </si>
  <si>
    <t>Можайский МО</t>
  </si>
  <si>
    <t>деревня Клементьево, 28</t>
  </si>
  <si>
    <t>55.640015</t>
  </si>
  <si>
    <t>36.016137</t>
  </si>
  <si>
    <t>деревня Кукарино, 31</t>
  </si>
  <si>
    <t>55.51016</t>
  </si>
  <si>
    <t>35.979935</t>
  </si>
  <si>
    <t>ул. Карла Маркса, 12, корп.1</t>
  </si>
  <si>
    <t>56.565158</t>
  </si>
  <si>
    <t>37.422863</t>
  </si>
  <si>
    <t>рабочий п Новоивановское</t>
  </si>
  <si>
    <t>ул. Западная, 100</t>
  </si>
  <si>
    <t>55.712497</t>
  </si>
  <si>
    <t>37.374021</t>
  </si>
  <si>
    <t>ул. Агрохимиков, 2</t>
  </si>
  <si>
    <t>55.705092</t>
  </si>
  <si>
    <t>37.365361</t>
  </si>
  <si>
    <t>Раменский МО</t>
  </si>
  <si>
    <t>село Константиново, 1</t>
  </si>
  <si>
    <t>55.486571</t>
  </si>
  <si>
    <t>37.981902</t>
  </si>
  <si>
    <t>деревня Березняки, 4А</t>
  </si>
  <si>
    <t>56.34521</t>
  </si>
  <si>
    <t>38.246402</t>
  </si>
  <si>
    <t>ТЛПХ Дроздово-2</t>
  </si>
  <si>
    <t>ул. Яблоневая, 1А</t>
  </si>
  <si>
    <t>55.600674</t>
  </si>
  <si>
    <t>37.795915</t>
  </si>
  <si>
    <t>1 Мая мкр, 27</t>
  </si>
  <si>
    <t>55.80515</t>
  </si>
  <si>
    <t>37.84235</t>
  </si>
  <si>
    <t>пр-т Мира, 7</t>
  </si>
  <si>
    <t>55.898472</t>
  </si>
  <si>
    <t>37.451202</t>
  </si>
  <si>
    <t>ул. Крымская, 5</t>
  </si>
  <si>
    <t>55.57466</t>
  </si>
  <si>
    <t>38.257</t>
  </si>
  <si>
    <t>пр-т Героев, 15</t>
  </si>
  <si>
    <t>55.737809</t>
  </si>
  <si>
    <t>38.003181</t>
  </si>
  <si>
    <t>ул. 50 лет Октября, 12</t>
  </si>
  <si>
    <t>55.817927</t>
  </si>
  <si>
    <t>37.311502</t>
  </si>
  <si>
    <t>ул. Совхозная, 69</t>
  </si>
  <si>
    <t>55.792964</t>
  </si>
  <si>
    <t>38.943738</t>
  </si>
  <si>
    <t>ул. Ленина, 23, корп.4</t>
  </si>
  <si>
    <t>37.473538</t>
  </si>
  <si>
    <t>Мисайлово</t>
  </si>
  <si>
    <t>ш. Пригородное, 6</t>
  </si>
  <si>
    <t>55.556852</t>
  </si>
  <si>
    <t>37.803157</t>
  </si>
  <si>
    <t>Путилково</t>
  </si>
  <si>
    <t>ул. Вольная, 1</t>
  </si>
  <si>
    <t>55.868336</t>
  </si>
  <si>
    <t>37.395178</t>
  </si>
  <si>
    <t>ул. Народного ополчения, 1</t>
  </si>
  <si>
    <t>55.735103</t>
  </si>
  <si>
    <t>38.027866</t>
  </si>
  <si>
    <t>пр-т Олимпийский, 21 корп.1</t>
  </si>
  <si>
    <t>55.92392</t>
  </si>
  <si>
    <t>37.755864</t>
  </si>
  <si>
    <t xml:space="preserve"> ул. Советская, 9</t>
  </si>
  <si>
    <t>55.79098</t>
  </si>
  <si>
    <t>38.437244</t>
  </si>
  <si>
    <t>ул. Озерная, 2</t>
  </si>
  <si>
    <t>55.699822</t>
  </si>
  <si>
    <t>37.964609</t>
  </si>
  <si>
    <t>ул. Веры Волошиной, 20</t>
  </si>
  <si>
    <t>55.89447</t>
  </si>
  <si>
    <t>37.718964</t>
  </si>
  <si>
    <t>деревня Новинки, 116</t>
  </si>
  <si>
    <t>55.811121</t>
  </si>
  <si>
    <t>37.130647</t>
  </si>
  <si>
    <t>Покровское</t>
  </si>
  <si>
    <t>ул. Заречная, 48</t>
  </si>
  <si>
    <t>55.808336</t>
  </si>
  <si>
    <t>37.002575</t>
  </si>
  <si>
    <t>ул. Маяковского, 12, стр.2</t>
  </si>
  <si>
    <t>55.746524</t>
  </si>
  <si>
    <t>37.998932</t>
  </si>
  <si>
    <t>ул. Лесная, 7</t>
  </si>
  <si>
    <t>55.760012</t>
  </si>
  <si>
    <t>37.852541</t>
  </si>
  <si>
    <t>Кратово</t>
  </si>
  <si>
    <t>ул. К.Маркса, б/н</t>
  </si>
  <si>
    <t>55.59303</t>
  </si>
  <si>
    <t>38.158691</t>
  </si>
  <si>
    <t>пр-т Юбилейный, 36</t>
  </si>
  <si>
    <t>55.88715</t>
  </si>
  <si>
    <t>37.421326</t>
  </si>
  <si>
    <t>ш. Можайское, 119Б</t>
  </si>
  <si>
    <t>55.681509</t>
  </si>
  <si>
    <t>37.289858</t>
  </si>
  <si>
    <t>ул. Октября, 5Б</t>
  </si>
  <si>
    <t>55.750332</t>
  </si>
  <si>
    <t>37.853407</t>
  </si>
  <si>
    <t>Брехово</t>
  </si>
  <si>
    <t>ул. Лунная, 2</t>
  </si>
  <si>
    <t>55.926368</t>
  </si>
  <si>
    <t>37.196876</t>
  </si>
  <si>
    <t>ул. Летная (Авиаторов мкр.), 2А</t>
  </si>
  <si>
    <t>55.822005</t>
  </si>
  <si>
    <t>37.94569</t>
  </si>
  <si>
    <t>ш. Ногинское, 24</t>
  </si>
  <si>
    <t>55.804271</t>
  </si>
  <si>
    <t>38.429156</t>
  </si>
  <si>
    <t>55.605083</t>
  </si>
  <si>
    <t>37.024317</t>
  </si>
  <si>
    <t>ул. Профессиональная, 32А</t>
  </si>
  <si>
    <t>56.356846</t>
  </si>
  <si>
    <t>ул. Зелинского, 7А</t>
  </si>
  <si>
    <t>55.312428</t>
  </si>
  <si>
    <t>38.657366</t>
  </si>
  <si>
    <t>пр-т Боголюбова, 50</t>
  </si>
  <si>
    <t>56.729043</t>
  </si>
  <si>
    <t>37.136753</t>
  </si>
  <si>
    <t>ул. Коммунальная, 16А</t>
  </si>
  <si>
    <t>55.455485</t>
  </si>
  <si>
    <t>38.443004</t>
  </si>
  <si>
    <t>08.30-23.30</t>
  </si>
  <si>
    <t>ул. Безымянная (Саввино мкр.), 14</t>
  </si>
  <si>
    <t>55.740068</t>
  </si>
  <si>
    <t>38.03987</t>
  </si>
  <si>
    <t>Десеновское</t>
  </si>
  <si>
    <t>ул. 3-я Нововатутинская, 4</t>
  </si>
  <si>
    <t>55.521105</t>
  </si>
  <si>
    <t>37.352249</t>
  </si>
  <si>
    <t>Зеленоград</t>
  </si>
  <si>
    <t>Зеленоград, к617А</t>
  </si>
  <si>
    <t>55.987867</t>
  </si>
  <si>
    <t>37.233666</t>
  </si>
  <si>
    <t>ул. Михалевича, 31</t>
  </si>
  <si>
    <t>55.564658</t>
  </si>
  <si>
    <t>38.237939</t>
  </si>
  <si>
    <t>Кокошкино</t>
  </si>
  <si>
    <t>ул. Аэростатная, 14,корп.1</t>
  </si>
  <si>
    <t>55.587198</t>
  </si>
  <si>
    <t>37.165364</t>
  </si>
  <si>
    <t>Сосенское</t>
  </si>
  <si>
    <t>ул. Эдварда Грига, 16, корп.1</t>
  </si>
  <si>
    <t>55.554891</t>
  </si>
  <si>
    <t>37.505125</t>
  </si>
  <si>
    <t>Филимонковское</t>
  </si>
  <si>
    <t>ул. Золотошвейная, 7</t>
  </si>
  <si>
    <t>55.557236</t>
  </si>
  <si>
    <t>37.311310</t>
  </si>
  <si>
    <t>ул. Гоголя, 2</t>
  </si>
  <si>
    <t>55.983229</t>
  </si>
  <si>
    <t>37.174129</t>
  </si>
  <si>
    <t>Северный</t>
  </si>
  <si>
    <t>ш. Дмитровское, 165</t>
  </si>
  <si>
    <t>55.92131</t>
  </si>
  <si>
    <t>37.54072</t>
  </si>
  <si>
    <t>ул. Нововатутинская 1-я, 1</t>
  </si>
  <si>
    <t>55.515558</t>
  </si>
  <si>
    <t>ул. Чугунова, 15А</t>
  </si>
  <si>
    <t>55.576768</t>
  </si>
  <si>
    <t>38.207073</t>
  </si>
  <si>
    <t>ул. Безымянная, 14</t>
  </si>
  <si>
    <t>ул. Вилора Трифонова, 1Б</t>
  </si>
  <si>
    <t>55.834323</t>
  </si>
  <si>
    <t>37.286319</t>
  </si>
  <si>
    <t>Коммунарка</t>
  </si>
  <si>
    <t>ул. Александры Монаховой, 87</t>
  </si>
  <si>
    <t>55.549872</t>
  </si>
  <si>
    <t>37.489573</t>
  </si>
  <si>
    <t>0002</t>
  </si>
  <si>
    <t>ул. Сходненская, 8</t>
  </si>
  <si>
    <t>55.873996</t>
  </si>
  <si>
    <t>37.389068</t>
  </si>
  <si>
    <t>0040</t>
  </si>
  <si>
    <t>07.30-23.45</t>
  </si>
  <si>
    <t>Ступино</t>
  </si>
  <si>
    <t>пр-т Победы, 40</t>
  </si>
  <si>
    <t>54.898432</t>
  </si>
  <si>
    <t>38.081768</t>
  </si>
  <si>
    <t>0001</t>
  </si>
  <si>
    <t>ул. Баул.инская, 1Б</t>
  </si>
  <si>
    <t>55.602154</t>
  </si>
  <si>
    <t>37.983375</t>
  </si>
  <si>
    <t>0020</t>
  </si>
  <si>
    <t>Архангельское</t>
  </si>
  <si>
    <t>поселок Архангельское, с6</t>
  </si>
  <si>
    <t>55.786187</t>
  </si>
  <si>
    <t>37.298563</t>
  </si>
  <si>
    <t>0010</t>
  </si>
  <si>
    <t>ул. Лесная, 14</t>
  </si>
  <si>
    <t>55.922777</t>
  </si>
  <si>
    <t>37.820601</t>
  </si>
  <si>
    <t>А0050</t>
  </si>
  <si>
    <t>ул. Тургенева, 10</t>
  </si>
  <si>
    <t>56.012033</t>
  </si>
  <si>
    <t>37.847864</t>
  </si>
  <si>
    <t>А0020</t>
  </si>
  <si>
    <t>07.00-23.45</t>
  </si>
  <si>
    <t>ул. Александра Шишкина, 13</t>
  </si>
  <si>
    <t>55.845405</t>
  </si>
  <si>
    <t>37.257932</t>
  </si>
  <si>
    <t>А0025</t>
  </si>
  <si>
    <t>мкр Рекинцо, 14</t>
  </si>
  <si>
    <t>56.176544</t>
  </si>
  <si>
    <t>36.998013</t>
  </si>
  <si>
    <t>А0091</t>
  </si>
  <si>
    <t>ул. Союзная, 1Д</t>
  </si>
  <si>
    <t>55.67227</t>
  </si>
  <si>
    <t>37.283839</t>
  </si>
  <si>
    <t>А0047</t>
  </si>
  <si>
    <t>ул. Липовая роща, 5, корп.9</t>
  </si>
  <si>
    <t>55.799401</t>
  </si>
  <si>
    <t>37.375710</t>
  </si>
  <si>
    <t>Г0039</t>
  </si>
  <si>
    <t>ул. Большая Комитетская, 1</t>
  </si>
  <si>
    <t>55.936595</t>
  </si>
  <si>
    <t>37.851062</t>
  </si>
  <si>
    <t>Г0043</t>
  </si>
  <si>
    <t>ул. Пионерская, 15, корп.1</t>
  </si>
  <si>
    <t>55.914680</t>
  </si>
  <si>
    <t>37.802949</t>
  </si>
  <si>
    <t>Г0049</t>
  </si>
  <si>
    <t>пр-т Корлева, 7</t>
  </si>
  <si>
    <t>55.922020</t>
  </si>
  <si>
    <t>37.846598</t>
  </si>
  <si>
    <t>Г0045</t>
  </si>
  <si>
    <t>ул. Болдырева, 3</t>
  </si>
  <si>
    <t>55.922061</t>
  </si>
  <si>
    <t>37.823349</t>
  </si>
  <si>
    <t>Г0037</t>
  </si>
  <si>
    <t>ул. Ленина, 25Б</t>
  </si>
  <si>
    <t>55.916769</t>
  </si>
  <si>
    <t>37.807000</t>
  </si>
  <si>
    <t>Г0051</t>
  </si>
  <si>
    <t>ул. Тарасовская, 14</t>
  </si>
  <si>
    <t>55.947485</t>
  </si>
  <si>
    <t>37.833123</t>
  </si>
  <si>
    <t>Г0053</t>
  </si>
  <si>
    <t>ул. Комитетский Лес, 2А</t>
  </si>
  <si>
    <t>55.929515</t>
  </si>
  <si>
    <t>37.830841</t>
  </si>
  <si>
    <t>Г0047</t>
  </si>
  <si>
    <t>ул. Маяковского, 4</t>
  </si>
  <si>
    <t>55.928920</t>
  </si>
  <si>
    <t>37.846041</t>
  </si>
  <si>
    <t>Г0029</t>
  </si>
  <si>
    <t>Некрасовский</t>
  </si>
  <si>
    <t>ул. Свобода, 13</t>
  </si>
  <si>
    <t>56.085892</t>
  </si>
  <si>
    <t>37.505687</t>
  </si>
  <si>
    <t>А0019</t>
  </si>
  <si>
    <t>пр-т Мира, 18/5</t>
  </si>
  <si>
    <t>55.899885</t>
  </si>
  <si>
    <t>37.453971</t>
  </si>
  <si>
    <t>Супермаркет "Верный"</t>
  </si>
  <si>
    <t>А0033</t>
  </si>
  <si>
    <t>ул. им. К.И. Вороницина, 1, корп.1</t>
  </si>
  <si>
    <t>55.914696</t>
  </si>
  <si>
    <t>37.407510</t>
  </si>
  <si>
    <t>А0073</t>
  </si>
  <si>
    <t>Мурманская область</t>
  </si>
  <si>
    <t>Апатиты</t>
  </si>
  <si>
    <t>ул. Козлова, 10</t>
  </si>
  <si>
    <t>67.570782</t>
  </si>
  <si>
    <t>33.368451</t>
  </si>
  <si>
    <t>Д0052</t>
  </si>
  <si>
    <t>Мурманск</t>
  </si>
  <si>
    <t>ул. Карла Либкнехта, 28</t>
  </si>
  <si>
    <t>68.979031</t>
  </si>
  <si>
    <t>33.088413</t>
  </si>
  <si>
    <t>пр-т Кольский, 60</t>
  </si>
  <si>
    <t>68.938013</t>
  </si>
  <si>
    <t>33.104569</t>
  </si>
  <si>
    <t>Мончегорск</t>
  </si>
  <si>
    <t>пр-т Ленина, 8Г</t>
  </si>
  <si>
    <t>67.92644</t>
  </si>
  <si>
    <t>32.93262</t>
  </si>
  <si>
    <t>08.30-24.00</t>
  </si>
  <si>
    <t>Кировск</t>
  </si>
  <si>
    <t>ул. Кондрикова, 21</t>
  </si>
  <si>
    <t>67.616322</t>
  </si>
  <si>
    <t>33.671746</t>
  </si>
  <si>
    <t>ул. Рогозерская, 4</t>
  </si>
  <si>
    <t>68.960649</t>
  </si>
  <si>
    <t>33.110859</t>
  </si>
  <si>
    <t>Нижегородская область</t>
  </si>
  <si>
    <t>Нижний Новгород</t>
  </si>
  <si>
    <t>ул. Культуры, 14</t>
  </si>
  <si>
    <t>56.348545</t>
  </si>
  <si>
    <t>43.85582</t>
  </si>
  <si>
    <t>ул. Белинского, 118/29 корп. 1</t>
  </si>
  <si>
    <t>56.319297</t>
  </si>
  <si>
    <t>44.023805</t>
  </si>
  <si>
    <t>ул. Сергея Есенина, 12</t>
  </si>
  <si>
    <t>56.332726</t>
  </si>
  <si>
    <t>43.9417</t>
  </si>
  <si>
    <t>Волжская набережная, 14</t>
  </si>
  <si>
    <t>56.34186</t>
  </si>
  <si>
    <t>43.94597</t>
  </si>
  <si>
    <t>Дзержинск</t>
  </si>
  <si>
    <t>ул. Терешковой, 27А</t>
  </si>
  <si>
    <t>56.227967</t>
  </si>
  <si>
    <t>43.43795</t>
  </si>
  <si>
    <t>Павлово</t>
  </si>
  <si>
    <t>ул. Красноармейская, 33</t>
  </si>
  <si>
    <t>55.964661</t>
  </si>
  <si>
    <t>43.064726</t>
  </si>
  <si>
    <t>пр-т Ленинского Комсомола, 17</t>
  </si>
  <si>
    <t>56.240378</t>
  </si>
  <si>
    <t>43.410296</t>
  </si>
  <si>
    <t>Лысково</t>
  </si>
  <si>
    <t>ул. Казанская, 1</t>
  </si>
  <si>
    <t>56.014593</t>
  </si>
  <si>
    <t>45.035976</t>
  </si>
  <si>
    <t>ул. Чаадаева, 28</t>
  </si>
  <si>
    <t>56.330944</t>
  </si>
  <si>
    <t>43.840113</t>
  </si>
  <si>
    <t>Арзамас</t>
  </si>
  <si>
    <t>ул. Мира, 26</t>
  </si>
  <si>
    <t>55.404099</t>
  </si>
  <si>
    <t>43.849849</t>
  </si>
  <si>
    <t>Выкса</t>
  </si>
  <si>
    <t>ул. Пушкина, 42/1, ул. Пушкина  42</t>
  </si>
  <si>
    <t>55.333698</t>
  </si>
  <si>
    <t>42.169877</t>
  </si>
  <si>
    <t>ул. Цветочная (Приокский), 12</t>
  </si>
  <si>
    <t>56.259479</t>
  </si>
  <si>
    <t>44.008366</t>
  </si>
  <si>
    <t>пр-т Ленина, 57к3</t>
  </si>
  <si>
    <t>56.277208</t>
  </si>
  <si>
    <t>43.917035</t>
  </si>
  <si>
    <t>Б0090</t>
  </si>
  <si>
    <t>6-й микрорайон, 33А</t>
  </si>
  <si>
    <t>56.226019</t>
  </si>
  <si>
    <t>43.873269</t>
  </si>
  <si>
    <t>Б0022</t>
  </si>
  <si>
    <t>ул. Березовская, 103</t>
  </si>
  <si>
    <t>56.331089</t>
  </si>
  <si>
    <t>43.871994</t>
  </si>
  <si>
    <t>Б0066</t>
  </si>
  <si>
    <t>ул. Линдовская, 60, корп.1</t>
  </si>
  <si>
    <t>56.339243</t>
  </si>
  <si>
    <t>43.872578</t>
  </si>
  <si>
    <t>Б0067</t>
  </si>
  <si>
    <t>ул. Космическая, 48</t>
  </si>
  <si>
    <t>56.223466</t>
  </si>
  <si>
    <t>43.829225</t>
  </si>
  <si>
    <t>Б0045</t>
  </si>
  <si>
    <t>Новгородская область</t>
  </si>
  <si>
    <t>Боровичи</t>
  </si>
  <si>
    <t>ул. Ленинградская, 91</t>
  </si>
  <si>
    <t>58.385662</t>
  </si>
  <si>
    <t>33.895861</t>
  </si>
  <si>
    <t>Пестово</t>
  </si>
  <si>
    <t>ул. Красных Зорь, 61</t>
  </si>
  <si>
    <t>58.59727</t>
  </si>
  <si>
    <t>35.794415</t>
  </si>
  <si>
    <t>Брянск</t>
  </si>
  <si>
    <t>пр-т Ленина, 61</t>
  </si>
  <si>
    <t>53.249095</t>
  </si>
  <si>
    <t>34.370558</t>
  </si>
  <si>
    <t>Великий Новгород</t>
  </si>
  <si>
    <t>ул. Державина, 19</t>
  </si>
  <si>
    <t>58.543647</t>
  </si>
  <si>
    <t>31.323414</t>
  </si>
  <si>
    <t>ул. Кочетова, 20</t>
  </si>
  <si>
    <t>58.536429</t>
  </si>
  <si>
    <t>31.220553</t>
  </si>
  <si>
    <t>Новосибирская область</t>
  </si>
  <si>
    <t>Новосибирск</t>
  </si>
  <si>
    <t>55.029425</t>
  </si>
  <si>
    <t>82.915731</t>
  </si>
  <si>
    <t>Главпочтамт</t>
  </si>
  <si>
    <t>Б0062</t>
  </si>
  <si>
    <t>пр-т Красный, 159</t>
  </si>
  <si>
    <t>55.060183</t>
  </si>
  <si>
    <t>82.911428</t>
  </si>
  <si>
    <t>Б0032</t>
  </si>
  <si>
    <t>ул. Станиславского, 15</t>
  </si>
  <si>
    <t>54.983029</t>
  </si>
  <si>
    <t>82.872154</t>
  </si>
  <si>
    <t>Б0054</t>
  </si>
  <si>
    <t>ул. Каинская, 6</t>
  </si>
  <si>
    <t>55.018562</t>
  </si>
  <si>
    <t>82.925388</t>
  </si>
  <si>
    <t>Б0031</t>
  </si>
  <si>
    <t>ул. Авиастроителей, 2/1</t>
  </si>
  <si>
    <t>55.068515</t>
  </si>
  <si>
    <t>82.96469</t>
  </si>
  <si>
    <t>Б0073</t>
  </si>
  <si>
    <t>ул. Ольги Жилиной, 73</t>
  </si>
  <si>
    <t>55.045656</t>
  </si>
  <si>
    <t>82.93244</t>
  </si>
  <si>
    <t>Б0109</t>
  </si>
  <si>
    <t>11-00-19.00</t>
  </si>
  <si>
    <t>55.013957</t>
  </si>
  <si>
    <t>82.955706</t>
  </si>
  <si>
    <t>Б0020</t>
  </si>
  <si>
    <t>рп Краснообск, Краснообск, 244</t>
  </si>
  <si>
    <t>54.920206</t>
  </si>
  <si>
    <t>82.983635</t>
  </si>
  <si>
    <t>Б0053</t>
  </si>
  <si>
    <t>ул. Гоголя, 43/1</t>
  </si>
  <si>
    <t>55.044047</t>
  </si>
  <si>
    <t>82.937798</t>
  </si>
  <si>
    <t>09.30-22.00</t>
  </si>
  <si>
    <t>ул. Дуси Ковальчук, 91</t>
  </si>
  <si>
    <t>55.056044</t>
  </si>
  <si>
    <t>82.903252</t>
  </si>
  <si>
    <t>ул. Бориса Богаткова, 163/11</t>
  </si>
  <si>
    <t>55.03337</t>
  </si>
  <si>
    <t>82.97072</t>
  </si>
  <si>
    <t>ул. Кубовая, 103/2</t>
  </si>
  <si>
    <t>55.1284</t>
  </si>
  <si>
    <t>82.8981</t>
  </si>
  <si>
    <t>ул. Челюскинцев, 14/1</t>
  </si>
  <si>
    <t>55.038421</t>
  </si>
  <si>
    <t>82.902769</t>
  </si>
  <si>
    <t>ул. Александра Чистякова, 7</t>
  </si>
  <si>
    <t>54.945456</t>
  </si>
  <si>
    <t>82.964327</t>
  </si>
  <si>
    <t>ул. Тюленина, 23/1</t>
  </si>
  <si>
    <t>55.114265</t>
  </si>
  <si>
    <t>82.936669</t>
  </si>
  <si>
    <t>Кольцово</t>
  </si>
  <si>
    <t>пр-т Академика Сандахчиева, стр.5</t>
  </si>
  <si>
    <t>54.941421</t>
  </si>
  <si>
    <t>83.192277</t>
  </si>
  <si>
    <t>ш. Гусинобродское, 37/2</t>
  </si>
  <si>
    <t>55.041116</t>
  </si>
  <si>
    <t>83.027464</t>
  </si>
  <si>
    <t>Автовокзал "Новосибирский  - Главный"</t>
  </si>
  <si>
    <t>0034</t>
  </si>
  <si>
    <t>ул. Станиславского, 34</t>
  </si>
  <si>
    <t>54.971564</t>
  </si>
  <si>
    <t>82.872478</t>
  </si>
  <si>
    <t>Автостанция "Юго-Западная"</t>
  </si>
  <si>
    <t>0043</t>
  </si>
  <si>
    <t>ул. Ленина, 67</t>
  </si>
  <si>
    <t>55.036324</t>
  </si>
  <si>
    <t>82.898241</t>
  </si>
  <si>
    <t>Автостанция ЖД вокзал</t>
  </si>
  <si>
    <t>0025</t>
  </si>
  <si>
    <t>Омская область</t>
  </si>
  <si>
    <t>Омск</t>
  </si>
  <si>
    <t>ул. Красный Путь, 105А</t>
  </si>
  <si>
    <t>55.004654</t>
  </si>
  <si>
    <t>73.345071</t>
  </si>
  <si>
    <t>ТК "Квартал"</t>
  </si>
  <si>
    <t>ОМ005</t>
  </si>
  <si>
    <t>ул. 10 лет Октября, 92</t>
  </si>
  <si>
    <t>54.98447</t>
  </si>
  <si>
    <t>73.4018</t>
  </si>
  <si>
    <t>ТЦ "Квадро"</t>
  </si>
  <si>
    <t>Б0036</t>
  </si>
  <si>
    <t>пр-т Мира, 38</t>
  </si>
  <si>
    <t>55.028068</t>
  </si>
  <si>
    <t>73.290184</t>
  </si>
  <si>
    <t>П0002</t>
  </si>
  <si>
    <t>ул. Маршала Жукова, 152А</t>
  </si>
  <si>
    <t>54.964737</t>
  </si>
  <si>
    <t>73.390778</t>
  </si>
  <si>
    <t>П0001</t>
  </si>
  <si>
    <t>пн-пт 08.00-20.00      сб 09.00-18.00</t>
  </si>
  <si>
    <t>пр-т Комарова, 11, корп.1</t>
  </si>
  <si>
    <t>54.988319</t>
  </si>
  <si>
    <t>73.291981</t>
  </si>
  <si>
    <t>М0004</t>
  </si>
  <si>
    <t>08.15-20.00</t>
  </si>
  <si>
    <t>ул. Масленникова, 58</t>
  </si>
  <si>
    <t>54.97282</t>
  </si>
  <si>
    <t>73.391047</t>
  </si>
  <si>
    <t>М0002</t>
  </si>
  <si>
    <t>ул. Богдана Хмельницкого, 283/3</t>
  </si>
  <si>
    <t>54.958948</t>
  </si>
  <si>
    <t>73.415877</t>
  </si>
  <si>
    <t>М0003</t>
  </si>
  <si>
    <t>пр-т Мира, 19</t>
  </si>
  <si>
    <t>55.028522</t>
  </si>
  <si>
    <t>73.284507</t>
  </si>
  <si>
    <t>М0001</t>
  </si>
  <si>
    <t>ул. Арктическая, 37</t>
  </si>
  <si>
    <t>55.004922</t>
  </si>
  <si>
    <t>73.389861</t>
  </si>
  <si>
    <t>М0049</t>
  </si>
  <si>
    <t>08.30-20.00</t>
  </si>
  <si>
    <t>54.972820</t>
  </si>
  <si>
    <t>ОМ003</t>
  </si>
  <si>
    <t>ОМ002</t>
  </si>
  <si>
    <t>ул. Пушкина, 59, корп.1</t>
  </si>
  <si>
    <t>54.977491</t>
  </si>
  <si>
    <t>73.387544</t>
  </si>
  <si>
    <t>ОМ004</t>
  </si>
  <si>
    <t>пр-т Комарова, 11к1</t>
  </si>
  <si>
    <t>ОМ001</t>
  </si>
  <si>
    <t>пр-т Карла Маркса, 43-43А</t>
  </si>
  <si>
    <t>54.955277</t>
  </si>
  <si>
    <t>73.388149</t>
  </si>
  <si>
    <t>пр-т Космический, 18Д</t>
  </si>
  <si>
    <t>54.970297</t>
  </si>
  <si>
    <t>73.448766</t>
  </si>
  <si>
    <t>ул. Нефтезаводская, 27 корп. 1</t>
  </si>
  <si>
    <t>55.038361</t>
  </si>
  <si>
    <t>73.263578</t>
  </si>
  <si>
    <t>ул. Крупской, 9 корп. 2</t>
  </si>
  <si>
    <t>55.000453</t>
  </si>
  <si>
    <t>73.29292</t>
  </si>
  <si>
    <t>пр-д 1-й Амурский, 1</t>
  </si>
  <si>
    <t>55.038376</t>
  </si>
  <si>
    <t>73.423548</t>
  </si>
  <si>
    <t>00.00-23.45</t>
  </si>
  <si>
    <t>ул. 70 лет Октября, 1</t>
  </si>
  <si>
    <t>54.98956</t>
  </si>
  <si>
    <t>73.30206</t>
  </si>
  <si>
    <t>ул. 6-я Станционная, 2/5</t>
  </si>
  <si>
    <t>54.920545</t>
  </si>
  <si>
    <t>73.455209</t>
  </si>
  <si>
    <t>ул. Химиков, 30</t>
  </si>
  <si>
    <t>55.04319</t>
  </si>
  <si>
    <t>73.296035</t>
  </si>
  <si>
    <t>ул. Заозерная, 24</t>
  </si>
  <si>
    <t>55.048453</t>
  </si>
  <si>
    <t>73.31534</t>
  </si>
  <si>
    <t>08.00-01.00</t>
  </si>
  <si>
    <t>ул. Маяковского, 97</t>
  </si>
  <si>
    <t>54.972337</t>
  </si>
  <si>
    <t>73.409475</t>
  </si>
  <si>
    <t>Оренбургская область</t>
  </si>
  <si>
    <t>Оренбург</t>
  </si>
  <si>
    <t>ул. Салмышская, 56А</t>
  </si>
  <si>
    <t>51.816679</t>
  </si>
  <si>
    <t>55.172315</t>
  </si>
  <si>
    <t>ТК "Мандарин"</t>
  </si>
  <si>
    <t>0023</t>
  </si>
  <si>
    <t>ул. Володарского, 31/1</t>
  </si>
  <si>
    <t>51.767909</t>
  </si>
  <si>
    <t>55.103818</t>
  </si>
  <si>
    <t>ТК "Панорама"</t>
  </si>
  <si>
    <t>0019</t>
  </si>
  <si>
    <t>пр-т Братьев Коростелевых, 1</t>
  </si>
  <si>
    <t>51.785033</t>
  </si>
  <si>
    <t>55.077049</t>
  </si>
  <si>
    <t>ТК "Славянский Базар"</t>
  </si>
  <si>
    <t>0053</t>
  </si>
  <si>
    <t>09.00-18.00</t>
  </si>
  <si>
    <t>пр-т Гагарина, 29/2</t>
  </si>
  <si>
    <t>51.773878</t>
  </si>
  <si>
    <t>55.185233</t>
  </si>
  <si>
    <t>ТК "Чайка"</t>
  </si>
  <si>
    <t>0036</t>
  </si>
  <si>
    <t>ул. Новая, 4</t>
  </si>
  <si>
    <t>51.81129</t>
  </si>
  <si>
    <t>55.09135</t>
  </si>
  <si>
    <t>ТРК "Гулливер"</t>
  </si>
  <si>
    <t>0013</t>
  </si>
  <si>
    <t>пр-т Гагарина, 23В</t>
  </si>
  <si>
    <t>51.774765</t>
  </si>
  <si>
    <t>55.172839</t>
  </si>
  <si>
    <t>Бузулук</t>
  </si>
  <si>
    <t>ул. Московская, 10Г</t>
  </si>
  <si>
    <t>52.753846</t>
  </si>
  <si>
    <t>52.262303</t>
  </si>
  <si>
    <t>Орск</t>
  </si>
  <si>
    <t>ул. Нефтяников, 2Б</t>
  </si>
  <si>
    <t>51.241603</t>
  </si>
  <si>
    <t>58.479703</t>
  </si>
  <si>
    <t>пр-т Ленина, 136</t>
  </si>
  <si>
    <t>51.25677</t>
  </si>
  <si>
    <t>58.44281</t>
  </si>
  <si>
    <t>Медногорск</t>
  </si>
  <si>
    <t>ул. А.Гайдара, 1</t>
  </si>
  <si>
    <t>51.400698</t>
  </si>
  <si>
    <t>57.599718</t>
  </si>
  <si>
    <t>ул. Салмышская, 41</t>
  </si>
  <si>
    <t>51.827075</t>
  </si>
  <si>
    <t>55.163118</t>
  </si>
  <si>
    <t>Соль-Илецк</t>
  </si>
  <si>
    <t>пер. Хлебный, 1А</t>
  </si>
  <si>
    <t>51.157275</t>
  </si>
  <si>
    <t>54.977232</t>
  </si>
  <si>
    <t>Орловская область</t>
  </si>
  <si>
    <t>Орел</t>
  </si>
  <si>
    <t>ул. Комсомольская, 66</t>
  </si>
  <si>
    <t>52.954212</t>
  </si>
  <si>
    <t>36.062409</t>
  </si>
  <si>
    <t>ул. Космонавтов, 3</t>
  </si>
  <si>
    <t>53.008441</t>
  </si>
  <si>
    <t>36.133022</t>
  </si>
  <si>
    <t>Ливны</t>
  </si>
  <si>
    <t>ул. Гайдара, 7А</t>
  </si>
  <si>
    <t>52.410374</t>
  </si>
  <si>
    <t>37.58164</t>
  </si>
  <si>
    <t>Пензенская область</t>
  </si>
  <si>
    <t>Пенза</t>
  </si>
  <si>
    <t>ул. Московская, 59</t>
  </si>
  <si>
    <t>53.192566</t>
  </si>
  <si>
    <t>45.016941</t>
  </si>
  <si>
    <t>ТЦ "Арбат"</t>
  </si>
  <si>
    <t>Б118</t>
  </si>
  <si>
    <t>ул. Суворова, 92, корп.3</t>
  </si>
  <si>
    <t>53.20179</t>
  </si>
  <si>
    <t>45.007913</t>
  </si>
  <si>
    <t>ТЦ "Красные Холмы"</t>
  </si>
  <si>
    <t>Б110</t>
  </si>
  <si>
    <t>ул. Московская, 83</t>
  </si>
  <si>
    <t>53.197065</t>
  </si>
  <si>
    <t>45.019035</t>
  </si>
  <si>
    <t>ТЦ "Пассаж"</t>
  </si>
  <si>
    <t>Б120</t>
  </si>
  <si>
    <t>ул. Суворова, 144А</t>
  </si>
  <si>
    <t>53.202572</t>
  </si>
  <si>
    <t>44.997861</t>
  </si>
  <si>
    <t>ТЦ "Суворовский"</t>
  </si>
  <si>
    <t>Б119</t>
  </si>
  <si>
    <t>ул. Калинина, 93</t>
  </si>
  <si>
    <t>53.170359</t>
  </si>
  <si>
    <t>45.008686</t>
  </si>
  <si>
    <t>Б112</t>
  </si>
  <si>
    <t>ул. Кулакова, 1</t>
  </si>
  <si>
    <t>53.197313</t>
  </si>
  <si>
    <t>45.001050</t>
  </si>
  <si>
    <t>Д0037</t>
  </si>
  <si>
    <t>ул. Чаадаева, 93</t>
  </si>
  <si>
    <t>53.210436</t>
  </si>
  <si>
    <t>45.048912</t>
  </si>
  <si>
    <t>Д0039</t>
  </si>
  <si>
    <t>ул. Циолковского, 16</t>
  </si>
  <si>
    <t>53.221910</t>
  </si>
  <si>
    <t>44.986507</t>
  </si>
  <si>
    <t>Д0032</t>
  </si>
  <si>
    <t>09.00-17.00</t>
  </si>
  <si>
    <t>ул. Кирова, 68/7</t>
  </si>
  <si>
    <t>53.197691</t>
  </si>
  <si>
    <t>45.020014</t>
  </si>
  <si>
    <t>Д0038</t>
  </si>
  <si>
    <t>ул. Ленина, 24</t>
  </si>
  <si>
    <t>53.213472</t>
  </si>
  <si>
    <t>44.994160</t>
  </si>
  <si>
    <t>Д0036</t>
  </si>
  <si>
    <t>10.00-18.00</t>
  </si>
  <si>
    <t>ул. Измайлова, 41Б</t>
  </si>
  <si>
    <t>53.185827</t>
  </si>
  <si>
    <t>45.045224</t>
  </si>
  <si>
    <t>ул. Московская, 100</t>
  </si>
  <si>
    <t>53.20018</t>
  </si>
  <si>
    <t>45.01845</t>
  </si>
  <si>
    <t>пр-т Строителей, 1В</t>
  </si>
  <si>
    <t>53.221183</t>
  </si>
  <si>
    <t>44.9517</t>
  </si>
  <si>
    <t>Кузнецк</t>
  </si>
  <si>
    <t>ул. Белинского, 82Б</t>
  </si>
  <si>
    <t>53.117828</t>
  </si>
  <si>
    <t>46.586188</t>
  </si>
  <si>
    <t>Пермский край</t>
  </si>
  <si>
    <t>Пермь</t>
  </si>
  <si>
    <t>Канабеково, ул. Главная, 63</t>
  </si>
  <si>
    <t>57.949368</t>
  </si>
  <si>
    <t>56.627729</t>
  </si>
  <si>
    <t>ул. Блюхера, 9</t>
  </si>
  <si>
    <t>57.995016</t>
  </si>
  <si>
    <t>56.211499</t>
  </si>
  <si>
    <t>ул. КИМ, 75</t>
  </si>
  <si>
    <t>58.021117</t>
  </si>
  <si>
    <t>56.295333</t>
  </si>
  <si>
    <t>ул. Сапфирная, 12А</t>
  </si>
  <si>
    <t>58.01029</t>
  </si>
  <si>
    <t>56.330996</t>
  </si>
  <si>
    <t>ул. Солдатова, здание 28Б</t>
  </si>
  <si>
    <t>57.97292</t>
  </si>
  <si>
    <t>56.235514</t>
  </si>
  <si>
    <t>ул. Светлогорская, 15А</t>
  </si>
  <si>
    <t>58.038066</t>
  </si>
  <si>
    <t>56.032331</t>
  </si>
  <si>
    <t>Березники</t>
  </si>
  <si>
    <t>ул. Свердлова, 168А</t>
  </si>
  <si>
    <t>59.414848</t>
  </si>
  <si>
    <t>56.857009</t>
  </si>
  <si>
    <t>Соликамск</t>
  </si>
  <si>
    <t>ул. Молодежная, 8а</t>
  </si>
  <si>
    <t>59.69489</t>
  </si>
  <si>
    <t>56.72395</t>
  </si>
  <si>
    <t>Кунгур</t>
  </si>
  <si>
    <t>ул. Карла Маркса, 41, стр.2</t>
  </si>
  <si>
    <t>57.43927</t>
  </si>
  <si>
    <t>56.93209</t>
  </si>
  <si>
    <t>07.00-00.30</t>
  </si>
  <si>
    <t>Добрянка</t>
  </si>
  <si>
    <t>ул. Радищева, 28</t>
  </si>
  <si>
    <t>58.46574</t>
  </si>
  <si>
    <t>56.41125</t>
  </si>
  <si>
    <t>ул. Куйбышева, 66</t>
  </si>
  <si>
    <t>57.998601</t>
  </si>
  <si>
    <t>56.242999</t>
  </si>
  <si>
    <t>ул. Желябова, 16</t>
  </si>
  <si>
    <t>57.994533</t>
  </si>
  <si>
    <t>56.147729</t>
  </si>
  <si>
    <t>Приморский край</t>
  </si>
  <si>
    <t>Артём</t>
  </si>
  <si>
    <t>ул. Фрунзе, 32А</t>
  </si>
  <si>
    <t>43.349913</t>
  </si>
  <si>
    <t>132.161178</t>
  </si>
  <si>
    <t>Ж0010</t>
  </si>
  <si>
    <t>Уссурийск</t>
  </si>
  <si>
    <t>с. Воздвиженка, ул. Заречная, 4А</t>
  </si>
  <si>
    <t>43.88297</t>
  </si>
  <si>
    <t>131.959955</t>
  </si>
  <si>
    <t>ТЦ "Воздвиженские ряды"</t>
  </si>
  <si>
    <t>Г0026</t>
  </si>
  <si>
    <t>Владивосток</t>
  </si>
  <si>
    <t>ул. Окатовая, 28</t>
  </si>
  <si>
    <t>43.0934</t>
  </si>
  <si>
    <t>131.917707</t>
  </si>
  <si>
    <t>ТЦ "Махаон"</t>
  </si>
  <si>
    <t>Ж0008</t>
  </si>
  <si>
    <t>ул. Калинина, 275</t>
  </si>
  <si>
    <t>43.094051</t>
  </si>
  <si>
    <t>131.902813</t>
  </si>
  <si>
    <t>ТЦ "Первомай"</t>
  </si>
  <si>
    <t>Ж0011</t>
  </si>
  <si>
    <t>ул. Окатовая, 70</t>
  </si>
  <si>
    <t>43.089324</t>
  </si>
  <si>
    <t>131.909587</t>
  </si>
  <si>
    <t>ТЦ "Zozan"</t>
  </si>
  <si>
    <t>Д0073</t>
  </si>
  <si>
    <t>ул. Раковская, 4</t>
  </si>
  <si>
    <t>43.793447</t>
  </si>
  <si>
    <t>131.988468</t>
  </si>
  <si>
    <t>Минирынок</t>
  </si>
  <si>
    <t>Г0023</t>
  </si>
  <si>
    <t>ул. Чичерина, 121</t>
  </si>
  <si>
    <t>43.792666</t>
  </si>
  <si>
    <t>131.963342</t>
  </si>
  <si>
    <t>Г0019</t>
  </si>
  <si>
    <t>05.30-22.00</t>
  </si>
  <si>
    <t>ул. Кузнечная,14</t>
  </si>
  <si>
    <t>43.791813</t>
  </si>
  <si>
    <t>131.963099</t>
  </si>
  <si>
    <t>Центральный рынок</t>
  </si>
  <si>
    <t>Г0022</t>
  </si>
  <si>
    <t>пр-т Красного Знамени, 82Б</t>
  </si>
  <si>
    <t>43.126341</t>
  </si>
  <si>
    <t>131.913072</t>
  </si>
  <si>
    <t>ТЦ "Тихоокеанский"</t>
  </si>
  <si>
    <t>Ж0006</t>
  </si>
  <si>
    <t>Псковская область</t>
  </si>
  <si>
    <t>Псков</t>
  </si>
  <si>
    <t>пр-т Рижский, 41</t>
  </si>
  <si>
    <t>57.81619</t>
  </si>
  <si>
    <t>28.29959</t>
  </si>
  <si>
    <t>ул. Труда, 37А</t>
  </si>
  <si>
    <t>57.83206</t>
  </si>
  <si>
    <t>28.34477</t>
  </si>
  <si>
    <t>Великие Луки</t>
  </si>
  <si>
    <t>пр-т Октябрьский, 2</t>
  </si>
  <si>
    <t>56.34853</t>
  </si>
  <si>
    <t>30.52949</t>
  </si>
  <si>
    <t>ул. Вокзальная, 11</t>
  </si>
  <si>
    <t>56.345823</t>
  </si>
  <si>
    <t>30.560871</t>
  </si>
  <si>
    <t>Республика Адыгея</t>
  </si>
  <si>
    <t>Майкоп</t>
  </si>
  <si>
    <t>ул. Пионерская, 273Д</t>
  </si>
  <si>
    <t>44.60804</t>
  </si>
  <si>
    <t>40.08781</t>
  </si>
  <si>
    <t>Яблоновский</t>
  </si>
  <si>
    <t>ул. Гагарина, 148/3</t>
  </si>
  <si>
    <t>44.99167</t>
  </si>
  <si>
    <t>38.93107</t>
  </si>
  <si>
    <t>Новая Адыгея</t>
  </si>
  <si>
    <t>ш. Тургеневское, 17</t>
  </si>
  <si>
    <t>45.02331</t>
  </si>
  <si>
    <t>38.94019</t>
  </si>
  <si>
    <t>Республика Башкортостан</t>
  </si>
  <si>
    <t>Уфа</t>
  </si>
  <si>
    <t>ул. Минигали Губайдуллина, 6</t>
  </si>
  <si>
    <t>54.720907</t>
  </si>
  <si>
    <t>56.000813</t>
  </si>
  <si>
    <t>ТЦ "Аркада"</t>
  </si>
  <si>
    <t>Г0005</t>
  </si>
  <si>
    <t>54.771746</t>
  </si>
  <si>
    <t>56.058745</t>
  </si>
  <si>
    <t>ТЦ "Простор"</t>
  </si>
  <si>
    <t>Г0006</t>
  </si>
  <si>
    <t>ул. Ленина, 65/4</t>
  </si>
  <si>
    <t>54.738359</t>
  </si>
  <si>
    <t>55.952843</t>
  </si>
  <si>
    <t>Г0009</t>
  </si>
  <si>
    <t>Белебей</t>
  </si>
  <si>
    <t>ул. Советская, 67</t>
  </si>
  <si>
    <t>54.106851</t>
  </si>
  <si>
    <t>54.130127</t>
  </si>
  <si>
    <t>Бирск</t>
  </si>
  <si>
    <t>ул. Мира, 143В</t>
  </si>
  <si>
    <t>55.418438</t>
  </si>
  <si>
    <t>55.567696</t>
  </si>
  <si>
    <t>Ишимбай</t>
  </si>
  <si>
    <t>пр-т Ленина, 48</t>
  </si>
  <si>
    <t>53.45182</t>
  </si>
  <si>
    <t>56.041111</t>
  </si>
  <si>
    <t>ул. Айская, 58/1</t>
  </si>
  <si>
    <t>54.729634</t>
  </si>
  <si>
    <t>55.978586</t>
  </si>
  <si>
    <t>ул. Юрия Гагарина, 60</t>
  </si>
  <si>
    <t>54.774144</t>
  </si>
  <si>
    <t>56.079879</t>
  </si>
  <si>
    <t>Стерлитамак</t>
  </si>
  <si>
    <t>ул. Коммунистическая, 43</t>
  </si>
  <si>
    <t>53.628322</t>
  </si>
  <si>
    <t>55.909142</t>
  </si>
  <si>
    <t>Октябрьский</t>
  </si>
  <si>
    <t>ул. Шашина, 6</t>
  </si>
  <si>
    <t>54.479945</t>
  </si>
  <si>
    <t>53.523136</t>
  </si>
  <si>
    <t>Салават</t>
  </si>
  <si>
    <t>пр-т Валиди, 5</t>
  </si>
  <si>
    <t>53.33335</t>
  </si>
  <si>
    <t>55.95161</t>
  </si>
  <si>
    <t>Сибай</t>
  </si>
  <si>
    <t>ш. Индустриальное, 16/2</t>
  </si>
  <si>
    <t>52.72174</t>
  </si>
  <si>
    <t>58.6869</t>
  </si>
  <si>
    <t>пр-т Октября, 36</t>
  </si>
  <si>
    <t>53.63178</t>
  </si>
  <si>
    <t>55.90227</t>
  </si>
  <si>
    <t>Туймазы</t>
  </si>
  <si>
    <t>ул. Мичурина, 12</t>
  </si>
  <si>
    <t>54.599249</t>
  </si>
  <si>
    <t>53.695006</t>
  </si>
  <si>
    <t>ул. Дагестанская, 2</t>
  </si>
  <si>
    <t>54.706044</t>
  </si>
  <si>
    <t>55.847522</t>
  </si>
  <si>
    <t>ул. Менделеева, 137</t>
  </si>
  <si>
    <t>54.713463</t>
  </si>
  <si>
    <t>55.993549</t>
  </si>
  <si>
    <t>Белорецк</t>
  </si>
  <si>
    <t>ул. Гафури, 175</t>
  </si>
  <si>
    <t>53.963225</t>
  </si>
  <si>
    <t>58.436451</t>
  </si>
  <si>
    <t>пр-т Октября, 135</t>
  </si>
  <si>
    <t>54.794243</t>
  </si>
  <si>
    <t>56.037048</t>
  </si>
  <si>
    <t>Нефтекамск</t>
  </si>
  <si>
    <t>ул. Ленина, 82А</t>
  </si>
  <si>
    <t>56.105706</t>
  </si>
  <si>
    <t>54.232497</t>
  </si>
  <si>
    <t>ул. Дорожная, 2В</t>
  </si>
  <si>
    <t>56.092250</t>
  </si>
  <si>
    <t>54.269688</t>
  </si>
  <si>
    <t>Республика Дагестан</t>
  </si>
  <si>
    <t>Каспийск</t>
  </si>
  <si>
    <t>ул. Акулиничева, 21</t>
  </si>
  <si>
    <t>42.90854</t>
  </si>
  <si>
    <t>47.619046</t>
  </si>
  <si>
    <t>Д0072</t>
  </si>
  <si>
    <t>ул. Азиза Алиева 2 А</t>
  </si>
  <si>
    <t>42.891494</t>
  </si>
  <si>
    <t>47.627625</t>
  </si>
  <si>
    <t>Ж0035</t>
  </si>
  <si>
    <t>Махачкала</t>
  </si>
  <si>
    <t>пр-т Насрутдинова,1</t>
  </si>
  <si>
    <t>42.957702</t>
  </si>
  <si>
    <t>47.555697</t>
  </si>
  <si>
    <t>Ж0036</t>
  </si>
  <si>
    <t xml:space="preserve">ул. Хизроева 81Г </t>
  </si>
  <si>
    <t>42.978074</t>
  </si>
  <si>
    <t>47.468902</t>
  </si>
  <si>
    <t>Ж0033</t>
  </si>
  <si>
    <t>ул. Керимова 7/1</t>
  </si>
  <si>
    <t>42.995240</t>
  </si>
  <si>
    <t>47.457970</t>
  </si>
  <si>
    <t>Ж0034</t>
  </si>
  <si>
    <t>Республика Ингушетия</t>
  </si>
  <si>
    <t>Назрань</t>
  </si>
  <si>
    <t>ул. Фабричная, 22</t>
  </si>
  <si>
    <t>43.225005</t>
  </si>
  <si>
    <t>44.749136</t>
  </si>
  <si>
    <t>ТЦ "Корона"</t>
  </si>
  <si>
    <t>Б140</t>
  </si>
  <si>
    <t>ул. Фабричная, 23</t>
  </si>
  <si>
    <t>43.227783</t>
  </si>
  <si>
    <t>44.748866</t>
  </si>
  <si>
    <t>ТЦ "Green Plaza"</t>
  </si>
  <si>
    <t>Б145</t>
  </si>
  <si>
    <t>пр-т Идриса Базоркина, 70</t>
  </si>
  <si>
    <t>43.231219</t>
  </si>
  <si>
    <t>44.752415</t>
  </si>
  <si>
    <t>Б128</t>
  </si>
  <si>
    <t>Сунжа</t>
  </si>
  <si>
    <t>ул. Менделеева, 48, корп.2</t>
  </si>
  <si>
    <t>43.30974</t>
  </si>
  <si>
    <t>45.032967</t>
  </si>
  <si>
    <t>Б144</t>
  </si>
  <si>
    <t>Карабулак</t>
  </si>
  <si>
    <t>ул. Нефтяная, 11</t>
  </si>
  <si>
    <t>43.306834</t>
  </si>
  <si>
    <t>44.916366</t>
  </si>
  <si>
    <t>Б143</t>
  </si>
  <si>
    <t>Малгобек</t>
  </si>
  <si>
    <t>ул. Центральная, 10А</t>
  </si>
  <si>
    <t>43.492604</t>
  </si>
  <si>
    <t>44.570811</t>
  </si>
  <si>
    <t>Б139</t>
  </si>
  <si>
    <t>Магас</t>
  </si>
  <si>
    <t>ул. Дошлако Мальсагова, 48Б</t>
  </si>
  <si>
    <t>43.159896</t>
  </si>
  <si>
    <t>44.808622</t>
  </si>
  <si>
    <t>Б141</t>
  </si>
  <si>
    <t>Республика Калмыкия</t>
  </si>
  <si>
    <t>Элиста</t>
  </si>
  <si>
    <t>ул. В.И.Ленина, 280</t>
  </si>
  <si>
    <t>46.31265</t>
  </si>
  <si>
    <t>44.303033</t>
  </si>
  <si>
    <t>Республика Карелия</t>
  </si>
  <si>
    <t>Кондопога</t>
  </si>
  <si>
    <t>ул. Заводская, 2Б</t>
  </si>
  <si>
    <t>62.20419</t>
  </si>
  <si>
    <t>34.27869</t>
  </si>
  <si>
    <t>Петрозаводск</t>
  </si>
  <si>
    <t>ул. Ровио, 15 А</t>
  </si>
  <si>
    <t>61.763129</t>
  </si>
  <si>
    <t>34.372208</t>
  </si>
  <si>
    <t>ул. Казарменская, 2</t>
  </si>
  <si>
    <t>61.78368</t>
  </si>
  <si>
    <t>34.377111</t>
  </si>
  <si>
    <t>08.00-00.30</t>
  </si>
  <si>
    <t>б-р Интернационалистов, 14</t>
  </si>
  <si>
    <t>61.762666</t>
  </si>
  <si>
    <t>34.315186</t>
  </si>
  <si>
    <t>Республика Коми</t>
  </si>
  <si>
    <t>Сыктывкар</t>
  </si>
  <si>
    <t>ул. Морозова, 105</t>
  </si>
  <si>
    <t>61.651599</t>
  </si>
  <si>
    <t>50.796792</t>
  </si>
  <si>
    <t>ул. Интернациональная, 113</t>
  </si>
  <si>
    <t>61.672725</t>
  </si>
  <si>
    <t>50.829652</t>
  </si>
  <si>
    <t>ул. Красных Партизан, 64</t>
  </si>
  <si>
    <t>61.67497</t>
  </si>
  <si>
    <t>50.82198</t>
  </si>
  <si>
    <t>Республика Марий Эл</t>
  </si>
  <si>
    <t>Йошкар-Ола</t>
  </si>
  <si>
    <t>ул. Кремлевская 19</t>
  </si>
  <si>
    <t>56.638417</t>
  </si>
  <si>
    <t>47.892718</t>
  </si>
  <si>
    <t xml:space="preserve"> ТЦ "21 Век"</t>
  </si>
  <si>
    <t>Е006</t>
  </si>
  <si>
    <t>ул. Кремлевская 21</t>
  </si>
  <si>
    <t>56.638689</t>
  </si>
  <si>
    <t>47.891326</t>
  </si>
  <si>
    <t>Б0038</t>
  </si>
  <si>
    <t>ул. Баумана, 16</t>
  </si>
  <si>
    <t>56.640995</t>
  </si>
  <si>
    <t>47.843385</t>
  </si>
  <si>
    <t>ул. Воинов-Интернационалистов, 20</t>
  </si>
  <si>
    <t>56.634075</t>
  </si>
  <si>
    <t>47.932918</t>
  </si>
  <si>
    <t>Республика Мордовия</t>
  </si>
  <si>
    <t>Саранск</t>
  </si>
  <si>
    <t>ул. Комарова, 2Б стр.2</t>
  </si>
  <si>
    <t>54.165548</t>
  </si>
  <si>
    <t>45.148033</t>
  </si>
  <si>
    <t>ул. Севастопольская, 128</t>
  </si>
  <si>
    <t>54.201621</t>
  </si>
  <si>
    <t>45.226228</t>
  </si>
  <si>
    <t>пр-т 60 лет Октября, 2В</t>
  </si>
  <si>
    <t>54.22</t>
  </si>
  <si>
    <t>45.14332</t>
  </si>
  <si>
    <t>Республика Татарстан</t>
  </si>
  <si>
    <t>Казань</t>
  </si>
  <si>
    <t>ул. Декабристов, 131е</t>
  </si>
  <si>
    <t>55.827752</t>
  </si>
  <si>
    <t>49.081881</t>
  </si>
  <si>
    <t>ТЦ "Верона"</t>
  </si>
  <si>
    <t>В0013</t>
  </si>
  <si>
    <t>ул. Дубравная, 51Г</t>
  </si>
  <si>
    <t>55.739833</t>
  </si>
  <si>
    <t>49.196641</t>
  </si>
  <si>
    <t>ТЦ "Дубрава"</t>
  </si>
  <si>
    <t>В0033</t>
  </si>
  <si>
    <t>ул. Рихарда Зорге, 66</t>
  </si>
  <si>
    <t>55.747976</t>
  </si>
  <si>
    <t>49.210394</t>
  </si>
  <si>
    <t>ТЦ "Олимп"</t>
  </si>
  <si>
    <t>В0039</t>
  </si>
  <si>
    <t>ул. Пушкина, 19</t>
  </si>
  <si>
    <t>55.78938</t>
  </si>
  <si>
    <t>49.123778</t>
  </si>
  <si>
    <t>ТЦ "Призма"</t>
  </si>
  <si>
    <t>В0047</t>
  </si>
  <si>
    <t>ул. Петербургская, 9</t>
  </si>
  <si>
    <t>55.785321</t>
  </si>
  <si>
    <t>49.126554</t>
  </si>
  <si>
    <t>ТЦ "Республика"</t>
  </si>
  <si>
    <t>В0046</t>
  </si>
  <si>
    <t>В0043</t>
  </si>
  <si>
    <t>ул. Московская, 25</t>
  </si>
  <si>
    <t>55.790119</t>
  </si>
  <si>
    <t>49.106854</t>
  </si>
  <si>
    <t>БЦ "Булгар-офис"</t>
  </si>
  <si>
    <t>В0035</t>
  </si>
  <si>
    <t>ул. Галиаскара Камала, 41</t>
  </si>
  <si>
    <t>55.781266</t>
  </si>
  <si>
    <t>49.105417</t>
  </si>
  <si>
    <t>БЦ "Мастер"</t>
  </si>
  <si>
    <t>В0027</t>
  </si>
  <si>
    <t>ул. Адмиралтейская, 3, корп.1</t>
  </si>
  <si>
    <t>55.798809</t>
  </si>
  <si>
    <t>49.050709</t>
  </si>
  <si>
    <t>БЦ "Петрушкин Двор"</t>
  </si>
  <si>
    <t>В0030</t>
  </si>
  <si>
    <t>ул. Мазита Гафури, 4Б</t>
  </si>
  <si>
    <t>55.768309</t>
  </si>
  <si>
    <t>49.102084</t>
  </si>
  <si>
    <t>РЦ "Гафури-Аквазаврия"</t>
  </si>
  <si>
    <t>Д0027</t>
  </si>
  <si>
    <t>Набережные Челны</t>
  </si>
  <si>
    <t>пр-т Московский, 128, блок 1/2</t>
  </si>
  <si>
    <t>55.74113</t>
  </si>
  <si>
    <t>52.425348</t>
  </si>
  <si>
    <t>ТЦ "Автозаводский"</t>
  </si>
  <si>
    <t>Г0032</t>
  </si>
  <si>
    <t>Нижнекамск</t>
  </si>
  <si>
    <t>пр-т Химиков, 98</t>
  </si>
  <si>
    <t>55.653639</t>
  </si>
  <si>
    <t>51.838999</t>
  </si>
  <si>
    <t>ТЦ "Альянс"</t>
  </si>
  <si>
    <t>А0088</t>
  </si>
  <si>
    <t>ул. Сергея Титова, 36Б</t>
  </si>
  <si>
    <t>55.705737</t>
  </si>
  <si>
    <t>52.345802</t>
  </si>
  <si>
    <t>ТЦ "Арзан"</t>
  </si>
  <si>
    <t>пр-т Химиков, 34</t>
  </si>
  <si>
    <t>55.62639</t>
  </si>
  <si>
    <t>51.799797</t>
  </si>
  <si>
    <t>А0044</t>
  </si>
  <si>
    <t>ул. Габишева, 36</t>
  </si>
  <si>
    <t>55.754172</t>
  </si>
  <si>
    <t>49.242042</t>
  </si>
  <si>
    <t>ТЦ "Ашан"</t>
  </si>
  <si>
    <t>К3004</t>
  </si>
  <si>
    <t>ул. Сибирский тракт, 34</t>
  </si>
  <si>
    <t>55.815752</t>
  </si>
  <si>
    <t>49.182753</t>
  </si>
  <si>
    <t>ТЦ "Бигзур"</t>
  </si>
  <si>
    <t>Д0030</t>
  </si>
  <si>
    <t>тр-т Оренбургский, 22А</t>
  </si>
  <si>
    <t>55.753321</t>
  </si>
  <si>
    <t>49.160043</t>
  </si>
  <si>
    <t>ТЦ "Бэхетле"</t>
  </si>
  <si>
    <t>К0003</t>
  </si>
  <si>
    <t>ул. Павлюхина, 57</t>
  </si>
  <si>
    <t>55.774725</t>
  </si>
  <si>
    <t>49.138448</t>
  </si>
  <si>
    <t>К0005</t>
  </si>
  <si>
    <t>пр-т Вахитова, 14А</t>
  </si>
  <si>
    <t>55.745493</t>
  </si>
  <si>
    <t>52.425419</t>
  </si>
  <si>
    <t>ТЦ "Глобус"</t>
  </si>
  <si>
    <t>Г0064</t>
  </si>
  <si>
    <t>ул. Юлиуса Фучика, 105А</t>
  </si>
  <si>
    <t>55.754993</t>
  </si>
  <si>
    <t>49.230058</t>
  </si>
  <si>
    <t>ТЦ "Десятка"</t>
  </si>
  <si>
    <t>Д0035</t>
  </si>
  <si>
    <t>пр-т Московский, 129/5</t>
  </si>
  <si>
    <t>55.737339</t>
  </si>
  <si>
    <t>52.417622</t>
  </si>
  <si>
    <t>ТЦ "Джумба"</t>
  </si>
  <si>
    <t>Г0033</t>
  </si>
  <si>
    <t>ул. Кул Гали, 32</t>
  </si>
  <si>
    <t>55.750054</t>
  </si>
  <si>
    <t>49.244467</t>
  </si>
  <si>
    <t>ТЦ "на Кул Гали"</t>
  </si>
  <si>
    <t>Д0029</t>
  </si>
  <si>
    <t>пр-т Мира, 88/20</t>
  </si>
  <si>
    <t>55.754846</t>
  </si>
  <si>
    <t>52.431492</t>
  </si>
  <si>
    <t>ТЦ "Октябрьское"</t>
  </si>
  <si>
    <t>Г0035</t>
  </si>
  <si>
    <t>Г0031</t>
  </si>
  <si>
    <t>ул. Корабельная, 53</t>
  </si>
  <si>
    <t>55.629572</t>
  </si>
  <si>
    <t>51.785253</t>
  </si>
  <si>
    <t>ТЦ "Парус"</t>
  </si>
  <si>
    <t>А0081</t>
  </si>
  <si>
    <t>ул. Студенческая, 47</t>
  </si>
  <si>
    <t>55.624911</t>
  </si>
  <si>
    <t>51.786035</t>
  </si>
  <si>
    <t>ТЦ "Радуга"</t>
  </si>
  <si>
    <t>А0085</t>
  </si>
  <si>
    <t>пр-т Мира, 67</t>
  </si>
  <si>
    <t>55.642875</t>
  </si>
  <si>
    <t>51.803381</t>
  </si>
  <si>
    <t>ТЦ "Раздолье"</t>
  </si>
  <si>
    <t>А0066</t>
  </si>
  <si>
    <t>ул. Мурадьяна, 32</t>
  </si>
  <si>
    <t>55.663324</t>
  </si>
  <si>
    <t>51.822704</t>
  </si>
  <si>
    <t>ТЦ "Родник"</t>
  </si>
  <si>
    <t>А0063</t>
  </si>
  <si>
    <t>ул. Бызова, 20</t>
  </si>
  <si>
    <t>55.660683</t>
  </si>
  <si>
    <t>51.828902</t>
  </si>
  <si>
    <t>ТЦ "Сезам"</t>
  </si>
  <si>
    <t>Б0075</t>
  </si>
  <si>
    <t>55.660729</t>
  </si>
  <si>
    <t>51.843311</t>
  </si>
  <si>
    <t>ТЦ "Строительный бум"</t>
  </si>
  <si>
    <t>Б0009</t>
  </si>
  <si>
    <t>пр-т Мусы Джалиля, 58</t>
  </si>
  <si>
    <t>55.687345</t>
  </si>
  <si>
    <t>52.305656</t>
  </si>
  <si>
    <t>ТЦ "Челны"</t>
  </si>
  <si>
    <t>Г0034</t>
  </si>
  <si>
    <t>пр-т Мира, 59</t>
  </si>
  <si>
    <t>55.646355</t>
  </si>
  <si>
    <t>51.808403</t>
  </si>
  <si>
    <t>ТЦ "Шатлык"</t>
  </si>
  <si>
    <t>А0035</t>
  </si>
  <si>
    <t>ул. Кул Гали, 9А</t>
  </si>
  <si>
    <t>49.230965</t>
  </si>
  <si>
    <t>ТЦ "Эссен"</t>
  </si>
  <si>
    <t>Д0028</t>
  </si>
  <si>
    <t>пр-т Ямашева, 71А</t>
  </si>
  <si>
    <t>55.826210</t>
  </si>
  <si>
    <t>49.135448</t>
  </si>
  <si>
    <t>ТЦ "Eurospar"</t>
  </si>
  <si>
    <t>К0006</t>
  </si>
  <si>
    <t>Альметьевск</t>
  </si>
  <si>
    <t>ул. Шевченко, д. 47</t>
  </si>
  <si>
    <t>54.896589</t>
  </si>
  <si>
    <t>52.25742</t>
  </si>
  <si>
    <t>ул. Нефтяников, 18</t>
  </si>
  <si>
    <t>54.907094</t>
  </si>
  <si>
    <t>52.285845</t>
  </si>
  <si>
    <t>Бугульма</t>
  </si>
  <si>
    <t>ул. Советская, 62</t>
  </si>
  <si>
    <t>54.540351</t>
  </si>
  <si>
    <t>52.800853</t>
  </si>
  <si>
    <t>ул. Газинура Гафиатуллина, 10</t>
  </si>
  <si>
    <t>54.541932</t>
  </si>
  <si>
    <t>52.781557</t>
  </si>
  <si>
    <t>Елабуга</t>
  </si>
  <si>
    <t>ш. Окружное, 10</t>
  </si>
  <si>
    <t>55.770655</t>
  </si>
  <si>
    <t>51.997238</t>
  </si>
  <si>
    <t>пр-т Химиков, 49</t>
  </si>
  <si>
    <t>55.635312</t>
  </si>
  <si>
    <t>51.808755</t>
  </si>
  <si>
    <t>ул. Баумана, 51А</t>
  </si>
  <si>
    <t>55.787596</t>
  </si>
  <si>
    <t>49.121407</t>
  </si>
  <si>
    <t>ул. Космонавтов, 16</t>
  </si>
  <si>
    <t>55.798212</t>
  </si>
  <si>
    <t>49.191827</t>
  </si>
  <si>
    <t>55.748058</t>
  </si>
  <si>
    <t>49.209737</t>
  </si>
  <si>
    <t>06.30-23.30</t>
  </si>
  <si>
    <t>ул. Южная, 7</t>
  </si>
  <si>
    <t>55.61465</t>
  </si>
  <si>
    <t>51.7778</t>
  </si>
  <si>
    <t>пр-т Вахитова, 2Ж</t>
  </si>
  <si>
    <t>55.643575</t>
  </si>
  <si>
    <t>51.848565</t>
  </si>
  <si>
    <t>07.30-22.30</t>
  </si>
  <si>
    <t>Чистополь</t>
  </si>
  <si>
    <t>ул. Ибрагимова, 1</t>
  </si>
  <si>
    <t>55.378317</t>
  </si>
  <si>
    <t>50.681833</t>
  </si>
  <si>
    <t>ул. Рихарда Зорге, 82</t>
  </si>
  <si>
    <t>55.745002</t>
  </si>
  <si>
    <t>49.215714</t>
  </si>
  <si>
    <t>ул. Декабристов, 112</t>
  </si>
  <si>
    <t>55.828133</t>
  </si>
  <si>
    <t>49.083138</t>
  </si>
  <si>
    <t>ул. Аграрная, 8</t>
  </si>
  <si>
    <t>55.794133</t>
  </si>
  <si>
    <t>49.207672</t>
  </si>
  <si>
    <t>Автовокзал "Восточный"</t>
  </si>
  <si>
    <t>К0004</t>
  </si>
  <si>
    <t>пр-д Оренбургский, 207</t>
  </si>
  <si>
    <t>55.733624</t>
  </si>
  <si>
    <t>49.185358</t>
  </si>
  <si>
    <t>Автовокзал "Южный"</t>
  </si>
  <si>
    <t>3</t>
  </si>
  <si>
    <t>Республика Хакасия</t>
  </si>
  <si>
    <t>Черногорск</t>
  </si>
  <si>
    <t>ул. Юбилейная, 29</t>
  </si>
  <si>
    <t>53.83065</t>
  </si>
  <si>
    <t>91.33958</t>
  </si>
  <si>
    <t>Саяногорск</t>
  </si>
  <si>
    <t>ул. Шушенская, 10А</t>
  </si>
  <si>
    <t>53.1133</t>
  </si>
  <si>
    <t>91.40766</t>
  </si>
  <si>
    <t>Ростовская область</t>
  </si>
  <si>
    <t>Ростов-на-Дону</t>
  </si>
  <si>
    <t>ул. Шеболдаева, 95А/2</t>
  </si>
  <si>
    <t>47.259152</t>
  </si>
  <si>
    <t>39.689528</t>
  </si>
  <si>
    <t>ТЦ "Аверс"</t>
  </si>
  <si>
    <t>Е0015</t>
  </si>
  <si>
    <t>1920х1080</t>
  </si>
  <si>
    <t>пр-т Коммунистический, 30</t>
  </si>
  <si>
    <t>47.208845</t>
  </si>
  <si>
    <t>39.631649</t>
  </si>
  <si>
    <t>ТЦ "Плаза Синема"</t>
  </si>
  <si>
    <t>Е0002</t>
  </si>
  <si>
    <t>ул. Думенко, 3/2</t>
  </si>
  <si>
    <t>47.295197</t>
  </si>
  <si>
    <t>39.741612</t>
  </si>
  <si>
    <t>ТЦ "Пчелка"</t>
  </si>
  <si>
    <t>Е0020</t>
  </si>
  <si>
    <t>ул. Петренко, 3</t>
  </si>
  <si>
    <t>47.32034</t>
  </si>
  <si>
    <t>39.690111</t>
  </si>
  <si>
    <t>ТЦ "Суворовский 2"</t>
  </si>
  <si>
    <t>Е0024</t>
  </si>
  <si>
    <t>пер. Ягодный, 2</t>
  </si>
  <si>
    <t>47.233766</t>
  </si>
  <si>
    <t>39.791971</t>
  </si>
  <si>
    <t>ТЦ "Ягодный"</t>
  </si>
  <si>
    <t>Е0037</t>
  </si>
  <si>
    <t>Новошахтинск</t>
  </si>
  <si>
    <t>ул. Садовая, 32</t>
  </si>
  <si>
    <t>47.755763</t>
  </si>
  <si>
    <t>39.933788</t>
  </si>
  <si>
    <t>Б0077</t>
  </si>
  <si>
    <t>ул. Вересаева, 109б</t>
  </si>
  <si>
    <t>47.236446</t>
  </si>
  <si>
    <t>39.799922</t>
  </si>
  <si>
    <t>ул. Шеболдаева, 95а/2</t>
  </si>
  <si>
    <t>ул. Пушкинская, 157-161</t>
  </si>
  <si>
    <t>47.22814</t>
  </si>
  <si>
    <t>39.72407</t>
  </si>
  <si>
    <t>Таганрог</t>
  </si>
  <si>
    <t>ул. Ленина, 226Е</t>
  </si>
  <si>
    <t>47.235686</t>
  </si>
  <si>
    <t>38.901647</t>
  </si>
  <si>
    <t>ул. Максима Горького, 159/42</t>
  </si>
  <si>
    <t>47.227519</t>
  </si>
  <si>
    <t>39.716816</t>
  </si>
  <si>
    <t>пл. Толстого, 6А</t>
  </si>
  <si>
    <t>47.231659</t>
  </si>
  <si>
    <t>39.765294</t>
  </si>
  <si>
    <t>пр-т Королева, 22Г</t>
  </si>
  <si>
    <t>47.295307</t>
  </si>
  <si>
    <t>39.715576</t>
  </si>
  <si>
    <t>ул. Таганрогская, 118</t>
  </si>
  <si>
    <t>47.258162</t>
  </si>
  <si>
    <t>39.64754</t>
  </si>
  <si>
    <t>Батайск</t>
  </si>
  <si>
    <t>ул. М.Горького, 285</t>
  </si>
  <si>
    <t>47.136449</t>
  </si>
  <si>
    <t>39.718075</t>
  </si>
  <si>
    <t>ул. Сергея Шило, 249Б</t>
  </si>
  <si>
    <t>47.220416</t>
  </si>
  <si>
    <t>38.859664</t>
  </si>
  <si>
    <t>Волгодонск</t>
  </si>
  <si>
    <t>пр-т Курчатова, 18</t>
  </si>
  <si>
    <t>47.519551</t>
  </si>
  <si>
    <t>42.207992</t>
  </si>
  <si>
    <t>ул. Морская, 15Е</t>
  </si>
  <si>
    <t>47.523505</t>
  </si>
  <si>
    <t>42.151316</t>
  </si>
  <si>
    <t>ул. Лелюшенко, 4</t>
  </si>
  <si>
    <t>47.29444</t>
  </si>
  <si>
    <t>39.733123</t>
  </si>
  <si>
    <t>Новочеркасск</t>
  </si>
  <si>
    <t>ул. Мацоты С.В., 58</t>
  </si>
  <si>
    <t>47.481539</t>
  </si>
  <si>
    <t>40.098302</t>
  </si>
  <si>
    <t>пр-т Ермака, 44</t>
  </si>
  <si>
    <t>47.41429</t>
  </si>
  <si>
    <t>40.11375</t>
  </si>
  <si>
    <t>Каменск-Шахтинский</t>
  </si>
  <si>
    <t>пер. Астаховский, 89</t>
  </si>
  <si>
    <t>48.319447</t>
  </si>
  <si>
    <t>40.266041</t>
  </si>
  <si>
    <t>пл. Мира, 7</t>
  </si>
  <si>
    <t>47.217436</t>
  </si>
  <si>
    <t>38.900716</t>
  </si>
  <si>
    <t>ул. Морозова, 20</t>
  </si>
  <si>
    <t>47.24981</t>
  </si>
  <si>
    <t>38.92513</t>
  </si>
  <si>
    <t>Шахты</t>
  </si>
  <si>
    <t>пр-т Ленинского Комсомола, 65</t>
  </si>
  <si>
    <t>47.72395</t>
  </si>
  <si>
    <t>40.279776</t>
  </si>
  <si>
    <t>Гуково</t>
  </si>
  <si>
    <t>ул. Пархоменко, 1В</t>
  </si>
  <si>
    <t>48.055442</t>
  </si>
  <si>
    <t>39.95438</t>
  </si>
  <si>
    <t>Донецк</t>
  </si>
  <si>
    <t>пер. Гагарина, 74</t>
  </si>
  <si>
    <t>48.33123</t>
  </si>
  <si>
    <t>39.952873</t>
  </si>
  <si>
    <t>ул. Петренко, 1</t>
  </si>
  <si>
    <t>47.31995</t>
  </si>
  <si>
    <t>39.68786</t>
  </si>
  <si>
    <t>ул. Чучева, 32-1</t>
  </si>
  <si>
    <t>47.21667</t>
  </si>
  <si>
    <t>38.86097</t>
  </si>
  <si>
    <t>Миллерово</t>
  </si>
  <si>
    <t>ул. 3 Интернационала, 70В</t>
  </si>
  <si>
    <t>48.9295</t>
  </si>
  <si>
    <t>40.41847</t>
  </si>
  <si>
    <t>ул. Суворова, 91</t>
  </si>
  <si>
    <t>47.226826</t>
  </si>
  <si>
    <t>39.732703</t>
  </si>
  <si>
    <t>Аксай</t>
  </si>
  <si>
    <t>ул. Объездная, 14</t>
  </si>
  <si>
    <t>47.277117</t>
  </si>
  <si>
    <t>39.87275</t>
  </si>
  <si>
    <t>пр-т Стачки, 51/2</t>
  </si>
  <si>
    <t>47.21107</t>
  </si>
  <si>
    <t>39.665879</t>
  </si>
  <si>
    <t>ул. Базарная, 17Е</t>
  </si>
  <si>
    <t>47.755157</t>
  </si>
  <si>
    <t>39.93077</t>
  </si>
  <si>
    <t>Б0021</t>
  </si>
  <si>
    <t>ул. Трудовая, 32А</t>
  </si>
  <si>
    <t>47.803657</t>
  </si>
  <si>
    <t>39.874742</t>
  </si>
  <si>
    <t>Б0100</t>
  </si>
  <si>
    <t>ул. Радио, 17Б</t>
  </si>
  <si>
    <t>47.776894</t>
  </si>
  <si>
    <t>39.879252</t>
  </si>
  <si>
    <t>Б0043</t>
  </si>
  <si>
    <t>ул. Радио, 12</t>
  </si>
  <si>
    <t>47.779001</t>
  </si>
  <si>
    <t>39.872146</t>
  </si>
  <si>
    <t>Б0033</t>
  </si>
  <si>
    <t>пр-т Шолохова, 126</t>
  </si>
  <si>
    <t>47.241683</t>
  </si>
  <si>
    <t>39.7638</t>
  </si>
  <si>
    <t xml:space="preserve">Автовокзал "Пригородный "(старый) </t>
  </si>
  <si>
    <t>Е0028</t>
  </si>
  <si>
    <t>Рязанская область</t>
  </si>
  <si>
    <t>село Путятино</t>
  </si>
  <si>
    <t>ул. Дзержинского, 1</t>
  </si>
  <si>
    <t>54.16201</t>
  </si>
  <si>
    <t>41.120211</t>
  </si>
  <si>
    <t>Новомичуринск</t>
  </si>
  <si>
    <t>ул. Пронская, 11</t>
  </si>
  <si>
    <t>54.035071</t>
  </si>
  <si>
    <t>39.738971</t>
  </si>
  <si>
    <t>Рязань</t>
  </si>
  <si>
    <t>ул. Молодежная, 21</t>
  </si>
  <si>
    <t>54.659683</t>
  </si>
  <si>
    <t>39.647262</t>
  </si>
  <si>
    <t>село Кирицы</t>
  </si>
  <si>
    <t>ул. Куйбышевская, 28</t>
  </si>
  <si>
    <t>54.287875</t>
  </si>
  <si>
    <t>40.35049</t>
  </si>
  <si>
    <t>ул. Либкнехта, 7</t>
  </si>
  <si>
    <t>54.629513</t>
  </si>
  <si>
    <t>39.763037</t>
  </si>
  <si>
    <t>ул. Трудовая, 1, корп.1</t>
  </si>
  <si>
    <t>54.603435</t>
  </si>
  <si>
    <t>39.762489</t>
  </si>
  <si>
    <t>ул. Поселковая, 6А</t>
  </si>
  <si>
    <t>54.534323</t>
  </si>
  <si>
    <t>39.782368</t>
  </si>
  <si>
    <t xml:space="preserve"> Сапожок</t>
  </si>
  <si>
    <t>ул. Советская, 2</t>
  </si>
  <si>
    <t>53.947007</t>
  </si>
  <si>
    <t>40.680504</t>
  </si>
  <si>
    <t>ул. 9-я Линия, 18</t>
  </si>
  <si>
    <t>54.614026</t>
  </si>
  <si>
    <t>39.702158</t>
  </si>
  <si>
    <t>ул. Высоковольтная, 10</t>
  </si>
  <si>
    <t>54.623545</t>
  </si>
  <si>
    <t>39.710674</t>
  </si>
  <si>
    <t>Касимов</t>
  </si>
  <si>
    <t>ул. Советская, з 11а</t>
  </si>
  <si>
    <t>54.939492</t>
  </si>
  <si>
    <t>41.393998</t>
  </si>
  <si>
    <t>07.30-22.00</t>
  </si>
  <si>
    <t>Сасово</t>
  </si>
  <si>
    <t>пр-т Свободы, 21</t>
  </si>
  <si>
    <t>54.35345</t>
  </si>
  <si>
    <t>41.904117</t>
  </si>
  <si>
    <t>ш. Московское, 65А</t>
  </si>
  <si>
    <t>54.65153</t>
  </si>
  <si>
    <t>39.6311</t>
  </si>
  <si>
    <t>Самарская область</t>
  </si>
  <si>
    <t>Самара</t>
  </si>
  <si>
    <t>ш. Заводское ш. , 111</t>
  </si>
  <si>
    <t>53.194459</t>
  </si>
  <si>
    <t>50.247535</t>
  </si>
  <si>
    <t>ТЦ "Ди Порт"</t>
  </si>
  <si>
    <t>Д0012</t>
  </si>
  <si>
    <t>ш. Московское,163А</t>
  </si>
  <si>
    <t>53.246441</t>
  </si>
  <si>
    <t>50.216675</t>
  </si>
  <si>
    <t>ТЦ "Империя"</t>
  </si>
  <si>
    <t>Д0045</t>
  </si>
  <si>
    <t>пр-т Ленина,12А</t>
  </si>
  <si>
    <t>53.209098</t>
  </si>
  <si>
    <t>50.136979</t>
  </si>
  <si>
    <t>ТЦ "Мелодия"</t>
  </si>
  <si>
    <t>Д0026</t>
  </si>
  <si>
    <t>ул. Ново-Вокзальная, 203</t>
  </si>
  <si>
    <t>53.239671</t>
  </si>
  <si>
    <t>50.215255</t>
  </si>
  <si>
    <t>ул. Георгия Димитрова, 44</t>
  </si>
  <si>
    <t>53.25291</t>
  </si>
  <si>
    <t>50.234566</t>
  </si>
  <si>
    <t>ул. Галактионовская, 32</t>
  </si>
  <si>
    <t>53.184648</t>
  </si>
  <si>
    <t>50.097236</t>
  </si>
  <si>
    <t>ул. Революционная, 141</t>
  </si>
  <si>
    <t>53.19563</t>
  </si>
  <si>
    <t>50.177889</t>
  </si>
  <si>
    <t>ул. Садовая 329</t>
  </si>
  <si>
    <t>53.202884</t>
  </si>
  <si>
    <t>50.122354</t>
  </si>
  <si>
    <t>Чапаевск</t>
  </si>
  <si>
    <t>ул. Куйбышева, 25</t>
  </si>
  <si>
    <t>52.978411</t>
  </si>
  <si>
    <t>49.707572</t>
  </si>
  <si>
    <t>Тольятти</t>
  </si>
  <si>
    <t>ул. Громовой, 31Б</t>
  </si>
  <si>
    <t>53.487345</t>
  </si>
  <si>
    <t>49.482329</t>
  </si>
  <si>
    <t>Сызрань</t>
  </si>
  <si>
    <t>ул. Челюскинцев, 18</t>
  </si>
  <si>
    <t>53.16436</t>
  </si>
  <si>
    <t>48.47483</t>
  </si>
  <si>
    <t>ул. Партизанская, 17</t>
  </si>
  <si>
    <t>53.191398</t>
  </si>
  <si>
    <t>50.165419</t>
  </si>
  <si>
    <t>Кинель</t>
  </si>
  <si>
    <t>53.220629</t>
  </si>
  <si>
    <t>50.64429</t>
  </si>
  <si>
    <t>пр-т 50 лет Октября, 24Д</t>
  </si>
  <si>
    <t>53.12308</t>
  </si>
  <si>
    <t>48.40792</t>
  </si>
  <si>
    <t>Новокуйбышевск</t>
  </si>
  <si>
    <t>53.085766</t>
  </si>
  <si>
    <t>49.956316</t>
  </si>
  <si>
    <t>пр-т Ленина, 16</t>
  </si>
  <si>
    <t>53.210732</t>
  </si>
  <si>
    <t>50.14002</t>
  </si>
  <si>
    <t>ул. Дзержинского, 38А</t>
  </si>
  <si>
    <t>53.534461</t>
  </si>
  <si>
    <t>49.325655</t>
  </si>
  <si>
    <t>ул. Мира, 75</t>
  </si>
  <si>
    <t>53.509117</t>
  </si>
  <si>
    <t>49.424833</t>
  </si>
  <si>
    <t>Управленческий</t>
  </si>
  <si>
    <t>ул. Красногвардейская, 14</t>
  </si>
  <si>
    <t>53.350304</t>
  </si>
  <si>
    <t>50.217997</t>
  </si>
  <si>
    <t>4-й проезд, 57</t>
  </si>
  <si>
    <t>53.212216</t>
  </si>
  <si>
    <t>50.181176</t>
  </si>
  <si>
    <t>Санкт-Петербург ГФЗ</t>
  </si>
  <si>
    <t>пер. Лыжный, 1</t>
  </si>
  <si>
    <t>59.995656</t>
  </si>
  <si>
    <t>30.203956</t>
  </si>
  <si>
    <t>ТК "Лыжный"</t>
  </si>
  <si>
    <t>А0002</t>
  </si>
  <si>
    <t>ул. Меркурьева, 3</t>
  </si>
  <si>
    <t>60.072893</t>
  </si>
  <si>
    <t>30.344327</t>
  </si>
  <si>
    <t>ТК "Парнас"</t>
  </si>
  <si>
    <t>А0005</t>
  </si>
  <si>
    <t>пр-т Приморский, 72</t>
  </si>
  <si>
    <t>59.98146</t>
  </si>
  <si>
    <t>30.210316</t>
  </si>
  <si>
    <t>ТРК "Питерленд"</t>
  </si>
  <si>
    <t>Б/Н</t>
  </si>
  <si>
    <t>Морская набережная, 15</t>
  </si>
  <si>
    <t>59.939978</t>
  </si>
  <si>
    <t>30.212436</t>
  </si>
  <si>
    <t>ТЦ "Супер Лента"</t>
  </si>
  <si>
    <t>Б131</t>
  </si>
  <si>
    <t>ш. Революции, 41/39 А</t>
  </si>
  <si>
    <t>59.959683</t>
  </si>
  <si>
    <t>30.439773</t>
  </si>
  <si>
    <t>ТЦ "Метрика"</t>
  </si>
  <si>
    <t>Е0031</t>
  </si>
  <si>
    <t>пр-т Комендантский, 9, корп.2</t>
  </si>
  <si>
    <t>60.004307</t>
  </si>
  <si>
    <t>30.263568</t>
  </si>
  <si>
    <t>ТЦ " Модный Променад"</t>
  </si>
  <si>
    <t>А0015</t>
  </si>
  <si>
    <t>пр-т Пятилеток, 8, корп.1</t>
  </si>
  <si>
    <t>59.921813</t>
  </si>
  <si>
    <t>30.459401</t>
  </si>
  <si>
    <t>ТЦ " Vestr"</t>
  </si>
  <si>
    <t>Б134</t>
  </si>
  <si>
    <t>ул. Ярослава Гашека, 5</t>
  </si>
  <si>
    <t>59.830680</t>
  </si>
  <si>
    <t>30.385074</t>
  </si>
  <si>
    <t>ТЦ "Балатон"</t>
  </si>
  <si>
    <t>Б132</t>
  </si>
  <si>
    <t>пр-т Стачек, 7</t>
  </si>
  <si>
    <t>59.896838</t>
  </si>
  <si>
    <t>30.274294</t>
  </si>
  <si>
    <t>ТЦ "Галерея 1814"</t>
  </si>
  <si>
    <t>А0012</t>
  </si>
  <si>
    <t>пр-т Авиаконструкторов, 2</t>
  </si>
  <si>
    <t>60.009593</t>
  </si>
  <si>
    <t>30.246240</t>
  </si>
  <si>
    <t>ТЦ "Горизонт"</t>
  </si>
  <si>
    <t>Б133</t>
  </si>
  <si>
    <t>ул. Стародеревенская, 36</t>
  </si>
  <si>
    <t>60.007938</t>
  </si>
  <si>
    <t>30.246976</t>
  </si>
  <si>
    <t>ТЦ "Крокус"</t>
  </si>
  <si>
    <t>А0011</t>
  </si>
  <si>
    <t>территория Московская Славянка, 17А</t>
  </si>
  <si>
    <t>59.747516</t>
  </si>
  <si>
    <t>30.497031</t>
  </si>
  <si>
    <t>ТЦ "М10 Славянка"</t>
  </si>
  <si>
    <t>А0076</t>
  </si>
  <si>
    <t>пр-т Маршака, 12, корп.1</t>
  </si>
  <si>
    <t>60.031971</t>
  </si>
  <si>
    <t>30.448774</t>
  </si>
  <si>
    <t>ТЦ "Охтинский бульвар"</t>
  </si>
  <si>
    <t>ул. Типанова, 21</t>
  </si>
  <si>
    <t>59.853288</t>
  </si>
  <si>
    <t>30.340707</t>
  </si>
  <si>
    <t>ТЦ "Питер"</t>
  </si>
  <si>
    <t>пр-т Заневский, 65, корп.5</t>
  </si>
  <si>
    <t>59.932455</t>
  </si>
  <si>
    <t>30.434167</t>
  </si>
  <si>
    <t>ТЦ "Платформа"</t>
  </si>
  <si>
    <t>А0051</t>
  </si>
  <si>
    <t>пер. Транспортный, 1</t>
  </si>
  <si>
    <t>59.920668</t>
  </si>
  <si>
    <t>30.356741</t>
  </si>
  <si>
    <t>А0070</t>
  </si>
  <si>
    <t>ул. Одоевского, 27</t>
  </si>
  <si>
    <t>59.948</t>
  </si>
  <si>
    <t>30.236753</t>
  </si>
  <si>
    <t>А0092</t>
  </si>
  <si>
    <t>ул. Пражская, 8, корп.1</t>
  </si>
  <si>
    <t>59.880089</t>
  </si>
  <si>
    <t>30.383484</t>
  </si>
  <si>
    <t>ТЦ "Пражская, 6"</t>
  </si>
  <si>
    <t>пр-т Народного Ополчения, 22</t>
  </si>
  <si>
    <t>59.844669</t>
  </si>
  <si>
    <t>30.279998</t>
  </si>
  <si>
    <t>ТЦ "Русская Деревня"</t>
  </si>
  <si>
    <t>А0099</t>
  </si>
  <si>
    <t>пр-т Энгельса, 33, корп.1</t>
  </si>
  <si>
    <t>60.009606</t>
  </si>
  <si>
    <t>30.326307</t>
  </si>
  <si>
    <t>ТЦ "Светлановский"</t>
  </si>
  <si>
    <t>А0054</t>
  </si>
  <si>
    <t>ул. Ефимова, 3С</t>
  </si>
  <si>
    <t>59.925155</t>
  </si>
  <si>
    <t>30.32018</t>
  </si>
  <si>
    <t>ТЦ "Сенная"</t>
  </si>
  <si>
    <t>пр-т Науки, 21, корп.1</t>
  </si>
  <si>
    <t>60.010987</t>
  </si>
  <si>
    <t>30.40048</t>
  </si>
  <si>
    <t>ТЦ "Торговый Двор"</t>
  </si>
  <si>
    <t>А0100</t>
  </si>
  <si>
    <t>ул. Наличная, 44, корп.1</t>
  </si>
  <si>
    <t>59.952074</t>
  </si>
  <si>
    <t>30.232891</t>
  </si>
  <si>
    <t>ТЦ "Asgard"</t>
  </si>
  <si>
    <t>А0026</t>
  </si>
  <si>
    <t>ул. Планерная  59А</t>
  </si>
  <si>
    <t>60.022171</t>
  </si>
  <si>
    <t>30.222946</t>
  </si>
  <si>
    <t>ТЦ "LeoMall"</t>
  </si>
  <si>
    <t>Е0013</t>
  </si>
  <si>
    <t>ул. Академика Павлова, 5В</t>
  </si>
  <si>
    <t>59.977355</t>
  </si>
  <si>
    <t>30.317629</t>
  </si>
  <si>
    <t>ТЦ "River House"</t>
  </si>
  <si>
    <t>А0098</t>
  </si>
  <si>
    <t>пр-т Просвещения, 30, корп.4</t>
  </si>
  <si>
    <t>60.054904</t>
  </si>
  <si>
    <t>30.328804</t>
  </si>
  <si>
    <t>ТЦ "Silver"</t>
  </si>
  <si>
    <t>А0093</t>
  </si>
  <si>
    <t>ул. Байконурская  22, стр.1</t>
  </si>
  <si>
    <t>60.01114</t>
  </si>
  <si>
    <t>30.277411</t>
  </si>
  <si>
    <t>ТЦ "Steit"</t>
  </si>
  <si>
    <t>Е0011</t>
  </si>
  <si>
    <t>ул. Пятилеток, 8, корпус 1,  А</t>
  </si>
  <si>
    <t>59.922395</t>
  </si>
  <si>
    <t>30.458853</t>
  </si>
  <si>
    <t>ТЦ "Vests 37"</t>
  </si>
  <si>
    <t>Е0010</t>
  </si>
  <si>
    <t>пр-т Энгельса, 113, корп.1</t>
  </si>
  <si>
    <t>60.037886</t>
  </si>
  <si>
    <t>30.325642</t>
  </si>
  <si>
    <t>Б0024</t>
  </si>
  <si>
    <t>пр-т Энгельса, 145, корп.1</t>
  </si>
  <si>
    <t>60.055551</t>
  </si>
  <si>
    <t>30.338479</t>
  </si>
  <si>
    <t>Б0046</t>
  </si>
  <si>
    <t>ул. Федора Абрамова, 16, корп.1</t>
  </si>
  <si>
    <t>60.078464</t>
  </si>
  <si>
    <t>30.342153</t>
  </si>
  <si>
    <t>Б0008</t>
  </si>
  <si>
    <t>пр-т Комендантский, 59, корп.1</t>
  </si>
  <si>
    <t>60.033585</t>
  </si>
  <si>
    <t>30.231031</t>
  </si>
  <si>
    <t>Б0068</t>
  </si>
  <si>
    <t>ш. Колпинское, корп.1</t>
  </si>
  <si>
    <t>59.741989</t>
  </si>
  <si>
    <t>30.484554</t>
  </si>
  <si>
    <t>Б0029</t>
  </si>
  <si>
    <t>пн-вт 08.00-21.00 сб-вс 10.00-20.00</t>
  </si>
  <si>
    <t>пр-т Московский,  129</t>
  </si>
  <si>
    <t>59.884532</t>
  </si>
  <si>
    <t>30.318734</t>
  </si>
  <si>
    <t>Б0098</t>
  </si>
  <si>
    <t>пн-вт 08.30-20.00 сб 09.00-18.00 вс-выходной</t>
  </si>
  <si>
    <t>пр-т Юнтоловский, 51, стр.1</t>
  </si>
  <si>
    <t>60.033288</t>
  </si>
  <si>
    <t>30.143239</t>
  </si>
  <si>
    <t>Б0076</t>
  </si>
  <si>
    <t>пн-пт 08.00-20.00
сб-вс 00.00-20.00</t>
  </si>
  <si>
    <t>ул. Антонова-Овсеенко, 7А</t>
  </si>
  <si>
    <t>59.906391</t>
  </si>
  <si>
    <t>30.461431</t>
  </si>
  <si>
    <t>Е0017</t>
  </si>
  <si>
    <t>ул. Солдата Корзуна, 40А</t>
  </si>
  <si>
    <t>59.831074</t>
  </si>
  <si>
    <t>30.221231</t>
  </si>
  <si>
    <t>пр-д Ветеранов, 171, корп.5, стр.1</t>
  </si>
  <si>
    <t>59.841966</t>
  </si>
  <si>
    <t>30.113109</t>
  </si>
  <si>
    <t>Е0033</t>
  </si>
  <si>
    <t>Муринская дорога 10, корп.2, стр.1</t>
  </si>
  <si>
    <t>60.003453</t>
  </si>
  <si>
    <t>30.482649</t>
  </si>
  <si>
    <t>Е0005</t>
  </si>
  <si>
    <t>пр-т Комендантский, 64, корп.1, стр.1</t>
  </si>
  <si>
    <t>60.038708</t>
  </si>
  <si>
    <t>30.221311</t>
  </si>
  <si>
    <t>Е0012</t>
  </si>
  <si>
    <t>б-р Головнина 10, стр 1</t>
  </si>
  <si>
    <t>59.936629</t>
  </si>
  <si>
    <t>30.199689</t>
  </si>
  <si>
    <t>Е0032</t>
  </si>
  <si>
    <t>ул. Архивная, 7</t>
  </si>
  <si>
    <t>59.902303</t>
  </si>
  <si>
    <t>30.446151</t>
  </si>
  <si>
    <t>ул. Блохина, 17</t>
  </si>
  <si>
    <t>59.952209</t>
  </si>
  <si>
    <t>30.299321</t>
  </si>
  <si>
    <t>пр-т Пискаревский, 145, корп.3</t>
  </si>
  <si>
    <t>60.002517</t>
  </si>
  <si>
    <t>30.449376</t>
  </si>
  <si>
    <t>ул. Александра Матросова, 8, корп.5</t>
  </si>
  <si>
    <t>59.979705</t>
  </si>
  <si>
    <t>30.333709</t>
  </si>
  <si>
    <t>аллея Евгения Шварца, 12, корп.1</t>
  </si>
  <si>
    <t>60.035531</t>
  </si>
  <si>
    <t>30.457299</t>
  </si>
  <si>
    <t>пр-т Наставников, 8, корп.1</t>
  </si>
  <si>
    <t>59.938635</t>
  </si>
  <si>
    <t>30.487608</t>
  </si>
  <si>
    <t>пр-т Металлистов, 117</t>
  </si>
  <si>
    <t>59.975842</t>
  </si>
  <si>
    <t>30.386601</t>
  </si>
  <si>
    <t>ул. Плесецкая, 14</t>
  </si>
  <si>
    <t>60.035256</t>
  </si>
  <si>
    <t>30.218572</t>
  </si>
  <si>
    <t>1920Х1080</t>
  </si>
  <si>
    <t>ул. Пейзажная, 4, корп.1</t>
  </si>
  <si>
    <t>60.013474</t>
  </si>
  <si>
    <t>30.481499</t>
  </si>
  <si>
    <t>пр-т Пятилеток, 18, корп.1</t>
  </si>
  <si>
    <t>59.924334</t>
  </si>
  <si>
    <t>30.449618</t>
  </si>
  <si>
    <t>ул. Ленсовета, 90</t>
  </si>
  <si>
    <t>59.832001</t>
  </si>
  <si>
    <t>30.351989</t>
  </si>
  <si>
    <t>ул. Парфеновская, 14, корп.1</t>
  </si>
  <si>
    <t>59.900498</t>
  </si>
  <si>
    <t>30.312895</t>
  </si>
  <si>
    <t>ул. 5-я Советская, 19</t>
  </si>
  <si>
    <t>59.934127</t>
  </si>
  <si>
    <t>30.370638</t>
  </si>
  <si>
    <t>ул. Маршала Казакова, 36</t>
  </si>
  <si>
    <t>59.859528</t>
  </si>
  <si>
    <t>30.214493</t>
  </si>
  <si>
    <t>ул. Летчика Лихолетова, 14, корп.2</t>
  </si>
  <si>
    <t>59.84329</t>
  </si>
  <si>
    <t>30.105312</t>
  </si>
  <si>
    <t>пр-т Московский, 205</t>
  </si>
  <si>
    <t>59.846875</t>
  </si>
  <si>
    <t>30.320944</t>
  </si>
  <si>
    <t>ул. Малая Бухарестская, 12</t>
  </si>
  <si>
    <t>59.847268</t>
  </si>
  <si>
    <t>30.41594</t>
  </si>
  <si>
    <t>ул. Автовская, 3</t>
  </si>
  <si>
    <t>59.866608</t>
  </si>
  <si>
    <t>30.266335</t>
  </si>
  <si>
    <t>пр-д 1-й Предпортовый, 11</t>
  </si>
  <si>
    <t>59.843711</t>
  </si>
  <si>
    <t>30.301549</t>
  </si>
  <si>
    <t>б-р Конногвардейский, 6</t>
  </si>
  <si>
    <t>59.931643</t>
  </si>
  <si>
    <t>30.294273</t>
  </si>
  <si>
    <t>набережная Макарова, 34</t>
  </si>
  <si>
    <t>59.949393</t>
  </si>
  <si>
    <t>30.276621</t>
  </si>
  <si>
    <t>ул. Тамбовская, 70</t>
  </si>
  <si>
    <t>59.908777</t>
  </si>
  <si>
    <t>30.351935</t>
  </si>
  <si>
    <t>ул. Бухарестская, 43, корп.2</t>
  </si>
  <si>
    <t>59.860269</t>
  </si>
  <si>
    <t>30.389961</t>
  </si>
  <si>
    <t>пр-т Лесной, 75</t>
  </si>
  <si>
    <t>59.988271</t>
  </si>
  <si>
    <t>30.341237</t>
  </si>
  <si>
    <t>ул. Пролетарская, 42</t>
  </si>
  <si>
    <t>59.740656</t>
  </si>
  <si>
    <t>30.57841</t>
  </si>
  <si>
    <t>пр-т Большой Васильевского острова, 91</t>
  </si>
  <si>
    <t>59.928496</t>
  </si>
  <si>
    <t>30.24588</t>
  </si>
  <si>
    <t>ул. Садовая, 59</t>
  </si>
  <si>
    <t>59.922675</t>
  </si>
  <si>
    <t>30.30728</t>
  </si>
  <si>
    <t>пр-т Героев, 26, корп.4</t>
  </si>
  <si>
    <t>59.860699</t>
  </si>
  <si>
    <t>30.163343</t>
  </si>
  <si>
    <t>ул. Бухарестская, 112</t>
  </si>
  <si>
    <t>59.849971</t>
  </si>
  <si>
    <t>30.403714</t>
  </si>
  <si>
    <t>пр-т Тихорецкий, 12, корп.1</t>
  </si>
  <si>
    <t>60.014396</t>
  </si>
  <si>
    <t>30.367773</t>
  </si>
  <si>
    <t>ул. Антонова-Овсеенко, 20</t>
  </si>
  <si>
    <t>59.909829</t>
  </si>
  <si>
    <t>30.472543</t>
  </si>
  <si>
    <t>пр-т Суворовский, 2Б</t>
  </si>
  <si>
    <t>59.931134</t>
  </si>
  <si>
    <t>30.366111</t>
  </si>
  <si>
    <t>пр-т Космонавтов, 63к1</t>
  </si>
  <si>
    <t>59.838607</t>
  </si>
  <si>
    <t>30.357397</t>
  </si>
  <si>
    <t>пр-т Средний Васильевского острова, 58/36</t>
  </si>
  <si>
    <t>59.939866</t>
  </si>
  <si>
    <t>30.268105</t>
  </si>
  <si>
    <t>пр-т Тореза, 39, корп.1</t>
  </si>
  <si>
    <t>60.009755</t>
  </si>
  <si>
    <t>30.350013</t>
  </si>
  <si>
    <t>пр-т Московский, 173</t>
  </si>
  <si>
    <t>59.861123</t>
  </si>
  <si>
    <t>30.319416</t>
  </si>
  <si>
    <t>ул. Среднерогатская, 13, корп.1</t>
  </si>
  <si>
    <t>59.821956</t>
  </si>
  <si>
    <t>30.332298</t>
  </si>
  <si>
    <t>ул. Орбитальная, 11</t>
  </si>
  <si>
    <t>59.762768</t>
  </si>
  <si>
    <t>30.311646</t>
  </si>
  <si>
    <t>ш. Суздальское, 18, корп.4</t>
  </si>
  <si>
    <t>60.059418</t>
  </si>
  <si>
    <t>30.28149</t>
  </si>
  <si>
    <t>ул. Садовая, 31</t>
  </si>
  <si>
    <t>59.928866</t>
  </si>
  <si>
    <t>30.322174</t>
  </si>
  <si>
    <t>ул. Чехова, 4</t>
  </si>
  <si>
    <t>59.936922</t>
  </si>
  <si>
    <t>30.352546</t>
  </si>
  <si>
    <t>ул. Васи Алексеева, 20/24</t>
  </si>
  <si>
    <t>59.878075</t>
  </si>
  <si>
    <t>30.27124</t>
  </si>
  <si>
    <t>пр-т Невский, 120</t>
  </si>
  <si>
    <t>59.930872</t>
  </si>
  <si>
    <t>30.363694</t>
  </si>
  <si>
    <t>пр-т Юрия Гагарина, 1</t>
  </si>
  <si>
    <t>59.874697</t>
  </si>
  <si>
    <t>30.33591</t>
  </si>
  <si>
    <t>пр-т Новоизмайловский, 49, корп.2</t>
  </si>
  <si>
    <t>59.859483</t>
  </si>
  <si>
    <t>30.303597</t>
  </si>
  <si>
    <t>ул. Ивановская, 17</t>
  </si>
  <si>
    <t>59.874426</t>
  </si>
  <si>
    <t>30.439863</t>
  </si>
  <si>
    <t>пр-т Испытателей, 13</t>
  </si>
  <si>
    <t>60.005432</t>
  </si>
  <si>
    <t>30.290113</t>
  </si>
  <si>
    <t>Муринская дорога, 27, корп.4</t>
  </si>
  <si>
    <t>60.015323</t>
  </si>
  <si>
    <t>30.478086</t>
  </si>
  <si>
    <t>б-р Загребский,33</t>
  </si>
  <si>
    <t>59.83328</t>
  </si>
  <si>
    <t>30.410272</t>
  </si>
  <si>
    <t>пр-т Новочеркасский, 17</t>
  </si>
  <si>
    <t>59.936674</t>
  </si>
  <si>
    <t>30.407586</t>
  </si>
  <si>
    <t>ш. Красносельское, 46, корп.4</t>
  </si>
  <si>
    <t>59.788171</t>
  </si>
  <si>
    <t>30.150596</t>
  </si>
  <si>
    <t>пр-т Ленинский, 95, корп.1</t>
  </si>
  <si>
    <t>59.85304</t>
  </si>
  <si>
    <t>30.213963</t>
  </si>
  <si>
    <t>пр-т Большой Сампсониевский, 96</t>
  </si>
  <si>
    <t>59.989081</t>
  </si>
  <si>
    <t>30.332873</t>
  </si>
  <si>
    <t>пр-т Большой Васильевского острова, 58/17</t>
  </si>
  <si>
    <t>59.933839</t>
  </si>
  <si>
    <t>30.266398</t>
  </si>
  <si>
    <t>пр-т Большой Сампсониевский, 57/2</t>
  </si>
  <si>
    <t>59.972528</t>
  </si>
  <si>
    <t>30.340392</t>
  </si>
  <si>
    <t>ул. Большая Пушкарская, 10</t>
  </si>
  <si>
    <t>59.955115</t>
  </si>
  <si>
    <t>30.2973</t>
  </si>
  <si>
    <t>ул. Маршала Захарова, 20</t>
  </si>
  <si>
    <t>59.857604</t>
  </si>
  <si>
    <t>30.179666</t>
  </si>
  <si>
    <t>пр-т Лиговский, 106</t>
  </si>
  <si>
    <t>59.919477</t>
  </si>
  <si>
    <t>ул. Владимира Пчелинцева, 4</t>
  </si>
  <si>
    <t>59.833023</t>
  </si>
  <si>
    <t>30.111142</t>
  </si>
  <si>
    <t>ш. Ланское, 10, корп.1</t>
  </si>
  <si>
    <t>59.991768</t>
  </si>
  <si>
    <t>30.30675</t>
  </si>
  <si>
    <t>ул. Захарьевская, 3</t>
  </si>
  <si>
    <t>59.947613</t>
  </si>
  <si>
    <t>30.350615</t>
  </si>
  <si>
    <t>СНТ Красный Октябрь, 4-я линия, 25</t>
  </si>
  <si>
    <t>59.877746</t>
  </si>
  <si>
    <t>30.489575</t>
  </si>
  <si>
    <t>пр-т Просвещения, 67</t>
  </si>
  <si>
    <t>60.040393</t>
  </si>
  <si>
    <t>30.393411</t>
  </si>
  <si>
    <t>ул. 2-я Советская, 14/4</t>
  </si>
  <si>
    <t>59.931422</t>
  </si>
  <si>
    <t>30.37027</t>
  </si>
  <si>
    <t>ул. Стахановцев, 10, корп.3</t>
  </si>
  <si>
    <t>59.926638</t>
  </si>
  <si>
    <t>30.408745</t>
  </si>
  <si>
    <t>ш. Революции, 17</t>
  </si>
  <si>
    <t>59.959228</t>
  </si>
  <si>
    <t>30.421887</t>
  </si>
  <si>
    <t>ул. Софийская, 57</t>
  </si>
  <si>
    <t>59.867317</t>
  </si>
  <si>
    <t>30.411862</t>
  </si>
  <si>
    <t>ул. Дыбенко, 25, корп.1</t>
  </si>
  <si>
    <t>59.904211</t>
  </si>
  <si>
    <t>30.476792</t>
  </si>
  <si>
    <t>ул. Большая Подьяческая, 19</t>
  </si>
  <si>
    <t>59.924041</t>
  </si>
  <si>
    <t>30.305205</t>
  </si>
  <si>
    <t>пр-т Тореза, 21</t>
  </si>
  <si>
    <t>60.002854</t>
  </si>
  <si>
    <t>30.360514</t>
  </si>
  <si>
    <t>пр-т Просвещения, 75</t>
  </si>
  <si>
    <t>60.038542</t>
  </si>
  <si>
    <t>30.40137</t>
  </si>
  <si>
    <t>пр-т Кондратьевский, 33</t>
  </si>
  <si>
    <t>59.971163</t>
  </si>
  <si>
    <t>30.38767</t>
  </si>
  <si>
    <t>ул. Софийская, 28</t>
  </si>
  <si>
    <t>59.875384</t>
  </si>
  <si>
    <t>30.402618</t>
  </si>
  <si>
    <t>ул. Авиационная, 15</t>
  </si>
  <si>
    <t>59.855276</t>
  </si>
  <si>
    <t>30.325534</t>
  </si>
  <si>
    <t>ул. Маршала Казакова, 13</t>
  </si>
  <si>
    <t>59.860093</t>
  </si>
  <si>
    <t>30.236574</t>
  </si>
  <si>
    <t>ул. Купчинская, 15</t>
  </si>
  <si>
    <t>59.838824</t>
  </si>
  <si>
    <t>30.38449</t>
  </si>
  <si>
    <t>ул. Марата, 26/11</t>
  </si>
  <si>
    <t>59.926905</t>
  </si>
  <si>
    <t>30.352986</t>
  </si>
  <si>
    <t>набережная Обводного канала, 219-221</t>
  </si>
  <si>
    <t>59.909617</t>
  </si>
  <si>
    <t>30.27477</t>
  </si>
  <si>
    <t>пр-т Большой Сампсониевский, 62</t>
  </si>
  <si>
    <t>59.975437</t>
  </si>
  <si>
    <t>30.338461</t>
  </si>
  <si>
    <t>пр-т Лиговский, 161</t>
  </si>
  <si>
    <t>59.913983</t>
  </si>
  <si>
    <t>30.348755</t>
  </si>
  <si>
    <t>пр-т Заневский, 35</t>
  </si>
  <si>
    <t>59.929709</t>
  </si>
  <si>
    <t>30.420118</t>
  </si>
  <si>
    <t>пр-т Пятилеток, 9, корп.1</t>
  </si>
  <si>
    <t>59.923748</t>
  </si>
  <si>
    <t>30.45685</t>
  </si>
  <si>
    <t>пр-т Ветеранов, 50, корп.2</t>
  </si>
  <si>
    <t>59.840713</t>
  </si>
  <si>
    <t>30.24306</t>
  </si>
  <si>
    <t>пр-т Дунайский, 7</t>
  </si>
  <si>
    <t>59.829789</t>
  </si>
  <si>
    <t>30.332685</t>
  </si>
  <si>
    <t>пр-т Энгельса, 63</t>
  </si>
  <si>
    <t>60.01901</t>
  </si>
  <si>
    <t>30.321914</t>
  </si>
  <si>
    <t>ул. Бухарестская, 72Д</t>
  </si>
  <si>
    <t>59.876698</t>
  </si>
  <si>
    <t>30.375364</t>
  </si>
  <si>
    <t>ул. Оптиков, 45, корп.2</t>
  </si>
  <si>
    <t>60.003727</t>
  </si>
  <si>
    <t>30.203812</t>
  </si>
  <si>
    <t>ул. Большая Московская, 5</t>
  </si>
  <si>
    <t>59.926481</t>
  </si>
  <si>
    <t>30.347112</t>
  </si>
  <si>
    <t>пл. Сытнинская, 4</t>
  </si>
  <si>
    <t>59.956989</t>
  </si>
  <si>
    <t>30.310128</t>
  </si>
  <si>
    <t>пр-т Космонавтов, 17</t>
  </si>
  <si>
    <t>59.862257</t>
  </si>
  <si>
    <t>30.347363</t>
  </si>
  <si>
    <t>ул. Чернова, 2</t>
  </si>
  <si>
    <t>59.86415</t>
  </si>
  <si>
    <t>30.470495</t>
  </si>
  <si>
    <t>пр-т Маршала Блюхера, 46</t>
  </si>
  <si>
    <t>59.976256</t>
  </si>
  <si>
    <t>30.426909</t>
  </si>
  <si>
    <t>ул. Турку, 2, корп.1</t>
  </si>
  <si>
    <t>59.867624</t>
  </si>
  <si>
    <t>30.363164</t>
  </si>
  <si>
    <t>ул. Маршала Говорова, 10</t>
  </si>
  <si>
    <t>59.878012</t>
  </si>
  <si>
    <t>30.265562</t>
  </si>
  <si>
    <t>поселок Шушары, 10</t>
  </si>
  <si>
    <t>59.80053</t>
  </si>
  <si>
    <t>30.326118</t>
  </si>
  <si>
    <t>пр-т Ветеранов, 160</t>
  </si>
  <si>
    <t>59.834962</t>
  </si>
  <si>
    <t>30.144281</t>
  </si>
  <si>
    <t>пр-т Литейный, 22</t>
  </si>
  <si>
    <t>59.943219</t>
  </si>
  <si>
    <t>30.349079</t>
  </si>
  <si>
    <t>пр-т Заневский, 28-30-32Д</t>
  </si>
  <si>
    <t>59.931995</t>
  </si>
  <si>
    <t>30.424358</t>
  </si>
  <si>
    <t>пр-т Большевиков, 71, корп.1, Ц</t>
  </si>
  <si>
    <t>59.87799</t>
  </si>
  <si>
    <t>30.478814</t>
  </si>
  <si>
    <t>ул. Учительская, 18А</t>
  </si>
  <si>
    <t>60.032713</t>
  </si>
  <si>
    <t>30.40729</t>
  </si>
  <si>
    <t>ул. Сестрорецкая, 1</t>
  </si>
  <si>
    <t>59.987353</t>
  </si>
  <si>
    <t>30.294416</t>
  </si>
  <si>
    <t>4-я линия Васильевского острова, 5</t>
  </si>
  <si>
    <t>59.940632</t>
  </si>
  <si>
    <t>30.285307</t>
  </si>
  <si>
    <t>пр-т Стачек, 59</t>
  </si>
  <si>
    <t>59.874052</t>
  </si>
  <si>
    <t>30.257918</t>
  </si>
  <si>
    <t>ул. Варшавская, 112</t>
  </si>
  <si>
    <t>59.848059</t>
  </si>
  <si>
    <t>30.315374</t>
  </si>
  <si>
    <t>ул. Ленина, 43</t>
  </si>
  <si>
    <t>59.96484</t>
  </si>
  <si>
    <t>30.298046</t>
  </si>
  <si>
    <t>ш. Южное, 55, корп.1</t>
  </si>
  <si>
    <t>59.85773</t>
  </si>
  <si>
    <t>30.405206</t>
  </si>
  <si>
    <t>ул. Олеко Дундича, 21</t>
  </si>
  <si>
    <t>59.829043</t>
  </si>
  <si>
    <t>30.404676</t>
  </si>
  <si>
    <t>пр-т Английский, 40</t>
  </si>
  <si>
    <t>59.92161</t>
  </si>
  <si>
    <t>30.286763</t>
  </si>
  <si>
    <t>14-я линия Васильевского острова, 11/38</t>
  </si>
  <si>
    <t>59.935872</t>
  </si>
  <si>
    <t>30.27389</t>
  </si>
  <si>
    <t>пр-т Мечникова, 19</t>
  </si>
  <si>
    <t>59.985705</t>
  </si>
  <si>
    <t>30.414081</t>
  </si>
  <si>
    <t>ул. Декабристов, 17</t>
  </si>
  <si>
    <t>59.927987</t>
  </si>
  <si>
    <t>30.301809</t>
  </si>
  <si>
    <t>ул. Краснопутиловская, 8</t>
  </si>
  <si>
    <t>59.874684</t>
  </si>
  <si>
    <t>30.26161</t>
  </si>
  <si>
    <t>ул. Декабристов, 7</t>
  </si>
  <si>
    <t>59.928902</t>
  </si>
  <si>
    <t>30.305609</t>
  </si>
  <si>
    <t>ул. Корнея Чуковского, 10</t>
  </si>
  <si>
    <t>60.030789</t>
  </si>
  <si>
    <t>30.456068</t>
  </si>
  <si>
    <t>пр-т Юнтоловский, 49, корп.3</t>
  </si>
  <si>
    <t>60.031238</t>
  </si>
  <si>
    <t>30.142772</t>
  </si>
  <si>
    <t>ш. Ланское, 27</t>
  </si>
  <si>
    <t>59.991871</t>
  </si>
  <si>
    <t>30.309688</t>
  </si>
  <si>
    <t>ул. Розенштейна, 18</t>
  </si>
  <si>
    <t>59.904978</t>
  </si>
  <si>
    <t>30.288964</t>
  </si>
  <si>
    <t>ул. Жуковского, 4</t>
  </si>
  <si>
    <t>59.936178</t>
  </si>
  <si>
    <t>30.350049</t>
  </si>
  <si>
    <t>пр-т Ириновский, 34</t>
  </si>
  <si>
    <t>59.960386</t>
  </si>
  <si>
    <t>30.481751</t>
  </si>
  <si>
    <t>ул. Бородинская, 12/31</t>
  </si>
  <si>
    <t>59.923928</t>
  </si>
  <si>
    <t>30.335415</t>
  </si>
  <si>
    <t>ул. Миллионная, 23</t>
  </si>
  <si>
    <t>59.942894</t>
  </si>
  <si>
    <t>30.321626</t>
  </si>
  <si>
    <t>ул. Бухарестская, 122, корп.1</t>
  </si>
  <si>
    <t>59.844927</t>
  </si>
  <si>
    <t>30.409338</t>
  </si>
  <si>
    <t>пр-т Культуры, 11А</t>
  </si>
  <si>
    <t>60.040438</t>
  </si>
  <si>
    <t>30.372094</t>
  </si>
  <si>
    <t>ул. Чайковского, 2/7, Р</t>
  </si>
  <si>
    <t>59.946991</t>
  </si>
  <si>
    <t>30.342099</t>
  </si>
  <si>
    <t>набережная реки Фонтанки, 32/1</t>
  </si>
  <si>
    <t>59.937648</t>
  </si>
  <si>
    <t>30.344372</t>
  </si>
  <si>
    <t>ул. 7-я Красноармейская, 25</t>
  </si>
  <si>
    <t>59.911768</t>
  </si>
  <si>
    <t>30.308915</t>
  </si>
  <si>
    <t>набережная реки Фонтанки, 77</t>
  </si>
  <si>
    <t>59.925922</t>
  </si>
  <si>
    <t>30.327537</t>
  </si>
  <si>
    <t>пр-т Стачек, 88</t>
  </si>
  <si>
    <t>59.868749</t>
  </si>
  <si>
    <t>30.260703</t>
  </si>
  <si>
    <t>пр-т Луначарского, 104</t>
  </si>
  <si>
    <t>60.025723</t>
  </si>
  <si>
    <t>30.411853</t>
  </si>
  <si>
    <t>пр-т Большевиков, 17</t>
  </si>
  <si>
    <t>59.90861</t>
  </si>
  <si>
    <t>30.479487</t>
  </si>
  <si>
    <t>ул. Бронницкая, 24</t>
  </si>
  <si>
    <t>59.913952</t>
  </si>
  <si>
    <t>30.323737</t>
  </si>
  <si>
    <t>пер. Столярный, 10-12</t>
  </si>
  <si>
    <t>59.927455</t>
  </si>
  <si>
    <t>30.312086</t>
  </si>
  <si>
    <t>набережная реки Фонтанки, 82/1</t>
  </si>
  <si>
    <t>59.926467</t>
  </si>
  <si>
    <t>30.33202</t>
  </si>
  <si>
    <t>ул. Варшавская, 23А</t>
  </si>
  <si>
    <t>59.874359</t>
  </si>
  <si>
    <t>30.310487</t>
  </si>
  <si>
    <t>ул. Замшина, 44</t>
  </si>
  <si>
    <t>59.975635</t>
  </si>
  <si>
    <t>30.400759</t>
  </si>
  <si>
    <t>ул. Трефолева, 15</t>
  </si>
  <si>
    <t>59.891164</t>
  </si>
  <si>
    <t>30.269928</t>
  </si>
  <si>
    <t>пр-т Суворовский, 36</t>
  </si>
  <si>
    <t>59.941033</t>
  </si>
  <si>
    <t>30.378822</t>
  </si>
  <si>
    <t>ул. Николая Рубцова, 13</t>
  </si>
  <si>
    <t>60.077606</t>
  </si>
  <si>
    <t>30.336431</t>
  </si>
  <si>
    <t>ул. Малая Десятинная, 11</t>
  </si>
  <si>
    <t>60.03314</t>
  </si>
  <si>
    <t>30.295045</t>
  </si>
  <si>
    <t>пр-т Металлистов, 65</t>
  </si>
  <si>
    <t>59.970092</t>
  </si>
  <si>
    <t>30.405646</t>
  </si>
  <si>
    <t>ул. Чайковского, 55</t>
  </si>
  <si>
    <t>59.946252</t>
  </si>
  <si>
    <t>30.357649</t>
  </si>
  <si>
    <t>ул. Моховая, 22</t>
  </si>
  <si>
    <t>59.943178</t>
  </si>
  <si>
    <t>30.345656</t>
  </si>
  <si>
    <t>ул. Некрасова, 40</t>
  </si>
  <si>
    <t>59.938888</t>
  </si>
  <si>
    <t>30.361404</t>
  </si>
  <si>
    <t>пер. Калужский, 7</t>
  </si>
  <si>
    <t>59.946027</t>
  </si>
  <si>
    <t>30.380691</t>
  </si>
  <si>
    <t>ул. Нахимова, 14/41</t>
  </si>
  <si>
    <t>59.942777</t>
  </si>
  <si>
    <t>30.232873</t>
  </si>
  <si>
    <t>ул. Кораблестроителей, 36/1</t>
  </si>
  <si>
    <t>59.9553</t>
  </si>
  <si>
    <t>30.218545</t>
  </si>
  <si>
    <t>пр-т Просвещения, 99</t>
  </si>
  <si>
    <t>60.033185</t>
  </si>
  <si>
    <t>30.428607</t>
  </si>
  <si>
    <t>пр-т Косыгина, 7А</t>
  </si>
  <si>
    <t>59.942728</t>
  </si>
  <si>
    <t>30.46754</t>
  </si>
  <si>
    <t>пр-т Просвещения, 31</t>
  </si>
  <si>
    <t>60.050646</t>
  </si>
  <si>
    <t>30.342368</t>
  </si>
  <si>
    <t>ул. Есенина, 1, корп.1</t>
  </si>
  <si>
    <t>60.028928</t>
  </si>
  <si>
    <t>30.330511</t>
  </si>
  <si>
    <t>ул. Яхтенная, 7, корп.1</t>
  </si>
  <si>
    <t>59.988784</t>
  </si>
  <si>
    <t>30.217089</t>
  </si>
  <si>
    <t>пр-т Науки, 55</t>
  </si>
  <si>
    <t>60.007443</t>
  </si>
  <si>
    <t>30.417521</t>
  </si>
  <si>
    <t>ул. Матроса Железняка, 57</t>
  </si>
  <si>
    <t>60.00029</t>
  </si>
  <si>
    <t>30.316254</t>
  </si>
  <si>
    <t>9-я линия Васильевского острова, 20</t>
  </si>
  <si>
    <t>59.93964</t>
  </si>
  <si>
    <t>30.278768</t>
  </si>
  <si>
    <t>Октябрьская набережная, 124,корп.7</t>
  </si>
  <si>
    <t>59.86172</t>
  </si>
  <si>
    <t>30.505089</t>
  </si>
  <si>
    <t>пр-т Новочеркасский, 51</t>
  </si>
  <si>
    <t>59.92428</t>
  </si>
  <si>
    <t>30.416039</t>
  </si>
  <si>
    <t>Морская набережная, 17Б</t>
  </si>
  <si>
    <t>59.942642</t>
  </si>
  <si>
    <t>30.208151</t>
  </si>
  <si>
    <t>пр-т Лиговский, 218</t>
  </si>
  <si>
    <t>59.907798</t>
  </si>
  <si>
    <t>30.346285</t>
  </si>
  <si>
    <t>ул. Саблинская, 13-15</t>
  </si>
  <si>
    <t>59.957201</t>
  </si>
  <si>
    <t>30.307226</t>
  </si>
  <si>
    <t>ул. Маршала Тухачевского, 31</t>
  </si>
  <si>
    <t>59.971208</t>
  </si>
  <si>
    <t>30.423783</t>
  </si>
  <si>
    <t>пр-т Гражданский, 4</t>
  </si>
  <si>
    <t>59.997005</t>
  </si>
  <si>
    <t>30.380655</t>
  </si>
  <si>
    <t>ул. Коллонтай, 31, корп.1</t>
  </si>
  <si>
    <t>59.922138</t>
  </si>
  <si>
    <t>30.483233</t>
  </si>
  <si>
    <t>ул. Чудновского, 10</t>
  </si>
  <si>
    <t>59.924952</t>
  </si>
  <si>
    <t>30.476262</t>
  </si>
  <si>
    <t>пр-т Ленинский, 82, корп.1</t>
  </si>
  <si>
    <t>59.858367</t>
  </si>
  <si>
    <t>30.196239</t>
  </si>
  <si>
    <t>ул. Лени Голикова, 2</t>
  </si>
  <si>
    <t>59.847878</t>
  </si>
  <si>
    <t>30.229612</t>
  </si>
  <si>
    <t>пер. Гривцова, 9</t>
  </si>
  <si>
    <t>59.929145</t>
  </si>
  <si>
    <t>30.314817</t>
  </si>
  <si>
    <t>пр-т Кул.ьтуры, 11, корп.1</t>
  </si>
  <si>
    <t>60.039539</t>
  </si>
  <si>
    <t>30.371698</t>
  </si>
  <si>
    <t>ш. Ланское, 47</t>
  </si>
  <si>
    <t>59.993694</t>
  </si>
  <si>
    <t>30.315428</t>
  </si>
  <si>
    <t>ул. Дибуновская, 45</t>
  </si>
  <si>
    <t>59.985368</t>
  </si>
  <si>
    <t>30.265239</t>
  </si>
  <si>
    <t>пр-т Луначарского, 72, корп.1</t>
  </si>
  <si>
    <t>60.038339</t>
  </si>
  <si>
    <t>30.357757</t>
  </si>
  <si>
    <t>пр-т Тореза, 82</t>
  </si>
  <si>
    <t>60.016276</t>
  </si>
  <si>
    <t>30.337194</t>
  </si>
  <si>
    <t>пр-т Авиаконструкторов, 7</t>
  </si>
  <si>
    <t>60.011329</t>
  </si>
  <si>
    <t>30.246276</t>
  </si>
  <si>
    <t>ул. Композиторов, 31А</t>
  </si>
  <si>
    <t>60.060514</t>
  </si>
  <si>
    <t>30.317755</t>
  </si>
  <si>
    <t>ул. Савушкина, 136, корп.1</t>
  </si>
  <si>
    <t>30.196841</t>
  </si>
  <si>
    <t>пр-т Северный, 18/1</t>
  </si>
  <si>
    <t>60.032115</t>
  </si>
  <si>
    <t>30.345198</t>
  </si>
  <si>
    <t>пр-т Просвещения, 68Б</t>
  </si>
  <si>
    <t>60.044612</t>
  </si>
  <si>
    <t>30.380448</t>
  </si>
  <si>
    <t>пр-т Энгельса, 150, корп.1</t>
  </si>
  <si>
    <t>60.055744</t>
  </si>
  <si>
    <t>ул. Кавалергардская, 30</t>
  </si>
  <si>
    <t>59.947311</t>
  </si>
  <si>
    <t>30.382397</t>
  </si>
  <si>
    <t>ул. Замшина, 31</t>
  </si>
  <si>
    <t>59.981699</t>
  </si>
  <si>
    <t>30.408709</t>
  </si>
  <si>
    <t>пр-т Медиков, 10, корп.1</t>
  </si>
  <si>
    <t>59.974707</t>
  </si>
  <si>
    <t>30.316335</t>
  </si>
  <si>
    <t>ул. Рылеева, 20/51</t>
  </si>
  <si>
    <t>59.942543</t>
  </si>
  <si>
    <t>30.361529</t>
  </si>
  <si>
    <t>ул. Замшина, 56, корп.2</t>
  </si>
  <si>
    <t>59.979786</t>
  </si>
  <si>
    <t>30.405197</t>
  </si>
  <si>
    <t>ул. Большая Монетная, 10</t>
  </si>
  <si>
    <t>59.96121</t>
  </si>
  <si>
    <t>30.314835</t>
  </si>
  <si>
    <t>13-я линия Васильевского острова, 64/39</t>
  </si>
  <si>
    <t>59.94499</t>
  </si>
  <si>
    <t>30.265841</t>
  </si>
  <si>
    <t>поселок Александровская, 4</t>
  </si>
  <si>
    <t>59.73672</t>
  </si>
  <si>
    <t>30.326944</t>
  </si>
  <si>
    <t>ул. Маршала Тухачевского, 41А</t>
  </si>
  <si>
    <t>59.973203</t>
  </si>
  <si>
    <t>30.416956</t>
  </si>
  <si>
    <t>ул. Исполкомская, 12А</t>
  </si>
  <si>
    <t>59.928152</t>
  </si>
  <si>
    <t>30.381055</t>
  </si>
  <si>
    <t>ул. Плесецкая, 12, стр.1</t>
  </si>
  <si>
    <t>60.034146</t>
  </si>
  <si>
    <t>30.216638</t>
  </si>
  <si>
    <t>ул. Бронницкая, 2/70А</t>
  </si>
  <si>
    <t>59.917006</t>
  </si>
  <si>
    <t>30.320198</t>
  </si>
  <si>
    <t>пр-т Ленинский, 43,стр.1</t>
  </si>
  <si>
    <t>59.865201</t>
  </si>
  <si>
    <t>30.156373</t>
  </si>
  <si>
    <t>ул. Будапештская, 44А</t>
  </si>
  <si>
    <t>59.858363</t>
  </si>
  <si>
    <t>30.378984</t>
  </si>
  <si>
    <t>ул. Крыленко, 14, стр.2</t>
  </si>
  <si>
    <t>59.895633</t>
  </si>
  <si>
    <t>30.463279</t>
  </si>
  <si>
    <t>пр-т Ленинский, 43, стр.1</t>
  </si>
  <si>
    <t>ул. Учительская, 23А</t>
  </si>
  <si>
    <t>60.031728</t>
  </si>
  <si>
    <t>30.403625</t>
  </si>
  <si>
    <t>ш. Ланское, 18, корп.1, А</t>
  </si>
  <si>
    <t>59.99457</t>
  </si>
  <si>
    <t>30.315413</t>
  </si>
  <si>
    <t>ул. Лужская, 10, корп.1, А</t>
  </si>
  <si>
    <t>60.024846</t>
  </si>
  <si>
    <t>30.427834</t>
  </si>
  <si>
    <t>ул. Лагоды, 7, стр.1</t>
  </si>
  <si>
    <t>59.95795</t>
  </si>
  <si>
    <t>30.448749</t>
  </si>
  <si>
    <t>ул. Славянская, 21, стр.1</t>
  </si>
  <si>
    <t>59.830745</t>
  </si>
  <si>
    <t>30.541869</t>
  </si>
  <si>
    <t>ш. Суздальское, 22, корп.2,  стр.1</t>
  </si>
  <si>
    <t>60.058637</t>
  </si>
  <si>
    <t>30.274684</t>
  </si>
  <si>
    <t>пр-т Союзный, 12, стр.1</t>
  </si>
  <si>
    <t>59.920406</t>
  </si>
  <si>
    <t>30.438758</t>
  </si>
  <si>
    <t>пр-т Солидарности, 11 корп.1, А</t>
  </si>
  <si>
    <t>59.920708</t>
  </si>
  <si>
    <t>30.491857</t>
  </si>
  <si>
    <t>пр-т Дачный, 5, корп.10, А</t>
  </si>
  <si>
    <t>59.848222</t>
  </si>
  <si>
    <t>30.242314</t>
  </si>
  <si>
    <t>пр-т Ленинский, 91, А</t>
  </si>
  <si>
    <t>59.854635</t>
  </si>
  <si>
    <t>30.206651</t>
  </si>
  <si>
    <t>Торфяная дорога, 17, корп.1, стр.1</t>
  </si>
  <si>
    <t>59.995161</t>
  </si>
  <si>
    <t>30.257222</t>
  </si>
  <si>
    <t>ул. Бабушкина, 40, стр.1</t>
  </si>
  <si>
    <t>59.877503</t>
  </si>
  <si>
    <t>30.44304</t>
  </si>
  <si>
    <t>пр-т Лиговский, 271, стр.1</t>
  </si>
  <si>
    <t>59.905176</t>
  </si>
  <si>
    <t>30.340192</t>
  </si>
  <si>
    <t>пр-т Непокоренных, 16, корп.1,  А</t>
  </si>
  <si>
    <t>59.996837</t>
  </si>
  <si>
    <t>30.382335</t>
  </si>
  <si>
    <t>пр-т Культуры, 22, корп.1, А</t>
  </si>
  <si>
    <t>60.047771</t>
  </si>
  <si>
    <t>30.375435</t>
  </si>
  <si>
    <t>ул. Шелгунова, 12Д</t>
  </si>
  <si>
    <t>59.865911</t>
  </si>
  <si>
    <t>30.455738</t>
  </si>
  <si>
    <t>ул. Тельмана, 48,корп.1, А</t>
  </si>
  <si>
    <t>59.893186</t>
  </si>
  <si>
    <t>30.483215</t>
  </si>
  <si>
    <t>ул. Стахановцев, 5А</t>
  </si>
  <si>
    <t>59.928263</t>
  </si>
  <si>
    <t>30.406591</t>
  </si>
  <si>
    <t>пр-т Ленинский, 152А</t>
  </si>
  <si>
    <t>59.852411</t>
  </si>
  <si>
    <t>30.29606</t>
  </si>
  <si>
    <t>пр-т Маршала Жукова, 35, корп.1, А</t>
  </si>
  <si>
    <t>59.855877</t>
  </si>
  <si>
    <t>30.224482</t>
  </si>
  <si>
    <t>пр-т Средний В.О. , 87, корп.3, стр.1</t>
  </si>
  <si>
    <t>59.937354</t>
  </si>
  <si>
    <t>30.249631</t>
  </si>
  <si>
    <t>пр-т Богатырский, 8А</t>
  </si>
  <si>
    <t>59.998726</t>
  </si>
  <si>
    <t>30.285558</t>
  </si>
  <si>
    <t>ул. Кузнецовская, 22А</t>
  </si>
  <si>
    <t>59.871897</t>
  </si>
  <si>
    <t>30.308691</t>
  </si>
  <si>
    <t>пр-т Ленинский, 129, корп.6, А</t>
  </si>
  <si>
    <t>59.851487</t>
  </si>
  <si>
    <t>30.271926</t>
  </si>
  <si>
    <t>пр-т Дачный, 5,корп.10, А</t>
  </si>
  <si>
    <t>ул. 9-я Советская, 39/24, А</t>
  </si>
  <si>
    <t>59.935752</t>
  </si>
  <si>
    <t>30.379467</t>
  </si>
  <si>
    <t>пр-т Измайловский, 16/30, А</t>
  </si>
  <si>
    <t>59.911492</t>
  </si>
  <si>
    <t>30.307766</t>
  </si>
  <si>
    <t>пр-т Испытателей, 29, корп.1, А</t>
  </si>
  <si>
    <t>60.007295</t>
  </si>
  <si>
    <t>30.27204</t>
  </si>
  <si>
    <t>ул. Димитрова, 12, корп.1, А</t>
  </si>
  <si>
    <t>59.847087</t>
  </si>
  <si>
    <t>30.379411</t>
  </si>
  <si>
    <t>пр-т Комендантский, 9,корп.2, А</t>
  </si>
  <si>
    <t>60.006101</t>
  </si>
  <si>
    <t>30.261722</t>
  </si>
  <si>
    <t>пр-т Пискаревский, 25, корп.2, стр.1</t>
  </si>
  <si>
    <t>59.970915</t>
  </si>
  <si>
    <t>30.413682</t>
  </si>
  <si>
    <t>ул. Савушкина, 7, корп.3, А</t>
  </si>
  <si>
    <t>59.987131</t>
  </si>
  <si>
    <t>30.297959</t>
  </si>
  <si>
    <t>ул. Пейзажная, 2, корп.1, стр.1</t>
  </si>
  <si>
    <t>60.013229</t>
  </si>
  <si>
    <t>30.480589</t>
  </si>
  <si>
    <t>пр-т Скобелевский, 8, А</t>
  </si>
  <si>
    <t>60.018078</t>
  </si>
  <si>
    <t>30.31898</t>
  </si>
  <si>
    <t>ул. Белы Куна, 15,корп.3, А</t>
  </si>
  <si>
    <t>59.874599</t>
  </si>
  <si>
    <t>30.392531</t>
  </si>
  <si>
    <t>пр-т Науки, 10, корп.1, А</t>
  </si>
  <si>
    <t>60.015062</t>
  </si>
  <si>
    <t>30.391057</t>
  </si>
  <si>
    <t>ул. Купчинская, 26, корп.1, А</t>
  </si>
  <si>
    <t>59.831303</t>
  </si>
  <si>
    <t>30.394862</t>
  </si>
  <si>
    <t>ул. Малая Посадская, 3А</t>
  </si>
  <si>
    <t>59.957642</t>
  </si>
  <si>
    <t>30.320872</t>
  </si>
  <si>
    <t>пр-т Дачный, 27, корп.1, А</t>
  </si>
  <si>
    <t>59.838127</t>
  </si>
  <si>
    <t>30.260909</t>
  </si>
  <si>
    <t>пр-т Просвещения, 49А</t>
  </si>
  <si>
    <t>60.044203</t>
  </si>
  <si>
    <t>30.371797</t>
  </si>
  <si>
    <t>ш. Рябовское, 119, корп.6, А</t>
  </si>
  <si>
    <t>59.984362</t>
  </si>
  <si>
    <t>30.52186</t>
  </si>
  <si>
    <t>пр-т Комендантский, 9, корп.2, А</t>
  </si>
  <si>
    <t>пр-т Светлановский, 121, корп.1, стр.1</t>
  </si>
  <si>
    <t>60.046419</t>
  </si>
  <si>
    <t>30.404933</t>
  </si>
  <si>
    <t>ул. Моховая, 37, А</t>
  </si>
  <si>
    <t>59.940234</t>
  </si>
  <si>
    <t>30.344927</t>
  </si>
  <si>
    <t>00.10-23.45</t>
  </si>
  <si>
    <t>пр-т Маршала Жукова, 35,корп.1, А</t>
  </si>
  <si>
    <t>пр-т Обуховской Обороны, 48А</t>
  </si>
  <si>
    <t>59.902806</t>
  </si>
  <si>
    <t>30.424091</t>
  </si>
  <si>
    <t>пр-т Тихорецкий, 7, корп. 1, А</t>
  </si>
  <si>
    <t>60.013452</t>
  </si>
  <si>
    <t>30.369237</t>
  </si>
  <si>
    <t>ул. Ново-Александровская, 3А</t>
  </si>
  <si>
    <t>59.866237</t>
  </si>
  <si>
    <t>30.464755</t>
  </si>
  <si>
    <t>ул. Кржижановского, 8А</t>
  </si>
  <si>
    <t>59.931587</t>
  </si>
  <si>
    <t>30.465163</t>
  </si>
  <si>
    <t>пр-т Ветеранов, 109, корп.4, А</t>
  </si>
  <si>
    <t>59.833471</t>
  </si>
  <si>
    <t>30.197221</t>
  </si>
  <si>
    <t>пр-т Космонавтов, 25</t>
  </si>
  <si>
    <t>59.859407</t>
  </si>
  <si>
    <t>30.348727</t>
  </si>
  <si>
    <t>ул. Софийская, 47, корп.1, А</t>
  </si>
  <si>
    <t>59.871057</t>
  </si>
  <si>
    <t>30.406005</t>
  </si>
  <si>
    <t>пр-т Лабораторный, 23, стр.1</t>
  </si>
  <si>
    <t>59.981864</t>
  </si>
  <si>
    <t>30.386807</t>
  </si>
  <si>
    <t>ул. Варшавская, 59А</t>
  </si>
  <si>
    <t>59.852553</t>
  </si>
  <si>
    <t>30.314121</t>
  </si>
  <si>
    <t>ул. Садовая, 72/16, А.</t>
  </si>
  <si>
    <t>59.91962</t>
  </si>
  <si>
    <t>30.295239</t>
  </si>
  <si>
    <t>пр-т Энергетиков, 42А</t>
  </si>
  <si>
    <t>59.96232</t>
  </si>
  <si>
    <t>30.436791</t>
  </si>
  <si>
    <t>ул. Бронницкая, 2/70, А</t>
  </si>
  <si>
    <t>пр-т Ветеранов, 120А</t>
  </si>
  <si>
    <t>59.831871</t>
  </si>
  <si>
    <t>30.182503</t>
  </si>
  <si>
    <t>ул. Мебельная, 49/92А</t>
  </si>
  <si>
    <t>59.993734</t>
  </si>
  <si>
    <t>30.193126</t>
  </si>
  <si>
    <t>ул. Демьяна Бедного, 26</t>
  </si>
  <si>
    <t>60.046636</t>
  </si>
  <si>
    <t>30.387696</t>
  </si>
  <si>
    <t>ул. Лагоды, 7 стр.1</t>
  </si>
  <si>
    <t>ул. Руставели, 66А</t>
  </si>
  <si>
    <t>60.037489</t>
  </si>
  <si>
    <t>30.429931</t>
  </si>
  <si>
    <t>пр-т Стачек, 67, корп.2</t>
  </si>
  <si>
    <t>59.871583</t>
  </si>
  <si>
    <t>30.258733</t>
  </si>
  <si>
    <t>пр-т Солидарности, 11, корп.1, А</t>
  </si>
  <si>
    <t>пр-т Тихорецкий, 7, корп.1, А</t>
  </si>
  <si>
    <t>ул. Ленская, 19, корп.1, А</t>
  </si>
  <si>
    <t>59.94001</t>
  </si>
  <si>
    <t>30.494997</t>
  </si>
  <si>
    <t>ул. Зины Портновой, 1/3</t>
  </si>
  <si>
    <t>59.85631</t>
  </si>
  <si>
    <t>30.25601</t>
  </si>
  <si>
    <t>ул. Народная, 15, корп.Д</t>
  </si>
  <si>
    <t>59.87971</t>
  </si>
  <si>
    <t>30.463632</t>
  </si>
  <si>
    <t>ул. Жени Егоровой, 1/29, А</t>
  </si>
  <si>
    <t>60.062411</t>
  </si>
  <si>
    <t>30.307303</t>
  </si>
  <si>
    <t>ул. Пограничника Гарькавого, 36, корп.1, А</t>
  </si>
  <si>
    <t>59.833032</t>
  </si>
  <si>
    <t>30.147558</t>
  </si>
  <si>
    <t>ул. Аккуратова, 13А</t>
  </si>
  <si>
    <t>60.016092</t>
  </si>
  <si>
    <t>30.31082</t>
  </si>
  <si>
    <t>пр-т Комендантский, 28, корп.1</t>
  </si>
  <si>
    <t>60.014225</t>
  </si>
  <si>
    <t>30.250942</t>
  </si>
  <si>
    <t>ул. Бухарестская, 156,1</t>
  </si>
  <si>
    <t>59.83033</t>
  </si>
  <si>
    <t>30.422235</t>
  </si>
  <si>
    <t>ул. Жени Егоровой, 1/29,А</t>
  </si>
  <si>
    <t>пр-т Тореза, 9А</t>
  </si>
  <si>
    <t>60.000808</t>
  </si>
  <si>
    <t>30.362134</t>
  </si>
  <si>
    <t>пр-т Шлиссельбургский, 15А</t>
  </si>
  <si>
    <t>59.839351</t>
  </si>
  <si>
    <t>30.492944</t>
  </si>
  <si>
    <t>ул. Тельмана, 48, корп.1, А</t>
  </si>
  <si>
    <t>ул. Счастливая, 13А</t>
  </si>
  <si>
    <t>59.843769</t>
  </si>
  <si>
    <t>30.27371</t>
  </si>
  <si>
    <t>ул. Политрука Пасечника, 5, корп.1, А</t>
  </si>
  <si>
    <t>59.780907</t>
  </si>
  <si>
    <t>30.108887</t>
  </si>
  <si>
    <t>ул. 26-я линия В.О., 7, стр.1</t>
  </si>
  <si>
    <t>59.928879</t>
  </si>
  <si>
    <t>30.26037</t>
  </si>
  <si>
    <t>ш. Суздальское, 22, корп.2, стр.1</t>
  </si>
  <si>
    <t>пр-т Индустриальный, 15А</t>
  </si>
  <si>
    <t>59.94302</t>
  </si>
  <si>
    <t>30.47919</t>
  </si>
  <si>
    <t>ул. Дыбенко, 16Б</t>
  </si>
  <si>
    <t>59.904983</t>
  </si>
  <si>
    <t>30.469022</t>
  </si>
  <si>
    <t>пр-т Ленинский, 91А</t>
  </si>
  <si>
    <t>пр-т Пискаревский, 16А</t>
  </si>
  <si>
    <t>59.967243</t>
  </si>
  <si>
    <t>30.409774</t>
  </si>
  <si>
    <t>пр-т Заневский, 35А</t>
  </si>
  <si>
    <t>59.9296</t>
  </si>
  <si>
    <t>30.420255</t>
  </si>
  <si>
    <t>пр-т КИМа, 28Б</t>
  </si>
  <si>
    <t>59.953853</t>
  </si>
  <si>
    <t>30.243571</t>
  </si>
  <si>
    <t>ул. Ленсовета, 41, корп.2, А</t>
  </si>
  <si>
    <t>59.843019</t>
  </si>
  <si>
    <t>30.329499</t>
  </si>
  <si>
    <t>пр-т Кондратьевский, 62, корп.11</t>
  </si>
  <si>
    <t>59.980964</t>
  </si>
  <si>
    <t>30.385635</t>
  </si>
  <si>
    <t>ул. Варшавская, 58А</t>
  </si>
  <si>
    <t>59.859465</t>
  </si>
  <si>
    <t>30.314462</t>
  </si>
  <si>
    <t>пр-т Лиговский, 29А</t>
  </si>
  <si>
    <t>59.933675</t>
  </si>
  <si>
    <t>30.362084</t>
  </si>
  <si>
    <t>ул. Смолячкова, 19А</t>
  </si>
  <si>
    <t>59.970869</t>
  </si>
  <si>
    <t>30.346486</t>
  </si>
  <si>
    <t>ул. Стойкости, 8А</t>
  </si>
  <si>
    <t>59.82799</t>
  </si>
  <si>
    <t>30.21725</t>
  </si>
  <si>
    <t>ул. Трефолева, 22/25А</t>
  </si>
  <si>
    <t>59.8906</t>
  </si>
  <si>
    <t>30.270036</t>
  </si>
  <si>
    <t>ул. Жени Егоровой, 1/29А</t>
  </si>
  <si>
    <t>ул. Подвойского, 8, стр.1</t>
  </si>
  <si>
    <t>59.909147</t>
  </si>
  <si>
    <t>30.458359</t>
  </si>
  <si>
    <t>пр-т Непокоренных, 16, корп.1, А</t>
  </si>
  <si>
    <t>ул. Кременчугская, 19</t>
  </si>
  <si>
    <t>59.9196</t>
  </si>
  <si>
    <t>30.37149</t>
  </si>
  <si>
    <t>ул. Бабушкина, 105, корп. 1, И</t>
  </si>
  <si>
    <t>59.867593</t>
  </si>
  <si>
    <t>30.451109</t>
  </si>
  <si>
    <t>ул. Лифляндская, 4</t>
  </si>
  <si>
    <t>59.907916</t>
  </si>
  <si>
    <t>30.263748</t>
  </si>
  <si>
    <t>пр-д 2-й Предпортовый, 6, стр.1</t>
  </si>
  <si>
    <t>59.839895</t>
  </si>
  <si>
    <t>30.304019</t>
  </si>
  <si>
    <t>пр-т Ленина (тер. Сергиево), 1А</t>
  </si>
  <si>
    <t>59.831119</t>
  </si>
  <si>
    <t>30.090768</t>
  </si>
  <si>
    <t>ул. Александра Матросова, 20, корп.2, А</t>
  </si>
  <si>
    <t>59.983833</t>
  </si>
  <si>
    <t>30.348917</t>
  </si>
  <si>
    <t>ул. Савушкина, 7,корп.3, А</t>
  </si>
  <si>
    <t>ул. Веденеева, 4, А</t>
  </si>
  <si>
    <t>60.02218</t>
  </si>
  <si>
    <t>30.37239</t>
  </si>
  <si>
    <t>ул. Турку, 13, корп.1, А</t>
  </si>
  <si>
    <t>59.866517</t>
  </si>
  <si>
    <t>30.38776</t>
  </si>
  <si>
    <t>ул. Бухарестская, 72, корп.1, А</t>
  </si>
  <si>
    <t>59.876056</t>
  </si>
  <si>
    <t>30.375883</t>
  </si>
  <si>
    <t>пр-т Героев, 27, корп.1</t>
  </si>
  <si>
    <t>59.86079</t>
  </si>
  <si>
    <t>30.15879</t>
  </si>
  <si>
    <t>пр-т Ленинский, 104А</t>
  </si>
  <si>
    <t>59.852637</t>
  </si>
  <si>
    <t>30.226881</t>
  </si>
  <si>
    <t>ул. Седова, 17, корп.2, А</t>
  </si>
  <si>
    <t>59.893768</t>
  </si>
  <si>
    <t>30.412868</t>
  </si>
  <si>
    <t>пр-т Ветеранов, 133, корп.1, стр.1</t>
  </si>
  <si>
    <t>59.835193</t>
  </si>
  <si>
    <t>30.155067</t>
  </si>
  <si>
    <t>пр-т Коннолахтинский, 12</t>
  </si>
  <si>
    <t>60.001833</t>
  </si>
  <si>
    <t>30.128632</t>
  </si>
  <si>
    <t>ул. Русановская, 16, корп.4, стр.1</t>
  </si>
  <si>
    <t>59.869412</t>
  </si>
  <si>
    <t>30.504896</t>
  </si>
  <si>
    <t>б-р Вилькицкий, 6, стр.1</t>
  </si>
  <si>
    <t>59.937654</t>
  </si>
  <si>
    <t>30.198438</t>
  </si>
  <si>
    <t>ул. Замшина, 28</t>
  </si>
  <si>
    <t>59.974049</t>
  </si>
  <si>
    <t>30.399315</t>
  </si>
  <si>
    <t>ш. Красносельское, 28, корп.2, А</t>
  </si>
  <si>
    <t>59.781082</t>
  </si>
  <si>
    <t>30.136155</t>
  </si>
  <si>
    <t>ул. Будапештская, 71, корп.1, А</t>
  </si>
  <si>
    <t>59.845583</t>
  </si>
  <si>
    <t>30.388883</t>
  </si>
  <si>
    <t>ул. Бухарестская, 23, корп.1, А</t>
  </si>
  <si>
    <t>59.874936</t>
  </si>
  <si>
    <t>30.375376</t>
  </si>
  <si>
    <t>ул. Ефимова, 4А</t>
  </si>
  <si>
    <t>59.925616</t>
  </si>
  <si>
    <t>30.322296</t>
  </si>
  <si>
    <t>пр-т Среднеохтинский, 51/13А</t>
  </si>
  <si>
    <t>59.958672</t>
  </si>
  <si>
    <t>30.416041</t>
  </si>
  <si>
    <t>ул. Ижорская, 13/39А</t>
  </si>
  <si>
    <t>59.959272</t>
  </si>
  <si>
    <t>30.297176</t>
  </si>
  <si>
    <t>пр-т Комендантский, 9, корп.2,  А</t>
  </si>
  <si>
    <t>ул. Пилотов, 30, корп.1, А</t>
  </si>
  <si>
    <t>59.814792</t>
  </si>
  <si>
    <t>30.29339</t>
  </si>
  <si>
    <t>пр-т Гражданский, 118, корп.1, А</t>
  </si>
  <si>
    <t>60.036381</t>
  </si>
  <si>
    <t>30.419333</t>
  </si>
  <si>
    <t>ш. Петергофское, 45А</t>
  </si>
  <si>
    <t>59.84965</t>
  </si>
  <si>
    <t>30.150961</t>
  </si>
  <si>
    <t>пр-т Северный, 26, корп.2, А</t>
  </si>
  <si>
    <t>60.032607</t>
  </si>
  <si>
    <t>30.352347</t>
  </si>
  <si>
    <t>б-р Загребский, 9А</t>
  </si>
  <si>
    <t>59.844025</t>
  </si>
  <si>
    <t>30.398105</t>
  </si>
  <si>
    <t>пр-т Юрия Гагарина, 20, корп.7, А</t>
  </si>
  <si>
    <t>59.858598</t>
  </si>
  <si>
    <t>30.338312</t>
  </si>
  <si>
    <t>пр-т Науки, 55А</t>
  </si>
  <si>
    <t>60.007541</t>
  </si>
  <si>
    <t>30.4194</t>
  </si>
  <si>
    <t>пр-т Художников, 26, корп.1, А</t>
  </si>
  <si>
    <t>60.048256</t>
  </si>
  <si>
    <t>30.352638</t>
  </si>
  <si>
    <t>ул. Константина Заслонова, 26А</t>
  </si>
  <si>
    <t>59.917768</t>
  </si>
  <si>
    <t>30.34509</t>
  </si>
  <si>
    <t>пр-т Энгельса, 22А</t>
  </si>
  <si>
    <t>60.002603</t>
  </si>
  <si>
    <t>30.3243</t>
  </si>
  <si>
    <t>ул. Благодатная, 40А</t>
  </si>
  <si>
    <t>59.8762</t>
  </si>
  <si>
    <t>30.3325</t>
  </si>
  <si>
    <t>00.30-23.30</t>
  </si>
  <si>
    <t>наб. Новосмоленская, 1Е</t>
  </si>
  <si>
    <t>59.949699</t>
  </si>
  <si>
    <t>30.225489</t>
  </si>
  <si>
    <t>пр-т Славы, 2, корп.1, А</t>
  </si>
  <si>
    <t>59.855231</t>
  </si>
  <si>
    <t>30.367818</t>
  </si>
  <si>
    <t>ул. Васи Алексеева, 21А</t>
  </si>
  <si>
    <t>59.87692</t>
  </si>
  <si>
    <t>30.274358</t>
  </si>
  <si>
    <t>ул. Коммуны, 59А</t>
  </si>
  <si>
    <t>59.963278</t>
  </si>
  <si>
    <t>30.488485</t>
  </si>
  <si>
    <t>ул. Парфеновская, 4, стр.1</t>
  </si>
  <si>
    <t>59.906143</t>
  </si>
  <si>
    <t>30.312392</t>
  </si>
  <si>
    <t>пр-т Космонавтов, 65, корп.2, А</t>
  </si>
  <si>
    <t>59.836738</t>
  </si>
  <si>
    <t>30.358298</t>
  </si>
  <si>
    <t>ш. Пулковское, 42, корп.6</t>
  </si>
  <si>
    <t>59.814796</t>
  </si>
  <si>
    <t>30.338995</t>
  </si>
  <si>
    <t>Канонерский остров, 8А</t>
  </si>
  <si>
    <t>59.898494</t>
  </si>
  <si>
    <t>30.213273</t>
  </si>
  <si>
    <t>ул. Парашютная, 61, корп.4</t>
  </si>
  <si>
    <t>60.037378</t>
  </si>
  <si>
    <t>30.255322</t>
  </si>
  <si>
    <t>пр-т Каменноостровский, 42, А</t>
  </si>
  <si>
    <t>59.967498</t>
  </si>
  <si>
    <t>30.309561</t>
  </si>
  <si>
    <t>пр-т Испытателей, 29, корп.1 ,А</t>
  </si>
  <si>
    <t>ш. Революции, 8А</t>
  </si>
  <si>
    <t>59.959517</t>
  </si>
  <si>
    <t>30.414072</t>
  </si>
  <si>
    <t>ул. Краснопутиловская, 12А</t>
  </si>
  <si>
    <t>59.873129</t>
  </si>
  <si>
    <t>30.264088</t>
  </si>
  <si>
    <t>ул. Дегтярная, 5-7, В</t>
  </si>
  <si>
    <t>59.932359</t>
  </si>
  <si>
    <t>30.372416</t>
  </si>
  <si>
    <t>ул. Бухарестская, 156</t>
  </si>
  <si>
    <t>пр-т Лесной, 1А</t>
  </si>
  <si>
    <t>59.961246</t>
  </si>
  <si>
    <t>30.353357</t>
  </si>
  <si>
    <t>пр-т Энгельса, 113, корп.1, А</t>
  </si>
  <si>
    <t>60.037694</t>
  </si>
  <si>
    <t>30.325383</t>
  </si>
  <si>
    <t>ул. Ультрамариновая, 8</t>
  </si>
  <si>
    <t>59.906138</t>
  </si>
  <si>
    <t>30.441842</t>
  </si>
  <si>
    <t>пр-т Маршака, 12, корп.1, стр.1</t>
  </si>
  <si>
    <t>60.031134</t>
  </si>
  <si>
    <t>30.449322</t>
  </si>
  <si>
    <t>ш. Ланское, 18, корп. 1, А</t>
  </si>
  <si>
    <t>ул. Веденеева, 4А</t>
  </si>
  <si>
    <t>пр-т Средний В.О., 87, корп.3, стр.1</t>
  </si>
  <si>
    <t>ул. Будапештская, 71, корп.1А</t>
  </si>
  <si>
    <t>пр-т Индустриальный, 38, корп.3Б</t>
  </si>
  <si>
    <t>59.95338</t>
  </si>
  <si>
    <t>30.467692</t>
  </si>
  <si>
    <t>пр-т Обуховской Обороны, 17А</t>
  </si>
  <si>
    <t>59.917248</t>
  </si>
  <si>
    <t>30.400609</t>
  </si>
  <si>
    <t>пр-т ​Северный, 7</t>
  </si>
  <si>
    <t>60.030204</t>
  </si>
  <si>
    <t>30.335685.</t>
  </si>
  <si>
    <t>Автоцентр "Маршал"</t>
  </si>
  <si>
    <t>А0095</t>
  </si>
  <si>
    <t>ул. Кантемировская, 2</t>
  </si>
  <si>
    <t>59.980988</t>
  </si>
  <si>
    <t>30.325049</t>
  </si>
  <si>
    <t>БЦ "Таймс"</t>
  </si>
  <si>
    <t>Д0044</t>
  </si>
  <si>
    <t>Саратовская область</t>
  </si>
  <si>
    <t>Саратов</t>
  </si>
  <si>
    <t>пр-т Строителей, 34Б</t>
  </si>
  <si>
    <t>51.598215</t>
  </si>
  <si>
    <t>45.969479</t>
  </si>
  <si>
    <t>ТЦ "Лотос"</t>
  </si>
  <si>
    <t>Б0060</t>
  </si>
  <si>
    <t>9.00-21.00</t>
  </si>
  <si>
    <t>ул. Тульская, 49Д</t>
  </si>
  <si>
    <t>51.477367</t>
  </si>
  <si>
    <t>45.893347</t>
  </si>
  <si>
    <t>ТЦ "Парк"</t>
  </si>
  <si>
    <t>Б0061</t>
  </si>
  <si>
    <t>Энгельс</t>
  </si>
  <si>
    <t>ул. Тельмана, 4А</t>
  </si>
  <si>
    <t>51.495636</t>
  </si>
  <si>
    <t>46.114676</t>
  </si>
  <si>
    <t>ул. им. Рахова В.Г., 11</t>
  </si>
  <si>
    <t>51.522484</t>
  </si>
  <si>
    <t>46.005331</t>
  </si>
  <si>
    <t>ул. им. академика О.К.Антонова, 14Б</t>
  </si>
  <si>
    <t>51.600787</t>
  </si>
  <si>
    <t>45.988103</t>
  </si>
  <si>
    <t>ул. им. Чернышевского Н.Г., 56А</t>
  </si>
  <si>
    <t>51.512733</t>
  </si>
  <si>
    <t>45.998919</t>
  </si>
  <si>
    <t>Балаково</t>
  </si>
  <si>
    <t>ш. Академика Королева, 50</t>
  </si>
  <si>
    <t>52.007655</t>
  </si>
  <si>
    <t>47.782984</t>
  </si>
  <si>
    <t>ул. Колотилова, 86</t>
  </si>
  <si>
    <t>51.486728</t>
  </si>
  <si>
    <t>46.16047</t>
  </si>
  <si>
    <t>Вольск</t>
  </si>
  <si>
    <t>ул. Комсомольская, 200</t>
  </si>
  <si>
    <t>52.058056</t>
  </si>
  <si>
    <t>47.363388</t>
  </si>
  <si>
    <t>ул. Лесозаводская, 62</t>
  </si>
  <si>
    <t>51.487628</t>
  </si>
  <si>
    <t>46.102744</t>
  </si>
  <si>
    <t>ш. Саратовское, 58</t>
  </si>
  <si>
    <t>52.010934</t>
  </si>
  <si>
    <t>47.834159</t>
  </si>
  <si>
    <t>ул. Набережная Леонова, 53</t>
  </si>
  <si>
    <t>52.029792</t>
  </si>
  <si>
    <t>47.825355</t>
  </si>
  <si>
    <t>Балашов</t>
  </si>
  <si>
    <t>51.55016</t>
  </si>
  <si>
    <t>43.22259</t>
  </si>
  <si>
    <t>Ртищево</t>
  </si>
  <si>
    <t>ул. Советская, 70/2</t>
  </si>
  <si>
    <t>52.249083</t>
  </si>
  <si>
    <t>43.771645</t>
  </si>
  <si>
    <t>ул. 1 Мая, 3</t>
  </si>
  <si>
    <t>51.02393</t>
  </si>
  <si>
    <t>45.67586</t>
  </si>
  <si>
    <t>Петровск</t>
  </si>
  <si>
    <t>ул. Чапаева,56И</t>
  </si>
  <si>
    <t>52.306714</t>
  </si>
  <si>
    <t>45.396639</t>
  </si>
  <si>
    <t>ул. 30 лет Победы, 156</t>
  </si>
  <si>
    <t>51.548826</t>
  </si>
  <si>
    <t>43.156529</t>
  </si>
  <si>
    <t>ул. им. Тархова С.Ф., 48</t>
  </si>
  <si>
    <t>51.608407</t>
  </si>
  <si>
    <t>46.015006</t>
  </si>
  <si>
    <t>Пугачев</t>
  </si>
  <si>
    <t>ул. Ермощенко, 154А</t>
  </si>
  <si>
    <t>52.024035</t>
  </si>
  <si>
    <t>48.799808</t>
  </si>
  <si>
    <t>ул. Железнодорожная, 82А</t>
  </si>
  <si>
    <t>51.541775</t>
  </si>
  <si>
    <t>46.010694</t>
  </si>
  <si>
    <t>Аквапарк "На Волне"</t>
  </si>
  <si>
    <t>Б0083</t>
  </si>
  <si>
    <t xml:space="preserve">Саратовская область </t>
  </si>
  <si>
    <t>ш. Новоастраханское, 107Г, стр1</t>
  </si>
  <si>
    <t>51.49424040385155</t>
  </si>
  <si>
    <t>45.9200309031691</t>
  </si>
  <si>
    <t>ТЦ "Сити Молл"</t>
  </si>
  <si>
    <t>Б0015</t>
  </si>
  <si>
    <t>Свердловская область</t>
  </si>
  <si>
    <t>Екатеринбург</t>
  </si>
  <si>
    <t>ул. Сибирский тракт, 8Н</t>
  </si>
  <si>
    <t>56.823730</t>
  </si>
  <si>
    <t>60.649837</t>
  </si>
  <si>
    <t>ТЦ "Гагарин"</t>
  </si>
  <si>
    <t>Б0064</t>
  </si>
  <si>
    <t>ул. Патриотов, 1</t>
  </si>
  <si>
    <t>56.782396</t>
  </si>
  <si>
    <t>60.670741</t>
  </si>
  <si>
    <t>ТЦ "Уктус"</t>
  </si>
  <si>
    <t>Б0019</t>
  </si>
  <si>
    <t>ул. Академика Ландау, 47</t>
  </si>
  <si>
    <t>56.783377</t>
  </si>
  <si>
    <t>60.499675</t>
  </si>
  <si>
    <t>ул. Академика Шварца, стр.1</t>
  </si>
  <si>
    <t>56.796723</t>
  </si>
  <si>
    <t>60.612979</t>
  </si>
  <si>
    <t>ул. Победы, 94</t>
  </si>
  <si>
    <t>56.90265</t>
  </si>
  <si>
    <t>60.590595</t>
  </si>
  <si>
    <t>ул. Сулимова, 29</t>
  </si>
  <si>
    <t>56.861</t>
  </si>
  <si>
    <t>60.64312</t>
  </si>
  <si>
    <t>Нижний Тагил</t>
  </si>
  <si>
    <t>ул. Фрунзе, 19</t>
  </si>
  <si>
    <t>57.920672</t>
  </si>
  <si>
    <t>59.943393</t>
  </si>
  <si>
    <t>09.30-20.30</t>
  </si>
  <si>
    <t>пр-т Космонавтов, 57</t>
  </si>
  <si>
    <t>56.90762</t>
  </si>
  <si>
    <t>60.61297</t>
  </si>
  <si>
    <t>ул. Баумана, 2а</t>
  </si>
  <si>
    <t>56.887846</t>
  </si>
  <si>
    <t>60.616467</t>
  </si>
  <si>
    <t>ул. Готвальда, 19Д</t>
  </si>
  <si>
    <t>56.85375</t>
  </si>
  <si>
    <t>60.5712</t>
  </si>
  <si>
    <t>Верхняя Пышма</t>
  </si>
  <si>
    <t>ул. Кривоусова, 20 А</t>
  </si>
  <si>
    <t>56.974788</t>
  </si>
  <si>
    <t>60.576426</t>
  </si>
  <si>
    <t>ул. Владимира Высоцкого, 18Б</t>
  </si>
  <si>
    <t>56.84097</t>
  </si>
  <si>
    <t>60.68384</t>
  </si>
  <si>
    <t>ул. Евгения Савкова, стр.44</t>
  </si>
  <si>
    <t>56.791378</t>
  </si>
  <si>
    <t>60.484972</t>
  </si>
  <si>
    <t>ул. Библиотечная, 43</t>
  </si>
  <si>
    <t>56.831556</t>
  </si>
  <si>
    <t>60.658416</t>
  </si>
  <si>
    <t>ул. Мира, 48</t>
  </si>
  <si>
    <t>44.9903890</t>
  </si>
  <si>
    <t>41.1375760</t>
  </si>
  <si>
    <t>СДЕК</t>
  </si>
  <si>
    <t>ПВЗ</t>
  </si>
  <si>
    <t>ARM12</t>
  </si>
  <si>
    <t>32*</t>
  </si>
  <si>
    <t>пн-пт 10.00-19.00 сб-вс 10.00-16.00</t>
  </si>
  <si>
    <t>—</t>
  </si>
  <si>
    <t>ул. Желябова, 2</t>
  </si>
  <si>
    <t>44.9861395</t>
  </si>
  <si>
    <t>41.1433909</t>
  </si>
  <si>
    <t>ARM6</t>
  </si>
  <si>
    <t>ул. Советской Армии, 32</t>
  </si>
  <si>
    <t>44.9943410</t>
  </si>
  <si>
    <t>41.0883840</t>
  </si>
  <si>
    <t>ARM13</t>
  </si>
  <si>
    <t>ул. Советской Армии, 97</t>
  </si>
  <si>
    <t>44.9899870</t>
  </si>
  <si>
    <t>41.0977540</t>
  </si>
  <si>
    <t>ARM7</t>
  </si>
  <si>
    <t>ул. Комсомольская, 85</t>
  </si>
  <si>
    <t>45.004021</t>
  </si>
  <si>
    <t>41.121875</t>
  </si>
  <si>
    <t>ARM9</t>
  </si>
  <si>
    <t>пн-пт 10.00-19.00 сб-вс 10.00- 16.00</t>
  </si>
  <si>
    <t>Белая Глина</t>
  </si>
  <si>
    <t>ул. Кооперативная, 79</t>
  </si>
  <si>
    <t>46.0738650</t>
  </si>
  <si>
    <t>40.8671740</t>
  </si>
  <si>
    <t>BLG27</t>
  </si>
  <si>
    <t>пн-пт 10.00-19.00 сб 10.00-16.00 вс-выходной</t>
  </si>
  <si>
    <t>Васюринская</t>
  </si>
  <si>
    <t>ул. Ставского, 57</t>
  </si>
  <si>
    <t>45.1205920</t>
  </si>
  <si>
    <t>39.4129810</t>
  </si>
  <si>
    <t>VAS5</t>
  </si>
  <si>
    <t>Витязево</t>
  </si>
  <si>
    <t>ул. Черноморская, 48А</t>
  </si>
  <si>
    <t>44.9985790</t>
  </si>
  <si>
    <t>37.2807040</t>
  </si>
  <si>
    <t>VIT9</t>
  </si>
  <si>
    <t xml:space="preserve">10.00-19.00 </t>
  </si>
  <si>
    <t>Выселки</t>
  </si>
  <si>
    <t>пер. Полуяна, 10</t>
  </si>
  <si>
    <t>45.5803230</t>
  </si>
  <si>
    <t>39.6603410</t>
  </si>
  <si>
    <t>VSL6</t>
  </si>
  <si>
    <t>Елизаветинская, ул. Степная, 107</t>
  </si>
  <si>
    <t>45.0530030</t>
  </si>
  <si>
    <t>38.7879420</t>
  </si>
  <si>
    <t>YELZ1</t>
  </si>
  <si>
    <t>пн-пт 10.00-21.00 сб-вс 10.00-18.00</t>
  </si>
  <si>
    <t>Елизаветинская, ул. Ленина, 213</t>
  </si>
  <si>
    <t>45.0474570</t>
  </si>
  <si>
    <t>38.7994140</t>
  </si>
  <si>
    <t>YELZ2</t>
  </si>
  <si>
    <t>Ивановская</t>
  </si>
  <si>
    <t>ул. Донцова, 134</t>
  </si>
  <si>
    <t>45.2694280</t>
  </si>
  <si>
    <t>38.4617010</t>
  </si>
  <si>
    <t>IVA5</t>
  </si>
  <si>
    <t>Ильский</t>
  </si>
  <si>
    <t>ул. Мира, 199/3</t>
  </si>
  <si>
    <t>44.8457460</t>
  </si>
  <si>
    <t>38.5633370</t>
  </si>
  <si>
    <t>ILS1</t>
  </si>
  <si>
    <t>пн-пт 10.00-19.00 сб 10.00-18.00 вс-выходной</t>
  </si>
  <si>
    <t>Красная Поляна, Сочи гор.округ</t>
  </si>
  <si>
    <t>ул. Защитников Кавказа, 116А</t>
  </si>
  <si>
    <t>43.6822670</t>
  </si>
  <si>
    <t>40.2133003</t>
  </si>
  <si>
    <t>KPV2</t>
  </si>
  <si>
    <t>с. Эстосадок, Сочи гор.округ</t>
  </si>
  <si>
    <t>ул. Эстосадок, 3</t>
  </si>
  <si>
    <t>43.687050</t>
  </si>
  <si>
    <t>40.250499</t>
  </si>
  <si>
    <t>KPV3</t>
  </si>
  <si>
    <t>пн-сб 10.00-20.00 вс-10.00-18.00</t>
  </si>
  <si>
    <t>ул. Советов, 2</t>
  </si>
  <si>
    <t>44.8611920</t>
  </si>
  <si>
    <t>38.1802250</t>
  </si>
  <si>
    <t>ABI1</t>
  </si>
  <si>
    <t>23*</t>
  </si>
  <si>
    <t>пн-сб 10.00-19.00 вс-выходной</t>
  </si>
  <si>
    <t>пр-т Комсомольский, 110А/3</t>
  </si>
  <si>
    <t>44.8716500</t>
  </si>
  <si>
    <t>38.1514860</t>
  </si>
  <si>
    <t>ABI2</t>
  </si>
  <si>
    <t>Агой</t>
  </si>
  <si>
    <t>ул. Горная, 6Д</t>
  </si>
  <si>
    <t>44.1477070</t>
  </si>
  <si>
    <t>39.0411060</t>
  </si>
  <si>
    <t>AGO3</t>
  </si>
  <si>
    <t>Приморско-Ахтарск</t>
  </si>
  <si>
    <t>ул. Фестивальная, 57 Б</t>
  </si>
  <si>
    <t>46.0506724</t>
  </si>
  <si>
    <t>38.2041942</t>
  </si>
  <si>
    <t>AKHT1</t>
  </si>
  <si>
    <t>Ахтырский</t>
  </si>
  <si>
    <t>44.8456184</t>
  </si>
  <si>
    <t>38.2826873</t>
  </si>
  <si>
    <t>AKHT5</t>
  </si>
  <si>
    <t>ул. Крымская, 218</t>
  </si>
  <si>
    <t>44.8991852</t>
  </si>
  <si>
    <t>37.3292313</t>
  </si>
  <si>
    <t>ANP1</t>
  </si>
  <si>
    <t>ул. Объездная, 3</t>
  </si>
  <si>
    <t>44.8879280</t>
  </si>
  <si>
    <t>37.3386630</t>
  </si>
  <si>
    <t>ANP13</t>
  </si>
  <si>
    <t>ул. Гребенская, 111</t>
  </si>
  <si>
    <t>44.8861560</t>
  </si>
  <si>
    <t>37.3312180</t>
  </si>
  <si>
    <t>ANP2</t>
  </si>
  <si>
    <t>Анапская</t>
  </si>
  <si>
    <t>ул. Мира, 77А</t>
  </si>
  <si>
    <t>44.8989430</t>
  </si>
  <si>
    <t>37.3961650</t>
  </si>
  <si>
    <t>ANP23</t>
  </si>
  <si>
    <t>ул. Парковая, 71</t>
  </si>
  <si>
    <t>44.8948440</t>
  </si>
  <si>
    <t>37.3404150</t>
  </si>
  <si>
    <t>ANP34</t>
  </si>
  <si>
    <t>пн-пт 10.00-19.00 сб-вс 10.00-18.00</t>
  </si>
  <si>
    <t>ул. Крылова, 23, корп.1</t>
  </si>
  <si>
    <t>44.8777036</t>
  </si>
  <si>
    <t>37.3213903</t>
  </si>
  <si>
    <t>ANP5</t>
  </si>
  <si>
    <t>ш. Анапское, 30</t>
  </si>
  <si>
    <t>44.8983430</t>
  </si>
  <si>
    <t>37.3544470</t>
  </si>
  <si>
    <t>ANP8</t>
  </si>
  <si>
    <t>ул. Партизанская, 73Е</t>
  </si>
  <si>
    <t>44.4545130</t>
  </si>
  <si>
    <t>39.7320690</t>
  </si>
  <si>
    <t>APSH1</t>
  </si>
  <si>
    <t>ул. Ленина, 71</t>
  </si>
  <si>
    <t>44.4605940</t>
  </si>
  <si>
    <t>39.7454390</t>
  </si>
  <si>
    <t>APSH2</t>
  </si>
  <si>
    <t>Архипо-Осиповка</t>
  </si>
  <si>
    <t>ул. Ленина, 70А</t>
  </si>
  <si>
    <t>44.3757930</t>
  </si>
  <si>
    <t>38.5347420</t>
  </si>
  <si>
    <t>ARKH52</t>
  </si>
  <si>
    <t>ул. Терская, 76А</t>
  </si>
  <si>
    <t>44.8925380</t>
  </si>
  <si>
    <t>37.3120910</t>
  </si>
  <si>
    <t>ANP10</t>
  </si>
  <si>
    <t>пн-пт 09.00-19.00 сб-вс 09.00-18.00</t>
  </si>
  <si>
    <t>ул. Ленина, 195</t>
  </si>
  <si>
    <t>44.8711810</t>
  </si>
  <si>
    <t>37.3313870</t>
  </si>
  <si>
    <t>ANP4</t>
  </si>
  <si>
    <t>Афипский</t>
  </si>
  <si>
    <t>ул. Ленина, 149</t>
  </si>
  <si>
    <t>44.9082320</t>
  </si>
  <si>
    <t>38.8486780</t>
  </si>
  <si>
    <t>AFI2</t>
  </si>
  <si>
    <t>ул. Красная, 260</t>
  </si>
  <si>
    <t>45.4323616</t>
  </si>
  <si>
    <t>40.5437279</t>
  </si>
  <si>
    <t>KRP1</t>
  </si>
  <si>
    <t>ул. Двойная, 177</t>
  </si>
  <si>
    <t>45.4139570</t>
  </si>
  <si>
    <t>40.5474550</t>
  </si>
  <si>
    <t>KRP3</t>
  </si>
  <si>
    <t>пн-пт 10.00-20.00 сб-вс 10.00- 16.00</t>
  </si>
  <si>
    <t>ул. Ленина, 51</t>
  </si>
  <si>
    <t>45.4380570</t>
  </si>
  <si>
    <t>40.5629860</t>
  </si>
  <si>
    <t>KRP8</t>
  </si>
  <si>
    <t>Брюховецкая</t>
  </si>
  <si>
    <t>ул. Красная, 207/1</t>
  </si>
  <si>
    <t>45.8010170</t>
  </si>
  <si>
    <t>39.0050290</t>
  </si>
  <si>
    <t>BRYU1</t>
  </si>
  <si>
    <t>Динская</t>
  </si>
  <si>
    <t>ул. Тельмана, 98А</t>
  </si>
  <si>
    <t>45.1998890</t>
  </si>
  <si>
    <t>39.2389780</t>
  </si>
  <si>
    <t>DNS1</t>
  </si>
  <si>
    <t>ул. Луначарского, 20А</t>
  </si>
  <si>
    <t>45.2176190</t>
  </si>
  <si>
    <t>39.2290060</t>
  </si>
  <si>
    <t>DNS3</t>
  </si>
  <si>
    <t>ул. Гоголя, 100</t>
  </si>
  <si>
    <t>45.2249960</t>
  </si>
  <si>
    <t>39.2079230</t>
  </si>
  <si>
    <t>DNS7</t>
  </si>
  <si>
    <t>ул. Черняховского, 70</t>
  </si>
  <si>
    <t>44.6339910</t>
  </si>
  <si>
    <t>39.1417070</t>
  </si>
  <si>
    <t>GKL2</t>
  </si>
  <si>
    <t>ул. Грибоедова, 25</t>
  </si>
  <si>
    <t>44.6306370</t>
  </si>
  <si>
    <t>39.1278470</t>
  </si>
  <si>
    <t>GKL3</t>
  </si>
  <si>
    <t>пн-пт 09.00-19.00 сб-вс 09.00-17.00</t>
  </si>
  <si>
    <t>ул. Ярославского, 148</t>
  </si>
  <si>
    <t>44.6527930</t>
  </si>
  <si>
    <t>39.1776500</t>
  </si>
  <si>
    <t>GKL4</t>
  </si>
  <si>
    <t>пн-пт 08.00-19.00 сб 09.00-18.00 вс-выходной</t>
  </si>
  <si>
    <t>ул. Школьная, 27А</t>
  </si>
  <si>
    <t>44.6290360</t>
  </si>
  <si>
    <t>39.1053890</t>
  </si>
  <si>
    <t>GKL8</t>
  </si>
  <si>
    <t>ул. Одесская, 3А</t>
  </si>
  <si>
    <t>44.5879850</t>
  </si>
  <si>
    <t>38.0560460</t>
  </si>
  <si>
    <t>GLD12</t>
  </si>
  <si>
    <t>пн-пт 09.00-19.00 сб-вс 10.00-17.00</t>
  </si>
  <si>
    <t>ул. Крымская, 22</t>
  </si>
  <si>
    <t>44.5487310</t>
  </si>
  <si>
    <t>38.0586450</t>
  </si>
  <si>
    <t>GLD17</t>
  </si>
  <si>
    <t>ул. Сурикова, 60В</t>
  </si>
  <si>
    <t>44.5528100</t>
  </si>
  <si>
    <t>38.0981350</t>
  </si>
  <si>
    <t>GLD18</t>
  </si>
  <si>
    <t>ул. Прасковеевская, 3</t>
  </si>
  <si>
    <t>44.5600410</t>
  </si>
  <si>
    <t>38.0947800</t>
  </si>
  <si>
    <t>GLD2</t>
  </si>
  <si>
    <t>ул. Туристическая, 3</t>
  </si>
  <si>
    <t>44.5888150</t>
  </si>
  <si>
    <t>38.0484580</t>
  </si>
  <si>
    <t>GLD20</t>
  </si>
  <si>
    <t>ул. Кирова, 117</t>
  </si>
  <si>
    <t>44.5686220</t>
  </si>
  <si>
    <t>38.0896100</t>
  </si>
  <si>
    <t>GLD29</t>
  </si>
  <si>
    <t>ул. Халтурина, 11</t>
  </si>
  <si>
    <t>44.5683780</t>
  </si>
  <si>
    <t>38.0801150</t>
  </si>
  <si>
    <t>GLD5</t>
  </si>
  <si>
    <t>ул. Курзальная, 1</t>
  </si>
  <si>
    <t>44.5560280</t>
  </si>
  <si>
    <t>38.0745540</t>
  </si>
  <si>
    <t>GLD8</t>
  </si>
  <si>
    <t>ул. Солнцедарская, 2з</t>
  </si>
  <si>
    <t>44.5996110</t>
  </si>
  <si>
    <t>38.0332140</t>
  </si>
  <si>
    <t>GLD9</t>
  </si>
  <si>
    <t>Гостагаевская</t>
  </si>
  <si>
    <t>ул. Новороссийская, 100</t>
  </si>
  <si>
    <t>45.0251510</t>
  </si>
  <si>
    <t>37.5034950</t>
  </si>
  <si>
    <t>GST1</t>
  </si>
  <si>
    <t>пн-пт 10.00-19.00 сб-вс 10.00-17.00</t>
  </si>
  <si>
    <t>ул. Пионерская, 92А</t>
  </si>
  <si>
    <t>45.3639900</t>
  </si>
  <si>
    <t>40.6997460</t>
  </si>
  <si>
    <t>GUL1</t>
  </si>
  <si>
    <t>ул. Матросова, 108</t>
  </si>
  <si>
    <t>44.8859610</t>
  </si>
  <si>
    <t>40.5865580</t>
  </si>
  <si>
    <t>KUG2</t>
  </si>
  <si>
    <t>ул. Революционная, 71</t>
  </si>
  <si>
    <t>44.6520720</t>
  </si>
  <si>
    <t>37.9363650</t>
  </si>
  <si>
    <t>KAB1</t>
  </si>
  <si>
    <t>Хадыженск</t>
  </si>
  <si>
    <t>ул. Первомайская, 101</t>
  </si>
  <si>
    <t>44.4223470</t>
  </si>
  <si>
    <t>39.5380450</t>
  </si>
  <si>
    <t>KHDZH3</t>
  </si>
  <si>
    <t>Холмская</t>
  </si>
  <si>
    <t>ул. Ленина, 23/4</t>
  </si>
  <si>
    <t>44.849729</t>
  </si>
  <si>
    <t>38.377098</t>
  </si>
  <si>
    <t>KHO2</t>
  </si>
  <si>
    <t>ул. Комсомольская, 24/3Г</t>
  </si>
  <si>
    <t>44.8786800</t>
  </si>
  <si>
    <t>40.5869270</t>
  </si>
  <si>
    <t>KUG4</t>
  </si>
  <si>
    <t>пн-пт 09.00-19.00 сб-вс 10.00-18.00</t>
  </si>
  <si>
    <t>Коноково</t>
  </si>
  <si>
    <t>ул. Красная, 48</t>
  </si>
  <si>
    <t>44.8695590</t>
  </si>
  <si>
    <t>41.3209310</t>
  </si>
  <si>
    <t>KON6</t>
  </si>
  <si>
    <t>Кореновск</t>
  </si>
  <si>
    <t>ул. Мира, 95</t>
  </si>
  <si>
    <t>45.4685820</t>
  </si>
  <si>
    <t>39.4486160</t>
  </si>
  <si>
    <t>KOR15</t>
  </si>
  <si>
    <t>ул. Космонавтов, 20Б</t>
  </si>
  <si>
    <t>45.4721600</t>
  </si>
  <si>
    <t>39.4286750</t>
  </si>
  <si>
    <t>KOR4</t>
  </si>
  <si>
    <t>Ленинградская ст-ца</t>
  </si>
  <si>
    <t>ул. Станционная, 2</t>
  </si>
  <si>
    <t>46.3135320</t>
  </si>
  <si>
    <t>39.3567650</t>
  </si>
  <si>
    <t>LNG1</t>
  </si>
  <si>
    <t>пер. Базарный, 17</t>
  </si>
  <si>
    <t>46.3253890</t>
  </si>
  <si>
    <t>39.3856280</t>
  </si>
  <si>
    <t>LNG2</t>
  </si>
  <si>
    <t>ул. Коммунистическая, 46</t>
  </si>
  <si>
    <t>44.9363360</t>
  </si>
  <si>
    <t>37.9831480</t>
  </si>
  <si>
    <t>KRM10</t>
  </si>
  <si>
    <t>ул. Троицкая, 145</t>
  </si>
  <si>
    <t>44.9326700</t>
  </si>
  <si>
    <t>37.9949460</t>
  </si>
  <si>
    <t>KRM3</t>
  </si>
  <si>
    <t>ул. Луначарского, 251</t>
  </si>
  <si>
    <t>44.9239460</t>
  </si>
  <si>
    <t>37.9803300</t>
  </si>
  <si>
    <t>KRM5</t>
  </si>
  <si>
    <t>Лермонтово</t>
  </si>
  <si>
    <t>ул. Приморская, 4</t>
  </si>
  <si>
    <t>44.3043900</t>
  </si>
  <si>
    <t>38.7524870</t>
  </si>
  <si>
    <t>LER1</t>
  </si>
  <si>
    <t>Крыловская</t>
  </si>
  <si>
    <t>ул. Орджоникидзе, 44</t>
  </si>
  <si>
    <t>46.3215800</t>
  </si>
  <si>
    <t>39.9713560</t>
  </si>
  <si>
    <t>KRY2</t>
  </si>
  <si>
    <t>ул. Уральская, 129</t>
  </si>
  <si>
    <t>45.0408010</t>
  </si>
  <si>
    <t>39.0967470</t>
  </si>
  <si>
    <t>KSD10</t>
  </si>
  <si>
    <t>пн-пт 10.00-21.00 сб-вс 10.00-20.00</t>
  </si>
  <si>
    <t>ул. Черноморская, 57</t>
  </si>
  <si>
    <t>45.0194040</t>
  </si>
  <si>
    <t>39.0014360</t>
  </si>
  <si>
    <t>KSD100</t>
  </si>
  <si>
    <t>ул. Селезнева, 100</t>
  </si>
  <si>
    <t>45.0249080</t>
  </si>
  <si>
    <t>39.0364650</t>
  </si>
  <si>
    <t>KSD102</t>
  </si>
  <si>
    <t>ул. Гидростроителей, 65</t>
  </si>
  <si>
    <t>45.0040920</t>
  </si>
  <si>
    <t>39.0858060</t>
  </si>
  <si>
    <t>KSD103</t>
  </si>
  <si>
    <t>ул. Северная, 533</t>
  </si>
  <si>
    <t>45.0346360</t>
  </si>
  <si>
    <t>39.0161860</t>
  </si>
  <si>
    <t>KSD105</t>
  </si>
  <si>
    <t>ул. Митрофана Седина, 6</t>
  </si>
  <si>
    <t>45.0164800</t>
  </si>
  <si>
    <t>38.9748190</t>
  </si>
  <si>
    <t>KSD106</t>
  </si>
  <si>
    <t>ул. Кубанская Набережная, 37/11</t>
  </si>
  <si>
    <t>45.0242080</t>
  </si>
  <si>
    <t>38.9584520</t>
  </si>
  <si>
    <t>KSD11</t>
  </si>
  <si>
    <t>ул. Гаврилова, 100</t>
  </si>
  <si>
    <t>45.0536840</t>
  </si>
  <si>
    <t>38.9852070</t>
  </si>
  <si>
    <t>KSD111</t>
  </si>
  <si>
    <t>ул. Российская, 257A</t>
  </si>
  <si>
    <t>45.0869250</t>
  </si>
  <si>
    <t>39.0140660</t>
  </si>
  <si>
    <t>KSD112</t>
  </si>
  <si>
    <t>ул. Московская, 137/1</t>
  </si>
  <si>
    <t>45.0962860</t>
  </si>
  <si>
    <t>38.9994780</t>
  </si>
  <si>
    <t>KSD113</t>
  </si>
  <si>
    <t>ул. Становая 34 / ул. Базарная, 63</t>
  </si>
  <si>
    <t>45.0533660</t>
  </si>
  <si>
    <t>39.1183340</t>
  </si>
  <si>
    <t>KSD117</t>
  </si>
  <si>
    <t>ул. Северная, 255</t>
  </si>
  <si>
    <t>45.0430880</t>
  </si>
  <si>
    <t>38.9600510</t>
  </si>
  <si>
    <t>KSD12</t>
  </si>
  <si>
    <t>ул. Восточно-Кругликовская, 72</t>
  </si>
  <si>
    <t>45.0700660</t>
  </si>
  <si>
    <t>39.0250860</t>
  </si>
  <si>
    <t>KSD125</t>
  </si>
  <si>
    <t>ул. 70 лет Октября, 3</t>
  </si>
  <si>
    <t>45.0271070</t>
  </si>
  <si>
    <t>38.9025490</t>
  </si>
  <si>
    <t>KSD133</t>
  </si>
  <si>
    <t>ул. Тепличная, 23</t>
  </si>
  <si>
    <t>45.1115200</t>
  </si>
  <si>
    <t>39.0211270</t>
  </si>
  <si>
    <t>KSD150</t>
  </si>
  <si>
    <t>ул. Московская, 140А</t>
  </si>
  <si>
    <t>45.0858050</t>
  </si>
  <si>
    <t>39.0022090</t>
  </si>
  <si>
    <t>KSD16</t>
  </si>
  <si>
    <t>ул. Краеведа Соловьева, 6, корп.3</t>
  </si>
  <si>
    <t>45.0913160</t>
  </si>
  <si>
    <t>39.0461090</t>
  </si>
  <si>
    <t>KSD178</t>
  </si>
  <si>
    <t>ул. Белозерная, 1/1</t>
  </si>
  <si>
    <t>45.1116110</t>
  </si>
  <si>
    <t>39.0096740</t>
  </si>
  <si>
    <t>KSD19</t>
  </si>
  <si>
    <t>ул. Монтажников, 3Б</t>
  </si>
  <si>
    <t>45.0598488</t>
  </si>
  <si>
    <t>38.9652786</t>
  </si>
  <si>
    <t>KSD2</t>
  </si>
  <si>
    <t>ул. Рашпилевская, 144</t>
  </si>
  <si>
    <t>45.0493220</t>
  </si>
  <si>
    <t>38.9768220</t>
  </si>
  <si>
    <t>KSD20</t>
  </si>
  <si>
    <t>ул. Красных партизан, 1/3, корп.1</t>
  </si>
  <si>
    <t>45.0784670</t>
  </si>
  <si>
    <t>38.8956500</t>
  </si>
  <si>
    <t>KSD21</t>
  </si>
  <si>
    <t>ул. им. Героя Георгия Бочарникова, 12/2</t>
  </si>
  <si>
    <t>45.0761190</t>
  </si>
  <si>
    <t>39.0436030</t>
  </si>
  <si>
    <t>KSD211</t>
  </si>
  <si>
    <t>ул. Воронежская, 47Д</t>
  </si>
  <si>
    <t>45.0014350</t>
  </si>
  <si>
    <t>39.0321670</t>
  </si>
  <si>
    <t>KSD218</t>
  </si>
  <si>
    <t>п Дружелюбный, ул. Железнодорожная, 2А</t>
  </si>
  <si>
    <t>45.1104630</t>
  </si>
  <si>
    <t>39.1410190</t>
  </si>
  <si>
    <t>KSD219</t>
  </si>
  <si>
    <t>пн-пт 10.00-19.00 сб- 10.00-16.00 вс-выходной</t>
  </si>
  <si>
    <t>ул. им. Федора Лузана, 4</t>
  </si>
  <si>
    <t>45.0686970</t>
  </si>
  <si>
    <t>38.9760230</t>
  </si>
  <si>
    <t>KSD22</t>
  </si>
  <si>
    <t>ул. Восточно-Кругликовская, 30/2</t>
  </si>
  <si>
    <t>45.0498570</t>
  </si>
  <si>
    <t>39.0311970</t>
  </si>
  <si>
    <t>KSD23</t>
  </si>
  <si>
    <t>ул. Пролетарская, 39</t>
  </si>
  <si>
    <t>45.0247050</t>
  </si>
  <si>
    <t>39.1064040</t>
  </si>
  <si>
    <t>KSD230</t>
  </si>
  <si>
    <t>ул. Школьная, 42</t>
  </si>
  <si>
    <t>45.0366860</t>
  </si>
  <si>
    <t>39.0241820</t>
  </si>
  <si>
    <t>KSD231</t>
  </si>
  <si>
    <t>ул. Уральская, 87/1, стр.2</t>
  </si>
  <si>
    <t>45.0360940</t>
  </si>
  <si>
    <t>39.0662690</t>
  </si>
  <si>
    <t>KSD232</t>
  </si>
  <si>
    <t>ул. Костылева, 104/1</t>
  </si>
  <si>
    <t>45.0316220</t>
  </si>
  <si>
    <t>38.9890650</t>
  </si>
  <si>
    <t>KSD233</t>
  </si>
  <si>
    <t>ул. Коммунаров, 122</t>
  </si>
  <si>
    <t>45.0299670</t>
  </si>
  <si>
    <t>38.9768850</t>
  </si>
  <si>
    <t>KSD237</t>
  </si>
  <si>
    <t>ул. Зиповская, 5, корп.1</t>
  </si>
  <si>
    <t>45.0637880</t>
  </si>
  <si>
    <t>38.9931090</t>
  </si>
  <si>
    <t>KSD242</t>
  </si>
  <si>
    <t>пн-пт 09.00-20.00 сб-вс 10.00-18.00</t>
  </si>
  <si>
    <t>ул. Димитрова, 119</t>
  </si>
  <si>
    <t>45.0184230</t>
  </si>
  <si>
    <t>39.0277480</t>
  </si>
  <si>
    <t>KSD243</t>
  </si>
  <si>
    <t>ул. им. летчика Позднякова, 2, корп.10</t>
  </si>
  <si>
    <t>45.1000900</t>
  </si>
  <si>
    <t>39.0600420</t>
  </si>
  <si>
    <t>KSD248</t>
  </si>
  <si>
    <t>ул. Колхозная, 18/1</t>
  </si>
  <si>
    <t>45.0459960</t>
  </si>
  <si>
    <t>38.9935470</t>
  </si>
  <si>
    <t>KSD249</t>
  </si>
  <si>
    <t>ул. Пригородная, 177</t>
  </si>
  <si>
    <t>45.1239500</t>
  </si>
  <si>
    <t>38.9818260</t>
  </si>
  <si>
    <t>KSD25</t>
  </si>
  <si>
    <t>ул. Пригородная, 105</t>
  </si>
  <si>
    <t>45.1252980</t>
  </si>
  <si>
    <t>38.9695550</t>
  </si>
  <si>
    <t>KSD256</t>
  </si>
  <si>
    <t>ул. Новороссийская, 98/2</t>
  </si>
  <si>
    <t>45.0268060</t>
  </si>
  <si>
    <t>39.0114170</t>
  </si>
  <si>
    <t>KSD259</t>
  </si>
  <si>
    <t>ул. Снесарева, 2</t>
  </si>
  <si>
    <t>44.9998660</t>
  </si>
  <si>
    <t>39.0789850</t>
  </si>
  <si>
    <t>KSD26</t>
  </si>
  <si>
    <t>ул. Старокубанская, 137, корп.2</t>
  </si>
  <si>
    <t>45.0243160</t>
  </si>
  <si>
    <t>39.0498820</t>
  </si>
  <si>
    <t>KSD261</t>
  </si>
  <si>
    <t>ул. им. Героя Яцкова, 15, корп.1</t>
  </si>
  <si>
    <t>45.0713760</t>
  </si>
  <si>
    <t>39.0390930</t>
  </si>
  <si>
    <t>KSD262</t>
  </si>
  <si>
    <t>мкр Любимово, 5</t>
  </si>
  <si>
    <t>45.0845450</t>
  </si>
  <si>
    <t>39.0356980</t>
  </si>
  <si>
    <t>KSD263</t>
  </si>
  <si>
    <t>пн-пт 09.00-21.00   сб-вс 10.00-20.00</t>
  </si>
  <si>
    <t>ул. Питерская, 40/6</t>
  </si>
  <si>
    <t>45.1010000</t>
  </si>
  <si>
    <t>38.9542480</t>
  </si>
  <si>
    <t>KSD264</t>
  </si>
  <si>
    <t>пн-пт 10.00-21.00   сб-вс 10.00-20.00</t>
  </si>
  <si>
    <t>ул. Ставропольская, 268</t>
  </si>
  <si>
    <t>45.0151480</t>
  </si>
  <si>
    <t>39.0455700</t>
  </si>
  <si>
    <t>KSD267</t>
  </si>
  <si>
    <t>ул. им. Профессора Малигонова, 35</t>
  </si>
  <si>
    <t>45.1536480</t>
  </si>
  <si>
    <t>38.9690920</t>
  </si>
  <si>
    <t>KSD268</t>
  </si>
  <si>
    <t>ул. Душистая, 51</t>
  </si>
  <si>
    <t>45.1416985</t>
  </si>
  <si>
    <t>38.9881763</t>
  </si>
  <si>
    <t>KSD270</t>
  </si>
  <si>
    <t>ул. Григория Булгакова, 10</t>
  </si>
  <si>
    <t>45.1105051</t>
  </si>
  <si>
    <t>38.9583056</t>
  </si>
  <si>
    <t>KSD271</t>
  </si>
  <si>
    <t>ул. В.Н.Мачуги, 166</t>
  </si>
  <si>
    <t>45.0143090</t>
  </si>
  <si>
    <t>39.0938830</t>
  </si>
  <si>
    <t>KSD273</t>
  </si>
  <si>
    <t>мкр Любимово, 16</t>
  </si>
  <si>
    <t>45.0788360</t>
  </si>
  <si>
    <t>39.0378290</t>
  </si>
  <si>
    <t>KSD274</t>
  </si>
  <si>
    <t>ул. Байбакова, 21</t>
  </si>
  <si>
    <t>45.0708290</t>
  </si>
  <si>
    <t>39.0066730</t>
  </si>
  <si>
    <t>KSD28</t>
  </si>
  <si>
    <t>ул. Красина, 1</t>
  </si>
  <si>
    <t>45.0143240</t>
  </si>
  <si>
    <t>38.9595150</t>
  </si>
  <si>
    <t>KSD280</t>
  </si>
  <si>
    <t>ш. Ейское, 4/1</t>
  </si>
  <si>
    <t>45.1494290</t>
  </si>
  <si>
    <t>38.9988710</t>
  </si>
  <si>
    <t>KSD285</t>
  </si>
  <si>
    <t>ул. Котлярова, 20</t>
  </si>
  <si>
    <t>45.0696130</t>
  </si>
  <si>
    <t>39.0131590</t>
  </si>
  <si>
    <t>KSD286</t>
  </si>
  <si>
    <t>пр-т Константина Образцова, 25, корп.1</t>
  </si>
  <si>
    <t>45.0668000</t>
  </si>
  <si>
    <t>38.9586220</t>
  </si>
  <si>
    <t>KSD287</t>
  </si>
  <si>
    <t>ул. Черкасская, 60</t>
  </si>
  <si>
    <t>45.0655840</t>
  </si>
  <si>
    <t>39.0360570</t>
  </si>
  <si>
    <t>KSD29</t>
  </si>
  <si>
    <t>ул. 40 лет Победы,  97/1</t>
  </si>
  <si>
    <t>45.0580840</t>
  </si>
  <si>
    <t>39.0285560</t>
  </si>
  <si>
    <t>KSD36</t>
  </si>
  <si>
    <t>ул. Симиренко, 16</t>
  </si>
  <si>
    <t>45.0713130</t>
  </si>
  <si>
    <t>38.9484800</t>
  </si>
  <si>
    <t>KSD37</t>
  </si>
  <si>
    <t>ул. Красная, 124</t>
  </si>
  <si>
    <t>45.0360756</t>
  </si>
  <si>
    <t>38.9758072</t>
  </si>
  <si>
    <t>KSD4</t>
  </si>
  <si>
    <t>ул. Онежская, 1</t>
  </si>
  <si>
    <t>45.0241000</t>
  </si>
  <si>
    <t>39.0701000</t>
  </si>
  <si>
    <t>KSD40</t>
  </si>
  <si>
    <t>пн-пт 09.00-21.00   сб-вс 09.00-20.00</t>
  </si>
  <si>
    <t>ул. Горячеключевская, 7</t>
  </si>
  <si>
    <t>45.0049910</t>
  </si>
  <si>
    <t>39.1089280</t>
  </si>
  <si>
    <t>KSD41</t>
  </si>
  <si>
    <t>ул. Алма-Атинская, 57</t>
  </si>
  <si>
    <t>45.0395910</t>
  </si>
  <si>
    <t>38.9197970</t>
  </si>
  <si>
    <t>KSD42</t>
  </si>
  <si>
    <t>ш. Ейское, 9/1</t>
  </si>
  <si>
    <t>45.1371610</t>
  </si>
  <si>
    <t>38.9980400</t>
  </si>
  <si>
    <t>KSD43</t>
  </si>
  <si>
    <t>ул. им. Петра Метальникова, 13</t>
  </si>
  <si>
    <t>45.0935690</t>
  </si>
  <si>
    <t>39.0116230</t>
  </si>
  <si>
    <t>KSD45</t>
  </si>
  <si>
    <t>ул. Командорская, 5/1</t>
  </si>
  <si>
    <t>45.0918320</t>
  </si>
  <si>
    <t>39.0319880</t>
  </si>
  <si>
    <t>KSD46</t>
  </si>
  <si>
    <t>ул. Зиповская, 37</t>
  </si>
  <si>
    <t>45.0632160</t>
  </si>
  <si>
    <t>39.0089010</t>
  </si>
  <si>
    <t>KSD47</t>
  </si>
  <si>
    <t>ул. Лавочкина, 13/3</t>
  </si>
  <si>
    <t>45.0358150</t>
  </si>
  <si>
    <t>39.1226200</t>
  </si>
  <si>
    <t>KSD48</t>
  </si>
  <si>
    <t>ул. Атарбекова, 9</t>
  </si>
  <si>
    <t>45.0596630</t>
  </si>
  <si>
    <t>38.9501510</t>
  </si>
  <si>
    <t>KSD49</t>
  </si>
  <si>
    <t>ул. 40 лет Победы, 43</t>
  </si>
  <si>
    <t>45.0563202</t>
  </si>
  <si>
    <t>39.0162773</t>
  </si>
  <si>
    <t>KSD5</t>
  </si>
  <si>
    <t>ул. Природная, 3А</t>
  </si>
  <si>
    <t>45.0593070</t>
  </si>
  <si>
    <t>39.1403870</t>
  </si>
  <si>
    <t>KSD50</t>
  </si>
  <si>
    <t>ул. Покрышкина, 2/2</t>
  </si>
  <si>
    <t>45.1025590</t>
  </si>
  <si>
    <t>38.9701930</t>
  </si>
  <si>
    <t>KSD51</t>
  </si>
  <si>
    <t>ул. Березанская, 89</t>
  </si>
  <si>
    <t>45.0396920</t>
  </si>
  <si>
    <t>38.9984720</t>
  </si>
  <si>
    <t>KSD52</t>
  </si>
  <si>
    <t>ул. Сормовская, 102</t>
  </si>
  <si>
    <t>45.0312920</t>
  </si>
  <si>
    <t>39.0892640</t>
  </si>
  <si>
    <t>KSD54</t>
  </si>
  <si>
    <t>ул. Селезнева, 4/3</t>
  </si>
  <si>
    <t>45.0280110</t>
  </si>
  <si>
    <t>39.0196360</t>
  </si>
  <si>
    <t>KSD56</t>
  </si>
  <si>
    <t>ул. Уральская, 210/12</t>
  </si>
  <si>
    <t>45.0428710</t>
  </si>
  <si>
    <t>39.1135910</t>
  </si>
  <si>
    <t>KSD57</t>
  </si>
  <si>
    <t>ул. Таманская, 130/3</t>
  </si>
  <si>
    <t>45.0193790</t>
  </si>
  <si>
    <t>39.0152070</t>
  </si>
  <si>
    <t>KSD6</t>
  </si>
  <si>
    <t>пр-т Константина Образцова, 6, корп. 2</t>
  </si>
  <si>
    <t>45.0668380</t>
  </si>
  <si>
    <t>38.9521810</t>
  </si>
  <si>
    <t>KSD60</t>
  </si>
  <si>
    <t>ул. Византийская, 6</t>
  </si>
  <si>
    <t>45.1133480</t>
  </si>
  <si>
    <t>38.9299660</t>
  </si>
  <si>
    <t>KSD61</t>
  </si>
  <si>
    <t>ул. Промышленная, 11</t>
  </si>
  <si>
    <t>45.0420750</t>
  </si>
  <si>
    <t>38.9817810</t>
  </si>
  <si>
    <t>KSD62</t>
  </si>
  <si>
    <t>ул. Репина, 5</t>
  </si>
  <si>
    <t>45.0746670</t>
  </si>
  <si>
    <t>38.9771640</t>
  </si>
  <si>
    <t>KSD63</t>
  </si>
  <si>
    <t>ул. Комарова, 21/1, корп.4</t>
  </si>
  <si>
    <t>45.1162220</t>
  </si>
  <si>
    <t>39.0293380</t>
  </si>
  <si>
    <t>KSD64</t>
  </si>
  <si>
    <t>ул. Коммунаров, 211</t>
  </si>
  <si>
    <t>45.0451390</t>
  </si>
  <si>
    <t>38.9814130</t>
  </si>
  <si>
    <t>KSD66</t>
  </si>
  <si>
    <t>ул. Сергея Есенина, 106</t>
  </si>
  <si>
    <t>45.0886630</t>
  </si>
  <si>
    <t>39.0074820</t>
  </si>
  <si>
    <t>KSD67</t>
  </si>
  <si>
    <t>ул. Евгении Жигуленко, 30, корп.1</t>
  </si>
  <si>
    <t>45.0991170</t>
  </si>
  <si>
    <t>39.0067450</t>
  </si>
  <si>
    <t>KSD68</t>
  </si>
  <si>
    <t>пр-т Чекистов, 24/1</t>
  </si>
  <si>
    <t>45.0292091</t>
  </si>
  <si>
    <t>38.9133759</t>
  </si>
  <si>
    <t>KSD7</t>
  </si>
  <si>
    <t>ул. Кожевенная, 42</t>
  </si>
  <si>
    <t>45.0374700</t>
  </si>
  <si>
    <t>38.9461090</t>
  </si>
  <si>
    <t>KSD70</t>
  </si>
  <si>
    <t>ул. Владислава Посадского, 32</t>
  </si>
  <si>
    <t>45.0554800</t>
  </si>
  <si>
    <t>39.0400370</t>
  </si>
  <si>
    <t>KSD71</t>
  </si>
  <si>
    <t>ул. Красных Партизан, 127</t>
  </si>
  <si>
    <t>45.0628720</t>
  </si>
  <si>
    <t>38.9198960</t>
  </si>
  <si>
    <t>KSD72</t>
  </si>
  <si>
    <t>ул. Игнатова, 14</t>
  </si>
  <si>
    <t>45.0084960</t>
  </si>
  <si>
    <t>39.0719090</t>
  </si>
  <si>
    <t>KSD75</t>
  </si>
  <si>
    <t>пр-т Чекистов, 33</t>
  </si>
  <si>
    <t>45.0342920</t>
  </si>
  <si>
    <t>38.9199950</t>
  </si>
  <si>
    <t>KSD76</t>
  </si>
  <si>
    <t>ул. Тургенева, 211</t>
  </si>
  <si>
    <t>45.0684480</t>
  </si>
  <si>
    <t>38.9659890</t>
  </si>
  <si>
    <t>KSD80</t>
  </si>
  <si>
    <t>ул. Российская, 74/2</t>
  </si>
  <si>
    <t>45.0546330</t>
  </si>
  <si>
    <t>39.0188000</t>
  </si>
  <si>
    <t>KSD81</t>
  </si>
  <si>
    <t>ул. Тюляева, 15</t>
  </si>
  <si>
    <t>45.0347890</t>
  </si>
  <si>
    <t>39.0968820</t>
  </si>
  <si>
    <t>KSD85</t>
  </si>
  <si>
    <t>ул. им. Героя Сарабеева, 5, корп.4</t>
  </si>
  <si>
    <t>45.0529800</t>
  </si>
  <si>
    <t>39.0314940</t>
  </si>
  <si>
    <t>KSD88</t>
  </si>
  <si>
    <t>ул. Фестивальная, 3</t>
  </si>
  <si>
    <t>45.0555690</t>
  </si>
  <si>
    <t>38.9570500</t>
  </si>
  <si>
    <t>KSD89</t>
  </si>
  <si>
    <t>ул. Стасова, 184</t>
  </si>
  <si>
    <t>45.0298271</t>
  </si>
  <si>
    <t>39.0440178</t>
  </si>
  <si>
    <t>KSD9</t>
  </si>
  <si>
    <t>пр-т Писателя Знаменского, 9, корп. 3</t>
  </si>
  <si>
    <t>44.9953920</t>
  </si>
  <si>
    <t>39.0763470</t>
  </si>
  <si>
    <t>KSD90</t>
  </si>
  <si>
    <t>ул. Гаражная, 104</t>
  </si>
  <si>
    <t>45.0576450</t>
  </si>
  <si>
    <t>38.9710460</t>
  </si>
  <si>
    <t>KSD91</t>
  </si>
  <si>
    <t>ул. Суворова, 109</t>
  </si>
  <si>
    <t>45.0218830</t>
  </si>
  <si>
    <t>38.9834790</t>
  </si>
  <si>
    <t>KSD92</t>
  </si>
  <si>
    <t>ул. Конгрессная, 15</t>
  </si>
  <si>
    <t>45.1077310</t>
  </si>
  <si>
    <t>38.9641290</t>
  </si>
  <si>
    <t>KSD93</t>
  </si>
  <si>
    <t>45.1422440</t>
  </si>
  <si>
    <t>38.9945910</t>
  </si>
  <si>
    <t>KSD98</t>
  </si>
  <si>
    <t>Кущевская</t>
  </si>
  <si>
    <t>ул. Советская, 126А</t>
  </si>
  <si>
    <t>46.5629730</t>
  </si>
  <si>
    <t>39.6181830</t>
  </si>
  <si>
    <t>KUSHCH1</t>
  </si>
  <si>
    <t>ул. Дзержинского, 92</t>
  </si>
  <si>
    <t>46.5704760</t>
  </si>
  <si>
    <t>39.6588140</t>
  </si>
  <si>
    <t>KUSHCH2</t>
  </si>
  <si>
    <t>пн-пт 09.00-19.00 сб- 10.00-16.00 вс-выходной</t>
  </si>
  <si>
    <t>Ладожская</t>
  </si>
  <si>
    <t>ул. Сощенко, 147А</t>
  </si>
  <si>
    <t>45.3089200</t>
  </si>
  <si>
    <t>39.9367260</t>
  </si>
  <si>
    <t>LAD1</t>
  </si>
  <si>
    <t>Лабинск</t>
  </si>
  <si>
    <t>ул. Красная, 72</t>
  </si>
  <si>
    <t>44.6302490</t>
  </si>
  <si>
    <t>40.7276480</t>
  </si>
  <si>
    <t>LBS2</t>
  </si>
  <si>
    <t>пн-пт 09.00-20.00   сб-вс 09.00-17.00</t>
  </si>
  <si>
    <t>ул. Калинина, 121</t>
  </si>
  <si>
    <t>44.6216850</t>
  </si>
  <si>
    <t>40.7425330</t>
  </si>
  <si>
    <t>LBS5</t>
  </si>
  <si>
    <t xml:space="preserve">пн-пт 10.00-19.00 сб-вс 10.00-16.00 </t>
  </si>
  <si>
    <t>Лорис</t>
  </si>
  <si>
    <t>ул. Школьная, 1/2</t>
  </si>
  <si>
    <t>45.0884310</t>
  </si>
  <si>
    <t>39.1191330</t>
  </si>
  <si>
    <t>LOR1</t>
  </si>
  <si>
    <t>ул. Калараша, 151Б</t>
  </si>
  <si>
    <t>43.9184600</t>
  </si>
  <si>
    <t>39.3477100</t>
  </si>
  <si>
    <t>LZR10</t>
  </si>
  <si>
    <t>ул. Лазарева, 56</t>
  </si>
  <si>
    <t>43.9117980</t>
  </si>
  <si>
    <t>39.3268510</t>
  </si>
  <si>
    <t>LZR3</t>
  </si>
  <si>
    <t>ул. Калараша, 139</t>
  </si>
  <si>
    <t>43.9125980</t>
  </si>
  <si>
    <t>39.3395770</t>
  </si>
  <si>
    <t>LZR6</t>
  </si>
  <si>
    <t>ул. Добрая, 8</t>
  </si>
  <si>
    <t>43.9075120</t>
  </si>
  <si>
    <t>39.3403250</t>
  </si>
  <si>
    <t>LZR9</t>
  </si>
  <si>
    <t>Медведовская</t>
  </si>
  <si>
    <t>ул. Еременко, 33Б/2</t>
  </si>
  <si>
    <t>45.4545375</t>
  </si>
  <si>
    <t>39.0198994</t>
  </si>
  <si>
    <t>MED3</t>
  </si>
  <si>
    <t>пн-пт 09.00-19.00 сб- 09.00-16.00 вс-выходной</t>
  </si>
  <si>
    <t>Мысхако</t>
  </si>
  <si>
    <t>ул. Шоссейная, 39</t>
  </si>
  <si>
    <t>44.6637980</t>
  </si>
  <si>
    <t>37.7586650</t>
  </si>
  <si>
    <t>MSKH2</t>
  </si>
  <si>
    <t>Натухаевская</t>
  </si>
  <si>
    <t>ул. Красная, 7В</t>
  </si>
  <si>
    <t>44.8963950</t>
  </si>
  <si>
    <t>37.5577890</t>
  </si>
  <si>
    <t>NAT1</t>
  </si>
  <si>
    <t>Небуг</t>
  </si>
  <si>
    <t>ул. Газовиков, б/н</t>
  </si>
  <si>
    <t>44.1687170</t>
  </si>
  <si>
    <t>39.0033650</t>
  </si>
  <si>
    <t>NEB2</t>
  </si>
  <si>
    <t>Нижнебаканская</t>
  </si>
  <si>
    <t>ул. Ленина, 145</t>
  </si>
  <si>
    <t>44.8675720</t>
  </si>
  <si>
    <t>37.8660130</t>
  </si>
  <si>
    <t>NIZ1</t>
  </si>
  <si>
    <t>Набережная им. Адмирала Серебрякова, 79Б</t>
  </si>
  <si>
    <t>44.6924580</t>
  </si>
  <si>
    <t>37.7917380</t>
  </si>
  <si>
    <t>NVR12</t>
  </si>
  <si>
    <t>пр-т Дзержинского, 158А</t>
  </si>
  <si>
    <t>44.6902220</t>
  </si>
  <si>
    <t>37.7804370</t>
  </si>
  <si>
    <t>NVR13</t>
  </si>
  <si>
    <t>пн-пт 10.00-20.00 сб-вс 10.00-18.00</t>
  </si>
  <si>
    <t>ул. Васенко, 25</t>
  </si>
  <si>
    <t>44.7402720</t>
  </si>
  <si>
    <t>37.7706000</t>
  </si>
  <si>
    <t>NVR14</t>
  </si>
  <si>
    <t>ул. Хворостянского, 1</t>
  </si>
  <si>
    <t>44.6805570</t>
  </si>
  <si>
    <t>37.7854360</t>
  </si>
  <si>
    <t>NVR18</t>
  </si>
  <si>
    <t>пн-пт 09.00-20.00 сб-вс 09.00-18.00</t>
  </si>
  <si>
    <t>ул. Мурата Ахеджака, 16</t>
  </si>
  <si>
    <t>44.6736290</t>
  </si>
  <si>
    <t>37.7891690</t>
  </si>
  <si>
    <t>NVR19</t>
  </si>
  <si>
    <t>ул. Дзержинского, 154</t>
  </si>
  <si>
    <t>44.6940269</t>
  </si>
  <si>
    <t>37.7805634</t>
  </si>
  <si>
    <t>NVR2</t>
  </si>
  <si>
    <t>тер. Цемдолина, ул. Красина, 53, корп.4</t>
  </si>
  <si>
    <t>44.7548940</t>
  </si>
  <si>
    <t>37.7172310</t>
  </si>
  <si>
    <t>NVR21</t>
  </si>
  <si>
    <t>ул. Московская, 3</t>
  </si>
  <si>
    <t>44.7285190</t>
  </si>
  <si>
    <t>37.7571660</t>
  </si>
  <si>
    <t>NVR34</t>
  </si>
  <si>
    <t>ул. Куникова, 102</t>
  </si>
  <si>
    <t>44.6916510</t>
  </si>
  <si>
    <t>37.7629380</t>
  </si>
  <si>
    <t>NVR35</t>
  </si>
  <si>
    <t>ул. Спортивная, 2В</t>
  </si>
  <si>
    <t>44.7428230</t>
  </si>
  <si>
    <t>37.7233380</t>
  </si>
  <si>
    <t>NVR36</t>
  </si>
  <si>
    <t>пр-т Ленина, 15</t>
  </si>
  <si>
    <t>44.6983530</t>
  </si>
  <si>
    <t>37.7842910</t>
  </si>
  <si>
    <t>NVR40</t>
  </si>
  <si>
    <t>пн-пт 10.00-21.00 сб-вс 10.00-19.00</t>
  </si>
  <si>
    <t>ул. Сипягина, 11</t>
  </si>
  <si>
    <t>44.7215330</t>
  </si>
  <si>
    <t>37.7666340</t>
  </si>
  <si>
    <t>NVR45</t>
  </si>
  <si>
    <t>ул. Леднева, 5А</t>
  </si>
  <si>
    <t>44.7248690</t>
  </si>
  <si>
    <t>37.7747310</t>
  </si>
  <si>
    <t>NVR5</t>
  </si>
  <si>
    <t>ул. Мурата Ахеджака, 4</t>
  </si>
  <si>
    <t>44.6733340</t>
  </si>
  <si>
    <t>37.7815150</t>
  </si>
  <si>
    <t>NVR6</t>
  </si>
  <si>
    <t>ул. Гордеева, 4</t>
  </si>
  <si>
    <t>44.7331780</t>
  </si>
  <si>
    <t>37.7388720</t>
  </si>
  <si>
    <t>NVR7</t>
  </si>
  <si>
    <t>ул. Энгельса, 78</t>
  </si>
  <si>
    <t>44.7085780</t>
  </si>
  <si>
    <t>37.7823220</t>
  </si>
  <si>
    <t>NVR8</t>
  </si>
  <si>
    <t>ул. Горького, 91</t>
  </si>
  <si>
    <t>44.7472380</t>
  </si>
  <si>
    <t>37.7038470</t>
  </si>
  <si>
    <t>NVR9</t>
  </si>
  <si>
    <t>Новотитаровская</t>
  </si>
  <si>
    <t>ул. Крайняя, уч. 27</t>
  </si>
  <si>
    <t>45.2512460</t>
  </si>
  <si>
    <t>38.9918420</t>
  </si>
  <si>
    <t>NVT11</t>
  </si>
  <si>
    <t>ул. Коммунаров, 113</t>
  </si>
  <si>
    <t>45.2397150</t>
  </si>
  <si>
    <t>38.9684950</t>
  </si>
  <si>
    <t>NVT2</t>
  </si>
  <si>
    <t>Орел-Изумруд</t>
  </si>
  <si>
    <t>ул. Петрозаводская, 49А</t>
  </si>
  <si>
    <t>43.4676310</t>
  </si>
  <si>
    <t>39.9253480</t>
  </si>
  <si>
    <t>ORE1</t>
  </si>
  <si>
    <t>Новомихайловский</t>
  </si>
  <si>
    <t>ул. Мира, 69А</t>
  </si>
  <si>
    <t>44.2545080</t>
  </si>
  <si>
    <t>38.8476630</t>
  </si>
  <si>
    <t>NVM5</t>
  </si>
  <si>
    <t>Новомышастовская</t>
  </si>
  <si>
    <t>ул. Красная, 75/2</t>
  </si>
  <si>
    <t>45.1959140</t>
  </si>
  <si>
    <t>38.5864410</t>
  </si>
  <si>
    <t>NVSH2</t>
  </si>
  <si>
    <t>Новопокровская</t>
  </si>
  <si>
    <t>ул. Первенцева, 46А</t>
  </si>
  <si>
    <t>45.9517130</t>
  </si>
  <si>
    <t>40.7024770</t>
  </si>
  <si>
    <t>NVP1</t>
  </si>
  <si>
    <t>Полтавская</t>
  </si>
  <si>
    <t>ул. Ленина, 124</t>
  </si>
  <si>
    <t>45.3628000</t>
  </si>
  <si>
    <t>38.2094000</t>
  </si>
  <si>
    <t>POL2</t>
  </si>
  <si>
    <t>Октябрьская</t>
  </si>
  <si>
    <t>ул. Кондратюка, 18</t>
  </si>
  <si>
    <t>46.2817340</t>
  </si>
  <si>
    <t>39.7993140</t>
  </si>
  <si>
    <t>OKB1</t>
  </si>
  <si>
    <t>Раевская</t>
  </si>
  <si>
    <t>ул. Красная, 69</t>
  </si>
  <si>
    <t>44.8349440</t>
  </si>
  <si>
    <t>37.5493180</t>
  </si>
  <si>
    <t>RVK1</t>
  </si>
  <si>
    <t>ул. Пластунская, 47А</t>
  </si>
  <si>
    <t>43.6018715</t>
  </si>
  <si>
    <t>39.7339745</t>
  </si>
  <si>
    <t>SCH1</t>
  </si>
  <si>
    <t>ул. Гагарина, 23А</t>
  </si>
  <si>
    <t>43.6022060</t>
  </si>
  <si>
    <t>39.7229450</t>
  </si>
  <si>
    <t>SCH10</t>
  </si>
  <si>
    <t>мкр. Центральный, ул. Войкова, 20</t>
  </si>
  <si>
    <t>43.5818030</t>
  </si>
  <si>
    <t>39.7233760</t>
  </si>
  <si>
    <t>SCH100</t>
  </si>
  <si>
    <t>ул. Ленина, 102А</t>
  </si>
  <si>
    <t>43.4358220</t>
  </si>
  <si>
    <t>39.9142140</t>
  </si>
  <si>
    <t>SCH101</t>
  </si>
  <si>
    <t>ул. Ясногорская, 16/7</t>
  </si>
  <si>
    <t>43.5718691</t>
  </si>
  <si>
    <t>39.7670700</t>
  </si>
  <si>
    <t>SCH102</t>
  </si>
  <si>
    <t>ул. Форелевая, 31</t>
  </si>
  <si>
    <t>43.5173270</t>
  </si>
  <si>
    <t>39.9920620</t>
  </si>
  <si>
    <t>SCH104</t>
  </si>
  <si>
    <t>пгт Дагомыс, ш. Батумское, 24А</t>
  </si>
  <si>
    <t>43.6600820</t>
  </si>
  <si>
    <t>39.6595870</t>
  </si>
  <si>
    <t>SCH11</t>
  </si>
  <si>
    <t>пн-пт 09.00-20.00 сб-вс 10.00-20.00</t>
  </si>
  <si>
    <t>ул. Искры, 66/9</t>
  </si>
  <si>
    <t>43.4920020</t>
  </si>
  <si>
    <t>39.9024190</t>
  </si>
  <si>
    <t>SCH112</t>
  </si>
  <si>
    <t>ул. 50 лет СССР, 2А</t>
  </si>
  <si>
    <t>43.5093500</t>
  </si>
  <si>
    <t>39.8720650</t>
  </si>
  <si>
    <t>SCH113</t>
  </si>
  <si>
    <t>ул. Кишиневская, 8А</t>
  </si>
  <si>
    <t>43.4505620</t>
  </si>
  <si>
    <t>39.9424660</t>
  </si>
  <si>
    <t>SCH114</t>
  </si>
  <si>
    <t>ул. Юных Ленинцев, 10</t>
  </si>
  <si>
    <t>43.5966830</t>
  </si>
  <si>
    <t>39.7278770</t>
  </si>
  <si>
    <t>SCH115</t>
  </si>
  <si>
    <t>ул. Виноградная, 224/4</t>
  </si>
  <si>
    <t>43.6331480</t>
  </si>
  <si>
    <t>39.7085000</t>
  </si>
  <si>
    <t>SCH116</t>
  </si>
  <si>
    <t>ул. Донская, 3/3</t>
  </si>
  <si>
    <t>43.6080620</t>
  </si>
  <si>
    <t>39.7313800</t>
  </si>
  <si>
    <t>SCH118</t>
  </si>
  <si>
    <t>ул. Тимирязева, 29/1</t>
  </si>
  <si>
    <t>43.6335260</t>
  </si>
  <si>
    <t>39.7257660</t>
  </si>
  <si>
    <t>SCH119</t>
  </si>
  <si>
    <t>ул. Нагорная, 11</t>
  </si>
  <si>
    <t>43.5788073</t>
  </si>
  <si>
    <t>39.7286163</t>
  </si>
  <si>
    <t>SCH12</t>
  </si>
  <si>
    <t>ул. Полтавская, 32/12</t>
  </si>
  <si>
    <t>43.6304790</t>
  </si>
  <si>
    <t>39.6959600</t>
  </si>
  <si>
    <t>SCH122</t>
  </si>
  <si>
    <t>ул. Политехническая, 38/2</t>
  </si>
  <si>
    <t>43.6138380</t>
  </si>
  <si>
    <t>39.7135840</t>
  </si>
  <si>
    <t>SCH126</t>
  </si>
  <si>
    <t>ул. Декабристов, 163М</t>
  </si>
  <si>
    <t>43.6830870</t>
  </si>
  <si>
    <t>39.5997950</t>
  </si>
  <si>
    <t>SCH128</t>
  </si>
  <si>
    <t>ул. Молодежная, 12</t>
  </si>
  <si>
    <t>43.7309910</t>
  </si>
  <si>
    <t>39.5506210</t>
  </si>
  <si>
    <t>SCH129</t>
  </si>
  <si>
    <t>ул. 20-й Горнострелковой дивизии, 10</t>
  </si>
  <si>
    <t>43.5685430</t>
  </si>
  <si>
    <t>39.7549450</t>
  </si>
  <si>
    <t>SCH131</t>
  </si>
  <si>
    <t>ул. Вишневая, 9/8</t>
  </si>
  <si>
    <t>43.6185770</t>
  </si>
  <si>
    <t>39.7537840</t>
  </si>
  <si>
    <t>SCH132</t>
  </si>
  <si>
    <t>ул. Урожайная, 95А</t>
  </si>
  <si>
    <t>43.3956930</t>
  </si>
  <si>
    <t>40.0050610</t>
  </si>
  <si>
    <t>SCH133</t>
  </si>
  <si>
    <t>ул. Туапсинская, 8</t>
  </si>
  <si>
    <t>43.5933010</t>
  </si>
  <si>
    <t>39.7367250</t>
  </si>
  <si>
    <t>SCH134</t>
  </si>
  <si>
    <t>ул. Голубые дали, 40</t>
  </si>
  <si>
    <t>43.4485530</t>
  </si>
  <si>
    <t>39.9071350</t>
  </si>
  <si>
    <t>SCH135</t>
  </si>
  <si>
    <t>ул. Волжская, 30</t>
  </si>
  <si>
    <t>43.6326880</t>
  </si>
  <si>
    <t>39.7005650</t>
  </si>
  <si>
    <t>SCH14</t>
  </si>
  <si>
    <t>ул. Молодогвардейская, 2Б/3</t>
  </si>
  <si>
    <t>43.5886590</t>
  </si>
  <si>
    <t>39.7467680</t>
  </si>
  <si>
    <t>SCH15</t>
  </si>
  <si>
    <t>ул. Дарвина, 69</t>
  </si>
  <si>
    <t>43.4995620</t>
  </si>
  <si>
    <t>39.8916040</t>
  </si>
  <si>
    <t>SCH16</t>
  </si>
  <si>
    <t>ул. Авиационная, 19А</t>
  </si>
  <si>
    <t>43.4321970</t>
  </si>
  <si>
    <t>39.9347860</t>
  </si>
  <si>
    <t>SCH17</t>
  </si>
  <si>
    <t>ул. Ленина, 4</t>
  </si>
  <si>
    <t>43.4268600</t>
  </si>
  <si>
    <t>39.9236820</t>
  </si>
  <si>
    <t>SCH18</t>
  </si>
  <si>
    <t>ул. Платановая, 5</t>
  </si>
  <si>
    <t>43.5125280</t>
  </si>
  <si>
    <t>39.8657500</t>
  </si>
  <si>
    <t>SCH21</t>
  </si>
  <si>
    <t>пн-пт 09.00-20.00 сб-вс 10.00-19.00</t>
  </si>
  <si>
    <t>ул. Урожайная, 39</t>
  </si>
  <si>
    <t>43.4060230</t>
  </si>
  <si>
    <t>39.9954310</t>
  </si>
  <si>
    <t>SCH22</t>
  </si>
  <si>
    <t>ул. Аллея Челтенхэма, 8</t>
  </si>
  <si>
    <t>43.5581650</t>
  </si>
  <si>
    <t>39.7940290</t>
  </si>
  <si>
    <t>SCH23</t>
  </si>
  <si>
    <t>ул. Горького, 58А</t>
  </si>
  <si>
    <t>43.5933550</t>
  </si>
  <si>
    <t>39.7290190</t>
  </si>
  <si>
    <t>SCH24</t>
  </si>
  <si>
    <t>ул. Декабристов, 22</t>
  </si>
  <si>
    <t>43.7000870</t>
  </si>
  <si>
    <t>39.5870300</t>
  </si>
  <si>
    <t>SCH26</t>
  </si>
  <si>
    <t>ул. Виноградная, 154</t>
  </si>
  <si>
    <t>43.6175320</t>
  </si>
  <si>
    <t>39.7192170</t>
  </si>
  <si>
    <t>SCH27</t>
  </si>
  <si>
    <t>ул. Макаренко, 34/18</t>
  </si>
  <si>
    <t>43.6114230</t>
  </si>
  <si>
    <t>39.7407760</t>
  </si>
  <si>
    <t>SCH28</t>
  </si>
  <si>
    <t>ул. Энергетиков, 11</t>
  </si>
  <si>
    <t>43.4225810</t>
  </si>
  <si>
    <t>39.9381530</t>
  </si>
  <si>
    <t>SCH30</t>
  </si>
  <si>
    <t>пн-пт 09.30-20.30 сб-вс 10.00-19.00</t>
  </si>
  <si>
    <t>ул. Дивноморская, 20</t>
  </si>
  <si>
    <t>43.5660100</t>
  </si>
  <si>
    <t>39.7599380</t>
  </si>
  <si>
    <t>SCH32</t>
  </si>
  <si>
    <t>ул. Гастелло, 27Б, корп. 2</t>
  </si>
  <si>
    <t>43.4480810</t>
  </si>
  <si>
    <t>39.9152120</t>
  </si>
  <si>
    <t>SCH33</t>
  </si>
  <si>
    <t>43.5733970</t>
  </si>
  <si>
    <t>39.7361770</t>
  </si>
  <si>
    <t>SCH34</t>
  </si>
  <si>
    <t>ул. Транспортная, 17А</t>
  </si>
  <si>
    <t>43.6082580</t>
  </si>
  <si>
    <t>39.7481160</t>
  </si>
  <si>
    <t>SCH35</t>
  </si>
  <si>
    <t>ул. Пластунская, 181Г</t>
  </si>
  <si>
    <t>43.6370370</t>
  </si>
  <si>
    <t>39.7516730</t>
  </si>
  <si>
    <t>SCH37</t>
  </si>
  <si>
    <t>ул. Костромская, 188</t>
  </si>
  <si>
    <t>43.4600120</t>
  </si>
  <si>
    <t>39.9659660</t>
  </si>
  <si>
    <t>SCH38</t>
  </si>
  <si>
    <t>ул. Молокова, 1</t>
  </si>
  <si>
    <t>43.4324570</t>
  </si>
  <si>
    <t>39.9219670</t>
  </si>
  <si>
    <t>SCH39</t>
  </si>
  <si>
    <t>ул. Шишкина, 4</t>
  </si>
  <si>
    <t>43.6609300</t>
  </si>
  <si>
    <t>39.6521310</t>
  </si>
  <si>
    <t>SCH40</t>
  </si>
  <si>
    <t>ул. Каспийская, 50А</t>
  </si>
  <si>
    <t>43.4168250</t>
  </si>
  <si>
    <t>39.9708750</t>
  </si>
  <si>
    <t>SCH41</t>
  </si>
  <si>
    <t>ул. Голубые дали, 25</t>
  </si>
  <si>
    <t>43.4519890</t>
  </si>
  <si>
    <t>39.9059050</t>
  </si>
  <si>
    <t>SCH42</t>
  </si>
  <si>
    <t>ул. Виноградная, 26Б</t>
  </si>
  <si>
    <t>43.6054380</t>
  </si>
  <si>
    <t>39.7202320</t>
  </si>
  <si>
    <t>SCH44</t>
  </si>
  <si>
    <t>ул. Ленина, 298Б</t>
  </si>
  <si>
    <t>43.4855530</t>
  </si>
  <si>
    <t>39.8939210</t>
  </si>
  <si>
    <t>SCH45</t>
  </si>
  <si>
    <t>ул. Пластунская, 4А</t>
  </si>
  <si>
    <t>43.5968920</t>
  </si>
  <si>
    <t>39.7325300</t>
  </si>
  <si>
    <t>SCH47</t>
  </si>
  <si>
    <t>ул. Железнодорожный переезд, 1</t>
  </si>
  <si>
    <t>43.3985230</t>
  </si>
  <si>
    <t>39.9942450</t>
  </si>
  <si>
    <t>SCH49</t>
  </si>
  <si>
    <t>ул. Староохотничья, 3</t>
  </si>
  <si>
    <t>43.4144190</t>
  </si>
  <si>
    <t>39.9565970</t>
  </si>
  <si>
    <t>SCH51</t>
  </si>
  <si>
    <t>ул. Парковая, 42</t>
  </si>
  <si>
    <t>43.5882350</t>
  </si>
  <si>
    <t>39.7178420</t>
  </si>
  <si>
    <t>SCH53</t>
  </si>
  <si>
    <t>ул. Советская, 42</t>
  </si>
  <si>
    <t>43.5866670</t>
  </si>
  <si>
    <t>39.7248130</t>
  </si>
  <si>
    <t>SCH54</t>
  </si>
  <si>
    <t>ул. Ленина, 219</t>
  </si>
  <si>
    <t>43.4676220</t>
  </si>
  <si>
    <t>39.8987450</t>
  </si>
  <si>
    <t>SCH56</t>
  </si>
  <si>
    <t>пр-т Курортный, 99</t>
  </si>
  <si>
    <t>43.5536180</t>
  </si>
  <si>
    <t>39.7730350</t>
  </si>
  <si>
    <t>SCH60</t>
  </si>
  <si>
    <t>ул. Мира, 23</t>
  </si>
  <si>
    <t>43.4101870</t>
  </si>
  <si>
    <t>40.0025040</t>
  </si>
  <si>
    <t>SCH61</t>
  </si>
  <si>
    <t>ул. Тепличная, 35Б</t>
  </si>
  <si>
    <t>43.5903370</t>
  </si>
  <si>
    <t>39.7659650</t>
  </si>
  <si>
    <t>SCH63</t>
  </si>
  <si>
    <t>ул. Пластунская, 92</t>
  </si>
  <si>
    <t>43.6184590</t>
  </si>
  <si>
    <t>39.7419440</t>
  </si>
  <si>
    <t>SCH70</t>
  </si>
  <si>
    <t>ул. Таврическая, 1В</t>
  </si>
  <si>
    <t>43.3924050</t>
  </si>
  <si>
    <t>39.9875260</t>
  </si>
  <si>
    <t>SCH74</t>
  </si>
  <si>
    <t>ул. Транспортная, 74/5А</t>
  </si>
  <si>
    <t>43.5892470</t>
  </si>
  <si>
    <t>39.7575480</t>
  </si>
  <si>
    <t>SCH9</t>
  </si>
  <si>
    <t>п Якорная щель, ул. Главная, 137</t>
  </si>
  <si>
    <t>43.7679400</t>
  </si>
  <si>
    <t>39.4985100</t>
  </si>
  <si>
    <t>SCH96</t>
  </si>
  <si>
    <t>ул. Центральная, 89</t>
  </si>
  <si>
    <t>43.7986610</t>
  </si>
  <si>
    <t>39.4673530</t>
  </si>
  <si>
    <t>SCH99</t>
  </si>
  <si>
    <t>Северская</t>
  </si>
  <si>
    <t>ул. Казачья, 156</t>
  </si>
  <si>
    <t>44.8646400</t>
  </si>
  <si>
    <t>38.6677660</t>
  </si>
  <si>
    <t>SEV4</t>
  </si>
  <si>
    <t>пн-пт 09.00-19.00 сб- 10.00-17.00 вс-выходной</t>
  </si>
  <si>
    <t>Шепси</t>
  </si>
  <si>
    <t>ул. Сочинская, 1А</t>
  </si>
  <si>
    <t>44.0419790</t>
  </si>
  <si>
    <t>39.1509340</t>
  </si>
  <si>
    <t>SHE6</t>
  </si>
  <si>
    <t>ул. Ленина, 73А</t>
  </si>
  <si>
    <t>45.2562080</t>
  </si>
  <si>
    <t>38.1243390</t>
  </si>
  <si>
    <t>SKB11</t>
  </si>
  <si>
    <t>ул. Пролетарская, 3</t>
  </si>
  <si>
    <t>45.2361394</t>
  </si>
  <si>
    <t>38.1090887</t>
  </si>
  <si>
    <t>SKB14</t>
  </si>
  <si>
    <t>ул. Ковтюха, 158</t>
  </si>
  <si>
    <t>45.2542012</t>
  </si>
  <si>
    <t>38.1073921</t>
  </si>
  <si>
    <t>SKB2</t>
  </si>
  <si>
    <t>ул. Школьная, 399</t>
  </si>
  <si>
    <t>45.2692640</t>
  </si>
  <si>
    <t>38.1232970</t>
  </si>
  <si>
    <t>SKB4</t>
  </si>
  <si>
    <t xml:space="preserve">пн-пт 09.00-19.00 сб-вс 09.00-16.00 </t>
  </si>
  <si>
    <t>Отрадная</t>
  </si>
  <si>
    <t>44.3937490</t>
  </si>
  <si>
    <t>41.5149850</t>
  </si>
  <si>
    <t>OTR4</t>
  </si>
  <si>
    <t>ул. Красная, 40</t>
  </si>
  <si>
    <t>46.5376930</t>
  </si>
  <si>
    <t>39.0631860</t>
  </si>
  <si>
    <t>SMN4</t>
  </si>
  <si>
    <t>пн-сб 10.00-19.00 вс- 10.00-16.00</t>
  </si>
  <si>
    <t>Старотитаровская</t>
  </si>
  <si>
    <t>пер. Красноармейский, 1А</t>
  </si>
  <si>
    <t>45.2224560</t>
  </si>
  <si>
    <t>37.1617670</t>
  </si>
  <si>
    <t>STA12</t>
  </si>
  <si>
    <t>Старощербиновская</t>
  </si>
  <si>
    <t>ул. Красная, 75</t>
  </si>
  <si>
    <t>46.6337670</t>
  </si>
  <si>
    <t>38.6704070</t>
  </si>
  <si>
    <t>STA40</t>
  </si>
  <si>
    <t>пн-пт 09.00-20.00 сб 10.00-16.00 вс-выходной</t>
  </si>
  <si>
    <t>Старокорсунская станица</t>
  </si>
  <si>
    <t>ул. Северная, 20/3</t>
  </si>
  <si>
    <t>45.0628460</t>
  </si>
  <si>
    <t>39.2992630</t>
  </si>
  <si>
    <t>STTS1</t>
  </si>
  <si>
    <t>Темиргоевская</t>
  </si>
  <si>
    <t>ул. Ленина, 78</t>
  </si>
  <si>
    <t>45.1128210</t>
  </si>
  <si>
    <t>40.2673210</t>
  </si>
  <si>
    <t>TEM6</t>
  </si>
  <si>
    <t>пн-пт 10.00-20.00 сб 10.00-16.00 вс-выходной</t>
  </si>
  <si>
    <t>Тимашевск</t>
  </si>
  <si>
    <t>ул. Узкая, 90</t>
  </si>
  <si>
    <t>45.6115770</t>
  </si>
  <si>
    <t>38.9373500</t>
  </si>
  <si>
    <t>TIM1</t>
  </si>
  <si>
    <t>ул. Северная, 67</t>
  </si>
  <si>
    <t>45.6120820</t>
  </si>
  <si>
    <t>38.9536280</t>
  </si>
  <si>
    <t>TIM2</t>
  </si>
  <si>
    <t>ул. Краснооктябрьская, 42/3</t>
  </si>
  <si>
    <t>45.8453950</t>
  </si>
  <si>
    <t>40.0978570</t>
  </si>
  <si>
    <t>TKHR7</t>
  </si>
  <si>
    <t>ул. Анджиевского, 1/3</t>
  </si>
  <si>
    <t>45.2581360</t>
  </si>
  <si>
    <t>37.4116430</t>
  </si>
  <si>
    <t>TMK1</t>
  </si>
  <si>
    <t>ул. Ленина, 94</t>
  </si>
  <si>
    <t>45.2746110</t>
  </si>
  <si>
    <t>37.3748750</t>
  </si>
  <si>
    <t>TMK2</t>
  </si>
  <si>
    <t>ул. Розы Люксембург, 17</t>
  </si>
  <si>
    <t>45.2833020</t>
  </si>
  <si>
    <t>37.3675320</t>
  </si>
  <si>
    <t>TMK3</t>
  </si>
  <si>
    <t>ул. Кронштадтская, 30</t>
  </si>
  <si>
    <t>44.1036540</t>
  </si>
  <si>
    <t>39.0849460</t>
  </si>
  <si>
    <t>TPS3</t>
  </si>
  <si>
    <t>ул. Октябрьской Революции, 1</t>
  </si>
  <si>
    <t>44.0958470</t>
  </si>
  <si>
    <t>39.0715940</t>
  </si>
  <si>
    <t>TPS8</t>
  </si>
  <si>
    <t>ул. Звездная, 41А</t>
  </si>
  <si>
    <t>44.0884520</t>
  </si>
  <si>
    <t>39.0991890</t>
  </si>
  <si>
    <t>TPS9</t>
  </si>
  <si>
    <t xml:space="preserve">пн-пт 10.00-19.00 сб-вс 10.00-17.00 </t>
  </si>
  <si>
    <t>Цибанобалка</t>
  </si>
  <si>
    <t>ул. Кедровая, 3</t>
  </si>
  <si>
    <t>44.9783800</t>
  </si>
  <si>
    <t>37.3367370</t>
  </si>
  <si>
    <t>TSI1</t>
  </si>
  <si>
    <t>ул. Рубина, 58</t>
  </si>
  <si>
    <t>45.2190600</t>
  </si>
  <si>
    <t>39.7129290</t>
  </si>
  <si>
    <t>ULK11</t>
  </si>
  <si>
    <t xml:space="preserve">пн-пт 10.00-19.00 сб-вс 10.00-18.00 </t>
  </si>
  <si>
    <t>ул. Маркса, 77</t>
  </si>
  <si>
    <t>45.2266910</t>
  </si>
  <si>
    <t>39.7050410</t>
  </si>
  <si>
    <t>ULK3</t>
  </si>
  <si>
    <t>ул. Октябрьская, 81</t>
  </si>
  <si>
    <t>45.2119230</t>
  </si>
  <si>
    <t>39.6881350</t>
  </si>
  <si>
    <t>ULK4</t>
  </si>
  <si>
    <t>Верхнебаканский</t>
  </si>
  <si>
    <t>ул. Коммунистическая, 2А</t>
  </si>
  <si>
    <t>44.8391890</t>
  </si>
  <si>
    <t>37.6552620</t>
  </si>
  <si>
    <t>VER13</t>
  </si>
  <si>
    <t xml:space="preserve">пн-пт 10.00-20.00 сб-вс 10.00-18.00 </t>
  </si>
  <si>
    <t>Павловская</t>
  </si>
  <si>
    <t>ул. Калинина, 104Б</t>
  </si>
  <si>
    <t>46.1439440</t>
  </si>
  <si>
    <t>39.7802660</t>
  </si>
  <si>
    <t>PAV18</t>
  </si>
  <si>
    <t>ул. Горького, 53</t>
  </si>
  <si>
    <t>45.1204970</t>
  </si>
  <si>
    <t>37.6495880</t>
  </si>
  <si>
    <t>VRK2</t>
  </si>
  <si>
    <t>пн-пт 09.00-19.00 сб- 09.00-18.00 вс-выходной</t>
  </si>
  <si>
    <t>ул. Чкалова, 3</t>
  </si>
  <si>
    <t>46.131772</t>
  </si>
  <si>
    <t>39.769514</t>
  </si>
  <si>
    <t>PAV5</t>
  </si>
  <si>
    <t>ул. Октябрьская, 191/3</t>
  </si>
  <si>
    <t>46.7072790</t>
  </si>
  <si>
    <t>38.2576940</t>
  </si>
  <si>
    <t>YES5</t>
  </si>
  <si>
    <t xml:space="preserve">пн-пт 08.00-20.00 сб-вс 10.00-16.00 </t>
  </si>
  <si>
    <t>ул. Пушкина, 71/1</t>
  </si>
  <si>
    <t>46.7039050</t>
  </si>
  <si>
    <t>38.2812480</t>
  </si>
  <si>
    <t>YES7</t>
  </si>
  <si>
    <t xml:space="preserve">пн-пт 09.00-20.00 сб-вс 10.00-18.00 </t>
  </si>
  <si>
    <t>46.6857140</t>
  </si>
  <si>
    <t>38.2759030</t>
  </si>
  <si>
    <t>YES8</t>
  </si>
  <si>
    <t xml:space="preserve">пн-пт 09.00-19.00 сб-вс 10.00-18.00 </t>
  </si>
  <si>
    <t>ул. Черноморская, 95</t>
  </si>
  <si>
    <t>46.0903750</t>
  </si>
  <si>
    <t>38.9626810</t>
  </si>
  <si>
    <t>YEVS2</t>
  </si>
  <si>
    <t>ул. Горького, 226</t>
  </si>
  <si>
    <t>46.0619910</t>
  </si>
  <si>
    <t>38.9587030</t>
  </si>
  <si>
    <t>YEVS4</t>
  </si>
  <si>
    <t>Смоленская</t>
  </si>
  <si>
    <t>ул. Исполкомовская, 33</t>
  </si>
  <si>
    <t>44.7818350</t>
  </si>
  <si>
    <t>38.7967910</t>
  </si>
  <si>
    <t>SML39</t>
  </si>
  <si>
    <t>Супсех</t>
  </si>
  <si>
    <t>ул. Советская, 21</t>
  </si>
  <si>
    <t>44.8648250</t>
  </si>
  <si>
    <t>37.3555520</t>
  </si>
  <si>
    <t>SPKH1</t>
  </si>
  <si>
    <t>Тбилисская</t>
  </si>
  <si>
    <t>ул. Первомайская, 41А</t>
  </si>
  <si>
    <t>45.3636160</t>
  </si>
  <si>
    <t>40.1932940</t>
  </si>
  <si>
    <t>TBI4</t>
  </si>
  <si>
    <t>Успенское</t>
  </si>
  <si>
    <t>ул. Ленина, 92</t>
  </si>
  <si>
    <t>44.8341010</t>
  </si>
  <si>
    <t>41.4028300</t>
  </si>
  <si>
    <t>USP3</t>
  </si>
  <si>
    <t>Уташ, ул. Мира, 3</t>
  </si>
  <si>
    <t>45.0935620</t>
  </si>
  <si>
    <t>37.3100700</t>
  </si>
  <si>
    <t>UTA1</t>
  </si>
  <si>
    <t>Хутор Ленина</t>
  </si>
  <si>
    <t>ул. Наримановская, 43</t>
  </si>
  <si>
    <t>45.0182260</t>
  </si>
  <si>
    <t>39.2086590</t>
  </si>
  <si>
    <t>KHTL1</t>
  </si>
  <si>
    <t>Южный</t>
  </si>
  <si>
    <t>ул. Северная, 32</t>
  </si>
  <si>
    <t>45.1595450</t>
  </si>
  <si>
    <t>39.0162570</t>
  </si>
  <si>
    <t>YUZHN4</t>
  </si>
  <si>
    <t>ул. Толстого, 51/1</t>
  </si>
  <si>
    <t>44.7744640</t>
  </si>
  <si>
    <t>39.8675560</t>
  </si>
  <si>
    <t>BLS10</t>
  </si>
  <si>
    <t>ул. Гоголя, 27</t>
  </si>
  <si>
    <t>44.7561160</t>
  </si>
  <si>
    <t>39.8687410</t>
  </si>
  <si>
    <t>BLS2</t>
  </si>
  <si>
    <t>ул. Первомайская, 146А/1</t>
  </si>
  <si>
    <t>44.7710860</t>
  </si>
  <si>
    <t>39.8955290</t>
  </si>
  <si>
    <t>BLS3</t>
  </si>
  <si>
    <t>Большая Мартыновка</t>
  </si>
  <si>
    <t>пл. Базарная, 7А</t>
  </si>
  <si>
    <t>47.2744410</t>
  </si>
  <si>
    <t>41.6659700</t>
  </si>
  <si>
    <t>BOL8</t>
  </si>
  <si>
    <t>ул. Тимирязева, 68</t>
  </si>
  <si>
    <t>48.3186810</t>
  </si>
  <si>
    <t>39.9102440</t>
  </si>
  <si>
    <t>DON1</t>
  </si>
  <si>
    <t>пер. Победы, 20</t>
  </si>
  <si>
    <t>48.3391380</t>
  </si>
  <si>
    <t>39.9521140</t>
  </si>
  <si>
    <t>DON8</t>
  </si>
  <si>
    <t>Зимовники</t>
  </si>
  <si>
    <t>пер. Центральный, 17</t>
  </si>
  <si>
    <t>47.1419440</t>
  </si>
  <si>
    <t>42.4653940</t>
  </si>
  <si>
    <t>ZIM2</t>
  </si>
  <si>
    <t>Комаровка</t>
  </si>
  <si>
    <t>ул. Свердлова, 2</t>
  </si>
  <si>
    <t>47.1818360</t>
  </si>
  <si>
    <t>38.8195540</t>
  </si>
  <si>
    <t>KOM12</t>
  </si>
  <si>
    <t>пн-пт 10.00-19.00 сб 10.00-17.00 вс-выходной</t>
  </si>
  <si>
    <t>Куйбышево</t>
  </si>
  <si>
    <t>ул. Театральная, 33</t>
  </si>
  <si>
    <t>47.8127770</t>
  </si>
  <si>
    <t>38.9061610</t>
  </si>
  <si>
    <t>KBSH3</t>
  </si>
  <si>
    <t>47.2730675</t>
  </si>
  <si>
    <t>39.8717957</t>
  </si>
  <si>
    <t>AKS1</t>
  </si>
  <si>
    <t>пн-ср 09.00-19.00 чт-вс 10.00-17.00</t>
  </si>
  <si>
    <t>ул. Шевченко, 110/190</t>
  </si>
  <si>
    <t>47.2627910</t>
  </si>
  <si>
    <t>39.8723530</t>
  </si>
  <si>
    <t>AKS7</t>
  </si>
  <si>
    <t>Алексеево-Лозовское</t>
  </si>
  <si>
    <t>ул. Лисичкина, 59А</t>
  </si>
  <si>
    <t>49.3849380</t>
  </si>
  <si>
    <t>40.6451640</t>
  </si>
  <si>
    <t>ALE10</t>
  </si>
  <si>
    <t>пн-ср 10.00-19.00 пт-сб 10.00-16.00 чт,вс-выходной</t>
  </si>
  <si>
    <t>Анастасиевка, Матвеево-Курганский район</t>
  </si>
  <si>
    <t>ул. Ленина, 37</t>
  </si>
  <si>
    <t>47.5699370</t>
  </si>
  <si>
    <t>38.5223290</t>
  </si>
  <si>
    <t>ANA2</t>
  </si>
  <si>
    <t>Авило-Успенка</t>
  </si>
  <si>
    <t>ул. Кооперативная, 47А</t>
  </si>
  <si>
    <t>47.6933910</t>
  </si>
  <si>
    <t>38.6739640</t>
  </si>
  <si>
    <t>AVI1</t>
  </si>
  <si>
    <t>Азов</t>
  </si>
  <si>
    <t>ул. Измайлова, 55</t>
  </si>
  <si>
    <t>47.1049650</t>
  </si>
  <si>
    <t>39.4204820</t>
  </si>
  <si>
    <t>AZV1</t>
  </si>
  <si>
    <t>пн-ср 10.00-19.00 чт-вс 10.00-16.00</t>
  </si>
  <si>
    <t>ул. Московская, 91</t>
  </si>
  <si>
    <t>47.1064860</t>
  </si>
  <si>
    <t>39.4317740</t>
  </si>
  <si>
    <t>AZV2</t>
  </si>
  <si>
    <t>ул. Мира, 102А</t>
  </si>
  <si>
    <t>47.0962300</t>
  </si>
  <si>
    <t>39.4351700</t>
  </si>
  <si>
    <t>AZV6</t>
  </si>
  <si>
    <t>Багаевская</t>
  </si>
  <si>
    <t>ул. Московская, 30</t>
  </si>
  <si>
    <t>47.3207000</t>
  </si>
  <si>
    <t>40.3681960</t>
  </si>
  <si>
    <t>BAG1</t>
  </si>
  <si>
    <t>пн-ср 10.00-19.00 пт-сб 10.00-18.00 чт,вс-выходной</t>
  </si>
  <si>
    <t>Белая Калитва</t>
  </si>
  <si>
    <t>ул. Максима Горького, 2</t>
  </si>
  <si>
    <t>48.177806</t>
  </si>
  <si>
    <t>40.778663</t>
  </si>
  <si>
    <t>BKR9</t>
  </si>
  <si>
    <t>Боковская</t>
  </si>
  <si>
    <t>пер. Теличенко, 24</t>
  </si>
  <si>
    <t>49.2293950</t>
  </si>
  <si>
    <t>41.8362470</t>
  </si>
  <si>
    <t>BOK2</t>
  </si>
  <si>
    <t>ул. Коммунистическая, 205Б</t>
  </si>
  <si>
    <t>47.1337300</t>
  </si>
  <si>
    <t>39.7653720</t>
  </si>
  <si>
    <t>BTS14</t>
  </si>
  <si>
    <t>пн-ср 10.00-20.00 пт-сб 10.00-16.00 чт,вс-выходной</t>
  </si>
  <si>
    <t>ул. Луначарского, 188А</t>
  </si>
  <si>
    <t>47.1309450</t>
  </si>
  <si>
    <t>39.7386800</t>
  </si>
  <si>
    <t>BTS5</t>
  </si>
  <si>
    <t>пн-ср 09.00-19.00 чт-вс 10.00-18.00</t>
  </si>
  <si>
    <t>Рассвет</t>
  </si>
  <si>
    <t>ул. Комсомольская, 63</t>
  </si>
  <si>
    <t>47.3607690</t>
  </si>
  <si>
    <t>39.8726940</t>
  </si>
  <si>
    <t>RAS2</t>
  </si>
  <si>
    <t>ул. Крупской, 49</t>
  </si>
  <si>
    <t>48.0241400</t>
  </si>
  <si>
    <t>39.8688940</t>
  </si>
  <si>
    <t>GKV2</t>
  </si>
  <si>
    <t>ул. Шахтерская, 43</t>
  </si>
  <si>
    <t>48.0590260</t>
  </si>
  <si>
    <t>39.9385680</t>
  </si>
  <si>
    <t>GKV3</t>
  </si>
  <si>
    <t>пн-ср 09.00-20.00 чт-вс 09.00-18.00</t>
  </si>
  <si>
    <t>ул. Мира, 2Б</t>
  </si>
  <si>
    <t>48.0306360</t>
  </si>
  <si>
    <t>39.8810030</t>
  </si>
  <si>
    <t>GKV4</t>
  </si>
  <si>
    <t>пн-ср 09.00-20.00 чт-вс 09.00-16.00</t>
  </si>
  <si>
    <t>Российский</t>
  </si>
  <si>
    <t>ул. Молодежная, 6А</t>
  </si>
  <si>
    <t>47.2944760</t>
  </si>
  <si>
    <t>39.8882710</t>
  </si>
  <si>
    <t>ROS8</t>
  </si>
  <si>
    <t>ул. Северо-Донецкая, 37</t>
  </si>
  <si>
    <t>48.3039820</t>
  </si>
  <si>
    <t>40.3046940</t>
  </si>
  <si>
    <t>KSHKH1</t>
  </si>
  <si>
    <t>пн-ср 09.00-19.00 чт-вс 10.00-16.00</t>
  </si>
  <si>
    <t>ул. Ворошилова, 6</t>
  </si>
  <si>
    <t>48.3179560</t>
  </si>
  <si>
    <t>40.2628950</t>
  </si>
  <si>
    <t>KSHKH4</t>
  </si>
  <si>
    <t>Кулешовка</t>
  </si>
  <si>
    <t>ул. Ленина, 293А</t>
  </si>
  <si>
    <t>47.0817020</t>
  </si>
  <si>
    <t>39.5397780</t>
  </si>
  <si>
    <t>KUL6</t>
  </si>
  <si>
    <t>Ленинаван</t>
  </si>
  <si>
    <t>ул. Удачная, 20</t>
  </si>
  <si>
    <t>47.274830</t>
  </si>
  <si>
    <t>39.609407</t>
  </si>
  <si>
    <t>LEN5</t>
  </si>
  <si>
    <t>ул. Артиллерийская, 3</t>
  </si>
  <si>
    <t>48.9141680</t>
  </si>
  <si>
    <t>40.4057050</t>
  </si>
  <si>
    <t>MIL1</t>
  </si>
  <si>
    <t>Матвеев Курган</t>
  </si>
  <si>
    <t>ул. Одесская, 44</t>
  </si>
  <si>
    <t>47.5837170</t>
  </si>
  <si>
    <t>38.8744410</t>
  </si>
  <si>
    <t>MKU1</t>
  </si>
  <si>
    <t>ул. Таганрогская, 5</t>
  </si>
  <si>
    <t>47.5788790</t>
  </si>
  <si>
    <t>38.8639310</t>
  </si>
  <si>
    <t>MKU2</t>
  </si>
  <si>
    <t>ул. Спортивная, 73</t>
  </si>
  <si>
    <t>47.4821000</t>
  </si>
  <si>
    <t>40.0801240</t>
  </si>
  <si>
    <t>NCHK14</t>
  </si>
  <si>
    <t>пн-ср 09.00-20.00 чт-вс 10.00-17.00</t>
  </si>
  <si>
    <t>ул. Просвещения, 104</t>
  </si>
  <si>
    <t>47.4195220</t>
  </si>
  <si>
    <t>40.0959790</t>
  </si>
  <si>
    <t>NCHK18</t>
  </si>
  <si>
    <t>пр-т Баклановский, 172</t>
  </si>
  <si>
    <t>47.4225830</t>
  </si>
  <si>
    <t>40.0497160</t>
  </si>
  <si>
    <t>NCHK2</t>
  </si>
  <si>
    <t>ул. Макаренко, 23</t>
  </si>
  <si>
    <t>47.4455370</t>
  </si>
  <si>
    <t>40.1062200</t>
  </si>
  <si>
    <t>NCHK23</t>
  </si>
  <si>
    <t>ул. Комитетская, 116</t>
  </si>
  <si>
    <t>47.4125280</t>
  </si>
  <si>
    <t>40.0952250</t>
  </si>
  <si>
    <t>NCHK5</t>
  </si>
  <si>
    <t>ул. Харьковская, 113</t>
  </si>
  <si>
    <t>47.7709656</t>
  </si>
  <si>
    <t>39.9322815</t>
  </si>
  <si>
    <t>NVSH1</t>
  </si>
  <si>
    <t>ул. Садовая, 26</t>
  </si>
  <si>
    <t>47.7562960</t>
  </si>
  <si>
    <t>39.9319290</t>
  </si>
  <si>
    <t>NVSH7</t>
  </si>
  <si>
    <t>Орловский</t>
  </si>
  <si>
    <t>ул. Ленина, 221В</t>
  </si>
  <si>
    <t>46.8689930</t>
  </si>
  <si>
    <t>42.0686440</t>
  </si>
  <si>
    <t>ORL25</t>
  </si>
  <si>
    <t>Персиановский</t>
  </si>
  <si>
    <t>ул. Мира, 1, стр.5</t>
  </si>
  <si>
    <t>47.5175360</t>
  </si>
  <si>
    <t>40.1065700</t>
  </si>
  <si>
    <t>PER1</t>
  </si>
  <si>
    <t>пн-ср 10.00-20.00 чт-вс 10.00-18.00</t>
  </si>
  <si>
    <t>Пролетарск</t>
  </si>
  <si>
    <t>ул. Пионерская, 105</t>
  </si>
  <si>
    <t>46.6983740</t>
  </si>
  <si>
    <t>41.7302300</t>
  </si>
  <si>
    <t>PRO7</t>
  </si>
  <si>
    <t>пн-ср 09.00-19.00 пт-сб 10.00-16.00 чт,вс-выходной</t>
  </si>
  <si>
    <t>Ремонтное</t>
  </si>
  <si>
    <t>ул. Октябрьская, 79Г</t>
  </si>
  <si>
    <t>46.5604510</t>
  </si>
  <si>
    <t>43.6529750</t>
  </si>
  <si>
    <t>REM1</t>
  </si>
  <si>
    <t>ул. Еременко, 89б</t>
  </si>
  <si>
    <t>47.2327650</t>
  </si>
  <si>
    <t>39.6122060</t>
  </si>
  <si>
    <t>RND10</t>
  </si>
  <si>
    <t>пн-ср 09.00-20.00 чт-вс 10.00-18.00</t>
  </si>
  <si>
    <t>ул. Суворова, 111</t>
  </si>
  <si>
    <t>47.2273160</t>
  </si>
  <si>
    <t>39.7348570</t>
  </si>
  <si>
    <t>RND14</t>
  </si>
  <si>
    <t>пн-ср 10.00-21.00 чт-вс 10.00-18.00</t>
  </si>
  <si>
    <t>ул. 2-ая Краснодарская, 135А</t>
  </si>
  <si>
    <t>47.2032310</t>
  </si>
  <si>
    <t>39.6335270</t>
  </si>
  <si>
    <t>RND16</t>
  </si>
  <si>
    <t>ул. Зорге, 70/1</t>
  </si>
  <si>
    <t>47.2308540</t>
  </si>
  <si>
    <t>39.6300050</t>
  </si>
  <si>
    <t>RND169</t>
  </si>
  <si>
    <t>ул. Орская, 19Д/22</t>
  </si>
  <si>
    <t>47.2845560</t>
  </si>
  <si>
    <t>39.7805900</t>
  </si>
  <si>
    <t>RND185</t>
  </si>
  <si>
    <t>пер. Измаильский, 41</t>
  </si>
  <si>
    <t>47.2673280</t>
  </si>
  <si>
    <t>39.7337790</t>
  </si>
  <si>
    <t>RND187</t>
  </si>
  <si>
    <t>пер. Халтуринский, 99А</t>
  </si>
  <si>
    <t>47.2265720</t>
  </si>
  <si>
    <t>39.6988780</t>
  </si>
  <si>
    <t>RND19</t>
  </si>
  <si>
    <t>ул. Ткачева, 38, стр.1</t>
  </si>
  <si>
    <t>47.2269370</t>
  </si>
  <si>
    <t>39.5881440</t>
  </si>
  <si>
    <t>RND191</t>
  </si>
  <si>
    <t>ул. Орбитальная, 74</t>
  </si>
  <si>
    <t>47.3019440</t>
  </si>
  <si>
    <t>39.7316050</t>
  </si>
  <si>
    <t>RND193</t>
  </si>
  <si>
    <t>пер. Мезенский, 78/17</t>
  </si>
  <si>
    <t>47.2892080</t>
  </si>
  <si>
    <t>39.7346050</t>
  </si>
  <si>
    <t>RND197</t>
  </si>
  <si>
    <t>пер. Братский, 55</t>
  </si>
  <si>
    <t>47.2224080</t>
  </si>
  <si>
    <t>39.6982770</t>
  </si>
  <si>
    <t>RND201</t>
  </si>
  <si>
    <t>пр-т Ленина, 109</t>
  </si>
  <si>
    <t>47.2491400</t>
  </si>
  <si>
    <t>39.7185700</t>
  </si>
  <si>
    <t>RND202</t>
  </si>
  <si>
    <t>пер. Днепровский, 109</t>
  </si>
  <si>
    <t>47.2844100</t>
  </si>
  <si>
    <t>39.7565600</t>
  </si>
  <si>
    <t>RND206</t>
  </si>
  <si>
    <t>пн-ср 09.00-21.00 чт-вс 10.00-18.00</t>
  </si>
  <si>
    <t>ул. Таганрогская, 122</t>
  </si>
  <si>
    <t>47.2569870</t>
  </si>
  <si>
    <t>39.6447910</t>
  </si>
  <si>
    <t>RND207</t>
  </si>
  <si>
    <t>ул. Красноармейская, 278/58</t>
  </si>
  <si>
    <t>47.2329340</t>
  </si>
  <si>
    <t>39.7372010</t>
  </si>
  <si>
    <t>RND21</t>
  </si>
  <si>
    <t>Рабочая площадь, 12А</t>
  </si>
  <si>
    <t>47.2153860</t>
  </si>
  <si>
    <t>39.6637800</t>
  </si>
  <si>
    <t>RND211</t>
  </si>
  <si>
    <t>ул. Еременко, 103</t>
  </si>
  <si>
    <t>47.2328170</t>
  </si>
  <si>
    <t>39.5928060</t>
  </si>
  <si>
    <t>RND214</t>
  </si>
  <si>
    <t>ул. Темерницкая, 83</t>
  </si>
  <si>
    <t>47.2196570</t>
  </si>
  <si>
    <t>39.7163300</t>
  </si>
  <si>
    <t>RND219</t>
  </si>
  <si>
    <t>ул. Республиканская, 84</t>
  </si>
  <si>
    <t>47.2222490</t>
  </si>
  <si>
    <t>39.6769960</t>
  </si>
  <si>
    <t>RND22</t>
  </si>
  <si>
    <t>ул. Таганрогская, 112А</t>
  </si>
  <si>
    <t>47.2605000</t>
  </si>
  <si>
    <t>39.6532000</t>
  </si>
  <si>
    <t>RND25</t>
  </si>
  <si>
    <t>пр-т Космонавтов, 35/20Б</t>
  </si>
  <si>
    <t>47.294574</t>
  </si>
  <si>
    <t>39.712722</t>
  </si>
  <si>
    <t>RND26</t>
  </si>
  <si>
    <t>ул. Лелюшенко, 13</t>
  </si>
  <si>
    <t>47.2995610</t>
  </si>
  <si>
    <t>39.7428880</t>
  </si>
  <si>
    <t>RND29</t>
  </si>
  <si>
    <t>ул. Лермонтовская, 102</t>
  </si>
  <si>
    <t>47.2303886</t>
  </si>
  <si>
    <t>39.7130623</t>
  </si>
  <si>
    <t>RND3</t>
  </si>
  <si>
    <t>ул. Петренко, 18</t>
  </si>
  <si>
    <t>47.3190330</t>
  </si>
  <si>
    <t>39.6858890</t>
  </si>
  <si>
    <t>RND31</t>
  </si>
  <si>
    <t>пр-т Стачки, 26</t>
  </si>
  <si>
    <t>47.2113180</t>
  </si>
  <si>
    <t>39.6704200</t>
  </si>
  <si>
    <t>RND34</t>
  </si>
  <si>
    <t>ул. Мечникова, 152</t>
  </si>
  <si>
    <t>47.2364640</t>
  </si>
  <si>
    <t>39.7093170</t>
  </si>
  <si>
    <t>RND36</t>
  </si>
  <si>
    <t>б-р Комарова, 20</t>
  </si>
  <si>
    <t>47.2890610</t>
  </si>
  <si>
    <t>39.7015860</t>
  </si>
  <si>
    <t>RND37</t>
  </si>
  <si>
    <t>ул. Волкова, 10</t>
  </si>
  <si>
    <t>47.2827670</t>
  </si>
  <si>
    <t>39.7136870</t>
  </si>
  <si>
    <t>RND38</t>
  </si>
  <si>
    <t>ул. Тургеневская, 39</t>
  </si>
  <si>
    <t>47.2157130</t>
  </si>
  <si>
    <t>39.7077720</t>
  </si>
  <si>
    <t>RND39</t>
  </si>
  <si>
    <t>пр-т Стачки, 175/2</t>
  </si>
  <si>
    <t>47.2116737</t>
  </si>
  <si>
    <t>39.6483917</t>
  </si>
  <si>
    <t>RND4</t>
  </si>
  <si>
    <t>ул. Социалистическая, 131</t>
  </si>
  <si>
    <t>47.2229720</t>
  </si>
  <si>
    <t>39.7253250</t>
  </si>
  <si>
    <t>RND40</t>
  </si>
  <si>
    <t>пер. Сальский, 28В</t>
  </si>
  <si>
    <t>47.2772140</t>
  </si>
  <si>
    <t>39.7499300</t>
  </si>
  <si>
    <t>RND41</t>
  </si>
  <si>
    <t>пр-т Стачки, 220</t>
  </si>
  <si>
    <t>47.2124780</t>
  </si>
  <si>
    <t>39.6187080</t>
  </si>
  <si>
    <t>RND42</t>
  </si>
  <si>
    <t>ул. Портовая, 248</t>
  </si>
  <si>
    <t>47.2006970</t>
  </si>
  <si>
    <t>39.6655960</t>
  </si>
  <si>
    <t>RND45</t>
  </si>
  <si>
    <t>ул. Вавилова, 57/104</t>
  </si>
  <si>
    <t>47.2681840</t>
  </si>
  <si>
    <t>39.6833920</t>
  </si>
  <si>
    <t>RND46</t>
  </si>
  <si>
    <t>ул. Веры Пановой, 34а</t>
  </si>
  <si>
    <t>47.2567670</t>
  </si>
  <si>
    <t>39.7699000</t>
  </si>
  <si>
    <t>RND48</t>
  </si>
  <si>
    <t>пн-ср 10.00-21.00 чт-вс 10.00-19.00</t>
  </si>
  <si>
    <t>пер. Соборный, 52/29</t>
  </si>
  <si>
    <t>47.2273290</t>
  </si>
  <si>
    <t>39.7077360</t>
  </si>
  <si>
    <t>RND49</t>
  </si>
  <si>
    <t>ул. Магнитогорская, 1</t>
  </si>
  <si>
    <t>47.1957560</t>
  </si>
  <si>
    <t>39.6212830</t>
  </si>
  <si>
    <t>RND50</t>
  </si>
  <si>
    <t>ул. Можайская, 38/1</t>
  </si>
  <si>
    <t>47.2736620</t>
  </si>
  <si>
    <t>39.8173220</t>
  </si>
  <si>
    <t>RND51</t>
  </si>
  <si>
    <t>47.2494390</t>
  </si>
  <si>
    <t>39.7067390</t>
  </si>
  <si>
    <t>RND52</t>
  </si>
  <si>
    <t>пер. Халтуринский, 159/63</t>
  </si>
  <si>
    <t>47.2347570</t>
  </si>
  <si>
    <t>39.6951960</t>
  </si>
  <si>
    <t>RND55</t>
  </si>
  <si>
    <t>ул. Мадояна, 199</t>
  </si>
  <si>
    <t>47.2356500</t>
  </si>
  <si>
    <t>39.6375330</t>
  </si>
  <si>
    <t>RND56</t>
  </si>
  <si>
    <t>пр-д Буденновский, 120/1</t>
  </si>
  <si>
    <t>47.2430840</t>
  </si>
  <si>
    <t>39.7019510</t>
  </si>
  <si>
    <t>RND58</t>
  </si>
  <si>
    <t>ул. Добровольского, 30/1</t>
  </si>
  <si>
    <t>47.2944400</t>
  </si>
  <si>
    <t>39.7038740</t>
  </si>
  <si>
    <t>RND60</t>
  </si>
  <si>
    <t>пр-т Чехова, 71</t>
  </si>
  <si>
    <t>47.2286440</t>
  </si>
  <si>
    <t>39.7215790</t>
  </si>
  <si>
    <t>RND61</t>
  </si>
  <si>
    <t>пр-т Ленина, 233</t>
  </si>
  <si>
    <t>47.2489990</t>
  </si>
  <si>
    <t>39.7513320</t>
  </si>
  <si>
    <t>RND62</t>
  </si>
  <si>
    <t>ул. 35-я линия, 83/75</t>
  </si>
  <si>
    <t>47.2250300</t>
  </si>
  <si>
    <t>39.7758630</t>
  </si>
  <si>
    <t>RND64</t>
  </si>
  <si>
    <t>ул. Беляева, 22</t>
  </si>
  <si>
    <t>47.2994810</t>
  </si>
  <si>
    <t>39.7241310</t>
  </si>
  <si>
    <t>RND67</t>
  </si>
  <si>
    <t>пр-т 40-летия Победы, 89</t>
  </si>
  <si>
    <t>47.2391990</t>
  </si>
  <si>
    <t>39.8288830</t>
  </si>
  <si>
    <t>RND68</t>
  </si>
  <si>
    <t>б-р. Платова, апр.35</t>
  </si>
  <si>
    <t>47.2007950</t>
  </si>
  <si>
    <t>RND73</t>
  </si>
  <si>
    <t>пер. Гарнизонный, 3</t>
  </si>
  <si>
    <t>47.2338450</t>
  </si>
  <si>
    <t>39.6041970</t>
  </si>
  <si>
    <t>RND75</t>
  </si>
  <si>
    <t>ул. 50 лет Ростсельмаша, 7Б/2Б</t>
  </si>
  <si>
    <t>47.2739563</t>
  </si>
  <si>
    <t>39.7623444</t>
  </si>
  <si>
    <t>RND8</t>
  </si>
  <si>
    <t>пр-т Михаила Нагибина, 35</t>
  </si>
  <si>
    <t>47.2593600</t>
  </si>
  <si>
    <t>39.7170700</t>
  </si>
  <si>
    <t>RND84</t>
  </si>
  <si>
    <t>ул. Мясникова, 101</t>
  </si>
  <si>
    <t>47.2253340</t>
  </si>
  <si>
    <t>39.7508470</t>
  </si>
  <si>
    <t>RND85</t>
  </si>
  <si>
    <t>пл. Свободы, 16</t>
  </si>
  <si>
    <t>47.2292442</t>
  </si>
  <si>
    <t>39.7656174</t>
  </si>
  <si>
    <t>RND9</t>
  </si>
  <si>
    <t>Родионово-Несветайская</t>
  </si>
  <si>
    <t>ул. Гвардейцев-Танкистов, 53Ж</t>
  </si>
  <si>
    <t>47.6174210</t>
  </si>
  <si>
    <t>39.7061400</t>
  </si>
  <si>
    <t>ROD3</t>
  </si>
  <si>
    <t>Сальск</t>
  </si>
  <si>
    <t>ул. Свободы, 106</t>
  </si>
  <si>
    <t>46.4748110</t>
  </si>
  <si>
    <t>41.5331760</t>
  </si>
  <si>
    <t>SAL2</t>
  </si>
  <si>
    <t>пер. Громова, 1Б</t>
  </si>
  <si>
    <t>47.7114950</t>
  </si>
  <si>
    <t>40.1535730</t>
  </si>
  <si>
    <t>SHKHT2</t>
  </si>
  <si>
    <t>ул. Индустриальная, 8Ж</t>
  </si>
  <si>
    <t>47.7297020</t>
  </si>
  <si>
    <t>40.2447040</t>
  </si>
  <si>
    <t>SHKHT3</t>
  </si>
  <si>
    <t>ул. Советская, 115А</t>
  </si>
  <si>
    <t>47.7051320</t>
  </si>
  <si>
    <t>40.2227140</t>
  </si>
  <si>
    <t>SHKHT4</t>
  </si>
  <si>
    <t>пр-т. Ленинского Комсомола, 63Г</t>
  </si>
  <si>
    <t>47.7250170</t>
  </si>
  <si>
    <t>40.2824250</t>
  </si>
  <si>
    <t>SHKHT6</t>
  </si>
  <si>
    <t>ул. Советская, 204</t>
  </si>
  <si>
    <t>47.7142200</t>
  </si>
  <si>
    <t>40.2050400</t>
  </si>
  <si>
    <t>SHKHT7</t>
  </si>
  <si>
    <t>пер. Комиссаровский, 14А</t>
  </si>
  <si>
    <t>47.7117170</t>
  </si>
  <si>
    <t>40.2293880</t>
  </si>
  <si>
    <t>SHKHT8</t>
  </si>
  <si>
    <t>ул. Транспортная, 48</t>
  </si>
  <si>
    <t>47.2392420</t>
  </si>
  <si>
    <t>38.8853200</t>
  </si>
  <si>
    <t>TGN10</t>
  </si>
  <si>
    <t>ул. Чехова, 39</t>
  </si>
  <si>
    <t>47.2053740</t>
  </si>
  <si>
    <t>38.9377450</t>
  </si>
  <si>
    <t>TGN11</t>
  </si>
  <si>
    <t>пер. 1-ый Новый, 24</t>
  </si>
  <si>
    <t>47.2798180</t>
  </si>
  <si>
    <t>38.9236000</t>
  </si>
  <si>
    <t>TGN12</t>
  </si>
  <si>
    <t>ул. Чехова, 336В</t>
  </si>
  <si>
    <t>47.2189000</t>
  </si>
  <si>
    <t>38.8581000</t>
  </si>
  <si>
    <t>TGN13</t>
  </si>
  <si>
    <t>ул. Чехова, 269</t>
  </si>
  <si>
    <t>47.2206130</t>
  </si>
  <si>
    <t>38.8899460</t>
  </si>
  <si>
    <t>TGN15</t>
  </si>
  <si>
    <t>ул. Александровская, 124</t>
  </si>
  <si>
    <t>47.2183510</t>
  </si>
  <si>
    <t>38.9129520</t>
  </si>
  <si>
    <t>TGN18</t>
  </si>
  <si>
    <t>ш. Мариупольское, 1А</t>
  </si>
  <si>
    <t>47.2287610</t>
  </si>
  <si>
    <t>38.8751510</t>
  </si>
  <si>
    <t>TGN27</t>
  </si>
  <si>
    <t>ул. Фрунзе, 48</t>
  </si>
  <si>
    <t>47.2156330</t>
  </si>
  <si>
    <t>38.9258250</t>
  </si>
  <si>
    <t>TGN28</t>
  </si>
  <si>
    <t>ул. Пархоменко, 56</t>
  </si>
  <si>
    <t>47.2241470</t>
  </si>
  <si>
    <t>38.8671020</t>
  </si>
  <si>
    <t>TGN4</t>
  </si>
  <si>
    <t>пер. 17-й Новый, 1А</t>
  </si>
  <si>
    <t>47.2565820</t>
  </si>
  <si>
    <t>38.8935720</t>
  </si>
  <si>
    <t>TGN6</t>
  </si>
  <si>
    <t>ул. Заводская, 2</t>
  </si>
  <si>
    <t>47.2397430</t>
  </si>
  <si>
    <t>38.9194920</t>
  </si>
  <si>
    <t>TGN7</t>
  </si>
  <si>
    <t>ул. Дзержинского, 185</t>
  </si>
  <si>
    <t>47.2592370</t>
  </si>
  <si>
    <t>38.9175600</t>
  </si>
  <si>
    <t>TGN9</t>
  </si>
  <si>
    <t>Цимлянск</t>
  </si>
  <si>
    <t>ул. Московская, 36/22</t>
  </si>
  <si>
    <t>47.6426690</t>
  </si>
  <si>
    <t>42.0978750</t>
  </si>
  <si>
    <t>TSIM1</t>
  </si>
  <si>
    <t>Усть-Донецкий</t>
  </si>
  <si>
    <t>ул. Строителей, 67/3</t>
  </si>
  <si>
    <t>47.6414370</t>
  </si>
  <si>
    <t>40.8690960</t>
  </si>
  <si>
    <t>UST11</t>
  </si>
  <si>
    <t>Весело-Вознесенка</t>
  </si>
  <si>
    <t>ул. Октябрьская, 93А</t>
  </si>
  <si>
    <t>47.1444320</t>
  </si>
  <si>
    <t>38.3385690</t>
  </si>
  <si>
    <t>VES2</t>
  </si>
  <si>
    <t>Вешенская</t>
  </si>
  <si>
    <t>пер. Ипподромный, 1А</t>
  </si>
  <si>
    <t>49.6338430</t>
  </si>
  <si>
    <t>41.7113460</t>
  </si>
  <si>
    <t>VESH1</t>
  </si>
  <si>
    <t>пн-ср 08.00-19.00 пт-сб 08.00-16.00 чт,вс-выходной</t>
  </si>
  <si>
    <t>ул. Ленина, 111</t>
  </si>
  <si>
    <t>47.5084380</t>
  </si>
  <si>
    <t>42.1671800</t>
  </si>
  <si>
    <t>VLG117</t>
  </si>
  <si>
    <t>б-р Великой Победы, 45</t>
  </si>
  <si>
    <t>47.5126370</t>
  </si>
  <si>
    <t>42.1869250</t>
  </si>
  <si>
    <t>VLG137</t>
  </si>
  <si>
    <t>ул. Маршала Кошевого, 25 стр.4</t>
  </si>
  <si>
    <t>47.5267500</t>
  </si>
  <si>
    <t>42.2197720</t>
  </si>
  <si>
    <t>VLG14</t>
  </si>
  <si>
    <t>ул. Энтузиастов, 31</t>
  </si>
  <si>
    <t>47.5256300</t>
  </si>
  <si>
    <t>42.1958990</t>
  </si>
  <si>
    <t>VLG27</t>
  </si>
  <si>
    <t>ул. Ленина, 72</t>
  </si>
  <si>
    <t>47.5162040</t>
  </si>
  <si>
    <t>42.1550170</t>
  </si>
  <si>
    <t>VLG35</t>
  </si>
  <si>
    <t>ул. Энтузиастов, 14/16</t>
  </si>
  <si>
    <t>47.5164170</t>
  </si>
  <si>
    <t>42.1997170</t>
  </si>
  <si>
    <t>VLG41</t>
  </si>
  <si>
    <t>Зерноград</t>
  </si>
  <si>
    <t>ул. К. Маркса, 20Д</t>
  </si>
  <si>
    <t>46.8475790</t>
  </si>
  <si>
    <t>40.3130330</t>
  </si>
  <si>
    <t>ZER2</t>
  </si>
  <si>
    <t>Тацинская</t>
  </si>
  <si>
    <t>ул. Максима Горького, 48</t>
  </si>
  <si>
    <t>48.1919410</t>
  </si>
  <si>
    <t>41.2845400</t>
  </si>
  <si>
    <t>TAT3</t>
  </si>
  <si>
    <t>пн-ср 09.00-18.00 пт-сб 09.00-16.00 чт,вс-выходной</t>
  </si>
  <si>
    <t>Чертково</t>
  </si>
  <si>
    <t>ул. Петровского, 202</t>
  </si>
  <si>
    <t>49.3696930</t>
  </si>
  <si>
    <t>40.1776380</t>
  </si>
  <si>
    <t>CHER6</t>
  </si>
  <si>
    <t>Ставропольский край</t>
  </si>
  <si>
    <t>Дивное, Апанасенковский м/о</t>
  </si>
  <si>
    <t>ул. Кашубы, 50/2</t>
  </si>
  <si>
    <t>45.9084290</t>
  </si>
  <si>
    <t>43.3430840</t>
  </si>
  <si>
    <t>DIV6</t>
  </si>
  <si>
    <t>Ессентукская ст-ца</t>
  </si>
  <si>
    <t>ул. Гагарина, 99</t>
  </si>
  <si>
    <t>44.0301520</t>
  </si>
  <si>
    <t>42.8759420</t>
  </si>
  <si>
    <t>YESS2</t>
  </si>
  <si>
    <t>Ипатово</t>
  </si>
  <si>
    <t>ул. Ленина, 250</t>
  </si>
  <si>
    <t>45.7198610</t>
  </si>
  <si>
    <t>42.8896140</t>
  </si>
  <si>
    <t>IPA1</t>
  </si>
  <si>
    <t>Красногвардейское</t>
  </si>
  <si>
    <t>ул. Дружбы, 45</t>
  </si>
  <si>
    <t>45.8415840</t>
  </si>
  <si>
    <t>41.5159190</t>
  </si>
  <si>
    <t>GVA3</t>
  </si>
  <si>
    <t>Надежда село</t>
  </si>
  <si>
    <t>ул. Советская, 141А</t>
  </si>
  <si>
    <t>45.0544420</t>
  </si>
  <si>
    <t>42.1258300</t>
  </si>
  <si>
    <t>NAD1</t>
  </si>
  <si>
    <t>Нефтекумск</t>
  </si>
  <si>
    <t>ул. Ленина, 29</t>
  </si>
  <si>
    <t>44.7443510</t>
  </si>
  <si>
    <t>44.9908360</t>
  </si>
  <si>
    <t>NEF1</t>
  </si>
  <si>
    <t>Благодарный</t>
  </si>
  <si>
    <t>пер. Красный, 13</t>
  </si>
  <si>
    <t>45.0949750</t>
  </si>
  <si>
    <t>43.4182640</t>
  </si>
  <si>
    <t>BLA2</t>
  </si>
  <si>
    <t>пн,ср 10.00-19.00 вт 14.00-19.00 пт,сб 10.00-16.00 чт,вс-выходной</t>
  </si>
  <si>
    <t>Буденновск</t>
  </si>
  <si>
    <t>ул. Розы Люксембург, 23А</t>
  </si>
  <si>
    <t>44.7941550</t>
  </si>
  <si>
    <t>44.1565060</t>
  </si>
  <si>
    <t>BUD1</t>
  </si>
  <si>
    <t>ул. Борцов Революции, 191Г</t>
  </si>
  <si>
    <t>44.7858910</t>
  </si>
  <si>
    <t>44.1581610</t>
  </si>
  <si>
    <t>BUD2</t>
  </si>
  <si>
    <t>Георгиевск</t>
  </si>
  <si>
    <t>ул. Тронина, 10</t>
  </si>
  <si>
    <t>44.1262898</t>
  </si>
  <si>
    <t>43.4452642</t>
  </si>
  <si>
    <t>GRG2</t>
  </si>
  <si>
    <t xml:space="preserve">пн,ср 10.00-19.00 вт 14.00-19.00 чт-вс 10.00-16.00 </t>
  </si>
  <si>
    <t>ул. Пушкина, 33</t>
  </si>
  <si>
    <t>44.1497960</t>
  </si>
  <si>
    <t>43.4724500</t>
  </si>
  <si>
    <t>GRG3</t>
  </si>
  <si>
    <t>ул. Калинина, 134</t>
  </si>
  <si>
    <t>44.1347690</t>
  </si>
  <si>
    <t>43.4537020</t>
  </si>
  <si>
    <t>GRG5</t>
  </si>
  <si>
    <t>Иноземцево</t>
  </si>
  <si>
    <t>ул. Маяковского, 27</t>
  </si>
  <si>
    <t>44.1095840</t>
  </si>
  <si>
    <t>43.0930200</t>
  </si>
  <si>
    <t>INO1</t>
  </si>
  <si>
    <t>ул. Степная, 5</t>
  </si>
  <si>
    <t>44.0828100</t>
  </si>
  <si>
    <t>43.1041390</t>
  </si>
  <si>
    <t>INO2</t>
  </si>
  <si>
    <t>Изобильный</t>
  </si>
  <si>
    <t>ул. Крымская, 28</t>
  </si>
  <si>
    <t>45.3832880</t>
  </si>
  <si>
    <t>41.7303020</t>
  </si>
  <si>
    <t>IZO2</t>
  </si>
  <si>
    <t>Кисловодск</t>
  </si>
  <si>
    <t>ул. Тельмана, 12</t>
  </si>
  <si>
    <t>43.9069790</t>
  </si>
  <si>
    <t>42.7107330</t>
  </si>
  <si>
    <t>KSL12</t>
  </si>
  <si>
    <t>ул. Горького, 1</t>
  </si>
  <si>
    <t>43.9067580</t>
  </si>
  <si>
    <t>42.7147750</t>
  </si>
  <si>
    <t>KSL2</t>
  </si>
  <si>
    <t>ул. Дзержинского, 36</t>
  </si>
  <si>
    <t>43.9073690</t>
  </si>
  <si>
    <t>42.7310610</t>
  </si>
  <si>
    <t>KSL4</t>
  </si>
  <si>
    <t>пн,ср 10.00-19.00 вт 14.00-19.00 чт-вс 10.00-16.00</t>
  </si>
  <si>
    <t>Курсавка</t>
  </si>
  <si>
    <t>ул. Михайловская, 9</t>
  </si>
  <si>
    <t>44.4593590</t>
  </si>
  <si>
    <t>42.5059080</t>
  </si>
  <si>
    <t>KUR48</t>
  </si>
  <si>
    <t>Кочубеевское</t>
  </si>
  <si>
    <t>ул. Кул.иченко, 92/1</t>
  </si>
  <si>
    <t>44.6865620</t>
  </si>
  <si>
    <t>41.8210140</t>
  </si>
  <si>
    <t>KUS1</t>
  </si>
  <si>
    <t>Лермонтов</t>
  </si>
  <si>
    <t>пр-т Лермонтова, 27</t>
  </si>
  <si>
    <t>44.0996340</t>
  </si>
  <si>
    <t>42.9794450</t>
  </si>
  <si>
    <t>LMV2</t>
  </si>
  <si>
    <t>10:00–00:00</t>
  </si>
  <si>
    <t>Михайловск</t>
  </si>
  <si>
    <t>ул. Ленина, 201</t>
  </si>
  <si>
    <t>45.1402150</t>
  </si>
  <si>
    <t>42.0134420</t>
  </si>
  <si>
    <t>MKHV5</t>
  </si>
  <si>
    <t>Минеральные Воды</t>
  </si>
  <si>
    <t>ул. 22 Партсъезда, 64</t>
  </si>
  <si>
    <t>44.2042650</t>
  </si>
  <si>
    <t>43.1358770</t>
  </si>
  <si>
    <t>MNV10</t>
  </si>
  <si>
    <t>ул. 50 лет Октября, 67/1</t>
  </si>
  <si>
    <t>44.2012320</t>
  </si>
  <si>
    <t>43.1181900</t>
  </si>
  <si>
    <t>MNV3</t>
  </si>
  <si>
    <t>ул. Гагарина, 381</t>
  </si>
  <si>
    <t>45.1260100</t>
  </si>
  <si>
    <t>42.0211860</t>
  </si>
  <si>
    <t>MXV1</t>
  </si>
  <si>
    <t>Новоселицкое</t>
  </si>
  <si>
    <t>пер. Кавказский, 8</t>
  </si>
  <si>
    <t>44.7549740</t>
  </si>
  <si>
    <t>43.4319800</t>
  </si>
  <si>
    <t>NOV14</t>
  </si>
  <si>
    <t>Невинномысск</t>
  </si>
  <si>
    <t>ул. Павлова, 4</t>
  </si>
  <si>
    <t>44.6409607</t>
  </si>
  <si>
    <t>41.9367790</t>
  </si>
  <si>
    <t>NVM1</t>
  </si>
  <si>
    <t>ул. Калинина, 83</t>
  </si>
  <si>
    <t>44.6235260</t>
  </si>
  <si>
    <t>41.9594890</t>
  </si>
  <si>
    <t>NVM2</t>
  </si>
  <si>
    <t>ул. Фрунзе, 1, корп. А</t>
  </si>
  <si>
    <t>44.6277410</t>
  </si>
  <si>
    <t>41.9389540</t>
  </si>
  <si>
    <t>NVM4</t>
  </si>
  <si>
    <t>ул. Краснопартизанская, 5</t>
  </si>
  <si>
    <t>44.6378841</t>
  </si>
  <si>
    <t>41.9572019</t>
  </si>
  <si>
    <t>NVM9</t>
  </si>
  <si>
    <t>Пятигорск</t>
  </si>
  <si>
    <t>ул. Первомайская, 81А</t>
  </si>
  <si>
    <t>44.0295110</t>
  </si>
  <si>
    <t>43.0594860</t>
  </si>
  <si>
    <t>PTG10</t>
  </si>
  <si>
    <t>пн,ср 10.00-20.00 вт 14.00-20.00 чт-вс 10.00-18.00</t>
  </si>
  <si>
    <t>ул. Ессентукская, 29/2</t>
  </si>
  <si>
    <t>44.0486600</t>
  </si>
  <si>
    <t>43.0352130</t>
  </si>
  <si>
    <t>PTG13</t>
  </si>
  <si>
    <t>ул. Ермолова, 12А, стр.3</t>
  </si>
  <si>
    <t>44.0429310</t>
  </si>
  <si>
    <t>43.0271550</t>
  </si>
  <si>
    <t>PTG3</t>
  </si>
  <si>
    <t>ул. Бунимовича, 7</t>
  </si>
  <si>
    <t>44.0301130</t>
  </si>
  <si>
    <t>43.0729690</t>
  </si>
  <si>
    <t>PTG7</t>
  </si>
  <si>
    <t>пр-т Калинина, 54А</t>
  </si>
  <si>
    <t>44.0427960</t>
  </si>
  <si>
    <t>43.0653070</t>
  </si>
  <si>
    <t>PTG8</t>
  </si>
  <si>
    <t>ул. Советской Армии, 127</t>
  </si>
  <si>
    <t>44.0289530</t>
  </si>
  <si>
    <t>43.1026500</t>
  </si>
  <si>
    <t>PTG9</t>
  </si>
  <si>
    <t>Ставрополь</t>
  </si>
  <si>
    <t>ул. 50 лет ВЛКСМ, 2/8</t>
  </si>
  <si>
    <t>41.9267190</t>
  </si>
  <si>
    <t>STV10</t>
  </si>
  <si>
    <t>пер. Крупской, 29/1</t>
  </si>
  <si>
    <t>45.0323810</t>
  </si>
  <si>
    <t>41.9809320</t>
  </si>
  <si>
    <t>STV14</t>
  </si>
  <si>
    <t>ул. Мира, 278Д</t>
  </si>
  <si>
    <t>45.0375720</t>
  </si>
  <si>
    <t>41.9740600</t>
  </si>
  <si>
    <t>STV17</t>
  </si>
  <si>
    <t>пр-т К. Маркса, 56</t>
  </si>
  <si>
    <t>45.0486700</t>
  </si>
  <si>
    <t>41.9831230</t>
  </si>
  <si>
    <t>STV18</t>
  </si>
  <si>
    <t>ул. Ленина, 456/2</t>
  </si>
  <si>
    <t>45.0350730</t>
  </si>
  <si>
    <t>41.9266650</t>
  </si>
  <si>
    <t>STV20</t>
  </si>
  <si>
    <t>ул. Октябрьская, 202</t>
  </si>
  <si>
    <t>45.0776970</t>
  </si>
  <si>
    <t>41.9395200</t>
  </si>
  <si>
    <t>STV21</t>
  </si>
  <si>
    <t>ул. Тухачевского, 28/1</t>
  </si>
  <si>
    <t>45.0161000</t>
  </si>
  <si>
    <t>41.9010400</t>
  </si>
  <si>
    <t>STV22</t>
  </si>
  <si>
    <t>ул. Дзержинского, 179</t>
  </si>
  <si>
    <t>45.0432920</t>
  </si>
  <si>
    <t>41.9570370</t>
  </si>
  <si>
    <t>STV23</t>
  </si>
  <si>
    <t>ул. Мира, 330А</t>
  </si>
  <si>
    <t>45.0355700</t>
  </si>
  <si>
    <t>41.9547580</t>
  </si>
  <si>
    <t>STV24</t>
  </si>
  <si>
    <t>ул. Мимоз, 39</t>
  </si>
  <si>
    <t>45.0349480</t>
  </si>
  <si>
    <t>42.0279050</t>
  </si>
  <si>
    <t>STV25</t>
  </si>
  <si>
    <t>ул. 45 Параллель, 75</t>
  </si>
  <si>
    <t>45.0018550</t>
  </si>
  <si>
    <t>41.9022400</t>
  </si>
  <si>
    <t>STV26</t>
  </si>
  <si>
    <t>ул. Ленина, 97</t>
  </si>
  <si>
    <t>45.0422470</t>
  </si>
  <si>
    <t>41.9903830</t>
  </si>
  <si>
    <t>STV27</t>
  </si>
  <si>
    <t>ул. 45 Параллель, 2</t>
  </si>
  <si>
    <t>44.9982990</t>
  </si>
  <si>
    <t>41.9214820</t>
  </si>
  <si>
    <t>STV28</t>
  </si>
  <si>
    <t>ул. Матрены Наздрачевой, 5/1</t>
  </si>
  <si>
    <t>45.0248710</t>
  </si>
  <si>
    <t>41.8918820</t>
  </si>
  <si>
    <t>STV42</t>
  </si>
  <si>
    <t>пр-д 1-ый параллельный, 16, корп.6</t>
  </si>
  <si>
    <t>44.9923520</t>
  </si>
  <si>
    <t>41.9314530</t>
  </si>
  <si>
    <t>STV51</t>
  </si>
  <si>
    <t>ул. Бурмистрова, 26В</t>
  </si>
  <si>
    <t>45.0597270</t>
  </si>
  <si>
    <t>41.9745450</t>
  </si>
  <si>
    <t>STV55</t>
  </si>
  <si>
    <t>ул. Доваторцев, 84/4</t>
  </si>
  <si>
    <t>44.9863020</t>
  </si>
  <si>
    <t>41.9228380</t>
  </si>
  <si>
    <t>STV56</t>
  </si>
  <si>
    <t>ул. 50 лет ВЛКСМ, 113</t>
  </si>
  <si>
    <t>44.9998717</t>
  </si>
  <si>
    <t>41.9155825</t>
  </si>
  <si>
    <t>STV67</t>
  </si>
  <si>
    <t>ул. Пирогова, 59</t>
  </si>
  <si>
    <t>45.0048070</t>
  </si>
  <si>
    <t>41.9116400</t>
  </si>
  <si>
    <t>STV7</t>
  </si>
  <si>
    <t>ул. Мира, 409</t>
  </si>
  <si>
    <t>45.0350760</t>
  </si>
  <si>
    <t>41.9450000</t>
  </si>
  <si>
    <t>STV8</t>
  </si>
  <si>
    <t>Светлоград</t>
  </si>
  <si>
    <t>ул. Бассейная, 66</t>
  </si>
  <si>
    <t>45.3411630</t>
  </si>
  <si>
    <t>42.8490550</t>
  </si>
  <si>
    <t>SVD2</t>
  </si>
  <si>
    <t>Ессентуки</t>
  </si>
  <si>
    <t>ул. Никольская, 15А/8</t>
  </si>
  <si>
    <t>44.0457760</t>
  </si>
  <si>
    <t>42.8980040</t>
  </si>
  <si>
    <t>YESN12</t>
  </si>
  <si>
    <t>ул. Пятигорская, 129</t>
  </si>
  <si>
    <t>44.0545910</t>
  </si>
  <si>
    <t>42.8976000</t>
  </si>
  <si>
    <t>YESN2</t>
  </si>
  <si>
    <t>ул. Большая Боргустанская, 20</t>
  </si>
  <si>
    <t>44.0401000</t>
  </si>
  <si>
    <t>42.8448960</t>
  </si>
  <si>
    <t>YESN4</t>
  </si>
  <si>
    <t>ул. Октябрьская, 333</t>
  </si>
  <si>
    <t>44.0428930</t>
  </si>
  <si>
    <t>42.8767680</t>
  </si>
  <si>
    <t>YESN5</t>
  </si>
  <si>
    <t>Железноводск</t>
  </si>
  <si>
    <t>ул. Ленина, 119А</t>
  </si>
  <si>
    <t>44.1407920</t>
  </si>
  <si>
    <t>43.0091350</t>
  </si>
  <si>
    <t>ZHES3</t>
  </si>
  <si>
    <t>Зеленокумск</t>
  </si>
  <si>
    <t>пл. Ленина, 6</t>
  </si>
  <si>
    <t>44.4052450</t>
  </si>
  <si>
    <t>43.8837100</t>
  </si>
  <si>
    <t>ZKN1</t>
  </si>
  <si>
    <t>ул. Кирова, 33</t>
  </si>
  <si>
    <t>56.83884</t>
  </si>
  <si>
    <t>60.560353</t>
  </si>
  <si>
    <t>Ревда</t>
  </si>
  <si>
    <t>ул. Павла Зыкина, 27</t>
  </si>
  <si>
    <t>56.793025</t>
  </si>
  <si>
    <t>59.924498</t>
  </si>
  <si>
    <t>Серов</t>
  </si>
  <si>
    <t>ул. Заславского, 37</t>
  </si>
  <si>
    <t>59.611286</t>
  </si>
  <si>
    <t>60.577276</t>
  </si>
  <si>
    <t>Краснотурьинск</t>
  </si>
  <si>
    <t>ул. Ленинского Комсомола, 21</t>
  </si>
  <si>
    <t>59.76751</t>
  </si>
  <si>
    <t>60.20571</t>
  </si>
  <si>
    <t>Новоуральск</t>
  </si>
  <si>
    <t>ул. Автозаводская, 21</t>
  </si>
  <si>
    <t>57.250961</t>
  </si>
  <si>
    <t>60.072036</t>
  </si>
  <si>
    <t>Каменск-Уральский</t>
  </si>
  <si>
    <t>пр-т Победы, 65</t>
  </si>
  <si>
    <t>56.42425</t>
  </si>
  <si>
    <t>61.90134</t>
  </si>
  <si>
    <t>ул. Академика Бардина, 23</t>
  </si>
  <si>
    <t>56.80356</t>
  </si>
  <si>
    <t>60.557595</t>
  </si>
  <si>
    <t>пр-т Уральский, 40</t>
  </si>
  <si>
    <t>57.880497</t>
  </si>
  <si>
    <t>59.956589</t>
  </si>
  <si>
    <t>Магазин "Монетка"</t>
  </si>
  <si>
    <t>Б0047</t>
  </si>
  <si>
    <t>ул. Каспийская, 23</t>
  </si>
  <si>
    <t>57.852597</t>
  </si>
  <si>
    <t>60.034851</t>
  </si>
  <si>
    <t>Б0004</t>
  </si>
  <si>
    <t>ул. Ильича, 29</t>
  </si>
  <si>
    <t>57.923745</t>
  </si>
  <si>
    <t>60.115681</t>
  </si>
  <si>
    <t>Б0026</t>
  </si>
  <si>
    <t>ул. Красноармейская, 79</t>
  </si>
  <si>
    <t>57.919457</t>
  </si>
  <si>
    <t>59.951487</t>
  </si>
  <si>
    <t>Б0091</t>
  </si>
  <si>
    <t>пр-т Ленинградский, 86</t>
  </si>
  <si>
    <t>57.909479</t>
  </si>
  <si>
    <t>60.124799</t>
  </si>
  <si>
    <t>Б0069</t>
  </si>
  <si>
    <t>ул. Космонавтов, 10</t>
  </si>
  <si>
    <t>57.928877</t>
  </si>
  <si>
    <t>59.950068</t>
  </si>
  <si>
    <t>Супермаркет "Монетка"</t>
  </si>
  <si>
    <t>Г0040</t>
  </si>
  <si>
    <t>пр-т Дзержинского, 57</t>
  </si>
  <si>
    <t>57.915504</t>
  </si>
  <si>
    <t>60.114064</t>
  </si>
  <si>
    <t>Г0038</t>
  </si>
  <si>
    <t>ул. Ильича, 5</t>
  </si>
  <si>
    <t>57.924872</t>
  </si>
  <si>
    <t>60.106895</t>
  </si>
  <si>
    <t>Г0050</t>
  </si>
  <si>
    <t>ул. Гвардейская, 61</t>
  </si>
  <si>
    <t>57.941874</t>
  </si>
  <si>
    <t>59.987860</t>
  </si>
  <si>
    <t>Г0054</t>
  </si>
  <si>
    <t>ул. Металлургов, 58А</t>
  </si>
  <si>
    <t>57.940077</t>
  </si>
  <si>
    <t>59.997436</t>
  </si>
  <si>
    <t>Г0057</t>
  </si>
  <si>
    <t>ул. Металлургов, 18</t>
  </si>
  <si>
    <t>57.940249</t>
  </si>
  <si>
    <t>60.012267</t>
  </si>
  <si>
    <t>Г0058</t>
  </si>
  <si>
    <t>ул. Дружинина, 71</t>
  </si>
  <si>
    <t>57.881229</t>
  </si>
  <si>
    <t>59.942549</t>
  </si>
  <si>
    <t>Г0052</t>
  </si>
  <si>
    <t>ул. Красноармейская, 153</t>
  </si>
  <si>
    <t>57.926636</t>
  </si>
  <si>
    <t>59.946385</t>
  </si>
  <si>
    <t>Г0056</t>
  </si>
  <si>
    <t>ул. Газетная, 95</t>
  </si>
  <si>
    <t>57.914179</t>
  </si>
  <si>
    <t>59.974439</t>
  </si>
  <si>
    <t>Г0048</t>
  </si>
  <si>
    <t>ул. Алтайская, 27А</t>
  </si>
  <si>
    <t>57.905176</t>
  </si>
  <si>
    <t>60.083908</t>
  </si>
  <si>
    <t>Г0028</t>
  </si>
  <si>
    <t>ул. Ермака, 63</t>
  </si>
  <si>
    <t>57.930593</t>
  </si>
  <si>
    <t>59.945531</t>
  </si>
  <si>
    <t>Г0061</t>
  </si>
  <si>
    <t>ул. Захарова, 7А</t>
  </si>
  <si>
    <t>57.867852</t>
  </si>
  <si>
    <t>59.954110</t>
  </si>
  <si>
    <t>Г0060</t>
  </si>
  <si>
    <t>ул. Мамина-Сибиряка, 101</t>
  </si>
  <si>
    <t>56.844417</t>
  </si>
  <si>
    <t>60.617085</t>
  </si>
  <si>
    <t>БЦ "Манхэттен"</t>
  </si>
  <si>
    <t>Б135</t>
  </si>
  <si>
    <t>ул. Кузнецова, 2Б</t>
  </si>
  <si>
    <t>56.887807</t>
  </si>
  <si>
    <t>60.607769</t>
  </si>
  <si>
    <t>БЦ ASK(АтомСтройКомплекс)</t>
  </si>
  <si>
    <t>Д0097</t>
  </si>
  <si>
    <t>Смоленская область</t>
  </si>
  <si>
    <t>Смоленск</t>
  </si>
  <si>
    <t>ул. Ново-Московская,  2/8</t>
  </si>
  <si>
    <t>54.794585</t>
  </si>
  <si>
    <t>32.056947</t>
  </si>
  <si>
    <t>ТРЦ "Галактика"</t>
  </si>
  <si>
    <t>Д0092</t>
  </si>
  <si>
    <t>ул. Крупской, 43</t>
  </si>
  <si>
    <t>54.766926</t>
  </si>
  <si>
    <t>32.062741</t>
  </si>
  <si>
    <t>ТЦ "Европа"</t>
  </si>
  <si>
    <t>Б0035</t>
  </si>
  <si>
    <t>ул. Нормандия-Неман,  35</t>
  </si>
  <si>
    <t>54.779141</t>
  </si>
  <si>
    <t>32.016316</t>
  </si>
  <si>
    <t>ТЦ "Неман"</t>
  </si>
  <si>
    <t>Д0093</t>
  </si>
  <si>
    <t>09.00-20.00 без выходных</t>
  </si>
  <si>
    <t>ул. Рыленкова, 18</t>
  </si>
  <si>
    <t>54.761316</t>
  </si>
  <si>
    <t>32.097227</t>
  </si>
  <si>
    <t>ТЦ "Рим"</t>
  </si>
  <si>
    <t>Б0012</t>
  </si>
  <si>
    <t>ул. Матросова, 5А</t>
  </si>
  <si>
    <t>54.76663</t>
  </si>
  <si>
    <t>32.030321</t>
  </si>
  <si>
    <t>Духовщина</t>
  </si>
  <si>
    <t>ул. Луначарского, 29А</t>
  </si>
  <si>
    <t>55.190308</t>
  </si>
  <si>
    <t>32.408736</t>
  </si>
  <si>
    <t>ул. Нормандия-Неман, 26</t>
  </si>
  <si>
    <t>54.779058</t>
  </si>
  <si>
    <t>32.017493</t>
  </si>
  <si>
    <t>мкр Южный, 25</t>
  </si>
  <si>
    <t>54.738339</t>
  </si>
  <si>
    <t>32.088729</t>
  </si>
  <si>
    <t>село Угра</t>
  </si>
  <si>
    <t>ул. Ленина, 32</t>
  </si>
  <si>
    <t>54.782049</t>
  </si>
  <si>
    <t>34.320216</t>
  </si>
  <si>
    <t>Вязьма</t>
  </si>
  <si>
    <t>ш. Красноармейское, 23</t>
  </si>
  <si>
    <t>55.199138</t>
  </si>
  <si>
    <t>34.311789</t>
  </si>
  <si>
    <t>Рославль</t>
  </si>
  <si>
    <t>ул. Красноармейская, 5</t>
  </si>
  <si>
    <t>53.9419</t>
  </si>
  <si>
    <t>32.830733</t>
  </si>
  <si>
    <t>ул. Кашена,  13</t>
  </si>
  <si>
    <t>54.794544</t>
  </si>
  <si>
    <t>32.035558</t>
  </si>
  <si>
    <t>Д0094</t>
  </si>
  <si>
    <t>05.30-23.30</t>
  </si>
  <si>
    <t>ул. Мимоз, 16</t>
  </si>
  <si>
    <t>45.035689</t>
  </si>
  <si>
    <t>42.028819</t>
  </si>
  <si>
    <t>ул. Л.Толстого, 6</t>
  </si>
  <si>
    <t>45.040755</t>
  </si>
  <si>
    <t>41.950782</t>
  </si>
  <si>
    <t>ш. Пятигорское, 11</t>
  </si>
  <si>
    <t>44.639831</t>
  </si>
  <si>
    <t>41.961347</t>
  </si>
  <si>
    <t>ул. Ленина, 156</t>
  </si>
  <si>
    <t>45.136884</t>
  </si>
  <si>
    <t>42.011151</t>
  </si>
  <si>
    <t>ул. Калинина, 1011</t>
  </si>
  <si>
    <t>44.13479</t>
  </si>
  <si>
    <t>43.45697</t>
  </si>
  <si>
    <t>пр-т Кулакова, 29Д</t>
  </si>
  <si>
    <t>45.062253</t>
  </si>
  <si>
    <t>41.92404</t>
  </si>
  <si>
    <t>ул. Доваторцев, 64</t>
  </si>
  <si>
    <t>44.998985</t>
  </si>
  <si>
    <t>41.927851</t>
  </si>
  <si>
    <t>пр-т Лермонтова, 21</t>
  </si>
  <si>
    <t>44.10056</t>
  </si>
  <si>
    <t>42.98046</t>
  </si>
  <si>
    <t>пр-т Космонавтов, 20</t>
  </si>
  <si>
    <t>44.79991</t>
  </si>
  <si>
    <t>44.15267</t>
  </si>
  <si>
    <t>ул. Пятигорская, 151</t>
  </si>
  <si>
    <t>44.054954</t>
  </si>
  <si>
    <t>42.913649</t>
  </si>
  <si>
    <t>ул. Западный обход, 68А</t>
  </si>
  <si>
    <t>45.021917</t>
  </si>
  <si>
    <t>41.910683</t>
  </si>
  <si>
    <t>ул. Советская, 72В</t>
  </si>
  <si>
    <t>44.41129</t>
  </si>
  <si>
    <t>43.86164</t>
  </si>
  <si>
    <t>пр-т К.Маркса, 47/30</t>
  </si>
  <si>
    <t>45.050309</t>
  </si>
  <si>
    <t>41.985999</t>
  </si>
  <si>
    <t>Новоалександровск</t>
  </si>
  <si>
    <t>ул. Железнодорожная, 139Е</t>
  </si>
  <si>
    <t>45.491857</t>
  </si>
  <si>
    <t>41.196743</t>
  </si>
  <si>
    <t>09.00-23.30</t>
  </si>
  <si>
    <t>ул. Серова, 276А</t>
  </si>
  <si>
    <t>45.029116</t>
  </si>
  <si>
    <t>41.976374</t>
  </si>
  <si>
    <t>Тамбовская область</t>
  </si>
  <si>
    <t>Тамбов</t>
  </si>
  <si>
    <t>ул. Мичуринская, 137А</t>
  </si>
  <si>
    <t>52.747654</t>
  </si>
  <si>
    <t>41.421039</t>
  </si>
  <si>
    <t>ТЦ "Континент"</t>
  </si>
  <si>
    <t>Б121</t>
  </si>
  <si>
    <t>СНТ Ревтруд 1, 549А</t>
  </si>
  <si>
    <t>52.722959</t>
  </si>
  <si>
    <t>41.476600</t>
  </si>
  <si>
    <t>ТЦ "Рассказовский Бегемот "</t>
  </si>
  <si>
    <t>Б125</t>
  </si>
  <si>
    <t>ул. Коммунальная, 21А</t>
  </si>
  <si>
    <t>52.721852</t>
  </si>
  <si>
    <t>41.447387</t>
  </si>
  <si>
    <t>ТЦ "Цум"</t>
  </si>
  <si>
    <t>Б126</t>
  </si>
  <si>
    <t>ул. Советская, 190</t>
  </si>
  <si>
    <t>52.74526</t>
  </si>
  <si>
    <t>41.4474</t>
  </si>
  <si>
    <t>Мичуринск</t>
  </si>
  <si>
    <t>ул. Промышленная, 2</t>
  </si>
  <si>
    <t>52.896226</t>
  </si>
  <si>
    <t>40.465024</t>
  </si>
  <si>
    <t>ул. Мичуринская, 213А</t>
  </si>
  <si>
    <t>52.770516</t>
  </si>
  <si>
    <t>41.391242</t>
  </si>
  <si>
    <t>Супермаркет "Бегемот"</t>
  </si>
  <si>
    <t>Б124</t>
  </si>
  <si>
    <t>ул. Максима Горького, 18</t>
  </si>
  <si>
    <t>Центр социальной поддержки граждан</t>
  </si>
  <si>
    <t>Б123</t>
  </si>
  <si>
    <t>08.00-18.00</t>
  </si>
  <si>
    <t>Тверская область</t>
  </si>
  <si>
    <t>Тверь</t>
  </si>
  <si>
    <t>ул. Луночарского, 18</t>
  </si>
  <si>
    <t>56.879629</t>
  </si>
  <si>
    <t>35.855383</t>
  </si>
  <si>
    <t xml:space="preserve"> ТЦ "Радость"</t>
  </si>
  <si>
    <t>Ж0032</t>
  </si>
  <si>
    <t>Вышний Волочек</t>
  </si>
  <si>
    <t>ул. Парижской Коммуны, 42/100</t>
  </si>
  <si>
    <t>57.586364</t>
  </si>
  <si>
    <t>34.571538</t>
  </si>
  <si>
    <t>ТЦ "ВВ"</t>
  </si>
  <si>
    <t>Д0091</t>
  </si>
  <si>
    <t>Батино, ул. Есенина, 1А</t>
  </si>
  <si>
    <t>56.894646</t>
  </si>
  <si>
    <t>35.885378</t>
  </si>
  <si>
    <t>ТЦ "Есенин"</t>
  </si>
  <si>
    <t>Е0016</t>
  </si>
  <si>
    <t>09.00 - 22.00</t>
  </si>
  <si>
    <t>пр-т Тверской, 2</t>
  </si>
  <si>
    <t>56.853001</t>
  </si>
  <si>
    <t>35.907827</t>
  </si>
  <si>
    <t>Е0003</t>
  </si>
  <si>
    <t>ограничение  согласование</t>
  </si>
  <si>
    <t>ул. М.Магомаева, 17</t>
  </si>
  <si>
    <t>57.588337</t>
  </si>
  <si>
    <t>34.558027</t>
  </si>
  <si>
    <t>ТЦ "Пятерочка"</t>
  </si>
  <si>
    <t>Д0088</t>
  </si>
  <si>
    <t>08.00- 22.00</t>
  </si>
  <si>
    <t>ул. 2-я Красина, 70</t>
  </si>
  <si>
    <t>56.884778</t>
  </si>
  <si>
    <t>35.864789</t>
  </si>
  <si>
    <t>ТЦ "Радужный"</t>
  </si>
  <si>
    <t>Е0019</t>
  </si>
  <si>
    <t>08.00 - 22.00</t>
  </si>
  <si>
    <t>ул. Оснабрюкская, 39</t>
  </si>
  <si>
    <t>56.823085</t>
  </si>
  <si>
    <t>35.87494</t>
  </si>
  <si>
    <t>ТЦ "Тележка"</t>
  </si>
  <si>
    <t>Ж0027</t>
  </si>
  <si>
    <t>пр-т Казанский, 151А</t>
  </si>
  <si>
    <t>57.598105</t>
  </si>
  <si>
    <t>34.562995</t>
  </si>
  <si>
    <t>ТЦ "Эльдорадо"</t>
  </si>
  <si>
    <t>Д0099</t>
  </si>
  <si>
    <t>пр-т Ленина, 10</t>
  </si>
  <si>
    <t>56.849453</t>
  </si>
  <si>
    <t>35.828182</t>
  </si>
  <si>
    <t>Нелидово</t>
  </si>
  <si>
    <t>ул. Горького, 6</t>
  </si>
  <si>
    <t>56.222706</t>
  </si>
  <si>
    <t>32.771179</t>
  </si>
  <si>
    <t>Зубцов</t>
  </si>
  <si>
    <t>ул. Победы, 37А</t>
  </si>
  <si>
    <t>56.176349</t>
  </si>
  <si>
    <t>34.569104</t>
  </si>
  <si>
    <t>Удомля</t>
  </si>
  <si>
    <t>ул. Космонавтов, 5/1</t>
  </si>
  <si>
    <t>57.875257</t>
  </si>
  <si>
    <t>35.016321</t>
  </si>
  <si>
    <t>ул. Советская, 9</t>
  </si>
  <si>
    <t>55.791172</t>
  </si>
  <si>
    <t>38.437923</t>
  </si>
  <si>
    <t>Калининский МО</t>
  </si>
  <si>
    <t>п Заволжский, 12А</t>
  </si>
  <si>
    <t>56.88908</t>
  </si>
  <si>
    <t>35.755715</t>
  </si>
  <si>
    <t>пр-т Победы, 22/15</t>
  </si>
  <si>
    <t>56.843899</t>
  </si>
  <si>
    <t>35.918779</t>
  </si>
  <si>
    <t>ул. Трехсвятская, 32</t>
  </si>
  <si>
    <t>56.85766</t>
  </si>
  <si>
    <t>35.91148</t>
  </si>
  <si>
    <t>пр-т Октябрьский, 30</t>
  </si>
  <si>
    <t>56.829</t>
  </si>
  <si>
    <t>35.89516</t>
  </si>
  <si>
    <t>Кимры</t>
  </si>
  <si>
    <t>ул. 50 лет ВЛКСМ, 66</t>
  </si>
  <si>
    <t>56.873345</t>
  </si>
  <si>
    <t>37.371981</t>
  </si>
  <si>
    <t>ул. Котовского, 90</t>
  </si>
  <si>
    <t>57.594348</t>
  </si>
  <si>
    <t>34.568213</t>
  </si>
  <si>
    <t>пр-т Ленина, 26</t>
  </si>
  <si>
    <t>56.850926</t>
  </si>
  <si>
    <t>35.840197</t>
  </si>
  <si>
    <t>ул. Хромова, 17, корп.1</t>
  </si>
  <si>
    <t>56.8804</t>
  </si>
  <si>
    <t>35.845867</t>
  </si>
  <si>
    <t>наб. Ст. Разина, 1</t>
  </si>
  <si>
    <t>56.862037</t>
  </si>
  <si>
    <t>35.906452</t>
  </si>
  <si>
    <t>Кинотеатр "Звезда"</t>
  </si>
  <si>
    <t>Д0083</t>
  </si>
  <si>
    <t>08.00-02.00</t>
  </si>
  <si>
    <t>Томская область</t>
  </si>
  <si>
    <t>Томск</t>
  </si>
  <si>
    <t>ул. Красноармейская, 44</t>
  </si>
  <si>
    <t>56.475539</t>
  </si>
  <si>
    <t>84.966945</t>
  </si>
  <si>
    <t>ТД "Центральный"</t>
  </si>
  <si>
    <t>Т0004</t>
  </si>
  <si>
    <t>ул. Нижне-Луговая, 4</t>
  </si>
  <si>
    <t>56.515171</t>
  </si>
  <si>
    <t>84.936851</t>
  </si>
  <si>
    <t>ТЦ ("МАЯК")</t>
  </si>
  <si>
    <t>Т0011</t>
  </si>
  <si>
    <t>ул. Говорова, 23</t>
  </si>
  <si>
    <t>56.511595</t>
  </si>
  <si>
    <t>84.987875</t>
  </si>
  <si>
    <t>ТЦ "Авторынок"</t>
  </si>
  <si>
    <t>Т0006</t>
  </si>
  <si>
    <t>тр-т Иркутский, 54</t>
  </si>
  <si>
    <t>56.504442</t>
  </si>
  <si>
    <t>85.011923</t>
  </si>
  <si>
    <t>ТЦ "Бум"</t>
  </si>
  <si>
    <t>Т0010</t>
  </si>
  <si>
    <t>пр-т Мира, 48/3</t>
  </si>
  <si>
    <t>56.517117</t>
  </si>
  <si>
    <t>84.976907</t>
  </si>
  <si>
    <t>ТЦ "Волна"</t>
  </si>
  <si>
    <t>Т0002</t>
  </si>
  <si>
    <t>пер. Асфальтовый, 8</t>
  </si>
  <si>
    <t>56.487245</t>
  </si>
  <si>
    <t>84.979728</t>
  </si>
  <si>
    <t>ТЦ "Клевер"</t>
  </si>
  <si>
    <t>Т0003</t>
  </si>
  <si>
    <t>ул. Красноармейская, 101А</t>
  </si>
  <si>
    <t>56.471104</t>
  </si>
  <si>
    <t>84.965525</t>
  </si>
  <si>
    <t>ТЦ "Красный Экспресс"</t>
  </si>
  <si>
    <t>Т0009</t>
  </si>
  <si>
    <t>ул. Интернационалистов, 17/1</t>
  </si>
  <si>
    <t>56.515901</t>
  </si>
  <si>
    <t>84.985603</t>
  </si>
  <si>
    <t>ТЦ "Радуга-Виктория"</t>
  </si>
  <si>
    <t>Т0001</t>
  </si>
  <si>
    <t>ул. Красноармейская, 114</t>
  </si>
  <si>
    <t>56.464227</t>
  </si>
  <si>
    <t>84.96584</t>
  </si>
  <si>
    <t>ТЦ "Садко"</t>
  </si>
  <si>
    <t>Д0031</t>
  </si>
  <si>
    <t>Открвть</t>
  </si>
  <si>
    <t>Северск</t>
  </si>
  <si>
    <t>ул. Славского, 12</t>
  </si>
  <si>
    <t>56.580359</t>
  </si>
  <si>
    <t>84.93188</t>
  </si>
  <si>
    <t>ул. 1905 года пер, 9</t>
  </si>
  <si>
    <t>56.493106</t>
  </si>
  <si>
    <t>84.949781</t>
  </si>
  <si>
    <t>пр-т Комсомольский, 69</t>
  </si>
  <si>
    <t>56.470681</t>
  </si>
  <si>
    <t>84.98099</t>
  </si>
  <si>
    <t>Стрежевой</t>
  </si>
  <si>
    <t>ул. Коммунальная, 53 стр.4</t>
  </si>
  <si>
    <t>60.72758</t>
  </si>
  <si>
    <t>77.58006</t>
  </si>
  <si>
    <t>пр-т Кирова, 68</t>
  </si>
  <si>
    <t>56.461272</t>
  </si>
  <si>
    <t>84.991289</t>
  </si>
  <si>
    <t>Т0005</t>
  </si>
  <si>
    <t>06.00-22.00</t>
  </si>
  <si>
    <t>пр-т Ленина, 111</t>
  </si>
  <si>
    <t>56.484407</t>
  </si>
  <si>
    <t>84.949400</t>
  </si>
  <si>
    <t>Администрация</t>
  </si>
  <si>
    <t>Т0008</t>
  </si>
  <si>
    <t>пр-т Фрунзе, 103</t>
  </si>
  <si>
    <t>56.475722</t>
  </si>
  <si>
    <t>84.987157</t>
  </si>
  <si>
    <t>БЦ "Красное Знамя"</t>
  </si>
  <si>
    <t>Б0028</t>
  </si>
  <si>
    <t>пр-т Комсомольский, 70/1</t>
  </si>
  <si>
    <t>56.466504</t>
  </si>
  <si>
    <t>84.983492</t>
  </si>
  <si>
    <t>БЦ "Союз"</t>
  </si>
  <si>
    <t>Т0007</t>
  </si>
  <si>
    <t>Тульская область</t>
  </si>
  <si>
    <t>Тула</t>
  </si>
  <si>
    <t>пр-т Ленина, 145</t>
  </si>
  <si>
    <t>54.149102</t>
  </si>
  <si>
    <t>37.584146</t>
  </si>
  <si>
    <t>ул. Кутузова, 88</t>
  </si>
  <si>
    <t>54.197004</t>
  </si>
  <si>
    <t>37.687039</t>
  </si>
  <si>
    <t>Алексин</t>
  </si>
  <si>
    <t>ул. Арматурная, 17А</t>
  </si>
  <si>
    <t>54.520796</t>
  </si>
  <si>
    <t>37.046334</t>
  </si>
  <si>
    <t>п Обидимо</t>
  </si>
  <si>
    <t>ул. Школьная, 2</t>
  </si>
  <si>
    <t>54.304048</t>
  </si>
  <si>
    <t>37.403701</t>
  </si>
  <si>
    <t>ул. Пузакова, 58А</t>
  </si>
  <si>
    <t>54.219905</t>
  </si>
  <si>
    <t>37.608724</t>
  </si>
  <si>
    <t>ул. Кирова, 23</t>
  </si>
  <si>
    <t>54.200086</t>
  </si>
  <si>
    <t>37.647774</t>
  </si>
  <si>
    <t>Узловая</t>
  </si>
  <si>
    <t>ул. Гагарина, 29</t>
  </si>
  <si>
    <t>53.97816</t>
  </si>
  <si>
    <t>38.163802</t>
  </si>
  <si>
    <t>ул. Металлургов, 1</t>
  </si>
  <si>
    <t>54.179313</t>
  </si>
  <si>
    <t>37.70682</t>
  </si>
  <si>
    <t>ул. Луначарского, 57</t>
  </si>
  <si>
    <t>54.208127</t>
  </si>
  <si>
    <t>37.607421</t>
  </si>
  <si>
    <t>ул. Майская, 5</t>
  </si>
  <si>
    <t>54.213114</t>
  </si>
  <si>
    <t>37.692609</t>
  </si>
  <si>
    <t>ул. Бундурина, 38</t>
  </si>
  <si>
    <t>54.1862</t>
  </si>
  <si>
    <t>37.599148</t>
  </si>
  <si>
    <t>ул. Первомайская, 12</t>
  </si>
  <si>
    <t>54.182901</t>
  </si>
  <si>
    <t>37.600954</t>
  </si>
  <si>
    <t>ул. Тульская, 131</t>
  </si>
  <si>
    <t>54.510025</t>
  </si>
  <si>
    <t>37.115917</t>
  </si>
  <si>
    <t>ул. Металлургов, 1А</t>
  </si>
  <si>
    <t>54.178633</t>
  </si>
  <si>
    <t>37.707916</t>
  </si>
  <si>
    <t>Ефремов</t>
  </si>
  <si>
    <t>ул. Ленина, 28</t>
  </si>
  <si>
    <t>53.145824</t>
  </si>
  <si>
    <t>38.113793</t>
  </si>
  <si>
    <t>ул. Оборонная, 85</t>
  </si>
  <si>
    <t>54.178096</t>
  </si>
  <si>
    <t>37.628846</t>
  </si>
  <si>
    <t>ул. Максима Горького, 14А</t>
  </si>
  <si>
    <t>54.213667</t>
  </si>
  <si>
    <t>37.607844</t>
  </si>
  <si>
    <t>ул. Максима Горького, 1А</t>
  </si>
  <si>
    <t>54.212587</t>
  </si>
  <si>
    <t>37.626618</t>
  </si>
  <si>
    <t>ул. Вильямса, 26</t>
  </si>
  <si>
    <t>54.207911</t>
  </si>
  <si>
    <t>37.689429</t>
  </si>
  <si>
    <t>ул. Майская, 5А</t>
  </si>
  <si>
    <t>54.212761</t>
  </si>
  <si>
    <t>37.692321</t>
  </si>
  <si>
    <t>ул. Грибоедова, 54</t>
  </si>
  <si>
    <t>54.227401</t>
  </si>
  <si>
    <t>37.636976</t>
  </si>
  <si>
    <t>пр-т Красноармейский, 16</t>
  </si>
  <si>
    <t>54.198054</t>
  </si>
  <si>
    <t>37.600805</t>
  </si>
  <si>
    <t>Новомосковск</t>
  </si>
  <si>
    <t>ул. Мира, 11Ж</t>
  </si>
  <si>
    <t>54.026442</t>
  </si>
  <si>
    <t>38.259492</t>
  </si>
  <si>
    <t>ш. Генерала Короткова, 2А</t>
  </si>
  <si>
    <t>54.509367</t>
  </si>
  <si>
    <t>37.121226</t>
  </si>
  <si>
    <t>ул. Шухова, 26</t>
  </si>
  <si>
    <t>54.208312</t>
  </si>
  <si>
    <t>37.668228</t>
  </si>
  <si>
    <t>ш. Тульское, 4Б</t>
  </si>
  <si>
    <t>53.147963</t>
  </si>
  <si>
    <t>38.094863</t>
  </si>
  <si>
    <t>ул. Кукунина, 15</t>
  </si>
  <si>
    <t>54.010858</t>
  </si>
  <si>
    <t>38.316469</t>
  </si>
  <si>
    <t>ул. Арсенальная, 2А</t>
  </si>
  <si>
    <t>54.212333</t>
  </si>
  <si>
    <t>37.60875</t>
  </si>
  <si>
    <t>Тюменская область</t>
  </si>
  <si>
    <t>Тюмень</t>
  </si>
  <si>
    <t>ул. Мельникайте, 126, корп.3</t>
  </si>
  <si>
    <t>57.127276</t>
  </si>
  <si>
    <t>65.553094</t>
  </si>
  <si>
    <t>ТК "Тюменский"</t>
  </si>
  <si>
    <t>В0055</t>
  </si>
  <si>
    <t>ул. Федюнинского, 67</t>
  </si>
  <si>
    <t>57.102948</t>
  </si>
  <si>
    <t>65.570431</t>
  </si>
  <si>
    <t>ТРЦ "Остров"</t>
  </si>
  <si>
    <t>В0056</t>
  </si>
  <si>
    <t>ул. Дамбовская, 9</t>
  </si>
  <si>
    <t>57.154405</t>
  </si>
  <si>
    <t>65.604199</t>
  </si>
  <si>
    <t>ТЦ "Дамбовский"</t>
  </si>
  <si>
    <t>ул. Народная, 68</t>
  </si>
  <si>
    <t>57.099027</t>
  </si>
  <si>
    <t>65.607433</t>
  </si>
  <si>
    <t>ТЦ "Дом Экспо"</t>
  </si>
  <si>
    <t>В0057</t>
  </si>
  <si>
    <t>пр-д Заречный, 33</t>
  </si>
  <si>
    <t>57.173757</t>
  </si>
  <si>
    <t>65.558331</t>
  </si>
  <si>
    <t>ТЦ "Жемчужина"</t>
  </si>
  <si>
    <t>В0064</t>
  </si>
  <si>
    <t>ул. Ю.-Р.Г. Эрвье, 22</t>
  </si>
  <si>
    <t>57.172752</t>
  </si>
  <si>
    <t>65.567125</t>
  </si>
  <si>
    <t>ТЦ "Заречная блошинка"</t>
  </si>
  <si>
    <t>В0063</t>
  </si>
  <si>
    <t>ул. Червишевский Тракт, 23</t>
  </si>
  <si>
    <t>57.126216</t>
  </si>
  <si>
    <t>65.523054</t>
  </si>
  <si>
    <t>В0066</t>
  </si>
  <si>
    <t>ул. Бакинских Комиссаров, 7</t>
  </si>
  <si>
    <t>57.158989</t>
  </si>
  <si>
    <t>65.479926</t>
  </si>
  <si>
    <t>ТЦ "Мальвинка"</t>
  </si>
  <si>
    <t>В0061</t>
  </si>
  <si>
    <t>ул. Таллинская, 4А</t>
  </si>
  <si>
    <t>57.099135</t>
  </si>
  <si>
    <t>65.638371</t>
  </si>
  <si>
    <t>ТЦ "Новый Восточный"</t>
  </si>
  <si>
    <t>В0058</t>
  </si>
  <si>
    <t>08.30-20.30</t>
  </si>
  <si>
    <t>ул. Герцена, 64</t>
  </si>
  <si>
    <t>57.152238</t>
  </si>
  <si>
    <t>65.53157</t>
  </si>
  <si>
    <t>ТЦ "Сити Центр"</t>
  </si>
  <si>
    <t>В0062</t>
  </si>
  <si>
    <t>ул. Домостроителей, 8</t>
  </si>
  <si>
    <t>57.152999</t>
  </si>
  <si>
    <t>65.644758</t>
  </si>
  <si>
    <t>ТЦ "Тура"</t>
  </si>
  <si>
    <t>В0059</t>
  </si>
  <si>
    <t>ул. Перекопская, 19</t>
  </si>
  <si>
    <t>57.157813</t>
  </si>
  <si>
    <t>65.519488</t>
  </si>
  <si>
    <t>БЦ "Атриум"</t>
  </si>
  <si>
    <t>В0060</t>
  </si>
  <si>
    <t>ул. Осипенко, 79/1</t>
  </si>
  <si>
    <t>57.156802</t>
  </si>
  <si>
    <t>65.56002</t>
  </si>
  <si>
    <t>БЦ "Овентал"</t>
  </si>
  <si>
    <t>В0070</t>
  </si>
  <si>
    <t>ул. Полевая, 18</t>
  </si>
  <si>
    <t>57.162069</t>
  </si>
  <si>
    <t>65.504019</t>
  </si>
  <si>
    <t>ТД "Амбар"</t>
  </si>
  <si>
    <t>А0042</t>
  </si>
  <si>
    <t>тр-т Салаирский, 11-й километр, 1,корп.7</t>
  </si>
  <si>
    <t>56.802026</t>
  </si>
  <si>
    <t>60.750368</t>
  </si>
  <si>
    <t>ТРЦ "Верхний Бор"</t>
  </si>
  <si>
    <t>А0018</t>
  </si>
  <si>
    <t>Ханты-Мансийск</t>
  </si>
  <si>
    <t>ул. Заводская, 26</t>
  </si>
  <si>
    <t>60.965884</t>
  </si>
  <si>
    <t>69.038332</t>
  </si>
  <si>
    <t>Б0013</t>
  </si>
  <si>
    <t>ул. Розы Трениной, 3</t>
  </si>
  <si>
    <t>57.108927</t>
  </si>
  <si>
    <t>65.582136</t>
  </si>
  <si>
    <t>ТРЦ "Клен"</t>
  </si>
  <si>
    <t>А0071</t>
  </si>
  <si>
    <t>В0052</t>
  </si>
  <si>
    <t>ул. Пермякова, 50Б</t>
  </si>
  <si>
    <t>57.118657</t>
  </si>
  <si>
    <t>65.577249</t>
  </si>
  <si>
    <t>ТРЦ "Солнечный"</t>
  </si>
  <si>
    <t>А0077</t>
  </si>
  <si>
    <t>ул. Валерии Гнаровской, 12</t>
  </si>
  <si>
    <t>57.123451</t>
  </si>
  <si>
    <t>65.562813</t>
  </si>
  <si>
    <t>ТРЦ "Фаворит"</t>
  </si>
  <si>
    <t>А0032</t>
  </si>
  <si>
    <t>ул. Александра Логунова, 5А</t>
  </si>
  <si>
    <t>57.120011</t>
  </si>
  <si>
    <t>65.57389</t>
  </si>
  <si>
    <t>ТРЦ "Яркий Сибиряк"</t>
  </si>
  <si>
    <t>А0069</t>
  </si>
  <si>
    <t>ул. Карла Маркса, 17</t>
  </si>
  <si>
    <t>61.005452</t>
  </si>
  <si>
    <t>69.017096</t>
  </si>
  <si>
    <t>ТЦ "Гермес"</t>
  </si>
  <si>
    <t>Б0059</t>
  </si>
  <si>
    <t>ул. Пермякова, 7Б</t>
  </si>
  <si>
    <t>57.13031</t>
  </si>
  <si>
    <t>65.595566</t>
  </si>
  <si>
    <t>ТЦ "Матрикс"</t>
  </si>
  <si>
    <t>А0023</t>
  </si>
  <si>
    <t>Ишим</t>
  </si>
  <si>
    <t>ул. Свердлова, 1Г</t>
  </si>
  <si>
    <t>56.107769</t>
  </si>
  <si>
    <t>69.48237</t>
  </si>
  <si>
    <t>ТЦ "Мечта"</t>
  </si>
  <si>
    <t>Г0007</t>
  </si>
  <si>
    <t>ул. Заводская, 11А</t>
  </si>
  <si>
    <t>60.966063</t>
  </si>
  <si>
    <t>69.040039</t>
  </si>
  <si>
    <t>ТЦ "Сатурн"</t>
  </si>
  <si>
    <t>Б0081</t>
  </si>
  <si>
    <t>ул. Герцена, 95</t>
  </si>
  <si>
    <t>57.148039</t>
  </si>
  <si>
    <t>65.543221</t>
  </si>
  <si>
    <t>А0041</t>
  </si>
  <si>
    <t>Ханты-Мансийский АО - Югра</t>
  </si>
  <si>
    <t>ул. Энгельса, 45</t>
  </si>
  <si>
    <t>61.008513</t>
  </si>
  <si>
    <t>68.997675</t>
  </si>
  <si>
    <t>Б0057</t>
  </si>
  <si>
    <t>Тобольск</t>
  </si>
  <si>
    <t>мкр 7, 75</t>
  </si>
  <si>
    <t>58.233888</t>
  </si>
  <si>
    <t>68.27528</t>
  </si>
  <si>
    <t>ул. Паровозная, 20</t>
  </si>
  <si>
    <t>57.13892</t>
  </si>
  <si>
    <t>65.509684</t>
  </si>
  <si>
    <t>ул. 50 лет Октября, 63г</t>
  </si>
  <si>
    <t>57.135419</t>
  </si>
  <si>
    <t>65.602009</t>
  </si>
  <si>
    <t>ул. Казачьи луга, 2</t>
  </si>
  <si>
    <t>57.149581</t>
  </si>
  <si>
    <t>65.653468</t>
  </si>
  <si>
    <t>ул. Селекционная, 8</t>
  </si>
  <si>
    <t>57.159594</t>
  </si>
  <si>
    <t>65.429952</t>
  </si>
  <si>
    <t>ул. Верхнетарманская, 5/5</t>
  </si>
  <si>
    <t>57.184983</t>
  </si>
  <si>
    <t>65.620548</t>
  </si>
  <si>
    <t>ул. Чаплина, 115а</t>
  </si>
  <si>
    <t>57.127937</t>
  </si>
  <si>
    <t>65.53972</t>
  </si>
  <si>
    <t>57.152239</t>
  </si>
  <si>
    <t>65.532026</t>
  </si>
  <si>
    <t>ул. Боровская, 9/1</t>
  </si>
  <si>
    <t>57.0987</t>
  </si>
  <si>
    <t>65.6374</t>
  </si>
  <si>
    <t>ул. Тульская, 6/1</t>
  </si>
  <si>
    <t>57.131892</t>
  </si>
  <si>
    <t>65.578909</t>
  </si>
  <si>
    <t>ул. Одесская, 31</t>
  </si>
  <si>
    <t>57.143008</t>
  </si>
  <si>
    <t>65.590655</t>
  </si>
  <si>
    <t>мкр 11, 113</t>
  </si>
  <si>
    <t>58.2318</t>
  </si>
  <si>
    <t>68.28699</t>
  </si>
  <si>
    <t>56.10731</t>
  </si>
  <si>
    <t>69.48205</t>
  </si>
  <si>
    <t>ул. Монтажников, 53/2</t>
  </si>
  <si>
    <t>57.09956</t>
  </si>
  <si>
    <t>65.58946</t>
  </si>
  <si>
    <t>ул. Республики, 189/1</t>
  </si>
  <si>
    <t>57.128137</t>
  </si>
  <si>
    <t>65.588996</t>
  </si>
  <si>
    <t>ул. Дружбы, 73/5</t>
  </si>
  <si>
    <t>57.184666</t>
  </si>
  <si>
    <t>65.560167</t>
  </si>
  <si>
    <t>Магазин "Магнит" (ТЦ "Гермес")</t>
  </si>
  <si>
    <t>Б0037</t>
  </si>
  <si>
    <t>ул. Артиллерейская, 23</t>
  </si>
  <si>
    <t>56.108874</t>
  </si>
  <si>
    <t>69.482028</t>
  </si>
  <si>
    <t>​Ишимский городской спортивно-оздоровительный комплекс</t>
  </si>
  <si>
    <t>Г0008</t>
  </si>
  <si>
    <t>ул. Ленина, 47Б</t>
  </si>
  <si>
    <t>56.109842</t>
  </si>
  <si>
    <t>69.460307</t>
  </si>
  <si>
    <t>Рынок "Никольский"</t>
  </si>
  <si>
    <t>Е0063</t>
  </si>
  <si>
    <t>Удмуртская Республика</t>
  </si>
  <si>
    <t>Глазов</t>
  </si>
  <si>
    <t>ул. Пряженникова, 6А</t>
  </si>
  <si>
    <t>58.137827</t>
  </si>
  <si>
    <t>52.639982</t>
  </si>
  <si>
    <t>Ижевск</t>
  </si>
  <si>
    <t>ул. Новоажимова, 20Б</t>
  </si>
  <si>
    <t>56.833197</t>
  </si>
  <si>
    <t>53.167622</t>
  </si>
  <si>
    <t>06.30-24.00</t>
  </si>
  <si>
    <t>ул. Молодежная, 107А</t>
  </si>
  <si>
    <t>56.852671</t>
  </si>
  <si>
    <t>53.29623</t>
  </si>
  <si>
    <t>Можга</t>
  </si>
  <si>
    <t>ул. Наговицына, 93</t>
  </si>
  <si>
    <t>56.4428</t>
  </si>
  <si>
    <t>52.220472</t>
  </si>
  <si>
    <t>Сарапул</t>
  </si>
  <si>
    <t>ул. Азина, 55А</t>
  </si>
  <si>
    <t>56.467522</t>
  </si>
  <si>
    <t>53.808683</t>
  </si>
  <si>
    <t>ул. Калинина, 6</t>
  </si>
  <si>
    <t>58.140582</t>
  </si>
  <si>
    <t>52.692012</t>
  </si>
  <si>
    <t>ул. Кирова, 109</t>
  </si>
  <si>
    <t>56.860009</t>
  </si>
  <si>
    <t>53.20065</t>
  </si>
  <si>
    <t>Ульяновская область</t>
  </si>
  <si>
    <t>Димитровград</t>
  </si>
  <si>
    <t>ул. Юнг Северного Флота, 8</t>
  </si>
  <si>
    <t>54.225352</t>
  </si>
  <si>
    <t>49.566881</t>
  </si>
  <si>
    <t>Ульяновск</t>
  </si>
  <si>
    <t>пр-т Врача Сурова, 2А</t>
  </si>
  <si>
    <t>54.384522</t>
  </si>
  <si>
    <t>48.597524</t>
  </si>
  <si>
    <t>ул. Рябикова, 106А</t>
  </si>
  <si>
    <t>54.269546</t>
  </si>
  <si>
    <t>48.284089</t>
  </si>
  <si>
    <t>ул. Хрустальная, 19Б</t>
  </si>
  <si>
    <t>54.259598</t>
  </si>
  <si>
    <t>48.334347</t>
  </si>
  <si>
    <t>пр-т Дружбы Народов, 3</t>
  </si>
  <si>
    <t>54.38521</t>
  </si>
  <si>
    <t>48.61627</t>
  </si>
  <si>
    <t>ул. Димитрова, 16</t>
  </si>
  <si>
    <t>54.343424</t>
  </si>
  <si>
    <t>48.54368</t>
  </si>
  <si>
    <t>Ханты-Мансийский автономный округ - Югра</t>
  </si>
  <si>
    <t>Сургут</t>
  </si>
  <si>
    <t>ул. Югорская, 3</t>
  </si>
  <si>
    <t>61.239216</t>
  </si>
  <si>
    <t>73.461981</t>
  </si>
  <si>
    <t>ул. Профсоюзов, 11</t>
  </si>
  <si>
    <t>61.269065</t>
  </si>
  <si>
    <t>73.382001</t>
  </si>
  <si>
    <t>пр-т Ленина, 21</t>
  </si>
  <si>
    <t>61.252667</t>
  </si>
  <si>
    <t>73.399678</t>
  </si>
  <si>
    <t>ул. Крылова, 47</t>
  </si>
  <si>
    <t>61.286481</t>
  </si>
  <si>
    <t>73.34456</t>
  </si>
  <si>
    <t>пр-т Микрорайон / Мира 11А/5</t>
  </si>
  <si>
    <t>61.26186</t>
  </si>
  <si>
    <t>73.38141</t>
  </si>
  <si>
    <t>ул. Быстринская, 5</t>
  </si>
  <si>
    <t>61.261782</t>
  </si>
  <si>
    <t>73.430786</t>
  </si>
  <si>
    <t>Нижневартовск</t>
  </si>
  <si>
    <t>ул. Ханты-Мансийская, 20А</t>
  </si>
  <si>
    <t>60.929</t>
  </si>
  <si>
    <t>76.6096</t>
  </si>
  <si>
    <t>Лангепас</t>
  </si>
  <si>
    <t>ул. Солнечная, 211</t>
  </si>
  <si>
    <t>61.25676</t>
  </si>
  <si>
    <t>75.18392</t>
  </si>
  <si>
    <t>Югорск</t>
  </si>
  <si>
    <t>ул. Торговая, 1</t>
  </si>
  <si>
    <t>61.315559</t>
  </si>
  <si>
    <t>63.346327</t>
  </si>
  <si>
    <t>ул. Мира, 1</t>
  </si>
  <si>
    <t>60.9461</t>
  </si>
  <si>
    <t>76.54875</t>
  </si>
  <si>
    <t>ш. Нефтеюганское, 16/1</t>
  </si>
  <si>
    <t>61.270688</t>
  </si>
  <si>
    <t>73.392716</t>
  </si>
  <si>
    <t>Нефтеюганск</t>
  </si>
  <si>
    <t>ул. Мира, 11/1</t>
  </si>
  <si>
    <t>61.099763</t>
  </si>
  <si>
    <t>72.609371</t>
  </si>
  <si>
    <t>Лянтор</t>
  </si>
  <si>
    <t>ул. Виктора Кингисеппа, 39</t>
  </si>
  <si>
    <t>61.61823</t>
  </si>
  <si>
    <t>72.16296</t>
  </si>
  <si>
    <t>ул. Интернациональная, 73</t>
  </si>
  <si>
    <t>60.94376</t>
  </si>
  <si>
    <t>76.63304</t>
  </si>
  <si>
    <t>Когалым</t>
  </si>
  <si>
    <t>ул. Дружбы Народов, 60</t>
  </si>
  <si>
    <t>62.25233</t>
  </si>
  <si>
    <t>74.52944</t>
  </si>
  <si>
    <t>ул. Ямская, 10</t>
  </si>
  <si>
    <t>60.974796</t>
  </si>
  <si>
    <t>69.020326</t>
  </si>
  <si>
    <t>мкр 8А , 18/1</t>
  </si>
  <si>
    <t>61.093164</t>
  </si>
  <si>
    <t>72.636588</t>
  </si>
  <si>
    <t>Челябинская область</t>
  </si>
  <si>
    <t>Челябинск</t>
  </si>
  <si>
    <t>ул. Тухачевского, 16</t>
  </si>
  <si>
    <t>55.148153</t>
  </si>
  <si>
    <t>61.427796</t>
  </si>
  <si>
    <t>ТРК("Пятерочка")</t>
  </si>
  <si>
    <t>Е0025</t>
  </si>
  <si>
    <t>ул. Марченко, 22</t>
  </si>
  <si>
    <t>55.166912</t>
  </si>
  <si>
    <t>61.459085</t>
  </si>
  <si>
    <t>ТК "Созвездие"</t>
  </si>
  <si>
    <t>Е0009</t>
  </si>
  <si>
    <t>Отркрыть</t>
  </si>
  <si>
    <t>ул. Первой пятилетки, 6</t>
  </si>
  <si>
    <t>55.166732</t>
  </si>
  <si>
    <t>61.457216</t>
  </si>
  <si>
    <t>ТК "Солнечный"</t>
  </si>
  <si>
    <t>Е0018</t>
  </si>
  <si>
    <t>ул. Артиллерийская,  136</t>
  </si>
  <si>
    <t>55.163513</t>
  </si>
  <si>
    <t>61.430931</t>
  </si>
  <si>
    <t>ТРК "Горки"</t>
  </si>
  <si>
    <t>ВеНД01</t>
  </si>
  <si>
    <t>14*</t>
  </si>
  <si>
    <t>пн-сб 10.00-22.00</t>
  </si>
  <si>
    <t>ул. Академика Королева, 33</t>
  </si>
  <si>
    <t>55.1625</t>
  </si>
  <si>
    <t>61.29066</t>
  </si>
  <si>
    <t>Магнитогорск</t>
  </si>
  <si>
    <t>пр-т Карла Маркса, 153</t>
  </si>
  <si>
    <t>53.378246</t>
  </si>
  <si>
    <t>58.982609</t>
  </si>
  <si>
    <t>Миасс</t>
  </si>
  <si>
    <t>ул. 8 Марта, 161А</t>
  </si>
  <si>
    <t>55.037551</t>
  </si>
  <si>
    <t>60.120322</t>
  </si>
  <si>
    <t>ул. Братьев Кашириных, 80</t>
  </si>
  <si>
    <t>55.17943</t>
  </si>
  <si>
    <t>61.34447</t>
  </si>
  <si>
    <t>ул. Молдавская, 14</t>
  </si>
  <si>
    <t>55.19168</t>
  </si>
  <si>
    <t>61.30061</t>
  </si>
  <si>
    <t>ул. Советская, 170</t>
  </si>
  <si>
    <t>53.359414</t>
  </si>
  <si>
    <t>58.959495</t>
  </si>
  <si>
    <t>Еманжелинск</t>
  </si>
  <si>
    <t>54.764009</t>
  </si>
  <si>
    <t>61.308586</t>
  </si>
  <si>
    <t>Снежинск</t>
  </si>
  <si>
    <t>пр-т Мира, 34</t>
  </si>
  <si>
    <t>56.071716</t>
  </si>
  <si>
    <t>60.751103</t>
  </si>
  <si>
    <t>ул. Каслинская, 11</t>
  </si>
  <si>
    <t>55.19123</t>
  </si>
  <si>
    <t>61.391786</t>
  </si>
  <si>
    <t>пр-т Ленина, 83</t>
  </si>
  <si>
    <t>53.402217</t>
  </si>
  <si>
    <t>58.988877</t>
  </si>
  <si>
    <t>09.30-23.00</t>
  </si>
  <si>
    <t>Копейск</t>
  </si>
  <si>
    <t>ул. Сутягина, 15</t>
  </si>
  <si>
    <t>55.12165</t>
  </si>
  <si>
    <t>61.61976</t>
  </si>
  <si>
    <t>Озерск</t>
  </si>
  <si>
    <t>ул. Дзержинского, 35А</t>
  </si>
  <si>
    <t>55.752844</t>
  </si>
  <si>
    <t>60.683058</t>
  </si>
  <si>
    <t>Кыштым</t>
  </si>
  <si>
    <t>ул. Карла Либкнехта, 164</t>
  </si>
  <si>
    <t>55.704058</t>
  </si>
  <si>
    <t>60.555287</t>
  </si>
  <si>
    <t>ул. Черкасская, 15</t>
  </si>
  <si>
    <t>55.231328</t>
  </si>
  <si>
    <t>61.376781</t>
  </si>
  <si>
    <t>Чебаркуль</t>
  </si>
  <si>
    <t>54.983701</t>
  </si>
  <si>
    <t>60.352733</t>
  </si>
  <si>
    <t>пр-т Краснопольский, 17Б</t>
  </si>
  <si>
    <t>55.209231</t>
  </si>
  <si>
    <t>61.286141</t>
  </si>
  <si>
    <t>ул. Чичерина, 36В</t>
  </si>
  <si>
    <t>55.178741</t>
  </si>
  <si>
    <t>61.296946</t>
  </si>
  <si>
    <t>пр-т Карла Маркса, 187</t>
  </si>
  <si>
    <t>53.3613</t>
  </si>
  <si>
    <t>58.98138</t>
  </si>
  <si>
    <t>ул. Чичерина, 27</t>
  </si>
  <si>
    <t>55.18028</t>
  </si>
  <si>
    <t>61.296993</t>
  </si>
  <si>
    <t>Б0005</t>
  </si>
  <si>
    <t>ул. Разина, 9</t>
  </si>
  <si>
    <t>55.139972</t>
  </si>
  <si>
    <t>61.413612</t>
  </si>
  <si>
    <t>Автовокзал "Центральный"</t>
  </si>
  <si>
    <t>Б0042</t>
  </si>
  <si>
    <t>ул. Блюхера, 45</t>
  </si>
  <si>
    <t>55.135217</t>
  </si>
  <si>
    <t>61.374805</t>
  </si>
  <si>
    <t>Автовокзал "Южные Ворота"</t>
  </si>
  <si>
    <t>Б0016</t>
  </si>
  <si>
    <t>06.30-22.35</t>
  </si>
  <si>
    <t>ул. Братьев Кашириных, 133</t>
  </si>
  <si>
    <t>55.171987</t>
  </si>
  <si>
    <t>61.305284</t>
  </si>
  <si>
    <t>Гипермаркет "SPAR"</t>
  </si>
  <si>
    <t>Б107</t>
  </si>
  <si>
    <t>пр-т Комсомольский, 113</t>
  </si>
  <si>
    <t>55.185497</t>
  </si>
  <si>
    <t>61.285871</t>
  </si>
  <si>
    <t>Б115</t>
  </si>
  <si>
    <t>ул. Труда, 166</t>
  </si>
  <si>
    <t>55.170794</t>
  </si>
  <si>
    <t>61.374526</t>
  </si>
  <si>
    <t>Б108</t>
  </si>
  <si>
    <t>ул. Энергетиков, 21Б</t>
  </si>
  <si>
    <t>55.134785</t>
  </si>
  <si>
    <t>61.453039</t>
  </si>
  <si>
    <t>Б101</t>
  </si>
  <si>
    <t>ул. Спортивная, 14</t>
  </si>
  <si>
    <t>55.112788</t>
  </si>
  <si>
    <t>61.251825</t>
  </si>
  <si>
    <t>Б0070</t>
  </si>
  <si>
    <t>Чувашская Республика</t>
  </si>
  <si>
    <t>Новочебоксарск</t>
  </si>
  <si>
    <t>ул. Строителей, 21</t>
  </si>
  <si>
    <t>56.114551</t>
  </si>
  <si>
    <t>47.457259</t>
  </si>
  <si>
    <t>Чебоксары</t>
  </si>
  <si>
    <t>ул. Энгельса, 7</t>
  </si>
  <si>
    <t>56.12402</t>
  </si>
  <si>
    <t>47.25876</t>
  </si>
  <si>
    <t>ул. Ленинского Комсомола, 21А</t>
  </si>
  <si>
    <t>56.107977</t>
  </si>
  <si>
    <t>47.28164</t>
  </si>
  <si>
    <t>Ямало-Ненецкий автономный округ</t>
  </si>
  <si>
    <t>Муравленко</t>
  </si>
  <si>
    <t>ул. Муравленко, 43</t>
  </si>
  <si>
    <t>63.80118</t>
  </si>
  <si>
    <t>74.49791</t>
  </si>
  <si>
    <t>Ярославская область</t>
  </si>
  <si>
    <t>Ярославль</t>
  </si>
  <si>
    <t>пр-т Октября, 46</t>
  </si>
  <si>
    <t>57.635974</t>
  </si>
  <si>
    <t>39.867924</t>
  </si>
  <si>
    <t>ТЦ "Гигант", Магазин "Лотос"</t>
  </si>
  <si>
    <t>Б127</t>
  </si>
  <si>
    <t>пр-т Авиаторов, 149</t>
  </si>
  <si>
    <t>57.65632</t>
  </si>
  <si>
    <t>39.943679</t>
  </si>
  <si>
    <t>Б0025</t>
  </si>
  <si>
    <t>ул. 3-я Яковлевская, 21</t>
  </si>
  <si>
    <t>57.659002</t>
  </si>
  <si>
    <t>39.960361</t>
  </si>
  <si>
    <t>Б0003</t>
  </si>
  <si>
    <t>ул. Рылеева, 54</t>
  </si>
  <si>
    <t>57.603911</t>
  </si>
  <si>
    <t>39.798682</t>
  </si>
  <si>
    <t>Б0065</t>
  </si>
  <si>
    <t>ул. Ухтомского, 23</t>
  </si>
  <si>
    <t>57.621523</t>
  </si>
  <si>
    <t>39.84711</t>
  </si>
  <si>
    <t>Б0011</t>
  </si>
  <si>
    <t>Мышкин</t>
  </si>
  <si>
    <t>ул. Газовиков, 2А</t>
  </si>
  <si>
    <t>57.790967</t>
  </si>
  <si>
    <t>38.451362</t>
  </si>
  <si>
    <t>рабочий п Константиновский</t>
  </si>
  <si>
    <t>ул. 20 лет Октября, 2</t>
  </si>
  <si>
    <t>57.830671</t>
  </si>
  <si>
    <t>39.592159</t>
  </si>
  <si>
    <t>Ростов Великий</t>
  </si>
  <si>
    <t>ул. Октябрьская, 43А</t>
  </si>
  <si>
    <t>57.181407</t>
  </si>
  <si>
    <t>39.397126</t>
  </si>
  <si>
    <t>ул. Бебеля, 64</t>
  </si>
  <si>
    <t>57.193918</t>
  </si>
  <si>
    <t>39.436975</t>
  </si>
  <si>
    <t>Рыбинск</t>
  </si>
  <si>
    <t>п Переборы, ул. Инженерная, 15</t>
  </si>
  <si>
    <t>58.09186</t>
  </si>
  <si>
    <t>38.680441</t>
  </si>
  <si>
    <t>п Северный, ул. Академика Губкина, 33</t>
  </si>
  <si>
    <t>58.060098</t>
  </si>
  <si>
    <t>38.806987</t>
  </si>
  <si>
    <t>село Шурскол</t>
  </si>
  <si>
    <t>​квартал В, 6А</t>
  </si>
  <si>
    <t>57.153653</t>
  </si>
  <si>
    <t>39.288592</t>
  </si>
  <si>
    <t>квартал В, 6А</t>
  </si>
  <si>
    <t>ул. 1-я Тормозная, 46</t>
  </si>
  <si>
    <t>57.553571</t>
  </si>
  <si>
    <t>39.939556</t>
  </si>
  <si>
    <t>пр-т Авиаторов, 100</t>
  </si>
  <si>
    <t>57.657172</t>
  </si>
  <si>
    <t>39.950246</t>
  </si>
  <si>
    <t>ул. 2-я Портовая, 16</t>
  </si>
  <si>
    <t>57.597743</t>
  </si>
  <si>
    <t>39.909417</t>
  </si>
  <si>
    <t>ул. Нефтяников, 29</t>
  </si>
  <si>
    <t>57.583773</t>
  </si>
  <si>
    <t>39.825613</t>
  </si>
  <si>
    <t>ул. 8 Марта</t>
  </si>
  <si>
    <t>57.605006</t>
  </si>
  <si>
    <t>39.81478</t>
  </si>
  <si>
    <t>пр-т Ленинградский, 93</t>
  </si>
  <si>
    <t>57.687278</t>
  </si>
  <si>
    <t>39.777616</t>
  </si>
  <si>
    <t>ул. Ранняя, 12</t>
  </si>
  <si>
    <t>57.724535</t>
  </si>
  <si>
    <t>39.829521</t>
  </si>
  <si>
    <t>ул. Спартаковская, 35</t>
  </si>
  <si>
    <t>57.721007</t>
  </si>
  <si>
    <t>39.825811</t>
  </si>
  <si>
    <t>ул. Громова, 12</t>
  </si>
  <si>
    <t>57.673227</t>
  </si>
  <si>
    <t>39.77732</t>
  </si>
  <si>
    <t>ул. Ляпидевского, 22А</t>
  </si>
  <si>
    <t>57.650006</t>
  </si>
  <si>
    <t>39.944928</t>
  </si>
  <si>
    <t>ул. 8 Марта, 10</t>
  </si>
  <si>
    <t>57.607513</t>
  </si>
  <si>
    <t>39.822335</t>
  </si>
  <si>
    <t>ул. Панина, 44</t>
  </si>
  <si>
    <t>57.687687</t>
  </si>
  <si>
    <t>39.768157</t>
  </si>
  <si>
    <t>ул. Титова, 10А</t>
  </si>
  <si>
    <t>57.58496</t>
  </si>
  <si>
    <t>39.833725</t>
  </si>
  <si>
    <t>ул. Пирогова, 37</t>
  </si>
  <si>
    <t>57.551784</t>
  </si>
  <si>
    <t>39.933115</t>
  </si>
  <si>
    <t>пр-т Дзержинского, 63</t>
  </si>
  <si>
    <t>57.676909</t>
  </si>
  <si>
    <t>39.777841</t>
  </si>
  <si>
    <t>ул. Бабича, 14</t>
  </si>
  <si>
    <t>57.701656</t>
  </si>
  <si>
    <t>39.770619</t>
  </si>
  <si>
    <t>пр-т Дзержинского, 36</t>
  </si>
  <si>
    <t>57.679772</t>
  </si>
  <si>
    <t>39.777356</t>
  </si>
  <si>
    <t>Переславль-Залесский</t>
  </si>
  <si>
    <t>ул. Менделеева, 21</t>
  </si>
  <si>
    <t>56.75812</t>
  </si>
  <si>
    <t>38.87501</t>
  </si>
  <si>
    <t>Ростов</t>
  </si>
  <si>
    <t>ул. Гоголя, 72</t>
  </si>
  <si>
    <t>57.202359</t>
  </si>
  <si>
    <t>39.4291</t>
  </si>
  <si>
    <t>ул. Приборостроителей, 3А</t>
  </si>
  <si>
    <t>58.047718</t>
  </si>
  <si>
    <t>38.78293</t>
  </si>
  <si>
    <t>ул. Плеханова, 37А</t>
  </si>
  <si>
    <t>58.044368</t>
  </si>
  <si>
    <t>38.827891</t>
  </si>
  <si>
    <t>пр-т Толбухина, 47</t>
  </si>
  <si>
    <t>57.630969</t>
  </si>
  <si>
    <t>39.858378</t>
  </si>
  <si>
    <t>пр-т Ленинградский, 50А</t>
  </si>
  <si>
    <t>57.687</t>
  </si>
  <si>
    <t>39.78533</t>
  </si>
  <si>
    <t>ул. Елены Колесовой, 13Д</t>
  </si>
  <si>
    <t>57.67774</t>
  </si>
  <si>
    <t>39.80449</t>
  </si>
  <si>
    <t>ул. Свободы, 62</t>
  </si>
  <si>
    <t>57.6288</t>
  </si>
  <si>
    <t>39.84935</t>
  </si>
  <si>
    <t>пр-т Дзержинского, 23А</t>
  </si>
  <si>
    <t>57.687432</t>
  </si>
  <si>
    <t>39.788288</t>
  </si>
  <si>
    <t>Рынок "Дзержинский"</t>
  </si>
  <si>
    <t>Б0078</t>
  </si>
  <si>
    <t>ТЦ "Полтавский"</t>
  </si>
  <si>
    <t>Б116</t>
  </si>
  <si>
    <t>ул. Академика Павлова, 2</t>
  </si>
  <si>
    <t>54.163301</t>
  </si>
  <si>
    <t>37.587946</t>
  </si>
  <si>
    <t>Рынок "Салют"</t>
  </si>
  <si>
    <t>Е0082</t>
  </si>
  <si>
    <t>пн-сб 09.00-20.00 вс-09.00-18.00</t>
  </si>
  <si>
    <t>ш. Калужское, 2, корп.2</t>
  </si>
  <si>
    <t>54.157381</t>
  </si>
  <si>
    <t>37.583508</t>
  </si>
  <si>
    <t>Рынок "Привозъ"</t>
  </si>
  <si>
    <t>Е0081</t>
  </si>
  <si>
    <t>ул. Вильямса, 1А</t>
  </si>
  <si>
    <t>54.207132</t>
  </si>
  <si>
    <t>37.691665</t>
  </si>
  <si>
    <t>Рынок "Четыре сезона"</t>
  </si>
  <si>
    <t>Е0077</t>
  </si>
  <si>
    <t>п Иншинский, 23</t>
  </si>
  <si>
    <t>54.164877</t>
  </si>
  <si>
    <t>37.467527</t>
  </si>
  <si>
    <t>Рынок "Иншинский"</t>
  </si>
  <si>
    <t>Е0078</t>
  </si>
  <si>
    <t>ул. Краснодонцев, 9</t>
  </si>
  <si>
    <t>59.131534</t>
  </si>
  <si>
    <t>37.98201</t>
  </si>
  <si>
    <t>Г0042</t>
  </si>
  <si>
    <t>пн-сб 10.00-19.00</t>
  </si>
  <si>
    <t>ул. Каминского, 24В</t>
  </si>
  <si>
    <t>54.191542</t>
  </si>
  <si>
    <t>37.613413</t>
  </si>
  <si>
    <t>ТЦ "Тройка"</t>
  </si>
  <si>
    <t>Ж0046</t>
  </si>
  <si>
    <t>ул. Бурнаковская, 103А</t>
  </si>
  <si>
    <t>56.342276</t>
  </si>
  <si>
    <t>43.906669</t>
  </si>
  <si>
    <t>ТЦ "Бурнаковский 3"</t>
  </si>
  <si>
    <t>Е0059</t>
  </si>
  <si>
    <t>ул. Демонстрации 10Б</t>
  </si>
  <si>
    <t>54.192817</t>
  </si>
  <si>
    <t>37.604726</t>
  </si>
  <si>
    <t>ТЦ "Талисман"</t>
  </si>
  <si>
    <t>Ж0020</t>
  </si>
  <si>
    <t>54.212166</t>
  </si>
  <si>
    <t>37.609676</t>
  </si>
  <si>
    <t>ТЦ "Арсенал"</t>
  </si>
  <si>
    <t>Ж0039</t>
  </si>
  <si>
    <t>пр-т Ленина, 94</t>
  </si>
  <si>
    <t>54.165821</t>
  </si>
  <si>
    <t>37.586024</t>
  </si>
  <si>
    <t>Автовокзал "Тула"</t>
  </si>
  <si>
    <t>Ж0030</t>
  </si>
  <si>
    <t>ул. Металлургов, 98А</t>
  </si>
  <si>
    <t>54.196177</t>
  </si>
  <si>
    <t>37.667501</t>
  </si>
  <si>
    <t>ТЦ "Феникс"</t>
  </si>
  <si>
    <t>Ж0031</t>
  </si>
  <si>
    <t>ш. Калужское, 2</t>
  </si>
  <si>
    <t>54.157576</t>
  </si>
  <si>
    <t>37.582071</t>
  </si>
  <si>
    <t>ТЦ "Южный"</t>
  </si>
  <si>
    <t>Е0096</t>
  </si>
  <si>
    <t>пр-т Королева, 10/4</t>
  </si>
  <si>
    <t>47.294305</t>
  </si>
  <si>
    <t>39.704952</t>
  </si>
  <si>
    <t>ТРЦ "Орбита"</t>
  </si>
  <si>
    <t>Е0026</t>
  </si>
  <si>
    <t>ул. Малахова, 77</t>
  </si>
  <si>
    <t>53.358190</t>
  </si>
  <si>
    <t>83.702431</t>
  </si>
  <si>
    <t>Ж0049</t>
  </si>
  <si>
    <t>ул. 280-летия Барнаула, 17</t>
  </si>
  <si>
    <t>53.348505</t>
  </si>
  <si>
    <t>83.659995</t>
  </si>
  <si>
    <t>Е0056</t>
  </si>
  <si>
    <t>ул. Антона Петрова, 146/ул. 2-я Северо-Западная, 63А</t>
  </si>
  <si>
    <t>53.356734</t>
  </si>
  <si>
    <t>83.713894</t>
  </si>
  <si>
    <t>Ж0047</t>
  </si>
  <si>
    <t xml:space="preserve">пр-т Строителей, 18, корп.1 </t>
  </si>
  <si>
    <t>53.351090</t>
  </si>
  <si>
    <t>83.762259</t>
  </si>
  <si>
    <t>Ж0045</t>
  </si>
  <si>
    <t>ул. Энтузиастов, 14</t>
  </si>
  <si>
    <t>53.355799</t>
  </si>
  <si>
    <t>83.676955</t>
  </si>
  <si>
    <t>ТЦ "Константа"</t>
  </si>
  <si>
    <t>Ж0048</t>
  </si>
  <si>
    <t>пр-т Гагарина, 105А</t>
  </si>
  <si>
    <t>56.235120</t>
  </si>
  <si>
    <t>43.951557</t>
  </si>
  <si>
    <t>ТЦ "Гагаринский"</t>
  </si>
  <si>
    <t>Е0062</t>
  </si>
  <si>
    <t>ш. Московское, 2Ж</t>
  </si>
  <si>
    <t>54.252384</t>
  </si>
  <si>
    <t>37.608958</t>
  </si>
  <si>
    <t>ТЦ "Караван"</t>
  </si>
  <si>
    <t>Ж0029</t>
  </si>
  <si>
    <t>пр-т Большой Сампсониевский, 68</t>
  </si>
  <si>
    <t>59.979714</t>
  </si>
  <si>
    <t>30.336053</t>
  </si>
  <si>
    <t>БЦ "Выборгская застава"</t>
  </si>
  <si>
    <t>Д0040</t>
  </si>
  <si>
    <t>ул. Летная, 23</t>
  </si>
  <si>
    <t>55.907844</t>
  </si>
  <si>
    <t>37.721346</t>
  </si>
  <si>
    <t>Д0001</t>
  </si>
  <si>
    <t>ул. Борисовка, 28</t>
  </si>
  <si>
    <t>55.920330</t>
  </si>
  <si>
    <t>37.712129</t>
  </si>
  <si>
    <t>Д0002</t>
  </si>
  <si>
    <t>ул. Колонцова, 2</t>
  </si>
  <si>
    <t>55.913550</t>
  </si>
  <si>
    <t>37.762623</t>
  </si>
  <si>
    <t>Д0003</t>
  </si>
  <si>
    <t>ул. Бруснева, 11Б</t>
  </si>
  <si>
    <t>45.064170</t>
  </si>
  <si>
    <t>41.931785</t>
  </si>
  <si>
    <t>ТЦ "Триумф"</t>
  </si>
  <si>
    <t>Е0098</t>
  </si>
  <si>
    <t>ул. Маршала Жукова, 27</t>
  </si>
  <si>
    <t>45.037248</t>
  </si>
  <si>
    <t>41.970134</t>
  </si>
  <si>
    <t>Е0099</t>
  </si>
  <si>
    <t>07.00-19.00</t>
  </si>
  <si>
    <t>ул. Героев России, 2</t>
  </si>
  <si>
    <t>56.856752</t>
  </si>
  <si>
    <t>60.59804</t>
  </si>
  <si>
    <t>ТЦ "Свердловск"</t>
  </si>
  <si>
    <t>Ж0037</t>
  </si>
  <si>
    <t>ул. Луначарского, 221</t>
  </si>
  <si>
    <t>56.821986</t>
  </si>
  <si>
    <t>60.627838</t>
  </si>
  <si>
    <t>Е0071</t>
  </si>
  <si>
    <t>ул. Волгоградская, 29А</t>
  </si>
  <si>
    <t>56.798842</t>
  </si>
  <si>
    <t>60.588869</t>
  </si>
  <si>
    <t>Е0084</t>
  </si>
  <si>
    <t>ул. Восстания, 56/4</t>
  </si>
  <si>
    <t>56.904905</t>
  </si>
  <si>
    <t>60.598822</t>
  </si>
  <si>
    <t>Е0091</t>
  </si>
  <si>
    <t>Адлер, ул. Демократическая, 38Е</t>
  </si>
  <si>
    <t>43.42437299517935</t>
  </si>
  <si>
    <t>39.92559021851978</t>
  </si>
  <si>
    <t>Рынок "Адлерский"</t>
  </si>
  <si>
    <t>А0062</t>
  </si>
  <si>
    <t>47.231459</t>
  </si>
  <si>
    <t>39.765184</t>
  </si>
  <si>
    <t>ТЦ "Площадь"</t>
  </si>
  <si>
    <t>Е0027</t>
  </si>
  <si>
    <t>Дербент</t>
  </si>
  <si>
    <t>ул. Сальмана, 71Б</t>
  </si>
  <si>
    <t>42.041440</t>
  </si>
  <si>
    <t>48.294885</t>
  </si>
  <si>
    <t>ТРЦ "Дербент Плаза"</t>
  </si>
  <si>
    <t>Е0057</t>
  </si>
  <si>
    <t>Прокопьевск</t>
  </si>
  <si>
    <t>ул. Ноградская, 22</t>
  </si>
  <si>
    <t>53.875262</t>
  </si>
  <si>
    <t>86.641350</t>
  </si>
  <si>
    <t>ТЦ "Maxima"</t>
  </si>
  <si>
    <t>Ж0051</t>
  </si>
  <si>
    <t xml:space="preserve"> пр-т Гагарина, 32</t>
  </si>
  <si>
    <t>53.872512</t>
  </si>
  <si>
    <t>86.636859</t>
  </si>
  <si>
    <t>ТЦ "Чайка"</t>
  </si>
  <si>
    <t>Е0090</t>
  </si>
  <si>
    <t xml:space="preserve">ул. Байбакова, 5 </t>
  </si>
  <si>
    <t>45.064482</t>
  </si>
  <si>
    <t>39.007670</t>
  </si>
  <si>
    <t>Ж0053</t>
  </si>
  <si>
    <t>г.Адлер, ул. Молокова, 44</t>
  </si>
  <si>
    <t>1080x1921</t>
  </si>
  <si>
    <t>55.92022</t>
  </si>
  <si>
    <t>37.991532</t>
  </si>
  <si>
    <r>
      <rPr>
        <b/>
        <sz val="17"/>
        <color rgb="FFFFFFFF"/>
        <rFont val="Arial"/>
        <family val="2"/>
        <charset val="204"/>
      </rPr>
      <t>FLASH</t>
    </r>
    <r>
      <rPr>
        <sz val="17"/>
        <color rgb="FFFFFFFF"/>
        <rFont val="Arial"/>
        <family val="2"/>
        <charset val="204"/>
      </rPr>
      <t>DESIGN</t>
    </r>
    <r>
      <rPr>
        <b/>
        <sz val="17"/>
        <color rgb="FFFFFFFF"/>
        <rFont val="Arial"/>
        <family val="2"/>
        <charset val="204"/>
      </rPr>
      <t xml:space="preserve">
</t>
    </r>
    <r>
      <rPr>
        <b/>
        <sz val="9"/>
        <color rgb="FFFFFFFF"/>
        <rFont val="Arial"/>
        <family val="2"/>
        <charset val="204"/>
      </rPr>
      <t>РеКЛАМНАЯ КОМПАНИЯ</t>
    </r>
  </si>
  <si>
    <t>INDOOR-РеКЛАМА</t>
  </si>
  <si>
    <t>Примерывидеороликов</t>
  </si>
  <si>
    <t>Индекс</t>
  </si>
  <si>
    <t>Город</t>
  </si>
  <si>
    <t xml:space="preserve">Долгота </t>
  </si>
  <si>
    <t>Наименование/сторона</t>
  </si>
  <si>
    <t xml:space="preserve">Охват (мес) </t>
  </si>
  <si>
    <t>Москва</t>
  </si>
  <si>
    <t>Садовая-Спасская ул. д. 3 стр. 3</t>
  </si>
  <si>
    <t>A</t>
  </si>
  <si>
    <t>Наружная</t>
  </si>
  <si>
    <t xml:space="preserve"> Partner</t>
  </si>
  <si>
    <t>4525A</t>
  </si>
  <si>
    <t>3.7х2.7</t>
  </si>
  <si>
    <t>Ситиборд</t>
  </si>
  <si>
    <t>Ссылка</t>
  </si>
  <si>
    <t>Смоленская-Сенная пл Смоленская ул д. 3</t>
  </si>
  <si>
    <t>4852A</t>
  </si>
  <si>
    <t>Земляной Вал ул дом № 2</t>
  </si>
  <si>
    <t>4482A</t>
  </si>
  <si>
    <t>Красная Пресня ул дом № 31 после пер. с ул. 1905 года</t>
  </si>
  <si>
    <t>4496A</t>
  </si>
  <si>
    <t>Садовая-Каретная ул дом № 2</t>
  </si>
  <si>
    <t>4523A</t>
  </si>
  <si>
    <t>Садовая-Сухаревская ул пересечение с пр-ом Мира</t>
  </si>
  <si>
    <t>4792A</t>
  </si>
  <si>
    <t>Смоленский б-р дом № 12 стр. 2</t>
  </si>
  <si>
    <t>4775A</t>
  </si>
  <si>
    <t>Земляной Вал ул дом № 38-40</t>
  </si>
  <si>
    <t>4867A</t>
  </si>
  <si>
    <t>Якиманка Б. ул Якиманка М. д. 9</t>
  </si>
  <si>
    <t>4796A</t>
  </si>
  <si>
    <t>Зацепский Вал ул напротив метро Павелецкая и д.16</t>
  </si>
  <si>
    <t>4779A</t>
  </si>
  <si>
    <t>Конюшковская ул 110 м от пересеч. с Заморенова ул.</t>
  </si>
  <si>
    <t>4490A</t>
  </si>
  <si>
    <t>Новый Арбат ул дом № 30 поз.2</t>
  </si>
  <si>
    <t>4442A</t>
  </si>
  <si>
    <t>Сухаревская Б. пл после пересечения с ул. Сретенка у входа в м. Сухаревская</t>
  </si>
  <si>
    <t>4774A</t>
  </si>
  <si>
    <t>Нет Открыть</t>
  </si>
  <si>
    <t>Ленинградский пр-кт дом № 1</t>
  </si>
  <si>
    <t>4871A</t>
  </si>
  <si>
    <t>Земляной Вал ул дом № 33</t>
  </si>
  <si>
    <t>4240A</t>
  </si>
  <si>
    <t>1.2x1.8</t>
  </si>
  <si>
    <t>Неглинная дом 8</t>
  </si>
  <si>
    <t>4318A</t>
  </si>
  <si>
    <t>Валовая ул. дом № 21</t>
  </si>
  <si>
    <t>4821A</t>
  </si>
  <si>
    <t>Садовая-Кудринская дом 8-12</t>
  </si>
  <si>
    <t>4359A</t>
  </si>
  <si>
    <t>Тверская ул дом № 25</t>
  </si>
  <si>
    <t>4392A</t>
  </si>
  <si>
    <t>Тверская ул дом № 6 поз. 1</t>
  </si>
  <si>
    <t>4389A</t>
  </si>
  <si>
    <t>Тверская ул дом № 15 поз. 2</t>
  </si>
  <si>
    <t>4394A</t>
  </si>
  <si>
    <t>Покровка ул дом № 7/9</t>
  </si>
  <si>
    <t>4348A</t>
  </si>
  <si>
    <t>Земляной Вал ул дом № 16</t>
  </si>
  <si>
    <t>4794A</t>
  </si>
  <si>
    <t>Якиманка Б. ул дом № 24</t>
  </si>
  <si>
    <t>4406A</t>
  </si>
  <si>
    <t>МКАД 29 км. между Симферопольское ш. – М-4 Дон . (A) внешнее 930х300</t>
  </si>
  <si>
    <t>0101-DF01-1100015A</t>
  </si>
  <si>
    <t>15x5</t>
  </si>
  <si>
    <t>Суперсайт</t>
  </si>
  <si>
    <t>B</t>
  </si>
  <si>
    <t>0101-DF01-1100014B</t>
  </si>
  <si>
    <t>МО Ильинское шоссе 02км + 500м</t>
  </si>
  <si>
    <t>МО Люберецкий р-н г Люберцы Новорязанское шоссе д. Съезд к ТЦ Гренада</t>
  </si>
  <si>
    <t>МО Каширское ш. 24км+620м г.п. Видное д. Апаринки автодорога А-105 «Москва – Аэропорт Домодедово» справа</t>
  </si>
  <si>
    <t>Новорязанское шоссе М5 22 км. (5 км. от МКАД справа) (B) в Москву 900x300</t>
  </si>
  <si>
    <t>0102-DF02-1100014B</t>
  </si>
  <si>
    <t>Комендантский пр. д. 20 корп. 4)</t>
  </si>
  <si>
    <t>BDB_RC_383_A</t>
  </si>
  <si>
    <t>6x3</t>
  </si>
  <si>
    <t>Билборд</t>
  </si>
  <si>
    <t>Энгельса пр. / енотаевская ул. д. 4 корп. 3</t>
  </si>
  <si>
    <t>BDB_RC_469_A</t>
  </si>
  <si>
    <t>Пискаревский пр. / Маршала Блюхера пр. д. 47 напротив</t>
  </si>
  <si>
    <t>BDB_RC_125_A</t>
  </si>
  <si>
    <t>пр. Луначарского д. 45 ул. Руднева напротив</t>
  </si>
  <si>
    <t>Народная ул. д. 100</t>
  </si>
  <si>
    <t>Витебский пр. д. 91 Звездная ул</t>
  </si>
  <si>
    <t>наб. Обводного кан. д. 203 напротив</t>
  </si>
  <si>
    <t>пр. Большевиков д. 29 ул. Крыленко</t>
  </si>
  <si>
    <t>пр. Большевиков д. 11 ул. Подвойского</t>
  </si>
  <si>
    <t>пр. Большевиков д. 1 ул. Коллонтай</t>
  </si>
  <si>
    <t>Благодатная ул. Витебский пр. ж.-д. мост</t>
  </si>
  <si>
    <t>Народная ул. д. 32 Дальневосточный пр.</t>
  </si>
  <si>
    <t>Кантемировская ул. д. 8 установка № 1</t>
  </si>
  <si>
    <t>ул. Типанова д. 25</t>
  </si>
  <si>
    <t>ул. Типанова д. 23 напротив</t>
  </si>
  <si>
    <t>Кантемировская ул. Полюстровский пр. д. 84</t>
  </si>
  <si>
    <t>пр. Энгельса д. 133 корп. 1</t>
  </si>
  <si>
    <t>ул. Маршала Казакова пр. Маршала Жукова д. 31 корп. 1</t>
  </si>
  <si>
    <t>пр. Медиков д. 10 установка № 1</t>
  </si>
  <si>
    <t>пр. Медиков д. 10 установка № 2</t>
  </si>
  <si>
    <t>Ленинский пр. д. 152 напротив</t>
  </si>
  <si>
    <t>23325A</t>
  </si>
  <si>
    <t>набережная Обводного канала 118С</t>
  </si>
  <si>
    <t>ODV_RC_V01</t>
  </si>
  <si>
    <t>Медиафасад</t>
  </si>
  <si>
    <t>Рузовская ул. д.18 / наб. Обводного кан.</t>
  </si>
  <si>
    <t>MDB_RC_M44</t>
  </si>
  <si>
    <t>Георгия Димитрова ул. д. 110 г)</t>
  </si>
  <si>
    <t>2596A</t>
  </si>
  <si>
    <t>2596B</t>
  </si>
  <si>
    <t>Зубчаниновское шоссе 128</t>
  </si>
  <si>
    <t>SAM-0016-A</t>
  </si>
  <si>
    <t>Авроры 150</t>
  </si>
  <si>
    <t>SAM-0015-A</t>
  </si>
  <si>
    <t>Московское шоссе - Киевская 1</t>
  </si>
  <si>
    <t>SAM-0028-A</t>
  </si>
  <si>
    <t>Физкультурная 147</t>
  </si>
  <si>
    <t>SAM-0029-A</t>
  </si>
  <si>
    <t>Московское шоссе д. 35 Б B</t>
  </si>
  <si>
    <t>SAM-3001-A</t>
  </si>
  <si>
    <t>SAM-3001-B</t>
  </si>
  <si>
    <t>ул. Авроры 114А</t>
  </si>
  <si>
    <t>Ново-Садовая 305А</t>
  </si>
  <si>
    <t>SAM-0005-A</t>
  </si>
  <si>
    <t>Московское ш. Айсберг</t>
  </si>
  <si>
    <t>SMR-2MF</t>
  </si>
  <si>
    <t>перекресток улиц Кирова и Цюрупы</t>
  </si>
  <si>
    <t>line01</t>
  </si>
  <si>
    <t>Перекресток ул. Кирова и Крупской</t>
  </si>
  <si>
    <t>line05</t>
  </si>
  <si>
    <t>пересечение ул. им 50 лет Октября проспекта Октября и Айская (площадь Володарского)</t>
  </si>
  <si>
    <t>line42</t>
  </si>
  <si>
    <t>пересечение улиц: им 50 лет Октября проспекта Октября Айская (площадь Володарского)</t>
  </si>
  <si>
    <t>line04</t>
  </si>
  <si>
    <t>Перекресток улиц Менделеева и Пугачева</t>
  </si>
  <si>
    <t>line30</t>
  </si>
  <si>
    <t>перекресток улиц Ленина и Революционная</t>
  </si>
  <si>
    <t>line87</t>
  </si>
  <si>
    <t>ул. проспект Октября напротив здания №120</t>
  </si>
  <si>
    <t>ufa-11</t>
  </si>
  <si>
    <t>ул. Ленина рядом с домом №114 напротив "УФА-АРеНА"</t>
  </si>
  <si>
    <t>ufa-14</t>
  </si>
  <si>
    <t>ул. М. Гафури рядом со зданием №9/1</t>
  </si>
  <si>
    <t>ufa-13</t>
  </si>
  <si>
    <t>Минигали Губайдуллина 6</t>
  </si>
  <si>
    <t>MF-07</t>
  </si>
  <si>
    <t>ул. Цюрупы д. 79</t>
  </si>
  <si>
    <t>MF-03</t>
  </si>
  <si>
    <t>ул. Ленина д. 56</t>
  </si>
  <si>
    <t>DS-02</t>
  </si>
  <si>
    <t>екатеринбург</t>
  </si>
  <si>
    <t>Волгоградская-Репина 94 (ТРЦ Радуга Парк)) Арифметика</t>
  </si>
  <si>
    <t>0307542A</t>
  </si>
  <si>
    <t>507109А(екатеринбург Щербакова 20) Арифметика</t>
  </si>
  <si>
    <t>507109A</t>
  </si>
  <si>
    <t>507417А(екатеринбург Щербакова 55) Арифметика</t>
  </si>
  <si>
    <t>507417A</t>
  </si>
  <si>
    <t>707439А(екатеринбург Блюхера 71/1) Арифметика</t>
  </si>
  <si>
    <t>707439A</t>
  </si>
  <si>
    <t>Халтурина-Готвальда (напротив ул. Колмогорова 5/2)</t>
  </si>
  <si>
    <t>EK-36</t>
  </si>
  <si>
    <t>Блюхера - Проезжая 22 (через дорогу)</t>
  </si>
  <si>
    <t>EK-39</t>
  </si>
  <si>
    <t>Московская 281-Волгоградская</t>
  </si>
  <si>
    <t>EK-43-A</t>
  </si>
  <si>
    <t>Московская ул. — Объездная дорога мк-рн Вторчермет поз. 3</t>
  </si>
  <si>
    <t>EKBBB17</t>
  </si>
  <si>
    <t>Академика Сахарова пр-кт — Кольцевая ул. 45 ост. европейский микрорайон</t>
  </si>
  <si>
    <t>EKBBB19_A</t>
  </si>
  <si>
    <t>EKBBB19_B</t>
  </si>
  <si>
    <t>Вильгельма де Геннина 49 (через дорогу)</t>
  </si>
  <si>
    <t>307405A</t>
  </si>
  <si>
    <t>Сыромолотова (у дома № 28а)-улица Панельная</t>
  </si>
  <si>
    <t>642A</t>
  </si>
  <si>
    <t>улица Готвальда/ улица Колмогорова (у дома № 52)</t>
  </si>
  <si>
    <t>EKT-165-A</t>
  </si>
  <si>
    <t>EK-36-B</t>
  </si>
  <si>
    <t>ул. Луначарского 139</t>
  </si>
  <si>
    <t>SCRLunach179</t>
  </si>
  <si>
    <t>8 Марта ул. 149 (через дорогу)</t>
  </si>
  <si>
    <t>EKBCB31_A</t>
  </si>
  <si>
    <t>EKBCB31_B</t>
  </si>
  <si>
    <t>Московская ул. — Радищева ул. 28</t>
  </si>
  <si>
    <t>EKBCB35_B</t>
  </si>
  <si>
    <t>EKBCB35_A</t>
  </si>
  <si>
    <t>Космонавтов пр-кт 58</t>
  </si>
  <si>
    <t>EKBCB25_A</t>
  </si>
  <si>
    <t>Ю. Фучика ул. — ул. Белинского 222</t>
  </si>
  <si>
    <t>EKBCB24</t>
  </si>
  <si>
    <t>ул. 8 Марта 43 (позиция № 1)</t>
  </si>
  <si>
    <t>0404144-A</t>
  </si>
  <si>
    <t>Московская 49 (позиция № 4)</t>
  </si>
  <si>
    <t>Московская 58 - Тольятти</t>
  </si>
  <si>
    <t>Tv76_A</t>
  </si>
  <si>
    <t>Белинского 15 - Малышева</t>
  </si>
  <si>
    <t>Tv93_A</t>
  </si>
  <si>
    <t>ул. Металлургов 65а</t>
  </si>
  <si>
    <t>30955A</t>
  </si>
  <si>
    <t>12x4</t>
  </si>
  <si>
    <t>30955B</t>
  </si>
  <si>
    <t>Техническая ул. 10к1 — Бебеля ул.</t>
  </si>
  <si>
    <t>A1</t>
  </si>
  <si>
    <t>EKBSS2_A1</t>
  </si>
  <si>
    <t>Краснококшайская ул. 131</t>
  </si>
  <si>
    <t>0105-BB</t>
  </si>
  <si>
    <t>ул. Юлиуса Фучика д.115 ТРЦ Франт</t>
  </si>
  <si>
    <t>0786-KAZ</t>
  </si>
  <si>
    <t>Салимжанова ул. 21</t>
  </si>
  <si>
    <t>0242-BB</t>
  </si>
  <si>
    <t>Чуйкова ул./Амирхана ул</t>
  </si>
  <si>
    <t>0315-BB</t>
  </si>
  <si>
    <t>Ямашева просп. 103</t>
  </si>
  <si>
    <t>0444-BB</t>
  </si>
  <si>
    <t>Ямашева просп. напротив ТЦ XL</t>
  </si>
  <si>
    <t>0445-BB</t>
  </si>
  <si>
    <t>Чистопольская ул./Бондаренко ул</t>
  </si>
  <si>
    <t>0452-BB</t>
  </si>
  <si>
    <t>Чистопольская ул./Мусина ул.</t>
  </si>
  <si>
    <t>0467-BB</t>
  </si>
  <si>
    <t>Сибирский Тракт 34</t>
  </si>
  <si>
    <t>0522-BB</t>
  </si>
  <si>
    <t>Родины ул. ТРК Южный</t>
  </si>
  <si>
    <t>0635-BB</t>
  </si>
  <si>
    <t>Фучика ул. 88а ТРЦ Франт</t>
  </si>
  <si>
    <t>0785-BB</t>
  </si>
  <si>
    <t>Зорге ул./Танковая ул. ТК Максидом</t>
  </si>
  <si>
    <t>0944-BB</t>
  </si>
  <si>
    <t>Зорге ул. 11б ТЦ Горки Парк</t>
  </si>
  <si>
    <t>0940-BB</t>
  </si>
  <si>
    <t>Даурская ул./Зорге ул.</t>
  </si>
  <si>
    <t>0963-BB</t>
  </si>
  <si>
    <t>Оренбургский Тракт/Танковое кольцо</t>
  </si>
  <si>
    <t>1002-BB</t>
  </si>
  <si>
    <t>Ямашева проспект 46/33</t>
  </si>
  <si>
    <t>1059-BB</t>
  </si>
  <si>
    <t>Назарбаева ул./Островского ул.</t>
  </si>
  <si>
    <t>1097-BB</t>
  </si>
  <si>
    <t>0704-ББ-А (Казань Победы просп. 118/Закиева ул.)</t>
  </si>
  <si>
    <t>0704-BB</t>
  </si>
  <si>
    <t>1045-ББ - A (Казань Арбузова 5)</t>
  </si>
  <si>
    <t>1045-BB</t>
  </si>
  <si>
    <t>0106-ББ-А (Казань Краснококшайская ул. 156)</t>
  </si>
  <si>
    <t>0106-BB</t>
  </si>
  <si>
    <t>Фрунзе ул. напротив дома №17</t>
  </si>
  <si>
    <t>0103-BB</t>
  </si>
  <si>
    <t>Ямашева просп. 95 ТЦ XL</t>
  </si>
  <si>
    <t>0442-BB</t>
  </si>
  <si>
    <t>Победы просп. 139 к.1 ЖК Победа</t>
  </si>
  <si>
    <t>0703-BB</t>
  </si>
  <si>
    <t>Камалеева просп. поз.5 Сastorama</t>
  </si>
  <si>
    <t>0590-BB-A</t>
  </si>
  <si>
    <t>ул. Ибрагимова при движении от пр.Ямашева в сторону ул.Мулланура Вахитова</t>
  </si>
  <si>
    <t>1112-BB-A</t>
  </si>
  <si>
    <t>Вознесенкий тракт участок дороги при движении от ул.Гвардейская в сторону пр.Победы напротив дома №139А (корп.2)</t>
  </si>
  <si>
    <t>1120-BB-B</t>
  </si>
  <si>
    <t>пр. Ямашева д.39</t>
  </si>
  <si>
    <t>CB-1-A</t>
  </si>
  <si>
    <t>CB-1-B</t>
  </si>
  <si>
    <t>пр. Ямашева 61 (СБ-11) г. Казань</t>
  </si>
  <si>
    <t>SCR5</t>
  </si>
  <si>
    <t>SCR6</t>
  </si>
  <si>
    <t>ул. Алексеева напротив ТРЦ «Планета» по ул. 9 Мая 77</t>
  </si>
  <si>
    <t>ILAN015AD</t>
  </si>
  <si>
    <t>пр-т им. газеты «Красноярский рабочий» 105</t>
  </si>
  <si>
    <t>ILAN007AD</t>
  </si>
  <si>
    <t>ул. Воронова напротив здания по ул. Краснодарской 17а/1</t>
  </si>
  <si>
    <t>ILAN017AD</t>
  </si>
  <si>
    <t>пр-т Свободный 48 (Сторона Б)</t>
  </si>
  <si>
    <t>ILAN010AD</t>
  </si>
  <si>
    <t>ILAN010BD</t>
  </si>
  <si>
    <t>пр-т Комсомольский со стороны северо-западного фасада здания по ул. Ястынской 2 на разделительной полосе (в сторону ул. Краснодарская)</t>
  </si>
  <si>
    <t>ILAN009A1D</t>
  </si>
  <si>
    <t>ILAN009A2D</t>
  </si>
  <si>
    <t>ул. Авиаторов на противоположной стороне дороги от дома по ул. Алексеева 22</t>
  </si>
  <si>
    <t>ILAN014AD</t>
  </si>
  <si>
    <t>ул. Партизана Железняка 44г</t>
  </si>
  <si>
    <t>ILAN021AD</t>
  </si>
  <si>
    <t>ул. Шахтеров напротив дома по ул. Алексеева 115 (Сторона А)</t>
  </si>
  <si>
    <t>ILAN024AD</t>
  </si>
  <si>
    <t>ул. Высотная 4 35 метров от северно-западного торца здания</t>
  </si>
  <si>
    <t>ILAN018AD</t>
  </si>
  <si>
    <t>ILAN024BD</t>
  </si>
  <si>
    <t>ул. Караульная 86 (Сторона Б)</t>
  </si>
  <si>
    <t>ILAN129AD</t>
  </si>
  <si>
    <t>ILAN129BD</t>
  </si>
  <si>
    <t>ул. 9 мая 77 160 метров от ул. 78 Добровольческой бригады (Сторона Б)</t>
  </si>
  <si>
    <t>ILAN130AD</t>
  </si>
  <si>
    <t>ILAN130BD</t>
  </si>
  <si>
    <t>ул. Красной Армии 10 стр. 4</t>
  </si>
  <si>
    <t>ILAN127AD</t>
  </si>
  <si>
    <t>ул. 9 Мая 62</t>
  </si>
  <si>
    <t>ILAN026AD</t>
  </si>
  <si>
    <t>съезд с Октябрьского моста на ул. Партизана Железняка</t>
  </si>
  <si>
    <t>ILAN004AD</t>
  </si>
  <si>
    <t>ул. Мужества до пересечения с ул. Шахтеров</t>
  </si>
  <si>
    <t>ILAN003AD</t>
  </si>
  <si>
    <t>Гайдара / Новостройки</t>
  </si>
  <si>
    <t>VONN13180110</t>
  </si>
  <si>
    <t>Ленина 98</t>
  </si>
  <si>
    <t>VONN13190710</t>
  </si>
  <si>
    <t>Ванеева ул. напротив д. 98 ТЦ Жар-птица</t>
  </si>
  <si>
    <t>Веденяпина ул. д.1в близость к светофору</t>
  </si>
  <si>
    <t>401A</t>
  </si>
  <si>
    <t>Казанское ш. напротив в/ч ТЦ Фестиваль</t>
  </si>
  <si>
    <t>804A</t>
  </si>
  <si>
    <t>804B</t>
  </si>
  <si>
    <t>Московское ш. д. 75 /Сормовский пов. близость к крупной транспортной развязке ТЦ Новая эра</t>
  </si>
  <si>
    <t>1450B</t>
  </si>
  <si>
    <t>Ленина 25 ст. А</t>
  </si>
  <si>
    <t>VONN13200310</t>
  </si>
  <si>
    <t>Бетанкура 1 ст. А</t>
  </si>
  <si>
    <t>VONN13200510</t>
  </si>
  <si>
    <t>Родионова 149 ст. А</t>
  </si>
  <si>
    <t>VONN13220810</t>
  </si>
  <si>
    <t>Гагарина пр-кт 218</t>
  </si>
  <si>
    <t>NNBB133</t>
  </si>
  <si>
    <t>Гагарина пр-кт 101 Маршала Жукова пл.</t>
  </si>
  <si>
    <t>NNBB145</t>
  </si>
  <si>
    <t>Ленина пр-кт 29 Институт Экономики и предпринимательства</t>
  </si>
  <si>
    <t>NNBB99</t>
  </si>
  <si>
    <t>Родионова ул. 167к1 после ТРЦ Ганzа</t>
  </si>
  <si>
    <t>NNBB128</t>
  </si>
  <si>
    <t>Бетанкура ул. 1 ТРЦ Седьмое небо</t>
  </si>
  <si>
    <t>NNBB53_A</t>
  </si>
  <si>
    <t>NNBB53_B</t>
  </si>
  <si>
    <t>Краснодонцев ул. напротив 15</t>
  </si>
  <si>
    <t>NNBB48</t>
  </si>
  <si>
    <t>ул. Южное шоссе 14</t>
  </si>
  <si>
    <t>NNBB52</t>
  </si>
  <si>
    <t>Ларина ул. 13А АЗС Лукойл</t>
  </si>
  <si>
    <t>NNBB154</t>
  </si>
  <si>
    <t>Гагарина пр-кт 31а Лукойл</t>
  </si>
  <si>
    <t>NNBB64_A</t>
  </si>
  <si>
    <t>Пр. Гагарина д. 111</t>
  </si>
  <si>
    <t>NNBB20</t>
  </si>
  <si>
    <t>NNBB64_B</t>
  </si>
  <si>
    <t>Родионова ул. — Деловая ул. ТРЦ Фантастика</t>
  </si>
  <si>
    <t>NNBB60_B</t>
  </si>
  <si>
    <t>Московское ш. 15 после поворота на Маршала Казакова ул.</t>
  </si>
  <si>
    <t>NNBB24_A</t>
  </si>
  <si>
    <t>Новикова-Прибоя ул. АЗС Лукойл Мызинский мост</t>
  </si>
  <si>
    <t>NNBB115</t>
  </si>
  <si>
    <t>Московское ш. 3 — Гордеевская ул. м. Московская</t>
  </si>
  <si>
    <t>NNBB112</t>
  </si>
  <si>
    <t>NNBB60_A</t>
  </si>
  <si>
    <t>Львовская ул. 6</t>
  </si>
  <si>
    <t>NNBB153</t>
  </si>
  <si>
    <t>Казанское шоссе д 5 ст А</t>
  </si>
  <si>
    <t>NN13230510</t>
  </si>
  <si>
    <t>Львовская ул. 25 рядом с магазином Пятерочка</t>
  </si>
  <si>
    <t>NNBB19</t>
  </si>
  <si>
    <t>Родионова ул. напротив 184 после ТЦ Ганzа</t>
  </si>
  <si>
    <t>NNBB18</t>
  </si>
  <si>
    <t>NNBB24_B</t>
  </si>
  <si>
    <t>центральная улица парк стоянка Аквапарк Aquamania</t>
  </si>
  <si>
    <t>NNO-0887-A</t>
  </si>
  <si>
    <t>Нижний Новгород Сормовское шоссе 1Б</t>
  </si>
  <si>
    <t>NNO-3153-A</t>
  </si>
  <si>
    <t>Нижний Новгород Гагарина пр-т напротив д. 70</t>
  </si>
  <si>
    <t>NNO-0900-A</t>
  </si>
  <si>
    <t>Народная ул. 42 со стороны Куйбышева ул.</t>
  </si>
  <si>
    <t>NNSS21_A1</t>
  </si>
  <si>
    <t>Ларина ул. 25 ТРЦ Мега</t>
  </si>
  <si>
    <t>NNSS22_B</t>
  </si>
  <si>
    <t>NNSS22_A</t>
  </si>
  <si>
    <t>Ул. Родионова д.192к1 напротив ТЦ ФАНТАСТИКА перед светофором</t>
  </si>
  <si>
    <t>NNSS11_B</t>
  </si>
  <si>
    <t>NNSS11_A</t>
  </si>
  <si>
    <t>Бр. Кашириных ул. 54 - ул. Парковая</t>
  </si>
  <si>
    <t>CBF1883E-B920-48BB-8F7C-57A59404DBF5</t>
  </si>
  <si>
    <t>Доватора ул. 8 слева по направлению к вокзалу</t>
  </si>
  <si>
    <t>3C228AD0-85D8-4FDC-BB1F-51566C495E59</t>
  </si>
  <si>
    <t>Свердловский пр. - ул. Бр. Кашириных развязка у Торгового центра</t>
  </si>
  <si>
    <t>961AE2FE-4161-408F-8FF8-D5069CEED349</t>
  </si>
  <si>
    <t>Труда ул. - ул. Российская 159</t>
  </si>
  <si>
    <t>C9CE2C9E-CF44-4BA3-8F58-B410E986B8A7</t>
  </si>
  <si>
    <t>ул. Северо-Крымская ост. "ТРК Родник" (из центра)</t>
  </si>
  <si>
    <t>chel-320-A</t>
  </si>
  <si>
    <t>С. Юлаева ул. Напротив д. 34 по ул. 250 лет Челябинску</t>
  </si>
  <si>
    <t>chel-011-B</t>
  </si>
  <si>
    <t>Победы пр. - ул. Бажова - ул. Танкистов</t>
  </si>
  <si>
    <t>1B2D2D42-607B-4E96-B9DF-76FF0867A4CB</t>
  </si>
  <si>
    <t>Видеоэкран</t>
  </si>
  <si>
    <t>Свердловский пр. 38</t>
  </si>
  <si>
    <t>740911-0003-01</t>
  </si>
  <si>
    <t>Грибоедова напротив дома 4а</t>
  </si>
  <si>
    <t>56.750409</t>
  </si>
  <si>
    <t>60.693325</t>
  </si>
  <si>
    <t>3x6</t>
  </si>
  <si>
    <t>540х270</t>
  </si>
  <si>
    <r>
      <rPr>
        <u/>
        <sz val="10"/>
        <color rgb="FF1155CC"/>
        <rFont val="Arial"/>
        <family val="2"/>
        <charset val="204"/>
      </rPr>
      <t>Открыть</t>
    </r>
  </si>
  <si>
    <t>8 Марта 149 (через дорогу)</t>
  </si>
  <si>
    <t>56.807458</t>
  </si>
  <si>
    <t>60.610216</t>
  </si>
  <si>
    <t>А</t>
  </si>
  <si>
    <t>2.7x3.7</t>
  </si>
  <si>
    <t>960х720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</si>
  <si>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</si>
  <si>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</si>
  <si>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45724 179 (ост. Южная)</t>
  </si>
  <si>
    <t>56.801420</t>
  </si>
  <si>
    <t>60.613159</t>
  </si>
  <si>
    <t>5x15</t>
  </si>
  <si>
    <t>920х300</t>
  </si>
  <si>
    <r>
      <rPr>
        <u/>
        <sz val="10"/>
        <color rgb="FF1155CC"/>
        <rFont val="Arial"/>
        <family val="2"/>
        <charset val="204"/>
      </rPr>
      <t>Открыть</t>
    </r>
  </si>
  <si>
    <t>45724 197 - Объездная дорога</t>
  </si>
  <si>
    <t>56.791991</t>
  </si>
  <si>
    <t>60.605540</t>
  </si>
  <si>
    <t>1440 x 720</t>
  </si>
  <si>
    <r>
      <rPr>
        <u/>
        <sz val="10"/>
        <color rgb="FF1155CC"/>
        <rFont val="Arial"/>
        <family val="2"/>
        <charset val="204"/>
      </rPr>
      <t>Открыть</t>
    </r>
  </si>
  <si>
    <t>45724 212 - Рижский</t>
  </si>
  <si>
    <t>56.814188</t>
  </si>
  <si>
    <t>60.607886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</si>
  <si>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</si>
  <si>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</si>
  <si>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45724 179 (ост. Южная)(видеоэкран) из центра</t>
  </si>
  <si>
    <r>
      <rPr>
        <u/>
        <sz val="10"/>
        <color rgb="FF1155CC"/>
        <rFont val="Arial"/>
        <family val="2"/>
        <charset val="204"/>
      </rPr>
      <t>Открыть</t>
    </r>
  </si>
  <si>
    <t>C. Дерябиной - пер. Встречный</t>
  </si>
  <si>
    <t>56.821996</t>
  </si>
  <si>
    <t>60.565000</t>
  </si>
  <si>
    <r>
      <rPr>
        <u/>
        <sz val="10"/>
        <color rgb="FF1155CC"/>
        <rFont val="Arial"/>
        <family val="2"/>
        <charset val="204"/>
      </rPr>
      <t>Открыть</t>
    </r>
  </si>
  <si>
    <t>Академика Бардина 27 (в сторону улицы Серафимы Дерябиной)</t>
  </si>
  <si>
    <t>1440х720</t>
  </si>
  <si>
    <r>
      <rPr>
        <u/>
        <sz val="10"/>
        <color rgb="FF1155CC"/>
        <rFont val="Arial"/>
        <family val="2"/>
        <charset val="204"/>
      </rPr>
      <t>Открыть</t>
    </r>
  </si>
  <si>
    <t>Академика Бардина 27 (в сторону улицы Чкалова)</t>
  </si>
  <si>
    <r>
      <rPr>
        <u/>
        <sz val="10"/>
        <color rgb="FF1155CC"/>
        <rFont val="Arial"/>
        <family val="2"/>
        <charset val="204"/>
      </rPr>
      <t>Открыть</t>
    </r>
  </si>
  <si>
    <t>Академика Сахарова - Чкалова дом № 260</t>
  </si>
  <si>
    <t>56.778689</t>
  </si>
  <si>
    <t>60.528252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</si>
  <si>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</si>
  <si>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</si>
  <si>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Академика Сахарова -Двинская 62</t>
  </si>
  <si>
    <t>56.783135</t>
  </si>
  <si>
    <t>60.521603</t>
  </si>
  <si>
    <r>
      <rPr>
        <u/>
        <sz val="10"/>
        <color rgb="FF1155CC"/>
        <rFont val="Arial"/>
        <family val="2"/>
        <charset val="204"/>
      </rPr>
      <t>Открыть</t>
    </r>
  </si>
  <si>
    <t>Академика Сахарова напротив дома № 57 - Вильгельма де Геннина</t>
  </si>
  <si>
    <t>56.765310</t>
  </si>
  <si>
    <t>60.544474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</si>
  <si>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</si>
  <si>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</si>
  <si>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Академика Сахарова пр-кт – Вильгельма де Геннина</t>
  </si>
  <si>
    <t>56.788836</t>
  </si>
  <si>
    <t>60.510071</t>
  </si>
  <si>
    <r>
      <rPr>
        <u/>
        <sz val="10"/>
        <color rgb="FF1155CC"/>
        <rFont val="Arial"/>
        <family val="2"/>
        <charset val="204"/>
      </rPr>
      <t>Открыть</t>
    </r>
  </si>
  <si>
    <t>Академика Сахарова пр-кт – Кольцевая ул. 45 ост. европейский микрорайон</t>
  </si>
  <si>
    <t>56.781001</t>
  </si>
  <si>
    <t>60.524012</t>
  </si>
  <si>
    <r>
      <rPr>
        <u/>
        <sz val="10"/>
        <color rgb="FF1155CC"/>
        <rFont val="Arial"/>
        <family val="2"/>
        <charset val="204"/>
      </rPr>
      <t>Открыть</t>
    </r>
  </si>
  <si>
    <t>Базовый - Кольцовский тракт</t>
  </si>
  <si>
    <t>56.772014</t>
  </si>
  <si>
    <t>60.724999</t>
  </si>
  <si>
    <r>
      <rPr>
        <u/>
        <sz val="10"/>
        <color rgb="FF1155CC"/>
        <rFont val="Arial"/>
        <family val="2"/>
        <charset val="204"/>
      </rPr>
      <t>Открыть</t>
    </r>
  </si>
  <si>
    <t>Базовый пер.(перед съездом на улицу Луганская)</t>
  </si>
  <si>
    <t>56.801246</t>
  </si>
  <si>
    <t>60.642473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</si>
  <si>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</si>
  <si>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</si>
  <si>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Бакинских Комиссаров 6 Белая Башня</t>
  </si>
  <si>
    <t>56.894344</t>
  </si>
  <si>
    <t>60.574010</t>
  </si>
  <si>
    <r>
      <rPr>
        <u/>
        <sz val="10"/>
        <color rgb="FF1155CC"/>
        <rFont val="Arial"/>
        <family val="2"/>
        <charset val="204"/>
      </rPr>
      <t>Открыть</t>
    </r>
  </si>
  <si>
    <t>Бебеля 166 / Пехотинцев</t>
  </si>
  <si>
    <t>56.871265</t>
  </si>
  <si>
    <t>60.549884</t>
  </si>
  <si>
    <r>
      <rPr>
        <u/>
        <sz val="10"/>
        <color rgb="FF1155CC"/>
        <rFont val="Arial"/>
        <family val="2"/>
        <charset val="204"/>
      </rPr>
      <t>Открыть</t>
    </r>
  </si>
  <si>
    <t>Белореченская 45670</t>
  </si>
  <si>
    <t>56.818619</t>
  </si>
  <si>
    <t>60.565946</t>
  </si>
  <si>
    <r>
      <rPr>
        <u/>
        <sz val="10"/>
        <color rgb="FF1155CC"/>
        <rFont val="Arial"/>
        <family val="2"/>
        <charset val="204"/>
      </rPr>
      <t>Открыть</t>
    </r>
  </si>
  <si>
    <t>Блюхера 77</t>
  </si>
  <si>
    <t>56.860212</t>
  </si>
  <si>
    <t>60.659347</t>
  </si>
  <si>
    <r>
      <rPr>
        <u/>
        <sz val="10"/>
        <color rgb="FF1155CC"/>
        <rFont val="Arial"/>
        <family val="2"/>
        <charset val="204"/>
      </rPr>
      <t>Открыть</t>
    </r>
  </si>
  <si>
    <t>Блюхера 97 - Шефская</t>
  </si>
  <si>
    <t>56.908266</t>
  </si>
  <si>
    <t>60.619106</t>
  </si>
  <si>
    <r>
      <rPr>
        <u/>
        <sz val="10"/>
        <color rgb="FF1155CC"/>
        <rFont val="Arial"/>
        <family val="2"/>
        <charset val="204"/>
      </rPr>
      <t>Открыть</t>
    </r>
  </si>
  <si>
    <t>Большакова 92/2</t>
  </si>
  <si>
    <t>56.816216</t>
  </si>
  <si>
    <t>60.591209</t>
  </si>
  <si>
    <r>
      <rPr>
        <u/>
        <sz val="10"/>
        <color rgb="FF1155CC"/>
        <rFont val="Arial"/>
        <family val="2"/>
        <charset val="204"/>
      </rPr>
      <t>Открыть</t>
    </r>
  </si>
  <si>
    <t>Варшавская (напротив дома №20)</t>
  </si>
  <si>
    <t>56.783949</t>
  </si>
  <si>
    <t>60.741825</t>
  </si>
  <si>
    <r>
      <rPr>
        <u/>
        <sz val="10"/>
        <color rgb="FF1155CC"/>
        <rFont val="Arial"/>
        <family val="2"/>
        <charset val="204"/>
      </rPr>
      <t>Открыть</t>
    </r>
  </si>
  <si>
    <t>Викулова (дублер) – Плотников ост. ул. Начдива Васильева</t>
  </si>
  <si>
    <t>56.823545</t>
  </si>
  <si>
    <t>60.541170</t>
  </si>
  <si>
    <r>
      <rPr>
        <u/>
        <sz val="10"/>
        <color rgb="FF1155CC"/>
        <rFont val="Arial"/>
        <family val="2"/>
        <charset val="204"/>
      </rPr>
      <t>Открыть</t>
    </r>
  </si>
  <si>
    <t>Викулова - Рабочих 85 500м до ТРЦ Радуга Парк</t>
  </si>
  <si>
    <t>56.822000</t>
  </si>
  <si>
    <t>60.538769</t>
  </si>
  <si>
    <r>
      <rPr>
        <u/>
        <sz val="10"/>
        <color rgb="FF1155CC"/>
        <rFont val="Arial"/>
        <family val="2"/>
        <charset val="204"/>
      </rPr>
      <t>Открыть</t>
    </r>
  </si>
  <si>
    <t>Вильгельма де Геннина - Объездная (в Центр)</t>
  </si>
  <si>
    <t>56.793558</t>
  </si>
  <si>
    <t>60.522088</t>
  </si>
  <si>
    <r>
      <rPr>
        <u/>
        <sz val="10"/>
        <color rgb="FF1155CC"/>
        <rFont val="Arial"/>
        <family val="2"/>
        <charset val="204"/>
      </rPr>
      <t>Открыть</t>
    </r>
  </si>
  <si>
    <t>Военная 19 (со стороны ул. Патриса Лумумбы)</t>
  </si>
  <si>
    <t>56.780342</t>
  </si>
  <si>
    <t>60.598727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</si>
  <si>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</si>
  <si>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</si>
  <si>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Волгоградская (у дома Чердынская ул. 48) через дорогу РАДУГА ПАРК</t>
  </si>
  <si>
    <t>56.816550</t>
  </si>
  <si>
    <t>60.544432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</si>
  <si>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</si>
  <si>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</si>
  <si>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Волгоградская - Чердынская (ТЦ Радуга парк)</t>
  </si>
  <si>
    <t>56.817163</t>
  </si>
  <si>
    <t>60.543980</t>
  </si>
  <si>
    <r>
      <rPr>
        <u/>
        <sz val="10"/>
        <color rgb="FF1155CC"/>
        <rFont val="Arial"/>
        <family val="2"/>
        <charset val="204"/>
      </rPr>
      <t>Открыть</t>
    </r>
  </si>
  <si>
    <t>Волгоградская напротив д.220 въезд в ТРЦ</t>
  </si>
  <si>
    <r>
      <rPr>
        <u/>
        <sz val="10"/>
        <color rgb="FF1155CC"/>
        <rFont val="Arial"/>
        <family val="2"/>
        <charset val="204"/>
      </rPr>
      <t>Открыть</t>
    </r>
  </si>
  <si>
    <t>Волгоградская рядом с парковкой ТЦ Радуга</t>
  </si>
  <si>
    <t>56.815920</t>
  </si>
  <si>
    <t>60.544472</t>
  </si>
  <si>
    <r>
      <rPr>
        <u/>
        <sz val="10"/>
        <color rgb="FF1155CC"/>
        <rFont val="Arial"/>
        <family val="2"/>
        <charset val="204"/>
      </rPr>
      <t>Открыть</t>
    </r>
  </si>
  <si>
    <t>Восточная (через дорогу от дома № 28) развязка с Советская и Шевченко</t>
  </si>
  <si>
    <t>56.849016</t>
  </si>
  <si>
    <t>60.625885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</si>
  <si>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</si>
  <si>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</si>
  <si>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Восточная напротив д. 44 А - Первомайская</t>
  </si>
  <si>
    <t>56.845871</t>
  </si>
  <si>
    <t>60.630155</t>
  </si>
  <si>
    <r>
      <rPr>
        <u/>
        <sz val="10"/>
        <color rgb="FF1155CC"/>
        <rFont val="Arial"/>
        <family val="2"/>
        <charset val="204"/>
      </rPr>
      <t>Открыть</t>
    </r>
  </si>
  <si>
    <t>Высоцкого-40летия Комсомола</t>
  </si>
  <si>
    <t>56.833905</t>
  </si>
  <si>
    <t>60.694313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</si>
  <si>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</si>
  <si>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</si>
  <si>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Готвальда 12а АЗС</t>
  </si>
  <si>
    <t>56.852738</t>
  </si>
  <si>
    <t>60.571454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</si>
  <si>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</si>
  <si>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</si>
  <si>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Готвальда 14 ЖК Татлин</t>
  </si>
  <si>
    <t>56.853950</t>
  </si>
  <si>
    <t>60.572913</t>
  </si>
  <si>
    <r>
      <rPr>
        <u/>
        <sz val="10"/>
        <color rgb="FF1155CC"/>
        <rFont val="Arial"/>
        <family val="2"/>
        <charset val="204"/>
      </rPr>
      <t>Открыть</t>
    </r>
  </si>
  <si>
    <t>Готвальда 45679</t>
  </si>
  <si>
    <t>56.854640</t>
  </si>
  <si>
    <t>60.575906</t>
  </si>
  <si>
    <r>
      <rPr>
        <u/>
        <sz val="10"/>
        <color rgb="FF1155CC"/>
        <rFont val="Arial"/>
        <family val="2"/>
        <charset val="204"/>
      </rPr>
      <t>Открыть</t>
    </r>
  </si>
  <si>
    <t>Готвальда/ Черепанова (у дома № 40)</t>
  </si>
  <si>
    <t>56.855805</t>
  </si>
  <si>
    <t>60.575258</t>
  </si>
  <si>
    <r>
      <rPr>
        <u/>
        <sz val="10"/>
        <color rgb="FF1155CC"/>
        <rFont val="Arial"/>
        <family val="2"/>
        <charset val="204"/>
      </rPr>
      <t>Открыть</t>
    </r>
  </si>
  <si>
    <t>Грибоедова 1 - Орденоносцев</t>
  </si>
  <si>
    <t>56.750631</t>
  </si>
  <si>
    <t>60.691860</t>
  </si>
  <si>
    <r>
      <rPr>
        <u/>
        <sz val="10"/>
        <color rgb="FF1155CC"/>
        <rFont val="Arial"/>
        <family val="2"/>
        <charset val="204"/>
      </rPr>
      <t>Открыть</t>
    </r>
  </si>
  <si>
    <t>Гурзуфская (развязка Репина / Серафимы Дерябиной) (на екатеринбург Арена)</t>
  </si>
  <si>
    <t>56.825936</t>
  </si>
  <si>
    <t>60.559891</t>
  </si>
  <si>
    <t>1248 x 416</t>
  </si>
  <si>
    <r>
      <rPr>
        <u/>
        <sz val="10"/>
        <color rgb="FF1155CC"/>
        <rFont val="Arial"/>
        <family val="2"/>
        <charset val="204"/>
      </rPr>
      <t>Открыть</t>
    </r>
  </si>
  <si>
    <t>Гурзуфская (развязка Репина / Серафимы Дерябиной) (на ТРЦ Мега ТРЦ Радуга-парк)</t>
  </si>
  <si>
    <t>1248 х 416</t>
  </si>
  <si>
    <r>
      <rPr>
        <u/>
        <sz val="10"/>
        <color rgb="FF1155CC"/>
        <rFont val="Arial"/>
        <family val="2"/>
        <charset val="204"/>
      </rPr>
      <t>Открыть</t>
    </r>
  </si>
  <si>
    <t>Д.Зверева 10 / Сулимова</t>
  </si>
  <si>
    <t>56.861051</t>
  </si>
  <si>
    <t>60.653356</t>
  </si>
  <si>
    <r>
      <rPr>
        <u/>
        <sz val="10"/>
        <color rgb="FF1155CC"/>
        <rFont val="Arial"/>
        <family val="2"/>
        <charset val="204"/>
      </rPr>
      <t>Открыть</t>
    </r>
  </si>
  <si>
    <t>Дублер Сибирского тракта 21 (МЦ</t>
  </si>
  <si>
    <t>56.823676</t>
  </si>
  <si>
    <t>60.712944</t>
  </si>
  <si>
    <r>
      <rPr>
        <u/>
        <sz val="10"/>
        <color rgb="FF1155CC"/>
        <rFont val="Arial"/>
        <family val="2"/>
        <charset val="204"/>
      </rPr>
      <t>Открыть</t>
    </r>
  </si>
  <si>
    <t>Зоологическая 7б</t>
  </si>
  <si>
    <t>56.813400</t>
  </si>
  <si>
    <t>60.537922</t>
  </si>
  <si>
    <r>
      <rPr>
        <u/>
        <sz val="10"/>
        <color rgb="FF1155CC"/>
        <rFont val="Arial"/>
        <family val="2"/>
        <charset val="204"/>
      </rPr>
      <t>Открыть</t>
    </r>
  </si>
  <si>
    <t>Кирова н-в д. 31- Токарей</t>
  </si>
  <si>
    <t>56.839668</t>
  </si>
  <si>
    <t>60.563641</t>
  </si>
  <si>
    <r>
      <rPr>
        <u/>
        <sz val="10"/>
        <color rgb="FF1155CC"/>
        <rFont val="Arial"/>
        <family val="2"/>
        <charset val="204"/>
      </rPr>
      <t>Открыть</t>
    </r>
  </si>
  <si>
    <t>Комсомольская - Хрустальная напр. 31а</t>
  </si>
  <si>
    <t>56.848005</t>
  </si>
  <si>
    <t>60.658847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</si>
  <si>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</si>
  <si>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</si>
  <si>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- Мельковский</t>
  </si>
  <si>
    <t>56.862730</t>
  </si>
  <si>
    <t>60.611830</t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</si>
  <si>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</si>
  <si>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- Шефская (ТЦ Веер-Молл)</t>
  </si>
  <si>
    <t>56.914217</t>
  </si>
  <si>
    <t>60.611479</t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</si>
  <si>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</si>
  <si>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58</t>
  </si>
  <si>
    <t>56.894217</t>
  </si>
  <si>
    <t>60.614593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</si>
  <si>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</si>
  <si>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</si>
  <si>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пр-т / Турбинная ст. м. Машиностроителей магазин Кувалда.ру</t>
  </si>
  <si>
    <t>56.875996</t>
  </si>
  <si>
    <t>60.611484</t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</si>
  <si>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</si>
  <si>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пр-т / Фронтовых бригад</t>
  </si>
  <si>
    <t>56.879182</t>
  </si>
  <si>
    <t>60.610484</t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</si>
  <si>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</si>
  <si>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пр-т 72</t>
  </si>
  <si>
    <t>56.902323</t>
  </si>
  <si>
    <t>60.614231</t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</si>
  <si>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</si>
  <si>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пр-т 85 (через дорогу)</t>
  </si>
  <si>
    <t>56.919162</t>
  </si>
  <si>
    <t>60.611501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</si>
  <si>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</si>
  <si>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</si>
  <si>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25А - Победы</t>
  </si>
  <si>
    <t>56.894796</t>
  </si>
  <si>
    <t>60.614182</t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</si>
  <si>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</si>
  <si>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49</t>
  </si>
  <si>
    <t>56.904248</t>
  </si>
  <si>
    <t>60.613489</t>
  </si>
  <si>
    <r>
      <rPr>
        <u/>
        <sz val="10"/>
        <color rgb="FF1155CC"/>
        <rFont val="Arial"/>
        <family val="2"/>
        <charset val="204"/>
      </rPr>
      <t>Открыть</t>
    </r>
  </si>
  <si>
    <t>Краснолесья 76 - Мехренцева</t>
  </si>
  <si>
    <r>
      <rPr>
        <u/>
        <sz val="10"/>
        <color rgb="FF1155CC"/>
        <rFont val="Arial"/>
        <family val="2"/>
        <charset val="204"/>
      </rPr>
      <t>Открыть</t>
    </r>
  </si>
  <si>
    <t>Крауля 46- Токарей аптека Живика медицинский центр Шанс</t>
  </si>
  <si>
    <t>56.830308</t>
  </si>
  <si>
    <t>60.559972</t>
  </si>
  <si>
    <r>
      <rPr>
        <u/>
        <sz val="10"/>
        <color rgb="FF1155CC"/>
        <rFont val="Arial"/>
        <family val="2"/>
        <charset val="204"/>
      </rPr>
      <t>Открыть</t>
    </r>
  </si>
  <si>
    <t>Лучистая - Счастливая</t>
  </si>
  <si>
    <t>56.744387</t>
  </si>
  <si>
    <t>60.569690</t>
  </si>
  <si>
    <r>
      <rPr>
        <u/>
        <sz val="10"/>
        <color rgb="FF1155CC"/>
        <rFont val="Arial"/>
        <family val="2"/>
        <charset val="204"/>
      </rPr>
      <t>Открыть</t>
    </r>
  </si>
  <si>
    <t>Лучистая - Счастливая (мкр. Солнечный)</t>
  </si>
  <si>
    <r>
      <rPr>
        <u/>
        <sz val="10"/>
        <color rgb="FF1155CC"/>
        <rFont val="Arial"/>
        <family val="2"/>
        <charset val="204"/>
      </rPr>
      <t>Открыть</t>
    </r>
  </si>
  <si>
    <t>Малышева - Высоцкого</t>
  </si>
  <si>
    <t>56.842000</t>
  </si>
  <si>
    <t>60.670175</t>
  </si>
  <si>
    <r>
      <rPr>
        <u/>
        <sz val="10"/>
        <color rgb="FF1155CC"/>
        <rFont val="Arial"/>
        <family val="2"/>
        <charset val="204"/>
      </rPr>
      <t>Открыть</t>
    </r>
  </si>
  <si>
    <t>Малышева ул. д. 50</t>
  </si>
  <si>
    <t>56.834161</t>
  </si>
  <si>
    <t>60.603727</t>
  </si>
  <si>
    <t>15.36x8.19</t>
  </si>
  <si>
    <t>960х512</t>
  </si>
  <si>
    <r>
      <rPr>
        <u/>
        <sz val="10"/>
        <color rgb="FF1155CC"/>
        <rFont val="Arial"/>
        <family val="2"/>
        <charset val="204"/>
      </rPr>
      <t>Открыть</t>
    </r>
  </si>
  <si>
    <t>Металлургов 84 (ТЦ "МеГА")(выезд)</t>
  </si>
  <si>
    <t>56.827655</t>
  </si>
  <si>
    <t>60.508433</t>
  </si>
  <si>
    <r>
      <rPr>
        <u/>
        <sz val="10"/>
        <color rgb="FF1155CC"/>
        <rFont val="Arial"/>
        <family val="2"/>
        <charset val="204"/>
      </rPr>
      <t>Открыть</t>
    </r>
  </si>
  <si>
    <t>Металлургов-Викулова(выезд)</t>
  </si>
  <si>
    <t>56.838011</t>
  </si>
  <si>
    <t>60.597474</t>
  </si>
  <si>
    <r>
      <rPr>
        <u/>
        <sz val="10"/>
        <color rgb="FF1155CC"/>
        <rFont val="Arial"/>
        <family val="2"/>
        <charset val="204"/>
      </rPr>
      <t>Открыть</t>
    </r>
  </si>
  <si>
    <t>Минометчиков 30к1</t>
  </si>
  <si>
    <t>56.863867</t>
  </si>
  <si>
    <t>60.530507</t>
  </si>
  <si>
    <r>
      <rPr>
        <u/>
        <sz val="10"/>
        <color rgb="FF1155CC"/>
        <rFont val="Arial"/>
        <family val="2"/>
        <charset val="204"/>
      </rPr>
      <t>Открыть</t>
    </r>
  </si>
  <si>
    <t>Московская - Объездная</t>
  </si>
  <si>
    <t>56.790166</t>
  </si>
  <si>
    <t>60.597528</t>
  </si>
  <si>
    <r>
      <rPr>
        <u/>
        <sz val="10"/>
        <color rgb="FF1155CC"/>
        <rFont val="Arial"/>
        <family val="2"/>
        <charset val="204"/>
      </rPr>
      <t>Открыть</t>
    </r>
  </si>
  <si>
    <t>Московская - Фурманова (ТЦ "Фан-Фан")</t>
  </si>
  <si>
    <t>56.814084</t>
  </si>
  <si>
    <t>60.589632</t>
  </si>
  <si>
    <r>
      <rPr>
        <u/>
        <sz val="10"/>
        <color rgb="FF1155CC"/>
        <rFont val="Arial"/>
        <family val="2"/>
        <charset val="204"/>
      </rPr>
      <t>Открыть</t>
    </r>
  </si>
  <si>
    <t>Московская / Волгоградская(ЖК Московский квартал Бургер Кинг Port Fitness)</t>
  </si>
  <si>
    <t>56.798772</t>
  </si>
  <si>
    <t>60.594802</t>
  </si>
  <si>
    <r>
      <rPr>
        <u/>
        <sz val="10"/>
        <color rgb="FF1155CC"/>
        <rFont val="Arial"/>
        <family val="2"/>
        <charset val="204"/>
      </rPr>
      <t>Открыть</t>
    </r>
  </si>
  <si>
    <t>Московская 85/2 - Куйбышева м-н Пятерочка</t>
  </si>
  <si>
    <t>56.826456</t>
  </si>
  <si>
    <t>60.585635</t>
  </si>
  <si>
    <r>
      <rPr>
        <u/>
        <sz val="10"/>
        <color rgb="FF1155CC"/>
        <rFont val="Arial"/>
        <family val="2"/>
        <charset val="204"/>
      </rPr>
      <t>Открыть</t>
    </r>
  </si>
  <si>
    <t>Московская Объездная м-н Вторчермет поз. 3</t>
  </si>
  <si>
    <t>56.789858</t>
  </si>
  <si>
    <t>60.600240</t>
  </si>
  <si>
    <r>
      <rPr>
        <u/>
        <sz val="10"/>
        <color rgb="FF1155CC"/>
        <rFont val="Arial"/>
        <family val="2"/>
        <charset val="204"/>
      </rPr>
      <t>Открыть</t>
    </r>
  </si>
  <si>
    <t>Московская/ Радищева 28</t>
  </si>
  <si>
    <t>56.830583</t>
  </si>
  <si>
    <t>60.584516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</si>
  <si>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</si>
  <si>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</si>
  <si>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- 157м от Светлореченская (выезд)</t>
  </si>
  <si>
    <t>56.809650</t>
  </si>
  <si>
    <t>60.503744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</si>
  <si>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</si>
  <si>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- 50м от Московской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</si>
  <si>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</si>
  <si>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- 55м от Светлореченская (въезд)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</si>
  <si>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</si>
  <si>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- 55м от Светлореченская (выезд)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</si>
  <si>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</si>
  <si>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- Вильгельма де Геннина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</si>
  <si>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</si>
  <si>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дорога (60 м до моста Кольцовского тракта)</t>
  </si>
  <si>
    <t>56.799437</t>
  </si>
  <si>
    <t>60.642363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</si>
  <si>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</si>
  <si>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дорога – Светлореченская ТРЦ МеГА</t>
  </si>
  <si>
    <t>56.820573</t>
  </si>
  <si>
    <t>60.503090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</si>
  <si>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</si>
  <si>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дорога – Чусовской тракт ТРЦ Мега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</si>
  <si>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</si>
  <si>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дорога/Белинского 183 (ТРЦ Золотой)_</t>
  </si>
  <si>
    <r>
      <rPr>
        <u/>
        <sz val="10"/>
        <color rgb="FF1155CC"/>
        <rFont val="Arial"/>
        <family val="2"/>
        <charset val="204"/>
      </rPr>
      <t>Открыть</t>
    </r>
  </si>
  <si>
    <t>Пехотинцев - Уральских Коммунаров</t>
  </si>
  <si>
    <t>56.796014</t>
  </si>
  <si>
    <t>60.640025</t>
  </si>
  <si>
    <r>
      <rPr>
        <u/>
        <sz val="10"/>
        <color rgb="FF1155CC"/>
        <rFont val="Arial"/>
        <family val="2"/>
        <charset val="204"/>
      </rPr>
      <t>Открыть</t>
    </r>
  </si>
  <si>
    <t>Походная 80 - Новинская</t>
  </si>
  <si>
    <t>56.865221</t>
  </si>
  <si>
    <t>60.569695</t>
  </si>
  <si>
    <r>
      <rPr>
        <u/>
        <sz val="10"/>
        <color rgb="FF1155CC"/>
        <rFont val="Arial"/>
        <family val="2"/>
        <charset val="204"/>
      </rPr>
      <t>Открыть</t>
    </r>
  </si>
  <si>
    <t>Светлореченская / Муранова А.</t>
  </si>
  <si>
    <t>56.772650</t>
  </si>
  <si>
    <t>60.628942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</si>
  <si>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</si>
  <si>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</si>
  <si>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Селькоровская – Окружная 1д (через дорогу)</t>
  </si>
  <si>
    <t>56.755409</t>
  </si>
  <si>
    <t>60.609702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</si>
  <si>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</si>
  <si>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</si>
  <si>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Селькоровская 62</t>
  </si>
  <si>
    <t>56.760661</t>
  </si>
  <si>
    <t>60.611761</t>
  </si>
  <si>
    <r>
      <rPr>
        <u/>
        <sz val="10"/>
        <color rgb="FF1155CC"/>
        <rFont val="Arial"/>
        <family val="2"/>
        <charset val="204"/>
      </rPr>
      <t>Открыть</t>
    </r>
  </si>
  <si>
    <t>Селькоровская 78 - Окружная</t>
  </si>
  <si>
    <t>56.753024</t>
  </si>
  <si>
    <t>60.607598</t>
  </si>
  <si>
    <r>
      <rPr>
        <u/>
        <sz val="10"/>
        <color rgb="FF1155CC"/>
        <rFont val="Arial"/>
        <family val="2"/>
        <charset val="204"/>
      </rPr>
      <t>Открыть</t>
    </r>
  </si>
  <si>
    <t>Селькоровская- Новинская поз. 1</t>
  </si>
  <si>
    <t>56.768185</t>
  </si>
  <si>
    <t>60.615088</t>
  </si>
  <si>
    <r>
      <rPr>
        <u/>
        <sz val="10"/>
        <color rgb="FF1155CC"/>
        <rFont val="Arial"/>
        <family val="2"/>
        <charset val="204"/>
      </rPr>
      <t>Открыть</t>
    </r>
  </si>
  <si>
    <t>Соболева 10/2 - Светлореченская</t>
  </si>
  <si>
    <t>56.809255</t>
  </si>
  <si>
    <t>60.504508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</si>
  <si>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</si>
  <si>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</si>
  <si>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Советская 6 А (Мегамарт-Магнит)</t>
  </si>
  <si>
    <t>56.849357</t>
  </si>
  <si>
    <t>60.626167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</si>
  <si>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</si>
  <si>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</si>
  <si>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Советская 1 (Мегамарт-Магнит)</t>
  </si>
  <si>
    <t>56.849621</t>
  </si>
  <si>
    <t>60.625856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</si>
  <si>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</si>
  <si>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</si>
  <si>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Стрелочников / Невьянский пер.</t>
  </si>
  <si>
    <t>56.857318</t>
  </si>
  <si>
    <t>60.599180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</si>
  <si>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</si>
  <si>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</si>
  <si>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Суходольская – Брусничная ост. Ледовый дворец</t>
  </si>
  <si>
    <t>56.806531</t>
  </si>
  <si>
    <t>60.496053</t>
  </si>
  <si>
    <r>
      <rPr>
        <u/>
        <sz val="10"/>
        <color rgb="FF1155CC"/>
        <rFont val="Arial"/>
        <family val="2"/>
        <charset val="204"/>
      </rPr>
      <t>Открыть</t>
    </r>
  </si>
  <si>
    <t>Суходольская 35 - Тенистая</t>
  </si>
  <si>
    <t>56.801440</t>
  </si>
  <si>
    <t>60.502208</t>
  </si>
  <si>
    <r>
      <rPr>
        <u/>
        <sz val="10"/>
        <color rgb="FF1155CC"/>
        <rFont val="Arial"/>
        <family val="2"/>
        <charset val="204"/>
      </rPr>
      <t>Открыть</t>
    </r>
  </si>
  <si>
    <t>Таватуйская 5 н-в (сеть Мегамарт ЖК Rauta)</t>
  </si>
  <si>
    <t>56.872298</t>
  </si>
  <si>
    <t>60.533188</t>
  </si>
  <si>
    <r>
      <rPr>
        <u/>
        <sz val="10"/>
        <color rgb="FF1155CC"/>
        <rFont val="Arial"/>
        <family val="2"/>
        <charset val="204"/>
      </rPr>
      <t>Открыть</t>
    </r>
  </si>
  <si>
    <t>Таватуйская нечетная сторона- Бебеля</t>
  </si>
  <si>
    <t>56.865987</t>
  </si>
  <si>
    <t>60.548186</t>
  </si>
  <si>
    <r>
      <rPr>
        <u/>
        <sz val="10"/>
        <color rgb="FF1155CC"/>
        <rFont val="Arial"/>
        <family val="2"/>
        <charset val="204"/>
      </rPr>
      <t>Открыть</t>
    </r>
  </si>
  <si>
    <t>Таватуйская-Бебеля у дома 115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</si>
  <si>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</si>
  <si>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</si>
  <si>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Токарей 31 автосервис Pit stop магазин шин "У дяди Вани"</t>
  </si>
  <si>
    <t>56.831135</t>
  </si>
  <si>
    <t>60.561884</t>
  </si>
  <si>
    <r>
      <rPr>
        <u/>
        <sz val="10"/>
        <color rgb="FF1155CC"/>
        <rFont val="Arial"/>
        <family val="2"/>
        <charset val="204"/>
      </rPr>
      <t>Открыть</t>
    </r>
  </si>
  <si>
    <t>Уральская 59</t>
  </si>
  <si>
    <t>56.857596</t>
  </si>
  <si>
    <t>60.631324</t>
  </si>
  <si>
    <r>
      <rPr>
        <u/>
        <sz val="10"/>
        <color rgb="FF1155CC"/>
        <rFont val="Arial"/>
        <family val="2"/>
        <charset val="204"/>
      </rPr>
      <t>Открыть</t>
    </r>
  </si>
  <si>
    <t>Фронтовых бригад 8 - Космонавтов</t>
  </si>
  <si>
    <t>56.885348</t>
  </si>
  <si>
    <t>60.644744</t>
  </si>
  <si>
    <r>
      <rPr>
        <u/>
        <sz val="10"/>
        <color rgb="FF1155CC"/>
        <rFont val="Arial"/>
        <family val="2"/>
        <charset val="204"/>
      </rPr>
      <t>Открыть</t>
    </r>
  </si>
  <si>
    <t>Фурманова х Шаумяна 80 Училище Олимпийского резерва</t>
  </si>
  <si>
    <t>56.811862</t>
  </si>
  <si>
    <t>60.579451</t>
  </si>
  <si>
    <r>
      <rPr>
        <u/>
        <sz val="10"/>
        <color rgb="FF1155CC"/>
        <rFont val="Arial"/>
        <family val="2"/>
        <charset val="204"/>
      </rPr>
      <t>Открыть</t>
    </r>
  </si>
  <si>
    <t>Фурманова 126 - Московская Бизнес центр FM</t>
  </si>
  <si>
    <t>56.813728</t>
  </si>
  <si>
    <t>60.586354</t>
  </si>
  <si>
    <r>
      <rPr>
        <u/>
        <sz val="10"/>
        <color rgb="FF1155CC"/>
        <rFont val="Arial"/>
        <family val="2"/>
        <charset val="204"/>
      </rPr>
      <t>Открыть</t>
    </r>
  </si>
  <si>
    <t>Челюскинцев - Невьянский</t>
  </si>
  <si>
    <t>56.856156</t>
  </si>
  <si>
    <t>60.601301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</si>
  <si>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</si>
  <si>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</si>
  <si>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Черепанова 33 - 3 интернационала</t>
  </si>
  <si>
    <t>56.856289</t>
  </si>
  <si>
    <t>60.576499</t>
  </si>
  <si>
    <r>
      <rPr>
        <u/>
        <sz val="10"/>
        <color rgb="FF1155CC"/>
        <rFont val="Arial"/>
        <family val="2"/>
        <charset val="204"/>
      </rPr>
      <t>Открыть</t>
    </r>
  </si>
  <si>
    <t>Шефская 1Б / Аппаратная</t>
  </si>
  <si>
    <t>56.870671</t>
  </si>
  <si>
    <t>60.665502</t>
  </si>
  <si>
    <r>
      <rPr>
        <u/>
        <sz val="10"/>
        <color rgb="FF1155CC"/>
        <rFont val="Arial"/>
        <family val="2"/>
        <charset val="204"/>
      </rPr>
      <t>Открыть</t>
    </r>
  </si>
  <si>
    <t>Шефская 59</t>
  </si>
  <si>
    <t>56.899090</t>
  </si>
  <si>
    <t>60.628384</t>
  </si>
  <si>
    <r>
      <rPr>
        <u/>
        <sz val="10"/>
        <color rgb="FF1155CC"/>
        <rFont val="Arial"/>
        <family val="2"/>
        <charset val="204"/>
      </rPr>
      <t>Открыть</t>
    </r>
  </si>
  <si>
    <t>Щербакова - Самолетная</t>
  </si>
  <si>
    <t>56.792269</t>
  </si>
  <si>
    <t>60.643256</t>
  </si>
  <si>
    <r>
      <rPr>
        <u/>
        <sz val="10"/>
        <color rgb="FF1155CC"/>
        <rFont val="Arial"/>
        <family val="2"/>
        <charset val="204"/>
      </rPr>
      <t>Открыть</t>
    </r>
  </si>
  <si>
    <t>Щербакова 1а</t>
  </si>
  <si>
    <t>56.792893</t>
  </si>
  <si>
    <t>60.642310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</si>
  <si>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</si>
  <si>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</si>
  <si>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Щербакова 2д - Самолетная</t>
  </si>
  <si>
    <t>56.793090</t>
  </si>
  <si>
    <t>60.644501</t>
  </si>
  <si>
    <r>
      <rPr>
        <u/>
        <sz val="10"/>
        <color rgb="FF1155CC"/>
        <rFont val="Arial"/>
        <family val="2"/>
        <charset val="204"/>
      </rPr>
      <t>Открыть</t>
    </r>
  </si>
  <si>
    <t>Щербакова 60а - Зимняя</t>
  </si>
  <si>
    <t>56.780324</t>
  </si>
  <si>
    <t>60.657733</t>
  </si>
  <si>
    <r>
      <rPr>
        <u/>
        <sz val="10"/>
        <color rgb="FF1155CC"/>
        <rFont val="Arial"/>
        <family val="2"/>
        <charset val="204"/>
      </rPr>
      <t>Открыть</t>
    </r>
  </si>
  <si>
    <t>Анапское шоссе 49 направление к Симферопольскому шоссе</t>
  </si>
  <si>
    <r>
      <rPr>
        <u/>
        <sz val="10"/>
        <color rgb="FF1155CC"/>
        <rFont val="Arial"/>
        <family val="2"/>
        <charset val="204"/>
      </rPr>
      <t>Открыть</t>
    </r>
  </si>
  <si>
    <t>Анапское шоссе 49 направление к ст. Анапской</t>
  </si>
  <si>
    <r>
      <rPr>
        <u/>
        <sz val="10"/>
        <color rgb="FF1155CC"/>
        <rFont val="Arial"/>
        <family val="2"/>
        <charset val="204"/>
      </rPr>
      <t>Открыть</t>
    </r>
  </si>
  <si>
    <t>Анапское шоссе 5 позиция 1 направление к ул. Криничной</t>
  </si>
  <si>
    <t>4x3</t>
  </si>
  <si>
    <r>
      <rPr>
        <u/>
        <sz val="10"/>
        <color rgb="FF1155CC"/>
        <rFont val="Arial"/>
        <family val="2"/>
        <charset val="204"/>
      </rPr>
      <t>Открыть</t>
    </r>
  </si>
  <si>
    <t>Анапское шоссе 5 позиция 1 направление к ул. Спортивная</t>
  </si>
  <si>
    <r>
      <rPr>
        <u/>
        <sz val="10"/>
        <color rgb="FF1155CC"/>
        <rFont val="Arial"/>
        <family val="2"/>
        <charset val="204"/>
      </rPr>
      <t>Открыть</t>
    </r>
  </si>
  <si>
    <t>Астраханская 102Б направление к ул. Лермонтова</t>
  </si>
  <si>
    <r>
      <rPr>
        <u/>
        <sz val="10"/>
        <color rgb="FF1155CC"/>
        <rFont val="Arial"/>
        <family val="2"/>
        <charset val="204"/>
      </rPr>
      <t>Открыть</t>
    </r>
  </si>
  <si>
    <t>Астраханская 102Б направление к ул.Объездная</t>
  </si>
  <si>
    <r>
      <rPr>
        <u/>
        <sz val="10"/>
        <color rgb="FF1155CC"/>
        <rFont val="Arial"/>
        <family val="2"/>
        <charset val="204"/>
      </rPr>
      <t>Открыть</t>
    </r>
  </si>
  <si>
    <t>Астраханская напротив стр. 106 направление к Супсехскому шоссе</t>
  </si>
  <si>
    <r>
      <rPr>
        <u/>
        <sz val="10"/>
        <color rgb="FF1155CC"/>
        <rFont val="Arial"/>
        <family val="2"/>
        <charset val="204"/>
      </rPr>
      <t>Открыть</t>
    </r>
  </si>
  <si>
    <t>Астраханская напротив стр. 106 направление к ул.Объездная</t>
  </si>
  <si>
    <r>
      <rPr>
        <u/>
        <sz val="10"/>
        <color rgb="FF1155CC"/>
        <rFont val="Arial"/>
        <family val="2"/>
        <charset val="204"/>
      </rPr>
      <t>Открыть</t>
    </r>
  </si>
  <si>
    <t>Астраханская/ ул. Некрасова направление к ул. Лермонтова</t>
  </si>
  <si>
    <r>
      <rPr>
        <u/>
        <sz val="10"/>
        <color rgb="FF1155CC"/>
        <rFont val="Arial"/>
        <family val="2"/>
        <charset val="204"/>
      </rPr>
      <t>Открыть</t>
    </r>
  </si>
  <si>
    <t>Крестьянская (выезд с ул. Шевченко) направление к Анапскому шоссе</t>
  </si>
  <si>
    <r>
      <rPr>
        <u/>
        <sz val="10"/>
        <color rgb="FF1155CC"/>
        <rFont val="Arial"/>
        <family val="2"/>
        <charset val="204"/>
      </rPr>
      <t>Открыть</t>
    </r>
  </si>
  <si>
    <t>Крестьянская (выезд с ул. Шевченко) направление к Симферопольскому шоссе</t>
  </si>
  <si>
    <r>
      <rPr>
        <u/>
        <sz val="10"/>
        <color rgb="FF1155CC"/>
        <rFont val="Arial"/>
        <family val="2"/>
        <charset val="204"/>
      </rPr>
      <t>Открыть</t>
    </r>
  </si>
  <si>
    <t>Крымская - Красноармейская (центральный рынок)</t>
  </si>
  <si>
    <r>
      <rPr>
        <u/>
        <sz val="10"/>
        <color rgb="FF1155CC"/>
        <rFont val="Arial"/>
        <family val="2"/>
        <charset val="204"/>
      </rPr>
      <t>Открыть</t>
    </r>
  </si>
  <si>
    <t>Ленина 140 направление к ул. Лермонтова</t>
  </si>
  <si>
    <r>
      <rPr>
        <u/>
        <sz val="10"/>
        <color rgb="FF1155CC"/>
        <rFont val="Arial"/>
        <family val="2"/>
        <charset val="204"/>
      </rPr>
      <t>Открыть</t>
    </r>
  </si>
  <si>
    <t>Ленина 140 направление к ул. Омелькова</t>
  </si>
  <si>
    <r>
      <rPr>
        <u/>
        <sz val="10"/>
        <color rgb="FF1155CC"/>
        <rFont val="Arial"/>
        <family val="2"/>
        <charset val="204"/>
      </rPr>
      <t>Открыть</t>
    </r>
  </si>
  <si>
    <t>Лермонтова - Астраханская (южный рынок)</t>
  </si>
  <si>
    <r>
      <rPr>
        <u/>
        <sz val="10"/>
        <color rgb="FF1155CC"/>
        <rFont val="Arial"/>
        <family val="2"/>
        <charset val="204"/>
      </rPr>
      <t>Открыть</t>
    </r>
  </si>
  <si>
    <t>Мира (поворот на ул. Горького) направление к ул. Комсомольская Анапская</t>
  </si>
  <si>
    <t>нет Открыть</t>
  </si>
  <si>
    <t>Мира (поворот на ул. Горького) направление к ул. Тбилисской Анапская</t>
  </si>
  <si>
    <t>Объездная д. 36к3 направление к ул.Астраханская</t>
  </si>
  <si>
    <r>
      <rPr>
        <u/>
        <sz val="10"/>
        <color rgb="FF1155CC"/>
        <rFont val="Arial"/>
        <family val="2"/>
        <charset val="204"/>
      </rPr>
      <t>Открыть</t>
    </r>
  </si>
  <si>
    <t>Объездная д. 36к3 направление к ул.Чехова</t>
  </si>
  <si>
    <r>
      <rPr>
        <u/>
        <sz val="10"/>
        <color rgb="FF1155CC"/>
        <rFont val="Arial"/>
        <family val="2"/>
        <charset val="204"/>
      </rPr>
      <t>Открыть</t>
    </r>
  </si>
  <si>
    <t>Омелькова (заправка Роснефть) направление к Супсехскому шоссе</t>
  </si>
  <si>
    <r>
      <rPr>
        <u/>
        <sz val="10"/>
        <color rgb="FF1155CC"/>
        <rFont val="Arial"/>
        <family val="2"/>
        <charset val="204"/>
      </rPr>
      <t>Открыть</t>
    </r>
  </si>
  <si>
    <t>Омелькова (заправка Роснефть) направление к ул.Ленина</t>
  </si>
  <si>
    <r>
      <rPr>
        <u/>
        <sz val="10"/>
        <color rgb="FF1155CC"/>
        <rFont val="Arial"/>
        <family val="2"/>
        <charset val="204"/>
      </rPr>
      <t>Открыть</t>
    </r>
  </si>
  <si>
    <t>Парковая 33 направление к Анапскому шоссе</t>
  </si>
  <si>
    <r>
      <rPr>
        <u/>
        <sz val="10"/>
        <color rgb="FF1155CC"/>
        <rFont val="Arial"/>
        <family val="2"/>
        <charset val="204"/>
      </rPr>
      <t>Открыть</t>
    </r>
  </si>
  <si>
    <t>Парковая 33 направление к ул. Чехова</t>
  </si>
  <si>
    <r>
      <rPr>
        <u/>
        <sz val="10"/>
        <color rgb="FF1155CC"/>
        <rFont val="Arial"/>
        <family val="2"/>
        <charset val="204"/>
      </rPr>
      <t>Открыть</t>
    </r>
  </si>
  <si>
    <t>Северная (напротив д 22) направление к ул.Красноармейская</t>
  </si>
  <si>
    <r>
      <rPr>
        <u/>
        <sz val="10"/>
        <color rgb="FF1155CC"/>
        <rFont val="Arial"/>
        <family val="2"/>
        <charset val="204"/>
      </rPr>
      <t>Открыть</t>
    </r>
  </si>
  <si>
    <t>Северная (напротив д 22) направление к ул.Крестьянская</t>
  </si>
  <si>
    <r>
      <rPr>
        <u/>
        <sz val="10"/>
        <color rgb="FF1155CC"/>
        <rFont val="Arial"/>
        <family val="2"/>
        <charset val="204"/>
      </rPr>
      <t>Открыть</t>
    </r>
  </si>
  <si>
    <t>Симферопольское ш. позиция 17 направление к ул. Северной в центр</t>
  </si>
  <si>
    <r>
      <rPr>
        <u/>
        <sz val="10"/>
        <color rgb="FF1155CC"/>
        <rFont val="Arial"/>
        <family val="2"/>
        <charset val="204"/>
      </rPr>
      <t>Открыть</t>
    </r>
  </si>
  <si>
    <t>Симферопольское ш. позиция 25 направление в сторону ул. Железнодорожной</t>
  </si>
  <si>
    <r>
      <rPr>
        <u/>
        <sz val="10"/>
        <color rgb="FF1155CC"/>
        <rFont val="Arial"/>
        <family val="2"/>
        <charset val="204"/>
      </rPr>
      <t>Открыть</t>
    </r>
  </si>
  <si>
    <t>Симферопольское ш. позиция 25 направление в сторону ул. Кольцевой</t>
  </si>
  <si>
    <r>
      <rPr>
        <u/>
        <sz val="10"/>
        <color rgb="FF1155CC"/>
        <rFont val="Arial"/>
        <family val="2"/>
        <charset val="204"/>
      </rPr>
      <t>Открыть</t>
    </r>
  </si>
  <si>
    <t>Супсехское шоссе (напротив д. 26к2) направление к ул.Красноармейская</t>
  </si>
  <si>
    <r>
      <rPr>
        <u/>
        <sz val="10"/>
        <color rgb="FF1155CC"/>
        <rFont val="Arial"/>
        <family val="2"/>
        <charset val="204"/>
      </rPr>
      <t>Открыть</t>
    </r>
  </si>
  <si>
    <t>Супсехское шоссе (напротив д. 26к2) направление к ул.Крестьянская</t>
  </si>
  <si>
    <r>
      <rPr>
        <u/>
        <sz val="10"/>
        <color rgb="FF1155CC"/>
        <rFont val="Arial"/>
        <family val="2"/>
        <charset val="204"/>
      </rPr>
      <t>Открыть</t>
    </r>
  </si>
  <si>
    <t>Супсехское шоссе (напротив супсех.ш.15) направление к ул.Красноармейская</t>
  </si>
  <si>
    <r>
      <rPr>
        <u/>
        <sz val="10"/>
        <color rgb="FF1155CC"/>
        <rFont val="Arial"/>
        <family val="2"/>
        <charset val="204"/>
      </rPr>
      <t>Открыть</t>
    </r>
  </si>
  <si>
    <t>Супсехское шоссе (напротив супсех.ш.15) направление к ул.Крестьянская</t>
  </si>
  <si>
    <r>
      <rPr>
        <u/>
        <sz val="10"/>
        <color rgb="FF1155CC"/>
        <rFont val="Arial"/>
        <family val="2"/>
        <charset val="204"/>
      </rPr>
      <t>Открыть</t>
    </r>
  </si>
  <si>
    <t>Тбилисская (выезд из ст-цы Анапской) в сторону трассы А-290 (выезд в направление г.Новороссийска) Анапская</t>
  </si>
  <si>
    <t>Тбилисская (выезд из ст-цы Анапской) направление к ул. Раевской Анапская</t>
  </si>
  <si>
    <t>мкр. Железнодорожный ул Пролетарская д.8/1</t>
  </si>
  <si>
    <t>55.747905</t>
  </si>
  <si>
    <t>38.007585</t>
  </si>
  <si>
    <r>
      <rPr>
        <u/>
        <sz val="10"/>
        <color rgb="FF1155CC"/>
        <rFont val="Arial"/>
        <family val="2"/>
        <charset val="204"/>
      </rPr>
      <t>Открыть</t>
    </r>
  </si>
  <si>
    <t>мкр. Железнодорожный ул Советская 25</t>
  </si>
  <si>
    <t>55.751128</t>
  </si>
  <si>
    <t>38.013370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</si>
  <si>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</si>
  <si>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</si>
  <si>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мкр. Железнодорожный ул. Маяковского 12 корпус 2</t>
  </si>
  <si>
    <t>55.746426</t>
  </si>
  <si>
    <t>37.998323</t>
  </si>
  <si>
    <r>
      <rPr>
        <u/>
        <sz val="10"/>
        <color rgb="FF1155CC"/>
        <rFont val="Arial"/>
        <family val="2"/>
        <charset val="204"/>
      </rPr>
      <t>Открыть</t>
    </r>
  </si>
  <si>
    <t>мкр. Железнодорожный ул.Автозаводская 8А</t>
  </si>
  <si>
    <t>55.739985</t>
  </si>
  <si>
    <t>38.010540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</si>
  <si>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</si>
  <si>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</si>
  <si>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мкр. Железнодорожный Привокзальная пл. д. 1 стр.2 левая из Москвы</t>
  </si>
  <si>
    <t>55.751974</t>
  </si>
  <si>
    <t>38.008223</t>
  </si>
  <si>
    <r>
      <rPr>
        <u/>
        <sz val="10"/>
        <color rgb="FF1155CC"/>
        <rFont val="Arial"/>
        <family val="2"/>
        <charset val="204"/>
      </rPr>
      <t>Открыть</t>
    </r>
  </si>
  <si>
    <t>Носовихинское ш. 10км Привокзальная пл. д. 1 стр.2 левая из Москвы</t>
  </si>
  <si>
    <r>
      <rPr>
        <u/>
        <sz val="10"/>
        <color rgb="FF1155CC"/>
        <rFont val="Arial"/>
        <family val="2"/>
        <charset val="204"/>
      </rPr>
      <t>Открыть</t>
    </r>
  </si>
  <si>
    <t>Балтийская ул. 13</t>
  </si>
  <si>
    <r>
      <rPr>
        <u/>
        <sz val="10"/>
        <color rgb="FF1155CC"/>
        <rFont val="Arial"/>
        <family val="2"/>
        <charset val="204"/>
      </rPr>
      <t>Открыть</t>
    </r>
  </si>
  <si>
    <t>Автовокзал пл. Победы 12а</t>
  </si>
  <si>
    <r>
      <rPr>
        <u/>
        <sz val="10"/>
        <color rgb="FF1155CC"/>
        <rFont val="Arial"/>
        <family val="2"/>
        <charset val="204"/>
      </rPr>
      <t>Открыть</t>
    </r>
  </si>
  <si>
    <t>Автовокзал пл.Победы 1</t>
  </si>
  <si>
    <r>
      <rPr>
        <u/>
        <sz val="10"/>
        <color rgb="FF1155CC"/>
        <rFont val="Arial"/>
        <family val="2"/>
        <charset val="204"/>
      </rPr>
      <t>Открыть</t>
    </r>
  </si>
  <si>
    <t>Балтийская/Лазурная</t>
  </si>
  <si>
    <r>
      <rPr>
        <u/>
        <sz val="10"/>
        <color rgb="FF1155CC"/>
        <rFont val="Arial"/>
        <family val="2"/>
        <charset val="204"/>
      </rPr>
      <t>Открыть</t>
    </r>
  </si>
  <si>
    <t>Балтийская/Сиреневая</t>
  </si>
  <si>
    <r>
      <rPr>
        <u/>
        <sz val="10"/>
        <color rgb="FF1155CC"/>
        <rFont val="Arial"/>
        <family val="2"/>
        <charset val="204"/>
      </rPr>
      <t>Открыть</t>
    </r>
  </si>
  <si>
    <t>Власихинская ул. 65 Малахова ул.</t>
  </si>
  <si>
    <r>
      <rPr>
        <u/>
        <sz val="10"/>
        <color rgb="FF1155CC"/>
        <rFont val="Arial"/>
        <family val="2"/>
        <charset val="204"/>
      </rPr>
      <t>Открыть</t>
    </r>
  </si>
  <si>
    <t>Змеиногорский тракт 104П</t>
  </si>
  <si>
    <r>
      <rPr>
        <u/>
        <sz val="10"/>
        <color rgb="FF1155CC"/>
        <rFont val="Arial"/>
        <family val="2"/>
        <charset val="204"/>
      </rPr>
      <t>Открыть</t>
    </r>
  </si>
  <si>
    <t>Калинина пр. Цеховая ул.</t>
  </si>
  <si>
    <r>
      <rPr>
        <u/>
        <sz val="10"/>
        <color rgb="FF1155CC"/>
        <rFont val="Arial"/>
        <family val="2"/>
        <charset val="204"/>
      </rPr>
      <t>Открыть</t>
    </r>
  </si>
  <si>
    <t>Комсомольский пр. 106б Сбербанк</t>
  </si>
  <si>
    <r>
      <rPr>
        <u/>
        <sz val="10"/>
        <color rgb="FF1155CC"/>
        <rFont val="Arial"/>
        <family val="2"/>
        <charset val="204"/>
      </rPr>
      <t>Открыть</t>
    </r>
  </si>
  <si>
    <t>Комсомольский пр. 106б т.Му3Комедии</t>
  </si>
  <si>
    <r>
      <rPr>
        <u/>
        <sz val="10"/>
        <color rgb="FF1155CC"/>
        <rFont val="Arial"/>
        <family val="2"/>
        <charset val="204"/>
      </rPr>
      <t>Открыть</t>
    </r>
  </si>
  <si>
    <t>Комсомольский пр. 73/2 Димитрова ул.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</si>
  <si>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</si>
  <si>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47а (Сити центр)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</si>
  <si>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</si>
  <si>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пр / Молодежная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</si>
  <si>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</si>
  <si>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пр. 51а ТРЦ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</si>
  <si>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</si>
  <si>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пр. 58 ТЦ Эдем (Первомайский)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</si>
  <si>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</si>
  <si>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пр. 81 Папанинцев ул.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</si>
  <si>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</si>
  <si>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пр. 96 (Аграрный Университет)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</si>
  <si>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</si>
  <si>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пр. Мамонтова ул. по направлению с горы</t>
  </si>
  <si>
    <r>
      <rPr>
        <u/>
        <sz val="10"/>
        <color rgb="FF1155CC"/>
        <rFont val="Arial"/>
        <family val="2"/>
        <charset val="204"/>
      </rPr>
      <t>Открыть</t>
    </r>
  </si>
  <si>
    <t>Красноармейский пр. напротив дома №111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</si>
  <si>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</si>
  <si>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 102в (ТРЦ "Пионер")двухсторонний</t>
  </si>
  <si>
    <t>5.19x6.72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</si>
  <si>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</si>
  <si>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 103а-Профинтерна ул.</t>
  </si>
  <si>
    <t>2.88x6.8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</si>
  <si>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</si>
  <si>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пр. 155 ТЦ "Норд-Вест"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</si>
  <si>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</si>
  <si>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пр. 40 Медуниверситет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</si>
  <si>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</si>
  <si>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пр. 46 АлтГТУ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</si>
  <si>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</si>
  <si>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пр. 55 пл. Советов ЦУМ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</si>
  <si>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</si>
  <si>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просп. (стадион "Динамо")</t>
  </si>
  <si>
    <r>
      <rPr>
        <u/>
        <sz val="10"/>
        <color rgb="FF1155CC"/>
        <rFont val="Arial"/>
        <family val="2"/>
        <charset val="204"/>
      </rPr>
      <t>Открыть</t>
    </r>
  </si>
  <si>
    <t>Малахова 95</t>
  </si>
  <si>
    <r>
      <rPr>
        <u/>
        <sz val="10"/>
        <color rgb="FF1155CC"/>
        <rFont val="Arial"/>
        <family val="2"/>
        <charset val="204"/>
      </rPr>
      <t>Открыть</t>
    </r>
  </si>
  <si>
    <t>Малахова ул. 138 Гридасова ул.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</si>
  <si>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</si>
  <si>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 251 ж (ТРЦ еВРОПА) двухсторонний</t>
  </si>
  <si>
    <t>5.12x6.12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</si>
  <si>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</si>
  <si>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188 (ТРЦ Арена)</t>
  </si>
  <si>
    <t>10.24x20.48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</si>
  <si>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</si>
  <si>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28б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</si>
  <si>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</si>
  <si>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</si>
  <si>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58г МФЦ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</si>
  <si>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</si>
  <si>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в р-не д.1/Советской Армии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</si>
  <si>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</si>
  <si>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156 ТК "Лента"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</si>
  <si>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</si>
  <si>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251 в (ТЦ европа) (внутри)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</si>
  <si>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</si>
  <si>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32 б / Рыбо3аводской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</si>
  <si>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</si>
  <si>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напротив дома 28 Б/1</t>
  </si>
  <si>
    <r>
      <rPr>
        <u/>
        <sz val="10"/>
        <color rgb="FF1155CC"/>
        <rFont val="Arial"/>
        <family val="2"/>
        <charset val="204"/>
      </rPr>
      <t>Открыть</t>
    </r>
  </si>
  <si>
    <t>Павловский тракт Советской Армии ул. ж/д мост</t>
  </si>
  <si>
    <r>
      <rPr>
        <u/>
        <sz val="10"/>
        <color rgb="FF1155CC"/>
        <rFont val="Arial"/>
        <family val="2"/>
        <charset val="204"/>
      </rPr>
      <t>Открыть</t>
    </r>
  </si>
  <si>
    <t>Попова 88</t>
  </si>
  <si>
    <r>
      <rPr>
        <u/>
        <sz val="10"/>
        <color rgb="FF1155CC"/>
        <rFont val="Arial"/>
        <family val="2"/>
        <charset val="204"/>
      </rPr>
      <t>Открыть</t>
    </r>
  </si>
  <si>
    <t>Попова ул. 125 Взлетная ул.</t>
  </si>
  <si>
    <r>
      <rPr>
        <u/>
        <sz val="10"/>
        <color rgb="FF1155CC"/>
        <rFont val="Arial"/>
        <family val="2"/>
        <charset val="204"/>
      </rPr>
      <t>Открыть</t>
    </r>
  </si>
  <si>
    <t>Попова ул. 86 ТЦ "БУМ" Исакова ул.</t>
  </si>
  <si>
    <r>
      <rPr>
        <u/>
        <sz val="10"/>
        <color rgb="FF1155CC"/>
        <rFont val="Arial"/>
        <family val="2"/>
        <charset val="204"/>
      </rPr>
      <t>Открыть</t>
    </r>
  </si>
  <si>
    <t>Попова/Власихинская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</si>
  <si>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</si>
  <si>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</si>
  <si>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проспект Комсомольский 71/2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</si>
  <si>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</si>
  <si>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</si>
  <si>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проспект Красноармейский/Ползунова</t>
  </si>
  <si>
    <t>Строителей пр. 143 (Автосервис "СВОЙ")</t>
  </si>
  <si>
    <t>4x8.96</t>
  </si>
  <si>
    <r>
      <rPr>
        <u/>
        <sz val="10"/>
        <color rgb="FF1155CC"/>
        <rFont val="Arial"/>
        <family val="2"/>
        <charset val="204"/>
      </rPr>
      <t>Открыть</t>
    </r>
  </si>
  <si>
    <t>Строителей пр. 16 (КДМ)</t>
  </si>
  <si>
    <r>
      <rPr>
        <u/>
        <sz val="10"/>
        <color rgb="FF1155CC"/>
        <rFont val="Arial"/>
        <family val="2"/>
        <charset val="204"/>
      </rPr>
      <t>Открыть</t>
    </r>
  </si>
  <si>
    <t>Строителей пр. 25</t>
  </si>
  <si>
    <r>
      <rPr>
        <u/>
        <sz val="10"/>
        <color rgb="FF1155CC"/>
        <rFont val="Arial"/>
        <family val="2"/>
        <charset val="204"/>
      </rPr>
      <t>Открыть</t>
    </r>
  </si>
  <si>
    <t>Строителей пр. Полюсный пр-д напротив дома №71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</si>
  <si>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</si>
  <si>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</si>
  <si>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ТРК Воскресенье Мухачева 200</t>
  </si>
  <si>
    <r>
      <rPr>
        <u/>
        <sz val="10"/>
        <color rgb="FF1155CC"/>
        <rFont val="Arial"/>
        <family val="2"/>
        <charset val="204"/>
      </rPr>
      <t>Открыть</t>
    </r>
  </si>
  <si>
    <t>ТРК СИТИ-Центр пр.Красноармейский 47а</t>
  </si>
  <si>
    <t>4.9x6.5</t>
  </si>
  <si>
    <r>
      <rPr>
        <u/>
        <sz val="10"/>
        <color rgb="FF1155CC"/>
        <rFont val="Arial"/>
        <family val="2"/>
        <charset val="204"/>
      </rPr>
      <t>Открыть</t>
    </r>
  </si>
  <si>
    <t>ТРЦ Весна Малахова 86</t>
  </si>
  <si>
    <r>
      <rPr>
        <u/>
        <sz val="10"/>
        <color rgb="FF1155CC"/>
        <rFont val="Arial"/>
        <family val="2"/>
        <charset val="204"/>
      </rPr>
      <t>Открыть</t>
    </r>
  </si>
  <si>
    <t>ТРЦ Старый базар</t>
  </si>
  <si>
    <t>6.4x4.8</t>
  </si>
  <si>
    <r>
      <rPr>
        <u/>
        <sz val="10"/>
        <color rgb="FF1155CC"/>
        <rFont val="Arial"/>
        <family val="2"/>
        <charset val="204"/>
      </rPr>
      <t>Открыть</t>
    </r>
  </si>
  <si>
    <t>ТЦ Знак Строителей 94</t>
  </si>
  <si>
    <r>
      <rPr>
        <u/>
        <sz val="10"/>
        <color rgb="FF1155CC"/>
        <rFont val="Arial"/>
        <family val="2"/>
        <charset val="204"/>
      </rPr>
      <t>Открыть</t>
    </r>
  </si>
  <si>
    <t>ТЦ Созвездие Митрофанова 12</t>
  </si>
  <si>
    <t>4x5</t>
  </si>
  <si>
    <r>
      <rPr>
        <u/>
        <sz val="10"/>
        <color rgb="FF1155CC"/>
        <rFont val="Arial"/>
        <family val="2"/>
        <charset val="204"/>
      </rPr>
      <t>Открыть</t>
    </r>
  </si>
  <si>
    <t>ул Малахова 126а</t>
  </si>
  <si>
    <r>
      <rPr>
        <u/>
        <sz val="10"/>
        <color rgb="FF1155CC"/>
        <rFont val="Arial"/>
        <family val="2"/>
        <charset val="204"/>
      </rPr>
      <t>Открыть</t>
    </r>
  </si>
  <si>
    <t>ул Малахова 146/Балтийская</t>
  </si>
  <si>
    <r>
      <rPr>
        <u/>
        <sz val="10"/>
        <color rgb="FF1155CC"/>
        <rFont val="Arial"/>
        <family val="2"/>
        <charset val="204"/>
      </rPr>
      <t>Открыть</t>
    </r>
  </si>
  <si>
    <t>ул Юрина 196</t>
  </si>
  <si>
    <t>Формула М2 Павловский тракт 49</t>
  </si>
  <si>
    <t>4.5x5</t>
  </si>
  <si>
    <r>
      <rPr>
        <u/>
        <sz val="10"/>
        <color rgb="FF1155CC"/>
        <rFont val="Arial"/>
        <family val="2"/>
        <charset val="204"/>
      </rPr>
      <t>Открыть</t>
    </r>
  </si>
  <si>
    <t>100-летия Владивостока 43 (в город)</t>
  </si>
  <si>
    <t>1x2</t>
  </si>
  <si>
    <r>
      <rPr>
        <u/>
        <sz val="10"/>
        <color rgb="FF1155CC"/>
        <rFont val="Arial"/>
        <family val="2"/>
        <charset val="204"/>
      </rPr>
      <t>Открыть</t>
    </r>
  </si>
  <si>
    <t>Авангард (в сторону луговой)</t>
  </si>
  <si>
    <r>
      <rPr>
        <u/>
        <sz val="10"/>
        <color rgb="FF1155CC"/>
        <rFont val="Arial"/>
        <family val="2"/>
        <charset val="204"/>
      </rPr>
      <t>Открыть</t>
    </r>
  </si>
  <si>
    <t>Авангард (в центр) Светланская 147</t>
  </si>
  <si>
    <r>
      <rPr>
        <u/>
        <sz val="10"/>
        <color rgb="FF1155CC"/>
        <rFont val="Arial"/>
        <family val="2"/>
        <charset val="204"/>
      </rPr>
      <t>Открыть</t>
    </r>
  </si>
  <si>
    <t>Вторая Речка (из города) 100-летия Владивостока 88</t>
  </si>
  <si>
    <r>
      <rPr>
        <u/>
        <sz val="10"/>
        <color rgb="FF1155CC"/>
        <rFont val="Arial"/>
        <family val="2"/>
        <charset val="204"/>
      </rPr>
      <t>Открыть</t>
    </r>
  </si>
  <si>
    <t>Гоголя 1 (путепровод)</t>
  </si>
  <si>
    <r>
      <rPr>
        <u/>
        <sz val="10"/>
        <color rgb="FF1155CC"/>
        <rFont val="Arial"/>
        <family val="2"/>
        <charset val="204"/>
      </rPr>
      <t>Открыть</t>
    </r>
  </si>
  <si>
    <t>Дальзавод (в центр ) Светланская 80</t>
  </si>
  <si>
    <r>
      <rPr>
        <u/>
        <sz val="10"/>
        <color rgb="FF1155CC"/>
        <rFont val="Arial"/>
        <family val="2"/>
        <charset val="204"/>
      </rPr>
      <t>Открыть</t>
    </r>
  </si>
  <si>
    <t>Детская поликлиника Адм. Горшкова 40</t>
  </si>
  <si>
    <r>
      <rPr>
        <u/>
        <sz val="10"/>
        <color rgb="FF1155CC"/>
        <rFont val="Arial"/>
        <family val="2"/>
        <charset val="204"/>
      </rPr>
      <t>Открыть</t>
    </r>
  </si>
  <si>
    <t>Заря (в город) 100-летия Владивостока 153а</t>
  </si>
  <si>
    <r>
      <rPr>
        <u/>
        <sz val="10"/>
        <color rgb="FF1155CC"/>
        <rFont val="Arial"/>
        <family val="2"/>
        <charset val="204"/>
      </rPr>
      <t>Открыть</t>
    </r>
  </si>
  <si>
    <t>Заря (из города) 100-летия Владивостока 150в</t>
  </si>
  <si>
    <r>
      <rPr>
        <u/>
        <sz val="10"/>
        <color rgb="FF1155CC"/>
        <rFont val="Arial"/>
        <family val="2"/>
        <charset val="204"/>
      </rPr>
      <t>Открыть</t>
    </r>
  </si>
  <si>
    <t>Магнитогорская (в город) 100-летия Владивостока 143</t>
  </si>
  <si>
    <r>
      <rPr>
        <u/>
        <sz val="10"/>
        <color rgb="FF1155CC"/>
        <rFont val="Arial"/>
        <family val="2"/>
        <charset val="204"/>
      </rPr>
      <t>Открыть</t>
    </r>
  </si>
  <si>
    <t>Маяк (в центр)</t>
  </si>
  <si>
    <r>
      <rPr>
        <u/>
        <sz val="10"/>
        <color rgb="FF1155CC"/>
        <rFont val="Arial"/>
        <family val="2"/>
        <charset val="204"/>
      </rPr>
      <t>Открыть</t>
    </r>
  </si>
  <si>
    <t>Молодежная (в город) 100-летия Владивостока 7б</t>
  </si>
  <si>
    <r>
      <rPr>
        <u/>
        <sz val="10"/>
        <color rgb="FF1155CC"/>
        <rFont val="Arial"/>
        <family val="2"/>
        <charset val="204"/>
      </rPr>
      <t>Открыть</t>
    </r>
  </si>
  <si>
    <t>Нейбута (конечная)</t>
  </si>
  <si>
    <r>
      <rPr>
        <u/>
        <sz val="10"/>
        <color rgb="FF1155CC"/>
        <rFont val="Arial"/>
        <family val="2"/>
        <charset val="204"/>
      </rPr>
      <t>Открыть</t>
    </r>
  </si>
  <si>
    <t>Парк Победы (из города) ул. 100-лет Владивостоку 82</t>
  </si>
  <si>
    <r>
      <rPr>
        <u/>
        <sz val="10"/>
        <color rgb="FF1155CC"/>
        <rFont val="Arial"/>
        <family val="2"/>
        <charset val="204"/>
      </rPr>
      <t>Открыть</t>
    </r>
  </si>
  <si>
    <t>Светланская 22 Площадь</t>
  </si>
  <si>
    <r>
      <rPr>
        <u/>
        <sz val="10"/>
        <color rgb="FF1155CC"/>
        <rFont val="Arial"/>
        <family val="2"/>
        <charset val="204"/>
      </rPr>
      <t>Открыть</t>
    </r>
  </si>
  <si>
    <t>Светланская 38 Площадь 2 ( напротив Уссури)</t>
  </si>
  <si>
    <r>
      <rPr>
        <u/>
        <sz val="10"/>
        <color rgb="FF1155CC"/>
        <rFont val="Arial"/>
        <family val="2"/>
        <charset val="204"/>
      </rPr>
      <t>Открыть</t>
    </r>
  </si>
  <si>
    <t>100 лет Владивостоку 54</t>
  </si>
  <si>
    <t>4x8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</si>
  <si>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</si>
  <si>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</si>
  <si>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100-лет Владивостоку 11</t>
  </si>
  <si>
    <r>
      <rPr>
        <u/>
        <sz val="10"/>
        <color rgb="FF1155CC"/>
        <rFont val="Arial"/>
        <family val="2"/>
        <charset val="204"/>
      </rPr>
      <t>Открыть</t>
    </r>
  </si>
  <si>
    <t>100-летия Владивостока 36 (из города )</t>
  </si>
  <si>
    <r>
      <rPr>
        <u/>
        <sz val="10"/>
        <color rgb="FF1155CC"/>
        <rFont val="Arial"/>
        <family val="2"/>
        <charset val="204"/>
      </rPr>
      <t>Открыть</t>
    </r>
  </si>
  <si>
    <t>3-я рабочая Красного Знамени 114</t>
  </si>
  <si>
    <r>
      <rPr>
        <u/>
        <sz val="10"/>
        <color rgb="FF1155CC"/>
        <rFont val="Arial"/>
        <family val="2"/>
        <charset val="204"/>
      </rPr>
      <t>Открыть</t>
    </r>
  </si>
  <si>
    <t>20-летия Октября 119а ТК "1000 мелочей" место №1 справа при движении из центра</t>
  </si>
  <si>
    <r>
      <rPr>
        <u/>
        <sz val="10"/>
        <color rgb="FF1155CC"/>
        <rFont val="Arial"/>
        <family val="2"/>
        <charset val="204"/>
      </rPr>
      <t>Открыть</t>
    </r>
  </si>
  <si>
    <t>9 Января ул. пересечение с ул. Машиностроителей у "Пивзавода" справа при движении в центр</t>
  </si>
  <si>
    <r>
      <rPr>
        <u/>
        <sz val="10"/>
        <color rgb="FF1155CC"/>
        <rFont val="Arial"/>
        <family val="2"/>
        <charset val="204"/>
      </rPr>
      <t>Открыть</t>
    </r>
  </si>
  <si>
    <t>Кольцовская ул. 2 слева при движении к пр-ту Революции</t>
  </si>
  <si>
    <r>
      <rPr>
        <u/>
        <sz val="10"/>
        <color rgb="FF1155CC"/>
        <rFont val="Arial"/>
        <family val="2"/>
        <charset val="204"/>
      </rPr>
      <t>Открыть</t>
    </r>
  </si>
  <si>
    <t>Ленина ул напротив д.12 - СК "Динамо" справа при движении из центра</t>
  </si>
  <si>
    <r>
      <rPr>
        <u/>
        <sz val="10"/>
        <color rgb="FF1155CC"/>
        <rFont val="Arial"/>
        <family val="2"/>
        <charset val="204"/>
      </rPr>
      <t>Открыть</t>
    </r>
  </si>
  <si>
    <t>Ленинский пр-т 154А персечение с ул. Остужева АЗС "Татнефть"</t>
  </si>
  <si>
    <r>
      <rPr>
        <u/>
        <sz val="10"/>
        <color rgb="FF1155CC"/>
        <rFont val="Arial"/>
        <family val="2"/>
        <charset val="204"/>
      </rPr>
      <t>Открыть</t>
    </r>
  </si>
  <si>
    <t>Ленинский пр-т 4 пересечение с ул.Лебедева съезд с Вогрэсовского моста</t>
  </si>
  <si>
    <t>8x4</t>
  </si>
  <si>
    <r>
      <rPr>
        <u/>
        <sz val="10"/>
        <color rgb="FF1155CC"/>
        <rFont val="Arial"/>
        <family val="2"/>
        <charset val="204"/>
      </rPr>
      <t>Открыть</t>
    </r>
  </si>
  <si>
    <t>Московский пр-т 9а слева при движении из центра к Центральному автовокзалу к ТЦ</t>
  </si>
  <si>
    <r>
      <rPr>
        <u/>
        <sz val="10"/>
        <color rgb="FF1155CC"/>
        <rFont val="Arial"/>
        <family val="2"/>
        <charset val="204"/>
      </rPr>
      <t>Открыть</t>
    </r>
  </si>
  <si>
    <t>Революции пр-т - ул. Фридриха Энгельса перекресток с ул.Урицкого</t>
  </si>
  <si>
    <r>
      <rPr>
        <u/>
        <sz val="10"/>
        <color rgb="FF1155CC"/>
        <rFont val="Arial"/>
        <family val="2"/>
        <charset val="204"/>
      </rPr>
      <t>Открыть</t>
    </r>
  </si>
  <si>
    <t>Транспортная ул. пересечение с ул.Урицкого справа при движении к ул.Ленина</t>
  </si>
  <si>
    <r>
      <rPr>
        <u/>
        <sz val="10"/>
        <color rgb="FF1155CC"/>
        <rFont val="Arial"/>
        <family val="2"/>
        <charset val="204"/>
      </rPr>
      <t>Открыть</t>
    </r>
  </si>
  <si>
    <t>ул. 9 января - пер. Слесарный (въезд на виадук)</t>
  </si>
  <si>
    <r>
      <rPr>
        <u/>
        <sz val="10"/>
        <color rgb="FF1155CC"/>
        <rFont val="Arial"/>
        <family val="2"/>
        <charset val="204"/>
      </rPr>
      <t>Открыть</t>
    </r>
  </si>
  <si>
    <t>20-летия Октября ул. пересечение с ул.Кирова у Воронежского цирка в районе ТЦ "европа"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</si>
  <si>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</si>
  <si>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</si>
  <si>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20-летия Октября 119а ТК "1000 мелочей" место №2</t>
  </si>
  <si>
    <r>
      <rPr>
        <u/>
        <sz val="10"/>
        <color rgb="FF1155CC"/>
        <rFont val="Arial"/>
        <family val="2"/>
        <charset val="204"/>
      </rPr>
      <t>Открыть</t>
    </r>
  </si>
  <si>
    <t>45-й Стрелковой Дивизии 59 пересечение с ул.Шишкова слева при движении к Московскому про-ту</t>
  </si>
  <si>
    <r>
      <rPr>
        <u/>
        <sz val="10"/>
        <color rgb="FF1155CC"/>
        <rFont val="Arial"/>
        <family val="2"/>
        <charset val="204"/>
      </rPr>
      <t>Открыть</t>
    </r>
  </si>
  <si>
    <t>Бульвар Победы д.7 - ул. Жукова кольцо</t>
  </si>
  <si>
    <r>
      <rPr>
        <u/>
        <sz val="10"/>
        <color rgb="FF1155CC"/>
        <rFont val="Arial"/>
        <family val="2"/>
        <charset val="204"/>
      </rPr>
      <t>Открыть</t>
    </r>
  </si>
  <si>
    <t>Ворошилова ул. 12 напротив</t>
  </si>
  <si>
    <r>
      <rPr>
        <u/>
        <sz val="10"/>
        <color rgb="FF1155CC"/>
        <rFont val="Arial"/>
        <family val="2"/>
        <charset val="204"/>
      </rPr>
      <t>Открыть</t>
    </r>
  </si>
  <si>
    <t>Димитрова - Волгоградская поз. 2</t>
  </si>
  <si>
    <r>
      <rPr>
        <u/>
        <sz val="10"/>
        <color rgb="FF1155CC"/>
        <rFont val="Arial"/>
        <family val="2"/>
        <charset val="204"/>
      </rPr>
      <t>Открыть</t>
    </r>
  </si>
  <si>
    <t>Димитрова ул. 75 пересечение с Ленинградской ул. 100м до ТЦ"Придача" справа при движении к Ленинскому пр-ту</t>
  </si>
  <si>
    <r>
      <rPr>
        <u/>
        <sz val="10"/>
        <color rgb="FF1155CC"/>
        <rFont val="Arial"/>
        <family val="2"/>
        <charset val="204"/>
      </rPr>
      <t>Открыть</t>
    </r>
  </si>
  <si>
    <t>Кольцовская Ул. - 9 Января ул. к ТРЦ Галерея Чижова</t>
  </si>
  <si>
    <r>
      <rPr>
        <u/>
        <sz val="10"/>
        <color rgb="FF1155CC"/>
        <rFont val="Arial"/>
        <family val="2"/>
        <charset val="204"/>
      </rPr>
      <t>Открыть</t>
    </r>
  </si>
  <si>
    <t>Кольцовская ул. д. 82</t>
  </si>
  <si>
    <r>
      <rPr>
        <u/>
        <sz val="10"/>
        <color rgb="FF1155CC"/>
        <rFont val="Arial"/>
        <family val="2"/>
        <charset val="204"/>
      </rPr>
      <t>Открыть</t>
    </r>
  </si>
  <si>
    <t>Кольцовская Площадь Черняховского (вокзал) экран</t>
  </si>
  <si>
    <r>
      <rPr>
        <u/>
        <sz val="10"/>
        <color rgb="FF1155CC"/>
        <rFont val="Arial"/>
        <family val="2"/>
        <charset val="204"/>
      </rPr>
      <t>Открыть</t>
    </r>
  </si>
  <si>
    <t>Кольцовская-Плехановская</t>
  </si>
  <si>
    <r>
      <rPr>
        <u/>
        <sz val="10"/>
        <color rgb="FF1155CC"/>
        <rFont val="Arial"/>
        <family val="2"/>
        <charset val="204"/>
      </rPr>
      <t>Открыть</t>
    </r>
  </si>
  <si>
    <t>Космонавтов д.31</t>
  </si>
  <si>
    <r>
      <rPr>
        <u/>
        <sz val="10"/>
        <color rgb="FF1155CC"/>
        <rFont val="Arial"/>
        <family val="2"/>
        <charset val="204"/>
      </rPr>
      <t>Открыть</t>
    </r>
  </si>
  <si>
    <t>Ленина ул. 79 / Урицкого ул.</t>
  </si>
  <si>
    <r>
      <rPr>
        <u/>
        <sz val="10"/>
        <color rgb="FF1155CC"/>
        <rFont val="Arial"/>
        <family val="2"/>
        <charset val="204"/>
      </rPr>
      <t>Открыть</t>
    </r>
  </si>
  <si>
    <t>Ленина ост.Работница</t>
  </si>
  <si>
    <r>
      <rPr>
        <u/>
        <sz val="10"/>
        <color rgb="FF1155CC"/>
        <rFont val="Arial"/>
        <family val="2"/>
        <charset val="204"/>
      </rPr>
      <t>Открыть</t>
    </r>
  </si>
  <si>
    <t>Ленинский пр-кт - Брусилова</t>
  </si>
  <si>
    <r>
      <rPr>
        <u/>
        <sz val="10"/>
        <color rgb="FF1155CC"/>
        <rFont val="Arial"/>
        <family val="2"/>
        <charset val="204"/>
      </rPr>
      <t>Открыть</t>
    </r>
  </si>
  <si>
    <t>Ленинский пр-кт Кулибина</t>
  </si>
  <si>
    <r>
      <rPr>
        <u/>
        <sz val="10"/>
        <color rgb="FF1155CC"/>
        <rFont val="Arial"/>
        <family val="2"/>
        <charset val="204"/>
      </rPr>
      <t>Открыть</t>
    </r>
  </si>
  <si>
    <t>Ленинский пр-кт д.139 Остужевское кольцо</t>
  </si>
  <si>
    <r>
      <rPr>
        <u/>
        <sz val="10"/>
        <color rgb="FF1155CC"/>
        <rFont val="Arial"/>
        <family val="2"/>
        <charset val="204"/>
      </rPr>
      <t>Открыть</t>
    </r>
  </si>
  <si>
    <t>Оренбургский Тракт АЗС Таиф-НК</t>
  </si>
  <si>
    <r>
      <rPr>
        <u/>
        <sz val="10"/>
        <color rgb="FF1155CC"/>
        <rFont val="Arial"/>
        <family val="2"/>
        <charset val="204"/>
      </rPr>
      <t>Открыть</t>
    </r>
  </si>
  <si>
    <t>Оренбургский Тракт напротив Академии тенниса (поз.1)</t>
  </si>
  <si>
    <r>
      <rPr>
        <u/>
        <sz val="10"/>
        <color rgb="FF1155CC"/>
        <rFont val="Arial"/>
        <family val="2"/>
        <charset val="204"/>
      </rPr>
      <t>Открыть</t>
    </r>
  </si>
  <si>
    <t>Аделя Кутуя ул. 42а/Гвардейская ул. (направление к ТРЦ MEGA)</t>
  </si>
  <si>
    <r>
      <rPr>
        <u/>
        <sz val="10"/>
        <color rgb="FF1155CC"/>
        <rFont val="Arial"/>
        <family val="2"/>
        <charset val="204"/>
      </rPr>
      <t>Открыть</t>
    </r>
  </si>
  <si>
    <t>Аделя Кутуя/Камалеева просп.</t>
  </si>
  <si>
    <r>
      <rPr>
        <u/>
        <sz val="10"/>
        <color rgb="FF1155CC"/>
        <rFont val="Arial"/>
        <family val="2"/>
        <charset val="204"/>
      </rPr>
      <t>Открыть</t>
    </r>
  </si>
  <si>
    <t>Амирхана ул. 36</t>
  </si>
  <si>
    <r>
      <rPr>
        <u/>
        <sz val="10"/>
        <color rgb="FF1155CC"/>
        <rFont val="Arial"/>
        <family val="2"/>
        <charset val="204"/>
      </rPr>
      <t>Открыть</t>
    </r>
  </si>
  <si>
    <t>Амирхана 101</t>
  </si>
  <si>
    <r>
      <rPr>
        <u/>
        <sz val="10"/>
        <color rgb="FF1155CC"/>
        <rFont val="Arial"/>
        <family val="2"/>
        <charset val="204"/>
      </rPr>
      <t>Открыть</t>
    </r>
  </si>
  <si>
    <t>Амирхана 83</t>
  </si>
  <si>
    <r>
      <rPr>
        <u/>
        <sz val="10"/>
        <color rgb="FF1155CC"/>
        <rFont val="Arial"/>
        <family val="2"/>
        <charset val="204"/>
      </rPr>
      <t>Открыть</t>
    </r>
  </si>
  <si>
    <t>Арбузова 5</t>
  </si>
  <si>
    <r>
      <rPr>
        <u/>
        <sz val="10"/>
        <color rgb="FF1155CC"/>
        <rFont val="Arial"/>
        <family val="2"/>
        <charset val="204"/>
      </rPr>
      <t>Открыть</t>
    </r>
  </si>
  <si>
    <t>Бол. Крыловка/Пролетарская</t>
  </si>
  <si>
    <r>
      <rPr>
        <u/>
        <sz val="10"/>
        <color rgb="FF1155CC"/>
        <rFont val="Arial"/>
        <family val="2"/>
        <charset val="204"/>
      </rPr>
      <t>Открыть</t>
    </r>
  </si>
  <si>
    <t>Бол.Крыловка поворот на ул.Ленская</t>
  </si>
  <si>
    <r>
      <rPr>
        <u/>
        <sz val="10"/>
        <color rgb="FF1155CC"/>
        <rFont val="Arial"/>
        <family val="2"/>
        <charset val="204"/>
      </rPr>
      <t>Открыть</t>
    </r>
  </si>
  <si>
    <t>Бол.Крыловка/ Краснококшайская</t>
  </si>
  <si>
    <r>
      <rPr>
        <u/>
        <sz val="10"/>
        <color rgb="FF1155CC"/>
        <rFont val="Arial"/>
        <family val="2"/>
        <charset val="204"/>
      </rPr>
      <t>Открыть</t>
    </r>
  </si>
  <si>
    <t>Красной армии ул. д. 121</t>
  </si>
  <si>
    <r>
      <rPr>
        <u/>
        <sz val="10"/>
        <color rgb="FF1155CC"/>
        <rFont val="Arial"/>
        <family val="2"/>
        <charset val="204"/>
      </rPr>
      <t>Открыть</t>
    </r>
  </si>
  <si>
    <t>Красной армии ул. д.103</t>
  </si>
  <si>
    <r>
      <rPr>
        <u/>
        <sz val="10"/>
        <color rgb="FF1155CC"/>
        <rFont val="Arial"/>
        <family val="2"/>
        <charset val="204"/>
      </rPr>
      <t>Открыть</t>
    </r>
  </si>
  <si>
    <t>Красноярский рабочий пр-т 105</t>
  </si>
  <si>
    <r>
      <rPr>
        <u/>
        <sz val="10"/>
        <color rgb="FF1155CC"/>
        <rFont val="Arial"/>
        <family val="2"/>
        <charset val="204"/>
      </rPr>
      <t>Открыть</t>
    </r>
  </si>
  <si>
    <t>Красноярский рабочий пр-т 126</t>
  </si>
  <si>
    <r>
      <rPr>
        <u/>
        <sz val="10"/>
        <color rgb="FF1155CC"/>
        <rFont val="Arial"/>
        <family val="2"/>
        <charset val="204"/>
      </rPr>
      <t>Открыть</t>
    </r>
  </si>
  <si>
    <t>Маерчака ул. 6 через дорогу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</si>
  <si>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</si>
  <si>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</si>
  <si>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Маерчака ул. д.38</t>
  </si>
  <si>
    <t>28x17</t>
  </si>
  <si>
    <r>
      <rPr>
        <u/>
        <sz val="10"/>
        <color rgb="FF1155CC"/>
        <rFont val="Arial"/>
        <family val="2"/>
        <charset val="204"/>
      </rPr>
      <t>Открыть</t>
    </r>
  </si>
  <si>
    <t>Металлургов пр. д. 51</t>
  </si>
  <si>
    <r>
      <rPr>
        <u/>
        <sz val="10"/>
        <color rgb="FF1155CC"/>
        <rFont val="Arial"/>
        <family val="2"/>
        <charset val="204"/>
      </rPr>
      <t>Открыть</t>
    </r>
  </si>
  <si>
    <t>Мужества ул. - пр. Шахтеров</t>
  </si>
  <si>
    <r>
      <rPr>
        <u/>
        <sz val="10"/>
        <color rgb="FF1155CC"/>
        <rFont val="Arial"/>
        <family val="2"/>
        <charset val="204"/>
      </rPr>
      <t>Открыть</t>
    </r>
  </si>
  <si>
    <t>Октябрьский мост съезд на ул. Партизана Железняка</t>
  </si>
  <si>
    <t>12x3</t>
  </si>
  <si>
    <r>
      <rPr>
        <u/>
        <sz val="10"/>
        <color rgb="FF1155CC"/>
        <rFont val="Arial"/>
        <family val="2"/>
        <charset val="204"/>
      </rPr>
      <t>Открыть</t>
    </r>
  </si>
  <si>
    <t>Партизана Железняка 3в</t>
  </si>
  <si>
    <r>
      <rPr>
        <u/>
        <sz val="10"/>
        <color rgb="FF1155CC"/>
        <rFont val="Arial"/>
        <family val="2"/>
        <charset val="204"/>
      </rPr>
      <t>Открыть</t>
    </r>
  </si>
  <si>
    <t>Партизана Железняка перед съездом на ул. Авиаторов в сторону ул. Белинского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</si>
  <si>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</si>
  <si>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</si>
  <si>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Партизана Железняка ул. д. 13</t>
  </si>
  <si>
    <r>
      <rPr>
        <u/>
        <sz val="10"/>
        <color rgb="FF1155CC"/>
        <rFont val="Arial"/>
        <family val="2"/>
        <charset val="204"/>
      </rPr>
      <t>Открыть</t>
    </r>
  </si>
  <si>
    <t>Партизана Железняка 17 строение 30</t>
  </si>
  <si>
    <t>4x12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</si>
  <si>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</si>
  <si>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</si>
  <si>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Бердское ш. Строителей пр. въезд в Академгородок</t>
  </si>
  <si>
    <r>
      <rPr>
        <u/>
        <sz val="10"/>
        <color rgb="FF1155CC"/>
        <rFont val="Arial"/>
        <family val="2"/>
        <charset val="204"/>
      </rPr>
      <t>Открыть</t>
    </r>
  </si>
  <si>
    <t>Бердское ш. Черносельская</t>
  </si>
  <si>
    <r>
      <rPr>
        <u/>
        <sz val="10"/>
        <color rgb="FF1155CC"/>
        <rFont val="Arial"/>
        <family val="2"/>
        <charset val="204"/>
      </rPr>
      <t>Открыть</t>
    </r>
  </si>
  <si>
    <t>Большевистская Выборная. Поворот на Педуниверситет</t>
  </si>
  <si>
    <r>
      <rPr>
        <u/>
        <sz val="10"/>
        <color rgb="FF1155CC"/>
        <rFont val="Arial"/>
        <family val="2"/>
        <charset val="204"/>
      </rPr>
      <t>Открыть</t>
    </r>
  </si>
  <si>
    <t>Вокзальная маг-ль 1</t>
  </si>
  <si>
    <r>
      <rPr>
        <u/>
        <sz val="10"/>
        <color rgb="FF1155CC"/>
        <rFont val="Arial"/>
        <family val="2"/>
        <charset val="204"/>
      </rPr>
      <t>Открыть</t>
    </r>
  </si>
  <si>
    <t>Гребенщикова 8 (ТЦ Кристалл)</t>
  </si>
  <si>
    <r>
      <rPr>
        <u/>
        <sz val="10"/>
        <color rgb="FF1155CC"/>
        <rFont val="Arial"/>
        <family val="2"/>
        <charset val="204"/>
      </rPr>
      <t>Открыть</t>
    </r>
  </si>
  <si>
    <t>Ипподромская Танковая 39</t>
  </si>
  <si>
    <r>
      <rPr>
        <u/>
        <sz val="10"/>
        <color rgb="FF1155CC"/>
        <rFont val="Arial"/>
        <family val="2"/>
        <charset val="204"/>
      </rPr>
      <t>Открыть</t>
    </r>
  </si>
  <si>
    <t>К. Маркса пр. 37 ст.м.</t>
  </si>
  <si>
    <r>
      <rPr>
        <u/>
        <sz val="10"/>
        <color rgb="FF1155CC"/>
        <rFont val="Arial"/>
        <family val="2"/>
        <charset val="204"/>
      </rPr>
      <t>Открыть</t>
    </r>
  </si>
  <si>
    <t>К. Маркса пр. Сибиряков Гвардейцев (ГУМ Метро "пл.Маркса")</t>
  </si>
  <si>
    <r>
      <rPr>
        <u/>
        <sz val="10"/>
        <color rgb="FF1155CC"/>
        <rFont val="Arial"/>
        <family val="2"/>
        <charset val="204"/>
      </rPr>
      <t>Открыть</t>
    </r>
  </si>
  <si>
    <t>Кирова Восход 13 в центр</t>
  </si>
  <si>
    <r>
      <rPr>
        <u/>
        <sz val="10"/>
        <color rgb="FF1155CC"/>
        <rFont val="Arial"/>
        <family val="2"/>
        <charset val="204"/>
      </rPr>
      <t>Открыть</t>
    </r>
  </si>
  <si>
    <t>Кирова Коммунистическая СК "Динамо"</t>
  </si>
  <si>
    <r>
      <rPr>
        <u/>
        <sz val="10"/>
        <color rgb="FF1155CC"/>
        <rFont val="Arial"/>
        <family val="2"/>
        <charset val="204"/>
      </rPr>
      <t>Открыть</t>
    </r>
  </si>
  <si>
    <t>Бухарестская ул. / Волковский пр. 32 / ст.м. "Волковская" (в центр) DIGITAL</t>
  </si>
  <si>
    <r>
      <rPr>
        <u/>
        <sz val="10"/>
        <color rgb="FF1155CC"/>
        <rFont val="Arial"/>
        <family val="2"/>
        <charset val="204"/>
      </rPr>
      <t>Открыть</t>
    </r>
  </si>
  <si>
    <t>Бухарестская ул. / Димитрова ул. 26 (из центра) DIGITAL</t>
  </si>
  <si>
    <r>
      <rPr>
        <u/>
        <sz val="10"/>
        <color rgb="FF1155CC"/>
        <rFont val="Arial"/>
        <family val="2"/>
        <charset val="204"/>
      </rPr>
      <t>Открыть</t>
    </r>
  </si>
  <si>
    <t>Бухарестская ул. / Салова ул. 63 / ст.м. "Бухарестская" (из центра) DIGITAL</t>
  </si>
  <si>
    <r>
      <rPr>
        <u/>
        <sz val="10"/>
        <color rgb="FF1155CC"/>
        <rFont val="Arial"/>
        <family val="2"/>
        <charset val="204"/>
      </rPr>
      <t>Открыть</t>
    </r>
  </si>
  <si>
    <t>Бухарестская ул. / Фучика ул. 15 напротив (в центр) DIGITAL</t>
  </si>
  <si>
    <r>
      <rPr>
        <u/>
        <sz val="10"/>
        <color rgb="FF1155CC"/>
        <rFont val="Arial"/>
        <family val="2"/>
        <charset val="204"/>
      </rPr>
      <t>Открыть</t>
    </r>
  </si>
  <si>
    <t>Бухарестская ул. 72 к.1 / Белы Куна ул. (в центр) DIGITAL</t>
  </si>
  <si>
    <r>
      <rPr>
        <u/>
        <sz val="10"/>
        <color rgb="FF1155CC"/>
        <rFont val="Arial"/>
        <family val="2"/>
        <charset val="204"/>
      </rPr>
      <t>Открыть</t>
    </r>
  </si>
  <si>
    <t>Ветеранов пр. 130 / Партизана Германа ул. (в центр) DIGITAL</t>
  </si>
  <si>
    <r>
      <rPr>
        <u/>
        <sz val="10"/>
        <color rgb="FF1155CC"/>
        <rFont val="Arial"/>
        <family val="2"/>
        <charset val="204"/>
      </rPr>
      <t>Открыть</t>
    </r>
  </si>
  <si>
    <t>Ветеранов пр. 38 напротив / Хрустицкого ул. (в центр) DIGITAL</t>
  </si>
  <si>
    <r>
      <rPr>
        <u/>
        <sz val="10"/>
        <color rgb="FF1155CC"/>
        <rFont val="Arial"/>
        <family val="2"/>
        <charset val="204"/>
      </rPr>
      <t>Открыть</t>
    </r>
  </si>
  <si>
    <t>Ветеранов пр. 89 напротив / универсам "Таллинский" (в центр) DIGITAL</t>
  </si>
  <si>
    <r>
      <rPr>
        <u/>
        <sz val="10"/>
        <color rgb="FF1155CC"/>
        <rFont val="Arial"/>
        <family val="2"/>
        <charset val="204"/>
      </rPr>
      <t>Открыть</t>
    </r>
  </si>
  <si>
    <t>Витебский пр. / Дунайский пр. 29 к.2 (из центра) DIGITAL</t>
  </si>
  <si>
    <r>
      <rPr>
        <u/>
        <sz val="10"/>
        <color rgb="FF1155CC"/>
        <rFont val="Arial"/>
        <family val="2"/>
        <charset val="204"/>
      </rPr>
      <t>Открыть</t>
    </r>
  </si>
  <si>
    <t>Витебский пр. 10 DIGITAL</t>
  </si>
  <si>
    <r>
      <rPr>
        <u/>
        <sz val="10"/>
        <color rgb="FF1155CC"/>
        <rFont val="Arial"/>
        <family val="2"/>
        <charset val="204"/>
      </rPr>
      <t>Открыть</t>
    </r>
  </si>
  <si>
    <t>Витебский пр. 101 к.3 напротив / Дунайский пр. / виадук (в центр) DIGITAL</t>
  </si>
  <si>
    <t>Витебский пр. 21 кор. 1 DIGITAL</t>
  </si>
  <si>
    <r>
      <rPr>
        <u/>
        <sz val="10"/>
        <color rgb="FF1155CC"/>
        <rFont val="Arial"/>
        <family val="2"/>
        <charset val="204"/>
      </rPr>
      <t>Открыть</t>
    </r>
  </si>
  <si>
    <t>Гер. Танкограда ул. - ул. 1 - й Пятилетки Сад Победы за перекр. из центра</t>
  </si>
  <si>
    <t>Доватора 8 слева по направлению к вокзалу</t>
  </si>
  <si>
    <t>К.Маркса 131 (сторона В) г.Челябинск</t>
  </si>
  <si>
    <t>Кирова 161 г. Челябинск</t>
  </si>
  <si>
    <t>Комарова 106 г.Челябинск</t>
  </si>
  <si>
    <t>Комсомольский пр. - 40 лет Победы ул. за перекрестком из центра</t>
  </si>
  <si>
    <t>Комсомольский пр. - Чайковского ул. за перекрестком в центр</t>
  </si>
  <si>
    <t>Комсомольский пр. 100 - ул. 40 лет Победы</t>
  </si>
  <si>
    <t>Комсомольский пр. 36 Макдональдс</t>
  </si>
  <si>
    <t xml:space="preserve">Сургут </t>
  </si>
  <si>
    <t>Энегельса-Энергетиков</t>
  </si>
  <si>
    <t>61.265149</t>
  </si>
  <si>
    <t>73.373979</t>
  </si>
  <si>
    <t>720х360</t>
  </si>
  <si>
    <t>Пр. Ленина, 39</t>
  </si>
  <si>
    <t>61.254338</t>
  </si>
  <si>
    <t>73.389098</t>
  </si>
  <si>
    <t>Пр. Ленина, 66 (УБР)</t>
  </si>
  <si>
    <t>Профсоюзов, 11</t>
  </si>
  <si>
    <t>61.269340</t>
  </si>
  <si>
    <t>73.382145</t>
  </si>
  <si>
    <t>Югорский тракт</t>
  </si>
  <si>
    <t>61.234232</t>
  </si>
  <si>
    <t>73.394074</t>
  </si>
  <si>
    <t>Жукова пр., Хорошева ул.</t>
  </si>
  <si>
    <t>48.742237</t>
  </si>
  <si>
    <t>44.490162</t>
  </si>
  <si>
    <t>3-я продольная Магистраль – Менделеева, 143а</t>
  </si>
  <si>
    <t>48.774056</t>
  </si>
  <si>
    <t>44.519585</t>
  </si>
  <si>
    <t>30-летия Победы бульвар, 27б, гипермаркет</t>
  </si>
  <si>
    <t>48.752110</t>
  </si>
  <si>
    <t>44.495703</t>
  </si>
  <si>
    <t>576 x 288</t>
  </si>
  <si>
    <r>
      <rPr>
        <u/>
        <sz val="10"/>
        <color rgb="FF1155CC"/>
        <rFont val="Arial"/>
        <family val="2"/>
        <charset val="204"/>
      </rPr>
      <t>Открыть</t>
    </r>
  </si>
  <si>
    <t>7-я Гвардейская ул., 11Б, ТРК"Арго", пересечение с пр-том Ленина, слева при движении от ул.Рокоссовского</t>
  </si>
  <si>
    <t>48.722446</t>
  </si>
  <si>
    <t>44.535441</t>
  </si>
  <si>
    <t>768 x 384</t>
  </si>
  <si>
    <r>
      <rPr>
        <u/>
        <sz val="10"/>
        <color rgb="FF1155CC"/>
        <rFont val="Arial"/>
        <family val="2"/>
        <charset val="204"/>
      </rPr>
      <t>Открыть</t>
    </r>
  </si>
  <si>
    <t>Героев Сталинграда пр-т, 60м до бульвара Энгельса, напротив здания "Сбербанка", справа при движении из центра</t>
  </si>
  <si>
    <t>48.513367</t>
  </si>
  <si>
    <t>44.543811</t>
  </si>
  <si>
    <t>576х288</t>
  </si>
  <si>
    <r>
      <rPr>
        <u/>
        <sz val="10"/>
        <color rgb="FF1155CC"/>
        <rFont val="Arial"/>
        <family val="2"/>
        <charset val="204"/>
      </rPr>
      <t>Открыть</t>
    </r>
  </si>
  <si>
    <t>еременко ул., 68, справа при движении из центра, ост."Газовая"</t>
  </si>
  <si>
    <t>48.767186</t>
  </si>
  <si>
    <t>44.541364</t>
  </si>
  <si>
    <r>
      <rPr>
        <u/>
        <sz val="10"/>
        <color rgb="FF1155CC"/>
        <rFont val="Arial"/>
        <family val="2"/>
        <charset val="204"/>
      </rPr>
      <t>Открыть</t>
    </r>
  </si>
  <si>
    <t>еременко ул., 74, пересечение с пр-том Металлургов, разделительный остров, слева при движении в центр</t>
  </si>
  <si>
    <t>48.770199</t>
  </si>
  <si>
    <t>44.545119</t>
  </si>
  <si>
    <r>
      <rPr>
        <u/>
        <sz val="10"/>
        <color rgb="FF1155CC"/>
        <rFont val="Arial"/>
        <family val="2"/>
        <charset val="204"/>
      </rPr>
      <t>Открыть</t>
    </r>
  </si>
  <si>
    <t>еременко ул., напротив д.130, разделительный остров в районе пересечения с ул. Титова, слева при движении в центр</t>
  </si>
  <si>
    <t>48.784558</t>
  </si>
  <si>
    <t>44.564667</t>
  </si>
  <si>
    <r>
      <rPr>
        <u/>
        <sz val="10"/>
        <color rgb="FF1155CC"/>
        <rFont val="Arial"/>
        <family val="2"/>
        <charset val="204"/>
      </rPr>
      <t>Открыть</t>
    </r>
  </si>
  <si>
    <t>еременко, Штеменко</t>
  </si>
  <si>
    <t>48.776299</t>
  </si>
  <si>
    <t>44.553065</t>
  </si>
  <si>
    <r>
      <rPr>
        <u/>
        <sz val="10"/>
        <color rgb="FF1155CC"/>
        <rFont val="Arial"/>
        <family val="2"/>
        <charset val="204"/>
      </rPr>
      <t>Открыть</t>
    </r>
  </si>
  <si>
    <t>Жукова пр-т, поворот на ул.Иртышская, у гостиницы "Sobranie", справа при движении из центра</t>
  </si>
  <si>
    <t>48.726883</t>
  </si>
  <si>
    <t>44.500380</t>
  </si>
  <si>
    <r>
      <rPr>
        <u/>
        <sz val="10"/>
        <color rgb="FF1155CC"/>
        <rFont val="Arial"/>
        <family val="2"/>
        <charset val="204"/>
      </rPr>
      <t>Открыть</t>
    </r>
  </si>
  <si>
    <t>Историческая ул., пересечение с пр-дом Мирный, справа при движении в центр</t>
  </si>
  <si>
    <t>48.767660</t>
  </si>
  <si>
    <t>44.472914</t>
  </si>
  <si>
    <r>
      <rPr>
        <u/>
        <sz val="10"/>
        <color rgb="FF1155CC"/>
        <rFont val="Arial"/>
        <family val="2"/>
        <charset val="204"/>
      </rPr>
      <t>Открыть</t>
    </r>
  </si>
  <si>
    <t>Калинина ул., 6б, напротив БЦ"Меркурий", пересечение с Рабоче-Крестьянской ул.</t>
  </si>
  <si>
    <t>48.700365</t>
  </si>
  <si>
    <t>44.506045</t>
  </si>
  <si>
    <t>256х352</t>
  </si>
  <si>
    <r>
      <rPr>
        <u/>
        <sz val="10"/>
        <color rgb="FF1155CC"/>
        <rFont val="Arial"/>
        <family val="2"/>
        <charset val="204"/>
      </rPr>
      <t>Открыть</t>
    </r>
  </si>
  <si>
    <t>Коммунистическая ул., 9, ж/д вокзал, выезд с Привокзальной пл., справа при движении из центра</t>
  </si>
  <si>
    <t>48.711304</t>
  </si>
  <si>
    <t>44.513544</t>
  </si>
  <si>
    <r>
      <rPr>
        <u/>
        <sz val="10"/>
        <color rgb="FF1155CC"/>
        <rFont val="Arial"/>
        <family val="2"/>
        <charset val="204"/>
      </rPr>
      <t>Открыть</t>
    </r>
  </si>
  <si>
    <t>Краснознаменская ул., 5а, пересечение с пр-том Ленина</t>
  </si>
  <si>
    <t>48.703248</t>
  </si>
  <si>
    <t>44.511538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</si>
  <si>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</si>
  <si>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пр-т, в районе пл.Возрождения, слева при движении из центра</t>
  </si>
  <si>
    <t>48.752741</t>
  </si>
  <si>
    <t>44.549937</t>
  </si>
  <si>
    <t>12x9</t>
  </si>
  <si>
    <t>320 x 224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</si>
  <si>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</si>
  <si>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пр-т, д.5а по ул.Краснознаменской, ост.</t>
  </si>
  <si>
    <t>48.703077</t>
  </si>
  <si>
    <t>44.511410</t>
  </si>
  <si>
    <t>19.2x10.8</t>
  </si>
  <si>
    <t>1920 x 1080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</si>
  <si>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</si>
  <si>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пр-т, д.8 по ул.Глазкова, слева при движении из центра</t>
  </si>
  <si>
    <t>48.729870</t>
  </si>
  <si>
    <t>44.539154</t>
  </si>
  <si>
    <t>840х360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</si>
  <si>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</si>
  <si>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пр-т, пересечение с ул.Наумова, у ост. "Площадь Ленина, справа при движении из центра</t>
  </si>
  <si>
    <t>48.717498</t>
  </si>
  <si>
    <t>44.530613</t>
  </si>
  <si>
    <t>384х288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</si>
  <si>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</si>
  <si>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пр-т, СК</t>
  </si>
  <si>
    <t>48.736358</t>
  </si>
  <si>
    <t>44.544540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</si>
  <si>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</si>
  <si>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пр., Возрождения пл.</t>
  </si>
  <si>
    <t>48.751954</t>
  </si>
  <si>
    <t>44.549530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</si>
  <si>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</si>
  <si>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пр., Дзержинского пл., ТРК "Семь звезд"</t>
  </si>
  <si>
    <t>48.803000</t>
  </si>
  <si>
    <t>44.605510</t>
  </si>
  <si>
    <r>
      <rPr>
        <u/>
        <sz val="10"/>
        <color rgb="FF1155CC"/>
        <rFont val="Arial"/>
        <family val="2"/>
        <charset val="204"/>
      </rPr>
      <t>Открыть</t>
    </r>
  </si>
  <si>
    <t>Ленина пр., Землянского, ТРЦ "европа Сити молл"</t>
  </si>
  <si>
    <t>48.724406</t>
  </si>
  <si>
    <t>44.536423</t>
  </si>
  <si>
    <r>
      <rPr>
        <u/>
        <sz val="10"/>
        <color rgb="FF1155CC"/>
        <rFont val="Arial"/>
        <family val="2"/>
        <charset val="204"/>
      </rPr>
      <t>Открыть</t>
    </r>
  </si>
  <si>
    <t>Лермонтова – Планерная, 4а</t>
  </si>
  <si>
    <t>48.758147</t>
  </si>
  <si>
    <t>44.532851</t>
  </si>
  <si>
    <r>
      <rPr>
        <u/>
        <sz val="10"/>
        <color rgb="FF1155CC"/>
        <rFont val="Arial"/>
        <family val="2"/>
        <charset val="204"/>
      </rPr>
      <t>Открыть</t>
    </r>
  </si>
  <si>
    <t>Лермонтова, Кубинская</t>
  </si>
  <si>
    <t>48.752951</t>
  </si>
  <si>
    <t>44.529103</t>
  </si>
  <si>
    <r>
      <rPr>
        <u/>
        <sz val="10"/>
        <color rgb="FF1155CC"/>
        <rFont val="Arial"/>
        <family val="2"/>
        <charset val="204"/>
      </rPr>
      <t>Открыть</t>
    </r>
  </si>
  <si>
    <t>Лимоновая – Фруктовая, 22, ост. Больница №9</t>
  </si>
  <si>
    <t>48.588849</t>
  </si>
  <si>
    <t>44.421234</t>
  </si>
  <si>
    <r>
      <rPr>
        <u/>
        <sz val="10"/>
        <color rgb="FF1155CC"/>
        <rFont val="Arial"/>
        <family val="2"/>
        <charset val="204"/>
      </rPr>
      <t>Открыть</t>
    </r>
  </si>
  <si>
    <t>Маршала Жукова пр-т, 115А, пересечение с ул.Хорошева, справа при движении в центр</t>
  </si>
  <si>
    <t>48.741623</t>
  </si>
  <si>
    <t>44.489737</t>
  </si>
  <si>
    <t>9x4</t>
  </si>
  <si>
    <t>864 x 384</t>
  </si>
  <si>
    <r>
      <rPr>
        <u/>
        <sz val="10"/>
        <color rgb="FF1155CC"/>
        <rFont val="Arial"/>
        <family val="2"/>
        <charset val="204"/>
      </rPr>
      <t>Открыть</t>
    </r>
  </si>
  <si>
    <t>Н.Отрады ул., 20е, пересечение с наб.Волжской флотилии, справа при движении из центра</t>
  </si>
  <si>
    <t>48.817037</t>
  </si>
  <si>
    <t>44.627795</t>
  </si>
  <si>
    <r>
      <rPr>
        <u/>
        <sz val="10"/>
        <color rgb="FF1155CC"/>
        <rFont val="Arial"/>
        <family val="2"/>
        <charset val="204"/>
      </rPr>
      <t>Открыть</t>
    </r>
  </si>
  <si>
    <t>Невская, Пархоменко</t>
  </si>
  <si>
    <t>48.714880</t>
  </si>
  <si>
    <t>44.511869</t>
  </si>
  <si>
    <r>
      <rPr>
        <u/>
        <sz val="10"/>
        <color rgb="FF1155CC"/>
        <rFont val="Arial"/>
        <family val="2"/>
        <charset val="204"/>
      </rPr>
      <t>Открыть</t>
    </r>
  </si>
  <si>
    <t>Ополченская, ТЦ "Привоз", Тракторный рынок.</t>
  </si>
  <si>
    <t>48.800020</t>
  </si>
  <si>
    <t>44.595422</t>
  </si>
  <si>
    <r>
      <rPr>
        <u/>
        <sz val="10"/>
        <color rgb="FF1155CC"/>
        <rFont val="Arial"/>
        <family val="2"/>
        <charset val="204"/>
      </rPr>
      <t>Открыть</t>
    </r>
  </si>
  <si>
    <t>Рабоче-Крестьянская ул., 9б, ТЦ"Ворошиловский", остановочный комплекс справа при движении в центр</t>
  </si>
  <si>
    <t>48.697581</t>
  </si>
  <si>
    <t>44.501088</t>
  </si>
  <si>
    <t>384х576</t>
  </si>
  <si>
    <r>
      <rPr>
        <u/>
        <sz val="10"/>
        <color rgb="FF1155CC"/>
        <rFont val="Arial"/>
        <family val="2"/>
        <charset val="204"/>
      </rPr>
      <t>Открыть</t>
    </r>
  </si>
  <si>
    <t>Рабоче-Крестьянская ул., 9Б, ТЦ"Ворошиловский", пересечение с Профсоюзной ул., слева при движении из центра</t>
  </si>
  <si>
    <t>48.697058</t>
  </si>
  <si>
    <t>44.500208</t>
  </si>
  <si>
    <r>
      <rPr>
        <u/>
        <sz val="10"/>
        <color rgb="FF1155CC"/>
        <rFont val="Arial"/>
        <family val="2"/>
        <charset val="204"/>
      </rPr>
      <t>Открыть</t>
    </r>
  </si>
  <si>
    <t>Рабоче-Крестьянская, Советская пл.</t>
  </si>
  <si>
    <t>48.693653</t>
  </si>
  <si>
    <t>44.493858</t>
  </si>
  <si>
    <r>
      <rPr>
        <u/>
        <sz val="10"/>
        <color rgb="FF1155CC"/>
        <rFont val="Arial"/>
        <family val="2"/>
        <charset val="204"/>
      </rPr>
      <t>Открыть</t>
    </r>
  </si>
  <si>
    <t>Рокоссовского ул., 51, пересечение с пр-том Жукова, напротив ТК "Белый аист"</t>
  </si>
  <si>
    <t>48.719692</t>
  </si>
  <si>
    <t>44.506560</t>
  </si>
  <si>
    <t>864х384</t>
  </si>
  <si>
    <r>
      <rPr>
        <u/>
        <sz val="10"/>
        <color rgb="FF1155CC"/>
        <rFont val="Arial"/>
        <family val="2"/>
        <charset val="204"/>
      </rPr>
      <t>Открыть</t>
    </r>
  </si>
  <si>
    <t>Рокоссовского ул., 62, у БЦ"Волгоград Сити", напротив центра "Керхер", справа при движении из центра, к ТРК "Мармелад"</t>
  </si>
  <si>
    <t>48.730811</t>
  </si>
  <si>
    <t>44.525077</t>
  </si>
  <si>
    <t>5.12x3</t>
  </si>
  <si>
    <t>512х288</t>
  </si>
  <si>
    <r>
      <rPr>
        <u/>
        <sz val="10"/>
        <color rgb="FF1155CC"/>
        <rFont val="Arial"/>
        <family val="2"/>
        <charset val="204"/>
      </rPr>
      <t>Открыть</t>
    </r>
  </si>
  <si>
    <t>Рокоссовского, 2г, АЗС Лукойл</t>
  </si>
  <si>
    <t>48.708725</t>
  </si>
  <si>
    <t>44.489115</t>
  </si>
  <si>
    <r>
      <rPr>
        <u/>
        <sz val="10"/>
        <color rgb="FF1155CC"/>
        <rFont val="Arial"/>
        <family val="2"/>
        <charset val="204"/>
      </rPr>
      <t>Открыть</t>
    </r>
  </si>
  <si>
    <r>
      <rPr>
        <u/>
        <sz val="10"/>
        <color rgb="FF1155CC"/>
        <rFont val="Arial"/>
        <family val="2"/>
        <charset val="204"/>
      </rPr>
      <t>Открыть</t>
    </r>
  </si>
  <si>
    <t>Рокоссовского, Хиросимы</t>
  </si>
  <si>
    <t>48.728591</t>
  </si>
  <si>
    <t>44.521512</t>
  </si>
  <si>
    <r>
      <rPr>
        <u/>
        <sz val="10"/>
        <color rgb="FF1155CC"/>
        <rFont val="Arial"/>
        <family val="2"/>
        <charset val="204"/>
      </rPr>
      <t>Открыть</t>
    </r>
  </si>
  <si>
    <t>Университетский пр, ТРЦ "Акварель"</t>
  </si>
  <si>
    <t>48.636583</t>
  </si>
  <si>
    <t>44.429806</t>
  </si>
  <si>
    <r>
      <rPr>
        <u/>
        <sz val="10"/>
        <color rgb="FF1155CC"/>
        <rFont val="Arial"/>
        <family val="2"/>
        <charset val="204"/>
      </rPr>
      <t>Открыть</t>
    </r>
  </si>
  <si>
    <t>Университетский пр-т, 107, ТРЦ</t>
  </si>
  <si>
    <t>48.636066</t>
  </si>
  <si>
    <t>44.430600</t>
  </si>
  <si>
    <t>3.96x2.98</t>
  </si>
  <si>
    <t>384x288</t>
  </si>
  <si>
    <r>
      <rPr>
        <u/>
        <sz val="10"/>
        <color rgb="FF1155CC"/>
        <rFont val="Arial"/>
        <family val="2"/>
        <charset val="204"/>
      </rPr>
      <t>Открыть</t>
    </r>
  </si>
  <si>
    <t>Университетский пр-т, напротив д.68а, пересечение с ул.Родниковая, справа при движении в центр</t>
  </si>
  <si>
    <t>48.655262</t>
  </si>
  <si>
    <t>44.437187</t>
  </si>
  <si>
    <r>
      <rPr>
        <u/>
        <sz val="10"/>
        <color rgb="FF1155CC"/>
        <rFont val="Arial"/>
        <family val="2"/>
        <charset val="204"/>
      </rPr>
      <t>Открыть</t>
    </r>
  </si>
  <si>
    <t>Университетский пр-т, пересечение с ул.Казахская, справа при движении из центра, к гипермаркету "Лента", ТРЦ"Акварель"</t>
  </si>
  <si>
    <t>48.675320</t>
  </si>
  <si>
    <t>44.443495</t>
  </si>
  <si>
    <r>
      <rPr>
        <u/>
        <sz val="10"/>
        <color rgb="FF1155CC"/>
        <rFont val="Arial"/>
        <family val="2"/>
        <charset val="204"/>
      </rPr>
      <t>Открыть</t>
    </r>
  </si>
  <si>
    <t>Хиросимы, напротив д. 1</t>
  </si>
  <si>
    <t>48.725938</t>
  </si>
  <si>
    <t>44.524396</t>
  </si>
  <si>
    <r>
      <rPr>
        <u/>
        <sz val="10"/>
        <color rgb="FF1155CC"/>
        <rFont val="Arial"/>
        <family val="2"/>
        <charset val="204"/>
      </rPr>
      <t>Открыть</t>
    </r>
  </si>
  <si>
    <t>Череповецкая ул., 1, пересечение с Ростовской ул., справа при движении в центр</t>
  </si>
  <si>
    <t>48.706072</t>
  </si>
  <si>
    <t>44.485316</t>
  </si>
  <si>
    <r>
      <rPr>
        <u/>
        <sz val="10"/>
        <color rgb="FF1155CC"/>
        <rFont val="Arial"/>
        <family val="2"/>
        <charset val="204"/>
      </rPr>
      <t>Открыть</t>
    </r>
  </si>
  <si>
    <t>40 лет Победы, 32 (на разделительной полосе). Направление к ул. Российская</t>
  </si>
  <si>
    <t>45.055147</t>
  </si>
  <si>
    <t>39.003633</t>
  </si>
  <si>
    <t>1800х900</t>
  </si>
  <si>
    <r>
      <rPr>
        <u/>
        <sz val="11"/>
        <color rgb="FF1155CC"/>
        <rFont val="&quot;Microsoft JhengHei Light&quot;"/>
      </rPr>
      <t>Открыть</t>
    </r>
  </si>
  <si>
    <t>Ближний западный обход 42Г (Направление Немецкая деревня, ТЦ Красная Площадь)</t>
  </si>
  <si>
    <t>45.092672</t>
  </si>
  <si>
    <t>38.907652</t>
  </si>
  <si>
    <t>4.8x15.32</t>
  </si>
  <si>
    <t>1920х600</t>
  </si>
  <si>
    <r>
      <rPr>
        <u/>
        <sz val="11"/>
        <color rgb="FF1155CC"/>
        <rFont val="&quot;Microsoft JhengHei Light&quot;"/>
      </rPr>
      <t>Открыть</t>
    </r>
  </si>
  <si>
    <t>Ближний Западный обход, 42е/ (направление к ул.Красных Партизан,ГМ</t>
  </si>
  <si>
    <t>45.094323</t>
  </si>
  <si>
    <t>38.909154</t>
  </si>
  <si>
    <r>
      <rPr>
        <u/>
        <sz val="11"/>
        <color rgb="FF1155CC"/>
        <rFont val="&quot;Microsoft JhengHei Light&quot;"/>
      </rPr>
      <t>Открыть</t>
    </r>
  </si>
  <si>
    <t>Герцена, 186 (Направление к ул. Гагарина)</t>
  </si>
  <si>
    <t>45.057884</t>
  </si>
  <si>
    <t>38.945758</t>
  </si>
  <si>
    <r>
      <rPr>
        <u/>
        <sz val="11"/>
        <color rgb="FF1155CC"/>
        <rFont val="&quot;Microsoft JhengHei Light&quot;"/>
      </rPr>
      <t>Открыть</t>
    </r>
  </si>
  <si>
    <t>им. евдокии Сокол (направление к ТЦ "Красная Площадь", ул. Дзержинского, ГМ Магнит, сеть автосалонов КЛЮЧАВТО)</t>
  </si>
  <si>
    <t>45.112308</t>
  </si>
  <si>
    <t>38.924608</t>
  </si>
  <si>
    <r>
      <rPr>
        <u/>
        <sz val="11"/>
        <color rgb="FF1155CC"/>
        <rFont val="&quot;Microsoft JhengHei Light&quot;"/>
      </rPr>
      <t>Открыть</t>
    </r>
  </si>
  <si>
    <t>им. Тюляева (напротив № 11 на разделительной полосе). Направление к ул. Уральская.</t>
  </si>
  <si>
    <t>45.033747</t>
  </si>
  <si>
    <t>39.097618</t>
  </si>
  <si>
    <r>
      <rPr>
        <u/>
        <sz val="11"/>
        <color rgb="FF1155CC"/>
        <rFont val="&quot;Microsoft JhengHei Light&quot;"/>
      </rPr>
      <t>Открыть</t>
    </r>
  </si>
  <si>
    <t>Красная / ул. Гаврилова. Направление к ул. Северная.</t>
  </si>
  <si>
    <t>45.053625</t>
  </si>
  <si>
    <t>38.980334</t>
  </si>
  <si>
    <t>9x6</t>
  </si>
  <si>
    <t>1080х810</t>
  </si>
  <si>
    <r>
      <rPr>
        <u/>
        <sz val="11"/>
        <color rgb="FF1155CC"/>
        <rFont val="&quot;Microsoft JhengHei Light&quot;"/>
      </rPr>
      <t>Открыть</t>
    </r>
  </si>
  <si>
    <t>Краснодар, ул. Дзержинского, 193, (направление в ТЦ Красную Площадь, БаскетХолл, ЭкспоГрад, Автосалоны)</t>
  </si>
  <si>
    <t>45.095077</t>
  </si>
  <si>
    <t>38.977801</t>
  </si>
  <si>
    <t>)</t>
  </si>
  <si>
    <r>
      <rPr>
        <u/>
        <sz val="11"/>
        <color rgb="FF1155CC"/>
        <rFont val="&quot;Microsoft JhengHei Light&quot;"/>
      </rPr>
      <t>Открыть</t>
    </r>
  </si>
  <si>
    <t>Красных Партизан, напротив №173 (Табрис), направление к ул.Лукьяненко</t>
  </si>
  <si>
    <t>45.057992</t>
  </si>
  <si>
    <t>38.927570</t>
  </si>
  <si>
    <r>
      <rPr>
        <u/>
        <sz val="11"/>
        <color rgb="FF1155CC"/>
        <rFont val="&quot;Microsoft JhengHei Light&quot;"/>
      </rPr>
      <t>Открыть</t>
    </r>
  </si>
  <si>
    <t>Кубанская Набережная, вблизи д. 7/39 (Направление к ул. Тургенева)</t>
  </si>
  <si>
    <t>45.028057</t>
  </si>
  <si>
    <t>38.959366</t>
  </si>
  <si>
    <r>
      <rPr>
        <u/>
        <sz val="11"/>
        <color rgb="FF1155CC"/>
        <rFont val="&quot;Microsoft JhengHei Light&quot;"/>
      </rPr>
      <t>Открыть</t>
    </r>
  </si>
  <si>
    <t>45.104480</t>
  </si>
  <si>
    <t>39.015593</t>
  </si>
  <si>
    <r>
      <rPr>
        <u/>
        <sz val="11"/>
        <color rgb="FF1155CC"/>
        <rFont val="&quot;Microsoft JhengHei Light&quot;"/>
      </rPr>
      <t>Открыть</t>
    </r>
  </si>
  <si>
    <t>Мачуги, 136 (направление в ТРЦ Оз "Молл", аэропорт Краснодар)</t>
  </si>
  <si>
    <t>45.015271</t>
  </si>
  <si>
    <t>39.091278</t>
  </si>
  <si>
    <r>
      <rPr>
        <u/>
        <sz val="11"/>
        <color rgb="FF1155CC"/>
        <rFont val="&quot;Microsoft JhengHei Light&quot;"/>
      </rPr>
      <t>Открыть</t>
    </r>
  </si>
  <si>
    <t>Мачуги, 80. Направление к центру</t>
  </si>
  <si>
    <t>45.013522</t>
  </si>
  <si>
    <t>39.082224</t>
  </si>
  <si>
    <r>
      <rPr>
        <u/>
        <sz val="11"/>
        <color rgb="FF1155CC"/>
        <rFont val="&quot;Microsoft JhengHei Light&quot;"/>
      </rPr>
      <t>Открыть</t>
    </r>
  </si>
  <si>
    <t>Минская 120/7 "ОКеЙ". Направление в центр.</t>
  </si>
  <si>
    <t>45.038253</t>
  </si>
  <si>
    <t>38.931321</t>
  </si>
  <si>
    <r>
      <rPr>
        <u/>
        <sz val="11"/>
        <color rgb="FF1155CC"/>
        <rFont val="&quot;Microsoft JhengHei Light&quot;"/>
      </rPr>
      <t>Открыть</t>
    </r>
  </si>
  <si>
    <t>Минская, напротив № 121 (в транспортной развязке). Направление к ул. Северная, Кубанская Набережная, в центр.</t>
  </si>
  <si>
    <t>45.040002</t>
  </si>
  <si>
    <t>38.935328</t>
  </si>
  <si>
    <r>
      <rPr>
        <u/>
        <sz val="11"/>
        <color rgb="FF1155CC"/>
        <rFont val="&quot;Microsoft JhengHei Light&quot;"/>
      </rPr>
      <t>Открыть</t>
    </r>
  </si>
  <si>
    <t>пересечение Московского пр. и пр. Труда</t>
  </si>
  <si>
    <t>45.053098</t>
  </si>
  <si>
    <t>38.940845</t>
  </si>
  <si>
    <t>5.1x3.9</t>
  </si>
  <si>
    <r>
      <rPr>
        <u/>
        <sz val="11"/>
        <color rgb="FF1155CC"/>
        <rFont val="&quot;Microsoft JhengHei Light&quot;"/>
      </rPr>
      <t>Открыть</t>
    </r>
  </si>
  <si>
    <t>Плехановская, ул. д. 51 - ул. Донбасская-Московский проспект</t>
  </si>
  <si>
    <t>45.096496</t>
  </si>
  <si>
    <t>38.909080</t>
  </si>
  <si>
    <r>
      <rPr>
        <u/>
        <sz val="11"/>
        <color rgb="FF1155CC"/>
        <rFont val="&quot;Microsoft JhengHei Light&quot;"/>
      </rPr>
      <t>Открыть</t>
    </r>
  </si>
  <si>
    <t>Рашпилевская (рядом с № 343) направление к Дальней</t>
  </si>
  <si>
    <t>45.068307</t>
  </si>
  <si>
    <t>38.971212</t>
  </si>
  <si>
    <r>
      <rPr>
        <u/>
        <sz val="11"/>
        <color rgb="FF1155CC"/>
        <rFont val="&quot;Microsoft JhengHei Light&quot;"/>
      </rPr>
      <t>Открыть</t>
    </r>
  </si>
  <si>
    <t>Северная (напротив Филатова 79). Направление в Центр</t>
  </si>
  <si>
    <t>45.033485</t>
  </si>
  <si>
    <t>39.023240</t>
  </si>
  <si>
    <t>1920x1020</t>
  </si>
  <si>
    <r>
      <rPr>
        <u/>
        <sz val="11"/>
        <color rgb="FF1155CC"/>
        <rFont val="&quot;Microsoft JhengHei Light&quot;"/>
      </rPr>
      <t>Открыть</t>
    </r>
  </si>
  <si>
    <t>Транспортная ул., пересечение с ул.Урицкого,</t>
  </si>
  <si>
    <t>44.959578</t>
  </si>
  <si>
    <t>37.351123</t>
  </si>
  <si>
    <r>
      <rPr>
        <u/>
        <sz val="11"/>
        <color rgb="FF1155CC"/>
        <rFont val="&quot;Microsoft JhengHei Light&quot;"/>
      </rPr>
      <t>Открыть</t>
    </r>
  </si>
  <si>
    <t>Фадеева ( рядом с домом 207). Направление в центр, ул. Мачуги</t>
  </si>
  <si>
    <t>45.018406</t>
  </si>
  <si>
    <t>39.100354</t>
  </si>
  <si>
    <r>
      <rPr>
        <u/>
        <sz val="11"/>
        <color rgb="FF1155CC"/>
        <rFont val="&quot;Microsoft JhengHei Light&quot;"/>
      </rPr>
      <t>Открыть</t>
    </r>
  </si>
  <si>
    <t>Шишкова ул., д.1 по ул.Беговая, пересечение с ул. Ипподромная</t>
  </si>
  <si>
    <t>45.127257</t>
  </si>
  <si>
    <t>39.023373</t>
  </si>
  <si>
    <r>
      <rPr>
        <u/>
        <sz val="11"/>
        <color rgb="FF1155CC"/>
        <rFont val="&quot;Microsoft JhengHei Light&quot;"/>
      </rPr>
      <t>Открыть</t>
    </r>
  </si>
  <si>
    <t>Школьная ул./ Филатова ул.</t>
  </si>
  <si>
    <t>45.034904</t>
  </si>
  <si>
    <t>39.017489</t>
  </si>
  <si>
    <r>
      <rPr>
        <u/>
        <sz val="11"/>
        <color rgb="FF1155CC"/>
        <rFont val="&quot;Microsoft JhengHei Light&quot;"/>
      </rPr>
      <t>Открыть</t>
    </r>
  </si>
  <si>
    <t>10-летия Октября ул., пересечение с ул.Кирова, у Воронежского цирка, в районе ТЦ "европа"</t>
  </si>
  <si>
    <t>45.113405</t>
  </si>
  <si>
    <t>38.930658</t>
  </si>
  <si>
    <r>
      <rPr>
        <u/>
        <sz val="11"/>
        <color rgb="FF1155CC"/>
        <rFont val="&quot;Microsoft JhengHei Light&quot;"/>
      </rPr>
      <t>Открыть</t>
    </r>
  </si>
  <si>
    <t>20-летия Октября ул., пересечение с ул.Кирова</t>
  </si>
  <si>
    <t>45.030712</t>
  </si>
  <si>
    <t>38.965800</t>
  </si>
  <si>
    <r>
      <rPr>
        <u/>
        <sz val="11"/>
        <color rgb="FF1155CC"/>
        <rFont val="&quot;Microsoft JhengHei Light&quot;"/>
      </rPr>
      <t>Открыть</t>
    </r>
  </si>
  <si>
    <t>20-летия Октября, 119а, ТК "1000 мелочей", место №1, справа при движении из центра</t>
  </si>
  <si>
    <t>45.035470</t>
  </si>
  <si>
    <t>38.975313</t>
  </si>
  <si>
    <r>
      <rPr>
        <u/>
        <sz val="11"/>
        <color rgb="FF1155CC"/>
        <rFont val="&quot;Microsoft JhengHei Light&quot;"/>
      </rPr>
      <t>Открыть</t>
    </r>
  </si>
  <si>
    <t>20-летия Октября, 119а, ТК "1000 мелочей", место №2</t>
  </si>
  <si>
    <t>44.680141</t>
  </si>
  <si>
    <t>37.603029</t>
  </si>
  <si>
    <r>
      <rPr>
        <u/>
        <sz val="11"/>
        <color rgb="FF1155CC"/>
        <rFont val="&quot;Microsoft JhengHei Light&quot;"/>
      </rPr>
      <t>Открыть</t>
    </r>
  </si>
  <si>
    <t>40 лет Победы, 32 (на разделительной полосе). Направление к ул. Московская</t>
  </si>
  <si>
    <r>
      <rPr>
        <u/>
        <sz val="11"/>
        <color rgb="FF1155CC"/>
        <rFont val="&quot;Microsoft JhengHei Light&quot;"/>
      </rPr>
      <t>Открыть</t>
    </r>
  </si>
  <si>
    <t>45-й Стрелковой Дивизии, 59, пересечение с ул.Шишкова</t>
  </si>
  <si>
    <r>
      <rPr>
        <u/>
        <sz val="11"/>
        <color rgb="FF1155CC"/>
        <rFont val="&quot;Microsoft JhengHei Light&quot;"/>
      </rPr>
      <t>Открыть</t>
    </r>
  </si>
  <si>
    <t>9 Января ул., пересечение с ул. Машиностроителей, у "Пивзавода"</t>
  </si>
  <si>
    <r>
      <rPr>
        <u/>
        <sz val="11"/>
        <color rgb="FF1155CC"/>
        <rFont val="&quot;Microsoft JhengHei Light&quot;"/>
      </rPr>
      <t>Открыть</t>
    </r>
  </si>
  <si>
    <t>Бульвар Победы, д.7 - ул. Жукова, кольцо</t>
  </si>
  <si>
    <t>45.034910</t>
  </si>
  <si>
    <t>38.908137</t>
  </si>
  <si>
    <r>
      <rPr>
        <u/>
        <sz val="11"/>
        <color rgb="FF1155CC"/>
        <rFont val="&quot;Microsoft JhengHei Light&quot;"/>
      </rPr>
      <t>Открыть</t>
    </r>
  </si>
  <si>
    <t>Восточно-Кругликовская ул. /40 лет Победы</t>
  </si>
  <si>
    <t>3x4</t>
  </si>
  <si>
    <t>960х640</t>
  </si>
  <si>
    <r>
      <rPr>
        <u/>
        <sz val="11"/>
        <color rgb="FF1155CC"/>
        <rFont val="&quot;Microsoft JhengHei Light&quot;"/>
      </rPr>
      <t>Открыть</t>
    </r>
  </si>
  <si>
    <t>Дзержинского, 193. Направление в ТЦ "Красная Площадь".</t>
  </si>
  <si>
    <t>45.094297</t>
  </si>
  <si>
    <t>38.977847</t>
  </si>
  <si>
    <t>4.8x12.6</t>
  </si>
  <si>
    <t>1920х758</t>
  </si>
  <si>
    <r>
      <rPr>
        <u/>
        <sz val="11"/>
        <color rgb="FF1155CC"/>
        <rFont val="&quot;Microsoft JhengHei Light&quot;"/>
      </rPr>
      <t>Открыть</t>
    </r>
  </si>
  <si>
    <t>Дзержинского, 193. Направление в центр.</t>
  </si>
  <si>
    <r>
      <rPr>
        <u/>
        <sz val="11"/>
        <color rgb="FF1155CC"/>
        <rFont val="&quot;Microsoft JhengHei Light&quot;"/>
      </rPr>
      <t>Открыть</t>
    </r>
  </si>
  <si>
    <t>Дзержинского, вблизи № 64/2. Направление к ТЦ "Красная Площадь".</t>
  </si>
  <si>
    <t>45.082933</t>
  </si>
  <si>
    <t>38.975569</t>
  </si>
  <si>
    <r>
      <rPr>
        <u/>
        <sz val="11"/>
        <color rgb="FF1155CC"/>
        <rFont val="&quot;Microsoft JhengHei Light&quot;"/>
      </rPr>
      <t>Открыть</t>
    </r>
  </si>
  <si>
    <t>Дзержинского, вблизи № 64/2. Направление к ул. Тургенева, в центр.</t>
  </si>
  <si>
    <r>
      <rPr>
        <u/>
        <sz val="11"/>
        <color rgb="FF1155CC"/>
        <rFont val="&quot;Microsoft JhengHei Light&quot;"/>
      </rPr>
      <t>Открыть</t>
    </r>
  </si>
  <si>
    <t>Димитрова - Волгоградская, поз. 2</t>
  </si>
  <si>
    <t>45.002677</t>
  </si>
  <si>
    <t>39.021693</t>
  </si>
  <si>
    <r>
      <rPr>
        <u/>
        <sz val="11"/>
        <color rgb="FF1155CC"/>
        <rFont val="&quot;Microsoft JhengHei Light&quot;"/>
      </rPr>
      <t>Открыть</t>
    </r>
  </si>
  <si>
    <t>Димитрова ул., 75, пересечение с Ленинградской ул., 100м до ТЦ"Придача",</t>
  </si>
  <si>
    <t>46.272084</t>
  </si>
  <si>
    <t>39.387667</t>
  </si>
  <si>
    <r>
      <rPr>
        <u/>
        <sz val="11"/>
        <color rgb="FF1155CC"/>
        <rFont val="&quot;Microsoft JhengHei Light&quot;"/>
      </rPr>
      <t>Открыть</t>
    </r>
  </si>
  <si>
    <t>им. Дзержинского ( рядом с №36К1 ). Направление к Красной</t>
  </si>
  <si>
    <t>45.064671</t>
  </si>
  <si>
    <t>38.975653</t>
  </si>
  <si>
    <r>
      <rPr>
        <u/>
        <sz val="11"/>
        <color rgb="FF1155CC"/>
        <rFont val="&quot;Microsoft JhengHei Light&quot;"/>
      </rPr>
      <t>Открыть</t>
    </r>
  </si>
  <si>
    <t>им. Дзержинского (рядом с номером 3), направление к ул. Красная</t>
  </si>
  <si>
    <t>45.056727</t>
  </si>
  <si>
    <t>38.979289</t>
  </si>
  <si>
    <r>
      <rPr>
        <u/>
        <sz val="11"/>
        <color rgb="FF1155CC"/>
        <rFont val="&quot;Microsoft JhengHei Light&quot;"/>
      </rPr>
      <t>Открыть</t>
    </r>
  </si>
  <si>
    <t>им. Дмитрия Благоева (рядом с №10) направление к Мачуги</t>
  </si>
  <si>
    <t>45.010235</t>
  </si>
  <si>
    <t>39.080265</t>
  </si>
  <si>
    <t>1920х1440</t>
  </si>
  <si>
    <r>
      <rPr>
        <u/>
        <sz val="11"/>
        <color rgb="FF1155CC"/>
        <rFont val="&quot;Microsoft JhengHei Light&quot;"/>
      </rPr>
      <t>Открыть</t>
    </r>
  </si>
  <si>
    <t>им. Калинина (рядом с № 15/2) (Направление к Академика Трубилина, ЮМР)</t>
  </si>
  <si>
    <t>45.044138</t>
  </si>
  <si>
    <t>38.931295</t>
  </si>
  <si>
    <r>
      <rPr>
        <u/>
        <sz val="11"/>
        <color rgb="FF1155CC"/>
        <rFont val="&quot;Microsoft JhengHei Light&quot;"/>
      </rPr>
      <t>Открыть</t>
    </r>
  </si>
  <si>
    <t>им. Тюляева (напротив № 11 на разделительной полосе) Направление к ул. Сормовская.</t>
  </si>
  <si>
    <r>
      <rPr>
        <u/>
        <sz val="11"/>
        <color rgb="FF1155CC"/>
        <rFont val="&quot;Microsoft JhengHei Light&quot;"/>
      </rPr>
      <t>Открыть</t>
    </r>
  </si>
  <si>
    <t>Кольцовская Ул. - 9 Января ул. ,к ТРЦ Галерея Чижова</t>
  </si>
  <si>
    <t>45.013084</t>
  </si>
  <si>
    <t>39.016707</t>
  </si>
  <si>
    <r>
      <rPr>
        <u/>
        <sz val="11"/>
        <color rgb="FF1155CC"/>
        <rFont val="&quot;Microsoft JhengHei Light&quot;"/>
      </rPr>
      <t>Открыть</t>
    </r>
  </si>
  <si>
    <t>Кольцовская ул., 2, слева при движении к пр-ту Революции</t>
  </si>
  <si>
    <t>45.035139</t>
  </si>
  <si>
    <t>38.977199</t>
  </si>
  <si>
    <r>
      <rPr>
        <u/>
        <sz val="11"/>
        <color rgb="FF1155CC"/>
        <rFont val="&quot;Microsoft JhengHei Light&quot;"/>
      </rPr>
      <t>Открыть</t>
    </r>
  </si>
  <si>
    <t>Кольцовская ул., д. 82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</si>
  <si>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</si>
  <si>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</si>
  <si>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Красная ул., 192</t>
  </si>
  <si>
    <t>45.053302</t>
  </si>
  <si>
    <t>38.982041</t>
  </si>
  <si>
    <r>
      <rPr>
        <u/>
        <sz val="11"/>
        <color rgb="FF1155CC"/>
        <rFont val="&quot;Microsoft JhengHei Light&quot;"/>
      </rPr>
      <t>Открыть</t>
    </r>
  </si>
  <si>
    <t>Краснодар, ул. 40 Лет Победы ( направление к ул. Российской)</t>
  </si>
  <si>
    <t>45.055817</t>
  </si>
  <si>
    <t>39.016034</t>
  </si>
  <si>
    <r>
      <rPr>
        <u/>
        <sz val="11"/>
        <color rgb="FF1155CC"/>
        <rFont val="&quot;Microsoft JhengHei Light&quot;"/>
      </rPr>
      <t>Открыть</t>
    </r>
  </si>
  <si>
    <t>Краснодар, ул. Дзержинского,193 ( направление в Центр, к ул. Красных Партизан, к ул. Тургенева)</t>
  </si>
  <si>
    <r>
      <rPr>
        <u/>
        <sz val="11"/>
        <color rgb="FF1155CC"/>
        <rFont val="&quot;Microsoft JhengHei Light&quot;"/>
      </rPr>
      <t>Открыть</t>
    </r>
  </si>
  <si>
    <t>Краснодар, ул. Красная / ул. Гаврилова. Направление к ул. Северная.</t>
  </si>
  <si>
    <t>45.040069</t>
  </si>
  <si>
    <t>38.976274</t>
  </si>
  <si>
    <r>
      <rPr>
        <u/>
        <sz val="11"/>
        <color rgb="FF1155CC"/>
        <rFont val="&quot;Microsoft JhengHei Light&quot;"/>
      </rPr>
      <t>Открыть</t>
    </r>
  </si>
  <si>
    <t>Краснодар, ул. Минская 120/7 "ОКеЙ". Направление в центр.</t>
  </si>
  <si>
    <t>45.037910</t>
  </si>
  <si>
    <t>38.931179</t>
  </si>
  <si>
    <r>
      <rPr>
        <u/>
        <sz val="11"/>
        <color rgb="FF1155CC"/>
        <rFont val="&quot;Microsoft JhengHei Light&quot;"/>
      </rPr>
      <t>Открыть</t>
    </r>
  </si>
  <si>
    <t>Краснодар, ул. Северная (напротив Филатова 79) направление в Центр</t>
  </si>
  <si>
    <t>45.040502</t>
  </si>
  <si>
    <t>38.974253</t>
  </si>
  <si>
    <r>
      <rPr>
        <u/>
        <sz val="11"/>
        <color rgb="FF1155CC"/>
        <rFont val="&quot;Microsoft JhengHei Light&quot;"/>
      </rPr>
      <t>Открыть</t>
    </r>
  </si>
  <si>
    <t>Краснодар, ул. Симферопольская/Уральская</t>
  </si>
  <si>
    <t>45.037865</t>
  </si>
  <si>
    <t>39.087369</t>
  </si>
  <si>
    <r>
      <rPr>
        <u/>
        <sz val="11"/>
        <color rgb="FF1155CC"/>
        <rFont val="&quot;Microsoft JhengHei Light&quot;"/>
      </rPr>
      <t>Открыть</t>
    </r>
  </si>
  <si>
    <t>Краснодар, ул.им. евдокии Сокол (гостевой въезд в город, направление к ТЦ "Красная Площадь", ул. Дзержинского, Экспоград, Автосалоны)</t>
  </si>
  <si>
    <t>45.108418</t>
  </si>
  <si>
    <t>38.938087</t>
  </si>
  <si>
    <r>
      <rPr>
        <u/>
        <sz val="11"/>
        <color rgb="FF1155CC"/>
        <rFont val="&quot;Microsoft JhengHei Light&quot;"/>
      </rPr>
      <t>Открыть</t>
    </r>
  </si>
  <si>
    <t>Краснодар, ул.Тургенева, /ул. Красных партизан/ (Тургенева, направление в ТЦ "МеГА")</t>
  </si>
  <si>
    <t>45.050513</t>
  </si>
  <si>
    <t>38.958946</t>
  </si>
  <si>
    <r>
      <rPr>
        <u/>
        <sz val="11"/>
        <color rgb="FF1155CC"/>
        <rFont val="&quot;Microsoft JhengHei Light&quot;"/>
      </rPr>
      <t>Открыть</t>
    </r>
  </si>
  <si>
    <t>Краснодар, ул.Тургенева, /ул. Красных партизан/ (Тургенева, направление в Центр)</t>
  </si>
  <si>
    <r>
      <rPr>
        <u/>
        <sz val="11"/>
        <color rgb="FF1155CC"/>
        <rFont val="&quot;Microsoft JhengHei Light&quot;"/>
      </rPr>
      <t>Открыть</t>
    </r>
  </si>
  <si>
    <t>Красных Партизан, напротив №173 (Табрис), направление к ул.Тургенева</t>
  </si>
  <si>
    <r>
      <rPr>
        <u/>
        <sz val="11"/>
        <color rgb="FF1155CC"/>
        <rFont val="&quot;Microsoft JhengHei Light&quot;"/>
      </rPr>
      <t>Открыть</t>
    </r>
  </si>
  <si>
    <t>Кубанская Набережная, вблизи д. 7/39 (Направление к ул. Мира)</t>
  </si>
  <si>
    <r>
      <rPr>
        <u/>
        <sz val="11"/>
        <color rgb="FF1155CC"/>
        <rFont val="&quot;Microsoft JhengHei Light&quot;"/>
      </rPr>
      <t>Открыть</t>
    </r>
  </si>
  <si>
    <t>Ленина ул, напротив д.12 - СК "Динамо",</t>
  </si>
  <si>
    <t>45.023418</t>
  </si>
  <si>
    <t>38.972636</t>
  </si>
  <si>
    <r>
      <rPr>
        <u/>
        <sz val="11"/>
        <color rgb="FF1155CC"/>
        <rFont val="&quot;Microsoft JhengHei Light&quot;"/>
      </rPr>
      <t>Открыть</t>
    </r>
  </si>
  <si>
    <t>Ленина, ост.Работница</t>
  </si>
  <si>
    <t>45.019073</t>
  </si>
  <si>
    <t>39.209459</t>
  </si>
  <si>
    <r>
      <rPr>
        <u/>
        <sz val="11"/>
        <color rgb="FF1155CC"/>
        <rFont val="&quot;Microsoft JhengHei Light&quot;"/>
      </rPr>
      <t>Открыть</t>
    </r>
  </si>
  <si>
    <t>45.099689</t>
  </si>
  <si>
    <t>38.917255</t>
  </si>
  <si>
    <r>
      <rPr>
        <u/>
        <sz val="11"/>
        <color rgb="FF1155CC"/>
        <rFont val="&quot;Microsoft JhengHei Light&quot;"/>
      </rPr>
      <t>Открыть</t>
    </r>
  </si>
  <si>
    <t>Ленинский пр-кт, д.139, Остужевское кольцо</t>
  </si>
  <si>
    <r>
      <rPr>
        <u/>
        <sz val="11"/>
        <color rgb="FF1155CC"/>
        <rFont val="&quot;Microsoft JhengHei Light&quot;"/>
      </rPr>
      <t>Открыть</t>
    </r>
  </si>
  <si>
    <t>Ленинский пр-т, 154А, персечение с ул. Остужева, АЗС "ВТК"</t>
  </si>
  <si>
    <r>
      <rPr>
        <u/>
        <sz val="11"/>
        <color rgb="FF1155CC"/>
        <rFont val="&quot;Microsoft JhengHei Light&quot;"/>
      </rPr>
      <t>Открыть</t>
    </r>
  </si>
  <si>
    <t>Лизы Чайкиной, 4/3 (в сторону ул. Уральской , напротив МРЭО ГИБДД)</t>
  </si>
  <si>
    <t>45.029049</t>
  </si>
  <si>
    <t>39.057454</t>
  </si>
  <si>
    <t>5760*2880</t>
  </si>
  <si>
    <r>
      <rPr>
        <u/>
        <sz val="11"/>
        <color rgb="FF1155CC"/>
        <rFont val="&quot;Microsoft JhengHei Light&quot;"/>
      </rPr>
      <t>Открыть</t>
    </r>
  </si>
  <si>
    <t>Лизюкова-Жукова</t>
  </si>
  <si>
    <r>
      <rPr>
        <u/>
        <sz val="11"/>
        <color rgb="FF1155CC"/>
        <rFont val="&quot;Microsoft JhengHei Light&quot;"/>
      </rPr>
      <t>Открыть</t>
    </r>
  </si>
  <si>
    <t>Матросова ул., 191, пересечение с ул.Ворошилова</t>
  </si>
  <si>
    <t>45.006737</t>
  </si>
  <si>
    <t>38.954903</t>
  </si>
  <si>
    <r>
      <rPr>
        <u/>
        <sz val="11"/>
        <color rgb="FF1155CC"/>
        <rFont val="&quot;Microsoft JhengHei Light&quot;"/>
      </rPr>
      <t>Открыть</t>
    </r>
  </si>
  <si>
    <t>Матросова ул., 98, пересечение с ул.Ворошилова,</t>
  </si>
  <si>
    <t>45.010082</t>
  </si>
  <si>
    <t>38.955254</t>
  </si>
  <si>
    <r>
      <rPr>
        <u/>
        <sz val="11"/>
        <color rgb="FF1155CC"/>
        <rFont val="&quot;Microsoft JhengHei Light&quot;"/>
      </rPr>
      <t>Открыть</t>
    </r>
  </si>
  <si>
    <t>Мачуги, 136 въезд в город, направление в Центр</t>
  </si>
  <si>
    <r>
      <rPr>
        <u/>
        <sz val="11"/>
        <color rgb="FF1155CC"/>
        <rFont val="&quot;Microsoft JhengHei Light&quot;"/>
      </rPr>
      <t>Открыть</t>
    </r>
  </si>
  <si>
    <t>Мачуги, 80, Направление к ул.Бородинская, ОЗ МОЛЛ</t>
  </si>
  <si>
    <r>
      <rPr>
        <u/>
        <sz val="11"/>
        <color rgb="FF1155CC"/>
        <rFont val="&quot;Microsoft JhengHei Light&quot;"/>
      </rPr>
      <t>Открыть</t>
    </r>
  </si>
  <si>
    <t>Минская, 120/7 "ОКеЙ", Направление Проспект Чекистов</t>
  </si>
  <si>
    <r>
      <rPr>
        <u/>
        <sz val="11"/>
        <color rgb="FF1155CC"/>
        <rFont val="&quot;Microsoft JhengHei Light&quot;"/>
      </rPr>
      <t>Открыть</t>
    </r>
  </si>
  <si>
    <t>Острогожская ул., 1, пересечение с ул.Матросова</t>
  </si>
  <si>
    <r>
      <rPr>
        <u/>
        <sz val="11"/>
        <color rgb="FF1155CC"/>
        <rFont val="&quot;Microsoft JhengHei Light&quot;"/>
      </rPr>
      <t>Открыть</t>
    </r>
  </si>
  <si>
    <t>пересечение ул. 20 лет Октября и ул. Кирова</t>
  </si>
  <si>
    <t>45.034330</t>
  </si>
  <si>
    <t>38.905226</t>
  </si>
  <si>
    <t>5.1x4.1</t>
  </si>
  <si>
    <r>
      <rPr>
        <u/>
        <sz val="11"/>
        <color rgb="FF1155CC"/>
        <rFont val="&quot;Microsoft JhengHei Light&quot;"/>
      </rPr>
      <t>Открыть</t>
    </r>
  </si>
  <si>
    <t>пересечение ул. Кольцовская и ул. Плехановская</t>
  </si>
  <si>
    <r>
      <rPr>
        <u/>
        <sz val="11"/>
        <color rgb="FF1155CC"/>
        <rFont val="&quot;Microsoft JhengHei Light&quot;"/>
      </rPr>
      <t>Открыть</t>
    </r>
  </si>
  <si>
    <t>Плехановская - Пушкинская</t>
  </si>
  <si>
    <t>45.017187</t>
  </si>
  <si>
    <t>38.967929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</si>
  <si>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</si>
  <si>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</si>
  <si>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Плехановская - Среднемосковская</t>
  </si>
  <si>
    <r>
      <rPr>
        <u/>
        <sz val="11"/>
        <color rgb="FF1155CC"/>
        <rFont val="&quot;Microsoft JhengHei Light&quot;"/>
      </rPr>
      <t>Открыть</t>
    </r>
  </si>
  <si>
    <t>пос. Знаменский, Восточный обход, а/д М4 «Дон» км. 1334+088 (слева), , направление к Ростовскому шоссе</t>
  </si>
  <si>
    <t>45.055169</t>
  </si>
  <si>
    <t>39.131510</t>
  </si>
  <si>
    <r>
      <rPr>
        <u/>
        <sz val="11"/>
        <color rgb="FF1155CC"/>
        <rFont val="&quot;Microsoft JhengHei Light&quot;"/>
      </rPr>
      <t>Открыть</t>
    </r>
  </si>
  <si>
    <t>пос. Знаменский, Восточный обход, а/д М4 «Дон» км. 1334+088 (слева), , направление к ул.Уральская</t>
  </si>
  <si>
    <r>
      <rPr>
        <u/>
        <sz val="11"/>
        <color rgb="FF1155CC"/>
        <rFont val="&quot;Microsoft JhengHei Light&quot;"/>
      </rPr>
      <t>Открыть</t>
    </r>
  </si>
  <si>
    <t>Промышленная (рядом с домом № 19) направление к Коммунаров</t>
  </si>
  <si>
    <t>45.041224</t>
  </si>
  <si>
    <t>38.986535</t>
  </si>
  <si>
    <r>
      <rPr>
        <u/>
        <sz val="11"/>
        <color rgb="FF1155CC"/>
        <rFont val="&quot;Microsoft JhengHei Light&quot;"/>
      </rPr>
      <t>Открыть</t>
    </r>
  </si>
  <si>
    <t>проспект Чекистов, 8/3, направление к ул. Харьковская</t>
  </si>
  <si>
    <t>45.029229</t>
  </si>
  <si>
    <t>38.908229</t>
  </si>
  <si>
    <r>
      <rPr>
        <u/>
        <sz val="11"/>
        <color rgb="FF1155CC"/>
        <rFont val="&quot;Microsoft JhengHei Light&quot;"/>
      </rPr>
      <t>Открыть</t>
    </r>
  </si>
  <si>
    <t>Проспект Чекистов, рядом с № 9. Направление к ул. 70 лет Октября.</t>
  </si>
  <si>
    <t>45.125733</t>
  </si>
  <si>
    <t>39.008299</t>
  </si>
  <si>
    <r>
      <rPr>
        <u/>
        <sz val="11"/>
        <color rgb="FF1155CC"/>
        <rFont val="&quot;Microsoft JhengHei Light&quot;"/>
      </rPr>
      <t>Открыть</t>
    </r>
  </si>
  <si>
    <t>район Ипподрома, ул. Грушовая, 1, с/т "Автомагистраль", въезд в г. Краснодар, в центр</t>
  </si>
  <si>
    <r>
      <rPr>
        <u/>
        <sz val="11"/>
        <color rgb="FF1155CC"/>
        <rFont val="&quot;Microsoft JhengHei Light&quot;"/>
      </rPr>
      <t>Открыть</t>
    </r>
  </si>
  <si>
    <t>район Ипподрома, ул. Грушовая, 1, с/т "Автомагистраль", Выезд из города в сторону ст.Динская</t>
  </si>
  <si>
    <t>45.065342</t>
  </si>
  <si>
    <t>38.971109</t>
  </si>
  <si>
    <r>
      <rPr>
        <u/>
        <sz val="11"/>
        <color rgb="FF1155CC"/>
        <rFont val="&quot;Microsoft JhengHei Light&quot;"/>
      </rPr>
      <t>Открыть</t>
    </r>
  </si>
  <si>
    <t>Рашпилевская, 323 (Направление к ул. Дальняя, в центр)</t>
  </si>
  <si>
    <t>45.061388</t>
  </si>
  <si>
    <t>38.985635</t>
  </si>
  <si>
    <r>
      <rPr>
        <u/>
        <sz val="11"/>
        <color rgb="FF1155CC"/>
        <rFont val="&quot;Microsoft JhengHei Light&quot;"/>
      </rPr>
      <t>Открыть</t>
    </r>
  </si>
  <si>
    <t>Ростовское шоссе ул. /Зиповская ул.</t>
  </si>
  <si>
    <r>
      <rPr>
        <u/>
        <sz val="11"/>
        <color rgb="FF1155CC"/>
        <rFont val="&quot;Microsoft JhengHei Light&quot;"/>
      </rPr>
      <t>Открыть</t>
    </r>
  </si>
  <si>
    <t>Северная (напротив Филатова 79). Направление в ТРЦ СБС</t>
  </si>
  <si>
    <r>
      <rPr>
        <u/>
        <sz val="11"/>
        <color rgb="FF1155CC"/>
        <rFont val="&quot;Microsoft JhengHei Light&quot;"/>
      </rPr>
      <t>Открыть</t>
    </r>
  </si>
  <si>
    <t>Северная ул. (между мостами)</t>
  </si>
  <si>
    <r>
      <rPr>
        <u/>
        <sz val="11"/>
        <color rgb="FF1155CC"/>
        <rFont val="&quot;Microsoft JhengHei Light&quot;"/>
      </rPr>
      <t>Открыть</t>
    </r>
  </si>
  <si>
    <t>Северная ул., (рядом с ул.им. Бородина, 7)</t>
  </si>
  <si>
    <t>45.034417</t>
  </si>
  <si>
    <t>39.019245</t>
  </si>
  <si>
    <r>
      <rPr>
        <u/>
        <sz val="11"/>
        <color rgb="FF1155CC"/>
        <rFont val="&quot;Microsoft JhengHei Light&quot;"/>
      </rPr>
      <t>Открыть</t>
    </r>
  </si>
  <si>
    <t>Северная, напротив ул. Филатова, 37 (на разделительной полосе). Направление к ул. Уральская.</t>
  </si>
  <si>
    <r>
      <rPr>
        <u/>
        <sz val="11"/>
        <color rgb="FF1155CC"/>
        <rFont val="&quot;Microsoft JhengHei Light&quot;"/>
      </rPr>
      <t>Открыть</t>
    </r>
  </si>
  <si>
    <t>45.037396</t>
  </si>
  <si>
    <t>39.087629</t>
  </si>
  <si>
    <r>
      <rPr>
        <u/>
        <sz val="11"/>
        <color rgb="FF1155CC"/>
        <rFont val="&quot;Microsoft JhengHei Light&quot;"/>
      </rPr>
      <t>Открыть</t>
    </r>
  </si>
  <si>
    <t>Симферопольская / ул. Уральская. Направление к ул. Новороссийская, ТЦ "ВеГА"</t>
  </si>
  <si>
    <t>45.014640</t>
  </si>
  <si>
    <t>39.046912</t>
  </si>
  <si>
    <r>
      <rPr>
        <u/>
        <sz val="11"/>
        <color rgb="FF1155CC"/>
        <rFont val="&quot;Microsoft JhengHei Light&quot;"/>
      </rPr>
      <t>Открыть</t>
    </r>
  </si>
  <si>
    <t>Ставропольская / ул. Старокубанская. Направление к ул. Мачуги.</t>
  </si>
  <si>
    <t>45.020507</t>
  </si>
  <si>
    <t>39.000089</t>
  </si>
  <si>
    <t>10x8</t>
  </si>
  <si>
    <t>1280х960</t>
  </si>
  <si>
    <r>
      <rPr>
        <u/>
        <sz val="11"/>
        <color rgb="FF1155CC"/>
        <rFont val="&quot;Microsoft JhengHei Light&quot;"/>
      </rPr>
      <t>Открыть</t>
    </r>
  </si>
  <si>
    <t>Ставропольская ул.,53</t>
  </si>
  <si>
    <t>45.016072</t>
  </si>
  <si>
    <t>38.979652</t>
  </si>
  <si>
    <r>
      <rPr>
        <u/>
        <sz val="11"/>
        <color rgb="FF1155CC"/>
        <rFont val="&quot;Microsoft JhengHei Light&quot;"/>
      </rPr>
      <t>Открыть</t>
    </r>
  </si>
  <si>
    <t>Суворова ул. (пересечение с ул. Дмитриевская Дамба)</t>
  </si>
  <si>
    <t>45.023246</t>
  </si>
  <si>
    <t>38.987404</t>
  </si>
  <si>
    <r>
      <rPr>
        <u/>
        <sz val="11"/>
        <color rgb="FF1155CC"/>
        <rFont val="&quot;Microsoft JhengHei Light&quot;"/>
      </rPr>
      <t>Открыть</t>
    </r>
  </si>
  <si>
    <t>Суворова ул./Гоголя ул.</t>
  </si>
  <si>
    <t>45.050946</t>
  </si>
  <si>
    <t>38.958845</t>
  </si>
  <si>
    <r>
      <rPr>
        <u/>
        <sz val="11"/>
        <color rgb="FF1155CC"/>
        <rFont val="&quot;Microsoft JhengHei Light&quot;"/>
      </rPr>
      <t>Открыть</t>
    </r>
  </si>
  <si>
    <t>Тургенева / ул. Красных Партизан (в кольце). Направление в ТЦ "МеГА"</t>
  </si>
  <si>
    <r>
      <rPr>
        <u/>
        <sz val="11"/>
        <color rgb="FF1155CC"/>
        <rFont val="&quot;Microsoft JhengHei Light&quot;"/>
      </rPr>
      <t>Открыть</t>
    </r>
  </si>
  <si>
    <t>Тургенева / ул. Красных Партизан (в кольце). Направление к ТЦ "Красная Площадь"</t>
  </si>
  <si>
    <r>
      <rPr>
        <u/>
        <sz val="11"/>
        <color rgb="FF1155CC"/>
        <rFont val="&quot;Microsoft JhengHei Light&quot;"/>
      </rPr>
      <t>Открыть</t>
    </r>
  </si>
  <si>
    <t>Тургенева / ул. Красных Партизан (в кольце). Направление к ул. Красная, в центр</t>
  </si>
  <si>
    <r>
      <rPr>
        <u/>
        <sz val="11"/>
        <color rgb="FF1155CC"/>
        <rFont val="&quot;Microsoft JhengHei Light&quot;"/>
      </rPr>
      <t>Открыть</t>
    </r>
  </si>
  <si>
    <t>Тургенева, напротив 155 (на разделительной полосе) Направление к ул. Дзержинского</t>
  </si>
  <si>
    <r>
      <rPr>
        <u/>
        <sz val="11"/>
        <color rgb="FF1155CC"/>
        <rFont val="&quot;Microsoft JhengHei Light&quot;"/>
      </rPr>
      <t>Открыть</t>
    </r>
  </si>
  <si>
    <t>Тургенева, напротив 155 (на разделительной полосе). Направление к ул. Красных Партизан</t>
  </si>
  <si>
    <r>
      <rPr>
        <u/>
        <sz val="11"/>
        <color rgb="FF1155CC"/>
        <rFont val="&quot;Microsoft JhengHei Light&quot;"/>
      </rPr>
      <t>Открыть</t>
    </r>
  </si>
  <si>
    <t>ул. Андреевская 4/1 Новознаменский мкр.</t>
  </si>
  <si>
    <t>45.056753</t>
  </si>
  <si>
    <t>39.129419</t>
  </si>
  <si>
    <t>1880х620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</si>
  <si>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</si>
  <si>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</si>
  <si>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Восточно-Кругликовская, 18</t>
  </si>
  <si>
    <t>45.046788</t>
  </si>
  <si>
    <t>39.027317</t>
  </si>
  <si>
    <t>1152х576</t>
  </si>
  <si>
    <r>
      <rPr>
        <u/>
        <sz val="11"/>
        <color rgb="FF1155CC"/>
        <rFont val="&quot;Microsoft JhengHei Light&quot;"/>
      </rPr>
      <t>Открыть</t>
    </r>
  </si>
  <si>
    <t>ул. Кольцовская, Площадь Черняховского (вокзал)</t>
  </si>
  <si>
    <t>45.070358</t>
  </si>
  <si>
    <t>38.934089</t>
  </si>
  <si>
    <r>
      <rPr>
        <u/>
        <sz val="11"/>
        <color rgb="FF1155CC"/>
        <rFont val="&quot;Microsoft JhengHei Light&quot;"/>
      </rPr>
      <t>Открыть</t>
    </r>
  </si>
  <si>
    <t>ул. Красных партизан, д. 491</t>
  </si>
  <si>
    <t>45.050430</t>
  </si>
  <si>
    <t>38.962880</t>
  </si>
  <si>
    <t>720 х 380</t>
  </si>
  <si>
    <r>
      <rPr>
        <u/>
        <sz val="11"/>
        <color rgb="FF1155CC"/>
        <rFont val="&quot;Microsoft JhengHei Light&quot;"/>
      </rPr>
      <t>Открыть</t>
    </r>
  </si>
  <si>
    <t>ул. Мачуги, 136 въезд в город, направление в Центр</t>
  </si>
  <si>
    <t>45.015288</t>
  </si>
  <si>
    <t>39.091986</t>
  </si>
  <si>
    <r>
      <rPr>
        <u/>
        <sz val="11"/>
        <color rgb="FF1155CC"/>
        <rFont val="&quot;Microsoft JhengHei Light&quot;"/>
      </rPr>
      <t>Открыть</t>
    </r>
  </si>
  <si>
    <t>ул. Мачуги, 80. Направление к ул. Бородинская, ОЗ МОЛЛ.</t>
  </si>
  <si>
    <t>45.021303</t>
  </si>
  <si>
    <t>39.091492</t>
  </si>
  <si>
    <r>
      <rPr>
        <u/>
        <sz val="11"/>
        <color rgb="FF1155CC"/>
        <rFont val="&quot;Microsoft JhengHei Light&quot;"/>
      </rPr>
      <t>Открыть</t>
    </r>
  </si>
  <si>
    <t>ул. Северная (напротив Филатова 79) направление в ТРЦ СБС</t>
  </si>
  <si>
    <r>
      <rPr>
        <u/>
        <sz val="11"/>
        <color rgb="FF1155CC"/>
        <rFont val="&quot;Microsoft JhengHei Light&quot;"/>
      </rPr>
      <t>Открыть</t>
    </r>
  </si>
  <si>
    <t>ул. Северная, напротив ул. Филатова, 37 (на разделительной полосе). Направление к ул. Уральская.</t>
  </si>
  <si>
    <t>45.031438</t>
  </si>
  <si>
    <t>39.036264</t>
  </si>
  <si>
    <r>
      <rPr>
        <u/>
        <sz val="11"/>
        <color rgb="FF1155CC"/>
        <rFont val="&quot;Microsoft JhengHei Light&quot;"/>
      </rPr>
      <t>Открыть</t>
    </r>
  </si>
  <si>
    <t>ул. Солнечная - ул. Машиностроителей, д. 5</t>
  </si>
  <si>
    <t>45.072720</t>
  </si>
  <si>
    <t>38.991591</t>
  </si>
  <si>
    <r>
      <rPr>
        <u/>
        <sz val="11"/>
        <color rgb="FF1155CC"/>
        <rFont val="&quot;Microsoft JhengHei Light&quot;"/>
      </rPr>
      <t>Открыть</t>
    </r>
  </si>
  <si>
    <t>ул. Тургенева, напротив 155 (на разделительной полосе) Направление к ул. Красных Партизан</t>
  </si>
  <si>
    <t>45.061777</t>
  </si>
  <si>
    <t>38.923130</t>
  </si>
  <si>
    <r>
      <rPr>
        <u/>
        <sz val="11"/>
        <color rgb="FF1155CC"/>
        <rFont val="&quot;Microsoft JhengHei Light&quot;"/>
      </rPr>
      <t>Открыть</t>
    </r>
  </si>
  <si>
    <t>ул.Путевая, 1</t>
  </si>
  <si>
    <t>45.044355</t>
  </si>
  <si>
    <t>38.981808</t>
  </si>
  <si>
    <t>7.4x5</t>
  </si>
  <si>
    <t>640х480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</si>
  <si>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</si>
  <si>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</si>
  <si>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Уральская ул. , 126 Б</t>
  </si>
  <si>
    <t>45.035063</t>
  </si>
  <si>
    <t>39.063590</t>
  </si>
  <si>
    <t>11x6</t>
  </si>
  <si>
    <t>2640х1440</t>
  </si>
  <si>
    <r>
      <rPr>
        <u/>
        <sz val="11"/>
        <color rgb="FF1155CC"/>
        <rFont val="&quot;Microsoft JhengHei Light&quot;"/>
      </rPr>
      <t>Открыть</t>
    </r>
  </si>
  <si>
    <t>Уральская ул., (угол ул.им. Стасова)</t>
  </si>
  <si>
    <t>45.036999</t>
  </si>
  <si>
    <t>39.078961</t>
  </si>
  <si>
    <r>
      <rPr>
        <u/>
        <sz val="11"/>
        <color rgb="FF1155CC"/>
        <rFont val="&quot;Microsoft JhengHei Light&quot;"/>
      </rPr>
      <t>Открыть</t>
    </r>
  </si>
  <si>
    <t>Уральская, рядом с №158 ДИДЖИТАЛ, направление к ул. Симферопольская</t>
  </si>
  <si>
    <t>45.038435</t>
  </si>
  <si>
    <t>39.091120</t>
  </si>
  <si>
    <r>
      <rPr>
        <u/>
        <sz val="11"/>
        <color rgb="FF1155CC"/>
        <rFont val="&quot;Microsoft JhengHei Light&quot;"/>
      </rPr>
      <t>Открыть</t>
    </r>
  </si>
  <si>
    <t>Уральская, рядом с №158 ДИДЖИТАЛ, направление к ул.Тюляева</t>
  </si>
  <si>
    <r>
      <rPr>
        <u/>
        <sz val="11"/>
        <color rgb="FF1155CC"/>
        <rFont val="&quot;Microsoft JhengHei Light&quot;"/>
      </rPr>
      <t>Открыть</t>
    </r>
  </si>
  <si>
    <t>Кузнецкий пр., 82а-Ленина пр.</t>
  </si>
  <si>
    <t>55.345196</t>
  </si>
  <si>
    <t>86.062620</t>
  </si>
  <si>
    <r>
      <rPr>
        <u/>
        <sz val="11"/>
        <color rgb="FF1155CC"/>
        <rFont val="&quot;Microsoft JhengHei Light&quot;"/>
      </rPr>
      <t>Открыть</t>
    </r>
  </si>
  <si>
    <t>Кузнецкий пр., д. 56</t>
  </si>
  <si>
    <t>55.351743</t>
  </si>
  <si>
    <t>86.064129</t>
  </si>
  <si>
    <t>540x270</t>
  </si>
  <si>
    <r>
      <rPr>
        <u/>
        <sz val="11"/>
        <color rgb="FF1155CC"/>
        <rFont val="&quot;Microsoft JhengHei Light&quot;"/>
      </rPr>
      <t>Открыть</t>
    </r>
  </si>
  <si>
    <t>720x360</t>
  </si>
  <si>
    <r>
      <rPr>
        <u/>
        <sz val="11"/>
        <color rgb="FF1155CC"/>
        <rFont val="&quot;Microsoft JhengHei Light&quot;"/>
      </rPr>
      <t>Открыть</t>
    </r>
  </si>
  <si>
    <t>Кузнецкий пр., пересечение с ул. Автозаводской</t>
  </si>
  <si>
    <t>55.326624</t>
  </si>
  <si>
    <t>86.055927</t>
  </si>
  <si>
    <r>
      <rPr>
        <u/>
        <sz val="11"/>
        <color rgb="FF1155CC"/>
        <rFont val="&quot;Microsoft JhengHei Light&quot;"/>
      </rPr>
      <t>Открыть</t>
    </r>
  </si>
  <si>
    <t>Ленина пр., д. 90/4 - Тухачевского ул.</t>
  </si>
  <si>
    <t>55.345754</t>
  </si>
  <si>
    <t>86.134153</t>
  </si>
  <si>
    <r>
      <rPr>
        <u/>
        <sz val="11"/>
        <color rgb="FF1155CC"/>
        <rFont val="&quot;Microsoft JhengHei Light&quot;"/>
      </rPr>
      <t>Открыть</t>
    </r>
  </si>
  <si>
    <t>Ленина пр., северо-восточнее дома № 123</t>
  </si>
  <si>
    <t>55.345590</t>
  </si>
  <si>
    <t>86.152128</t>
  </si>
  <si>
    <r>
      <rPr>
        <u/>
        <sz val="11"/>
        <color rgb="FF1155CC"/>
        <rFont val="&quot;Microsoft JhengHei Light&quot;"/>
      </rPr>
      <t>Открыть</t>
    </r>
  </si>
  <si>
    <t>Молодежный пр., 17</t>
  </si>
  <si>
    <t>55.325544</t>
  </si>
  <si>
    <t>86.118450</t>
  </si>
  <si>
    <t>600x280</t>
  </si>
  <si>
    <r>
      <rPr>
        <u/>
        <sz val="11"/>
        <color rgb="FF1155CC"/>
        <rFont val="&quot;Microsoft JhengHei Light&quot;"/>
      </rPr>
      <t>Открыть</t>
    </r>
  </si>
  <si>
    <t>Молодежный пр., 3а</t>
  </si>
  <si>
    <t>55.328366</t>
  </si>
  <si>
    <t>86.128475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</si>
  <si>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</si>
  <si>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</si>
  <si>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Молодежный пр., юго-западнее здания № 2</t>
  </si>
  <si>
    <t>55.328627</t>
  </si>
  <si>
    <t>864x576</t>
  </si>
  <si>
    <r>
      <rPr>
        <u/>
        <sz val="11"/>
        <color rgb="FF1155CC"/>
        <rFont val="&quot;Microsoft JhengHei Light&quot;"/>
      </rPr>
      <t>Открыть</t>
    </r>
  </si>
  <si>
    <t>Октябрьский пр., д. 22 к.1</t>
  </si>
  <si>
    <t>55.349926</t>
  </si>
  <si>
    <t>86.114327</t>
  </si>
  <si>
    <r>
      <rPr>
        <u/>
        <sz val="11"/>
        <color rgb="FF1155CC"/>
        <rFont val="&quot;Microsoft JhengHei Light&quot;"/>
      </rPr>
      <t>Открыть</t>
    </r>
  </si>
  <si>
    <t>Перекресток пр.Притомский / пр.Октябрьский</t>
  </si>
  <si>
    <t>55.348519</t>
  </si>
  <si>
    <t>86.101086</t>
  </si>
  <si>
    <t>4.8x8.64</t>
  </si>
  <si>
    <t>480х33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</si>
  <si>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</si>
  <si>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</si>
  <si>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Сиб.Гвардейцев ул., д.11 - Пролетарская ул.</t>
  </si>
  <si>
    <t>55.340256</t>
  </si>
  <si>
    <t>86.071540</t>
  </si>
  <si>
    <r>
      <rPr>
        <u/>
        <sz val="11"/>
        <color rgb="FF1155CC"/>
        <rFont val="&quot;Microsoft JhengHei Light&quot;"/>
      </rPr>
      <t>Открыть</t>
    </r>
  </si>
  <si>
    <t>Советский пр., д. 63 площадь советов</t>
  </si>
  <si>
    <t>55.358381</t>
  </si>
  <si>
    <t>86.072259</t>
  </si>
  <si>
    <t>720х576</t>
  </si>
  <si>
    <r>
      <rPr>
        <u/>
        <sz val="11"/>
        <color rgb="FF1155CC"/>
        <rFont val="&quot;Microsoft JhengHei Light&quot;"/>
      </rPr>
      <t>Открыть</t>
    </r>
  </si>
  <si>
    <t>Строителей б-р., д. 40</t>
  </si>
  <si>
    <t>55.340184</t>
  </si>
  <si>
    <t>86.171549</t>
  </si>
  <si>
    <r>
      <rPr>
        <u/>
        <sz val="11"/>
        <color rgb="FF1155CC"/>
        <rFont val="&quot;Microsoft JhengHei Light&quot;"/>
      </rPr>
      <t>Открыть</t>
    </r>
  </si>
  <si>
    <t>Строителей бульвар, д.24</t>
  </si>
  <si>
    <t>55.346850</t>
  </si>
  <si>
    <t>86.165665</t>
  </si>
  <si>
    <t>Терешковой 22А (ТЦ Спутник)</t>
  </si>
  <si>
    <t>55.348124</t>
  </si>
  <si>
    <t>86.138015</t>
  </si>
  <si>
    <r>
      <rPr>
        <u/>
        <sz val="11"/>
        <color rgb="FF1155CC"/>
        <rFont val="&quot;Microsoft JhengHei Light&quot;"/>
      </rPr>
      <t>Открыть</t>
    </r>
  </si>
  <si>
    <t>Терешковой ул., д.18</t>
  </si>
  <si>
    <t>55.351549</t>
  </si>
  <si>
    <t>86.137162</t>
  </si>
  <si>
    <r>
      <rPr>
        <u/>
        <sz val="11"/>
        <color rgb="FF1155CC"/>
        <rFont val="&quot;Microsoft JhengHei Light&quot;"/>
      </rPr>
      <t>Открыть</t>
    </r>
  </si>
  <si>
    <t>ул. Ю.Двужильного, северо-западнее здания № 10 (на разделительной полосе)</t>
  </si>
  <si>
    <t>55.315750</t>
  </si>
  <si>
    <t>86.098409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</si>
  <si>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</si>
  <si>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</si>
  <si>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Шахтеров пр., восточнее дома № 93а</t>
  </si>
  <si>
    <t>55.403497</t>
  </si>
  <si>
    <t>86.119169</t>
  </si>
  <si>
    <r>
      <rPr>
        <u/>
        <sz val="11"/>
        <color rgb="FF1155CC"/>
        <rFont val="&quot;Microsoft JhengHei Light&quot;"/>
      </rPr>
      <t>Открыть</t>
    </r>
  </si>
  <si>
    <t>Шахтеров пр., д. 86</t>
  </si>
  <si>
    <t>55.410474</t>
  </si>
  <si>
    <t>86.128044</t>
  </si>
  <si>
    <t>864x432</t>
  </si>
  <si>
    <r>
      <rPr>
        <u/>
        <sz val="11"/>
        <color rgb="FF1155CC"/>
        <rFont val="&quot;Microsoft JhengHei Light&quot;"/>
      </rPr>
      <t>Открыть</t>
    </r>
  </si>
  <si>
    <t>Адмирала Нахимова ул., д.64</t>
  </si>
  <si>
    <t>46.296810</t>
  </si>
  <si>
    <t>47.981032</t>
  </si>
  <si>
    <r>
      <rPr>
        <u/>
        <sz val="11"/>
        <color rgb="FF1155CC"/>
        <rFont val="&quot;Microsoft JhengHei Light&quot;"/>
      </rPr>
      <t>Открыть</t>
    </r>
  </si>
  <si>
    <t>Савушкина ул., д.51 - Академика Королева ул</t>
  </si>
  <si>
    <t>46.358655</t>
  </si>
  <si>
    <t>48.048513</t>
  </si>
  <si>
    <r>
      <rPr>
        <u/>
        <sz val="11"/>
        <color rgb="FF1155CC"/>
        <rFont val="&quot;Microsoft JhengHei Light&quot;"/>
      </rPr>
      <t>Открыть</t>
    </r>
  </si>
  <si>
    <t>Боевая ул., д.60</t>
  </si>
  <si>
    <t>46.331923</t>
  </si>
  <si>
    <t>48.021842</t>
  </si>
  <si>
    <r>
      <rPr>
        <u/>
        <sz val="11"/>
        <color rgb="FF1155CC"/>
        <rFont val="&quot;Microsoft JhengHei Light&quot;"/>
      </rPr>
      <t>Открыть</t>
    </r>
  </si>
  <si>
    <t>Кирова ул. - 1 Мая наб. д.102</t>
  </si>
  <si>
    <t>46.344790</t>
  </si>
  <si>
    <t>48.037104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</si>
  <si>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</si>
  <si>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</si>
  <si>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Латышева ул. - Татищева ул.</t>
  </si>
  <si>
    <t>46.379872</t>
  </si>
  <si>
    <t>48.052322</t>
  </si>
  <si>
    <r>
      <rPr>
        <u/>
        <sz val="11"/>
        <color rgb="FF1155CC"/>
        <rFont val="&quot;Microsoft JhengHei Light&quot;"/>
      </rPr>
      <t>Открыть</t>
    </r>
  </si>
  <si>
    <t>Николая Островского ул., д. 147</t>
  </si>
  <si>
    <t>46.340335</t>
  </si>
  <si>
    <t>48.067000</t>
  </si>
  <si>
    <r>
      <rPr>
        <u/>
        <sz val="11"/>
        <color rgb="FF1155CC"/>
        <rFont val="&quot;Microsoft JhengHei Light&quot;"/>
      </rPr>
      <t>Открыть</t>
    </r>
  </si>
  <si>
    <t>Победы ул. д.56 к.1 лит.А</t>
  </si>
  <si>
    <t>46.357927</t>
  </si>
  <si>
    <t>48.057712</t>
  </si>
  <si>
    <r>
      <rPr>
        <u/>
        <sz val="11"/>
        <color rgb="FF1155CC"/>
        <rFont val="&quot;Microsoft JhengHei Light&quot;"/>
      </rPr>
      <t>Открыть</t>
    </r>
  </si>
  <si>
    <t>Победы ул., д.50</t>
  </si>
  <si>
    <t>46.354289</t>
  </si>
  <si>
    <t>48.057748</t>
  </si>
  <si>
    <r>
      <rPr>
        <u/>
        <sz val="11"/>
        <color rgb="FF1155CC"/>
        <rFont val="&quot;Microsoft JhengHei Light&quot;"/>
      </rPr>
      <t>Открыть</t>
    </r>
  </si>
  <si>
    <t>Савушкина ул., д.51 - Академика Королева ул.</t>
  </si>
  <si>
    <r>
      <rPr>
        <u/>
        <sz val="11"/>
        <color rgb="FF1155CC"/>
        <rFont val="&quot;Microsoft JhengHei Light&quot;"/>
      </rPr>
      <t>Открыть</t>
    </r>
  </si>
  <si>
    <t>А. Невского / Тельмана (трамвайное кольцо)</t>
  </si>
  <si>
    <t>54.740800</t>
  </si>
  <si>
    <t>20.531675</t>
  </si>
  <si>
    <t>864х432</t>
  </si>
  <si>
    <t>37 500</t>
  </si>
  <si>
    <r>
      <rPr>
        <u/>
        <sz val="11"/>
        <color rgb="FF1155CC"/>
        <rFont val="&quot;Microsoft JhengHei Light&quot;"/>
      </rPr>
      <t>Открыть</t>
    </r>
  </si>
  <si>
    <t>Дзержинского, на пересечении ул. Дзержинского и ул. Аллея Смелых (ТЦ "Бауцентр")</t>
  </si>
  <si>
    <t>54.673669</t>
  </si>
  <si>
    <t>20.521204</t>
  </si>
  <si>
    <t>1280х720</t>
  </si>
  <si>
    <r>
      <rPr>
        <u/>
        <sz val="11"/>
        <color rgb="FF1155CC"/>
        <rFont val="&quot;Microsoft JhengHei Light&quot;"/>
      </rPr>
      <t>Открыть</t>
    </r>
  </si>
  <si>
    <t>Ленинский пр-т, ОП Музей изобр. искусств (из центра)</t>
  </si>
  <si>
    <t>54.705975</t>
  </si>
  <si>
    <t>20.506508</t>
  </si>
  <si>
    <t>2x3</t>
  </si>
  <si>
    <t>2160х3840</t>
  </si>
  <si>
    <t>10 000</t>
  </si>
  <si>
    <r>
      <rPr>
        <u/>
        <sz val="11"/>
        <color rgb="FF1155CC"/>
        <rFont val="&quot;Microsoft JhengHei Light&quot;"/>
      </rPr>
      <t>Открыть</t>
    </r>
  </si>
  <si>
    <t>Ленинский пр-т, ОП Южный вокзал (Ольштын, в центр)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</si>
  <si>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</si>
  <si>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</si>
  <si>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Площадь перед зданием Аэропорта</t>
  </si>
  <si>
    <t>54.144272</t>
  </si>
  <si>
    <t>19.441932</t>
  </si>
  <si>
    <t>320х224</t>
  </si>
  <si>
    <t>62 500</t>
  </si>
  <si>
    <r>
      <rPr>
        <u/>
        <sz val="11"/>
        <color rgb="FF1155CC"/>
        <rFont val="&quot;Microsoft JhengHei Light&quot;"/>
      </rPr>
      <t>Открыть</t>
    </r>
  </si>
  <si>
    <t>пр-т Мира, ОП Драмтеатр (в центр)</t>
  </si>
  <si>
    <t>54.722701</t>
  </si>
  <si>
    <t>20.462005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</si>
  <si>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</si>
  <si>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</si>
  <si>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пр-т Мира, ОП Кинотеатр Заря (в центр)</t>
  </si>
  <si>
    <r>
      <rPr>
        <u/>
        <sz val="11"/>
        <color rgb="FF1155CC"/>
        <rFont val="&quot;Microsoft JhengHei Light&quot;"/>
      </rPr>
      <t>Открыть</t>
    </r>
  </si>
  <si>
    <t>пр-т Мира, ОП Кинотеатр Заря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</si>
  <si>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</si>
  <si>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</si>
  <si>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проспект Калинина , остановка пр-кт Калинина, из центра</t>
  </si>
  <si>
    <t>54.695211</t>
  </si>
  <si>
    <t>20.512508</t>
  </si>
  <si>
    <r>
      <rPr>
        <u/>
        <sz val="11"/>
        <color rgb="FF1155CC"/>
        <rFont val="&quot;Microsoft JhengHei Light&quot;"/>
      </rPr>
      <t>Открыть</t>
    </r>
  </si>
  <si>
    <t>Советский пр-т, ОП Северный вокзал (из центра)</t>
  </si>
  <si>
    <t>54.748291</t>
  </si>
  <si>
    <t>20.459283</t>
  </si>
  <si>
    <r>
      <rPr>
        <u/>
        <sz val="11"/>
        <color rgb="FF1155CC"/>
        <rFont val="&quot;Microsoft JhengHei Light&quot;"/>
      </rPr>
      <t>Открыть</t>
    </r>
  </si>
  <si>
    <t>2160х38400</t>
  </si>
  <si>
    <r>
      <rPr>
        <u/>
        <sz val="11"/>
        <color rgb="FF1155CC"/>
        <rFont val="&quot;Microsoft JhengHei Light&quot;"/>
      </rPr>
      <t>Открыть</t>
    </r>
  </si>
  <si>
    <t>ТЦ "Акрополь", пересечение ул. Горького/ул. Баранова</t>
  </si>
  <si>
    <t>54.720938</t>
  </si>
  <si>
    <t>20.507433</t>
  </si>
  <si>
    <t>5.2x3.8</t>
  </si>
  <si>
    <t>512х384</t>
  </si>
  <si>
    <r>
      <rPr>
        <u/>
        <sz val="11"/>
        <color rgb="FF1155CC"/>
        <rFont val="&quot;Microsoft JhengHei Light&quot;"/>
      </rPr>
      <t>Открыть</t>
    </r>
  </si>
  <si>
    <t>ул. Горького, ОП Центральный рынок (из центра)</t>
  </si>
  <si>
    <t>54.733884</t>
  </si>
  <si>
    <t>20.433520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</si>
  <si>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</si>
  <si>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</si>
  <si>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Невского, ОП БФУ им. Канта (из центра)</t>
  </si>
  <si>
    <t>54.706677</t>
  </si>
  <si>
    <t>20.509580</t>
  </si>
  <si>
    <r>
      <rPr>
        <u/>
        <sz val="11"/>
        <color rgb="FF1155CC"/>
        <rFont val="&quot;Microsoft JhengHei Light&quot;"/>
      </rPr>
      <t>Открыть</t>
    </r>
  </si>
  <si>
    <t>ул. Невского, ОП Гостиница Турист (в центр)</t>
  </si>
  <si>
    <t>54.745568</t>
  </si>
  <si>
    <t>20.534517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</si>
  <si>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</si>
  <si>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</si>
  <si>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Невского, ОП Куйбышева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</si>
  <si>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</si>
  <si>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</si>
  <si>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Октябрьская, ОП Рыбная деревня (из центра)</t>
  </si>
  <si>
    <t>54.701397</t>
  </si>
  <si>
    <t>20.516767</t>
  </si>
  <si>
    <r>
      <rPr>
        <u/>
        <sz val="11"/>
        <color rgb="FF1155CC"/>
        <rFont val="&quot;Microsoft JhengHei Light&quot;"/>
      </rPr>
      <t>Открыть</t>
    </r>
  </si>
  <si>
    <t>ул. Пролетарская (в центр)</t>
  </si>
  <si>
    <t>54.719040</t>
  </si>
  <si>
    <t>20.513488</t>
  </si>
  <si>
    <r>
      <rPr>
        <u/>
        <sz val="11"/>
        <color rgb="FF1155CC"/>
        <rFont val="&quot;Microsoft JhengHei Light&quot;"/>
      </rPr>
      <t>Открыть</t>
    </r>
  </si>
  <si>
    <t>ул. Пролетарская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</si>
  <si>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</si>
  <si>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</si>
  <si>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 Проспект Победы, 40</t>
  </si>
  <si>
    <t>54.714744</t>
  </si>
  <si>
    <t>20.458340</t>
  </si>
  <si>
    <r>
      <rPr>
        <u/>
        <sz val="11"/>
        <color rgb="FF1155CC"/>
        <rFont val="&quot;Microsoft JhengHei Light&quot;"/>
      </rPr>
      <t>Открыть</t>
    </r>
  </si>
  <si>
    <t>ул. Советский пр-т, 234</t>
  </si>
  <si>
    <t>54.749226</t>
  </si>
  <si>
    <t>20.458520</t>
  </si>
  <si>
    <r>
      <rPr>
        <u/>
        <sz val="11"/>
        <color rgb="FF1155CC"/>
        <rFont val="&quot;Microsoft JhengHei Light&quot;"/>
      </rPr>
      <t>Открыть</t>
    </r>
  </si>
  <si>
    <t>ул. Театральная, ОП ТЦ Маяк (из центра)</t>
  </si>
  <si>
    <t>54.717771</t>
  </si>
  <si>
    <t>20.497938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</si>
  <si>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</si>
  <si>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</si>
  <si>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ул.Горького, остановка ул.Зеленая, в центр</t>
  </si>
  <si>
    <t>54.742575</t>
  </si>
  <si>
    <t>20.502977</t>
  </si>
  <si>
    <r>
      <rPr>
        <u/>
        <sz val="11"/>
        <color rgb="FF1155CC"/>
        <rFont val="&quot;Microsoft JhengHei Light&quot;"/>
      </rPr>
      <t>Открыть</t>
    </r>
  </si>
  <si>
    <t>ул.Невского, остановка ул.Дадаева, в центр</t>
  </si>
  <si>
    <r>
      <rPr>
        <u/>
        <sz val="11"/>
        <color rgb="FF1155CC"/>
        <rFont val="&quot;Microsoft JhengHei Light&quot;"/>
      </rPr>
      <t>Открыть</t>
    </r>
  </si>
  <si>
    <t>ул.Невского, остановка ул.Куйбышева, в центр</t>
  </si>
  <si>
    <r>
      <rPr>
        <u/>
        <sz val="11"/>
        <color rgb="FF1155CC"/>
        <rFont val="&quot;Microsoft JhengHei Light&quot;"/>
      </rPr>
      <t>Открыть</t>
    </r>
  </si>
  <si>
    <t>ул.Черняховского, ОП Центральный рынок (в центр)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</si>
  <si>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</si>
  <si>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</si>
  <si>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ул.Черняховского, ОП Центральный рынок (из центра)</t>
  </si>
  <si>
    <r>
      <rPr>
        <u/>
        <sz val="11"/>
        <color rgb="FF1155CC"/>
        <rFont val="&quot;Microsoft JhengHei Light&quot;"/>
      </rPr>
      <t>Открыть</t>
    </r>
  </si>
  <si>
    <r>
      <rPr>
        <u/>
        <sz val="11"/>
        <color rgb="FF1155CC"/>
        <rFont val="&quot;Microsoft JhengHei Light&quot;"/>
      </rPr>
      <t>Открыть</t>
    </r>
  </si>
  <si>
    <t>ул.Черняховского, остановка пл.Василевского ( в центр)</t>
  </si>
  <si>
    <t>54.720371</t>
  </si>
  <si>
    <t>20.513056</t>
  </si>
  <si>
    <r>
      <rPr>
        <u/>
        <sz val="11"/>
        <color rgb="FF1155CC"/>
        <rFont val="&quot;Microsoft JhengHei Light&quot;"/>
      </rPr>
      <t>Открыть</t>
    </r>
  </si>
  <si>
    <t>ул.Черняховского, остановка пл.Василевского ( из центра)</t>
  </si>
  <si>
    <r>
      <rPr>
        <u/>
        <sz val="11"/>
        <color rgb="FF1155CC"/>
        <rFont val="&quot;Microsoft JhengHei Light&quot;"/>
      </rPr>
      <t>Открыть</t>
    </r>
  </si>
  <si>
    <t>Черняховского/пл.Победы</t>
  </si>
  <si>
    <t>54.718844</t>
  </si>
  <si>
    <t>20.502529</t>
  </si>
  <si>
    <t>600x900</t>
  </si>
  <si>
    <t>8 750</t>
  </si>
  <si>
    <r>
      <rPr>
        <u/>
        <sz val="11"/>
        <color rgb="FF1155CC"/>
        <rFont val="&quot;Microsoft JhengHei Light&quot;"/>
      </rPr>
      <t>Открыть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</si>
</sst>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0"/>
      <color rgb="FF000000"/>
      <name val="Arial"/>
      <scheme val="minor"/>
    </font>
    <font>
      <b/>
      <sz val="17"/>
      <color rgb="FFFFFFFF"/>
      <name val="Arial"/>
      <family val="2"/>
      <charset val="204"/>
    </font>
    <font>
      <b/>
      <sz val="17"/>
      <color rgb="FFFFFFFF"/>
      <name val="Arial"/>
      <family val="2"/>
      <charset val="204"/>
      <scheme val="minor"/>
    </font>
    <font>
      <b/>
      <u/>
      <sz val="10"/>
      <color rgb="FFFFFFFF"/>
      <name val="Arial"/>
      <family val="2"/>
      <charset val="204"/>
    </font>
    <font>
      <b/>
      <u/>
      <sz val="10"/>
      <color rgb="FFFFFFFF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name val="Arial"/>
      <family val="2"/>
      <charset val="204"/>
    </font>
    <font>
      <u/>
      <sz val="11"/>
      <color rgb="FFFFFFFF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rgb="FFFFFFFF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rgb="FFFFFFFF"/>
      <name val="Arial"/>
      <family val="2"/>
      <charset val="204"/>
    </font>
    <font>
      <sz val="10"/>
      <color rgb="FF494949"/>
      <name val="Arial"/>
      <family val="2"/>
      <charset val="204"/>
      <scheme val="minor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u/>
      <sz val="10"/>
      <color rgb="FF0000FF"/>
      <name val="Arial"/>
      <family val="2"/>
      <charset val="204"/>
    </font>
    <font>
      <sz val="11"/>
      <color rgb="FF000000"/>
      <name val="Roboto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Calibri"/>
      <family val="2"/>
      <charset val="204"/>
    </font>
    <font>
      <b/>
      <u/>
      <sz val="10"/>
      <color rgb="FFFFFFFF"/>
      <name val="Arial"/>
      <family val="2"/>
      <charset val="204"/>
    </font>
    <font>
      <u/>
      <sz val="11"/>
      <color rgb="FFFFFFFF"/>
      <name val="Arial"/>
      <family val="2"/>
      <charset val="204"/>
    </font>
    <font>
      <sz val="10"/>
      <color rgb="FFFF2600"/>
      <name val="Arial"/>
      <family val="2"/>
      <charset val="204"/>
    </font>
    <font>
      <sz val="11"/>
      <color rgb="FF000000"/>
      <name val="&quot;Microsoft JhengHei Light&quot;"/>
    </font>
    <font>
      <u/>
      <sz val="10"/>
      <color rgb="FF0000FF"/>
      <name val="Arial"/>
      <family val="2"/>
      <charset val="204"/>
    </font>
    <font>
      <u/>
      <sz val="10"/>
      <color rgb="FFAB4979"/>
      <name val="Arial"/>
      <family val="2"/>
      <charset val="204"/>
    </font>
    <font>
      <u/>
      <sz val="11"/>
      <color rgb="FF0000FF"/>
      <name val="&quot;Microsoft JhengHei Light&quot;"/>
    </font>
    <font>
      <u/>
      <sz val="11"/>
      <color rgb="FF0000FF"/>
      <name val="&quot;Microsoft JhengHei Light&quot;"/>
    </font>
    <font>
      <sz val="17"/>
      <color rgb="FFFFFFFF"/>
      <name val="Arial"/>
      <family val="2"/>
      <charset val="204"/>
    </font>
    <font>
      <b/>
      <sz val="9"/>
      <color rgb="FFFFFFFF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1"/>
      <color rgb="FF1155CC"/>
      <name val="&quot;Microsoft JhengHei Light&quot;"/>
    </font>
  </fonts>
  <fills count="10">
    <fill>
      <patternFill patternType="none"/>
    </fill>
    <fill>
      <patternFill patternType="gray125"/>
    </fill>
    <fill>
      <patternFill patternType="solid">
        <fgColor rgb="FF2C0E42"/>
        <bgColor rgb="FF2C0E42"/>
      </patternFill>
    </fill>
    <fill>
      <patternFill patternType="solid">
        <fgColor rgb="FFFFFFFF"/>
        <bgColor rgb="FFFFFFFF"/>
      </patternFill>
    </fill>
    <fill>
      <patternFill patternType="solid">
        <fgColor rgb="FFE4EAF6"/>
        <bgColor rgb="FFE4EAF6"/>
      </patternFill>
    </fill>
    <fill>
      <patternFill patternType="solid">
        <fgColor theme="7"/>
        <bgColor theme="7"/>
      </patternFill>
    </fill>
    <fill>
      <patternFill patternType="solid">
        <fgColor rgb="FFF4CCCC"/>
        <bgColor rgb="FFF4CCCC"/>
      </patternFill>
    </fill>
    <fill>
      <patternFill patternType="solid">
        <fgColor rgb="FF93C47D"/>
        <bgColor rgb="FF93C47D"/>
      </patternFill>
    </fill>
    <fill>
      <patternFill patternType="solid">
        <fgColor rgb="FFF2EDFF"/>
        <bgColor rgb="FFF2EDFF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5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" fontId="16" fillId="3" borderId="0" xfId="0" applyNumberFormat="1" applyFont="1" applyFill="1" applyAlignment="1">
      <alignment horizontal="center" vertical="center"/>
    </xf>
    <xf numFmtId="49" fontId="17" fillId="3" borderId="0" xfId="0" applyNumberFormat="1" applyFont="1" applyFill="1" applyAlignment="1">
      <alignment vertical="center"/>
    </xf>
    <xf numFmtId="49" fontId="14" fillId="3" borderId="0" xfId="0" applyNumberFormat="1" applyFont="1" applyFill="1" applyAlignment="1">
      <alignment horizontal="center" vertical="center"/>
    </xf>
    <xf numFmtId="49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/>
    </xf>
    <xf numFmtId="1" fontId="16" fillId="4" borderId="0" xfId="0" applyNumberFormat="1" applyFont="1" applyFill="1" applyAlignment="1">
      <alignment horizontal="center" vertical="center"/>
    </xf>
    <xf numFmtId="49" fontId="18" fillId="4" borderId="0" xfId="0" applyNumberFormat="1" applyFont="1" applyFill="1" applyAlignment="1">
      <alignment vertical="center"/>
    </xf>
    <xf numFmtId="49" fontId="14" fillId="4" borderId="0" xfId="0" applyNumberFormat="1" applyFont="1" applyFill="1" applyAlignment="1">
      <alignment horizontal="center" vertical="center"/>
    </xf>
    <xf numFmtId="49" fontId="19" fillId="3" borderId="0" xfId="0" applyNumberFormat="1" applyFont="1" applyFill="1" applyAlignment="1">
      <alignment vertical="center"/>
    </xf>
    <xf numFmtId="0" fontId="20" fillId="4" borderId="0" xfId="0" applyFont="1" applyFill="1"/>
    <xf numFmtId="0" fontId="21" fillId="3" borderId="0" xfId="0" applyFont="1" applyFill="1"/>
    <xf numFmtId="0" fontId="12" fillId="5" borderId="0" xfId="0" applyFont="1" applyFill="1" applyAlignment="1">
      <alignment vertical="center"/>
    </xf>
    <xf numFmtId="49" fontId="22" fillId="4" borderId="0" xfId="0" applyNumberFormat="1" applyFont="1" applyFill="1" applyAlignment="1">
      <alignment vertical="center"/>
    </xf>
    <xf numFmtId="49" fontId="12" fillId="4" borderId="0" xfId="0" applyNumberFormat="1" applyFont="1" applyFill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49" fontId="12" fillId="6" borderId="0" xfId="0" applyNumberFormat="1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49" fontId="12" fillId="6" borderId="0" xfId="0" applyNumberFormat="1" applyFont="1" applyFill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1" fontId="16" fillId="6" borderId="0" xfId="0" applyNumberFormat="1" applyFont="1" applyFill="1" applyAlignment="1">
      <alignment horizontal="center" vertical="center"/>
    </xf>
    <xf numFmtId="49" fontId="14" fillId="6" borderId="0" xfId="0" applyNumberFormat="1" applyFont="1" applyFill="1" applyAlignment="1">
      <alignment horizontal="center" vertical="center"/>
    </xf>
    <xf numFmtId="1" fontId="23" fillId="3" borderId="0" xfId="0" applyNumberFormat="1" applyFont="1" applyFill="1" applyAlignment="1">
      <alignment horizontal="center"/>
    </xf>
    <xf numFmtId="1" fontId="24" fillId="4" borderId="0" xfId="0" applyNumberFormat="1" applyFont="1" applyFill="1" applyAlignment="1">
      <alignment horizontal="center" vertical="center"/>
    </xf>
    <xf numFmtId="1" fontId="12" fillId="3" borderId="0" xfId="0" applyNumberFormat="1" applyFont="1" applyFill="1" applyAlignment="1">
      <alignment horizontal="center"/>
    </xf>
    <xf numFmtId="0" fontId="12" fillId="7" borderId="0" xfId="0" applyFont="1" applyFill="1" applyAlignment="1">
      <alignment vertical="center"/>
    </xf>
    <xf numFmtId="49" fontId="12" fillId="3" borderId="0" xfId="0" applyNumberFormat="1" applyFont="1" applyFill="1" applyAlignment="1">
      <alignment horizontal="left" vertical="center"/>
    </xf>
    <xf numFmtId="49" fontId="12" fillId="4" borderId="0" xfId="0" applyNumberFormat="1" applyFont="1" applyFill="1" applyAlignment="1">
      <alignment horizontal="left" vertical="center"/>
    </xf>
    <xf numFmtId="49" fontId="25" fillId="6" borderId="0" xfId="0" applyNumberFormat="1" applyFont="1" applyFill="1" applyAlignment="1">
      <alignment vertical="center"/>
    </xf>
    <xf numFmtId="0" fontId="26" fillId="4" borderId="0" xfId="0" applyFont="1" applyFill="1"/>
    <xf numFmtId="0" fontId="27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center" vertical="center"/>
    </xf>
    <xf numFmtId="49" fontId="27" fillId="3" borderId="0" xfId="0" applyNumberFormat="1" applyFont="1" applyFill="1" applyAlignment="1">
      <alignment horizontal="center" vertical="center"/>
    </xf>
    <xf numFmtId="49" fontId="27" fillId="3" borderId="0" xfId="0" applyNumberFormat="1" applyFont="1" applyFill="1" applyAlignment="1">
      <alignment vertical="center"/>
    </xf>
    <xf numFmtId="49" fontId="27" fillId="3" borderId="0" xfId="0" applyNumberFormat="1" applyFont="1" applyFill="1" applyAlignment="1">
      <alignment horizontal="center" vertical="center" wrapText="1"/>
    </xf>
    <xf numFmtId="1" fontId="27" fillId="3" borderId="0" xfId="0" applyNumberFormat="1" applyFont="1" applyFill="1" applyAlignment="1">
      <alignment horizontal="center" vertical="center"/>
    </xf>
    <xf numFmtId="0" fontId="27" fillId="4" borderId="0" xfId="0" applyFont="1" applyFill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49" fontId="27" fillId="4" borderId="0" xfId="0" applyNumberFormat="1" applyFont="1" applyFill="1" applyAlignment="1">
      <alignment horizontal="center" vertical="center"/>
    </xf>
    <xf numFmtId="49" fontId="27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horizontal="center" vertical="center" wrapText="1"/>
    </xf>
    <xf numFmtId="1" fontId="27" fillId="4" borderId="0" xfId="0" applyNumberFormat="1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/>
    </xf>
    <xf numFmtId="49" fontId="24" fillId="4" borderId="0" xfId="0" applyNumberFormat="1" applyFont="1" applyFill="1" applyAlignment="1">
      <alignment vertical="center"/>
    </xf>
    <xf numFmtId="49" fontId="28" fillId="4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49" fontId="24" fillId="3" borderId="0" xfId="0" applyNumberFormat="1" applyFont="1" applyFill="1" applyAlignment="1">
      <alignment vertical="center"/>
    </xf>
    <xf numFmtId="1" fontId="24" fillId="3" borderId="0" xfId="0" applyNumberFormat="1" applyFont="1" applyFill="1" applyAlignment="1">
      <alignment horizontal="center" vertical="center"/>
    </xf>
    <xf numFmtId="49" fontId="28" fillId="3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6" fillId="3" borderId="0" xfId="0" applyFont="1" applyFill="1"/>
    <xf numFmtId="49" fontId="28" fillId="3" borderId="0" xfId="0" applyNumberFormat="1" applyFont="1" applyFill="1" applyAlignment="1">
      <alignment vertical="center"/>
    </xf>
    <xf numFmtId="49" fontId="28" fillId="4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/>
    <xf numFmtId="49" fontId="12" fillId="8" borderId="1" xfId="0" applyNumberFormat="1" applyFont="1" applyFill="1" applyBorder="1" applyAlignment="1">
      <alignment horizontal="center"/>
    </xf>
    <xf numFmtId="0" fontId="27" fillId="8" borderId="1" xfId="0" applyFont="1" applyFill="1" applyBorder="1"/>
    <xf numFmtId="0" fontId="27" fillId="8" borderId="1" xfId="0" applyFont="1" applyFill="1" applyBorder="1" applyAlignment="1">
      <alignment horizontal="center"/>
    </xf>
    <xf numFmtId="49" fontId="12" fillId="8" borderId="1" xfId="0" applyNumberFormat="1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9" borderId="10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3" fillId="9" borderId="11" xfId="0" applyFont="1" applyFill="1" applyBorder="1" applyAlignment="1">
      <alignment horizontal="center"/>
    </xf>
    <xf numFmtId="0" fontId="35" fillId="8" borderId="1" xfId="0" applyFont="1" applyFill="1" applyBorder="1" applyAlignment="1">
      <alignment horizontal="center"/>
    </xf>
    <xf numFmtId="0" fontId="33" fillId="8" borderId="1" xfId="0" applyFont="1" applyFill="1" applyBorder="1"/>
    <xf numFmtId="0" fontId="33" fillId="8" borderId="1" xfId="0" applyFont="1" applyFill="1" applyBorder="1" applyAlignment="1">
      <alignment horizontal="center"/>
    </xf>
    <xf numFmtId="0" fontId="36" fillId="8" borderId="1" xfId="0" applyFont="1" applyFill="1" applyBorder="1" applyAlignment="1">
      <alignment horizontal="center"/>
    </xf>
    <xf numFmtId="0" fontId="28" fillId="8" borderId="1" xfId="0" applyFont="1" applyFill="1" applyBorder="1"/>
    <xf numFmtId="0" fontId="28" fillId="8" borderId="1" xfId="0" applyFont="1" applyFill="1" applyBorder="1" applyAlignment="1">
      <alignment horizontal="center"/>
    </xf>
    <xf numFmtId="0" fontId="28" fillId="8" borderId="0" xfId="0" applyFont="1" applyFill="1"/>
    <xf numFmtId="0" fontId="33" fillId="8" borderId="0" xfId="0" applyFont="1" applyFill="1"/>
    <xf numFmtId="0" fontId="33" fillId="8" borderId="0" xfId="0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3" xfId="0" applyFont="1" applyBorder="1"/>
    <xf numFmtId="1" fontId="6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3" xfId="0" applyFont="1" applyFill="1" applyBorder="1"/>
    <xf numFmtId="49" fontId="1" fillId="2" borderId="5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30" fillId="2" borderId="0" xfId="0" applyFont="1" applyFill="1" applyAlignment="1">
      <alignment horizontal="center" vertical="center" wrapText="1"/>
    </xf>
    <xf numFmtId="0" fontId="0" fillId="0" borderId="0" xfId="0"/>
    <xf numFmtId="49" fontId="6" fillId="2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4EAF6"/>
          <bgColor rgb="FFE4EAF6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Рестораны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Z109" headerRowCount="0">
  <tableColumns count="2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</tableColumns>
  <tableStyleInfo name="Рестораны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i/xhs8ZfvbhE_AeQ" TargetMode="External"/><Relationship Id="rId21" Type="http://schemas.openxmlformats.org/officeDocument/2006/relationships/hyperlink" Target="https://disk.yandex.ru/i/FeE0O1DLO6rD1w" TargetMode="External"/><Relationship Id="rId42" Type="http://schemas.openxmlformats.org/officeDocument/2006/relationships/hyperlink" Target="https://disk.yandex.ru/i/1-FesqL1UpHPiw" TargetMode="External"/><Relationship Id="rId47" Type="http://schemas.openxmlformats.org/officeDocument/2006/relationships/hyperlink" Target="https://disk.yandex.ru/i/lesSl4-DRnd_6g" TargetMode="External"/><Relationship Id="rId63" Type="http://schemas.openxmlformats.org/officeDocument/2006/relationships/hyperlink" Target="https://disk.yandex.ru/i/ozjnIkOlSs2ckg" TargetMode="External"/><Relationship Id="rId68" Type="http://schemas.openxmlformats.org/officeDocument/2006/relationships/hyperlink" Target="https://disk.yandex.ru/i/FB-UNagLKTJnVw" TargetMode="External"/><Relationship Id="rId84" Type="http://schemas.openxmlformats.org/officeDocument/2006/relationships/hyperlink" Target="https://disk.yandex.ru/i/9STjva0OaMCiEw" TargetMode="External"/><Relationship Id="rId89" Type="http://schemas.openxmlformats.org/officeDocument/2006/relationships/hyperlink" Target="https://disk.yandex.ru/i/Mvcdg7JnCVJlpw" TargetMode="External"/><Relationship Id="rId16" Type="http://schemas.openxmlformats.org/officeDocument/2006/relationships/hyperlink" Target="https://disk.yandex.ru/i/II_n8TlL0ZWcSA" TargetMode="External"/><Relationship Id="rId107" Type="http://schemas.openxmlformats.org/officeDocument/2006/relationships/hyperlink" Target="https://disk.yandex.ru/i/_aPv0TzGhr_MCw" TargetMode="External"/><Relationship Id="rId11" Type="http://schemas.openxmlformats.org/officeDocument/2006/relationships/hyperlink" Target="https://disk.yandex.ru/i/By2fxxSDg_8aCQ" TargetMode="External"/><Relationship Id="rId32" Type="http://schemas.openxmlformats.org/officeDocument/2006/relationships/hyperlink" Target="https://disk.yandex.ru/i/d77gM5k2-1PksQ" TargetMode="External"/><Relationship Id="rId37" Type="http://schemas.openxmlformats.org/officeDocument/2006/relationships/hyperlink" Target="https://disk.yandex.ru/i/yRQpgT1KU-o0-A" TargetMode="External"/><Relationship Id="rId53" Type="http://schemas.openxmlformats.org/officeDocument/2006/relationships/hyperlink" Target="https://disk.yandex.ru/i/lfDjX6tUO1MYhw" TargetMode="External"/><Relationship Id="rId58" Type="http://schemas.openxmlformats.org/officeDocument/2006/relationships/hyperlink" Target="https://disk.yandex.ru/i/B1JArm6kSakuyg" TargetMode="External"/><Relationship Id="rId74" Type="http://schemas.openxmlformats.org/officeDocument/2006/relationships/hyperlink" Target="https://disk.yandex.ru/i/nUzyrQhNbXe7gw" TargetMode="External"/><Relationship Id="rId79" Type="http://schemas.openxmlformats.org/officeDocument/2006/relationships/hyperlink" Target="https://disk.yandex.ru/i/4SnFMq1_ei3rvg" TargetMode="External"/><Relationship Id="rId102" Type="http://schemas.openxmlformats.org/officeDocument/2006/relationships/hyperlink" Target="https://disk.yandex.ru/i/-ldq3Qr_vAO8vw" TargetMode="External"/><Relationship Id="rId5" Type="http://schemas.openxmlformats.org/officeDocument/2006/relationships/hyperlink" Target="https://disk.yandex.ru/i/X7TDOfZAi-rDKg" TargetMode="External"/><Relationship Id="rId90" Type="http://schemas.openxmlformats.org/officeDocument/2006/relationships/hyperlink" Target="https://disk.yandex.ru/i/mU6guAyJBvtKVw" TargetMode="External"/><Relationship Id="rId95" Type="http://schemas.openxmlformats.org/officeDocument/2006/relationships/hyperlink" Target="https://disk.yandex.ru/i/jUIoej5yqC7Kww" TargetMode="External"/><Relationship Id="rId22" Type="http://schemas.openxmlformats.org/officeDocument/2006/relationships/hyperlink" Target="https://disk.yandex.ru/i/SIPq9FqgYTE4GQ" TargetMode="External"/><Relationship Id="rId27" Type="http://schemas.openxmlformats.org/officeDocument/2006/relationships/hyperlink" Target="https://disk.yandex.ru/i/a6c8BpHEC2EFtQ" TargetMode="External"/><Relationship Id="rId43" Type="http://schemas.openxmlformats.org/officeDocument/2006/relationships/hyperlink" Target="https://disk.yandex.ru/i/KiB8i_6P-io5Cg" TargetMode="External"/><Relationship Id="rId48" Type="http://schemas.openxmlformats.org/officeDocument/2006/relationships/hyperlink" Target="https://disk.yandex.ru/i/2cca5WMqmrbfcg" TargetMode="External"/><Relationship Id="rId64" Type="http://schemas.openxmlformats.org/officeDocument/2006/relationships/hyperlink" Target="https://disk.yandex.ru/i/FB-UNagLKTJnVw" TargetMode="External"/><Relationship Id="rId69" Type="http://schemas.openxmlformats.org/officeDocument/2006/relationships/hyperlink" Target="https://disk.yandex.ru/i/ejzVjEI3k7oQDA" TargetMode="External"/><Relationship Id="rId80" Type="http://schemas.openxmlformats.org/officeDocument/2006/relationships/hyperlink" Target="https://disk.yandex.ru/i/2v2c6rnilfJCmA" TargetMode="External"/><Relationship Id="rId85" Type="http://schemas.openxmlformats.org/officeDocument/2006/relationships/hyperlink" Target="https://disk.yandex.ru/i/2XlNiLGHjT0D1Q" TargetMode="External"/><Relationship Id="rId12" Type="http://schemas.openxmlformats.org/officeDocument/2006/relationships/hyperlink" Target="https://disk.yandex.ru/i/bMLuEzZnk_4Wqw" TargetMode="External"/><Relationship Id="rId17" Type="http://schemas.openxmlformats.org/officeDocument/2006/relationships/hyperlink" Target="https://disk.yandex.ru/i/VbGtAQjWdoZ5zw" TargetMode="External"/><Relationship Id="rId33" Type="http://schemas.openxmlformats.org/officeDocument/2006/relationships/hyperlink" Target="https://disk.yandex.ru/i/SYDKvhXtMfFTHQ" TargetMode="External"/><Relationship Id="rId38" Type="http://schemas.openxmlformats.org/officeDocument/2006/relationships/hyperlink" Target="https://disk.yandex.ru/i/Dr4lGxLYc8HC2Q" TargetMode="External"/><Relationship Id="rId59" Type="http://schemas.openxmlformats.org/officeDocument/2006/relationships/hyperlink" Target="https://disk.yandex.ru/i/svzB9LWlZAlNmA" TargetMode="External"/><Relationship Id="rId103" Type="http://schemas.openxmlformats.org/officeDocument/2006/relationships/hyperlink" Target="https://disk.yandex.ru/i/j5Ksk5CsQRy7LQ" TargetMode="External"/><Relationship Id="rId108" Type="http://schemas.openxmlformats.org/officeDocument/2006/relationships/hyperlink" Target="https://disk.yandex.ru/i/Ai4pP-L_lexYYg" TargetMode="External"/><Relationship Id="rId54" Type="http://schemas.openxmlformats.org/officeDocument/2006/relationships/hyperlink" Target="https://disk.yandex.ru/i/LIR28xB_q8gUlw" TargetMode="External"/><Relationship Id="rId70" Type="http://schemas.openxmlformats.org/officeDocument/2006/relationships/hyperlink" Target="https://disk.yandex.ru/i/htbZ8652pYZp2A" TargetMode="External"/><Relationship Id="rId75" Type="http://schemas.openxmlformats.org/officeDocument/2006/relationships/hyperlink" Target="https://disk.yandex.ru/i/nUzyrQhNbXe7gw" TargetMode="External"/><Relationship Id="rId91" Type="http://schemas.openxmlformats.org/officeDocument/2006/relationships/hyperlink" Target="https://disk.yandex.ru/i/Amb-m_oW5ePJNA" TargetMode="External"/><Relationship Id="rId96" Type="http://schemas.openxmlformats.org/officeDocument/2006/relationships/hyperlink" Target="https://disk.yandex.ru/i/SnHe9Brzs4xL2w" TargetMode="External"/><Relationship Id="rId1" Type="http://schemas.openxmlformats.org/officeDocument/2006/relationships/hyperlink" Target="https://drive.google.com/drive/folders/1dOOVPGfCs_ZspuLwZFjaoN3AaP4zSB9b" TargetMode="External"/><Relationship Id="rId6" Type="http://schemas.openxmlformats.org/officeDocument/2006/relationships/hyperlink" Target="https://disk.yandex.ru/i/X7TDOfZAi-rDKg" TargetMode="External"/><Relationship Id="rId15" Type="http://schemas.openxmlformats.org/officeDocument/2006/relationships/hyperlink" Target="https://disk.yandex.ru/i/nPIywDmFHPtvIA" TargetMode="External"/><Relationship Id="rId23" Type="http://schemas.openxmlformats.org/officeDocument/2006/relationships/hyperlink" Target="https://disk.yandex.ru/i/N0wd8nDMZDwlZA" TargetMode="External"/><Relationship Id="rId28" Type="http://schemas.openxmlformats.org/officeDocument/2006/relationships/hyperlink" Target="https://disk.yandex.ru/i/NLHAyo0oxxkbng" TargetMode="External"/><Relationship Id="rId36" Type="http://schemas.openxmlformats.org/officeDocument/2006/relationships/hyperlink" Target="https://disk.yandex.ru/i/yRQpgT1KU-o0-A" TargetMode="External"/><Relationship Id="rId49" Type="http://schemas.openxmlformats.org/officeDocument/2006/relationships/hyperlink" Target="https://disk.yandex.ru/i/wW243B2-55-FmA" TargetMode="External"/><Relationship Id="rId57" Type="http://schemas.openxmlformats.org/officeDocument/2006/relationships/hyperlink" Target="https://disk.yandex.ru/i/vaTICF5nuyqDYA" TargetMode="External"/><Relationship Id="rId106" Type="http://schemas.openxmlformats.org/officeDocument/2006/relationships/hyperlink" Target="https://disk.yandex.ru/i/_aPv0TzGhr_MCw" TargetMode="External"/><Relationship Id="rId10" Type="http://schemas.openxmlformats.org/officeDocument/2006/relationships/hyperlink" Target="https://disk.yandex.ru/i/YCzS_3fczHUtSQ" TargetMode="External"/><Relationship Id="rId31" Type="http://schemas.openxmlformats.org/officeDocument/2006/relationships/hyperlink" Target="https://disk.yandex.ru/i/3wSb98kuJmSJlw" TargetMode="External"/><Relationship Id="rId44" Type="http://schemas.openxmlformats.org/officeDocument/2006/relationships/hyperlink" Target="https://disk.yandex.ru/i/Wz0KslNVFxAamQ" TargetMode="External"/><Relationship Id="rId52" Type="http://schemas.openxmlformats.org/officeDocument/2006/relationships/hyperlink" Target="https://disk.yandex.ru/i/y8V93-J8Ld4zMQ" TargetMode="External"/><Relationship Id="rId60" Type="http://schemas.openxmlformats.org/officeDocument/2006/relationships/hyperlink" Target="https://disk.yandex.ru/i/InREFJcc4WZ76Q" TargetMode="External"/><Relationship Id="rId65" Type="http://schemas.openxmlformats.org/officeDocument/2006/relationships/hyperlink" Target="https://disk.yandex.ru/i/FB-UNagLKTJnVw" TargetMode="External"/><Relationship Id="rId73" Type="http://schemas.openxmlformats.org/officeDocument/2006/relationships/hyperlink" Target="https://disk.yandex.ru/i/nUzyrQhNbXe7gw" TargetMode="External"/><Relationship Id="rId78" Type="http://schemas.openxmlformats.org/officeDocument/2006/relationships/hyperlink" Target="https://disk.yandex.ru/i/znQRlm7gQ0_x1Q" TargetMode="External"/><Relationship Id="rId81" Type="http://schemas.openxmlformats.org/officeDocument/2006/relationships/hyperlink" Target="https://disk.yandex.ru/i/tRU6cPQrkiv4mQ" TargetMode="External"/><Relationship Id="rId86" Type="http://schemas.openxmlformats.org/officeDocument/2006/relationships/hyperlink" Target="https://disk.yandex.ru/i/2XlNiLGHjT0D1Q" TargetMode="External"/><Relationship Id="rId94" Type="http://schemas.openxmlformats.org/officeDocument/2006/relationships/hyperlink" Target="https://disk.yandex.ru/i/v-9WPi8Jq0RIIw" TargetMode="External"/><Relationship Id="rId99" Type="http://schemas.openxmlformats.org/officeDocument/2006/relationships/hyperlink" Target="https://disk.yandex.ru/i/WpiZnvPQjlP0yQ" TargetMode="External"/><Relationship Id="rId101" Type="http://schemas.openxmlformats.org/officeDocument/2006/relationships/hyperlink" Target="https://disk.yandex.ru/i/AIlzxyZ2VJQDYQ" TargetMode="External"/><Relationship Id="rId4" Type="http://schemas.openxmlformats.org/officeDocument/2006/relationships/hyperlink" Target="https://disk.yandex.ru/i/xDcuw0t6OE7Rvg" TargetMode="External"/><Relationship Id="rId9" Type="http://schemas.openxmlformats.org/officeDocument/2006/relationships/hyperlink" Target="https://disk.yandex.ru/i/3iBVOFhRHSggrg" TargetMode="External"/><Relationship Id="rId13" Type="http://schemas.openxmlformats.org/officeDocument/2006/relationships/hyperlink" Target="https://disk.yandex.ru/i/bMLuEzZnk_4Wqw" TargetMode="External"/><Relationship Id="rId18" Type="http://schemas.openxmlformats.org/officeDocument/2006/relationships/hyperlink" Target="https://disk.yandex.ru/i/Fd277pVLCSXi7w" TargetMode="External"/><Relationship Id="rId39" Type="http://schemas.openxmlformats.org/officeDocument/2006/relationships/hyperlink" Target="https://disk.yandex.ru/i/Dr4lGxLYc8HC2Q" TargetMode="External"/><Relationship Id="rId109" Type="http://schemas.openxmlformats.org/officeDocument/2006/relationships/table" Target="../tables/table1.xml"/><Relationship Id="rId34" Type="http://schemas.openxmlformats.org/officeDocument/2006/relationships/hyperlink" Target="https://disk.yandex.ru/i/rTzmRKs2Lakpfg" TargetMode="External"/><Relationship Id="rId50" Type="http://schemas.openxmlformats.org/officeDocument/2006/relationships/hyperlink" Target="https://disk.yandex.ru/i/zEoVK9QYt5KkIQ" TargetMode="External"/><Relationship Id="rId55" Type="http://schemas.openxmlformats.org/officeDocument/2006/relationships/hyperlink" Target="https://disk.yandex.ru/i/3o6HijieddFdBA" TargetMode="External"/><Relationship Id="rId76" Type="http://schemas.openxmlformats.org/officeDocument/2006/relationships/hyperlink" Target="https://disk.yandex.ru/i/_02c8eTmJBsTFQ" TargetMode="External"/><Relationship Id="rId97" Type="http://schemas.openxmlformats.org/officeDocument/2006/relationships/hyperlink" Target="https://disk.yandex.ru/i/wiJZtA9CPEVXXA" TargetMode="External"/><Relationship Id="rId104" Type="http://schemas.openxmlformats.org/officeDocument/2006/relationships/hyperlink" Target="https://disk.yandex.ru/i/28Pvec6XqNOe8A" TargetMode="External"/><Relationship Id="rId7" Type="http://schemas.openxmlformats.org/officeDocument/2006/relationships/hyperlink" Target="https://disk.yandex.ru/i/X7TDOfZAi-rDKg" TargetMode="External"/><Relationship Id="rId71" Type="http://schemas.openxmlformats.org/officeDocument/2006/relationships/hyperlink" Target="https://disk.yandex.ru/i/htbZ8652pYZp2A" TargetMode="External"/><Relationship Id="rId92" Type="http://schemas.openxmlformats.org/officeDocument/2006/relationships/hyperlink" Target="https://disk.yandex.ru/i/9KaowVtdWQHU3w" TargetMode="External"/><Relationship Id="rId2" Type="http://schemas.openxmlformats.org/officeDocument/2006/relationships/hyperlink" Target="https://disk.yandex.ru/i/xDcuw0t6OE7Rvg" TargetMode="External"/><Relationship Id="rId29" Type="http://schemas.openxmlformats.org/officeDocument/2006/relationships/hyperlink" Target="https://disk.yandex.ru/i/8ZW3hcAUCShp7w" TargetMode="External"/><Relationship Id="rId24" Type="http://schemas.openxmlformats.org/officeDocument/2006/relationships/hyperlink" Target="https://disk.yandex.ru/i/z-sIbZv8X_iHHg" TargetMode="External"/><Relationship Id="rId40" Type="http://schemas.openxmlformats.org/officeDocument/2006/relationships/hyperlink" Target="https://disk.yandex.ru/i/NYfzYjTafcuIWg" TargetMode="External"/><Relationship Id="rId45" Type="http://schemas.openxmlformats.org/officeDocument/2006/relationships/hyperlink" Target="https://disk.yandex.ru/i/uYSr9exnrJ7klw" TargetMode="External"/><Relationship Id="rId66" Type="http://schemas.openxmlformats.org/officeDocument/2006/relationships/hyperlink" Target="https://disk.yandex.ru/i/FB-UNagLKTJnVw" TargetMode="External"/><Relationship Id="rId87" Type="http://schemas.openxmlformats.org/officeDocument/2006/relationships/hyperlink" Target="https://disk.yandex.ru/i/2Nfx9HaLuQlRNg" TargetMode="External"/><Relationship Id="rId61" Type="http://schemas.openxmlformats.org/officeDocument/2006/relationships/hyperlink" Target="https://disk.yandex.ru/i/ABcV0AkVcV1XVA" TargetMode="External"/><Relationship Id="rId82" Type="http://schemas.openxmlformats.org/officeDocument/2006/relationships/hyperlink" Target="https://disk.yandex.ru/i/69LKBOcgXrykmA" TargetMode="External"/><Relationship Id="rId19" Type="http://schemas.openxmlformats.org/officeDocument/2006/relationships/hyperlink" Target="https://disk.yandex.ru/i/8oKXhQaUouK6Bw" TargetMode="External"/><Relationship Id="rId14" Type="http://schemas.openxmlformats.org/officeDocument/2006/relationships/hyperlink" Target="https://disk.yandex.ru/i/nPIywDmFHPtvIA" TargetMode="External"/><Relationship Id="rId30" Type="http://schemas.openxmlformats.org/officeDocument/2006/relationships/hyperlink" Target="https://disk.yandex.ru/i/Y_juS9cWjCpDpA" TargetMode="External"/><Relationship Id="rId35" Type="http://schemas.openxmlformats.org/officeDocument/2006/relationships/hyperlink" Target="https://disk.yandex.ru/i/RmJQM5Ui9m3X-g" TargetMode="External"/><Relationship Id="rId56" Type="http://schemas.openxmlformats.org/officeDocument/2006/relationships/hyperlink" Target="https://disk.yandex.ru/i/YIO5MJnRMTnPPQ" TargetMode="External"/><Relationship Id="rId77" Type="http://schemas.openxmlformats.org/officeDocument/2006/relationships/hyperlink" Target="https://disk.yandex.ru/i/MEC479k00nY3ZA" TargetMode="External"/><Relationship Id="rId100" Type="http://schemas.openxmlformats.org/officeDocument/2006/relationships/hyperlink" Target="https://disk.yandex.ru/i/lnLxqgtNiN5cLA" TargetMode="External"/><Relationship Id="rId105" Type="http://schemas.openxmlformats.org/officeDocument/2006/relationships/hyperlink" Target="https://disk.yandex.ru/i/28Pvec6XqNOe8A" TargetMode="External"/><Relationship Id="rId8" Type="http://schemas.openxmlformats.org/officeDocument/2006/relationships/hyperlink" Target="https://disk.yandex.ru/i/c5flL8Ts22D9uQ" TargetMode="External"/><Relationship Id="rId51" Type="http://schemas.openxmlformats.org/officeDocument/2006/relationships/hyperlink" Target="https://disk.yandex.ru/i/SCt1m--SGB-O_Q" TargetMode="External"/><Relationship Id="rId72" Type="http://schemas.openxmlformats.org/officeDocument/2006/relationships/hyperlink" Target="https://disk.yandex.ru/i/nUzyrQhNbXe7gw" TargetMode="External"/><Relationship Id="rId93" Type="http://schemas.openxmlformats.org/officeDocument/2006/relationships/hyperlink" Target="https://disk.yandex.ru/i/cp2xyjCD_URlCA" TargetMode="External"/><Relationship Id="rId98" Type="http://schemas.openxmlformats.org/officeDocument/2006/relationships/hyperlink" Target="https://disk.yandex.ru/i/w2WhlYeGJvFuqw" TargetMode="External"/><Relationship Id="rId3" Type="http://schemas.openxmlformats.org/officeDocument/2006/relationships/hyperlink" Target="https://disk.yandex.ru/i/xDcuw0t6OE7Rvg" TargetMode="External"/><Relationship Id="rId25" Type="http://schemas.openxmlformats.org/officeDocument/2006/relationships/hyperlink" Target="https://disk.yandex.ru/i/xhs8ZfvbhE_AeQ" TargetMode="External"/><Relationship Id="rId46" Type="http://schemas.openxmlformats.org/officeDocument/2006/relationships/hyperlink" Target="https://disk.yandex.ru/i/uYSr9exnrJ7klw" TargetMode="External"/><Relationship Id="rId67" Type="http://schemas.openxmlformats.org/officeDocument/2006/relationships/hyperlink" Target="https://disk.yandex.ru/i/FB-UNagLKTJnVw" TargetMode="External"/><Relationship Id="rId20" Type="http://schemas.openxmlformats.org/officeDocument/2006/relationships/hyperlink" Target="https://disk.yandex.ru/i/tgD0m3YF8tYS-A" TargetMode="External"/><Relationship Id="rId41" Type="http://schemas.openxmlformats.org/officeDocument/2006/relationships/hyperlink" Target="https://disk.yandex.ru/i/70UEpHbJvhqrQQ" TargetMode="External"/><Relationship Id="rId62" Type="http://schemas.openxmlformats.org/officeDocument/2006/relationships/hyperlink" Target="https://disk.yandex.ru/i/665__eLRv8BE_w" TargetMode="External"/><Relationship Id="rId83" Type="http://schemas.openxmlformats.org/officeDocument/2006/relationships/hyperlink" Target="https://disk.yandex.ru/i/9STjva0OaMCiEw" TargetMode="External"/><Relationship Id="rId88" Type="http://schemas.openxmlformats.org/officeDocument/2006/relationships/hyperlink" Target="https://disk.yandex.ru/i/f70azZ5nCKoB2Q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drive/folders/1DGa5Ghm24O8X9J7DDtx7Ja4SEEffoHqu" TargetMode="External"/><Relationship Id="rId3182" Type="http://schemas.openxmlformats.org/officeDocument/2006/relationships/hyperlink" Target="https://drive.google.com/drive/folders/1-LXVi6zbY2bRjupdXEyY56d9eIl2Kvew" TargetMode="External"/><Relationship Id="rId3042" Type="http://schemas.openxmlformats.org/officeDocument/2006/relationships/hyperlink" Target="https://drive.google.com/drive/folders/1AZdrpznqifz8oNA9SO_w3aXFqCxuIZy1?usp=drive_link" TargetMode="External"/><Relationship Id="rId170" Type="http://schemas.openxmlformats.org/officeDocument/2006/relationships/hyperlink" Target="https://drive.google.com/drive/folders/1-LXVi6zbY2bRjupdXEyY56d9eIl2Kvew" TargetMode="External"/><Relationship Id="rId987" Type="http://schemas.openxmlformats.org/officeDocument/2006/relationships/hyperlink" Target="https://drive.google.com/drive/folders/1DGa5Ghm24O8X9J7DDtx7Ja4SEEffoHqu" TargetMode="External"/><Relationship Id="rId2668" Type="http://schemas.openxmlformats.org/officeDocument/2006/relationships/hyperlink" Target="https://drive.google.com/drive/folders/1AZdrpznqifz8oNA9SO_w3aXFqCxuIZy1?usp=drive_link" TargetMode="External"/><Relationship Id="rId2875" Type="http://schemas.openxmlformats.org/officeDocument/2006/relationships/hyperlink" Target="https://drive.google.com/drive/folders/1AZdrpznqifz8oNA9SO_w3aXFqCxuIZy1?usp=drive_link" TargetMode="External"/><Relationship Id="rId847" Type="http://schemas.openxmlformats.org/officeDocument/2006/relationships/hyperlink" Target="https://drive.google.com/drive/folders/1DGa5Ghm24O8X9J7DDtx7Ja4SEEffoHqu" TargetMode="External"/><Relationship Id="rId1477" Type="http://schemas.openxmlformats.org/officeDocument/2006/relationships/hyperlink" Target="https://drive.google.com/drive/folders/1-LXVi6zbY2bRjupdXEyY56d9eIl2Kvew" TargetMode="External"/><Relationship Id="rId1684" Type="http://schemas.openxmlformats.org/officeDocument/2006/relationships/hyperlink" Target="https://drive.google.com/drive/folders/14IBBcXKNwikZ4LX2rqoZdXkamtVErDkm?usp=drive_link" TargetMode="External"/><Relationship Id="rId1891" Type="http://schemas.openxmlformats.org/officeDocument/2006/relationships/hyperlink" Target="https://drive.google.com/drive/folders/11CpEGPF2Bw39PwbNZsnDcxp-aGvA7VCF?usp=drive_link" TargetMode="External"/><Relationship Id="rId2528" Type="http://schemas.openxmlformats.org/officeDocument/2006/relationships/hyperlink" Target="https://drive.google.com/drive/folders/1soyH8O0Cz_Gy4JMFdZchpphJbi0MIv0J?usp=drive_link" TargetMode="External"/><Relationship Id="rId2735" Type="http://schemas.openxmlformats.org/officeDocument/2006/relationships/hyperlink" Target="https://drive.google.com/drive/folders/1AZdrpznqifz8oNA9SO_w3aXFqCxuIZy1?usp=drive_link" TargetMode="External"/><Relationship Id="rId2942" Type="http://schemas.openxmlformats.org/officeDocument/2006/relationships/hyperlink" Target="https://drive.google.com/drive/folders/1AZdrpznqifz8oNA9SO_w3aXFqCxuIZy1?usp=drive_link" TargetMode="External"/><Relationship Id="rId707" Type="http://schemas.openxmlformats.org/officeDocument/2006/relationships/hyperlink" Target="https://drive.google.com/drive/folders/1-LXVi6zbY2bRjupdXEyY56d9eIl2Kvew" TargetMode="External"/><Relationship Id="rId914" Type="http://schemas.openxmlformats.org/officeDocument/2006/relationships/hyperlink" Target="https://drive.google.com/drive/folders/1DGa5Ghm24O8X9J7DDtx7Ja4SEEffoHqu" TargetMode="External"/><Relationship Id="rId1337" Type="http://schemas.openxmlformats.org/officeDocument/2006/relationships/hyperlink" Target="https://drive.google.com/drive/folders/1-LXVi6zbY2bRjupdXEyY56d9eIl2Kvew" TargetMode="External"/><Relationship Id="rId1544" Type="http://schemas.openxmlformats.org/officeDocument/2006/relationships/hyperlink" Target="https://drive.google.com/drive/folders/1-LXVi6zbY2bRjupdXEyY56d9eIl2Kvew" TargetMode="External"/><Relationship Id="rId1751" Type="http://schemas.openxmlformats.org/officeDocument/2006/relationships/hyperlink" Target="https://drive.google.com/drive/folders/1C38DP8t6sUoXEjfBbyBxSKQojd0xjC8i?usp=drive_link" TargetMode="External"/><Relationship Id="rId2802" Type="http://schemas.openxmlformats.org/officeDocument/2006/relationships/hyperlink" Target="https://drive.google.com/drive/folders/1AZdrpznqifz8oNA9SO_w3aXFqCxuIZy1?usp=drive_link" TargetMode="External"/><Relationship Id="rId43" Type="http://schemas.openxmlformats.org/officeDocument/2006/relationships/hyperlink" Target="https://drive.google.com/drive/folders/1-LXVi6zbY2bRjupdXEyY56d9eIl2Kvew" TargetMode="External"/><Relationship Id="rId1404" Type="http://schemas.openxmlformats.org/officeDocument/2006/relationships/hyperlink" Target="https://drive.google.com/drive/folders/1-LXVi6zbY2bRjupdXEyY56d9eIl2Kvew" TargetMode="External"/><Relationship Id="rId1611" Type="http://schemas.openxmlformats.org/officeDocument/2006/relationships/hyperlink" Target="https://drive.google.com/drive/folders/1-LXVi6zbY2bRjupdXEyY56d9eIl2Kvew" TargetMode="External"/><Relationship Id="rId3369" Type="http://schemas.openxmlformats.org/officeDocument/2006/relationships/hyperlink" Target="https://drive.google.com/drive/folders/1oTzYcKSapV1jaOQAX3rlpU6F65TDl09p?usp=share_link" TargetMode="External"/><Relationship Id="rId497" Type="http://schemas.openxmlformats.org/officeDocument/2006/relationships/hyperlink" Target="https://drive.google.com/drive/folders/1-LXVi6zbY2bRjupdXEyY56d9eIl2Kvew" TargetMode="External"/><Relationship Id="rId2178" Type="http://schemas.openxmlformats.org/officeDocument/2006/relationships/hyperlink" Target="https://drive.google.com/drive/folders/1-LXVi6zbY2bRjupdXEyY56d9eIl2Kvew" TargetMode="External"/><Relationship Id="rId2385" Type="http://schemas.openxmlformats.org/officeDocument/2006/relationships/hyperlink" Target="https://drive.google.com/drive/folders/1DGa5Ghm24O8X9J7DDtx7Ja4SEEffoHqu" TargetMode="External"/><Relationship Id="rId3229" Type="http://schemas.openxmlformats.org/officeDocument/2006/relationships/hyperlink" Target="https://drive.google.com/drive/folders/16qYVvehHfCFbQe_0OKcCYKjZSHUBVG0Y?usp=drive_link" TargetMode="External"/><Relationship Id="rId357" Type="http://schemas.openxmlformats.org/officeDocument/2006/relationships/hyperlink" Target="https://drive.google.com/drive/folders/1-LXVi6zbY2bRjupdXEyY56d9eIl2Kvew" TargetMode="External"/><Relationship Id="rId1194" Type="http://schemas.openxmlformats.org/officeDocument/2006/relationships/hyperlink" Target="https://drive.google.com/drive/folders/1-LXVi6zbY2bRjupdXEyY56d9eIl2Kvew" TargetMode="External"/><Relationship Id="rId2038" Type="http://schemas.openxmlformats.org/officeDocument/2006/relationships/hyperlink" Target="https://drive.google.com/drive/folders/1CTTWlFePkp7tLiIMgoEGyfrF4chZ3QrR?usp=drive_link" TargetMode="External"/><Relationship Id="rId2592" Type="http://schemas.openxmlformats.org/officeDocument/2006/relationships/hyperlink" Target="https://drive.google.com/drive/folders/1AZdrpznqifz8oNA9SO_w3aXFqCxuIZy1?usp=drive_link" TargetMode="External"/><Relationship Id="rId217" Type="http://schemas.openxmlformats.org/officeDocument/2006/relationships/hyperlink" Target="https://drive.google.com/drive/folders/1DGa5Ghm24O8X9J7DDtx7Ja4SEEffoHqu" TargetMode="External"/><Relationship Id="rId564" Type="http://schemas.openxmlformats.org/officeDocument/2006/relationships/hyperlink" Target="https://drive.google.com/drive/folders/1-LXVi6zbY2bRjupdXEyY56d9eIl2Kvew" TargetMode="External"/><Relationship Id="rId771" Type="http://schemas.openxmlformats.org/officeDocument/2006/relationships/hyperlink" Target="https://drive.google.com/drive/folders/1-LXVi6zbY2bRjupdXEyY56d9eIl2Kvew" TargetMode="External"/><Relationship Id="rId2245" Type="http://schemas.openxmlformats.org/officeDocument/2006/relationships/hyperlink" Target="https://drive.google.com/drive/folders/1DGa5Ghm24O8X9J7DDtx7Ja4SEEffoHqu" TargetMode="External"/><Relationship Id="rId2452" Type="http://schemas.openxmlformats.org/officeDocument/2006/relationships/hyperlink" Target="https://drive.google.com/drive/folders/1DGa5Ghm24O8X9J7DDtx7Ja4SEEffoHqu" TargetMode="External"/><Relationship Id="rId424" Type="http://schemas.openxmlformats.org/officeDocument/2006/relationships/hyperlink" Target="https://drive.google.com/drive/folders/1DGa5Ghm24O8X9J7DDtx7Ja4SEEffoHqu" TargetMode="External"/><Relationship Id="rId631" Type="http://schemas.openxmlformats.org/officeDocument/2006/relationships/hyperlink" Target="https://drive.google.com/drive/folders/1-LXVi6zbY2bRjupdXEyY56d9eIl2Kvew" TargetMode="External"/><Relationship Id="rId1054" Type="http://schemas.openxmlformats.org/officeDocument/2006/relationships/hyperlink" Target="https://drive.google.com/drive/folders/1DGa5Ghm24O8X9J7DDtx7Ja4SEEffoHqu" TargetMode="External"/><Relationship Id="rId1261" Type="http://schemas.openxmlformats.org/officeDocument/2006/relationships/hyperlink" Target="https://drive.google.com/drive/folders/1-LXVi6zbY2bRjupdXEyY56d9eIl2Kvew" TargetMode="External"/><Relationship Id="rId2105" Type="http://schemas.openxmlformats.org/officeDocument/2006/relationships/hyperlink" Target="https://drive.google.com/drive/folders/1-LXVi6zbY2bRjupdXEyY56d9eIl2Kvew" TargetMode="External"/><Relationship Id="rId2312" Type="http://schemas.openxmlformats.org/officeDocument/2006/relationships/hyperlink" Target="https://drive.google.com/drive/folders/1DGa5Ghm24O8X9J7DDtx7Ja4SEEffoHqu" TargetMode="External"/><Relationship Id="rId1121" Type="http://schemas.openxmlformats.org/officeDocument/2006/relationships/hyperlink" Target="https://drive.google.com/drive/folders/1DGa5Ghm24O8X9J7DDtx7Ja4SEEffoHqu" TargetMode="External"/><Relationship Id="rId3086" Type="http://schemas.openxmlformats.org/officeDocument/2006/relationships/hyperlink" Target="https://drive.google.com/drive/folders/19tYl2Z-v8wgKiqmnmm9EY8tvSooiTOHH?usp=drive_link" TargetMode="External"/><Relationship Id="rId3293" Type="http://schemas.openxmlformats.org/officeDocument/2006/relationships/hyperlink" Target="https://drive.google.com/drive/folders/1DGa5Ghm24O8X9J7DDtx7Ja4SEEffoHqu" TargetMode="External"/><Relationship Id="rId1938" Type="http://schemas.openxmlformats.org/officeDocument/2006/relationships/hyperlink" Target="https://drive.google.com/drive/folders/16E40nn-PjvhjLrNrh8pwmOPrs-R5N2FM?usp=drive_link" TargetMode="External"/><Relationship Id="rId3153" Type="http://schemas.openxmlformats.org/officeDocument/2006/relationships/hyperlink" Target="https://drive.google.com/drive/folders/1-LXVi6zbY2bRjupdXEyY56d9eIl2Kvew" TargetMode="External"/><Relationship Id="rId3360" Type="http://schemas.openxmlformats.org/officeDocument/2006/relationships/hyperlink" Target="https://drive.google.com/drive/folders/1DGa5Ghm24O8X9J7DDtx7Ja4SEEffoHqu" TargetMode="External"/><Relationship Id="rId281" Type="http://schemas.openxmlformats.org/officeDocument/2006/relationships/hyperlink" Target="https://drive.google.com/drive/folders/1wZ6CVUWI4U9IIrnbtg_uGsY8dnmxrohj?usp=drive_link" TargetMode="External"/><Relationship Id="rId3013" Type="http://schemas.openxmlformats.org/officeDocument/2006/relationships/hyperlink" Target="https://drive.google.com/drive/folders/1AZdrpznqifz8oNA9SO_w3aXFqCxuIZy1?usp=drive_link" TargetMode="External"/><Relationship Id="rId141" Type="http://schemas.openxmlformats.org/officeDocument/2006/relationships/hyperlink" Target="https://drive.google.com/drive/folders/1sUFgZNYFEp_BID3KJBDEcvxall3AuB6p?usp=drive_link" TargetMode="External"/><Relationship Id="rId3220" Type="http://schemas.openxmlformats.org/officeDocument/2006/relationships/hyperlink" Target="https://drive.google.com/drive/folders/1MKJDJf3N0GXw_Sj-ugaT8jkFzUxb1bY5?usp=drive_link" TargetMode="External"/><Relationship Id="rId7" Type="http://schemas.openxmlformats.org/officeDocument/2006/relationships/hyperlink" Target="https://drive.google.com/drive/folders/1zPzhEjOQj3toLaJbMALmJOgEqsJFYWnG?usp=drive_link" TargetMode="External"/><Relationship Id="rId2779" Type="http://schemas.openxmlformats.org/officeDocument/2006/relationships/hyperlink" Target="https://drive.google.com/drive/folders/1AZdrpznqifz8oNA9SO_w3aXFqCxuIZy1?usp=drive_link" TargetMode="External"/><Relationship Id="rId2986" Type="http://schemas.openxmlformats.org/officeDocument/2006/relationships/hyperlink" Target="https://drive.google.com/drive/folders/1AZdrpznqifz8oNA9SO_w3aXFqCxuIZy1?usp=drive_link" TargetMode="External"/><Relationship Id="rId958" Type="http://schemas.openxmlformats.org/officeDocument/2006/relationships/hyperlink" Target="https://drive.google.com/drive/folders/1DGa5Ghm24O8X9J7DDtx7Ja4SEEffoHqu" TargetMode="External"/><Relationship Id="rId1588" Type="http://schemas.openxmlformats.org/officeDocument/2006/relationships/hyperlink" Target="https://drive.google.com/drive/folders/1-LXVi6zbY2bRjupdXEyY56d9eIl2Kvew" TargetMode="External"/><Relationship Id="rId1795" Type="http://schemas.openxmlformats.org/officeDocument/2006/relationships/hyperlink" Target="https://drive.google.com/drive/folders/1HuaTRJVfnmCUyQogEFrx5MzOFUOJWMmI?usp=drive_link" TargetMode="External"/><Relationship Id="rId2639" Type="http://schemas.openxmlformats.org/officeDocument/2006/relationships/hyperlink" Target="https://drive.google.com/drive/folders/1AZdrpznqifz8oNA9SO_w3aXFqCxuIZy1?usp=drive_link" TargetMode="External"/><Relationship Id="rId2846" Type="http://schemas.openxmlformats.org/officeDocument/2006/relationships/hyperlink" Target="https://drive.google.com/drive/folders/1AZdrpznqifz8oNA9SO_w3aXFqCxuIZy1?usp=drive_link" TargetMode="External"/><Relationship Id="rId87" Type="http://schemas.openxmlformats.org/officeDocument/2006/relationships/hyperlink" Target="https://drive.google.com/drive/folders/1VkUdEszqcWd0LJZAUcQRckvNdVW-t1Zc?usp=drive_link" TargetMode="External"/><Relationship Id="rId818" Type="http://schemas.openxmlformats.org/officeDocument/2006/relationships/hyperlink" Target="https://drive.google.com/drive/folders/1DGa5Ghm24O8X9J7DDtx7Ja4SEEffoHqu" TargetMode="External"/><Relationship Id="rId1448" Type="http://schemas.openxmlformats.org/officeDocument/2006/relationships/hyperlink" Target="https://drive.google.com/drive/folders/1-LXVi6zbY2bRjupdXEyY56d9eIl2Kvew" TargetMode="External"/><Relationship Id="rId1655" Type="http://schemas.openxmlformats.org/officeDocument/2006/relationships/hyperlink" Target="https://drive.google.com/drive/folders/1DGa5Ghm24O8X9J7DDtx7Ja4SEEffoHqu" TargetMode="External"/><Relationship Id="rId2706" Type="http://schemas.openxmlformats.org/officeDocument/2006/relationships/hyperlink" Target="https://drive.google.com/drive/folders/1AZdrpznqifz8oNA9SO_w3aXFqCxuIZy1?usp=drive_link" TargetMode="External"/><Relationship Id="rId1308" Type="http://schemas.openxmlformats.org/officeDocument/2006/relationships/hyperlink" Target="https://drive.google.com/drive/folders/1-LXVi6zbY2bRjupdXEyY56d9eIl2Kvew" TargetMode="External"/><Relationship Id="rId1862" Type="http://schemas.openxmlformats.org/officeDocument/2006/relationships/hyperlink" Target="https://drive.google.com/drive/folders/1dry7v3Ar6Q_u10ckos2ygFeR7H3XAtM9?usp=drive_link" TargetMode="External"/><Relationship Id="rId2913" Type="http://schemas.openxmlformats.org/officeDocument/2006/relationships/hyperlink" Target="https://drive.google.com/drive/folders/1AZdrpznqifz8oNA9SO_w3aXFqCxuIZy1?usp=drive_link" TargetMode="External"/><Relationship Id="rId1515" Type="http://schemas.openxmlformats.org/officeDocument/2006/relationships/hyperlink" Target="https://drive.google.com/drive/folders/1-LXVi6zbY2bRjupdXEyY56d9eIl2Kvew" TargetMode="External"/><Relationship Id="rId1722" Type="http://schemas.openxmlformats.org/officeDocument/2006/relationships/hyperlink" Target="https://drive.google.com/drive/folders/1yfkYcDsqYxOUEw9SIOgXShDUWVXQiXLJ?usp=drive_link" TargetMode="External"/><Relationship Id="rId14" Type="http://schemas.openxmlformats.org/officeDocument/2006/relationships/hyperlink" Target="https://drive.google.com/drive/folders/1DGa5Ghm24O8X9J7DDtx7Ja4SEEffoHqu" TargetMode="External"/><Relationship Id="rId2289" Type="http://schemas.openxmlformats.org/officeDocument/2006/relationships/hyperlink" Target="https://drive.google.com/drive/folders/1DGa5Ghm24O8X9J7DDtx7Ja4SEEffoHqu" TargetMode="External"/><Relationship Id="rId2496" Type="http://schemas.openxmlformats.org/officeDocument/2006/relationships/hyperlink" Target="https://drive.google.com/drive/folders/1DGa5Ghm24O8X9J7DDtx7Ja4SEEffoHqu" TargetMode="External"/><Relationship Id="rId468" Type="http://schemas.openxmlformats.org/officeDocument/2006/relationships/hyperlink" Target="https://drive.google.com/drive/folders/1-LXVi6zbY2bRjupdXEyY56d9eIl2Kvew" TargetMode="External"/><Relationship Id="rId675" Type="http://schemas.openxmlformats.org/officeDocument/2006/relationships/hyperlink" Target="https://drive.google.com/drive/folders/1-LXVi6zbY2bRjupdXEyY56d9eIl2Kvew" TargetMode="External"/><Relationship Id="rId882" Type="http://schemas.openxmlformats.org/officeDocument/2006/relationships/hyperlink" Target="https://drive.google.com/drive/folders/1DGa5Ghm24O8X9J7DDtx7Ja4SEEffoHqu" TargetMode="External"/><Relationship Id="rId1098" Type="http://schemas.openxmlformats.org/officeDocument/2006/relationships/hyperlink" Target="https://drive.google.com/drive/folders/1DGa5Ghm24O8X9J7DDtx7Ja4SEEffoHqu" TargetMode="External"/><Relationship Id="rId2149" Type="http://schemas.openxmlformats.org/officeDocument/2006/relationships/hyperlink" Target="https://drive.google.com/drive/folders/1-LXVi6zbY2bRjupdXEyY56d9eIl2Kvew" TargetMode="External"/><Relationship Id="rId2356" Type="http://schemas.openxmlformats.org/officeDocument/2006/relationships/hyperlink" Target="https://drive.google.com/drive/folders/1DGa5Ghm24O8X9J7DDtx7Ja4SEEffoHqu" TargetMode="External"/><Relationship Id="rId2563" Type="http://schemas.openxmlformats.org/officeDocument/2006/relationships/hyperlink" Target="https://drive.google.com/drive/folders/1DGa5Ghm24O8X9J7DDtx7Ja4SEEffoHqu" TargetMode="External"/><Relationship Id="rId2770" Type="http://schemas.openxmlformats.org/officeDocument/2006/relationships/hyperlink" Target="https://drive.google.com/drive/folders/1AZdrpznqifz8oNA9SO_w3aXFqCxuIZy1?usp=drive_link" TargetMode="External"/><Relationship Id="rId328" Type="http://schemas.openxmlformats.org/officeDocument/2006/relationships/hyperlink" Target="https://drive.google.com/drive/folders/1Lq9-aE0yKezzo0m0-trb3vzbzcylqCnK?usp=drive_link" TargetMode="External"/><Relationship Id="rId535" Type="http://schemas.openxmlformats.org/officeDocument/2006/relationships/hyperlink" Target="https://drive.google.com/drive/folders/1-LXVi6zbY2bRjupdXEyY56d9eIl2Kvew" TargetMode="External"/><Relationship Id="rId742" Type="http://schemas.openxmlformats.org/officeDocument/2006/relationships/hyperlink" Target="https://drive.google.com/drive/folders/1-LXVi6zbY2bRjupdXEyY56d9eIl2Kvew" TargetMode="External"/><Relationship Id="rId1165" Type="http://schemas.openxmlformats.org/officeDocument/2006/relationships/hyperlink" Target="https://drive.google.com/drive/folders/1-LXVi6zbY2bRjupdXEyY56d9eIl2Kvew" TargetMode="External"/><Relationship Id="rId1372" Type="http://schemas.openxmlformats.org/officeDocument/2006/relationships/hyperlink" Target="https://drive.google.com/drive/folders/1-LXVi6zbY2bRjupdXEyY56d9eIl2Kvew" TargetMode="External"/><Relationship Id="rId2009" Type="http://schemas.openxmlformats.org/officeDocument/2006/relationships/hyperlink" Target="https://drive.google.com/drive/folders/15QC2ZSWV8xu1wK8nOPDr-b6rac4g9nxx?usp=drive_link" TargetMode="External"/><Relationship Id="rId2216" Type="http://schemas.openxmlformats.org/officeDocument/2006/relationships/hyperlink" Target="https://drive.google.com/drive/folders/1-LXVi6zbY2bRjupdXEyY56d9eIl2Kvew" TargetMode="External"/><Relationship Id="rId2423" Type="http://schemas.openxmlformats.org/officeDocument/2006/relationships/hyperlink" Target="https://drive.google.com/drive/folders/1DGa5Ghm24O8X9J7DDtx7Ja4SEEffoHqu" TargetMode="External"/><Relationship Id="rId2630" Type="http://schemas.openxmlformats.org/officeDocument/2006/relationships/hyperlink" Target="https://drive.google.com/drive/folders/1AZdrpznqifz8oNA9SO_w3aXFqCxuIZy1?usp=drive_link" TargetMode="External"/><Relationship Id="rId602" Type="http://schemas.openxmlformats.org/officeDocument/2006/relationships/hyperlink" Target="https://drive.google.com/drive/folders/1-LXVi6zbY2bRjupdXEyY56d9eIl2Kvew" TargetMode="External"/><Relationship Id="rId1025" Type="http://schemas.openxmlformats.org/officeDocument/2006/relationships/hyperlink" Target="https://drive.google.com/drive/folders/1DGa5Ghm24O8X9J7DDtx7Ja4SEEffoHqu" TargetMode="External"/><Relationship Id="rId1232" Type="http://schemas.openxmlformats.org/officeDocument/2006/relationships/hyperlink" Target="https://drive.google.com/drive/folders/1-LXVi6zbY2bRjupdXEyY56d9eIl2Kvew" TargetMode="External"/><Relationship Id="rId3197" Type="http://schemas.openxmlformats.org/officeDocument/2006/relationships/hyperlink" Target="https://drive.google.com/drive/folders/1-LXVi6zbY2bRjupdXEyY56d9eIl2Kvew" TargetMode="External"/><Relationship Id="rId3057" Type="http://schemas.openxmlformats.org/officeDocument/2006/relationships/hyperlink" Target="https://drive.google.com/drive/folders/1AZdrpznqifz8oNA9SO_w3aXFqCxuIZy1?usp=drive_link" TargetMode="External"/><Relationship Id="rId185" Type="http://schemas.openxmlformats.org/officeDocument/2006/relationships/hyperlink" Target="https://drive.google.com/drive/folders/1DGa5Ghm24O8X9J7DDtx7Ja4SEEffoHqu" TargetMode="External"/><Relationship Id="rId1909" Type="http://schemas.openxmlformats.org/officeDocument/2006/relationships/hyperlink" Target="https://drive.google.com/drive/folders/14btnRI1mbAx9-auRP03NGa0AIoT9oPRP?usp=drive_link" TargetMode="External"/><Relationship Id="rId3264" Type="http://schemas.openxmlformats.org/officeDocument/2006/relationships/hyperlink" Target="https://drive.google.com/drive/folders/1DGa5Ghm24O8X9J7DDtx7Ja4SEEffoHqu" TargetMode="External"/><Relationship Id="rId392" Type="http://schemas.openxmlformats.org/officeDocument/2006/relationships/hyperlink" Target="https://drive.google.com/drive/folders/1-LXVi6zbY2bRjupdXEyY56d9eIl2Kvew" TargetMode="External"/><Relationship Id="rId2073" Type="http://schemas.openxmlformats.org/officeDocument/2006/relationships/hyperlink" Target="https://drive.google.com/drive/folders/1-LXVi6zbY2bRjupdXEyY56d9eIl2Kvew" TargetMode="External"/><Relationship Id="rId2280" Type="http://schemas.openxmlformats.org/officeDocument/2006/relationships/hyperlink" Target="https://drive.google.com/drive/folders/1DGa5Ghm24O8X9J7DDtx7Ja4SEEffoHqu" TargetMode="External"/><Relationship Id="rId3124" Type="http://schemas.openxmlformats.org/officeDocument/2006/relationships/hyperlink" Target="https://drive.google.com/drive/folders/1DGa5Ghm24O8X9J7DDtx7Ja4SEEffoHqu" TargetMode="External"/><Relationship Id="rId3331" Type="http://schemas.openxmlformats.org/officeDocument/2006/relationships/hyperlink" Target="https://drive.google.com/drive/folders/1-LXVi6zbY2bRjupdXEyY56d9eIl2Kvew" TargetMode="External"/><Relationship Id="rId252" Type="http://schemas.openxmlformats.org/officeDocument/2006/relationships/hyperlink" Target="https://drive.google.com/drive/folders/1DGa5Ghm24O8X9J7DDtx7Ja4SEEffoHqu" TargetMode="External"/><Relationship Id="rId2140" Type="http://schemas.openxmlformats.org/officeDocument/2006/relationships/hyperlink" Target="https://drive.google.com/drive/folders/1-LXVi6zbY2bRjupdXEyY56d9eIl2Kvew" TargetMode="External"/><Relationship Id="rId112" Type="http://schemas.openxmlformats.org/officeDocument/2006/relationships/hyperlink" Target="https://drive.google.com/drive/folders/1ZpMWHFDEUprqRbh21VAXTntDAJySEGnc?usp=drive_link" TargetMode="External"/><Relationship Id="rId1699" Type="http://schemas.openxmlformats.org/officeDocument/2006/relationships/hyperlink" Target="https://drive.google.com/drive/folders/1xI4YLpYQv5lZlUHvdt_xMtESlkP3bVD1" TargetMode="External"/><Relationship Id="rId2000" Type="http://schemas.openxmlformats.org/officeDocument/2006/relationships/hyperlink" Target="https://drive.google.com/drive/folders/1DGa5Ghm24O8X9J7DDtx7Ja4SEEffoHqu" TargetMode="External"/><Relationship Id="rId2957" Type="http://schemas.openxmlformats.org/officeDocument/2006/relationships/hyperlink" Target="https://drive.google.com/drive/folders/1AZdrpznqifz8oNA9SO_w3aXFqCxuIZy1?usp=drive_link" TargetMode="External"/><Relationship Id="rId929" Type="http://schemas.openxmlformats.org/officeDocument/2006/relationships/hyperlink" Target="https://drive.google.com/drive/folders/1DGa5Ghm24O8X9J7DDtx7Ja4SEEffoHqu" TargetMode="External"/><Relationship Id="rId1559" Type="http://schemas.openxmlformats.org/officeDocument/2006/relationships/hyperlink" Target="https://drive.google.com/drive/folders/1-LXVi6zbY2bRjupdXEyY56d9eIl2Kvew" TargetMode="External"/><Relationship Id="rId1766" Type="http://schemas.openxmlformats.org/officeDocument/2006/relationships/hyperlink" Target="https://drive.google.com/drive/folders/1DGa5Ghm24O8X9J7DDtx7Ja4SEEffoHqu" TargetMode="External"/><Relationship Id="rId1973" Type="http://schemas.openxmlformats.org/officeDocument/2006/relationships/hyperlink" Target="https://drive.google.com/drive/folders/16QA0Qp5jK2kpIEXZkTtyf5jIRqp2_a5i?usp=drive_link" TargetMode="External"/><Relationship Id="rId2817" Type="http://schemas.openxmlformats.org/officeDocument/2006/relationships/hyperlink" Target="https://drive.google.com/drive/folders/1AZdrpznqifz8oNA9SO_w3aXFqCxuIZy1?usp=drive_link" TargetMode="External"/><Relationship Id="rId58" Type="http://schemas.openxmlformats.org/officeDocument/2006/relationships/hyperlink" Target="https://drive.google.com/drive/folders/1DGa5Ghm24O8X9J7DDtx7Ja4SEEffoHqu" TargetMode="External"/><Relationship Id="rId1419" Type="http://schemas.openxmlformats.org/officeDocument/2006/relationships/hyperlink" Target="https://drive.google.com/drive/folders/1-LXVi6zbY2bRjupdXEyY56d9eIl2Kvew" TargetMode="External"/><Relationship Id="rId1626" Type="http://schemas.openxmlformats.org/officeDocument/2006/relationships/hyperlink" Target="https://drive.google.com/drive/folders/1-LXVi6zbY2bRjupdXEyY56d9eIl2Kvew" TargetMode="External"/><Relationship Id="rId1833" Type="http://schemas.openxmlformats.org/officeDocument/2006/relationships/hyperlink" Target="https://drive.google.com/drive/folders/1C5G_bs2O1sVhhHElXUIN5zNVbjPtqvJ4?usp=drive_link" TargetMode="External"/><Relationship Id="rId1900" Type="http://schemas.openxmlformats.org/officeDocument/2006/relationships/hyperlink" Target="https://drive.google.com/drive/folders/109UWRMgtoQwwmOzFP-I4tHjbN4BbWy2y?usp=drive_link" TargetMode="External"/><Relationship Id="rId579" Type="http://schemas.openxmlformats.org/officeDocument/2006/relationships/hyperlink" Target="https://drive.google.com/drive/folders/1-LXVi6zbY2bRjupdXEyY56d9eIl2Kvew" TargetMode="External"/><Relationship Id="rId786" Type="http://schemas.openxmlformats.org/officeDocument/2006/relationships/hyperlink" Target="https://drive.google.com/drive/folders/1-LXVi6zbY2bRjupdXEyY56d9eIl2Kvew" TargetMode="External"/><Relationship Id="rId993" Type="http://schemas.openxmlformats.org/officeDocument/2006/relationships/hyperlink" Target="https://drive.google.com/drive/folders/1DGa5Ghm24O8X9J7DDtx7Ja4SEEffoHqu" TargetMode="External"/><Relationship Id="rId2467" Type="http://schemas.openxmlformats.org/officeDocument/2006/relationships/hyperlink" Target="https://drive.google.com/drive/folders/1DGa5Ghm24O8X9J7DDtx7Ja4SEEffoHqu" TargetMode="External"/><Relationship Id="rId2674" Type="http://schemas.openxmlformats.org/officeDocument/2006/relationships/hyperlink" Target="https://drive.google.com/drive/folders/1AZdrpznqifz8oNA9SO_w3aXFqCxuIZy1?usp=drive_link" TargetMode="External"/><Relationship Id="rId439" Type="http://schemas.openxmlformats.org/officeDocument/2006/relationships/hyperlink" Target="https://drive.google.com/drive/folders/1DGa5Ghm24O8X9J7DDtx7Ja4SEEffoHqu" TargetMode="External"/><Relationship Id="rId646" Type="http://schemas.openxmlformats.org/officeDocument/2006/relationships/hyperlink" Target="https://drive.google.com/drive/folders/1-LXVi6zbY2bRjupdXEyY56d9eIl2Kvew" TargetMode="External"/><Relationship Id="rId1069" Type="http://schemas.openxmlformats.org/officeDocument/2006/relationships/hyperlink" Target="https://drive.google.com/drive/folders/1DGa5Ghm24O8X9J7DDtx7Ja4SEEffoHqu" TargetMode="External"/><Relationship Id="rId1276" Type="http://schemas.openxmlformats.org/officeDocument/2006/relationships/hyperlink" Target="https://drive.google.com/drive/folders/1-LXVi6zbY2bRjupdXEyY56d9eIl2Kvew" TargetMode="External"/><Relationship Id="rId1483" Type="http://schemas.openxmlformats.org/officeDocument/2006/relationships/hyperlink" Target="https://drive.google.com/drive/folders/1-LXVi6zbY2bRjupdXEyY56d9eIl2Kvew" TargetMode="External"/><Relationship Id="rId2327" Type="http://schemas.openxmlformats.org/officeDocument/2006/relationships/hyperlink" Target="https://drive.google.com/drive/folders/1DGa5Ghm24O8X9J7DDtx7Ja4SEEffoHqu" TargetMode="External"/><Relationship Id="rId2881" Type="http://schemas.openxmlformats.org/officeDocument/2006/relationships/hyperlink" Target="https://drive.google.com/drive/folders/1AZdrpznqifz8oNA9SO_w3aXFqCxuIZy1?usp=drive_link" TargetMode="External"/><Relationship Id="rId506" Type="http://schemas.openxmlformats.org/officeDocument/2006/relationships/hyperlink" Target="https://drive.google.com/drive/folders/1-LXVi6zbY2bRjupdXEyY56d9eIl2Kvew" TargetMode="External"/><Relationship Id="rId853" Type="http://schemas.openxmlformats.org/officeDocument/2006/relationships/hyperlink" Target="https://drive.google.com/drive/folders/1DGa5Ghm24O8X9J7DDtx7Ja4SEEffoHqu" TargetMode="External"/><Relationship Id="rId1136" Type="http://schemas.openxmlformats.org/officeDocument/2006/relationships/hyperlink" Target="https://drive.google.com/drive/folders/1DGa5Ghm24O8X9J7DDtx7Ja4SEEffoHqu" TargetMode="External"/><Relationship Id="rId1690" Type="http://schemas.openxmlformats.org/officeDocument/2006/relationships/hyperlink" Target="https://drive.google.com/drive/folders/112HRtJud-Q-r2KbLJ5KSl_wzuo9MLhMh?usp=drive_link" TargetMode="External"/><Relationship Id="rId2534" Type="http://schemas.openxmlformats.org/officeDocument/2006/relationships/hyperlink" Target="https://drive.google.com/drive/folders/1DGa5Ghm24O8X9J7DDtx7Ja4SEEffoHqu" TargetMode="External"/><Relationship Id="rId2741" Type="http://schemas.openxmlformats.org/officeDocument/2006/relationships/hyperlink" Target="https://drive.google.com/drive/folders/1AZdrpznqifz8oNA9SO_w3aXFqCxuIZy1?usp=drive_link" TargetMode="External"/><Relationship Id="rId713" Type="http://schemas.openxmlformats.org/officeDocument/2006/relationships/hyperlink" Target="https://drive.google.com/drive/folders/1-LXVi6zbY2bRjupdXEyY56d9eIl2Kvew" TargetMode="External"/><Relationship Id="rId920" Type="http://schemas.openxmlformats.org/officeDocument/2006/relationships/hyperlink" Target="https://drive.google.com/drive/folders/1DGa5Ghm24O8X9J7DDtx7Ja4SEEffoHqu" TargetMode="External"/><Relationship Id="rId1343" Type="http://schemas.openxmlformats.org/officeDocument/2006/relationships/hyperlink" Target="https://drive.google.com/drive/folders/1-LXVi6zbY2bRjupdXEyY56d9eIl2Kvew" TargetMode="External"/><Relationship Id="rId1550" Type="http://schemas.openxmlformats.org/officeDocument/2006/relationships/hyperlink" Target="https://drive.google.com/drive/folders/1-LXVi6zbY2bRjupdXEyY56d9eIl2Kvew" TargetMode="External"/><Relationship Id="rId2601" Type="http://schemas.openxmlformats.org/officeDocument/2006/relationships/hyperlink" Target="https://drive.google.com/drive/folders/1AZdrpznqifz8oNA9SO_w3aXFqCxuIZy1?usp=drive_link" TargetMode="External"/><Relationship Id="rId1203" Type="http://schemas.openxmlformats.org/officeDocument/2006/relationships/hyperlink" Target="https://drive.google.com/drive/folders/1-LXVi6zbY2bRjupdXEyY56d9eIl2Kvew" TargetMode="External"/><Relationship Id="rId1410" Type="http://schemas.openxmlformats.org/officeDocument/2006/relationships/hyperlink" Target="https://drive.google.com/drive/folders/1-LXVi6zbY2bRjupdXEyY56d9eIl2Kvew" TargetMode="External"/><Relationship Id="rId3168" Type="http://schemas.openxmlformats.org/officeDocument/2006/relationships/hyperlink" Target="https://drive.google.com/drive/folders/1z6MJThu4St03xvs0U7r-p31hh1G7nxgt?usp=drive_link" TargetMode="External"/><Relationship Id="rId3375" Type="http://schemas.openxmlformats.org/officeDocument/2006/relationships/hyperlink" Target="https://drive.google.com/drive/folders/12u_BvT1LD-SXLQHrsrEazvmmzYtlFjgA?usp=share_link" TargetMode="External"/><Relationship Id="rId296" Type="http://schemas.openxmlformats.org/officeDocument/2006/relationships/hyperlink" Target="https://drive.google.com/drive/folders/14R-xz4ukMvfj6uK77vU_MrukotEoCfBz?usp=drive_link" TargetMode="External"/><Relationship Id="rId2184" Type="http://schemas.openxmlformats.org/officeDocument/2006/relationships/hyperlink" Target="https://drive.google.com/drive/folders/1-LXVi6zbY2bRjupdXEyY56d9eIl2Kvew" TargetMode="External"/><Relationship Id="rId2391" Type="http://schemas.openxmlformats.org/officeDocument/2006/relationships/hyperlink" Target="https://drive.google.com/drive/folders/1DGa5Ghm24O8X9J7DDtx7Ja4SEEffoHqu" TargetMode="External"/><Relationship Id="rId3028" Type="http://schemas.openxmlformats.org/officeDocument/2006/relationships/hyperlink" Target="https://drive.google.com/drive/folders/1AZdrpznqifz8oNA9SO_w3aXFqCxuIZy1?usp=drive_link" TargetMode="External"/><Relationship Id="rId3235" Type="http://schemas.openxmlformats.org/officeDocument/2006/relationships/hyperlink" Target="https://drive.google.com/drive/folders/1DGa5Ghm24O8X9J7DDtx7Ja4SEEffoHqu" TargetMode="External"/><Relationship Id="rId156" Type="http://schemas.openxmlformats.org/officeDocument/2006/relationships/hyperlink" Target="https://drive.google.com/drive/folders/1-LXVi6zbY2bRjupdXEyY56d9eIl2Kvew" TargetMode="External"/><Relationship Id="rId363" Type="http://schemas.openxmlformats.org/officeDocument/2006/relationships/hyperlink" Target="https://drive.google.com/drive/folders/1-LXVi6zbY2bRjupdXEyY56d9eIl2Kvew" TargetMode="External"/><Relationship Id="rId570" Type="http://schemas.openxmlformats.org/officeDocument/2006/relationships/hyperlink" Target="https://drive.google.com/drive/folders/1-LXVi6zbY2bRjupdXEyY56d9eIl2Kvew" TargetMode="External"/><Relationship Id="rId2044" Type="http://schemas.openxmlformats.org/officeDocument/2006/relationships/hyperlink" Target="https://drive.google.com/drive/folders/1pi2GrQWsrNmk6ZUqkYwLMwFOC6gsedqV?usp=drive_link" TargetMode="External"/><Relationship Id="rId2251" Type="http://schemas.openxmlformats.org/officeDocument/2006/relationships/hyperlink" Target="https://drive.google.com/drive/folders/1DGa5Ghm24O8X9J7DDtx7Ja4SEEffoHqu" TargetMode="External"/><Relationship Id="rId3302" Type="http://schemas.openxmlformats.org/officeDocument/2006/relationships/hyperlink" Target="https://drive.google.com/drive/folders/1DGa5Ghm24O8X9J7DDtx7Ja4SEEffoHqu" TargetMode="External"/><Relationship Id="rId223" Type="http://schemas.openxmlformats.org/officeDocument/2006/relationships/hyperlink" Target="https://drive.google.com/drive/folders/1DGa5Ghm24O8X9J7DDtx7Ja4SEEffoHqu" TargetMode="External"/><Relationship Id="rId430" Type="http://schemas.openxmlformats.org/officeDocument/2006/relationships/hyperlink" Target="https://drive.google.com/drive/folders/1DGa5Ghm24O8X9J7DDtx7Ja4SEEffoHqu" TargetMode="External"/><Relationship Id="rId1060" Type="http://schemas.openxmlformats.org/officeDocument/2006/relationships/hyperlink" Target="https://drive.google.com/drive/folders/1DGa5Ghm24O8X9J7DDtx7Ja4SEEffoHqu" TargetMode="External"/><Relationship Id="rId2111" Type="http://schemas.openxmlformats.org/officeDocument/2006/relationships/hyperlink" Target="https://drive.google.com/drive/folders/1-LXVi6zbY2bRjupdXEyY56d9eIl2Kvew" TargetMode="External"/><Relationship Id="rId1877" Type="http://schemas.openxmlformats.org/officeDocument/2006/relationships/hyperlink" Target="https://drive.google.com/drive/folders/1DGa5Ghm24O8X9J7DDtx7Ja4SEEffoHqu" TargetMode="External"/><Relationship Id="rId2928" Type="http://schemas.openxmlformats.org/officeDocument/2006/relationships/hyperlink" Target="https://drive.google.com/drive/folders/1AZdrpznqifz8oNA9SO_w3aXFqCxuIZy1?usp=drive_link" TargetMode="External"/><Relationship Id="rId1737" Type="http://schemas.openxmlformats.org/officeDocument/2006/relationships/hyperlink" Target="https://drive.google.com/drive/folders/1DGa5Ghm24O8X9J7DDtx7Ja4SEEffoHqu" TargetMode="External"/><Relationship Id="rId1944" Type="http://schemas.openxmlformats.org/officeDocument/2006/relationships/hyperlink" Target="https://drive.google.com/drive/folders/1DGa5Ghm24O8X9J7DDtx7Ja4SEEffoHqu" TargetMode="External"/><Relationship Id="rId3092" Type="http://schemas.openxmlformats.org/officeDocument/2006/relationships/hyperlink" Target="https://drive.google.com/drive/folders/1OE2QW5YTb0dT8m9p9OjSGMiaKitgtb_A?usp=drive_link" TargetMode="External"/><Relationship Id="rId29" Type="http://schemas.openxmlformats.org/officeDocument/2006/relationships/hyperlink" Target="https://drive.google.com/drive/folders/1DGa5Ghm24O8X9J7DDtx7Ja4SEEffoHqu" TargetMode="External"/><Relationship Id="rId1804" Type="http://schemas.openxmlformats.org/officeDocument/2006/relationships/hyperlink" Target="https://drive.google.com/drive/folders/1DGa5Ghm24O8X9J7DDtx7Ja4SEEffoHqu" TargetMode="External"/><Relationship Id="rId897" Type="http://schemas.openxmlformats.org/officeDocument/2006/relationships/hyperlink" Target="https://drive.google.com/drive/folders/1DGa5Ghm24O8X9J7DDtx7Ja4SEEffoHqu" TargetMode="External"/><Relationship Id="rId2578" Type="http://schemas.openxmlformats.org/officeDocument/2006/relationships/hyperlink" Target="https://drive.google.com/drive/folders/1AZdrpznqifz8oNA9SO_w3aXFqCxuIZy1?usp=drive_link" TargetMode="External"/><Relationship Id="rId2785" Type="http://schemas.openxmlformats.org/officeDocument/2006/relationships/hyperlink" Target="https://drive.google.com/drive/folders/1AZdrpznqifz8oNA9SO_w3aXFqCxuIZy1?usp=drive_link" TargetMode="External"/><Relationship Id="rId2992" Type="http://schemas.openxmlformats.org/officeDocument/2006/relationships/hyperlink" Target="https://drive.google.com/drive/folders/1AZdrpznqifz8oNA9SO_w3aXFqCxuIZy1?usp=drive_link" TargetMode="External"/><Relationship Id="rId757" Type="http://schemas.openxmlformats.org/officeDocument/2006/relationships/hyperlink" Target="https://drive.google.com/drive/folders/1-LXVi6zbY2bRjupdXEyY56d9eIl2Kvew" TargetMode="External"/><Relationship Id="rId964" Type="http://schemas.openxmlformats.org/officeDocument/2006/relationships/hyperlink" Target="https://drive.google.com/drive/folders/1DGa5Ghm24O8X9J7DDtx7Ja4SEEffoHqu" TargetMode="External"/><Relationship Id="rId1387" Type="http://schemas.openxmlformats.org/officeDocument/2006/relationships/hyperlink" Target="https://drive.google.com/drive/folders/1-LXVi6zbY2bRjupdXEyY56d9eIl2Kvew" TargetMode="External"/><Relationship Id="rId1594" Type="http://schemas.openxmlformats.org/officeDocument/2006/relationships/hyperlink" Target="https://drive.google.com/drive/folders/1-LXVi6zbY2bRjupdXEyY56d9eIl2Kvew" TargetMode="External"/><Relationship Id="rId2438" Type="http://schemas.openxmlformats.org/officeDocument/2006/relationships/hyperlink" Target="https://drive.google.com/drive/folders/1DGa5Ghm24O8X9J7DDtx7Ja4SEEffoHqu" TargetMode="External"/><Relationship Id="rId2645" Type="http://schemas.openxmlformats.org/officeDocument/2006/relationships/hyperlink" Target="https://drive.google.com/drive/folders/1AZdrpznqifz8oNA9SO_w3aXFqCxuIZy1?usp=drive_link" TargetMode="External"/><Relationship Id="rId2852" Type="http://schemas.openxmlformats.org/officeDocument/2006/relationships/hyperlink" Target="https://drive.google.com/drive/folders/1AZdrpznqifz8oNA9SO_w3aXFqCxuIZy1?usp=drive_link" TargetMode="External"/><Relationship Id="rId93" Type="http://schemas.openxmlformats.org/officeDocument/2006/relationships/hyperlink" Target="https://drive.google.com/drive/folders/1pknsgILgwOD2g84IaXDoDaDzCYNj-otZ?usp=drive_link" TargetMode="External"/><Relationship Id="rId617" Type="http://schemas.openxmlformats.org/officeDocument/2006/relationships/hyperlink" Target="https://drive.google.com/drive/folders/1-LXVi6zbY2bRjupdXEyY56d9eIl2Kvew" TargetMode="External"/><Relationship Id="rId824" Type="http://schemas.openxmlformats.org/officeDocument/2006/relationships/hyperlink" Target="https://drive.google.com/drive/folders/1DGa5Ghm24O8X9J7DDtx7Ja4SEEffoHqu" TargetMode="External"/><Relationship Id="rId1247" Type="http://schemas.openxmlformats.org/officeDocument/2006/relationships/hyperlink" Target="https://drive.google.com/drive/folders/1-LXVi6zbY2bRjupdXEyY56d9eIl2Kvew" TargetMode="External"/><Relationship Id="rId1454" Type="http://schemas.openxmlformats.org/officeDocument/2006/relationships/hyperlink" Target="https://drive.google.com/drive/folders/1-LXVi6zbY2bRjupdXEyY56d9eIl2Kvew" TargetMode="External"/><Relationship Id="rId1661" Type="http://schemas.openxmlformats.org/officeDocument/2006/relationships/hyperlink" Target="https://drive.google.com/drive/folders/1DGa5Ghm24O8X9J7DDtx7Ja4SEEffoHqu" TargetMode="External"/><Relationship Id="rId2505" Type="http://schemas.openxmlformats.org/officeDocument/2006/relationships/hyperlink" Target="https://drive.google.com/drive/folders/1DGa5Ghm24O8X9J7DDtx7Ja4SEEffoHqu" TargetMode="External"/><Relationship Id="rId2712" Type="http://schemas.openxmlformats.org/officeDocument/2006/relationships/hyperlink" Target="https://drive.google.com/drive/folders/1AZdrpznqifz8oNA9SO_w3aXFqCxuIZy1?usp=drive_link" TargetMode="External"/><Relationship Id="rId1107" Type="http://schemas.openxmlformats.org/officeDocument/2006/relationships/hyperlink" Target="https://drive.google.com/drive/folders/1DGa5Ghm24O8X9J7DDtx7Ja4SEEffoHqu" TargetMode="External"/><Relationship Id="rId1314" Type="http://schemas.openxmlformats.org/officeDocument/2006/relationships/hyperlink" Target="https://drive.google.com/drive/folders/1-LXVi6zbY2bRjupdXEyY56d9eIl2Kvew" TargetMode="External"/><Relationship Id="rId1521" Type="http://schemas.openxmlformats.org/officeDocument/2006/relationships/hyperlink" Target="https://drive.google.com/drive/folders/1-LXVi6zbY2bRjupdXEyY56d9eIl2Kvew" TargetMode="External"/><Relationship Id="rId3279" Type="http://schemas.openxmlformats.org/officeDocument/2006/relationships/hyperlink" Target="https://drive.google.com/drive/folders/1DGa5Ghm24O8X9J7DDtx7Ja4SEEffoHqu" TargetMode="External"/><Relationship Id="rId20" Type="http://schemas.openxmlformats.org/officeDocument/2006/relationships/hyperlink" Target="https://drive.google.com/drive/folders/17h9BH2F0Uh9FOZOAd3kyCbEQcim7bMs5?usp=drive_link" TargetMode="External"/><Relationship Id="rId2088" Type="http://schemas.openxmlformats.org/officeDocument/2006/relationships/hyperlink" Target="https://drive.google.com/drive/folders/1-LXVi6zbY2bRjupdXEyY56d9eIl2Kvew" TargetMode="External"/><Relationship Id="rId2295" Type="http://schemas.openxmlformats.org/officeDocument/2006/relationships/hyperlink" Target="https://drive.google.com/drive/folders/1DGa5Ghm24O8X9J7DDtx7Ja4SEEffoHqu" TargetMode="External"/><Relationship Id="rId3139" Type="http://schemas.openxmlformats.org/officeDocument/2006/relationships/hyperlink" Target="https://drive.google.com/drive/folders/1fezvi-85cmIgysyALYolnbriKAXUuNXb?usp=drive_link" TargetMode="External"/><Relationship Id="rId3346" Type="http://schemas.openxmlformats.org/officeDocument/2006/relationships/hyperlink" Target="https://drive.google.com/drive/folders/1-LXVi6zbY2bRjupdXEyY56d9eIl2Kvew" TargetMode="External"/><Relationship Id="rId267" Type="http://schemas.openxmlformats.org/officeDocument/2006/relationships/hyperlink" Target="https://drive.google.com/drive/folders/1DGa5Ghm24O8X9J7DDtx7Ja4SEEffoHqu" TargetMode="External"/><Relationship Id="rId474" Type="http://schemas.openxmlformats.org/officeDocument/2006/relationships/hyperlink" Target="https://drive.google.com/drive/folders/1-LXVi6zbY2bRjupdXEyY56d9eIl2Kvew" TargetMode="External"/><Relationship Id="rId2155" Type="http://schemas.openxmlformats.org/officeDocument/2006/relationships/hyperlink" Target="https://drive.google.com/drive/folders/1-LXVi6zbY2bRjupdXEyY56d9eIl2Kvew" TargetMode="External"/><Relationship Id="rId127" Type="http://schemas.openxmlformats.org/officeDocument/2006/relationships/hyperlink" Target="https://drive.google.com/drive/folders/1-LXVi6zbY2bRjupdXEyY56d9eIl2Kvew" TargetMode="External"/><Relationship Id="rId681" Type="http://schemas.openxmlformats.org/officeDocument/2006/relationships/hyperlink" Target="https://drive.google.com/drive/folders/1-LXVi6zbY2bRjupdXEyY56d9eIl2Kvew" TargetMode="External"/><Relationship Id="rId2362" Type="http://schemas.openxmlformats.org/officeDocument/2006/relationships/hyperlink" Target="https://drive.google.com/drive/folders/1DGa5Ghm24O8X9J7DDtx7Ja4SEEffoHqu" TargetMode="External"/><Relationship Id="rId3206" Type="http://schemas.openxmlformats.org/officeDocument/2006/relationships/hyperlink" Target="https://drive.google.com/drive/folders/1DGa5Ghm24O8X9J7DDtx7Ja4SEEffoHqu" TargetMode="External"/><Relationship Id="rId334" Type="http://schemas.openxmlformats.org/officeDocument/2006/relationships/hyperlink" Target="https://drive.google.com/drive/folders/1DGa5Ghm24O8X9J7DDtx7Ja4SEEffoHqu" TargetMode="External"/><Relationship Id="rId541" Type="http://schemas.openxmlformats.org/officeDocument/2006/relationships/hyperlink" Target="https://drive.google.com/drive/folders/1-LXVi6zbY2bRjupdXEyY56d9eIl2Kvew" TargetMode="External"/><Relationship Id="rId1171" Type="http://schemas.openxmlformats.org/officeDocument/2006/relationships/hyperlink" Target="https://drive.google.com/drive/folders/1-LXVi6zbY2bRjupdXEyY56d9eIl2Kvew" TargetMode="External"/><Relationship Id="rId2015" Type="http://schemas.openxmlformats.org/officeDocument/2006/relationships/hyperlink" Target="https://drive.google.com/drive/folders/1aF86O0z0mmzYeGbr2DhOvURc9tdPinrH?usp=drive_link" TargetMode="External"/><Relationship Id="rId2222" Type="http://schemas.openxmlformats.org/officeDocument/2006/relationships/hyperlink" Target="https://drive.google.com/drive/folders/1-LXVi6zbY2bRjupdXEyY56d9eIl2Kvew" TargetMode="External"/><Relationship Id="rId401" Type="http://schemas.openxmlformats.org/officeDocument/2006/relationships/hyperlink" Target="https://drive.google.com/drive/folders/1-LXVi6zbY2bRjupdXEyY56d9eIl2Kvew" TargetMode="External"/><Relationship Id="rId1031" Type="http://schemas.openxmlformats.org/officeDocument/2006/relationships/hyperlink" Target="https://drive.google.com/drive/folders/1DGa5Ghm24O8X9J7DDtx7Ja4SEEffoHqu" TargetMode="External"/><Relationship Id="rId1988" Type="http://schemas.openxmlformats.org/officeDocument/2006/relationships/hyperlink" Target="https://drive.google.com/drive/folders/16RqtbainRXkbSOwHiDeJICY__aAz1leQ?usp=drive_link" TargetMode="External"/><Relationship Id="rId1848" Type="http://schemas.openxmlformats.org/officeDocument/2006/relationships/hyperlink" Target="https://drive.google.com/drive/folders/1DGa5Ghm24O8X9J7DDtx7Ja4SEEffoHqu" TargetMode="External"/><Relationship Id="rId3063" Type="http://schemas.openxmlformats.org/officeDocument/2006/relationships/hyperlink" Target="https://drive.google.com/drive/folders/1AZdrpznqifz8oNA9SO_w3aXFqCxuIZy1?usp=drive_link" TargetMode="External"/><Relationship Id="rId3270" Type="http://schemas.openxmlformats.org/officeDocument/2006/relationships/hyperlink" Target="https://drive.google.com/drive/folders/1DGa5Ghm24O8X9J7DDtx7Ja4SEEffoHqu" TargetMode="External"/><Relationship Id="rId191" Type="http://schemas.openxmlformats.org/officeDocument/2006/relationships/hyperlink" Target="https://drive.google.com/drive/folders/1-LXVi6zbY2bRjupdXEyY56d9eIl2Kvew" TargetMode="External"/><Relationship Id="rId1708" Type="http://schemas.openxmlformats.org/officeDocument/2006/relationships/hyperlink" Target="https://drive.google.com/drive/folders/1DGa5Ghm24O8X9J7DDtx7Ja4SEEffoHqu" TargetMode="External"/><Relationship Id="rId1915" Type="http://schemas.openxmlformats.org/officeDocument/2006/relationships/hyperlink" Target="https://drive.google.com/drive/folders/1DGa5Ghm24O8X9J7DDtx7Ja4SEEffoHqu" TargetMode="External"/><Relationship Id="rId3130" Type="http://schemas.openxmlformats.org/officeDocument/2006/relationships/hyperlink" Target="https://drive.google.com/drive/folders/1DGa5Ghm24O8X9J7DDtx7Ja4SEEffoHqu" TargetMode="External"/><Relationship Id="rId2689" Type="http://schemas.openxmlformats.org/officeDocument/2006/relationships/hyperlink" Target="https://drive.google.com/drive/folders/1AZdrpznqifz8oNA9SO_w3aXFqCxuIZy1?usp=drive_link" TargetMode="External"/><Relationship Id="rId2896" Type="http://schemas.openxmlformats.org/officeDocument/2006/relationships/hyperlink" Target="https://drive.google.com/drive/folders/1AZdrpznqifz8oNA9SO_w3aXFqCxuIZy1?usp=drive_link" TargetMode="External"/><Relationship Id="rId868" Type="http://schemas.openxmlformats.org/officeDocument/2006/relationships/hyperlink" Target="https://drive.google.com/drive/folders/1DGa5Ghm24O8X9J7DDtx7Ja4SEEffoHqu" TargetMode="External"/><Relationship Id="rId1498" Type="http://schemas.openxmlformats.org/officeDocument/2006/relationships/hyperlink" Target="https://drive.google.com/drive/folders/1-LXVi6zbY2bRjupdXEyY56d9eIl2Kvew" TargetMode="External"/><Relationship Id="rId2549" Type="http://schemas.openxmlformats.org/officeDocument/2006/relationships/hyperlink" Target="https://drive.google.com/drive/folders/1BC9NAAbesoyG1yVYgN-aI6L2A9xXs1FB?usp=drive_link" TargetMode="External"/><Relationship Id="rId2756" Type="http://schemas.openxmlformats.org/officeDocument/2006/relationships/hyperlink" Target="https://drive.google.com/drive/folders/1AZdrpznqifz8oNA9SO_w3aXFqCxuIZy1?usp=drive_link" TargetMode="External"/><Relationship Id="rId2963" Type="http://schemas.openxmlformats.org/officeDocument/2006/relationships/hyperlink" Target="https://drive.google.com/drive/folders/1AZdrpznqifz8oNA9SO_w3aXFqCxuIZy1?usp=drive_link" TargetMode="External"/><Relationship Id="rId728" Type="http://schemas.openxmlformats.org/officeDocument/2006/relationships/hyperlink" Target="https://drive.google.com/drive/folders/1-LXVi6zbY2bRjupdXEyY56d9eIl2Kvew" TargetMode="External"/><Relationship Id="rId935" Type="http://schemas.openxmlformats.org/officeDocument/2006/relationships/hyperlink" Target="https://drive.google.com/drive/folders/1DGa5Ghm24O8X9J7DDtx7Ja4SEEffoHqu" TargetMode="External"/><Relationship Id="rId1358" Type="http://schemas.openxmlformats.org/officeDocument/2006/relationships/hyperlink" Target="https://drive.google.com/drive/folders/1-LXVi6zbY2bRjupdXEyY56d9eIl2Kvew" TargetMode="External"/><Relationship Id="rId1565" Type="http://schemas.openxmlformats.org/officeDocument/2006/relationships/hyperlink" Target="https://drive.google.com/drive/folders/1-LXVi6zbY2bRjupdXEyY56d9eIl2Kvew" TargetMode="External"/><Relationship Id="rId1772" Type="http://schemas.openxmlformats.org/officeDocument/2006/relationships/hyperlink" Target="https://drive.google.com/drive/folders/1DGa5Ghm24O8X9J7DDtx7Ja4SEEffoHqu" TargetMode="External"/><Relationship Id="rId2409" Type="http://schemas.openxmlformats.org/officeDocument/2006/relationships/hyperlink" Target="https://drive.google.com/drive/folders/1DGa5Ghm24O8X9J7DDtx7Ja4SEEffoHqu" TargetMode="External"/><Relationship Id="rId2616" Type="http://schemas.openxmlformats.org/officeDocument/2006/relationships/hyperlink" Target="https://drive.google.com/drive/folders/1AZdrpznqifz8oNA9SO_w3aXFqCxuIZy1?usp=drive_link" TargetMode="External"/><Relationship Id="rId64" Type="http://schemas.openxmlformats.org/officeDocument/2006/relationships/hyperlink" Target="https://drive.google.com/drive/folders/1DGa5Ghm24O8X9J7DDtx7Ja4SEEffoHqu" TargetMode="External"/><Relationship Id="rId1218" Type="http://schemas.openxmlformats.org/officeDocument/2006/relationships/hyperlink" Target="https://drive.google.com/drive/folders/1-LXVi6zbY2bRjupdXEyY56d9eIl2Kvew" TargetMode="External"/><Relationship Id="rId1425" Type="http://schemas.openxmlformats.org/officeDocument/2006/relationships/hyperlink" Target="https://drive.google.com/drive/folders/1-LXVi6zbY2bRjupdXEyY56d9eIl2Kvew" TargetMode="External"/><Relationship Id="rId2823" Type="http://schemas.openxmlformats.org/officeDocument/2006/relationships/hyperlink" Target="https://drive.google.com/drive/folders/1AZdrpznqifz8oNA9SO_w3aXFqCxuIZy1?usp=drive_link" TargetMode="External"/><Relationship Id="rId1632" Type="http://schemas.openxmlformats.org/officeDocument/2006/relationships/hyperlink" Target="https://drive.google.com/drive/folders/1DGa5Ghm24O8X9J7DDtx7Ja4SEEffoHqu" TargetMode="External"/><Relationship Id="rId2199" Type="http://schemas.openxmlformats.org/officeDocument/2006/relationships/hyperlink" Target="https://drive.google.com/drive/folders/1-LXVi6zbY2bRjupdXEyY56d9eIl2Kvew" TargetMode="External"/><Relationship Id="rId378" Type="http://schemas.openxmlformats.org/officeDocument/2006/relationships/hyperlink" Target="https://drive.google.com/drive/folders/1-LXVi6zbY2bRjupdXEyY56d9eIl2Kvew" TargetMode="External"/><Relationship Id="rId585" Type="http://schemas.openxmlformats.org/officeDocument/2006/relationships/hyperlink" Target="https://drive.google.com/drive/folders/1-LXVi6zbY2bRjupdXEyY56d9eIl2Kvew" TargetMode="External"/><Relationship Id="rId792" Type="http://schemas.openxmlformats.org/officeDocument/2006/relationships/hyperlink" Target="https://drive.google.com/drive/folders/1-LXVi6zbY2bRjupdXEyY56d9eIl2Kvew" TargetMode="External"/><Relationship Id="rId2059" Type="http://schemas.openxmlformats.org/officeDocument/2006/relationships/hyperlink" Target="https://drive.google.com/drive/folders/1-LXVi6zbY2bRjupdXEyY56d9eIl2Kvew" TargetMode="External"/><Relationship Id="rId2266" Type="http://schemas.openxmlformats.org/officeDocument/2006/relationships/hyperlink" Target="https://drive.google.com/drive/folders/1DGa5Ghm24O8X9J7DDtx7Ja4SEEffoHqu" TargetMode="External"/><Relationship Id="rId2473" Type="http://schemas.openxmlformats.org/officeDocument/2006/relationships/hyperlink" Target="https://drive.google.com/drive/folders/1DGa5Ghm24O8X9J7DDtx7Ja4SEEffoHqu" TargetMode="External"/><Relationship Id="rId2680" Type="http://schemas.openxmlformats.org/officeDocument/2006/relationships/hyperlink" Target="https://drive.google.com/drive/folders/1AZdrpznqifz8oNA9SO_w3aXFqCxuIZy1?usp=drive_link" TargetMode="External"/><Relationship Id="rId3317" Type="http://schemas.openxmlformats.org/officeDocument/2006/relationships/hyperlink" Target="https://drive.google.com/drive/folders/13ZQYDSOJtOnpbMSzhN7qI5BFWhpfBBf7?usp=drive_link" TargetMode="External"/><Relationship Id="rId238" Type="http://schemas.openxmlformats.org/officeDocument/2006/relationships/hyperlink" Target="https://drive.google.com/drive/folders/1DGa5Ghm24O8X9J7DDtx7Ja4SEEffoHqu" TargetMode="External"/><Relationship Id="rId445" Type="http://schemas.openxmlformats.org/officeDocument/2006/relationships/hyperlink" Target="https://drive.google.com/drive/folders/12JmzIs-JZ5_eiqD1Uq21Xowgqo9fFH8Y?usp=drive_link" TargetMode="External"/><Relationship Id="rId652" Type="http://schemas.openxmlformats.org/officeDocument/2006/relationships/hyperlink" Target="https://drive.google.com/drive/folders/1-LXVi6zbY2bRjupdXEyY56d9eIl2Kvew" TargetMode="External"/><Relationship Id="rId1075" Type="http://schemas.openxmlformats.org/officeDocument/2006/relationships/hyperlink" Target="https://drive.google.com/drive/folders/1DGa5Ghm24O8X9J7DDtx7Ja4SEEffoHqu" TargetMode="External"/><Relationship Id="rId1282" Type="http://schemas.openxmlformats.org/officeDocument/2006/relationships/hyperlink" Target="https://drive.google.com/drive/folders/1-LXVi6zbY2bRjupdXEyY56d9eIl2Kvew" TargetMode="External"/><Relationship Id="rId2126" Type="http://schemas.openxmlformats.org/officeDocument/2006/relationships/hyperlink" Target="https://drive.google.com/drive/folders/1-LXVi6zbY2bRjupdXEyY56d9eIl2Kvew" TargetMode="External"/><Relationship Id="rId2333" Type="http://schemas.openxmlformats.org/officeDocument/2006/relationships/hyperlink" Target="https://drive.google.com/drive/folders/1DGa5Ghm24O8X9J7DDtx7Ja4SEEffoHqu" TargetMode="External"/><Relationship Id="rId2540" Type="http://schemas.openxmlformats.org/officeDocument/2006/relationships/hyperlink" Target="https://drive.google.com/drive/folders/1DGa5Ghm24O8X9J7DDtx7Ja4SEEffoHqu" TargetMode="External"/><Relationship Id="rId305" Type="http://schemas.openxmlformats.org/officeDocument/2006/relationships/hyperlink" Target="https://drive.google.com/drive/folders/1whuugLC_XDU9LgcOdz5o55OyFTy3hz_g?usp=drive_link" TargetMode="External"/><Relationship Id="rId512" Type="http://schemas.openxmlformats.org/officeDocument/2006/relationships/hyperlink" Target="https://drive.google.com/drive/folders/1-LXVi6zbY2bRjupdXEyY56d9eIl2Kvew" TargetMode="External"/><Relationship Id="rId1142" Type="http://schemas.openxmlformats.org/officeDocument/2006/relationships/hyperlink" Target="https://drive.google.com/drive/folders/1DGa5Ghm24O8X9J7DDtx7Ja4SEEffoHqu" TargetMode="External"/><Relationship Id="rId2400" Type="http://schemas.openxmlformats.org/officeDocument/2006/relationships/hyperlink" Target="https://drive.google.com/drive/folders/1DGa5Ghm24O8X9J7DDtx7Ja4SEEffoHqu" TargetMode="External"/><Relationship Id="rId1002" Type="http://schemas.openxmlformats.org/officeDocument/2006/relationships/hyperlink" Target="https://drive.google.com/drive/folders/1DGa5Ghm24O8X9J7DDtx7Ja4SEEffoHqu" TargetMode="External"/><Relationship Id="rId1959" Type="http://schemas.openxmlformats.org/officeDocument/2006/relationships/hyperlink" Target="https://drive.google.com/drive/folders/1DGa5Ghm24O8X9J7DDtx7Ja4SEEffoHqu" TargetMode="External"/><Relationship Id="rId3174" Type="http://schemas.openxmlformats.org/officeDocument/2006/relationships/hyperlink" Target="https://drive.google.com/drive/folders/1DGa5Ghm24O8X9J7DDtx7Ja4SEEffoHqu" TargetMode="External"/><Relationship Id="rId1819" Type="http://schemas.openxmlformats.org/officeDocument/2006/relationships/hyperlink" Target="https://drive.google.com/drive/folders/1WC7VI0iBBJ0Vu9EFcpZtRKuUW78Ie0sk?usp=drive_link" TargetMode="External"/><Relationship Id="rId3381" Type="http://schemas.openxmlformats.org/officeDocument/2006/relationships/hyperlink" Target="https://drive.google.com/drive/folders/1c-9g68rWaRu5Mpa6TxXXZ78PUMIaK6gs?usp=share_link" TargetMode="External"/><Relationship Id="rId2190" Type="http://schemas.openxmlformats.org/officeDocument/2006/relationships/hyperlink" Target="https://drive.google.com/drive/folders/1-LXVi6zbY2bRjupdXEyY56d9eIl2Kvew" TargetMode="External"/><Relationship Id="rId3034" Type="http://schemas.openxmlformats.org/officeDocument/2006/relationships/hyperlink" Target="https://drive.google.com/drive/folders/1AZdrpznqifz8oNA9SO_w3aXFqCxuIZy1?usp=drive_link" TargetMode="External"/><Relationship Id="rId3241" Type="http://schemas.openxmlformats.org/officeDocument/2006/relationships/hyperlink" Target="https://drive.google.com/drive/folders/1DGa5Ghm24O8X9J7DDtx7Ja4SEEffoHqu" TargetMode="External"/><Relationship Id="rId162" Type="http://schemas.openxmlformats.org/officeDocument/2006/relationships/hyperlink" Target="https://drive.google.com/drive/folders/1-LXVi6zbY2bRjupdXEyY56d9eIl2Kvew" TargetMode="External"/><Relationship Id="rId2050" Type="http://schemas.openxmlformats.org/officeDocument/2006/relationships/hyperlink" Target="https://drive.google.com/drive/folders/1-LXVi6zbY2bRjupdXEyY56d9eIl2Kvew" TargetMode="External"/><Relationship Id="rId3101" Type="http://schemas.openxmlformats.org/officeDocument/2006/relationships/hyperlink" Target="https://drive.google.com/drive/folders/1Acovo3jRQtamXvceIHxYisuIoQLuTeYi?usp=drive_link" TargetMode="External"/><Relationship Id="rId979" Type="http://schemas.openxmlformats.org/officeDocument/2006/relationships/hyperlink" Target="https://drive.google.com/drive/folders/1DGa5Ghm24O8X9J7DDtx7Ja4SEEffoHqu" TargetMode="External"/><Relationship Id="rId839" Type="http://schemas.openxmlformats.org/officeDocument/2006/relationships/hyperlink" Target="https://drive.google.com/drive/folders/1DGa5Ghm24O8X9J7DDtx7Ja4SEEffoHqu" TargetMode="External"/><Relationship Id="rId1469" Type="http://schemas.openxmlformats.org/officeDocument/2006/relationships/hyperlink" Target="https://drive.google.com/drive/folders/1-LXVi6zbY2bRjupdXEyY56d9eIl2Kvew" TargetMode="External"/><Relationship Id="rId2867" Type="http://schemas.openxmlformats.org/officeDocument/2006/relationships/hyperlink" Target="https://drive.google.com/drive/folders/1AZdrpznqifz8oNA9SO_w3aXFqCxuIZy1?usp=drive_link" TargetMode="External"/><Relationship Id="rId1676" Type="http://schemas.openxmlformats.org/officeDocument/2006/relationships/hyperlink" Target="https://drive.google.com/drive/folders/1DGa5Ghm24O8X9J7DDtx7Ja4SEEffoHqu" TargetMode="External"/><Relationship Id="rId1883" Type="http://schemas.openxmlformats.org/officeDocument/2006/relationships/hyperlink" Target="https://drive.google.com/drive/folders/134UPz-oXawCYhFqagTeoii5lJmbpdbDn?usp=drive_link" TargetMode="External"/><Relationship Id="rId2727" Type="http://schemas.openxmlformats.org/officeDocument/2006/relationships/hyperlink" Target="https://drive.google.com/drive/folders/1AZdrpznqifz8oNA9SO_w3aXFqCxuIZy1?usp=drive_link" TargetMode="External"/><Relationship Id="rId2934" Type="http://schemas.openxmlformats.org/officeDocument/2006/relationships/hyperlink" Target="https://drive.google.com/drive/folders/1AZdrpznqifz8oNA9SO_w3aXFqCxuIZy1?usp=drive_link" TargetMode="External"/><Relationship Id="rId906" Type="http://schemas.openxmlformats.org/officeDocument/2006/relationships/hyperlink" Target="https://drive.google.com/drive/folders/1DGa5Ghm24O8X9J7DDtx7Ja4SEEffoHqu" TargetMode="External"/><Relationship Id="rId1329" Type="http://schemas.openxmlformats.org/officeDocument/2006/relationships/hyperlink" Target="https://drive.google.com/drive/folders/1-LXVi6zbY2bRjupdXEyY56d9eIl2Kvew" TargetMode="External"/><Relationship Id="rId1536" Type="http://schemas.openxmlformats.org/officeDocument/2006/relationships/hyperlink" Target="https://drive.google.com/drive/folders/1-LXVi6zbY2bRjupdXEyY56d9eIl2Kvew" TargetMode="External"/><Relationship Id="rId1743" Type="http://schemas.openxmlformats.org/officeDocument/2006/relationships/hyperlink" Target="https://drive.google.com/drive/folders/1DGa5Ghm24O8X9J7DDtx7Ja4SEEffoHqu" TargetMode="External"/><Relationship Id="rId1950" Type="http://schemas.openxmlformats.org/officeDocument/2006/relationships/hyperlink" Target="https://drive.google.com/drive/folders/1DGa5Ghm24O8X9J7DDtx7Ja4SEEffoHqu" TargetMode="External"/><Relationship Id="rId35" Type="http://schemas.openxmlformats.org/officeDocument/2006/relationships/hyperlink" Target="https://drive.google.com/drive/folders/1-LXVi6zbY2bRjupdXEyY56d9eIl2Kvew" TargetMode="External"/><Relationship Id="rId1603" Type="http://schemas.openxmlformats.org/officeDocument/2006/relationships/hyperlink" Target="https://drive.google.com/drive/folders/1-LXVi6zbY2bRjupdXEyY56d9eIl2Kvew" TargetMode="External"/><Relationship Id="rId1810" Type="http://schemas.openxmlformats.org/officeDocument/2006/relationships/hyperlink" Target="https://drive.google.com/drive/folders/1DGa5Ghm24O8X9J7DDtx7Ja4SEEffoHqu" TargetMode="External"/><Relationship Id="rId489" Type="http://schemas.openxmlformats.org/officeDocument/2006/relationships/hyperlink" Target="https://drive.google.com/drive/folders/1-LXVi6zbY2bRjupdXEyY56d9eIl2Kvew" TargetMode="External"/><Relationship Id="rId696" Type="http://schemas.openxmlformats.org/officeDocument/2006/relationships/hyperlink" Target="https://drive.google.com/drive/folders/1-LXVi6zbY2bRjupdXEyY56d9eIl2Kvew" TargetMode="External"/><Relationship Id="rId2377" Type="http://schemas.openxmlformats.org/officeDocument/2006/relationships/hyperlink" Target="https://drive.google.com/drive/folders/1DGa5Ghm24O8X9J7DDtx7Ja4SEEffoHqu" TargetMode="External"/><Relationship Id="rId2584" Type="http://schemas.openxmlformats.org/officeDocument/2006/relationships/hyperlink" Target="https://drive.google.com/drive/folders/1AZdrpznqifz8oNA9SO_w3aXFqCxuIZy1?usp=drive_link" TargetMode="External"/><Relationship Id="rId2791" Type="http://schemas.openxmlformats.org/officeDocument/2006/relationships/hyperlink" Target="https://drive.google.com/drive/folders/1AZdrpznqifz8oNA9SO_w3aXFqCxuIZy1?usp=drive_link" TargetMode="External"/><Relationship Id="rId349" Type="http://schemas.openxmlformats.org/officeDocument/2006/relationships/hyperlink" Target="https://drive.google.com/drive/folders/1-LXVi6zbY2bRjupdXEyY56d9eIl2Kvew" TargetMode="External"/><Relationship Id="rId556" Type="http://schemas.openxmlformats.org/officeDocument/2006/relationships/hyperlink" Target="https://drive.google.com/drive/folders/1-LXVi6zbY2bRjupdXEyY56d9eIl2Kvew" TargetMode="External"/><Relationship Id="rId763" Type="http://schemas.openxmlformats.org/officeDocument/2006/relationships/hyperlink" Target="https://drive.google.com/drive/folders/1-LXVi6zbY2bRjupdXEyY56d9eIl2Kvew" TargetMode="External"/><Relationship Id="rId1186" Type="http://schemas.openxmlformats.org/officeDocument/2006/relationships/hyperlink" Target="https://drive.google.com/drive/folders/1-LXVi6zbY2bRjupdXEyY56d9eIl2Kvew" TargetMode="External"/><Relationship Id="rId1393" Type="http://schemas.openxmlformats.org/officeDocument/2006/relationships/hyperlink" Target="https://drive.google.com/drive/folders/1-LXVi6zbY2bRjupdXEyY56d9eIl2Kvew" TargetMode="External"/><Relationship Id="rId2237" Type="http://schemas.openxmlformats.org/officeDocument/2006/relationships/hyperlink" Target="https://drive.google.com/drive/folders/1DGa5Ghm24O8X9J7DDtx7Ja4SEEffoHqu" TargetMode="External"/><Relationship Id="rId2444" Type="http://schemas.openxmlformats.org/officeDocument/2006/relationships/hyperlink" Target="https://drive.google.com/drive/folders/1DGa5Ghm24O8X9J7DDtx7Ja4SEEffoHqu" TargetMode="External"/><Relationship Id="rId209" Type="http://schemas.openxmlformats.org/officeDocument/2006/relationships/hyperlink" Target="https://drive.google.com/drive/folders/1DGa5Ghm24O8X9J7DDtx7Ja4SEEffoHqu" TargetMode="External"/><Relationship Id="rId416" Type="http://schemas.openxmlformats.org/officeDocument/2006/relationships/hyperlink" Target="https://drive.google.com/drive/folders/1DGa5Ghm24O8X9J7DDtx7Ja4SEEffoHqu" TargetMode="External"/><Relationship Id="rId970" Type="http://schemas.openxmlformats.org/officeDocument/2006/relationships/hyperlink" Target="https://drive.google.com/drive/folders/1DGa5Ghm24O8X9J7DDtx7Ja4SEEffoHqu" TargetMode="External"/><Relationship Id="rId1046" Type="http://schemas.openxmlformats.org/officeDocument/2006/relationships/hyperlink" Target="https://drive.google.com/drive/folders/1DGa5Ghm24O8X9J7DDtx7Ja4SEEffoHqu" TargetMode="External"/><Relationship Id="rId1253" Type="http://schemas.openxmlformats.org/officeDocument/2006/relationships/hyperlink" Target="https://drive.google.com/drive/folders/1-LXVi6zbY2bRjupdXEyY56d9eIl2Kvew" TargetMode="External"/><Relationship Id="rId2651" Type="http://schemas.openxmlformats.org/officeDocument/2006/relationships/hyperlink" Target="https://drive.google.com/drive/folders/1AZdrpznqifz8oNA9SO_w3aXFqCxuIZy1?usp=drive_link" TargetMode="External"/><Relationship Id="rId623" Type="http://schemas.openxmlformats.org/officeDocument/2006/relationships/hyperlink" Target="https://drive.google.com/drive/folders/1-LXVi6zbY2bRjupdXEyY56d9eIl2Kvew" TargetMode="External"/><Relationship Id="rId830" Type="http://schemas.openxmlformats.org/officeDocument/2006/relationships/hyperlink" Target="https://drive.google.com/drive/folders/1DGa5Ghm24O8X9J7DDtx7Ja4SEEffoHqu" TargetMode="External"/><Relationship Id="rId1460" Type="http://schemas.openxmlformats.org/officeDocument/2006/relationships/hyperlink" Target="https://drive.google.com/drive/folders/1-LXVi6zbY2bRjupdXEyY56d9eIl2Kvew" TargetMode="External"/><Relationship Id="rId2304" Type="http://schemas.openxmlformats.org/officeDocument/2006/relationships/hyperlink" Target="https://drive.google.com/drive/folders/1DGa5Ghm24O8X9J7DDtx7Ja4SEEffoHqu" TargetMode="External"/><Relationship Id="rId2511" Type="http://schemas.openxmlformats.org/officeDocument/2006/relationships/hyperlink" Target="https://drive.google.com/drive/folders/1DGa5Ghm24O8X9J7DDtx7Ja4SEEffoHqu" TargetMode="External"/><Relationship Id="rId1113" Type="http://schemas.openxmlformats.org/officeDocument/2006/relationships/hyperlink" Target="https://drive.google.com/drive/folders/1DGa5Ghm24O8X9J7DDtx7Ja4SEEffoHqu" TargetMode="External"/><Relationship Id="rId1320" Type="http://schemas.openxmlformats.org/officeDocument/2006/relationships/hyperlink" Target="https://drive.google.com/drive/folders/1-LXVi6zbY2bRjupdXEyY56d9eIl2Kvew" TargetMode="External"/><Relationship Id="rId3078" Type="http://schemas.openxmlformats.org/officeDocument/2006/relationships/hyperlink" Target="https://drive.google.com/drive/folders/1DGa5Ghm24O8X9J7DDtx7Ja4SEEffoHqu" TargetMode="External"/><Relationship Id="rId3285" Type="http://schemas.openxmlformats.org/officeDocument/2006/relationships/hyperlink" Target="https://drive.google.com/drive/folders/1DGa5Ghm24O8X9J7DDtx7Ja4SEEffoHqu" TargetMode="External"/><Relationship Id="rId2094" Type="http://schemas.openxmlformats.org/officeDocument/2006/relationships/hyperlink" Target="https://drive.google.com/drive/folders/1-LXVi6zbY2bRjupdXEyY56d9eIl2Kvew" TargetMode="External"/><Relationship Id="rId3145" Type="http://schemas.openxmlformats.org/officeDocument/2006/relationships/hyperlink" Target="https://drive.google.com/drive/folders/15Hm62AM48YqHbRbmITQ3AmBFa98rzQgz?usp=drive_link" TargetMode="External"/><Relationship Id="rId3352" Type="http://schemas.openxmlformats.org/officeDocument/2006/relationships/hyperlink" Target="https://drive.google.com/drive/folders/1-LXVi6zbY2bRjupdXEyY56d9eIl2Kvew" TargetMode="External"/><Relationship Id="rId273" Type="http://schemas.openxmlformats.org/officeDocument/2006/relationships/hyperlink" Target="https://drive.google.com/drive/folders/1DGa5Ghm24O8X9J7DDtx7Ja4SEEffoHqu" TargetMode="External"/><Relationship Id="rId480" Type="http://schemas.openxmlformats.org/officeDocument/2006/relationships/hyperlink" Target="https://drive.google.com/drive/folders/1-LXVi6zbY2bRjupdXEyY56d9eIl2Kvew" TargetMode="External"/><Relationship Id="rId2161" Type="http://schemas.openxmlformats.org/officeDocument/2006/relationships/hyperlink" Target="https://drive.google.com/drive/folders/1-LXVi6zbY2bRjupdXEyY56d9eIl2Kvew" TargetMode="External"/><Relationship Id="rId3005" Type="http://schemas.openxmlformats.org/officeDocument/2006/relationships/hyperlink" Target="https://drive.google.com/drive/folders/1AZdrpznqifz8oNA9SO_w3aXFqCxuIZy1?usp=drive_link" TargetMode="External"/><Relationship Id="rId3212" Type="http://schemas.openxmlformats.org/officeDocument/2006/relationships/hyperlink" Target="https://drive.google.com/drive/folders/1XhKpypnjXHdpa4kxpq8iYf_0N7DxYtm9?usp=drive_link" TargetMode="External"/><Relationship Id="rId133" Type="http://schemas.openxmlformats.org/officeDocument/2006/relationships/hyperlink" Target="https://drive.google.com/drive/folders/1DGa5Ghm24O8X9J7DDtx7Ja4SEEffoHqu" TargetMode="External"/><Relationship Id="rId340" Type="http://schemas.openxmlformats.org/officeDocument/2006/relationships/hyperlink" Target="https://drive.google.com/drive/folders/1-LXVi6zbY2bRjupdXEyY56d9eIl2Kvew" TargetMode="External"/><Relationship Id="rId2021" Type="http://schemas.openxmlformats.org/officeDocument/2006/relationships/hyperlink" Target="https://drive.google.com/drive/folders/102c3Cnw_3WSxh6JyNUr1jzPjxQqZkh52?usp=drive_link" TargetMode="External"/><Relationship Id="rId200" Type="http://schemas.openxmlformats.org/officeDocument/2006/relationships/hyperlink" Target="https://drive.google.com/drive/folders/132ExLufk-pICWJUslzxvXm3VgXl7YrIv?usp=drive_link" TargetMode="External"/><Relationship Id="rId2978" Type="http://schemas.openxmlformats.org/officeDocument/2006/relationships/hyperlink" Target="https://drive.google.com/drive/folders/1AZdrpznqifz8oNA9SO_w3aXFqCxuIZy1?usp=drive_link" TargetMode="External"/><Relationship Id="rId1787" Type="http://schemas.openxmlformats.org/officeDocument/2006/relationships/hyperlink" Target="https://drive.google.com/drive/folders/1DGa5Ghm24O8X9J7DDtx7Ja4SEEffoHqu" TargetMode="External"/><Relationship Id="rId1994" Type="http://schemas.openxmlformats.org/officeDocument/2006/relationships/hyperlink" Target="https://drive.google.com/drive/folders/1DGa5Ghm24O8X9J7DDtx7Ja4SEEffoHqu" TargetMode="External"/><Relationship Id="rId2838" Type="http://schemas.openxmlformats.org/officeDocument/2006/relationships/hyperlink" Target="https://drive.google.com/drive/folders/1AZdrpznqifz8oNA9SO_w3aXFqCxuIZy1?usp=drive_link" TargetMode="External"/><Relationship Id="rId79" Type="http://schemas.openxmlformats.org/officeDocument/2006/relationships/hyperlink" Target="https://drive.google.com/drive/folders/10mIoeapplmCOh77ivzrQPN2OH5lZ8-2O?usp=drive_link" TargetMode="External"/><Relationship Id="rId1647" Type="http://schemas.openxmlformats.org/officeDocument/2006/relationships/hyperlink" Target="https://drive.google.com/drive/folders/1DGa5Ghm24O8X9J7DDtx7Ja4SEEffoHqu" TargetMode="External"/><Relationship Id="rId1854" Type="http://schemas.openxmlformats.org/officeDocument/2006/relationships/hyperlink" Target="https://drive.google.com/drive/folders/12YeOqUeKLASSkFJa2dn1rtsdRV00d-ZS?usp=drive_link" TargetMode="External"/><Relationship Id="rId2905" Type="http://schemas.openxmlformats.org/officeDocument/2006/relationships/hyperlink" Target="https://drive.google.com/drive/folders/1AZdrpznqifz8oNA9SO_w3aXFqCxuIZy1?usp=drive_link" TargetMode="External"/><Relationship Id="rId1507" Type="http://schemas.openxmlformats.org/officeDocument/2006/relationships/hyperlink" Target="https://drive.google.com/drive/folders/1-LXVi6zbY2bRjupdXEyY56d9eIl2Kvew" TargetMode="External"/><Relationship Id="rId1714" Type="http://schemas.openxmlformats.org/officeDocument/2006/relationships/hyperlink" Target="https://drive.google.com/drive/folders/1DGa5Ghm24O8X9J7DDtx7Ja4SEEffoHqu" TargetMode="External"/><Relationship Id="rId1921" Type="http://schemas.openxmlformats.org/officeDocument/2006/relationships/hyperlink" Target="https://drive.google.com/drive/folders/1DGa5Ghm24O8X9J7DDtx7Ja4SEEffoHqu" TargetMode="External"/><Relationship Id="rId2488" Type="http://schemas.openxmlformats.org/officeDocument/2006/relationships/hyperlink" Target="https://drive.google.com/drive/folders/1DGa5Ghm24O8X9J7DDtx7Ja4SEEffoHqu" TargetMode="External"/><Relationship Id="rId1297" Type="http://schemas.openxmlformats.org/officeDocument/2006/relationships/hyperlink" Target="https://drive.google.com/drive/folders/1-LXVi6zbY2bRjupdXEyY56d9eIl2Kvew" TargetMode="External"/><Relationship Id="rId2695" Type="http://schemas.openxmlformats.org/officeDocument/2006/relationships/hyperlink" Target="https://drive.google.com/drive/folders/1AZdrpznqifz8oNA9SO_w3aXFqCxuIZy1?usp=drive_link" TargetMode="External"/><Relationship Id="rId667" Type="http://schemas.openxmlformats.org/officeDocument/2006/relationships/hyperlink" Target="https://drive.google.com/drive/folders/1-LXVi6zbY2bRjupdXEyY56d9eIl2Kvew" TargetMode="External"/><Relationship Id="rId874" Type="http://schemas.openxmlformats.org/officeDocument/2006/relationships/hyperlink" Target="https://drive.google.com/drive/folders/1DGa5Ghm24O8X9J7DDtx7Ja4SEEffoHqu" TargetMode="External"/><Relationship Id="rId2348" Type="http://schemas.openxmlformats.org/officeDocument/2006/relationships/hyperlink" Target="https://drive.google.com/drive/folders/1DGa5Ghm24O8X9J7DDtx7Ja4SEEffoHqu" TargetMode="External"/><Relationship Id="rId2555" Type="http://schemas.openxmlformats.org/officeDocument/2006/relationships/hyperlink" Target="https://drive.google.com/drive/folders/1DGa5Ghm24O8X9J7DDtx7Ja4SEEffoHqu" TargetMode="External"/><Relationship Id="rId2762" Type="http://schemas.openxmlformats.org/officeDocument/2006/relationships/hyperlink" Target="https://drive.google.com/drive/folders/1AZdrpznqifz8oNA9SO_w3aXFqCxuIZy1?usp=drive_link" TargetMode="External"/><Relationship Id="rId527" Type="http://schemas.openxmlformats.org/officeDocument/2006/relationships/hyperlink" Target="https://drive.google.com/drive/folders/1-LXVi6zbY2bRjupdXEyY56d9eIl2Kvew" TargetMode="External"/><Relationship Id="rId734" Type="http://schemas.openxmlformats.org/officeDocument/2006/relationships/hyperlink" Target="https://drive.google.com/drive/folders/1-LXVi6zbY2bRjupdXEyY56d9eIl2Kvew" TargetMode="External"/><Relationship Id="rId941" Type="http://schemas.openxmlformats.org/officeDocument/2006/relationships/hyperlink" Target="https://drive.google.com/drive/folders/1DGa5Ghm24O8X9J7DDtx7Ja4SEEffoHqu" TargetMode="External"/><Relationship Id="rId1157" Type="http://schemas.openxmlformats.org/officeDocument/2006/relationships/hyperlink" Target="https://drive.google.com/drive/folders/10oK3YvhMQevzukIftcIgqQBpGFlHbyll?usp=drive_link" TargetMode="External"/><Relationship Id="rId1364" Type="http://schemas.openxmlformats.org/officeDocument/2006/relationships/hyperlink" Target="https://drive.google.com/drive/folders/1-LXVi6zbY2bRjupdXEyY56d9eIl2Kvew" TargetMode="External"/><Relationship Id="rId1571" Type="http://schemas.openxmlformats.org/officeDocument/2006/relationships/hyperlink" Target="https://drive.google.com/drive/folders/1-LXVi6zbY2bRjupdXEyY56d9eIl2Kvew" TargetMode="External"/><Relationship Id="rId2208" Type="http://schemas.openxmlformats.org/officeDocument/2006/relationships/hyperlink" Target="https://drive.google.com/drive/folders/1-LXVi6zbY2bRjupdXEyY56d9eIl2Kvew" TargetMode="External"/><Relationship Id="rId2415" Type="http://schemas.openxmlformats.org/officeDocument/2006/relationships/hyperlink" Target="https://drive.google.com/drive/folders/1DGa5Ghm24O8X9J7DDtx7Ja4SEEffoHqu" TargetMode="External"/><Relationship Id="rId2622" Type="http://schemas.openxmlformats.org/officeDocument/2006/relationships/hyperlink" Target="https://drive.google.com/drive/folders/1AZdrpznqifz8oNA9SO_w3aXFqCxuIZy1?usp=drive_link" TargetMode="External"/><Relationship Id="rId70" Type="http://schemas.openxmlformats.org/officeDocument/2006/relationships/hyperlink" Target="https://drive.google.com/drive/folders/1DGa5Ghm24O8X9J7DDtx7Ja4SEEffoHqu" TargetMode="External"/><Relationship Id="rId801" Type="http://schemas.openxmlformats.org/officeDocument/2006/relationships/hyperlink" Target="https://drive.google.com/drive/folders/1-LXVi6zbY2bRjupdXEyY56d9eIl2Kvew" TargetMode="External"/><Relationship Id="rId1017" Type="http://schemas.openxmlformats.org/officeDocument/2006/relationships/hyperlink" Target="https://drive.google.com/drive/folders/1DGa5Ghm24O8X9J7DDtx7Ja4SEEffoHqu" TargetMode="External"/><Relationship Id="rId1224" Type="http://schemas.openxmlformats.org/officeDocument/2006/relationships/hyperlink" Target="https://drive.google.com/drive/folders/1-LXVi6zbY2bRjupdXEyY56d9eIl2Kvew" TargetMode="External"/><Relationship Id="rId1431" Type="http://schemas.openxmlformats.org/officeDocument/2006/relationships/hyperlink" Target="https://drive.google.com/drive/folders/1-LXVi6zbY2bRjupdXEyY56d9eIl2Kvew" TargetMode="External"/><Relationship Id="rId3189" Type="http://schemas.openxmlformats.org/officeDocument/2006/relationships/hyperlink" Target="https://drive.google.com/drive/folders/1-LXVi6zbY2bRjupdXEyY56d9eIl2Kvew" TargetMode="External"/><Relationship Id="rId3396" Type="http://schemas.openxmlformats.org/officeDocument/2006/relationships/hyperlink" Target="https://drive.google.com/drive/folders/1DpChnztkrfC8cY2O_W9Ad8vqddYaCurl?usp=drive_link" TargetMode="External"/><Relationship Id="rId3049" Type="http://schemas.openxmlformats.org/officeDocument/2006/relationships/hyperlink" Target="https://drive.google.com/drive/folders/1AZdrpznqifz8oNA9SO_w3aXFqCxuIZy1?usp=drive_link" TargetMode="External"/><Relationship Id="rId3256" Type="http://schemas.openxmlformats.org/officeDocument/2006/relationships/hyperlink" Target="https://drive.google.com/drive/folders/17WTwdm0rvpdcw9goPUYzS_A0qofoxu_9?usp=drive_link" TargetMode="External"/><Relationship Id="rId177" Type="http://schemas.openxmlformats.org/officeDocument/2006/relationships/hyperlink" Target="https://drive.google.com/drive/folders/1DGa5Ghm24O8X9J7DDtx7Ja4SEEffoHqu" TargetMode="External"/><Relationship Id="rId384" Type="http://schemas.openxmlformats.org/officeDocument/2006/relationships/hyperlink" Target="https://drive.google.com/drive/folders/1-LXVi6zbY2bRjupdXEyY56d9eIl2Kvew" TargetMode="External"/><Relationship Id="rId591" Type="http://schemas.openxmlformats.org/officeDocument/2006/relationships/hyperlink" Target="https://drive.google.com/drive/folders/1-LXVi6zbY2bRjupdXEyY56d9eIl2Kvew" TargetMode="External"/><Relationship Id="rId2065" Type="http://schemas.openxmlformats.org/officeDocument/2006/relationships/hyperlink" Target="https://drive.google.com/drive/folders/1-LXVi6zbY2bRjupdXEyY56d9eIl2Kvew" TargetMode="External"/><Relationship Id="rId2272" Type="http://schemas.openxmlformats.org/officeDocument/2006/relationships/hyperlink" Target="https://drive.google.com/drive/folders/1DGa5Ghm24O8X9J7DDtx7Ja4SEEffoHqu" TargetMode="External"/><Relationship Id="rId3116" Type="http://schemas.openxmlformats.org/officeDocument/2006/relationships/hyperlink" Target="https://drive.google.com/drive/folders/1DGa5Ghm24O8X9J7DDtx7Ja4SEEffoHqu" TargetMode="External"/><Relationship Id="rId244" Type="http://schemas.openxmlformats.org/officeDocument/2006/relationships/hyperlink" Target="https://drive.google.com/drive/folders/1DGa5Ghm24O8X9J7DDtx7Ja4SEEffoHqu" TargetMode="External"/><Relationship Id="rId1081" Type="http://schemas.openxmlformats.org/officeDocument/2006/relationships/hyperlink" Target="https://drive.google.com/drive/folders/1DGa5Ghm24O8X9J7DDtx7Ja4SEEffoHqu" TargetMode="External"/><Relationship Id="rId3323" Type="http://schemas.openxmlformats.org/officeDocument/2006/relationships/hyperlink" Target="https://drive.google.com/drive/folders/1DGa5Ghm24O8X9J7DDtx7Ja4SEEffoHqu" TargetMode="External"/><Relationship Id="rId451" Type="http://schemas.openxmlformats.org/officeDocument/2006/relationships/hyperlink" Target="https://drive.google.com/drive/folders/10zlh4ySBSpR8CAxsbfTT1O0gGlO3PNPh?usp=drive_link" TargetMode="External"/><Relationship Id="rId2132" Type="http://schemas.openxmlformats.org/officeDocument/2006/relationships/hyperlink" Target="https://drive.google.com/drive/folders/1-LXVi6zbY2bRjupdXEyY56d9eIl2Kvew" TargetMode="External"/><Relationship Id="rId104" Type="http://schemas.openxmlformats.org/officeDocument/2006/relationships/hyperlink" Target="https://drive.google.com/drive/folders/13j4bNGQKHS9RqMo-mWEOMyMQVw0wh1IB?usp=drive_link" TargetMode="External"/><Relationship Id="rId311" Type="http://schemas.openxmlformats.org/officeDocument/2006/relationships/hyperlink" Target="https://disk.yandex.ru/d/S9v5tECrD8Ztiw" TargetMode="External"/><Relationship Id="rId1898" Type="http://schemas.openxmlformats.org/officeDocument/2006/relationships/hyperlink" Target="https://drive.google.com/drive/folders/1EC8HM-PQ8148-Fj00U_MUK_U_BMLbHy4?usp=drive_link" TargetMode="External"/><Relationship Id="rId2949" Type="http://schemas.openxmlformats.org/officeDocument/2006/relationships/hyperlink" Target="https://drive.google.com/drive/folders/1AZdrpznqifz8oNA9SO_w3aXFqCxuIZy1?usp=drive_link" TargetMode="External"/><Relationship Id="rId1758" Type="http://schemas.openxmlformats.org/officeDocument/2006/relationships/hyperlink" Target="https://drive.google.com/drive/folders/1C_LS3BYn_PhOxEBZmeCcD_IekrNB58KZ?usp=drive_link" TargetMode="External"/><Relationship Id="rId2809" Type="http://schemas.openxmlformats.org/officeDocument/2006/relationships/hyperlink" Target="https://drive.google.com/drive/folders/1AZdrpznqifz8oNA9SO_w3aXFqCxuIZy1?usp=drive_link" TargetMode="External"/><Relationship Id="rId1965" Type="http://schemas.openxmlformats.org/officeDocument/2006/relationships/hyperlink" Target="https://drive.google.com/drive/folders/1DGa5Ghm24O8X9J7DDtx7Ja4SEEffoHqu" TargetMode="External"/><Relationship Id="rId3180" Type="http://schemas.openxmlformats.org/officeDocument/2006/relationships/hyperlink" Target="https://drive.google.com/drive/folders/1-LXVi6zbY2bRjupdXEyY56d9eIl2Kvew" TargetMode="External"/><Relationship Id="rId1618" Type="http://schemas.openxmlformats.org/officeDocument/2006/relationships/hyperlink" Target="https://drive.google.com/drive/folders/1-LXVi6zbY2bRjupdXEyY56d9eIl2Kvew" TargetMode="External"/><Relationship Id="rId1825" Type="http://schemas.openxmlformats.org/officeDocument/2006/relationships/hyperlink" Target="https://drive.google.com/drive/folders/1DGa5Ghm24O8X9J7DDtx7Ja4SEEffoHqu" TargetMode="External"/><Relationship Id="rId3040" Type="http://schemas.openxmlformats.org/officeDocument/2006/relationships/hyperlink" Target="https://drive.google.com/drive/folders/1AZdrpznqifz8oNA9SO_w3aXFqCxuIZy1?usp=drive_link" TargetMode="External"/><Relationship Id="rId2599" Type="http://schemas.openxmlformats.org/officeDocument/2006/relationships/hyperlink" Target="https://drive.google.com/drive/folders/1AZdrpznqifz8oNA9SO_w3aXFqCxuIZy1?usp=drive_link" TargetMode="External"/><Relationship Id="rId778" Type="http://schemas.openxmlformats.org/officeDocument/2006/relationships/hyperlink" Target="https://drive.google.com/drive/folders/1-LXVi6zbY2bRjupdXEyY56d9eIl2Kvew" TargetMode="External"/><Relationship Id="rId985" Type="http://schemas.openxmlformats.org/officeDocument/2006/relationships/hyperlink" Target="https://drive.google.com/drive/folders/1DGa5Ghm24O8X9J7DDtx7Ja4SEEffoHqu" TargetMode="External"/><Relationship Id="rId2459" Type="http://schemas.openxmlformats.org/officeDocument/2006/relationships/hyperlink" Target="https://drive.google.com/drive/folders/1DGa5Ghm24O8X9J7DDtx7Ja4SEEffoHqu" TargetMode="External"/><Relationship Id="rId2666" Type="http://schemas.openxmlformats.org/officeDocument/2006/relationships/hyperlink" Target="https://drive.google.com/drive/folders/1AZdrpznqifz8oNA9SO_w3aXFqCxuIZy1?usp=drive_link" TargetMode="External"/><Relationship Id="rId2873" Type="http://schemas.openxmlformats.org/officeDocument/2006/relationships/hyperlink" Target="https://drive.google.com/drive/folders/1AZdrpznqifz8oNA9SO_w3aXFqCxuIZy1?usp=drive_link" TargetMode="External"/><Relationship Id="rId638" Type="http://schemas.openxmlformats.org/officeDocument/2006/relationships/hyperlink" Target="https://drive.google.com/drive/folders/1-LXVi6zbY2bRjupdXEyY56d9eIl2Kvew" TargetMode="External"/><Relationship Id="rId845" Type="http://schemas.openxmlformats.org/officeDocument/2006/relationships/hyperlink" Target="https://drive.google.com/drive/folders/1DGa5Ghm24O8X9J7DDtx7Ja4SEEffoHqu" TargetMode="External"/><Relationship Id="rId1268" Type="http://schemas.openxmlformats.org/officeDocument/2006/relationships/hyperlink" Target="https://drive.google.com/drive/folders/1-LXVi6zbY2bRjupdXEyY56d9eIl2Kvew" TargetMode="External"/><Relationship Id="rId1475" Type="http://schemas.openxmlformats.org/officeDocument/2006/relationships/hyperlink" Target="https://drive.google.com/drive/folders/1-LXVi6zbY2bRjupdXEyY56d9eIl2Kvew" TargetMode="External"/><Relationship Id="rId1682" Type="http://schemas.openxmlformats.org/officeDocument/2006/relationships/hyperlink" Target="https://drive.google.com/drive/folders/13v1poBnWjOoKZpjn5J4iGWbmE9pGzRq0?usp=drive_link" TargetMode="External"/><Relationship Id="rId2319" Type="http://schemas.openxmlformats.org/officeDocument/2006/relationships/hyperlink" Target="https://drive.google.com/drive/folders/1DGa5Ghm24O8X9J7DDtx7Ja4SEEffoHqu" TargetMode="External"/><Relationship Id="rId2526" Type="http://schemas.openxmlformats.org/officeDocument/2006/relationships/hyperlink" Target="https://drive.google.com/drive/folders/1uuCsaX3Y_5RRfM4kQ8Fn4Cf5z_eTrcpw?usp=drive_link" TargetMode="External"/><Relationship Id="rId2733" Type="http://schemas.openxmlformats.org/officeDocument/2006/relationships/hyperlink" Target="https://drive.google.com/drive/folders/1AZdrpznqifz8oNA9SO_w3aXFqCxuIZy1?usp=drive_link" TargetMode="External"/><Relationship Id="rId705" Type="http://schemas.openxmlformats.org/officeDocument/2006/relationships/hyperlink" Target="https://drive.google.com/drive/folders/1-LXVi6zbY2bRjupdXEyY56d9eIl2Kvew" TargetMode="External"/><Relationship Id="rId1128" Type="http://schemas.openxmlformats.org/officeDocument/2006/relationships/hyperlink" Target="https://drive.google.com/drive/folders/1DGa5Ghm24O8X9J7DDtx7Ja4SEEffoHqu" TargetMode="External"/><Relationship Id="rId1335" Type="http://schemas.openxmlformats.org/officeDocument/2006/relationships/hyperlink" Target="https://drive.google.com/drive/folders/1-LXVi6zbY2bRjupdXEyY56d9eIl2Kvew" TargetMode="External"/><Relationship Id="rId1542" Type="http://schemas.openxmlformats.org/officeDocument/2006/relationships/hyperlink" Target="https://drive.google.com/drive/folders/1-LXVi6zbY2bRjupdXEyY56d9eIl2Kvew" TargetMode="External"/><Relationship Id="rId2940" Type="http://schemas.openxmlformats.org/officeDocument/2006/relationships/hyperlink" Target="https://drive.google.com/drive/folders/1AZdrpznqifz8oNA9SO_w3aXFqCxuIZy1?usp=drive_link" TargetMode="External"/><Relationship Id="rId912" Type="http://schemas.openxmlformats.org/officeDocument/2006/relationships/hyperlink" Target="https://drive.google.com/drive/folders/1DGa5Ghm24O8X9J7DDtx7Ja4SEEffoHqu" TargetMode="External"/><Relationship Id="rId2800" Type="http://schemas.openxmlformats.org/officeDocument/2006/relationships/hyperlink" Target="https://drive.google.com/drive/folders/1AZdrpznqifz8oNA9SO_w3aXFqCxuIZy1?usp=drive_link" TargetMode="External"/><Relationship Id="rId41" Type="http://schemas.openxmlformats.org/officeDocument/2006/relationships/hyperlink" Target="https://drive.google.com/drive/folders/1-LXVi6zbY2bRjupdXEyY56d9eIl2Kvew" TargetMode="External"/><Relationship Id="rId1402" Type="http://schemas.openxmlformats.org/officeDocument/2006/relationships/hyperlink" Target="https://drive.google.com/drive/folders/1-LXVi6zbY2bRjupdXEyY56d9eIl2Kvew" TargetMode="External"/><Relationship Id="rId288" Type="http://schemas.openxmlformats.org/officeDocument/2006/relationships/hyperlink" Target="https://drive.google.com/drive/folders/13Mp6AcviiIfPVjWeoA2yjgg8KmkN2Gau?usp=drive_link" TargetMode="External"/><Relationship Id="rId3367" Type="http://schemas.openxmlformats.org/officeDocument/2006/relationships/hyperlink" Target="https://drive.google.com/drive/folders/1I6IMmQy9uDSXMO0RgNgjeYPoCzI01EMf?usp=share_link" TargetMode="External"/><Relationship Id="rId495" Type="http://schemas.openxmlformats.org/officeDocument/2006/relationships/hyperlink" Target="https://drive.google.com/drive/folders/1-LXVi6zbY2bRjupdXEyY56d9eIl2Kvew" TargetMode="External"/><Relationship Id="rId2176" Type="http://schemas.openxmlformats.org/officeDocument/2006/relationships/hyperlink" Target="https://drive.google.com/drive/folders/1-LXVi6zbY2bRjupdXEyY56d9eIl2Kvew" TargetMode="External"/><Relationship Id="rId2383" Type="http://schemas.openxmlformats.org/officeDocument/2006/relationships/hyperlink" Target="https://drive.google.com/drive/folders/1DGa5Ghm24O8X9J7DDtx7Ja4SEEffoHqu" TargetMode="External"/><Relationship Id="rId2590" Type="http://schemas.openxmlformats.org/officeDocument/2006/relationships/hyperlink" Target="https://drive.google.com/drive/folders/1AZdrpznqifz8oNA9SO_w3aXFqCxuIZy1?usp=drive_link" TargetMode="External"/><Relationship Id="rId3227" Type="http://schemas.openxmlformats.org/officeDocument/2006/relationships/hyperlink" Target="https://drive.google.com/drive/folders/11bx2L0C_DnXJFPaPpyN0zLEBXTNXASHb?usp=drive_link" TargetMode="External"/><Relationship Id="rId148" Type="http://schemas.openxmlformats.org/officeDocument/2006/relationships/hyperlink" Target="https://drive.google.com/drive/folders/1cA2wev502MhNjqeo6-YGKM2sRfzumIaJ?usp=drive_link" TargetMode="External"/><Relationship Id="rId355" Type="http://schemas.openxmlformats.org/officeDocument/2006/relationships/hyperlink" Target="https://drive.google.com/drive/folders/1-LXVi6zbY2bRjupdXEyY56d9eIl2Kvew" TargetMode="External"/><Relationship Id="rId562" Type="http://schemas.openxmlformats.org/officeDocument/2006/relationships/hyperlink" Target="https://drive.google.com/drive/folders/1-LXVi6zbY2bRjupdXEyY56d9eIl2Kvew" TargetMode="External"/><Relationship Id="rId1192" Type="http://schemas.openxmlformats.org/officeDocument/2006/relationships/hyperlink" Target="https://drive.google.com/drive/folders/1-LXVi6zbY2bRjupdXEyY56d9eIl2Kvew" TargetMode="External"/><Relationship Id="rId2036" Type="http://schemas.openxmlformats.org/officeDocument/2006/relationships/hyperlink" Target="https://drive.google.com/drive/folders/1Gl2idXWJKyWJuzV5M1XV8_myRlb_XfXN?usp=drive_link" TargetMode="External"/><Relationship Id="rId2243" Type="http://schemas.openxmlformats.org/officeDocument/2006/relationships/hyperlink" Target="https://drive.google.com/drive/folders/1DGa5Ghm24O8X9J7DDtx7Ja4SEEffoHqu" TargetMode="External"/><Relationship Id="rId2450" Type="http://schemas.openxmlformats.org/officeDocument/2006/relationships/hyperlink" Target="https://drive.google.com/drive/folders/1DGa5Ghm24O8X9J7DDtx7Ja4SEEffoHqu" TargetMode="External"/><Relationship Id="rId215" Type="http://schemas.openxmlformats.org/officeDocument/2006/relationships/hyperlink" Target="https://drive.google.com/drive/folders/1DGa5Ghm24O8X9J7DDtx7Ja4SEEffoHqu" TargetMode="External"/><Relationship Id="rId422" Type="http://schemas.openxmlformats.org/officeDocument/2006/relationships/hyperlink" Target="https://drive.google.com/drive/folders/1DGa5Ghm24O8X9J7DDtx7Ja4SEEffoHqu" TargetMode="External"/><Relationship Id="rId1052" Type="http://schemas.openxmlformats.org/officeDocument/2006/relationships/hyperlink" Target="https://drive.google.com/drive/folders/1DGa5Ghm24O8X9J7DDtx7Ja4SEEffoHqu" TargetMode="External"/><Relationship Id="rId2103" Type="http://schemas.openxmlformats.org/officeDocument/2006/relationships/hyperlink" Target="https://drive.google.com/drive/folders/1-LXVi6zbY2bRjupdXEyY56d9eIl2Kvew" TargetMode="External"/><Relationship Id="rId2310" Type="http://schemas.openxmlformats.org/officeDocument/2006/relationships/hyperlink" Target="https://drive.google.com/drive/folders/1DGa5Ghm24O8X9J7DDtx7Ja4SEEffoHqu" TargetMode="External"/><Relationship Id="rId1869" Type="http://schemas.openxmlformats.org/officeDocument/2006/relationships/hyperlink" Target="https://drive.google.com/drive/folders/1DGa5Ghm24O8X9J7DDtx7Ja4SEEffoHqu" TargetMode="External"/><Relationship Id="rId3084" Type="http://schemas.openxmlformats.org/officeDocument/2006/relationships/hyperlink" Target="https://drive.google.com/drive/folders/19W4UD8Dt9S96DiJILOe0oS0wy3ESYxLI?usp=drive_link" TargetMode="External"/><Relationship Id="rId3291" Type="http://schemas.openxmlformats.org/officeDocument/2006/relationships/hyperlink" Target="https://drive.google.com/drive/folders/1Pk97a_Kc_t6eOvx5ImdpivH7xfD3XGgc?usp=drive_link" TargetMode="External"/><Relationship Id="rId1729" Type="http://schemas.openxmlformats.org/officeDocument/2006/relationships/hyperlink" Target="https://drive.google.com/drive/folders/1AsN1xMnwF6pd-Q5EiczncOwzVgIwUh2i?usp=drive_link" TargetMode="External"/><Relationship Id="rId1936" Type="http://schemas.openxmlformats.org/officeDocument/2006/relationships/hyperlink" Target="https://drive.google.com/drive/folders/12XrerA2nAQnd3m7HGENeb8wA7sfHNFsD?usp=drive_link" TargetMode="External"/><Relationship Id="rId3151" Type="http://schemas.openxmlformats.org/officeDocument/2006/relationships/hyperlink" Target="https://drive.google.com/drive/folders/1-LXVi6zbY2bRjupdXEyY56d9eIl2Kvew" TargetMode="External"/><Relationship Id="rId3011" Type="http://schemas.openxmlformats.org/officeDocument/2006/relationships/hyperlink" Target="https://drive.google.com/drive/folders/1AZdrpznqifz8oNA9SO_w3aXFqCxuIZy1?usp=drive_link" TargetMode="External"/><Relationship Id="rId5" Type="http://schemas.openxmlformats.org/officeDocument/2006/relationships/hyperlink" Target="https://drive.google.com/drive/folders/1-9D2C0xEKh4OaApacap2D2S-D7jVC4o5?usp=drive_link" TargetMode="External"/><Relationship Id="rId889" Type="http://schemas.openxmlformats.org/officeDocument/2006/relationships/hyperlink" Target="https://drive.google.com/drive/folders/1DGa5Ghm24O8X9J7DDtx7Ja4SEEffoHqu" TargetMode="External"/><Relationship Id="rId2777" Type="http://schemas.openxmlformats.org/officeDocument/2006/relationships/hyperlink" Target="https://drive.google.com/drive/folders/1AZdrpznqifz8oNA9SO_w3aXFqCxuIZy1?usp=drive_link" TargetMode="External"/><Relationship Id="rId749" Type="http://schemas.openxmlformats.org/officeDocument/2006/relationships/hyperlink" Target="https://drive.google.com/drive/folders/1-LXVi6zbY2bRjupdXEyY56d9eIl2Kvew" TargetMode="External"/><Relationship Id="rId1379" Type="http://schemas.openxmlformats.org/officeDocument/2006/relationships/hyperlink" Target="https://drive.google.com/drive/folders/1-LXVi6zbY2bRjupdXEyY56d9eIl2Kvew" TargetMode="External"/><Relationship Id="rId1586" Type="http://schemas.openxmlformats.org/officeDocument/2006/relationships/hyperlink" Target="https://drive.google.com/drive/folders/1-LXVi6zbY2bRjupdXEyY56d9eIl2Kvew" TargetMode="External"/><Relationship Id="rId2984" Type="http://schemas.openxmlformats.org/officeDocument/2006/relationships/hyperlink" Target="https://drive.google.com/drive/folders/1AZdrpznqifz8oNA9SO_w3aXFqCxuIZy1?usp=drive_link" TargetMode="External"/><Relationship Id="rId609" Type="http://schemas.openxmlformats.org/officeDocument/2006/relationships/hyperlink" Target="https://drive.google.com/drive/folders/1-LXVi6zbY2bRjupdXEyY56d9eIl2Kvew" TargetMode="External"/><Relationship Id="rId956" Type="http://schemas.openxmlformats.org/officeDocument/2006/relationships/hyperlink" Target="https://drive.google.com/drive/folders/1DGa5Ghm24O8X9J7DDtx7Ja4SEEffoHqu" TargetMode="External"/><Relationship Id="rId1239" Type="http://schemas.openxmlformats.org/officeDocument/2006/relationships/hyperlink" Target="https://drive.google.com/drive/folders/1-LXVi6zbY2bRjupdXEyY56d9eIl2Kvew" TargetMode="External"/><Relationship Id="rId1793" Type="http://schemas.openxmlformats.org/officeDocument/2006/relationships/hyperlink" Target="https://drive.google.com/drive/folders/1LiUqyTMaMxLRfi2D7Lt3U47LnKiof4xB?usp=drive_link" TargetMode="External"/><Relationship Id="rId2637" Type="http://schemas.openxmlformats.org/officeDocument/2006/relationships/hyperlink" Target="https://drive.google.com/drive/folders/1AZdrpznqifz8oNA9SO_w3aXFqCxuIZy1?usp=drive_link" TargetMode="External"/><Relationship Id="rId2844" Type="http://schemas.openxmlformats.org/officeDocument/2006/relationships/hyperlink" Target="https://drive.google.com/drive/folders/1AZdrpznqifz8oNA9SO_w3aXFqCxuIZy1?usp=drive_link" TargetMode="External"/><Relationship Id="rId85" Type="http://schemas.openxmlformats.org/officeDocument/2006/relationships/hyperlink" Target="https://drive.google.com/drive/folders/10lVAQB9YjWH1mFUuHt8BuutI8CZ41_yY?usp=drive_link" TargetMode="External"/><Relationship Id="rId816" Type="http://schemas.openxmlformats.org/officeDocument/2006/relationships/hyperlink" Target="https://drive.google.com/drive/folders/1DGa5Ghm24O8X9J7DDtx7Ja4SEEffoHqu" TargetMode="External"/><Relationship Id="rId1446" Type="http://schemas.openxmlformats.org/officeDocument/2006/relationships/hyperlink" Target="https://drive.google.com/drive/folders/1-LXVi6zbY2bRjupdXEyY56d9eIl2Kvew" TargetMode="External"/><Relationship Id="rId1653" Type="http://schemas.openxmlformats.org/officeDocument/2006/relationships/hyperlink" Target="https://drive.google.com/drive/folders/1DGa5Ghm24O8X9J7DDtx7Ja4SEEffoHqu" TargetMode="External"/><Relationship Id="rId1860" Type="http://schemas.openxmlformats.org/officeDocument/2006/relationships/hyperlink" Target="https://drive.google.com/drive/folders/1asTwl7RzogTBbFdSjlK-BtSXmRH_mE3M?usp=drive_link" TargetMode="External"/><Relationship Id="rId2704" Type="http://schemas.openxmlformats.org/officeDocument/2006/relationships/hyperlink" Target="https://drive.google.com/drive/folders/1AZdrpznqifz8oNA9SO_w3aXFqCxuIZy1?usp=drive_link" TargetMode="External"/><Relationship Id="rId2911" Type="http://schemas.openxmlformats.org/officeDocument/2006/relationships/hyperlink" Target="https://drive.google.com/drive/folders/1AZdrpznqifz8oNA9SO_w3aXFqCxuIZy1?usp=drive_link" TargetMode="External"/><Relationship Id="rId1306" Type="http://schemas.openxmlformats.org/officeDocument/2006/relationships/hyperlink" Target="https://drive.google.com/drive/folders/1-LXVi6zbY2bRjupdXEyY56d9eIl2Kvew" TargetMode="External"/><Relationship Id="rId1513" Type="http://schemas.openxmlformats.org/officeDocument/2006/relationships/hyperlink" Target="https://drive.google.com/drive/folders/1-LXVi6zbY2bRjupdXEyY56d9eIl2Kvew" TargetMode="External"/><Relationship Id="rId1720" Type="http://schemas.openxmlformats.org/officeDocument/2006/relationships/hyperlink" Target="https://drive.google.com/drive/folders/1BS9KL3ml1rssQYR6xts3OhY4gnhORPax?usp=drive_link" TargetMode="External"/><Relationship Id="rId12" Type="http://schemas.openxmlformats.org/officeDocument/2006/relationships/hyperlink" Target="https://drive.google.com/drive/folders/1DGa5Ghm24O8X9J7DDtx7Ja4SEEffoHqu" TargetMode="External"/><Relationship Id="rId399" Type="http://schemas.openxmlformats.org/officeDocument/2006/relationships/hyperlink" Target="https://drive.google.com/drive/folders/1-LXVi6zbY2bRjupdXEyY56d9eIl2Kvew" TargetMode="External"/><Relationship Id="rId2287" Type="http://schemas.openxmlformats.org/officeDocument/2006/relationships/hyperlink" Target="https://drive.google.com/drive/folders/1DGa5Ghm24O8X9J7DDtx7Ja4SEEffoHqu" TargetMode="External"/><Relationship Id="rId2494" Type="http://schemas.openxmlformats.org/officeDocument/2006/relationships/hyperlink" Target="https://drive.google.com/drive/folders/1DGa5Ghm24O8X9J7DDtx7Ja4SEEffoHqu" TargetMode="External"/><Relationship Id="rId3338" Type="http://schemas.openxmlformats.org/officeDocument/2006/relationships/hyperlink" Target="https://drive.google.com/drive/folders/1-LXVi6zbY2bRjupdXEyY56d9eIl2Kvew" TargetMode="External"/><Relationship Id="rId259" Type="http://schemas.openxmlformats.org/officeDocument/2006/relationships/hyperlink" Target="https://drive.google.com/drive/folders/1DGa5Ghm24O8X9J7DDtx7Ja4SEEffoHqu" TargetMode="External"/><Relationship Id="rId466" Type="http://schemas.openxmlformats.org/officeDocument/2006/relationships/hyperlink" Target="https://drive.google.com/drive/folders/1-LXVi6zbY2bRjupdXEyY56d9eIl2Kvew" TargetMode="External"/><Relationship Id="rId673" Type="http://schemas.openxmlformats.org/officeDocument/2006/relationships/hyperlink" Target="https://drive.google.com/drive/folders/1-LXVi6zbY2bRjupdXEyY56d9eIl2Kvew" TargetMode="External"/><Relationship Id="rId880" Type="http://schemas.openxmlformats.org/officeDocument/2006/relationships/hyperlink" Target="https://drive.google.com/drive/folders/1DGa5Ghm24O8X9J7DDtx7Ja4SEEffoHqu" TargetMode="External"/><Relationship Id="rId1096" Type="http://schemas.openxmlformats.org/officeDocument/2006/relationships/hyperlink" Target="https://drive.google.com/drive/folders/1DGa5Ghm24O8X9J7DDtx7Ja4SEEffoHqu" TargetMode="External"/><Relationship Id="rId2147" Type="http://schemas.openxmlformats.org/officeDocument/2006/relationships/hyperlink" Target="https://drive.google.com/drive/folders/1-LXVi6zbY2bRjupdXEyY56d9eIl2Kvew" TargetMode="External"/><Relationship Id="rId2354" Type="http://schemas.openxmlformats.org/officeDocument/2006/relationships/hyperlink" Target="https://drive.google.com/drive/folders/1DGa5Ghm24O8X9J7DDtx7Ja4SEEffoHqu" TargetMode="External"/><Relationship Id="rId2561" Type="http://schemas.openxmlformats.org/officeDocument/2006/relationships/hyperlink" Target="https://drive.google.com/drive/folders/1DGa5Ghm24O8X9J7DDtx7Ja4SEEffoHqu" TargetMode="External"/><Relationship Id="rId119" Type="http://schemas.openxmlformats.org/officeDocument/2006/relationships/hyperlink" Target="https://drive.google.com/drive/folders/1DGa5Ghm24O8X9J7DDtx7Ja4SEEffoHqu" TargetMode="External"/><Relationship Id="rId326" Type="http://schemas.openxmlformats.org/officeDocument/2006/relationships/hyperlink" Target="https://drive.google.com/drive/folders/10JoGgaSnPKCOVmm7cuyZFxAUGWPMBVbs?usp=drive_link" TargetMode="External"/><Relationship Id="rId533" Type="http://schemas.openxmlformats.org/officeDocument/2006/relationships/hyperlink" Target="https://drive.google.com/drive/folders/1-LXVi6zbY2bRjupdXEyY56d9eIl2Kvew" TargetMode="External"/><Relationship Id="rId1163" Type="http://schemas.openxmlformats.org/officeDocument/2006/relationships/hyperlink" Target="https://drive.google.com/drive/folders/1hudSqI_W1NfzhZJCcpaFfCmTpeLyaj9t?usp=drive_link" TargetMode="External"/><Relationship Id="rId1370" Type="http://schemas.openxmlformats.org/officeDocument/2006/relationships/hyperlink" Target="https://drive.google.com/drive/folders/1-LXVi6zbY2bRjupdXEyY56d9eIl2Kvew" TargetMode="External"/><Relationship Id="rId2007" Type="http://schemas.openxmlformats.org/officeDocument/2006/relationships/hyperlink" Target="https://drive.google.com/drive/folders/1DGa5Ghm24O8X9J7DDtx7Ja4SEEffoHqu" TargetMode="External"/><Relationship Id="rId2214" Type="http://schemas.openxmlformats.org/officeDocument/2006/relationships/hyperlink" Target="https://drive.google.com/drive/folders/1-LXVi6zbY2bRjupdXEyY56d9eIl2Kvew" TargetMode="External"/><Relationship Id="rId740" Type="http://schemas.openxmlformats.org/officeDocument/2006/relationships/hyperlink" Target="https://drive.google.com/drive/folders/1-LXVi6zbY2bRjupdXEyY56d9eIl2Kvew" TargetMode="External"/><Relationship Id="rId1023" Type="http://schemas.openxmlformats.org/officeDocument/2006/relationships/hyperlink" Target="https://drive.google.com/drive/folders/1DGa5Ghm24O8X9J7DDtx7Ja4SEEffoHqu" TargetMode="External"/><Relationship Id="rId2421" Type="http://schemas.openxmlformats.org/officeDocument/2006/relationships/hyperlink" Target="https://drive.google.com/drive/folders/1DGa5Ghm24O8X9J7DDtx7Ja4SEEffoHqu" TargetMode="External"/><Relationship Id="rId600" Type="http://schemas.openxmlformats.org/officeDocument/2006/relationships/hyperlink" Target="https://drive.google.com/drive/folders/1-LXVi6zbY2bRjupdXEyY56d9eIl2Kvew" TargetMode="External"/><Relationship Id="rId1230" Type="http://schemas.openxmlformats.org/officeDocument/2006/relationships/hyperlink" Target="https://drive.google.com/drive/folders/1-LXVi6zbY2bRjupdXEyY56d9eIl2Kvew" TargetMode="External"/><Relationship Id="rId3195" Type="http://schemas.openxmlformats.org/officeDocument/2006/relationships/hyperlink" Target="https://drive.google.com/drive/folders/1-LXVi6zbY2bRjupdXEyY56d9eIl2Kvew" TargetMode="External"/><Relationship Id="rId3055" Type="http://schemas.openxmlformats.org/officeDocument/2006/relationships/hyperlink" Target="https://drive.google.com/drive/folders/1AZdrpznqifz8oNA9SO_w3aXFqCxuIZy1?usp=drive_link" TargetMode="External"/><Relationship Id="rId3262" Type="http://schemas.openxmlformats.org/officeDocument/2006/relationships/hyperlink" Target="https://drive.google.com/drive/folders/1DGa5Ghm24O8X9J7DDtx7Ja4SEEffoHqu" TargetMode="External"/><Relationship Id="rId183" Type="http://schemas.openxmlformats.org/officeDocument/2006/relationships/hyperlink" Target="https://drive.google.com/drive/folders/1DGa5Ghm24O8X9J7DDtx7Ja4SEEffoHqu" TargetMode="External"/><Relationship Id="rId390" Type="http://schemas.openxmlformats.org/officeDocument/2006/relationships/hyperlink" Target="https://drive.google.com/drive/folders/1-LXVi6zbY2bRjupdXEyY56d9eIl2Kvew" TargetMode="External"/><Relationship Id="rId1907" Type="http://schemas.openxmlformats.org/officeDocument/2006/relationships/hyperlink" Target="https://drive.google.com/drive/folders/15DApsnAUSwLKKwkqhmkS_zfO3BFmhuPk?usp=drive_link" TargetMode="External"/><Relationship Id="rId2071" Type="http://schemas.openxmlformats.org/officeDocument/2006/relationships/hyperlink" Target="https://drive.google.com/drive/folders/1-LXVi6zbY2bRjupdXEyY56d9eIl2Kvew" TargetMode="External"/><Relationship Id="rId3122" Type="http://schemas.openxmlformats.org/officeDocument/2006/relationships/hyperlink" Target="https://drive.google.com/drive/folders/1DGa5Ghm24O8X9J7DDtx7Ja4SEEffoHqu" TargetMode="External"/><Relationship Id="rId250" Type="http://schemas.openxmlformats.org/officeDocument/2006/relationships/hyperlink" Target="https://drive.google.com/drive/folders/1DGa5Ghm24O8X9J7DDtx7Ja4SEEffoHqu" TargetMode="External"/><Relationship Id="rId110" Type="http://schemas.openxmlformats.org/officeDocument/2006/relationships/hyperlink" Target="https://drive.google.com/drive/folders/1v0kGjWJ226iYIyN_pB0pShV9HU3sheFh?usp=drive_link" TargetMode="External"/><Relationship Id="rId2888" Type="http://schemas.openxmlformats.org/officeDocument/2006/relationships/hyperlink" Target="https://drive.google.com/drive/folders/1AZdrpznqifz8oNA9SO_w3aXFqCxuIZy1?usp=drive_link" TargetMode="External"/><Relationship Id="rId1697" Type="http://schemas.openxmlformats.org/officeDocument/2006/relationships/hyperlink" Target="https://drive.google.com/drive/folders/1Wlwy8loyz3rL6gNHTCeK2gRKJBNQCXLc?usp=drive_link" TargetMode="External"/><Relationship Id="rId2748" Type="http://schemas.openxmlformats.org/officeDocument/2006/relationships/hyperlink" Target="https://drive.google.com/drive/folders/1AZdrpznqifz8oNA9SO_w3aXFqCxuIZy1?usp=drive_link" TargetMode="External"/><Relationship Id="rId2955" Type="http://schemas.openxmlformats.org/officeDocument/2006/relationships/hyperlink" Target="https://drive.google.com/drive/folders/1AZdrpznqifz8oNA9SO_w3aXFqCxuIZy1?usp=drive_link" TargetMode="External"/><Relationship Id="rId927" Type="http://schemas.openxmlformats.org/officeDocument/2006/relationships/hyperlink" Target="https://drive.google.com/drive/folders/1DGa5Ghm24O8X9J7DDtx7Ja4SEEffoHqu" TargetMode="External"/><Relationship Id="rId1557" Type="http://schemas.openxmlformats.org/officeDocument/2006/relationships/hyperlink" Target="https://drive.google.com/drive/folders/1-LXVi6zbY2bRjupdXEyY56d9eIl2Kvew" TargetMode="External"/><Relationship Id="rId1764" Type="http://schemas.openxmlformats.org/officeDocument/2006/relationships/hyperlink" Target="https://drive.google.com/drive/folders/1DGa5Ghm24O8X9J7DDtx7Ja4SEEffoHqu" TargetMode="External"/><Relationship Id="rId1971" Type="http://schemas.openxmlformats.org/officeDocument/2006/relationships/hyperlink" Target="https://drive.google.com/drive/folders/16IamBDMl1cNfH1RyfflallPI7TqAXAC1?usp=drive_link" TargetMode="External"/><Relationship Id="rId2608" Type="http://schemas.openxmlformats.org/officeDocument/2006/relationships/hyperlink" Target="https://drive.google.com/drive/folders/1AZdrpznqifz8oNA9SO_w3aXFqCxuIZy1?usp=drive_link" TargetMode="External"/><Relationship Id="rId2815" Type="http://schemas.openxmlformats.org/officeDocument/2006/relationships/hyperlink" Target="https://drive.google.com/drive/folders/1AZdrpznqifz8oNA9SO_w3aXFqCxuIZy1?usp=drive_link" TargetMode="External"/><Relationship Id="rId56" Type="http://schemas.openxmlformats.org/officeDocument/2006/relationships/hyperlink" Target="https://drive.google.com/drive/folders/1DGa5Ghm24O8X9J7DDtx7Ja4SEEffoHqu" TargetMode="External"/><Relationship Id="rId1417" Type="http://schemas.openxmlformats.org/officeDocument/2006/relationships/hyperlink" Target="https://drive.google.com/drive/folders/1-LXVi6zbY2bRjupdXEyY56d9eIl2Kvew" TargetMode="External"/><Relationship Id="rId1624" Type="http://schemas.openxmlformats.org/officeDocument/2006/relationships/hyperlink" Target="https://drive.google.com/drive/folders/1-LXVi6zbY2bRjupdXEyY56d9eIl2Kvew" TargetMode="External"/><Relationship Id="rId1831" Type="http://schemas.openxmlformats.org/officeDocument/2006/relationships/hyperlink" Target="https://drive.google.com/drive/folders/1DGa5Ghm24O8X9J7DDtx7Ja4SEEffoHqu" TargetMode="External"/><Relationship Id="rId2398" Type="http://schemas.openxmlformats.org/officeDocument/2006/relationships/hyperlink" Target="https://drive.google.com/drive/folders/1DGa5Ghm24O8X9J7DDtx7Ja4SEEffoHqu" TargetMode="External"/><Relationship Id="rId577" Type="http://schemas.openxmlformats.org/officeDocument/2006/relationships/hyperlink" Target="https://drive.google.com/drive/folders/1-LXVi6zbY2bRjupdXEyY56d9eIl2Kvew" TargetMode="External"/><Relationship Id="rId2258" Type="http://schemas.openxmlformats.org/officeDocument/2006/relationships/hyperlink" Target="https://drive.google.com/drive/folders/1DGa5Ghm24O8X9J7DDtx7Ja4SEEffoHqu" TargetMode="External"/><Relationship Id="rId784" Type="http://schemas.openxmlformats.org/officeDocument/2006/relationships/hyperlink" Target="https://drive.google.com/drive/folders/1-LXVi6zbY2bRjupdXEyY56d9eIl2Kvew" TargetMode="External"/><Relationship Id="rId991" Type="http://schemas.openxmlformats.org/officeDocument/2006/relationships/hyperlink" Target="https://drive.google.com/drive/folders/1DGa5Ghm24O8X9J7DDtx7Ja4SEEffoHqu" TargetMode="External"/><Relationship Id="rId1067" Type="http://schemas.openxmlformats.org/officeDocument/2006/relationships/hyperlink" Target="https://drive.google.com/drive/folders/1DGa5Ghm24O8X9J7DDtx7Ja4SEEffoHqu" TargetMode="External"/><Relationship Id="rId2465" Type="http://schemas.openxmlformats.org/officeDocument/2006/relationships/hyperlink" Target="https://drive.google.com/drive/folders/1DGa5Ghm24O8X9J7DDtx7Ja4SEEffoHqu" TargetMode="External"/><Relationship Id="rId2672" Type="http://schemas.openxmlformats.org/officeDocument/2006/relationships/hyperlink" Target="https://drive.google.com/drive/folders/1AZdrpznqifz8oNA9SO_w3aXFqCxuIZy1?usp=drive_link" TargetMode="External"/><Relationship Id="rId3309" Type="http://schemas.openxmlformats.org/officeDocument/2006/relationships/hyperlink" Target="https://drive.google.com/drive/folders/1DGa5Ghm24O8X9J7DDtx7Ja4SEEffoHqu" TargetMode="External"/><Relationship Id="rId437" Type="http://schemas.openxmlformats.org/officeDocument/2006/relationships/hyperlink" Target="https://drive.google.com/drive/folders/1DGa5Ghm24O8X9J7DDtx7Ja4SEEffoHqu" TargetMode="External"/><Relationship Id="rId644" Type="http://schemas.openxmlformats.org/officeDocument/2006/relationships/hyperlink" Target="https://drive.google.com/drive/folders/1-LXVi6zbY2bRjupdXEyY56d9eIl2Kvew" TargetMode="External"/><Relationship Id="rId851" Type="http://schemas.openxmlformats.org/officeDocument/2006/relationships/hyperlink" Target="https://drive.google.com/drive/folders/1DGa5Ghm24O8X9J7DDtx7Ja4SEEffoHqu" TargetMode="External"/><Relationship Id="rId1274" Type="http://schemas.openxmlformats.org/officeDocument/2006/relationships/hyperlink" Target="https://drive.google.com/drive/folders/1-LXVi6zbY2bRjupdXEyY56d9eIl2Kvew" TargetMode="External"/><Relationship Id="rId1481" Type="http://schemas.openxmlformats.org/officeDocument/2006/relationships/hyperlink" Target="https://drive.google.com/drive/folders/1-LXVi6zbY2bRjupdXEyY56d9eIl2Kvew" TargetMode="External"/><Relationship Id="rId2118" Type="http://schemas.openxmlformats.org/officeDocument/2006/relationships/hyperlink" Target="https://drive.google.com/drive/folders/1-LXVi6zbY2bRjupdXEyY56d9eIl2Kvew" TargetMode="External"/><Relationship Id="rId2325" Type="http://schemas.openxmlformats.org/officeDocument/2006/relationships/hyperlink" Target="https://drive.google.com/drive/folders/1DGa5Ghm24O8X9J7DDtx7Ja4SEEffoHqu" TargetMode="External"/><Relationship Id="rId2532" Type="http://schemas.openxmlformats.org/officeDocument/2006/relationships/hyperlink" Target="https://drive.google.com/drive/folders/1DGa5Ghm24O8X9J7DDtx7Ja4SEEffoHqu" TargetMode="External"/><Relationship Id="rId504" Type="http://schemas.openxmlformats.org/officeDocument/2006/relationships/hyperlink" Target="https://drive.google.com/drive/folders/1-LXVi6zbY2bRjupdXEyY56d9eIl2Kvew" TargetMode="External"/><Relationship Id="rId711" Type="http://schemas.openxmlformats.org/officeDocument/2006/relationships/hyperlink" Target="https://drive.google.com/drive/folders/1-LXVi6zbY2bRjupdXEyY56d9eIl2Kvew" TargetMode="External"/><Relationship Id="rId1134" Type="http://schemas.openxmlformats.org/officeDocument/2006/relationships/hyperlink" Target="https://drive.google.com/drive/folders/1DGa5Ghm24O8X9J7DDtx7Ja4SEEffoHqu" TargetMode="External"/><Relationship Id="rId1341" Type="http://schemas.openxmlformats.org/officeDocument/2006/relationships/hyperlink" Target="https://drive.google.com/drive/folders/1-LXVi6zbY2bRjupdXEyY56d9eIl2Kvew" TargetMode="External"/><Relationship Id="rId1201" Type="http://schemas.openxmlformats.org/officeDocument/2006/relationships/hyperlink" Target="https://drive.google.com/drive/folders/1-LXVi6zbY2bRjupdXEyY56d9eIl2Kvew" TargetMode="External"/><Relationship Id="rId3099" Type="http://schemas.openxmlformats.org/officeDocument/2006/relationships/hyperlink" Target="https://drive.google.com/drive/folders/1wKzf3Mr1Uod0B6Psuivg3pQj_UsfU7GL?usp=drive_link" TargetMode="External"/><Relationship Id="rId3166" Type="http://schemas.openxmlformats.org/officeDocument/2006/relationships/hyperlink" Target="https://drive.google.com/drive/folders/1w8f8RWo3ZAURNIwoBJ4Onpmn_W5v8pPi?usp=drive_link" TargetMode="External"/><Relationship Id="rId3373" Type="http://schemas.openxmlformats.org/officeDocument/2006/relationships/hyperlink" Target="https://drive.google.com/drive/folders/1X5tyUVkD9V0BAms5Xo5LWs5zJNLQ0nz0?usp=share_link" TargetMode="External"/><Relationship Id="rId294" Type="http://schemas.openxmlformats.org/officeDocument/2006/relationships/hyperlink" Target="https://disk.yandex.ru/d/Iw5VzK1ABLZRIw" TargetMode="External"/><Relationship Id="rId2182" Type="http://schemas.openxmlformats.org/officeDocument/2006/relationships/hyperlink" Target="https://drive.google.com/drive/folders/1-LXVi6zbY2bRjupdXEyY56d9eIl2Kvew" TargetMode="External"/><Relationship Id="rId3026" Type="http://schemas.openxmlformats.org/officeDocument/2006/relationships/hyperlink" Target="https://drive.google.com/drive/folders/1AZdrpznqifz8oNA9SO_w3aXFqCxuIZy1?usp=drive_link" TargetMode="External"/><Relationship Id="rId3233" Type="http://schemas.openxmlformats.org/officeDocument/2006/relationships/hyperlink" Target="https://drive.google.com/drive/folders/159iEpfKXWZadyph7CFpxNxI9suW1fham" TargetMode="External"/><Relationship Id="rId154" Type="http://schemas.openxmlformats.org/officeDocument/2006/relationships/hyperlink" Target="https://drive.google.com/drive/folders/1xO5r78RNuHcDYDFIj-GAaQTvHruM4P9T?usp=drive_link" TargetMode="External"/><Relationship Id="rId361" Type="http://schemas.openxmlformats.org/officeDocument/2006/relationships/hyperlink" Target="https://drive.google.com/drive/folders/1-LXVi6zbY2bRjupdXEyY56d9eIl2Kvew" TargetMode="External"/><Relationship Id="rId2042" Type="http://schemas.openxmlformats.org/officeDocument/2006/relationships/hyperlink" Target="https://drive.google.com/drive/folders/1ShWE1yg75u8ezKoh3G6no5qMRY17TZuX?usp=drive_link" TargetMode="External"/><Relationship Id="rId2999" Type="http://schemas.openxmlformats.org/officeDocument/2006/relationships/hyperlink" Target="https://drive.google.com/drive/folders/1AZdrpznqifz8oNA9SO_w3aXFqCxuIZy1?usp=drive_link" TargetMode="External"/><Relationship Id="rId3300" Type="http://schemas.openxmlformats.org/officeDocument/2006/relationships/hyperlink" Target="https://drive.google.com/drive/folders/1DGa5Ghm24O8X9J7DDtx7Ja4SEEffoHqu" TargetMode="External"/><Relationship Id="rId221" Type="http://schemas.openxmlformats.org/officeDocument/2006/relationships/hyperlink" Target="https://drive.google.com/drive/folders/1DGa5Ghm24O8X9J7DDtx7Ja4SEEffoHqu" TargetMode="External"/><Relationship Id="rId2859" Type="http://schemas.openxmlformats.org/officeDocument/2006/relationships/hyperlink" Target="https://drive.google.com/drive/folders/1AZdrpznqifz8oNA9SO_w3aXFqCxuIZy1?usp=drive_link" TargetMode="External"/><Relationship Id="rId1668" Type="http://schemas.openxmlformats.org/officeDocument/2006/relationships/hyperlink" Target="https://drive.google.com/drive/folders/1DGa5Ghm24O8X9J7DDtx7Ja4SEEffoHqu" TargetMode="External"/><Relationship Id="rId1875" Type="http://schemas.openxmlformats.org/officeDocument/2006/relationships/hyperlink" Target="https://drive.google.com/drive/folders/1dUVyPpehXzi4ilw3yNNLQFqBIQvbNpDI?usp=drive_link" TargetMode="External"/><Relationship Id="rId2719" Type="http://schemas.openxmlformats.org/officeDocument/2006/relationships/hyperlink" Target="https://drive.google.com/drive/folders/1AZdrpznqifz8oNA9SO_w3aXFqCxuIZy1?usp=drive_link" TargetMode="External"/><Relationship Id="rId1528" Type="http://schemas.openxmlformats.org/officeDocument/2006/relationships/hyperlink" Target="https://drive.google.com/drive/folders/1-LXVi6zbY2bRjupdXEyY56d9eIl2Kvew" TargetMode="External"/><Relationship Id="rId2926" Type="http://schemas.openxmlformats.org/officeDocument/2006/relationships/hyperlink" Target="https://drive.google.com/drive/folders/1AZdrpznqifz8oNA9SO_w3aXFqCxuIZy1?usp=drive_link" TargetMode="External"/><Relationship Id="rId3090" Type="http://schemas.openxmlformats.org/officeDocument/2006/relationships/hyperlink" Target="https://drive.google.com/drive/folders/1DxQo3KlNuKEPnwFo3tXZR9AH1Gp5CdrF?usp=drive_link" TargetMode="External"/><Relationship Id="rId1735" Type="http://schemas.openxmlformats.org/officeDocument/2006/relationships/hyperlink" Target="https://drive.google.com/drive/folders/1BNznKlKGeSyKJQE-XaoWTYi6BkxROvf5?usp=drive_link" TargetMode="External"/><Relationship Id="rId1942" Type="http://schemas.openxmlformats.org/officeDocument/2006/relationships/hyperlink" Target="https://drive.google.com/drive/folders/1DGa5Ghm24O8X9J7DDtx7Ja4SEEffoHqu" TargetMode="External"/><Relationship Id="rId27" Type="http://schemas.openxmlformats.org/officeDocument/2006/relationships/hyperlink" Target="https://drive.google.com/drive/folders/1-LXVi6zbY2bRjupdXEyY56d9eIl2Kvew" TargetMode="External"/><Relationship Id="rId1802" Type="http://schemas.openxmlformats.org/officeDocument/2006/relationships/hyperlink" Target="https://drive.google.com/drive/folders/1DGa5Ghm24O8X9J7DDtx7Ja4SEEffoHqu" TargetMode="External"/><Relationship Id="rId688" Type="http://schemas.openxmlformats.org/officeDocument/2006/relationships/hyperlink" Target="https://drive.google.com/drive/folders/1-LXVi6zbY2bRjupdXEyY56d9eIl2Kvew" TargetMode="External"/><Relationship Id="rId895" Type="http://schemas.openxmlformats.org/officeDocument/2006/relationships/hyperlink" Target="https://drive.google.com/drive/folders/1DGa5Ghm24O8X9J7DDtx7Ja4SEEffoHqu" TargetMode="External"/><Relationship Id="rId2369" Type="http://schemas.openxmlformats.org/officeDocument/2006/relationships/hyperlink" Target="https://drive.google.com/drive/folders/1DGa5Ghm24O8X9J7DDtx7Ja4SEEffoHqu" TargetMode="External"/><Relationship Id="rId2576" Type="http://schemas.openxmlformats.org/officeDocument/2006/relationships/hyperlink" Target="https://drive.google.com/drive/folders/1AZdrpznqifz8oNA9SO_w3aXFqCxuIZy1?usp=drive_link" TargetMode="External"/><Relationship Id="rId2783" Type="http://schemas.openxmlformats.org/officeDocument/2006/relationships/hyperlink" Target="https://drive.google.com/drive/folders/1AZdrpznqifz8oNA9SO_w3aXFqCxuIZy1?usp=drive_link" TargetMode="External"/><Relationship Id="rId2990" Type="http://schemas.openxmlformats.org/officeDocument/2006/relationships/hyperlink" Target="https://drive.google.com/drive/folders/1AZdrpznqifz8oNA9SO_w3aXFqCxuIZy1?usp=drive_link" TargetMode="External"/><Relationship Id="rId548" Type="http://schemas.openxmlformats.org/officeDocument/2006/relationships/hyperlink" Target="https://drive.google.com/drive/folders/1-LXVi6zbY2bRjupdXEyY56d9eIl2Kvew" TargetMode="External"/><Relationship Id="rId755" Type="http://schemas.openxmlformats.org/officeDocument/2006/relationships/hyperlink" Target="https://drive.google.com/drive/folders/1-LXVi6zbY2bRjupdXEyY56d9eIl2Kvew" TargetMode="External"/><Relationship Id="rId962" Type="http://schemas.openxmlformats.org/officeDocument/2006/relationships/hyperlink" Target="https://drive.google.com/drive/folders/1DGa5Ghm24O8X9J7DDtx7Ja4SEEffoHqu" TargetMode="External"/><Relationship Id="rId1178" Type="http://schemas.openxmlformats.org/officeDocument/2006/relationships/hyperlink" Target="https://drive.google.com/drive/folders/1-LXVi6zbY2bRjupdXEyY56d9eIl2Kvew" TargetMode="External"/><Relationship Id="rId1385" Type="http://schemas.openxmlformats.org/officeDocument/2006/relationships/hyperlink" Target="https://drive.google.com/drive/folders/1-LXVi6zbY2bRjupdXEyY56d9eIl2Kvew" TargetMode="External"/><Relationship Id="rId1592" Type="http://schemas.openxmlformats.org/officeDocument/2006/relationships/hyperlink" Target="https://drive.google.com/drive/folders/1-LXVi6zbY2bRjupdXEyY56d9eIl2Kvew" TargetMode="External"/><Relationship Id="rId2229" Type="http://schemas.openxmlformats.org/officeDocument/2006/relationships/hyperlink" Target="https://drive.google.com/drive/folders/1-LXVi6zbY2bRjupdXEyY56d9eIl2Kvew" TargetMode="External"/><Relationship Id="rId2436" Type="http://schemas.openxmlformats.org/officeDocument/2006/relationships/hyperlink" Target="https://drive.google.com/drive/folders/1DGa5Ghm24O8X9J7DDtx7Ja4SEEffoHqu" TargetMode="External"/><Relationship Id="rId2643" Type="http://schemas.openxmlformats.org/officeDocument/2006/relationships/hyperlink" Target="https://drive.google.com/drive/folders/1AZdrpznqifz8oNA9SO_w3aXFqCxuIZy1?usp=drive_link" TargetMode="External"/><Relationship Id="rId2850" Type="http://schemas.openxmlformats.org/officeDocument/2006/relationships/hyperlink" Target="https://drive.google.com/drive/folders/1AZdrpznqifz8oNA9SO_w3aXFqCxuIZy1?usp=drive_link" TargetMode="External"/><Relationship Id="rId91" Type="http://schemas.openxmlformats.org/officeDocument/2006/relationships/hyperlink" Target="https://drive.google.com/drive/folders/19KxxZ3Mu8IOn5pZINTF2g1xuI9fohL-d?usp=drive_link" TargetMode="External"/><Relationship Id="rId408" Type="http://schemas.openxmlformats.org/officeDocument/2006/relationships/hyperlink" Target="https://drive.google.com/drive/folders/1-LXVi6zbY2bRjupdXEyY56d9eIl2Kvew" TargetMode="External"/><Relationship Id="rId615" Type="http://schemas.openxmlformats.org/officeDocument/2006/relationships/hyperlink" Target="https://drive.google.com/drive/folders/1-LXVi6zbY2bRjupdXEyY56d9eIl2Kvew" TargetMode="External"/><Relationship Id="rId822" Type="http://schemas.openxmlformats.org/officeDocument/2006/relationships/hyperlink" Target="https://drive.google.com/drive/folders/1DGa5Ghm24O8X9J7DDtx7Ja4SEEffoHqu" TargetMode="External"/><Relationship Id="rId1038" Type="http://schemas.openxmlformats.org/officeDocument/2006/relationships/hyperlink" Target="https://drive.google.com/drive/folders/1DGa5Ghm24O8X9J7DDtx7Ja4SEEffoHqu" TargetMode="External"/><Relationship Id="rId1245" Type="http://schemas.openxmlformats.org/officeDocument/2006/relationships/hyperlink" Target="https://drive.google.com/drive/folders/1-LXVi6zbY2bRjupdXEyY56d9eIl2Kvew" TargetMode="External"/><Relationship Id="rId1452" Type="http://schemas.openxmlformats.org/officeDocument/2006/relationships/hyperlink" Target="https://drive.google.com/drive/folders/1-LXVi6zbY2bRjupdXEyY56d9eIl2Kvew" TargetMode="External"/><Relationship Id="rId2503" Type="http://schemas.openxmlformats.org/officeDocument/2006/relationships/hyperlink" Target="https://drive.google.com/drive/folders/1DGa5Ghm24O8X9J7DDtx7Ja4SEEffoHqu" TargetMode="External"/><Relationship Id="rId1105" Type="http://schemas.openxmlformats.org/officeDocument/2006/relationships/hyperlink" Target="https://drive.google.com/drive/folders/1DGa5Ghm24O8X9J7DDtx7Ja4SEEffoHqu" TargetMode="External"/><Relationship Id="rId1312" Type="http://schemas.openxmlformats.org/officeDocument/2006/relationships/hyperlink" Target="https://drive.google.com/drive/folders/1-LXVi6zbY2bRjupdXEyY56d9eIl2Kvew" TargetMode="External"/><Relationship Id="rId2710" Type="http://schemas.openxmlformats.org/officeDocument/2006/relationships/hyperlink" Target="https://drive.google.com/drive/folders/1AZdrpznqifz8oNA9SO_w3aXFqCxuIZy1?usp=drive_link" TargetMode="External"/><Relationship Id="rId3277" Type="http://schemas.openxmlformats.org/officeDocument/2006/relationships/hyperlink" Target="https://drive.google.com/drive/folders/1DGa5Ghm24O8X9J7DDtx7Ja4SEEffoHqu" TargetMode="External"/><Relationship Id="rId198" Type="http://schemas.openxmlformats.org/officeDocument/2006/relationships/hyperlink" Target="https://drive.google.com/drive/folders/1A0zQqY5E9sgHkWstvEfqArJewSSW1Wm6?usp=drive_link" TargetMode="External"/><Relationship Id="rId2086" Type="http://schemas.openxmlformats.org/officeDocument/2006/relationships/hyperlink" Target="https://drive.google.com/drive/folders/1-LXVi6zbY2bRjupdXEyY56d9eIl2Kvew" TargetMode="External"/><Relationship Id="rId2293" Type="http://schemas.openxmlformats.org/officeDocument/2006/relationships/hyperlink" Target="https://drive.google.com/drive/folders/1DGa5Ghm24O8X9J7DDtx7Ja4SEEffoHqu" TargetMode="External"/><Relationship Id="rId3137" Type="http://schemas.openxmlformats.org/officeDocument/2006/relationships/hyperlink" Target="https://drive.google.com/drive/folders/1DGa5Ghm24O8X9J7DDtx7Ja4SEEffoHqu" TargetMode="External"/><Relationship Id="rId3344" Type="http://schemas.openxmlformats.org/officeDocument/2006/relationships/hyperlink" Target="https://drive.google.com/drive/folders/1-LXVi6zbY2bRjupdXEyY56d9eIl2Kvew" TargetMode="External"/><Relationship Id="rId265" Type="http://schemas.openxmlformats.org/officeDocument/2006/relationships/hyperlink" Target="https://drive.google.com/drive/folders/1DGa5Ghm24O8X9J7DDtx7Ja4SEEffoHqu" TargetMode="External"/><Relationship Id="rId472" Type="http://schemas.openxmlformats.org/officeDocument/2006/relationships/hyperlink" Target="https://drive.google.com/drive/folders/1-LXVi6zbY2bRjupdXEyY56d9eIl2Kvew" TargetMode="External"/><Relationship Id="rId2153" Type="http://schemas.openxmlformats.org/officeDocument/2006/relationships/hyperlink" Target="https://drive.google.com/drive/folders/1-LXVi6zbY2bRjupdXEyY56d9eIl2Kvew" TargetMode="External"/><Relationship Id="rId2360" Type="http://schemas.openxmlformats.org/officeDocument/2006/relationships/hyperlink" Target="https://drive.google.com/drive/folders/1DGa5Ghm24O8X9J7DDtx7Ja4SEEffoHqu" TargetMode="External"/><Relationship Id="rId3204" Type="http://schemas.openxmlformats.org/officeDocument/2006/relationships/hyperlink" Target="https://drive.google.com/drive/folders/1DGa5Ghm24O8X9J7DDtx7Ja4SEEffoHqu" TargetMode="External"/><Relationship Id="rId125" Type="http://schemas.openxmlformats.org/officeDocument/2006/relationships/hyperlink" Target="https://drive.google.com/drive/folders/1ABN63L91bYodr9BqLjhcFInE6Qj7IGBy?usp=drive_link" TargetMode="External"/><Relationship Id="rId332" Type="http://schemas.openxmlformats.org/officeDocument/2006/relationships/hyperlink" Target="https://drive.google.com/drive/folders/1H_VuMOG7fv3N7z0yfcavlIwkUVzqx_ug?usp=drive_link" TargetMode="External"/><Relationship Id="rId2013" Type="http://schemas.openxmlformats.org/officeDocument/2006/relationships/hyperlink" Target="https://drive.google.com/drive/folders/1EZsTOccvRecK6m9lR4b8zsyG-9VnsNLH?usp=drive_link" TargetMode="External"/><Relationship Id="rId2220" Type="http://schemas.openxmlformats.org/officeDocument/2006/relationships/hyperlink" Target="https://drive.google.com/drive/folders/1-LXVi6zbY2bRjupdXEyY56d9eIl2Kvew" TargetMode="External"/><Relationship Id="rId1779" Type="http://schemas.openxmlformats.org/officeDocument/2006/relationships/hyperlink" Target="https://drive.google.com/drive/folders/1DGa5Ghm24O8X9J7DDtx7Ja4SEEffoHqu" TargetMode="External"/><Relationship Id="rId1986" Type="http://schemas.openxmlformats.org/officeDocument/2006/relationships/hyperlink" Target="https://drive.google.com/drive/folders/1DGa5Ghm24O8X9J7DDtx7Ja4SEEffoHqu" TargetMode="External"/><Relationship Id="rId1639" Type="http://schemas.openxmlformats.org/officeDocument/2006/relationships/hyperlink" Target="https://drive.google.com/drive/folders/1DGa5Ghm24O8X9J7DDtx7Ja4SEEffoHqu" TargetMode="External"/><Relationship Id="rId1846" Type="http://schemas.openxmlformats.org/officeDocument/2006/relationships/hyperlink" Target="https://drive.google.com/drive/folders/1DGa5Ghm24O8X9J7DDtx7Ja4SEEffoHqu" TargetMode="External"/><Relationship Id="rId3061" Type="http://schemas.openxmlformats.org/officeDocument/2006/relationships/hyperlink" Target="https://drive.google.com/drive/folders/1AZdrpznqifz8oNA9SO_w3aXFqCxuIZy1?usp=drive_link" TargetMode="External"/><Relationship Id="rId1706" Type="http://schemas.openxmlformats.org/officeDocument/2006/relationships/hyperlink" Target="https://drive.google.com/drive/folders/1DGa5Ghm24O8X9J7DDtx7Ja4SEEffoHqu" TargetMode="External"/><Relationship Id="rId1913" Type="http://schemas.openxmlformats.org/officeDocument/2006/relationships/hyperlink" Target="https://drive.google.com/drive/folders/1kfupZuStPHUXpoyu49AtsxM6ot-G0D7R?usp=drive_link" TargetMode="External"/><Relationship Id="rId799" Type="http://schemas.openxmlformats.org/officeDocument/2006/relationships/hyperlink" Target="https://drive.google.com/drive/folders/1-LXVi6zbY2bRjupdXEyY56d9eIl2Kvew" TargetMode="External"/><Relationship Id="rId2687" Type="http://schemas.openxmlformats.org/officeDocument/2006/relationships/hyperlink" Target="https://drive.google.com/drive/folders/1AZdrpznqifz8oNA9SO_w3aXFqCxuIZy1?usp=drive_link" TargetMode="External"/><Relationship Id="rId2894" Type="http://schemas.openxmlformats.org/officeDocument/2006/relationships/hyperlink" Target="https://drive.google.com/drive/folders/1AZdrpznqifz8oNA9SO_w3aXFqCxuIZy1?usp=drive_link" TargetMode="External"/><Relationship Id="rId659" Type="http://schemas.openxmlformats.org/officeDocument/2006/relationships/hyperlink" Target="https://drive.google.com/drive/folders/1-LXVi6zbY2bRjupdXEyY56d9eIl2Kvew" TargetMode="External"/><Relationship Id="rId866" Type="http://schemas.openxmlformats.org/officeDocument/2006/relationships/hyperlink" Target="https://drive.google.com/drive/folders/1DGa5Ghm24O8X9J7DDtx7Ja4SEEffoHqu" TargetMode="External"/><Relationship Id="rId1289" Type="http://schemas.openxmlformats.org/officeDocument/2006/relationships/hyperlink" Target="https://drive.google.com/drive/folders/1-LXVi6zbY2bRjupdXEyY56d9eIl2Kvew" TargetMode="External"/><Relationship Id="rId1496" Type="http://schemas.openxmlformats.org/officeDocument/2006/relationships/hyperlink" Target="https://drive.google.com/drive/folders/1-LXVi6zbY2bRjupdXEyY56d9eIl2Kvew" TargetMode="External"/><Relationship Id="rId2547" Type="http://schemas.openxmlformats.org/officeDocument/2006/relationships/hyperlink" Target="https://drive.google.com/drive/folders/1TjAZPDp8ChobI7ZqkmxZAmrGktt1fvbL?usp=drive_link" TargetMode="External"/><Relationship Id="rId519" Type="http://schemas.openxmlformats.org/officeDocument/2006/relationships/hyperlink" Target="https://drive.google.com/drive/folders/1-LXVi6zbY2bRjupdXEyY56d9eIl2Kvew" TargetMode="External"/><Relationship Id="rId1149" Type="http://schemas.openxmlformats.org/officeDocument/2006/relationships/hyperlink" Target="https://drive.google.com/drive/folders/1DGa5Ghm24O8X9J7DDtx7Ja4SEEffoHqu" TargetMode="External"/><Relationship Id="rId1356" Type="http://schemas.openxmlformats.org/officeDocument/2006/relationships/hyperlink" Target="https://drive.google.com/drive/folders/1-LXVi6zbY2bRjupdXEyY56d9eIl2Kvew" TargetMode="External"/><Relationship Id="rId2754" Type="http://schemas.openxmlformats.org/officeDocument/2006/relationships/hyperlink" Target="https://drive.google.com/drive/folders/1AZdrpznqifz8oNA9SO_w3aXFqCxuIZy1?usp=drive_link" TargetMode="External"/><Relationship Id="rId2961" Type="http://schemas.openxmlformats.org/officeDocument/2006/relationships/hyperlink" Target="https://drive.google.com/drive/folders/1AZdrpznqifz8oNA9SO_w3aXFqCxuIZy1?usp=drive_link" TargetMode="External"/><Relationship Id="rId726" Type="http://schemas.openxmlformats.org/officeDocument/2006/relationships/hyperlink" Target="https://drive.google.com/drive/folders/1-LXVi6zbY2bRjupdXEyY56d9eIl2Kvew" TargetMode="External"/><Relationship Id="rId933" Type="http://schemas.openxmlformats.org/officeDocument/2006/relationships/hyperlink" Target="https://drive.google.com/drive/folders/1DGa5Ghm24O8X9J7DDtx7Ja4SEEffoHqu" TargetMode="External"/><Relationship Id="rId1009" Type="http://schemas.openxmlformats.org/officeDocument/2006/relationships/hyperlink" Target="https://drive.google.com/drive/folders/1DGa5Ghm24O8X9J7DDtx7Ja4SEEffoHqu" TargetMode="External"/><Relationship Id="rId1563" Type="http://schemas.openxmlformats.org/officeDocument/2006/relationships/hyperlink" Target="https://drive.google.com/drive/folders/1-LXVi6zbY2bRjupdXEyY56d9eIl2Kvew" TargetMode="External"/><Relationship Id="rId1770" Type="http://schemas.openxmlformats.org/officeDocument/2006/relationships/hyperlink" Target="https://drive.google.com/drive/folders/1DGa5Ghm24O8X9J7DDtx7Ja4SEEffoHqu" TargetMode="External"/><Relationship Id="rId2407" Type="http://schemas.openxmlformats.org/officeDocument/2006/relationships/hyperlink" Target="https://drive.google.com/drive/folders/1DGa5Ghm24O8X9J7DDtx7Ja4SEEffoHqu" TargetMode="External"/><Relationship Id="rId2614" Type="http://schemas.openxmlformats.org/officeDocument/2006/relationships/hyperlink" Target="https://drive.google.com/drive/folders/1AZdrpznqifz8oNA9SO_w3aXFqCxuIZy1?usp=drive_link" TargetMode="External"/><Relationship Id="rId2821" Type="http://schemas.openxmlformats.org/officeDocument/2006/relationships/hyperlink" Target="https://drive.google.com/drive/folders/1AZdrpznqifz8oNA9SO_w3aXFqCxuIZy1?usp=drive_link" TargetMode="External"/><Relationship Id="rId62" Type="http://schemas.openxmlformats.org/officeDocument/2006/relationships/hyperlink" Target="https://drive.google.com/drive/folders/1DGa5Ghm24O8X9J7DDtx7Ja4SEEffoHqu" TargetMode="External"/><Relationship Id="rId1216" Type="http://schemas.openxmlformats.org/officeDocument/2006/relationships/hyperlink" Target="https://drive.google.com/drive/folders/1-LXVi6zbY2bRjupdXEyY56d9eIl2Kvew" TargetMode="External"/><Relationship Id="rId1423" Type="http://schemas.openxmlformats.org/officeDocument/2006/relationships/hyperlink" Target="https://drive.google.com/drive/folders/1-LXVi6zbY2bRjupdXEyY56d9eIl2Kvew" TargetMode="External"/><Relationship Id="rId1630" Type="http://schemas.openxmlformats.org/officeDocument/2006/relationships/hyperlink" Target="https://drive.google.com/drive/folders/1DGa5Ghm24O8X9J7DDtx7Ja4SEEffoHqu" TargetMode="External"/><Relationship Id="rId3388" Type="http://schemas.openxmlformats.org/officeDocument/2006/relationships/hyperlink" Target="https://drive.google.com/drive/folders/1q6pgwpY3GthqLWq1KhmKc808pXl249v1?usp=share_link" TargetMode="External"/><Relationship Id="rId2197" Type="http://schemas.openxmlformats.org/officeDocument/2006/relationships/hyperlink" Target="https://drive.google.com/drive/folders/1-LXVi6zbY2bRjupdXEyY56d9eIl2Kvew" TargetMode="External"/><Relationship Id="rId3248" Type="http://schemas.openxmlformats.org/officeDocument/2006/relationships/hyperlink" Target="https://drive.google.com/drive/folders/1DGa5Ghm24O8X9J7DDtx7Ja4SEEffoHqu" TargetMode="External"/><Relationship Id="rId169" Type="http://schemas.openxmlformats.org/officeDocument/2006/relationships/hyperlink" Target="https://drive.google.com/drive/folders/1-LXVi6zbY2bRjupdXEyY56d9eIl2Kvew" TargetMode="External"/><Relationship Id="rId376" Type="http://schemas.openxmlformats.org/officeDocument/2006/relationships/hyperlink" Target="https://drive.google.com/drive/folders/1-LXVi6zbY2bRjupdXEyY56d9eIl2Kvew" TargetMode="External"/><Relationship Id="rId583" Type="http://schemas.openxmlformats.org/officeDocument/2006/relationships/hyperlink" Target="https://drive.google.com/drive/folders/1-LXVi6zbY2bRjupdXEyY56d9eIl2Kvew" TargetMode="External"/><Relationship Id="rId790" Type="http://schemas.openxmlformats.org/officeDocument/2006/relationships/hyperlink" Target="https://drive.google.com/drive/folders/1-LXVi6zbY2bRjupdXEyY56d9eIl2Kvew" TargetMode="External"/><Relationship Id="rId2057" Type="http://schemas.openxmlformats.org/officeDocument/2006/relationships/hyperlink" Target="https://drive.google.com/drive/folders/1-LXVi6zbY2bRjupdXEyY56d9eIl2Kvew" TargetMode="External"/><Relationship Id="rId2264" Type="http://schemas.openxmlformats.org/officeDocument/2006/relationships/hyperlink" Target="https://drive.google.com/drive/folders/1DGa5Ghm24O8X9J7DDtx7Ja4SEEffoHqu" TargetMode="External"/><Relationship Id="rId2471" Type="http://schemas.openxmlformats.org/officeDocument/2006/relationships/hyperlink" Target="https://drive.google.com/drive/folders/1DGa5Ghm24O8X9J7DDtx7Ja4SEEffoHqu" TargetMode="External"/><Relationship Id="rId3108" Type="http://schemas.openxmlformats.org/officeDocument/2006/relationships/hyperlink" Target="https://drive.google.com/drive/folders/1-LXVi6zbY2bRjupdXEyY56d9eIl2Kvew" TargetMode="External"/><Relationship Id="rId3315" Type="http://schemas.openxmlformats.org/officeDocument/2006/relationships/hyperlink" Target="https://drive.google.com/drive/folders/1hirHcLFuuXOXljC6lgDNQneoYfBTG53b?usp=drive_link" TargetMode="External"/><Relationship Id="rId236" Type="http://schemas.openxmlformats.org/officeDocument/2006/relationships/hyperlink" Target="https://drive.google.com/drive/folders/1DGa5Ghm24O8X9J7DDtx7Ja4SEEffoHqu" TargetMode="External"/><Relationship Id="rId443" Type="http://schemas.openxmlformats.org/officeDocument/2006/relationships/hyperlink" Target="https://drive.google.com/drive/folders/10vu8B9cXPasCTEpXHqdgFgIy-b9dboRV?usp=drive_link" TargetMode="External"/><Relationship Id="rId650" Type="http://schemas.openxmlformats.org/officeDocument/2006/relationships/hyperlink" Target="https://drive.google.com/drive/folders/1-LXVi6zbY2bRjupdXEyY56d9eIl2Kvew" TargetMode="External"/><Relationship Id="rId1073" Type="http://schemas.openxmlformats.org/officeDocument/2006/relationships/hyperlink" Target="https://drive.google.com/drive/folders/1DGa5Ghm24O8X9J7DDtx7Ja4SEEffoHqu" TargetMode="External"/><Relationship Id="rId1280" Type="http://schemas.openxmlformats.org/officeDocument/2006/relationships/hyperlink" Target="https://drive.google.com/drive/folders/1-LXVi6zbY2bRjupdXEyY56d9eIl2Kvew" TargetMode="External"/><Relationship Id="rId2124" Type="http://schemas.openxmlformats.org/officeDocument/2006/relationships/hyperlink" Target="https://drive.google.com/drive/folders/1-LXVi6zbY2bRjupdXEyY56d9eIl2Kvew" TargetMode="External"/><Relationship Id="rId2331" Type="http://schemas.openxmlformats.org/officeDocument/2006/relationships/hyperlink" Target="https://drive.google.com/drive/folders/1DGa5Ghm24O8X9J7DDtx7Ja4SEEffoHqu" TargetMode="External"/><Relationship Id="rId303" Type="http://schemas.openxmlformats.org/officeDocument/2006/relationships/hyperlink" Target="https://drive.google.com/drive/folders/19J0nSIe8WhaL4UTS5-ODT79fz0D8BKYl?usp=drive_link" TargetMode="External"/><Relationship Id="rId1140" Type="http://schemas.openxmlformats.org/officeDocument/2006/relationships/hyperlink" Target="https://drive.google.com/drive/folders/1DGa5Ghm24O8X9J7DDtx7Ja4SEEffoHqu" TargetMode="External"/><Relationship Id="rId510" Type="http://schemas.openxmlformats.org/officeDocument/2006/relationships/hyperlink" Target="https://drive.google.com/drive/folders/1-LXVi6zbY2bRjupdXEyY56d9eIl2Kvew" TargetMode="External"/><Relationship Id="rId1000" Type="http://schemas.openxmlformats.org/officeDocument/2006/relationships/hyperlink" Target="https://drive.google.com/drive/folders/1DGa5Ghm24O8X9J7DDtx7Ja4SEEffoHqu" TargetMode="External"/><Relationship Id="rId1957" Type="http://schemas.openxmlformats.org/officeDocument/2006/relationships/hyperlink" Target="https://drive.google.com/drive/folders/1DGa5Ghm24O8X9J7DDtx7Ja4SEEffoHqu" TargetMode="External"/><Relationship Id="rId1817" Type="http://schemas.openxmlformats.org/officeDocument/2006/relationships/hyperlink" Target="https://drive.google.com/drive/folders/1izgGrSldDRj4f4WKSnh88PX2Oj54j96J?usp=drive_link" TargetMode="External"/><Relationship Id="rId3172" Type="http://schemas.openxmlformats.org/officeDocument/2006/relationships/hyperlink" Target="https://drive.google.com/drive/folders/1DGa5Ghm24O8X9J7DDtx7Ja4SEEffoHqu" TargetMode="External"/><Relationship Id="rId3032" Type="http://schemas.openxmlformats.org/officeDocument/2006/relationships/hyperlink" Target="https://drive.google.com/drive/folders/1AZdrpznqifz8oNA9SO_w3aXFqCxuIZy1?usp=drive_link" TargetMode="External"/><Relationship Id="rId160" Type="http://schemas.openxmlformats.org/officeDocument/2006/relationships/hyperlink" Target="https://drive.google.com/drive/folders/1-LXVi6zbY2bRjupdXEyY56d9eIl2Kvew" TargetMode="External"/><Relationship Id="rId2798" Type="http://schemas.openxmlformats.org/officeDocument/2006/relationships/hyperlink" Target="https://drive.google.com/drive/folders/1AZdrpznqifz8oNA9SO_w3aXFqCxuIZy1?usp=drive_link" TargetMode="External"/><Relationship Id="rId977" Type="http://schemas.openxmlformats.org/officeDocument/2006/relationships/hyperlink" Target="https://drive.google.com/drive/folders/1DGa5Ghm24O8X9J7DDtx7Ja4SEEffoHqu" TargetMode="External"/><Relationship Id="rId2658" Type="http://schemas.openxmlformats.org/officeDocument/2006/relationships/hyperlink" Target="https://drive.google.com/drive/folders/1AZdrpznqifz8oNA9SO_w3aXFqCxuIZy1?usp=drive_link" TargetMode="External"/><Relationship Id="rId2865" Type="http://schemas.openxmlformats.org/officeDocument/2006/relationships/hyperlink" Target="https://drive.google.com/drive/folders/1AZdrpznqifz8oNA9SO_w3aXFqCxuIZy1?usp=drive_link" TargetMode="External"/><Relationship Id="rId837" Type="http://schemas.openxmlformats.org/officeDocument/2006/relationships/hyperlink" Target="https://drive.google.com/drive/folders/1DGa5Ghm24O8X9J7DDtx7Ja4SEEffoHqu" TargetMode="External"/><Relationship Id="rId1467" Type="http://schemas.openxmlformats.org/officeDocument/2006/relationships/hyperlink" Target="https://drive.google.com/drive/folders/1-LXVi6zbY2bRjupdXEyY56d9eIl2Kvew" TargetMode="External"/><Relationship Id="rId1674" Type="http://schemas.openxmlformats.org/officeDocument/2006/relationships/hyperlink" Target="https://drive.google.com/drive/folders/1DGa5Ghm24O8X9J7DDtx7Ja4SEEffoHqu" TargetMode="External"/><Relationship Id="rId1881" Type="http://schemas.openxmlformats.org/officeDocument/2006/relationships/hyperlink" Target="https://drive.google.com/drive/folders/1uEK7mX0oXVWKUMGoJSSX3gu6PIr_NPRn?usp=drive_link" TargetMode="External"/><Relationship Id="rId2518" Type="http://schemas.openxmlformats.org/officeDocument/2006/relationships/hyperlink" Target="https://drive.google.com/drive/folders/1DGa5Ghm24O8X9J7DDtx7Ja4SEEffoHqu" TargetMode="External"/><Relationship Id="rId2725" Type="http://schemas.openxmlformats.org/officeDocument/2006/relationships/hyperlink" Target="https://drive.google.com/drive/folders/1AZdrpznqifz8oNA9SO_w3aXFqCxuIZy1?usp=drive_link" TargetMode="External"/><Relationship Id="rId2932" Type="http://schemas.openxmlformats.org/officeDocument/2006/relationships/hyperlink" Target="https://drive.google.com/drive/folders/1AZdrpznqifz8oNA9SO_w3aXFqCxuIZy1?usp=drive_link" TargetMode="External"/><Relationship Id="rId904" Type="http://schemas.openxmlformats.org/officeDocument/2006/relationships/hyperlink" Target="https://drive.google.com/drive/folders/1DGa5Ghm24O8X9J7DDtx7Ja4SEEffoHqu" TargetMode="External"/><Relationship Id="rId1327" Type="http://schemas.openxmlformats.org/officeDocument/2006/relationships/hyperlink" Target="https://drive.google.com/drive/folders/1-LXVi6zbY2bRjupdXEyY56d9eIl2Kvew" TargetMode="External"/><Relationship Id="rId1534" Type="http://schemas.openxmlformats.org/officeDocument/2006/relationships/hyperlink" Target="https://drive.google.com/drive/folders/1-LXVi6zbY2bRjupdXEyY56d9eIl2Kvew" TargetMode="External"/><Relationship Id="rId1741" Type="http://schemas.openxmlformats.org/officeDocument/2006/relationships/hyperlink" Target="https://drive.google.com/drive/folders/1DGa5Ghm24O8X9J7DDtx7Ja4SEEffoHqu" TargetMode="External"/><Relationship Id="rId33" Type="http://schemas.openxmlformats.org/officeDocument/2006/relationships/hyperlink" Target="https://drive.google.com/drive/folders/1DGa5Ghm24O8X9J7DDtx7Ja4SEEffoHqu" TargetMode="External"/><Relationship Id="rId1601" Type="http://schemas.openxmlformats.org/officeDocument/2006/relationships/hyperlink" Target="https://drive.google.com/drive/folders/1-LXVi6zbY2bRjupdXEyY56d9eIl2Kvew" TargetMode="External"/><Relationship Id="rId3359" Type="http://schemas.openxmlformats.org/officeDocument/2006/relationships/hyperlink" Target="https://drive.google.com/drive/folders/1DGa5Ghm24O8X9J7DDtx7Ja4SEEffoHqu" TargetMode="External"/><Relationship Id="rId487" Type="http://schemas.openxmlformats.org/officeDocument/2006/relationships/hyperlink" Target="https://drive.google.com/drive/folders/1-LXVi6zbY2bRjupdXEyY56d9eIl2Kvew" TargetMode="External"/><Relationship Id="rId694" Type="http://schemas.openxmlformats.org/officeDocument/2006/relationships/hyperlink" Target="https://drive.google.com/drive/folders/1-LXVi6zbY2bRjupdXEyY56d9eIl2Kvew" TargetMode="External"/><Relationship Id="rId2168" Type="http://schemas.openxmlformats.org/officeDocument/2006/relationships/hyperlink" Target="https://drive.google.com/drive/folders/1-LXVi6zbY2bRjupdXEyY56d9eIl2Kvew" TargetMode="External"/><Relationship Id="rId2375" Type="http://schemas.openxmlformats.org/officeDocument/2006/relationships/hyperlink" Target="https://drive.google.com/drive/folders/1DGa5Ghm24O8X9J7DDtx7Ja4SEEffoHqu" TargetMode="External"/><Relationship Id="rId3219" Type="http://schemas.openxmlformats.org/officeDocument/2006/relationships/hyperlink" Target="https://drive.google.com/drive/folders/1PrfOcZm01dI0TU5aDtMbQESUAz2ktzmY?usp=drive_link" TargetMode="External"/><Relationship Id="rId347" Type="http://schemas.openxmlformats.org/officeDocument/2006/relationships/hyperlink" Target="https://drive.google.com/drive/folders/1-LXVi6zbY2bRjupdXEyY56d9eIl2Kvew" TargetMode="External"/><Relationship Id="rId1184" Type="http://schemas.openxmlformats.org/officeDocument/2006/relationships/hyperlink" Target="https://drive.google.com/drive/folders/1-LXVi6zbY2bRjupdXEyY56d9eIl2Kvew" TargetMode="External"/><Relationship Id="rId2028" Type="http://schemas.openxmlformats.org/officeDocument/2006/relationships/hyperlink" Target="https://drive.google.com/drive/folders/12J7XoOoU3V88GTEXwdn0dFwFoJJg8tJF?usp=drive_link" TargetMode="External"/><Relationship Id="rId2582" Type="http://schemas.openxmlformats.org/officeDocument/2006/relationships/hyperlink" Target="https://drive.google.com/drive/folders/1AZdrpznqifz8oNA9SO_w3aXFqCxuIZy1?usp=drive_link" TargetMode="External"/><Relationship Id="rId554" Type="http://schemas.openxmlformats.org/officeDocument/2006/relationships/hyperlink" Target="https://drive.google.com/drive/folders/1-LXVi6zbY2bRjupdXEyY56d9eIl2Kvew" TargetMode="External"/><Relationship Id="rId761" Type="http://schemas.openxmlformats.org/officeDocument/2006/relationships/hyperlink" Target="https://drive.google.com/drive/folders/1-LXVi6zbY2bRjupdXEyY56d9eIl2Kvew" TargetMode="External"/><Relationship Id="rId1391" Type="http://schemas.openxmlformats.org/officeDocument/2006/relationships/hyperlink" Target="https://drive.google.com/drive/folders/1-LXVi6zbY2bRjupdXEyY56d9eIl2Kvew" TargetMode="External"/><Relationship Id="rId2235" Type="http://schemas.openxmlformats.org/officeDocument/2006/relationships/hyperlink" Target="https://drive.google.com/drive/folders/1-LXVi6zbY2bRjupdXEyY56d9eIl2Kvew" TargetMode="External"/><Relationship Id="rId2442" Type="http://schemas.openxmlformats.org/officeDocument/2006/relationships/hyperlink" Target="https://drive.google.com/drive/folders/1DGa5Ghm24O8X9J7DDtx7Ja4SEEffoHqu" TargetMode="External"/><Relationship Id="rId207" Type="http://schemas.openxmlformats.org/officeDocument/2006/relationships/hyperlink" Target="https://drive.google.com/drive/folders/1DGa5Ghm24O8X9J7DDtx7Ja4SEEffoHqu" TargetMode="External"/><Relationship Id="rId414" Type="http://schemas.openxmlformats.org/officeDocument/2006/relationships/hyperlink" Target="https://drive.google.com/drive/folders/1DGa5Ghm24O8X9J7DDtx7Ja4SEEffoHqu" TargetMode="External"/><Relationship Id="rId621" Type="http://schemas.openxmlformats.org/officeDocument/2006/relationships/hyperlink" Target="https://drive.google.com/drive/folders/1-LXVi6zbY2bRjupdXEyY56d9eIl2Kvew" TargetMode="External"/><Relationship Id="rId1044" Type="http://schemas.openxmlformats.org/officeDocument/2006/relationships/hyperlink" Target="https://drive.google.com/drive/folders/1DGa5Ghm24O8X9J7DDtx7Ja4SEEffoHqu" TargetMode="External"/><Relationship Id="rId1251" Type="http://schemas.openxmlformats.org/officeDocument/2006/relationships/hyperlink" Target="https://drive.google.com/drive/folders/1-LXVi6zbY2bRjupdXEyY56d9eIl2Kvew" TargetMode="External"/><Relationship Id="rId2302" Type="http://schemas.openxmlformats.org/officeDocument/2006/relationships/hyperlink" Target="https://drive.google.com/drive/folders/1DGa5Ghm24O8X9J7DDtx7Ja4SEEffoHqu" TargetMode="External"/><Relationship Id="rId1111" Type="http://schemas.openxmlformats.org/officeDocument/2006/relationships/hyperlink" Target="https://drive.google.com/drive/folders/1DGa5Ghm24O8X9J7DDtx7Ja4SEEffoHqu" TargetMode="External"/><Relationship Id="rId3076" Type="http://schemas.openxmlformats.org/officeDocument/2006/relationships/hyperlink" Target="https://drive.google.com/drive/folders/1DGa5Ghm24O8X9J7DDtx7Ja4SEEffoHqu" TargetMode="External"/><Relationship Id="rId3283" Type="http://schemas.openxmlformats.org/officeDocument/2006/relationships/hyperlink" Target="https://drive.google.com/drive/folders/1DGa5Ghm24O8X9J7DDtx7Ja4SEEffoHqu" TargetMode="External"/><Relationship Id="rId1928" Type="http://schemas.openxmlformats.org/officeDocument/2006/relationships/hyperlink" Target="https://drive.google.com/drive/folders/1DGa5Ghm24O8X9J7DDtx7Ja4SEEffoHqu" TargetMode="External"/><Relationship Id="rId2092" Type="http://schemas.openxmlformats.org/officeDocument/2006/relationships/hyperlink" Target="https://drive.google.com/drive/folders/1-LXVi6zbY2bRjupdXEyY56d9eIl2Kvew" TargetMode="External"/><Relationship Id="rId3143" Type="http://schemas.openxmlformats.org/officeDocument/2006/relationships/hyperlink" Target="https://drive.google.com/drive/folders/1KhX5zyd2jDukvUwRBDU6YdV7uEn-llEF" TargetMode="External"/><Relationship Id="rId3350" Type="http://schemas.openxmlformats.org/officeDocument/2006/relationships/hyperlink" Target="https://drive.google.com/drive/folders/1-LXVi6zbY2bRjupdXEyY56d9eIl2Kvew" TargetMode="External"/><Relationship Id="rId271" Type="http://schemas.openxmlformats.org/officeDocument/2006/relationships/hyperlink" Target="https://drive.google.com/drive/folders/1DGa5Ghm24O8X9J7DDtx7Ja4SEEffoHqu" TargetMode="External"/><Relationship Id="rId3003" Type="http://schemas.openxmlformats.org/officeDocument/2006/relationships/hyperlink" Target="https://drive.google.com/drive/folders/1AZdrpznqifz8oNA9SO_w3aXFqCxuIZy1?usp=drive_link" TargetMode="External"/><Relationship Id="rId131" Type="http://schemas.openxmlformats.org/officeDocument/2006/relationships/hyperlink" Target="https://drive.google.com/drive/folders/1DGa5Ghm24O8X9J7DDtx7Ja4SEEffoHqu" TargetMode="External"/><Relationship Id="rId3210" Type="http://schemas.openxmlformats.org/officeDocument/2006/relationships/hyperlink" Target="https://drive.google.com/drive/folders/1GXv1ckMO1E8KtfJM1gnMmPPA5c5rsOxr?usp=drive_link" TargetMode="External"/><Relationship Id="rId2769" Type="http://schemas.openxmlformats.org/officeDocument/2006/relationships/hyperlink" Target="https://drive.google.com/drive/folders/1AZdrpznqifz8oNA9SO_w3aXFqCxuIZy1?usp=drive_link" TargetMode="External"/><Relationship Id="rId2976" Type="http://schemas.openxmlformats.org/officeDocument/2006/relationships/hyperlink" Target="https://drive.google.com/drive/folders/1AZdrpznqifz8oNA9SO_w3aXFqCxuIZy1?usp=drive_link" TargetMode="External"/><Relationship Id="rId948" Type="http://schemas.openxmlformats.org/officeDocument/2006/relationships/hyperlink" Target="https://drive.google.com/drive/folders/1DGa5Ghm24O8X9J7DDtx7Ja4SEEffoHqu" TargetMode="External"/><Relationship Id="rId1578" Type="http://schemas.openxmlformats.org/officeDocument/2006/relationships/hyperlink" Target="https://drive.google.com/drive/folders/1-LXVi6zbY2bRjupdXEyY56d9eIl2Kvew" TargetMode="External"/><Relationship Id="rId1785" Type="http://schemas.openxmlformats.org/officeDocument/2006/relationships/hyperlink" Target="https://drive.google.com/drive/folders/1DGa5Ghm24O8X9J7DDtx7Ja4SEEffoHqu" TargetMode="External"/><Relationship Id="rId1992" Type="http://schemas.openxmlformats.org/officeDocument/2006/relationships/hyperlink" Target="https://drive.google.com/drive/folders/1DGa5Ghm24O8X9J7DDtx7Ja4SEEffoHqu" TargetMode="External"/><Relationship Id="rId2629" Type="http://schemas.openxmlformats.org/officeDocument/2006/relationships/hyperlink" Target="https://drive.google.com/drive/folders/1AZdrpznqifz8oNA9SO_w3aXFqCxuIZy1?usp=drive_link" TargetMode="External"/><Relationship Id="rId2836" Type="http://schemas.openxmlformats.org/officeDocument/2006/relationships/hyperlink" Target="https://drive.google.com/drive/folders/1AZdrpznqifz8oNA9SO_w3aXFqCxuIZy1?usp=drive_link" TargetMode="External"/><Relationship Id="rId77" Type="http://schemas.openxmlformats.org/officeDocument/2006/relationships/hyperlink" Target="https://drive.google.com/drive/folders/1tFS7hHvO_lfuDwRBXiByAH6VV4aAiaq7?usp=drive_link" TargetMode="External"/><Relationship Id="rId808" Type="http://schemas.openxmlformats.org/officeDocument/2006/relationships/hyperlink" Target="https://drive.google.com/drive/folders/1DGa5Ghm24O8X9J7DDtx7Ja4SEEffoHqu" TargetMode="External"/><Relationship Id="rId1438" Type="http://schemas.openxmlformats.org/officeDocument/2006/relationships/hyperlink" Target="https://drive.google.com/drive/folders/1-LXVi6zbY2bRjupdXEyY56d9eIl2Kvew" TargetMode="External"/><Relationship Id="rId1645" Type="http://schemas.openxmlformats.org/officeDocument/2006/relationships/hyperlink" Target="https://drive.google.com/drive/folders/1DGa5Ghm24O8X9J7DDtx7Ja4SEEffoHqu" TargetMode="External"/><Relationship Id="rId1852" Type="http://schemas.openxmlformats.org/officeDocument/2006/relationships/hyperlink" Target="https://drive.google.com/drive/folders/1DGa5Ghm24O8X9J7DDtx7Ja4SEEffoHqu" TargetMode="External"/><Relationship Id="rId2903" Type="http://schemas.openxmlformats.org/officeDocument/2006/relationships/hyperlink" Target="https://drive.google.com/drive/folders/1AZdrpznqifz8oNA9SO_w3aXFqCxuIZy1?usp=drive_link" TargetMode="External"/><Relationship Id="rId1505" Type="http://schemas.openxmlformats.org/officeDocument/2006/relationships/hyperlink" Target="https://drive.google.com/drive/folders/1-LXVi6zbY2bRjupdXEyY56d9eIl2Kvew" TargetMode="External"/><Relationship Id="rId1712" Type="http://schemas.openxmlformats.org/officeDocument/2006/relationships/hyperlink" Target="https://drive.google.com/drive/folders/1DGa5Ghm24O8X9J7DDtx7Ja4SEEffoHqu" TargetMode="External"/><Relationship Id="rId598" Type="http://schemas.openxmlformats.org/officeDocument/2006/relationships/hyperlink" Target="https://drive.google.com/drive/folders/1-LXVi6zbY2bRjupdXEyY56d9eIl2Kvew" TargetMode="External"/><Relationship Id="rId2279" Type="http://schemas.openxmlformats.org/officeDocument/2006/relationships/hyperlink" Target="https://drive.google.com/drive/folders/1DGa5Ghm24O8X9J7DDtx7Ja4SEEffoHqu" TargetMode="External"/><Relationship Id="rId2486" Type="http://schemas.openxmlformats.org/officeDocument/2006/relationships/hyperlink" Target="https://drive.google.com/drive/folders/1DGa5Ghm24O8X9J7DDtx7Ja4SEEffoHqu" TargetMode="External"/><Relationship Id="rId2693" Type="http://schemas.openxmlformats.org/officeDocument/2006/relationships/hyperlink" Target="https://drive.google.com/drive/folders/1AZdrpznqifz8oNA9SO_w3aXFqCxuIZy1?usp=drive_link" TargetMode="External"/><Relationship Id="rId458" Type="http://schemas.openxmlformats.org/officeDocument/2006/relationships/hyperlink" Target="https://drive.google.com/drive/folders/1-LXVi6zbY2bRjupdXEyY56d9eIl2Kvew" TargetMode="External"/><Relationship Id="rId665" Type="http://schemas.openxmlformats.org/officeDocument/2006/relationships/hyperlink" Target="https://drive.google.com/drive/folders/1-LXVi6zbY2bRjupdXEyY56d9eIl2Kvew" TargetMode="External"/><Relationship Id="rId872" Type="http://schemas.openxmlformats.org/officeDocument/2006/relationships/hyperlink" Target="https://drive.google.com/drive/folders/1DGa5Ghm24O8X9J7DDtx7Ja4SEEffoHqu" TargetMode="External"/><Relationship Id="rId1088" Type="http://schemas.openxmlformats.org/officeDocument/2006/relationships/hyperlink" Target="https://drive.google.com/drive/folders/1DGa5Ghm24O8X9J7DDtx7Ja4SEEffoHqu" TargetMode="External"/><Relationship Id="rId1295" Type="http://schemas.openxmlformats.org/officeDocument/2006/relationships/hyperlink" Target="https://drive.google.com/drive/folders/1-LXVi6zbY2bRjupdXEyY56d9eIl2Kvew" TargetMode="External"/><Relationship Id="rId2139" Type="http://schemas.openxmlformats.org/officeDocument/2006/relationships/hyperlink" Target="https://drive.google.com/drive/folders/1-LXVi6zbY2bRjupdXEyY56d9eIl2Kvew" TargetMode="External"/><Relationship Id="rId2346" Type="http://schemas.openxmlformats.org/officeDocument/2006/relationships/hyperlink" Target="https://drive.google.com/drive/folders/1DGa5Ghm24O8X9J7DDtx7Ja4SEEffoHqu" TargetMode="External"/><Relationship Id="rId2553" Type="http://schemas.openxmlformats.org/officeDocument/2006/relationships/hyperlink" Target="https://drive.google.com/drive/folders/1DGa5Ghm24O8X9J7DDtx7Ja4SEEffoHqu" TargetMode="External"/><Relationship Id="rId2760" Type="http://schemas.openxmlformats.org/officeDocument/2006/relationships/hyperlink" Target="https://drive.google.com/drive/folders/1AZdrpznqifz8oNA9SO_w3aXFqCxuIZy1?usp=drive_link" TargetMode="External"/><Relationship Id="rId318" Type="http://schemas.openxmlformats.org/officeDocument/2006/relationships/hyperlink" Target="https://drive.google.com/drive/folders/11EnLwx_b_WB9abS7MULJUf9lmMeA75Ym?usp=drive_link" TargetMode="External"/><Relationship Id="rId525" Type="http://schemas.openxmlformats.org/officeDocument/2006/relationships/hyperlink" Target="https://drive.google.com/drive/folders/1-LXVi6zbY2bRjupdXEyY56d9eIl2Kvew" TargetMode="External"/><Relationship Id="rId732" Type="http://schemas.openxmlformats.org/officeDocument/2006/relationships/hyperlink" Target="https://drive.google.com/drive/folders/1-LXVi6zbY2bRjupdXEyY56d9eIl2Kvew" TargetMode="External"/><Relationship Id="rId1155" Type="http://schemas.openxmlformats.org/officeDocument/2006/relationships/hyperlink" Target="https://drive.google.com/drive/folders/134NTJhorcdebvxUttf-duDIP_Z-1qhRL?usp=drive_link" TargetMode="External"/><Relationship Id="rId1362" Type="http://schemas.openxmlformats.org/officeDocument/2006/relationships/hyperlink" Target="https://drive.google.com/drive/folders/1-LXVi6zbY2bRjupdXEyY56d9eIl2Kvew" TargetMode="External"/><Relationship Id="rId2206" Type="http://schemas.openxmlformats.org/officeDocument/2006/relationships/hyperlink" Target="https://drive.google.com/drive/folders/1-LXVi6zbY2bRjupdXEyY56d9eIl2Kvew" TargetMode="External"/><Relationship Id="rId2413" Type="http://schemas.openxmlformats.org/officeDocument/2006/relationships/hyperlink" Target="https://drive.google.com/drive/folders/1DGa5Ghm24O8X9J7DDtx7Ja4SEEffoHqu" TargetMode="External"/><Relationship Id="rId2620" Type="http://schemas.openxmlformats.org/officeDocument/2006/relationships/hyperlink" Target="https://drive.google.com/drive/folders/1AZdrpznqifz8oNA9SO_w3aXFqCxuIZy1?usp=drive_link" TargetMode="External"/><Relationship Id="rId1015" Type="http://schemas.openxmlformats.org/officeDocument/2006/relationships/hyperlink" Target="https://drive.google.com/drive/folders/1DGa5Ghm24O8X9J7DDtx7Ja4SEEffoHqu" TargetMode="External"/><Relationship Id="rId1222" Type="http://schemas.openxmlformats.org/officeDocument/2006/relationships/hyperlink" Target="https://drive.google.com/drive/folders/1-LXVi6zbY2bRjupdXEyY56d9eIl2Kvew" TargetMode="External"/><Relationship Id="rId3187" Type="http://schemas.openxmlformats.org/officeDocument/2006/relationships/hyperlink" Target="https://drive.google.com/drive/folders/1-LXVi6zbY2bRjupdXEyY56d9eIl2Kvew" TargetMode="External"/><Relationship Id="rId3394" Type="http://schemas.openxmlformats.org/officeDocument/2006/relationships/hyperlink" Target="https://drive.google.com/drive/folders/1j_bML7VWmh9y_wQpfEVjaYsocFtjrKMb?usp=drive_link" TargetMode="External"/><Relationship Id="rId3047" Type="http://schemas.openxmlformats.org/officeDocument/2006/relationships/hyperlink" Target="https://drive.google.com/drive/folders/1AZdrpznqifz8oNA9SO_w3aXFqCxuIZy1?usp=drive_link" TargetMode="External"/><Relationship Id="rId175" Type="http://schemas.openxmlformats.org/officeDocument/2006/relationships/hyperlink" Target="https://drive.google.com/drive/folders/1-LXVi6zbY2bRjupdXEyY56d9eIl2Kvew" TargetMode="External"/><Relationship Id="rId3254" Type="http://schemas.openxmlformats.org/officeDocument/2006/relationships/hyperlink" Target="https://drive.google.com/drive/folders/16yDXdrziroLe_G1inWUn0nxOVIy1vKHC?usp=drive_link" TargetMode="External"/><Relationship Id="rId382" Type="http://schemas.openxmlformats.org/officeDocument/2006/relationships/hyperlink" Target="https://drive.google.com/drive/folders/1-LXVi6zbY2bRjupdXEyY56d9eIl2Kvew" TargetMode="External"/><Relationship Id="rId2063" Type="http://schemas.openxmlformats.org/officeDocument/2006/relationships/hyperlink" Target="https://drive.google.com/drive/folders/1-LXVi6zbY2bRjupdXEyY56d9eIl2Kvew" TargetMode="External"/><Relationship Id="rId2270" Type="http://schemas.openxmlformats.org/officeDocument/2006/relationships/hyperlink" Target="https://drive.google.com/drive/folders/1DGa5Ghm24O8X9J7DDtx7Ja4SEEffoHqu" TargetMode="External"/><Relationship Id="rId3114" Type="http://schemas.openxmlformats.org/officeDocument/2006/relationships/hyperlink" Target="https://drive.google.com/drive/folders/1z6exzuZdP6JL2vTJwdXJDAIjfTcs-SLC?usp=drive_link" TargetMode="External"/><Relationship Id="rId3321" Type="http://schemas.openxmlformats.org/officeDocument/2006/relationships/hyperlink" Target="https://drive.google.com/drive/folders/1DGa5Ghm24O8X9J7DDtx7Ja4SEEffoHqu" TargetMode="External"/><Relationship Id="rId242" Type="http://schemas.openxmlformats.org/officeDocument/2006/relationships/hyperlink" Target="https://drive.google.com/drive/folders/1DGa5Ghm24O8X9J7DDtx7Ja4SEEffoHqu" TargetMode="External"/><Relationship Id="rId2130" Type="http://schemas.openxmlformats.org/officeDocument/2006/relationships/hyperlink" Target="https://drive.google.com/drive/folders/1-LXVi6zbY2bRjupdXEyY56d9eIl2Kvew" TargetMode="External"/><Relationship Id="rId102" Type="http://schemas.openxmlformats.org/officeDocument/2006/relationships/hyperlink" Target="https://drive.google.com/drive/folders/13ehOFognxXRjcy4ZGaPjEBS0b7iJjSBu" TargetMode="External"/><Relationship Id="rId1689" Type="http://schemas.openxmlformats.org/officeDocument/2006/relationships/hyperlink" Target="https://drive.google.com/drive/folders/1zBEG02F4gfkJCgm6eAXhWG7lj-2tRusH?usp=drive_link" TargetMode="External"/><Relationship Id="rId1896" Type="http://schemas.openxmlformats.org/officeDocument/2006/relationships/hyperlink" Target="https://drive.google.com/drive/folders/1FlxofH16-FRZR1A7RuEJBwFfVj0Y4jeU?usp=drive_link" TargetMode="External"/><Relationship Id="rId2947" Type="http://schemas.openxmlformats.org/officeDocument/2006/relationships/hyperlink" Target="https://drive.google.com/drive/folders/1AZdrpznqifz8oNA9SO_w3aXFqCxuIZy1?usp=drive_link" TargetMode="External"/><Relationship Id="rId919" Type="http://schemas.openxmlformats.org/officeDocument/2006/relationships/hyperlink" Target="https://drive.google.com/drive/folders/1DGa5Ghm24O8X9J7DDtx7Ja4SEEffoHqu" TargetMode="External"/><Relationship Id="rId1549" Type="http://schemas.openxmlformats.org/officeDocument/2006/relationships/hyperlink" Target="https://drive.google.com/drive/folders/1-LXVi6zbY2bRjupdXEyY56d9eIl2Kvew" TargetMode="External"/><Relationship Id="rId1756" Type="http://schemas.openxmlformats.org/officeDocument/2006/relationships/hyperlink" Target="https://drive.google.com/drive/folders/1XwFyDCMEGm7C549hdwH07qxS60BOGEAp?usp=drive_link" TargetMode="External"/><Relationship Id="rId1963" Type="http://schemas.openxmlformats.org/officeDocument/2006/relationships/hyperlink" Target="https://drive.google.com/drive/folders/1DGa5Ghm24O8X9J7DDtx7Ja4SEEffoHqu" TargetMode="External"/><Relationship Id="rId2807" Type="http://schemas.openxmlformats.org/officeDocument/2006/relationships/hyperlink" Target="https://drive.google.com/drive/folders/1AZdrpznqifz8oNA9SO_w3aXFqCxuIZy1?usp=drive_link" TargetMode="External"/><Relationship Id="rId48" Type="http://schemas.openxmlformats.org/officeDocument/2006/relationships/hyperlink" Target="https://drive.google.com/drive/folders/1-LXVi6zbY2bRjupdXEyY56d9eIl2Kvew" TargetMode="External"/><Relationship Id="rId1409" Type="http://schemas.openxmlformats.org/officeDocument/2006/relationships/hyperlink" Target="https://drive.google.com/drive/folders/1-LXVi6zbY2bRjupdXEyY56d9eIl2Kvew" TargetMode="External"/><Relationship Id="rId1616" Type="http://schemas.openxmlformats.org/officeDocument/2006/relationships/hyperlink" Target="https://drive.google.com/drive/folders/1-LXVi6zbY2bRjupdXEyY56d9eIl2Kvew" TargetMode="External"/><Relationship Id="rId1823" Type="http://schemas.openxmlformats.org/officeDocument/2006/relationships/hyperlink" Target="https://drive.google.com/drive/folders/1vCuBrb_PFhJ5tBNrTrLAXE7HzKg6h8l-?usp=drive_link" TargetMode="External"/><Relationship Id="rId2597" Type="http://schemas.openxmlformats.org/officeDocument/2006/relationships/hyperlink" Target="https://drive.google.com/drive/folders/1AZdrpznqifz8oNA9SO_w3aXFqCxuIZy1?usp=drive_link" TargetMode="External"/><Relationship Id="rId569" Type="http://schemas.openxmlformats.org/officeDocument/2006/relationships/hyperlink" Target="https://drive.google.com/drive/folders/1-LXVi6zbY2bRjupdXEyY56d9eIl2Kvew" TargetMode="External"/><Relationship Id="rId776" Type="http://schemas.openxmlformats.org/officeDocument/2006/relationships/hyperlink" Target="https://drive.google.com/drive/folders/1-LXVi6zbY2bRjupdXEyY56d9eIl2Kvew" TargetMode="External"/><Relationship Id="rId983" Type="http://schemas.openxmlformats.org/officeDocument/2006/relationships/hyperlink" Target="https://drive.google.com/drive/folders/1DGa5Ghm24O8X9J7DDtx7Ja4SEEffoHqu" TargetMode="External"/><Relationship Id="rId1199" Type="http://schemas.openxmlformats.org/officeDocument/2006/relationships/hyperlink" Target="https://drive.google.com/drive/folders/1-LXVi6zbY2bRjupdXEyY56d9eIl2Kvew" TargetMode="External"/><Relationship Id="rId2457" Type="http://schemas.openxmlformats.org/officeDocument/2006/relationships/hyperlink" Target="https://drive.google.com/drive/folders/1DGa5Ghm24O8X9J7DDtx7Ja4SEEffoHqu" TargetMode="External"/><Relationship Id="rId2664" Type="http://schemas.openxmlformats.org/officeDocument/2006/relationships/hyperlink" Target="https://drive.google.com/drive/folders/1AZdrpznqifz8oNA9SO_w3aXFqCxuIZy1?usp=drive_link" TargetMode="External"/><Relationship Id="rId429" Type="http://schemas.openxmlformats.org/officeDocument/2006/relationships/hyperlink" Target="https://drive.google.com/drive/folders/1DGa5Ghm24O8X9J7DDtx7Ja4SEEffoHqu" TargetMode="External"/><Relationship Id="rId636" Type="http://schemas.openxmlformats.org/officeDocument/2006/relationships/hyperlink" Target="https://drive.google.com/drive/folders/1-LXVi6zbY2bRjupdXEyY56d9eIl2Kvew" TargetMode="External"/><Relationship Id="rId1059" Type="http://schemas.openxmlformats.org/officeDocument/2006/relationships/hyperlink" Target="https://drive.google.com/drive/folders/1DGa5Ghm24O8X9J7DDtx7Ja4SEEffoHqu" TargetMode="External"/><Relationship Id="rId1266" Type="http://schemas.openxmlformats.org/officeDocument/2006/relationships/hyperlink" Target="https://drive.google.com/drive/folders/1-LXVi6zbY2bRjupdXEyY56d9eIl2Kvew" TargetMode="External"/><Relationship Id="rId1473" Type="http://schemas.openxmlformats.org/officeDocument/2006/relationships/hyperlink" Target="https://drive.google.com/drive/folders/1-LXVi6zbY2bRjupdXEyY56d9eIl2Kvew" TargetMode="External"/><Relationship Id="rId2317" Type="http://schemas.openxmlformats.org/officeDocument/2006/relationships/hyperlink" Target="https://drive.google.com/drive/folders/1DGa5Ghm24O8X9J7DDtx7Ja4SEEffoHqu" TargetMode="External"/><Relationship Id="rId2871" Type="http://schemas.openxmlformats.org/officeDocument/2006/relationships/hyperlink" Target="https://drive.google.com/drive/folders/1AZdrpznqifz8oNA9SO_w3aXFqCxuIZy1?usp=drive_link" TargetMode="External"/><Relationship Id="rId843" Type="http://schemas.openxmlformats.org/officeDocument/2006/relationships/hyperlink" Target="https://drive.google.com/drive/folders/1DGa5Ghm24O8X9J7DDtx7Ja4SEEffoHqu" TargetMode="External"/><Relationship Id="rId1126" Type="http://schemas.openxmlformats.org/officeDocument/2006/relationships/hyperlink" Target="https://drive.google.com/drive/folders/1DGa5Ghm24O8X9J7DDtx7Ja4SEEffoHqu" TargetMode="External"/><Relationship Id="rId1680" Type="http://schemas.openxmlformats.org/officeDocument/2006/relationships/hyperlink" Target="https://drive.google.com/drive/folders/1p3pn71TIxycGib881ty9Ff6JV9yE8Q-k?usp=drive_link" TargetMode="External"/><Relationship Id="rId2524" Type="http://schemas.openxmlformats.org/officeDocument/2006/relationships/hyperlink" Target="https://drive.google.com/drive/folders/1DGa5Ghm24O8X9J7DDtx7Ja4SEEffoHqu" TargetMode="External"/><Relationship Id="rId2731" Type="http://schemas.openxmlformats.org/officeDocument/2006/relationships/hyperlink" Target="https://drive.google.com/drive/folders/1AZdrpznqifz8oNA9SO_w3aXFqCxuIZy1?usp=drive_link" TargetMode="External"/><Relationship Id="rId703" Type="http://schemas.openxmlformats.org/officeDocument/2006/relationships/hyperlink" Target="https://drive.google.com/drive/folders/1-LXVi6zbY2bRjupdXEyY56d9eIl2Kvew" TargetMode="External"/><Relationship Id="rId910" Type="http://schemas.openxmlformats.org/officeDocument/2006/relationships/hyperlink" Target="https://drive.google.com/drive/folders/1DGa5Ghm24O8X9J7DDtx7Ja4SEEffoHqu" TargetMode="External"/><Relationship Id="rId1333" Type="http://schemas.openxmlformats.org/officeDocument/2006/relationships/hyperlink" Target="https://drive.google.com/drive/folders/1-LXVi6zbY2bRjupdXEyY56d9eIl2Kvew" TargetMode="External"/><Relationship Id="rId1540" Type="http://schemas.openxmlformats.org/officeDocument/2006/relationships/hyperlink" Target="https://drive.google.com/drive/folders/1-LXVi6zbY2bRjupdXEyY56d9eIl2Kvew" TargetMode="External"/><Relationship Id="rId1400" Type="http://schemas.openxmlformats.org/officeDocument/2006/relationships/hyperlink" Target="https://drive.google.com/drive/folders/1-LXVi6zbY2bRjupdXEyY56d9eIl2Kvew" TargetMode="External"/><Relationship Id="rId3298" Type="http://schemas.openxmlformats.org/officeDocument/2006/relationships/hyperlink" Target="https://drive.google.com/drive/folders/1DGa5Ghm24O8X9J7DDtx7Ja4SEEffoHqu" TargetMode="External"/><Relationship Id="rId3158" Type="http://schemas.openxmlformats.org/officeDocument/2006/relationships/hyperlink" Target="https://drive.google.com/drive/folders/1DGa5Ghm24O8X9J7DDtx7Ja4SEEffoHqu" TargetMode="External"/><Relationship Id="rId3365" Type="http://schemas.openxmlformats.org/officeDocument/2006/relationships/hyperlink" Target="https://drive.google.com/drive/folders/1Ga5N8MQBiqxkkj_caxTD2UEiVyOYNsU-?usp=share_link" TargetMode="External"/><Relationship Id="rId286" Type="http://schemas.openxmlformats.org/officeDocument/2006/relationships/hyperlink" Target="https://drive.google.com/drive/folders/1_eIrY2HOlDvk22sCcIQMdwhMvhoSmdQV?usp=drive_link" TargetMode="External"/><Relationship Id="rId493" Type="http://schemas.openxmlformats.org/officeDocument/2006/relationships/hyperlink" Target="https://drive.google.com/drive/folders/1-LXVi6zbY2bRjupdXEyY56d9eIl2Kvew" TargetMode="External"/><Relationship Id="rId2174" Type="http://schemas.openxmlformats.org/officeDocument/2006/relationships/hyperlink" Target="https://drive.google.com/drive/folders/1-LXVi6zbY2bRjupdXEyY56d9eIl2Kvew" TargetMode="External"/><Relationship Id="rId2381" Type="http://schemas.openxmlformats.org/officeDocument/2006/relationships/hyperlink" Target="https://drive.google.com/drive/folders/1DGa5Ghm24O8X9J7DDtx7Ja4SEEffoHqu" TargetMode="External"/><Relationship Id="rId3018" Type="http://schemas.openxmlformats.org/officeDocument/2006/relationships/hyperlink" Target="https://drive.google.com/drive/folders/1AZdrpznqifz8oNA9SO_w3aXFqCxuIZy1?usp=drive_link" TargetMode="External"/><Relationship Id="rId3225" Type="http://schemas.openxmlformats.org/officeDocument/2006/relationships/hyperlink" Target="https://drive.google.com/drive/folders/1UnWuEI1bKDW6j7D1Drp0ylsfow80e-zi?usp=drive_link" TargetMode="External"/><Relationship Id="rId146" Type="http://schemas.openxmlformats.org/officeDocument/2006/relationships/hyperlink" Target="https://drive.google.com/drive/folders/1xepDh_0NxpjWeAkZSNsPV5O3tRVo8Emx?usp=drive_link" TargetMode="External"/><Relationship Id="rId353" Type="http://schemas.openxmlformats.org/officeDocument/2006/relationships/hyperlink" Target="https://drive.google.com/drive/folders/1-LXVi6zbY2bRjupdXEyY56d9eIl2Kvew" TargetMode="External"/><Relationship Id="rId560" Type="http://schemas.openxmlformats.org/officeDocument/2006/relationships/hyperlink" Target="https://drive.google.com/drive/folders/1-LXVi6zbY2bRjupdXEyY56d9eIl2Kvew" TargetMode="External"/><Relationship Id="rId1190" Type="http://schemas.openxmlformats.org/officeDocument/2006/relationships/hyperlink" Target="https://drive.google.com/drive/folders/1-LXVi6zbY2bRjupdXEyY56d9eIl2Kvew" TargetMode="External"/><Relationship Id="rId2034" Type="http://schemas.openxmlformats.org/officeDocument/2006/relationships/hyperlink" Target="https://drive.google.com/drive/folders/14Dq9Wqm-V3TPoX3QZHb0cS4eJYzNZ2cO?usp=drive_link" TargetMode="External"/><Relationship Id="rId2241" Type="http://schemas.openxmlformats.org/officeDocument/2006/relationships/hyperlink" Target="https://drive.google.com/drive/folders/1DGa5Ghm24O8X9J7DDtx7Ja4SEEffoHqu" TargetMode="External"/><Relationship Id="rId213" Type="http://schemas.openxmlformats.org/officeDocument/2006/relationships/hyperlink" Target="https://drive.google.com/drive/folders/1DGa5Ghm24O8X9J7DDtx7Ja4SEEffoHqu" TargetMode="External"/><Relationship Id="rId420" Type="http://schemas.openxmlformats.org/officeDocument/2006/relationships/hyperlink" Target="https://drive.google.com/drive/folders/1DGa5Ghm24O8X9J7DDtx7Ja4SEEffoHqu" TargetMode="External"/><Relationship Id="rId1050" Type="http://schemas.openxmlformats.org/officeDocument/2006/relationships/hyperlink" Target="https://drive.google.com/drive/folders/1DGa5Ghm24O8X9J7DDtx7Ja4SEEffoHqu" TargetMode="External"/><Relationship Id="rId2101" Type="http://schemas.openxmlformats.org/officeDocument/2006/relationships/hyperlink" Target="https://drive.google.com/drive/folders/1-LXVi6zbY2bRjupdXEyY56d9eIl2Kvew" TargetMode="External"/><Relationship Id="rId1867" Type="http://schemas.openxmlformats.org/officeDocument/2006/relationships/hyperlink" Target="https://drive.google.com/drive/folders/1DGa5Ghm24O8X9J7DDtx7Ja4SEEffoHqu" TargetMode="External"/><Relationship Id="rId2918" Type="http://schemas.openxmlformats.org/officeDocument/2006/relationships/hyperlink" Target="https://drive.google.com/drive/folders/1AZdrpznqifz8oNA9SO_w3aXFqCxuIZy1?usp=drive_link" TargetMode="External"/><Relationship Id="rId1727" Type="http://schemas.openxmlformats.org/officeDocument/2006/relationships/hyperlink" Target="https://drive.google.com/drive/folders/1DGa5Ghm24O8X9J7DDtx7Ja4SEEffoHqu" TargetMode="External"/><Relationship Id="rId1934" Type="http://schemas.openxmlformats.org/officeDocument/2006/relationships/hyperlink" Target="https://drive.google.com/drive/folders/1dJv4celAnTktr4J9OG75Cp1QAxgmoSvq?usp=drive_link" TargetMode="External"/><Relationship Id="rId3082" Type="http://schemas.openxmlformats.org/officeDocument/2006/relationships/hyperlink" Target="https://drive.google.com/drive/folders/1DGa5Ghm24O8X9J7DDtx7Ja4SEEffoHqu" TargetMode="External"/><Relationship Id="rId19" Type="http://schemas.openxmlformats.org/officeDocument/2006/relationships/hyperlink" Target="https://drive.google.com/drive/folders/1hdPAJtukeWVo45_eEbYjgrQ6ZCOe1lun?usp=drive_link" TargetMode="External"/><Relationship Id="rId3" Type="http://schemas.openxmlformats.org/officeDocument/2006/relationships/hyperlink" Target="https://drive.google.com/drive/folders/1oyFgHafqVRgCdHbpN4LB52WMo4ii6USC?usp=drive_link" TargetMode="External"/><Relationship Id="rId887" Type="http://schemas.openxmlformats.org/officeDocument/2006/relationships/hyperlink" Target="https://drive.google.com/drive/folders/1DGa5Ghm24O8X9J7DDtx7Ja4SEEffoHqu" TargetMode="External"/><Relationship Id="rId2568" Type="http://schemas.openxmlformats.org/officeDocument/2006/relationships/hyperlink" Target="https://drive.google.com/drive/folders/1AZdrpznqifz8oNA9SO_w3aXFqCxuIZy1?usp=drive_link" TargetMode="External"/><Relationship Id="rId2775" Type="http://schemas.openxmlformats.org/officeDocument/2006/relationships/hyperlink" Target="https://drive.google.com/drive/folders/1AZdrpznqifz8oNA9SO_w3aXFqCxuIZy1?usp=drive_link" TargetMode="External"/><Relationship Id="rId2982" Type="http://schemas.openxmlformats.org/officeDocument/2006/relationships/hyperlink" Target="https://drive.google.com/drive/folders/1AZdrpznqifz8oNA9SO_w3aXFqCxuIZy1?usp=drive_link" TargetMode="External"/><Relationship Id="rId747" Type="http://schemas.openxmlformats.org/officeDocument/2006/relationships/hyperlink" Target="https://drive.google.com/drive/folders/1-LXVi6zbY2bRjupdXEyY56d9eIl2Kvew" TargetMode="External"/><Relationship Id="rId954" Type="http://schemas.openxmlformats.org/officeDocument/2006/relationships/hyperlink" Target="https://drive.google.com/drive/folders/1DGa5Ghm24O8X9J7DDtx7Ja4SEEffoHqu" TargetMode="External"/><Relationship Id="rId1377" Type="http://schemas.openxmlformats.org/officeDocument/2006/relationships/hyperlink" Target="https://drive.google.com/drive/folders/1-LXVi6zbY2bRjupdXEyY56d9eIl2Kvew" TargetMode="External"/><Relationship Id="rId1584" Type="http://schemas.openxmlformats.org/officeDocument/2006/relationships/hyperlink" Target="https://drive.google.com/drive/folders/1-LXVi6zbY2bRjupdXEyY56d9eIl2Kvew" TargetMode="External"/><Relationship Id="rId1791" Type="http://schemas.openxmlformats.org/officeDocument/2006/relationships/hyperlink" Target="https://drive.google.com/drive/folders/1qy1milgoSt43fXeB-bJzMXnfYWEqC4KY?usp=drive_link" TargetMode="External"/><Relationship Id="rId2428" Type="http://schemas.openxmlformats.org/officeDocument/2006/relationships/hyperlink" Target="https://drive.google.com/drive/folders/1DGa5Ghm24O8X9J7DDtx7Ja4SEEffoHqu" TargetMode="External"/><Relationship Id="rId2635" Type="http://schemas.openxmlformats.org/officeDocument/2006/relationships/hyperlink" Target="https://drive.google.com/drive/folders/1AZdrpznqifz8oNA9SO_w3aXFqCxuIZy1?usp=drive_link" TargetMode="External"/><Relationship Id="rId2842" Type="http://schemas.openxmlformats.org/officeDocument/2006/relationships/hyperlink" Target="https://drive.google.com/drive/folders/1AZdrpznqifz8oNA9SO_w3aXFqCxuIZy1?usp=drive_link" TargetMode="External"/><Relationship Id="rId83" Type="http://schemas.openxmlformats.org/officeDocument/2006/relationships/hyperlink" Target="https://drive.google.com/drive/folders/1lCBFNn2I3kcPOiy0cdMcqdmn14TDLAo6?usp=drive_link" TargetMode="External"/><Relationship Id="rId607" Type="http://schemas.openxmlformats.org/officeDocument/2006/relationships/hyperlink" Target="https://drive.google.com/drive/folders/1-LXVi6zbY2bRjupdXEyY56d9eIl2Kvew" TargetMode="External"/><Relationship Id="rId814" Type="http://schemas.openxmlformats.org/officeDocument/2006/relationships/hyperlink" Target="https://drive.google.com/drive/folders/1DGa5Ghm24O8X9J7DDtx7Ja4SEEffoHqu" TargetMode="External"/><Relationship Id="rId1237" Type="http://schemas.openxmlformats.org/officeDocument/2006/relationships/hyperlink" Target="https://drive.google.com/drive/folders/1-LXVi6zbY2bRjupdXEyY56d9eIl2Kvew" TargetMode="External"/><Relationship Id="rId1444" Type="http://schemas.openxmlformats.org/officeDocument/2006/relationships/hyperlink" Target="https://drive.google.com/drive/folders/1-LXVi6zbY2bRjupdXEyY56d9eIl2Kvew" TargetMode="External"/><Relationship Id="rId1651" Type="http://schemas.openxmlformats.org/officeDocument/2006/relationships/hyperlink" Target="https://drive.google.com/drive/folders/1DGa5Ghm24O8X9J7DDtx7Ja4SEEffoHqu" TargetMode="External"/><Relationship Id="rId2702" Type="http://schemas.openxmlformats.org/officeDocument/2006/relationships/hyperlink" Target="https://drive.google.com/drive/folders/1AZdrpznqifz8oNA9SO_w3aXFqCxuIZy1?usp=drive_link" TargetMode="External"/><Relationship Id="rId1304" Type="http://schemas.openxmlformats.org/officeDocument/2006/relationships/hyperlink" Target="https://drive.google.com/drive/folders/1-LXVi6zbY2bRjupdXEyY56d9eIl2Kvew" TargetMode="External"/><Relationship Id="rId1511" Type="http://schemas.openxmlformats.org/officeDocument/2006/relationships/hyperlink" Target="https://drive.google.com/drive/folders/1-LXVi6zbY2bRjupdXEyY56d9eIl2Kvew" TargetMode="External"/><Relationship Id="rId3269" Type="http://schemas.openxmlformats.org/officeDocument/2006/relationships/hyperlink" Target="https://drive.google.com/drive/folders/1DGa5Ghm24O8X9J7DDtx7Ja4SEEffoHqu" TargetMode="External"/><Relationship Id="rId10" Type="http://schemas.openxmlformats.org/officeDocument/2006/relationships/hyperlink" Target="https://drive.google.com/drive/folders/1DGa5Ghm24O8X9J7DDtx7Ja4SEEffoHqu" TargetMode="External"/><Relationship Id="rId397" Type="http://schemas.openxmlformats.org/officeDocument/2006/relationships/hyperlink" Target="https://drive.google.com/drive/folders/1-LXVi6zbY2bRjupdXEyY56d9eIl2Kvew" TargetMode="External"/><Relationship Id="rId2078" Type="http://schemas.openxmlformats.org/officeDocument/2006/relationships/hyperlink" Target="https://drive.google.com/drive/folders/1-LXVi6zbY2bRjupdXEyY56d9eIl2Kvew" TargetMode="External"/><Relationship Id="rId2285" Type="http://schemas.openxmlformats.org/officeDocument/2006/relationships/hyperlink" Target="https://drive.google.com/drive/folders/1DGa5Ghm24O8X9J7DDtx7Ja4SEEffoHqu" TargetMode="External"/><Relationship Id="rId2492" Type="http://schemas.openxmlformats.org/officeDocument/2006/relationships/hyperlink" Target="https://drive.google.com/drive/folders/1DGa5Ghm24O8X9J7DDtx7Ja4SEEffoHqu" TargetMode="External"/><Relationship Id="rId3129" Type="http://schemas.openxmlformats.org/officeDocument/2006/relationships/hyperlink" Target="https://drive.google.com/drive/folders/1DGa5Ghm24O8X9J7DDtx7Ja4SEEffoHqu" TargetMode="External"/><Relationship Id="rId3336" Type="http://schemas.openxmlformats.org/officeDocument/2006/relationships/hyperlink" Target="https://drive.google.com/drive/folders/1-LXVi6zbY2bRjupdXEyY56d9eIl2Kvew" TargetMode="External"/><Relationship Id="rId257" Type="http://schemas.openxmlformats.org/officeDocument/2006/relationships/hyperlink" Target="https://drive.google.com/drive/folders/1DGa5Ghm24O8X9J7DDtx7Ja4SEEffoHqu" TargetMode="External"/><Relationship Id="rId464" Type="http://schemas.openxmlformats.org/officeDocument/2006/relationships/hyperlink" Target="https://drive.google.com/drive/folders/1-LXVi6zbY2bRjupdXEyY56d9eIl2Kvew" TargetMode="External"/><Relationship Id="rId1094" Type="http://schemas.openxmlformats.org/officeDocument/2006/relationships/hyperlink" Target="https://drive.google.com/drive/folders/1DGa5Ghm24O8X9J7DDtx7Ja4SEEffoHqu" TargetMode="External"/><Relationship Id="rId2145" Type="http://schemas.openxmlformats.org/officeDocument/2006/relationships/hyperlink" Target="https://drive.google.com/drive/folders/1-LXVi6zbY2bRjupdXEyY56d9eIl2Kvew" TargetMode="External"/><Relationship Id="rId117" Type="http://schemas.openxmlformats.org/officeDocument/2006/relationships/hyperlink" Target="https://drive.google.com/drive/folders/1DGa5Ghm24O8X9J7DDtx7Ja4SEEffoHqu" TargetMode="External"/><Relationship Id="rId671" Type="http://schemas.openxmlformats.org/officeDocument/2006/relationships/hyperlink" Target="https://drive.google.com/drive/folders/1-LXVi6zbY2bRjupdXEyY56d9eIl2Kvew" TargetMode="External"/><Relationship Id="rId2352" Type="http://schemas.openxmlformats.org/officeDocument/2006/relationships/hyperlink" Target="https://drive.google.com/drive/folders/1DGa5Ghm24O8X9J7DDtx7Ja4SEEffoHqu" TargetMode="External"/><Relationship Id="rId3403" Type="http://schemas.openxmlformats.org/officeDocument/2006/relationships/comments" Target="../comments1.xml"/><Relationship Id="rId324" Type="http://schemas.openxmlformats.org/officeDocument/2006/relationships/hyperlink" Target="https://drive.google.com/drive/folders/1x2Gu--T2BI_FZIhgFgXLPiGlru5QPuZV?usp=sharing" TargetMode="External"/><Relationship Id="rId531" Type="http://schemas.openxmlformats.org/officeDocument/2006/relationships/hyperlink" Target="https://drive.google.com/drive/folders/1-LXVi6zbY2bRjupdXEyY56d9eIl2Kvew" TargetMode="External"/><Relationship Id="rId1161" Type="http://schemas.openxmlformats.org/officeDocument/2006/relationships/hyperlink" Target="https://drive.google.com/drive/folders/1N4tAmMsvpwH0UWWgnxdGDya2nTsAtvCu?usp=drive_link" TargetMode="External"/><Relationship Id="rId2005" Type="http://schemas.openxmlformats.org/officeDocument/2006/relationships/hyperlink" Target="https://drive.google.com/drive/folders/1DGa5Ghm24O8X9J7DDtx7Ja4SEEffoHqu" TargetMode="External"/><Relationship Id="rId2212" Type="http://schemas.openxmlformats.org/officeDocument/2006/relationships/hyperlink" Target="https://drive.google.com/drive/folders/1-LXVi6zbY2bRjupdXEyY56d9eIl2Kvew" TargetMode="External"/><Relationship Id="rId1021" Type="http://schemas.openxmlformats.org/officeDocument/2006/relationships/hyperlink" Target="https://drive.google.com/drive/folders/1DGa5Ghm24O8X9J7DDtx7Ja4SEEffoHqu" TargetMode="External"/><Relationship Id="rId1978" Type="http://schemas.openxmlformats.org/officeDocument/2006/relationships/hyperlink" Target="https://drive.google.com/drive/folders/1-LXVi6zbY2bRjupdXEyY56d9eIl2Kvew" TargetMode="External"/><Relationship Id="rId3193" Type="http://schemas.openxmlformats.org/officeDocument/2006/relationships/hyperlink" Target="https://drive.google.com/drive/folders/1-LXVi6zbY2bRjupdXEyY56d9eIl2Kvew" TargetMode="External"/><Relationship Id="rId1838" Type="http://schemas.openxmlformats.org/officeDocument/2006/relationships/hyperlink" Target="https://drive.google.com/drive/folders/1DGa5Ghm24O8X9J7DDtx7Ja4SEEffoHqu" TargetMode="External"/><Relationship Id="rId3053" Type="http://schemas.openxmlformats.org/officeDocument/2006/relationships/hyperlink" Target="https://drive.google.com/drive/folders/1AZdrpznqifz8oNA9SO_w3aXFqCxuIZy1?usp=drive_link" TargetMode="External"/><Relationship Id="rId3260" Type="http://schemas.openxmlformats.org/officeDocument/2006/relationships/hyperlink" Target="https://drive.google.com/drive/folders/1DGa5Ghm24O8X9J7DDtx7Ja4SEEffoHqu" TargetMode="External"/><Relationship Id="rId181" Type="http://schemas.openxmlformats.org/officeDocument/2006/relationships/hyperlink" Target="https://drive.google.com/drive/folders/1DGa5Ghm24O8X9J7DDtx7Ja4SEEffoHqu" TargetMode="External"/><Relationship Id="rId1905" Type="http://schemas.openxmlformats.org/officeDocument/2006/relationships/hyperlink" Target="https://drive.google.com/drive/folders/15Cec1EiZrtKaJNo4kzR5sLrcksn4LxdY?usp=drive_link" TargetMode="External"/><Relationship Id="rId3120" Type="http://schemas.openxmlformats.org/officeDocument/2006/relationships/hyperlink" Target="https://drive.google.com/drive/folders/1DGa5Ghm24O8X9J7DDtx7Ja4SEEffoHqu" TargetMode="External"/><Relationship Id="rId998" Type="http://schemas.openxmlformats.org/officeDocument/2006/relationships/hyperlink" Target="https://drive.google.com/drive/folders/1DGa5Ghm24O8X9J7DDtx7Ja4SEEffoHqu" TargetMode="External"/><Relationship Id="rId2679" Type="http://schemas.openxmlformats.org/officeDocument/2006/relationships/hyperlink" Target="https://drive.google.com/drive/folders/1AZdrpznqifz8oNA9SO_w3aXFqCxuIZy1?usp=drive_link" TargetMode="External"/><Relationship Id="rId2886" Type="http://schemas.openxmlformats.org/officeDocument/2006/relationships/hyperlink" Target="https://drive.google.com/drive/folders/1AZdrpznqifz8oNA9SO_w3aXFqCxuIZy1?usp=drive_link" TargetMode="External"/><Relationship Id="rId858" Type="http://schemas.openxmlformats.org/officeDocument/2006/relationships/hyperlink" Target="https://drive.google.com/drive/folders/1DGa5Ghm24O8X9J7DDtx7Ja4SEEffoHqu" TargetMode="External"/><Relationship Id="rId1488" Type="http://schemas.openxmlformats.org/officeDocument/2006/relationships/hyperlink" Target="https://drive.google.com/drive/folders/1-LXVi6zbY2bRjupdXEyY56d9eIl2Kvew" TargetMode="External"/><Relationship Id="rId1695" Type="http://schemas.openxmlformats.org/officeDocument/2006/relationships/hyperlink" Target="https://drive.google.com/drive/folders/18dyhiJJm40lmmiZCzvyMkHyWc2B6QzEJ?usp=drive_link" TargetMode="External"/><Relationship Id="rId2539" Type="http://schemas.openxmlformats.org/officeDocument/2006/relationships/hyperlink" Target="https://drive.google.com/drive/folders/1DGa5Ghm24O8X9J7DDtx7Ja4SEEffoHqu" TargetMode="External"/><Relationship Id="rId2746" Type="http://schemas.openxmlformats.org/officeDocument/2006/relationships/hyperlink" Target="https://drive.google.com/drive/folders/1AZdrpznqifz8oNA9SO_w3aXFqCxuIZy1?usp=drive_link" TargetMode="External"/><Relationship Id="rId2953" Type="http://schemas.openxmlformats.org/officeDocument/2006/relationships/hyperlink" Target="https://drive.google.com/drive/folders/1AZdrpznqifz8oNA9SO_w3aXFqCxuIZy1?usp=drive_link" TargetMode="External"/><Relationship Id="rId718" Type="http://schemas.openxmlformats.org/officeDocument/2006/relationships/hyperlink" Target="https://drive.google.com/drive/folders/1-LXVi6zbY2bRjupdXEyY56d9eIl2Kvew" TargetMode="External"/><Relationship Id="rId925" Type="http://schemas.openxmlformats.org/officeDocument/2006/relationships/hyperlink" Target="https://drive.google.com/drive/folders/1DGa5Ghm24O8X9J7DDtx7Ja4SEEffoHqu" TargetMode="External"/><Relationship Id="rId1348" Type="http://schemas.openxmlformats.org/officeDocument/2006/relationships/hyperlink" Target="https://drive.google.com/drive/folders/1-LXVi6zbY2bRjupdXEyY56d9eIl2Kvew" TargetMode="External"/><Relationship Id="rId1555" Type="http://schemas.openxmlformats.org/officeDocument/2006/relationships/hyperlink" Target="https://drive.google.com/drive/folders/1-LXVi6zbY2bRjupdXEyY56d9eIl2Kvew" TargetMode="External"/><Relationship Id="rId1762" Type="http://schemas.openxmlformats.org/officeDocument/2006/relationships/hyperlink" Target="https://drive.google.com/drive/folders/1DGa5Ghm24O8X9J7DDtx7Ja4SEEffoHqu" TargetMode="External"/><Relationship Id="rId2606" Type="http://schemas.openxmlformats.org/officeDocument/2006/relationships/hyperlink" Target="https://drive.google.com/drive/folders/1AZdrpznqifz8oNA9SO_w3aXFqCxuIZy1?usp=drive_link" TargetMode="External"/><Relationship Id="rId1208" Type="http://schemas.openxmlformats.org/officeDocument/2006/relationships/hyperlink" Target="https://drive.google.com/drive/folders/1-LXVi6zbY2bRjupdXEyY56d9eIl2Kvew" TargetMode="External"/><Relationship Id="rId1415" Type="http://schemas.openxmlformats.org/officeDocument/2006/relationships/hyperlink" Target="https://drive.google.com/drive/folders/1-LXVi6zbY2bRjupdXEyY56d9eIl2Kvew" TargetMode="External"/><Relationship Id="rId2813" Type="http://schemas.openxmlformats.org/officeDocument/2006/relationships/hyperlink" Target="https://drive.google.com/drive/folders/1AZdrpznqifz8oNA9SO_w3aXFqCxuIZy1?usp=drive_link" TargetMode="External"/><Relationship Id="rId54" Type="http://schemas.openxmlformats.org/officeDocument/2006/relationships/hyperlink" Target="https://drive.google.com/drive/folders/1vQrl-J2DqY_dUWVj9QgbwdbW__di-7Ux?usp=drive_link" TargetMode="External"/><Relationship Id="rId1622" Type="http://schemas.openxmlformats.org/officeDocument/2006/relationships/hyperlink" Target="https://drive.google.com/drive/folders/1-LXVi6zbY2bRjupdXEyY56d9eIl2Kvew" TargetMode="External"/><Relationship Id="rId2189" Type="http://schemas.openxmlformats.org/officeDocument/2006/relationships/hyperlink" Target="https://drive.google.com/drive/folders/1-LXVi6zbY2bRjupdXEyY56d9eIl2Kvew" TargetMode="External"/><Relationship Id="rId2396" Type="http://schemas.openxmlformats.org/officeDocument/2006/relationships/hyperlink" Target="https://drive.google.com/drive/folders/1DGa5Ghm24O8X9J7DDtx7Ja4SEEffoHqu" TargetMode="External"/><Relationship Id="rId368" Type="http://schemas.openxmlformats.org/officeDocument/2006/relationships/hyperlink" Target="https://drive.google.com/drive/folders/1-LXVi6zbY2bRjupdXEyY56d9eIl2Kvew" TargetMode="External"/><Relationship Id="rId575" Type="http://schemas.openxmlformats.org/officeDocument/2006/relationships/hyperlink" Target="https://drive.google.com/drive/folders/1-LXVi6zbY2bRjupdXEyY56d9eIl2Kvew" TargetMode="External"/><Relationship Id="rId782" Type="http://schemas.openxmlformats.org/officeDocument/2006/relationships/hyperlink" Target="https://drive.google.com/drive/folders/1-LXVi6zbY2bRjupdXEyY56d9eIl2Kvew" TargetMode="External"/><Relationship Id="rId2049" Type="http://schemas.openxmlformats.org/officeDocument/2006/relationships/hyperlink" Target="https://drive.google.com/drive/folders/1yIxDs0z0m-DZ9HhFUUtGONMrIsk668MI?usp=drive_link" TargetMode="External"/><Relationship Id="rId2256" Type="http://schemas.openxmlformats.org/officeDocument/2006/relationships/hyperlink" Target="https://drive.google.com/drive/folders/1DGa5Ghm24O8X9J7DDtx7Ja4SEEffoHqu" TargetMode="External"/><Relationship Id="rId2463" Type="http://schemas.openxmlformats.org/officeDocument/2006/relationships/hyperlink" Target="https://drive.google.com/drive/folders/1DGa5Ghm24O8X9J7DDtx7Ja4SEEffoHqu" TargetMode="External"/><Relationship Id="rId2670" Type="http://schemas.openxmlformats.org/officeDocument/2006/relationships/hyperlink" Target="https://drive.google.com/drive/folders/1AZdrpznqifz8oNA9SO_w3aXFqCxuIZy1?usp=drive_link" TargetMode="External"/><Relationship Id="rId3307" Type="http://schemas.openxmlformats.org/officeDocument/2006/relationships/hyperlink" Target="https://drive.google.com/drive/folders/1DGa5Ghm24O8X9J7DDtx7Ja4SEEffoHqu" TargetMode="External"/><Relationship Id="rId228" Type="http://schemas.openxmlformats.org/officeDocument/2006/relationships/hyperlink" Target="https://drive.google.com/drive/folders/1DGa5Ghm24O8X9J7DDtx7Ja4SEEffoHqu" TargetMode="External"/><Relationship Id="rId435" Type="http://schemas.openxmlformats.org/officeDocument/2006/relationships/hyperlink" Target="https://drive.google.com/drive/folders/1DGa5Ghm24O8X9J7DDtx7Ja4SEEffoHqu" TargetMode="External"/><Relationship Id="rId642" Type="http://schemas.openxmlformats.org/officeDocument/2006/relationships/hyperlink" Target="https://drive.google.com/drive/folders/1-LXVi6zbY2bRjupdXEyY56d9eIl2Kvew" TargetMode="External"/><Relationship Id="rId1065" Type="http://schemas.openxmlformats.org/officeDocument/2006/relationships/hyperlink" Target="https://drive.google.com/drive/folders/1DGa5Ghm24O8X9J7DDtx7Ja4SEEffoHqu" TargetMode="External"/><Relationship Id="rId1272" Type="http://schemas.openxmlformats.org/officeDocument/2006/relationships/hyperlink" Target="https://drive.google.com/drive/folders/1-LXVi6zbY2bRjupdXEyY56d9eIl2Kvew" TargetMode="External"/><Relationship Id="rId2116" Type="http://schemas.openxmlformats.org/officeDocument/2006/relationships/hyperlink" Target="https://drive.google.com/drive/folders/1-LXVi6zbY2bRjupdXEyY56d9eIl2Kvew" TargetMode="External"/><Relationship Id="rId2323" Type="http://schemas.openxmlformats.org/officeDocument/2006/relationships/hyperlink" Target="https://drive.google.com/drive/folders/1DGa5Ghm24O8X9J7DDtx7Ja4SEEffoHqu" TargetMode="External"/><Relationship Id="rId2530" Type="http://schemas.openxmlformats.org/officeDocument/2006/relationships/hyperlink" Target="https://drive.google.com/drive/folders/1DGa5Ghm24O8X9J7DDtx7Ja4SEEffoHqu" TargetMode="External"/><Relationship Id="rId502" Type="http://schemas.openxmlformats.org/officeDocument/2006/relationships/hyperlink" Target="https://drive.google.com/drive/folders/1-LXVi6zbY2bRjupdXEyY56d9eIl2Kvew" TargetMode="External"/><Relationship Id="rId1132" Type="http://schemas.openxmlformats.org/officeDocument/2006/relationships/hyperlink" Target="https://drive.google.com/drive/folders/1DGa5Ghm24O8X9J7DDtx7Ja4SEEffoHqu" TargetMode="External"/><Relationship Id="rId3097" Type="http://schemas.openxmlformats.org/officeDocument/2006/relationships/hyperlink" Target="https://drive.google.com/drive/folders/1ajKy3AXeNnPNXeGaQPxlgC7nHvraIAeA?usp=drive_link" TargetMode="External"/><Relationship Id="rId1949" Type="http://schemas.openxmlformats.org/officeDocument/2006/relationships/hyperlink" Target="https://drive.google.com/drive/folders/1DGa5Ghm24O8X9J7DDtx7Ja4SEEffoHqu" TargetMode="External"/><Relationship Id="rId3164" Type="http://schemas.openxmlformats.org/officeDocument/2006/relationships/hyperlink" Target="https://drive.google.com/drive/folders/1GuttEy8pHO_eN2kAAQRUCaERZcG882jw?usp=drive_link" TargetMode="External"/><Relationship Id="rId292" Type="http://schemas.openxmlformats.org/officeDocument/2006/relationships/hyperlink" Target="https://disk.yandex.ru/d/8K23IA-gX8-i0A" TargetMode="External"/><Relationship Id="rId1809" Type="http://schemas.openxmlformats.org/officeDocument/2006/relationships/hyperlink" Target="https://drive.google.com/drive/folders/1DGa5Ghm24O8X9J7DDtx7Ja4SEEffoHqu" TargetMode="External"/><Relationship Id="rId3371" Type="http://schemas.openxmlformats.org/officeDocument/2006/relationships/hyperlink" Target="https://drive.google.com/drive/folders/1cNjIlTy7HK_MfWeuP9yUu7FZm9bjbXqr?usp=share_link" TargetMode="External"/><Relationship Id="rId2180" Type="http://schemas.openxmlformats.org/officeDocument/2006/relationships/hyperlink" Target="https://drive.google.com/drive/folders/1-LXVi6zbY2bRjupdXEyY56d9eIl2Kvew" TargetMode="External"/><Relationship Id="rId3024" Type="http://schemas.openxmlformats.org/officeDocument/2006/relationships/hyperlink" Target="https://drive.google.com/drive/folders/1AZdrpznqifz8oNA9SO_w3aXFqCxuIZy1?usp=drive_link" TargetMode="External"/><Relationship Id="rId3231" Type="http://schemas.openxmlformats.org/officeDocument/2006/relationships/hyperlink" Target="https://drive.google.com/drive/folders/1K-JdAB3awK-JKf2Wdjts2v9hKpbnTnQr?usp=drive_link" TargetMode="External"/><Relationship Id="rId152" Type="http://schemas.openxmlformats.org/officeDocument/2006/relationships/hyperlink" Target="https://drive.google.com/drive/folders/1FVqAsnvGeQ-QiTsW3N2m3oH3Ts5OTJsO?usp=drive_link" TargetMode="External"/><Relationship Id="rId2040" Type="http://schemas.openxmlformats.org/officeDocument/2006/relationships/hyperlink" Target="https://drive.google.com/drive/folders/1Z5XWA2RFghSR6P73bS4UgHSobr9qbfSF?usp=drive_link" TargetMode="External"/><Relationship Id="rId2997" Type="http://schemas.openxmlformats.org/officeDocument/2006/relationships/hyperlink" Target="https://drive.google.com/drive/folders/1AZdrpznqifz8oNA9SO_w3aXFqCxuIZy1?usp=drive_link" TargetMode="External"/><Relationship Id="rId969" Type="http://schemas.openxmlformats.org/officeDocument/2006/relationships/hyperlink" Target="https://drive.google.com/drive/folders/1DGa5Ghm24O8X9J7DDtx7Ja4SEEffoHqu" TargetMode="External"/><Relationship Id="rId1599" Type="http://schemas.openxmlformats.org/officeDocument/2006/relationships/hyperlink" Target="https://drive.google.com/drive/folders/1-LXVi6zbY2bRjupdXEyY56d9eIl2Kvew" TargetMode="External"/><Relationship Id="rId1459" Type="http://schemas.openxmlformats.org/officeDocument/2006/relationships/hyperlink" Target="https://drive.google.com/drive/folders/1-LXVi6zbY2bRjupdXEyY56d9eIl2Kvew" TargetMode="External"/><Relationship Id="rId2857" Type="http://schemas.openxmlformats.org/officeDocument/2006/relationships/hyperlink" Target="https://drive.google.com/drive/folders/1AZdrpznqifz8oNA9SO_w3aXFqCxuIZy1?usp=drive_link" TargetMode="External"/><Relationship Id="rId98" Type="http://schemas.openxmlformats.org/officeDocument/2006/relationships/hyperlink" Target="https://drive.google.com/drive/folders/1rg840YFkhOKsnf6x8KnnVmu43dvHsg6M?usp=drive_link" TargetMode="External"/><Relationship Id="rId829" Type="http://schemas.openxmlformats.org/officeDocument/2006/relationships/hyperlink" Target="https://drive.google.com/drive/folders/1DGa5Ghm24O8X9J7DDtx7Ja4SEEffoHqu" TargetMode="External"/><Relationship Id="rId1666" Type="http://schemas.openxmlformats.org/officeDocument/2006/relationships/hyperlink" Target="https://drive.google.com/drive/folders/1DGa5Ghm24O8X9J7DDtx7Ja4SEEffoHqu" TargetMode="External"/><Relationship Id="rId1873" Type="http://schemas.openxmlformats.org/officeDocument/2006/relationships/hyperlink" Target="https://drive.google.com/drive/folders/1DGa5Ghm24O8X9J7DDtx7Ja4SEEffoHqu" TargetMode="External"/><Relationship Id="rId2717" Type="http://schemas.openxmlformats.org/officeDocument/2006/relationships/hyperlink" Target="https://drive.google.com/drive/folders/1AZdrpznqifz8oNA9SO_w3aXFqCxuIZy1?usp=drive_link" TargetMode="External"/><Relationship Id="rId2924" Type="http://schemas.openxmlformats.org/officeDocument/2006/relationships/hyperlink" Target="https://drive.google.com/drive/folders/1AZdrpznqifz8oNA9SO_w3aXFqCxuIZy1?usp=drive_link" TargetMode="External"/><Relationship Id="rId1319" Type="http://schemas.openxmlformats.org/officeDocument/2006/relationships/hyperlink" Target="https://drive.google.com/drive/folders/1-LXVi6zbY2bRjupdXEyY56d9eIl2Kvew" TargetMode="External"/><Relationship Id="rId1526" Type="http://schemas.openxmlformats.org/officeDocument/2006/relationships/hyperlink" Target="https://drive.google.com/drive/folders/1-LXVi6zbY2bRjupdXEyY56d9eIl2Kvew" TargetMode="External"/><Relationship Id="rId1733" Type="http://schemas.openxmlformats.org/officeDocument/2006/relationships/hyperlink" Target="https://drive.google.com/drive/folders/1AdWtBFJ5Q-koyldPU2NOWJA00I47iy84?usp=drive_link" TargetMode="External"/><Relationship Id="rId1940" Type="http://schemas.openxmlformats.org/officeDocument/2006/relationships/hyperlink" Target="https://drive.google.com/drive/folders/1DGa5Ghm24O8X9J7DDtx7Ja4SEEffoHqu" TargetMode="External"/><Relationship Id="rId25" Type="http://schemas.openxmlformats.org/officeDocument/2006/relationships/hyperlink" Target="https://drive.google.com/drive/folders/1IWuiIoxjUK8KE4sdY_AzxfnQV6p2t_7z?usp=drive_link" TargetMode="External"/><Relationship Id="rId1800" Type="http://schemas.openxmlformats.org/officeDocument/2006/relationships/hyperlink" Target="https://drive.google.com/drive/folders/1DGa5Ghm24O8X9J7DDtx7Ja4SEEffoHqu" TargetMode="External"/><Relationship Id="rId479" Type="http://schemas.openxmlformats.org/officeDocument/2006/relationships/hyperlink" Target="https://drive.google.com/drive/folders/1-LXVi6zbY2bRjupdXEyY56d9eIl2Kvew" TargetMode="External"/><Relationship Id="rId686" Type="http://schemas.openxmlformats.org/officeDocument/2006/relationships/hyperlink" Target="https://drive.google.com/drive/folders/1-LXVi6zbY2bRjupdXEyY56d9eIl2Kvew" TargetMode="External"/><Relationship Id="rId893" Type="http://schemas.openxmlformats.org/officeDocument/2006/relationships/hyperlink" Target="https://drive.google.com/drive/folders/1DGa5Ghm24O8X9J7DDtx7Ja4SEEffoHqu" TargetMode="External"/><Relationship Id="rId2367" Type="http://schemas.openxmlformats.org/officeDocument/2006/relationships/hyperlink" Target="https://drive.google.com/drive/folders/1DGa5Ghm24O8X9J7DDtx7Ja4SEEffoHqu" TargetMode="External"/><Relationship Id="rId2574" Type="http://schemas.openxmlformats.org/officeDocument/2006/relationships/hyperlink" Target="https://drive.google.com/drive/folders/1AZdrpznqifz8oNA9SO_w3aXFqCxuIZy1?usp=drive_link" TargetMode="External"/><Relationship Id="rId2781" Type="http://schemas.openxmlformats.org/officeDocument/2006/relationships/hyperlink" Target="https://drive.google.com/drive/folders/1AZdrpznqifz8oNA9SO_w3aXFqCxuIZy1?usp=drive_link" TargetMode="External"/><Relationship Id="rId339" Type="http://schemas.openxmlformats.org/officeDocument/2006/relationships/hyperlink" Target="https://drive.google.com/drive/folders/1-LXVi6zbY2bRjupdXEyY56d9eIl2Kvew" TargetMode="External"/><Relationship Id="rId546" Type="http://schemas.openxmlformats.org/officeDocument/2006/relationships/hyperlink" Target="https://drive.google.com/drive/folders/1-LXVi6zbY2bRjupdXEyY56d9eIl2Kvew" TargetMode="External"/><Relationship Id="rId753" Type="http://schemas.openxmlformats.org/officeDocument/2006/relationships/hyperlink" Target="https://drive.google.com/drive/folders/1-LXVi6zbY2bRjupdXEyY56d9eIl2Kvew" TargetMode="External"/><Relationship Id="rId1176" Type="http://schemas.openxmlformats.org/officeDocument/2006/relationships/hyperlink" Target="https://drive.google.com/drive/folders/1-LXVi6zbY2bRjupdXEyY56d9eIl2Kvew" TargetMode="External"/><Relationship Id="rId1383" Type="http://schemas.openxmlformats.org/officeDocument/2006/relationships/hyperlink" Target="https://drive.google.com/drive/folders/1-LXVi6zbY2bRjupdXEyY56d9eIl2Kvew" TargetMode="External"/><Relationship Id="rId2227" Type="http://schemas.openxmlformats.org/officeDocument/2006/relationships/hyperlink" Target="https://drive.google.com/drive/folders/1-LXVi6zbY2bRjupdXEyY56d9eIl2Kvew" TargetMode="External"/><Relationship Id="rId2434" Type="http://schemas.openxmlformats.org/officeDocument/2006/relationships/hyperlink" Target="https://drive.google.com/drive/folders/1DGa5Ghm24O8X9J7DDtx7Ja4SEEffoHqu" TargetMode="External"/><Relationship Id="rId406" Type="http://schemas.openxmlformats.org/officeDocument/2006/relationships/hyperlink" Target="https://drive.google.com/drive/folders/1-LXVi6zbY2bRjupdXEyY56d9eIl2Kvew" TargetMode="External"/><Relationship Id="rId960" Type="http://schemas.openxmlformats.org/officeDocument/2006/relationships/hyperlink" Target="https://drive.google.com/drive/folders/1DGa5Ghm24O8X9J7DDtx7Ja4SEEffoHqu" TargetMode="External"/><Relationship Id="rId1036" Type="http://schemas.openxmlformats.org/officeDocument/2006/relationships/hyperlink" Target="https://drive.google.com/drive/folders/1DGa5Ghm24O8X9J7DDtx7Ja4SEEffoHqu" TargetMode="External"/><Relationship Id="rId1243" Type="http://schemas.openxmlformats.org/officeDocument/2006/relationships/hyperlink" Target="https://drive.google.com/drive/folders/1-LXVi6zbY2bRjupdXEyY56d9eIl2Kvew" TargetMode="External"/><Relationship Id="rId1590" Type="http://schemas.openxmlformats.org/officeDocument/2006/relationships/hyperlink" Target="https://drive.google.com/drive/folders/1-LXVi6zbY2bRjupdXEyY56d9eIl2Kvew" TargetMode="External"/><Relationship Id="rId2641" Type="http://schemas.openxmlformats.org/officeDocument/2006/relationships/hyperlink" Target="https://drive.google.com/drive/folders/1AZdrpznqifz8oNA9SO_w3aXFqCxuIZy1?usp=drive_link" TargetMode="External"/><Relationship Id="rId613" Type="http://schemas.openxmlformats.org/officeDocument/2006/relationships/hyperlink" Target="https://drive.google.com/drive/folders/1-LXVi6zbY2bRjupdXEyY56d9eIl2Kvew" TargetMode="External"/><Relationship Id="rId820" Type="http://schemas.openxmlformats.org/officeDocument/2006/relationships/hyperlink" Target="https://drive.google.com/drive/folders/1DGa5Ghm24O8X9J7DDtx7Ja4SEEffoHqu" TargetMode="External"/><Relationship Id="rId1450" Type="http://schemas.openxmlformats.org/officeDocument/2006/relationships/hyperlink" Target="https://drive.google.com/drive/folders/1-LXVi6zbY2bRjupdXEyY56d9eIl2Kvew" TargetMode="External"/><Relationship Id="rId2501" Type="http://schemas.openxmlformats.org/officeDocument/2006/relationships/hyperlink" Target="https://drive.google.com/drive/folders/1DGa5Ghm24O8X9J7DDtx7Ja4SEEffoHqu" TargetMode="External"/><Relationship Id="rId1103" Type="http://schemas.openxmlformats.org/officeDocument/2006/relationships/hyperlink" Target="https://drive.google.com/drive/folders/1DGa5Ghm24O8X9J7DDtx7Ja4SEEffoHqu" TargetMode="External"/><Relationship Id="rId1310" Type="http://schemas.openxmlformats.org/officeDocument/2006/relationships/hyperlink" Target="https://drive.google.com/drive/folders/1-LXVi6zbY2bRjupdXEyY56d9eIl2Kvew" TargetMode="External"/><Relationship Id="rId3068" Type="http://schemas.openxmlformats.org/officeDocument/2006/relationships/hyperlink" Target="https://drive.google.com/drive/folders/1AZdrpznqifz8oNA9SO_w3aXFqCxuIZy1?usp=drive_link" TargetMode="External"/><Relationship Id="rId3275" Type="http://schemas.openxmlformats.org/officeDocument/2006/relationships/hyperlink" Target="https://drive.google.com/drive/folders/1DGa5Ghm24O8X9J7DDtx7Ja4SEEffoHqu" TargetMode="External"/><Relationship Id="rId196" Type="http://schemas.openxmlformats.org/officeDocument/2006/relationships/hyperlink" Target="https://drive.google.com/drive/folders/13-yKAm4Sy9Vzku9E6gMoAKT_vCOfQ3QW?usp=drive_link" TargetMode="External"/><Relationship Id="rId2084" Type="http://schemas.openxmlformats.org/officeDocument/2006/relationships/hyperlink" Target="https://drive.google.com/drive/folders/1-LXVi6zbY2bRjupdXEyY56d9eIl2Kvew" TargetMode="External"/><Relationship Id="rId2291" Type="http://schemas.openxmlformats.org/officeDocument/2006/relationships/hyperlink" Target="https://drive.google.com/drive/folders/1DGa5Ghm24O8X9J7DDtx7Ja4SEEffoHqu" TargetMode="External"/><Relationship Id="rId3135" Type="http://schemas.openxmlformats.org/officeDocument/2006/relationships/hyperlink" Target="https://drive.google.com/drive/folders/1DGa5Ghm24O8X9J7DDtx7Ja4SEEffoHqu" TargetMode="External"/><Relationship Id="rId3342" Type="http://schemas.openxmlformats.org/officeDocument/2006/relationships/hyperlink" Target="https://drive.google.com/drive/folders/1-LXVi6zbY2bRjupdXEyY56d9eIl2Kvew" TargetMode="External"/><Relationship Id="rId263" Type="http://schemas.openxmlformats.org/officeDocument/2006/relationships/hyperlink" Target="https://drive.google.com/drive/folders/1DGa5Ghm24O8X9J7DDtx7Ja4SEEffoHqu" TargetMode="External"/><Relationship Id="rId470" Type="http://schemas.openxmlformats.org/officeDocument/2006/relationships/hyperlink" Target="https://drive.google.com/drive/folders/1-LXVi6zbY2bRjupdXEyY56d9eIl2Kvew" TargetMode="External"/><Relationship Id="rId2151" Type="http://schemas.openxmlformats.org/officeDocument/2006/relationships/hyperlink" Target="https://drive.google.com/drive/folders/1-LXVi6zbY2bRjupdXEyY56d9eIl2Kvew" TargetMode="External"/><Relationship Id="rId3202" Type="http://schemas.openxmlformats.org/officeDocument/2006/relationships/hyperlink" Target="https://drive.google.com/drive/folders/1DGa5Ghm24O8X9J7DDtx7Ja4SEEffoHqu" TargetMode="External"/><Relationship Id="rId123" Type="http://schemas.openxmlformats.org/officeDocument/2006/relationships/hyperlink" Target="https://drive.google.com/drive/folders/1DGa5Ghm24O8X9J7DDtx7Ja4SEEffoHqu" TargetMode="External"/><Relationship Id="rId330" Type="http://schemas.openxmlformats.org/officeDocument/2006/relationships/hyperlink" Target="https://drive.google.com/drive/folders/1uo_Iq0104lyREaVrZCCGHxZojGatmXBn?usp=drive_link" TargetMode="External"/><Relationship Id="rId2011" Type="http://schemas.openxmlformats.org/officeDocument/2006/relationships/hyperlink" Target="https://drive.google.com/drive/folders/1-vp4hTzYip6t8FRn3SfWuS0NuSjm9tAH?usp=drive_link" TargetMode="External"/><Relationship Id="rId2968" Type="http://schemas.openxmlformats.org/officeDocument/2006/relationships/hyperlink" Target="https://drive.google.com/drive/folders/1AZdrpznqifz8oNA9SO_w3aXFqCxuIZy1?usp=drive_link" TargetMode="External"/><Relationship Id="rId1777" Type="http://schemas.openxmlformats.org/officeDocument/2006/relationships/hyperlink" Target="https://drive.google.com/drive/folders/1iWGgQunkH1vR1UVLFDlezuYFPMSOxg64?usp=drive_link" TargetMode="External"/><Relationship Id="rId1984" Type="http://schemas.openxmlformats.org/officeDocument/2006/relationships/hyperlink" Target="https://drive.google.com/drive/folders/1-LXVi6zbY2bRjupdXEyY56d9eIl2Kvew" TargetMode="External"/><Relationship Id="rId2828" Type="http://schemas.openxmlformats.org/officeDocument/2006/relationships/hyperlink" Target="https://drive.google.com/drive/folders/1AZdrpznqifz8oNA9SO_w3aXFqCxuIZy1?usp=drive_link" TargetMode="External"/><Relationship Id="rId69" Type="http://schemas.openxmlformats.org/officeDocument/2006/relationships/hyperlink" Target="https://drive.google.com/drive/folders/1DGa5Ghm24O8X9J7DDtx7Ja4SEEffoHqu" TargetMode="External"/><Relationship Id="rId1637" Type="http://schemas.openxmlformats.org/officeDocument/2006/relationships/hyperlink" Target="https://drive.google.com/drive/folders/1DGa5Ghm24O8X9J7DDtx7Ja4SEEffoHqu" TargetMode="External"/><Relationship Id="rId1844" Type="http://schemas.openxmlformats.org/officeDocument/2006/relationships/hyperlink" Target="https://drive.google.com/drive/folders/1DGa5Ghm24O8X9J7DDtx7Ja4SEEffoHqu" TargetMode="External"/><Relationship Id="rId1704" Type="http://schemas.openxmlformats.org/officeDocument/2006/relationships/hyperlink" Target="https://drive.google.com/drive/folders/1DGa5Ghm24O8X9J7DDtx7Ja4SEEffoHqu" TargetMode="External"/><Relationship Id="rId1911" Type="http://schemas.openxmlformats.org/officeDocument/2006/relationships/hyperlink" Target="https://drive.google.com/drive/folders/11JhcUoRsNwxexdttud5_wmp3WXaZaWBg?usp=drive_link" TargetMode="External"/><Relationship Id="rId797" Type="http://schemas.openxmlformats.org/officeDocument/2006/relationships/hyperlink" Target="https://drive.google.com/drive/folders/1-LXVi6zbY2bRjupdXEyY56d9eIl2Kvew" TargetMode="External"/><Relationship Id="rId2478" Type="http://schemas.openxmlformats.org/officeDocument/2006/relationships/hyperlink" Target="https://drive.google.com/drive/folders/1DGa5Ghm24O8X9J7DDtx7Ja4SEEffoHqu" TargetMode="External"/><Relationship Id="rId1287" Type="http://schemas.openxmlformats.org/officeDocument/2006/relationships/hyperlink" Target="https://drive.google.com/drive/folders/1-LXVi6zbY2bRjupdXEyY56d9eIl2Kvew" TargetMode="External"/><Relationship Id="rId2685" Type="http://schemas.openxmlformats.org/officeDocument/2006/relationships/hyperlink" Target="https://drive.google.com/drive/folders/1AZdrpznqifz8oNA9SO_w3aXFqCxuIZy1?usp=drive_link" TargetMode="External"/><Relationship Id="rId2892" Type="http://schemas.openxmlformats.org/officeDocument/2006/relationships/hyperlink" Target="https://drive.google.com/drive/folders/1AZdrpznqifz8oNA9SO_w3aXFqCxuIZy1?usp=drive_link" TargetMode="External"/><Relationship Id="rId657" Type="http://schemas.openxmlformats.org/officeDocument/2006/relationships/hyperlink" Target="https://drive.google.com/drive/folders/1-LXVi6zbY2bRjupdXEyY56d9eIl2Kvew" TargetMode="External"/><Relationship Id="rId864" Type="http://schemas.openxmlformats.org/officeDocument/2006/relationships/hyperlink" Target="https://drive.google.com/drive/folders/1DGa5Ghm24O8X9J7DDtx7Ja4SEEffoHqu" TargetMode="External"/><Relationship Id="rId1494" Type="http://schemas.openxmlformats.org/officeDocument/2006/relationships/hyperlink" Target="https://drive.google.com/drive/folders/1-LXVi6zbY2bRjupdXEyY56d9eIl2Kvew" TargetMode="External"/><Relationship Id="rId2338" Type="http://schemas.openxmlformats.org/officeDocument/2006/relationships/hyperlink" Target="https://drive.google.com/drive/folders/1DGa5Ghm24O8X9J7DDtx7Ja4SEEffoHqu" TargetMode="External"/><Relationship Id="rId2545" Type="http://schemas.openxmlformats.org/officeDocument/2006/relationships/hyperlink" Target="https://drive.google.com/drive/folders/1DGa5Ghm24O8X9J7DDtx7Ja4SEEffoHqu" TargetMode="External"/><Relationship Id="rId2752" Type="http://schemas.openxmlformats.org/officeDocument/2006/relationships/hyperlink" Target="https://drive.google.com/drive/folders/1AZdrpznqifz8oNA9SO_w3aXFqCxuIZy1?usp=drive_link" TargetMode="External"/><Relationship Id="rId517" Type="http://schemas.openxmlformats.org/officeDocument/2006/relationships/hyperlink" Target="https://drive.google.com/drive/folders/1-LXVi6zbY2bRjupdXEyY56d9eIl2Kvew" TargetMode="External"/><Relationship Id="rId724" Type="http://schemas.openxmlformats.org/officeDocument/2006/relationships/hyperlink" Target="https://drive.google.com/drive/folders/1-LXVi6zbY2bRjupdXEyY56d9eIl2Kvew" TargetMode="External"/><Relationship Id="rId931" Type="http://schemas.openxmlformats.org/officeDocument/2006/relationships/hyperlink" Target="https://drive.google.com/drive/folders/1DGa5Ghm24O8X9J7DDtx7Ja4SEEffoHqu" TargetMode="External"/><Relationship Id="rId1147" Type="http://schemas.openxmlformats.org/officeDocument/2006/relationships/hyperlink" Target="https://drive.google.com/drive/folders/1DGa5Ghm24O8X9J7DDtx7Ja4SEEffoHqu" TargetMode="External"/><Relationship Id="rId1354" Type="http://schemas.openxmlformats.org/officeDocument/2006/relationships/hyperlink" Target="https://drive.google.com/drive/folders/1-LXVi6zbY2bRjupdXEyY56d9eIl2Kvew" TargetMode="External"/><Relationship Id="rId1561" Type="http://schemas.openxmlformats.org/officeDocument/2006/relationships/hyperlink" Target="https://drive.google.com/drive/folders/1-LXVi6zbY2bRjupdXEyY56d9eIl2Kvew" TargetMode="External"/><Relationship Id="rId2405" Type="http://schemas.openxmlformats.org/officeDocument/2006/relationships/hyperlink" Target="https://drive.google.com/drive/folders/1DGa5Ghm24O8X9J7DDtx7Ja4SEEffoHqu" TargetMode="External"/><Relationship Id="rId2612" Type="http://schemas.openxmlformats.org/officeDocument/2006/relationships/hyperlink" Target="https://drive.google.com/drive/folders/1AZdrpznqifz8oNA9SO_w3aXFqCxuIZy1?usp=drive_link" TargetMode="External"/><Relationship Id="rId60" Type="http://schemas.openxmlformats.org/officeDocument/2006/relationships/hyperlink" Target="https://drive.google.com/drive/folders/1DGa5Ghm24O8X9J7DDtx7Ja4SEEffoHqu" TargetMode="External"/><Relationship Id="rId1007" Type="http://schemas.openxmlformats.org/officeDocument/2006/relationships/hyperlink" Target="https://drive.google.com/drive/folders/1DGa5Ghm24O8X9J7DDtx7Ja4SEEffoHqu" TargetMode="External"/><Relationship Id="rId1214" Type="http://schemas.openxmlformats.org/officeDocument/2006/relationships/hyperlink" Target="https://drive.google.com/drive/folders/1-LXVi6zbY2bRjupdXEyY56d9eIl2Kvew" TargetMode="External"/><Relationship Id="rId1421" Type="http://schemas.openxmlformats.org/officeDocument/2006/relationships/hyperlink" Target="https://drive.google.com/drive/folders/1-LXVi6zbY2bRjupdXEyY56d9eIl2Kvew" TargetMode="External"/><Relationship Id="rId3179" Type="http://schemas.openxmlformats.org/officeDocument/2006/relationships/hyperlink" Target="https://drive.google.com/drive/folders/1-LXVi6zbY2bRjupdXEyY56d9eIl2Kvew" TargetMode="External"/><Relationship Id="rId3386" Type="http://schemas.openxmlformats.org/officeDocument/2006/relationships/hyperlink" Target="https://drive.google.com/drive/folders/19RYpiNcLRxUAFTx7oSMl5YA7WZiNxEwm?usp=share_link" TargetMode="External"/><Relationship Id="rId2195" Type="http://schemas.openxmlformats.org/officeDocument/2006/relationships/hyperlink" Target="https://drive.google.com/drive/folders/1-LXVi6zbY2bRjupdXEyY56d9eIl2Kvew" TargetMode="External"/><Relationship Id="rId3039" Type="http://schemas.openxmlformats.org/officeDocument/2006/relationships/hyperlink" Target="https://drive.google.com/drive/folders/1AZdrpznqifz8oNA9SO_w3aXFqCxuIZy1?usp=drive_link" TargetMode="External"/><Relationship Id="rId3246" Type="http://schemas.openxmlformats.org/officeDocument/2006/relationships/hyperlink" Target="https://drive.google.com/drive/folders/1DGa5Ghm24O8X9J7DDtx7Ja4SEEffoHqu" TargetMode="External"/><Relationship Id="rId167" Type="http://schemas.openxmlformats.org/officeDocument/2006/relationships/hyperlink" Target="https://drive.google.com/drive/folders/1-LXVi6zbY2bRjupdXEyY56d9eIl2Kvew" TargetMode="External"/><Relationship Id="rId374" Type="http://schemas.openxmlformats.org/officeDocument/2006/relationships/hyperlink" Target="https://drive.google.com/drive/folders/1-LXVi6zbY2bRjupdXEyY56d9eIl2Kvew" TargetMode="External"/><Relationship Id="rId581" Type="http://schemas.openxmlformats.org/officeDocument/2006/relationships/hyperlink" Target="https://drive.google.com/drive/folders/1-LXVi6zbY2bRjupdXEyY56d9eIl2Kvew" TargetMode="External"/><Relationship Id="rId2055" Type="http://schemas.openxmlformats.org/officeDocument/2006/relationships/hyperlink" Target="https://drive.google.com/drive/folders/1-LXVi6zbY2bRjupdXEyY56d9eIl2Kvew" TargetMode="External"/><Relationship Id="rId2262" Type="http://schemas.openxmlformats.org/officeDocument/2006/relationships/hyperlink" Target="https://drive.google.com/drive/folders/1DGa5Ghm24O8X9J7DDtx7Ja4SEEffoHqu" TargetMode="External"/><Relationship Id="rId3106" Type="http://schemas.openxmlformats.org/officeDocument/2006/relationships/hyperlink" Target="https://drive.google.com/drive/folders/16zhiYJRYFpzRXyDYmsBWNyj88baDbMQk?usp=drive_link" TargetMode="External"/><Relationship Id="rId234" Type="http://schemas.openxmlformats.org/officeDocument/2006/relationships/hyperlink" Target="https://drive.google.com/drive/folders/1DGa5Ghm24O8X9J7DDtx7Ja4SEEffoHqu" TargetMode="External"/><Relationship Id="rId3313" Type="http://schemas.openxmlformats.org/officeDocument/2006/relationships/hyperlink" Target="https://drive.google.com/drive/folders/181g02d98TLvIfC-IxGM9OeyWcq4Pln1A?usp=drive_link" TargetMode="External"/><Relationship Id="rId441" Type="http://schemas.openxmlformats.org/officeDocument/2006/relationships/hyperlink" Target="https://drive.google.com/drive/folders/1DGa5Ghm24O8X9J7DDtx7Ja4SEEffoHqu" TargetMode="External"/><Relationship Id="rId1071" Type="http://schemas.openxmlformats.org/officeDocument/2006/relationships/hyperlink" Target="https://drive.google.com/drive/folders/1DGa5Ghm24O8X9J7DDtx7Ja4SEEffoHqu" TargetMode="External"/><Relationship Id="rId2122" Type="http://schemas.openxmlformats.org/officeDocument/2006/relationships/hyperlink" Target="https://drive.google.com/drive/folders/1-LXVi6zbY2bRjupdXEyY56d9eIl2Kvew" TargetMode="External"/><Relationship Id="rId301" Type="http://schemas.openxmlformats.org/officeDocument/2006/relationships/hyperlink" Target="https://disk.yandex.ru/d/Bs0aYaqX7ckivg" TargetMode="External"/><Relationship Id="rId1888" Type="http://schemas.openxmlformats.org/officeDocument/2006/relationships/hyperlink" Target="https://drive.google.com/drive/folders/1C-YMSXr8m6rD3lwqbMkpRpfp-4CD9Cxm?usp=drive_link" TargetMode="External"/><Relationship Id="rId2939" Type="http://schemas.openxmlformats.org/officeDocument/2006/relationships/hyperlink" Target="https://drive.google.com/drive/folders/1AZdrpznqifz8oNA9SO_w3aXFqCxuIZy1?usp=drive_link" TargetMode="External"/><Relationship Id="rId1748" Type="http://schemas.openxmlformats.org/officeDocument/2006/relationships/hyperlink" Target="https://drive.google.com/drive/folders/1lzuMv1la4ps2nswKfIyvScQuWLTBM0hl?usp=drive_link" TargetMode="External"/><Relationship Id="rId1955" Type="http://schemas.openxmlformats.org/officeDocument/2006/relationships/hyperlink" Target="https://drive.google.com/drive/folders/1DGa5Ghm24O8X9J7DDtx7Ja4SEEffoHqu" TargetMode="External"/><Relationship Id="rId3170" Type="http://schemas.openxmlformats.org/officeDocument/2006/relationships/hyperlink" Target="https://drive.google.com/drive/folders/1yGf1-KnBG-QU8RpN4KAM9qKBi6ZtBvOL?usp=drive_link" TargetMode="External"/><Relationship Id="rId1608" Type="http://schemas.openxmlformats.org/officeDocument/2006/relationships/hyperlink" Target="https://drive.google.com/drive/folders/1-LXVi6zbY2bRjupdXEyY56d9eIl2Kvew" TargetMode="External"/><Relationship Id="rId1815" Type="http://schemas.openxmlformats.org/officeDocument/2006/relationships/hyperlink" Target="https://drive.google.com/drive/folders/1DGa5Ghm24O8X9J7DDtx7Ja4SEEffoHqu" TargetMode="External"/><Relationship Id="rId3030" Type="http://schemas.openxmlformats.org/officeDocument/2006/relationships/hyperlink" Target="https://drive.google.com/drive/folders/1AZdrpznqifz8oNA9SO_w3aXFqCxuIZy1?usp=drive_link" TargetMode="External"/><Relationship Id="rId2589" Type="http://schemas.openxmlformats.org/officeDocument/2006/relationships/hyperlink" Target="https://drive.google.com/drive/folders/1AZdrpznqifz8oNA9SO_w3aXFqCxuIZy1?usp=drive_link" TargetMode="External"/><Relationship Id="rId2796" Type="http://schemas.openxmlformats.org/officeDocument/2006/relationships/hyperlink" Target="https://drive.google.com/drive/folders/1AZdrpznqifz8oNA9SO_w3aXFqCxuIZy1?usp=drive_link" TargetMode="External"/><Relationship Id="rId768" Type="http://schemas.openxmlformats.org/officeDocument/2006/relationships/hyperlink" Target="https://drive.google.com/drive/folders/1-LXVi6zbY2bRjupdXEyY56d9eIl2Kvew" TargetMode="External"/><Relationship Id="rId975" Type="http://schemas.openxmlformats.org/officeDocument/2006/relationships/hyperlink" Target="https://drive.google.com/drive/folders/1DGa5Ghm24O8X9J7DDtx7Ja4SEEffoHqu" TargetMode="External"/><Relationship Id="rId1398" Type="http://schemas.openxmlformats.org/officeDocument/2006/relationships/hyperlink" Target="https://drive.google.com/drive/folders/1-LXVi6zbY2bRjupdXEyY56d9eIl2Kvew" TargetMode="External"/><Relationship Id="rId2449" Type="http://schemas.openxmlformats.org/officeDocument/2006/relationships/hyperlink" Target="https://drive.google.com/drive/folders/1DGa5Ghm24O8X9J7DDtx7Ja4SEEffoHqu" TargetMode="External"/><Relationship Id="rId2656" Type="http://schemas.openxmlformats.org/officeDocument/2006/relationships/hyperlink" Target="https://drive.google.com/drive/folders/1AZdrpznqifz8oNA9SO_w3aXFqCxuIZy1?usp=drive_link" TargetMode="External"/><Relationship Id="rId2863" Type="http://schemas.openxmlformats.org/officeDocument/2006/relationships/hyperlink" Target="https://drive.google.com/drive/folders/1AZdrpznqifz8oNA9SO_w3aXFqCxuIZy1?usp=drive_link" TargetMode="External"/><Relationship Id="rId628" Type="http://schemas.openxmlformats.org/officeDocument/2006/relationships/hyperlink" Target="https://drive.google.com/drive/folders/1-LXVi6zbY2bRjupdXEyY56d9eIl2Kvew" TargetMode="External"/><Relationship Id="rId835" Type="http://schemas.openxmlformats.org/officeDocument/2006/relationships/hyperlink" Target="https://drive.google.com/drive/folders/1DGa5Ghm24O8X9J7DDtx7Ja4SEEffoHqu" TargetMode="External"/><Relationship Id="rId1258" Type="http://schemas.openxmlformats.org/officeDocument/2006/relationships/hyperlink" Target="https://drive.google.com/drive/folders/1-LXVi6zbY2bRjupdXEyY56d9eIl2Kvew" TargetMode="External"/><Relationship Id="rId1465" Type="http://schemas.openxmlformats.org/officeDocument/2006/relationships/hyperlink" Target="https://drive.google.com/drive/folders/1-LXVi6zbY2bRjupdXEyY56d9eIl2Kvew" TargetMode="External"/><Relationship Id="rId1672" Type="http://schemas.openxmlformats.org/officeDocument/2006/relationships/hyperlink" Target="https://drive.google.com/drive/folders/1DGa5Ghm24O8X9J7DDtx7Ja4SEEffoHqu" TargetMode="External"/><Relationship Id="rId2309" Type="http://schemas.openxmlformats.org/officeDocument/2006/relationships/hyperlink" Target="https://drive.google.com/drive/folders/1DGa5Ghm24O8X9J7DDtx7Ja4SEEffoHqu" TargetMode="External"/><Relationship Id="rId2516" Type="http://schemas.openxmlformats.org/officeDocument/2006/relationships/hyperlink" Target="https://drive.google.com/drive/folders/1DGa5Ghm24O8X9J7DDtx7Ja4SEEffoHqu" TargetMode="External"/><Relationship Id="rId2723" Type="http://schemas.openxmlformats.org/officeDocument/2006/relationships/hyperlink" Target="https://drive.google.com/drive/folders/1AZdrpznqifz8oNA9SO_w3aXFqCxuIZy1?usp=drive_link" TargetMode="External"/><Relationship Id="rId1118" Type="http://schemas.openxmlformats.org/officeDocument/2006/relationships/hyperlink" Target="https://drive.google.com/drive/folders/1DGa5Ghm24O8X9J7DDtx7Ja4SEEffoHqu" TargetMode="External"/><Relationship Id="rId1325" Type="http://schemas.openxmlformats.org/officeDocument/2006/relationships/hyperlink" Target="https://drive.google.com/drive/folders/1-LXVi6zbY2bRjupdXEyY56d9eIl2Kvew" TargetMode="External"/><Relationship Id="rId1532" Type="http://schemas.openxmlformats.org/officeDocument/2006/relationships/hyperlink" Target="https://drive.google.com/drive/folders/1-LXVi6zbY2bRjupdXEyY56d9eIl2Kvew" TargetMode="External"/><Relationship Id="rId2930" Type="http://schemas.openxmlformats.org/officeDocument/2006/relationships/hyperlink" Target="https://drive.google.com/drive/folders/1AZdrpznqifz8oNA9SO_w3aXFqCxuIZy1?usp=drive_link" TargetMode="External"/><Relationship Id="rId902" Type="http://schemas.openxmlformats.org/officeDocument/2006/relationships/hyperlink" Target="https://drive.google.com/drive/folders/1DGa5Ghm24O8X9J7DDtx7Ja4SEEffoHqu" TargetMode="External"/><Relationship Id="rId31" Type="http://schemas.openxmlformats.org/officeDocument/2006/relationships/hyperlink" Target="https://drive.google.com/drive/folders/1DGa5Ghm24O8X9J7DDtx7Ja4SEEffoHqu" TargetMode="External"/><Relationship Id="rId2099" Type="http://schemas.openxmlformats.org/officeDocument/2006/relationships/hyperlink" Target="https://drive.google.com/drive/folders/1-LXVi6zbY2bRjupdXEyY56d9eIl2Kvew" TargetMode="External"/><Relationship Id="rId278" Type="http://schemas.openxmlformats.org/officeDocument/2006/relationships/hyperlink" Target="https://drive.google.com/drive/folders/1DGa5Ghm24O8X9J7DDtx7Ja4SEEffoHqu" TargetMode="External"/><Relationship Id="rId3357" Type="http://schemas.openxmlformats.org/officeDocument/2006/relationships/hyperlink" Target="https://drive.google.com/drive/folders/1DGa5Ghm24O8X9J7DDtx7Ja4SEEffoHqu" TargetMode="External"/><Relationship Id="rId485" Type="http://schemas.openxmlformats.org/officeDocument/2006/relationships/hyperlink" Target="https://drive.google.com/drive/folders/1-LXVi6zbY2bRjupdXEyY56d9eIl2Kvew" TargetMode="External"/><Relationship Id="rId692" Type="http://schemas.openxmlformats.org/officeDocument/2006/relationships/hyperlink" Target="https://drive.google.com/drive/folders/1-LXVi6zbY2bRjupdXEyY56d9eIl2Kvew" TargetMode="External"/><Relationship Id="rId2166" Type="http://schemas.openxmlformats.org/officeDocument/2006/relationships/hyperlink" Target="https://drive.google.com/drive/folders/1-LXVi6zbY2bRjupdXEyY56d9eIl2Kvew" TargetMode="External"/><Relationship Id="rId2373" Type="http://schemas.openxmlformats.org/officeDocument/2006/relationships/hyperlink" Target="https://drive.google.com/drive/folders/1DGa5Ghm24O8X9J7DDtx7Ja4SEEffoHqu" TargetMode="External"/><Relationship Id="rId2580" Type="http://schemas.openxmlformats.org/officeDocument/2006/relationships/hyperlink" Target="https://drive.google.com/drive/folders/1AZdrpznqifz8oNA9SO_w3aXFqCxuIZy1?usp=drive_link" TargetMode="External"/><Relationship Id="rId3217" Type="http://schemas.openxmlformats.org/officeDocument/2006/relationships/hyperlink" Target="https://drive.google.com/drive/folders/1A6mGLPuA57RBXjatR0Lwl_YSqloWONpd?usp=drive_link" TargetMode="External"/><Relationship Id="rId138" Type="http://schemas.openxmlformats.org/officeDocument/2006/relationships/hyperlink" Target="https://drive.google.com/drive/folders/1US_mL5Ga4XKNyvcNWf_-Do0cBeVOhzz9" TargetMode="External"/><Relationship Id="rId345" Type="http://schemas.openxmlformats.org/officeDocument/2006/relationships/hyperlink" Target="https://drive.google.com/drive/folders/1-LXVi6zbY2bRjupdXEyY56d9eIl2Kvew" TargetMode="External"/><Relationship Id="rId552" Type="http://schemas.openxmlformats.org/officeDocument/2006/relationships/hyperlink" Target="https://drive.google.com/drive/folders/1-LXVi6zbY2bRjupdXEyY56d9eIl2Kvew" TargetMode="External"/><Relationship Id="rId1182" Type="http://schemas.openxmlformats.org/officeDocument/2006/relationships/hyperlink" Target="https://drive.google.com/drive/folders/1-LXVi6zbY2bRjupdXEyY56d9eIl2Kvew" TargetMode="External"/><Relationship Id="rId2026" Type="http://schemas.openxmlformats.org/officeDocument/2006/relationships/hyperlink" Target="https://drive.google.com/drive/folders/102vC_sK_hk3ia3_SQ0HgZa_guOLm-Fs3?usp=drive_link" TargetMode="External"/><Relationship Id="rId2233" Type="http://schemas.openxmlformats.org/officeDocument/2006/relationships/hyperlink" Target="https://drive.google.com/drive/folders/1-LXVi6zbY2bRjupdXEyY56d9eIl2Kvew" TargetMode="External"/><Relationship Id="rId2440" Type="http://schemas.openxmlformats.org/officeDocument/2006/relationships/hyperlink" Target="https://drive.google.com/drive/folders/1DGa5Ghm24O8X9J7DDtx7Ja4SEEffoHqu" TargetMode="External"/><Relationship Id="rId205" Type="http://schemas.openxmlformats.org/officeDocument/2006/relationships/hyperlink" Target="https://drive.google.com/drive/folders/17Dl0VG3Fc9PecqIeE0QfXEw42iIzlvYi?usp=drive_link" TargetMode="External"/><Relationship Id="rId412" Type="http://schemas.openxmlformats.org/officeDocument/2006/relationships/hyperlink" Target="https://drive.google.com/drive/folders/1DGa5Ghm24O8X9J7DDtx7Ja4SEEffoHqu" TargetMode="External"/><Relationship Id="rId1042" Type="http://schemas.openxmlformats.org/officeDocument/2006/relationships/hyperlink" Target="https://drive.google.com/drive/folders/1DGa5Ghm24O8X9J7DDtx7Ja4SEEffoHqu" TargetMode="External"/><Relationship Id="rId2300" Type="http://schemas.openxmlformats.org/officeDocument/2006/relationships/hyperlink" Target="https://drive.google.com/drive/folders/1DGa5Ghm24O8X9J7DDtx7Ja4SEEffoHqu" TargetMode="External"/><Relationship Id="rId1999" Type="http://schemas.openxmlformats.org/officeDocument/2006/relationships/hyperlink" Target="https://drive.google.com/drive/folders/1DGa5Ghm24O8X9J7DDtx7Ja4SEEffoHqu" TargetMode="External"/><Relationship Id="rId1859" Type="http://schemas.openxmlformats.org/officeDocument/2006/relationships/hyperlink" Target="https://drive.google.com/drive/folders/16I65ca7yYohgvM0HV1pBQR93Le5JeiXB?usp=drive_link" TargetMode="External"/><Relationship Id="rId3074" Type="http://schemas.openxmlformats.org/officeDocument/2006/relationships/hyperlink" Target="https://drive.google.com/drive/folders/1AZdrpznqifz8oNA9SO_w3aXFqCxuIZy1?usp=drive_link" TargetMode="External"/><Relationship Id="rId1719" Type="http://schemas.openxmlformats.org/officeDocument/2006/relationships/hyperlink" Target="https://drive.google.com/drive/folders/1Ay-vI5XjGm-61gqbfxwzRaPz9-9-PLJY?usp=drive_link" TargetMode="External"/><Relationship Id="rId1926" Type="http://schemas.openxmlformats.org/officeDocument/2006/relationships/hyperlink" Target="https://drive.google.com/drive/folders/1DGa5Ghm24O8X9J7DDtx7Ja4SEEffoHqu" TargetMode="External"/><Relationship Id="rId3281" Type="http://schemas.openxmlformats.org/officeDocument/2006/relationships/hyperlink" Target="https://drive.google.com/drive/folders/1DGa5Ghm24O8X9J7DDtx7Ja4SEEffoHqu" TargetMode="External"/><Relationship Id="rId2090" Type="http://schemas.openxmlformats.org/officeDocument/2006/relationships/hyperlink" Target="https://drive.google.com/drive/folders/1-LXVi6zbY2bRjupdXEyY56d9eIl2Kvew" TargetMode="External"/><Relationship Id="rId3141" Type="http://schemas.openxmlformats.org/officeDocument/2006/relationships/hyperlink" Target="https://drive.google.com/drive/folders/1_gZNBFAVEsk7IJW_Z4Buq68yYceDPmEQ?usp=drive_link" TargetMode="External"/><Relationship Id="rId3001" Type="http://schemas.openxmlformats.org/officeDocument/2006/relationships/hyperlink" Target="https://drive.google.com/drive/folders/1AZdrpznqifz8oNA9SO_w3aXFqCxuIZy1?usp=drive_link" TargetMode="External"/><Relationship Id="rId879" Type="http://schemas.openxmlformats.org/officeDocument/2006/relationships/hyperlink" Target="https://drive.google.com/drive/folders/1DGa5Ghm24O8X9J7DDtx7Ja4SEEffoHqu" TargetMode="External"/><Relationship Id="rId2767" Type="http://schemas.openxmlformats.org/officeDocument/2006/relationships/hyperlink" Target="https://drive.google.com/drive/folders/1AZdrpznqifz8oNA9SO_w3aXFqCxuIZy1?usp=drive_link" TargetMode="External"/><Relationship Id="rId739" Type="http://schemas.openxmlformats.org/officeDocument/2006/relationships/hyperlink" Target="https://drive.google.com/drive/folders/1-LXVi6zbY2bRjupdXEyY56d9eIl2Kvew" TargetMode="External"/><Relationship Id="rId1369" Type="http://schemas.openxmlformats.org/officeDocument/2006/relationships/hyperlink" Target="https://drive.google.com/drive/folders/1-LXVi6zbY2bRjupdXEyY56d9eIl2Kvew" TargetMode="External"/><Relationship Id="rId1576" Type="http://schemas.openxmlformats.org/officeDocument/2006/relationships/hyperlink" Target="https://drive.google.com/drive/folders/1-LXVi6zbY2bRjupdXEyY56d9eIl2Kvew" TargetMode="External"/><Relationship Id="rId2974" Type="http://schemas.openxmlformats.org/officeDocument/2006/relationships/hyperlink" Target="https://drive.google.com/drive/folders/1AZdrpznqifz8oNA9SO_w3aXFqCxuIZy1?usp=drive_link" TargetMode="External"/><Relationship Id="rId946" Type="http://schemas.openxmlformats.org/officeDocument/2006/relationships/hyperlink" Target="https://drive.google.com/drive/folders/1DGa5Ghm24O8X9J7DDtx7Ja4SEEffoHqu" TargetMode="External"/><Relationship Id="rId1229" Type="http://schemas.openxmlformats.org/officeDocument/2006/relationships/hyperlink" Target="https://drive.google.com/drive/folders/1-LXVi6zbY2bRjupdXEyY56d9eIl2Kvew" TargetMode="External"/><Relationship Id="rId1783" Type="http://schemas.openxmlformats.org/officeDocument/2006/relationships/hyperlink" Target="https://drive.google.com/drive/folders/1DGa5Ghm24O8X9J7DDtx7Ja4SEEffoHqu" TargetMode="External"/><Relationship Id="rId1990" Type="http://schemas.openxmlformats.org/officeDocument/2006/relationships/hyperlink" Target="https://drive.google.com/drive/folders/173yyjoHWX_F-HIIGxD5ENrKn8yy596a6?usp=drive_link" TargetMode="External"/><Relationship Id="rId2627" Type="http://schemas.openxmlformats.org/officeDocument/2006/relationships/hyperlink" Target="https://drive.google.com/drive/folders/1AZdrpznqifz8oNA9SO_w3aXFqCxuIZy1?usp=drive_link" TargetMode="External"/><Relationship Id="rId2834" Type="http://schemas.openxmlformats.org/officeDocument/2006/relationships/hyperlink" Target="https://drive.google.com/drive/folders/1AZdrpznqifz8oNA9SO_w3aXFqCxuIZy1?usp=drive_link" TargetMode="External"/><Relationship Id="rId75" Type="http://schemas.openxmlformats.org/officeDocument/2006/relationships/hyperlink" Target="https://drive.google.com/drive/folders/1DGa5Ghm24O8X9J7DDtx7Ja4SEEffoHqu" TargetMode="External"/><Relationship Id="rId806" Type="http://schemas.openxmlformats.org/officeDocument/2006/relationships/hyperlink" Target="https://drive.google.com/drive/folders/1-LXVi6zbY2bRjupdXEyY56d9eIl2Kvew" TargetMode="External"/><Relationship Id="rId1436" Type="http://schemas.openxmlformats.org/officeDocument/2006/relationships/hyperlink" Target="https://drive.google.com/drive/folders/1-LXVi6zbY2bRjupdXEyY56d9eIl2Kvew" TargetMode="External"/><Relationship Id="rId1643" Type="http://schemas.openxmlformats.org/officeDocument/2006/relationships/hyperlink" Target="https://drive.google.com/drive/folders/1DGa5Ghm24O8X9J7DDtx7Ja4SEEffoHqu" TargetMode="External"/><Relationship Id="rId1850" Type="http://schemas.openxmlformats.org/officeDocument/2006/relationships/hyperlink" Target="https://drive.google.com/drive/folders/1DGa5Ghm24O8X9J7DDtx7Ja4SEEffoHqu" TargetMode="External"/><Relationship Id="rId2901" Type="http://schemas.openxmlformats.org/officeDocument/2006/relationships/hyperlink" Target="https://drive.google.com/drive/folders/1AZdrpznqifz8oNA9SO_w3aXFqCxuIZy1?usp=drive_link" TargetMode="External"/><Relationship Id="rId1503" Type="http://schemas.openxmlformats.org/officeDocument/2006/relationships/hyperlink" Target="https://drive.google.com/drive/folders/1-LXVi6zbY2bRjupdXEyY56d9eIl2Kvew" TargetMode="External"/><Relationship Id="rId1710" Type="http://schemas.openxmlformats.org/officeDocument/2006/relationships/hyperlink" Target="https://drive.google.com/drive/folders/1DGa5Ghm24O8X9J7DDtx7Ja4SEEffoHqu" TargetMode="External"/><Relationship Id="rId389" Type="http://schemas.openxmlformats.org/officeDocument/2006/relationships/hyperlink" Target="https://drive.google.com/drive/folders/1-LXVi6zbY2bRjupdXEyY56d9eIl2Kvew" TargetMode="External"/><Relationship Id="rId596" Type="http://schemas.openxmlformats.org/officeDocument/2006/relationships/hyperlink" Target="https://drive.google.com/drive/folders/1-LXVi6zbY2bRjupdXEyY56d9eIl2Kvew" TargetMode="External"/><Relationship Id="rId2277" Type="http://schemas.openxmlformats.org/officeDocument/2006/relationships/hyperlink" Target="https://drive.google.com/drive/folders/1DGa5Ghm24O8X9J7DDtx7Ja4SEEffoHqu" TargetMode="External"/><Relationship Id="rId2484" Type="http://schemas.openxmlformats.org/officeDocument/2006/relationships/hyperlink" Target="https://drive.google.com/drive/folders/1DGa5Ghm24O8X9J7DDtx7Ja4SEEffoHqu" TargetMode="External"/><Relationship Id="rId2691" Type="http://schemas.openxmlformats.org/officeDocument/2006/relationships/hyperlink" Target="https://drive.google.com/drive/folders/1AZdrpznqifz8oNA9SO_w3aXFqCxuIZy1?usp=drive_link" TargetMode="External"/><Relationship Id="rId3328" Type="http://schemas.openxmlformats.org/officeDocument/2006/relationships/hyperlink" Target="https://drive.google.com/drive/folders/17ypHqet_AIzra4IXN_DxfLTKDGzORTuL?usp=drive_link" TargetMode="External"/><Relationship Id="rId249" Type="http://schemas.openxmlformats.org/officeDocument/2006/relationships/hyperlink" Target="https://drive.google.com/drive/folders/1DGa5Ghm24O8X9J7DDtx7Ja4SEEffoHqu" TargetMode="External"/><Relationship Id="rId456" Type="http://schemas.openxmlformats.org/officeDocument/2006/relationships/hyperlink" Target="https://drive.google.com/drive/folders/1-LXVi6zbY2bRjupdXEyY56d9eIl2Kvew" TargetMode="External"/><Relationship Id="rId663" Type="http://schemas.openxmlformats.org/officeDocument/2006/relationships/hyperlink" Target="https://drive.google.com/drive/folders/1-LXVi6zbY2bRjupdXEyY56d9eIl2Kvew" TargetMode="External"/><Relationship Id="rId870" Type="http://schemas.openxmlformats.org/officeDocument/2006/relationships/hyperlink" Target="https://drive.google.com/drive/folders/1DGa5Ghm24O8X9J7DDtx7Ja4SEEffoHqu" TargetMode="External"/><Relationship Id="rId1086" Type="http://schemas.openxmlformats.org/officeDocument/2006/relationships/hyperlink" Target="https://drive.google.com/drive/folders/1DGa5Ghm24O8X9J7DDtx7Ja4SEEffoHqu" TargetMode="External"/><Relationship Id="rId1293" Type="http://schemas.openxmlformats.org/officeDocument/2006/relationships/hyperlink" Target="https://drive.google.com/drive/folders/1-LXVi6zbY2bRjupdXEyY56d9eIl2Kvew" TargetMode="External"/><Relationship Id="rId2137" Type="http://schemas.openxmlformats.org/officeDocument/2006/relationships/hyperlink" Target="https://drive.google.com/drive/folders/1-LXVi6zbY2bRjupdXEyY56d9eIl2Kvew" TargetMode="External"/><Relationship Id="rId2344" Type="http://schemas.openxmlformats.org/officeDocument/2006/relationships/hyperlink" Target="https://drive.google.com/drive/folders/1DGa5Ghm24O8X9J7DDtx7Ja4SEEffoHqu" TargetMode="External"/><Relationship Id="rId2551" Type="http://schemas.openxmlformats.org/officeDocument/2006/relationships/hyperlink" Target="https://drive.google.com/drive/folders/1DGa5Ghm24O8X9J7DDtx7Ja4SEEffoHqu" TargetMode="External"/><Relationship Id="rId109" Type="http://schemas.openxmlformats.org/officeDocument/2006/relationships/hyperlink" Target="https://drive.google.com/drive/folders/158xPyU51hP3LDvyIBSdY2rbxyZAcjlzO?usp=drive_link" TargetMode="External"/><Relationship Id="rId316" Type="http://schemas.openxmlformats.org/officeDocument/2006/relationships/hyperlink" Target="https://disk.yandex.ru/d/O0qD8weE31XUJw" TargetMode="External"/><Relationship Id="rId523" Type="http://schemas.openxmlformats.org/officeDocument/2006/relationships/hyperlink" Target="https://drive.google.com/drive/folders/1-LXVi6zbY2bRjupdXEyY56d9eIl2Kvew" TargetMode="External"/><Relationship Id="rId1153" Type="http://schemas.openxmlformats.org/officeDocument/2006/relationships/hyperlink" Target="https://drive.google.com/drive/folders/1hxFzvY_WOons_bpPJWJuWXdz_u6zo-0-?usp=drive_link" TargetMode="External"/><Relationship Id="rId2204" Type="http://schemas.openxmlformats.org/officeDocument/2006/relationships/hyperlink" Target="https://drive.google.com/drive/folders/1-LXVi6zbY2bRjupdXEyY56d9eIl2Kvew" TargetMode="External"/><Relationship Id="rId730" Type="http://schemas.openxmlformats.org/officeDocument/2006/relationships/hyperlink" Target="https://drive.google.com/drive/folders/1-LXVi6zbY2bRjupdXEyY56d9eIl2Kvew" TargetMode="External"/><Relationship Id="rId1013" Type="http://schemas.openxmlformats.org/officeDocument/2006/relationships/hyperlink" Target="https://drive.google.com/drive/folders/1DGa5Ghm24O8X9J7DDtx7Ja4SEEffoHqu" TargetMode="External"/><Relationship Id="rId1360" Type="http://schemas.openxmlformats.org/officeDocument/2006/relationships/hyperlink" Target="https://drive.google.com/drive/folders/1-LXVi6zbY2bRjupdXEyY56d9eIl2Kvew" TargetMode="External"/><Relationship Id="rId2411" Type="http://schemas.openxmlformats.org/officeDocument/2006/relationships/hyperlink" Target="https://drive.google.com/drive/folders/1DGa5Ghm24O8X9J7DDtx7Ja4SEEffoHqu" TargetMode="External"/><Relationship Id="rId1220" Type="http://schemas.openxmlformats.org/officeDocument/2006/relationships/hyperlink" Target="https://drive.google.com/drive/folders/1-LXVi6zbY2bRjupdXEyY56d9eIl2Kvew" TargetMode="External"/><Relationship Id="rId1732" Type="http://schemas.openxmlformats.org/officeDocument/2006/relationships/hyperlink" Target="https://drive.google.com/drive/folders/1AvsipZVUp6udI64BNScZ4KXw0tqI90y3?usp=drive_link" TargetMode="External"/><Relationship Id="rId3185" Type="http://schemas.openxmlformats.org/officeDocument/2006/relationships/hyperlink" Target="https://drive.google.com/drive/folders/1-LXVi6zbY2bRjupdXEyY56d9eIl2Kvew" TargetMode="External"/><Relationship Id="rId3392" Type="http://schemas.openxmlformats.org/officeDocument/2006/relationships/hyperlink" Target="https://drive.google.com/drive/folders/1nvp1CTL3eQIULngpbM9jr3dA1sKo0SC-?usp=drive_link" TargetMode="External"/><Relationship Id="rId24" Type="http://schemas.openxmlformats.org/officeDocument/2006/relationships/hyperlink" Target="https://drive.google.com/drive/folders/1DGa5Ghm24O8X9J7DDtx7Ja4SEEffoHqu" TargetMode="External"/><Relationship Id="rId2299" Type="http://schemas.openxmlformats.org/officeDocument/2006/relationships/hyperlink" Target="https://drive.google.com/drive/folders/1DGa5Ghm24O8X9J7DDtx7Ja4SEEffoHqu" TargetMode="External"/><Relationship Id="rId3045" Type="http://schemas.openxmlformats.org/officeDocument/2006/relationships/hyperlink" Target="https://drive.google.com/drive/folders/1AZdrpznqifz8oNA9SO_w3aXFqCxuIZy1?usp=drive_link" TargetMode="External"/><Relationship Id="rId3252" Type="http://schemas.openxmlformats.org/officeDocument/2006/relationships/hyperlink" Target="https://drive.google.com/drive/folders/1DGa5Ghm24O8X9J7DDtx7Ja4SEEffoHqu" TargetMode="External"/><Relationship Id="rId173" Type="http://schemas.openxmlformats.org/officeDocument/2006/relationships/hyperlink" Target="https://drive.google.com/drive/folders/1-LXVi6zbY2bRjupdXEyY56d9eIl2Kvew" TargetMode="External"/><Relationship Id="rId380" Type="http://schemas.openxmlformats.org/officeDocument/2006/relationships/hyperlink" Target="https://drive.google.com/drive/folders/1-LXVi6zbY2bRjupdXEyY56d9eIl2Kvew" TargetMode="External"/><Relationship Id="rId2061" Type="http://schemas.openxmlformats.org/officeDocument/2006/relationships/hyperlink" Target="https://drive.google.com/drive/folders/1-LXVi6zbY2bRjupdXEyY56d9eIl2Kvew" TargetMode="External"/><Relationship Id="rId3112" Type="http://schemas.openxmlformats.org/officeDocument/2006/relationships/hyperlink" Target="https://drive.google.com/drive/folders/1DGa5Ghm24O8X9J7DDtx7Ja4SEEffoHqu" TargetMode="External"/><Relationship Id="rId240" Type="http://schemas.openxmlformats.org/officeDocument/2006/relationships/hyperlink" Target="https://drive.google.com/drive/folders/1DGa5Ghm24O8X9J7DDtx7Ja4SEEffoHqu" TargetMode="External"/><Relationship Id="rId478" Type="http://schemas.openxmlformats.org/officeDocument/2006/relationships/hyperlink" Target="https://drive.google.com/drive/folders/1-LXVi6zbY2bRjupdXEyY56d9eIl2Kvew" TargetMode="External"/><Relationship Id="rId685" Type="http://schemas.openxmlformats.org/officeDocument/2006/relationships/hyperlink" Target="https://drive.google.com/drive/folders/1-LXVi6zbY2bRjupdXEyY56d9eIl2Kvew" TargetMode="External"/><Relationship Id="rId892" Type="http://schemas.openxmlformats.org/officeDocument/2006/relationships/hyperlink" Target="https://drive.google.com/drive/folders/1DGa5Ghm24O8X9J7DDtx7Ja4SEEffoHqu" TargetMode="External"/><Relationship Id="rId2159" Type="http://schemas.openxmlformats.org/officeDocument/2006/relationships/hyperlink" Target="https://drive.google.com/drive/folders/1-LXVi6zbY2bRjupdXEyY56d9eIl2Kvew" TargetMode="External"/><Relationship Id="rId2366" Type="http://schemas.openxmlformats.org/officeDocument/2006/relationships/hyperlink" Target="https://drive.google.com/drive/folders/1DGa5Ghm24O8X9J7DDtx7Ja4SEEffoHqu" TargetMode="External"/><Relationship Id="rId2573" Type="http://schemas.openxmlformats.org/officeDocument/2006/relationships/hyperlink" Target="https://drive.google.com/drive/folders/1AZdrpznqifz8oNA9SO_w3aXFqCxuIZy1?usp=drive_link" TargetMode="External"/><Relationship Id="rId2780" Type="http://schemas.openxmlformats.org/officeDocument/2006/relationships/hyperlink" Target="https://drive.google.com/drive/folders/1AZdrpznqifz8oNA9SO_w3aXFqCxuIZy1?usp=drive_link" TargetMode="External"/><Relationship Id="rId100" Type="http://schemas.openxmlformats.org/officeDocument/2006/relationships/hyperlink" Target="https://drive.google.com/drive/folders/10dRfyW1caFiW9FZuHmlow0p4XJqGl3HE?usp=drive_link" TargetMode="External"/><Relationship Id="rId338" Type="http://schemas.openxmlformats.org/officeDocument/2006/relationships/hyperlink" Target="https://drive.google.com/drive/folders/1-LXVi6zbY2bRjupdXEyY56d9eIl2Kvew" TargetMode="External"/><Relationship Id="rId545" Type="http://schemas.openxmlformats.org/officeDocument/2006/relationships/hyperlink" Target="https://drive.google.com/drive/folders/1-LXVi6zbY2bRjupdXEyY56d9eIl2Kvew" TargetMode="External"/><Relationship Id="rId752" Type="http://schemas.openxmlformats.org/officeDocument/2006/relationships/hyperlink" Target="https://drive.google.com/drive/folders/1-LXVi6zbY2bRjupdXEyY56d9eIl2Kvew" TargetMode="External"/><Relationship Id="rId1175" Type="http://schemas.openxmlformats.org/officeDocument/2006/relationships/hyperlink" Target="https://drive.google.com/drive/folders/1-LXVi6zbY2bRjupdXEyY56d9eIl2Kvew" TargetMode="External"/><Relationship Id="rId1382" Type="http://schemas.openxmlformats.org/officeDocument/2006/relationships/hyperlink" Target="https://drive.google.com/drive/folders/1-LXVi6zbY2bRjupdXEyY56d9eIl2Kvew" TargetMode="External"/><Relationship Id="rId2019" Type="http://schemas.openxmlformats.org/officeDocument/2006/relationships/hyperlink" Target="https://drive.google.com/drive/folders/15IeuUvXXGVLSsEkT_2Xluo1g3OtS7kOK?usp=drive_link" TargetMode="External"/><Relationship Id="rId2226" Type="http://schemas.openxmlformats.org/officeDocument/2006/relationships/hyperlink" Target="https://drive.google.com/drive/folders/1-LXVi6zbY2bRjupdXEyY56d9eIl2Kvew" TargetMode="External"/><Relationship Id="rId2433" Type="http://schemas.openxmlformats.org/officeDocument/2006/relationships/hyperlink" Target="https://drive.google.com/drive/folders/1DGa5Ghm24O8X9J7DDtx7Ja4SEEffoHqu" TargetMode="External"/><Relationship Id="rId2640" Type="http://schemas.openxmlformats.org/officeDocument/2006/relationships/hyperlink" Target="https://drive.google.com/drive/folders/1AZdrpznqifz8oNA9SO_w3aXFqCxuIZy1?usp=drive_link" TargetMode="External"/><Relationship Id="rId2878" Type="http://schemas.openxmlformats.org/officeDocument/2006/relationships/hyperlink" Target="https://drive.google.com/drive/folders/1AZdrpznqifz8oNA9SO_w3aXFqCxuIZy1?usp=drive_link" TargetMode="External"/><Relationship Id="rId405" Type="http://schemas.openxmlformats.org/officeDocument/2006/relationships/hyperlink" Target="https://drive.google.com/drive/folders/1-LXVi6zbY2bRjupdXEyY56d9eIl2Kvew" TargetMode="External"/><Relationship Id="rId612" Type="http://schemas.openxmlformats.org/officeDocument/2006/relationships/hyperlink" Target="https://drive.google.com/drive/folders/1-LXVi6zbY2bRjupdXEyY56d9eIl2Kvew" TargetMode="External"/><Relationship Id="rId1035" Type="http://schemas.openxmlformats.org/officeDocument/2006/relationships/hyperlink" Target="https://drive.google.com/drive/folders/1DGa5Ghm24O8X9J7DDtx7Ja4SEEffoHqu" TargetMode="External"/><Relationship Id="rId1242" Type="http://schemas.openxmlformats.org/officeDocument/2006/relationships/hyperlink" Target="https://drive.google.com/drive/folders/1-LXVi6zbY2bRjupdXEyY56d9eIl2Kvew" TargetMode="External"/><Relationship Id="rId1687" Type="http://schemas.openxmlformats.org/officeDocument/2006/relationships/hyperlink" Target="https://drive.google.com/drive/folders/1t2OXaVomskA0Bg9xbknI9jzdQ0_wHCp7?usp=drive_link" TargetMode="External"/><Relationship Id="rId1894" Type="http://schemas.openxmlformats.org/officeDocument/2006/relationships/hyperlink" Target="https://drive.google.com/drive/folders/1DWs4XhQyJL0guwZeB9NCd67e9LJ38EtU?usp=drive_link" TargetMode="External"/><Relationship Id="rId2500" Type="http://schemas.openxmlformats.org/officeDocument/2006/relationships/hyperlink" Target="https://drive.google.com/drive/folders/1DGa5Ghm24O8X9J7DDtx7Ja4SEEffoHqu" TargetMode="External"/><Relationship Id="rId2738" Type="http://schemas.openxmlformats.org/officeDocument/2006/relationships/hyperlink" Target="https://drive.google.com/drive/folders/1AZdrpznqifz8oNA9SO_w3aXFqCxuIZy1?usp=drive_link" TargetMode="External"/><Relationship Id="rId2945" Type="http://schemas.openxmlformats.org/officeDocument/2006/relationships/hyperlink" Target="https://drive.google.com/drive/folders/1AZdrpznqifz8oNA9SO_w3aXFqCxuIZy1?usp=drive_link" TargetMode="External"/><Relationship Id="rId917" Type="http://schemas.openxmlformats.org/officeDocument/2006/relationships/hyperlink" Target="https://drive.google.com/drive/folders/1DGa5Ghm24O8X9J7DDtx7Ja4SEEffoHqu" TargetMode="External"/><Relationship Id="rId1102" Type="http://schemas.openxmlformats.org/officeDocument/2006/relationships/hyperlink" Target="https://drive.google.com/drive/folders/1DGa5Ghm24O8X9J7DDtx7Ja4SEEffoHqu" TargetMode="External"/><Relationship Id="rId1547" Type="http://schemas.openxmlformats.org/officeDocument/2006/relationships/hyperlink" Target="https://drive.google.com/drive/folders/1-LXVi6zbY2bRjupdXEyY56d9eIl2Kvew" TargetMode="External"/><Relationship Id="rId1754" Type="http://schemas.openxmlformats.org/officeDocument/2006/relationships/hyperlink" Target="https://drive.google.com/drive/folders/1pqIExV2bN0avkanwW4GxRiXOipUXTLJQ?usp=drive_link" TargetMode="External"/><Relationship Id="rId1961" Type="http://schemas.openxmlformats.org/officeDocument/2006/relationships/hyperlink" Target="https://drive.google.com/drive/folders/1DGa5Ghm24O8X9J7DDtx7Ja4SEEffoHqu" TargetMode="External"/><Relationship Id="rId2805" Type="http://schemas.openxmlformats.org/officeDocument/2006/relationships/hyperlink" Target="https://drive.google.com/drive/folders/1AZdrpznqifz8oNA9SO_w3aXFqCxuIZy1?usp=drive_link" TargetMode="External"/><Relationship Id="rId46" Type="http://schemas.openxmlformats.org/officeDocument/2006/relationships/hyperlink" Target="https://drive.google.com/drive/folders/1-LXVi6zbY2bRjupdXEyY56d9eIl2Kvew" TargetMode="External"/><Relationship Id="rId1407" Type="http://schemas.openxmlformats.org/officeDocument/2006/relationships/hyperlink" Target="https://drive.google.com/drive/folders/1-LXVi6zbY2bRjupdXEyY56d9eIl2Kvew" TargetMode="External"/><Relationship Id="rId1614" Type="http://schemas.openxmlformats.org/officeDocument/2006/relationships/hyperlink" Target="https://drive.google.com/drive/folders/1-LXVi6zbY2bRjupdXEyY56d9eIl2Kvew" TargetMode="External"/><Relationship Id="rId1821" Type="http://schemas.openxmlformats.org/officeDocument/2006/relationships/hyperlink" Target="https://drive.google.com/drive/folders/1u7enle3D69bLe3fnMd1bLoqS9reeH5r_?usp=drive_link" TargetMode="External"/><Relationship Id="rId3067" Type="http://schemas.openxmlformats.org/officeDocument/2006/relationships/hyperlink" Target="https://drive.google.com/drive/folders/1AZdrpznqifz8oNA9SO_w3aXFqCxuIZy1?usp=drive_link" TargetMode="External"/><Relationship Id="rId3274" Type="http://schemas.openxmlformats.org/officeDocument/2006/relationships/hyperlink" Target="https://drive.google.com/drive/folders/1DGa5Ghm24O8X9J7DDtx7Ja4SEEffoHqu" TargetMode="External"/><Relationship Id="rId195" Type="http://schemas.openxmlformats.org/officeDocument/2006/relationships/hyperlink" Target="https://drive.google.com/drive/folders/17d4ExL0v2jfdeFlLpIfVG3TN5cFVPPY1?usp=drive_link" TargetMode="External"/><Relationship Id="rId1919" Type="http://schemas.openxmlformats.org/officeDocument/2006/relationships/hyperlink" Target="https://drive.google.com/drive/folders/1DGa5Ghm24O8X9J7DDtx7Ja4SEEffoHqu" TargetMode="External"/><Relationship Id="rId2083" Type="http://schemas.openxmlformats.org/officeDocument/2006/relationships/hyperlink" Target="https://drive.google.com/drive/folders/1-LXVi6zbY2bRjupdXEyY56d9eIl2Kvew" TargetMode="External"/><Relationship Id="rId2290" Type="http://schemas.openxmlformats.org/officeDocument/2006/relationships/hyperlink" Target="https://drive.google.com/drive/folders/1DGa5Ghm24O8X9J7DDtx7Ja4SEEffoHqu" TargetMode="External"/><Relationship Id="rId2388" Type="http://schemas.openxmlformats.org/officeDocument/2006/relationships/hyperlink" Target="https://drive.google.com/drive/folders/1DGa5Ghm24O8X9J7DDtx7Ja4SEEffoHqu" TargetMode="External"/><Relationship Id="rId2595" Type="http://schemas.openxmlformats.org/officeDocument/2006/relationships/hyperlink" Target="https://drive.google.com/drive/folders/1AZdrpznqifz8oNA9SO_w3aXFqCxuIZy1?usp=drive_link" TargetMode="External"/><Relationship Id="rId3134" Type="http://schemas.openxmlformats.org/officeDocument/2006/relationships/hyperlink" Target="https://drive.google.com/drive/folders/1eQWw_UvgyuVt659uk_XbNlO-0lT0LAw2?usp=drive_link" TargetMode="External"/><Relationship Id="rId3341" Type="http://schemas.openxmlformats.org/officeDocument/2006/relationships/hyperlink" Target="https://drive.google.com/drive/folders/1-LXVi6zbY2bRjupdXEyY56d9eIl2Kvew" TargetMode="External"/><Relationship Id="rId262" Type="http://schemas.openxmlformats.org/officeDocument/2006/relationships/hyperlink" Target="https://drive.google.com/drive/folders/1DGa5Ghm24O8X9J7DDtx7Ja4SEEffoHqu" TargetMode="External"/><Relationship Id="rId567" Type="http://schemas.openxmlformats.org/officeDocument/2006/relationships/hyperlink" Target="https://drive.google.com/drive/folders/1-LXVi6zbY2bRjupdXEyY56d9eIl2Kvew" TargetMode="External"/><Relationship Id="rId1197" Type="http://schemas.openxmlformats.org/officeDocument/2006/relationships/hyperlink" Target="https://drive.google.com/drive/folders/1-LXVi6zbY2bRjupdXEyY56d9eIl2Kvew" TargetMode="External"/><Relationship Id="rId2150" Type="http://schemas.openxmlformats.org/officeDocument/2006/relationships/hyperlink" Target="https://drive.google.com/drive/folders/1-LXVi6zbY2bRjupdXEyY56d9eIl2Kvew" TargetMode="External"/><Relationship Id="rId2248" Type="http://schemas.openxmlformats.org/officeDocument/2006/relationships/hyperlink" Target="https://drive.google.com/drive/folders/1DGa5Ghm24O8X9J7DDtx7Ja4SEEffoHqu" TargetMode="External"/><Relationship Id="rId3201" Type="http://schemas.openxmlformats.org/officeDocument/2006/relationships/hyperlink" Target="https://drive.google.com/drive/folders/1DGa5Ghm24O8X9J7DDtx7Ja4SEEffoHqu" TargetMode="External"/><Relationship Id="rId122" Type="http://schemas.openxmlformats.org/officeDocument/2006/relationships/hyperlink" Target="https://drive.google.com/drive/folders/1DGa5Ghm24O8X9J7DDtx7Ja4SEEffoHqu" TargetMode="External"/><Relationship Id="rId774" Type="http://schemas.openxmlformats.org/officeDocument/2006/relationships/hyperlink" Target="https://drive.google.com/drive/folders/1-LXVi6zbY2bRjupdXEyY56d9eIl2Kvew" TargetMode="External"/><Relationship Id="rId981" Type="http://schemas.openxmlformats.org/officeDocument/2006/relationships/hyperlink" Target="https://drive.google.com/drive/folders/1DGa5Ghm24O8X9J7DDtx7Ja4SEEffoHqu" TargetMode="External"/><Relationship Id="rId1057" Type="http://schemas.openxmlformats.org/officeDocument/2006/relationships/hyperlink" Target="https://drive.google.com/drive/folders/1DGa5Ghm24O8X9J7DDtx7Ja4SEEffoHqu" TargetMode="External"/><Relationship Id="rId2010" Type="http://schemas.openxmlformats.org/officeDocument/2006/relationships/hyperlink" Target="https://drive.google.com/drive/folders/1CCUzTh7lsGYslJDBjiHkBH4n6qcywFMr?usp=drive_link" TargetMode="External"/><Relationship Id="rId2455" Type="http://schemas.openxmlformats.org/officeDocument/2006/relationships/hyperlink" Target="https://drive.google.com/drive/folders/1DGa5Ghm24O8X9J7DDtx7Ja4SEEffoHqu" TargetMode="External"/><Relationship Id="rId2662" Type="http://schemas.openxmlformats.org/officeDocument/2006/relationships/hyperlink" Target="https://drive.google.com/drive/folders/1AZdrpznqifz8oNA9SO_w3aXFqCxuIZy1?usp=drive_link" TargetMode="External"/><Relationship Id="rId427" Type="http://schemas.openxmlformats.org/officeDocument/2006/relationships/hyperlink" Target="https://drive.google.com/drive/folders/1DGa5Ghm24O8X9J7DDtx7Ja4SEEffoHqu" TargetMode="External"/><Relationship Id="rId634" Type="http://schemas.openxmlformats.org/officeDocument/2006/relationships/hyperlink" Target="https://drive.google.com/drive/folders/1-LXVi6zbY2bRjupdXEyY56d9eIl2Kvew" TargetMode="External"/><Relationship Id="rId841" Type="http://schemas.openxmlformats.org/officeDocument/2006/relationships/hyperlink" Target="https://drive.google.com/drive/folders/1DGa5Ghm24O8X9J7DDtx7Ja4SEEffoHqu" TargetMode="External"/><Relationship Id="rId1264" Type="http://schemas.openxmlformats.org/officeDocument/2006/relationships/hyperlink" Target="https://drive.google.com/drive/folders/1-LXVi6zbY2bRjupdXEyY56d9eIl2Kvew" TargetMode="External"/><Relationship Id="rId1471" Type="http://schemas.openxmlformats.org/officeDocument/2006/relationships/hyperlink" Target="https://drive.google.com/drive/folders/1-LXVi6zbY2bRjupdXEyY56d9eIl2Kvew" TargetMode="External"/><Relationship Id="rId1569" Type="http://schemas.openxmlformats.org/officeDocument/2006/relationships/hyperlink" Target="https://drive.google.com/drive/folders/1-LXVi6zbY2bRjupdXEyY56d9eIl2Kvew" TargetMode="External"/><Relationship Id="rId2108" Type="http://schemas.openxmlformats.org/officeDocument/2006/relationships/hyperlink" Target="https://drive.google.com/drive/folders/1-LXVi6zbY2bRjupdXEyY56d9eIl2Kvew" TargetMode="External"/><Relationship Id="rId2315" Type="http://schemas.openxmlformats.org/officeDocument/2006/relationships/hyperlink" Target="https://drive.google.com/drive/folders/1DGa5Ghm24O8X9J7DDtx7Ja4SEEffoHqu" TargetMode="External"/><Relationship Id="rId2522" Type="http://schemas.openxmlformats.org/officeDocument/2006/relationships/hyperlink" Target="https://drive.google.com/drive/folders/1DGa5Ghm24O8X9J7DDtx7Ja4SEEffoHqu" TargetMode="External"/><Relationship Id="rId2967" Type="http://schemas.openxmlformats.org/officeDocument/2006/relationships/hyperlink" Target="https://drive.google.com/drive/folders/1AZdrpznqifz8oNA9SO_w3aXFqCxuIZy1?usp=drive_link" TargetMode="External"/><Relationship Id="rId701" Type="http://schemas.openxmlformats.org/officeDocument/2006/relationships/hyperlink" Target="https://drive.google.com/drive/folders/1-LXVi6zbY2bRjupdXEyY56d9eIl2Kvew" TargetMode="External"/><Relationship Id="rId939" Type="http://schemas.openxmlformats.org/officeDocument/2006/relationships/hyperlink" Target="https://drive.google.com/drive/folders/1DGa5Ghm24O8X9J7DDtx7Ja4SEEffoHqu" TargetMode="External"/><Relationship Id="rId1124" Type="http://schemas.openxmlformats.org/officeDocument/2006/relationships/hyperlink" Target="https://drive.google.com/drive/folders/1DGa5Ghm24O8X9J7DDtx7Ja4SEEffoHqu" TargetMode="External"/><Relationship Id="rId1331" Type="http://schemas.openxmlformats.org/officeDocument/2006/relationships/hyperlink" Target="https://drive.google.com/drive/folders/1-LXVi6zbY2bRjupdXEyY56d9eIl2Kvew" TargetMode="External"/><Relationship Id="rId1776" Type="http://schemas.openxmlformats.org/officeDocument/2006/relationships/hyperlink" Target="https://drive.google.com/drive/folders/1u4zMzOjS_kcCF5EgYBSa1nkxk_WjWJsc?usp=drive_link" TargetMode="External"/><Relationship Id="rId1983" Type="http://schemas.openxmlformats.org/officeDocument/2006/relationships/hyperlink" Target="https://drive.google.com/drive/folders/1-LXVi6zbY2bRjupdXEyY56d9eIl2Kvew" TargetMode="External"/><Relationship Id="rId2827" Type="http://schemas.openxmlformats.org/officeDocument/2006/relationships/hyperlink" Target="https://drive.google.com/drive/folders/1AZdrpznqifz8oNA9SO_w3aXFqCxuIZy1?usp=drive_link" TargetMode="External"/><Relationship Id="rId68" Type="http://schemas.openxmlformats.org/officeDocument/2006/relationships/hyperlink" Target="https://drive.google.com/drive/folders/1DGa5Ghm24O8X9J7DDtx7Ja4SEEffoHqu" TargetMode="External"/><Relationship Id="rId1429" Type="http://schemas.openxmlformats.org/officeDocument/2006/relationships/hyperlink" Target="https://drive.google.com/drive/folders/1-LXVi6zbY2bRjupdXEyY56d9eIl2Kvew" TargetMode="External"/><Relationship Id="rId1636" Type="http://schemas.openxmlformats.org/officeDocument/2006/relationships/hyperlink" Target="https://drive.google.com/drive/folders/1DGa5Ghm24O8X9J7DDtx7Ja4SEEffoHqu" TargetMode="External"/><Relationship Id="rId1843" Type="http://schemas.openxmlformats.org/officeDocument/2006/relationships/hyperlink" Target="https://drive.google.com/drive/folders/1DGa5Ghm24O8X9J7DDtx7Ja4SEEffoHqu" TargetMode="External"/><Relationship Id="rId3089" Type="http://schemas.openxmlformats.org/officeDocument/2006/relationships/hyperlink" Target="https://drive.google.com/drive/folders/1l6WZ_reh92XBRj1iO3fIRgMn1E4WzL4z?usp=drive_link" TargetMode="External"/><Relationship Id="rId3296" Type="http://schemas.openxmlformats.org/officeDocument/2006/relationships/hyperlink" Target="https://drive.google.com/drive/folders/1DGa5Ghm24O8X9J7DDtx7Ja4SEEffoHqu" TargetMode="External"/><Relationship Id="rId1703" Type="http://schemas.openxmlformats.org/officeDocument/2006/relationships/hyperlink" Target="https://drive.google.com/drive/folders/1DGa5Ghm24O8X9J7DDtx7Ja4SEEffoHqu" TargetMode="External"/><Relationship Id="rId1910" Type="http://schemas.openxmlformats.org/officeDocument/2006/relationships/hyperlink" Target="https://drive.google.com/drive/folders/1B_1XdSVOmRvC2iNFfKHa_JEM8so6_0XV?usp=drive_link" TargetMode="External"/><Relationship Id="rId3156" Type="http://schemas.openxmlformats.org/officeDocument/2006/relationships/hyperlink" Target="https://drive.google.com/drive/folders/1DGa5Ghm24O8X9J7DDtx7Ja4SEEffoHqu" TargetMode="External"/><Relationship Id="rId3363" Type="http://schemas.openxmlformats.org/officeDocument/2006/relationships/hyperlink" Target="https://drive.google.com/drive/folders/1DGa5Ghm24O8X9J7DDtx7Ja4SEEffoHqu" TargetMode="External"/><Relationship Id="rId284" Type="http://schemas.openxmlformats.org/officeDocument/2006/relationships/hyperlink" Target="https://drive.google.com/drive/folders/18TDnWaPyOWJAFbkiuqvjyRM6mfZy5kDS?usp=drive_link" TargetMode="External"/><Relationship Id="rId491" Type="http://schemas.openxmlformats.org/officeDocument/2006/relationships/hyperlink" Target="https://drive.google.com/drive/folders/1-LXVi6zbY2bRjupdXEyY56d9eIl2Kvew" TargetMode="External"/><Relationship Id="rId2172" Type="http://schemas.openxmlformats.org/officeDocument/2006/relationships/hyperlink" Target="https://drive.google.com/drive/folders/1-LXVi6zbY2bRjupdXEyY56d9eIl2Kvew" TargetMode="External"/><Relationship Id="rId3016" Type="http://schemas.openxmlformats.org/officeDocument/2006/relationships/hyperlink" Target="https://drive.google.com/drive/folders/1AZdrpznqifz8oNA9SO_w3aXFqCxuIZy1?usp=drive_link" TargetMode="External"/><Relationship Id="rId3223" Type="http://schemas.openxmlformats.org/officeDocument/2006/relationships/hyperlink" Target="https://drive.google.com/drive/folders/183xD5A1fy2YrGXMZLS8h5PCF5qLokf87?usp=drive_link" TargetMode="External"/><Relationship Id="rId144" Type="http://schemas.openxmlformats.org/officeDocument/2006/relationships/hyperlink" Target="https://drive.google.com/drive/folders/16k44Av2-dIjOoySPZrRoWxKbY8O-Tg5p?usp=drive_link" TargetMode="External"/><Relationship Id="rId589" Type="http://schemas.openxmlformats.org/officeDocument/2006/relationships/hyperlink" Target="https://drive.google.com/drive/folders/1-LXVi6zbY2bRjupdXEyY56d9eIl2Kvew" TargetMode="External"/><Relationship Id="rId796" Type="http://schemas.openxmlformats.org/officeDocument/2006/relationships/hyperlink" Target="https://drive.google.com/drive/folders/1-LXVi6zbY2bRjupdXEyY56d9eIl2Kvew" TargetMode="External"/><Relationship Id="rId2477" Type="http://schemas.openxmlformats.org/officeDocument/2006/relationships/hyperlink" Target="https://drive.google.com/drive/folders/1DGa5Ghm24O8X9J7DDtx7Ja4SEEffoHqu" TargetMode="External"/><Relationship Id="rId2684" Type="http://schemas.openxmlformats.org/officeDocument/2006/relationships/hyperlink" Target="https://drive.google.com/drive/folders/1AZdrpznqifz8oNA9SO_w3aXFqCxuIZy1?usp=drive_link" TargetMode="External"/><Relationship Id="rId351" Type="http://schemas.openxmlformats.org/officeDocument/2006/relationships/hyperlink" Target="https://drive.google.com/drive/folders/1-LXVi6zbY2bRjupdXEyY56d9eIl2Kvew" TargetMode="External"/><Relationship Id="rId449" Type="http://schemas.openxmlformats.org/officeDocument/2006/relationships/hyperlink" Target="https://drive.google.com/drive/folders/10pTFizzCsl8GhsXcDWW5PCqdSyz5S4uc?usp=drive_link" TargetMode="External"/><Relationship Id="rId656" Type="http://schemas.openxmlformats.org/officeDocument/2006/relationships/hyperlink" Target="https://drive.google.com/drive/folders/1-LXVi6zbY2bRjupdXEyY56d9eIl2Kvew" TargetMode="External"/><Relationship Id="rId863" Type="http://schemas.openxmlformats.org/officeDocument/2006/relationships/hyperlink" Target="https://drive.google.com/drive/folders/1DGa5Ghm24O8X9J7DDtx7Ja4SEEffoHqu" TargetMode="External"/><Relationship Id="rId1079" Type="http://schemas.openxmlformats.org/officeDocument/2006/relationships/hyperlink" Target="https://drive.google.com/drive/folders/1DGa5Ghm24O8X9J7DDtx7Ja4SEEffoHqu" TargetMode="External"/><Relationship Id="rId1286" Type="http://schemas.openxmlformats.org/officeDocument/2006/relationships/hyperlink" Target="https://drive.google.com/drive/folders/1-LXVi6zbY2bRjupdXEyY56d9eIl2Kvew" TargetMode="External"/><Relationship Id="rId1493" Type="http://schemas.openxmlformats.org/officeDocument/2006/relationships/hyperlink" Target="https://drive.google.com/drive/folders/1-LXVi6zbY2bRjupdXEyY56d9eIl2Kvew" TargetMode="External"/><Relationship Id="rId2032" Type="http://schemas.openxmlformats.org/officeDocument/2006/relationships/hyperlink" Target="https://drive.google.com/drive/folders/1yhtnyuyJ5GBBFP1_y4_I0HHKnnAXWVjf?usp=drive_link" TargetMode="External"/><Relationship Id="rId2337" Type="http://schemas.openxmlformats.org/officeDocument/2006/relationships/hyperlink" Target="https://drive.google.com/drive/folders/1DGa5Ghm24O8X9J7DDtx7Ja4SEEffoHqu" TargetMode="External"/><Relationship Id="rId2544" Type="http://schemas.openxmlformats.org/officeDocument/2006/relationships/hyperlink" Target="https://drive.google.com/drive/folders/1DGa5Ghm24O8X9J7DDtx7Ja4SEEffoHqu" TargetMode="External"/><Relationship Id="rId2891" Type="http://schemas.openxmlformats.org/officeDocument/2006/relationships/hyperlink" Target="https://drive.google.com/drive/folders/1AZdrpznqifz8oNA9SO_w3aXFqCxuIZy1?usp=drive_link" TargetMode="External"/><Relationship Id="rId2989" Type="http://schemas.openxmlformats.org/officeDocument/2006/relationships/hyperlink" Target="https://drive.google.com/drive/folders/1AZdrpznqifz8oNA9SO_w3aXFqCxuIZy1?usp=drive_link" TargetMode="External"/><Relationship Id="rId211" Type="http://schemas.openxmlformats.org/officeDocument/2006/relationships/hyperlink" Target="https://drive.google.com/drive/folders/1DGa5Ghm24O8X9J7DDtx7Ja4SEEffoHqu" TargetMode="External"/><Relationship Id="rId309" Type="http://schemas.openxmlformats.org/officeDocument/2006/relationships/hyperlink" Target="https://drive.google.com/drive/folders/17-CwDhHYHOuOBrIRWi4m87YQcVg5Cicx?usp=drive_link" TargetMode="External"/><Relationship Id="rId516" Type="http://schemas.openxmlformats.org/officeDocument/2006/relationships/hyperlink" Target="https://drive.google.com/drive/folders/1-LXVi6zbY2bRjupdXEyY56d9eIl2Kvew" TargetMode="External"/><Relationship Id="rId1146" Type="http://schemas.openxmlformats.org/officeDocument/2006/relationships/hyperlink" Target="https://drive.google.com/drive/folders/1DGa5Ghm24O8X9J7DDtx7Ja4SEEffoHqu" TargetMode="External"/><Relationship Id="rId1798" Type="http://schemas.openxmlformats.org/officeDocument/2006/relationships/hyperlink" Target="https://drive.google.com/drive/folders/1G6ie-byhuXFK2Q-B5U-Ill47bwyLAuvf?usp=drive_link" TargetMode="External"/><Relationship Id="rId2751" Type="http://schemas.openxmlformats.org/officeDocument/2006/relationships/hyperlink" Target="https://drive.google.com/drive/folders/1AZdrpznqifz8oNA9SO_w3aXFqCxuIZy1?usp=drive_link" TargetMode="External"/><Relationship Id="rId2849" Type="http://schemas.openxmlformats.org/officeDocument/2006/relationships/hyperlink" Target="https://drive.google.com/drive/folders/1AZdrpznqifz8oNA9SO_w3aXFqCxuIZy1?usp=drive_link" TargetMode="External"/><Relationship Id="rId723" Type="http://schemas.openxmlformats.org/officeDocument/2006/relationships/hyperlink" Target="https://drive.google.com/drive/folders/1-LXVi6zbY2bRjupdXEyY56d9eIl2Kvew" TargetMode="External"/><Relationship Id="rId930" Type="http://schemas.openxmlformats.org/officeDocument/2006/relationships/hyperlink" Target="https://drive.google.com/drive/folders/1DGa5Ghm24O8X9J7DDtx7Ja4SEEffoHqu" TargetMode="External"/><Relationship Id="rId1006" Type="http://schemas.openxmlformats.org/officeDocument/2006/relationships/hyperlink" Target="https://drive.google.com/drive/folders/1DGa5Ghm24O8X9J7DDtx7Ja4SEEffoHqu" TargetMode="External"/><Relationship Id="rId1353" Type="http://schemas.openxmlformats.org/officeDocument/2006/relationships/hyperlink" Target="https://drive.google.com/drive/folders/1-LXVi6zbY2bRjupdXEyY56d9eIl2Kvew" TargetMode="External"/><Relationship Id="rId1560" Type="http://schemas.openxmlformats.org/officeDocument/2006/relationships/hyperlink" Target="https://drive.google.com/drive/folders/1-LXVi6zbY2bRjupdXEyY56d9eIl2Kvew" TargetMode="External"/><Relationship Id="rId1658" Type="http://schemas.openxmlformats.org/officeDocument/2006/relationships/hyperlink" Target="https://drive.google.com/drive/folders/1DGa5Ghm24O8X9J7DDtx7Ja4SEEffoHqu" TargetMode="External"/><Relationship Id="rId1865" Type="http://schemas.openxmlformats.org/officeDocument/2006/relationships/hyperlink" Target="https://drive.google.com/drive/folders/1DGa5Ghm24O8X9J7DDtx7Ja4SEEffoHqu" TargetMode="External"/><Relationship Id="rId2404" Type="http://schemas.openxmlformats.org/officeDocument/2006/relationships/hyperlink" Target="https://drive.google.com/drive/folders/1DGa5Ghm24O8X9J7DDtx7Ja4SEEffoHqu" TargetMode="External"/><Relationship Id="rId2611" Type="http://schemas.openxmlformats.org/officeDocument/2006/relationships/hyperlink" Target="https://drive.google.com/drive/folders/1AZdrpznqifz8oNA9SO_w3aXFqCxuIZy1?usp=drive_link" TargetMode="External"/><Relationship Id="rId2709" Type="http://schemas.openxmlformats.org/officeDocument/2006/relationships/hyperlink" Target="https://drive.google.com/drive/folders/1AZdrpznqifz8oNA9SO_w3aXFqCxuIZy1?usp=drive_link" TargetMode="External"/><Relationship Id="rId1213" Type="http://schemas.openxmlformats.org/officeDocument/2006/relationships/hyperlink" Target="https://drive.google.com/drive/folders/1-LXVi6zbY2bRjupdXEyY56d9eIl2Kvew" TargetMode="External"/><Relationship Id="rId1420" Type="http://schemas.openxmlformats.org/officeDocument/2006/relationships/hyperlink" Target="https://drive.google.com/drive/folders/1-LXVi6zbY2bRjupdXEyY56d9eIl2Kvew" TargetMode="External"/><Relationship Id="rId1518" Type="http://schemas.openxmlformats.org/officeDocument/2006/relationships/hyperlink" Target="https://drive.google.com/drive/folders/1-LXVi6zbY2bRjupdXEyY56d9eIl2Kvew" TargetMode="External"/><Relationship Id="rId2916" Type="http://schemas.openxmlformats.org/officeDocument/2006/relationships/hyperlink" Target="https://drive.google.com/drive/folders/1AZdrpznqifz8oNA9SO_w3aXFqCxuIZy1?usp=drive_link" TargetMode="External"/><Relationship Id="rId3080" Type="http://schemas.openxmlformats.org/officeDocument/2006/relationships/hyperlink" Target="https://drive.google.com/drive/folders/1DGa5Ghm24O8X9J7DDtx7Ja4SEEffoHqu" TargetMode="External"/><Relationship Id="rId1725" Type="http://schemas.openxmlformats.org/officeDocument/2006/relationships/hyperlink" Target="https://drive.google.com/drive/folders/1-LXVi6zbY2bRjupdXEyY56d9eIl2Kvew" TargetMode="External"/><Relationship Id="rId1932" Type="http://schemas.openxmlformats.org/officeDocument/2006/relationships/hyperlink" Target="https://drive.google.com/drive/folders/1DGa5Ghm24O8X9J7DDtx7Ja4SEEffoHqu" TargetMode="External"/><Relationship Id="rId3178" Type="http://schemas.openxmlformats.org/officeDocument/2006/relationships/hyperlink" Target="https://drive.google.com/drive/folders/1ZU6cF3qbiH0ptni4JamNFDAvy_hBtdXq?usp=drive_link" TargetMode="External"/><Relationship Id="rId3385" Type="http://schemas.openxmlformats.org/officeDocument/2006/relationships/hyperlink" Target="https://drive.google.com/drive/folders/16WEG1V462zZN-f8lG07SqMdupDpAQEWA?usp=share_link" TargetMode="External"/><Relationship Id="rId17" Type="http://schemas.openxmlformats.org/officeDocument/2006/relationships/hyperlink" Target="https://drive.google.com/drive/folders/1DGa5Ghm24O8X9J7DDtx7Ja4SEEffoHqu" TargetMode="External"/><Relationship Id="rId2194" Type="http://schemas.openxmlformats.org/officeDocument/2006/relationships/hyperlink" Target="https://drive.google.com/drive/folders/1-LXVi6zbY2bRjupdXEyY56d9eIl2Kvew" TargetMode="External"/><Relationship Id="rId3038" Type="http://schemas.openxmlformats.org/officeDocument/2006/relationships/hyperlink" Target="https://drive.google.com/drive/folders/1AZdrpznqifz8oNA9SO_w3aXFqCxuIZy1?usp=drive_link" TargetMode="External"/><Relationship Id="rId3245" Type="http://schemas.openxmlformats.org/officeDocument/2006/relationships/hyperlink" Target="https://drive.google.com/drive/folders/1DGa5Ghm24O8X9J7DDtx7Ja4SEEffoHqu" TargetMode="External"/><Relationship Id="rId166" Type="http://schemas.openxmlformats.org/officeDocument/2006/relationships/hyperlink" Target="https://drive.google.com/drive/folders/1-LXVi6zbY2bRjupdXEyY56d9eIl2Kvew" TargetMode="External"/><Relationship Id="rId373" Type="http://schemas.openxmlformats.org/officeDocument/2006/relationships/hyperlink" Target="https://drive.google.com/drive/folders/1-LXVi6zbY2bRjupdXEyY56d9eIl2Kvew" TargetMode="External"/><Relationship Id="rId580" Type="http://schemas.openxmlformats.org/officeDocument/2006/relationships/hyperlink" Target="https://drive.google.com/drive/folders/1-LXVi6zbY2bRjupdXEyY56d9eIl2Kvew" TargetMode="External"/><Relationship Id="rId2054" Type="http://schemas.openxmlformats.org/officeDocument/2006/relationships/hyperlink" Target="https://drive.google.com/drive/folders/1-LXVi6zbY2bRjupdXEyY56d9eIl2Kvew" TargetMode="External"/><Relationship Id="rId2261" Type="http://schemas.openxmlformats.org/officeDocument/2006/relationships/hyperlink" Target="https://drive.google.com/drive/folders/1DGa5Ghm24O8X9J7DDtx7Ja4SEEffoHqu" TargetMode="External"/><Relationship Id="rId2499" Type="http://schemas.openxmlformats.org/officeDocument/2006/relationships/hyperlink" Target="https://drive.google.com/drive/folders/1DGa5Ghm24O8X9J7DDtx7Ja4SEEffoHqu" TargetMode="External"/><Relationship Id="rId3105" Type="http://schemas.openxmlformats.org/officeDocument/2006/relationships/hyperlink" Target="https://drive.google.com/drive/folders/1z1DO2lVylaXDFhCMHJGUe2Xm-dimSh9h?usp=drive_link" TargetMode="External"/><Relationship Id="rId3312" Type="http://schemas.openxmlformats.org/officeDocument/2006/relationships/hyperlink" Target="https://drive.google.com/drive/folders/1DGa5Ghm24O8X9J7DDtx7Ja4SEEffoHqu" TargetMode="External"/><Relationship Id="rId1" Type="http://schemas.openxmlformats.org/officeDocument/2006/relationships/hyperlink" Target="https://drive.google.com/drive/folders/1dOOVPGfCs_ZspuLwZFjaoN3AaP4zSB9b" TargetMode="External"/><Relationship Id="rId233" Type="http://schemas.openxmlformats.org/officeDocument/2006/relationships/hyperlink" Target="https://drive.google.com/drive/folders/1DGa5Ghm24O8X9J7DDtx7Ja4SEEffoHqu" TargetMode="External"/><Relationship Id="rId440" Type="http://schemas.openxmlformats.org/officeDocument/2006/relationships/hyperlink" Target="https://drive.google.com/drive/folders/1DGa5Ghm24O8X9J7DDtx7Ja4SEEffoHqu" TargetMode="External"/><Relationship Id="rId678" Type="http://schemas.openxmlformats.org/officeDocument/2006/relationships/hyperlink" Target="https://drive.google.com/drive/folders/1-LXVi6zbY2bRjupdXEyY56d9eIl2Kvew" TargetMode="External"/><Relationship Id="rId885" Type="http://schemas.openxmlformats.org/officeDocument/2006/relationships/hyperlink" Target="https://drive.google.com/drive/folders/1DGa5Ghm24O8X9J7DDtx7Ja4SEEffoHqu" TargetMode="External"/><Relationship Id="rId1070" Type="http://schemas.openxmlformats.org/officeDocument/2006/relationships/hyperlink" Target="https://drive.google.com/drive/folders/1DGa5Ghm24O8X9J7DDtx7Ja4SEEffoHqu" TargetMode="External"/><Relationship Id="rId2121" Type="http://schemas.openxmlformats.org/officeDocument/2006/relationships/hyperlink" Target="https://drive.google.com/drive/folders/1-LXVi6zbY2bRjupdXEyY56d9eIl2Kvew" TargetMode="External"/><Relationship Id="rId2359" Type="http://schemas.openxmlformats.org/officeDocument/2006/relationships/hyperlink" Target="https://drive.google.com/drive/folders/1DGa5Ghm24O8X9J7DDtx7Ja4SEEffoHqu" TargetMode="External"/><Relationship Id="rId2566" Type="http://schemas.openxmlformats.org/officeDocument/2006/relationships/hyperlink" Target="https://drive.google.com/drive/folders/1AZdrpznqifz8oNA9SO_w3aXFqCxuIZy1?usp=drive_link" TargetMode="External"/><Relationship Id="rId2773" Type="http://schemas.openxmlformats.org/officeDocument/2006/relationships/hyperlink" Target="https://drive.google.com/drive/folders/1AZdrpznqifz8oNA9SO_w3aXFqCxuIZy1?usp=drive_link" TargetMode="External"/><Relationship Id="rId2980" Type="http://schemas.openxmlformats.org/officeDocument/2006/relationships/hyperlink" Target="https://drive.google.com/drive/folders/1AZdrpznqifz8oNA9SO_w3aXFqCxuIZy1?usp=drive_link" TargetMode="External"/><Relationship Id="rId300" Type="http://schemas.openxmlformats.org/officeDocument/2006/relationships/hyperlink" Target="https://disk.yandex.ru/d/AoX5J5BOViDX6g" TargetMode="External"/><Relationship Id="rId538" Type="http://schemas.openxmlformats.org/officeDocument/2006/relationships/hyperlink" Target="https://drive.google.com/drive/folders/1-LXVi6zbY2bRjupdXEyY56d9eIl2Kvew" TargetMode="External"/><Relationship Id="rId745" Type="http://schemas.openxmlformats.org/officeDocument/2006/relationships/hyperlink" Target="https://drive.google.com/drive/folders/1-LXVi6zbY2bRjupdXEyY56d9eIl2Kvew" TargetMode="External"/><Relationship Id="rId952" Type="http://schemas.openxmlformats.org/officeDocument/2006/relationships/hyperlink" Target="https://drive.google.com/drive/folders/1DGa5Ghm24O8X9J7DDtx7Ja4SEEffoHqu" TargetMode="External"/><Relationship Id="rId1168" Type="http://schemas.openxmlformats.org/officeDocument/2006/relationships/hyperlink" Target="https://drive.google.com/drive/folders/1-LXVi6zbY2bRjupdXEyY56d9eIl2Kvew" TargetMode="External"/><Relationship Id="rId1375" Type="http://schemas.openxmlformats.org/officeDocument/2006/relationships/hyperlink" Target="https://drive.google.com/drive/folders/1-LXVi6zbY2bRjupdXEyY56d9eIl2Kvew" TargetMode="External"/><Relationship Id="rId1582" Type="http://schemas.openxmlformats.org/officeDocument/2006/relationships/hyperlink" Target="https://drive.google.com/drive/folders/1-LXVi6zbY2bRjupdXEyY56d9eIl2Kvew" TargetMode="External"/><Relationship Id="rId2219" Type="http://schemas.openxmlformats.org/officeDocument/2006/relationships/hyperlink" Target="https://drive.google.com/drive/folders/1-LXVi6zbY2bRjupdXEyY56d9eIl2Kvew" TargetMode="External"/><Relationship Id="rId2426" Type="http://schemas.openxmlformats.org/officeDocument/2006/relationships/hyperlink" Target="https://drive.google.com/drive/folders/1DGa5Ghm24O8X9J7DDtx7Ja4SEEffoHqu" TargetMode="External"/><Relationship Id="rId2633" Type="http://schemas.openxmlformats.org/officeDocument/2006/relationships/hyperlink" Target="https://drive.google.com/drive/folders/1AZdrpznqifz8oNA9SO_w3aXFqCxuIZy1?usp=drive_link" TargetMode="External"/><Relationship Id="rId81" Type="http://schemas.openxmlformats.org/officeDocument/2006/relationships/hyperlink" Target="https://drive.google.com/drive/folders/1O38I83Eh5Az5HOZZrsYVlXYZN4Lb9gi8?usp=drive_link" TargetMode="External"/><Relationship Id="rId605" Type="http://schemas.openxmlformats.org/officeDocument/2006/relationships/hyperlink" Target="https://drive.google.com/drive/folders/1-LXVi6zbY2bRjupdXEyY56d9eIl2Kvew" TargetMode="External"/><Relationship Id="rId812" Type="http://schemas.openxmlformats.org/officeDocument/2006/relationships/hyperlink" Target="https://drive.google.com/drive/folders/1DGa5Ghm24O8X9J7DDtx7Ja4SEEffoHqu" TargetMode="External"/><Relationship Id="rId1028" Type="http://schemas.openxmlformats.org/officeDocument/2006/relationships/hyperlink" Target="https://drive.google.com/drive/folders/1DGa5Ghm24O8X9J7DDtx7Ja4SEEffoHqu" TargetMode="External"/><Relationship Id="rId1235" Type="http://schemas.openxmlformats.org/officeDocument/2006/relationships/hyperlink" Target="https://drive.google.com/drive/folders/1-LXVi6zbY2bRjupdXEyY56d9eIl2Kvew" TargetMode="External"/><Relationship Id="rId1442" Type="http://schemas.openxmlformats.org/officeDocument/2006/relationships/hyperlink" Target="https://drive.google.com/drive/folders/1-LXVi6zbY2bRjupdXEyY56d9eIl2Kvew" TargetMode="External"/><Relationship Id="rId1887" Type="http://schemas.openxmlformats.org/officeDocument/2006/relationships/hyperlink" Target="https://drive.google.com/drive/folders/113auur-6J3m3DkBHiLDPTt792BJw_zFf?usp=drive_link" TargetMode="External"/><Relationship Id="rId2840" Type="http://schemas.openxmlformats.org/officeDocument/2006/relationships/hyperlink" Target="https://drive.google.com/drive/folders/1AZdrpznqifz8oNA9SO_w3aXFqCxuIZy1?usp=drive_link" TargetMode="External"/><Relationship Id="rId2938" Type="http://schemas.openxmlformats.org/officeDocument/2006/relationships/hyperlink" Target="https://drive.google.com/drive/folders/1AZdrpznqifz8oNA9SO_w3aXFqCxuIZy1?usp=drive_link" TargetMode="External"/><Relationship Id="rId1302" Type="http://schemas.openxmlformats.org/officeDocument/2006/relationships/hyperlink" Target="https://drive.google.com/drive/folders/1-LXVi6zbY2bRjupdXEyY56d9eIl2Kvew" TargetMode="External"/><Relationship Id="rId1747" Type="http://schemas.openxmlformats.org/officeDocument/2006/relationships/hyperlink" Target="https://drive.google.com/drive/folders/1XOnRyHjYpMqCXRK_pZyfxtG29KbiJxfc?usp=drive_link" TargetMode="External"/><Relationship Id="rId1954" Type="http://schemas.openxmlformats.org/officeDocument/2006/relationships/hyperlink" Target="https://drive.google.com/drive/folders/1DGa5Ghm24O8X9J7DDtx7Ja4SEEffoHqu" TargetMode="External"/><Relationship Id="rId2700" Type="http://schemas.openxmlformats.org/officeDocument/2006/relationships/hyperlink" Target="https://drive.google.com/drive/folders/1AZdrpznqifz8oNA9SO_w3aXFqCxuIZy1?usp=drive_link" TargetMode="External"/><Relationship Id="rId39" Type="http://schemas.openxmlformats.org/officeDocument/2006/relationships/hyperlink" Target="https://drive.google.com/drive/folders/1-LXVi6zbY2bRjupdXEyY56d9eIl2Kvew" TargetMode="External"/><Relationship Id="rId1607" Type="http://schemas.openxmlformats.org/officeDocument/2006/relationships/hyperlink" Target="https://drive.google.com/drive/folders/1-LXVi6zbY2bRjupdXEyY56d9eIl2Kvew" TargetMode="External"/><Relationship Id="rId1814" Type="http://schemas.openxmlformats.org/officeDocument/2006/relationships/hyperlink" Target="https://drive.google.com/drive/folders/1DGa5Ghm24O8X9J7DDtx7Ja4SEEffoHqu" TargetMode="External"/><Relationship Id="rId3267" Type="http://schemas.openxmlformats.org/officeDocument/2006/relationships/hyperlink" Target="https://drive.google.com/drive/folders/1DGa5Ghm24O8X9J7DDtx7Ja4SEEffoHqu" TargetMode="External"/><Relationship Id="rId188" Type="http://schemas.openxmlformats.org/officeDocument/2006/relationships/hyperlink" Target="https://drive.google.com/drive/folders/1hXguD68gceueqpEBeM3gbI1rZx2WogcO?usp=drive_link" TargetMode="External"/><Relationship Id="rId395" Type="http://schemas.openxmlformats.org/officeDocument/2006/relationships/hyperlink" Target="https://drive.google.com/drive/folders/1-LXVi6zbY2bRjupdXEyY56d9eIl2Kvew" TargetMode="External"/><Relationship Id="rId2076" Type="http://schemas.openxmlformats.org/officeDocument/2006/relationships/hyperlink" Target="https://drive.google.com/drive/folders/1-LXVi6zbY2bRjupdXEyY56d9eIl2Kvew" TargetMode="External"/><Relationship Id="rId2283" Type="http://schemas.openxmlformats.org/officeDocument/2006/relationships/hyperlink" Target="https://drive.google.com/drive/folders/1DGa5Ghm24O8X9J7DDtx7Ja4SEEffoHqu" TargetMode="External"/><Relationship Id="rId2490" Type="http://schemas.openxmlformats.org/officeDocument/2006/relationships/hyperlink" Target="https://drive.google.com/drive/folders/1DGa5Ghm24O8X9J7DDtx7Ja4SEEffoHqu" TargetMode="External"/><Relationship Id="rId2588" Type="http://schemas.openxmlformats.org/officeDocument/2006/relationships/hyperlink" Target="https://drive.google.com/drive/folders/1AZdrpznqifz8oNA9SO_w3aXFqCxuIZy1?usp=drive_link" TargetMode="External"/><Relationship Id="rId3127" Type="http://schemas.openxmlformats.org/officeDocument/2006/relationships/hyperlink" Target="https://drive.google.com/drive/folders/1DGa5Ghm24O8X9J7DDtx7Ja4SEEffoHqu" TargetMode="External"/><Relationship Id="rId3334" Type="http://schemas.openxmlformats.org/officeDocument/2006/relationships/hyperlink" Target="https://drive.google.com/drive/folders/1-LXVi6zbY2bRjupdXEyY56d9eIl2Kvew" TargetMode="External"/><Relationship Id="rId255" Type="http://schemas.openxmlformats.org/officeDocument/2006/relationships/hyperlink" Target="https://drive.google.com/drive/folders/1DGa5Ghm24O8X9J7DDtx7Ja4SEEffoHqu" TargetMode="External"/><Relationship Id="rId462" Type="http://schemas.openxmlformats.org/officeDocument/2006/relationships/hyperlink" Target="https://drive.google.com/drive/folders/1-LXVi6zbY2bRjupdXEyY56d9eIl2Kvew" TargetMode="External"/><Relationship Id="rId1092" Type="http://schemas.openxmlformats.org/officeDocument/2006/relationships/hyperlink" Target="https://drive.google.com/drive/folders/1DGa5Ghm24O8X9J7DDtx7Ja4SEEffoHqu" TargetMode="External"/><Relationship Id="rId1397" Type="http://schemas.openxmlformats.org/officeDocument/2006/relationships/hyperlink" Target="https://drive.google.com/drive/folders/1-LXVi6zbY2bRjupdXEyY56d9eIl2Kvew" TargetMode="External"/><Relationship Id="rId2143" Type="http://schemas.openxmlformats.org/officeDocument/2006/relationships/hyperlink" Target="https://drive.google.com/drive/folders/1-LXVi6zbY2bRjupdXEyY56d9eIl2Kvew" TargetMode="External"/><Relationship Id="rId2350" Type="http://schemas.openxmlformats.org/officeDocument/2006/relationships/hyperlink" Target="https://drive.google.com/drive/folders/1DGa5Ghm24O8X9J7DDtx7Ja4SEEffoHqu" TargetMode="External"/><Relationship Id="rId2795" Type="http://schemas.openxmlformats.org/officeDocument/2006/relationships/hyperlink" Target="https://drive.google.com/drive/folders/1AZdrpznqifz8oNA9SO_w3aXFqCxuIZy1?usp=drive_link" TargetMode="External"/><Relationship Id="rId3401" Type="http://schemas.openxmlformats.org/officeDocument/2006/relationships/hyperlink" Target="https://drive.google.com/drive/folders/11tIgtdQ-yowT6UgQD3ze11pYzdqP--K-?usp=drive_link" TargetMode="External"/><Relationship Id="rId115" Type="http://schemas.openxmlformats.org/officeDocument/2006/relationships/hyperlink" Target="https://drive.google.com/drive/folders/1DGa5Ghm24O8X9J7DDtx7Ja4SEEffoHqu" TargetMode="External"/><Relationship Id="rId322" Type="http://schemas.openxmlformats.org/officeDocument/2006/relationships/hyperlink" Target="https://drive.google.com/drive/folders/10IsRWDnNPM1Hg3ioqvtiM29vQBFXfMSX?usp=drive_link" TargetMode="External"/><Relationship Id="rId767" Type="http://schemas.openxmlformats.org/officeDocument/2006/relationships/hyperlink" Target="https://drive.google.com/drive/folders/1-LXVi6zbY2bRjupdXEyY56d9eIl2Kvew" TargetMode="External"/><Relationship Id="rId974" Type="http://schemas.openxmlformats.org/officeDocument/2006/relationships/hyperlink" Target="https://drive.google.com/drive/folders/1DGa5Ghm24O8X9J7DDtx7Ja4SEEffoHqu" TargetMode="External"/><Relationship Id="rId2003" Type="http://schemas.openxmlformats.org/officeDocument/2006/relationships/hyperlink" Target="https://drive.google.com/drive/folders/1DGa5Ghm24O8X9J7DDtx7Ja4SEEffoHqu" TargetMode="External"/><Relationship Id="rId2210" Type="http://schemas.openxmlformats.org/officeDocument/2006/relationships/hyperlink" Target="https://drive.google.com/drive/folders/1-LXVi6zbY2bRjupdXEyY56d9eIl2Kvew" TargetMode="External"/><Relationship Id="rId2448" Type="http://schemas.openxmlformats.org/officeDocument/2006/relationships/hyperlink" Target="https://drive.google.com/drive/folders/1DGa5Ghm24O8X9J7DDtx7Ja4SEEffoHqu" TargetMode="External"/><Relationship Id="rId2655" Type="http://schemas.openxmlformats.org/officeDocument/2006/relationships/hyperlink" Target="https://drive.google.com/drive/folders/1AZdrpznqifz8oNA9SO_w3aXFqCxuIZy1?usp=drive_link" TargetMode="External"/><Relationship Id="rId2862" Type="http://schemas.openxmlformats.org/officeDocument/2006/relationships/hyperlink" Target="https://drive.google.com/drive/folders/1AZdrpznqifz8oNA9SO_w3aXFqCxuIZy1?usp=drive_link" TargetMode="External"/><Relationship Id="rId627" Type="http://schemas.openxmlformats.org/officeDocument/2006/relationships/hyperlink" Target="https://drive.google.com/drive/folders/1-LXVi6zbY2bRjupdXEyY56d9eIl2Kvew" TargetMode="External"/><Relationship Id="rId834" Type="http://schemas.openxmlformats.org/officeDocument/2006/relationships/hyperlink" Target="https://drive.google.com/drive/folders/1DGa5Ghm24O8X9J7DDtx7Ja4SEEffoHqu" TargetMode="External"/><Relationship Id="rId1257" Type="http://schemas.openxmlformats.org/officeDocument/2006/relationships/hyperlink" Target="https://drive.google.com/drive/folders/1-LXVi6zbY2bRjupdXEyY56d9eIl2Kvew" TargetMode="External"/><Relationship Id="rId1464" Type="http://schemas.openxmlformats.org/officeDocument/2006/relationships/hyperlink" Target="https://drive.google.com/drive/folders/1-LXVi6zbY2bRjupdXEyY56d9eIl2Kvew" TargetMode="External"/><Relationship Id="rId1671" Type="http://schemas.openxmlformats.org/officeDocument/2006/relationships/hyperlink" Target="https://drive.google.com/drive/folders/1DGa5Ghm24O8X9J7DDtx7Ja4SEEffoHqu" TargetMode="External"/><Relationship Id="rId2308" Type="http://schemas.openxmlformats.org/officeDocument/2006/relationships/hyperlink" Target="https://drive.google.com/drive/folders/1DGa5Ghm24O8X9J7DDtx7Ja4SEEffoHqu" TargetMode="External"/><Relationship Id="rId2515" Type="http://schemas.openxmlformats.org/officeDocument/2006/relationships/hyperlink" Target="https://drive.google.com/drive/folders/1DGa5Ghm24O8X9J7DDtx7Ja4SEEffoHqu" TargetMode="External"/><Relationship Id="rId2722" Type="http://schemas.openxmlformats.org/officeDocument/2006/relationships/hyperlink" Target="https://drive.google.com/drive/folders/1AZdrpznqifz8oNA9SO_w3aXFqCxuIZy1?usp=drive_link" TargetMode="External"/><Relationship Id="rId901" Type="http://schemas.openxmlformats.org/officeDocument/2006/relationships/hyperlink" Target="https://drive.google.com/drive/folders/1DGa5Ghm24O8X9J7DDtx7Ja4SEEffoHqu" TargetMode="External"/><Relationship Id="rId1117" Type="http://schemas.openxmlformats.org/officeDocument/2006/relationships/hyperlink" Target="https://drive.google.com/drive/folders/1DGa5Ghm24O8X9J7DDtx7Ja4SEEffoHqu" TargetMode="External"/><Relationship Id="rId1324" Type="http://schemas.openxmlformats.org/officeDocument/2006/relationships/hyperlink" Target="https://drive.google.com/drive/folders/1-LXVi6zbY2bRjupdXEyY56d9eIl2Kvew" TargetMode="External"/><Relationship Id="rId1531" Type="http://schemas.openxmlformats.org/officeDocument/2006/relationships/hyperlink" Target="https://drive.google.com/drive/folders/1-LXVi6zbY2bRjupdXEyY56d9eIl2Kvew" TargetMode="External"/><Relationship Id="rId1769" Type="http://schemas.openxmlformats.org/officeDocument/2006/relationships/hyperlink" Target="https://drive.google.com/drive/folders/1DGa5Ghm24O8X9J7DDtx7Ja4SEEffoHqu" TargetMode="External"/><Relationship Id="rId1976" Type="http://schemas.openxmlformats.org/officeDocument/2006/relationships/hyperlink" Target="https://drive.google.com/drive/folders/1-LXVi6zbY2bRjupdXEyY56d9eIl2Kvew" TargetMode="External"/><Relationship Id="rId3191" Type="http://schemas.openxmlformats.org/officeDocument/2006/relationships/hyperlink" Target="https://drive.google.com/drive/folders/1-LXVi6zbY2bRjupdXEyY56d9eIl2Kvew" TargetMode="External"/><Relationship Id="rId30" Type="http://schemas.openxmlformats.org/officeDocument/2006/relationships/hyperlink" Target="https://drive.google.com/drive/folders/1DGa5Ghm24O8X9J7DDtx7Ja4SEEffoHqu" TargetMode="External"/><Relationship Id="rId1629" Type="http://schemas.openxmlformats.org/officeDocument/2006/relationships/hyperlink" Target="https://drive.google.com/drive/folders/1DGa5Ghm24O8X9J7DDtx7Ja4SEEffoHqu" TargetMode="External"/><Relationship Id="rId1836" Type="http://schemas.openxmlformats.org/officeDocument/2006/relationships/hyperlink" Target="https://drive.google.com/drive/folders/1DGa5Ghm24O8X9J7DDtx7Ja4SEEffoHqu" TargetMode="External"/><Relationship Id="rId3289" Type="http://schemas.openxmlformats.org/officeDocument/2006/relationships/hyperlink" Target="https://drive.google.com/drive/folders/1IETTW3Z8bsr-ZvRTuIEFhxld-W7IZfqu?usp=drive_link" TargetMode="External"/><Relationship Id="rId1903" Type="http://schemas.openxmlformats.org/officeDocument/2006/relationships/hyperlink" Target="https://drive.google.com/drive/folders/1IrR54OW16BQmWXP9zZwjWsiXCs8DoVoZ?usp=drive_link" TargetMode="External"/><Relationship Id="rId2098" Type="http://schemas.openxmlformats.org/officeDocument/2006/relationships/hyperlink" Target="https://drive.google.com/drive/folders/1-LXVi6zbY2bRjupdXEyY56d9eIl2Kvew" TargetMode="External"/><Relationship Id="rId3051" Type="http://schemas.openxmlformats.org/officeDocument/2006/relationships/hyperlink" Target="https://drive.google.com/drive/folders/1AZdrpznqifz8oNA9SO_w3aXFqCxuIZy1?usp=drive_link" TargetMode="External"/><Relationship Id="rId3149" Type="http://schemas.openxmlformats.org/officeDocument/2006/relationships/hyperlink" Target="https://drive.google.com/drive/folders/1-LXVi6zbY2bRjupdXEyY56d9eIl2Kvew" TargetMode="External"/><Relationship Id="rId3356" Type="http://schemas.openxmlformats.org/officeDocument/2006/relationships/hyperlink" Target="https://drive.google.com/drive/folders/1DGa5Ghm24O8X9J7DDtx7Ja4SEEffoHqu" TargetMode="External"/><Relationship Id="rId277" Type="http://schemas.openxmlformats.org/officeDocument/2006/relationships/hyperlink" Target="https://drive.google.com/drive/folders/1DGa5Ghm24O8X9J7DDtx7Ja4SEEffoHqu" TargetMode="External"/><Relationship Id="rId484" Type="http://schemas.openxmlformats.org/officeDocument/2006/relationships/hyperlink" Target="https://drive.google.com/drive/folders/1-LXVi6zbY2bRjupdXEyY56d9eIl2Kvew" TargetMode="External"/><Relationship Id="rId2165" Type="http://schemas.openxmlformats.org/officeDocument/2006/relationships/hyperlink" Target="https://drive.google.com/drive/folders/1-LXVi6zbY2bRjupdXEyY56d9eIl2Kvew" TargetMode="External"/><Relationship Id="rId3009" Type="http://schemas.openxmlformats.org/officeDocument/2006/relationships/hyperlink" Target="https://drive.google.com/drive/folders/1AZdrpznqifz8oNA9SO_w3aXFqCxuIZy1?usp=drive_link" TargetMode="External"/><Relationship Id="rId3216" Type="http://schemas.openxmlformats.org/officeDocument/2006/relationships/hyperlink" Target="https://drive.google.com/drive/folders/1fyRTzXE9awAn1tZ3QKx9DytU0wQtsz9Y?usp=drive_link" TargetMode="External"/><Relationship Id="rId137" Type="http://schemas.openxmlformats.org/officeDocument/2006/relationships/hyperlink" Target="https://drive.google.com/drive/folders/1ACjL9JSCn8NyLQDdE7eHZK1SF82gQtDq?usp=drive_link" TargetMode="External"/><Relationship Id="rId344" Type="http://schemas.openxmlformats.org/officeDocument/2006/relationships/hyperlink" Target="https://drive.google.com/drive/folders/1-LXVi6zbY2bRjupdXEyY56d9eIl2Kvew" TargetMode="External"/><Relationship Id="rId691" Type="http://schemas.openxmlformats.org/officeDocument/2006/relationships/hyperlink" Target="https://drive.google.com/drive/folders/1-LXVi6zbY2bRjupdXEyY56d9eIl2Kvew" TargetMode="External"/><Relationship Id="rId789" Type="http://schemas.openxmlformats.org/officeDocument/2006/relationships/hyperlink" Target="https://drive.google.com/drive/folders/1-LXVi6zbY2bRjupdXEyY56d9eIl2Kvew" TargetMode="External"/><Relationship Id="rId996" Type="http://schemas.openxmlformats.org/officeDocument/2006/relationships/hyperlink" Target="https://drive.google.com/drive/folders/1DGa5Ghm24O8X9J7DDtx7Ja4SEEffoHqu" TargetMode="External"/><Relationship Id="rId2025" Type="http://schemas.openxmlformats.org/officeDocument/2006/relationships/hyperlink" Target="https://drive.google.com/drive/folders/12qtQcnik2AaIHGk0zS5dDOVV8uDENj3c?usp=drive_link" TargetMode="External"/><Relationship Id="rId2372" Type="http://schemas.openxmlformats.org/officeDocument/2006/relationships/hyperlink" Target="https://drive.google.com/drive/folders/1DGa5Ghm24O8X9J7DDtx7Ja4SEEffoHqu" TargetMode="External"/><Relationship Id="rId2677" Type="http://schemas.openxmlformats.org/officeDocument/2006/relationships/hyperlink" Target="https://drive.google.com/drive/folders/1AZdrpznqifz8oNA9SO_w3aXFqCxuIZy1?usp=drive_link" TargetMode="External"/><Relationship Id="rId2884" Type="http://schemas.openxmlformats.org/officeDocument/2006/relationships/hyperlink" Target="https://drive.google.com/drive/folders/1AZdrpznqifz8oNA9SO_w3aXFqCxuIZy1?usp=drive_link" TargetMode="External"/><Relationship Id="rId551" Type="http://schemas.openxmlformats.org/officeDocument/2006/relationships/hyperlink" Target="https://drive.google.com/drive/folders/1-LXVi6zbY2bRjupdXEyY56d9eIl2Kvew" TargetMode="External"/><Relationship Id="rId649" Type="http://schemas.openxmlformats.org/officeDocument/2006/relationships/hyperlink" Target="https://drive.google.com/drive/folders/1-LXVi6zbY2bRjupdXEyY56d9eIl2Kvew" TargetMode="External"/><Relationship Id="rId856" Type="http://schemas.openxmlformats.org/officeDocument/2006/relationships/hyperlink" Target="https://drive.google.com/drive/folders/1DGa5Ghm24O8X9J7DDtx7Ja4SEEffoHqu" TargetMode="External"/><Relationship Id="rId1181" Type="http://schemas.openxmlformats.org/officeDocument/2006/relationships/hyperlink" Target="https://drive.google.com/drive/folders/1-LXVi6zbY2bRjupdXEyY56d9eIl2Kvew" TargetMode="External"/><Relationship Id="rId1279" Type="http://schemas.openxmlformats.org/officeDocument/2006/relationships/hyperlink" Target="https://drive.google.com/drive/folders/1-LXVi6zbY2bRjupdXEyY56d9eIl2Kvew" TargetMode="External"/><Relationship Id="rId1486" Type="http://schemas.openxmlformats.org/officeDocument/2006/relationships/hyperlink" Target="https://drive.google.com/drive/folders/1-LXVi6zbY2bRjupdXEyY56d9eIl2Kvew" TargetMode="External"/><Relationship Id="rId2232" Type="http://schemas.openxmlformats.org/officeDocument/2006/relationships/hyperlink" Target="https://drive.google.com/drive/folders/1-LXVi6zbY2bRjupdXEyY56d9eIl2Kvew" TargetMode="External"/><Relationship Id="rId2537" Type="http://schemas.openxmlformats.org/officeDocument/2006/relationships/hyperlink" Target="https://drive.google.com/drive/folders/1DGa5Ghm24O8X9J7DDtx7Ja4SEEffoHqu" TargetMode="External"/><Relationship Id="rId204" Type="http://schemas.openxmlformats.org/officeDocument/2006/relationships/hyperlink" Target="https://drive.google.com/drive/folders/1iWiDOIKWTWKgqkB17GD4tV03aez1F3T4?usp=drive_link" TargetMode="External"/><Relationship Id="rId411" Type="http://schemas.openxmlformats.org/officeDocument/2006/relationships/hyperlink" Target="https://drive.google.com/drive/folders/1DGa5Ghm24O8X9J7DDtx7Ja4SEEffoHqu" TargetMode="External"/><Relationship Id="rId509" Type="http://schemas.openxmlformats.org/officeDocument/2006/relationships/hyperlink" Target="https://drive.google.com/drive/folders/1-LXVi6zbY2bRjupdXEyY56d9eIl2Kvew" TargetMode="External"/><Relationship Id="rId1041" Type="http://schemas.openxmlformats.org/officeDocument/2006/relationships/hyperlink" Target="https://drive.google.com/drive/folders/1DGa5Ghm24O8X9J7DDtx7Ja4SEEffoHqu" TargetMode="External"/><Relationship Id="rId1139" Type="http://schemas.openxmlformats.org/officeDocument/2006/relationships/hyperlink" Target="https://drive.google.com/drive/folders/1DGa5Ghm24O8X9J7DDtx7Ja4SEEffoHqu" TargetMode="External"/><Relationship Id="rId1346" Type="http://schemas.openxmlformats.org/officeDocument/2006/relationships/hyperlink" Target="https://drive.google.com/drive/folders/1-LXVi6zbY2bRjupdXEyY56d9eIl2Kvew" TargetMode="External"/><Relationship Id="rId1693" Type="http://schemas.openxmlformats.org/officeDocument/2006/relationships/hyperlink" Target="https://drive.google.com/drive/folders/124HYUVTlluMTBd6ybgDjCiDhmgHQgqS8?usp=drive_link" TargetMode="External"/><Relationship Id="rId1998" Type="http://schemas.openxmlformats.org/officeDocument/2006/relationships/hyperlink" Target="https://drive.google.com/drive/folders/1DGa5Ghm24O8X9J7DDtx7Ja4SEEffoHqu" TargetMode="External"/><Relationship Id="rId2744" Type="http://schemas.openxmlformats.org/officeDocument/2006/relationships/hyperlink" Target="https://drive.google.com/drive/folders/1AZdrpznqifz8oNA9SO_w3aXFqCxuIZy1?usp=drive_link" TargetMode="External"/><Relationship Id="rId2951" Type="http://schemas.openxmlformats.org/officeDocument/2006/relationships/hyperlink" Target="https://drive.google.com/drive/folders/1AZdrpznqifz8oNA9SO_w3aXFqCxuIZy1?usp=drive_link" TargetMode="External"/><Relationship Id="rId716" Type="http://schemas.openxmlformats.org/officeDocument/2006/relationships/hyperlink" Target="https://drive.google.com/drive/folders/1-LXVi6zbY2bRjupdXEyY56d9eIl2Kvew" TargetMode="External"/><Relationship Id="rId923" Type="http://schemas.openxmlformats.org/officeDocument/2006/relationships/hyperlink" Target="https://drive.google.com/drive/folders/1DGa5Ghm24O8X9J7DDtx7Ja4SEEffoHqu" TargetMode="External"/><Relationship Id="rId1553" Type="http://schemas.openxmlformats.org/officeDocument/2006/relationships/hyperlink" Target="https://drive.google.com/drive/folders/1-LXVi6zbY2bRjupdXEyY56d9eIl2Kvew" TargetMode="External"/><Relationship Id="rId1760" Type="http://schemas.openxmlformats.org/officeDocument/2006/relationships/hyperlink" Target="https://drive.google.com/drive/folders/1CaAb0QbiIRlkSy9TaPE9MfFEcrHaAj6-?usp=drive_link" TargetMode="External"/><Relationship Id="rId1858" Type="http://schemas.openxmlformats.org/officeDocument/2006/relationships/hyperlink" Target="https://drive.google.com/drive/folders/16XgV8PahEJWdJtlBosasnylYrWEey2U8?usp=drive_link" TargetMode="External"/><Relationship Id="rId2604" Type="http://schemas.openxmlformats.org/officeDocument/2006/relationships/hyperlink" Target="https://drive.google.com/drive/folders/1AZdrpznqifz8oNA9SO_w3aXFqCxuIZy1?usp=drive_link" TargetMode="External"/><Relationship Id="rId2811" Type="http://schemas.openxmlformats.org/officeDocument/2006/relationships/hyperlink" Target="https://drive.google.com/drive/folders/1AZdrpznqifz8oNA9SO_w3aXFqCxuIZy1?usp=drive_link" TargetMode="External"/><Relationship Id="rId52" Type="http://schemas.openxmlformats.org/officeDocument/2006/relationships/hyperlink" Target="https://drive.google.com/drive/folders/1oFn1naYubBQg56SVVnGMUMhbCROZIBQX?usp=drive_link" TargetMode="External"/><Relationship Id="rId1206" Type="http://schemas.openxmlformats.org/officeDocument/2006/relationships/hyperlink" Target="https://drive.google.com/drive/folders/1-LXVi6zbY2bRjupdXEyY56d9eIl2Kvew" TargetMode="External"/><Relationship Id="rId1413" Type="http://schemas.openxmlformats.org/officeDocument/2006/relationships/hyperlink" Target="https://drive.google.com/drive/folders/1-LXVi6zbY2bRjupdXEyY56d9eIl2Kvew" TargetMode="External"/><Relationship Id="rId1620" Type="http://schemas.openxmlformats.org/officeDocument/2006/relationships/hyperlink" Target="https://drive.google.com/drive/folders/1-LXVi6zbY2bRjupdXEyY56d9eIl2Kvew" TargetMode="External"/><Relationship Id="rId2909" Type="http://schemas.openxmlformats.org/officeDocument/2006/relationships/hyperlink" Target="https://drive.google.com/drive/folders/1AZdrpznqifz8oNA9SO_w3aXFqCxuIZy1?usp=drive_link" TargetMode="External"/><Relationship Id="rId3073" Type="http://schemas.openxmlformats.org/officeDocument/2006/relationships/hyperlink" Target="https://drive.google.com/drive/folders/1AZdrpznqifz8oNA9SO_w3aXFqCxuIZy1?usp=drive_link" TargetMode="External"/><Relationship Id="rId3280" Type="http://schemas.openxmlformats.org/officeDocument/2006/relationships/hyperlink" Target="https://drive.google.com/drive/folders/1DGa5Ghm24O8X9J7DDtx7Ja4SEEffoHqu" TargetMode="External"/><Relationship Id="rId1718" Type="http://schemas.openxmlformats.org/officeDocument/2006/relationships/hyperlink" Target="https://drive.google.com/drive/folders/1ApXbHbSFBLf3kTZxL5wCDl-zjDdATZ9f?usp=drive_link" TargetMode="External"/><Relationship Id="rId1925" Type="http://schemas.openxmlformats.org/officeDocument/2006/relationships/hyperlink" Target="https://drive.google.com/drive/folders/1DGa5Ghm24O8X9J7DDtx7Ja4SEEffoHqu" TargetMode="External"/><Relationship Id="rId3140" Type="http://schemas.openxmlformats.org/officeDocument/2006/relationships/hyperlink" Target="https://drive.google.com/drive/folders/1MiPpmNvuP5nZWq-hGe5zRNNPT33b6up4?usp=drive_link" TargetMode="External"/><Relationship Id="rId3378" Type="http://schemas.openxmlformats.org/officeDocument/2006/relationships/hyperlink" Target="https://drive.google.com/drive/folders/1wgqDMFRXxIZpQs4llXEo3qoPG1n75wkv?usp=share_link" TargetMode="External"/><Relationship Id="rId299" Type="http://schemas.openxmlformats.org/officeDocument/2006/relationships/hyperlink" Target="https://drive.google.com/drive/folders/1Sw-8h_2QctEaAb6NQO8Y4-Uu84hxyX9s?usp=drive_link" TargetMode="External"/><Relationship Id="rId2187" Type="http://schemas.openxmlformats.org/officeDocument/2006/relationships/hyperlink" Target="https://drive.google.com/drive/folders/1-LXVi6zbY2bRjupdXEyY56d9eIl2Kvew" TargetMode="External"/><Relationship Id="rId2394" Type="http://schemas.openxmlformats.org/officeDocument/2006/relationships/hyperlink" Target="https://drive.google.com/drive/folders/1DGa5Ghm24O8X9J7DDtx7Ja4SEEffoHqu" TargetMode="External"/><Relationship Id="rId3238" Type="http://schemas.openxmlformats.org/officeDocument/2006/relationships/hyperlink" Target="https://drive.google.com/drive/folders/1DGa5Ghm24O8X9J7DDtx7Ja4SEEffoHqu" TargetMode="External"/><Relationship Id="rId159" Type="http://schemas.openxmlformats.org/officeDocument/2006/relationships/hyperlink" Target="https://drive.google.com/drive/folders/1-LXVi6zbY2bRjupdXEyY56d9eIl2Kvew" TargetMode="External"/><Relationship Id="rId366" Type="http://schemas.openxmlformats.org/officeDocument/2006/relationships/hyperlink" Target="https://drive.google.com/drive/folders/1-LXVi6zbY2bRjupdXEyY56d9eIl2Kvew" TargetMode="External"/><Relationship Id="rId573" Type="http://schemas.openxmlformats.org/officeDocument/2006/relationships/hyperlink" Target="https://drive.google.com/drive/folders/1-LXVi6zbY2bRjupdXEyY56d9eIl2Kvew" TargetMode="External"/><Relationship Id="rId780" Type="http://schemas.openxmlformats.org/officeDocument/2006/relationships/hyperlink" Target="https://drive.google.com/drive/folders/1-LXVi6zbY2bRjupdXEyY56d9eIl2Kvew" TargetMode="External"/><Relationship Id="rId2047" Type="http://schemas.openxmlformats.org/officeDocument/2006/relationships/hyperlink" Target="https://drive.google.com/drive/folders/186h7tpPlPpOdLpN5l9MJZARP3Vc1FWqJ?usp=drive_link" TargetMode="External"/><Relationship Id="rId2254" Type="http://schemas.openxmlformats.org/officeDocument/2006/relationships/hyperlink" Target="https://drive.google.com/drive/folders/1DGa5Ghm24O8X9J7DDtx7Ja4SEEffoHqu" TargetMode="External"/><Relationship Id="rId2461" Type="http://schemas.openxmlformats.org/officeDocument/2006/relationships/hyperlink" Target="https://drive.google.com/drive/folders/1DGa5Ghm24O8X9J7DDtx7Ja4SEEffoHqu" TargetMode="External"/><Relationship Id="rId2699" Type="http://schemas.openxmlformats.org/officeDocument/2006/relationships/hyperlink" Target="https://drive.google.com/drive/folders/1AZdrpznqifz8oNA9SO_w3aXFqCxuIZy1?usp=drive_link" TargetMode="External"/><Relationship Id="rId3000" Type="http://schemas.openxmlformats.org/officeDocument/2006/relationships/hyperlink" Target="https://drive.google.com/drive/folders/1AZdrpznqifz8oNA9SO_w3aXFqCxuIZy1?usp=drive_link" TargetMode="External"/><Relationship Id="rId3305" Type="http://schemas.openxmlformats.org/officeDocument/2006/relationships/hyperlink" Target="https://drive.google.com/drive/folders/1DGa5Ghm24O8X9J7DDtx7Ja4SEEffoHqu" TargetMode="External"/><Relationship Id="rId226" Type="http://schemas.openxmlformats.org/officeDocument/2006/relationships/hyperlink" Target="https://drive.google.com/drive/folders/1DGa5Ghm24O8X9J7DDtx7Ja4SEEffoHqu" TargetMode="External"/><Relationship Id="rId433" Type="http://schemas.openxmlformats.org/officeDocument/2006/relationships/hyperlink" Target="https://drive.google.com/drive/folders/1DGa5Ghm24O8X9J7DDtx7Ja4SEEffoHqu" TargetMode="External"/><Relationship Id="rId878" Type="http://schemas.openxmlformats.org/officeDocument/2006/relationships/hyperlink" Target="https://drive.google.com/drive/folders/1DGa5Ghm24O8X9J7DDtx7Ja4SEEffoHqu" TargetMode="External"/><Relationship Id="rId1063" Type="http://schemas.openxmlformats.org/officeDocument/2006/relationships/hyperlink" Target="https://drive.google.com/drive/folders/1DGa5Ghm24O8X9J7DDtx7Ja4SEEffoHqu" TargetMode="External"/><Relationship Id="rId1270" Type="http://schemas.openxmlformats.org/officeDocument/2006/relationships/hyperlink" Target="https://drive.google.com/drive/folders/1-LXVi6zbY2bRjupdXEyY56d9eIl2Kvew" TargetMode="External"/><Relationship Id="rId2114" Type="http://schemas.openxmlformats.org/officeDocument/2006/relationships/hyperlink" Target="https://drive.google.com/drive/folders/1-LXVi6zbY2bRjupdXEyY56d9eIl2Kvew" TargetMode="External"/><Relationship Id="rId2559" Type="http://schemas.openxmlformats.org/officeDocument/2006/relationships/hyperlink" Target="https://drive.google.com/drive/folders/1DGa5Ghm24O8X9J7DDtx7Ja4SEEffoHqu" TargetMode="External"/><Relationship Id="rId2766" Type="http://schemas.openxmlformats.org/officeDocument/2006/relationships/hyperlink" Target="https://drive.google.com/drive/folders/1AZdrpznqifz8oNA9SO_w3aXFqCxuIZy1?usp=drive_link" TargetMode="External"/><Relationship Id="rId2973" Type="http://schemas.openxmlformats.org/officeDocument/2006/relationships/hyperlink" Target="https://drive.google.com/drive/folders/1AZdrpznqifz8oNA9SO_w3aXFqCxuIZy1?usp=drive_link" TargetMode="External"/><Relationship Id="rId640" Type="http://schemas.openxmlformats.org/officeDocument/2006/relationships/hyperlink" Target="https://drive.google.com/drive/folders/1-LXVi6zbY2bRjupdXEyY56d9eIl2Kvew" TargetMode="External"/><Relationship Id="rId738" Type="http://schemas.openxmlformats.org/officeDocument/2006/relationships/hyperlink" Target="https://drive.google.com/drive/folders/1-LXVi6zbY2bRjupdXEyY56d9eIl2Kvew" TargetMode="External"/><Relationship Id="rId945" Type="http://schemas.openxmlformats.org/officeDocument/2006/relationships/hyperlink" Target="https://drive.google.com/drive/folders/1DGa5Ghm24O8X9J7DDtx7Ja4SEEffoHqu" TargetMode="External"/><Relationship Id="rId1368" Type="http://schemas.openxmlformats.org/officeDocument/2006/relationships/hyperlink" Target="https://drive.google.com/drive/folders/1-LXVi6zbY2bRjupdXEyY56d9eIl2Kvew" TargetMode="External"/><Relationship Id="rId1575" Type="http://schemas.openxmlformats.org/officeDocument/2006/relationships/hyperlink" Target="https://drive.google.com/drive/folders/1-LXVi6zbY2bRjupdXEyY56d9eIl2Kvew" TargetMode="External"/><Relationship Id="rId1782" Type="http://schemas.openxmlformats.org/officeDocument/2006/relationships/hyperlink" Target="https://drive.google.com/drive/folders/1DGa5Ghm24O8X9J7DDtx7Ja4SEEffoHqu" TargetMode="External"/><Relationship Id="rId2321" Type="http://schemas.openxmlformats.org/officeDocument/2006/relationships/hyperlink" Target="https://drive.google.com/drive/folders/1DGa5Ghm24O8X9J7DDtx7Ja4SEEffoHqu" TargetMode="External"/><Relationship Id="rId2419" Type="http://schemas.openxmlformats.org/officeDocument/2006/relationships/hyperlink" Target="https://drive.google.com/drive/folders/1DGa5Ghm24O8X9J7DDtx7Ja4SEEffoHqu" TargetMode="External"/><Relationship Id="rId2626" Type="http://schemas.openxmlformats.org/officeDocument/2006/relationships/hyperlink" Target="https://drive.google.com/drive/folders/1AZdrpznqifz8oNA9SO_w3aXFqCxuIZy1?usp=drive_link" TargetMode="External"/><Relationship Id="rId2833" Type="http://schemas.openxmlformats.org/officeDocument/2006/relationships/hyperlink" Target="https://drive.google.com/drive/folders/1AZdrpznqifz8oNA9SO_w3aXFqCxuIZy1?usp=drive_link" TargetMode="External"/><Relationship Id="rId74" Type="http://schemas.openxmlformats.org/officeDocument/2006/relationships/hyperlink" Target="https://drive.google.com/drive/folders/1DGa5Ghm24O8X9J7DDtx7Ja4SEEffoHqu" TargetMode="External"/><Relationship Id="rId500" Type="http://schemas.openxmlformats.org/officeDocument/2006/relationships/hyperlink" Target="https://drive.google.com/drive/folders/1-LXVi6zbY2bRjupdXEyY56d9eIl2Kvew" TargetMode="External"/><Relationship Id="rId805" Type="http://schemas.openxmlformats.org/officeDocument/2006/relationships/hyperlink" Target="https://drive.google.com/drive/folders/1-LXVi6zbY2bRjupdXEyY56d9eIl2Kvew" TargetMode="External"/><Relationship Id="rId1130" Type="http://schemas.openxmlformats.org/officeDocument/2006/relationships/hyperlink" Target="https://drive.google.com/drive/folders/1DGa5Ghm24O8X9J7DDtx7Ja4SEEffoHqu" TargetMode="External"/><Relationship Id="rId1228" Type="http://schemas.openxmlformats.org/officeDocument/2006/relationships/hyperlink" Target="https://drive.google.com/drive/folders/1-LXVi6zbY2bRjupdXEyY56d9eIl2Kvew" TargetMode="External"/><Relationship Id="rId1435" Type="http://schemas.openxmlformats.org/officeDocument/2006/relationships/hyperlink" Target="https://drive.google.com/drive/folders/1-LXVi6zbY2bRjupdXEyY56d9eIl2Kvew" TargetMode="External"/><Relationship Id="rId1642" Type="http://schemas.openxmlformats.org/officeDocument/2006/relationships/hyperlink" Target="https://drive.google.com/drive/folders/1DGa5Ghm24O8X9J7DDtx7Ja4SEEffoHqu" TargetMode="External"/><Relationship Id="rId1947" Type="http://schemas.openxmlformats.org/officeDocument/2006/relationships/hyperlink" Target="https://drive.google.com/drive/folders/1DGa5Ghm24O8X9J7DDtx7Ja4SEEffoHqu" TargetMode="External"/><Relationship Id="rId2900" Type="http://schemas.openxmlformats.org/officeDocument/2006/relationships/hyperlink" Target="https://drive.google.com/drive/folders/1AZdrpznqifz8oNA9SO_w3aXFqCxuIZy1?usp=drive_link" TargetMode="External"/><Relationship Id="rId3095" Type="http://schemas.openxmlformats.org/officeDocument/2006/relationships/hyperlink" Target="https://drive.google.com/drive/folders/1sY8h5BLWUGMH6z4THu_oBVUFlHNZYG5q?usp=drive_link" TargetMode="External"/><Relationship Id="rId1502" Type="http://schemas.openxmlformats.org/officeDocument/2006/relationships/hyperlink" Target="https://drive.google.com/drive/folders/1-LXVi6zbY2bRjupdXEyY56d9eIl2Kvew" TargetMode="External"/><Relationship Id="rId1807" Type="http://schemas.openxmlformats.org/officeDocument/2006/relationships/hyperlink" Target="https://drive.google.com/drive/folders/1DGa5Ghm24O8X9J7DDtx7Ja4SEEffoHqu" TargetMode="External"/><Relationship Id="rId3162" Type="http://schemas.openxmlformats.org/officeDocument/2006/relationships/hyperlink" Target="https://drive.google.com/drive/folders/1PRyiRIMoEYn6FlgGqHCYNCeyIziHI-ld?usp=drive_link" TargetMode="External"/><Relationship Id="rId290" Type="http://schemas.openxmlformats.org/officeDocument/2006/relationships/hyperlink" Target="https://disk.yandex.ru/d/4E4S8nO7hM6NjQ" TargetMode="External"/><Relationship Id="rId388" Type="http://schemas.openxmlformats.org/officeDocument/2006/relationships/hyperlink" Target="https://drive.google.com/drive/folders/1-LXVi6zbY2bRjupdXEyY56d9eIl2Kvew" TargetMode="External"/><Relationship Id="rId2069" Type="http://schemas.openxmlformats.org/officeDocument/2006/relationships/hyperlink" Target="https://drive.google.com/drive/folders/1-LXVi6zbY2bRjupdXEyY56d9eIl2Kvew" TargetMode="External"/><Relationship Id="rId3022" Type="http://schemas.openxmlformats.org/officeDocument/2006/relationships/hyperlink" Target="https://drive.google.com/drive/folders/1AZdrpznqifz8oNA9SO_w3aXFqCxuIZy1?usp=drive_link" TargetMode="External"/><Relationship Id="rId150" Type="http://schemas.openxmlformats.org/officeDocument/2006/relationships/hyperlink" Target="https://drive.google.com/drive/folders/1sS6zVn1AcbQELjWjTo_Yw33SCbvhDcA-?usp=drive_link" TargetMode="External"/><Relationship Id="rId595" Type="http://schemas.openxmlformats.org/officeDocument/2006/relationships/hyperlink" Target="https://drive.google.com/drive/folders/1-LXVi6zbY2bRjupdXEyY56d9eIl2Kvew" TargetMode="External"/><Relationship Id="rId2276" Type="http://schemas.openxmlformats.org/officeDocument/2006/relationships/hyperlink" Target="https://drive.google.com/drive/folders/1DGa5Ghm24O8X9J7DDtx7Ja4SEEffoHqu" TargetMode="External"/><Relationship Id="rId2483" Type="http://schemas.openxmlformats.org/officeDocument/2006/relationships/hyperlink" Target="https://drive.google.com/drive/folders/1DGa5Ghm24O8X9J7DDtx7Ja4SEEffoHqu" TargetMode="External"/><Relationship Id="rId2690" Type="http://schemas.openxmlformats.org/officeDocument/2006/relationships/hyperlink" Target="https://drive.google.com/drive/folders/1AZdrpznqifz8oNA9SO_w3aXFqCxuIZy1?usp=drive_link" TargetMode="External"/><Relationship Id="rId3327" Type="http://schemas.openxmlformats.org/officeDocument/2006/relationships/hyperlink" Target="https://drive.google.com/drive/folders/1753SV0V6WFh5MX2rxcZjMzYRauvrWXRP?usp=drive_link" TargetMode="External"/><Relationship Id="rId248" Type="http://schemas.openxmlformats.org/officeDocument/2006/relationships/hyperlink" Target="https://drive.google.com/drive/folders/1DGa5Ghm24O8X9J7DDtx7Ja4SEEffoHqu" TargetMode="External"/><Relationship Id="rId455" Type="http://schemas.openxmlformats.org/officeDocument/2006/relationships/hyperlink" Target="https://drive.google.com/drive/folders/1-LXVi6zbY2bRjupdXEyY56d9eIl2Kvew" TargetMode="External"/><Relationship Id="rId662" Type="http://schemas.openxmlformats.org/officeDocument/2006/relationships/hyperlink" Target="https://drive.google.com/drive/folders/1-LXVi6zbY2bRjupdXEyY56d9eIl2Kvew" TargetMode="External"/><Relationship Id="rId1085" Type="http://schemas.openxmlformats.org/officeDocument/2006/relationships/hyperlink" Target="https://drive.google.com/drive/folders/1DGa5Ghm24O8X9J7DDtx7Ja4SEEffoHqu" TargetMode="External"/><Relationship Id="rId1292" Type="http://schemas.openxmlformats.org/officeDocument/2006/relationships/hyperlink" Target="https://drive.google.com/drive/folders/1-LXVi6zbY2bRjupdXEyY56d9eIl2Kvew" TargetMode="External"/><Relationship Id="rId2136" Type="http://schemas.openxmlformats.org/officeDocument/2006/relationships/hyperlink" Target="https://drive.google.com/drive/folders/1-LXVi6zbY2bRjupdXEyY56d9eIl2Kvew" TargetMode="External"/><Relationship Id="rId2343" Type="http://schemas.openxmlformats.org/officeDocument/2006/relationships/hyperlink" Target="https://drive.google.com/drive/folders/1DGa5Ghm24O8X9J7DDtx7Ja4SEEffoHqu" TargetMode="External"/><Relationship Id="rId2550" Type="http://schemas.openxmlformats.org/officeDocument/2006/relationships/hyperlink" Target="https://drive.google.com/drive/folders/1DGa5Ghm24O8X9J7DDtx7Ja4SEEffoHqu" TargetMode="External"/><Relationship Id="rId2788" Type="http://schemas.openxmlformats.org/officeDocument/2006/relationships/hyperlink" Target="https://drive.google.com/drive/folders/1AZdrpznqifz8oNA9SO_w3aXFqCxuIZy1?usp=drive_link" TargetMode="External"/><Relationship Id="rId2995" Type="http://schemas.openxmlformats.org/officeDocument/2006/relationships/hyperlink" Target="https://drive.google.com/drive/folders/1AZdrpznqifz8oNA9SO_w3aXFqCxuIZy1?usp=drive_link" TargetMode="External"/><Relationship Id="rId108" Type="http://schemas.openxmlformats.org/officeDocument/2006/relationships/hyperlink" Target="https://drive.google.com/drive/folders/14ok1hjSW65EPJWlfPwWImtJVcgcReIVX?usp=drive_link" TargetMode="External"/><Relationship Id="rId315" Type="http://schemas.openxmlformats.org/officeDocument/2006/relationships/hyperlink" Target="https://disk.yandex.ru/d/CoZxJgcWUqQsvw" TargetMode="External"/><Relationship Id="rId522" Type="http://schemas.openxmlformats.org/officeDocument/2006/relationships/hyperlink" Target="https://drive.google.com/drive/folders/1-LXVi6zbY2bRjupdXEyY56d9eIl2Kvew" TargetMode="External"/><Relationship Id="rId967" Type="http://schemas.openxmlformats.org/officeDocument/2006/relationships/hyperlink" Target="https://drive.google.com/drive/folders/1DGa5Ghm24O8X9J7DDtx7Ja4SEEffoHqu" TargetMode="External"/><Relationship Id="rId1152" Type="http://schemas.openxmlformats.org/officeDocument/2006/relationships/hyperlink" Target="https://drive.google.com/drive/folders/174iibqna5EZxtkzfHAbvkYPnveYyqnc5?usp=drive_link" TargetMode="External"/><Relationship Id="rId1597" Type="http://schemas.openxmlformats.org/officeDocument/2006/relationships/hyperlink" Target="https://drive.google.com/drive/folders/1-LXVi6zbY2bRjupdXEyY56d9eIl2Kvew" TargetMode="External"/><Relationship Id="rId2203" Type="http://schemas.openxmlformats.org/officeDocument/2006/relationships/hyperlink" Target="https://drive.google.com/drive/folders/1-LXVi6zbY2bRjupdXEyY56d9eIl2Kvew" TargetMode="External"/><Relationship Id="rId2410" Type="http://schemas.openxmlformats.org/officeDocument/2006/relationships/hyperlink" Target="https://drive.google.com/drive/folders/1DGa5Ghm24O8X9J7DDtx7Ja4SEEffoHqu" TargetMode="External"/><Relationship Id="rId2648" Type="http://schemas.openxmlformats.org/officeDocument/2006/relationships/hyperlink" Target="https://drive.google.com/drive/folders/1AZdrpznqifz8oNA9SO_w3aXFqCxuIZy1?usp=drive_link" TargetMode="External"/><Relationship Id="rId2855" Type="http://schemas.openxmlformats.org/officeDocument/2006/relationships/hyperlink" Target="https://drive.google.com/drive/folders/1AZdrpznqifz8oNA9SO_w3aXFqCxuIZy1?usp=drive_link" TargetMode="External"/><Relationship Id="rId96" Type="http://schemas.openxmlformats.org/officeDocument/2006/relationships/hyperlink" Target="https://drive.google.com/drive/folders/1ycrJ8RxKfQkco9ejecWHqDTNHPZhwNea?usp=drive_link" TargetMode="External"/><Relationship Id="rId827" Type="http://schemas.openxmlformats.org/officeDocument/2006/relationships/hyperlink" Target="https://drive.google.com/drive/folders/1DGa5Ghm24O8X9J7DDtx7Ja4SEEffoHqu" TargetMode="External"/><Relationship Id="rId1012" Type="http://schemas.openxmlformats.org/officeDocument/2006/relationships/hyperlink" Target="https://drive.google.com/drive/folders/1DGa5Ghm24O8X9J7DDtx7Ja4SEEffoHqu" TargetMode="External"/><Relationship Id="rId1457" Type="http://schemas.openxmlformats.org/officeDocument/2006/relationships/hyperlink" Target="https://drive.google.com/drive/folders/1-LXVi6zbY2bRjupdXEyY56d9eIl2Kvew" TargetMode="External"/><Relationship Id="rId1664" Type="http://schemas.openxmlformats.org/officeDocument/2006/relationships/hyperlink" Target="https://drive.google.com/drive/folders/1DGa5Ghm24O8X9J7DDtx7Ja4SEEffoHqu" TargetMode="External"/><Relationship Id="rId1871" Type="http://schemas.openxmlformats.org/officeDocument/2006/relationships/hyperlink" Target="https://drive.google.com/drive/folders/1DGa5Ghm24O8X9J7DDtx7Ja4SEEffoHqu" TargetMode="External"/><Relationship Id="rId2508" Type="http://schemas.openxmlformats.org/officeDocument/2006/relationships/hyperlink" Target="https://drive.google.com/drive/folders/1DGa5Ghm24O8X9J7DDtx7Ja4SEEffoHqu" TargetMode="External"/><Relationship Id="rId2715" Type="http://schemas.openxmlformats.org/officeDocument/2006/relationships/hyperlink" Target="https://drive.google.com/drive/folders/1AZdrpznqifz8oNA9SO_w3aXFqCxuIZy1?usp=drive_link" TargetMode="External"/><Relationship Id="rId2922" Type="http://schemas.openxmlformats.org/officeDocument/2006/relationships/hyperlink" Target="https://drive.google.com/drive/folders/1AZdrpznqifz8oNA9SO_w3aXFqCxuIZy1?usp=drive_link" TargetMode="External"/><Relationship Id="rId1317" Type="http://schemas.openxmlformats.org/officeDocument/2006/relationships/hyperlink" Target="https://drive.google.com/drive/folders/1-LXVi6zbY2bRjupdXEyY56d9eIl2Kvew" TargetMode="External"/><Relationship Id="rId1524" Type="http://schemas.openxmlformats.org/officeDocument/2006/relationships/hyperlink" Target="https://drive.google.com/drive/folders/1-LXVi6zbY2bRjupdXEyY56d9eIl2Kvew" TargetMode="External"/><Relationship Id="rId1731" Type="http://schemas.openxmlformats.org/officeDocument/2006/relationships/hyperlink" Target="https://drive.google.com/drive/folders/1Asq63WDtyz6MPRSV9qDFFa2OchA-oD2W?usp=drive_link" TargetMode="External"/><Relationship Id="rId1969" Type="http://schemas.openxmlformats.org/officeDocument/2006/relationships/hyperlink" Target="https://drive.google.com/drive/folders/1DGa5Ghm24O8X9J7DDtx7Ja4SEEffoHqu" TargetMode="External"/><Relationship Id="rId3184" Type="http://schemas.openxmlformats.org/officeDocument/2006/relationships/hyperlink" Target="https://drive.google.com/drive/folders/1-LXVi6zbY2bRjupdXEyY56d9eIl2Kvew" TargetMode="External"/><Relationship Id="rId23" Type="http://schemas.openxmlformats.org/officeDocument/2006/relationships/hyperlink" Target="https://drive.google.com/drive/folders/1DGa5Ghm24O8X9J7DDtx7Ja4SEEffoHqu" TargetMode="External"/><Relationship Id="rId1829" Type="http://schemas.openxmlformats.org/officeDocument/2006/relationships/hyperlink" Target="https://drive.google.com/drive/folders/1DGa5Ghm24O8X9J7DDtx7Ja4SEEffoHqu" TargetMode="External"/><Relationship Id="rId3391" Type="http://schemas.openxmlformats.org/officeDocument/2006/relationships/hyperlink" Target="https://drive.google.com/drive/folders/1JYmbCx3m8ddWk0qj6lwm4hSFrS4DwG5s" TargetMode="External"/><Relationship Id="rId2298" Type="http://schemas.openxmlformats.org/officeDocument/2006/relationships/hyperlink" Target="https://drive.google.com/drive/folders/1DGa5Ghm24O8X9J7DDtx7Ja4SEEffoHqu" TargetMode="External"/><Relationship Id="rId3044" Type="http://schemas.openxmlformats.org/officeDocument/2006/relationships/hyperlink" Target="https://drive.google.com/drive/folders/1AZdrpznqifz8oNA9SO_w3aXFqCxuIZy1?usp=drive_link" TargetMode="External"/><Relationship Id="rId3251" Type="http://schemas.openxmlformats.org/officeDocument/2006/relationships/hyperlink" Target="https://drive.google.com/drive/folders/1DGa5Ghm24O8X9J7DDtx7Ja4SEEffoHqu" TargetMode="External"/><Relationship Id="rId3349" Type="http://schemas.openxmlformats.org/officeDocument/2006/relationships/hyperlink" Target="https://drive.google.com/drive/folders/1-LXVi6zbY2bRjupdXEyY56d9eIl2Kvew" TargetMode="External"/><Relationship Id="rId172" Type="http://schemas.openxmlformats.org/officeDocument/2006/relationships/hyperlink" Target="https://drive.google.com/drive/folders/1-LXVi6zbY2bRjupdXEyY56d9eIl2Kvew" TargetMode="External"/><Relationship Id="rId477" Type="http://schemas.openxmlformats.org/officeDocument/2006/relationships/hyperlink" Target="https://drive.google.com/drive/folders/1-LXVi6zbY2bRjupdXEyY56d9eIl2Kvew" TargetMode="External"/><Relationship Id="rId684" Type="http://schemas.openxmlformats.org/officeDocument/2006/relationships/hyperlink" Target="https://drive.google.com/drive/folders/1-LXVi6zbY2bRjupdXEyY56d9eIl2Kvew" TargetMode="External"/><Relationship Id="rId2060" Type="http://schemas.openxmlformats.org/officeDocument/2006/relationships/hyperlink" Target="https://drive.google.com/drive/folders/1-LXVi6zbY2bRjupdXEyY56d9eIl2Kvew" TargetMode="External"/><Relationship Id="rId2158" Type="http://schemas.openxmlformats.org/officeDocument/2006/relationships/hyperlink" Target="https://drive.google.com/drive/folders/1-LXVi6zbY2bRjupdXEyY56d9eIl2Kvew" TargetMode="External"/><Relationship Id="rId2365" Type="http://schemas.openxmlformats.org/officeDocument/2006/relationships/hyperlink" Target="https://drive.google.com/drive/folders/1DGa5Ghm24O8X9J7DDtx7Ja4SEEffoHqu" TargetMode="External"/><Relationship Id="rId3111" Type="http://schemas.openxmlformats.org/officeDocument/2006/relationships/hyperlink" Target="https://drive.google.com/drive/folders/1-LXVi6zbY2bRjupdXEyY56d9eIl2Kvew" TargetMode="External"/><Relationship Id="rId3209" Type="http://schemas.openxmlformats.org/officeDocument/2006/relationships/hyperlink" Target="https://drive.google.com/drive/folders/13a6QLgTgkQnjWqsXXX2ANWx4D4GpDOXr?usp=drive_link" TargetMode="External"/><Relationship Id="rId337" Type="http://schemas.openxmlformats.org/officeDocument/2006/relationships/hyperlink" Target="https://drive.google.com/drive/folders/1-LXVi6zbY2bRjupdXEyY56d9eIl2Kvew" TargetMode="External"/><Relationship Id="rId891" Type="http://schemas.openxmlformats.org/officeDocument/2006/relationships/hyperlink" Target="https://drive.google.com/drive/folders/1DGa5Ghm24O8X9J7DDtx7Ja4SEEffoHqu" TargetMode="External"/><Relationship Id="rId989" Type="http://schemas.openxmlformats.org/officeDocument/2006/relationships/hyperlink" Target="https://drive.google.com/drive/folders/1DGa5Ghm24O8X9J7DDtx7Ja4SEEffoHqu" TargetMode="External"/><Relationship Id="rId2018" Type="http://schemas.openxmlformats.org/officeDocument/2006/relationships/hyperlink" Target="https://drive.google.com/drive/folders/1JiWYxCCp73TN2OOn59grsybC0lJQ_yeu?usp=drive_link" TargetMode="External"/><Relationship Id="rId2572" Type="http://schemas.openxmlformats.org/officeDocument/2006/relationships/hyperlink" Target="https://drive.google.com/drive/folders/1AZdrpznqifz8oNA9SO_w3aXFqCxuIZy1?usp=drive_link" TargetMode="External"/><Relationship Id="rId2877" Type="http://schemas.openxmlformats.org/officeDocument/2006/relationships/hyperlink" Target="https://drive.google.com/drive/folders/1AZdrpznqifz8oNA9SO_w3aXFqCxuIZy1?usp=drive_link" TargetMode="External"/><Relationship Id="rId544" Type="http://schemas.openxmlformats.org/officeDocument/2006/relationships/hyperlink" Target="https://drive.google.com/drive/folders/1-LXVi6zbY2bRjupdXEyY56d9eIl2Kvew" TargetMode="External"/><Relationship Id="rId751" Type="http://schemas.openxmlformats.org/officeDocument/2006/relationships/hyperlink" Target="https://drive.google.com/drive/folders/1-LXVi6zbY2bRjupdXEyY56d9eIl2Kvew" TargetMode="External"/><Relationship Id="rId849" Type="http://schemas.openxmlformats.org/officeDocument/2006/relationships/hyperlink" Target="https://drive.google.com/drive/folders/1DGa5Ghm24O8X9J7DDtx7Ja4SEEffoHqu" TargetMode="External"/><Relationship Id="rId1174" Type="http://schemas.openxmlformats.org/officeDocument/2006/relationships/hyperlink" Target="https://drive.google.com/drive/folders/1-LXVi6zbY2bRjupdXEyY56d9eIl2Kvew" TargetMode="External"/><Relationship Id="rId1381" Type="http://schemas.openxmlformats.org/officeDocument/2006/relationships/hyperlink" Target="https://drive.google.com/drive/folders/1-LXVi6zbY2bRjupdXEyY56d9eIl2Kvew" TargetMode="External"/><Relationship Id="rId1479" Type="http://schemas.openxmlformats.org/officeDocument/2006/relationships/hyperlink" Target="https://drive.google.com/drive/folders/1-LXVi6zbY2bRjupdXEyY56d9eIl2Kvew" TargetMode="External"/><Relationship Id="rId1686" Type="http://schemas.openxmlformats.org/officeDocument/2006/relationships/hyperlink" Target="https://drive.google.com/drive/folders/1LDGj-nf56hEETdhAVS5-_4CfNqW_CA3H?usp=drive_link" TargetMode="External"/><Relationship Id="rId2225" Type="http://schemas.openxmlformats.org/officeDocument/2006/relationships/hyperlink" Target="https://drive.google.com/drive/folders/1-LXVi6zbY2bRjupdXEyY56d9eIl2Kvew" TargetMode="External"/><Relationship Id="rId2432" Type="http://schemas.openxmlformats.org/officeDocument/2006/relationships/hyperlink" Target="https://drive.google.com/drive/folders/1DGa5Ghm24O8X9J7DDtx7Ja4SEEffoHqu" TargetMode="External"/><Relationship Id="rId404" Type="http://schemas.openxmlformats.org/officeDocument/2006/relationships/hyperlink" Target="https://drive.google.com/drive/folders/1-LXVi6zbY2bRjupdXEyY56d9eIl2Kvew" TargetMode="External"/><Relationship Id="rId611" Type="http://schemas.openxmlformats.org/officeDocument/2006/relationships/hyperlink" Target="https://drive.google.com/drive/folders/1-LXVi6zbY2bRjupdXEyY56d9eIl2Kvew" TargetMode="External"/><Relationship Id="rId1034" Type="http://schemas.openxmlformats.org/officeDocument/2006/relationships/hyperlink" Target="https://drive.google.com/drive/folders/1DGa5Ghm24O8X9J7DDtx7Ja4SEEffoHqu" TargetMode="External"/><Relationship Id="rId1241" Type="http://schemas.openxmlformats.org/officeDocument/2006/relationships/hyperlink" Target="https://drive.google.com/drive/folders/1-LXVi6zbY2bRjupdXEyY56d9eIl2Kvew" TargetMode="External"/><Relationship Id="rId1339" Type="http://schemas.openxmlformats.org/officeDocument/2006/relationships/hyperlink" Target="https://drive.google.com/drive/folders/1-LXVi6zbY2bRjupdXEyY56d9eIl2Kvew" TargetMode="External"/><Relationship Id="rId1893" Type="http://schemas.openxmlformats.org/officeDocument/2006/relationships/hyperlink" Target="https://drive.google.com/drive/folders/117KGF4WKIL11EdFmj_v0BzG061Z56f9c?usp=drive_link" TargetMode="External"/><Relationship Id="rId2737" Type="http://schemas.openxmlformats.org/officeDocument/2006/relationships/hyperlink" Target="https://drive.google.com/drive/folders/1AZdrpznqifz8oNA9SO_w3aXFqCxuIZy1?usp=drive_link" TargetMode="External"/><Relationship Id="rId2944" Type="http://schemas.openxmlformats.org/officeDocument/2006/relationships/hyperlink" Target="https://drive.google.com/drive/folders/1AZdrpznqifz8oNA9SO_w3aXFqCxuIZy1?usp=drive_link" TargetMode="External"/><Relationship Id="rId709" Type="http://schemas.openxmlformats.org/officeDocument/2006/relationships/hyperlink" Target="https://drive.google.com/drive/folders/1-LXVi6zbY2bRjupdXEyY56d9eIl2Kvew" TargetMode="External"/><Relationship Id="rId916" Type="http://schemas.openxmlformats.org/officeDocument/2006/relationships/hyperlink" Target="https://drive.google.com/drive/folders/1DGa5Ghm24O8X9J7DDtx7Ja4SEEffoHqu" TargetMode="External"/><Relationship Id="rId1101" Type="http://schemas.openxmlformats.org/officeDocument/2006/relationships/hyperlink" Target="https://drive.google.com/drive/folders/1DGa5Ghm24O8X9J7DDtx7Ja4SEEffoHqu" TargetMode="External"/><Relationship Id="rId1546" Type="http://schemas.openxmlformats.org/officeDocument/2006/relationships/hyperlink" Target="https://drive.google.com/drive/folders/1-LXVi6zbY2bRjupdXEyY56d9eIl2Kvew" TargetMode="External"/><Relationship Id="rId1753" Type="http://schemas.openxmlformats.org/officeDocument/2006/relationships/hyperlink" Target="https://drive.google.com/drive/folders/1J_8h8vRGNus4GnNsgZLWt_AbMHwouj-D?usp=drive_link" TargetMode="External"/><Relationship Id="rId1960" Type="http://schemas.openxmlformats.org/officeDocument/2006/relationships/hyperlink" Target="https://drive.google.com/drive/folders/1DGa5Ghm24O8X9J7DDtx7Ja4SEEffoHqu" TargetMode="External"/><Relationship Id="rId2804" Type="http://schemas.openxmlformats.org/officeDocument/2006/relationships/hyperlink" Target="https://drive.google.com/drive/folders/1AZdrpznqifz8oNA9SO_w3aXFqCxuIZy1?usp=drive_link" TargetMode="External"/><Relationship Id="rId45" Type="http://schemas.openxmlformats.org/officeDocument/2006/relationships/hyperlink" Target="https://drive.google.com/drive/folders/1-LXVi6zbY2bRjupdXEyY56d9eIl2Kvew" TargetMode="External"/><Relationship Id="rId1406" Type="http://schemas.openxmlformats.org/officeDocument/2006/relationships/hyperlink" Target="https://drive.google.com/drive/folders/1-LXVi6zbY2bRjupdXEyY56d9eIl2Kvew" TargetMode="External"/><Relationship Id="rId1613" Type="http://schemas.openxmlformats.org/officeDocument/2006/relationships/hyperlink" Target="https://drive.google.com/drive/folders/1-LXVi6zbY2bRjupdXEyY56d9eIl2Kvew" TargetMode="External"/><Relationship Id="rId1820" Type="http://schemas.openxmlformats.org/officeDocument/2006/relationships/hyperlink" Target="https://drive.google.com/drive/folders/1cnG8qCPkcU5xnOrQZsa6ZghqaFMeW0iI?usp=drive_link" TargetMode="External"/><Relationship Id="rId3066" Type="http://schemas.openxmlformats.org/officeDocument/2006/relationships/hyperlink" Target="https://drive.google.com/drive/folders/1AZdrpznqifz8oNA9SO_w3aXFqCxuIZy1?usp=drive_link" TargetMode="External"/><Relationship Id="rId3273" Type="http://schemas.openxmlformats.org/officeDocument/2006/relationships/hyperlink" Target="https://drive.google.com/drive/folders/1DGa5Ghm24O8X9J7DDtx7Ja4SEEffoHqu" TargetMode="External"/><Relationship Id="rId194" Type="http://schemas.openxmlformats.org/officeDocument/2006/relationships/hyperlink" Target="https://drive.google.com/drive/folders/17dBIY20rDrwl3tcVRbWneYBctyifsaTx?usp=drive_link" TargetMode="External"/><Relationship Id="rId1918" Type="http://schemas.openxmlformats.org/officeDocument/2006/relationships/hyperlink" Target="https://drive.google.com/drive/folders/1DGa5Ghm24O8X9J7DDtx7Ja4SEEffoHqu" TargetMode="External"/><Relationship Id="rId2082" Type="http://schemas.openxmlformats.org/officeDocument/2006/relationships/hyperlink" Target="https://drive.google.com/drive/folders/1-LXVi6zbY2bRjupdXEyY56d9eIl2Kvew" TargetMode="External"/><Relationship Id="rId3133" Type="http://schemas.openxmlformats.org/officeDocument/2006/relationships/hyperlink" Target="https://drive.google.com/drive/folders/1wAwreSUqaK0yCD9r0_FLFUM4NOEaHgmP?usp=drive_link" TargetMode="External"/><Relationship Id="rId261" Type="http://schemas.openxmlformats.org/officeDocument/2006/relationships/hyperlink" Target="https://drive.google.com/drive/folders/1DGa5Ghm24O8X9J7DDtx7Ja4SEEffoHqu" TargetMode="External"/><Relationship Id="rId499" Type="http://schemas.openxmlformats.org/officeDocument/2006/relationships/hyperlink" Target="https://drive.google.com/drive/folders/1-LXVi6zbY2bRjupdXEyY56d9eIl2Kvew" TargetMode="External"/><Relationship Id="rId2387" Type="http://schemas.openxmlformats.org/officeDocument/2006/relationships/hyperlink" Target="https://drive.google.com/drive/folders/1DGa5Ghm24O8X9J7DDtx7Ja4SEEffoHqu" TargetMode="External"/><Relationship Id="rId2594" Type="http://schemas.openxmlformats.org/officeDocument/2006/relationships/hyperlink" Target="https://drive.google.com/drive/folders/1AZdrpznqifz8oNA9SO_w3aXFqCxuIZy1?usp=drive_link" TargetMode="External"/><Relationship Id="rId3340" Type="http://schemas.openxmlformats.org/officeDocument/2006/relationships/hyperlink" Target="https://drive.google.com/drive/folders/1-LXVi6zbY2bRjupdXEyY56d9eIl2Kvew" TargetMode="External"/><Relationship Id="rId359" Type="http://schemas.openxmlformats.org/officeDocument/2006/relationships/hyperlink" Target="https://drive.google.com/drive/folders/1-LXVi6zbY2bRjupdXEyY56d9eIl2Kvew" TargetMode="External"/><Relationship Id="rId566" Type="http://schemas.openxmlformats.org/officeDocument/2006/relationships/hyperlink" Target="https://drive.google.com/drive/folders/1-LXVi6zbY2bRjupdXEyY56d9eIl2Kvew" TargetMode="External"/><Relationship Id="rId773" Type="http://schemas.openxmlformats.org/officeDocument/2006/relationships/hyperlink" Target="https://drive.google.com/drive/folders/1-LXVi6zbY2bRjupdXEyY56d9eIl2Kvew" TargetMode="External"/><Relationship Id="rId1196" Type="http://schemas.openxmlformats.org/officeDocument/2006/relationships/hyperlink" Target="https://drive.google.com/drive/folders/1-LXVi6zbY2bRjupdXEyY56d9eIl2Kvew" TargetMode="External"/><Relationship Id="rId2247" Type="http://schemas.openxmlformats.org/officeDocument/2006/relationships/hyperlink" Target="https://drive.google.com/drive/folders/1DGa5Ghm24O8X9J7DDtx7Ja4SEEffoHqu" TargetMode="External"/><Relationship Id="rId2454" Type="http://schemas.openxmlformats.org/officeDocument/2006/relationships/hyperlink" Target="https://drive.google.com/drive/folders/1DGa5Ghm24O8X9J7DDtx7Ja4SEEffoHqu" TargetMode="External"/><Relationship Id="rId2899" Type="http://schemas.openxmlformats.org/officeDocument/2006/relationships/hyperlink" Target="https://drive.google.com/drive/folders/1AZdrpznqifz8oNA9SO_w3aXFqCxuIZy1?usp=drive_link" TargetMode="External"/><Relationship Id="rId3200" Type="http://schemas.openxmlformats.org/officeDocument/2006/relationships/hyperlink" Target="https://drive.google.com/drive/folders/1DGa5Ghm24O8X9J7DDtx7Ja4SEEffoHqu" TargetMode="External"/><Relationship Id="rId121" Type="http://schemas.openxmlformats.org/officeDocument/2006/relationships/hyperlink" Target="https://drive.google.com/drive/folders/1DGa5Ghm24O8X9J7DDtx7Ja4SEEffoHqu" TargetMode="External"/><Relationship Id="rId219" Type="http://schemas.openxmlformats.org/officeDocument/2006/relationships/hyperlink" Target="https://drive.google.com/drive/folders/1DGa5Ghm24O8X9J7DDtx7Ja4SEEffoHqu" TargetMode="External"/><Relationship Id="rId426" Type="http://schemas.openxmlformats.org/officeDocument/2006/relationships/hyperlink" Target="https://drive.google.com/drive/folders/1DGa5Ghm24O8X9J7DDtx7Ja4SEEffoHqu" TargetMode="External"/><Relationship Id="rId633" Type="http://schemas.openxmlformats.org/officeDocument/2006/relationships/hyperlink" Target="https://drive.google.com/drive/folders/1-LXVi6zbY2bRjupdXEyY56d9eIl2Kvew" TargetMode="External"/><Relationship Id="rId980" Type="http://schemas.openxmlformats.org/officeDocument/2006/relationships/hyperlink" Target="https://drive.google.com/drive/folders/1DGa5Ghm24O8X9J7DDtx7Ja4SEEffoHqu" TargetMode="External"/><Relationship Id="rId1056" Type="http://schemas.openxmlformats.org/officeDocument/2006/relationships/hyperlink" Target="https://drive.google.com/drive/folders/1DGa5Ghm24O8X9J7DDtx7Ja4SEEffoHqu" TargetMode="External"/><Relationship Id="rId1263" Type="http://schemas.openxmlformats.org/officeDocument/2006/relationships/hyperlink" Target="https://drive.google.com/drive/folders/1-LXVi6zbY2bRjupdXEyY56d9eIl2Kvew" TargetMode="External"/><Relationship Id="rId2107" Type="http://schemas.openxmlformats.org/officeDocument/2006/relationships/hyperlink" Target="https://drive.google.com/drive/folders/1-LXVi6zbY2bRjupdXEyY56d9eIl2Kvew" TargetMode="External"/><Relationship Id="rId2314" Type="http://schemas.openxmlformats.org/officeDocument/2006/relationships/hyperlink" Target="https://drive.google.com/drive/folders/1DGa5Ghm24O8X9J7DDtx7Ja4SEEffoHqu" TargetMode="External"/><Relationship Id="rId2661" Type="http://schemas.openxmlformats.org/officeDocument/2006/relationships/hyperlink" Target="https://drive.google.com/drive/folders/1AZdrpznqifz8oNA9SO_w3aXFqCxuIZy1?usp=drive_link" TargetMode="External"/><Relationship Id="rId2759" Type="http://schemas.openxmlformats.org/officeDocument/2006/relationships/hyperlink" Target="https://drive.google.com/drive/folders/1AZdrpznqifz8oNA9SO_w3aXFqCxuIZy1?usp=drive_link" TargetMode="External"/><Relationship Id="rId2966" Type="http://schemas.openxmlformats.org/officeDocument/2006/relationships/hyperlink" Target="https://drive.google.com/drive/folders/1AZdrpznqifz8oNA9SO_w3aXFqCxuIZy1?usp=drive_link" TargetMode="External"/><Relationship Id="rId840" Type="http://schemas.openxmlformats.org/officeDocument/2006/relationships/hyperlink" Target="https://drive.google.com/drive/folders/1DGa5Ghm24O8X9J7DDtx7Ja4SEEffoHqu" TargetMode="External"/><Relationship Id="rId938" Type="http://schemas.openxmlformats.org/officeDocument/2006/relationships/hyperlink" Target="https://drive.google.com/drive/folders/1DGa5Ghm24O8X9J7DDtx7Ja4SEEffoHqu" TargetMode="External"/><Relationship Id="rId1470" Type="http://schemas.openxmlformats.org/officeDocument/2006/relationships/hyperlink" Target="https://drive.google.com/drive/folders/1-LXVi6zbY2bRjupdXEyY56d9eIl2Kvew" TargetMode="External"/><Relationship Id="rId1568" Type="http://schemas.openxmlformats.org/officeDocument/2006/relationships/hyperlink" Target="https://drive.google.com/drive/folders/1-LXVi6zbY2bRjupdXEyY56d9eIl2Kvew" TargetMode="External"/><Relationship Id="rId1775" Type="http://schemas.openxmlformats.org/officeDocument/2006/relationships/hyperlink" Target="https://drive.google.com/drive/folders/1v5RZ1C3i9D4f0IQzGxCJJ9ocGFRo1T-y?usp=drive_link" TargetMode="External"/><Relationship Id="rId2521" Type="http://schemas.openxmlformats.org/officeDocument/2006/relationships/hyperlink" Target="https://drive.google.com/drive/folders/1DGa5Ghm24O8X9J7DDtx7Ja4SEEffoHqu" TargetMode="External"/><Relationship Id="rId2619" Type="http://schemas.openxmlformats.org/officeDocument/2006/relationships/hyperlink" Target="https://drive.google.com/drive/folders/1AZdrpznqifz8oNA9SO_w3aXFqCxuIZy1?usp=drive_link" TargetMode="External"/><Relationship Id="rId2826" Type="http://schemas.openxmlformats.org/officeDocument/2006/relationships/hyperlink" Target="https://drive.google.com/drive/folders/1AZdrpznqifz8oNA9SO_w3aXFqCxuIZy1?usp=drive_link" TargetMode="External"/><Relationship Id="rId67" Type="http://schemas.openxmlformats.org/officeDocument/2006/relationships/hyperlink" Target="https://drive.google.com/drive/folders/1DGa5Ghm24O8X9J7DDtx7Ja4SEEffoHqu" TargetMode="External"/><Relationship Id="rId700" Type="http://schemas.openxmlformats.org/officeDocument/2006/relationships/hyperlink" Target="https://drive.google.com/drive/folders/1-LXVi6zbY2bRjupdXEyY56d9eIl2Kvew" TargetMode="External"/><Relationship Id="rId1123" Type="http://schemas.openxmlformats.org/officeDocument/2006/relationships/hyperlink" Target="https://drive.google.com/drive/folders/1DGa5Ghm24O8X9J7DDtx7Ja4SEEffoHqu" TargetMode="External"/><Relationship Id="rId1330" Type="http://schemas.openxmlformats.org/officeDocument/2006/relationships/hyperlink" Target="https://drive.google.com/drive/folders/1-LXVi6zbY2bRjupdXEyY56d9eIl2Kvew" TargetMode="External"/><Relationship Id="rId1428" Type="http://schemas.openxmlformats.org/officeDocument/2006/relationships/hyperlink" Target="https://drive.google.com/drive/folders/1-LXVi6zbY2bRjupdXEyY56d9eIl2Kvew" TargetMode="External"/><Relationship Id="rId1635" Type="http://schemas.openxmlformats.org/officeDocument/2006/relationships/hyperlink" Target="https://drive.google.com/drive/folders/1DGa5Ghm24O8X9J7DDtx7Ja4SEEffoHqu" TargetMode="External"/><Relationship Id="rId1982" Type="http://schemas.openxmlformats.org/officeDocument/2006/relationships/hyperlink" Target="https://drive.google.com/drive/folders/1-LXVi6zbY2bRjupdXEyY56d9eIl2Kvew" TargetMode="External"/><Relationship Id="rId3088" Type="http://schemas.openxmlformats.org/officeDocument/2006/relationships/hyperlink" Target="https://drive.google.com/drive/folders/19p0NU7yRqvXiInPerVt48V_q2NzLF3c-?usp=drive_link" TargetMode="External"/><Relationship Id="rId1842" Type="http://schemas.openxmlformats.org/officeDocument/2006/relationships/hyperlink" Target="https://drive.google.com/drive/folders/1DGa5Ghm24O8X9J7DDtx7Ja4SEEffoHqu" TargetMode="External"/><Relationship Id="rId3295" Type="http://schemas.openxmlformats.org/officeDocument/2006/relationships/hyperlink" Target="https://drive.google.com/drive/folders/1DGa5Ghm24O8X9J7DDtx7Ja4SEEffoHqu" TargetMode="External"/><Relationship Id="rId1702" Type="http://schemas.openxmlformats.org/officeDocument/2006/relationships/hyperlink" Target="https://drive.google.com/drive/folders/1DGa5Ghm24O8X9J7DDtx7Ja4SEEffoHqu" TargetMode="External"/><Relationship Id="rId3155" Type="http://schemas.openxmlformats.org/officeDocument/2006/relationships/hyperlink" Target="https://drive.google.com/drive/folders/1DGa5Ghm24O8X9J7DDtx7Ja4SEEffoHqu" TargetMode="External"/><Relationship Id="rId3362" Type="http://schemas.openxmlformats.org/officeDocument/2006/relationships/hyperlink" Target="https://drive.google.com/drive/folders/1DGa5Ghm24O8X9J7DDtx7Ja4SEEffoHqu" TargetMode="External"/><Relationship Id="rId283" Type="http://schemas.openxmlformats.org/officeDocument/2006/relationships/hyperlink" Target="https://drive.google.com/drive/folders/1Mam1iZVmlnTjQbsA56qNGZKy96O_JyJ3?usp=drive_link" TargetMode="External"/><Relationship Id="rId490" Type="http://schemas.openxmlformats.org/officeDocument/2006/relationships/hyperlink" Target="https://drive.google.com/drive/folders/1-LXVi6zbY2bRjupdXEyY56d9eIl2Kvew" TargetMode="External"/><Relationship Id="rId2171" Type="http://schemas.openxmlformats.org/officeDocument/2006/relationships/hyperlink" Target="https://drive.google.com/drive/folders/1-LXVi6zbY2bRjupdXEyY56d9eIl2Kvew" TargetMode="External"/><Relationship Id="rId3015" Type="http://schemas.openxmlformats.org/officeDocument/2006/relationships/hyperlink" Target="https://drive.google.com/drive/folders/1AZdrpznqifz8oNA9SO_w3aXFqCxuIZy1?usp=drive_link" TargetMode="External"/><Relationship Id="rId3222" Type="http://schemas.openxmlformats.org/officeDocument/2006/relationships/hyperlink" Target="https://drive.google.com/drive/folders/1-1vVSs4bTSTgX3gCDyY3CONJPTHnS1vr?usp=drive_link" TargetMode="External"/><Relationship Id="rId143" Type="http://schemas.openxmlformats.org/officeDocument/2006/relationships/hyperlink" Target="https://drive.google.com/drive/folders/1zuPMA6SHOH71p7liSWdpg4pwwVcE6LW0" TargetMode="External"/><Relationship Id="rId350" Type="http://schemas.openxmlformats.org/officeDocument/2006/relationships/hyperlink" Target="https://drive.google.com/drive/folders/1-LXVi6zbY2bRjupdXEyY56d9eIl2Kvew" TargetMode="External"/><Relationship Id="rId588" Type="http://schemas.openxmlformats.org/officeDocument/2006/relationships/hyperlink" Target="https://drive.google.com/drive/folders/1-LXVi6zbY2bRjupdXEyY56d9eIl2Kvew" TargetMode="External"/><Relationship Id="rId795" Type="http://schemas.openxmlformats.org/officeDocument/2006/relationships/hyperlink" Target="https://drive.google.com/drive/folders/1-LXVi6zbY2bRjupdXEyY56d9eIl2Kvew" TargetMode="External"/><Relationship Id="rId2031" Type="http://schemas.openxmlformats.org/officeDocument/2006/relationships/hyperlink" Target="https://drive.google.com/drive/folders/14DtPiJ9NStfUdhSZzQHDU7bARdzTusNq?usp=drive_link" TargetMode="External"/><Relationship Id="rId2269" Type="http://schemas.openxmlformats.org/officeDocument/2006/relationships/hyperlink" Target="https://drive.google.com/drive/folders/1DGa5Ghm24O8X9J7DDtx7Ja4SEEffoHqu" TargetMode="External"/><Relationship Id="rId2476" Type="http://schemas.openxmlformats.org/officeDocument/2006/relationships/hyperlink" Target="https://drive.google.com/drive/folders/1DGa5Ghm24O8X9J7DDtx7Ja4SEEffoHqu" TargetMode="External"/><Relationship Id="rId2683" Type="http://schemas.openxmlformats.org/officeDocument/2006/relationships/hyperlink" Target="https://drive.google.com/drive/folders/1AZdrpznqifz8oNA9SO_w3aXFqCxuIZy1?usp=drive_link" TargetMode="External"/><Relationship Id="rId2890" Type="http://schemas.openxmlformats.org/officeDocument/2006/relationships/hyperlink" Target="https://drive.google.com/drive/folders/1AZdrpznqifz8oNA9SO_w3aXFqCxuIZy1?usp=drive_link" TargetMode="External"/><Relationship Id="rId9" Type="http://schemas.openxmlformats.org/officeDocument/2006/relationships/hyperlink" Target="https://drive.google.com/drive/folders/1zMz9lA4OR4E1NDFxp6E56_NP_m6M911A?usp=drive_link" TargetMode="External"/><Relationship Id="rId210" Type="http://schemas.openxmlformats.org/officeDocument/2006/relationships/hyperlink" Target="https://drive.google.com/drive/folders/1DGa5Ghm24O8X9J7DDtx7Ja4SEEffoHqu" TargetMode="External"/><Relationship Id="rId448" Type="http://schemas.openxmlformats.org/officeDocument/2006/relationships/hyperlink" Target="https://drive.google.com/drive/folders/10ynATI2BnJV1nZax7qpJ3XnzhSRW8B0F?usp=drive_link" TargetMode="External"/><Relationship Id="rId655" Type="http://schemas.openxmlformats.org/officeDocument/2006/relationships/hyperlink" Target="https://drive.google.com/drive/folders/1-LXVi6zbY2bRjupdXEyY56d9eIl2Kvew" TargetMode="External"/><Relationship Id="rId862" Type="http://schemas.openxmlformats.org/officeDocument/2006/relationships/hyperlink" Target="https://drive.google.com/drive/folders/1DGa5Ghm24O8X9J7DDtx7Ja4SEEffoHqu" TargetMode="External"/><Relationship Id="rId1078" Type="http://schemas.openxmlformats.org/officeDocument/2006/relationships/hyperlink" Target="https://drive.google.com/drive/folders/1DGa5Ghm24O8X9J7DDtx7Ja4SEEffoHqu" TargetMode="External"/><Relationship Id="rId1285" Type="http://schemas.openxmlformats.org/officeDocument/2006/relationships/hyperlink" Target="https://drive.google.com/drive/folders/1-LXVi6zbY2bRjupdXEyY56d9eIl2Kvew" TargetMode="External"/><Relationship Id="rId1492" Type="http://schemas.openxmlformats.org/officeDocument/2006/relationships/hyperlink" Target="https://drive.google.com/drive/folders/1-LXVi6zbY2bRjupdXEyY56d9eIl2Kvew" TargetMode="External"/><Relationship Id="rId2129" Type="http://schemas.openxmlformats.org/officeDocument/2006/relationships/hyperlink" Target="https://drive.google.com/drive/folders/1-LXVi6zbY2bRjupdXEyY56d9eIl2Kvew" TargetMode="External"/><Relationship Id="rId2336" Type="http://schemas.openxmlformats.org/officeDocument/2006/relationships/hyperlink" Target="https://drive.google.com/drive/folders/1DGa5Ghm24O8X9J7DDtx7Ja4SEEffoHqu" TargetMode="External"/><Relationship Id="rId2543" Type="http://schemas.openxmlformats.org/officeDocument/2006/relationships/hyperlink" Target="https://drive.google.com/drive/folders/1DGa5Ghm24O8X9J7DDtx7Ja4SEEffoHqu" TargetMode="External"/><Relationship Id="rId2750" Type="http://schemas.openxmlformats.org/officeDocument/2006/relationships/hyperlink" Target="https://drive.google.com/drive/folders/1AZdrpznqifz8oNA9SO_w3aXFqCxuIZy1?usp=drive_link" TargetMode="External"/><Relationship Id="rId2988" Type="http://schemas.openxmlformats.org/officeDocument/2006/relationships/hyperlink" Target="https://drive.google.com/drive/folders/1AZdrpznqifz8oNA9SO_w3aXFqCxuIZy1?usp=drive_link" TargetMode="External"/><Relationship Id="rId308" Type="http://schemas.openxmlformats.org/officeDocument/2006/relationships/hyperlink" Target="https://drive.google.com/drive/folders/1QDw3AlciiJFHRKg4rj8HSKdQeftekboV?usp=drive_link" TargetMode="External"/><Relationship Id="rId515" Type="http://schemas.openxmlformats.org/officeDocument/2006/relationships/hyperlink" Target="https://drive.google.com/drive/folders/1-LXVi6zbY2bRjupdXEyY56d9eIl2Kvew" TargetMode="External"/><Relationship Id="rId722" Type="http://schemas.openxmlformats.org/officeDocument/2006/relationships/hyperlink" Target="https://drive.google.com/drive/folders/1-LXVi6zbY2bRjupdXEyY56d9eIl2Kvew" TargetMode="External"/><Relationship Id="rId1145" Type="http://schemas.openxmlformats.org/officeDocument/2006/relationships/hyperlink" Target="https://drive.google.com/drive/folders/1DGa5Ghm24O8X9J7DDtx7Ja4SEEffoHqu" TargetMode="External"/><Relationship Id="rId1352" Type="http://schemas.openxmlformats.org/officeDocument/2006/relationships/hyperlink" Target="https://drive.google.com/drive/folders/1-LXVi6zbY2bRjupdXEyY56d9eIl2Kvew" TargetMode="External"/><Relationship Id="rId1797" Type="http://schemas.openxmlformats.org/officeDocument/2006/relationships/hyperlink" Target="https://drive.google.com/drive/folders/1aCTh1AwaeC6iazUJ17hJ9UJ2Igp5NX5a?usp=drive_link" TargetMode="External"/><Relationship Id="rId2403" Type="http://schemas.openxmlformats.org/officeDocument/2006/relationships/hyperlink" Target="https://drive.google.com/drive/folders/1DGa5Ghm24O8X9J7DDtx7Ja4SEEffoHqu" TargetMode="External"/><Relationship Id="rId2848" Type="http://schemas.openxmlformats.org/officeDocument/2006/relationships/hyperlink" Target="https://drive.google.com/drive/folders/1AZdrpznqifz8oNA9SO_w3aXFqCxuIZy1?usp=drive_link" TargetMode="External"/><Relationship Id="rId89" Type="http://schemas.openxmlformats.org/officeDocument/2006/relationships/hyperlink" Target="https://drive.google.com/drive/folders/1WUA0B8P8np186s27u4HoTIfgOUtSyHBm?usp=drive_link" TargetMode="External"/><Relationship Id="rId1005" Type="http://schemas.openxmlformats.org/officeDocument/2006/relationships/hyperlink" Target="https://drive.google.com/drive/folders/1DGa5Ghm24O8X9J7DDtx7Ja4SEEffoHqu" TargetMode="External"/><Relationship Id="rId1212" Type="http://schemas.openxmlformats.org/officeDocument/2006/relationships/hyperlink" Target="https://drive.google.com/drive/folders/1-LXVi6zbY2bRjupdXEyY56d9eIl2Kvew" TargetMode="External"/><Relationship Id="rId1657" Type="http://schemas.openxmlformats.org/officeDocument/2006/relationships/hyperlink" Target="https://drive.google.com/drive/folders/1DGa5Ghm24O8X9J7DDtx7Ja4SEEffoHqu" TargetMode="External"/><Relationship Id="rId1864" Type="http://schemas.openxmlformats.org/officeDocument/2006/relationships/hyperlink" Target="https://drive.google.com/drive/folders/1BYnNqgcNMVB2uIG3nXBATtMTvKsy7S0L?usp=drive_link" TargetMode="External"/><Relationship Id="rId2610" Type="http://schemas.openxmlformats.org/officeDocument/2006/relationships/hyperlink" Target="https://drive.google.com/drive/folders/1AZdrpznqifz8oNA9SO_w3aXFqCxuIZy1?usp=drive_link" TargetMode="External"/><Relationship Id="rId2708" Type="http://schemas.openxmlformats.org/officeDocument/2006/relationships/hyperlink" Target="https://drive.google.com/drive/folders/1AZdrpznqifz8oNA9SO_w3aXFqCxuIZy1?usp=drive_link" TargetMode="External"/><Relationship Id="rId2915" Type="http://schemas.openxmlformats.org/officeDocument/2006/relationships/hyperlink" Target="https://drive.google.com/drive/folders/1AZdrpznqifz8oNA9SO_w3aXFqCxuIZy1?usp=drive_link" TargetMode="External"/><Relationship Id="rId1517" Type="http://schemas.openxmlformats.org/officeDocument/2006/relationships/hyperlink" Target="https://drive.google.com/drive/folders/1-LXVi6zbY2bRjupdXEyY56d9eIl2Kvew" TargetMode="External"/><Relationship Id="rId1724" Type="http://schemas.openxmlformats.org/officeDocument/2006/relationships/hyperlink" Target="https://drive.google.com/drive/folders/1-LXVi6zbY2bRjupdXEyY56d9eIl2Kvew" TargetMode="External"/><Relationship Id="rId3177" Type="http://schemas.openxmlformats.org/officeDocument/2006/relationships/hyperlink" Target="https://drive.google.com/drive/folders/1AfA_bLYaFWI--GqILPxU3RcJyIEVBoOA?usp=drive_link" TargetMode="External"/><Relationship Id="rId16" Type="http://schemas.openxmlformats.org/officeDocument/2006/relationships/hyperlink" Target="https://drive.google.com/drive/folders/1DGa5Ghm24O8X9J7DDtx7Ja4SEEffoHqu" TargetMode="External"/><Relationship Id="rId1931" Type="http://schemas.openxmlformats.org/officeDocument/2006/relationships/hyperlink" Target="https://drive.google.com/drive/folders/1DGa5Ghm24O8X9J7DDtx7Ja4SEEffoHqu" TargetMode="External"/><Relationship Id="rId3037" Type="http://schemas.openxmlformats.org/officeDocument/2006/relationships/hyperlink" Target="https://drive.google.com/drive/folders/1AZdrpznqifz8oNA9SO_w3aXFqCxuIZy1?usp=drive_link" TargetMode="External"/><Relationship Id="rId3384" Type="http://schemas.openxmlformats.org/officeDocument/2006/relationships/hyperlink" Target="https://drive.google.com/drive/folders/1c1uZ_PME_ACe1o1QUhi5FTEfqwP8oOhb?usp=share_link" TargetMode="External"/><Relationship Id="rId2193" Type="http://schemas.openxmlformats.org/officeDocument/2006/relationships/hyperlink" Target="https://drive.google.com/drive/folders/1-LXVi6zbY2bRjupdXEyY56d9eIl2Kvew" TargetMode="External"/><Relationship Id="rId2498" Type="http://schemas.openxmlformats.org/officeDocument/2006/relationships/hyperlink" Target="https://drive.google.com/drive/folders/1DGa5Ghm24O8X9J7DDtx7Ja4SEEffoHqu" TargetMode="External"/><Relationship Id="rId3244" Type="http://schemas.openxmlformats.org/officeDocument/2006/relationships/hyperlink" Target="https://drive.google.com/drive/folders/1DGa5Ghm24O8X9J7DDtx7Ja4SEEffoHqu" TargetMode="External"/><Relationship Id="rId165" Type="http://schemas.openxmlformats.org/officeDocument/2006/relationships/hyperlink" Target="https://drive.google.com/drive/folders/1-LXVi6zbY2bRjupdXEyY56d9eIl2Kvew" TargetMode="External"/><Relationship Id="rId372" Type="http://schemas.openxmlformats.org/officeDocument/2006/relationships/hyperlink" Target="https://drive.google.com/drive/folders/1-LXVi6zbY2bRjupdXEyY56d9eIl2Kvew" TargetMode="External"/><Relationship Id="rId677" Type="http://schemas.openxmlformats.org/officeDocument/2006/relationships/hyperlink" Target="https://drive.google.com/drive/folders/1-LXVi6zbY2bRjupdXEyY56d9eIl2Kvew" TargetMode="External"/><Relationship Id="rId2053" Type="http://schemas.openxmlformats.org/officeDocument/2006/relationships/hyperlink" Target="https://drive.google.com/drive/folders/1-LXVi6zbY2bRjupdXEyY56d9eIl2Kvew" TargetMode="External"/><Relationship Id="rId2260" Type="http://schemas.openxmlformats.org/officeDocument/2006/relationships/hyperlink" Target="https://drive.google.com/drive/folders/1DGa5Ghm24O8X9J7DDtx7Ja4SEEffoHqu" TargetMode="External"/><Relationship Id="rId2358" Type="http://schemas.openxmlformats.org/officeDocument/2006/relationships/hyperlink" Target="https://drive.google.com/drive/folders/1DGa5Ghm24O8X9J7DDtx7Ja4SEEffoHqu" TargetMode="External"/><Relationship Id="rId3104" Type="http://schemas.openxmlformats.org/officeDocument/2006/relationships/hyperlink" Target="https://drive.google.com/drive/folders/15UrwyYL05CsZZyajGTfM_3Fs-30ojBj-?usp=drive_link" TargetMode="External"/><Relationship Id="rId3311" Type="http://schemas.openxmlformats.org/officeDocument/2006/relationships/hyperlink" Target="https://drive.google.com/drive/folders/1DGa5Ghm24O8X9J7DDtx7Ja4SEEffoHqu" TargetMode="External"/><Relationship Id="rId232" Type="http://schemas.openxmlformats.org/officeDocument/2006/relationships/hyperlink" Target="https://drive.google.com/drive/folders/1DGa5Ghm24O8X9J7DDtx7Ja4SEEffoHqu" TargetMode="External"/><Relationship Id="rId884" Type="http://schemas.openxmlformats.org/officeDocument/2006/relationships/hyperlink" Target="https://drive.google.com/drive/folders/1DGa5Ghm24O8X9J7DDtx7Ja4SEEffoHqu" TargetMode="External"/><Relationship Id="rId2120" Type="http://schemas.openxmlformats.org/officeDocument/2006/relationships/hyperlink" Target="https://drive.google.com/drive/folders/1-LXVi6zbY2bRjupdXEyY56d9eIl2Kvew" TargetMode="External"/><Relationship Id="rId2565" Type="http://schemas.openxmlformats.org/officeDocument/2006/relationships/hyperlink" Target="https://drive.google.com/drive/folders/1AZdrpznqifz8oNA9SO_w3aXFqCxuIZy1?usp=drive_link" TargetMode="External"/><Relationship Id="rId2772" Type="http://schemas.openxmlformats.org/officeDocument/2006/relationships/hyperlink" Target="https://drive.google.com/drive/folders/1AZdrpznqifz8oNA9SO_w3aXFqCxuIZy1?usp=drive_link" TargetMode="External"/><Relationship Id="rId537" Type="http://schemas.openxmlformats.org/officeDocument/2006/relationships/hyperlink" Target="https://drive.google.com/drive/folders/1-LXVi6zbY2bRjupdXEyY56d9eIl2Kvew" TargetMode="External"/><Relationship Id="rId744" Type="http://schemas.openxmlformats.org/officeDocument/2006/relationships/hyperlink" Target="https://drive.google.com/drive/folders/1-LXVi6zbY2bRjupdXEyY56d9eIl2Kvew" TargetMode="External"/><Relationship Id="rId951" Type="http://schemas.openxmlformats.org/officeDocument/2006/relationships/hyperlink" Target="https://drive.google.com/drive/folders/1DGa5Ghm24O8X9J7DDtx7Ja4SEEffoHqu" TargetMode="External"/><Relationship Id="rId1167" Type="http://schemas.openxmlformats.org/officeDocument/2006/relationships/hyperlink" Target="https://drive.google.com/drive/folders/1-LXVi6zbY2bRjupdXEyY56d9eIl2Kvew" TargetMode="External"/><Relationship Id="rId1374" Type="http://schemas.openxmlformats.org/officeDocument/2006/relationships/hyperlink" Target="https://drive.google.com/drive/folders/1-LXVi6zbY2bRjupdXEyY56d9eIl2Kvew" TargetMode="External"/><Relationship Id="rId1581" Type="http://schemas.openxmlformats.org/officeDocument/2006/relationships/hyperlink" Target="https://drive.google.com/drive/folders/1-LXVi6zbY2bRjupdXEyY56d9eIl2Kvew" TargetMode="External"/><Relationship Id="rId1679" Type="http://schemas.openxmlformats.org/officeDocument/2006/relationships/hyperlink" Target="https://drive.google.com/drive/folders/1Xz-3r9lE7MqbwojYQwwiSpdTPfgCCthR?usp=drive_link" TargetMode="External"/><Relationship Id="rId2218" Type="http://schemas.openxmlformats.org/officeDocument/2006/relationships/hyperlink" Target="https://drive.google.com/drive/folders/1-LXVi6zbY2bRjupdXEyY56d9eIl2Kvew" TargetMode="External"/><Relationship Id="rId2425" Type="http://schemas.openxmlformats.org/officeDocument/2006/relationships/hyperlink" Target="https://drive.google.com/drive/folders/1DGa5Ghm24O8X9J7DDtx7Ja4SEEffoHqu" TargetMode="External"/><Relationship Id="rId2632" Type="http://schemas.openxmlformats.org/officeDocument/2006/relationships/hyperlink" Target="https://drive.google.com/drive/folders/1AZdrpznqifz8oNA9SO_w3aXFqCxuIZy1?usp=drive_link" TargetMode="External"/><Relationship Id="rId80" Type="http://schemas.openxmlformats.org/officeDocument/2006/relationships/hyperlink" Target="https://drive.google.com/drive/folders/1uceUG1OL5e0ELRu-4aspSWFHvSDFPzpa?usp=drive_link" TargetMode="External"/><Relationship Id="rId604" Type="http://schemas.openxmlformats.org/officeDocument/2006/relationships/hyperlink" Target="https://drive.google.com/drive/folders/1-LXVi6zbY2bRjupdXEyY56d9eIl2Kvew" TargetMode="External"/><Relationship Id="rId811" Type="http://schemas.openxmlformats.org/officeDocument/2006/relationships/hyperlink" Target="https://drive.google.com/drive/folders/1DGa5Ghm24O8X9J7DDtx7Ja4SEEffoHqu" TargetMode="External"/><Relationship Id="rId1027" Type="http://schemas.openxmlformats.org/officeDocument/2006/relationships/hyperlink" Target="https://drive.google.com/drive/folders/1DGa5Ghm24O8X9J7DDtx7Ja4SEEffoHqu" TargetMode="External"/><Relationship Id="rId1234" Type="http://schemas.openxmlformats.org/officeDocument/2006/relationships/hyperlink" Target="https://drive.google.com/drive/folders/1-LXVi6zbY2bRjupdXEyY56d9eIl2Kvew" TargetMode="External"/><Relationship Id="rId1441" Type="http://schemas.openxmlformats.org/officeDocument/2006/relationships/hyperlink" Target="https://drive.google.com/drive/folders/1-LXVi6zbY2bRjupdXEyY56d9eIl2Kvew" TargetMode="External"/><Relationship Id="rId1886" Type="http://schemas.openxmlformats.org/officeDocument/2006/relationships/hyperlink" Target="https://drive.google.com/drive/folders/1BlRyID-1Zeq0cb1FB54Yrob8ld9EQDU2?usp=drive_link" TargetMode="External"/><Relationship Id="rId2937" Type="http://schemas.openxmlformats.org/officeDocument/2006/relationships/hyperlink" Target="https://drive.google.com/drive/folders/1AZdrpznqifz8oNA9SO_w3aXFqCxuIZy1?usp=drive_link" TargetMode="External"/><Relationship Id="rId909" Type="http://schemas.openxmlformats.org/officeDocument/2006/relationships/hyperlink" Target="https://drive.google.com/drive/folders/1DGa5Ghm24O8X9J7DDtx7Ja4SEEffoHqu" TargetMode="External"/><Relationship Id="rId1301" Type="http://schemas.openxmlformats.org/officeDocument/2006/relationships/hyperlink" Target="https://drive.google.com/drive/folders/1-LXVi6zbY2bRjupdXEyY56d9eIl2Kvew" TargetMode="External"/><Relationship Id="rId1539" Type="http://schemas.openxmlformats.org/officeDocument/2006/relationships/hyperlink" Target="https://drive.google.com/drive/folders/1-LXVi6zbY2bRjupdXEyY56d9eIl2Kvew" TargetMode="External"/><Relationship Id="rId1746" Type="http://schemas.openxmlformats.org/officeDocument/2006/relationships/hyperlink" Target="https://drive.google.com/drive/folders/19nZi0pCShg7N4-DL4cxwtUVZzRdSGKgn?usp=drive_link" TargetMode="External"/><Relationship Id="rId1953" Type="http://schemas.openxmlformats.org/officeDocument/2006/relationships/hyperlink" Target="https://drive.google.com/drive/folders/1DGa5Ghm24O8X9J7DDtx7Ja4SEEffoHqu" TargetMode="External"/><Relationship Id="rId3199" Type="http://schemas.openxmlformats.org/officeDocument/2006/relationships/hyperlink" Target="https://drive.google.com/drive/folders/1-LXVi6zbY2bRjupdXEyY56d9eIl2Kvew" TargetMode="External"/><Relationship Id="rId38" Type="http://schemas.openxmlformats.org/officeDocument/2006/relationships/hyperlink" Target="https://drive.google.com/drive/folders/1-LXVi6zbY2bRjupdXEyY56d9eIl2Kvew" TargetMode="External"/><Relationship Id="rId1606" Type="http://schemas.openxmlformats.org/officeDocument/2006/relationships/hyperlink" Target="https://drive.google.com/drive/folders/1-LXVi6zbY2bRjupdXEyY56d9eIl2Kvew" TargetMode="External"/><Relationship Id="rId1813" Type="http://schemas.openxmlformats.org/officeDocument/2006/relationships/hyperlink" Target="https://drive.google.com/drive/folders/1DGa5Ghm24O8X9J7DDtx7Ja4SEEffoHqu" TargetMode="External"/><Relationship Id="rId3059" Type="http://schemas.openxmlformats.org/officeDocument/2006/relationships/hyperlink" Target="https://drive.google.com/drive/folders/1AZdrpznqifz8oNA9SO_w3aXFqCxuIZy1?usp=drive_link" TargetMode="External"/><Relationship Id="rId3266" Type="http://schemas.openxmlformats.org/officeDocument/2006/relationships/hyperlink" Target="https://drive.google.com/drive/folders/1DGa5Ghm24O8X9J7DDtx7Ja4SEEffoHqu" TargetMode="External"/><Relationship Id="rId187" Type="http://schemas.openxmlformats.org/officeDocument/2006/relationships/hyperlink" Target="https://drive.google.com/drive/folders/1DGa5Ghm24O8X9J7DDtx7Ja4SEEffoHqu" TargetMode="External"/><Relationship Id="rId394" Type="http://schemas.openxmlformats.org/officeDocument/2006/relationships/hyperlink" Target="https://drive.google.com/drive/folders/1-LXVi6zbY2bRjupdXEyY56d9eIl2Kvew" TargetMode="External"/><Relationship Id="rId2075" Type="http://schemas.openxmlformats.org/officeDocument/2006/relationships/hyperlink" Target="https://drive.google.com/drive/folders/1-LXVi6zbY2bRjupdXEyY56d9eIl2Kvew" TargetMode="External"/><Relationship Id="rId2282" Type="http://schemas.openxmlformats.org/officeDocument/2006/relationships/hyperlink" Target="https://drive.google.com/drive/folders/1DGa5Ghm24O8X9J7DDtx7Ja4SEEffoHqu" TargetMode="External"/><Relationship Id="rId3126" Type="http://schemas.openxmlformats.org/officeDocument/2006/relationships/hyperlink" Target="https://drive.google.com/drive/folders/1DGa5Ghm24O8X9J7DDtx7Ja4SEEffoHqu" TargetMode="External"/><Relationship Id="rId254" Type="http://schemas.openxmlformats.org/officeDocument/2006/relationships/hyperlink" Target="https://drive.google.com/drive/folders/1DGa5Ghm24O8X9J7DDtx7Ja4SEEffoHqu" TargetMode="External"/><Relationship Id="rId699" Type="http://schemas.openxmlformats.org/officeDocument/2006/relationships/hyperlink" Target="https://drive.google.com/drive/folders/1-LXVi6zbY2bRjupdXEyY56d9eIl2Kvew" TargetMode="External"/><Relationship Id="rId1091" Type="http://schemas.openxmlformats.org/officeDocument/2006/relationships/hyperlink" Target="https://drive.google.com/drive/folders/1DGa5Ghm24O8X9J7DDtx7Ja4SEEffoHqu" TargetMode="External"/><Relationship Id="rId2587" Type="http://schemas.openxmlformats.org/officeDocument/2006/relationships/hyperlink" Target="https://drive.google.com/drive/folders/1AZdrpznqifz8oNA9SO_w3aXFqCxuIZy1?usp=drive_link" TargetMode="External"/><Relationship Id="rId2794" Type="http://schemas.openxmlformats.org/officeDocument/2006/relationships/hyperlink" Target="https://drive.google.com/drive/folders/1AZdrpznqifz8oNA9SO_w3aXFqCxuIZy1?usp=drive_link" TargetMode="External"/><Relationship Id="rId3333" Type="http://schemas.openxmlformats.org/officeDocument/2006/relationships/hyperlink" Target="https://drive.google.com/drive/folders/1-LXVi6zbY2bRjupdXEyY56d9eIl2Kvew" TargetMode="External"/><Relationship Id="rId114" Type="http://schemas.openxmlformats.org/officeDocument/2006/relationships/hyperlink" Target="https://drive.google.com/drive/folders/1DGa5Ghm24O8X9J7DDtx7Ja4SEEffoHqu" TargetMode="External"/><Relationship Id="rId461" Type="http://schemas.openxmlformats.org/officeDocument/2006/relationships/hyperlink" Target="https://drive.google.com/drive/folders/1-LXVi6zbY2bRjupdXEyY56d9eIl2Kvew" TargetMode="External"/><Relationship Id="rId559" Type="http://schemas.openxmlformats.org/officeDocument/2006/relationships/hyperlink" Target="https://drive.google.com/drive/folders/1-LXVi6zbY2bRjupdXEyY56d9eIl2Kvew" TargetMode="External"/><Relationship Id="rId766" Type="http://schemas.openxmlformats.org/officeDocument/2006/relationships/hyperlink" Target="https://drive.google.com/drive/folders/1-LXVi6zbY2bRjupdXEyY56d9eIl2Kvew" TargetMode="External"/><Relationship Id="rId1189" Type="http://schemas.openxmlformats.org/officeDocument/2006/relationships/hyperlink" Target="https://drive.google.com/drive/folders/1-LXVi6zbY2bRjupdXEyY56d9eIl2Kvew" TargetMode="External"/><Relationship Id="rId1396" Type="http://schemas.openxmlformats.org/officeDocument/2006/relationships/hyperlink" Target="https://drive.google.com/drive/folders/1-LXVi6zbY2bRjupdXEyY56d9eIl2Kvew" TargetMode="External"/><Relationship Id="rId2142" Type="http://schemas.openxmlformats.org/officeDocument/2006/relationships/hyperlink" Target="https://drive.google.com/drive/folders/1-LXVi6zbY2bRjupdXEyY56d9eIl2Kvew" TargetMode="External"/><Relationship Id="rId2447" Type="http://schemas.openxmlformats.org/officeDocument/2006/relationships/hyperlink" Target="https://drive.google.com/drive/folders/1DGa5Ghm24O8X9J7DDtx7Ja4SEEffoHqu" TargetMode="External"/><Relationship Id="rId3400" Type="http://schemas.openxmlformats.org/officeDocument/2006/relationships/hyperlink" Target="https://drive.google.com/drive/folders/1GD1jFcoNIW3CsIufAQ-VphHdsgvklGde?usp=drive_link" TargetMode="External"/><Relationship Id="rId321" Type="http://schemas.openxmlformats.org/officeDocument/2006/relationships/hyperlink" Target="https://drive.google.com/drive/folders/1PguQ5vT93jUdMkSR3oFWxZo81eaAefif?usp=drive_link" TargetMode="External"/><Relationship Id="rId419" Type="http://schemas.openxmlformats.org/officeDocument/2006/relationships/hyperlink" Target="https://drive.google.com/drive/folders/1DGa5Ghm24O8X9J7DDtx7Ja4SEEffoHqu" TargetMode="External"/><Relationship Id="rId626" Type="http://schemas.openxmlformats.org/officeDocument/2006/relationships/hyperlink" Target="https://drive.google.com/drive/folders/1-LXVi6zbY2bRjupdXEyY56d9eIl2Kvew" TargetMode="External"/><Relationship Id="rId973" Type="http://schemas.openxmlformats.org/officeDocument/2006/relationships/hyperlink" Target="https://drive.google.com/drive/folders/1DGa5Ghm24O8X9J7DDtx7Ja4SEEffoHqu" TargetMode="External"/><Relationship Id="rId1049" Type="http://schemas.openxmlformats.org/officeDocument/2006/relationships/hyperlink" Target="https://drive.google.com/drive/folders/1DGa5Ghm24O8X9J7DDtx7Ja4SEEffoHqu" TargetMode="External"/><Relationship Id="rId1256" Type="http://schemas.openxmlformats.org/officeDocument/2006/relationships/hyperlink" Target="https://drive.google.com/drive/folders/1-LXVi6zbY2bRjupdXEyY56d9eIl2Kvew" TargetMode="External"/><Relationship Id="rId2002" Type="http://schemas.openxmlformats.org/officeDocument/2006/relationships/hyperlink" Target="https://drive.google.com/drive/folders/1DGa5Ghm24O8X9J7DDtx7Ja4SEEffoHqu" TargetMode="External"/><Relationship Id="rId2307" Type="http://schemas.openxmlformats.org/officeDocument/2006/relationships/hyperlink" Target="https://drive.google.com/drive/folders/1DGa5Ghm24O8X9J7DDtx7Ja4SEEffoHqu" TargetMode="External"/><Relationship Id="rId2654" Type="http://schemas.openxmlformats.org/officeDocument/2006/relationships/hyperlink" Target="https://drive.google.com/drive/folders/1AZdrpznqifz8oNA9SO_w3aXFqCxuIZy1?usp=drive_link" TargetMode="External"/><Relationship Id="rId2861" Type="http://schemas.openxmlformats.org/officeDocument/2006/relationships/hyperlink" Target="https://drive.google.com/drive/folders/1AZdrpznqifz8oNA9SO_w3aXFqCxuIZy1?usp=drive_link" TargetMode="External"/><Relationship Id="rId2959" Type="http://schemas.openxmlformats.org/officeDocument/2006/relationships/hyperlink" Target="https://drive.google.com/drive/folders/1AZdrpznqifz8oNA9SO_w3aXFqCxuIZy1?usp=drive_link" TargetMode="External"/><Relationship Id="rId833" Type="http://schemas.openxmlformats.org/officeDocument/2006/relationships/hyperlink" Target="https://drive.google.com/drive/folders/1DGa5Ghm24O8X9J7DDtx7Ja4SEEffoHqu" TargetMode="External"/><Relationship Id="rId1116" Type="http://schemas.openxmlformats.org/officeDocument/2006/relationships/hyperlink" Target="https://drive.google.com/drive/folders/1DGa5Ghm24O8X9J7DDtx7Ja4SEEffoHqu" TargetMode="External"/><Relationship Id="rId1463" Type="http://schemas.openxmlformats.org/officeDocument/2006/relationships/hyperlink" Target="https://drive.google.com/drive/folders/1-LXVi6zbY2bRjupdXEyY56d9eIl2Kvew" TargetMode="External"/><Relationship Id="rId1670" Type="http://schemas.openxmlformats.org/officeDocument/2006/relationships/hyperlink" Target="https://drive.google.com/drive/folders/1DGa5Ghm24O8X9J7DDtx7Ja4SEEffoHqu" TargetMode="External"/><Relationship Id="rId1768" Type="http://schemas.openxmlformats.org/officeDocument/2006/relationships/hyperlink" Target="https://drive.google.com/drive/folders/1DGa5Ghm24O8X9J7DDtx7Ja4SEEffoHqu" TargetMode="External"/><Relationship Id="rId2514" Type="http://schemas.openxmlformats.org/officeDocument/2006/relationships/hyperlink" Target="https://drive.google.com/drive/folders/1DGa5Ghm24O8X9J7DDtx7Ja4SEEffoHqu" TargetMode="External"/><Relationship Id="rId2721" Type="http://schemas.openxmlformats.org/officeDocument/2006/relationships/hyperlink" Target="https://drive.google.com/drive/folders/1AZdrpznqifz8oNA9SO_w3aXFqCxuIZy1?usp=drive_link" TargetMode="External"/><Relationship Id="rId2819" Type="http://schemas.openxmlformats.org/officeDocument/2006/relationships/hyperlink" Target="https://drive.google.com/drive/folders/1AZdrpznqifz8oNA9SO_w3aXFqCxuIZy1?usp=drive_link" TargetMode="External"/><Relationship Id="rId900" Type="http://schemas.openxmlformats.org/officeDocument/2006/relationships/hyperlink" Target="https://drive.google.com/drive/folders/1DGa5Ghm24O8X9J7DDtx7Ja4SEEffoHqu" TargetMode="External"/><Relationship Id="rId1323" Type="http://schemas.openxmlformats.org/officeDocument/2006/relationships/hyperlink" Target="https://drive.google.com/drive/folders/1-LXVi6zbY2bRjupdXEyY56d9eIl2Kvew" TargetMode="External"/><Relationship Id="rId1530" Type="http://schemas.openxmlformats.org/officeDocument/2006/relationships/hyperlink" Target="https://drive.google.com/drive/folders/1-LXVi6zbY2bRjupdXEyY56d9eIl2Kvew" TargetMode="External"/><Relationship Id="rId1628" Type="http://schemas.openxmlformats.org/officeDocument/2006/relationships/hyperlink" Target="https://drive.google.com/drive/folders/1DGa5Ghm24O8X9J7DDtx7Ja4SEEffoHqu" TargetMode="External"/><Relationship Id="rId1975" Type="http://schemas.openxmlformats.org/officeDocument/2006/relationships/hyperlink" Target="https://drive.google.com/drive/folders/1-LXVi6zbY2bRjupdXEyY56d9eIl2Kvew" TargetMode="External"/><Relationship Id="rId3190" Type="http://schemas.openxmlformats.org/officeDocument/2006/relationships/hyperlink" Target="https://drive.google.com/drive/folders/1-LXVi6zbY2bRjupdXEyY56d9eIl2Kvew" TargetMode="External"/><Relationship Id="rId1835" Type="http://schemas.openxmlformats.org/officeDocument/2006/relationships/hyperlink" Target="https://drive.google.com/drive/folders/1DGa5Ghm24O8X9J7DDtx7Ja4SEEffoHqu" TargetMode="External"/><Relationship Id="rId3050" Type="http://schemas.openxmlformats.org/officeDocument/2006/relationships/hyperlink" Target="https://drive.google.com/drive/folders/1AZdrpznqifz8oNA9SO_w3aXFqCxuIZy1?usp=drive_link" TargetMode="External"/><Relationship Id="rId3288" Type="http://schemas.openxmlformats.org/officeDocument/2006/relationships/hyperlink" Target="https://drive.google.com/drive/folders/1DGa5Ghm24O8X9J7DDtx7Ja4SEEffoHqu" TargetMode="External"/><Relationship Id="rId1902" Type="http://schemas.openxmlformats.org/officeDocument/2006/relationships/hyperlink" Target="https://drive.google.com/drive/folders/1F0MIS2KcuB6qRX3wF-Ahyd8vqOJ0N93x?usp=drive_link" TargetMode="External"/><Relationship Id="rId2097" Type="http://schemas.openxmlformats.org/officeDocument/2006/relationships/hyperlink" Target="https://drive.google.com/drive/folders/1-LXVi6zbY2bRjupdXEyY56d9eIl2Kvew" TargetMode="External"/><Relationship Id="rId3148" Type="http://schemas.openxmlformats.org/officeDocument/2006/relationships/hyperlink" Target="https://drive.google.com/drive/folders/1-LXVi6zbY2bRjupdXEyY56d9eIl2Kvew" TargetMode="External"/><Relationship Id="rId3355" Type="http://schemas.openxmlformats.org/officeDocument/2006/relationships/hyperlink" Target="https://drive.google.com/drive/folders/1DGa5Ghm24O8X9J7DDtx7Ja4SEEffoHqu" TargetMode="External"/><Relationship Id="rId276" Type="http://schemas.openxmlformats.org/officeDocument/2006/relationships/hyperlink" Target="https://drive.google.com/drive/folders/1DGa5Ghm24O8X9J7DDtx7Ja4SEEffoHqu" TargetMode="External"/><Relationship Id="rId483" Type="http://schemas.openxmlformats.org/officeDocument/2006/relationships/hyperlink" Target="https://drive.google.com/drive/folders/1-LXVi6zbY2bRjupdXEyY56d9eIl2Kvew" TargetMode="External"/><Relationship Id="rId690" Type="http://schemas.openxmlformats.org/officeDocument/2006/relationships/hyperlink" Target="https://drive.google.com/drive/folders/1-LXVi6zbY2bRjupdXEyY56d9eIl2Kvew" TargetMode="External"/><Relationship Id="rId2164" Type="http://schemas.openxmlformats.org/officeDocument/2006/relationships/hyperlink" Target="https://drive.google.com/drive/folders/1-LXVi6zbY2bRjupdXEyY56d9eIl2Kvew" TargetMode="External"/><Relationship Id="rId2371" Type="http://schemas.openxmlformats.org/officeDocument/2006/relationships/hyperlink" Target="https://drive.google.com/drive/folders/1DGa5Ghm24O8X9J7DDtx7Ja4SEEffoHqu" TargetMode="External"/><Relationship Id="rId3008" Type="http://schemas.openxmlformats.org/officeDocument/2006/relationships/hyperlink" Target="https://drive.google.com/drive/folders/1AZdrpznqifz8oNA9SO_w3aXFqCxuIZy1?usp=drive_link" TargetMode="External"/><Relationship Id="rId3215" Type="http://schemas.openxmlformats.org/officeDocument/2006/relationships/hyperlink" Target="https://drive.google.com/drive/folders/16L9S_MSfWyb09qYZWPE2_9lFXmDs3OH2?usp=drive_link" TargetMode="External"/><Relationship Id="rId136" Type="http://schemas.openxmlformats.org/officeDocument/2006/relationships/hyperlink" Target="https://drive.google.com/drive/folders/1DGa5Ghm24O8X9J7DDtx7Ja4SEEffoHqu" TargetMode="External"/><Relationship Id="rId343" Type="http://schemas.openxmlformats.org/officeDocument/2006/relationships/hyperlink" Target="https://drive.google.com/drive/folders/1-LXVi6zbY2bRjupdXEyY56d9eIl2Kvew" TargetMode="External"/><Relationship Id="rId550" Type="http://schemas.openxmlformats.org/officeDocument/2006/relationships/hyperlink" Target="https://drive.google.com/drive/folders/1-LXVi6zbY2bRjupdXEyY56d9eIl2Kvew" TargetMode="External"/><Relationship Id="rId788" Type="http://schemas.openxmlformats.org/officeDocument/2006/relationships/hyperlink" Target="https://drive.google.com/drive/folders/1-LXVi6zbY2bRjupdXEyY56d9eIl2Kvew" TargetMode="External"/><Relationship Id="rId995" Type="http://schemas.openxmlformats.org/officeDocument/2006/relationships/hyperlink" Target="https://drive.google.com/drive/folders/1DGa5Ghm24O8X9J7DDtx7Ja4SEEffoHqu" TargetMode="External"/><Relationship Id="rId1180" Type="http://schemas.openxmlformats.org/officeDocument/2006/relationships/hyperlink" Target="https://drive.google.com/drive/folders/1-LXVi6zbY2bRjupdXEyY56d9eIl2Kvew" TargetMode="External"/><Relationship Id="rId2024" Type="http://schemas.openxmlformats.org/officeDocument/2006/relationships/hyperlink" Target="https://drive.google.com/drive/folders/12jTRD8fTOfyEWYO6xJSacWH-3GV28GJq?usp=drive_link" TargetMode="External"/><Relationship Id="rId2231" Type="http://schemas.openxmlformats.org/officeDocument/2006/relationships/hyperlink" Target="https://drive.google.com/drive/folders/1-LXVi6zbY2bRjupdXEyY56d9eIl2Kvew" TargetMode="External"/><Relationship Id="rId2469" Type="http://schemas.openxmlformats.org/officeDocument/2006/relationships/hyperlink" Target="https://drive.google.com/drive/folders/1DGa5Ghm24O8X9J7DDtx7Ja4SEEffoHqu" TargetMode="External"/><Relationship Id="rId2676" Type="http://schemas.openxmlformats.org/officeDocument/2006/relationships/hyperlink" Target="https://drive.google.com/drive/folders/1AZdrpznqifz8oNA9SO_w3aXFqCxuIZy1?usp=drive_link" TargetMode="External"/><Relationship Id="rId2883" Type="http://schemas.openxmlformats.org/officeDocument/2006/relationships/hyperlink" Target="https://drive.google.com/drive/folders/1AZdrpznqifz8oNA9SO_w3aXFqCxuIZy1?usp=drive_link" TargetMode="External"/><Relationship Id="rId203" Type="http://schemas.openxmlformats.org/officeDocument/2006/relationships/hyperlink" Target="https://drive.google.com/drive/folders/137A-PABGNdyD606GdL0Vy9xGqd8ue1un?usp=drive_link" TargetMode="External"/><Relationship Id="rId648" Type="http://schemas.openxmlformats.org/officeDocument/2006/relationships/hyperlink" Target="https://drive.google.com/drive/folders/1-LXVi6zbY2bRjupdXEyY56d9eIl2Kvew" TargetMode="External"/><Relationship Id="rId855" Type="http://schemas.openxmlformats.org/officeDocument/2006/relationships/hyperlink" Target="https://drive.google.com/drive/folders/1DGa5Ghm24O8X9J7DDtx7Ja4SEEffoHqu" TargetMode="External"/><Relationship Id="rId1040" Type="http://schemas.openxmlformats.org/officeDocument/2006/relationships/hyperlink" Target="https://drive.google.com/drive/folders/1DGa5Ghm24O8X9J7DDtx7Ja4SEEffoHqu" TargetMode="External"/><Relationship Id="rId1278" Type="http://schemas.openxmlformats.org/officeDocument/2006/relationships/hyperlink" Target="https://drive.google.com/drive/folders/1-LXVi6zbY2bRjupdXEyY56d9eIl2Kvew" TargetMode="External"/><Relationship Id="rId1485" Type="http://schemas.openxmlformats.org/officeDocument/2006/relationships/hyperlink" Target="https://drive.google.com/drive/folders/1-LXVi6zbY2bRjupdXEyY56d9eIl2Kvew" TargetMode="External"/><Relationship Id="rId1692" Type="http://schemas.openxmlformats.org/officeDocument/2006/relationships/hyperlink" Target="https://drive.google.com/drive/folders/1a6i0m7q9_iKw1ZoDwZOdKLLmOBu_YZQ-?usp=drive_link" TargetMode="External"/><Relationship Id="rId2329" Type="http://schemas.openxmlformats.org/officeDocument/2006/relationships/hyperlink" Target="https://drive.google.com/drive/folders/1DGa5Ghm24O8X9J7DDtx7Ja4SEEffoHqu" TargetMode="External"/><Relationship Id="rId2536" Type="http://schemas.openxmlformats.org/officeDocument/2006/relationships/hyperlink" Target="https://drive.google.com/drive/folders/1DGa5Ghm24O8X9J7DDtx7Ja4SEEffoHqu" TargetMode="External"/><Relationship Id="rId2743" Type="http://schemas.openxmlformats.org/officeDocument/2006/relationships/hyperlink" Target="https://drive.google.com/drive/folders/1AZdrpznqifz8oNA9SO_w3aXFqCxuIZy1?usp=drive_link" TargetMode="External"/><Relationship Id="rId410" Type="http://schemas.openxmlformats.org/officeDocument/2006/relationships/hyperlink" Target="https://drive.google.com/drive/folders/1-LXVi6zbY2bRjupdXEyY56d9eIl2Kvew" TargetMode="External"/><Relationship Id="rId508" Type="http://schemas.openxmlformats.org/officeDocument/2006/relationships/hyperlink" Target="https://drive.google.com/drive/folders/1-LXVi6zbY2bRjupdXEyY56d9eIl2Kvew" TargetMode="External"/><Relationship Id="rId715" Type="http://schemas.openxmlformats.org/officeDocument/2006/relationships/hyperlink" Target="https://drive.google.com/drive/folders/1-LXVi6zbY2bRjupdXEyY56d9eIl2Kvew" TargetMode="External"/><Relationship Id="rId922" Type="http://schemas.openxmlformats.org/officeDocument/2006/relationships/hyperlink" Target="https://drive.google.com/drive/folders/1DGa5Ghm24O8X9J7DDtx7Ja4SEEffoHqu" TargetMode="External"/><Relationship Id="rId1138" Type="http://schemas.openxmlformats.org/officeDocument/2006/relationships/hyperlink" Target="https://drive.google.com/drive/folders/1DGa5Ghm24O8X9J7DDtx7Ja4SEEffoHqu" TargetMode="External"/><Relationship Id="rId1345" Type="http://schemas.openxmlformats.org/officeDocument/2006/relationships/hyperlink" Target="https://drive.google.com/drive/folders/1-LXVi6zbY2bRjupdXEyY56d9eIl2Kvew" TargetMode="External"/><Relationship Id="rId1552" Type="http://schemas.openxmlformats.org/officeDocument/2006/relationships/hyperlink" Target="https://drive.google.com/drive/folders/1-LXVi6zbY2bRjupdXEyY56d9eIl2Kvew" TargetMode="External"/><Relationship Id="rId1997" Type="http://schemas.openxmlformats.org/officeDocument/2006/relationships/hyperlink" Target="https://drive.google.com/drive/folders/1DGa5Ghm24O8X9J7DDtx7Ja4SEEffoHqu" TargetMode="External"/><Relationship Id="rId2603" Type="http://schemas.openxmlformats.org/officeDocument/2006/relationships/hyperlink" Target="https://drive.google.com/drive/folders/1AZdrpznqifz8oNA9SO_w3aXFqCxuIZy1?usp=drive_link" TargetMode="External"/><Relationship Id="rId2950" Type="http://schemas.openxmlformats.org/officeDocument/2006/relationships/hyperlink" Target="https://drive.google.com/drive/folders/1AZdrpznqifz8oNA9SO_w3aXFqCxuIZy1?usp=drive_link" TargetMode="External"/><Relationship Id="rId1205" Type="http://schemas.openxmlformats.org/officeDocument/2006/relationships/hyperlink" Target="https://drive.google.com/drive/folders/1-LXVi6zbY2bRjupdXEyY56d9eIl2Kvew" TargetMode="External"/><Relationship Id="rId1857" Type="http://schemas.openxmlformats.org/officeDocument/2006/relationships/hyperlink" Target="https://drive.google.com/drive/folders/11nPNLolc2Fgeg6EfLG85Mx5kqdzOEGdU?usp=drive_link" TargetMode="External"/><Relationship Id="rId2810" Type="http://schemas.openxmlformats.org/officeDocument/2006/relationships/hyperlink" Target="https://drive.google.com/drive/folders/1AZdrpznqifz8oNA9SO_w3aXFqCxuIZy1?usp=drive_link" TargetMode="External"/><Relationship Id="rId2908" Type="http://schemas.openxmlformats.org/officeDocument/2006/relationships/hyperlink" Target="https://drive.google.com/drive/folders/1AZdrpznqifz8oNA9SO_w3aXFqCxuIZy1?usp=drive_link" TargetMode="External"/><Relationship Id="rId51" Type="http://schemas.openxmlformats.org/officeDocument/2006/relationships/hyperlink" Target="https://drive.google.com/drive/folders/1LzaUbpeom6gNltFa_tH9g4EGPrGQl9BV?usp=drive_link" TargetMode="External"/><Relationship Id="rId1412" Type="http://schemas.openxmlformats.org/officeDocument/2006/relationships/hyperlink" Target="https://drive.google.com/drive/folders/1-LXVi6zbY2bRjupdXEyY56d9eIl2Kvew" TargetMode="External"/><Relationship Id="rId1717" Type="http://schemas.openxmlformats.org/officeDocument/2006/relationships/hyperlink" Target="https://drive.google.com/drive/folders/1DGa5Ghm24O8X9J7DDtx7Ja4SEEffoHqu" TargetMode="External"/><Relationship Id="rId1924" Type="http://schemas.openxmlformats.org/officeDocument/2006/relationships/hyperlink" Target="https://drive.google.com/drive/folders/1DGa5Ghm24O8X9J7DDtx7Ja4SEEffoHqu" TargetMode="External"/><Relationship Id="rId3072" Type="http://schemas.openxmlformats.org/officeDocument/2006/relationships/hyperlink" Target="https://drive.google.com/drive/folders/1AZdrpznqifz8oNA9SO_w3aXFqCxuIZy1?usp=drive_link" TargetMode="External"/><Relationship Id="rId3377" Type="http://schemas.openxmlformats.org/officeDocument/2006/relationships/hyperlink" Target="https://drive.google.com/drive/folders/1perC_1DvoBWz_B_AbmaKIYNuWky2nlvq?usp=share_link" TargetMode="External"/><Relationship Id="rId298" Type="http://schemas.openxmlformats.org/officeDocument/2006/relationships/hyperlink" Target="https://disk.yandex.ru/d/-0NPRpsD5VjFQQ" TargetMode="External"/><Relationship Id="rId158" Type="http://schemas.openxmlformats.org/officeDocument/2006/relationships/hyperlink" Target="https://drive.google.com/drive/folders/1-LXVi6zbY2bRjupdXEyY56d9eIl2Kvew" TargetMode="External"/><Relationship Id="rId2186" Type="http://schemas.openxmlformats.org/officeDocument/2006/relationships/hyperlink" Target="https://drive.google.com/drive/folders/1-LXVi6zbY2bRjupdXEyY56d9eIl2Kvew" TargetMode="External"/><Relationship Id="rId2393" Type="http://schemas.openxmlformats.org/officeDocument/2006/relationships/hyperlink" Target="https://drive.google.com/drive/folders/1DGa5Ghm24O8X9J7DDtx7Ja4SEEffoHqu" TargetMode="External"/><Relationship Id="rId2698" Type="http://schemas.openxmlformats.org/officeDocument/2006/relationships/hyperlink" Target="https://drive.google.com/drive/folders/1AZdrpznqifz8oNA9SO_w3aXFqCxuIZy1?usp=drive_link" TargetMode="External"/><Relationship Id="rId3237" Type="http://schemas.openxmlformats.org/officeDocument/2006/relationships/hyperlink" Target="https://drive.google.com/drive/folders/1DGa5Ghm24O8X9J7DDtx7Ja4SEEffoHqu" TargetMode="External"/><Relationship Id="rId365" Type="http://schemas.openxmlformats.org/officeDocument/2006/relationships/hyperlink" Target="https://drive.google.com/drive/folders/1-LXVi6zbY2bRjupdXEyY56d9eIl2Kvew" TargetMode="External"/><Relationship Id="rId572" Type="http://schemas.openxmlformats.org/officeDocument/2006/relationships/hyperlink" Target="https://drive.google.com/drive/folders/1-LXVi6zbY2bRjupdXEyY56d9eIl2Kvew" TargetMode="External"/><Relationship Id="rId2046" Type="http://schemas.openxmlformats.org/officeDocument/2006/relationships/hyperlink" Target="https://drive.google.com/drive/folders/1XnD6g-nHXHuAhT252nGUZF2xJ_t6s5vk?usp=drive_link" TargetMode="External"/><Relationship Id="rId2253" Type="http://schemas.openxmlformats.org/officeDocument/2006/relationships/hyperlink" Target="https://drive.google.com/drive/folders/1DGa5Ghm24O8X9J7DDtx7Ja4SEEffoHqu" TargetMode="External"/><Relationship Id="rId2460" Type="http://schemas.openxmlformats.org/officeDocument/2006/relationships/hyperlink" Target="https://drive.google.com/drive/folders/1DGa5Ghm24O8X9J7DDtx7Ja4SEEffoHqu" TargetMode="External"/><Relationship Id="rId3304" Type="http://schemas.openxmlformats.org/officeDocument/2006/relationships/hyperlink" Target="https://drive.google.com/drive/folders/1DGa5Ghm24O8X9J7DDtx7Ja4SEEffoHqu" TargetMode="External"/><Relationship Id="rId225" Type="http://schemas.openxmlformats.org/officeDocument/2006/relationships/hyperlink" Target="https://drive.google.com/drive/folders/1DGa5Ghm24O8X9J7DDtx7Ja4SEEffoHqu" TargetMode="External"/><Relationship Id="rId432" Type="http://schemas.openxmlformats.org/officeDocument/2006/relationships/hyperlink" Target="https://drive.google.com/drive/folders/1DGa5Ghm24O8X9J7DDtx7Ja4SEEffoHqu" TargetMode="External"/><Relationship Id="rId877" Type="http://schemas.openxmlformats.org/officeDocument/2006/relationships/hyperlink" Target="https://drive.google.com/drive/folders/1DGa5Ghm24O8X9J7DDtx7Ja4SEEffoHqu" TargetMode="External"/><Relationship Id="rId1062" Type="http://schemas.openxmlformats.org/officeDocument/2006/relationships/hyperlink" Target="https://drive.google.com/drive/folders/1DGa5Ghm24O8X9J7DDtx7Ja4SEEffoHqu" TargetMode="External"/><Relationship Id="rId2113" Type="http://schemas.openxmlformats.org/officeDocument/2006/relationships/hyperlink" Target="https://drive.google.com/drive/folders/1-LXVi6zbY2bRjupdXEyY56d9eIl2Kvew" TargetMode="External"/><Relationship Id="rId2320" Type="http://schemas.openxmlformats.org/officeDocument/2006/relationships/hyperlink" Target="https://drive.google.com/drive/folders/1DGa5Ghm24O8X9J7DDtx7Ja4SEEffoHqu" TargetMode="External"/><Relationship Id="rId2558" Type="http://schemas.openxmlformats.org/officeDocument/2006/relationships/hyperlink" Target="https://drive.google.com/drive/folders/1DGa5Ghm24O8X9J7DDtx7Ja4SEEffoHqu" TargetMode="External"/><Relationship Id="rId2765" Type="http://schemas.openxmlformats.org/officeDocument/2006/relationships/hyperlink" Target="https://drive.google.com/drive/folders/1AZdrpznqifz8oNA9SO_w3aXFqCxuIZy1?usp=drive_link" TargetMode="External"/><Relationship Id="rId2972" Type="http://schemas.openxmlformats.org/officeDocument/2006/relationships/hyperlink" Target="https://drive.google.com/drive/folders/1AZdrpznqifz8oNA9SO_w3aXFqCxuIZy1?usp=drive_link" TargetMode="External"/><Relationship Id="rId737" Type="http://schemas.openxmlformats.org/officeDocument/2006/relationships/hyperlink" Target="https://drive.google.com/drive/folders/1-LXVi6zbY2bRjupdXEyY56d9eIl2Kvew" TargetMode="External"/><Relationship Id="rId944" Type="http://schemas.openxmlformats.org/officeDocument/2006/relationships/hyperlink" Target="https://drive.google.com/drive/folders/1DGa5Ghm24O8X9J7DDtx7Ja4SEEffoHqu" TargetMode="External"/><Relationship Id="rId1367" Type="http://schemas.openxmlformats.org/officeDocument/2006/relationships/hyperlink" Target="https://drive.google.com/drive/folders/1-LXVi6zbY2bRjupdXEyY56d9eIl2Kvew" TargetMode="External"/><Relationship Id="rId1574" Type="http://schemas.openxmlformats.org/officeDocument/2006/relationships/hyperlink" Target="https://drive.google.com/drive/folders/1-LXVi6zbY2bRjupdXEyY56d9eIl2Kvew" TargetMode="External"/><Relationship Id="rId1781" Type="http://schemas.openxmlformats.org/officeDocument/2006/relationships/hyperlink" Target="https://drive.google.com/drive/folders/1DGa5Ghm24O8X9J7DDtx7Ja4SEEffoHqu" TargetMode="External"/><Relationship Id="rId2418" Type="http://schemas.openxmlformats.org/officeDocument/2006/relationships/hyperlink" Target="https://drive.google.com/drive/folders/1DGa5Ghm24O8X9J7DDtx7Ja4SEEffoHqu" TargetMode="External"/><Relationship Id="rId2625" Type="http://schemas.openxmlformats.org/officeDocument/2006/relationships/hyperlink" Target="https://drive.google.com/drive/folders/1AZdrpznqifz8oNA9SO_w3aXFqCxuIZy1?usp=drive_link" TargetMode="External"/><Relationship Id="rId2832" Type="http://schemas.openxmlformats.org/officeDocument/2006/relationships/hyperlink" Target="https://drive.google.com/drive/folders/1AZdrpznqifz8oNA9SO_w3aXFqCxuIZy1?usp=drive_link" TargetMode="External"/><Relationship Id="rId73" Type="http://schemas.openxmlformats.org/officeDocument/2006/relationships/hyperlink" Target="https://drive.google.com/drive/folders/1DGa5Ghm24O8X9J7DDtx7Ja4SEEffoHqu" TargetMode="External"/><Relationship Id="rId804" Type="http://schemas.openxmlformats.org/officeDocument/2006/relationships/hyperlink" Target="https://drive.google.com/drive/folders/1-LXVi6zbY2bRjupdXEyY56d9eIl2Kvew" TargetMode="External"/><Relationship Id="rId1227" Type="http://schemas.openxmlformats.org/officeDocument/2006/relationships/hyperlink" Target="https://drive.google.com/drive/folders/1-LXVi6zbY2bRjupdXEyY56d9eIl2Kvew" TargetMode="External"/><Relationship Id="rId1434" Type="http://schemas.openxmlformats.org/officeDocument/2006/relationships/hyperlink" Target="https://drive.google.com/drive/folders/1-LXVi6zbY2bRjupdXEyY56d9eIl2Kvew" TargetMode="External"/><Relationship Id="rId1641" Type="http://schemas.openxmlformats.org/officeDocument/2006/relationships/hyperlink" Target="https://drive.google.com/drive/folders/1DGa5Ghm24O8X9J7DDtx7Ja4SEEffoHqu" TargetMode="External"/><Relationship Id="rId1879" Type="http://schemas.openxmlformats.org/officeDocument/2006/relationships/hyperlink" Target="https://drive.google.com/drive/folders/1DGa5Ghm24O8X9J7DDtx7Ja4SEEffoHqu" TargetMode="External"/><Relationship Id="rId3094" Type="http://schemas.openxmlformats.org/officeDocument/2006/relationships/hyperlink" Target="https://drive.google.com/drive/folders/1h7045gMyIx16B4EVAg5hCIGPaHr48IKJ?usp=drive_link" TargetMode="External"/><Relationship Id="rId1501" Type="http://schemas.openxmlformats.org/officeDocument/2006/relationships/hyperlink" Target="https://drive.google.com/drive/folders/1-LXVi6zbY2bRjupdXEyY56d9eIl2Kvew" TargetMode="External"/><Relationship Id="rId1739" Type="http://schemas.openxmlformats.org/officeDocument/2006/relationships/hyperlink" Target="https://drive.google.com/drive/folders/1DGa5Ghm24O8X9J7DDtx7Ja4SEEffoHqu" TargetMode="External"/><Relationship Id="rId1946" Type="http://schemas.openxmlformats.org/officeDocument/2006/relationships/hyperlink" Target="https://drive.google.com/drive/folders/1DGa5Ghm24O8X9J7DDtx7Ja4SEEffoHqu" TargetMode="External"/><Relationship Id="rId3399" Type="http://schemas.openxmlformats.org/officeDocument/2006/relationships/hyperlink" Target="https://drive.google.com/drive/folders/1iMjZZP576OxRRKgodijQhQXNqe8WNoPi?usp=drive_link" TargetMode="External"/><Relationship Id="rId1806" Type="http://schemas.openxmlformats.org/officeDocument/2006/relationships/hyperlink" Target="https://drive.google.com/drive/folders/1DGa5Ghm24O8X9J7DDtx7Ja4SEEffoHqu" TargetMode="External"/><Relationship Id="rId3161" Type="http://schemas.openxmlformats.org/officeDocument/2006/relationships/hyperlink" Target="https://drive.google.com/drive/folders/1njLWfSGekR2RhFf29iI12G6zaXw4_Ugv?usp=drive_link" TargetMode="External"/><Relationship Id="rId3259" Type="http://schemas.openxmlformats.org/officeDocument/2006/relationships/hyperlink" Target="https://drive.google.com/drive/folders/1DGa5Ghm24O8X9J7DDtx7Ja4SEEffoHqu" TargetMode="External"/><Relationship Id="rId387" Type="http://schemas.openxmlformats.org/officeDocument/2006/relationships/hyperlink" Target="https://drive.google.com/drive/folders/1-LXVi6zbY2bRjupdXEyY56d9eIl2Kvew" TargetMode="External"/><Relationship Id="rId594" Type="http://schemas.openxmlformats.org/officeDocument/2006/relationships/hyperlink" Target="https://drive.google.com/drive/folders/1-LXVi6zbY2bRjupdXEyY56d9eIl2Kvew" TargetMode="External"/><Relationship Id="rId2068" Type="http://schemas.openxmlformats.org/officeDocument/2006/relationships/hyperlink" Target="https://drive.google.com/drive/folders/1-LXVi6zbY2bRjupdXEyY56d9eIl2Kvew" TargetMode="External"/><Relationship Id="rId2275" Type="http://schemas.openxmlformats.org/officeDocument/2006/relationships/hyperlink" Target="https://drive.google.com/drive/folders/1DGa5Ghm24O8X9J7DDtx7Ja4SEEffoHqu" TargetMode="External"/><Relationship Id="rId3021" Type="http://schemas.openxmlformats.org/officeDocument/2006/relationships/hyperlink" Target="https://drive.google.com/drive/folders/1AZdrpznqifz8oNA9SO_w3aXFqCxuIZy1?usp=drive_link" TargetMode="External"/><Relationship Id="rId3119" Type="http://schemas.openxmlformats.org/officeDocument/2006/relationships/hyperlink" Target="https://drive.google.com/drive/folders/1DGa5Ghm24O8X9J7DDtx7Ja4SEEffoHqu" TargetMode="External"/><Relationship Id="rId3326" Type="http://schemas.openxmlformats.org/officeDocument/2006/relationships/hyperlink" Target="https://drive.google.com/drive/folders/18-B6IzCDkF7rs51tL9AY_X54NRkStrkp?usp=drive_link" TargetMode="External"/><Relationship Id="rId247" Type="http://schemas.openxmlformats.org/officeDocument/2006/relationships/hyperlink" Target="https://drive.google.com/drive/folders/1DGa5Ghm24O8X9J7DDtx7Ja4SEEffoHqu" TargetMode="External"/><Relationship Id="rId899" Type="http://schemas.openxmlformats.org/officeDocument/2006/relationships/hyperlink" Target="https://drive.google.com/drive/folders/1DGa5Ghm24O8X9J7DDtx7Ja4SEEffoHqu" TargetMode="External"/><Relationship Id="rId1084" Type="http://schemas.openxmlformats.org/officeDocument/2006/relationships/hyperlink" Target="https://drive.google.com/drive/folders/1DGa5Ghm24O8X9J7DDtx7Ja4SEEffoHqu" TargetMode="External"/><Relationship Id="rId2482" Type="http://schemas.openxmlformats.org/officeDocument/2006/relationships/hyperlink" Target="https://drive.google.com/drive/folders/1DGa5Ghm24O8X9J7DDtx7Ja4SEEffoHqu" TargetMode="External"/><Relationship Id="rId2787" Type="http://schemas.openxmlformats.org/officeDocument/2006/relationships/hyperlink" Target="https://drive.google.com/drive/folders/1AZdrpznqifz8oNA9SO_w3aXFqCxuIZy1?usp=drive_link" TargetMode="External"/><Relationship Id="rId107" Type="http://schemas.openxmlformats.org/officeDocument/2006/relationships/hyperlink" Target="https://drive.google.com/drive/folders/14mEvGeUoj6li9S-9Bx1qQN0YUD48DR3W?usp=drive_link" TargetMode="External"/><Relationship Id="rId454" Type="http://schemas.openxmlformats.org/officeDocument/2006/relationships/hyperlink" Target="https://drive.google.com/drive/folders/1-LXVi6zbY2bRjupdXEyY56d9eIl2Kvew" TargetMode="External"/><Relationship Id="rId661" Type="http://schemas.openxmlformats.org/officeDocument/2006/relationships/hyperlink" Target="https://drive.google.com/drive/folders/1-LXVi6zbY2bRjupdXEyY56d9eIl2Kvew" TargetMode="External"/><Relationship Id="rId759" Type="http://schemas.openxmlformats.org/officeDocument/2006/relationships/hyperlink" Target="https://drive.google.com/drive/folders/1-LXVi6zbY2bRjupdXEyY56d9eIl2Kvew" TargetMode="External"/><Relationship Id="rId966" Type="http://schemas.openxmlformats.org/officeDocument/2006/relationships/hyperlink" Target="https://drive.google.com/drive/folders/1DGa5Ghm24O8X9J7DDtx7Ja4SEEffoHqu" TargetMode="External"/><Relationship Id="rId1291" Type="http://schemas.openxmlformats.org/officeDocument/2006/relationships/hyperlink" Target="https://drive.google.com/drive/folders/1-LXVi6zbY2bRjupdXEyY56d9eIl2Kvew" TargetMode="External"/><Relationship Id="rId1389" Type="http://schemas.openxmlformats.org/officeDocument/2006/relationships/hyperlink" Target="https://drive.google.com/drive/folders/1-LXVi6zbY2bRjupdXEyY56d9eIl2Kvew" TargetMode="External"/><Relationship Id="rId1596" Type="http://schemas.openxmlformats.org/officeDocument/2006/relationships/hyperlink" Target="https://drive.google.com/drive/folders/1-LXVi6zbY2bRjupdXEyY56d9eIl2Kvew" TargetMode="External"/><Relationship Id="rId2135" Type="http://schemas.openxmlformats.org/officeDocument/2006/relationships/hyperlink" Target="https://drive.google.com/drive/folders/1-LXVi6zbY2bRjupdXEyY56d9eIl2Kvew" TargetMode="External"/><Relationship Id="rId2342" Type="http://schemas.openxmlformats.org/officeDocument/2006/relationships/hyperlink" Target="https://drive.google.com/drive/folders/1DGa5Ghm24O8X9J7DDtx7Ja4SEEffoHqu" TargetMode="External"/><Relationship Id="rId2647" Type="http://schemas.openxmlformats.org/officeDocument/2006/relationships/hyperlink" Target="https://drive.google.com/drive/folders/1AZdrpznqifz8oNA9SO_w3aXFqCxuIZy1?usp=drive_link" TargetMode="External"/><Relationship Id="rId2994" Type="http://schemas.openxmlformats.org/officeDocument/2006/relationships/hyperlink" Target="https://drive.google.com/drive/folders/1AZdrpznqifz8oNA9SO_w3aXFqCxuIZy1?usp=drive_link" TargetMode="External"/><Relationship Id="rId314" Type="http://schemas.openxmlformats.org/officeDocument/2006/relationships/hyperlink" Target="https://disk.yandex.ru/d/sMEW_euY5Ro1cg" TargetMode="External"/><Relationship Id="rId521" Type="http://schemas.openxmlformats.org/officeDocument/2006/relationships/hyperlink" Target="https://drive.google.com/drive/folders/1-LXVi6zbY2bRjupdXEyY56d9eIl2Kvew" TargetMode="External"/><Relationship Id="rId619" Type="http://schemas.openxmlformats.org/officeDocument/2006/relationships/hyperlink" Target="https://drive.google.com/drive/folders/1-LXVi6zbY2bRjupdXEyY56d9eIl2Kvew" TargetMode="External"/><Relationship Id="rId1151" Type="http://schemas.openxmlformats.org/officeDocument/2006/relationships/hyperlink" Target="https://drive.google.com/drive/folders/18dpJUUm3zQcR1mfPZSY0Lj54QlRf3eh7?usp=drive_link" TargetMode="External"/><Relationship Id="rId1249" Type="http://schemas.openxmlformats.org/officeDocument/2006/relationships/hyperlink" Target="https://drive.google.com/drive/folders/1-LXVi6zbY2bRjupdXEyY56d9eIl2Kvew" TargetMode="External"/><Relationship Id="rId2202" Type="http://schemas.openxmlformats.org/officeDocument/2006/relationships/hyperlink" Target="https://drive.google.com/drive/folders/1-LXVi6zbY2bRjupdXEyY56d9eIl2Kvew" TargetMode="External"/><Relationship Id="rId2854" Type="http://schemas.openxmlformats.org/officeDocument/2006/relationships/hyperlink" Target="https://drive.google.com/drive/folders/1AZdrpznqifz8oNA9SO_w3aXFqCxuIZy1?usp=drive_link" TargetMode="External"/><Relationship Id="rId95" Type="http://schemas.openxmlformats.org/officeDocument/2006/relationships/hyperlink" Target="https://drive.google.com/drive/folders/1x06rkTq1WbxbLseT_4GXauSoBvQPs4ag?usp=drive_link" TargetMode="External"/><Relationship Id="rId826" Type="http://schemas.openxmlformats.org/officeDocument/2006/relationships/hyperlink" Target="https://drive.google.com/drive/folders/1DGa5Ghm24O8X9J7DDtx7Ja4SEEffoHqu" TargetMode="External"/><Relationship Id="rId1011" Type="http://schemas.openxmlformats.org/officeDocument/2006/relationships/hyperlink" Target="https://drive.google.com/drive/folders/1DGa5Ghm24O8X9J7DDtx7Ja4SEEffoHqu" TargetMode="External"/><Relationship Id="rId1109" Type="http://schemas.openxmlformats.org/officeDocument/2006/relationships/hyperlink" Target="https://drive.google.com/drive/folders/1DGa5Ghm24O8X9J7DDtx7Ja4SEEffoHqu" TargetMode="External"/><Relationship Id="rId1456" Type="http://schemas.openxmlformats.org/officeDocument/2006/relationships/hyperlink" Target="https://drive.google.com/drive/folders/1-LXVi6zbY2bRjupdXEyY56d9eIl2Kvew" TargetMode="External"/><Relationship Id="rId1663" Type="http://schemas.openxmlformats.org/officeDocument/2006/relationships/hyperlink" Target="https://drive.google.com/drive/folders/1DGa5Ghm24O8X9J7DDtx7Ja4SEEffoHqu" TargetMode="External"/><Relationship Id="rId1870" Type="http://schemas.openxmlformats.org/officeDocument/2006/relationships/hyperlink" Target="https://drive.google.com/drive/folders/1DGa5Ghm24O8X9J7DDtx7Ja4SEEffoHqu" TargetMode="External"/><Relationship Id="rId1968" Type="http://schemas.openxmlformats.org/officeDocument/2006/relationships/hyperlink" Target="https://drive.google.com/drive/folders/1DGa5Ghm24O8X9J7DDtx7Ja4SEEffoHqu" TargetMode="External"/><Relationship Id="rId2507" Type="http://schemas.openxmlformats.org/officeDocument/2006/relationships/hyperlink" Target="https://drive.google.com/drive/folders/1DGa5Ghm24O8X9J7DDtx7Ja4SEEffoHqu" TargetMode="External"/><Relationship Id="rId2714" Type="http://schemas.openxmlformats.org/officeDocument/2006/relationships/hyperlink" Target="https://drive.google.com/drive/folders/1AZdrpznqifz8oNA9SO_w3aXFqCxuIZy1?usp=drive_link" TargetMode="External"/><Relationship Id="rId2921" Type="http://schemas.openxmlformats.org/officeDocument/2006/relationships/hyperlink" Target="https://drive.google.com/drive/folders/1AZdrpznqifz8oNA9SO_w3aXFqCxuIZy1?usp=drive_link" TargetMode="External"/><Relationship Id="rId1316" Type="http://schemas.openxmlformats.org/officeDocument/2006/relationships/hyperlink" Target="https://drive.google.com/drive/folders/1-LXVi6zbY2bRjupdXEyY56d9eIl2Kvew" TargetMode="External"/><Relationship Id="rId1523" Type="http://schemas.openxmlformats.org/officeDocument/2006/relationships/hyperlink" Target="https://drive.google.com/drive/folders/1-LXVi6zbY2bRjupdXEyY56d9eIl2Kvew" TargetMode="External"/><Relationship Id="rId1730" Type="http://schemas.openxmlformats.org/officeDocument/2006/relationships/hyperlink" Target="https://drive.google.com/drive/folders/1AgyClATijzfZ_k4VsLUwsK1JPxZmbAOq?usp=drive_link" TargetMode="External"/><Relationship Id="rId3183" Type="http://schemas.openxmlformats.org/officeDocument/2006/relationships/hyperlink" Target="https://drive.google.com/drive/folders/1-LXVi6zbY2bRjupdXEyY56d9eIl2Kvew" TargetMode="External"/><Relationship Id="rId3390" Type="http://schemas.openxmlformats.org/officeDocument/2006/relationships/hyperlink" Target="https://drive.google.com/drive/folders/1dYt717hrn9BMngj8mdgYPy_g3d5Z6RTC" TargetMode="External"/><Relationship Id="rId22" Type="http://schemas.openxmlformats.org/officeDocument/2006/relationships/hyperlink" Target="https://drive.google.com/drive/folders/1DGa5Ghm24O8X9J7DDtx7Ja4SEEffoHqu" TargetMode="External"/><Relationship Id="rId1828" Type="http://schemas.openxmlformats.org/officeDocument/2006/relationships/hyperlink" Target="https://drive.google.com/drive/folders/1DGa5Ghm24O8X9J7DDtx7Ja4SEEffoHqu" TargetMode="External"/><Relationship Id="rId3043" Type="http://schemas.openxmlformats.org/officeDocument/2006/relationships/hyperlink" Target="https://drive.google.com/drive/folders/1AZdrpznqifz8oNA9SO_w3aXFqCxuIZy1?usp=drive_link" TargetMode="External"/><Relationship Id="rId3250" Type="http://schemas.openxmlformats.org/officeDocument/2006/relationships/hyperlink" Target="https://drive.google.com/drive/folders/1DGa5Ghm24O8X9J7DDtx7Ja4SEEffoHqu" TargetMode="External"/><Relationship Id="rId171" Type="http://schemas.openxmlformats.org/officeDocument/2006/relationships/hyperlink" Target="https://drive.google.com/drive/folders/1-LXVi6zbY2bRjupdXEyY56d9eIl2Kvew" TargetMode="External"/><Relationship Id="rId2297" Type="http://schemas.openxmlformats.org/officeDocument/2006/relationships/hyperlink" Target="https://drive.google.com/drive/folders/1DGa5Ghm24O8X9J7DDtx7Ja4SEEffoHqu" TargetMode="External"/><Relationship Id="rId3348" Type="http://schemas.openxmlformats.org/officeDocument/2006/relationships/hyperlink" Target="https://drive.google.com/drive/folders/1-LXVi6zbY2bRjupdXEyY56d9eIl2Kvew" TargetMode="External"/><Relationship Id="rId269" Type="http://schemas.openxmlformats.org/officeDocument/2006/relationships/hyperlink" Target="https://drive.google.com/drive/folders/1DGa5Ghm24O8X9J7DDtx7Ja4SEEffoHqu" TargetMode="External"/><Relationship Id="rId476" Type="http://schemas.openxmlformats.org/officeDocument/2006/relationships/hyperlink" Target="https://drive.google.com/drive/folders/1-LXVi6zbY2bRjupdXEyY56d9eIl2Kvew" TargetMode="External"/><Relationship Id="rId683" Type="http://schemas.openxmlformats.org/officeDocument/2006/relationships/hyperlink" Target="https://drive.google.com/drive/folders/1-LXVi6zbY2bRjupdXEyY56d9eIl2Kvew" TargetMode="External"/><Relationship Id="rId890" Type="http://schemas.openxmlformats.org/officeDocument/2006/relationships/hyperlink" Target="https://drive.google.com/drive/folders/1DGa5Ghm24O8X9J7DDtx7Ja4SEEffoHqu" TargetMode="External"/><Relationship Id="rId2157" Type="http://schemas.openxmlformats.org/officeDocument/2006/relationships/hyperlink" Target="https://drive.google.com/drive/folders/1-LXVi6zbY2bRjupdXEyY56d9eIl2Kvew" TargetMode="External"/><Relationship Id="rId2364" Type="http://schemas.openxmlformats.org/officeDocument/2006/relationships/hyperlink" Target="https://drive.google.com/drive/folders/1DGa5Ghm24O8X9J7DDtx7Ja4SEEffoHqu" TargetMode="External"/><Relationship Id="rId2571" Type="http://schemas.openxmlformats.org/officeDocument/2006/relationships/hyperlink" Target="https://drive.google.com/drive/folders/1AZdrpznqifz8oNA9SO_w3aXFqCxuIZy1?usp=drive_link" TargetMode="External"/><Relationship Id="rId3110" Type="http://schemas.openxmlformats.org/officeDocument/2006/relationships/hyperlink" Target="https://drive.google.com/drive/folders/1-LXVi6zbY2bRjupdXEyY56d9eIl2Kvew" TargetMode="External"/><Relationship Id="rId3208" Type="http://schemas.openxmlformats.org/officeDocument/2006/relationships/hyperlink" Target="https://drive.google.com/drive/folders/1XmiQ8TMylYqoA5QXvP-TwU2u9IytdEy2?usp=drive_link" TargetMode="External"/><Relationship Id="rId129" Type="http://schemas.openxmlformats.org/officeDocument/2006/relationships/hyperlink" Target="https://drive.google.com/drive/folders/1DGa5Ghm24O8X9J7DDtx7Ja4SEEffoHqu" TargetMode="External"/><Relationship Id="rId336" Type="http://schemas.openxmlformats.org/officeDocument/2006/relationships/hyperlink" Target="https://drive.google.com/drive/folders/1-LXVi6zbY2bRjupdXEyY56d9eIl2Kvew" TargetMode="External"/><Relationship Id="rId543" Type="http://schemas.openxmlformats.org/officeDocument/2006/relationships/hyperlink" Target="https://drive.google.com/drive/folders/1-LXVi6zbY2bRjupdXEyY56d9eIl2Kvew" TargetMode="External"/><Relationship Id="rId988" Type="http://schemas.openxmlformats.org/officeDocument/2006/relationships/hyperlink" Target="https://drive.google.com/drive/folders/1DGa5Ghm24O8X9J7DDtx7Ja4SEEffoHqu" TargetMode="External"/><Relationship Id="rId1173" Type="http://schemas.openxmlformats.org/officeDocument/2006/relationships/hyperlink" Target="https://drive.google.com/drive/folders/1-LXVi6zbY2bRjupdXEyY56d9eIl2Kvew" TargetMode="External"/><Relationship Id="rId1380" Type="http://schemas.openxmlformats.org/officeDocument/2006/relationships/hyperlink" Target="https://drive.google.com/drive/folders/1-LXVi6zbY2bRjupdXEyY56d9eIl2Kvew" TargetMode="External"/><Relationship Id="rId2017" Type="http://schemas.openxmlformats.org/officeDocument/2006/relationships/hyperlink" Target="https://drive.google.com/drive/folders/15VPkmey1My3IMpA_H0XIu-Pk0zAljOP5?usp=drive_link" TargetMode="External"/><Relationship Id="rId2224" Type="http://schemas.openxmlformats.org/officeDocument/2006/relationships/hyperlink" Target="https://drive.google.com/drive/folders/1-LXVi6zbY2bRjupdXEyY56d9eIl2Kvew" TargetMode="External"/><Relationship Id="rId2669" Type="http://schemas.openxmlformats.org/officeDocument/2006/relationships/hyperlink" Target="https://drive.google.com/drive/folders/1AZdrpznqifz8oNA9SO_w3aXFqCxuIZy1?usp=drive_link" TargetMode="External"/><Relationship Id="rId2876" Type="http://schemas.openxmlformats.org/officeDocument/2006/relationships/hyperlink" Target="https://drive.google.com/drive/folders/1AZdrpznqifz8oNA9SO_w3aXFqCxuIZy1?usp=drive_link" TargetMode="External"/><Relationship Id="rId403" Type="http://schemas.openxmlformats.org/officeDocument/2006/relationships/hyperlink" Target="https://drive.google.com/drive/folders/1-LXVi6zbY2bRjupdXEyY56d9eIl2Kvew" TargetMode="External"/><Relationship Id="rId750" Type="http://schemas.openxmlformats.org/officeDocument/2006/relationships/hyperlink" Target="https://drive.google.com/drive/folders/1-LXVi6zbY2bRjupdXEyY56d9eIl2Kvew" TargetMode="External"/><Relationship Id="rId848" Type="http://schemas.openxmlformats.org/officeDocument/2006/relationships/hyperlink" Target="https://drive.google.com/drive/folders/1DGa5Ghm24O8X9J7DDtx7Ja4SEEffoHqu" TargetMode="External"/><Relationship Id="rId1033" Type="http://schemas.openxmlformats.org/officeDocument/2006/relationships/hyperlink" Target="https://drive.google.com/drive/folders/1DGa5Ghm24O8X9J7DDtx7Ja4SEEffoHqu" TargetMode="External"/><Relationship Id="rId1478" Type="http://schemas.openxmlformats.org/officeDocument/2006/relationships/hyperlink" Target="https://drive.google.com/drive/folders/1-LXVi6zbY2bRjupdXEyY56d9eIl2Kvew" TargetMode="External"/><Relationship Id="rId1685" Type="http://schemas.openxmlformats.org/officeDocument/2006/relationships/hyperlink" Target="https://drive.google.com/drive/folders/14MXfvRX6Mhdmj3PCVwzex0M3RBAhzYV7?usp=drive_link" TargetMode="External"/><Relationship Id="rId1892" Type="http://schemas.openxmlformats.org/officeDocument/2006/relationships/hyperlink" Target="https://drive.google.com/drive/folders/1jkbIBoVKGHNC2KPNiLUfUKAXacxSRPRt?usp=drive_link" TargetMode="External"/><Relationship Id="rId2431" Type="http://schemas.openxmlformats.org/officeDocument/2006/relationships/hyperlink" Target="https://drive.google.com/drive/folders/1DGa5Ghm24O8X9J7DDtx7Ja4SEEffoHqu" TargetMode="External"/><Relationship Id="rId2529" Type="http://schemas.openxmlformats.org/officeDocument/2006/relationships/hyperlink" Target="https://drive.google.com/drive/folders/1DGa5Ghm24O8X9J7DDtx7Ja4SEEffoHqu" TargetMode="External"/><Relationship Id="rId2736" Type="http://schemas.openxmlformats.org/officeDocument/2006/relationships/hyperlink" Target="https://drive.google.com/drive/folders/1AZdrpznqifz8oNA9SO_w3aXFqCxuIZy1?usp=drive_link" TargetMode="External"/><Relationship Id="rId610" Type="http://schemas.openxmlformats.org/officeDocument/2006/relationships/hyperlink" Target="https://drive.google.com/drive/folders/1-LXVi6zbY2bRjupdXEyY56d9eIl2Kvew" TargetMode="External"/><Relationship Id="rId708" Type="http://schemas.openxmlformats.org/officeDocument/2006/relationships/hyperlink" Target="https://drive.google.com/drive/folders/1-LXVi6zbY2bRjupdXEyY56d9eIl2Kvew" TargetMode="External"/><Relationship Id="rId915" Type="http://schemas.openxmlformats.org/officeDocument/2006/relationships/hyperlink" Target="https://drive.google.com/drive/folders/1DGa5Ghm24O8X9J7DDtx7Ja4SEEffoHqu" TargetMode="External"/><Relationship Id="rId1240" Type="http://schemas.openxmlformats.org/officeDocument/2006/relationships/hyperlink" Target="https://drive.google.com/drive/folders/1-LXVi6zbY2bRjupdXEyY56d9eIl2Kvew" TargetMode="External"/><Relationship Id="rId1338" Type="http://schemas.openxmlformats.org/officeDocument/2006/relationships/hyperlink" Target="https://drive.google.com/drive/folders/1-LXVi6zbY2bRjupdXEyY56d9eIl2Kvew" TargetMode="External"/><Relationship Id="rId1545" Type="http://schemas.openxmlformats.org/officeDocument/2006/relationships/hyperlink" Target="https://drive.google.com/drive/folders/1-LXVi6zbY2bRjupdXEyY56d9eIl2Kvew" TargetMode="External"/><Relationship Id="rId2943" Type="http://schemas.openxmlformats.org/officeDocument/2006/relationships/hyperlink" Target="https://drive.google.com/drive/folders/1AZdrpznqifz8oNA9SO_w3aXFqCxuIZy1?usp=drive_link" TargetMode="External"/><Relationship Id="rId1100" Type="http://schemas.openxmlformats.org/officeDocument/2006/relationships/hyperlink" Target="https://drive.google.com/drive/folders/1DGa5Ghm24O8X9J7DDtx7Ja4SEEffoHqu" TargetMode="External"/><Relationship Id="rId1405" Type="http://schemas.openxmlformats.org/officeDocument/2006/relationships/hyperlink" Target="https://drive.google.com/drive/folders/1-LXVi6zbY2bRjupdXEyY56d9eIl2Kvew" TargetMode="External"/><Relationship Id="rId1752" Type="http://schemas.openxmlformats.org/officeDocument/2006/relationships/hyperlink" Target="https://drive.google.com/drive/folders/17moCYSFTHvGuci9VwgOcsBqJcCOmU1Xp?usp=drive_link" TargetMode="External"/><Relationship Id="rId2803" Type="http://schemas.openxmlformats.org/officeDocument/2006/relationships/hyperlink" Target="https://drive.google.com/drive/folders/1AZdrpznqifz8oNA9SO_w3aXFqCxuIZy1?usp=drive_link" TargetMode="External"/><Relationship Id="rId44" Type="http://schemas.openxmlformats.org/officeDocument/2006/relationships/hyperlink" Target="https://drive.google.com/drive/folders/1-LXVi6zbY2bRjupdXEyY56d9eIl2Kvew" TargetMode="External"/><Relationship Id="rId1612" Type="http://schemas.openxmlformats.org/officeDocument/2006/relationships/hyperlink" Target="https://drive.google.com/drive/folders/1-LXVi6zbY2bRjupdXEyY56d9eIl2Kvew" TargetMode="External"/><Relationship Id="rId1917" Type="http://schemas.openxmlformats.org/officeDocument/2006/relationships/hyperlink" Target="https://drive.google.com/drive/folders/1DGa5Ghm24O8X9J7DDtx7Ja4SEEffoHqu" TargetMode="External"/><Relationship Id="rId3065" Type="http://schemas.openxmlformats.org/officeDocument/2006/relationships/hyperlink" Target="https://drive.google.com/drive/folders/1AZdrpznqifz8oNA9SO_w3aXFqCxuIZy1?usp=drive_link" TargetMode="External"/><Relationship Id="rId3272" Type="http://schemas.openxmlformats.org/officeDocument/2006/relationships/hyperlink" Target="https://drive.google.com/drive/folders/1DGa5Ghm24O8X9J7DDtx7Ja4SEEffoHqu" TargetMode="External"/><Relationship Id="rId193" Type="http://schemas.openxmlformats.org/officeDocument/2006/relationships/hyperlink" Target="https://drive.google.com/drive/folders/17_spGRfhJn9VSrke7htXR4O_X7rHJvc-?usp=drive_link" TargetMode="External"/><Relationship Id="rId498" Type="http://schemas.openxmlformats.org/officeDocument/2006/relationships/hyperlink" Target="https://drive.google.com/drive/folders/1-LXVi6zbY2bRjupdXEyY56d9eIl2Kvew" TargetMode="External"/><Relationship Id="rId2081" Type="http://schemas.openxmlformats.org/officeDocument/2006/relationships/hyperlink" Target="https://drive.google.com/drive/folders/1-LXVi6zbY2bRjupdXEyY56d9eIl2Kvew" TargetMode="External"/><Relationship Id="rId2179" Type="http://schemas.openxmlformats.org/officeDocument/2006/relationships/hyperlink" Target="https://drive.google.com/drive/folders/1-LXVi6zbY2bRjupdXEyY56d9eIl2Kvew" TargetMode="External"/><Relationship Id="rId3132" Type="http://schemas.openxmlformats.org/officeDocument/2006/relationships/hyperlink" Target="https://drive.google.com/drive/folders/1HIMCRGBkz_fbap4gI3vgkIuIzpdqhqwP?usp=drive_link" TargetMode="External"/><Relationship Id="rId260" Type="http://schemas.openxmlformats.org/officeDocument/2006/relationships/hyperlink" Target="https://drive.google.com/drive/folders/1DGa5Ghm24O8X9J7DDtx7Ja4SEEffoHqu" TargetMode="External"/><Relationship Id="rId2386" Type="http://schemas.openxmlformats.org/officeDocument/2006/relationships/hyperlink" Target="https://drive.google.com/drive/folders/1DGa5Ghm24O8X9J7DDtx7Ja4SEEffoHqu" TargetMode="External"/><Relationship Id="rId2593" Type="http://schemas.openxmlformats.org/officeDocument/2006/relationships/hyperlink" Target="https://drive.google.com/drive/folders/1AZdrpznqifz8oNA9SO_w3aXFqCxuIZy1?usp=drive_link" TargetMode="External"/><Relationship Id="rId120" Type="http://schemas.openxmlformats.org/officeDocument/2006/relationships/hyperlink" Target="https://drive.google.com/drive/folders/1DGa5Ghm24O8X9J7DDtx7Ja4SEEffoHqu" TargetMode="External"/><Relationship Id="rId358" Type="http://schemas.openxmlformats.org/officeDocument/2006/relationships/hyperlink" Target="https://drive.google.com/drive/folders/1-LXVi6zbY2bRjupdXEyY56d9eIl2Kvew" TargetMode="External"/><Relationship Id="rId565" Type="http://schemas.openxmlformats.org/officeDocument/2006/relationships/hyperlink" Target="https://drive.google.com/drive/folders/1-LXVi6zbY2bRjupdXEyY56d9eIl2Kvew" TargetMode="External"/><Relationship Id="rId772" Type="http://schemas.openxmlformats.org/officeDocument/2006/relationships/hyperlink" Target="https://drive.google.com/drive/folders/1-LXVi6zbY2bRjupdXEyY56d9eIl2Kvew" TargetMode="External"/><Relationship Id="rId1195" Type="http://schemas.openxmlformats.org/officeDocument/2006/relationships/hyperlink" Target="https://drive.google.com/drive/folders/1-LXVi6zbY2bRjupdXEyY56d9eIl2Kvew" TargetMode="External"/><Relationship Id="rId2039" Type="http://schemas.openxmlformats.org/officeDocument/2006/relationships/hyperlink" Target="https://drive.google.com/drive/folders/1CCC-XyrTF643H_mMHdvtJizGE7ancdpL?usp=drive_link" TargetMode="External"/><Relationship Id="rId2246" Type="http://schemas.openxmlformats.org/officeDocument/2006/relationships/hyperlink" Target="https://drive.google.com/drive/folders/1DGa5Ghm24O8X9J7DDtx7Ja4SEEffoHqu" TargetMode="External"/><Relationship Id="rId2453" Type="http://schemas.openxmlformats.org/officeDocument/2006/relationships/hyperlink" Target="https://drive.google.com/drive/folders/1DGa5Ghm24O8X9J7DDtx7Ja4SEEffoHqu" TargetMode="External"/><Relationship Id="rId2660" Type="http://schemas.openxmlformats.org/officeDocument/2006/relationships/hyperlink" Target="https://drive.google.com/drive/folders/1AZdrpznqifz8oNA9SO_w3aXFqCxuIZy1?usp=drive_link" TargetMode="External"/><Relationship Id="rId2898" Type="http://schemas.openxmlformats.org/officeDocument/2006/relationships/hyperlink" Target="https://drive.google.com/drive/folders/1AZdrpznqifz8oNA9SO_w3aXFqCxuIZy1?usp=drive_link" TargetMode="External"/><Relationship Id="rId218" Type="http://schemas.openxmlformats.org/officeDocument/2006/relationships/hyperlink" Target="https://drive.google.com/drive/folders/1DGa5Ghm24O8X9J7DDtx7Ja4SEEffoHqu" TargetMode="External"/><Relationship Id="rId425" Type="http://schemas.openxmlformats.org/officeDocument/2006/relationships/hyperlink" Target="https://drive.google.com/drive/folders/1DGa5Ghm24O8X9J7DDtx7Ja4SEEffoHqu" TargetMode="External"/><Relationship Id="rId632" Type="http://schemas.openxmlformats.org/officeDocument/2006/relationships/hyperlink" Target="https://drive.google.com/drive/folders/1-LXVi6zbY2bRjupdXEyY56d9eIl2Kvew" TargetMode="External"/><Relationship Id="rId1055" Type="http://schemas.openxmlformats.org/officeDocument/2006/relationships/hyperlink" Target="https://drive.google.com/drive/folders/1DGa5Ghm24O8X9J7DDtx7Ja4SEEffoHqu" TargetMode="External"/><Relationship Id="rId1262" Type="http://schemas.openxmlformats.org/officeDocument/2006/relationships/hyperlink" Target="https://drive.google.com/drive/folders/1-LXVi6zbY2bRjupdXEyY56d9eIl2Kvew" TargetMode="External"/><Relationship Id="rId2106" Type="http://schemas.openxmlformats.org/officeDocument/2006/relationships/hyperlink" Target="https://drive.google.com/drive/folders/1-LXVi6zbY2bRjupdXEyY56d9eIl2Kvew" TargetMode="External"/><Relationship Id="rId2313" Type="http://schemas.openxmlformats.org/officeDocument/2006/relationships/hyperlink" Target="https://drive.google.com/drive/folders/1DGa5Ghm24O8X9J7DDtx7Ja4SEEffoHqu" TargetMode="External"/><Relationship Id="rId2520" Type="http://schemas.openxmlformats.org/officeDocument/2006/relationships/hyperlink" Target="https://drive.google.com/drive/folders/1DGa5Ghm24O8X9J7DDtx7Ja4SEEffoHqu" TargetMode="External"/><Relationship Id="rId2758" Type="http://schemas.openxmlformats.org/officeDocument/2006/relationships/hyperlink" Target="https://drive.google.com/drive/folders/1AZdrpznqifz8oNA9SO_w3aXFqCxuIZy1?usp=drive_link" TargetMode="External"/><Relationship Id="rId2965" Type="http://schemas.openxmlformats.org/officeDocument/2006/relationships/hyperlink" Target="https://drive.google.com/drive/folders/1AZdrpznqifz8oNA9SO_w3aXFqCxuIZy1?usp=drive_link" TargetMode="External"/><Relationship Id="rId937" Type="http://schemas.openxmlformats.org/officeDocument/2006/relationships/hyperlink" Target="https://drive.google.com/drive/folders/1DGa5Ghm24O8X9J7DDtx7Ja4SEEffoHqu" TargetMode="External"/><Relationship Id="rId1122" Type="http://schemas.openxmlformats.org/officeDocument/2006/relationships/hyperlink" Target="https://drive.google.com/drive/folders/1DGa5Ghm24O8X9J7DDtx7Ja4SEEffoHqu" TargetMode="External"/><Relationship Id="rId1567" Type="http://schemas.openxmlformats.org/officeDocument/2006/relationships/hyperlink" Target="https://drive.google.com/drive/folders/1-LXVi6zbY2bRjupdXEyY56d9eIl2Kvew" TargetMode="External"/><Relationship Id="rId1774" Type="http://schemas.openxmlformats.org/officeDocument/2006/relationships/hyperlink" Target="https://drive.google.com/drive/folders/1ayli9tcSkXC3NNaDJnsoztymtSRC3j-c?usp=drive_link" TargetMode="External"/><Relationship Id="rId1981" Type="http://schemas.openxmlformats.org/officeDocument/2006/relationships/hyperlink" Target="https://drive.google.com/drive/folders/1-LXVi6zbY2bRjupdXEyY56d9eIl2Kvew" TargetMode="External"/><Relationship Id="rId2618" Type="http://schemas.openxmlformats.org/officeDocument/2006/relationships/hyperlink" Target="https://drive.google.com/drive/folders/1AZdrpznqifz8oNA9SO_w3aXFqCxuIZy1?usp=drive_link" TargetMode="External"/><Relationship Id="rId2825" Type="http://schemas.openxmlformats.org/officeDocument/2006/relationships/hyperlink" Target="https://drive.google.com/drive/folders/1AZdrpznqifz8oNA9SO_w3aXFqCxuIZy1?usp=drive_link" TargetMode="External"/><Relationship Id="rId66" Type="http://schemas.openxmlformats.org/officeDocument/2006/relationships/hyperlink" Target="https://drive.google.com/drive/folders/1DGa5Ghm24O8X9J7DDtx7Ja4SEEffoHqu" TargetMode="External"/><Relationship Id="rId1427" Type="http://schemas.openxmlformats.org/officeDocument/2006/relationships/hyperlink" Target="https://drive.google.com/drive/folders/1-LXVi6zbY2bRjupdXEyY56d9eIl2Kvew" TargetMode="External"/><Relationship Id="rId1634" Type="http://schemas.openxmlformats.org/officeDocument/2006/relationships/hyperlink" Target="https://drive.google.com/drive/folders/1DGa5Ghm24O8X9J7DDtx7Ja4SEEffoHqu" TargetMode="External"/><Relationship Id="rId1841" Type="http://schemas.openxmlformats.org/officeDocument/2006/relationships/hyperlink" Target="https://drive.google.com/drive/folders/1DGa5Ghm24O8X9J7DDtx7Ja4SEEffoHqu" TargetMode="External"/><Relationship Id="rId3087" Type="http://schemas.openxmlformats.org/officeDocument/2006/relationships/hyperlink" Target="https://drive.google.com/drive/folders/19T_6TERwVhkORKRcbHP2rDSafEEPE8e-?usp=drive_link" TargetMode="External"/><Relationship Id="rId3294" Type="http://schemas.openxmlformats.org/officeDocument/2006/relationships/hyperlink" Target="https://drive.google.com/drive/folders/1DGa5Ghm24O8X9J7DDtx7Ja4SEEffoHqu" TargetMode="External"/><Relationship Id="rId1939" Type="http://schemas.openxmlformats.org/officeDocument/2006/relationships/hyperlink" Target="https://drive.google.com/drive/folders/1DGa5Ghm24O8X9J7DDtx7Ja4SEEffoHqu" TargetMode="External"/><Relationship Id="rId1701" Type="http://schemas.openxmlformats.org/officeDocument/2006/relationships/hyperlink" Target="https://drive.google.com/drive/folders/1DGa5Ghm24O8X9J7DDtx7Ja4SEEffoHqu" TargetMode="External"/><Relationship Id="rId3154" Type="http://schemas.openxmlformats.org/officeDocument/2006/relationships/hyperlink" Target="https://drive.google.com/drive/folders/1DGa5Ghm24O8X9J7DDtx7Ja4SEEffoHqu" TargetMode="External"/><Relationship Id="rId3361" Type="http://schemas.openxmlformats.org/officeDocument/2006/relationships/hyperlink" Target="https://drive.google.com/drive/folders/1DGa5Ghm24O8X9J7DDtx7Ja4SEEffoHqu" TargetMode="External"/><Relationship Id="rId282" Type="http://schemas.openxmlformats.org/officeDocument/2006/relationships/hyperlink" Target="https://drive.google.com/drive/folders/14z-dHSXbKl2u9YsNAZycg9XVxyCMRlSk?usp=drive_link" TargetMode="External"/><Relationship Id="rId587" Type="http://schemas.openxmlformats.org/officeDocument/2006/relationships/hyperlink" Target="https://drive.google.com/drive/folders/1-LXVi6zbY2bRjupdXEyY56d9eIl2Kvew" TargetMode="External"/><Relationship Id="rId2170" Type="http://schemas.openxmlformats.org/officeDocument/2006/relationships/hyperlink" Target="https://drive.google.com/drive/folders/1-LXVi6zbY2bRjupdXEyY56d9eIl2Kvew" TargetMode="External"/><Relationship Id="rId2268" Type="http://schemas.openxmlformats.org/officeDocument/2006/relationships/hyperlink" Target="https://drive.google.com/drive/folders/1DGa5Ghm24O8X9J7DDtx7Ja4SEEffoHqu" TargetMode="External"/><Relationship Id="rId3014" Type="http://schemas.openxmlformats.org/officeDocument/2006/relationships/hyperlink" Target="https://drive.google.com/drive/folders/1AZdrpznqifz8oNA9SO_w3aXFqCxuIZy1?usp=drive_link" TargetMode="External"/><Relationship Id="rId3221" Type="http://schemas.openxmlformats.org/officeDocument/2006/relationships/hyperlink" Target="https://drive.google.com/drive/folders/15uw6yRHVaFfrvjMAOx-MJXVDqyfQqZFS?usp=drive_link" TargetMode="External"/><Relationship Id="rId3319" Type="http://schemas.openxmlformats.org/officeDocument/2006/relationships/hyperlink" Target="https://drive.google.com/drive/folders/1GIJWeFHz-xa1r9sIpfcpc5jm8K_mZtR7?usp=drive_link" TargetMode="External"/><Relationship Id="rId8" Type="http://schemas.openxmlformats.org/officeDocument/2006/relationships/hyperlink" Target="https://drive.google.com/drive/folders/1d17T4MJFy7Agz0HkObiXHFJBL_qBErcv?usp=drive_link" TargetMode="External"/><Relationship Id="rId142" Type="http://schemas.openxmlformats.org/officeDocument/2006/relationships/hyperlink" Target="https://drive.google.com/drive/folders/1ONz7fDQH0mnmej-JJeR-jKExz3SEky_1?usp=drive_link" TargetMode="External"/><Relationship Id="rId447" Type="http://schemas.openxmlformats.org/officeDocument/2006/relationships/hyperlink" Target="https://drive.google.com/drive/folders/1-9geYh_rH2AOQ_1Q-vT2m3FXeyGAv9Ca?usp=drive_link" TargetMode="External"/><Relationship Id="rId794" Type="http://schemas.openxmlformats.org/officeDocument/2006/relationships/hyperlink" Target="https://drive.google.com/drive/folders/1-LXVi6zbY2bRjupdXEyY56d9eIl2Kvew" TargetMode="External"/><Relationship Id="rId1077" Type="http://schemas.openxmlformats.org/officeDocument/2006/relationships/hyperlink" Target="https://drive.google.com/drive/folders/1DGa5Ghm24O8X9J7DDtx7Ja4SEEffoHqu" TargetMode="External"/><Relationship Id="rId2030" Type="http://schemas.openxmlformats.org/officeDocument/2006/relationships/hyperlink" Target="https://drive.google.com/drive/folders/11ucCGfwkEUl0y8Y-yND5d_yZ_zNTDUBE?usp=drive_link" TargetMode="External"/><Relationship Id="rId2128" Type="http://schemas.openxmlformats.org/officeDocument/2006/relationships/hyperlink" Target="https://drive.google.com/drive/folders/1-LXVi6zbY2bRjupdXEyY56d9eIl2Kvew" TargetMode="External"/><Relationship Id="rId2475" Type="http://schemas.openxmlformats.org/officeDocument/2006/relationships/hyperlink" Target="https://drive.google.com/drive/folders/1DGa5Ghm24O8X9J7DDtx7Ja4SEEffoHqu" TargetMode="External"/><Relationship Id="rId2682" Type="http://schemas.openxmlformats.org/officeDocument/2006/relationships/hyperlink" Target="https://drive.google.com/drive/folders/1AZdrpznqifz8oNA9SO_w3aXFqCxuIZy1?usp=drive_link" TargetMode="External"/><Relationship Id="rId2987" Type="http://schemas.openxmlformats.org/officeDocument/2006/relationships/hyperlink" Target="https://drive.google.com/drive/folders/1AZdrpznqifz8oNA9SO_w3aXFqCxuIZy1?usp=drive_link" TargetMode="External"/><Relationship Id="rId654" Type="http://schemas.openxmlformats.org/officeDocument/2006/relationships/hyperlink" Target="https://drive.google.com/drive/folders/1-LXVi6zbY2bRjupdXEyY56d9eIl2Kvew" TargetMode="External"/><Relationship Id="rId861" Type="http://schemas.openxmlformats.org/officeDocument/2006/relationships/hyperlink" Target="https://drive.google.com/drive/folders/1DGa5Ghm24O8X9J7DDtx7Ja4SEEffoHqu" TargetMode="External"/><Relationship Id="rId959" Type="http://schemas.openxmlformats.org/officeDocument/2006/relationships/hyperlink" Target="https://drive.google.com/drive/folders/1DGa5Ghm24O8X9J7DDtx7Ja4SEEffoHqu" TargetMode="External"/><Relationship Id="rId1284" Type="http://schemas.openxmlformats.org/officeDocument/2006/relationships/hyperlink" Target="https://drive.google.com/drive/folders/1-LXVi6zbY2bRjupdXEyY56d9eIl2Kvew" TargetMode="External"/><Relationship Id="rId1491" Type="http://schemas.openxmlformats.org/officeDocument/2006/relationships/hyperlink" Target="https://drive.google.com/drive/folders/1-LXVi6zbY2bRjupdXEyY56d9eIl2Kvew" TargetMode="External"/><Relationship Id="rId1589" Type="http://schemas.openxmlformats.org/officeDocument/2006/relationships/hyperlink" Target="https://drive.google.com/drive/folders/1-LXVi6zbY2bRjupdXEyY56d9eIl2Kvew" TargetMode="External"/><Relationship Id="rId2335" Type="http://schemas.openxmlformats.org/officeDocument/2006/relationships/hyperlink" Target="https://drive.google.com/drive/folders/1DGa5Ghm24O8X9J7DDtx7Ja4SEEffoHqu" TargetMode="External"/><Relationship Id="rId2542" Type="http://schemas.openxmlformats.org/officeDocument/2006/relationships/hyperlink" Target="https://drive.google.com/drive/folders/1DGa5Ghm24O8X9J7DDtx7Ja4SEEffoHqu" TargetMode="External"/><Relationship Id="rId307" Type="http://schemas.openxmlformats.org/officeDocument/2006/relationships/hyperlink" Target="https://drive.google.com/drive/folders/1USbvyRmHfzgBGpi6GcQZkncn4bpcTk8O?usp=drive_link" TargetMode="External"/><Relationship Id="rId514" Type="http://schemas.openxmlformats.org/officeDocument/2006/relationships/hyperlink" Target="https://drive.google.com/drive/folders/1-LXVi6zbY2bRjupdXEyY56d9eIl2Kvew" TargetMode="External"/><Relationship Id="rId721" Type="http://schemas.openxmlformats.org/officeDocument/2006/relationships/hyperlink" Target="https://drive.google.com/drive/folders/1-LXVi6zbY2bRjupdXEyY56d9eIl2Kvew" TargetMode="External"/><Relationship Id="rId1144" Type="http://schemas.openxmlformats.org/officeDocument/2006/relationships/hyperlink" Target="https://drive.google.com/drive/folders/1DGa5Ghm24O8X9J7DDtx7Ja4SEEffoHqu" TargetMode="External"/><Relationship Id="rId1351" Type="http://schemas.openxmlformats.org/officeDocument/2006/relationships/hyperlink" Target="https://drive.google.com/drive/folders/1-LXVi6zbY2bRjupdXEyY56d9eIl2Kvew" TargetMode="External"/><Relationship Id="rId1449" Type="http://schemas.openxmlformats.org/officeDocument/2006/relationships/hyperlink" Target="https://drive.google.com/drive/folders/1-LXVi6zbY2bRjupdXEyY56d9eIl2Kvew" TargetMode="External"/><Relationship Id="rId1796" Type="http://schemas.openxmlformats.org/officeDocument/2006/relationships/hyperlink" Target="https://drive.google.com/drive/folders/1Y2h-hQ9wlxRPj5-vjDlpDBZ6x8sCVeJi?usp=drive_link" TargetMode="External"/><Relationship Id="rId2402" Type="http://schemas.openxmlformats.org/officeDocument/2006/relationships/hyperlink" Target="https://drive.google.com/drive/folders/1DGa5Ghm24O8X9J7DDtx7Ja4SEEffoHqu" TargetMode="External"/><Relationship Id="rId2847" Type="http://schemas.openxmlformats.org/officeDocument/2006/relationships/hyperlink" Target="https://drive.google.com/drive/folders/1AZdrpznqifz8oNA9SO_w3aXFqCxuIZy1?usp=drive_link" TargetMode="External"/><Relationship Id="rId88" Type="http://schemas.openxmlformats.org/officeDocument/2006/relationships/hyperlink" Target="https://drive.google.com/drive/folders/15pSRDDrKNDUkP8FQMPfTPXUcDuqwFHxw?usp=drive_link" TargetMode="External"/><Relationship Id="rId819" Type="http://schemas.openxmlformats.org/officeDocument/2006/relationships/hyperlink" Target="https://drive.google.com/drive/folders/1DGa5Ghm24O8X9J7DDtx7Ja4SEEffoHqu" TargetMode="External"/><Relationship Id="rId1004" Type="http://schemas.openxmlformats.org/officeDocument/2006/relationships/hyperlink" Target="https://drive.google.com/drive/folders/1DGa5Ghm24O8X9J7DDtx7Ja4SEEffoHqu" TargetMode="External"/><Relationship Id="rId1211" Type="http://schemas.openxmlformats.org/officeDocument/2006/relationships/hyperlink" Target="https://drive.google.com/drive/folders/1-LXVi6zbY2bRjupdXEyY56d9eIl2Kvew" TargetMode="External"/><Relationship Id="rId1656" Type="http://schemas.openxmlformats.org/officeDocument/2006/relationships/hyperlink" Target="https://drive.google.com/drive/folders/1DGa5Ghm24O8X9J7DDtx7Ja4SEEffoHqu" TargetMode="External"/><Relationship Id="rId1863" Type="http://schemas.openxmlformats.org/officeDocument/2006/relationships/hyperlink" Target="https://drive.google.com/drive/folders/1AXeLU9Ue6L-Ds6t_TQaDAXpyzfMtPNx_?usp=drive_link" TargetMode="External"/><Relationship Id="rId2707" Type="http://schemas.openxmlformats.org/officeDocument/2006/relationships/hyperlink" Target="https://drive.google.com/drive/folders/1AZdrpznqifz8oNA9SO_w3aXFqCxuIZy1?usp=drive_link" TargetMode="External"/><Relationship Id="rId2914" Type="http://schemas.openxmlformats.org/officeDocument/2006/relationships/hyperlink" Target="https://drive.google.com/drive/folders/1AZdrpznqifz8oNA9SO_w3aXFqCxuIZy1?usp=drive_link" TargetMode="External"/><Relationship Id="rId1309" Type="http://schemas.openxmlformats.org/officeDocument/2006/relationships/hyperlink" Target="https://drive.google.com/drive/folders/1-LXVi6zbY2bRjupdXEyY56d9eIl2Kvew" TargetMode="External"/><Relationship Id="rId1516" Type="http://schemas.openxmlformats.org/officeDocument/2006/relationships/hyperlink" Target="https://drive.google.com/drive/folders/1-LXVi6zbY2bRjupdXEyY56d9eIl2Kvew" TargetMode="External"/><Relationship Id="rId1723" Type="http://schemas.openxmlformats.org/officeDocument/2006/relationships/hyperlink" Target="https://drive.google.com/drive/folders/1-LXVi6zbY2bRjupdXEyY56d9eIl2Kvew" TargetMode="External"/><Relationship Id="rId1930" Type="http://schemas.openxmlformats.org/officeDocument/2006/relationships/hyperlink" Target="https://drive.google.com/drive/folders/1I1PL7wIxG-jv19GtBnE-v_-he2bT0jvs?usp=drive_link" TargetMode="External"/><Relationship Id="rId3176" Type="http://schemas.openxmlformats.org/officeDocument/2006/relationships/hyperlink" Target="https://drive.google.com/drive/folders/16QrJPnMVlTOcEU3pwxjydSI98xQ2e7Os?usp=drive_link" TargetMode="External"/><Relationship Id="rId3383" Type="http://schemas.openxmlformats.org/officeDocument/2006/relationships/hyperlink" Target="https://drive.google.com/drive/folders/1KQJX8PedYqgUZK-_Zn3fLrygBdqaJb3b?usp=share_link" TargetMode="External"/><Relationship Id="rId15" Type="http://schemas.openxmlformats.org/officeDocument/2006/relationships/hyperlink" Target="https://drive.google.com/drive/folders/1DGa5Ghm24O8X9J7DDtx7Ja4SEEffoHqu" TargetMode="External"/><Relationship Id="rId2192" Type="http://schemas.openxmlformats.org/officeDocument/2006/relationships/hyperlink" Target="https://drive.google.com/drive/folders/1-LXVi6zbY2bRjupdXEyY56d9eIl2Kvew" TargetMode="External"/><Relationship Id="rId3036" Type="http://schemas.openxmlformats.org/officeDocument/2006/relationships/hyperlink" Target="https://drive.google.com/drive/folders/1AZdrpznqifz8oNA9SO_w3aXFqCxuIZy1?usp=drive_link" TargetMode="External"/><Relationship Id="rId3243" Type="http://schemas.openxmlformats.org/officeDocument/2006/relationships/hyperlink" Target="https://drive.google.com/drive/folders/1DGa5Ghm24O8X9J7DDtx7Ja4SEEffoHqu" TargetMode="External"/><Relationship Id="rId164" Type="http://schemas.openxmlformats.org/officeDocument/2006/relationships/hyperlink" Target="https://drive.google.com/drive/folders/1-LXVi6zbY2bRjupdXEyY56d9eIl2Kvew" TargetMode="External"/><Relationship Id="rId371" Type="http://schemas.openxmlformats.org/officeDocument/2006/relationships/hyperlink" Target="https://drive.google.com/drive/folders/1-LXVi6zbY2bRjupdXEyY56d9eIl2Kvew" TargetMode="External"/><Relationship Id="rId2052" Type="http://schemas.openxmlformats.org/officeDocument/2006/relationships/hyperlink" Target="https://drive.google.com/drive/folders/1-LXVi6zbY2bRjupdXEyY56d9eIl2Kvew" TargetMode="External"/><Relationship Id="rId2497" Type="http://schemas.openxmlformats.org/officeDocument/2006/relationships/hyperlink" Target="https://drive.google.com/drive/folders/1DGa5Ghm24O8X9J7DDtx7Ja4SEEffoHqu" TargetMode="External"/><Relationship Id="rId469" Type="http://schemas.openxmlformats.org/officeDocument/2006/relationships/hyperlink" Target="https://drive.google.com/drive/folders/1-LXVi6zbY2bRjupdXEyY56d9eIl2Kvew" TargetMode="External"/><Relationship Id="rId676" Type="http://schemas.openxmlformats.org/officeDocument/2006/relationships/hyperlink" Target="https://drive.google.com/drive/folders/1-LXVi6zbY2bRjupdXEyY56d9eIl2Kvew" TargetMode="External"/><Relationship Id="rId883" Type="http://schemas.openxmlformats.org/officeDocument/2006/relationships/hyperlink" Target="https://drive.google.com/drive/folders/1DGa5Ghm24O8X9J7DDtx7Ja4SEEffoHqu" TargetMode="External"/><Relationship Id="rId1099" Type="http://schemas.openxmlformats.org/officeDocument/2006/relationships/hyperlink" Target="https://drive.google.com/drive/folders/1DGa5Ghm24O8X9J7DDtx7Ja4SEEffoHqu" TargetMode="External"/><Relationship Id="rId2357" Type="http://schemas.openxmlformats.org/officeDocument/2006/relationships/hyperlink" Target="https://drive.google.com/drive/folders/1DGa5Ghm24O8X9J7DDtx7Ja4SEEffoHqu" TargetMode="External"/><Relationship Id="rId2564" Type="http://schemas.openxmlformats.org/officeDocument/2006/relationships/hyperlink" Target="https://drive.google.com/drive/folders/1DGa5Ghm24O8X9J7DDtx7Ja4SEEffoHqu" TargetMode="External"/><Relationship Id="rId3103" Type="http://schemas.openxmlformats.org/officeDocument/2006/relationships/hyperlink" Target="https://drive.google.com/drive/folders/1d4ae4E8Rdq2V31jh2D2RgOqw_tJZfbLZ?usp=drive_link" TargetMode="External"/><Relationship Id="rId3310" Type="http://schemas.openxmlformats.org/officeDocument/2006/relationships/hyperlink" Target="https://drive.google.com/drive/folders/1DGa5Ghm24O8X9J7DDtx7Ja4SEEffoHqu" TargetMode="External"/><Relationship Id="rId231" Type="http://schemas.openxmlformats.org/officeDocument/2006/relationships/hyperlink" Target="https://drive.google.com/drive/folders/1DGa5Ghm24O8X9J7DDtx7Ja4SEEffoHqu" TargetMode="External"/><Relationship Id="rId329" Type="http://schemas.openxmlformats.org/officeDocument/2006/relationships/hyperlink" Target="https://drive.google.com/drive/folders/15ViUcnYKLMX7cDJjzAdLodg_J1UbccNc?usp=drive_link" TargetMode="External"/><Relationship Id="rId536" Type="http://schemas.openxmlformats.org/officeDocument/2006/relationships/hyperlink" Target="https://drive.google.com/drive/folders/1-LXVi6zbY2bRjupdXEyY56d9eIl2Kvew" TargetMode="External"/><Relationship Id="rId1166" Type="http://schemas.openxmlformats.org/officeDocument/2006/relationships/hyperlink" Target="https://drive.google.com/drive/folders/1-LXVi6zbY2bRjupdXEyY56d9eIl2Kvew" TargetMode="External"/><Relationship Id="rId1373" Type="http://schemas.openxmlformats.org/officeDocument/2006/relationships/hyperlink" Target="https://drive.google.com/drive/folders/1-LXVi6zbY2bRjupdXEyY56d9eIl2Kvew" TargetMode="External"/><Relationship Id="rId2217" Type="http://schemas.openxmlformats.org/officeDocument/2006/relationships/hyperlink" Target="https://drive.google.com/drive/folders/1-LXVi6zbY2bRjupdXEyY56d9eIl2Kvew" TargetMode="External"/><Relationship Id="rId2771" Type="http://schemas.openxmlformats.org/officeDocument/2006/relationships/hyperlink" Target="https://drive.google.com/drive/folders/1AZdrpznqifz8oNA9SO_w3aXFqCxuIZy1?usp=drive_link" TargetMode="External"/><Relationship Id="rId2869" Type="http://schemas.openxmlformats.org/officeDocument/2006/relationships/hyperlink" Target="https://drive.google.com/drive/folders/1AZdrpznqifz8oNA9SO_w3aXFqCxuIZy1?usp=drive_link" TargetMode="External"/><Relationship Id="rId743" Type="http://schemas.openxmlformats.org/officeDocument/2006/relationships/hyperlink" Target="https://drive.google.com/drive/folders/1-LXVi6zbY2bRjupdXEyY56d9eIl2Kvew" TargetMode="External"/><Relationship Id="rId950" Type="http://schemas.openxmlformats.org/officeDocument/2006/relationships/hyperlink" Target="https://drive.google.com/drive/folders/1DGa5Ghm24O8X9J7DDtx7Ja4SEEffoHqu" TargetMode="External"/><Relationship Id="rId1026" Type="http://schemas.openxmlformats.org/officeDocument/2006/relationships/hyperlink" Target="https://drive.google.com/drive/folders/1DGa5Ghm24O8X9J7DDtx7Ja4SEEffoHqu" TargetMode="External"/><Relationship Id="rId1580" Type="http://schemas.openxmlformats.org/officeDocument/2006/relationships/hyperlink" Target="https://drive.google.com/drive/folders/1-LXVi6zbY2bRjupdXEyY56d9eIl2Kvew" TargetMode="External"/><Relationship Id="rId1678" Type="http://schemas.openxmlformats.org/officeDocument/2006/relationships/hyperlink" Target="https://drive.google.com/drive/folders/1KpJRXOGIJwSxQ4cUwCAFqNKNP10-1dNB?usp=drive_link" TargetMode="External"/><Relationship Id="rId1885" Type="http://schemas.openxmlformats.org/officeDocument/2006/relationships/hyperlink" Target="https://drive.google.com/drive/folders/1BiGEqpoCoQgAlj8Qlf6At-6VCRJgkDYJ?usp=drive_link" TargetMode="External"/><Relationship Id="rId2424" Type="http://schemas.openxmlformats.org/officeDocument/2006/relationships/hyperlink" Target="https://drive.google.com/drive/folders/1DGa5Ghm24O8X9J7DDtx7Ja4SEEffoHqu" TargetMode="External"/><Relationship Id="rId2631" Type="http://schemas.openxmlformats.org/officeDocument/2006/relationships/hyperlink" Target="https://drive.google.com/drive/folders/1AZdrpznqifz8oNA9SO_w3aXFqCxuIZy1?usp=drive_link" TargetMode="External"/><Relationship Id="rId2729" Type="http://schemas.openxmlformats.org/officeDocument/2006/relationships/hyperlink" Target="https://drive.google.com/drive/folders/1AZdrpznqifz8oNA9SO_w3aXFqCxuIZy1?usp=drive_link" TargetMode="External"/><Relationship Id="rId2936" Type="http://schemas.openxmlformats.org/officeDocument/2006/relationships/hyperlink" Target="https://drive.google.com/drive/folders/1AZdrpznqifz8oNA9SO_w3aXFqCxuIZy1?usp=drive_link" TargetMode="External"/><Relationship Id="rId603" Type="http://schemas.openxmlformats.org/officeDocument/2006/relationships/hyperlink" Target="https://drive.google.com/drive/folders/1-LXVi6zbY2bRjupdXEyY56d9eIl2Kvew" TargetMode="External"/><Relationship Id="rId810" Type="http://schemas.openxmlformats.org/officeDocument/2006/relationships/hyperlink" Target="https://drive.google.com/drive/folders/1DGa5Ghm24O8X9J7DDtx7Ja4SEEffoHqu" TargetMode="External"/><Relationship Id="rId908" Type="http://schemas.openxmlformats.org/officeDocument/2006/relationships/hyperlink" Target="https://drive.google.com/drive/folders/1DGa5Ghm24O8X9J7DDtx7Ja4SEEffoHqu" TargetMode="External"/><Relationship Id="rId1233" Type="http://schemas.openxmlformats.org/officeDocument/2006/relationships/hyperlink" Target="https://drive.google.com/drive/folders/1-LXVi6zbY2bRjupdXEyY56d9eIl2Kvew" TargetMode="External"/><Relationship Id="rId1440" Type="http://schemas.openxmlformats.org/officeDocument/2006/relationships/hyperlink" Target="https://drive.google.com/drive/folders/1-LXVi6zbY2bRjupdXEyY56d9eIl2Kvew" TargetMode="External"/><Relationship Id="rId1538" Type="http://schemas.openxmlformats.org/officeDocument/2006/relationships/hyperlink" Target="https://drive.google.com/drive/folders/1-LXVi6zbY2bRjupdXEyY56d9eIl2Kvew" TargetMode="External"/><Relationship Id="rId1300" Type="http://schemas.openxmlformats.org/officeDocument/2006/relationships/hyperlink" Target="https://drive.google.com/drive/folders/1-LXVi6zbY2bRjupdXEyY56d9eIl2Kvew" TargetMode="External"/><Relationship Id="rId1745" Type="http://schemas.openxmlformats.org/officeDocument/2006/relationships/hyperlink" Target="https://drive.google.com/drive/folders/1DGa5Ghm24O8X9J7DDtx7Ja4SEEffoHqu" TargetMode="External"/><Relationship Id="rId1952" Type="http://schemas.openxmlformats.org/officeDocument/2006/relationships/hyperlink" Target="https://drive.google.com/drive/folders/1DGa5Ghm24O8X9J7DDtx7Ja4SEEffoHqu" TargetMode="External"/><Relationship Id="rId3198" Type="http://schemas.openxmlformats.org/officeDocument/2006/relationships/hyperlink" Target="https://drive.google.com/drive/folders/1-LXVi6zbY2bRjupdXEyY56d9eIl2Kvew" TargetMode="External"/><Relationship Id="rId37" Type="http://schemas.openxmlformats.org/officeDocument/2006/relationships/hyperlink" Target="https://drive.google.com/drive/folders/1-LXVi6zbY2bRjupdXEyY56d9eIl2Kvew" TargetMode="External"/><Relationship Id="rId1605" Type="http://schemas.openxmlformats.org/officeDocument/2006/relationships/hyperlink" Target="https://drive.google.com/drive/folders/1-LXVi6zbY2bRjupdXEyY56d9eIl2Kvew" TargetMode="External"/><Relationship Id="rId1812" Type="http://schemas.openxmlformats.org/officeDocument/2006/relationships/hyperlink" Target="https://drive.google.com/drive/folders/1DGa5Ghm24O8X9J7DDtx7Ja4SEEffoHqu" TargetMode="External"/><Relationship Id="rId3058" Type="http://schemas.openxmlformats.org/officeDocument/2006/relationships/hyperlink" Target="https://drive.google.com/drive/folders/1AZdrpznqifz8oNA9SO_w3aXFqCxuIZy1?usp=drive_link" TargetMode="External"/><Relationship Id="rId3265" Type="http://schemas.openxmlformats.org/officeDocument/2006/relationships/hyperlink" Target="https://drive.google.com/drive/folders/1DGa5Ghm24O8X9J7DDtx7Ja4SEEffoHqu" TargetMode="External"/><Relationship Id="rId186" Type="http://schemas.openxmlformats.org/officeDocument/2006/relationships/hyperlink" Target="https://drive.google.com/drive/folders/1DGa5Ghm24O8X9J7DDtx7Ja4SEEffoHqu" TargetMode="External"/><Relationship Id="rId393" Type="http://schemas.openxmlformats.org/officeDocument/2006/relationships/hyperlink" Target="https://drive.google.com/drive/folders/1-LXVi6zbY2bRjupdXEyY56d9eIl2Kvew" TargetMode="External"/><Relationship Id="rId2074" Type="http://schemas.openxmlformats.org/officeDocument/2006/relationships/hyperlink" Target="https://drive.google.com/drive/folders/1-LXVi6zbY2bRjupdXEyY56d9eIl2Kvew" TargetMode="External"/><Relationship Id="rId2281" Type="http://schemas.openxmlformats.org/officeDocument/2006/relationships/hyperlink" Target="https://drive.google.com/drive/folders/1DGa5Ghm24O8X9J7DDtx7Ja4SEEffoHqu" TargetMode="External"/><Relationship Id="rId3125" Type="http://schemas.openxmlformats.org/officeDocument/2006/relationships/hyperlink" Target="https://drive.google.com/drive/folders/1DGa5Ghm24O8X9J7DDtx7Ja4SEEffoHqu" TargetMode="External"/><Relationship Id="rId3332" Type="http://schemas.openxmlformats.org/officeDocument/2006/relationships/hyperlink" Target="https://drive.google.com/drive/folders/1-LXVi6zbY2bRjupdXEyY56d9eIl2Kvew" TargetMode="External"/><Relationship Id="rId253" Type="http://schemas.openxmlformats.org/officeDocument/2006/relationships/hyperlink" Target="https://drive.google.com/drive/folders/1DGa5Ghm24O8X9J7DDtx7Ja4SEEffoHqu" TargetMode="External"/><Relationship Id="rId460" Type="http://schemas.openxmlformats.org/officeDocument/2006/relationships/hyperlink" Target="https://drive.google.com/drive/folders/1-LXVi6zbY2bRjupdXEyY56d9eIl2Kvew" TargetMode="External"/><Relationship Id="rId698" Type="http://schemas.openxmlformats.org/officeDocument/2006/relationships/hyperlink" Target="https://drive.google.com/drive/folders/1-LXVi6zbY2bRjupdXEyY56d9eIl2Kvew" TargetMode="External"/><Relationship Id="rId1090" Type="http://schemas.openxmlformats.org/officeDocument/2006/relationships/hyperlink" Target="https://drive.google.com/drive/folders/1DGa5Ghm24O8X9J7DDtx7Ja4SEEffoHqu" TargetMode="External"/><Relationship Id="rId2141" Type="http://schemas.openxmlformats.org/officeDocument/2006/relationships/hyperlink" Target="https://drive.google.com/drive/folders/1-LXVi6zbY2bRjupdXEyY56d9eIl2Kvew" TargetMode="External"/><Relationship Id="rId2379" Type="http://schemas.openxmlformats.org/officeDocument/2006/relationships/hyperlink" Target="https://drive.google.com/drive/folders/1DGa5Ghm24O8X9J7DDtx7Ja4SEEffoHqu" TargetMode="External"/><Relationship Id="rId2586" Type="http://schemas.openxmlformats.org/officeDocument/2006/relationships/hyperlink" Target="https://drive.google.com/drive/folders/1AZdrpznqifz8oNA9SO_w3aXFqCxuIZy1?usp=drive_link" TargetMode="External"/><Relationship Id="rId2793" Type="http://schemas.openxmlformats.org/officeDocument/2006/relationships/hyperlink" Target="https://drive.google.com/drive/folders/1AZdrpznqifz8oNA9SO_w3aXFqCxuIZy1?usp=drive_link" TargetMode="External"/><Relationship Id="rId113" Type="http://schemas.openxmlformats.org/officeDocument/2006/relationships/hyperlink" Target="https://drive.google.com/drive/folders/1--kxjrLiIPtXMv4SxYk-6cLBzdtFeTqT" TargetMode="External"/><Relationship Id="rId320" Type="http://schemas.openxmlformats.org/officeDocument/2006/relationships/hyperlink" Target="https://drive.google.com/drive/folders/10QEXA9u64XzokC6yTrG0P8v-TAICfxsO?usp=drive_link" TargetMode="External"/><Relationship Id="rId558" Type="http://schemas.openxmlformats.org/officeDocument/2006/relationships/hyperlink" Target="https://drive.google.com/drive/folders/1-LXVi6zbY2bRjupdXEyY56d9eIl2Kvew" TargetMode="External"/><Relationship Id="rId765" Type="http://schemas.openxmlformats.org/officeDocument/2006/relationships/hyperlink" Target="https://drive.google.com/drive/folders/1-LXVi6zbY2bRjupdXEyY56d9eIl2Kvew" TargetMode="External"/><Relationship Id="rId972" Type="http://schemas.openxmlformats.org/officeDocument/2006/relationships/hyperlink" Target="https://drive.google.com/drive/folders/1DGa5Ghm24O8X9J7DDtx7Ja4SEEffoHqu" TargetMode="External"/><Relationship Id="rId1188" Type="http://schemas.openxmlformats.org/officeDocument/2006/relationships/hyperlink" Target="https://drive.google.com/drive/folders/1-LXVi6zbY2bRjupdXEyY56d9eIl2Kvew" TargetMode="External"/><Relationship Id="rId1395" Type="http://schemas.openxmlformats.org/officeDocument/2006/relationships/hyperlink" Target="https://drive.google.com/drive/folders/1-LXVi6zbY2bRjupdXEyY56d9eIl2Kvew" TargetMode="External"/><Relationship Id="rId2001" Type="http://schemas.openxmlformats.org/officeDocument/2006/relationships/hyperlink" Target="https://drive.google.com/drive/folders/1DGa5Ghm24O8X9J7DDtx7Ja4SEEffoHqu" TargetMode="External"/><Relationship Id="rId2239" Type="http://schemas.openxmlformats.org/officeDocument/2006/relationships/hyperlink" Target="https://drive.google.com/drive/folders/1DGa5Ghm24O8X9J7DDtx7Ja4SEEffoHqu" TargetMode="External"/><Relationship Id="rId2446" Type="http://schemas.openxmlformats.org/officeDocument/2006/relationships/hyperlink" Target="https://drive.google.com/drive/folders/1DGa5Ghm24O8X9J7DDtx7Ja4SEEffoHqu" TargetMode="External"/><Relationship Id="rId2653" Type="http://schemas.openxmlformats.org/officeDocument/2006/relationships/hyperlink" Target="https://drive.google.com/drive/folders/1AZdrpznqifz8oNA9SO_w3aXFqCxuIZy1?usp=drive_link" TargetMode="External"/><Relationship Id="rId2860" Type="http://schemas.openxmlformats.org/officeDocument/2006/relationships/hyperlink" Target="https://drive.google.com/drive/folders/1AZdrpznqifz8oNA9SO_w3aXFqCxuIZy1?usp=drive_link" TargetMode="External"/><Relationship Id="rId418" Type="http://schemas.openxmlformats.org/officeDocument/2006/relationships/hyperlink" Target="https://drive.google.com/drive/folders/1DGa5Ghm24O8X9J7DDtx7Ja4SEEffoHqu" TargetMode="External"/><Relationship Id="rId625" Type="http://schemas.openxmlformats.org/officeDocument/2006/relationships/hyperlink" Target="https://drive.google.com/drive/folders/1-LXVi6zbY2bRjupdXEyY56d9eIl2Kvew" TargetMode="External"/><Relationship Id="rId832" Type="http://schemas.openxmlformats.org/officeDocument/2006/relationships/hyperlink" Target="https://drive.google.com/drive/folders/1DGa5Ghm24O8X9J7DDtx7Ja4SEEffoHqu" TargetMode="External"/><Relationship Id="rId1048" Type="http://schemas.openxmlformats.org/officeDocument/2006/relationships/hyperlink" Target="https://drive.google.com/drive/folders/1DGa5Ghm24O8X9J7DDtx7Ja4SEEffoHqu" TargetMode="External"/><Relationship Id="rId1255" Type="http://schemas.openxmlformats.org/officeDocument/2006/relationships/hyperlink" Target="https://drive.google.com/drive/folders/1-LXVi6zbY2bRjupdXEyY56d9eIl2Kvew" TargetMode="External"/><Relationship Id="rId1462" Type="http://schemas.openxmlformats.org/officeDocument/2006/relationships/hyperlink" Target="https://drive.google.com/drive/folders/1-LXVi6zbY2bRjupdXEyY56d9eIl2Kvew" TargetMode="External"/><Relationship Id="rId2306" Type="http://schemas.openxmlformats.org/officeDocument/2006/relationships/hyperlink" Target="https://drive.google.com/drive/folders/1DGa5Ghm24O8X9J7DDtx7Ja4SEEffoHqu" TargetMode="External"/><Relationship Id="rId2513" Type="http://schemas.openxmlformats.org/officeDocument/2006/relationships/hyperlink" Target="https://drive.google.com/drive/folders/1DGa5Ghm24O8X9J7DDtx7Ja4SEEffoHqu" TargetMode="External"/><Relationship Id="rId2958" Type="http://schemas.openxmlformats.org/officeDocument/2006/relationships/hyperlink" Target="https://drive.google.com/drive/folders/1AZdrpznqifz8oNA9SO_w3aXFqCxuIZy1?usp=drive_link" TargetMode="External"/><Relationship Id="rId1115" Type="http://schemas.openxmlformats.org/officeDocument/2006/relationships/hyperlink" Target="https://drive.google.com/drive/folders/1DGa5Ghm24O8X9J7DDtx7Ja4SEEffoHqu" TargetMode="External"/><Relationship Id="rId1322" Type="http://schemas.openxmlformats.org/officeDocument/2006/relationships/hyperlink" Target="https://drive.google.com/drive/folders/1-LXVi6zbY2bRjupdXEyY56d9eIl2Kvew" TargetMode="External"/><Relationship Id="rId1767" Type="http://schemas.openxmlformats.org/officeDocument/2006/relationships/hyperlink" Target="https://drive.google.com/drive/folders/1DGa5Ghm24O8X9J7DDtx7Ja4SEEffoHqu" TargetMode="External"/><Relationship Id="rId1974" Type="http://schemas.openxmlformats.org/officeDocument/2006/relationships/hyperlink" Target="https://drive.google.com/drive/folders/1v61aodkM0GgLrn1jt5XcTmyJWIyZAA8q?usp=drive_link" TargetMode="External"/><Relationship Id="rId2720" Type="http://schemas.openxmlformats.org/officeDocument/2006/relationships/hyperlink" Target="https://drive.google.com/drive/folders/1AZdrpznqifz8oNA9SO_w3aXFqCxuIZy1?usp=drive_link" TargetMode="External"/><Relationship Id="rId2818" Type="http://schemas.openxmlformats.org/officeDocument/2006/relationships/hyperlink" Target="https://drive.google.com/drive/folders/1AZdrpznqifz8oNA9SO_w3aXFqCxuIZy1?usp=drive_link" TargetMode="External"/><Relationship Id="rId59" Type="http://schemas.openxmlformats.org/officeDocument/2006/relationships/hyperlink" Target="https://drive.google.com/drive/folders/1DGa5Ghm24O8X9J7DDtx7Ja4SEEffoHqu" TargetMode="External"/><Relationship Id="rId1627" Type="http://schemas.openxmlformats.org/officeDocument/2006/relationships/hyperlink" Target="https://drive.google.com/drive/folders/1-LXVi6zbY2bRjupdXEyY56d9eIl2Kvew" TargetMode="External"/><Relationship Id="rId1834" Type="http://schemas.openxmlformats.org/officeDocument/2006/relationships/hyperlink" Target="https://drive.google.com/drive/folders/1CBJs5dbqunNSMFd0Ix12mNsdpDf1P3Jz?usp=drive_link" TargetMode="External"/><Relationship Id="rId3287" Type="http://schemas.openxmlformats.org/officeDocument/2006/relationships/hyperlink" Target="https://drive.google.com/drive/folders/1DGa5Ghm24O8X9J7DDtx7Ja4SEEffoHqu" TargetMode="External"/><Relationship Id="rId2096" Type="http://schemas.openxmlformats.org/officeDocument/2006/relationships/hyperlink" Target="https://drive.google.com/drive/folders/1-LXVi6zbY2bRjupdXEyY56d9eIl2Kvew" TargetMode="External"/><Relationship Id="rId1901" Type="http://schemas.openxmlformats.org/officeDocument/2006/relationships/hyperlink" Target="https://drive.google.com/drive/folders/1HI3vtTAtlPaVBZEMpzo43YJhKgh-Sb7O?usp=drive_link" TargetMode="External"/><Relationship Id="rId3147" Type="http://schemas.openxmlformats.org/officeDocument/2006/relationships/hyperlink" Target="https://drive.google.com/drive/folders/1z_wkUblbijg63xvssxILsQVQoi4aWzlj?usp=drive_link" TargetMode="External"/><Relationship Id="rId3354" Type="http://schemas.openxmlformats.org/officeDocument/2006/relationships/hyperlink" Target="https://drive.google.com/drive/folders/1-LXVi6zbY2bRjupdXEyY56d9eIl2Kvew" TargetMode="External"/><Relationship Id="rId275" Type="http://schemas.openxmlformats.org/officeDocument/2006/relationships/hyperlink" Target="https://drive.google.com/drive/folders/1DGa5Ghm24O8X9J7DDtx7Ja4SEEffoHqu" TargetMode="External"/><Relationship Id="rId482" Type="http://schemas.openxmlformats.org/officeDocument/2006/relationships/hyperlink" Target="https://drive.google.com/drive/folders/1-LXVi6zbY2bRjupdXEyY56d9eIl2Kvew" TargetMode="External"/><Relationship Id="rId2163" Type="http://schemas.openxmlformats.org/officeDocument/2006/relationships/hyperlink" Target="https://drive.google.com/drive/folders/1-LXVi6zbY2bRjupdXEyY56d9eIl2Kvew" TargetMode="External"/><Relationship Id="rId2370" Type="http://schemas.openxmlformats.org/officeDocument/2006/relationships/hyperlink" Target="https://drive.google.com/drive/folders/1DGa5Ghm24O8X9J7DDtx7Ja4SEEffoHqu" TargetMode="External"/><Relationship Id="rId3007" Type="http://schemas.openxmlformats.org/officeDocument/2006/relationships/hyperlink" Target="https://drive.google.com/drive/folders/1AZdrpznqifz8oNA9SO_w3aXFqCxuIZy1?usp=drive_link" TargetMode="External"/><Relationship Id="rId3214" Type="http://schemas.openxmlformats.org/officeDocument/2006/relationships/hyperlink" Target="https://drive.google.com/drive/folders/1VaIFNGnxYCT9PoagYfPhq2gR2FJ_Cep4?usp=drive_link" TargetMode="External"/><Relationship Id="rId135" Type="http://schemas.openxmlformats.org/officeDocument/2006/relationships/hyperlink" Target="https://drive.google.com/drive/folders/1DGa5Ghm24O8X9J7DDtx7Ja4SEEffoHqu" TargetMode="External"/><Relationship Id="rId342" Type="http://schemas.openxmlformats.org/officeDocument/2006/relationships/hyperlink" Target="https://drive.google.com/drive/folders/1-LXVi6zbY2bRjupdXEyY56d9eIl2Kvew" TargetMode="External"/><Relationship Id="rId787" Type="http://schemas.openxmlformats.org/officeDocument/2006/relationships/hyperlink" Target="https://drive.google.com/drive/folders/1-LXVi6zbY2bRjupdXEyY56d9eIl2Kvew" TargetMode="External"/><Relationship Id="rId994" Type="http://schemas.openxmlformats.org/officeDocument/2006/relationships/hyperlink" Target="https://drive.google.com/drive/folders/1DGa5Ghm24O8X9J7DDtx7Ja4SEEffoHqu" TargetMode="External"/><Relationship Id="rId2023" Type="http://schemas.openxmlformats.org/officeDocument/2006/relationships/hyperlink" Target="https://drive.google.com/drive/folders/11vyvatsW4g3_5frb6AXaCxdkvlB6q0OD?usp=drive_link" TargetMode="External"/><Relationship Id="rId2230" Type="http://schemas.openxmlformats.org/officeDocument/2006/relationships/hyperlink" Target="https://drive.google.com/drive/folders/1-LXVi6zbY2bRjupdXEyY56d9eIl2Kvew" TargetMode="External"/><Relationship Id="rId2468" Type="http://schemas.openxmlformats.org/officeDocument/2006/relationships/hyperlink" Target="https://drive.google.com/drive/folders/1DGa5Ghm24O8X9J7DDtx7Ja4SEEffoHqu" TargetMode="External"/><Relationship Id="rId2675" Type="http://schemas.openxmlformats.org/officeDocument/2006/relationships/hyperlink" Target="https://drive.google.com/drive/folders/1AZdrpznqifz8oNA9SO_w3aXFqCxuIZy1?usp=drive_link" TargetMode="External"/><Relationship Id="rId2882" Type="http://schemas.openxmlformats.org/officeDocument/2006/relationships/hyperlink" Target="https://drive.google.com/drive/folders/1AZdrpznqifz8oNA9SO_w3aXFqCxuIZy1?usp=drive_link" TargetMode="External"/><Relationship Id="rId202" Type="http://schemas.openxmlformats.org/officeDocument/2006/relationships/hyperlink" Target="https://drive.google.com/drive/folders/1XfBXECAgQI50kXyL5JdvOA6gxvdS5W1y?usp=share_link" TargetMode="External"/><Relationship Id="rId647" Type="http://schemas.openxmlformats.org/officeDocument/2006/relationships/hyperlink" Target="https://drive.google.com/drive/folders/1-LXVi6zbY2bRjupdXEyY56d9eIl2Kvew" TargetMode="External"/><Relationship Id="rId854" Type="http://schemas.openxmlformats.org/officeDocument/2006/relationships/hyperlink" Target="https://drive.google.com/drive/folders/1DGa5Ghm24O8X9J7DDtx7Ja4SEEffoHqu" TargetMode="External"/><Relationship Id="rId1277" Type="http://schemas.openxmlformats.org/officeDocument/2006/relationships/hyperlink" Target="https://drive.google.com/drive/folders/1-LXVi6zbY2bRjupdXEyY56d9eIl2Kvew" TargetMode="External"/><Relationship Id="rId1484" Type="http://schemas.openxmlformats.org/officeDocument/2006/relationships/hyperlink" Target="https://drive.google.com/drive/folders/1-LXVi6zbY2bRjupdXEyY56d9eIl2Kvew" TargetMode="External"/><Relationship Id="rId1691" Type="http://schemas.openxmlformats.org/officeDocument/2006/relationships/hyperlink" Target="https://drive.google.com/drive/folders/1lKcpKBUGfbOmidnCpaIHiDM35FJ0Jk4z?usp=drive_link" TargetMode="External"/><Relationship Id="rId2328" Type="http://schemas.openxmlformats.org/officeDocument/2006/relationships/hyperlink" Target="https://drive.google.com/drive/folders/1DGa5Ghm24O8X9J7DDtx7Ja4SEEffoHqu" TargetMode="External"/><Relationship Id="rId2535" Type="http://schemas.openxmlformats.org/officeDocument/2006/relationships/hyperlink" Target="https://drive.google.com/drive/folders/1DGa5Ghm24O8X9J7DDtx7Ja4SEEffoHqu" TargetMode="External"/><Relationship Id="rId2742" Type="http://schemas.openxmlformats.org/officeDocument/2006/relationships/hyperlink" Target="https://drive.google.com/drive/folders/1AZdrpznqifz8oNA9SO_w3aXFqCxuIZy1?usp=drive_link" TargetMode="External"/><Relationship Id="rId507" Type="http://schemas.openxmlformats.org/officeDocument/2006/relationships/hyperlink" Target="https://drive.google.com/drive/folders/1-LXVi6zbY2bRjupdXEyY56d9eIl2Kvew" TargetMode="External"/><Relationship Id="rId714" Type="http://schemas.openxmlformats.org/officeDocument/2006/relationships/hyperlink" Target="https://drive.google.com/drive/folders/1-LXVi6zbY2bRjupdXEyY56d9eIl2Kvew" TargetMode="External"/><Relationship Id="rId921" Type="http://schemas.openxmlformats.org/officeDocument/2006/relationships/hyperlink" Target="https://drive.google.com/drive/folders/1DGa5Ghm24O8X9J7DDtx7Ja4SEEffoHqu" TargetMode="External"/><Relationship Id="rId1137" Type="http://schemas.openxmlformats.org/officeDocument/2006/relationships/hyperlink" Target="https://drive.google.com/drive/folders/1DGa5Ghm24O8X9J7DDtx7Ja4SEEffoHqu" TargetMode="External"/><Relationship Id="rId1344" Type="http://schemas.openxmlformats.org/officeDocument/2006/relationships/hyperlink" Target="https://drive.google.com/drive/folders/1-LXVi6zbY2bRjupdXEyY56d9eIl2Kvew" TargetMode="External"/><Relationship Id="rId1551" Type="http://schemas.openxmlformats.org/officeDocument/2006/relationships/hyperlink" Target="https://drive.google.com/drive/folders/1-LXVi6zbY2bRjupdXEyY56d9eIl2Kvew" TargetMode="External"/><Relationship Id="rId1789" Type="http://schemas.openxmlformats.org/officeDocument/2006/relationships/hyperlink" Target="https://drive.google.com/drive/folders/1mHZ3eB9syWngRwg3plKfoCdoUvrJI_Cy?usp=drive_link" TargetMode="External"/><Relationship Id="rId1996" Type="http://schemas.openxmlformats.org/officeDocument/2006/relationships/hyperlink" Target="https://drive.google.com/drive/folders/1DGa5Ghm24O8X9J7DDtx7Ja4SEEffoHqu" TargetMode="External"/><Relationship Id="rId2602" Type="http://schemas.openxmlformats.org/officeDocument/2006/relationships/hyperlink" Target="https://drive.google.com/drive/folders/1AZdrpznqifz8oNA9SO_w3aXFqCxuIZy1?usp=drive_link" TargetMode="External"/><Relationship Id="rId50" Type="http://schemas.openxmlformats.org/officeDocument/2006/relationships/hyperlink" Target="https://drive.google.com/drive/folders/1DGa5Ghm24O8X9J7DDtx7Ja4SEEffoHqu" TargetMode="External"/><Relationship Id="rId1204" Type="http://schemas.openxmlformats.org/officeDocument/2006/relationships/hyperlink" Target="https://drive.google.com/drive/folders/1-LXVi6zbY2bRjupdXEyY56d9eIl2Kvew" TargetMode="External"/><Relationship Id="rId1411" Type="http://schemas.openxmlformats.org/officeDocument/2006/relationships/hyperlink" Target="https://drive.google.com/drive/folders/1-LXVi6zbY2bRjupdXEyY56d9eIl2Kvew" TargetMode="External"/><Relationship Id="rId1649" Type="http://schemas.openxmlformats.org/officeDocument/2006/relationships/hyperlink" Target="https://drive.google.com/drive/folders/1DGa5Ghm24O8X9J7DDtx7Ja4SEEffoHqu" TargetMode="External"/><Relationship Id="rId1856" Type="http://schemas.openxmlformats.org/officeDocument/2006/relationships/hyperlink" Target="https://drive.google.com/drive/folders/1Xw8U_AuoIYt5QIGvBM3VeL6OIGhx9T70?usp=drive_link" TargetMode="External"/><Relationship Id="rId2907" Type="http://schemas.openxmlformats.org/officeDocument/2006/relationships/hyperlink" Target="https://drive.google.com/drive/folders/1AZdrpznqifz8oNA9SO_w3aXFqCxuIZy1?usp=drive_link" TargetMode="External"/><Relationship Id="rId3071" Type="http://schemas.openxmlformats.org/officeDocument/2006/relationships/hyperlink" Target="https://drive.google.com/drive/folders/1AZdrpznqifz8oNA9SO_w3aXFqCxuIZy1?usp=drive_link" TargetMode="External"/><Relationship Id="rId1509" Type="http://schemas.openxmlformats.org/officeDocument/2006/relationships/hyperlink" Target="https://drive.google.com/drive/folders/1-LXVi6zbY2bRjupdXEyY56d9eIl2Kvew" TargetMode="External"/><Relationship Id="rId1716" Type="http://schemas.openxmlformats.org/officeDocument/2006/relationships/hyperlink" Target="https://drive.google.com/drive/folders/1DGa5Ghm24O8X9J7DDtx7Ja4SEEffoHqu" TargetMode="External"/><Relationship Id="rId1923" Type="http://schemas.openxmlformats.org/officeDocument/2006/relationships/hyperlink" Target="https://drive.google.com/drive/folders/1DGa5Ghm24O8X9J7DDtx7Ja4SEEffoHqu" TargetMode="External"/><Relationship Id="rId3169" Type="http://schemas.openxmlformats.org/officeDocument/2006/relationships/hyperlink" Target="https://drive.google.com/drive/folders/1v33XDBKFLXwF7HltYmphQ2kHtMHDzE0E?usp=drive_link" TargetMode="External"/><Relationship Id="rId3376" Type="http://schemas.openxmlformats.org/officeDocument/2006/relationships/hyperlink" Target="https://drive.google.com/drive/folders/1rCuguiWvU_qld9bhYu2jDaIH9IE8hVxm?usp=share_link" TargetMode="External"/><Relationship Id="rId297" Type="http://schemas.openxmlformats.org/officeDocument/2006/relationships/hyperlink" Target="https://drive.google.com/drive/folders/1GDzCT-4L59Zq-siY4YPyjnlzuPwtgoIH?usp=drive_link" TargetMode="External"/><Relationship Id="rId2185" Type="http://schemas.openxmlformats.org/officeDocument/2006/relationships/hyperlink" Target="https://drive.google.com/drive/folders/1-LXVi6zbY2bRjupdXEyY56d9eIl2Kvew" TargetMode="External"/><Relationship Id="rId2392" Type="http://schemas.openxmlformats.org/officeDocument/2006/relationships/hyperlink" Target="https://drive.google.com/drive/folders/1DGa5Ghm24O8X9J7DDtx7Ja4SEEffoHqu" TargetMode="External"/><Relationship Id="rId3029" Type="http://schemas.openxmlformats.org/officeDocument/2006/relationships/hyperlink" Target="https://drive.google.com/drive/folders/1AZdrpznqifz8oNA9SO_w3aXFqCxuIZy1?usp=drive_link" TargetMode="External"/><Relationship Id="rId3236" Type="http://schemas.openxmlformats.org/officeDocument/2006/relationships/hyperlink" Target="https://drive.google.com/drive/folders/1DGa5Ghm24O8X9J7DDtx7Ja4SEEffoHqu" TargetMode="External"/><Relationship Id="rId157" Type="http://schemas.openxmlformats.org/officeDocument/2006/relationships/hyperlink" Target="https://drive.google.com/drive/folders/1-LXVi6zbY2bRjupdXEyY56d9eIl2Kvew" TargetMode="External"/><Relationship Id="rId364" Type="http://schemas.openxmlformats.org/officeDocument/2006/relationships/hyperlink" Target="https://drive.google.com/drive/folders/1-LXVi6zbY2bRjupdXEyY56d9eIl2Kvew" TargetMode="External"/><Relationship Id="rId2045" Type="http://schemas.openxmlformats.org/officeDocument/2006/relationships/hyperlink" Target="https://drive.google.com/drive/folders/1pEZJ4foHaaYvIZzpkDh7MOrWhEWffBGB?usp=drive_link" TargetMode="External"/><Relationship Id="rId2697" Type="http://schemas.openxmlformats.org/officeDocument/2006/relationships/hyperlink" Target="https://drive.google.com/drive/folders/1AZdrpznqifz8oNA9SO_w3aXFqCxuIZy1?usp=drive_link" TargetMode="External"/><Relationship Id="rId571" Type="http://schemas.openxmlformats.org/officeDocument/2006/relationships/hyperlink" Target="https://drive.google.com/drive/folders/1-LXVi6zbY2bRjupdXEyY56d9eIl2Kvew" TargetMode="External"/><Relationship Id="rId669" Type="http://schemas.openxmlformats.org/officeDocument/2006/relationships/hyperlink" Target="https://drive.google.com/drive/folders/1-LXVi6zbY2bRjupdXEyY56d9eIl2Kvew" TargetMode="External"/><Relationship Id="rId876" Type="http://schemas.openxmlformats.org/officeDocument/2006/relationships/hyperlink" Target="https://drive.google.com/drive/folders/1DGa5Ghm24O8X9J7DDtx7Ja4SEEffoHqu" TargetMode="External"/><Relationship Id="rId1299" Type="http://schemas.openxmlformats.org/officeDocument/2006/relationships/hyperlink" Target="https://drive.google.com/drive/folders/1-LXVi6zbY2bRjupdXEyY56d9eIl2Kvew" TargetMode="External"/><Relationship Id="rId2252" Type="http://schemas.openxmlformats.org/officeDocument/2006/relationships/hyperlink" Target="https://drive.google.com/drive/folders/1DGa5Ghm24O8X9J7DDtx7Ja4SEEffoHqu" TargetMode="External"/><Relationship Id="rId2557" Type="http://schemas.openxmlformats.org/officeDocument/2006/relationships/hyperlink" Target="https://drive.google.com/drive/folders/1DGa5Ghm24O8X9J7DDtx7Ja4SEEffoHqu" TargetMode="External"/><Relationship Id="rId3303" Type="http://schemas.openxmlformats.org/officeDocument/2006/relationships/hyperlink" Target="https://drive.google.com/drive/folders/1DGa5Ghm24O8X9J7DDtx7Ja4SEEffoHqu" TargetMode="External"/><Relationship Id="rId224" Type="http://schemas.openxmlformats.org/officeDocument/2006/relationships/hyperlink" Target="https://drive.google.com/drive/folders/1DGa5Ghm24O8X9J7DDtx7Ja4SEEffoHqu" TargetMode="External"/><Relationship Id="rId431" Type="http://schemas.openxmlformats.org/officeDocument/2006/relationships/hyperlink" Target="https://drive.google.com/drive/folders/1DGa5Ghm24O8X9J7DDtx7Ja4SEEffoHqu" TargetMode="External"/><Relationship Id="rId529" Type="http://schemas.openxmlformats.org/officeDocument/2006/relationships/hyperlink" Target="https://drive.google.com/drive/folders/1-LXVi6zbY2bRjupdXEyY56d9eIl2Kvew" TargetMode="External"/><Relationship Id="rId736" Type="http://schemas.openxmlformats.org/officeDocument/2006/relationships/hyperlink" Target="https://drive.google.com/drive/folders/1-LXVi6zbY2bRjupdXEyY56d9eIl2Kvew" TargetMode="External"/><Relationship Id="rId1061" Type="http://schemas.openxmlformats.org/officeDocument/2006/relationships/hyperlink" Target="https://drive.google.com/drive/folders/1DGa5Ghm24O8X9J7DDtx7Ja4SEEffoHqu" TargetMode="External"/><Relationship Id="rId1159" Type="http://schemas.openxmlformats.org/officeDocument/2006/relationships/hyperlink" Target="https://drive.google.com/drive/folders/1h-WIixTURJddMgQeXgKvdGaAIMv0p0mH?usp=drive_link" TargetMode="External"/><Relationship Id="rId1366" Type="http://schemas.openxmlformats.org/officeDocument/2006/relationships/hyperlink" Target="https://drive.google.com/drive/folders/1-LXVi6zbY2bRjupdXEyY56d9eIl2Kvew" TargetMode="External"/><Relationship Id="rId2112" Type="http://schemas.openxmlformats.org/officeDocument/2006/relationships/hyperlink" Target="https://drive.google.com/drive/folders/1-LXVi6zbY2bRjupdXEyY56d9eIl2Kvew" TargetMode="External"/><Relationship Id="rId2417" Type="http://schemas.openxmlformats.org/officeDocument/2006/relationships/hyperlink" Target="https://drive.google.com/drive/folders/1DGa5Ghm24O8X9J7DDtx7Ja4SEEffoHqu" TargetMode="External"/><Relationship Id="rId2764" Type="http://schemas.openxmlformats.org/officeDocument/2006/relationships/hyperlink" Target="https://drive.google.com/drive/folders/1AZdrpznqifz8oNA9SO_w3aXFqCxuIZy1?usp=drive_link" TargetMode="External"/><Relationship Id="rId2971" Type="http://schemas.openxmlformats.org/officeDocument/2006/relationships/hyperlink" Target="https://drive.google.com/drive/folders/1AZdrpznqifz8oNA9SO_w3aXFqCxuIZy1?usp=drive_link" TargetMode="External"/><Relationship Id="rId943" Type="http://schemas.openxmlformats.org/officeDocument/2006/relationships/hyperlink" Target="https://drive.google.com/drive/folders/1DGa5Ghm24O8X9J7DDtx7Ja4SEEffoHqu" TargetMode="External"/><Relationship Id="rId1019" Type="http://schemas.openxmlformats.org/officeDocument/2006/relationships/hyperlink" Target="https://drive.google.com/drive/folders/1DGa5Ghm24O8X9J7DDtx7Ja4SEEffoHqu" TargetMode="External"/><Relationship Id="rId1573" Type="http://schemas.openxmlformats.org/officeDocument/2006/relationships/hyperlink" Target="https://drive.google.com/drive/folders/1-LXVi6zbY2bRjupdXEyY56d9eIl2Kvew" TargetMode="External"/><Relationship Id="rId1780" Type="http://schemas.openxmlformats.org/officeDocument/2006/relationships/hyperlink" Target="https://drive.google.com/drive/folders/1DGa5Ghm24O8X9J7DDtx7Ja4SEEffoHqu" TargetMode="External"/><Relationship Id="rId1878" Type="http://schemas.openxmlformats.org/officeDocument/2006/relationships/hyperlink" Target="https://drive.google.com/drive/folders/1DGa5Ghm24O8X9J7DDtx7Ja4SEEffoHqu" TargetMode="External"/><Relationship Id="rId2624" Type="http://schemas.openxmlformats.org/officeDocument/2006/relationships/hyperlink" Target="https://drive.google.com/drive/folders/1AZdrpznqifz8oNA9SO_w3aXFqCxuIZy1?usp=drive_link" TargetMode="External"/><Relationship Id="rId2831" Type="http://schemas.openxmlformats.org/officeDocument/2006/relationships/hyperlink" Target="https://drive.google.com/drive/folders/1AZdrpznqifz8oNA9SO_w3aXFqCxuIZy1?usp=drive_link" TargetMode="External"/><Relationship Id="rId2929" Type="http://schemas.openxmlformats.org/officeDocument/2006/relationships/hyperlink" Target="https://drive.google.com/drive/folders/1AZdrpznqifz8oNA9SO_w3aXFqCxuIZy1?usp=drive_link" TargetMode="External"/><Relationship Id="rId72" Type="http://schemas.openxmlformats.org/officeDocument/2006/relationships/hyperlink" Target="https://drive.google.com/drive/folders/1DGa5Ghm24O8X9J7DDtx7Ja4SEEffoHqu" TargetMode="External"/><Relationship Id="rId803" Type="http://schemas.openxmlformats.org/officeDocument/2006/relationships/hyperlink" Target="https://drive.google.com/drive/folders/1-LXVi6zbY2bRjupdXEyY56d9eIl2Kvew" TargetMode="External"/><Relationship Id="rId1226" Type="http://schemas.openxmlformats.org/officeDocument/2006/relationships/hyperlink" Target="https://drive.google.com/drive/folders/1-LXVi6zbY2bRjupdXEyY56d9eIl2Kvew" TargetMode="External"/><Relationship Id="rId1433" Type="http://schemas.openxmlformats.org/officeDocument/2006/relationships/hyperlink" Target="https://drive.google.com/drive/folders/1-LXVi6zbY2bRjupdXEyY56d9eIl2Kvew" TargetMode="External"/><Relationship Id="rId1640" Type="http://schemas.openxmlformats.org/officeDocument/2006/relationships/hyperlink" Target="https://drive.google.com/drive/folders/1DGa5Ghm24O8X9J7DDtx7Ja4SEEffoHqu" TargetMode="External"/><Relationship Id="rId1738" Type="http://schemas.openxmlformats.org/officeDocument/2006/relationships/hyperlink" Target="https://drive.google.com/drive/folders/1DGa5Ghm24O8X9J7DDtx7Ja4SEEffoHqu" TargetMode="External"/><Relationship Id="rId3093" Type="http://schemas.openxmlformats.org/officeDocument/2006/relationships/hyperlink" Target="https://drive.google.com/drive/folders/17g2M12wsUG-iSs8E0dJQ8cQ_Vr6xKETT?usp=drive_link" TargetMode="External"/><Relationship Id="rId1500" Type="http://schemas.openxmlformats.org/officeDocument/2006/relationships/hyperlink" Target="https://drive.google.com/drive/folders/1-LXVi6zbY2bRjupdXEyY56d9eIl2Kvew" TargetMode="External"/><Relationship Id="rId1945" Type="http://schemas.openxmlformats.org/officeDocument/2006/relationships/hyperlink" Target="https://drive.google.com/drive/folders/1DGa5Ghm24O8X9J7DDtx7Ja4SEEffoHqu" TargetMode="External"/><Relationship Id="rId3160" Type="http://schemas.openxmlformats.org/officeDocument/2006/relationships/hyperlink" Target="https://drive.google.com/drive/folders/1DGa5Ghm24O8X9J7DDtx7Ja4SEEffoHqu" TargetMode="External"/><Relationship Id="rId3398" Type="http://schemas.openxmlformats.org/officeDocument/2006/relationships/hyperlink" Target="https://drive.google.com/drive/folders/1nzhZZpZz1Uu6SYR6jye1VkrpyYiQ4cJz?usp=drive_link" TargetMode="External"/><Relationship Id="rId1805" Type="http://schemas.openxmlformats.org/officeDocument/2006/relationships/hyperlink" Target="https://drive.google.com/drive/folders/1DGa5Ghm24O8X9J7DDtx7Ja4SEEffoHqu" TargetMode="External"/><Relationship Id="rId3020" Type="http://schemas.openxmlformats.org/officeDocument/2006/relationships/hyperlink" Target="https://drive.google.com/drive/folders/1AZdrpznqifz8oNA9SO_w3aXFqCxuIZy1?usp=drive_link" TargetMode="External"/><Relationship Id="rId3258" Type="http://schemas.openxmlformats.org/officeDocument/2006/relationships/hyperlink" Target="https://drive.google.com/drive/folders/1DGa5Ghm24O8X9J7DDtx7Ja4SEEffoHqu" TargetMode="External"/><Relationship Id="rId179" Type="http://schemas.openxmlformats.org/officeDocument/2006/relationships/hyperlink" Target="https://drive.google.com/drive/folders/1DGa5Ghm24O8X9J7DDtx7Ja4SEEffoHqu" TargetMode="External"/><Relationship Id="rId386" Type="http://schemas.openxmlformats.org/officeDocument/2006/relationships/hyperlink" Target="https://drive.google.com/drive/folders/1-LXVi6zbY2bRjupdXEyY56d9eIl2Kvew" TargetMode="External"/><Relationship Id="rId593" Type="http://schemas.openxmlformats.org/officeDocument/2006/relationships/hyperlink" Target="https://drive.google.com/drive/folders/1-LXVi6zbY2bRjupdXEyY56d9eIl2Kvew" TargetMode="External"/><Relationship Id="rId2067" Type="http://schemas.openxmlformats.org/officeDocument/2006/relationships/hyperlink" Target="https://drive.google.com/drive/folders/1-LXVi6zbY2bRjupdXEyY56d9eIl2Kvew" TargetMode="External"/><Relationship Id="rId2274" Type="http://schemas.openxmlformats.org/officeDocument/2006/relationships/hyperlink" Target="https://drive.google.com/drive/folders/1DGa5Ghm24O8X9J7DDtx7Ja4SEEffoHqu" TargetMode="External"/><Relationship Id="rId2481" Type="http://schemas.openxmlformats.org/officeDocument/2006/relationships/hyperlink" Target="https://drive.google.com/drive/folders/1DGa5Ghm24O8X9J7DDtx7Ja4SEEffoHqu" TargetMode="External"/><Relationship Id="rId3118" Type="http://schemas.openxmlformats.org/officeDocument/2006/relationships/hyperlink" Target="https://drive.google.com/drive/folders/1DGa5Ghm24O8X9J7DDtx7Ja4SEEffoHqu" TargetMode="External"/><Relationship Id="rId3325" Type="http://schemas.openxmlformats.org/officeDocument/2006/relationships/hyperlink" Target="https://drive.google.com/drive/folders/13SrTQ0F3t4a3IvJ3KXyVxIsroBXABkGo?usp=drive_link" TargetMode="External"/><Relationship Id="rId246" Type="http://schemas.openxmlformats.org/officeDocument/2006/relationships/hyperlink" Target="https://drive.google.com/drive/folders/1DGa5Ghm24O8X9J7DDtx7Ja4SEEffoHqu" TargetMode="External"/><Relationship Id="rId453" Type="http://schemas.openxmlformats.org/officeDocument/2006/relationships/hyperlink" Target="https://drive.google.com/drive/folders/10pku6GO0oTEYielB14BYVu9NPMNgpT8x?usp=drive_link" TargetMode="External"/><Relationship Id="rId660" Type="http://schemas.openxmlformats.org/officeDocument/2006/relationships/hyperlink" Target="https://drive.google.com/drive/folders/1-LXVi6zbY2bRjupdXEyY56d9eIl2Kvew" TargetMode="External"/><Relationship Id="rId898" Type="http://schemas.openxmlformats.org/officeDocument/2006/relationships/hyperlink" Target="https://drive.google.com/drive/folders/1DGa5Ghm24O8X9J7DDtx7Ja4SEEffoHqu" TargetMode="External"/><Relationship Id="rId1083" Type="http://schemas.openxmlformats.org/officeDocument/2006/relationships/hyperlink" Target="https://drive.google.com/drive/folders/1DGa5Ghm24O8X9J7DDtx7Ja4SEEffoHqu" TargetMode="External"/><Relationship Id="rId1290" Type="http://schemas.openxmlformats.org/officeDocument/2006/relationships/hyperlink" Target="https://drive.google.com/drive/folders/1-LXVi6zbY2bRjupdXEyY56d9eIl2Kvew" TargetMode="External"/><Relationship Id="rId2134" Type="http://schemas.openxmlformats.org/officeDocument/2006/relationships/hyperlink" Target="https://drive.google.com/drive/folders/1-LXVi6zbY2bRjupdXEyY56d9eIl2Kvew" TargetMode="External"/><Relationship Id="rId2341" Type="http://schemas.openxmlformats.org/officeDocument/2006/relationships/hyperlink" Target="https://drive.google.com/drive/folders/1DGa5Ghm24O8X9J7DDtx7Ja4SEEffoHqu" TargetMode="External"/><Relationship Id="rId2579" Type="http://schemas.openxmlformats.org/officeDocument/2006/relationships/hyperlink" Target="https://drive.google.com/drive/folders/1AZdrpznqifz8oNA9SO_w3aXFqCxuIZy1?usp=drive_link" TargetMode="External"/><Relationship Id="rId2786" Type="http://schemas.openxmlformats.org/officeDocument/2006/relationships/hyperlink" Target="https://drive.google.com/drive/folders/1AZdrpznqifz8oNA9SO_w3aXFqCxuIZy1?usp=drive_link" TargetMode="External"/><Relationship Id="rId2993" Type="http://schemas.openxmlformats.org/officeDocument/2006/relationships/hyperlink" Target="https://drive.google.com/drive/folders/1AZdrpznqifz8oNA9SO_w3aXFqCxuIZy1?usp=drive_link" TargetMode="External"/><Relationship Id="rId106" Type="http://schemas.openxmlformats.org/officeDocument/2006/relationships/hyperlink" Target="https://drive.google.com/drive/folders/14eYrbs2zqLYUfm1z1JkUEISnc-vLXUuf?usp=drive_link" TargetMode="External"/><Relationship Id="rId313" Type="http://schemas.openxmlformats.org/officeDocument/2006/relationships/hyperlink" Target="https://disk.yandex.ru/d/GhIZLJdK_PlyYg" TargetMode="External"/><Relationship Id="rId758" Type="http://schemas.openxmlformats.org/officeDocument/2006/relationships/hyperlink" Target="https://drive.google.com/drive/folders/1-LXVi6zbY2bRjupdXEyY56d9eIl2Kvew" TargetMode="External"/><Relationship Id="rId965" Type="http://schemas.openxmlformats.org/officeDocument/2006/relationships/hyperlink" Target="https://drive.google.com/drive/folders/1DGa5Ghm24O8X9J7DDtx7Ja4SEEffoHqu" TargetMode="External"/><Relationship Id="rId1150" Type="http://schemas.openxmlformats.org/officeDocument/2006/relationships/hyperlink" Target="https://drive.google.com/drive/folders/1CnlSccQh6n-E5G4MyZ5WikkGHcrSc-9w?usp=drive_link" TargetMode="External"/><Relationship Id="rId1388" Type="http://schemas.openxmlformats.org/officeDocument/2006/relationships/hyperlink" Target="https://drive.google.com/drive/folders/1-LXVi6zbY2bRjupdXEyY56d9eIl2Kvew" TargetMode="External"/><Relationship Id="rId1595" Type="http://schemas.openxmlformats.org/officeDocument/2006/relationships/hyperlink" Target="https://drive.google.com/drive/folders/1-LXVi6zbY2bRjupdXEyY56d9eIl2Kvew" TargetMode="External"/><Relationship Id="rId2439" Type="http://schemas.openxmlformats.org/officeDocument/2006/relationships/hyperlink" Target="https://drive.google.com/drive/folders/1DGa5Ghm24O8X9J7DDtx7Ja4SEEffoHqu" TargetMode="External"/><Relationship Id="rId2646" Type="http://schemas.openxmlformats.org/officeDocument/2006/relationships/hyperlink" Target="https://drive.google.com/drive/folders/1AZdrpznqifz8oNA9SO_w3aXFqCxuIZy1?usp=drive_link" TargetMode="External"/><Relationship Id="rId2853" Type="http://schemas.openxmlformats.org/officeDocument/2006/relationships/hyperlink" Target="https://drive.google.com/drive/folders/1AZdrpznqifz8oNA9SO_w3aXFqCxuIZy1?usp=drive_link" TargetMode="External"/><Relationship Id="rId94" Type="http://schemas.openxmlformats.org/officeDocument/2006/relationships/hyperlink" Target="https://drive.google.com/drive/folders/1-sb-LBt1LS707qOYgmfqiHkQDgHim1L5?usp=drive_link" TargetMode="External"/><Relationship Id="rId520" Type="http://schemas.openxmlformats.org/officeDocument/2006/relationships/hyperlink" Target="https://drive.google.com/drive/folders/1-LXVi6zbY2bRjupdXEyY56d9eIl2Kvew" TargetMode="External"/><Relationship Id="rId618" Type="http://schemas.openxmlformats.org/officeDocument/2006/relationships/hyperlink" Target="https://drive.google.com/drive/folders/1-LXVi6zbY2bRjupdXEyY56d9eIl2Kvew" TargetMode="External"/><Relationship Id="rId825" Type="http://schemas.openxmlformats.org/officeDocument/2006/relationships/hyperlink" Target="https://drive.google.com/drive/folders/1DGa5Ghm24O8X9J7DDtx7Ja4SEEffoHqu" TargetMode="External"/><Relationship Id="rId1248" Type="http://schemas.openxmlformats.org/officeDocument/2006/relationships/hyperlink" Target="https://drive.google.com/drive/folders/1-LXVi6zbY2bRjupdXEyY56d9eIl2Kvew" TargetMode="External"/><Relationship Id="rId1455" Type="http://schemas.openxmlformats.org/officeDocument/2006/relationships/hyperlink" Target="https://drive.google.com/drive/folders/1-LXVi6zbY2bRjupdXEyY56d9eIl2Kvew" TargetMode="External"/><Relationship Id="rId1662" Type="http://schemas.openxmlformats.org/officeDocument/2006/relationships/hyperlink" Target="https://drive.google.com/drive/folders/1DGa5Ghm24O8X9J7DDtx7Ja4SEEffoHqu" TargetMode="External"/><Relationship Id="rId2201" Type="http://schemas.openxmlformats.org/officeDocument/2006/relationships/hyperlink" Target="https://drive.google.com/drive/folders/1-LXVi6zbY2bRjupdXEyY56d9eIl2Kvew" TargetMode="External"/><Relationship Id="rId2506" Type="http://schemas.openxmlformats.org/officeDocument/2006/relationships/hyperlink" Target="https://drive.google.com/drive/folders/1DGa5Ghm24O8X9J7DDtx7Ja4SEEffoHqu" TargetMode="External"/><Relationship Id="rId1010" Type="http://schemas.openxmlformats.org/officeDocument/2006/relationships/hyperlink" Target="https://drive.google.com/drive/folders/1DGa5Ghm24O8X9J7DDtx7Ja4SEEffoHqu" TargetMode="External"/><Relationship Id="rId1108" Type="http://schemas.openxmlformats.org/officeDocument/2006/relationships/hyperlink" Target="https://drive.google.com/drive/folders/1DGa5Ghm24O8X9J7DDtx7Ja4SEEffoHqu" TargetMode="External"/><Relationship Id="rId1315" Type="http://schemas.openxmlformats.org/officeDocument/2006/relationships/hyperlink" Target="https://drive.google.com/drive/folders/1-LXVi6zbY2bRjupdXEyY56d9eIl2Kvew" TargetMode="External"/><Relationship Id="rId1967" Type="http://schemas.openxmlformats.org/officeDocument/2006/relationships/hyperlink" Target="https://drive.google.com/drive/folders/1DGa5Ghm24O8X9J7DDtx7Ja4SEEffoHqu" TargetMode="External"/><Relationship Id="rId2713" Type="http://schemas.openxmlformats.org/officeDocument/2006/relationships/hyperlink" Target="https://drive.google.com/drive/folders/1AZdrpznqifz8oNA9SO_w3aXFqCxuIZy1?usp=drive_link" TargetMode="External"/><Relationship Id="rId2920" Type="http://schemas.openxmlformats.org/officeDocument/2006/relationships/hyperlink" Target="https://drive.google.com/drive/folders/1AZdrpznqifz8oNA9SO_w3aXFqCxuIZy1?usp=drive_link" TargetMode="External"/><Relationship Id="rId1522" Type="http://schemas.openxmlformats.org/officeDocument/2006/relationships/hyperlink" Target="https://drive.google.com/drive/folders/1-LXVi6zbY2bRjupdXEyY56d9eIl2Kvew" TargetMode="External"/><Relationship Id="rId21" Type="http://schemas.openxmlformats.org/officeDocument/2006/relationships/hyperlink" Target="https://drive.google.com/drive/folders/17L1xb3GPumrTQ80wTNWqKtAyxy8WOqSp?usp=drive_link" TargetMode="External"/><Relationship Id="rId2089" Type="http://schemas.openxmlformats.org/officeDocument/2006/relationships/hyperlink" Target="https://drive.google.com/drive/folders/1-LXVi6zbY2bRjupdXEyY56d9eIl2Kvew" TargetMode="External"/><Relationship Id="rId2296" Type="http://schemas.openxmlformats.org/officeDocument/2006/relationships/hyperlink" Target="https://drive.google.com/drive/folders/1DGa5Ghm24O8X9J7DDtx7Ja4SEEffoHqu" TargetMode="External"/><Relationship Id="rId3347" Type="http://schemas.openxmlformats.org/officeDocument/2006/relationships/hyperlink" Target="https://drive.google.com/drive/folders/1-LXVi6zbY2bRjupdXEyY56d9eIl2Kvew" TargetMode="External"/><Relationship Id="rId268" Type="http://schemas.openxmlformats.org/officeDocument/2006/relationships/hyperlink" Target="https://drive.google.com/drive/folders/1DGa5Ghm24O8X9J7DDtx7Ja4SEEffoHqu" TargetMode="External"/><Relationship Id="rId475" Type="http://schemas.openxmlformats.org/officeDocument/2006/relationships/hyperlink" Target="https://drive.google.com/drive/folders/1-LXVi6zbY2bRjupdXEyY56d9eIl2Kvew" TargetMode="External"/><Relationship Id="rId682" Type="http://schemas.openxmlformats.org/officeDocument/2006/relationships/hyperlink" Target="https://drive.google.com/drive/folders/1-LXVi6zbY2bRjupdXEyY56d9eIl2Kvew" TargetMode="External"/><Relationship Id="rId2156" Type="http://schemas.openxmlformats.org/officeDocument/2006/relationships/hyperlink" Target="https://drive.google.com/drive/folders/1-LXVi6zbY2bRjupdXEyY56d9eIl2Kvew" TargetMode="External"/><Relationship Id="rId2363" Type="http://schemas.openxmlformats.org/officeDocument/2006/relationships/hyperlink" Target="https://drive.google.com/drive/folders/1DGa5Ghm24O8X9J7DDtx7Ja4SEEffoHqu" TargetMode="External"/><Relationship Id="rId2570" Type="http://schemas.openxmlformats.org/officeDocument/2006/relationships/hyperlink" Target="https://drive.google.com/drive/folders/1AZdrpznqifz8oNA9SO_w3aXFqCxuIZy1?usp=drive_link" TargetMode="External"/><Relationship Id="rId3207" Type="http://schemas.openxmlformats.org/officeDocument/2006/relationships/hyperlink" Target="https://drive.google.com/drive/folders/1DGa5Ghm24O8X9J7DDtx7Ja4SEEffoHqu" TargetMode="External"/><Relationship Id="rId128" Type="http://schemas.openxmlformats.org/officeDocument/2006/relationships/hyperlink" Target="https://drive.google.com/drive/folders/1DGa5Ghm24O8X9J7DDtx7Ja4SEEffoHqu" TargetMode="External"/><Relationship Id="rId335" Type="http://schemas.openxmlformats.org/officeDocument/2006/relationships/hyperlink" Target="https://drive.google.com/drive/folders/1-LXVi6zbY2bRjupdXEyY56d9eIl2Kvew" TargetMode="External"/><Relationship Id="rId542" Type="http://schemas.openxmlformats.org/officeDocument/2006/relationships/hyperlink" Target="https://drive.google.com/drive/folders/1-LXVi6zbY2bRjupdXEyY56d9eIl2Kvew" TargetMode="External"/><Relationship Id="rId1172" Type="http://schemas.openxmlformats.org/officeDocument/2006/relationships/hyperlink" Target="https://drive.google.com/drive/folders/1-LXVi6zbY2bRjupdXEyY56d9eIl2Kvew" TargetMode="External"/><Relationship Id="rId2016" Type="http://schemas.openxmlformats.org/officeDocument/2006/relationships/hyperlink" Target="https://drive.google.com/drive/folders/1lVxdaVCg7ZWCqquKYupeOcap5BY-I25S?usp=drive_link" TargetMode="External"/><Relationship Id="rId2223" Type="http://schemas.openxmlformats.org/officeDocument/2006/relationships/hyperlink" Target="https://drive.google.com/drive/folders/1-LXVi6zbY2bRjupdXEyY56d9eIl2Kvew" TargetMode="External"/><Relationship Id="rId2430" Type="http://schemas.openxmlformats.org/officeDocument/2006/relationships/hyperlink" Target="https://drive.google.com/drive/folders/1DGa5Ghm24O8X9J7DDtx7Ja4SEEffoHqu" TargetMode="External"/><Relationship Id="rId402" Type="http://schemas.openxmlformats.org/officeDocument/2006/relationships/hyperlink" Target="https://drive.google.com/drive/folders/1-LXVi6zbY2bRjupdXEyY56d9eIl2Kvew" TargetMode="External"/><Relationship Id="rId1032" Type="http://schemas.openxmlformats.org/officeDocument/2006/relationships/hyperlink" Target="https://drive.google.com/drive/folders/1DGa5Ghm24O8X9J7DDtx7Ja4SEEffoHqu" TargetMode="External"/><Relationship Id="rId1989" Type="http://schemas.openxmlformats.org/officeDocument/2006/relationships/hyperlink" Target="https://drive.google.com/drive/folders/1I5unsQDQ2cEe3rHH5n_TWTNqbc70O8wR?usp=drive_link" TargetMode="External"/><Relationship Id="rId1849" Type="http://schemas.openxmlformats.org/officeDocument/2006/relationships/hyperlink" Target="https://drive.google.com/drive/folders/1DGa5Ghm24O8X9J7DDtx7Ja4SEEffoHqu" TargetMode="External"/><Relationship Id="rId3064" Type="http://schemas.openxmlformats.org/officeDocument/2006/relationships/hyperlink" Target="https://drive.google.com/drive/folders/1AZdrpznqifz8oNA9SO_w3aXFqCxuIZy1?usp=drive_link" TargetMode="External"/><Relationship Id="rId192" Type="http://schemas.openxmlformats.org/officeDocument/2006/relationships/hyperlink" Target="https://drive.google.com/drive/folders/1DGa5Ghm24O8X9J7DDtx7Ja4SEEffoHqu" TargetMode="External"/><Relationship Id="rId1709" Type="http://schemas.openxmlformats.org/officeDocument/2006/relationships/hyperlink" Target="https://drive.google.com/drive/folders/1DGa5Ghm24O8X9J7DDtx7Ja4SEEffoHqu" TargetMode="External"/><Relationship Id="rId1916" Type="http://schemas.openxmlformats.org/officeDocument/2006/relationships/hyperlink" Target="https://drive.google.com/drive/folders/1DGa5Ghm24O8X9J7DDtx7Ja4SEEffoHqu" TargetMode="External"/><Relationship Id="rId3271" Type="http://schemas.openxmlformats.org/officeDocument/2006/relationships/hyperlink" Target="https://drive.google.com/drive/folders/1DGa5Ghm24O8X9J7DDtx7Ja4SEEffoHqu" TargetMode="External"/><Relationship Id="rId2080" Type="http://schemas.openxmlformats.org/officeDocument/2006/relationships/hyperlink" Target="https://drive.google.com/drive/folders/1-LXVi6zbY2bRjupdXEyY56d9eIl2Kvew" TargetMode="External"/><Relationship Id="rId3131" Type="http://schemas.openxmlformats.org/officeDocument/2006/relationships/hyperlink" Target="https://drive.google.com/drive/folders/1DGa5Ghm24O8X9J7DDtx7Ja4SEEffoHqu" TargetMode="External"/><Relationship Id="rId2897" Type="http://schemas.openxmlformats.org/officeDocument/2006/relationships/hyperlink" Target="https://drive.google.com/drive/folders/1AZdrpznqifz8oNA9SO_w3aXFqCxuIZy1?usp=drive_link" TargetMode="External"/><Relationship Id="rId869" Type="http://schemas.openxmlformats.org/officeDocument/2006/relationships/hyperlink" Target="https://drive.google.com/drive/folders/1DGa5Ghm24O8X9J7DDtx7Ja4SEEffoHqu" TargetMode="External"/><Relationship Id="rId1499" Type="http://schemas.openxmlformats.org/officeDocument/2006/relationships/hyperlink" Target="https://drive.google.com/drive/folders/1-LXVi6zbY2bRjupdXEyY56d9eIl2Kvew" TargetMode="External"/><Relationship Id="rId729" Type="http://schemas.openxmlformats.org/officeDocument/2006/relationships/hyperlink" Target="https://drive.google.com/drive/folders/1-LXVi6zbY2bRjupdXEyY56d9eIl2Kvew" TargetMode="External"/><Relationship Id="rId1359" Type="http://schemas.openxmlformats.org/officeDocument/2006/relationships/hyperlink" Target="https://drive.google.com/drive/folders/1-LXVi6zbY2bRjupdXEyY56d9eIl2Kvew" TargetMode="External"/><Relationship Id="rId2757" Type="http://schemas.openxmlformats.org/officeDocument/2006/relationships/hyperlink" Target="https://drive.google.com/drive/folders/1AZdrpznqifz8oNA9SO_w3aXFqCxuIZy1?usp=drive_link" TargetMode="External"/><Relationship Id="rId2964" Type="http://schemas.openxmlformats.org/officeDocument/2006/relationships/hyperlink" Target="https://drive.google.com/drive/folders/1AZdrpznqifz8oNA9SO_w3aXFqCxuIZy1?usp=drive_link" TargetMode="External"/><Relationship Id="rId936" Type="http://schemas.openxmlformats.org/officeDocument/2006/relationships/hyperlink" Target="https://drive.google.com/drive/folders/1DGa5Ghm24O8X9J7DDtx7Ja4SEEffoHqu" TargetMode="External"/><Relationship Id="rId1219" Type="http://schemas.openxmlformats.org/officeDocument/2006/relationships/hyperlink" Target="https://drive.google.com/drive/folders/1-LXVi6zbY2bRjupdXEyY56d9eIl2Kvew" TargetMode="External"/><Relationship Id="rId1566" Type="http://schemas.openxmlformats.org/officeDocument/2006/relationships/hyperlink" Target="https://drive.google.com/drive/folders/1-LXVi6zbY2bRjupdXEyY56d9eIl2Kvew" TargetMode="External"/><Relationship Id="rId1773" Type="http://schemas.openxmlformats.org/officeDocument/2006/relationships/hyperlink" Target="https://drive.google.com/drive/folders/1DGa5Ghm24O8X9J7DDtx7Ja4SEEffoHqu" TargetMode="External"/><Relationship Id="rId1980" Type="http://schemas.openxmlformats.org/officeDocument/2006/relationships/hyperlink" Target="https://drive.google.com/drive/folders/1-LXVi6zbY2bRjupdXEyY56d9eIl2Kvew" TargetMode="External"/><Relationship Id="rId2617" Type="http://schemas.openxmlformats.org/officeDocument/2006/relationships/hyperlink" Target="https://drive.google.com/drive/folders/1AZdrpznqifz8oNA9SO_w3aXFqCxuIZy1?usp=drive_link" TargetMode="External"/><Relationship Id="rId2824" Type="http://schemas.openxmlformats.org/officeDocument/2006/relationships/hyperlink" Target="https://drive.google.com/drive/folders/1AZdrpznqifz8oNA9SO_w3aXFqCxuIZy1?usp=drive_link" TargetMode="External"/><Relationship Id="rId65" Type="http://schemas.openxmlformats.org/officeDocument/2006/relationships/hyperlink" Target="https://drive.google.com/drive/folders/1DGa5Ghm24O8X9J7DDtx7Ja4SEEffoHqu" TargetMode="External"/><Relationship Id="rId1426" Type="http://schemas.openxmlformats.org/officeDocument/2006/relationships/hyperlink" Target="https://drive.google.com/drive/folders/1-LXVi6zbY2bRjupdXEyY56d9eIl2Kvew" TargetMode="External"/><Relationship Id="rId1633" Type="http://schemas.openxmlformats.org/officeDocument/2006/relationships/hyperlink" Target="https://drive.google.com/drive/folders/1DGa5Ghm24O8X9J7DDtx7Ja4SEEffoHqu" TargetMode="External"/><Relationship Id="rId1840" Type="http://schemas.openxmlformats.org/officeDocument/2006/relationships/hyperlink" Target="https://drive.google.com/drive/folders/1DGa5Ghm24O8X9J7DDtx7Ja4SEEffoHqu" TargetMode="External"/><Relationship Id="rId1700" Type="http://schemas.openxmlformats.org/officeDocument/2006/relationships/hyperlink" Target="https://drive.google.com/drive/folders/1DGa5Ghm24O8X9J7DDtx7Ja4SEEffoHqu" TargetMode="External"/><Relationship Id="rId379" Type="http://schemas.openxmlformats.org/officeDocument/2006/relationships/hyperlink" Target="https://drive.google.com/drive/folders/1-LXVi6zbY2bRjupdXEyY56d9eIl2Kvew" TargetMode="External"/><Relationship Id="rId586" Type="http://schemas.openxmlformats.org/officeDocument/2006/relationships/hyperlink" Target="https://drive.google.com/drive/folders/1-LXVi6zbY2bRjupdXEyY56d9eIl2Kvew" TargetMode="External"/><Relationship Id="rId793" Type="http://schemas.openxmlformats.org/officeDocument/2006/relationships/hyperlink" Target="https://drive.google.com/drive/folders/1-LXVi6zbY2bRjupdXEyY56d9eIl2Kvew" TargetMode="External"/><Relationship Id="rId2267" Type="http://schemas.openxmlformats.org/officeDocument/2006/relationships/hyperlink" Target="https://drive.google.com/drive/folders/1DGa5Ghm24O8X9J7DDtx7Ja4SEEffoHqu" TargetMode="External"/><Relationship Id="rId2474" Type="http://schemas.openxmlformats.org/officeDocument/2006/relationships/hyperlink" Target="https://drive.google.com/drive/folders/1DGa5Ghm24O8X9J7DDtx7Ja4SEEffoHqu" TargetMode="External"/><Relationship Id="rId2681" Type="http://schemas.openxmlformats.org/officeDocument/2006/relationships/hyperlink" Target="https://drive.google.com/drive/folders/1AZdrpznqifz8oNA9SO_w3aXFqCxuIZy1?usp=drive_link" TargetMode="External"/><Relationship Id="rId3318" Type="http://schemas.openxmlformats.org/officeDocument/2006/relationships/hyperlink" Target="https://drive.google.com/drive/folders/1H2b3nk4U_g3dYTS34qIUd3ETHmK9yntT?usp=drive_link" TargetMode="External"/><Relationship Id="rId239" Type="http://schemas.openxmlformats.org/officeDocument/2006/relationships/hyperlink" Target="https://drive.google.com/drive/folders/1DGa5Ghm24O8X9J7DDtx7Ja4SEEffoHqu" TargetMode="External"/><Relationship Id="rId446" Type="http://schemas.openxmlformats.org/officeDocument/2006/relationships/hyperlink" Target="https://drive.google.com/drive/folders/1-5QldyMAASX6F6B6bOkHA1PZv-pPUIeX?usp=drive_link" TargetMode="External"/><Relationship Id="rId653" Type="http://schemas.openxmlformats.org/officeDocument/2006/relationships/hyperlink" Target="https://drive.google.com/drive/folders/1-LXVi6zbY2bRjupdXEyY56d9eIl2Kvew" TargetMode="External"/><Relationship Id="rId1076" Type="http://schemas.openxmlformats.org/officeDocument/2006/relationships/hyperlink" Target="https://drive.google.com/drive/folders/1DGa5Ghm24O8X9J7DDtx7Ja4SEEffoHqu" TargetMode="External"/><Relationship Id="rId1283" Type="http://schemas.openxmlformats.org/officeDocument/2006/relationships/hyperlink" Target="https://drive.google.com/drive/folders/1-LXVi6zbY2bRjupdXEyY56d9eIl2Kvew" TargetMode="External"/><Relationship Id="rId1490" Type="http://schemas.openxmlformats.org/officeDocument/2006/relationships/hyperlink" Target="https://drive.google.com/drive/folders/1-LXVi6zbY2bRjupdXEyY56d9eIl2Kvew" TargetMode="External"/><Relationship Id="rId2127" Type="http://schemas.openxmlformats.org/officeDocument/2006/relationships/hyperlink" Target="https://drive.google.com/drive/folders/1-LXVi6zbY2bRjupdXEyY56d9eIl2Kvew" TargetMode="External"/><Relationship Id="rId2334" Type="http://schemas.openxmlformats.org/officeDocument/2006/relationships/hyperlink" Target="https://drive.google.com/drive/folders/1DGa5Ghm24O8X9J7DDtx7Ja4SEEffoHqu" TargetMode="External"/><Relationship Id="rId306" Type="http://schemas.openxmlformats.org/officeDocument/2006/relationships/hyperlink" Target="https://drive.google.com/drive/folders/1a1dNPzEQit1OgWm28y81md7CFpFaUKfM?usp=drive_link" TargetMode="External"/><Relationship Id="rId860" Type="http://schemas.openxmlformats.org/officeDocument/2006/relationships/hyperlink" Target="https://drive.google.com/drive/folders/1DGa5Ghm24O8X9J7DDtx7Ja4SEEffoHqu" TargetMode="External"/><Relationship Id="rId1143" Type="http://schemas.openxmlformats.org/officeDocument/2006/relationships/hyperlink" Target="https://drive.google.com/drive/folders/1DGa5Ghm24O8X9J7DDtx7Ja4SEEffoHqu" TargetMode="External"/><Relationship Id="rId2541" Type="http://schemas.openxmlformats.org/officeDocument/2006/relationships/hyperlink" Target="https://drive.google.com/drive/folders/1DGa5Ghm24O8X9J7DDtx7Ja4SEEffoHqu" TargetMode="External"/><Relationship Id="rId513" Type="http://schemas.openxmlformats.org/officeDocument/2006/relationships/hyperlink" Target="https://drive.google.com/drive/folders/1-LXVi6zbY2bRjupdXEyY56d9eIl2Kvew" TargetMode="External"/><Relationship Id="rId720" Type="http://schemas.openxmlformats.org/officeDocument/2006/relationships/hyperlink" Target="https://drive.google.com/drive/folders/1-LXVi6zbY2bRjupdXEyY56d9eIl2Kvew" TargetMode="External"/><Relationship Id="rId1350" Type="http://schemas.openxmlformats.org/officeDocument/2006/relationships/hyperlink" Target="https://drive.google.com/drive/folders/1-LXVi6zbY2bRjupdXEyY56d9eIl2Kvew" TargetMode="External"/><Relationship Id="rId2401" Type="http://schemas.openxmlformats.org/officeDocument/2006/relationships/hyperlink" Target="https://drive.google.com/drive/folders/1DGa5Ghm24O8X9J7DDtx7Ja4SEEffoHqu" TargetMode="External"/><Relationship Id="rId1003" Type="http://schemas.openxmlformats.org/officeDocument/2006/relationships/hyperlink" Target="https://drive.google.com/drive/folders/1DGa5Ghm24O8X9J7DDtx7Ja4SEEffoHqu" TargetMode="External"/><Relationship Id="rId1210" Type="http://schemas.openxmlformats.org/officeDocument/2006/relationships/hyperlink" Target="https://drive.google.com/drive/folders/1-LXVi6zbY2bRjupdXEyY56d9eIl2Kvew" TargetMode="External"/><Relationship Id="rId3175" Type="http://schemas.openxmlformats.org/officeDocument/2006/relationships/hyperlink" Target="https://drive.google.com/drive/folders/1o8F4xmfWcHip5BQj4PPdIxjxDWKpqzon?usp=drive_link" TargetMode="External"/><Relationship Id="rId3382" Type="http://schemas.openxmlformats.org/officeDocument/2006/relationships/hyperlink" Target="https://drive.google.com/drive/folders/1ab7V_q5CnvVUpwv4ZR0oYZhLeQFBFNVl?usp=share_link" TargetMode="External"/><Relationship Id="rId2191" Type="http://schemas.openxmlformats.org/officeDocument/2006/relationships/hyperlink" Target="https://drive.google.com/drive/folders/1-LXVi6zbY2bRjupdXEyY56d9eIl2Kvew" TargetMode="External"/><Relationship Id="rId3035" Type="http://schemas.openxmlformats.org/officeDocument/2006/relationships/hyperlink" Target="https://drive.google.com/drive/folders/1AZdrpznqifz8oNA9SO_w3aXFqCxuIZy1?usp=drive_link" TargetMode="External"/><Relationship Id="rId3242" Type="http://schemas.openxmlformats.org/officeDocument/2006/relationships/hyperlink" Target="https://drive.google.com/drive/folders/1DGa5Ghm24O8X9J7DDtx7Ja4SEEffoHqu" TargetMode="External"/><Relationship Id="rId163" Type="http://schemas.openxmlformats.org/officeDocument/2006/relationships/hyperlink" Target="https://drive.google.com/drive/folders/1-LXVi6zbY2bRjupdXEyY56d9eIl2Kvew" TargetMode="External"/><Relationship Id="rId370" Type="http://schemas.openxmlformats.org/officeDocument/2006/relationships/hyperlink" Target="https://drive.google.com/drive/folders/1-LXVi6zbY2bRjupdXEyY56d9eIl2Kvew" TargetMode="External"/><Relationship Id="rId2051" Type="http://schemas.openxmlformats.org/officeDocument/2006/relationships/hyperlink" Target="https://drive.google.com/drive/folders/1-LXVi6zbY2bRjupdXEyY56d9eIl2Kvew" TargetMode="External"/><Relationship Id="rId3102" Type="http://schemas.openxmlformats.org/officeDocument/2006/relationships/hyperlink" Target="https://drive.google.com/drive/folders/1_-g6SmWJicbAaOwUWvwBvpgRqXpf5EQ5?usp=drive_link" TargetMode="External"/><Relationship Id="rId230" Type="http://schemas.openxmlformats.org/officeDocument/2006/relationships/hyperlink" Target="https://drive.google.com/drive/folders/1DGa5Ghm24O8X9J7DDtx7Ja4SEEffoHqu" TargetMode="External"/><Relationship Id="rId2868" Type="http://schemas.openxmlformats.org/officeDocument/2006/relationships/hyperlink" Target="https://drive.google.com/drive/folders/1AZdrpznqifz8oNA9SO_w3aXFqCxuIZy1?usp=drive_link" TargetMode="External"/><Relationship Id="rId1677" Type="http://schemas.openxmlformats.org/officeDocument/2006/relationships/hyperlink" Target="https://drive.google.com/drive/folders/10NjAGe0LN6GwvIkk3y3pWkPSIdKHa7-n?usp=drive_link" TargetMode="External"/><Relationship Id="rId1884" Type="http://schemas.openxmlformats.org/officeDocument/2006/relationships/hyperlink" Target="https://drive.google.com/drive/folders/1Bn2-WdaaUvILtMQ6OB0m7UHbePuCbveL?usp=drive_link" TargetMode="External"/><Relationship Id="rId2728" Type="http://schemas.openxmlformats.org/officeDocument/2006/relationships/hyperlink" Target="https://drive.google.com/drive/folders/1AZdrpznqifz8oNA9SO_w3aXFqCxuIZy1?usp=drive_link" TargetMode="External"/><Relationship Id="rId2935" Type="http://schemas.openxmlformats.org/officeDocument/2006/relationships/hyperlink" Target="https://drive.google.com/drive/folders/1AZdrpznqifz8oNA9SO_w3aXFqCxuIZy1?usp=drive_link" TargetMode="External"/><Relationship Id="rId907" Type="http://schemas.openxmlformats.org/officeDocument/2006/relationships/hyperlink" Target="https://drive.google.com/drive/folders/1DGa5Ghm24O8X9J7DDtx7Ja4SEEffoHqu" TargetMode="External"/><Relationship Id="rId1537" Type="http://schemas.openxmlformats.org/officeDocument/2006/relationships/hyperlink" Target="https://drive.google.com/drive/folders/1-LXVi6zbY2bRjupdXEyY56d9eIl2Kvew" TargetMode="External"/><Relationship Id="rId1744" Type="http://schemas.openxmlformats.org/officeDocument/2006/relationships/hyperlink" Target="https://drive.google.com/drive/folders/1DGa5Ghm24O8X9J7DDtx7Ja4SEEffoHqu" TargetMode="External"/><Relationship Id="rId1951" Type="http://schemas.openxmlformats.org/officeDocument/2006/relationships/hyperlink" Target="https://drive.google.com/drive/folders/1DGa5Ghm24O8X9J7DDtx7Ja4SEEffoHqu" TargetMode="External"/><Relationship Id="rId36" Type="http://schemas.openxmlformats.org/officeDocument/2006/relationships/hyperlink" Target="https://drive.google.com/drive/folders/1-LXVi6zbY2bRjupdXEyY56d9eIl2Kvew" TargetMode="External"/><Relationship Id="rId1604" Type="http://schemas.openxmlformats.org/officeDocument/2006/relationships/hyperlink" Target="https://drive.google.com/drive/folders/1-LXVi6zbY2bRjupdXEyY56d9eIl2Kvew" TargetMode="External"/><Relationship Id="rId1811" Type="http://schemas.openxmlformats.org/officeDocument/2006/relationships/hyperlink" Target="https://drive.google.com/drive/folders/1DGa5Ghm24O8X9J7DDtx7Ja4SEEffoHqu" TargetMode="External"/><Relationship Id="rId697" Type="http://schemas.openxmlformats.org/officeDocument/2006/relationships/hyperlink" Target="https://drive.google.com/drive/folders/1-LXVi6zbY2bRjupdXEyY56d9eIl2Kvew" TargetMode="External"/><Relationship Id="rId2378" Type="http://schemas.openxmlformats.org/officeDocument/2006/relationships/hyperlink" Target="https://drive.google.com/drive/folders/1DGa5Ghm24O8X9J7DDtx7Ja4SEEffoHqu" TargetMode="External"/><Relationship Id="rId1187" Type="http://schemas.openxmlformats.org/officeDocument/2006/relationships/hyperlink" Target="https://drive.google.com/drive/folders/1-LXVi6zbY2bRjupdXEyY56d9eIl2Kvew" TargetMode="External"/><Relationship Id="rId2585" Type="http://schemas.openxmlformats.org/officeDocument/2006/relationships/hyperlink" Target="https://drive.google.com/drive/folders/1AZdrpznqifz8oNA9SO_w3aXFqCxuIZy1?usp=drive_link" TargetMode="External"/><Relationship Id="rId2792" Type="http://schemas.openxmlformats.org/officeDocument/2006/relationships/hyperlink" Target="https://drive.google.com/drive/folders/1AZdrpznqifz8oNA9SO_w3aXFqCxuIZy1?usp=drive_link" TargetMode="External"/><Relationship Id="rId557" Type="http://schemas.openxmlformats.org/officeDocument/2006/relationships/hyperlink" Target="https://drive.google.com/drive/folders/1-LXVi6zbY2bRjupdXEyY56d9eIl2Kvew" TargetMode="External"/><Relationship Id="rId764" Type="http://schemas.openxmlformats.org/officeDocument/2006/relationships/hyperlink" Target="https://drive.google.com/drive/folders/1-LXVi6zbY2bRjupdXEyY56d9eIl2Kvew" TargetMode="External"/><Relationship Id="rId971" Type="http://schemas.openxmlformats.org/officeDocument/2006/relationships/hyperlink" Target="https://drive.google.com/drive/folders/1DGa5Ghm24O8X9J7DDtx7Ja4SEEffoHqu" TargetMode="External"/><Relationship Id="rId1394" Type="http://schemas.openxmlformats.org/officeDocument/2006/relationships/hyperlink" Target="https://drive.google.com/drive/folders/1-LXVi6zbY2bRjupdXEyY56d9eIl2Kvew" TargetMode="External"/><Relationship Id="rId2238" Type="http://schemas.openxmlformats.org/officeDocument/2006/relationships/hyperlink" Target="https://drive.google.com/drive/folders/1DGa5Ghm24O8X9J7DDtx7Ja4SEEffoHqu" TargetMode="External"/><Relationship Id="rId2445" Type="http://schemas.openxmlformats.org/officeDocument/2006/relationships/hyperlink" Target="https://drive.google.com/drive/folders/1DGa5Ghm24O8X9J7DDtx7Ja4SEEffoHqu" TargetMode="External"/><Relationship Id="rId2652" Type="http://schemas.openxmlformats.org/officeDocument/2006/relationships/hyperlink" Target="https://drive.google.com/drive/folders/1AZdrpznqifz8oNA9SO_w3aXFqCxuIZy1?usp=drive_link" TargetMode="External"/><Relationship Id="rId417" Type="http://schemas.openxmlformats.org/officeDocument/2006/relationships/hyperlink" Target="https://drive.google.com/drive/folders/1DGa5Ghm24O8X9J7DDtx7Ja4SEEffoHqu" TargetMode="External"/><Relationship Id="rId624" Type="http://schemas.openxmlformats.org/officeDocument/2006/relationships/hyperlink" Target="https://drive.google.com/drive/folders/1-LXVi6zbY2bRjupdXEyY56d9eIl2Kvew" TargetMode="External"/><Relationship Id="rId831" Type="http://schemas.openxmlformats.org/officeDocument/2006/relationships/hyperlink" Target="https://drive.google.com/drive/folders/1DGa5Ghm24O8X9J7DDtx7Ja4SEEffoHqu" TargetMode="External"/><Relationship Id="rId1047" Type="http://schemas.openxmlformats.org/officeDocument/2006/relationships/hyperlink" Target="https://drive.google.com/drive/folders/1DGa5Ghm24O8X9J7DDtx7Ja4SEEffoHqu" TargetMode="External"/><Relationship Id="rId1254" Type="http://schemas.openxmlformats.org/officeDocument/2006/relationships/hyperlink" Target="https://drive.google.com/drive/folders/1-LXVi6zbY2bRjupdXEyY56d9eIl2Kvew" TargetMode="External"/><Relationship Id="rId1461" Type="http://schemas.openxmlformats.org/officeDocument/2006/relationships/hyperlink" Target="https://drive.google.com/drive/folders/1-LXVi6zbY2bRjupdXEyY56d9eIl2Kvew" TargetMode="External"/><Relationship Id="rId2305" Type="http://schemas.openxmlformats.org/officeDocument/2006/relationships/hyperlink" Target="https://drive.google.com/drive/folders/1DGa5Ghm24O8X9J7DDtx7Ja4SEEffoHqu" TargetMode="External"/><Relationship Id="rId2512" Type="http://schemas.openxmlformats.org/officeDocument/2006/relationships/hyperlink" Target="https://drive.google.com/drive/folders/1DGa5Ghm24O8X9J7DDtx7Ja4SEEffoHqu" TargetMode="External"/><Relationship Id="rId1114" Type="http://schemas.openxmlformats.org/officeDocument/2006/relationships/hyperlink" Target="https://drive.google.com/drive/folders/1DGa5Ghm24O8X9J7DDtx7Ja4SEEffoHqu" TargetMode="External"/><Relationship Id="rId1321" Type="http://schemas.openxmlformats.org/officeDocument/2006/relationships/hyperlink" Target="https://drive.google.com/drive/folders/1-LXVi6zbY2bRjupdXEyY56d9eIl2Kvew" TargetMode="External"/><Relationship Id="rId3079" Type="http://schemas.openxmlformats.org/officeDocument/2006/relationships/hyperlink" Target="https://drive.google.com/drive/folders/1DGa5Ghm24O8X9J7DDtx7Ja4SEEffoHqu" TargetMode="External"/><Relationship Id="rId3286" Type="http://schemas.openxmlformats.org/officeDocument/2006/relationships/hyperlink" Target="https://drive.google.com/drive/folders/1DGa5Ghm24O8X9J7DDtx7Ja4SEEffoHqu" TargetMode="External"/><Relationship Id="rId2095" Type="http://schemas.openxmlformats.org/officeDocument/2006/relationships/hyperlink" Target="https://drive.google.com/drive/folders/1-LXVi6zbY2bRjupdXEyY56d9eIl2Kvew" TargetMode="External"/><Relationship Id="rId3146" Type="http://schemas.openxmlformats.org/officeDocument/2006/relationships/hyperlink" Target="https://drive.google.com/drive/folders/1w3L7QOBx7hu8ODcA2ALUJz3Rf2FEMvkI?usp=drive_link" TargetMode="External"/><Relationship Id="rId3353" Type="http://schemas.openxmlformats.org/officeDocument/2006/relationships/hyperlink" Target="https://drive.google.com/drive/folders/1-LXVi6zbY2bRjupdXEyY56d9eIl2Kvew" TargetMode="External"/><Relationship Id="rId274" Type="http://schemas.openxmlformats.org/officeDocument/2006/relationships/hyperlink" Target="https://drive.google.com/drive/folders/1DGa5Ghm24O8X9J7DDtx7Ja4SEEffoHqu" TargetMode="External"/><Relationship Id="rId481" Type="http://schemas.openxmlformats.org/officeDocument/2006/relationships/hyperlink" Target="https://drive.google.com/drive/folders/1-LXVi6zbY2bRjupdXEyY56d9eIl2Kvew" TargetMode="External"/><Relationship Id="rId2162" Type="http://schemas.openxmlformats.org/officeDocument/2006/relationships/hyperlink" Target="https://drive.google.com/drive/folders/1-LXVi6zbY2bRjupdXEyY56d9eIl2Kvew" TargetMode="External"/><Relationship Id="rId3006" Type="http://schemas.openxmlformats.org/officeDocument/2006/relationships/hyperlink" Target="https://drive.google.com/drive/folders/1AZdrpznqifz8oNA9SO_w3aXFqCxuIZy1?usp=drive_link" TargetMode="External"/><Relationship Id="rId134" Type="http://schemas.openxmlformats.org/officeDocument/2006/relationships/hyperlink" Target="https://drive.google.com/drive/folders/1DGa5Ghm24O8X9J7DDtx7Ja4SEEffoHqu" TargetMode="External"/><Relationship Id="rId3213" Type="http://schemas.openxmlformats.org/officeDocument/2006/relationships/hyperlink" Target="https://drive.google.com/drive/folders/13hIFuPoUIxBW7CTeJttpkmIzrQGZAgka?usp=drive_link" TargetMode="External"/><Relationship Id="rId341" Type="http://schemas.openxmlformats.org/officeDocument/2006/relationships/hyperlink" Target="https://drive.google.com/drive/folders/1-LXVi6zbY2bRjupdXEyY56d9eIl2Kvew" TargetMode="External"/><Relationship Id="rId2022" Type="http://schemas.openxmlformats.org/officeDocument/2006/relationships/hyperlink" Target="https://drive.google.com/drive/folders/1-y320tjTJBIQkQXWDkYWm39gbwQKeJc6?usp=drive_link" TargetMode="External"/><Relationship Id="rId2979" Type="http://schemas.openxmlformats.org/officeDocument/2006/relationships/hyperlink" Target="https://drive.google.com/drive/folders/1AZdrpznqifz8oNA9SO_w3aXFqCxuIZy1?usp=drive_link" TargetMode="External"/><Relationship Id="rId201" Type="http://schemas.openxmlformats.org/officeDocument/2006/relationships/hyperlink" Target="https://drive.google.com/drive/folders/1bWy_0t0z4qODF1G-XSsQdeVLj8UShOJ2?usp=drive_link" TargetMode="External"/><Relationship Id="rId1788" Type="http://schemas.openxmlformats.org/officeDocument/2006/relationships/hyperlink" Target="https://drive.google.com/drive/folders/1DGa5Ghm24O8X9J7DDtx7Ja4SEEffoHqu" TargetMode="External"/><Relationship Id="rId1995" Type="http://schemas.openxmlformats.org/officeDocument/2006/relationships/hyperlink" Target="https://drive.google.com/drive/folders/1DGa5Ghm24O8X9J7DDtx7Ja4SEEffoHqu" TargetMode="External"/><Relationship Id="rId2839" Type="http://schemas.openxmlformats.org/officeDocument/2006/relationships/hyperlink" Target="https://drive.google.com/drive/folders/1AZdrpznqifz8oNA9SO_w3aXFqCxuIZy1?usp=drive_link" TargetMode="External"/><Relationship Id="rId1648" Type="http://schemas.openxmlformats.org/officeDocument/2006/relationships/hyperlink" Target="https://drive.google.com/drive/folders/1DGa5Ghm24O8X9J7DDtx7Ja4SEEffoHqu" TargetMode="External"/><Relationship Id="rId1508" Type="http://schemas.openxmlformats.org/officeDocument/2006/relationships/hyperlink" Target="https://drive.google.com/drive/folders/1-LXVi6zbY2bRjupdXEyY56d9eIl2Kvew" TargetMode="External"/><Relationship Id="rId1855" Type="http://schemas.openxmlformats.org/officeDocument/2006/relationships/hyperlink" Target="https://drive.google.com/drive/folders/1ZVdNGaeoSJ-U8hMnKKu1KVUjmdkuofPm?usp=drive_link" TargetMode="External"/><Relationship Id="rId2906" Type="http://schemas.openxmlformats.org/officeDocument/2006/relationships/hyperlink" Target="https://drive.google.com/drive/folders/1AZdrpznqifz8oNA9SO_w3aXFqCxuIZy1?usp=drive_link" TargetMode="External"/><Relationship Id="rId3070" Type="http://schemas.openxmlformats.org/officeDocument/2006/relationships/hyperlink" Target="https://drive.google.com/drive/folders/1AZdrpznqifz8oNA9SO_w3aXFqCxuIZy1?usp=drive_link" TargetMode="External"/><Relationship Id="rId1715" Type="http://schemas.openxmlformats.org/officeDocument/2006/relationships/hyperlink" Target="https://drive.google.com/drive/folders/1DGa5Ghm24O8X9J7DDtx7Ja4SEEffoHqu" TargetMode="External"/><Relationship Id="rId1922" Type="http://schemas.openxmlformats.org/officeDocument/2006/relationships/hyperlink" Target="https://drive.google.com/drive/folders/1DGa5Ghm24O8X9J7DDtx7Ja4SEEffoHqu" TargetMode="External"/><Relationship Id="rId2489" Type="http://schemas.openxmlformats.org/officeDocument/2006/relationships/hyperlink" Target="https://drive.google.com/drive/folders/1DGa5Ghm24O8X9J7DDtx7Ja4SEEffoHqu" TargetMode="External"/><Relationship Id="rId2696" Type="http://schemas.openxmlformats.org/officeDocument/2006/relationships/hyperlink" Target="https://drive.google.com/drive/folders/1AZdrpznqifz8oNA9SO_w3aXFqCxuIZy1?usp=drive_link" TargetMode="External"/><Relationship Id="rId668" Type="http://schemas.openxmlformats.org/officeDocument/2006/relationships/hyperlink" Target="https://drive.google.com/drive/folders/1-LXVi6zbY2bRjupdXEyY56d9eIl2Kvew" TargetMode="External"/><Relationship Id="rId875" Type="http://schemas.openxmlformats.org/officeDocument/2006/relationships/hyperlink" Target="https://drive.google.com/drive/folders/1DGa5Ghm24O8X9J7DDtx7Ja4SEEffoHqu" TargetMode="External"/><Relationship Id="rId1298" Type="http://schemas.openxmlformats.org/officeDocument/2006/relationships/hyperlink" Target="https://drive.google.com/drive/folders/1-LXVi6zbY2bRjupdXEyY56d9eIl2Kvew" TargetMode="External"/><Relationship Id="rId2349" Type="http://schemas.openxmlformats.org/officeDocument/2006/relationships/hyperlink" Target="https://drive.google.com/drive/folders/1DGa5Ghm24O8X9J7DDtx7Ja4SEEffoHqu" TargetMode="External"/><Relationship Id="rId2556" Type="http://schemas.openxmlformats.org/officeDocument/2006/relationships/hyperlink" Target="https://drive.google.com/drive/folders/1DGa5Ghm24O8X9J7DDtx7Ja4SEEffoHqu" TargetMode="External"/><Relationship Id="rId2763" Type="http://schemas.openxmlformats.org/officeDocument/2006/relationships/hyperlink" Target="https://drive.google.com/drive/folders/1AZdrpznqifz8oNA9SO_w3aXFqCxuIZy1?usp=drive_link" TargetMode="External"/><Relationship Id="rId2970" Type="http://schemas.openxmlformats.org/officeDocument/2006/relationships/hyperlink" Target="https://drive.google.com/drive/folders/1AZdrpznqifz8oNA9SO_w3aXFqCxuIZy1?usp=drive_link" TargetMode="External"/><Relationship Id="rId528" Type="http://schemas.openxmlformats.org/officeDocument/2006/relationships/hyperlink" Target="https://drive.google.com/drive/folders/1-LXVi6zbY2bRjupdXEyY56d9eIl2Kvew" TargetMode="External"/><Relationship Id="rId735" Type="http://schemas.openxmlformats.org/officeDocument/2006/relationships/hyperlink" Target="https://drive.google.com/drive/folders/1-LXVi6zbY2bRjupdXEyY56d9eIl2Kvew" TargetMode="External"/><Relationship Id="rId942" Type="http://schemas.openxmlformats.org/officeDocument/2006/relationships/hyperlink" Target="https://drive.google.com/drive/folders/1DGa5Ghm24O8X9J7DDtx7Ja4SEEffoHqu" TargetMode="External"/><Relationship Id="rId1158" Type="http://schemas.openxmlformats.org/officeDocument/2006/relationships/hyperlink" Target="https://drive.google.com/drive/folders/1gv1JwNJl_n1BbjczYVNLZAKZU__r_1SQ?usp=drive_link" TargetMode="External"/><Relationship Id="rId1365" Type="http://schemas.openxmlformats.org/officeDocument/2006/relationships/hyperlink" Target="https://drive.google.com/drive/folders/1-LXVi6zbY2bRjupdXEyY56d9eIl2Kvew" TargetMode="External"/><Relationship Id="rId1572" Type="http://schemas.openxmlformats.org/officeDocument/2006/relationships/hyperlink" Target="https://drive.google.com/drive/folders/1-LXVi6zbY2bRjupdXEyY56d9eIl2Kvew" TargetMode="External"/><Relationship Id="rId2209" Type="http://schemas.openxmlformats.org/officeDocument/2006/relationships/hyperlink" Target="https://drive.google.com/drive/folders/1-LXVi6zbY2bRjupdXEyY56d9eIl2Kvew" TargetMode="External"/><Relationship Id="rId2416" Type="http://schemas.openxmlformats.org/officeDocument/2006/relationships/hyperlink" Target="https://drive.google.com/drive/folders/1DGa5Ghm24O8X9J7DDtx7Ja4SEEffoHqu" TargetMode="External"/><Relationship Id="rId2623" Type="http://schemas.openxmlformats.org/officeDocument/2006/relationships/hyperlink" Target="https://drive.google.com/drive/folders/1AZdrpznqifz8oNA9SO_w3aXFqCxuIZy1?usp=drive_link" TargetMode="External"/><Relationship Id="rId1018" Type="http://schemas.openxmlformats.org/officeDocument/2006/relationships/hyperlink" Target="https://drive.google.com/drive/folders/1DGa5Ghm24O8X9J7DDtx7Ja4SEEffoHqu" TargetMode="External"/><Relationship Id="rId1225" Type="http://schemas.openxmlformats.org/officeDocument/2006/relationships/hyperlink" Target="https://drive.google.com/drive/folders/1-LXVi6zbY2bRjupdXEyY56d9eIl2Kvew" TargetMode="External"/><Relationship Id="rId1432" Type="http://schemas.openxmlformats.org/officeDocument/2006/relationships/hyperlink" Target="https://drive.google.com/drive/folders/1-LXVi6zbY2bRjupdXEyY56d9eIl2Kvew" TargetMode="External"/><Relationship Id="rId2830" Type="http://schemas.openxmlformats.org/officeDocument/2006/relationships/hyperlink" Target="https://drive.google.com/drive/folders/1AZdrpznqifz8oNA9SO_w3aXFqCxuIZy1?usp=drive_link" TargetMode="External"/><Relationship Id="rId71" Type="http://schemas.openxmlformats.org/officeDocument/2006/relationships/hyperlink" Target="https://drive.google.com/drive/folders/1DGa5Ghm24O8X9J7DDtx7Ja4SEEffoHqu" TargetMode="External"/><Relationship Id="rId802" Type="http://schemas.openxmlformats.org/officeDocument/2006/relationships/hyperlink" Target="https://drive.google.com/drive/folders/1-LXVi6zbY2bRjupdXEyY56d9eIl2Kvew" TargetMode="External"/><Relationship Id="rId3397" Type="http://schemas.openxmlformats.org/officeDocument/2006/relationships/hyperlink" Target="https://drive.google.com/drive/folders/1UVX1lkC9XFFCbej-u57XSm0FiITvZSV3?usp=drive_link" TargetMode="External"/><Relationship Id="rId178" Type="http://schemas.openxmlformats.org/officeDocument/2006/relationships/hyperlink" Target="https://drive.google.com/drive/folders/1tpAtOJkysegn1JJTznA05DCUZaTZR_jT?usp=drive_link" TargetMode="External"/><Relationship Id="rId3257" Type="http://schemas.openxmlformats.org/officeDocument/2006/relationships/hyperlink" Target="https://drive.google.com/drive/folders/1DGa5Ghm24O8X9J7DDtx7Ja4SEEffoHqu" TargetMode="External"/><Relationship Id="rId385" Type="http://schemas.openxmlformats.org/officeDocument/2006/relationships/hyperlink" Target="https://drive.google.com/drive/folders/1-LXVi6zbY2bRjupdXEyY56d9eIl2Kvew" TargetMode="External"/><Relationship Id="rId592" Type="http://schemas.openxmlformats.org/officeDocument/2006/relationships/hyperlink" Target="https://drive.google.com/drive/folders/1-LXVi6zbY2bRjupdXEyY56d9eIl2Kvew" TargetMode="External"/><Relationship Id="rId2066" Type="http://schemas.openxmlformats.org/officeDocument/2006/relationships/hyperlink" Target="https://drive.google.com/drive/folders/1-LXVi6zbY2bRjupdXEyY56d9eIl2Kvew" TargetMode="External"/><Relationship Id="rId2273" Type="http://schemas.openxmlformats.org/officeDocument/2006/relationships/hyperlink" Target="https://drive.google.com/drive/folders/1DGa5Ghm24O8X9J7DDtx7Ja4SEEffoHqu" TargetMode="External"/><Relationship Id="rId2480" Type="http://schemas.openxmlformats.org/officeDocument/2006/relationships/hyperlink" Target="https://drive.google.com/drive/folders/1DGa5Ghm24O8X9J7DDtx7Ja4SEEffoHqu" TargetMode="External"/><Relationship Id="rId3117" Type="http://schemas.openxmlformats.org/officeDocument/2006/relationships/hyperlink" Target="https://drive.google.com/drive/folders/1DGa5Ghm24O8X9J7DDtx7Ja4SEEffoHqu" TargetMode="External"/><Relationship Id="rId3324" Type="http://schemas.openxmlformats.org/officeDocument/2006/relationships/hyperlink" Target="https://drive.google.com/drive/folders/1DGa5Ghm24O8X9J7DDtx7Ja4SEEffoHqu" TargetMode="External"/><Relationship Id="rId245" Type="http://schemas.openxmlformats.org/officeDocument/2006/relationships/hyperlink" Target="https://drive.google.com/drive/folders/1DGa5Ghm24O8X9J7DDtx7Ja4SEEffoHqu" TargetMode="External"/><Relationship Id="rId452" Type="http://schemas.openxmlformats.org/officeDocument/2006/relationships/hyperlink" Target="https://drive.google.com/drive/folders/10ufPGqhQfixe3rhXg1ffRKSTvPun-0b2?usp=drive_link" TargetMode="External"/><Relationship Id="rId1082" Type="http://schemas.openxmlformats.org/officeDocument/2006/relationships/hyperlink" Target="https://drive.google.com/drive/folders/1DGa5Ghm24O8X9J7DDtx7Ja4SEEffoHqu" TargetMode="External"/><Relationship Id="rId2133" Type="http://schemas.openxmlformats.org/officeDocument/2006/relationships/hyperlink" Target="https://drive.google.com/drive/folders/1-LXVi6zbY2bRjupdXEyY56d9eIl2Kvew" TargetMode="External"/><Relationship Id="rId2340" Type="http://schemas.openxmlformats.org/officeDocument/2006/relationships/hyperlink" Target="https://drive.google.com/drive/folders/1DGa5Ghm24O8X9J7DDtx7Ja4SEEffoHqu" TargetMode="External"/><Relationship Id="rId105" Type="http://schemas.openxmlformats.org/officeDocument/2006/relationships/hyperlink" Target="https://drive.google.com/drive/folders/13m_5OTiVo4vJnL2rzChQQVELgVt7U0fV?usp=drive_link" TargetMode="External"/><Relationship Id="rId312" Type="http://schemas.openxmlformats.org/officeDocument/2006/relationships/hyperlink" Target="https://disk.yandex.ru/d/Is0c9Qro1FrZiQ" TargetMode="External"/><Relationship Id="rId2200" Type="http://schemas.openxmlformats.org/officeDocument/2006/relationships/hyperlink" Target="https://drive.google.com/drive/folders/1-LXVi6zbY2bRjupdXEyY56d9eIl2Kvew" TargetMode="External"/><Relationship Id="rId1899" Type="http://schemas.openxmlformats.org/officeDocument/2006/relationships/hyperlink" Target="https://drive.google.com/drive/folders/1wxm-BL2idkkPYUBZJ_wUS3P38_08AGXD?usp=drive_link" TargetMode="External"/><Relationship Id="rId1759" Type="http://schemas.openxmlformats.org/officeDocument/2006/relationships/hyperlink" Target="https://drive.google.com/drive/folders/1C_CcHj1sCIQA9RPLJq5Mtx_-D8jV-jVW" TargetMode="External"/><Relationship Id="rId1966" Type="http://schemas.openxmlformats.org/officeDocument/2006/relationships/hyperlink" Target="https://drive.google.com/drive/folders/1DGa5Ghm24O8X9J7DDtx7Ja4SEEffoHqu" TargetMode="External"/><Relationship Id="rId3181" Type="http://schemas.openxmlformats.org/officeDocument/2006/relationships/hyperlink" Target="https://drive.google.com/drive/folders/1-LXVi6zbY2bRjupdXEyY56d9eIl2Kvew" TargetMode="External"/><Relationship Id="rId1619" Type="http://schemas.openxmlformats.org/officeDocument/2006/relationships/hyperlink" Target="https://drive.google.com/drive/folders/1-LXVi6zbY2bRjupdXEyY56d9eIl2Kvew" TargetMode="External"/><Relationship Id="rId1826" Type="http://schemas.openxmlformats.org/officeDocument/2006/relationships/hyperlink" Target="https://drive.google.com/drive/folders/1DGa5Ghm24O8X9J7DDtx7Ja4SEEffoHqu" TargetMode="External"/><Relationship Id="rId3041" Type="http://schemas.openxmlformats.org/officeDocument/2006/relationships/hyperlink" Target="https://drive.google.com/drive/folders/1AZdrpznqifz8oNA9SO_w3aXFqCxuIZy1?usp=drive_link" TargetMode="External"/><Relationship Id="rId779" Type="http://schemas.openxmlformats.org/officeDocument/2006/relationships/hyperlink" Target="https://drive.google.com/drive/folders/1-LXVi6zbY2bRjupdXEyY56d9eIl2Kvew" TargetMode="External"/><Relationship Id="rId986" Type="http://schemas.openxmlformats.org/officeDocument/2006/relationships/hyperlink" Target="https://drive.google.com/drive/folders/1DGa5Ghm24O8X9J7DDtx7Ja4SEEffoHqu" TargetMode="External"/><Relationship Id="rId2667" Type="http://schemas.openxmlformats.org/officeDocument/2006/relationships/hyperlink" Target="https://drive.google.com/drive/folders/1AZdrpznqifz8oNA9SO_w3aXFqCxuIZy1?usp=drive_link" TargetMode="External"/><Relationship Id="rId639" Type="http://schemas.openxmlformats.org/officeDocument/2006/relationships/hyperlink" Target="https://drive.google.com/drive/folders/1-LXVi6zbY2bRjupdXEyY56d9eIl2Kvew" TargetMode="External"/><Relationship Id="rId1269" Type="http://schemas.openxmlformats.org/officeDocument/2006/relationships/hyperlink" Target="https://drive.google.com/drive/folders/1-LXVi6zbY2bRjupdXEyY56d9eIl2Kvew" TargetMode="External"/><Relationship Id="rId1476" Type="http://schemas.openxmlformats.org/officeDocument/2006/relationships/hyperlink" Target="https://drive.google.com/drive/folders/1-LXVi6zbY2bRjupdXEyY56d9eIl2Kvew" TargetMode="External"/><Relationship Id="rId2874" Type="http://schemas.openxmlformats.org/officeDocument/2006/relationships/hyperlink" Target="https://drive.google.com/drive/folders/1AZdrpznqifz8oNA9SO_w3aXFqCxuIZy1?usp=drive_link" TargetMode="External"/><Relationship Id="rId846" Type="http://schemas.openxmlformats.org/officeDocument/2006/relationships/hyperlink" Target="https://drive.google.com/drive/folders/1DGa5Ghm24O8X9J7DDtx7Ja4SEEffoHqu" TargetMode="External"/><Relationship Id="rId1129" Type="http://schemas.openxmlformats.org/officeDocument/2006/relationships/hyperlink" Target="https://drive.google.com/drive/folders/1DGa5Ghm24O8X9J7DDtx7Ja4SEEffoHqu" TargetMode="External"/><Relationship Id="rId1683" Type="http://schemas.openxmlformats.org/officeDocument/2006/relationships/hyperlink" Target="https://drive.google.com/drive/folders/147ONDI0yPFkbv46QBxLuKcRoNA0OZ7IC?usp=drive_link" TargetMode="External"/><Relationship Id="rId1890" Type="http://schemas.openxmlformats.org/officeDocument/2006/relationships/hyperlink" Target="https://drive.google.com/drive/folders/1jNOZF3LDifinZ7G_NDlgpEDWmIEMH2C8?usp=drive_link" TargetMode="External"/><Relationship Id="rId2527" Type="http://schemas.openxmlformats.org/officeDocument/2006/relationships/hyperlink" Target="https://drive.google.com/drive/folders/19ChVFL7BhEUu1t2M4g1qDvNi34Bi0dbQ?usp=drive_link" TargetMode="External"/><Relationship Id="rId2734" Type="http://schemas.openxmlformats.org/officeDocument/2006/relationships/hyperlink" Target="https://drive.google.com/drive/folders/1AZdrpznqifz8oNA9SO_w3aXFqCxuIZy1?usp=drive_link" TargetMode="External"/><Relationship Id="rId2941" Type="http://schemas.openxmlformats.org/officeDocument/2006/relationships/hyperlink" Target="https://drive.google.com/drive/folders/1AZdrpznqifz8oNA9SO_w3aXFqCxuIZy1?usp=drive_link" TargetMode="External"/><Relationship Id="rId706" Type="http://schemas.openxmlformats.org/officeDocument/2006/relationships/hyperlink" Target="https://drive.google.com/drive/folders/1-LXVi6zbY2bRjupdXEyY56d9eIl2Kvew" TargetMode="External"/><Relationship Id="rId913" Type="http://schemas.openxmlformats.org/officeDocument/2006/relationships/hyperlink" Target="https://drive.google.com/drive/folders/1DGa5Ghm24O8X9J7DDtx7Ja4SEEffoHqu" TargetMode="External"/><Relationship Id="rId1336" Type="http://schemas.openxmlformats.org/officeDocument/2006/relationships/hyperlink" Target="https://drive.google.com/drive/folders/1-LXVi6zbY2bRjupdXEyY56d9eIl2Kvew" TargetMode="External"/><Relationship Id="rId1543" Type="http://schemas.openxmlformats.org/officeDocument/2006/relationships/hyperlink" Target="https://drive.google.com/drive/folders/1-LXVi6zbY2bRjupdXEyY56d9eIl2Kvew" TargetMode="External"/><Relationship Id="rId1750" Type="http://schemas.openxmlformats.org/officeDocument/2006/relationships/hyperlink" Target="https://drive.google.com/drive/folders/15W_UgBvapoR3Pjc3y11T3bTKL-n5kyY_?usp=drive_link" TargetMode="External"/><Relationship Id="rId2801" Type="http://schemas.openxmlformats.org/officeDocument/2006/relationships/hyperlink" Target="https://drive.google.com/drive/folders/1AZdrpznqifz8oNA9SO_w3aXFqCxuIZy1?usp=drive_link" TargetMode="External"/><Relationship Id="rId42" Type="http://schemas.openxmlformats.org/officeDocument/2006/relationships/hyperlink" Target="https://drive.google.com/drive/folders/1-LXVi6zbY2bRjupdXEyY56d9eIl2Kvew" TargetMode="External"/><Relationship Id="rId1403" Type="http://schemas.openxmlformats.org/officeDocument/2006/relationships/hyperlink" Target="https://drive.google.com/drive/folders/1-LXVi6zbY2bRjupdXEyY56d9eIl2Kvew" TargetMode="External"/><Relationship Id="rId1610" Type="http://schemas.openxmlformats.org/officeDocument/2006/relationships/hyperlink" Target="https://drive.google.com/drive/folders/1-LXVi6zbY2bRjupdXEyY56d9eIl2Kvew" TargetMode="External"/><Relationship Id="rId3368" Type="http://schemas.openxmlformats.org/officeDocument/2006/relationships/hyperlink" Target="https://drive.google.com/drive/folders/1uRAB6qJKK0SiFJIN1NH2GF3SlFDXlFzc?usp=share_link" TargetMode="External"/><Relationship Id="rId289" Type="http://schemas.openxmlformats.org/officeDocument/2006/relationships/hyperlink" Target="https://disk.yandex.ru/d/3NCJuyoQEx1mrA" TargetMode="External"/><Relationship Id="rId496" Type="http://schemas.openxmlformats.org/officeDocument/2006/relationships/hyperlink" Target="https://drive.google.com/drive/folders/1-LXVi6zbY2bRjupdXEyY56d9eIl2Kvew" TargetMode="External"/><Relationship Id="rId2177" Type="http://schemas.openxmlformats.org/officeDocument/2006/relationships/hyperlink" Target="https://drive.google.com/drive/folders/1-LXVi6zbY2bRjupdXEyY56d9eIl2Kvew" TargetMode="External"/><Relationship Id="rId2384" Type="http://schemas.openxmlformats.org/officeDocument/2006/relationships/hyperlink" Target="https://drive.google.com/drive/folders/1DGa5Ghm24O8X9J7DDtx7Ja4SEEffoHqu" TargetMode="External"/><Relationship Id="rId2591" Type="http://schemas.openxmlformats.org/officeDocument/2006/relationships/hyperlink" Target="https://drive.google.com/drive/folders/1AZdrpznqifz8oNA9SO_w3aXFqCxuIZy1?usp=drive_link" TargetMode="External"/><Relationship Id="rId3228" Type="http://schemas.openxmlformats.org/officeDocument/2006/relationships/hyperlink" Target="https://drive.google.com/drive/folders/11PGrWegPhqmLcFguvRJ6bo-AnYkcRbOa?usp=drive_link" TargetMode="External"/><Relationship Id="rId149" Type="http://schemas.openxmlformats.org/officeDocument/2006/relationships/hyperlink" Target="https://drive.google.com/drive/folders/1KvZfT7qrfko5YxP_uQjc3lRbgameZepU?usp=drive_link" TargetMode="External"/><Relationship Id="rId356" Type="http://schemas.openxmlformats.org/officeDocument/2006/relationships/hyperlink" Target="https://drive.google.com/drive/folders/1-LXVi6zbY2bRjupdXEyY56d9eIl2Kvew" TargetMode="External"/><Relationship Id="rId563" Type="http://schemas.openxmlformats.org/officeDocument/2006/relationships/hyperlink" Target="https://drive.google.com/drive/folders/1-LXVi6zbY2bRjupdXEyY56d9eIl2Kvew" TargetMode="External"/><Relationship Id="rId770" Type="http://schemas.openxmlformats.org/officeDocument/2006/relationships/hyperlink" Target="https://drive.google.com/drive/folders/1-LXVi6zbY2bRjupdXEyY56d9eIl2Kvew" TargetMode="External"/><Relationship Id="rId1193" Type="http://schemas.openxmlformats.org/officeDocument/2006/relationships/hyperlink" Target="https://drive.google.com/drive/folders/1-LXVi6zbY2bRjupdXEyY56d9eIl2Kvew" TargetMode="External"/><Relationship Id="rId2037" Type="http://schemas.openxmlformats.org/officeDocument/2006/relationships/hyperlink" Target="https://drive.google.com/drive/folders/1CLQIKZ2ZzgnbEV_gcK-yX1DjdiOsdste?usp=drive_link" TargetMode="External"/><Relationship Id="rId2244" Type="http://schemas.openxmlformats.org/officeDocument/2006/relationships/hyperlink" Target="https://drive.google.com/drive/folders/1DGa5Ghm24O8X9J7DDtx7Ja4SEEffoHqu" TargetMode="External"/><Relationship Id="rId2451" Type="http://schemas.openxmlformats.org/officeDocument/2006/relationships/hyperlink" Target="https://drive.google.com/drive/folders/1DGa5Ghm24O8X9J7DDtx7Ja4SEEffoHqu" TargetMode="External"/><Relationship Id="rId216" Type="http://schemas.openxmlformats.org/officeDocument/2006/relationships/hyperlink" Target="https://drive.google.com/drive/folders/1DGa5Ghm24O8X9J7DDtx7Ja4SEEffoHqu" TargetMode="External"/><Relationship Id="rId423" Type="http://schemas.openxmlformats.org/officeDocument/2006/relationships/hyperlink" Target="https://drive.google.com/drive/folders/1DGa5Ghm24O8X9J7DDtx7Ja4SEEffoHqu" TargetMode="External"/><Relationship Id="rId1053" Type="http://schemas.openxmlformats.org/officeDocument/2006/relationships/hyperlink" Target="https://drive.google.com/drive/folders/1DGa5Ghm24O8X9J7DDtx7Ja4SEEffoHqu" TargetMode="External"/><Relationship Id="rId1260" Type="http://schemas.openxmlformats.org/officeDocument/2006/relationships/hyperlink" Target="https://drive.google.com/drive/folders/1-LXVi6zbY2bRjupdXEyY56d9eIl2Kvew" TargetMode="External"/><Relationship Id="rId2104" Type="http://schemas.openxmlformats.org/officeDocument/2006/relationships/hyperlink" Target="https://drive.google.com/drive/folders/1-LXVi6zbY2bRjupdXEyY56d9eIl2Kvew" TargetMode="External"/><Relationship Id="rId630" Type="http://schemas.openxmlformats.org/officeDocument/2006/relationships/hyperlink" Target="https://drive.google.com/drive/folders/1-LXVi6zbY2bRjupdXEyY56d9eIl2Kvew" TargetMode="External"/><Relationship Id="rId2311" Type="http://schemas.openxmlformats.org/officeDocument/2006/relationships/hyperlink" Target="https://drive.google.com/drive/folders/1DGa5Ghm24O8X9J7DDtx7Ja4SEEffoHqu" TargetMode="External"/><Relationship Id="rId1120" Type="http://schemas.openxmlformats.org/officeDocument/2006/relationships/hyperlink" Target="https://drive.google.com/drive/folders/1DGa5Ghm24O8X9J7DDtx7Ja4SEEffoHqu" TargetMode="External"/><Relationship Id="rId1937" Type="http://schemas.openxmlformats.org/officeDocument/2006/relationships/hyperlink" Target="https://drive.google.com/drive/folders/1HKj5ErFSC65ad29AVib14-RaB763c0Yt?usp=drive_link" TargetMode="External"/><Relationship Id="rId3085" Type="http://schemas.openxmlformats.org/officeDocument/2006/relationships/hyperlink" Target="https://drive.google.com/drive/folders/19ZY-IDy8Zspcctf84SXRidr6j2K0b_74?usp=drive_link" TargetMode="External"/><Relationship Id="rId3292" Type="http://schemas.openxmlformats.org/officeDocument/2006/relationships/hyperlink" Target="https://drive.google.com/drive/folders/1nwZndUYHrNcChNKdS8J2-sb-j2ttob8Y?usp=drive_link" TargetMode="External"/><Relationship Id="rId3152" Type="http://schemas.openxmlformats.org/officeDocument/2006/relationships/hyperlink" Target="https://drive.google.com/drive/folders/1-LXVi6zbY2bRjupdXEyY56d9eIl2Kvew" TargetMode="External"/><Relationship Id="rId280" Type="http://schemas.openxmlformats.org/officeDocument/2006/relationships/hyperlink" Target="https://drive.google.com/drive/folders/1GPwHXFvGjct6P6R7TbjAMOpHygaH0nnG?usp=drive_link" TargetMode="External"/><Relationship Id="rId3012" Type="http://schemas.openxmlformats.org/officeDocument/2006/relationships/hyperlink" Target="https://drive.google.com/drive/folders/1AZdrpznqifz8oNA9SO_w3aXFqCxuIZy1?usp=drive_link" TargetMode="External"/><Relationship Id="rId140" Type="http://schemas.openxmlformats.org/officeDocument/2006/relationships/hyperlink" Target="https://drive.google.com/drive/folders/1XAiJw4VX2ldJk1QX9lIIKRGSYR6nNeLY" TargetMode="External"/><Relationship Id="rId6" Type="http://schemas.openxmlformats.org/officeDocument/2006/relationships/hyperlink" Target="https://drive.google.com/drive/folders/1DGa5Ghm24O8X9J7DDtx7Ja4SEEffoHqu" TargetMode="External"/><Relationship Id="rId2778" Type="http://schemas.openxmlformats.org/officeDocument/2006/relationships/hyperlink" Target="https://drive.google.com/drive/folders/1AZdrpznqifz8oNA9SO_w3aXFqCxuIZy1?usp=drive_link" TargetMode="External"/><Relationship Id="rId2985" Type="http://schemas.openxmlformats.org/officeDocument/2006/relationships/hyperlink" Target="https://drive.google.com/drive/folders/1AZdrpznqifz8oNA9SO_w3aXFqCxuIZy1?usp=drive_link" TargetMode="External"/><Relationship Id="rId957" Type="http://schemas.openxmlformats.org/officeDocument/2006/relationships/hyperlink" Target="https://drive.google.com/drive/folders/1DGa5Ghm24O8X9J7DDtx7Ja4SEEffoHqu" TargetMode="External"/><Relationship Id="rId1587" Type="http://schemas.openxmlformats.org/officeDocument/2006/relationships/hyperlink" Target="https://drive.google.com/drive/folders/1-LXVi6zbY2bRjupdXEyY56d9eIl2Kvew" TargetMode="External"/><Relationship Id="rId1794" Type="http://schemas.openxmlformats.org/officeDocument/2006/relationships/hyperlink" Target="https://drive.google.com/drive/folders/1aRK72h8EmAPyT3x8abAxj12lDw2f9s53?usp=drive_link" TargetMode="External"/><Relationship Id="rId2638" Type="http://schemas.openxmlformats.org/officeDocument/2006/relationships/hyperlink" Target="https://drive.google.com/drive/folders/1AZdrpznqifz8oNA9SO_w3aXFqCxuIZy1?usp=drive_link" TargetMode="External"/><Relationship Id="rId2845" Type="http://schemas.openxmlformats.org/officeDocument/2006/relationships/hyperlink" Target="https://drive.google.com/drive/folders/1AZdrpznqifz8oNA9SO_w3aXFqCxuIZy1?usp=drive_link" TargetMode="External"/><Relationship Id="rId86" Type="http://schemas.openxmlformats.org/officeDocument/2006/relationships/hyperlink" Target="https://drive.google.com/drive/folders/15pPTVL9mEwMr7G_q8xR8sR_2DMFhDFSA?usp=drive_link" TargetMode="External"/><Relationship Id="rId817" Type="http://schemas.openxmlformats.org/officeDocument/2006/relationships/hyperlink" Target="https://drive.google.com/drive/folders/1DGa5Ghm24O8X9J7DDtx7Ja4SEEffoHqu" TargetMode="External"/><Relationship Id="rId1447" Type="http://schemas.openxmlformats.org/officeDocument/2006/relationships/hyperlink" Target="https://drive.google.com/drive/folders/1-LXVi6zbY2bRjupdXEyY56d9eIl2Kvew" TargetMode="External"/><Relationship Id="rId1654" Type="http://schemas.openxmlformats.org/officeDocument/2006/relationships/hyperlink" Target="https://drive.google.com/drive/folders/1DGa5Ghm24O8X9J7DDtx7Ja4SEEffoHqu" TargetMode="External"/><Relationship Id="rId1861" Type="http://schemas.openxmlformats.org/officeDocument/2006/relationships/hyperlink" Target="https://drive.google.com/drive/folders/1HA3myMIaoIlnG9PPvNFFA9gXSri2T9oj?usp=drive_link" TargetMode="External"/><Relationship Id="rId2705" Type="http://schemas.openxmlformats.org/officeDocument/2006/relationships/hyperlink" Target="https://drive.google.com/drive/folders/1AZdrpznqifz8oNA9SO_w3aXFqCxuIZy1?usp=drive_link" TargetMode="External"/><Relationship Id="rId2912" Type="http://schemas.openxmlformats.org/officeDocument/2006/relationships/hyperlink" Target="https://drive.google.com/drive/folders/1AZdrpznqifz8oNA9SO_w3aXFqCxuIZy1?usp=drive_link" TargetMode="External"/><Relationship Id="rId1307" Type="http://schemas.openxmlformats.org/officeDocument/2006/relationships/hyperlink" Target="https://drive.google.com/drive/folders/1-LXVi6zbY2bRjupdXEyY56d9eIl2Kvew" TargetMode="External"/><Relationship Id="rId1514" Type="http://schemas.openxmlformats.org/officeDocument/2006/relationships/hyperlink" Target="https://drive.google.com/drive/folders/1-LXVi6zbY2bRjupdXEyY56d9eIl2Kvew" TargetMode="External"/><Relationship Id="rId1721" Type="http://schemas.openxmlformats.org/officeDocument/2006/relationships/hyperlink" Target="https://drive.google.com/drive/folders/1BXFJ8w6uk4sD5roKmo-UEtG21ADOSHce?usp=drive_link" TargetMode="External"/><Relationship Id="rId13" Type="http://schemas.openxmlformats.org/officeDocument/2006/relationships/hyperlink" Target="https://drive.google.com/drive/folders/1DGa5Ghm24O8X9J7DDtx7Ja4SEEffoHqu" TargetMode="External"/><Relationship Id="rId2288" Type="http://schemas.openxmlformats.org/officeDocument/2006/relationships/hyperlink" Target="https://drive.google.com/drive/folders/1DGa5Ghm24O8X9J7DDtx7Ja4SEEffoHqu" TargetMode="External"/><Relationship Id="rId2495" Type="http://schemas.openxmlformats.org/officeDocument/2006/relationships/hyperlink" Target="https://drive.google.com/drive/folders/1DGa5Ghm24O8X9J7DDtx7Ja4SEEffoHqu" TargetMode="External"/><Relationship Id="rId3339" Type="http://schemas.openxmlformats.org/officeDocument/2006/relationships/hyperlink" Target="https://drive.google.com/drive/folders/1-LXVi6zbY2bRjupdXEyY56d9eIl2Kvew" TargetMode="External"/><Relationship Id="rId467" Type="http://schemas.openxmlformats.org/officeDocument/2006/relationships/hyperlink" Target="https://drive.google.com/drive/folders/1-LXVi6zbY2bRjupdXEyY56d9eIl2Kvew" TargetMode="External"/><Relationship Id="rId1097" Type="http://schemas.openxmlformats.org/officeDocument/2006/relationships/hyperlink" Target="https://drive.google.com/drive/folders/1DGa5Ghm24O8X9J7DDtx7Ja4SEEffoHqu" TargetMode="External"/><Relationship Id="rId2148" Type="http://schemas.openxmlformats.org/officeDocument/2006/relationships/hyperlink" Target="https://drive.google.com/drive/folders/1-LXVi6zbY2bRjupdXEyY56d9eIl2Kvew" TargetMode="External"/><Relationship Id="rId674" Type="http://schemas.openxmlformats.org/officeDocument/2006/relationships/hyperlink" Target="https://drive.google.com/drive/folders/1-LXVi6zbY2bRjupdXEyY56d9eIl2Kvew" TargetMode="External"/><Relationship Id="rId881" Type="http://schemas.openxmlformats.org/officeDocument/2006/relationships/hyperlink" Target="https://drive.google.com/drive/folders/1DGa5Ghm24O8X9J7DDtx7Ja4SEEffoHqu" TargetMode="External"/><Relationship Id="rId2355" Type="http://schemas.openxmlformats.org/officeDocument/2006/relationships/hyperlink" Target="https://drive.google.com/drive/folders/1DGa5Ghm24O8X9J7DDtx7Ja4SEEffoHqu" TargetMode="External"/><Relationship Id="rId2562" Type="http://schemas.openxmlformats.org/officeDocument/2006/relationships/hyperlink" Target="https://drive.google.com/drive/folders/1DGa5Ghm24O8X9J7DDtx7Ja4SEEffoHqu" TargetMode="External"/><Relationship Id="rId327" Type="http://schemas.openxmlformats.org/officeDocument/2006/relationships/hyperlink" Target="https://drive.google.com/drive/folders/1NxdLKpNTQ1acl2k4AZRonrPgXMavGvEl?usp=drive_link" TargetMode="External"/><Relationship Id="rId534" Type="http://schemas.openxmlformats.org/officeDocument/2006/relationships/hyperlink" Target="https://drive.google.com/drive/folders/1-LXVi6zbY2bRjupdXEyY56d9eIl2Kvew" TargetMode="External"/><Relationship Id="rId741" Type="http://schemas.openxmlformats.org/officeDocument/2006/relationships/hyperlink" Target="https://drive.google.com/drive/folders/1-LXVi6zbY2bRjupdXEyY56d9eIl2Kvew" TargetMode="External"/><Relationship Id="rId1164" Type="http://schemas.openxmlformats.org/officeDocument/2006/relationships/hyperlink" Target="https://drive.google.com/drive/folders/1i9vjDrBJQ6O_BjWNvkDWzcA6GMA7l9q1?usp=drive_link" TargetMode="External"/><Relationship Id="rId1371" Type="http://schemas.openxmlformats.org/officeDocument/2006/relationships/hyperlink" Target="https://drive.google.com/drive/folders/1-LXVi6zbY2bRjupdXEyY56d9eIl2Kvew" TargetMode="External"/><Relationship Id="rId2008" Type="http://schemas.openxmlformats.org/officeDocument/2006/relationships/hyperlink" Target="https://drive.google.com/drive/folders/1DGa5Ghm24O8X9J7DDtx7Ja4SEEffoHqu" TargetMode="External"/><Relationship Id="rId2215" Type="http://schemas.openxmlformats.org/officeDocument/2006/relationships/hyperlink" Target="https://drive.google.com/drive/folders/1-LXVi6zbY2bRjupdXEyY56d9eIl2Kvew" TargetMode="External"/><Relationship Id="rId2422" Type="http://schemas.openxmlformats.org/officeDocument/2006/relationships/hyperlink" Target="https://drive.google.com/drive/folders/1DGa5Ghm24O8X9J7DDtx7Ja4SEEffoHqu" TargetMode="External"/><Relationship Id="rId601" Type="http://schemas.openxmlformats.org/officeDocument/2006/relationships/hyperlink" Target="https://drive.google.com/drive/folders/1-LXVi6zbY2bRjupdXEyY56d9eIl2Kvew" TargetMode="External"/><Relationship Id="rId1024" Type="http://schemas.openxmlformats.org/officeDocument/2006/relationships/hyperlink" Target="https://drive.google.com/drive/folders/1DGa5Ghm24O8X9J7DDtx7Ja4SEEffoHqu" TargetMode="External"/><Relationship Id="rId1231" Type="http://schemas.openxmlformats.org/officeDocument/2006/relationships/hyperlink" Target="https://drive.google.com/drive/folders/1-LXVi6zbY2bRjupdXEyY56d9eIl2Kvew" TargetMode="External"/><Relationship Id="rId3196" Type="http://schemas.openxmlformats.org/officeDocument/2006/relationships/hyperlink" Target="https://drive.google.com/drive/folders/1-LXVi6zbY2bRjupdXEyY56d9eIl2Kvew" TargetMode="External"/><Relationship Id="rId3056" Type="http://schemas.openxmlformats.org/officeDocument/2006/relationships/hyperlink" Target="https://drive.google.com/drive/folders/1AZdrpznqifz8oNA9SO_w3aXFqCxuIZy1?usp=drive_link" TargetMode="External"/><Relationship Id="rId3263" Type="http://schemas.openxmlformats.org/officeDocument/2006/relationships/hyperlink" Target="https://drive.google.com/drive/folders/1DGa5Ghm24O8X9J7DDtx7Ja4SEEffoHqu" TargetMode="External"/><Relationship Id="rId184" Type="http://schemas.openxmlformats.org/officeDocument/2006/relationships/hyperlink" Target="https://drive.google.com/drive/folders/1DGa5Ghm24O8X9J7DDtx7Ja4SEEffoHqu" TargetMode="External"/><Relationship Id="rId391" Type="http://schemas.openxmlformats.org/officeDocument/2006/relationships/hyperlink" Target="https://drive.google.com/drive/folders/1-LXVi6zbY2bRjupdXEyY56d9eIl2Kvew" TargetMode="External"/><Relationship Id="rId1908" Type="http://schemas.openxmlformats.org/officeDocument/2006/relationships/hyperlink" Target="https://drive.google.com/drive/folders/15Ddq3Yc2HN-t7X7ZcDVqGz8-7hoMBU8o?usp=drive_link" TargetMode="External"/><Relationship Id="rId2072" Type="http://schemas.openxmlformats.org/officeDocument/2006/relationships/hyperlink" Target="https://drive.google.com/drive/folders/1-LXVi6zbY2bRjupdXEyY56d9eIl2Kvew" TargetMode="External"/><Relationship Id="rId3123" Type="http://schemas.openxmlformats.org/officeDocument/2006/relationships/hyperlink" Target="https://drive.google.com/drive/folders/1DGa5Ghm24O8X9J7DDtx7Ja4SEEffoHqu" TargetMode="External"/><Relationship Id="rId251" Type="http://schemas.openxmlformats.org/officeDocument/2006/relationships/hyperlink" Target="https://drive.google.com/drive/folders/1DGa5Ghm24O8X9J7DDtx7Ja4SEEffoHqu" TargetMode="External"/><Relationship Id="rId3330" Type="http://schemas.openxmlformats.org/officeDocument/2006/relationships/hyperlink" Target="https://drive.google.com/drive/folders/1-LXVi6zbY2bRjupdXEyY56d9eIl2Kvew" TargetMode="External"/><Relationship Id="rId2889" Type="http://schemas.openxmlformats.org/officeDocument/2006/relationships/hyperlink" Target="https://drive.google.com/drive/folders/1AZdrpznqifz8oNA9SO_w3aXFqCxuIZy1?usp=drive_link" TargetMode="External"/><Relationship Id="rId111" Type="http://schemas.openxmlformats.org/officeDocument/2006/relationships/hyperlink" Target="https://drive.google.com/drive/folders/10zlhg7jeOuIeHfBh2q2fcBmQ9XzqmRTG?usp=drive_link" TargetMode="External"/><Relationship Id="rId1698" Type="http://schemas.openxmlformats.org/officeDocument/2006/relationships/hyperlink" Target="https://drive.google.com/drive/folders/1SRNrCr--JogblZ9GKaIMIoeY-e_QvZig?usp=drive_link" TargetMode="External"/><Relationship Id="rId2749" Type="http://schemas.openxmlformats.org/officeDocument/2006/relationships/hyperlink" Target="https://drive.google.com/drive/folders/1AZdrpznqifz8oNA9SO_w3aXFqCxuIZy1?usp=drive_link" TargetMode="External"/><Relationship Id="rId2956" Type="http://schemas.openxmlformats.org/officeDocument/2006/relationships/hyperlink" Target="https://drive.google.com/drive/folders/1AZdrpznqifz8oNA9SO_w3aXFqCxuIZy1?usp=drive_link" TargetMode="External"/><Relationship Id="rId928" Type="http://schemas.openxmlformats.org/officeDocument/2006/relationships/hyperlink" Target="https://drive.google.com/drive/folders/1DGa5Ghm24O8X9J7DDtx7Ja4SEEffoHqu" TargetMode="External"/><Relationship Id="rId1558" Type="http://schemas.openxmlformats.org/officeDocument/2006/relationships/hyperlink" Target="https://drive.google.com/drive/folders/1-LXVi6zbY2bRjupdXEyY56d9eIl2Kvew" TargetMode="External"/><Relationship Id="rId1765" Type="http://schemas.openxmlformats.org/officeDocument/2006/relationships/hyperlink" Target="https://drive.google.com/drive/folders/1DGa5Ghm24O8X9J7DDtx7Ja4SEEffoHqu" TargetMode="External"/><Relationship Id="rId2609" Type="http://schemas.openxmlformats.org/officeDocument/2006/relationships/hyperlink" Target="https://drive.google.com/drive/folders/1AZdrpznqifz8oNA9SO_w3aXFqCxuIZy1?usp=drive_link" TargetMode="External"/><Relationship Id="rId57" Type="http://schemas.openxmlformats.org/officeDocument/2006/relationships/hyperlink" Target="https://drive.google.com/drive/folders/1DGa5Ghm24O8X9J7DDtx7Ja4SEEffoHqu" TargetMode="External"/><Relationship Id="rId1418" Type="http://schemas.openxmlformats.org/officeDocument/2006/relationships/hyperlink" Target="https://drive.google.com/drive/folders/1-LXVi6zbY2bRjupdXEyY56d9eIl2Kvew" TargetMode="External"/><Relationship Id="rId1972" Type="http://schemas.openxmlformats.org/officeDocument/2006/relationships/hyperlink" Target="https://drive.google.com/drive/folders/16NlbVHKoKVSoG6jmAWeOdL9f8vPx3ndc?usp=drive_link" TargetMode="External"/><Relationship Id="rId2816" Type="http://schemas.openxmlformats.org/officeDocument/2006/relationships/hyperlink" Target="https://drive.google.com/drive/folders/1AZdrpznqifz8oNA9SO_w3aXFqCxuIZy1?usp=drive_link" TargetMode="External"/><Relationship Id="rId1625" Type="http://schemas.openxmlformats.org/officeDocument/2006/relationships/hyperlink" Target="https://drive.google.com/drive/folders/1-LXVi6zbY2bRjupdXEyY56d9eIl2Kvew" TargetMode="External"/><Relationship Id="rId1832" Type="http://schemas.openxmlformats.org/officeDocument/2006/relationships/hyperlink" Target="https://drive.google.com/drive/folders/1SpvVnp0GTTpdXE4gzNH-DVaYq_6sUDhG?usp=drive_link" TargetMode="External"/><Relationship Id="rId2399" Type="http://schemas.openxmlformats.org/officeDocument/2006/relationships/hyperlink" Target="https://drive.google.com/drive/folders/1DGa5Ghm24O8X9J7DDtx7Ja4SEEffoHqu" TargetMode="External"/><Relationship Id="rId578" Type="http://schemas.openxmlformats.org/officeDocument/2006/relationships/hyperlink" Target="https://drive.google.com/drive/folders/1-LXVi6zbY2bRjupdXEyY56d9eIl2Kvew" TargetMode="External"/><Relationship Id="rId785" Type="http://schemas.openxmlformats.org/officeDocument/2006/relationships/hyperlink" Target="https://drive.google.com/drive/folders/1-LXVi6zbY2bRjupdXEyY56d9eIl2Kvew" TargetMode="External"/><Relationship Id="rId992" Type="http://schemas.openxmlformats.org/officeDocument/2006/relationships/hyperlink" Target="https://drive.google.com/drive/folders/1DGa5Ghm24O8X9J7DDtx7Ja4SEEffoHqu" TargetMode="External"/><Relationship Id="rId2259" Type="http://schemas.openxmlformats.org/officeDocument/2006/relationships/hyperlink" Target="https://drive.google.com/drive/folders/1DGa5Ghm24O8X9J7DDtx7Ja4SEEffoHqu" TargetMode="External"/><Relationship Id="rId2466" Type="http://schemas.openxmlformats.org/officeDocument/2006/relationships/hyperlink" Target="https://drive.google.com/drive/folders/1DGa5Ghm24O8X9J7DDtx7Ja4SEEffoHqu" TargetMode="External"/><Relationship Id="rId2673" Type="http://schemas.openxmlformats.org/officeDocument/2006/relationships/hyperlink" Target="https://drive.google.com/drive/folders/1AZdrpznqifz8oNA9SO_w3aXFqCxuIZy1?usp=drive_link" TargetMode="External"/><Relationship Id="rId2880" Type="http://schemas.openxmlformats.org/officeDocument/2006/relationships/hyperlink" Target="https://drive.google.com/drive/folders/1AZdrpznqifz8oNA9SO_w3aXFqCxuIZy1?usp=drive_link" TargetMode="External"/><Relationship Id="rId438" Type="http://schemas.openxmlformats.org/officeDocument/2006/relationships/hyperlink" Target="https://drive.google.com/drive/folders/1DGa5Ghm24O8X9J7DDtx7Ja4SEEffoHqu" TargetMode="External"/><Relationship Id="rId645" Type="http://schemas.openxmlformats.org/officeDocument/2006/relationships/hyperlink" Target="https://drive.google.com/drive/folders/1-LXVi6zbY2bRjupdXEyY56d9eIl2Kvew" TargetMode="External"/><Relationship Id="rId852" Type="http://schemas.openxmlformats.org/officeDocument/2006/relationships/hyperlink" Target="https://drive.google.com/drive/folders/1DGa5Ghm24O8X9J7DDtx7Ja4SEEffoHqu" TargetMode="External"/><Relationship Id="rId1068" Type="http://schemas.openxmlformats.org/officeDocument/2006/relationships/hyperlink" Target="https://drive.google.com/drive/folders/1DGa5Ghm24O8X9J7DDtx7Ja4SEEffoHqu" TargetMode="External"/><Relationship Id="rId1275" Type="http://schemas.openxmlformats.org/officeDocument/2006/relationships/hyperlink" Target="https://drive.google.com/drive/folders/1-LXVi6zbY2bRjupdXEyY56d9eIl2Kvew" TargetMode="External"/><Relationship Id="rId1482" Type="http://schemas.openxmlformats.org/officeDocument/2006/relationships/hyperlink" Target="https://drive.google.com/drive/folders/1-LXVi6zbY2bRjupdXEyY56d9eIl2Kvew" TargetMode="External"/><Relationship Id="rId2119" Type="http://schemas.openxmlformats.org/officeDocument/2006/relationships/hyperlink" Target="https://drive.google.com/drive/folders/1-LXVi6zbY2bRjupdXEyY56d9eIl2Kvew" TargetMode="External"/><Relationship Id="rId2326" Type="http://schemas.openxmlformats.org/officeDocument/2006/relationships/hyperlink" Target="https://drive.google.com/drive/folders/1DGa5Ghm24O8X9J7DDtx7Ja4SEEffoHqu" TargetMode="External"/><Relationship Id="rId2533" Type="http://schemas.openxmlformats.org/officeDocument/2006/relationships/hyperlink" Target="https://drive.google.com/drive/folders/1DGa5Ghm24O8X9J7DDtx7Ja4SEEffoHqu" TargetMode="External"/><Relationship Id="rId2740" Type="http://schemas.openxmlformats.org/officeDocument/2006/relationships/hyperlink" Target="https://drive.google.com/drive/folders/1AZdrpznqifz8oNA9SO_w3aXFqCxuIZy1?usp=drive_link" TargetMode="External"/><Relationship Id="rId505" Type="http://schemas.openxmlformats.org/officeDocument/2006/relationships/hyperlink" Target="https://drive.google.com/drive/folders/1-LXVi6zbY2bRjupdXEyY56d9eIl2Kvew" TargetMode="External"/><Relationship Id="rId712" Type="http://schemas.openxmlformats.org/officeDocument/2006/relationships/hyperlink" Target="https://drive.google.com/drive/folders/1-LXVi6zbY2bRjupdXEyY56d9eIl2Kvew" TargetMode="External"/><Relationship Id="rId1135" Type="http://schemas.openxmlformats.org/officeDocument/2006/relationships/hyperlink" Target="https://drive.google.com/drive/folders/1DGa5Ghm24O8X9J7DDtx7Ja4SEEffoHqu" TargetMode="External"/><Relationship Id="rId1342" Type="http://schemas.openxmlformats.org/officeDocument/2006/relationships/hyperlink" Target="https://drive.google.com/drive/folders/1-LXVi6zbY2bRjupdXEyY56d9eIl2Kvew" TargetMode="External"/><Relationship Id="rId1202" Type="http://schemas.openxmlformats.org/officeDocument/2006/relationships/hyperlink" Target="https://drive.google.com/drive/folders/1-LXVi6zbY2bRjupdXEyY56d9eIl2Kvew" TargetMode="External"/><Relationship Id="rId2600" Type="http://schemas.openxmlformats.org/officeDocument/2006/relationships/hyperlink" Target="https://drive.google.com/drive/folders/1AZdrpznqifz8oNA9SO_w3aXFqCxuIZy1?usp=drive_link" TargetMode="External"/><Relationship Id="rId3167" Type="http://schemas.openxmlformats.org/officeDocument/2006/relationships/hyperlink" Target="https://drive.google.com/drive/folders/1C_fEmhXG5CEVqVi8fOKEE-OmMGjzjsek?usp=drive_link" TargetMode="External"/><Relationship Id="rId295" Type="http://schemas.openxmlformats.org/officeDocument/2006/relationships/hyperlink" Target="https://drive.google.com/drive/folders/14TF2qb-6beMZ5eTzLWWhMfxYOHf4Bmnt?usp=drive_link" TargetMode="External"/><Relationship Id="rId3374" Type="http://schemas.openxmlformats.org/officeDocument/2006/relationships/hyperlink" Target="https://drive.google.com/drive/folders/10oa9jEZm7H94yO7hyo2X6OWCpeWjCuMu?usp=share_link" TargetMode="External"/><Relationship Id="rId2183" Type="http://schemas.openxmlformats.org/officeDocument/2006/relationships/hyperlink" Target="https://drive.google.com/drive/folders/1-LXVi6zbY2bRjupdXEyY56d9eIl2Kvew" TargetMode="External"/><Relationship Id="rId2390" Type="http://schemas.openxmlformats.org/officeDocument/2006/relationships/hyperlink" Target="https://drive.google.com/drive/folders/1DGa5Ghm24O8X9J7DDtx7Ja4SEEffoHqu" TargetMode="External"/><Relationship Id="rId3027" Type="http://schemas.openxmlformats.org/officeDocument/2006/relationships/hyperlink" Target="https://drive.google.com/drive/folders/1AZdrpznqifz8oNA9SO_w3aXFqCxuIZy1?usp=drive_link" TargetMode="External"/><Relationship Id="rId3234" Type="http://schemas.openxmlformats.org/officeDocument/2006/relationships/hyperlink" Target="https://drive.google.com/drive/folders/1AwNIFmBacu9ttoiW0GuPNNm4TA8AITGg?usp=drive_link" TargetMode="External"/><Relationship Id="rId155" Type="http://schemas.openxmlformats.org/officeDocument/2006/relationships/hyperlink" Target="https://drive.google.com/drive/folders/1gH0rb4syY_hN9TdjZJ_52jwLLxkPf780?usp=drive_link" TargetMode="External"/><Relationship Id="rId362" Type="http://schemas.openxmlformats.org/officeDocument/2006/relationships/hyperlink" Target="https://drive.google.com/drive/folders/1-LXVi6zbY2bRjupdXEyY56d9eIl2Kvew" TargetMode="External"/><Relationship Id="rId2043" Type="http://schemas.openxmlformats.org/officeDocument/2006/relationships/hyperlink" Target="https://drive.google.com/drive/folders/1g-zW5ZIpGccb2b6Afo-rJdJhfDch58Ur?usp=drive_link" TargetMode="External"/><Relationship Id="rId2250" Type="http://schemas.openxmlformats.org/officeDocument/2006/relationships/hyperlink" Target="https://drive.google.com/drive/folders/1DGa5Ghm24O8X9J7DDtx7Ja4SEEffoHqu" TargetMode="External"/><Relationship Id="rId3301" Type="http://schemas.openxmlformats.org/officeDocument/2006/relationships/hyperlink" Target="https://drive.google.com/drive/folders/1DGa5Ghm24O8X9J7DDtx7Ja4SEEffoHqu" TargetMode="External"/><Relationship Id="rId222" Type="http://schemas.openxmlformats.org/officeDocument/2006/relationships/hyperlink" Target="https://drive.google.com/drive/folders/1DGa5Ghm24O8X9J7DDtx7Ja4SEEffoHqu" TargetMode="External"/><Relationship Id="rId2110" Type="http://schemas.openxmlformats.org/officeDocument/2006/relationships/hyperlink" Target="https://drive.google.com/drive/folders/1-LXVi6zbY2bRjupdXEyY56d9eIl2Kvew" TargetMode="External"/><Relationship Id="rId1669" Type="http://schemas.openxmlformats.org/officeDocument/2006/relationships/hyperlink" Target="https://drive.google.com/drive/folders/1DGa5Ghm24O8X9J7DDtx7Ja4SEEffoHqu" TargetMode="External"/><Relationship Id="rId1876" Type="http://schemas.openxmlformats.org/officeDocument/2006/relationships/hyperlink" Target="https://drive.google.com/drive/folders/1DGa5Ghm24O8X9J7DDtx7Ja4SEEffoHqu" TargetMode="External"/><Relationship Id="rId2927" Type="http://schemas.openxmlformats.org/officeDocument/2006/relationships/hyperlink" Target="https://drive.google.com/drive/folders/1AZdrpznqifz8oNA9SO_w3aXFqCxuIZy1?usp=drive_link" TargetMode="External"/><Relationship Id="rId3091" Type="http://schemas.openxmlformats.org/officeDocument/2006/relationships/hyperlink" Target="https://drive.google.com/drive/folders/1rj_XiyumSlAQVOrjhwhvJum1QVQrERJB?usp=drive_link" TargetMode="External"/><Relationship Id="rId1529" Type="http://schemas.openxmlformats.org/officeDocument/2006/relationships/hyperlink" Target="https://drive.google.com/drive/folders/1-LXVi6zbY2bRjupdXEyY56d9eIl2Kvew" TargetMode="External"/><Relationship Id="rId1736" Type="http://schemas.openxmlformats.org/officeDocument/2006/relationships/hyperlink" Target="https://drive.google.com/drive/folders/1DGa5Ghm24O8X9J7DDtx7Ja4SEEffoHqu" TargetMode="External"/><Relationship Id="rId1943" Type="http://schemas.openxmlformats.org/officeDocument/2006/relationships/hyperlink" Target="https://drive.google.com/drive/folders/1DGa5Ghm24O8X9J7DDtx7Ja4SEEffoHqu" TargetMode="External"/><Relationship Id="rId28" Type="http://schemas.openxmlformats.org/officeDocument/2006/relationships/hyperlink" Target="https://drive.google.com/drive/folders/1-LXVi6zbY2bRjupdXEyY56d9eIl2Kvew" TargetMode="External"/><Relationship Id="rId1803" Type="http://schemas.openxmlformats.org/officeDocument/2006/relationships/hyperlink" Target="https://drive.google.com/drive/folders/1-LXVi6zbY2bRjupdXEyY56d9eIl2Kvew" TargetMode="External"/><Relationship Id="rId689" Type="http://schemas.openxmlformats.org/officeDocument/2006/relationships/hyperlink" Target="https://drive.google.com/drive/folders/1-LXVi6zbY2bRjupdXEyY56d9eIl2Kvew" TargetMode="External"/><Relationship Id="rId896" Type="http://schemas.openxmlformats.org/officeDocument/2006/relationships/hyperlink" Target="https://drive.google.com/drive/folders/1DGa5Ghm24O8X9J7DDtx7Ja4SEEffoHqu" TargetMode="External"/><Relationship Id="rId2577" Type="http://schemas.openxmlformats.org/officeDocument/2006/relationships/hyperlink" Target="https://drive.google.com/drive/folders/1AZdrpznqifz8oNA9SO_w3aXFqCxuIZy1?usp=drive_link" TargetMode="External"/><Relationship Id="rId2784" Type="http://schemas.openxmlformats.org/officeDocument/2006/relationships/hyperlink" Target="https://drive.google.com/drive/folders/1AZdrpznqifz8oNA9SO_w3aXFqCxuIZy1?usp=drive_link" TargetMode="External"/><Relationship Id="rId549" Type="http://schemas.openxmlformats.org/officeDocument/2006/relationships/hyperlink" Target="https://drive.google.com/drive/folders/1-LXVi6zbY2bRjupdXEyY56d9eIl2Kvew" TargetMode="External"/><Relationship Id="rId756" Type="http://schemas.openxmlformats.org/officeDocument/2006/relationships/hyperlink" Target="https://drive.google.com/drive/folders/1-LXVi6zbY2bRjupdXEyY56d9eIl2Kvew" TargetMode="External"/><Relationship Id="rId1179" Type="http://schemas.openxmlformats.org/officeDocument/2006/relationships/hyperlink" Target="https://drive.google.com/drive/folders/1-LXVi6zbY2bRjupdXEyY56d9eIl2Kvew" TargetMode="External"/><Relationship Id="rId1386" Type="http://schemas.openxmlformats.org/officeDocument/2006/relationships/hyperlink" Target="https://drive.google.com/drive/folders/1-LXVi6zbY2bRjupdXEyY56d9eIl2Kvew" TargetMode="External"/><Relationship Id="rId1593" Type="http://schemas.openxmlformats.org/officeDocument/2006/relationships/hyperlink" Target="https://drive.google.com/drive/folders/1-LXVi6zbY2bRjupdXEyY56d9eIl2Kvew" TargetMode="External"/><Relationship Id="rId2437" Type="http://schemas.openxmlformats.org/officeDocument/2006/relationships/hyperlink" Target="https://drive.google.com/drive/folders/1DGa5Ghm24O8X9J7DDtx7Ja4SEEffoHqu" TargetMode="External"/><Relationship Id="rId2991" Type="http://schemas.openxmlformats.org/officeDocument/2006/relationships/hyperlink" Target="https://drive.google.com/drive/folders/1AZdrpznqifz8oNA9SO_w3aXFqCxuIZy1?usp=drive_link" TargetMode="External"/><Relationship Id="rId409" Type="http://schemas.openxmlformats.org/officeDocument/2006/relationships/hyperlink" Target="https://drive.google.com/drive/folders/1-LXVi6zbY2bRjupdXEyY56d9eIl2Kvew" TargetMode="External"/><Relationship Id="rId963" Type="http://schemas.openxmlformats.org/officeDocument/2006/relationships/hyperlink" Target="https://drive.google.com/drive/folders/1DGa5Ghm24O8X9J7DDtx7Ja4SEEffoHqu" TargetMode="External"/><Relationship Id="rId1039" Type="http://schemas.openxmlformats.org/officeDocument/2006/relationships/hyperlink" Target="https://drive.google.com/drive/folders/1DGa5Ghm24O8X9J7DDtx7Ja4SEEffoHqu" TargetMode="External"/><Relationship Id="rId1246" Type="http://schemas.openxmlformats.org/officeDocument/2006/relationships/hyperlink" Target="https://drive.google.com/drive/folders/1-LXVi6zbY2bRjupdXEyY56d9eIl2Kvew" TargetMode="External"/><Relationship Id="rId2644" Type="http://schemas.openxmlformats.org/officeDocument/2006/relationships/hyperlink" Target="https://drive.google.com/drive/folders/1AZdrpznqifz8oNA9SO_w3aXFqCxuIZy1?usp=drive_link" TargetMode="External"/><Relationship Id="rId2851" Type="http://schemas.openxmlformats.org/officeDocument/2006/relationships/hyperlink" Target="https://drive.google.com/drive/folders/1AZdrpznqifz8oNA9SO_w3aXFqCxuIZy1?usp=drive_link" TargetMode="External"/><Relationship Id="rId92" Type="http://schemas.openxmlformats.org/officeDocument/2006/relationships/hyperlink" Target="https://drive.google.com/drive/folders/17h1Jo4R3LsdvK_bZuJtBLYrDBy0Z9BaH?usp=drive_link" TargetMode="External"/><Relationship Id="rId616" Type="http://schemas.openxmlformats.org/officeDocument/2006/relationships/hyperlink" Target="https://drive.google.com/drive/folders/1-LXVi6zbY2bRjupdXEyY56d9eIl2Kvew" TargetMode="External"/><Relationship Id="rId823" Type="http://schemas.openxmlformats.org/officeDocument/2006/relationships/hyperlink" Target="https://drive.google.com/drive/folders/1DGa5Ghm24O8X9J7DDtx7Ja4SEEffoHqu" TargetMode="External"/><Relationship Id="rId1453" Type="http://schemas.openxmlformats.org/officeDocument/2006/relationships/hyperlink" Target="https://drive.google.com/drive/folders/1-LXVi6zbY2bRjupdXEyY56d9eIl2Kvew" TargetMode="External"/><Relationship Id="rId1660" Type="http://schemas.openxmlformats.org/officeDocument/2006/relationships/hyperlink" Target="https://drive.google.com/drive/folders/1DGa5Ghm24O8X9J7DDtx7Ja4SEEffoHqu" TargetMode="External"/><Relationship Id="rId2504" Type="http://schemas.openxmlformats.org/officeDocument/2006/relationships/hyperlink" Target="https://drive.google.com/drive/folders/1DGa5Ghm24O8X9J7DDtx7Ja4SEEffoHqu" TargetMode="External"/><Relationship Id="rId2711" Type="http://schemas.openxmlformats.org/officeDocument/2006/relationships/hyperlink" Target="https://drive.google.com/drive/folders/1AZdrpznqifz8oNA9SO_w3aXFqCxuIZy1?usp=drive_link" TargetMode="External"/><Relationship Id="rId1106" Type="http://schemas.openxmlformats.org/officeDocument/2006/relationships/hyperlink" Target="https://drive.google.com/drive/folders/1DGa5Ghm24O8X9J7DDtx7Ja4SEEffoHqu" TargetMode="External"/><Relationship Id="rId1313" Type="http://schemas.openxmlformats.org/officeDocument/2006/relationships/hyperlink" Target="https://drive.google.com/drive/folders/1-LXVi6zbY2bRjupdXEyY56d9eIl2Kvew" TargetMode="External"/><Relationship Id="rId1520" Type="http://schemas.openxmlformats.org/officeDocument/2006/relationships/hyperlink" Target="https://drive.google.com/drive/folders/1-LXVi6zbY2bRjupdXEyY56d9eIl2Kvew" TargetMode="External"/><Relationship Id="rId3278" Type="http://schemas.openxmlformats.org/officeDocument/2006/relationships/hyperlink" Target="https://drive.google.com/drive/folders/1DGa5Ghm24O8X9J7DDtx7Ja4SEEffoHqu" TargetMode="External"/><Relationship Id="rId199" Type="http://schemas.openxmlformats.org/officeDocument/2006/relationships/hyperlink" Target="https://drive.google.com/drive/folders/1FYSwEn4atAh434mCFAl6xaYOusvBwrwh?usp=drive_link" TargetMode="External"/><Relationship Id="rId2087" Type="http://schemas.openxmlformats.org/officeDocument/2006/relationships/hyperlink" Target="https://drive.google.com/drive/folders/1-LXVi6zbY2bRjupdXEyY56d9eIl2Kvew" TargetMode="External"/><Relationship Id="rId2294" Type="http://schemas.openxmlformats.org/officeDocument/2006/relationships/hyperlink" Target="https://drive.google.com/drive/folders/1DGa5Ghm24O8X9J7DDtx7Ja4SEEffoHqu" TargetMode="External"/><Relationship Id="rId3138" Type="http://schemas.openxmlformats.org/officeDocument/2006/relationships/hyperlink" Target="https://drive.google.com/drive/folders/1cajtdY4PFan7QmkzKxGDQmLMzILEwEB3?usp=drive_link" TargetMode="External"/><Relationship Id="rId3345" Type="http://schemas.openxmlformats.org/officeDocument/2006/relationships/hyperlink" Target="https://drive.google.com/drive/folders/1-LXVi6zbY2bRjupdXEyY56d9eIl2Kvew" TargetMode="External"/><Relationship Id="rId266" Type="http://schemas.openxmlformats.org/officeDocument/2006/relationships/hyperlink" Target="https://drive.google.com/drive/folders/1DGa5Ghm24O8X9J7DDtx7Ja4SEEffoHqu" TargetMode="External"/><Relationship Id="rId473" Type="http://schemas.openxmlformats.org/officeDocument/2006/relationships/hyperlink" Target="https://drive.google.com/drive/folders/1-LXVi6zbY2bRjupdXEyY56d9eIl2Kvew" TargetMode="External"/><Relationship Id="rId680" Type="http://schemas.openxmlformats.org/officeDocument/2006/relationships/hyperlink" Target="https://drive.google.com/drive/folders/1-LXVi6zbY2bRjupdXEyY56d9eIl2Kvew" TargetMode="External"/><Relationship Id="rId2154" Type="http://schemas.openxmlformats.org/officeDocument/2006/relationships/hyperlink" Target="https://drive.google.com/drive/folders/1-LXVi6zbY2bRjupdXEyY56d9eIl2Kvew" TargetMode="External"/><Relationship Id="rId2361" Type="http://schemas.openxmlformats.org/officeDocument/2006/relationships/hyperlink" Target="https://drive.google.com/drive/folders/1DGa5Ghm24O8X9J7DDtx7Ja4SEEffoHqu" TargetMode="External"/><Relationship Id="rId3205" Type="http://schemas.openxmlformats.org/officeDocument/2006/relationships/hyperlink" Target="https://drive.google.com/drive/folders/1DGa5Ghm24O8X9J7DDtx7Ja4SEEffoHqu" TargetMode="External"/><Relationship Id="rId126" Type="http://schemas.openxmlformats.org/officeDocument/2006/relationships/hyperlink" Target="https://drive.google.com/drive/folders/1ACIzMHhEoM6p64XJqN0Pf5QmBPk3XXrW?usp=drive_link" TargetMode="External"/><Relationship Id="rId333" Type="http://schemas.openxmlformats.org/officeDocument/2006/relationships/hyperlink" Target="https://drive.google.com/drive/folders/1DGa5Ghm24O8X9J7DDtx7Ja4SEEffoHqu" TargetMode="External"/><Relationship Id="rId540" Type="http://schemas.openxmlformats.org/officeDocument/2006/relationships/hyperlink" Target="https://drive.google.com/drive/folders/1-LXVi6zbY2bRjupdXEyY56d9eIl2Kvew" TargetMode="External"/><Relationship Id="rId1170" Type="http://schemas.openxmlformats.org/officeDocument/2006/relationships/hyperlink" Target="https://drive.google.com/drive/folders/1-LXVi6zbY2bRjupdXEyY56d9eIl2Kvew" TargetMode="External"/><Relationship Id="rId2014" Type="http://schemas.openxmlformats.org/officeDocument/2006/relationships/hyperlink" Target="https://drive.google.com/drive/folders/15Ju22fd7PmqLWLIMXT9sWM8Tam02UCiv?usp=drive_link" TargetMode="External"/><Relationship Id="rId2221" Type="http://schemas.openxmlformats.org/officeDocument/2006/relationships/hyperlink" Target="https://drive.google.com/drive/folders/1-LXVi6zbY2bRjupdXEyY56d9eIl2Kvew" TargetMode="External"/><Relationship Id="rId1030" Type="http://schemas.openxmlformats.org/officeDocument/2006/relationships/hyperlink" Target="https://drive.google.com/drive/folders/1DGa5Ghm24O8X9J7DDtx7Ja4SEEffoHqu" TargetMode="External"/><Relationship Id="rId400" Type="http://schemas.openxmlformats.org/officeDocument/2006/relationships/hyperlink" Target="https://drive.google.com/drive/folders/1-LXVi6zbY2bRjupdXEyY56d9eIl2Kvew" TargetMode="External"/><Relationship Id="rId1987" Type="http://schemas.openxmlformats.org/officeDocument/2006/relationships/hyperlink" Target="https://drive.google.com/drive/folders/1DGa5Ghm24O8X9J7DDtx7Ja4SEEffoHqu" TargetMode="External"/><Relationship Id="rId1847" Type="http://schemas.openxmlformats.org/officeDocument/2006/relationships/hyperlink" Target="https://drive.google.com/drive/folders/1DGa5Ghm24O8X9J7DDtx7Ja4SEEffoHqu" TargetMode="External"/><Relationship Id="rId1707" Type="http://schemas.openxmlformats.org/officeDocument/2006/relationships/hyperlink" Target="https://drive.google.com/drive/folders/1DGa5Ghm24O8X9J7DDtx7Ja4SEEffoHqu" TargetMode="External"/><Relationship Id="rId3062" Type="http://schemas.openxmlformats.org/officeDocument/2006/relationships/hyperlink" Target="https://drive.google.com/drive/folders/1AZdrpznqifz8oNA9SO_w3aXFqCxuIZy1?usp=drive_link" TargetMode="External"/><Relationship Id="rId190" Type="http://schemas.openxmlformats.org/officeDocument/2006/relationships/hyperlink" Target="https://drive.google.com/drive/folders/1SGJBpAHI-ap1PMLEgUa0KJFF-w2IxpIK?usp=drive_link" TargetMode="External"/><Relationship Id="rId1914" Type="http://schemas.openxmlformats.org/officeDocument/2006/relationships/hyperlink" Target="https://drive.google.com/drive/folders/1DGa5Ghm24O8X9J7DDtx7Ja4SEEffoHqu" TargetMode="External"/><Relationship Id="rId2688" Type="http://schemas.openxmlformats.org/officeDocument/2006/relationships/hyperlink" Target="https://drive.google.com/drive/folders/1AZdrpznqifz8oNA9SO_w3aXFqCxuIZy1?usp=drive_link" TargetMode="External"/><Relationship Id="rId2895" Type="http://schemas.openxmlformats.org/officeDocument/2006/relationships/hyperlink" Target="https://drive.google.com/drive/folders/1AZdrpznqifz8oNA9SO_w3aXFqCxuIZy1?usp=drive_link" TargetMode="External"/><Relationship Id="rId867" Type="http://schemas.openxmlformats.org/officeDocument/2006/relationships/hyperlink" Target="https://drive.google.com/drive/folders/1DGa5Ghm24O8X9J7DDtx7Ja4SEEffoHqu" TargetMode="External"/><Relationship Id="rId1497" Type="http://schemas.openxmlformats.org/officeDocument/2006/relationships/hyperlink" Target="https://drive.google.com/drive/folders/1-LXVi6zbY2bRjupdXEyY56d9eIl2Kvew" TargetMode="External"/><Relationship Id="rId2548" Type="http://schemas.openxmlformats.org/officeDocument/2006/relationships/hyperlink" Target="https://drive.google.com/drive/folders/1AM77avEQo6YGueqbCYNfALBO-W2KKhKD?usp=drive_link" TargetMode="External"/><Relationship Id="rId2755" Type="http://schemas.openxmlformats.org/officeDocument/2006/relationships/hyperlink" Target="https://drive.google.com/drive/folders/1AZdrpznqifz8oNA9SO_w3aXFqCxuIZy1?usp=drive_link" TargetMode="External"/><Relationship Id="rId2962" Type="http://schemas.openxmlformats.org/officeDocument/2006/relationships/hyperlink" Target="https://drive.google.com/drive/folders/1AZdrpznqifz8oNA9SO_w3aXFqCxuIZy1?usp=drive_link" TargetMode="External"/><Relationship Id="rId727" Type="http://schemas.openxmlformats.org/officeDocument/2006/relationships/hyperlink" Target="https://drive.google.com/drive/folders/1-LXVi6zbY2bRjupdXEyY56d9eIl2Kvew" TargetMode="External"/><Relationship Id="rId934" Type="http://schemas.openxmlformats.org/officeDocument/2006/relationships/hyperlink" Target="https://drive.google.com/drive/folders/1DGa5Ghm24O8X9J7DDtx7Ja4SEEffoHqu" TargetMode="External"/><Relationship Id="rId1357" Type="http://schemas.openxmlformats.org/officeDocument/2006/relationships/hyperlink" Target="https://drive.google.com/drive/folders/1-LXVi6zbY2bRjupdXEyY56d9eIl2Kvew" TargetMode="External"/><Relationship Id="rId1564" Type="http://schemas.openxmlformats.org/officeDocument/2006/relationships/hyperlink" Target="https://drive.google.com/drive/folders/1-LXVi6zbY2bRjupdXEyY56d9eIl2Kvew" TargetMode="External"/><Relationship Id="rId1771" Type="http://schemas.openxmlformats.org/officeDocument/2006/relationships/hyperlink" Target="https://drive.google.com/drive/folders/1DGa5Ghm24O8X9J7DDtx7Ja4SEEffoHqu" TargetMode="External"/><Relationship Id="rId2408" Type="http://schemas.openxmlformats.org/officeDocument/2006/relationships/hyperlink" Target="https://drive.google.com/drive/folders/1DGa5Ghm24O8X9J7DDtx7Ja4SEEffoHqu" TargetMode="External"/><Relationship Id="rId2615" Type="http://schemas.openxmlformats.org/officeDocument/2006/relationships/hyperlink" Target="https://drive.google.com/drive/folders/1AZdrpznqifz8oNA9SO_w3aXFqCxuIZy1?usp=drive_link" TargetMode="External"/><Relationship Id="rId2822" Type="http://schemas.openxmlformats.org/officeDocument/2006/relationships/hyperlink" Target="https://drive.google.com/drive/folders/1AZdrpznqifz8oNA9SO_w3aXFqCxuIZy1?usp=drive_link" TargetMode="External"/><Relationship Id="rId63" Type="http://schemas.openxmlformats.org/officeDocument/2006/relationships/hyperlink" Target="https://drive.google.com/drive/folders/1DGa5Ghm24O8X9J7DDtx7Ja4SEEffoHqu" TargetMode="External"/><Relationship Id="rId1217" Type="http://schemas.openxmlformats.org/officeDocument/2006/relationships/hyperlink" Target="https://drive.google.com/drive/folders/1-LXVi6zbY2bRjupdXEyY56d9eIl2Kvew" TargetMode="External"/><Relationship Id="rId1424" Type="http://schemas.openxmlformats.org/officeDocument/2006/relationships/hyperlink" Target="https://drive.google.com/drive/folders/1-LXVi6zbY2bRjupdXEyY56d9eIl2Kvew" TargetMode="External"/><Relationship Id="rId1631" Type="http://schemas.openxmlformats.org/officeDocument/2006/relationships/hyperlink" Target="https://drive.google.com/drive/folders/1DGa5Ghm24O8X9J7DDtx7Ja4SEEffoHqu" TargetMode="External"/><Relationship Id="rId3389" Type="http://schemas.openxmlformats.org/officeDocument/2006/relationships/hyperlink" Target="https://drive.google.com/drive/folders/15zGJQIVMCMAZs-6_pg-6yTsrGm-PzhYu?usp=share_link" TargetMode="External"/><Relationship Id="rId2198" Type="http://schemas.openxmlformats.org/officeDocument/2006/relationships/hyperlink" Target="https://drive.google.com/drive/folders/1-LXVi6zbY2bRjupdXEyY56d9eIl2Kvew" TargetMode="External"/><Relationship Id="rId3249" Type="http://schemas.openxmlformats.org/officeDocument/2006/relationships/hyperlink" Target="https://drive.google.com/drive/folders/1DGa5Ghm24O8X9J7DDtx7Ja4SEEffoHqu" TargetMode="External"/><Relationship Id="rId377" Type="http://schemas.openxmlformats.org/officeDocument/2006/relationships/hyperlink" Target="https://drive.google.com/drive/folders/1-LXVi6zbY2bRjupdXEyY56d9eIl2Kvew" TargetMode="External"/><Relationship Id="rId584" Type="http://schemas.openxmlformats.org/officeDocument/2006/relationships/hyperlink" Target="https://drive.google.com/drive/folders/1-LXVi6zbY2bRjupdXEyY56d9eIl2Kvew" TargetMode="External"/><Relationship Id="rId2058" Type="http://schemas.openxmlformats.org/officeDocument/2006/relationships/hyperlink" Target="https://drive.google.com/drive/folders/1-LXVi6zbY2bRjupdXEyY56d9eIl2Kvew" TargetMode="External"/><Relationship Id="rId2265" Type="http://schemas.openxmlformats.org/officeDocument/2006/relationships/hyperlink" Target="https://drive.google.com/drive/folders/1DGa5Ghm24O8X9J7DDtx7Ja4SEEffoHqu" TargetMode="External"/><Relationship Id="rId3109" Type="http://schemas.openxmlformats.org/officeDocument/2006/relationships/hyperlink" Target="https://drive.google.com/drive/folders/1-LXVi6zbY2bRjupdXEyY56d9eIl2Kvew" TargetMode="External"/><Relationship Id="rId237" Type="http://schemas.openxmlformats.org/officeDocument/2006/relationships/hyperlink" Target="https://drive.google.com/drive/folders/1DGa5Ghm24O8X9J7DDtx7Ja4SEEffoHqu" TargetMode="External"/><Relationship Id="rId791" Type="http://schemas.openxmlformats.org/officeDocument/2006/relationships/hyperlink" Target="https://drive.google.com/drive/folders/1-LXVi6zbY2bRjupdXEyY56d9eIl2Kvew" TargetMode="External"/><Relationship Id="rId1074" Type="http://schemas.openxmlformats.org/officeDocument/2006/relationships/hyperlink" Target="https://drive.google.com/drive/folders/1DGa5Ghm24O8X9J7DDtx7Ja4SEEffoHqu" TargetMode="External"/><Relationship Id="rId2472" Type="http://schemas.openxmlformats.org/officeDocument/2006/relationships/hyperlink" Target="https://drive.google.com/drive/folders/1DGa5Ghm24O8X9J7DDtx7Ja4SEEffoHqu" TargetMode="External"/><Relationship Id="rId3316" Type="http://schemas.openxmlformats.org/officeDocument/2006/relationships/hyperlink" Target="https://drive.google.com/drive/folders/1TyRKgPL7flMtKclnTaZS7YAhpzpAg7i1?usp=drive_link" TargetMode="External"/><Relationship Id="rId444" Type="http://schemas.openxmlformats.org/officeDocument/2006/relationships/hyperlink" Target="https://drive.google.com/drive/folders/1xWK42Z3aFAKpbF83GcjmBjOKn7D4x9p0?usp=drive_link" TargetMode="External"/><Relationship Id="rId651" Type="http://schemas.openxmlformats.org/officeDocument/2006/relationships/hyperlink" Target="https://drive.google.com/drive/folders/1-LXVi6zbY2bRjupdXEyY56d9eIl2Kvew" TargetMode="External"/><Relationship Id="rId1281" Type="http://schemas.openxmlformats.org/officeDocument/2006/relationships/hyperlink" Target="https://drive.google.com/drive/folders/1-LXVi6zbY2bRjupdXEyY56d9eIl2Kvew" TargetMode="External"/><Relationship Id="rId2125" Type="http://schemas.openxmlformats.org/officeDocument/2006/relationships/hyperlink" Target="https://drive.google.com/drive/folders/1-LXVi6zbY2bRjupdXEyY56d9eIl2Kvew" TargetMode="External"/><Relationship Id="rId2332" Type="http://schemas.openxmlformats.org/officeDocument/2006/relationships/hyperlink" Target="https://drive.google.com/drive/folders/1DGa5Ghm24O8X9J7DDtx7Ja4SEEffoHqu" TargetMode="External"/><Relationship Id="rId304" Type="http://schemas.openxmlformats.org/officeDocument/2006/relationships/hyperlink" Target="https://drive.google.com/drive/folders/1SyRU5UGUo3v2YomS9fumHYquzHIJXCz-?usp=drive_link" TargetMode="External"/><Relationship Id="rId511" Type="http://schemas.openxmlformats.org/officeDocument/2006/relationships/hyperlink" Target="https://drive.google.com/drive/folders/1-LXVi6zbY2bRjupdXEyY56d9eIl2Kvew" TargetMode="External"/><Relationship Id="rId1141" Type="http://schemas.openxmlformats.org/officeDocument/2006/relationships/hyperlink" Target="https://drive.google.com/drive/folders/1DGa5Ghm24O8X9J7DDtx7Ja4SEEffoHqu" TargetMode="External"/><Relationship Id="rId1001" Type="http://schemas.openxmlformats.org/officeDocument/2006/relationships/hyperlink" Target="https://drive.google.com/drive/folders/1DGa5Ghm24O8X9J7DDtx7Ja4SEEffoHqu" TargetMode="External"/><Relationship Id="rId1958" Type="http://schemas.openxmlformats.org/officeDocument/2006/relationships/hyperlink" Target="https://drive.google.com/drive/folders/1DGa5Ghm24O8X9J7DDtx7Ja4SEEffoHqu" TargetMode="External"/><Relationship Id="rId3173" Type="http://schemas.openxmlformats.org/officeDocument/2006/relationships/hyperlink" Target="https://drive.google.com/drive/folders/1DGa5Ghm24O8X9J7DDtx7Ja4SEEffoHqu" TargetMode="External"/><Relationship Id="rId3380" Type="http://schemas.openxmlformats.org/officeDocument/2006/relationships/hyperlink" Target="https://drive.google.com/drive/folders/1EZ_E1xiFshchQ_rnP6g67lAptMxQaOG2?usp=share_link" TargetMode="External"/><Relationship Id="rId1818" Type="http://schemas.openxmlformats.org/officeDocument/2006/relationships/hyperlink" Target="https://drive.google.com/drive/folders/1DQT9QHU7-snu92EDHg4Z4dzSw93loWHm?usp=drive_link" TargetMode="External"/><Relationship Id="rId3033" Type="http://schemas.openxmlformats.org/officeDocument/2006/relationships/hyperlink" Target="https://drive.google.com/drive/folders/1AZdrpznqifz8oNA9SO_w3aXFqCxuIZy1?usp=drive_link" TargetMode="External"/><Relationship Id="rId3240" Type="http://schemas.openxmlformats.org/officeDocument/2006/relationships/hyperlink" Target="https://drive.google.com/drive/folders/1DGa5Ghm24O8X9J7DDtx7Ja4SEEffoHqu" TargetMode="External"/><Relationship Id="rId161" Type="http://schemas.openxmlformats.org/officeDocument/2006/relationships/hyperlink" Target="https://drive.google.com/drive/folders/1-LXVi6zbY2bRjupdXEyY56d9eIl2Kvew" TargetMode="External"/><Relationship Id="rId2799" Type="http://schemas.openxmlformats.org/officeDocument/2006/relationships/hyperlink" Target="https://drive.google.com/drive/folders/1AZdrpznqifz8oNA9SO_w3aXFqCxuIZy1?usp=drive_link" TargetMode="External"/><Relationship Id="rId3100" Type="http://schemas.openxmlformats.org/officeDocument/2006/relationships/hyperlink" Target="https://drive.google.com/drive/folders/1NIt70hb38DmqofTCd-QrnkgROszmH0Si?usp=drive_link" TargetMode="External"/><Relationship Id="rId978" Type="http://schemas.openxmlformats.org/officeDocument/2006/relationships/hyperlink" Target="https://drive.google.com/drive/folders/1DGa5Ghm24O8X9J7DDtx7Ja4SEEffoHqu" TargetMode="External"/><Relationship Id="rId2659" Type="http://schemas.openxmlformats.org/officeDocument/2006/relationships/hyperlink" Target="https://drive.google.com/drive/folders/1AZdrpznqifz8oNA9SO_w3aXFqCxuIZy1?usp=drive_link" TargetMode="External"/><Relationship Id="rId2866" Type="http://schemas.openxmlformats.org/officeDocument/2006/relationships/hyperlink" Target="https://drive.google.com/drive/folders/1AZdrpznqifz8oNA9SO_w3aXFqCxuIZy1?usp=drive_link" TargetMode="External"/><Relationship Id="rId838" Type="http://schemas.openxmlformats.org/officeDocument/2006/relationships/hyperlink" Target="https://drive.google.com/drive/folders/1DGa5Ghm24O8X9J7DDtx7Ja4SEEffoHqu" TargetMode="External"/><Relationship Id="rId1468" Type="http://schemas.openxmlformats.org/officeDocument/2006/relationships/hyperlink" Target="https://drive.google.com/drive/folders/1-LXVi6zbY2bRjupdXEyY56d9eIl2Kvew" TargetMode="External"/><Relationship Id="rId1675" Type="http://schemas.openxmlformats.org/officeDocument/2006/relationships/hyperlink" Target="https://drive.google.com/drive/folders/1DGa5Ghm24O8X9J7DDtx7Ja4SEEffoHqu" TargetMode="External"/><Relationship Id="rId1882" Type="http://schemas.openxmlformats.org/officeDocument/2006/relationships/hyperlink" Target="https://drive.google.com/drive/folders/1By_EhcCBAXttf8jieJSwEL8jDDw-DMMt?usp=drive_link" TargetMode="External"/><Relationship Id="rId2519" Type="http://schemas.openxmlformats.org/officeDocument/2006/relationships/hyperlink" Target="https://drive.google.com/drive/folders/1DGa5Ghm24O8X9J7DDtx7Ja4SEEffoHqu" TargetMode="External"/><Relationship Id="rId2726" Type="http://schemas.openxmlformats.org/officeDocument/2006/relationships/hyperlink" Target="https://drive.google.com/drive/folders/1AZdrpznqifz8oNA9SO_w3aXFqCxuIZy1?usp=drive_link" TargetMode="External"/><Relationship Id="rId1328" Type="http://schemas.openxmlformats.org/officeDocument/2006/relationships/hyperlink" Target="https://drive.google.com/drive/folders/1-LXVi6zbY2bRjupdXEyY56d9eIl2Kvew" TargetMode="External"/><Relationship Id="rId1535" Type="http://schemas.openxmlformats.org/officeDocument/2006/relationships/hyperlink" Target="https://drive.google.com/drive/folders/1-LXVi6zbY2bRjupdXEyY56d9eIl2Kvew" TargetMode="External"/><Relationship Id="rId2933" Type="http://schemas.openxmlformats.org/officeDocument/2006/relationships/hyperlink" Target="https://drive.google.com/drive/folders/1AZdrpznqifz8oNA9SO_w3aXFqCxuIZy1?usp=drive_link" TargetMode="External"/><Relationship Id="rId905" Type="http://schemas.openxmlformats.org/officeDocument/2006/relationships/hyperlink" Target="https://drive.google.com/drive/folders/1DGa5Ghm24O8X9J7DDtx7Ja4SEEffoHqu" TargetMode="External"/><Relationship Id="rId1742" Type="http://schemas.openxmlformats.org/officeDocument/2006/relationships/hyperlink" Target="https://drive.google.com/drive/folders/1DGa5Ghm24O8X9J7DDtx7Ja4SEEffoHqu" TargetMode="External"/><Relationship Id="rId34" Type="http://schemas.openxmlformats.org/officeDocument/2006/relationships/hyperlink" Target="https://drive.google.com/drive/folders/1-LXVi6zbY2bRjupdXEyY56d9eIl2Kvew" TargetMode="External"/><Relationship Id="rId1602" Type="http://schemas.openxmlformats.org/officeDocument/2006/relationships/hyperlink" Target="https://drive.google.com/drive/folders/1-LXVi6zbY2bRjupdXEyY56d9eIl2Kvew" TargetMode="External"/><Relationship Id="rId488" Type="http://schemas.openxmlformats.org/officeDocument/2006/relationships/hyperlink" Target="https://drive.google.com/drive/folders/1-LXVi6zbY2bRjupdXEyY56d9eIl2Kvew" TargetMode="External"/><Relationship Id="rId695" Type="http://schemas.openxmlformats.org/officeDocument/2006/relationships/hyperlink" Target="https://drive.google.com/drive/folders/1-LXVi6zbY2bRjupdXEyY56d9eIl2Kvew" TargetMode="External"/><Relationship Id="rId2169" Type="http://schemas.openxmlformats.org/officeDocument/2006/relationships/hyperlink" Target="https://drive.google.com/drive/folders/1-LXVi6zbY2bRjupdXEyY56d9eIl2Kvew" TargetMode="External"/><Relationship Id="rId2376" Type="http://schemas.openxmlformats.org/officeDocument/2006/relationships/hyperlink" Target="https://drive.google.com/drive/folders/1DGa5Ghm24O8X9J7DDtx7Ja4SEEffoHqu" TargetMode="External"/><Relationship Id="rId2583" Type="http://schemas.openxmlformats.org/officeDocument/2006/relationships/hyperlink" Target="https://drive.google.com/drive/folders/1AZdrpznqifz8oNA9SO_w3aXFqCxuIZy1?usp=drive_link" TargetMode="External"/><Relationship Id="rId2790" Type="http://schemas.openxmlformats.org/officeDocument/2006/relationships/hyperlink" Target="https://drive.google.com/drive/folders/1AZdrpznqifz8oNA9SO_w3aXFqCxuIZy1?usp=drive_link" TargetMode="External"/><Relationship Id="rId348" Type="http://schemas.openxmlformats.org/officeDocument/2006/relationships/hyperlink" Target="https://drive.google.com/drive/folders/1-LXVi6zbY2bRjupdXEyY56d9eIl2Kvew" TargetMode="External"/><Relationship Id="rId555" Type="http://schemas.openxmlformats.org/officeDocument/2006/relationships/hyperlink" Target="https://drive.google.com/drive/folders/1-LXVi6zbY2bRjupdXEyY56d9eIl2Kvew" TargetMode="External"/><Relationship Id="rId762" Type="http://schemas.openxmlformats.org/officeDocument/2006/relationships/hyperlink" Target="https://drive.google.com/drive/folders/1-LXVi6zbY2bRjupdXEyY56d9eIl2Kvew" TargetMode="External"/><Relationship Id="rId1185" Type="http://schemas.openxmlformats.org/officeDocument/2006/relationships/hyperlink" Target="https://drive.google.com/drive/folders/1-LXVi6zbY2bRjupdXEyY56d9eIl2Kvew" TargetMode="External"/><Relationship Id="rId1392" Type="http://schemas.openxmlformats.org/officeDocument/2006/relationships/hyperlink" Target="https://drive.google.com/drive/folders/1-LXVi6zbY2bRjupdXEyY56d9eIl2Kvew" TargetMode="External"/><Relationship Id="rId2029" Type="http://schemas.openxmlformats.org/officeDocument/2006/relationships/hyperlink" Target="https://drive.google.com/drive/folders/100JTjydCQFI6uM0mEsVCRnBLkiLTzQqm?usp=drive_link" TargetMode="External"/><Relationship Id="rId2236" Type="http://schemas.openxmlformats.org/officeDocument/2006/relationships/hyperlink" Target="https://drive.google.com/drive/folders/1-LXVi6zbY2bRjupdXEyY56d9eIl2Kvew" TargetMode="External"/><Relationship Id="rId2443" Type="http://schemas.openxmlformats.org/officeDocument/2006/relationships/hyperlink" Target="https://drive.google.com/drive/folders/1DGa5Ghm24O8X9J7DDtx7Ja4SEEffoHqu" TargetMode="External"/><Relationship Id="rId2650" Type="http://schemas.openxmlformats.org/officeDocument/2006/relationships/hyperlink" Target="https://drive.google.com/drive/folders/1AZdrpznqifz8oNA9SO_w3aXFqCxuIZy1?usp=drive_link" TargetMode="External"/><Relationship Id="rId208" Type="http://schemas.openxmlformats.org/officeDocument/2006/relationships/hyperlink" Target="https://drive.google.com/drive/folders/1DGa5Ghm24O8X9J7DDtx7Ja4SEEffoHqu" TargetMode="External"/><Relationship Id="rId415" Type="http://schemas.openxmlformats.org/officeDocument/2006/relationships/hyperlink" Target="https://drive.google.com/drive/folders/1DGa5Ghm24O8X9J7DDtx7Ja4SEEffoHqu" TargetMode="External"/><Relationship Id="rId622" Type="http://schemas.openxmlformats.org/officeDocument/2006/relationships/hyperlink" Target="https://drive.google.com/drive/folders/1-LXVi6zbY2bRjupdXEyY56d9eIl2Kvew" TargetMode="External"/><Relationship Id="rId1045" Type="http://schemas.openxmlformats.org/officeDocument/2006/relationships/hyperlink" Target="https://drive.google.com/drive/folders/1DGa5Ghm24O8X9J7DDtx7Ja4SEEffoHqu" TargetMode="External"/><Relationship Id="rId1252" Type="http://schemas.openxmlformats.org/officeDocument/2006/relationships/hyperlink" Target="https://drive.google.com/drive/folders/1-LXVi6zbY2bRjupdXEyY56d9eIl2Kvew" TargetMode="External"/><Relationship Id="rId2303" Type="http://schemas.openxmlformats.org/officeDocument/2006/relationships/hyperlink" Target="https://drive.google.com/drive/folders/1DGa5Ghm24O8X9J7DDtx7Ja4SEEffoHqu" TargetMode="External"/><Relationship Id="rId2510" Type="http://schemas.openxmlformats.org/officeDocument/2006/relationships/hyperlink" Target="https://drive.google.com/drive/folders/1DGa5Ghm24O8X9J7DDtx7Ja4SEEffoHqu" TargetMode="External"/><Relationship Id="rId1112" Type="http://schemas.openxmlformats.org/officeDocument/2006/relationships/hyperlink" Target="https://drive.google.com/drive/folders/1DGa5Ghm24O8X9J7DDtx7Ja4SEEffoHqu" TargetMode="External"/><Relationship Id="rId3077" Type="http://schemas.openxmlformats.org/officeDocument/2006/relationships/hyperlink" Target="https://drive.google.com/drive/folders/1DGa5Ghm24O8X9J7DDtx7Ja4SEEffoHqu" TargetMode="External"/><Relationship Id="rId3284" Type="http://schemas.openxmlformats.org/officeDocument/2006/relationships/hyperlink" Target="https://drive.google.com/drive/folders/1DGa5Ghm24O8X9J7DDtx7Ja4SEEffoHqu" TargetMode="External"/><Relationship Id="rId1929" Type="http://schemas.openxmlformats.org/officeDocument/2006/relationships/hyperlink" Target="https://drive.google.com/drive/folders/1ex8BUqv5tMgKG_YfggAyYhMh2BRr0mX8?usp=drive_link" TargetMode="External"/><Relationship Id="rId2093" Type="http://schemas.openxmlformats.org/officeDocument/2006/relationships/hyperlink" Target="https://drive.google.com/drive/folders/1-LXVi6zbY2bRjupdXEyY56d9eIl2Kvew" TargetMode="External"/><Relationship Id="rId3144" Type="http://schemas.openxmlformats.org/officeDocument/2006/relationships/hyperlink" Target="https://drive.google.com/drive/folders/1tsdfUlbyuO5SHpYqehdbaY_bJCbmR-VS?usp=drive_link" TargetMode="External"/><Relationship Id="rId3351" Type="http://schemas.openxmlformats.org/officeDocument/2006/relationships/hyperlink" Target="https://drive.google.com/drive/folders/1-LXVi6zbY2bRjupdXEyY56d9eIl2Kvew" TargetMode="External"/><Relationship Id="rId272" Type="http://schemas.openxmlformats.org/officeDocument/2006/relationships/hyperlink" Target="https://drive.google.com/drive/folders/1DGa5Ghm24O8X9J7DDtx7Ja4SEEffoHqu" TargetMode="External"/><Relationship Id="rId2160" Type="http://schemas.openxmlformats.org/officeDocument/2006/relationships/hyperlink" Target="https://drive.google.com/drive/folders/1-LXVi6zbY2bRjupdXEyY56d9eIl2Kvew" TargetMode="External"/><Relationship Id="rId3004" Type="http://schemas.openxmlformats.org/officeDocument/2006/relationships/hyperlink" Target="https://drive.google.com/drive/folders/1AZdrpznqifz8oNA9SO_w3aXFqCxuIZy1?usp=drive_link" TargetMode="External"/><Relationship Id="rId3211" Type="http://schemas.openxmlformats.org/officeDocument/2006/relationships/hyperlink" Target="https://drive.google.com/drive/folders/1SQwRr11Bj7dbmvuDEr7IKNSjAHmvYiht?usp=drive_link" TargetMode="External"/><Relationship Id="rId132" Type="http://schemas.openxmlformats.org/officeDocument/2006/relationships/hyperlink" Target="https://drive.google.com/drive/folders/1DGa5Ghm24O8X9J7DDtx7Ja4SEEffoHqu" TargetMode="External"/><Relationship Id="rId2020" Type="http://schemas.openxmlformats.org/officeDocument/2006/relationships/hyperlink" Target="https://drive.google.com/drive/folders/1-5fRl_9y74DvrQHupQOggLbMJN43se4u?usp=drive_link" TargetMode="External"/><Relationship Id="rId1579" Type="http://schemas.openxmlformats.org/officeDocument/2006/relationships/hyperlink" Target="https://drive.google.com/drive/folders/1-LXVi6zbY2bRjupdXEyY56d9eIl2Kvew" TargetMode="External"/><Relationship Id="rId2977" Type="http://schemas.openxmlformats.org/officeDocument/2006/relationships/hyperlink" Target="https://drive.google.com/drive/folders/1AZdrpznqifz8oNA9SO_w3aXFqCxuIZy1?usp=drive_link" TargetMode="External"/><Relationship Id="rId949" Type="http://schemas.openxmlformats.org/officeDocument/2006/relationships/hyperlink" Target="https://drive.google.com/drive/folders/1DGa5Ghm24O8X9J7DDtx7Ja4SEEffoHqu" TargetMode="External"/><Relationship Id="rId1786" Type="http://schemas.openxmlformats.org/officeDocument/2006/relationships/hyperlink" Target="https://drive.google.com/drive/folders/1-LXVi6zbY2bRjupdXEyY56d9eIl2Kvew" TargetMode="External"/><Relationship Id="rId1993" Type="http://schemas.openxmlformats.org/officeDocument/2006/relationships/hyperlink" Target="https://drive.google.com/drive/folders/1DGa5Ghm24O8X9J7DDtx7Ja4SEEffoHqu" TargetMode="External"/><Relationship Id="rId2837" Type="http://schemas.openxmlformats.org/officeDocument/2006/relationships/hyperlink" Target="https://drive.google.com/drive/folders/1AZdrpznqifz8oNA9SO_w3aXFqCxuIZy1?usp=drive_link" TargetMode="External"/><Relationship Id="rId78" Type="http://schemas.openxmlformats.org/officeDocument/2006/relationships/hyperlink" Target="https://drive.google.com/drive/folders/1KtsKbKvsJdCwNYmk9XsctWeLtLQFmyKp?usp=drive_link" TargetMode="External"/><Relationship Id="rId809" Type="http://schemas.openxmlformats.org/officeDocument/2006/relationships/hyperlink" Target="https://drive.google.com/drive/folders/1DGa5Ghm24O8X9J7DDtx7Ja4SEEffoHqu" TargetMode="External"/><Relationship Id="rId1439" Type="http://schemas.openxmlformats.org/officeDocument/2006/relationships/hyperlink" Target="https://drive.google.com/drive/folders/1-LXVi6zbY2bRjupdXEyY56d9eIl2Kvew" TargetMode="External"/><Relationship Id="rId1646" Type="http://schemas.openxmlformats.org/officeDocument/2006/relationships/hyperlink" Target="https://drive.google.com/drive/folders/1DGa5Ghm24O8X9J7DDtx7Ja4SEEffoHqu" TargetMode="External"/><Relationship Id="rId1853" Type="http://schemas.openxmlformats.org/officeDocument/2006/relationships/hyperlink" Target="https://drive.google.com/drive/folders/1vUiKJuxtz5By79hBaDtdlZWbQL4y-nCd?usp=drive_link" TargetMode="External"/><Relationship Id="rId2904" Type="http://schemas.openxmlformats.org/officeDocument/2006/relationships/hyperlink" Target="https://drive.google.com/drive/folders/1AZdrpznqifz8oNA9SO_w3aXFqCxuIZy1?usp=drive_link" TargetMode="External"/><Relationship Id="rId1506" Type="http://schemas.openxmlformats.org/officeDocument/2006/relationships/hyperlink" Target="https://drive.google.com/drive/folders/1-LXVi6zbY2bRjupdXEyY56d9eIl2Kvew" TargetMode="External"/><Relationship Id="rId1713" Type="http://schemas.openxmlformats.org/officeDocument/2006/relationships/hyperlink" Target="https://drive.google.com/drive/folders/1DGa5Ghm24O8X9J7DDtx7Ja4SEEffoHqu" TargetMode="External"/><Relationship Id="rId1920" Type="http://schemas.openxmlformats.org/officeDocument/2006/relationships/hyperlink" Target="https://drive.google.com/drive/folders/1DGa5Ghm24O8X9J7DDtx7Ja4SEEffoHqu" TargetMode="External"/><Relationship Id="rId599" Type="http://schemas.openxmlformats.org/officeDocument/2006/relationships/hyperlink" Target="https://drive.google.com/drive/folders/1-LXVi6zbY2bRjupdXEyY56d9eIl2Kvew" TargetMode="External"/><Relationship Id="rId2487" Type="http://schemas.openxmlformats.org/officeDocument/2006/relationships/hyperlink" Target="https://drive.google.com/drive/folders/1DGa5Ghm24O8X9J7DDtx7Ja4SEEffoHqu" TargetMode="External"/><Relationship Id="rId2694" Type="http://schemas.openxmlformats.org/officeDocument/2006/relationships/hyperlink" Target="https://drive.google.com/drive/folders/1AZdrpznqifz8oNA9SO_w3aXFqCxuIZy1?usp=drive_link" TargetMode="External"/><Relationship Id="rId459" Type="http://schemas.openxmlformats.org/officeDocument/2006/relationships/hyperlink" Target="https://drive.google.com/drive/folders/1-LXVi6zbY2bRjupdXEyY56d9eIl2Kvew" TargetMode="External"/><Relationship Id="rId666" Type="http://schemas.openxmlformats.org/officeDocument/2006/relationships/hyperlink" Target="https://drive.google.com/drive/folders/1-LXVi6zbY2bRjupdXEyY56d9eIl2Kvew" TargetMode="External"/><Relationship Id="rId873" Type="http://schemas.openxmlformats.org/officeDocument/2006/relationships/hyperlink" Target="https://drive.google.com/drive/folders/1DGa5Ghm24O8X9J7DDtx7Ja4SEEffoHqu" TargetMode="External"/><Relationship Id="rId1089" Type="http://schemas.openxmlformats.org/officeDocument/2006/relationships/hyperlink" Target="https://drive.google.com/drive/folders/1DGa5Ghm24O8X9J7DDtx7Ja4SEEffoHqu" TargetMode="External"/><Relationship Id="rId1296" Type="http://schemas.openxmlformats.org/officeDocument/2006/relationships/hyperlink" Target="https://drive.google.com/drive/folders/1-LXVi6zbY2bRjupdXEyY56d9eIl2Kvew" TargetMode="External"/><Relationship Id="rId2347" Type="http://schemas.openxmlformats.org/officeDocument/2006/relationships/hyperlink" Target="https://drive.google.com/drive/folders/1DGa5Ghm24O8X9J7DDtx7Ja4SEEffoHqu" TargetMode="External"/><Relationship Id="rId2554" Type="http://schemas.openxmlformats.org/officeDocument/2006/relationships/hyperlink" Target="https://drive.google.com/drive/folders/1DGa5Ghm24O8X9J7DDtx7Ja4SEEffoHqu" TargetMode="External"/><Relationship Id="rId319" Type="http://schemas.openxmlformats.org/officeDocument/2006/relationships/hyperlink" Target="https://drive.google.com/drive/folders/1Pubpwshj33ksUsnWV0MWKEiSXof5BZoJ?usp=drive_link" TargetMode="External"/><Relationship Id="rId526" Type="http://schemas.openxmlformats.org/officeDocument/2006/relationships/hyperlink" Target="https://drive.google.com/drive/folders/1-LXVi6zbY2bRjupdXEyY56d9eIl2Kvew" TargetMode="External"/><Relationship Id="rId1156" Type="http://schemas.openxmlformats.org/officeDocument/2006/relationships/hyperlink" Target="https://drive.google.com/drive/folders/1BzoR7oc_68c3Go9Bl6TuO4KZgFhj5LPo?usp=drive_link" TargetMode="External"/><Relationship Id="rId1363" Type="http://schemas.openxmlformats.org/officeDocument/2006/relationships/hyperlink" Target="https://drive.google.com/drive/folders/1-LXVi6zbY2bRjupdXEyY56d9eIl2Kvew" TargetMode="External"/><Relationship Id="rId2207" Type="http://schemas.openxmlformats.org/officeDocument/2006/relationships/hyperlink" Target="https://drive.google.com/drive/folders/1-LXVi6zbY2bRjupdXEyY56d9eIl2Kvew" TargetMode="External"/><Relationship Id="rId2761" Type="http://schemas.openxmlformats.org/officeDocument/2006/relationships/hyperlink" Target="https://drive.google.com/drive/folders/1AZdrpznqifz8oNA9SO_w3aXFqCxuIZy1?usp=drive_link" TargetMode="External"/><Relationship Id="rId733" Type="http://schemas.openxmlformats.org/officeDocument/2006/relationships/hyperlink" Target="https://drive.google.com/drive/folders/1-LXVi6zbY2bRjupdXEyY56d9eIl2Kvew" TargetMode="External"/><Relationship Id="rId940" Type="http://schemas.openxmlformats.org/officeDocument/2006/relationships/hyperlink" Target="https://drive.google.com/drive/folders/1DGa5Ghm24O8X9J7DDtx7Ja4SEEffoHqu" TargetMode="External"/><Relationship Id="rId1016" Type="http://schemas.openxmlformats.org/officeDocument/2006/relationships/hyperlink" Target="https://drive.google.com/drive/folders/1DGa5Ghm24O8X9J7DDtx7Ja4SEEffoHqu" TargetMode="External"/><Relationship Id="rId1570" Type="http://schemas.openxmlformats.org/officeDocument/2006/relationships/hyperlink" Target="https://drive.google.com/drive/folders/1-LXVi6zbY2bRjupdXEyY56d9eIl2Kvew" TargetMode="External"/><Relationship Id="rId2414" Type="http://schemas.openxmlformats.org/officeDocument/2006/relationships/hyperlink" Target="https://drive.google.com/drive/folders/1DGa5Ghm24O8X9J7DDtx7Ja4SEEffoHqu" TargetMode="External"/><Relationship Id="rId2621" Type="http://schemas.openxmlformats.org/officeDocument/2006/relationships/hyperlink" Target="https://drive.google.com/drive/folders/1AZdrpznqifz8oNA9SO_w3aXFqCxuIZy1?usp=drive_link" TargetMode="External"/><Relationship Id="rId800" Type="http://schemas.openxmlformats.org/officeDocument/2006/relationships/hyperlink" Target="https://drive.google.com/drive/folders/1-LXVi6zbY2bRjupdXEyY56d9eIl2Kvew" TargetMode="External"/><Relationship Id="rId1223" Type="http://schemas.openxmlformats.org/officeDocument/2006/relationships/hyperlink" Target="https://drive.google.com/drive/folders/1-LXVi6zbY2bRjupdXEyY56d9eIl2Kvew" TargetMode="External"/><Relationship Id="rId1430" Type="http://schemas.openxmlformats.org/officeDocument/2006/relationships/hyperlink" Target="https://drive.google.com/drive/folders/1-LXVi6zbY2bRjupdXEyY56d9eIl2Kvew" TargetMode="External"/><Relationship Id="rId3188" Type="http://schemas.openxmlformats.org/officeDocument/2006/relationships/hyperlink" Target="https://drive.google.com/drive/folders/1-LXVi6zbY2bRjupdXEyY56d9eIl2Kvew" TargetMode="External"/><Relationship Id="rId3395" Type="http://schemas.openxmlformats.org/officeDocument/2006/relationships/hyperlink" Target="https://drive.google.com/drive/folders/1TwEiQ-1bC4z6YOdo0DhwkVNX5kKPVpk_?usp=drive_link" TargetMode="External"/><Relationship Id="rId3048" Type="http://schemas.openxmlformats.org/officeDocument/2006/relationships/hyperlink" Target="https://drive.google.com/drive/folders/1AZdrpznqifz8oNA9SO_w3aXFqCxuIZy1?usp=drive_link" TargetMode="External"/><Relationship Id="rId3255" Type="http://schemas.openxmlformats.org/officeDocument/2006/relationships/hyperlink" Target="https://drive.google.com/drive/folders/1ChgDpFGWYC-EVmGoy5KYoXQNaTmIIcKn?usp=drive_link" TargetMode="External"/><Relationship Id="rId176" Type="http://schemas.openxmlformats.org/officeDocument/2006/relationships/hyperlink" Target="https://drive.google.com/drive/folders/1-LXVi6zbY2bRjupdXEyY56d9eIl2Kvew" TargetMode="External"/><Relationship Id="rId383" Type="http://schemas.openxmlformats.org/officeDocument/2006/relationships/hyperlink" Target="https://drive.google.com/drive/folders/1-LXVi6zbY2bRjupdXEyY56d9eIl2Kvew" TargetMode="External"/><Relationship Id="rId590" Type="http://schemas.openxmlformats.org/officeDocument/2006/relationships/hyperlink" Target="https://drive.google.com/drive/folders/1-LXVi6zbY2bRjupdXEyY56d9eIl2Kvew" TargetMode="External"/><Relationship Id="rId2064" Type="http://schemas.openxmlformats.org/officeDocument/2006/relationships/hyperlink" Target="https://drive.google.com/drive/folders/1-LXVi6zbY2bRjupdXEyY56d9eIl2Kvew" TargetMode="External"/><Relationship Id="rId2271" Type="http://schemas.openxmlformats.org/officeDocument/2006/relationships/hyperlink" Target="https://drive.google.com/drive/folders/1DGa5Ghm24O8X9J7DDtx7Ja4SEEffoHqu" TargetMode="External"/><Relationship Id="rId3115" Type="http://schemas.openxmlformats.org/officeDocument/2006/relationships/hyperlink" Target="https://drive.google.com/drive/folders/1DGa5Ghm24O8X9J7DDtx7Ja4SEEffoHqu" TargetMode="External"/><Relationship Id="rId3322" Type="http://schemas.openxmlformats.org/officeDocument/2006/relationships/hyperlink" Target="https://drive.google.com/drive/folders/1DGa5Ghm24O8X9J7DDtx7Ja4SEEffoHqu" TargetMode="External"/><Relationship Id="rId243" Type="http://schemas.openxmlformats.org/officeDocument/2006/relationships/hyperlink" Target="https://drive.google.com/drive/folders/1DGa5Ghm24O8X9J7DDtx7Ja4SEEffoHqu" TargetMode="External"/><Relationship Id="rId450" Type="http://schemas.openxmlformats.org/officeDocument/2006/relationships/hyperlink" Target="https://drive.google.com/drive/folders/10dtxtPBZFte2vXq0pH4ozU2bkucb5o6j?usp=drive_link" TargetMode="External"/><Relationship Id="rId1080" Type="http://schemas.openxmlformats.org/officeDocument/2006/relationships/hyperlink" Target="https://drive.google.com/drive/folders/1DGa5Ghm24O8X9J7DDtx7Ja4SEEffoHqu" TargetMode="External"/><Relationship Id="rId2131" Type="http://schemas.openxmlformats.org/officeDocument/2006/relationships/hyperlink" Target="https://drive.google.com/drive/folders/1-LXVi6zbY2bRjupdXEyY56d9eIl2Kvew" TargetMode="External"/><Relationship Id="rId103" Type="http://schemas.openxmlformats.org/officeDocument/2006/relationships/hyperlink" Target="https://drive.google.com/drive/folders/13o3ZB4ZvxJ4RHvhTZonPtoeQ73eEWf0l?usp=drive_link" TargetMode="External"/><Relationship Id="rId310" Type="http://schemas.openxmlformats.org/officeDocument/2006/relationships/hyperlink" Target="https://drive.google.com/drive/folders/1DGa5Ghm24O8X9J7DDtx7Ja4SEEffoHqu" TargetMode="External"/><Relationship Id="rId1897" Type="http://schemas.openxmlformats.org/officeDocument/2006/relationships/hyperlink" Target="https://drive.google.com/drive/folders/1DpTWm5ktrAkStvwpxCfbNlLqgqJwAS64?usp=drive_link" TargetMode="External"/><Relationship Id="rId2948" Type="http://schemas.openxmlformats.org/officeDocument/2006/relationships/hyperlink" Target="https://drive.google.com/drive/folders/1AZdrpznqifz8oNA9SO_w3aXFqCxuIZy1?usp=drive_link" TargetMode="External"/><Relationship Id="rId1757" Type="http://schemas.openxmlformats.org/officeDocument/2006/relationships/hyperlink" Target="https://drive.google.com/drive/folders/17O0oGQs8seVC98cYk65emtYN4tBuML9Q?usp=drive_link" TargetMode="External"/><Relationship Id="rId1964" Type="http://schemas.openxmlformats.org/officeDocument/2006/relationships/hyperlink" Target="https://drive.google.com/drive/folders/1DGa5Ghm24O8X9J7DDtx7Ja4SEEffoHqu" TargetMode="External"/><Relationship Id="rId2808" Type="http://schemas.openxmlformats.org/officeDocument/2006/relationships/hyperlink" Target="https://drive.google.com/drive/folders/1AZdrpznqifz8oNA9SO_w3aXFqCxuIZy1?usp=drive_link" TargetMode="External"/><Relationship Id="rId49" Type="http://schemas.openxmlformats.org/officeDocument/2006/relationships/hyperlink" Target="https://drive.google.com/drive/folders/1DGa5Ghm24O8X9J7DDtx7Ja4SEEffoHqu" TargetMode="External"/><Relationship Id="rId1617" Type="http://schemas.openxmlformats.org/officeDocument/2006/relationships/hyperlink" Target="https://drive.google.com/drive/folders/1-LXVi6zbY2bRjupdXEyY56d9eIl2Kvew" TargetMode="External"/><Relationship Id="rId1824" Type="http://schemas.openxmlformats.org/officeDocument/2006/relationships/hyperlink" Target="https://drive.google.com/drive/folders/1fW4OIXblxSLqAROO-vhpEdC_PeZmUgoH?usp=drive_link" TargetMode="External"/><Relationship Id="rId2598" Type="http://schemas.openxmlformats.org/officeDocument/2006/relationships/hyperlink" Target="https://drive.google.com/drive/folders/1AZdrpznqifz8oNA9SO_w3aXFqCxuIZy1?usp=drive_link" TargetMode="External"/><Relationship Id="rId777" Type="http://schemas.openxmlformats.org/officeDocument/2006/relationships/hyperlink" Target="https://drive.google.com/drive/folders/1-LXVi6zbY2bRjupdXEyY56d9eIl2Kvew" TargetMode="External"/><Relationship Id="rId984" Type="http://schemas.openxmlformats.org/officeDocument/2006/relationships/hyperlink" Target="https://drive.google.com/drive/folders/1DGa5Ghm24O8X9J7DDtx7Ja4SEEffoHqu" TargetMode="External"/><Relationship Id="rId2458" Type="http://schemas.openxmlformats.org/officeDocument/2006/relationships/hyperlink" Target="https://drive.google.com/drive/folders/1DGa5Ghm24O8X9J7DDtx7Ja4SEEffoHqu" TargetMode="External"/><Relationship Id="rId2665" Type="http://schemas.openxmlformats.org/officeDocument/2006/relationships/hyperlink" Target="https://drive.google.com/drive/folders/1AZdrpznqifz8oNA9SO_w3aXFqCxuIZy1?usp=drive_link" TargetMode="External"/><Relationship Id="rId2872" Type="http://schemas.openxmlformats.org/officeDocument/2006/relationships/hyperlink" Target="https://drive.google.com/drive/folders/1AZdrpznqifz8oNA9SO_w3aXFqCxuIZy1?usp=drive_link" TargetMode="External"/><Relationship Id="rId637" Type="http://schemas.openxmlformats.org/officeDocument/2006/relationships/hyperlink" Target="https://drive.google.com/drive/folders/1-LXVi6zbY2bRjupdXEyY56d9eIl2Kvew" TargetMode="External"/><Relationship Id="rId844" Type="http://schemas.openxmlformats.org/officeDocument/2006/relationships/hyperlink" Target="https://drive.google.com/drive/folders/1DGa5Ghm24O8X9J7DDtx7Ja4SEEffoHqu" TargetMode="External"/><Relationship Id="rId1267" Type="http://schemas.openxmlformats.org/officeDocument/2006/relationships/hyperlink" Target="https://drive.google.com/drive/folders/1-LXVi6zbY2bRjupdXEyY56d9eIl2Kvew" TargetMode="External"/><Relationship Id="rId1474" Type="http://schemas.openxmlformats.org/officeDocument/2006/relationships/hyperlink" Target="https://drive.google.com/drive/folders/1-LXVi6zbY2bRjupdXEyY56d9eIl2Kvew" TargetMode="External"/><Relationship Id="rId1681" Type="http://schemas.openxmlformats.org/officeDocument/2006/relationships/hyperlink" Target="https://drive.google.com/drive/folders/1Lq2Ixz3ooPBdr21dmSokLUw4lPU_tfOf?usp=drive_link" TargetMode="External"/><Relationship Id="rId2318" Type="http://schemas.openxmlformats.org/officeDocument/2006/relationships/hyperlink" Target="https://drive.google.com/drive/folders/1DGa5Ghm24O8X9J7DDtx7Ja4SEEffoHqu" TargetMode="External"/><Relationship Id="rId2525" Type="http://schemas.openxmlformats.org/officeDocument/2006/relationships/hyperlink" Target="https://drive.google.com/drive/folders/14B9taeBbWk8DUUjT8jaE666B2VnXtK3m?usp=drive_link" TargetMode="External"/><Relationship Id="rId2732" Type="http://schemas.openxmlformats.org/officeDocument/2006/relationships/hyperlink" Target="https://drive.google.com/drive/folders/1AZdrpznqifz8oNA9SO_w3aXFqCxuIZy1?usp=drive_link" TargetMode="External"/><Relationship Id="rId704" Type="http://schemas.openxmlformats.org/officeDocument/2006/relationships/hyperlink" Target="https://drive.google.com/drive/folders/1-LXVi6zbY2bRjupdXEyY56d9eIl2Kvew" TargetMode="External"/><Relationship Id="rId911" Type="http://schemas.openxmlformats.org/officeDocument/2006/relationships/hyperlink" Target="https://drive.google.com/drive/folders/1DGa5Ghm24O8X9J7DDtx7Ja4SEEffoHqu" TargetMode="External"/><Relationship Id="rId1127" Type="http://schemas.openxmlformats.org/officeDocument/2006/relationships/hyperlink" Target="https://drive.google.com/drive/folders/1DGa5Ghm24O8X9J7DDtx7Ja4SEEffoHqu" TargetMode="External"/><Relationship Id="rId1334" Type="http://schemas.openxmlformats.org/officeDocument/2006/relationships/hyperlink" Target="https://drive.google.com/drive/folders/1-LXVi6zbY2bRjupdXEyY56d9eIl2Kvew" TargetMode="External"/><Relationship Id="rId1541" Type="http://schemas.openxmlformats.org/officeDocument/2006/relationships/hyperlink" Target="https://drive.google.com/drive/folders/1-LXVi6zbY2bRjupdXEyY56d9eIl2Kvew" TargetMode="External"/><Relationship Id="rId40" Type="http://schemas.openxmlformats.org/officeDocument/2006/relationships/hyperlink" Target="https://drive.google.com/drive/folders/1-LXVi6zbY2bRjupdXEyY56d9eIl2Kvew" TargetMode="External"/><Relationship Id="rId1401" Type="http://schemas.openxmlformats.org/officeDocument/2006/relationships/hyperlink" Target="https://drive.google.com/drive/folders/1-LXVi6zbY2bRjupdXEyY56d9eIl2Kvew" TargetMode="External"/><Relationship Id="rId3299" Type="http://schemas.openxmlformats.org/officeDocument/2006/relationships/hyperlink" Target="https://drive.google.com/drive/folders/1DGa5Ghm24O8X9J7DDtx7Ja4SEEffoHqu" TargetMode="External"/><Relationship Id="rId3159" Type="http://schemas.openxmlformats.org/officeDocument/2006/relationships/hyperlink" Target="https://drive.google.com/drive/folders/1DGa5Ghm24O8X9J7DDtx7Ja4SEEffoHqu" TargetMode="External"/><Relationship Id="rId3366" Type="http://schemas.openxmlformats.org/officeDocument/2006/relationships/hyperlink" Target="https://drive.google.com/drive/folders/1rTNzxA1VfD85HvPHL6Esjz8pwKCyqA6w?usp=share_link" TargetMode="External"/><Relationship Id="rId287" Type="http://schemas.openxmlformats.org/officeDocument/2006/relationships/hyperlink" Target="https://drive.google.com/drive/folders/13-OkFIzyoeWX7wNrKKazCVCJjOhpIIOt?usp=drive_link" TargetMode="External"/><Relationship Id="rId494" Type="http://schemas.openxmlformats.org/officeDocument/2006/relationships/hyperlink" Target="https://drive.google.com/drive/folders/1-LXVi6zbY2bRjupdXEyY56d9eIl2Kvew" TargetMode="External"/><Relationship Id="rId2175" Type="http://schemas.openxmlformats.org/officeDocument/2006/relationships/hyperlink" Target="https://drive.google.com/drive/folders/1-LXVi6zbY2bRjupdXEyY56d9eIl2Kvew" TargetMode="External"/><Relationship Id="rId2382" Type="http://schemas.openxmlformats.org/officeDocument/2006/relationships/hyperlink" Target="https://drive.google.com/drive/folders/1DGa5Ghm24O8X9J7DDtx7Ja4SEEffoHqu" TargetMode="External"/><Relationship Id="rId3019" Type="http://schemas.openxmlformats.org/officeDocument/2006/relationships/hyperlink" Target="https://drive.google.com/drive/folders/1AZdrpznqifz8oNA9SO_w3aXFqCxuIZy1?usp=drive_link" TargetMode="External"/><Relationship Id="rId3226" Type="http://schemas.openxmlformats.org/officeDocument/2006/relationships/hyperlink" Target="https://drive.google.com/drive/folders/11aVM59EpfEwgfsZXdcla6M2mo0d3q3Nn?usp=drive_link" TargetMode="External"/><Relationship Id="rId147" Type="http://schemas.openxmlformats.org/officeDocument/2006/relationships/hyperlink" Target="https://drive.google.com/drive/folders/1UZSitN27n-tu6fGK1tIwET6C-W1y9ZzS?usp=drive_link" TargetMode="External"/><Relationship Id="rId354" Type="http://schemas.openxmlformats.org/officeDocument/2006/relationships/hyperlink" Target="https://drive.google.com/drive/folders/1-LXVi6zbY2bRjupdXEyY56d9eIl2Kvew" TargetMode="External"/><Relationship Id="rId1191" Type="http://schemas.openxmlformats.org/officeDocument/2006/relationships/hyperlink" Target="https://drive.google.com/drive/folders/1-LXVi6zbY2bRjupdXEyY56d9eIl2Kvew" TargetMode="External"/><Relationship Id="rId2035" Type="http://schemas.openxmlformats.org/officeDocument/2006/relationships/hyperlink" Target="https://drive.google.com/drive/folders/1663pPfYPcbdyzWKrqZFFMI8OllYfYb77?usp=drive_link" TargetMode="External"/><Relationship Id="rId561" Type="http://schemas.openxmlformats.org/officeDocument/2006/relationships/hyperlink" Target="https://drive.google.com/drive/folders/1-LXVi6zbY2bRjupdXEyY56d9eIl2Kvew" TargetMode="External"/><Relationship Id="rId2242" Type="http://schemas.openxmlformats.org/officeDocument/2006/relationships/hyperlink" Target="https://drive.google.com/drive/folders/1DGa5Ghm24O8X9J7DDtx7Ja4SEEffoHqu" TargetMode="External"/><Relationship Id="rId214" Type="http://schemas.openxmlformats.org/officeDocument/2006/relationships/hyperlink" Target="https://drive.google.com/drive/folders/1DGa5Ghm24O8X9J7DDtx7Ja4SEEffoHqu" TargetMode="External"/><Relationship Id="rId421" Type="http://schemas.openxmlformats.org/officeDocument/2006/relationships/hyperlink" Target="https://drive.google.com/drive/folders/1DGa5Ghm24O8X9J7DDtx7Ja4SEEffoHqu" TargetMode="External"/><Relationship Id="rId1051" Type="http://schemas.openxmlformats.org/officeDocument/2006/relationships/hyperlink" Target="https://drive.google.com/drive/folders/1DGa5Ghm24O8X9J7DDtx7Ja4SEEffoHqu" TargetMode="External"/><Relationship Id="rId2102" Type="http://schemas.openxmlformats.org/officeDocument/2006/relationships/hyperlink" Target="https://drive.google.com/drive/folders/1-LXVi6zbY2bRjupdXEyY56d9eIl2Kvew" TargetMode="External"/><Relationship Id="rId1868" Type="http://schemas.openxmlformats.org/officeDocument/2006/relationships/hyperlink" Target="https://drive.google.com/drive/folders/1DGa5Ghm24O8X9J7DDtx7Ja4SEEffoHqu" TargetMode="External"/><Relationship Id="rId2919" Type="http://schemas.openxmlformats.org/officeDocument/2006/relationships/hyperlink" Target="https://drive.google.com/drive/folders/1AZdrpznqifz8oNA9SO_w3aXFqCxuIZy1?usp=drive_link" TargetMode="External"/><Relationship Id="rId3083" Type="http://schemas.openxmlformats.org/officeDocument/2006/relationships/hyperlink" Target="https://drive.google.com/drive/folders/1DGa5Ghm24O8X9J7DDtx7Ja4SEEffoHqu" TargetMode="External"/><Relationship Id="rId3290" Type="http://schemas.openxmlformats.org/officeDocument/2006/relationships/hyperlink" Target="https://drive.google.com/drive/folders/1IueVJ4kI9Pgf_QHN3LdszuNlrPak_pLY?usp=drive_link" TargetMode="External"/><Relationship Id="rId1728" Type="http://schemas.openxmlformats.org/officeDocument/2006/relationships/hyperlink" Target="https://drive.google.com/drive/folders/17vkHxSSZluS9sh635LD5mXJEunHSHWI9?usp=drive_link" TargetMode="External"/><Relationship Id="rId1935" Type="http://schemas.openxmlformats.org/officeDocument/2006/relationships/hyperlink" Target="https://drive.google.com/drive/folders/1utPkHNBLOg23p_e00PPilNykp5uCos1N?usp=drive_link" TargetMode="External"/><Relationship Id="rId3150" Type="http://schemas.openxmlformats.org/officeDocument/2006/relationships/hyperlink" Target="https://drive.google.com/drive/folders/1-LXVi6zbY2bRjupdXEyY56d9eIl2Kvew" TargetMode="External"/><Relationship Id="rId3010" Type="http://schemas.openxmlformats.org/officeDocument/2006/relationships/hyperlink" Target="https://drive.google.com/drive/folders/1AZdrpznqifz8oNA9SO_w3aXFqCxuIZy1?usp=drive_link" TargetMode="External"/><Relationship Id="rId4" Type="http://schemas.openxmlformats.org/officeDocument/2006/relationships/hyperlink" Target="https://drive.google.com/drive/folders/1IuQiFGRKGhA4RiOP3XLtejee7G-0Y9yZ?usp=drive_link" TargetMode="External"/><Relationship Id="rId888" Type="http://schemas.openxmlformats.org/officeDocument/2006/relationships/hyperlink" Target="https://drive.google.com/drive/folders/1DGa5Ghm24O8X9J7DDtx7Ja4SEEffoHqu" TargetMode="External"/><Relationship Id="rId2569" Type="http://schemas.openxmlformats.org/officeDocument/2006/relationships/hyperlink" Target="https://drive.google.com/drive/folders/1AZdrpznqifz8oNA9SO_w3aXFqCxuIZy1?usp=drive_link" TargetMode="External"/><Relationship Id="rId2776" Type="http://schemas.openxmlformats.org/officeDocument/2006/relationships/hyperlink" Target="https://drive.google.com/drive/folders/1AZdrpznqifz8oNA9SO_w3aXFqCxuIZy1?usp=drive_link" TargetMode="External"/><Relationship Id="rId2983" Type="http://schemas.openxmlformats.org/officeDocument/2006/relationships/hyperlink" Target="https://drive.google.com/drive/folders/1AZdrpznqifz8oNA9SO_w3aXFqCxuIZy1?usp=drive_link" TargetMode="External"/><Relationship Id="rId748" Type="http://schemas.openxmlformats.org/officeDocument/2006/relationships/hyperlink" Target="https://drive.google.com/drive/folders/1-LXVi6zbY2bRjupdXEyY56d9eIl2Kvew" TargetMode="External"/><Relationship Id="rId955" Type="http://schemas.openxmlformats.org/officeDocument/2006/relationships/hyperlink" Target="https://drive.google.com/drive/folders/1DGa5Ghm24O8X9J7DDtx7Ja4SEEffoHqu" TargetMode="External"/><Relationship Id="rId1378" Type="http://schemas.openxmlformats.org/officeDocument/2006/relationships/hyperlink" Target="https://drive.google.com/drive/folders/1-LXVi6zbY2bRjupdXEyY56d9eIl2Kvew" TargetMode="External"/><Relationship Id="rId1585" Type="http://schemas.openxmlformats.org/officeDocument/2006/relationships/hyperlink" Target="https://drive.google.com/drive/folders/1-LXVi6zbY2bRjupdXEyY56d9eIl2Kvew" TargetMode="External"/><Relationship Id="rId1792" Type="http://schemas.openxmlformats.org/officeDocument/2006/relationships/hyperlink" Target="https://drive.google.com/drive/folders/1BG2NTrH9V8B-UuEXqt592NE7jJ5TZ9WB?usp=drive_link" TargetMode="External"/><Relationship Id="rId2429" Type="http://schemas.openxmlformats.org/officeDocument/2006/relationships/hyperlink" Target="https://drive.google.com/drive/folders/1DGa5Ghm24O8X9J7DDtx7Ja4SEEffoHqu" TargetMode="External"/><Relationship Id="rId2636" Type="http://schemas.openxmlformats.org/officeDocument/2006/relationships/hyperlink" Target="https://drive.google.com/drive/folders/1AZdrpznqifz8oNA9SO_w3aXFqCxuIZy1?usp=drive_link" TargetMode="External"/><Relationship Id="rId2843" Type="http://schemas.openxmlformats.org/officeDocument/2006/relationships/hyperlink" Target="https://drive.google.com/drive/folders/1AZdrpznqifz8oNA9SO_w3aXFqCxuIZy1?usp=drive_link" TargetMode="External"/><Relationship Id="rId84" Type="http://schemas.openxmlformats.org/officeDocument/2006/relationships/hyperlink" Target="https://drive.google.com/drive/folders/15tKn1VP2J8Ji9_mXW7h1fk3EJ7UT4qw8?usp=drive_link" TargetMode="External"/><Relationship Id="rId608" Type="http://schemas.openxmlformats.org/officeDocument/2006/relationships/hyperlink" Target="https://drive.google.com/drive/folders/1-LXVi6zbY2bRjupdXEyY56d9eIl2Kvew" TargetMode="External"/><Relationship Id="rId815" Type="http://schemas.openxmlformats.org/officeDocument/2006/relationships/hyperlink" Target="https://drive.google.com/drive/folders/1DGa5Ghm24O8X9J7DDtx7Ja4SEEffoHqu" TargetMode="External"/><Relationship Id="rId1238" Type="http://schemas.openxmlformats.org/officeDocument/2006/relationships/hyperlink" Target="https://drive.google.com/drive/folders/1-LXVi6zbY2bRjupdXEyY56d9eIl2Kvew" TargetMode="External"/><Relationship Id="rId1445" Type="http://schemas.openxmlformats.org/officeDocument/2006/relationships/hyperlink" Target="https://drive.google.com/drive/folders/1-LXVi6zbY2bRjupdXEyY56d9eIl2Kvew" TargetMode="External"/><Relationship Id="rId1652" Type="http://schemas.openxmlformats.org/officeDocument/2006/relationships/hyperlink" Target="https://drive.google.com/drive/folders/1DGa5Ghm24O8X9J7DDtx7Ja4SEEffoHqu" TargetMode="External"/><Relationship Id="rId1305" Type="http://schemas.openxmlformats.org/officeDocument/2006/relationships/hyperlink" Target="https://drive.google.com/drive/folders/1-LXVi6zbY2bRjupdXEyY56d9eIl2Kvew" TargetMode="External"/><Relationship Id="rId2703" Type="http://schemas.openxmlformats.org/officeDocument/2006/relationships/hyperlink" Target="https://drive.google.com/drive/folders/1AZdrpznqifz8oNA9SO_w3aXFqCxuIZy1?usp=drive_link" TargetMode="External"/><Relationship Id="rId2910" Type="http://schemas.openxmlformats.org/officeDocument/2006/relationships/hyperlink" Target="https://drive.google.com/drive/folders/1AZdrpznqifz8oNA9SO_w3aXFqCxuIZy1?usp=drive_link" TargetMode="External"/><Relationship Id="rId1512" Type="http://schemas.openxmlformats.org/officeDocument/2006/relationships/hyperlink" Target="https://drive.google.com/drive/folders/1-LXVi6zbY2bRjupdXEyY56d9eIl2Kvew" TargetMode="External"/><Relationship Id="rId11" Type="http://schemas.openxmlformats.org/officeDocument/2006/relationships/hyperlink" Target="https://drive.google.com/drive/folders/1DGa5Ghm24O8X9J7DDtx7Ja4SEEffoHqu" TargetMode="External"/><Relationship Id="rId398" Type="http://schemas.openxmlformats.org/officeDocument/2006/relationships/hyperlink" Target="https://drive.google.com/drive/folders/1-LXVi6zbY2bRjupdXEyY56d9eIl2Kvew" TargetMode="External"/><Relationship Id="rId2079" Type="http://schemas.openxmlformats.org/officeDocument/2006/relationships/hyperlink" Target="https://drive.google.com/drive/folders/1-LXVi6zbY2bRjupdXEyY56d9eIl2Kvew" TargetMode="External"/><Relationship Id="rId2286" Type="http://schemas.openxmlformats.org/officeDocument/2006/relationships/hyperlink" Target="https://drive.google.com/drive/folders/1DGa5Ghm24O8X9J7DDtx7Ja4SEEffoHqu" TargetMode="External"/><Relationship Id="rId2493" Type="http://schemas.openxmlformats.org/officeDocument/2006/relationships/hyperlink" Target="https://drive.google.com/drive/folders/1DGa5Ghm24O8X9J7DDtx7Ja4SEEffoHqu" TargetMode="External"/><Relationship Id="rId3337" Type="http://schemas.openxmlformats.org/officeDocument/2006/relationships/hyperlink" Target="https://drive.google.com/drive/folders/1-LXVi6zbY2bRjupdXEyY56d9eIl2Kvew" TargetMode="External"/><Relationship Id="rId258" Type="http://schemas.openxmlformats.org/officeDocument/2006/relationships/hyperlink" Target="https://drive.google.com/drive/folders/1DGa5Ghm24O8X9J7DDtx7Ja4SEEffoHqu" TargetMode="External"/><Relationship Id="rId465" Type="http://schemas.openxmlformats.org/officeDocument/2006/relationships/hyperlink" Target="https://drive.google.com/drive/folders/1-LXVi6zbY2bRjupdXEyY56d9eIl2Kvew" TargetMode="External"/><Relationship Id="rId672" Type="http://schemas.openxmlformats.org/officeDocument/2006/relationships/hyperlink" Target="https://drive.google.com/drive/folders/1-LXVi6zbY2bRjupdXEyY56d9eIl2Kvew" TargetMode="External"/><Relationship Id="rId1095" Type="http://schemas.openxmlformats.org/officeDocument/2006/relationships/hyperlink" Target="https://drive.google.com/drive/folders/1DGa5Ghm24O8X9J7DDtx7Ja4SEEffoHqu" TargetMode="External"/><Relationship Id="rId2146" Type="http://schemas.openxmlformats.org/officeDocument/2006/relationships/hyperlink" Target="https://drive.google.com/drive/folders/1-LXVi6zbY2bRjupdXEyY56d9eIl2Kvew" TargetMode="External"/><Relationship Id="rId2353" Type="http://schemas.openxmlformats.org/officeDocument/2006/relationships/hyperlink" Target="https://drive.google.com/drive/folders/1DGa5Ghm24O8X9J7DDtx7Ja4SEEffoHqu" TargetMode="External"/><Relationship Id="rId2560" Type="http://schemas.openxmlformats.org/officeDocument/2006/relationships/hyperlink" Target="https://drive.google.com/drive/folders/1DGa5Ghm24O8X9J7DDtx7Ja4SEEffoHqu" TargetMode="External"/><Relationship Id="rId118" Type="http://schemas.openxmlformats.org/officeDocument/2006/relationships/hyperlink" Target="https://drive.google.com/drive/folders/1DGa5Ghm24O8X9J7DDtx7Ja4SEEffoHqu" TargetMode="External"/><Relationship Id="rId325" Type="http://schemas.openxmlformats.org/officeDocument/2006/relationships/hyperlink" Target="https://drive.google.com/drive/folders/11IwhJnrQMJxC-b9p5Xfz9oe_9gKhR3z-?usp=drive_link" TargetMode="External"/><Relationship Id="rId532" Type="http://schemas.openxmlformats.org/officeDocument/2006/relationships/hyperlink" Target="https://drive.google.com/drive/folders/1-LXVi6zbY2bRjupdXEyY56d9eIl2Kvew" TargetMode="External"/><Relationship Id="rId1162" Type="http://schemas.openxmlformats.org/officeDocument/2006/relationships/hyperlink" Target="https://drive.google.com/drive/folders/1_ga7aetcx-wV6AKvayCc9FH2vw4_mmby?usp=drive_link" TargetMode="External"/><Relationship Id="rId2006" Type="http://schemas.openxmlformats.org/officeDocument/2006/relationships/hyperlink" Target="https://drive.google.com/drive/folders/1DGa5Ghm24O8X9J7DDtx7Ja4SEEffoHqu" TargetMode="External"/><Relationship Id="rId2213" Type="http://schemas.openxmlformats.org/officeDocument/2006/relationships/hyperlink" Target="https://drive.google.com/drive/folders/1-LXVi6zbY2bRjupdXEyY56d9eIl2Kvew" TargetMode="External"/><Relationship Id="rId2420" Type="http://schemas.openxmlformats.org/officeDocument/2006/relationships/hyperlink" Target="https://drive.google.com/drive/folders/1DGa5Ghm24O8X9J7DDtx7Ja4SEEffoHqu" TargetMode="External"/><Relationship Id="rId1022" Type="http://schemas.openxmlformats.org/officeDocument/2006/relationships/hyperlink" Target="https://drive.google.com/drive/folders/1DGa5Ghm24O8X9J7DDtx7Ja4SEEffoHqu" TargetMode="External"/><Relationship Id="rId1979" Type="http://schemas.openxmlformats.org/officeDocument/2006/relationships/hyperlink" Target="https://drive.google.com/drive/folders/1-LXVi6zbY2bRjupdXEyY56d9eIl2Kvew" TargetMode="External"/><Relationship Id="rId3194" Type="http://schemas.openxmlformats.org/officeDocument/2006/relationships/hyperlink" Target="https://drive.google.com/drive/folders/1-LXVi6zbY2bRjupdXEyY56d9eIl2Kvew" TargetMode="External"/><Relationship Id="rId1839" Type="http://schemas.openxmlformats.org/officeDocument/2006/relationships/hyperlink" Target="https://drive.google.com/drive/folders/1DGa5Ghm24O8X9J7DDtx7Ja4SEEffoHqu" TargetMode="External"/><Relationship Id="rId3054" Type="http://schemas.openxmlformats.org/officeDocument/2006/relationships/hyperlink" Target="https://drive.google.com/drive/folders/1AZdrpznqifz8oNA9SO_w3aXFqCxuIZy1?usp=drive_link" TargetMode="External"/><Relationship Id="rId182" Type="http://schemas.openxmlformats.org/officeDocument/2006/relationships/hyperlink" Target="https://drive.google.com/drive/folders/1DGa5Ghm24O8X9J7DDtx7Ja4SEEffoHqu" TargetMode="External"/><Relationship Id="rId1906" Type="http://schemas.openxmlformats.org/officeDocument/2006/relationships/hyperlink" Target="https://drive.google.com/drive/folders/13Us1xjudcJEtvfwzhUIlVDbOeMRNmr6V" TargetMode="External"/><Relationship Id="rId3261" Type="http://schemas.openxmlformats.org/officeDocument/2006/relationships/hyperlink" Target="https://drive.google.com/drive/folders/1DGa5Ghm24O8X9J7DDtx7Ja4SEEffoHqu" TargetMode="External"/><Relationship Id="rId2070" Type="http://schemas.openxmlformats.org/officeDocument/2006/relationships/hyperlink" Target="https://drive.google.com/drive/folders/1-LXVi6zbY2bRjupdXEyY56d9eIl2Kvew" TargetMode="External"/><Relationship Id="rId3121" Type="http://schemas.openxmlformats.org/officeDocument/2006/relationships/hyperlink" Target="https://drive.google.com/drive/folders/1DGa5Ghm24O8X9J7DDtx7Ja4SEEffoHqu" TargetMode="External"/><Relationship Id="rId999" Type="http://schemas.openxmlformats.org/officeDocument/2006/relationships/hyperlink" Target="https://drive.google.com/drive/folders/1DGa5Ghm24O8X9J7DDtx7Ja4SEEffoHqu" TargetMode="External"/><Relationship Id="rId2887" Type="http://schemas.openxmlformats.org/officeDocument/2006/relationships/hyperlink" Target="https://drive.google.com/drive/folders/1AZdrpznqifz8oNA9SO_w3aXFqCxuIZy1?usp=drive_link" TargetMode="External"/><Relationship Id="rId859" Type="http://schemas.openxmlformats.org/officeDocument/2006/relationships/hyperlink" Target="https://drive.google.com/drive/folders/1DGa5Ghm24O8X9J7DDtx7Ja4SEEffoHqu" TargetMode="External"/><Relationship Id="rId1489" Type="http://schemas.openxmlformats.org/officeDocument/2006/relationships/hyperlink" Target="https://drive.google.com/drive/folders/1-LXVi6zbY2bRjupdXEyY56d9eIl2Kvew" TargetMode="External"/><Relationship Id="rId1696" Type="http://schemas.openxmlformats.org/officeDocument/2006/relationships/hyperlink" Target="https://drive.google.com/drive/folders/14P8-rVCyRcQMpLZkjYvhlyl8AgrS24mI?usp=drive_link" TargetMode="External"/><Relationship Id="rId1349" Type="http://schemas.openxmlformats.org/officeDocument/2006/relationships/hyperlink" Target="https://drive.google.com/drive/folders/1-LXVi6zbY2bRjupdXEyY56d9eIl2Kvew" TargetMode="External"/><Relationship Id="rId2747" Type="http://schemas.openxmlformats.org/officeDocument/2006/relationships/hyperlink" Target="https://drive.google.com/drive/folders/1AZdrpznqifz8oNA9SO_w3aXFqCxuIZy1?usp=drive_link" TargetMode="External"/><Relationship Id="rId2954" Type="http://schemas.openxmlformats.org/officeDocument/2006/relationships/hyperlink" Target="https://drive.google.com/drive/folders/1AZdrpznqifz8oNA9SO_w3aXFqCxuIZy1?usp=drive_link" TargetMode="External"/><Relationship Id="rId719" Type="http://schemas.openxmlformats.org/officeDocument/2006/relationships/hyperlink" Target="https://drive.google.com/drive/folders/1-LXVi6zbY2bRjupdXEyY56d9eIl2Kvew" TargetMode="External"/><Relationship Id="rId926" Type="http://schemas.openxmlformats.org/officeDocument/2006/relationships/hyperlink" Target="https://drive.google.com/drive/folders/1DGa5Ghm24O8X9J7DDtx7Ja4SEEffoHqu" TargetMode="External"/><Relationship Id="rId1556" Type="http://schemas.openxmlformats.org/officeDocument/2006/relationships/hyperlink" Target="https://drive.google.com/drive/folders/1-LXVi6zbY2bRjupdXEyY56d9eIl2Kvew" TargetMode="External"/><Relationship Id="rId1763" Type="http://schemas.openxmlformats.org/officeDocument/2006/relationships/hyperlink" Target="https://drive.google.com/drive/folders/1DGa5Ghm24O8X9J7DDtx7Ja4SEEffoHqu" TargetMode="External"/><Relationship Id="rId1970" Type="http://schemas.openxmlformats.org/officeDocument/2006/relationships/hyperlink" Target="https://drive.google.com/drive/folders/16BkY7RfU88lau2S-DuS4HwNtMaxLxIkE?usp=drive_link" TargetMode="External"/><Relationship Id="rId2607" Type="http://schemas.openxmlformats.org/officeDocument/2006/relationships/hyperlink" Target="https://drive.google.com/drive/folders/1AZdrpznqifz8oNA9SO_w3aXFqCxuIZy1?usp=drive_link" TargetMode="External"/><Relationship Id="rId2814" Type="http://schemas.openxmlformats.org/officeDocument/2006/relationships/hyperlink" Target="https://drive.google.com/drive/folders/1AZdrpznqifz8oNA9SO_w3aXFqCxuIZy1?usp=drive_link" TargetMode="External"/><Relationship Id="rId55" Type="http://schemas.openxmlformats.org/officeDocument/2006/relationships/hyperlink" Target="https://drive.google.com/drive/folders/1mmdw2ZE1CZPPBFIEc9sf8QHqbK8UYhQL?usp=drive_link" TargetMode="External"/><Relationship Id="rId1209" Type="http://schemas.openxmlformats.org/officeDocument/2006/relationships/hyperlink" Target="https://drive.google.com/drive/folders/1-LXVi6zbY2bRjupdXEyY56d9eIl2Kvew" TargetMode="External"/><Relationship Id="rId1416" Type="http://schemas.openxmlformats.org/officeDocument/2006/relationships/hyperlink" Target="https://drive.google.com/drive/folders/1-LXVi6zbY2bRjupdXEyY56d9eIl2Kvew" TargetMode="External"/><Relationship Id="rId1623" Type="http://schemas.openxmlformats.org/officeDocument/2006/relationships/hyperlink" Target="https://drive.google.com/drive/folders/1-LXVi6zbY2bRjupdXEyY56d9eIl2Kvew" TargetMode="External"/><Relationship Id="rId1830" Type="http://schemas.openxmlformats.org/officeDocument/2006/relationships/hyperlink" Target="https://drive.google.com/drive/folders/1DGa5Ghm24O8X9J7DDtx7Ja4SEEffoHqu" TargetMode="External"/><Relationship Id="rId2397" Type="http://schemas.openxmlformats.org/officeDocument/2006/relationships/hyperlink" Target="https://drive.google.com/drive/folders/1DGa5Ghm24O8X9J7DDtx7Ja4SEEffoHqu" TargetMode="External"/><Relationship Id="rId369" Type="http://schemas.openxmlformats.org/officeDocument/2006/relationships/hyperlink" Target="https://drive.google.com/drive/folders/1-LXVi6zbY2bRjupdXEyY56d9eIl2Kvew" TargetMode="External"/><Relationship Id="rId576" Type="http://schemas.openxmlformats.org/officeDocument/2006/relationships/hyperlink" Target="https://drive.google.com/drive/folders/1-LXVi6zbY2bRjupdXEyY56d9eIl2Kvew" TargetMode="External"/><Relationship Id="rId783" Type="http://schemas.openxmlformats.org/officeDocument/2006/relationships/hyperlink" Target="https://drive.google.com/drive/folders/1-LXVi6zbY2bRjupdXEyY56d9eIl2Kvew" TargetMode="External"/><Relationship Id="rId990" Type="http://schemas.openxmlformats.org/officeDocument/2006/relationships/hyperlink" Target="https://drive.google.com/drive/folders/1DGa5Ghm24O8X9J7DDtx7Ja4SEEffoHqu" TargetMode="External"/><Relationship Id="rId2257" Type="http://schemas.openxmlformats.org/officeDocument/2006/relationships/hyperlink" Target="https://drive.google.com/drive/folders/1DGa5Ghm24O8X9J7DDtx7Ja4SEEffoHqu" TargetMode="External"/><Relationship Id="rId2464" Type="http://schemas.openxmlformats.org/officeDocument/2006/relationships/hyperlink" Target="https://drive.google.com/drive/folders/1DGa5Ghm24O8X9J7DDtx7Ja4SEEffoHqu" TargetMode="External"/><Relationship Id="rId2671" Type="http://schemas.openxmlformats.org/officeDocument/2006/relationships/hyperlink" Target="https://drive.google.com/drive/folders/1AZdrpznqifz8oNA9SO_w3aXFqCxuIZy1?usp=drive_link" TargetMode="External"/><Relationship Id="rId3308" Type="http://schemas.openxmlformats.org/officeDocument/2006/relationships/hyperlink" Target="https://drive.google.com/drive/folders/1DGa5Ghm24O8X9J7DDtx7Ja4SEEffoHqu" TargetMode="External"/><Relationship Id="rId229" Type="http://schemas.openxmlformats.org/officeDocument/2006/relationships/hyperlink" Target="https://drive.google.com/drive/folders/1DGa5Ghm24O8X9J7DDtx7Ja4SEEffoHqu" TargetMode="External"/><Relationship Id="rId436" Type="http://schemas.openxmlformats.org/officeDocument/2006/relationships/hyperlink" Target="https://drive.google.com/drive/folders/1DGa5Ghm24O8X9J7DDtx7Ja4SEEffoHqu" TargetMode="External"/><Relationship Id="rId643" Type="http://schemas.openxmlformats.org/officeDocument/2006/relationships/hyperlink" Target="https://drive.google.com/drive/folders/1-LXVi6zbY2bRjupdXEyY56d9eIl2Kvew" TargetMode="External"/><Relationship Id="rId1066" Type="http://schemas.openxmlformats.org/officeDocument/2006/relationships/hyperlink" Target="https://drive.google.com/drive/folders/1DGa5Ghm24O8X9J7DDtx7Ja4SEEffoHqu" TargetMode="External"/><Relationship Id="rId1273" Type="http://schemas.openxmlformats.org/officeDocument/2006/relationships/hyperlink" Target="https://drive.google.com/drive/folders/1-LXVi6zbY2bRjupdXEyY56d9eIl2Kvew" TargetMode="External"/><Relationship Id="rId1480" Type="http://schemas.openxmlformats.org/officeDocument/2006/relationships/hyperlink" Target="https://drive.google.com/drive/folders/1-LXVi6zbY2bRjupdXEyY56d9eIl2Kvew" TargetMode="External"/><Relationship Id="rId2117" Type="http://schemas.openxmlformats.org/officeDocument/2006/relationships/hyperlink" Target="https://drive.google.com/drive/folders/1-LXVi6zbY2bRjupdXEyY56d9eIl2Kvew" TargetMode="External"/><Relationship Id="rId2324" Type="http://schemas.openxmlformats.org/officeDocument/2006/relationships/hyperlink" Target="https://drive.google.com/drive/folders/1DGa5Ghm24O8X9J7DDtx7Ja4SEEffoHqu" TargetMode="External"/><Relationship Id="rId850" Type="http://schemas.openxmlformats.org/officeDocument/2006/relationships/hyperlink" Target="https://drive.google.com/drive/folders/1DGa5Ghm24O8X9J7DDtx7Ja4SEEffoHqu" TargetMode="External"/><Relationship Id="rId1133" Type="http://schemas.openxmlformats.org/officeDocument/2006/relationships/hyperlink" Target="https://drive.google.com/drive/folders/1DGa5Ghm24O8X9J7DDtx7Ja4SEEffoHqu" TargetMode="External"/><Relationship Id="rId2531" Type="http://schemas.openxmlformats.org/officeDocument/2006/relationships/hyperlink" Target="https://drive.google.com/drive/folders/1DGa5Ghm24O8X9J7DDtx7Ja4SEEffoHqu" TargetMode="External"/><Relationship Id="rId503" Type="http://schemas.openxmlformats.org/officeDocument/2006/relationships/hyperlink" Target="https://drive.google.com/drive/folders/1-LXVi6zbY2bRjupdXEyY56d9eIl2Kvew" TargetMode="External"/><Relationship Id="rId710" Type="http://schemas.openxmlformats.org/officeDocument/2006/relationships/hyperlink" Target="https://drive.google.com/drive/folders/1-LXVi6zbY2bRjupdXEyY56d9eIl2Kvew" TargetMode="External"/><Relationship Id="rId1340" Type="http://schemas.openxmlformats.org/officeDocument/2006/relationships/hyperlink" Target="https://drive.google.com/drive/folders/1-LXVi6zbY2bRjupdXEyY56d9eIl2Kvew" TargetMode="External"/><Relationship Id="rId3098" Type="http://schemas.openxmlformats.org/officeDocument/2006/relationships/hyperlink" Target="https://drive.google.com/drive/folders/1Gk-7peHN4dDc4AK6phXPHzmJ7fxwujxN?usp=drive_link" TargetMode="External"/><Relationship Id="rId1200" Type="http://schemas.openxmlformats.org/officeDocument/2006/relationships/hyperlink" Target="https://drive.google.com/drive/folders/1-LXVi6zbY2bRjupdXEyY56d9eIl2Kvew" TargetMode="External"/><Relationship Id="rId3165" Type="http://schemas.openxmlformats.org/officeDocument/2006/relationships/hyperlink" Target="https://drive.google.com/drive/folders/1O0SA-dH4GNZGFaAAZmOM01-0vq3pOb1z?usp=drive_link" TargetMode="External"/><Relationship Id="rId3372" Type="http://schemas.openxmlformats.org/officeDocument/2006/relationships/hyperlink" Target="https://drive.google.com/drive/folders/1NnBfahqO6YUZrmTT9LS5upHULb6OyWu_?usp=share_link" TargetMode="External"/><Relationship Id="rId293" Type="http://schemas.openxmlformats.org/officeDocument/2006/relationships/hyperlink" Target="https://drive.google.com/drive/folders/14_q5PFnO2Kj6JGXAt9kbSGbYjOLO9KS_?usp=drive_link" TargetMode="External"/><Relationship Id="rId2181" Type="http://schemas.openxmlformats.org/officeDocument/2006/relationships/hyperlink" Target="https://drive.google.com/drive/folders/1-LXVi6zbY2bRjupdXEyY56d9eIl2Kvew" TargetMode="External"/><Relationship Id="rId3025" Type="http://schemas.openxmlformats.org/officeDocument/2006/relationships/hyperlink" Target="https://drive.google.com/drive/folders/1AZdrpznqifz8oNA9SO_w3aXFqCxuIZy1?usp=drive_link" TargetMode="External"/><Relationship Id="rId3232" Type="http://schemas.openxmlformats.org/officeDocument/2006/relationships/hyperlink" Target="https://drive.google.com/drive/folders/183BUkD1yeq35-eEnK81OX8GcbW5t8jIN?usp=drive_link" TargetMode="External"/><Relationship Id="rId153" Type="http://schemas.openxmlformats.org/officeDocument/2006/relationships/hyperlink" Target="https://drive.google.com/drive/folders/1jCYGrZOR7xr8G0O0kJ-nG0YjsJM_1of4?usp=drive_link" TargetMode="External"/><Relationship Id="rId360" Type="http://schemas.openxmlformats.org/officeDocument/2006/relationships/hyperlink" Target="https://drive.google.com/drive/folders/1-LXVi6zbY2bRjupdXEyY56d9eIl2Kvew" TargetMode="External"/><Relationship Id="rId2041" Type="http://schemas.openxmlformats.org/officeDocument/2006/relationships/hyperlink" Target="https://drive.google.com/drive/folders/1T0X9jQ0w1_YXjqe6w3uVmcMcnBHPwVUS?usp=drive_link" TargetMode="External"/><Relationship Id="rId220" Type="http://schemas.openxmlformats.org/officeDocument/2006/relationships/hyperlink" Target="https://drive.google.com/drive/folders/1DGa5Ghm24O8X9J7DDtx7Ja4SEEffoHqu" TargetMode="External"/><Relationship Id="rId2998" Type="http://schemas.openxmlformats.org/officeDocument/2006/relationships/hyperlink" Target="https://drive.google.com/drive/folders/1AZdrpznqifz8oNA9SO_w3aXFqCxuIZy1?usp=drive_link" TargetMode="External"/><Relationship Id="rId2858" Type="http://schemas.openxmlformats.org/officeDocument/2006/relationships/hyperlink" Target="https://drive.google.com/drive/folders/1AZdrpznqifz8oNA9SO_w3aXFqCxuIZy1?usp=drive_link" TargetMode="External"/><Relationship Id="rId99" Type="http://schemas.openxmlformats.org/officeDocument/2006/relationships/hyperlink" Target="https://drive.google.com/drive/folders/13cuQQMypb2bwpMMf6kl5ywMs87y_9PJW?usp=drive_link" TargetMode="External"/><Relationship Id="rId1667" Type="http://schemas.openxmlformats.org/officeDocument/2006/relationships/hyperlink" Target="https://drive.google.com/drive/folders/1DGa5Ghm24O8X9J7DDtx7Ja4SEEffoHqu" TargetMode="External"/><Relationship Id="rId1874" Type="http://schemas.openxmlformats.org/officeDocument/2006/relationships/hyperlink" Target="https://drive.google.com/drive/folders/1woipvDXl7toG28WQb7bdGdjYgTVVD_Wc?usp=drive_link" TargetMode="External"/><Relationship Id="rId2718" Type="http://schemas.openxmlformats.org/officeDocument/2006/relationships/hyperlink" Target="https://drive.google.com/drive/folders/1AZdrpznqifz8oNA9SO_w3aXFqCxuIZy1?usp=drive_link" TargetMode="External"/><Relationship Id="rId2925" Type="http://schemas.openxmlformats.org/officeDocument/2006/relationships/hyperlink" Target="https://drive.google.com/drive/folders/1AZdrpznqifz8oNA9SO_w3aXFqCxuIZy1?usp=drive_link" TargetMode="External"/><Relationship Id="rId1527" Type="http://schemas.openxmlformats.org/officeDocument/2006/relationships/hyperlink" Target="https://drive.google.com/drive/folders/1-LXVi6zbY2bRjupdXEyY56d9eIl2Kvew" TargetMode="External"/><Relationship Id="rId1734" Type="http://schemas.openxmlformats.org/officeDocument/2006/relationships/hyperlink" Target="https://drive.google.com/drive/folders/1Ah24TtavauWW0TTbVymLp2uwp0ALCnMC?usp=drive_link" TargetMode="External"/><Relationship Id="rId1941" Type="http://schemas.openxmlformats.org/officeDocument/2006/relationships/hyperlink" Target="https://drive.google.com/drive/folders/1DGa5Ghm24O8X9J7DDtx7Ja4SEEffoHqu" TargetMode="External"/><Relationship Id="rId26" Type="http://schemas.openxmlformats.org/officeDocument/2006/relationships/hyperlink" Target="https://drive.google.com/drive/folders/1OVzZBs9bKavrJjrcEKHCjBzIFFBNlrj8?usp=drive_link" TargetMode="External"/><Relationship Id="rId1801" Type="http://schemas.openxmlformats.org/officeDocument/2006/relationships/hyperlink" Target="https://drive.google.com/drive/folders/1DGa5Ghm24O8X9J7DDtx7Ja4SEEffoHqu" TargetMode="External"/><Relationship Id="rId687" Type="http://schemas.openxmlformats.org/officeDocument/2006/relationships/hyperlink" Target="https://drive.google.com/drive/folders/1-LXVi6zbY2bRjupdXEyY56d9eIl2Kvew" TargetMode="External"/><Relationship Id="rId2368" Type="http://schemas.openxmlformats.org/officeDocument/2006/relationships/hyperlink" Target="https://drive.google.com/drive/folders/1DGa5Ghm24O8X9J7DDtx7Ja4SEEffoHqu" TargetMode="External"/><Relationship Id="rId894" Type="http://schemas.openxmlformats.org/officeDocument/2006/relationships/hyperlink" Target="https://drive.google.com/drive/folders/1DGa5Ghm24O8X9J7DDtx7Ja4SEEffoHqu" TargetMode="External"/><Relationship Id="rId1177" Type="http://schemas.openxmlformats.org/officeDocument/2006/relationships/hyperlink" Target="https://drive.google.com/drive/folders/1-LXVi6zbY2bRjupdXEyY56d9eIl2Kvew" TargetMode="External"/><Relationship Id="rId2575" Type="http://schemas.openxmlformats.org/officeDocument/2006/relationships/hyperlink" Target="https://drive.google.com/drive/folders/1AZdrpznqifz8oNA9SO_w3aXFqCxuIZy1?usp=drive_link" TargetMode="External"/><Relationship Id="rId2782" Type="http://schemas.openxmlformats.org/officeDocument/2006/relationships/hyperlink" Target="https://drive.google.com/drive/folders/1AZdrpznqifz8oNA9SO_w3aXFqCxuIZy1?usp=drive_link" TargetMode="External"/><Relationship Id="rId547" Type="http://schemas.openxmlformats.org/officeDocument/2006/relationships/hyperlink" Target="https://drive.google.com/drive/folders/1-LXVi6zbY2bRjupdXEyY56d9eIl2Kvew" TargetMode="External"/><Relationship Id="rId754" Type="http://schemas.openxmlformats.org/officeDocument/2006/relationships/hyperlink" Target="https://drive.google.com/drive/folders/1-LXVi6zbY2bRjupdXEyY56d9eIl2Kvew" TargetMode="External"/><Relationship Id="rId961" Type="http://schemas.openxmlformats.org/officeDocument/2006/relationships/hyperlink" Target="https://drive.google.com/drive/folders/1DGa5Ghm24O8X9J7DDtx7Ja4SEEffoHqu" TargetMode="External"/><Relationship Id="rId1384" Type="http://schemas.openxmlformats.org/officeDocument/2006/relationships/hyperlink" Target="https://drive.google.com/drive/folders/1-LXVi6zbY2bRjupdXEyY56d9eIl2Kvew" TargetMode="External"/><Relationship Id="rId1591" Type="http://schemas.openxmlformats.org/officeDocument/2006/relationships/hyperlink" Target="https://drive.google.com/drive/folders/1-LXVi6zbY2bRjupdXEyY56d9eIl2Kvew" TargetMode="External"/><Relationship Id="rId2228" Type="http://schemas.openxmlformats.org/officeDocument/2006/relationships/hyperlink" Target="https://drive.google.com/drive/folders/1-LXVi6zbY2bRjupdXEyY56d9eIl2Kvew" TargetMode="External"/><Relationship Id="rId2435" Type="http://schemas.openxmlformats.org/officeDocument/2006/relationships/hyperlink" Target="https://drive.google.com/drive/folders/1DGa5Ghm24O8X9J7DDtx7Ja4SEEffoHqu" TargetMode="External"/><Relationship Id="rId2642" Type="http://schemas.openxmlformats.org/officeDocument/2006/relationships/hyperlink" Target="https://drive.google.com/drive/folders/1AZdrpznqifz8oNA9SO_w3aXFqCxuIZy1?usp=drive_link" TargetMode="External"/><Relationship Id="rId90" Type="http://schemas.openxmlformats.org/officeDocument/2006/relationships/hyperlink" Target="https://drive.google.com/drive/folders/10UVjiOyjAi1LYAcaJyGIOoSqPUDp5jhx?usp=drive_link" TargetMode="External"/><Relationship Id="rId407" Type="http://schemas.openxmlformats.org/officeDocument/2006/relationships/hyperlink" Target="https://drive.google.com/drive/folders/1-LXVi6zbY2bRjupdXEyY56d9eIl2Kvew" TargetMode="External"/><Relationship Id="rId614" Type="http://schemas.openxmlformats.org/officeDocument/2006/relationships/hyperlink" Target="https://drive.google.com/drive/folders/1-LXVi6zbY2bRjupdXEyY56d9eIl2Kvew" TargetMode="External"/><Relationship Id="rId821" Type="http://schemas.openxmlformats.org/officeDocument/2006/relationships/hyperlink" Target="https://drive.google.com/drive/folders/1DGa5Ghm24O8X9J7DDtx7Ja4SEEffoHqu" TargetMode="External"/><Relationship Id="rId1037" Type="http://schemas.openxmlformats.org/officeDocument/2006/relationships/hyperlink" Target="https://drive.google.com/drive/folders/1DGa5Ghm24O8X9J7DDtx7Ja4SEEffoHqu" TargetMode="External"/><Relationship Id="rId1244" Type="http://schemas.openxmlformats.org/officeDocument/2006/relationships/hyperlink" Target="https://drive.google.com/drive/folders/1-LXVi6zbY2bRjupdXEyY56d9eIl2Kvew" TargetMode="External"/><Relationship Id="rId1451" Type="http://schemas.openxmlformats.org/officeDocument/2006/relationships/hyperlink" Target="https://drive.google.com/drive/folders/1-LXVi6zbY2bRjupdXEyY56d9eIl2Kvew" TargetMode="External"/><Relationship Id="rId2502" Type="http://schemas.openxmlformats.org/officeDocument/2006/relationships/hyperlink" Target="https://drive.google.com/drive/folders/1DGa5Ghm24O8X9J7DDtx7Ja4SEEffoHqu" TargetMode="External"/><Relationship Id="rId1104" Type="http://schemas.openxmlformats.org/officeDocument/2006/relationships/hyperlink" Target="https://drive.google.com/drive/folders/1DGa5Ghm24O8X9J7DDtx7Ja4SEEffoHqu" TargetMode="External"/><Relationship Id="rId1311" Type="http://schemas.openxmlformats.org/officeDocument/2006/relationships/hyperlink" Target="https://drive.google.com/drive/folders/1-LXVi6zbY2bRjupdXEyY56d9eIl2Kvew" TargetMode="External"/><Relationship Id="rId3069" Type="http://schemas.openxmlformats.org/officeDocument/2006/relationships/hyperlink" Target="https://drive.google.com/drive/folders/1AZdrpznqifz8oNA9SO_w3aXFqCxuIZy1?usp=drive_link" TargetMode="External"/><Relationship Id="rId3276" Type="http://schemas.openxmlformats.org/officeDocument/2006/relationships/hyperlink" Target="https://drive.google.com/drive/folders/1DGa5Ghm24O8X9J7DDtx7Ja4SEEffoHqu" TargetMode="External"/><Relationship Id="rId197" Type="http://schemas.openxmlformats.org/officeDocument/2006/relationships/hyperlink" Target="https://drive.google.com/drive/folders/1aR8KdnlMXaLSbY5gBaLUkDRMP354F-3Q?usp=drive_link" TargetMode="External"/><Relationship Id="rId2085" Type="http://schemas.openxmlformats.org/officeDocument/2006/relationships/hyperlink" Target="https://drive.google.com/drive/folders/1-LXVi6zbY2bRjupdXEyY56d9eIl2Kvew" TargetMode="External"/><Relationship Id="rId2292" Type="http://schemas.openxmlformats.org/officeDocument/2006/relationships/hyperlink" Target="https://drive.google.com/drive/folders/1DGa5Ghm24O8X9J7DDtx7Ja4SEEffoHqu" TargetMode="External"/><Relationship Id="rId3136" Type="http://schemas.openxmlformats.org/officeDocument/2006/relationships/hyperlink" Target="https://drive.google.com/drive/folders/1DGa5Ghm24O8X9J7DDtx7Ja4SEEffoHqu" TargetMode="External"/><Relationship Id="rId3343" Type="http://schemas.openxmlformats.org/officeDocument/2006/relationships/hyperlink" Target="https://drive.google.com/drive/folders/1-LXVi6zbY2bRjupdXEyY56d9eIl2Kvew" TargetMode="External"/><Relationship Id="rId264" Type="http://schemas.openxmlformats.org/officeDocument/2006/relationships/hyperlink" Target="https://drive.google.com/drive/folders/1DGa5Ghm24O8X9J7DDtx7Ja4SEEffoHqu" TargetMode="External"/><Relationship Id="rId471" Type="http://schemas.openxmlformats.org/officeDocument/2006/relationships/hyperlink" Target="https://drive.google.com/drive/folders/1-LXVi6zbY2bRjupdXEyY56d9eIl2Kvew" TargetMode="External"/><Relationship Id="rId2152" Type="http://schemas.openxmlformats.org/officeDocument/2006/relationships/hyperlink" Target="https://drive.google.com/drive/folders/1-LXVi6zbY2bRjupdXEyY56d9eIl2Kvew" TargetMode="External"/><Relationship Id="rId124" Type="http://schemas.openxmlformats.org/officeDocument/2006/relationships/hyperlink" Target="https://drive.google.com/drive/folders/1PBfDFFIvAEp6adIkX0hJPtpu4YpO5rjT?usp=drive_link" TargetMode="External"/><Relationship Id="rId3203" Type="http://schemas.openxmlformats.org/officeDocument/2006/relationships/hyperlink" Target="https://drive.google.com/drive/folders/1DGa5Ghm24O8X9J7DDtx7Ja4SEEffoHqu" TargetMode="External"/><Relationship Id="rId331" Type="http://schemas.openxmlformats.org/officeDocument/2006/relationships/hyperlink" Target="https://drive.google.com/drive/folders/17zlqnu1kT6Oefvg6sT4ibXth-ZaoY5O2?usp=drive_link" TargetMode="External"/><Relationship Id="rId2012" Type="http://schemas.openxmlformats.org/officeDocument/2006/relationships/hyperlink" Target="https://drive.google.com/drive/folders/1DEfzbQdfrh8muDpnD9dl3zpcXUY5VG0G?usp=drive_link" TargetMode="External"/><Relationship Id="rId2969" Type="http://schemas.openxmlformats.org/officeDocument/2006/relationships/hyperlink" Target="https://drive.google.com/drive/folders/1AZdrpznqifz8oNA9SO_w3aXFqCxuIZy1?usp=drive_link" TargetMode="External"/><Relationship Id="rId1778" Type="http://schemas.openxmlformats.org/officeDocument/2006/relationships/hyperlink" Target="https://drive.google.com/drive/folders/14AOAsNR2vwCxTiSLuoejRkBdssD8hsxD" TargetMode="External"/><Relationship Id="rId1985" Type="http://schemas.openxmlformats.org/officeDocument/2006/relationships/hyperlink" Target="https://drive.google.com/drive/folders/1DGa5Ghm24O8X9J7DDtx7Ja4SEEffoHqu" TargetMode="External"/><Relationship Id="rId2829" Type="http://schemas.openxmlformats.org/officeDocument/2006/relationships/hyperlink" Target="https://drive.google.com/drive/folders/1AZdrpznqifz8oNA9SO_w3aXFqCxuIZy1?usp=drive_link" TargetMode="External"/><Relationship Id="rId1638" Type="http://schemas.openxmlformats.org/officeDocument/2006/relationships/hyperlink" Target="https://drive.google.com/drive/folders/1DGa5Ghm24O8X9J7DDtx7Ja4SEEffoHqu" TargetMode="External"/><Relationship Id="rId1845" Type="http://schemas.openxmlformats.org/officeDocument/2006/relationships/hyperlink" Target="https://drive.google.com/drive/folders/1DGa5Ghm24O8X9J7DDtx7Ja4SEEffoHqu" TargetMode="External"/><Relationship Id="rId3060" Type="http://schemas.openxmlformats.org/officeDocument/2006/relationships/hyperlink" Target="https://drive.google.com/drive/folders/1AZdrpznqifz8oNA9SO_w3aXFqCxuIZy1?usp=drive_link" TargetMode="External"/><Relationship Id="rId1705" Type="http://schemas.openxmlformats.org/officeDocument/2006/relationships/hyperlink" Target="https://drive.google.com/drive/folders/1DGa5Ghm24O8X9J7DDtx7Ja4SEEffoHqu" TargetMode="External"/><Relationship Id="rId1912" Type="http://schemas.openxmlformats.org/officeDocument/2006/relationships/hyperlink" Target="https://drive.google.com/drive/folders/11TAAKqkCIkTHWm3xrMj2Z5tQYQsD_YjG?usp=drive_link" TargetMode="External"/><Relationship Id="rId798" Type="http://schemas.openxmlformats.org/officeDocument/2006/relationships/hyperlink" Target="https://drive.google.com/drive/folders/1-LXVi6zbY2bRjupdXEyY56d9eIl2Kvew" TargetMode="External"/><Relationship Id="rId2479" Type="http://schemas.openxmlformats.org/officeDocument/2006/relationships/hyperlink" Target="https://drive.google.com/drive/folders/1DGa5Ghm24O8X9J7DDtx7Ja4SEEffoHqu" TargetMode="External"/><Relationship Id="rId2686" Type="http://schemas.openxmlformats.org/officeDocument/2006/relationships/hyperlink" Target="https://drive.google.com/drive/folders/1AZdrpznqifz8oNA9SO_w3aXFqCxuIZy1?usp=drive_link" TargetMode="External"/><Relationship Id="rId2893" Type="http://schemas.openxmlformats.org/officeDocument/2006/relationships/hyperlink" Target="https://drive.google.com/drive/folders/1AZdrpznqifz8oNA9SO_w3aXFqCxuIZy1?usp=drive_link" TargetMode="External"/><Relationship Id="rId658" Type="http://schemas.openxmlformats.org/officeDocument/2006/relationships/hyperlink" Target="https://drive.google.com/drive/folders/1-LXVi6zbY2bRjupdXEyY56d9eIl2Kvew" TargetMode="External"/><Relationship Id="rId865" Type="http://schemas.openxmlformats.org/officeDocument/2006/relationships/hyperlink" Target="https://drive.google.com/drive/folders/1DGa5Ghm24O8X9J7DDtx7Ja4SEEffoHqu" TargetMode="External"/><Relationship Id="rId1288" Type="http://schemas.openxmlformats.org/officeDocument/2006/relationships/hyperlink" Target="https://drive.google.com/drive/folders/1-LXVi6zbY2bRjupdXEyY56d9eIl2Kvew" TargetMode="External"/><Relationship Id="rId1495" Type="http://schemas.openxmlformats.org/officeDocument/2006/relationships/hyperlink" Target="https://drive.google.com/drive/folders/1-LXVi6zbY2bRjupdXEyY56d9eIl2Kvew" TargetMode="External"/><Relationship Id="rId2339" Type="http://schemas.openxmlformats.org/officeDocument/2006/relationships/hyperlink" Target="https://drive.google.com/drive/folders/1DGa5Ghm24O8X9J7DDtx7Ja4SEEffoHqu" TargetMode="External"/><Relationship Id="rId2546" Type="http://schemas.openxmlformats.org/officeDocument/2006/relationships/hyperlink" Target="https://drive.google.com/drive/folders/1arcNr1KSUcJw9uIpqgY8gNkk1kvd46K5?usp=drive_link" TargetMode="External"/><Relationship Id="rId2753" Type="http://schemas.openxmlformats.org/officeDocument/2006/relationships/hyperlink" Target="https://drive.google.com/drive/folders/1AZdrpznqifz8oNA9SO_w3aXFqCxuIZy1?usp=drive_link" TargetMode="External"/><Relationship Id="rId2960" Type="http://schemas.openxmlformats.org/officeDocument/2006/relationships/hyperlink" Target="https://drive.google.com/drive/folders/1AZdrpznqifz8oNA9SO_w3aXFqCxuIZy1?usp=drive_link" TargetMode="External"/><Relationship Id="rId518" Type="http://schemas.openxmlformats.org/officeDocument/2006/relationships/hyperlink" Target="https://drive.google.com/drive/folders/1-LXVi6zbY2bRjupdXEyY56d9eIl2Kvew" TargetMode="External"/><Relationship Id="rId725" Type="http://schemas.openxmlformats.org/officeDocument/2006/relationships/hyperlink" Target="https://drive.google.com/drive/folders/1-LXVi6zbY2bRjupdXEyY56d9eIl2Kvew" TargetMode="External"/><Relationship Id="rId932" Type="http://schemas.openxmlformats.org/officeDocument/2006/relationships/hyperlink" Target="https://drive.google.com/drive/folders/1DGa5Ghm24O8X9J7DDtx7Ja4SEEffoHqu" TargetMode="External"/><Relationship Id="rId1148" Type="http://schemas.openxmlformats.org/officeDocument/2006/relationships/hyperlink" Target="https://drive.google.com/drive/folders/1DGa5Ghm24O8X9J7DDtx7Ja4SEEffoHqu" TargetMode="External"/><Relationship Id="rId1355" Type="http://schemas.openxmlformats.org/officeDocument/2006/relationships/hyperlink" Target="https://drive.google.com/drive/folders/1-LXVi6zbY2bRjupdXEyY56d9eIl2Kvew" TargetMode="External"/><Relationship Id="rId1562" Type="http://schemas.openxmlformats.org/officeDocument/2006/relationships/hyperlink" Target="https://drive.google.com/drive/folders/1-LXVi6zbY2bRjupdXEyY56d9eIl2Kvew" TargetMode="External"/><Relationship Id="rId2406" Type="http://schemas.openxmlformats.org/officeDocument/2006/relationships/hyperlink" Target="https://drive.google.com/drive/folders/1DGa5Ghm24O8X9J7DDtx7Ja4SEEffoHqu" TargetMode="External"/><Relationship Id="rId2613" Type="http://schemas.openxmlformats.org/officeDocument/2006/relationships/hyperlink" Target="https://drive.google.com/drive/folders/1AZdrpznqifz8oNA9SO_w3aXFqCxuIZy1?usp=drive_link" TargetMode="External"/><Relationship Id="rId1008" Type="http://schemas.openxmlformats.org/officeDocument/2006/relationships/hyperlink" Target="https://drive.google.com/drive/folders/1DGa5Ghm24O8X9J7DDtx7Ja4SEEffoHqu" TargetMode="External"/><Relationship Id="rId1215" Type="http://schemas.openxmlformats.org/officeDocument/2006/relationships/hyperlink" Target="https://drive.google.com/drive/folders/1-LXVi6zbY2bRjupdXEyY56d9eIl2Kvew" TargetMode="External"/><Relationship Id="rId1422" Type="http://schemas.openxmlformats.org/officeDocument/2006/relationships/hyperlink" Target="https://drive.google.com/drive/folders/1-LXVi6zbY2bRjupdXEyY56d9eIl2Kvew" TargetMode="External"/><Relationship Id="rId2820" Type="http://schemas.openxmlformats.org/officeDocument/2006/relationships/hyperlink" Target="https://drive.google.com/drive/folders/1AZdrpznqifz8oNA9SO_w3aXFqCxuIZy1?usp=drive_link" TargetMode="External"/><Relationship Id="rId61" Type="http://schemas.openxmlformats.org/officeDocument/2006/relationships/hyperlink" Target="https://drive.google.com/drive/folders/1DGa5Ghm24O8X9J7DDtx7Ja4SEEffoHqu" TargetMode="External"/><Relationship Id="rId3387" Type="http://schemas.openxmlformats.org/officeDocument/2006/relationships/hyperlink" Target="https://drive.google.com/drive/folders/11e76rOZqQr_UWvNhbP5xqqpZ4GlhOSZX?usp=share_link" TargetMode="External"/><Relationship Id="rId2196" Type="http://schemas.openxmlformats.org/officeDocument/2006/relationships/hyperlink" Target="https://drive.google.com/drive/folders/1-LXVi6zbY2bRjupdXEyY56d9eIl2Kvew" TargetMode="External"/><Relationship Id="rId168" Type="http://schemas.openxmlformats.org/officeDocument/2006/relationships/hyperlink" Target="https://drive.google.com/drive/folders/1-LXVi6zbY2bRjupdXEyY56d9eIl2Kvew" TargetMode="External"/><Relationship Id="rId3247" Type="http://schemas.openxmlformats.org/officeDocument/2006/relationships/hyperlink" Target="https://drive.google.com/drive/folders/1DGa5Ghm24O8X9J7DDtx7Ja4SEEffoHqu" TargetMode="External"/><Relationship Id="rId375" Type="http://schemas.openxmlformats.org/officeDocument/2006/relationships/hyperlink" Target="https://drive.google.com/drive/folders/1-LXVi6zbY2bRjupdXEyY56d9eIl2Kvew" TargetMode="External"/><Relationship Id="rId582" Type="http://schemas.openxmlformats.org/officeDocument/2006/relationships/hyperlink" Target="https://drive.google.com/drive/folders/1-LXVi6zbY2bRjupdXEyY56d9eIl2Kvew" TargetMode="External"/><Relationship Id="rId2056" Type="http://schemas.openxmlformats.org/officeDocument/2006/relationships/hyperlink" Target="https://drive.google.com/drive/folders/1-LXVi6zbY2bRjupdXEyY56d9eIl2Kvew" TargetMode="External"/><Relationship Id="rId2263" Type="http://schemas.openxmlformats.org/officeDocument/2006/relationships/hyperlink" Target="https://drive.google.com/drive/folders/1DGa5Ghm24O8X9J7DDtx7Ja4SEEffoHqu" TargetMode="External"/><Relationship Id="rId2470" Type="http://schemas.openxmlformats.org/officeDocument/2006/relationships/hyperlink" Target="https://drive.google.com/drive/folders/1DGa5Ghm24O8X9J7DDtx7Ja4SEEffoHqu" TargetMode="External"/><Relationship Id="rId3107" Type="http://schemas.openxmlformats.org/officeDocument/2006/relationships/hyperlink" Target="https://drive.google.com/drive/folders/1-LXVi6zbY2bRjupdXEyY56d9eIl2Kvew" TargetMode="External"/><Relationship Id="rId3314" Type="http://schemas.openxmlformats.org/officeDocument/2006/relationships/hyperlink" Target="https://drive.google.com/drive/folders/1APLx6DGsks0sY69lg3R8Dc1jZruUSrVg?usp=drive_link" TargetMode="External"/><Relationship Id="rId235" Type="http://schemas.openxmlformats.org/officeDocument/2006/relationships/hyperlink" Target="https://drive.google.com/drive/folders/1DGa5Ghm24O8X9J7DDtx7Ja4SEEffoHqu" TargetMode="External"/><Relationship Id="rId442" Type="http://schemas.openxmlformats.org/officeDocument/2006/relationships/hyperlink" Target="https://drive.google.com/drive/folders/1DGa5Ghm24O8X9J7DDtx7Ja4SEEffoHqu" TargetMode="External"/><Relationship Id="rId1072" Type="http://schemas.openxmlformats.org/officeDocument/2006/relationships/hyperlink" Target="https://drive.google.com/drive/folders/1DGa5Ghm24O8X9J7DDtx7Ja4SEEffoHqu" TargetMode="External"/><Relationship Id="rId2123" Type="http://schemas.openxmlformats.org/officeDocument/2006/relationships/hyperlink" Target="https://drive.google.com/drive/folders/1-LXVi6zbY2bRjupdXEyY56d9eIl2Kvew" TargetMode="External"/><Relationship Id="rId2330" Type="http://schemas.openxmlformats.org/officeDocument/2006/relationships/hyperlink" Target="https://drive.google.com/drive/folders/1DGa5Ghm24O8X9J7DDtx7Ja4SEEffoHqu" TargetMode="External"/><Relationship Id="rId302" Type="http://schemas.openxmlformats.org/officeDocument/2006/relationships/hyperlink" Target="https://disk.yandex.ru/d/WJdhbgHZiTQtSQ" TargetMode="External"/><Relationship Id="rId1889" Type="http://schemas.openxmlformats.org/officeDocument/2006/relationships/hyperlink" Target="https://drive.google.com/drive/folders/12HXtvmFRaQ4sa61GgGPYLrvoKpucfVHY?usp=drive_link" TargetMode="External"/><Relationship Id="rId1749" Type="http://schemas.openxmlformats.org/officeDocument/2006/relationships/hyperlink" Target="https://drive.google.com/drive/folders/1ONziQRhdcOE0aIm_3FO9oPKh74hAmefp?usp=drive_link" TargetMode="External"/><Relationship Id="rId1956" Type="http://schemas.openxmlformats.org/officeDocument/2006/relationships/hyperlink" Target="https://drive.google.com/drive/folders/1DGa5Ghm24O8X9J7DDtx7Ja4SEEffoHqu" TargetMode="External"/><Relationship Id="rId3171" Type="http://schemas.openxmlformats.org/officeDocument/2006/relationships/hyperlink" Target="https://drive.google.com/drive/folders/1DGa5Ghm24O8X9J7DDtx7Ja4SEEffoHqu" TargetMode="External"/><Relationship Id="rId1609" Type="http://schemas.openxmlformats.org/officeDocument/2006/relationships/hyperlink" Target="https://drive.google.com/drive/folders/1-LXVi6zbY2bRjupdXEyY56d9eIl2Kvew" TargetMode="External"/><Relationship Id="rId1816" Type="http://schemas.openxmlformats.org/officeDocument/2006/relationships/hyperlink" Target="https://drive.google.com/drive/folders/1Km1G_cwF_G5MQ1cylYXahLDaDoTcxyGq?usp=drive_link" TargetMode="External"/><Relationship Id="rId3031" Type="http://schemas.openxmlformats.org/officeDocument/2006/relationships/hyperlink" Target="https://drive.google.com/drive/folders/1AZdrpznqifz8oNA9SO_w3aXFqCxuIZy1?usp=drive_link" TargetMode="External"/><Relationship Id="rId2797" Type="http://schemas.openxmlformats.org/officeDocument/2006/relationships/hyperlink" Target="https://drive.google.com/drive/folders/1AZdrpznqifz8oNA9SO_w3aXFqCxuIZy1?usp=drive_link" TargetMode="External"/><Relationship Id="rId769" Type="http://schemas.openxmlformats.org/officeDocument/2006/relationships/hyperlink" Target="https://drive.google.com/drive/folders/1-LXVi6zbY2bRjupdXEyY56d9eIl2Kvew" TargetMode="External"/><Relationship Id="rId976" Type="http://schemas.openxmlformats.org/officeDocument/2006/relationships/hyperlink" Target="https://drive.google.com/drive/folders/1DGa5Ghm24O8X9J7DDtx7Ja4SEEffoHqu" TargetMode="External"/><Relationship Id="rId1399" Type="http://schemas.openxmlformats.org/officeDocument/2006/relationships/hyperlink" Target="https://drive.google.com/drive/folders/1-LXVi6zbY2bRjupdXEyY56d9eIl2Kvew" TargetMode="External"/><Relationship Id="rId2657" Type="http://schemas.openxmlformats.org/officeDocument/2006/relationships/hyperlink" Target="https://drive.google.com/drive/folders/1AZdrpznqifz8oNA9SO_w3aXFqCxuIZy1?usp=drive_link" TargetMode="External"/><Relationship Id="rId629" Type="http://schemas.openxmlformats.org/officeDocument/2006/relationships/hyperlink" Target="https://drive.google.com/drive/folders/1-LXVi6zbY2bRjupdXEyY56d9eIl2Kvew" TargetMode="External"/><Relationship Id="rId1259" Type="http://schemas.openxmlformats.org/officeDocument/2006/relationships/hyperlink" Target="https://drive.google.com/drive/folders/1-LXVi6zbY2bRjupdXEyY56d9eIl2Kvew" TargetMode="External"/><Relationship Id="rId1466" Type="http://schemas.openxmlformats.org/officeDocument/2006/relationships/hyperlink" Target="https://drive.google.com/drive/folders/1-LXVi6zbY2bRjupdXEyY56d9eIl2Kvew" TargetMode="External"/><Relationship Id="rId2864" Type="http://schemas.openxmlformats.org/officeDocument/2006/relationships/hyperlink" Target="https://drive.google.com/drive/folders/1AZdrpznqifz8oNA9SO_w3aXFqCxuIZy1?usp=drive_link" TargetMode="External"/><Relationship Id="rId836" Type="http://schemas.openxmlformats.org/officeDocument/2006/relationships/hyperlink" Target="https://drive.google.com/drive/folders/1DGa5Ghm24O8X9J7DDtx7Ja4SEEffoHqu" TargetMode="External"/><Relationship Id="rId1119" Type="http://schemas.openxmlformats.org/officeDocument/2006/relationships/hyperlink" Target="https://drive.google.com/drive/folders/1DGa5Ghm24O8X9J7DDtx7Ja4SEEffoHqu" TargetMode="External"/><Relationship Id="rId1673" Type="http://schemas.openxmlformats.org/officeDocument/2006/relationships/hyperlink" Target="https://drive.google.com/drive/folders/1DGa5Ghm24O8X9J7DDtx7Ja4SEEffoHqu" TargetMode="External"/><Relationship Id="rId1880" Type="http://schemas.openxmlformats.org/officeDocument/2006/relationships/hyperlink" Target="https://drive.google.com/drive/folders/1DGa5Ghm24O8X9J7DDtx7Ja4SEEffoHqu" TargetMode="External"/><Relationship Id="rId2517" Type="http://schemas.openxmlformats.org/officeDocument/2006/relationships/hyperlink" Target="https://drive.google.com/drive/folders/1DGa5Ghm24O8X9J7DDtx7Ja4SEEffoHqu" TargetMode="External"/><Relationship Id="rId2724" Type="http://schemas.openxmlformats.org/officeDocument/2006/relationships/hyperlink" Target="https://drive.google.com/drive/folders/1AZdrpznqifz8oNA9SO_w3aXFqCxuIZy1?usp=drive_link" TargetMode="External"/><Relationship Id="rId2931" Type="http://schemas.openxmlformats.org/officeDocument/2006/relationships/hyperlink" Target="https://drive.google.com/drive/folders/1AZdrpznqifz8oNA9SO_w3aXFqCxuIZy1?usp=drive_link" TargetMode="External"/><Relationship Id="rId903" Type="http://schemas.openxmlformats.org/officeDocument/2006/relationships/hyperlink" Target="https://drive.google.com/drive/folders/1DGa5Ghm24O8X9J7DDtx7Ja4SEEffoHqu" TargetMode="External"/><Relationship Id="rId1326" Type="http://schemas.openxmlformats.org/officeDocument/2006/relationships/hyperlink" Target="https://drive.google.com/drive/folders/1-LXVi6zbY2bRjupdXEyY56d9eIl2Kvew" TargetMode="External"/><Relationship Id="rId1533" Type="http://schemas.openxmlformats.org/officeDocument/2006/relationships/hyperlink" Target="https://drive.google.com/drive/folders/1-LXVi6zbY2bRjupdXEyY56d9eIl2Kvew" TargetMode="External"/><Relationship Id="rId1740" Type="http://schemas.openxmlformats.org/officeDocument/2006/relationships/hyperlink" Target="https://drive.google.com/drive/folders/1DGa5Ghm24O8X9J7DDtx7Ja4SEEffoHqu" TargetMode="External"/><Relationship Id="rId32" Type="http://schemas.openxmlformats.org/officeDocument/2006/relationships/hyperlink" Target="https://drive.google.com/drive/folders/1DGa5Ghm24O8X9J7DDtx7Ja4SEEffoHqu" TargetMode="External"/><Relationship Id="rId1600" Type="http://schemas.openxmlformats.org/officeDocument/2006/relationships/hyperlink" Target="https://drive.google.com/drive/folders/1-LXVi6zbY2bRjupdXEyY56d9eIl2Kvew" TargetMode="External"/><Relationship Id="rId3358" Type="http://schemas.openxmlformats.org/officeDocument/2006/relationships/hyperlink" Target="https://drive.google.com/drive/folders/1DGa5Ghm24O8X9J7DDtx7Ja4SEEffoHqu" TargetMode="External"/><Relationship Id="rId279" Type="http://schemas.openxmlformats.org/officeDocument/2006/relationships/hyperlink" Target="https://drive.google.com/drive/folders/1DGa5Ghm24O8X9J7DDtx7Ja4SEEffoHqu" TargetMode="External"/><Relationship Id="rId486" Type="http://schemas.openxmlformats.org/officeDocument/2006/relationships/hyperlink" Target="https://drive.google.com/drive/folders/1-LXVi6zbY2bRjupdXEyY56d9eIl2Kvew" TargetMode="External"/><Relationship Id="rId693" Type="http://schemas.openxmlformats.org/officeDocument/2006/relationships/hyperlink" Target="https://drive.google.com/drive/folders/1-LXVi6zbY2bRjupdXEyY56d9eIl2Kvew" TargetMode="External"/><Relationship Id="rId2167" Type="http://schemas.openxmlformats.org/officeDocument/2006/relationships/hyperlink" Target="https://drive.google.com/drive/folders/1-LXVi6zbY2bRjupdXEyY56d9eIl2Kvew" TargetMode="External"/><Relationship Id="rId2374" Type="http://schemas.openxmlformats.org/officeDocument/2006/relationships/hyperlink" Target="https://drive.google.com/drive/folders/1DGa5Ghm24O8X9J7DDtx7Ja4SEEffoHqu" TargetMode="External"/><Relationship Id="rId2581" Type="http://schemas.openxmlformats.org/officeDocument/2006/relationships/hyperlink" Target="https://drive.google.com/drive/folders/1AZdrpznqifz8oNA9SO_w3aXFqCxuIZy1?usp=drive_link" TargetMode="External"/><Relationship Id="rId3218" Type="http://schemas.openxmlformats.org/officeDocument/2006/relationships/hyperlink" Target="https://drive.google.com/drive/folders/1WQcKlvCqcxKW404EEl3SkNjDoave5G_F?usp=drive_link" TargetMode="External"/><Relationship Id="rId139" Type="http://schemas.openxmlformats.org/officeDocument/2006/relationships/hyperlink" Target="https://drive.google.com/drive/folders/1Bi35F4wwiUs3dDFyL2Kv-u0qtd4_D4q5?usp=drive_link" TargetMode="External"/><Relationship Id="rId346" Type="http://schemas.openxmlformats.org/officeDocument/2006/relationships/hyperlink" Target="https://drive.google.com/drive/folders/1-LXVi6zbY2bRjupdXEyY56d9eIl2Kvew" TargetMode="External"/><Relationship Id="rId553" Type="http://schemas.openxmlformats.org/officeDocument/2006/relationships/hyperlink" Target="https://drive.google.com/drive/folders/1-LXVi6zbY2bRjupdXEyY56d9eIl2Kvew" TargetMode="External"/><Relationship Id="rId760" Type="http://schemas.openxmlformats.org/officeDocument/2006/relationships/hyperlink" Target="https://drive.google.com/drive/folders/1-LXVi6zbY2bRjupdXEyY56d9eIl2Kvew" TargetMode="External"/><Relationship Id="rId1183" Type="http://schemas.openxmlformats.org/officeDocument/2006/relationships/hyperlink" Target="https://drive.google.com/drive/folders/1-LXVi6zbY2bRjupdXEyY56d9eIl2Kvew" TargetMode="External"/><Relationship Id="rId1390" Type="http://schemas.openxmlformats.org/officeDocument/2006/relationships/hyperlink" Target="https://drive.google.com/drive/folders/1-LXVi6zbY2bRjupdXEyY56d9eIl2Kvew" TargetMode="External"/><Relationship Id="rId2027" Type="http://schemas.openxmlformats.org/officeDocument/2006/relationships/hyperlink" Target="https://drive.google.com/drive/folders/11kmqOLkUZgui3cPynSjyjSDV4ssaKLRR?usp=drive_link" TargetMode="External"/><Relationship Id="rId2234" Type="http://schemas.openxmlformats.org/officeDocument/2006/relationships/hyperlink" Target="https://drive.google.com/drive/folders/1-LXVi6zbY2bRjupdXEyY56d9eIl2Kvew" TargetMode="External"/><Relationship Id="rId2441" Type="http://schemas.openxmlformats.org/officeDocument/2006/relationships/hyperlink" Target="https://drive.google.com/drive/folders/1DGa5Ghm24O8X9J7DDtx7Ja4SEEffoHqu" TargetMode="External"/><Relationship Id="rId206" Type="http://schemas.openxmlformats.org/officeDocument/2006/relationships/hyperlink" Target="https://drive.google.com/drive/folders/18QjWTs7M6qcWCozDBFufqsYb5OR8LtV-?usp=drive_link" TargetMode="External"/><Relationship Id="rId413" Type="http://schemas.openxmlformats.org/officeDocument/2006/relationships/hyperlink" Target="https://drive.google.com/drive/folders/1DGa5Ghm24O8X9J7DDtx7Ja4SEEffoHqu" TargetMode="External"/><Relationship Id="rId1043" Type="http://schemas.openxmlformats.org/officeDocument/2006/relationships/hyperlink" Target="https://drive.google.com/drive/folders/1DGa5Ghm24O8X9J7DDtx7Ja4SEEffoHqu" TargetMode="External"/><Relationship Id="rId620" Type="http://schemas.openxmlformats.org/officeDocument/2006/relationships/hyperlink" Target="https://drive.google.com/drive/folders/1-LXVi6zbY2bRjupdXEyY56d9eIl2Kvew" TargetMode="External"/><Relationship Id="rId1250" Type="http://schemas.openxmlformats.org/officeDocument/2006/relationships/hyperlink" Target="https://drive.google.com/drive/folders/1-LXVi6zbY2bRjupdXEyY56d9eIl2Kvew" TargetMode="External"/><Relationship Id="rId2301" Type="http://schemas.openxmlformats.org/officeDocument/2006/relationships/hyperlink" Target="https://drive.google.com/drive/folders/1DGa5Ghm24O8X9J7DDtx7Ja4SEEffoHqu" TargetMode="External"/><Relationship Id="rId1110" Type="http://schemas.openxmlformats.org/officeDocument/2006/relationships/hyperlink" Target="https://drive.google.com/drive/folders/1DGa5Ghm24O8X9J7DDtx7Ja4SEEffoHqu" TargetMode="External"/><Relationship Id="rId1927" Type="http://schemas.openxmlformats.org/officeDocument/2006/relationships/hyperlink" Target="https://drive.google.com/drive/folders/1DGa5Ghm24O8X9J7DDtx7Ja4SEEffoHqu" TargetMode="External"/><Relationship Id="rId3075" Type="http://schemas.openxmlformats.org/officeDocument/2006/relationships/hyperlink" Target="https://drive.google.com/drive/folders/1AZdrpznqifz8oNA9SO_w3aXFqCxuIZy1?usp=drive_link" TargetMode="External"/><Relationship Id="rId3282" Type="http://schemas.openxmlformats.org/officeDocument/2006/relationships/hyperlink" Target="https://drive.google.com/drive/folders/1DGa5Ghm24O8X9J7DDtx7Ja4SEEffoHqu" TargetMode="External"/><Relationship Id="rId2091" Type="http://schemas.openxmlformats.org/officeDocument/2006/relationships/hyperlink" Target="https://drive.google.com/drive/folders/1-LXVi6zbY2bRjupdXEyY56d9eIl2Kvew" TargetMode="External"/><Relationship Id="rId3142" Type="http://schemas.openxmlformats.org/officeDocument/2006/relationships/hyperlink" Target="https://drive.google.com/drive/folders/1TQo6ZSN4UfSCMw5K8DaHSaGluPT0phhJ?usp=drive_link" TargetMode="External"/><Relationship Id="rId270" Type="http://schemas.openxmlformats.org/officeDocument/2006/relationships/hyperlink" Target="https://drive.google.com/drive/folders/1DGa5Ghm24O8X9J7DDtx7Ja4SEEffoHqu" TargetMode="External"/><Relationship Id="rId3002" Type="http://schemas.openxmlformats.org/officeDocument/2006/relationships/hyperlink" Target="https://drive.google.com/drive/folders/1AZdrpznqifz8oNA9SO_w3aXFqCxuIZy1?usp=drive_link" TargetMode="External"/><Relationship Id="rId130" Type="http://schemas.openxmlformats.org/officeDocument/2006/relationships/hyperlink" Target="https://drive.google.com/drive/folders/1DGa5Ghm24O8X9J7DDtx7Ja4SEEffoHqu" TargetMode="External"/><Relationship Id="rId2768" Type="http://schemas.openxmlformats.org/officeDocument/2006/relationships/hyperlink" Target="https://drive.google.com/drive/folders/1AZdrpznqifz8oNA9SO_w3aXFqCxuIZy1?usp=drive_link" TargetMode="External"/><Relationship Id="rId2975" Type="http://schemas.openxmlformats.org/officeDocument/2006/relationships/hyperlink" Target="https://drive.google.com/drive/folders/1AZdrpznqifz8oNA9SO_w3aXFqCxuIZy1?usp=drive_link" TargetMode="External"/><Relationship Id="rId947" Type="http://schemas.openxmlformats.org/officeDocument/2006/relationships/hyperlink" Target="https://drive.google.com/drive/folders/1DGa5Ghm24O8X9J7DDtx7Ja4SEEffoHqu" TargetMode="External"/><Relationship Id="rId1577" Type="http://schemas.openxmlformats.org/officeDocument/2006/relationships/hyperlink" Target="https://drive.google.com/drive/folders/1-LXVi6zbY2bRjupdXEyY56d9eIl2Kvew" TargetMode="External"/><Relationship Id="rId1784" Type="http://schemas.openxmlformats.org/officeDocument/2006/relationships/hyperlink" Target="https://drive.google.com/drive/folders/1DGa5Ghm24O8X9J7DDtx7Ja4SEEffoHqu" TargetMode="External"/><Relationship Id="rId1991" Type="http://schemas.openxmlformats.org/officeDocument/2006/relationships/hyperlink" Target="https://drive.google.com/drive/folders/1DGa5Ghm24O8X9J7DDtx7Ja4SEEffoHqu" TargetMode="External"/><Relationship Id="rId2628" Type="http://schemas.openxmlformats.org/officeDocument/2006/relationships/hyperlink" Target="https://drive.google.com/drive/folders/1AZdrpznqifz8oNA9SO_w3aXFqCxuIZy1?usp=drive_link" TargetMode="External"/><Relationship Id="rId2835" Type="http://schemas.openxmlformats.org/officeDocument/2006/relationships/hyperlink" Target="https://drive.google.com/drive/folders/1AZdrpznqifz8oNA9SO_w3aXFqCxuIZy1?usp=drive_link" TargetMode="External"/><Relationship Id="rId76" Type="http://schemas.openxmlformats.org/officeDocument/2006/relationships/hyperlink" Target="https://drive.google.com/drive/folders/1DGa5Ghm24O8X9J7DDtx7Ja4SEEffoHqu" TargetMode="External"/><Relationship Id="rId807" Type="http://schemas.openxmlformats.org/officeDocument/2006/relationships/hyperlink" Target="https://drive.google.com/drive/folders/1-LXVi6zbY2bRjupdXEyY56d9eIl2Kvew" TargetMode="External"/><Relationship Id="rId1437" Type="http://schemas.openxmlformats.org/officeDocument/2006/relationships/hyperlink" Target="https://drive.google.com/drive/folders/1-LXVi6zbY2bRjupdXEyY56d9eIl2Kvew" TargetMode="External"/><Relationship Id="rId1644" Type="http://schemas.openxmlformats.org/officeDocument/2006/relationships/hyperlink" Target="https://drive.google.com/drive/folders/1DGa5Ghm24O8X9J7DDtx7Ja4SEEffoHqu" TargetMode="External"/><Relationship Id="rId1851" Type="http://schemas.openxmlformats.org/officeDocument/2006/relationships/hyperlink" Target="https://drive.google.com/drive/folders/1DGa5Ghm24O8X9J7DDtx7Ja4SEEffoHqu" TargetMode="External"/><Relationship Id="rId2902" Type="http://schemas.openxmlformats.org/officeDocument/2006/relationships/hyperlink" Target="https://drive.google.com/drive/folders/1AZdrpznqifz8oNA9SO_w3aXFqCxuIZy1?usp=drive_link" TargetMode="External"/><Relationship Id="rId1504" Type="http://schemas.openxmlformats.org/officeDocument/2006/relationships/hyperlink" Target="https://drive.google.com/drive/folders/1-LXVi6zbY2bRjupdXEyY56d9eIl2Kvew" TargetMode="External"/><Relationship Id="rId1711" Type="http://schemas.openxmlformats.org/officeDocument/2006/relationships/hyperlink" Target="https://drive.google.com/drive/folders/1DGa5Ghm24O8X9J7DDtx7Ja4SEEffoHqu" TargetMode="External"/><Relationship Id="rId597" Type="http://schemas.openxmlformats.org/officeDocument/2006/relationships/hyperlink" Target="https://drive.google.com/drive/folders/1-LXVi6zbY2bRjupdXEyY56d9eIl2Kvew" TargetMode="External"/><Relationship Id="rId2278" Type="http://schemas.openxmlformats.org/officeDocument/2006/relationships/hyperlink" Target="https://drive.google.com/drive/folders/1DGa5Ghm24O8X9J7DDtx7Ja4SEEffoHqu" TargetMode="External"/><Relationship Id="rId2485" Type="http://schemas.openxmlformats.org/officeDocument/2006/relationships/hyperlink" Target="https://drive.google.com/drive/folders/1DGa5Ghm24O8X9J7DDtx7Ja4SEEffoHqu" TargetMode="External"/><Relationship Id="rId3329" Type="http://schemas.openxmlformats.org/officeDocument/2006/relationships/hyperlink" Target="https://drive.google.com/drive/folders/17j8hpXEu0lCKS9QV7x_fI6vBWXGvJIHP?usp=drive_link" TargetMode="External"/><Relationship Id="rId457" Type="http://schemas.openxmlformats.org/officeDocument/2006/relationships/hyperlink" Target="https://drive.google.com/drive/folders/1-LXVi6zbY2bRjupdXEyY56d9eIl2Kvew" TargetMode="External"/><Relationship Id="rId1087" Type="http://schemas.openxmlformats.org/officeDocument/2006/relationships/hyperlink" Target="https://drive.google.com/drive/folders/1DGa5Ghm24O8X9J7DDtx7Ja4SEEffoHqu" TargetMode="External"/><Relationship Id="rId1294" Type="http://schemas.openxmlformats.org/officeDocument/2006/relationships/hyperlink" Target="https://drive.google.com/drive/folders/1-LXVi6zbY2bRjupdXEyY56d9eIl2Kvew" TargetMode="External"/><Relationship Id="rId2138" Type="http://schemas.openxmlformats.org/officeDocument/2006/relationships/hyperlink" Target="https://drive.google.com/drive/folders/1-LXVi6zbY2bRjupdXEyY56d9eIl2Kvew" TargetMode="External"/><Relationship Id="rId2692" Type="http://schemas.openxmlformats.org/officeDocument/2006/relationships/hyperlink" Target="https://drive.google.com/drive/folders/1AZdrpznqifz8oNA9SO_w3aXFqCxuIZy1?usp=drive_link" TargetMode="External"/><Relationship Id="rId664" Type="http://schemas.openxmlformats.org/officeDocument/2006/relationships/hyperlink" Target="https://drive.google.com/drive/folders/1-LXVi6zbY2bRjupdXEyY56d9eIl2Kvew" TargetMode="External"/><Relationship Id="rId871" Type="http://schemas.openxmlformats.org/officeDocument/2006/relationships/hyperlink" Target="https://drive.google.com/drive/folders/1DGa5Ghm24O8X9J7DDtx7Ja4SEEffoHqu" TargetMode="External"/><Relationship Id="rId2345" Type="http://schemas.openxmlformats.org/officeDocument/2006/relationships/hyperlink" Target="https://drive.google.com/drive/folders/1DGa5Ghm24O8X9J7DDtx7Ja4SEEffoHqu" TargetMode="External"/><Relationship Id="rId2552" Type="http://schemas.openxmlformats.org/officeDocument/2006/relationships/hyperlink" Target="https://drive.google.com/drive/folders/1DGa5Ghm24O8X9J7DDtx7Ja4SEEffoHqu" TargetMode="External"/><Relationship Id="rId317" Type="http://schemas.openxmlformats.org/officeDocument/2006/relationships/hyperlink" Target="https://drive.google.com/drive/folders/1IDE7hzcJpuE2am-SPRC_ClY8cpSIOC2J?usp=drive_link" TargetMode="External"/><Relationship Id="rId524" Type="http://schemas.openxmlformats.org/officeDocument/2006/relationships/hyperlink" Target="https://drive.google.com/drive/folders/1-LXVi6zbY2bRjupdXEyY56d9eIl2Kvew" TargetMode="External"/><Relationship Id="rId731" Type="http://schemas.openxmlformats.org/officeDocument/2006/relationships/hyperlink" Target="https://drive.google.com/drive/folders/1-LXVi6zbY2bRjupdXEyY56d9eIl2Kvew" TargetMode="External"/><Relationship Id="rId1154" Type="http://schemas.openxmlformats.org/officeDocument/2006/relationships/hyperlink" Target="https://drive.google.com/drive/folders/1f7K3xjUUOO7HTF-PmSKo9yhiSfgi5e4-?usp=drive_link" TargetMode="External"/><Relationship Id="rId1361" Type="http://schemas.openxmlformats.org/officeDocument/2006/relationships/hyperlink" Target="https://drive.google.com/drive/folders/1-LXVi6zbY2bRjupdXEyY56d9eIl2Kvew" TargetMode="External"/><Relationship Id="rId2205" Type="http://schemas.openxmlformats.org/officeDocument/2006/relationships/hyperlink" Target="https://drive.google.com/drive/folders/1-LXVi6zbY2bRjupdXEyY56d9eIl2Kvew" TargetMode="External"/><Relationship Id="rId2412" Type="http://schemas.openxmlformats.org/officeDocument/2006/relationships/hyperlink" Target="https://drive.google.com/drive/folders/1DGa5Ghm24O8X9J7DDtx7Ja4SEEffoHqu" TargetMode="External"/><Relationship Id="rId1014" Type="http://schemas.openxmlformats.org/officeDocument/2006/relationships/hyperlink" Target="https://drive.google.com/drive/folders/1DGa5Ghm24O8X9J7DDtx7Ja4SEEffoHqu" TargetMode="External"/><Relationship Id="rId1221" Type="http://schemas.openxmlformats.org/officeDocument/2006/relationships/hyperlink" Target="https://drive.google.com/drive/folders/1-LXVi6zbY2bRjupdXEyY56d9eIl2Kvew" TargetMode="External"/><Relationship Id="rId3186" Type="http://schemas.openxmlformats.org/officeDocument/2006/relationships/hyperlink" Target="https://drive.google.com/drive/folders/1-LXVi6zbY2bRjupdXEyY56d9eIl2Kvew" TargetMode="External"/><Relationship Id="rId3393" Type="http://schemas.openxmlformats.org/officeDocument/2006/relationships/hyperlink" Target="https://drive.google.com/drive/folders/1dx0MENrYrCGgI23Ipe85D6nKlb5u8cIV?usp=drive_link" TargetMode="External"/><Relationship Id="rId3046" Type="http://schemas.openxmlformats.org/officeDocument/2006/relationships/hyperlink" Target="https://drive.google.com/drive/folders/1AZdrpznqifz8oNA9SO_w3aXFqCxuIZy1?usp=drive_link" TargetMode="External"/><Relationship Id="rId3253" Type="http://schemas.openxmlformats.org/officeDocument/2006/relationships/hyperlink" Target="https://drive.google.com/drive/folders/1DGa5Ghm24O8X9J7DDtx7Ja4SEEffoHqu" TargetMode="External"/><Relationship Id="rId174" Type="http://schemas.openxmlformats.org/officeDocument/2006/relationships/hyperlink" Target="https://drive.google.com/drive/folders/1-LXVi6zbY2bRjupdXEyY56d9eIl2Kvew" TargetMode="External"/><Relationship Id="rId381" Type="http://schemas.openxmlformats.org/officeDocument/2006/relationships/hyperlink" Target="https://drive.google.com/drive/folders/1-LXVi6zbY2bRjupdXEyY56d9eIl2Kvew" TargetMode="External"/><Relationship Id="rId2062" Type="http://schemas.openxmlformats.org/officeDocument/2006/relationships/hyperlink" Target="https://drive.google.com/drive/folders/1-LXVi6zbY2bRjupdXEyY56d9eIl2Kvew" TargetMode="External"/><Relationship Id="rId3113" Type="http://schemas.openxmlformats.org/officeDocument/2006/relationships/hyperlink" Target="https://drive.google.com/drive/folders/1DGa5Ghm24O8X9J7DDtx7Ja4SEEffoHqu" TargetMode="External"/><Relationship Id="rId241" Type="http://schemas.openxmlformats.org/officeDocument/2006/relationships/hyperlink" Target="https://drive.google.com/drive/folders/1DGa5Ghm24O8X9J7DDtx7Ja4SEEffoHqu" TargetMode="External"/><Relationship Id="rId3320" Type="http://schemas.openxmlformats.org/officeDocument/2006/relationships/hyperlink" Target="https://drive.google.com/drive/folders/1DGa5Ghm24O8X9J7DDtx7Ja4SEEffoHqu" TargetMode="External"/><Relationship Id="rId2879" Type="http://schemas.openxmlformats.org/officeDocument/2006/relationships/hyperlink" Target="https://drive.google.com/drive/folders/1AZdrpznqifz8oNA9SO_w3aXFqCxuIZy1?usp=drive_link" TargetMode="External"/><Relationship Id="rId101" Type="http://schemas.openxmlformats.org/officeDocument/2006/relationships/hyperlink" Target="https://drive.google.com/drive/folders/1DGa5Ghm24O8X9J7DDtx7Ja4SEEffoHqu" TargetMode="External"/><Relationship Id="rId1688" Type="http://schemas.openxmlformats.org/officeDocument/2006/relationships/hyperlink" Target="https://drive.google.com/drive/folders/1zd2V7nEu9ADFxr0o7WiC0a8QN5XIYT0O?usp=drive_link" TargetMode="External"/><Relationship Id="rId1895" Type="http://schemas.openxmlformats.org/officeDocument/2006/relationships/hyperlink" Target="https://drive.google.com/drive/folders/1C9lfOTozbzb9tDzx7ohqGWjrFYXlaPHs?usp=drive_link" TargetMode="External"/><Relationship Id="rId2739" Type="http://schemas.openxmlformats.org/officeDocument/2006/relationships/hyperlink" Target="https://drive.google.com/drive/folders/1AZdrpznqifz8oNA9SO_w3aXFqCxuIZy1?usp=drive_link" TargetMode="External"/><Relationship Id="rId2946" Type="http://schemas.openxmlformats.org/officeDocument/2006/relationships/hyperlink" Target="https://drive.google.com/drive/folders/1AZdrpznqifz8oNA9SO_w3aXFqCxuIZy1?usp=drive_link" TargetMode="External"/><Relationship Id="rId918" Type="http://schemas.openxmlformats.org/officeDocument/2006/relationships/hyperlink" Target="https://drive.google.com/drive/folders/1DGa5Ghm24O8X9J7DDtx7Ja4SEEffoHqu" TargetMode="External"/><Relationship Id="rId1548" Type="http://schemas.openxmlformats.org/officeDocument/2006/relationships/hyperlink" Target="https://drive.google.com/drive/folders/1-LXVi6zbY2bRjupdXEyY56d9eIl2Kvew" TargetMode="External"/><Relationship Id="rId1755" Type="http://schemas.openxmlformats.org/officeDocument/2006/relationships/hyperlink" Target="https://drive.google.com/drive/folders/1g4q7lZmu3XR45D67LjjIFhEogTRLRrVg?usp=drive_link" TargetMode="External"/><Relationship Id="rId1408" Type="http://schemas.openxmlformats.org/officeDocument/2006/relationships/hyperlink" Target="https://drive.google.com/drive/folders/1-LXVi6zbY2bRjupdXEyY56d9eIl2Kvew" TargetMode="External"/><Relationship Id="rId1962" Type="http://schemas.openxmlformats.org/officeDocument/2006/relationships/hyperlink" Target="https://drive.google.com/drive/folders/1DGa5Ghm24O8X9J7DDtx7Ja4SEEffoHqu" TargetMode="External"/><Relationship Id="rId2806" Type="http://schemas.openxmlformats.org/officeDocument/2006/relationships/hyperlink" Target="https://drive.google.com/drive/folders/1AZdrpznqifz8oNA9SO_w3aXFqCxuIZy1?usp=drive_link" TargetMode="External"/><Relationship Id="rId47" Type="http://schemas.openxmlformats.org/officeDocument/2006/relationships/hyperlink" Target="https://drive.google.com/drive/folders/1-LXVi6zbY2bRjupdXEyY56d9eIl2Kvew" TargetMode="External"/><Relationship Id="rId1615" Type="http://schemas.openxmlformats.org/officeDocument/2006/relationships/hyperlink" Target="https://drive.google.com/drive/folders/1-LXVi6zbY2bRjupdXEyY56d9eIl2Kvew" TargetMode="External"/><Relationship Id="rId1822" Type="http://schemas.openxmlformats.org/officeDocument/2006/relationships/hyperlink" Target="https://drive.google.com/drive/folders/1_fVZ6S2rXlg9I-_PhzEp3hcCqa52HuYt?usp=drive_link" TargetMode="External"/><Relationship Id="rId2389" Type="http://schemas.openxmlformats.org/officeDocument/2006/relationships/hyperlink" Target="https://drive.google.com/drive/folders/1DGa5Ghm24O8X9J7DDtx7Ja4SEEffoHqu" TargetMode="External"/><Relationship Id="rId2596" Type="http://schemas.openxmlformats.org/officeDocument/2006/relationships/hyperlink" Target="https://drive.google.com/drive/folders/1AZdrpznqifz8oNA9SO_w3aXFqCxuIZy1?usp=drive_link" TargetMode="External"/><Relationship Id="rId568" Type="http://schemas.openxmlformats.org/officeDocument/2006/relationships/hyperlink" Target="https://drive.google.com/drive/folders/1-LXVi6zbY2bRjupdXEyY56d9eIl2Kvew" TargetMode="External"/><Relationship Id="rId775" Type="http://schemas.openxmlformats.org/officeDocument/2006/relationships/hyperlink" Target="https://drive.google.com/drive/folders/1-LXVi6zbY2bRjupdXEyY56d9eIl2Kvew" TargetMode="External"/><Relationship Id="rId982" Type="http://schemas.openxmlformats.org/officeDocument/2006/relationships/hyperlink" Target="https://drive.google.com/drive/folders/1DGa5Ghm24O8X9J7DDtx7Ja4SEEffoHqu" TargetMode="External"/><Relationship Id="rId1198" Type="http://schemas.openxmlformats.org/officeDocument/2006/relationships/hyperlink" Target="https://drive.google.com/drive/folders/1-LXVi6zbY2bRjupdXEyY56d9eIl2Kvew" TargetMode="External"/><Relationship Id="rId2249" Type="http://schemas.openxmlformats.org/officeDocument/2006/relationships/hyperlink" Target="https://drive.google.com/drive/folders/1DGa5Ghm24O8X9J7DDtx7Ja4SEEffoHqu" TargetMode="External"/><Relationship Id="rId2456" Type="http://schemas.openxmlformats.org/officeDocument/2006/relationships/hyperlink" Target="https://drive.google.com/drive/folders/1DGa5Ghm24O8X9J7DDtx7Ja4SEEffoHqu" TargetMode="External"/><Relationship Id="rId2663" Type="http://schemas.openxmlformats.org/officeDocument/2006/relationships/hyperlink" Target="https://drive.google.com/drive/folders/1AZdrpznqifz8oNA9SO_w3aXFqCxuIZy1?usp=drive_link" TargetMode="External"/><Relationship Id="rId2870" Type="http://schemas.openxmlformats.org/officeDocument/2006/relationships/hyperlink" Target="https://drive.google.com/drive/folders/1AZdrpznqifz8oNA9SO_w3aXFqCxuIZy1?usp=drive_link" TargetMode="External"/><Relationship Id="rId428" Type="http://schemas.openxmlformats.org/officeDocument/2006/relationships/hyperlink" Target="https://drive.google.com/drive/folders/1DGa5Ghm24O8X9J7DDtx7Ja4SEEffoHqu" TargetMode="External"/><Relationship Id="rId635" Type="http://schemas.openxmlformats.org/officeDocument/2006/relationships/hyperlink" Target="https://drive.google.com/drive/folders/1-LXVi6zbY2bRjupdXEyY56d9eIl2Kvew" TargetMode="External"/><Relationship Id="rId842" Type="http://schemas.openxmlformats.org/officeDocument/2006/relationships/hyperlink" Target="https://drive.google.com/drive/folders/1DGa5Ghm24O8X9J7DDtx7Ja4SEEffoHqu" TargetMode="External"/><Relationship Id="rId1058" Type="http://schemas.openxmlformats.org/officeDocument/2006/relationships/hyperlink" Target="https://drive.google.com/drive/folders/1DGa5Ghm24O8X9J7DDtx7Ja4SEEffoHqu" TargetMode="External"/><Relationship Id="rId1265" Type="http://schemas.openxmlformats.org/officeDocument/2006/relationships/hyperlink" Target="https://drive.google.com/drive/folders/1-LXVi6zbY2bRjupdXEyY56d9eIl2Kvew" TargetMode="External"/><Relationship Id="rId1472" Type="http://schemas.openxmlformats.org/officeDocument/2006/relationships/hyperlink" Target="https://drive.google.com/drive/folders/1-LXVi6zbY2bRjupdXEyY56d9eIl2Kvew" TargetMode="External"/><Relationship Id="rId2109" Type="http://schemas.openxmlformats.org/officeDocument/2006/relationships/hyperlink" Target="https://drive.google.com/drive/folders/1-LXVi6zbY2bRjupdXEyY56d9eIl2Kvew" TargetMode="External"/><Relationship Id="rId2316" Type="http://schemas.openxmlformats.org/officeDocument/2006/relationships/hyperlink" Target="https://drive.google.com/drive/folders/1DGa5Ghm24O8X9J7DDtx7Ja4SEEffoHqu" TargetMode="External"/><Relationship Id="rId2523" Type="http://schemas.openxmlformats.org/officeDocument/2006/relationships/hyperlink" Target="https://drive.google.com/drive/folders/1DGa5Ghm24O8X9J7DDtx7Ja4SEEffoHqu" TargetMode="External"/><Relationship Id="rId2730" Type="http://schemas.openxmlformats.org/officeDocument/2006/relationships/hyperlink" Target="https://drive.google.com/drive/folders/1AZdrpznqifz8oNA9SO_w3aXFqCxuIZy1?usp=drive_link" TargetMode="External"/><Relationship Id="rId702" Type="http://schemas.openxmlformats.org/officeDocument/2006/relationships/hyperlink" Target="https://drive.google.com/drive/folders/1-LXVi6zbY2bRjupdXEyY56d9eIl2Kvew" TargetMode="External"/><Relationship Id="rId1125" Type="http://schemas.openxmlformats.org/officeDocument/2006/relationships/hyperlink" Target="https://drive.google.com/drive/folders/1DGa5Ghm24O8X9J7DDtx7Ja4SEEffoHqu" TargetMode="External"/><Relationship Id="rId1332" Type="http://schemas.openxmlformats.org/officeDocument/2006/relationships/hyperlink" Target="https://drive.google.com/drive/folders/1-LXVi6zbY2bRjupdXEyY56d9eIl2Kvew" TargetMode="External"/><Relationship Id="rId3297" Type="http://schemas.openxmlformats.org/officeDocument/2006/relationships/hyperlink" Target="https://drive.google.com/drive/folders/1DGa5Ghm24O8X9J7DDtx7Ja4SEEffoHqu" TargetMode="External"/><Relationship Id="rId3157" Type="http://schemas.openxmlformats.org/officeDocument/2006/relationships/hyperlink" Target="https://drive.google.com/drive/folders/1DGa5Ghm24O8X9J7DDtx7Ja4SEEffoHqu" TargetMode="External"/><Relationship Id="rId285" Type="http://schemas.openxmlformats.org/officeDocument/2006/relationships/hyperlink" Target="https://drive.google.com/drive/folders/14i54SS2AT7cH_YkzVzzgzTVD1N4tg1jL?usp=drive_link" TargetMode="External"/><Relationship Id="rId3364" Type="http://schemas.openxmlformats.org/officeDocument/2006/relationships/hyperlink" Target="https://drive.google.com/drive/folders/1n-_AS3OxrDWl4-oFszuh3ODnO0s70L60?usp=drive_link" TargetMode="External"/><Relationship Id="rId492" Type="http://schemas.openxmlformats.org/officeDocument/2006/relationships/hyperlink" Target="https://drive.google.com/drive/folders/1-LXVi6zbY2bRjupdXEyY56d9eIl2Kvew" TargetMode="External"/><Relationship Id="rId2173" Type="http://schemas.openxmlformats.org/officeDocument/2006/relationships/hyperlink" Target="https://drive.google.com/drive/folders/1-LXVi6zbY2bRjupdXEyY56d9eIl2Kvew" TargetMode="External"/><Relationship Id="rId2380" Type="http://schemas.openxmlformats.org/officeDocument/2006/relationships/hyperlink" Target="https://drive.google.com/drive/folders/1DGa5Ghm24O8X9J7DDtx7Ja4SEEffoHqu" TargetMode="External"/><Relationship Id="rId3017" Type="http://schemas.openxmlformats.org/officeDocument/2006/relationships/hyperlink" Target="https://drive.google.com/drive/folders/1AZdrpznqifz8oNA9SO_w3aXFqCxuIZy1?usp=drive_link" TargetMode="External"/><Relationship Id="rId3224" Type="http://schemas.openxmlformats.org/officeDocument/2006/relationships/hyperlink" Target="https://drive.google.com/drive/folders/120VzwKwMOhKg43V7phtC4unLPf-3fQOo" TargetMode="External"/><Relationship Id="rId145" Type="http://schemas.openxmlformats.org/officeDocument/2006/relationships/hyperlink" Target="https://drive.google.com/drive/folders/1aZ3F3mI4Ub3-18sNLv7vkMY54S5sIAwx?usp=drive_link" TargetMode="External"/><Relationship Id="rId352" Type="http://schemas.openxmlformats.org/officeDocument/2006/relationships/hyperlink" Target="https://drive.google.com/drive/folders/1-LXVi6zbY2bRjupdXEyY56d9eIl2Kvew" TargetMode="External"/><Relationship Id="rId2033" Type="http://schemas.openxmlformats.org/officeDocument/2006/relationships/hyperlink" Target="https://drive.google.com/drive/folders/12se0CX1z2739fZxjxh9JwV_DiM3TPHzL?usp=drive_link" TargetMode="External"/><Relationship Id="rId2240" Type="http://schemas.openxmlformats.org/officeDocument/2006/relationships/hyperlink" Target="https://drive.google.com/drive/folders/1DGa5Ghm24O8X9J7DDtx7Ja4SEEffoHqu" TargetMode="External"/><Relationship Id="rId212" Type="http://schemas.openxmlformats.org/officeDocument/2006/relationships/hyperlink" Target="https://drive.google.com/drive/folders/1DGa5Ghm24O8X9J7DDtx7Ja4SEEffoHqu" TargetMode="External"/><Relationship Id="rId1799" Type="http://schemas.openxmlformats.org/officeDocument/2006/relationships/hyperlink" Target="https://drive.google.com/drive/folders/1DGa5Ghm24O8X9J7DDtx7Ja4SEEffoHqu" TargetMode="External"/><Relationship Id="rId2100" Type="http://schemas.openxmlformats.org/officeDocument/2006/relationships/hyperlink" Target="https://drive.google.com/drive/folders/1-LXVi6zbY2bRjupdXEyY56d9eIl2Kvew" TargetMode="External"/><Relationship Id="rId1659" Type="http://schemas.openxmlformats.org/officeDocument/2006/relationships/hyperlink" Target="https://drive.google.com/drive/folders/1DGa5Ghm24O8X9J7DDtx7Ja4SEEffoHqu" TargetMode="External"/><Relationship Id="rId1866" Type="http://schemas.openxmlformats.org/officeDocument/2006/relationships/hyperlink" Target="https://drive.google.com/drive/folders/1DGa5Ghm24O8X9J7DDtx7Ja4SEEffoHqu" TargetMode="External"/><Relationship Id="rId2917" Type="http://schemas.openxmlformats.org/officeDocument/2006/relationships/hyperlink" Target="https://drive.google.com/drive/folders/1AZdrpznqifz8oNA9SO_w3aXFqCxuIZy1?usp=drive_link" TargetMode="External"/><Relationship Id="rId3081" Type="http://schemas.openxmlformats.org/officeDocument/2006/relationships/hyperlink" Target="https://drive.google.com/drive/folders/1DGa5Ghm24O8X9J7DDtx7Ja4SEEffoHqu" TargetMode="External"/><Relationship Id="rId1519" Type="http://schemas.openxmlformats.org/officeDocument/2006/relationships/hyperlink" Target="https://drive.google.com/drive/folders/1-LXVi6zbY2bRjupdXEyY56d9eIl2Kvew" TargetMode="External"/><Relationship Id="rId1726" Type="http://schemas.openxmlformats.org/officeDocument/2006/relationships/hyperlink" Target="https://drive.google.com/drive/folders/1DGa5Ghm24O8X9J7DDtx7Ja4SEEffoHqu" TargetMode="External"/><Relationship Id="rId1933" Type="http://schemas.openxmlformats.org/officeDocument/2006/relationships/hyperlink" Target="https://drive.google.com/drive/folders/1lJslEQ5ACQhJWka5k4Wqrgfayrxk-ELz?usp=drive_link" TargetMode="External"/><Relationship Id="rId18" Type="http://schemas.openxmlformats.org/officeDocument/2006/relationships/hyperlink" Target="https://drive.google.com/drive/folders/1bOuQNbxGCO5OWVAjb0xhY_UUTQaCjQvD?usp=drive_link" TargetMode="External"/><Relationship Id="rId679" Type="http://schemas.openxmlformats.org/officeDocument/2006/relationships/hyperlink" Target="https://drive.google.com/drive/folders/1-LXVi6zbY2bRjupdXEyY56d9eIl2Kvew" TargetMode="External"/><Relationship Id="rId886" Type="http://schemas.openxmlformats.org/officeDocument/2006/relationships/hyperlink" Target="https://drive.google.com/drive/folders/1DGa5Ghm24O8X9J7DDtx7Ja4SEEffoHqu" TargetMode="External"/><Relationship Id="rId2567" Type="http://schemas.openxmlformats.org/officeDocument/2006/relationships/hyperlink" Target="https://drive.google.com/drive/folders/1AZdrpznqifz8oNA9SO_w3aXFqCxuIZy1?usp=drive_link" TargetMode="External"/><Relationship Id="rId2774" Type="http://schemas.openxmlformats.org/officeDocument/2006/relationships/hyperlink" Target="https://drive.google.com/drive/folders/1AZdrpznqifz8oNA9SO_w3aXFqCxuIZy1?usp=drive_link" TargetMode="External"/><Relationship Id="rId2" Type="http://schemas.openxmlformats.org/officeDocument/2006/relationships/hyperlink" Target="https://drive.google.com/drive/folders/1aBYqGFN-6l-9Y55T3fuaL3eiiEk-shwc?usp=drive_link" TargetMode="External"/><Relationship Id="rId539" Type="http://schemas.openxmlformats.org/officeDocument/2006/relationships/hyperlink" Target="https://drive.google.com/drive/folders/1-LXVi6zbY2bRjupdXEyY56d9eIl2Kvew" TargetMode="External"/><Relationship Id="rId746" Type="http://schemas.openxmlformats.org/officeDocument/2006/relationships/hyperlink" Target="https://drive.google.com/drive/folders/1-LXVi6zbY2bRjupdXEyY56d9eIl2Kvew" TargetMode="External"/><Relationship Id="rId1169" Type="http://schemas.openxmlformats.org/officeDocument/2006/relationships/hyperlink" Target="https://drive.google.com/drive/folders/1-LXVi6zbY2bRjupdXEyY56d9eIl2Kvew" TargetMode="External"/><Relationship Id="rId1376" Type="http://schemas.openxmlformats.org/officeDocument/2006/relationships/hyperlink" Target="https://drive.google.com/drive/folders/1-LXVi6zbY2bRjupdXEyY56d9eIl2Kvew" TargetMode="External"/><Relationship Id="rId1583" Type="http://schemas.openxmlformats.org/officeDocument/2006/relationships/hyperlink" Target="https://drive.google.com/drive/folders/1-LXVi6zbY2bRjupdXEyY56d9eIl2Kvew" TargetMode="External"/><Relationship Id="rId2427" Type="http://schemas.openxmlformats.org/officeDocument/2006/relationships/hyperlink" Target="https://drive.google.com/drive/folders/1DGa5Ghm24O8X9J7DDtx7Ja4SEEffoHqu" TargetMode="External"/><Relationship Id="rId2981" Type="http://schemas.openxmlformats.org/officeDocument/2006/relationships/hyperlink" Target="https://drive.google.com/drive/folders/1AZdrpznqifz8oNA9SO_w3aXFqCxuIZy1?usp=drive_link" TargetMode="External"/><Relationship Id="rId953" Type="http://schemas.openxmlformats.org/officeDocument/2006/relationships/hyperlink" Target="https://drive.google.com/drive/folders/1DGa5Ghm24O8X9J7DDtx7Ja4SEEffoHqu" TargetMode="External"/><Relationship Id="rId1029" Type="http://schemas.openxmlformats.org/officeDocument/2006/relationships/hyperlink" Target="https://drive.google.com/drive/folders/1DGa5Ghm24O8X9J7DDtx7Ja4SEEffoHqu" TargetMode="External"/><Relationship Id="rId1236" Type="http://schemas.openxmlformats.org/officeDocument/2006/relationships/hyperlink" Target="https://drive.google.com/drive/folders/1-LXVi6zbY2bRjupdXEyY56d9eIl2Kvew" TargetMode="External"/><Relationship Id="rId1790" Type="http://schemas.openxmlformats.org/officeDocument/2006/relationships/hyperlink" Target="https://drive.google.com/drive/folders/1BYflypICkdU4p0_qJb8zoX-6qG6txDP8?usp=drive_link" TargetMode="External"/><Relationship Id="rId2634" Type="http://schemas.openxmlformats.org/officeDocument/2006/relationships/hyperlink" Target="https://drive.google.com/drive/folders/1AZdrpznqifz8oNA9SO_w3aXFqCxuIZy1?usp=drive_link" TargetMode="External"/><Relationship Id="rId2841" Type="http://schemas.openxmlformats.org/officeDocument/2006/relationships/hyperlink" Target="https://drive.google.com/drive/folders/1AZdrpznqifz8oNA9SO_w3aXFqCxuIZy1?usp=drive_link" TargetMode="External"/><Relationship Id="rId82" Type="http://schemas.openxmlformats.org/officeDocument/2006/relationships/hyperlink" Target="https://drive.google.com/drive/folders/1Q_dp4NprloyEQBe69NwMwKbEBHcrrlqC?usp=drive_link" TargetMode="External"/><Relationship Id="rId606" Type="http://schemas.openxmlformats.org/officeDocument/2006/relationships/hyperlink" Target="https://drive.google.com/drive/folders/1-LXVi6zbY2bRjupdXEyY56d9eIl2Kvew" TargetMode="External"/><Relationship Id="rId813" Type="http://schemas.openxmlformats.org/officeDocument/2006/relationships/hyperlink" Target="https://drive.google.com/drive/folders/1DGa5Ghm24O8X9J7DDtx7Ja4SEEffoHqu" TargetMode="External"/><Relationship Id="rId1443" Type="http://schemas.openxmlformats.org/officeDocument/2006/relationships/hyperlink" Target="https://drive.google.com/drive/folders/1-LXVi6zbY2bRjupdXEyY56d9eIl2Kvew" TargetMode="External"/><Relationship Id="rId1650" Type="http://schemas.openxmlformats.org/officeDocument/2006/relationships/hyperlink" Target="https://drive.google.com/drive/folders/1DGa5Ghm24O8X9J7DDtx7Ja4SEEffoHqu" TargetMode="External"/><Relationship Id="rId2701" Type="http://schemas.openxmlformats.org/officeDocument/2006/relationships/hyperlink" Target="https://drive.google.com/drive/folders/1AZdrpznqifz8oNA9SO_w3aXFqCxuIZy1?usp=drive_link" TargetMode="External"/><Relationship Id="rId1303" Type="http://schemas.openxmlformats.org/officeDocument/2006/relationships/hyperlink" Target="https://drive.google.com/drive/folders/1-LXVi6zbY2bRjupdXEyY56d9eIl2Kvew" TargetMode="External"/><Relationship Id="rId1510" Type="http://schemas.openxmlformats.org/officeDocument/2006/relationships/hyperlink" Target="https://drive.google.com/drive/folders/1-LXVi6zbY2bRjupdXEyY56d9eIl2Kvew" TargetMode="External"/><Relationship Id="rId3268" Type="http://schemas.openxmlformats.org/officeDocument/2006/relationships/hyperlink" Target="https://drive.google.com/drive/folders/1DGa5Ghm24O8X9J7DDtx7Ja4SEEffoHqu" TargetMode="External"/><Relationship Id="rId189" Type="http://schemas.openxmlformats.org/officeDocument/2006/relationships/hyperlink" Target="https://drive.google.com/drive/folders/1DGa5Ghm24O8X9J7DDtx7Ja4SEEffoHqu" TargetMode="External"/><Relationship Id="rId396" Type="http://schemas.openxmlformats.org/officeDocument/2006/relationships/hyperlink" Target="https://drive.google.com/drive/folders/1-LXVi6zbY2bRjupdXEyY56d9eIl2Kvew" TargetMode="External"/><Relationship Id="rId2077" Type="http://schemas.openxmlformats.org/officeDocument/2006/relationships/hyperlink" Target="https://drive.google.com/drive/folders/1-LXVi6zbY2bRjupdXEyY56d9eIl2Kvew" TargetMode="External"/><Relationship Id="rId2284" Type="http://schemas.openxmlformats.org/officeDocument/2006/relationships/hyperlink" Target="https://drive.google.com/drive/folders/1DGa5Ghm24O8X9J7DDtx7Ja4SEEffoHqu" TargetMode="External"/><Relationship Id="rId2491" Type="http://schemas.openxmlformats.org/officeDocument/2006/relationships/hyperlink" Target="https://drive.google.com/drive/folders/1DGa5Ghm24O8X9J7DDtx7Ja4SEEffoHqu" TargetMode="External"/><Relationship Id="rId3128" Type="http://schemas.openxmlformats.org/officeDocument/2006/relationships/hyperlink" Target="https://drive.google.com/drive/folders/1DGa5Ghm24O8X9J7DDtx7Ja4SEEffoHqu" TargetMode="External"/><Relationship Id="rId3335" Type="http://schemas.openxmlformats.org/officeDocument/2006/relationships/hyperlink" Target="https://drive.google.com/drive/folders/1-LXVi6zbY2bRjupdXEyY56d9eIl2Kvew" TargetMode="External"/><Relationship Id="rId256" Type="http://schemas.openxmlformats.org/officeDocument/2006/relationships/hyperlink" Target="https://drive.google.com/drive/folders/1DGa5Ghm24O8X9J7DDtx7Ja4SEEffoHqu" TargetMode="External"/><Relationship Id="rId463" Type="http://schemas.openxmlformats.org/officeDocument/2006/relationships/hyperlink" Target="https://drive.google.com/drive/folders/1-LXVi6zbY2bRjupdXEyY56d9eIl2Kvew" TargetMode="External"/><Relationship Id="rId670" Type="http://schemas.openxmlformats.org/officeDocument/2006/relationships/hyperlink" Target="https://drive.google.com/drive/folders/1-LXVi6zbY2bRjupdXEyY56d9eIl2Kvew" TargetMode="External"/><Relationship Id="rId1093" Type="http://schemas.openxmlformats.org/officeDocument/2006/relationships/hyperlink" Target="https://drive.google.com/drive/folders/1DGa5Ghm24O8X9J7DDtx7Ja4SEEffoHqu" TargetMode="External"/><Relationship Id="rId2144" Type="http://schemas.openxmlformats.org/officeDocument/2006/relationships/hyperlink" Target="https://drive.google.com/drive/folders/1-LXVi6zbY2bRjupdXEyY56d9eIl2Kvew" TargetMode="External"/><Relationship Id="rId2351" Type="http://schemas.openxmlformats.org/officeDocument/2006/relationships/hyperlink" Target="https://drive.google.com/drive/folders/1DGa5Ghm24O8X9J7DDtx7Ja4SEEffoHqu" TargetMode="External"/><Relationship Id="rId3402" Type="http://schemas.openxmlformats.org/officeDocument/2006/relationships/vmlDrawing" Target="../drawings/vmlDrawing1.vml"/><Relationship Id="rId116" Type="http://schemas.openxmlformats.org/officeDocument/2006/relationships/hyperlink" Target="https://drive.google.com/drive/folders/1DGa5Ghm24O8X9J7DDtx7Ja4SEEffoHqu" TargetMode="External"/><Relationship Id="rId323" Type="http://schemas.openxmlformats.org/officeDocument/2006/relationships/hyperlink" Target="https://drive.google.com/drive/folders/10CnveLoPptPUjt6WP9mFaqzQp2c9okxy?usp=drive_link" TargetMode="External"/><Relationship Id="rId530" Type="http://schemas.openxmlformats.org/officeDocument/2006/relationships/hyperlink" Target="https://drive.google.com/drive/folders/1-LXVi6zbY2bRjupdXEyY56d9eIl2Kvew" TargetMode="External"/><Relationship Id="rId1160" Type="http://schemas.openxmlformats.org/officeDocument/2006/relationships/hyperlink" Target="https://drive.google.com/drive/folders/1DWiifF6-sDJtvzX7BTmFFILR6XWxylNd?usp=drive_link" TargetMode="External"/><Relationship Id="rId2004" Type="http://schemas.openxmlformats.org/officeDocument/2006/relationships/hyperlink" Target="https://drive.google.com/drive/folders/1DGa5Ghm24O8X9J7DDtx7Ja4SEEffoHqu" TargetMode="External"/><Relationship Id="rId2211" Type="http://schemas.openxmlformats.org/officeDocument/2006/relationships/hyperlink" Target="https://drive.google.com/drive/folders/1-LXVi6zbY2bRjupdXEyY56d9eIl2Kvew" TargetMode="External"/><Relationship Id="rId1020" Type="http://schemas.openxmlformats.org/officeDocument/2006/relationships/hyperlink" Target="https://drive.google.com/drive/folders/1DGa5Ghm24O8X9J7DDtx7Ja4SEEffoHqu" TargetMode="External"/><Relationship Id="rId1977" Type="http://schemas.openxmlformats.org/officeDocument/2006/relationships/hyperlink" Target="https://drive.google.com/drive/folders/1-LXVi6zbY2bRjupdXEyY56d9eIl2Kvew" TargetMode="External"/><Relationship Id="rId1837" Type="http://schemas.openxmlformats.org/officeDocument/2006/relationships/hyperlink" Target="https://drive.google.com/drive/folders/1DGa5Ghm24O8X9J7DDtx7Ja4SEEffoHqu" TargetMode="External"/><Relationship Id="rId3192" Type="http://schemas.openxmlformats.org/officeDocument/2006/relationships/hyperlink" Target="https://drive.google.com/drive/folders/1-LXVi6zbY2bRjupdXEyY56d9eIl2Kvew" TargetMode="External"/><Relationship Id="rId3052" Type="http://schemas.openxmlformats.org/officeDocument/2006/relationships/hyperlink" Target="https://drive.google.com/drive/folders/1AZdrpznqifz8oNA9SO_w3aXFqCxuIZy1?usp=drive_link" TargetMode="External"/><Relationship Id="rId180" Type="http://schemas.openxmlformats.org/officeDocument/2006/relationships/hyperlink" Target="https://drive.google.com/drive/folders/1DGa5Ghm24O8X9J7DDtx7Ja4SEEffoHqu" TargetMode="External"/><Relationship Id="rId1904" Type="http://schemas.openxmlformats.org/officeDocument/2006/relationships/hyperlink" Target="https://drive.google.com/drive/folders/12YARs_I0obF1ApyzjAxR4gUXIGPa8ENc?usp=drive_link" TargetMode="External"/><Relationship Id="rId997" Type="http://schemas.openxmlformats.org/officeDocument/2006/relationships/hyperlink" Target="https://drive.google.com/drive/folders/1DGa5Ghm24O8X9J7DDtx7Ja4SEEffoHqu" TargetMode="External"/><Relationship Id="rId2678" Type="http://schemas.openxmlformats.org/officeDocument/2006/relationships/hyperlink" Target="https://drive.google.com/drive/folders/1AZdrpznqifz8oNA9SO_w3aXFqCxuIZy1?usp=drive_link" TargetMode="External"/><Relationship Id="rId2885" Type="http://schemas.openxmlformats.org/officeDocument/2006/relationships/hyperlink" Target="https://drive.google.com/drive/folders/1AZdrpznqifz8oNA9SO_w3aXFqCxuIZy1?usp=drive_link" TargetMode="External"/><Relationship Id="rId857" Type="http://schemas.openxmlformats.org/officeDocument/2006/relationships/hyperlink" Target="https://drive.google.com/drive/folders/1DGa5Ghm24O8X9J7DDtx7Ja4SEEffoHqu" TargetMode="External"/><Relationship Id="rId1487" Type="http://schemas.openxmlformats.org/officeDocument/2006/relationships/hyperlink" Target="https://drive.google.com/drive/folders/1-LXVi6zbY2bRjupdXEyY56d9eIl2Kvew" TargetMode="External"/><Relationship Id="rId1694" Type="http://schemas.openxmlformats.org/officeDocument/2006/relationships/hyperlink" Target="https://drive.google.com/drive/folders/1UZwGXH6sa4wnMWdLXODEq9gco4_RuCIJ?usp=drive_link" TargetMode="External"/><Relationship Id="rId2538" Type="http://schemas.openxmlformats.org/officeDocument/2006/relationships/hyperlink" Target="https://drive.google.com/drive/folders/1DGa5Ghm24O8X9J7DDtx7Ja4SEEffoHqu" TargetMode="External"/><Relationship Id="rId2745" Type="http://schemas.openxmlformats.org/officeDocument/2006/relationships/hyperlink" Target="https://drive.google.com/drive/folders/1AZdrpznqifz8oNA9SO_w3aXFqCxuIZy1?usp=drive_link" TargetMode="External"/><Relationship Id="rId2952" Type="http://schemas.openxmlformats.org/officeDocument/2006/relationships/hyperlink" Target="https://drive.google.com/drive/folders/1AZdrpznqifz8oNA9SO_w3aXFqCxuIZy1?usp=drive_link" TargetMode="External"/><Relationship Id="rId717" Type="http://schemas.openxmlformats.org/officeDocument/2006/relationships/hyperlink" Target="https://drive.google.com/drive/folders/1-LXVi6zbY2bRjupdXEyY56d9eIl2Kvew" TargetMode="External"/><Relationship Id="rId924" Type="http://schemas.openxmlformats.org/officeDocument/2006/relationships/hyperlink" Target="https://drive.google.com/drive/folders/1DGa5Ghm24O8X9J7DDtx7Ja4SEEffoHqu" TargetMode="External"/><Relationship Id="rId1347" Type="http://schemas.openxmlformats.org/officeDocument/2006/relationships/hyperlink" Target="https://drive.google.com/drive/folders/1-LXVi6zbY2bRjupdXEyY56d9eIl2Kvew" TargetMode="External"/><Relationship Id="rId1554" Type="http://schemas.openxmlformats.org/officeDocument/2006/relationships/hyperlink" Target="https://drive.google.com/drive/folders/1-LXVi6zbY2bRjupdXEyY56d9eIl2Kvew" TargetMode="External"/><Relationship Id="rId1761" Type="http://schemas.openxmlformats.org/officeDocument/2006/relationships/hyperlink" Target="https://drive.google.com/drive/folders/15I2YA3D36j3hpvqwou-IOn1tM1VQt9yi?usp=drive_link" TargetMode="External"/><Relationship Id="rId2605" Type="http://schemas.openxmlformats.org/officeDocument/2006/relationships/hyperlink" Target="https://drive.google.com/drive/folders/1AZdrpznqifz8oNA9SO_w3aXFqCxuIZy1?usp=drive_link" TargetMode="External"/><Relationship Id="rId2812" Type="http://schemas.openxmlformats.org/officeDocument/2006/relationships/hyperlink" Target="https://drive.google.com/drive/folders/1AZdrpznqifz8oNA9SO_w3aXFqCxuIZy1?usp=drive_link" TargetMode="External"/><Relationship Id="rId53" Type="http://schemas.openxmlformats.org/officeDocument/2006/relationships/hyperlink" Target="https://drive.google.com/drive/folders/1XUFD8FQmVxuqHPduLVE6EeRGR-onspEt?usp=drive_link" TargetMode="External"/><Relationship Id="rId1207" Type="http://schemas.openxmlformats.org/officeDocument/2006/relationships/hyperlink" Target="https://drive.google.com/drive/folders/1-LXVi6zbY2bRjupdXEyY56d9eIl2Kvew" TargetMode="External"/><Relationship Id="rId1414" Type="http://schemas.openxmlformats.org/officeDocument/2006/relationships/hyperlink" Target="https://drive.google.com/drive/folders/1-LXVi6zbY2bRjupdXEyY56d9eIl2Kvew" TargetMode="External"/><Relationship Id="rId1621" Type="http://schemas.openxmlformats.org/officeDocument/2006/relationships/hyperlink" Target="https://drive.google.com/drive/folders/1-LXVi6zbY2bRjupdXEyY56d9eIl2Kvew" TargetMode="External"/><Relationship Id="rId3379" Type="http://schemas.openxmlformats.org/officeDocument/2006/relationships/hyperlink" Target="https://drive.google.com/drive/folders/1kzi8E8aXImzLd4Hpii0IyrssjAkZEpTe?usp=share_link" TargetMode="External"/><Relationship Id="rId2188" Type="http://schemas.openxmlformats.org/officeDocument/2006/relationships/hyperlink" Target="https://drive.google.com/drive/folders/1-LXVi6zbY2bRjupdXEyY56d9eIl2Kvew" TargetMode="External"/><Relationship Id="rId2395" Type="http://schemas.openxmlformats.org/officeDocument/2006/relationships/hyperlink" Target="https://drive.google.com/drive/folders/1DGa5Ghm24O8X9J7DDtx7Ja4SEEffoHqu" TargetMode="External"/><Relationship Id="rId3239" Type="http://schemas.openxmlformats.org/officeDocument/2006/relationships/hyperlink" Target="https://drive.google.com/drive/folders/1DGa5Ghm24O8X9J7DDtx7Ja4SEEffoHqu" TargetMode="External"/><Relationship Id="rId367" Type="http://schemas.openxmlformats.org/officeDocument/2006/relationships/hyperlink" Target="https://drive.google.com/drive/folders/1-LXVi6zbY2bRjupdXEyY56d9eIl2Kvew" TargetMode="External"/><Relationship Id="rId574" Type="http://schemas.openxmlformats.org/officeDocument/2006/relationships/hyperlink" Target="https://drive.google.com/drive/folders/1-LXVi6zbY2bRjupdXEyY56d9eIl2Kvew" TargetMode="External"/><Relationship Id="rId2048" Type="http://schemas.openxmlformats.org/officeDocument/2006/relationships/hyperlink" Target="https://drive.google.com/drive/folders/10LHSO5cVHGF4FazIPFowZwxaAlYYWCwe?usp=drive_link" TargetMode="External"/><Relationship Id="rId2255" Type="http://schemas.openxmlformats.org/officeDocument/2006/relationships/hyperlink" Target="https://drive.google.com/drive/folders/1DGa5Ghm24O8X9J7DDtx7Ja4SEEffoHqu" TargetMode="External"/><Relationship Id="rId227" Type="http://schemas.openxmlformats.org/officeDocument/2006/relationships/hyperlink" Target="https://drive.google.com/drive/folders/1DGa5Ghm24O8X9J7DDtx7Ja4SEEffoHqu" TargetMode="External"/><Relationship Id="rId781" Type="http://schemas.openxmlformats.org/officeDocument/2006/relationships/hyperlink" Target="https://drive.google.com/drive/folders/1-LXVi6zbY2bRjupdXEyY56d9eIl2Kvew" TargetMode="External"/><Relationship Id="rId2462" Type="http://schemas.openxmlformats.org/officeDocument/2006/relationships/hyperlink" Target="https://drive.google.com/drive/folders/1DGa5Ghm24O8X9J7DDtx7Ja4SEEffoHqu" TargetMode="External"/><Relationship Id="rId3306" Type="http://schemas.openxmlformats.org/officeDocument/2006/relationships/hyperlink" Target="https://drive.google.com/drive/folders/1DGa5Ghm24O8X9J7DDtx7Ja4SEEffoHqu" TargetMode="External"/><Relationship Id="rId434" Type="http://schemas.openxmlformats.org/officeDocument/2006/relationships/hyperlink" Target="https://drive.google.com/drive/folders/1DGa5Ghm24O8X9J7DDtx7Ja4SEEffoHqu" TargetMode="External"/><Relationship Id="rId641" Type="http://schemas.openxmlformats.org/officeDocument/2006/relationships/hyperlink" Target="https://drive.google.com/drive/folders/1-LXVi6zbY2bRjupdXEyY56d9eIl2Kvew" TargetMode="External"/><Relationship Id="rId1064" Type="http://schemas.openxmlformats.org/officeDocument/2006/relationships/hyperlink" Target="https://drive.google.com/drive/folders/1DGa5Ghm24O8X9J7DDtx7Ja4SEEffoHqu" TargetMode="External"/><Relationship Id="rId1271" Type="http://schemas.openxmlformats.org/officeDocument/2006/relationships/hyperlink" Target="https://drive.google.com/drive/folders/1-LXVi6zbY2bRjupdXEyY56d9eIl2Kvew" TargetMode="External"/><Relationship Id="rId2115" Type="http://schemas.openxmlformats.org/officeDocument/2006/relationships/hyperlink" Target="https://drive.google.com/drive/folders/1-LXVi6zbY2bRjupdXEyY56d9eIl2Kvew" TargetMode="External"/><Relationship Id="rId2322" Type="http://schemas.openxmlformats.org/officeDocument/2006/relationships/hyperlink" Target="https://drive.google.com/drive/folders/1DGa5Ghm24O8X9J7DDtx7Ja4SEEffoHqu" TargetMode="External"/><Relationship Id="rId501" Type="http://schemas.openxmlformats.org/officeDocument/2006/relationships/hyperlink" Target="https://drive.google.com/drive/folders/1-LXVi6zbY2bRjupdXEyY56d9eIl2Kvew" TargetMode="External"/><Relationship Id="rId1131" Type="http://schemas.openxmlformats.org/officeDocument/2006/relationships/hyperlink" Target="https://drive.google.com/drive/folders/1DGa5Ghm24O8X9J7DDtx7Ja4SEEffoHqu" TargetMode="External"/><Relationship Id="rId3096" Type="http://schemas.openxmlformats.org/officeDocument/2006/relationships/hyperlink" Target="https://drive.google.com/drive/folders/108fpbzpG6l2z5Y7AFBTRkiwvXpQ0VQt0?usp=drive_link" TargetMode="External"/><Relationship Id="rId1948" Type="http://schemas.openxmlformats.org/officeDocument/2006/relationships/hyperlink" Target="https://drive.google.com/drive/folders/1DGa5Ghm24O8X9J7DDtx7Ja4SEEffoHqu" TargetMode="External"/><Relationship Id="rId3163" Type="http://schemas.openxmlformats.org/officeDocument/2006/relationships/hyperlink" Target="https://drive.google.com/drive/folders/1fz7XGA3RpfJIW8q96giBYVwpWDBwgqzK?usp=drive_link" TargetMode="External"/><Relationship Id="rId3370" Type="http://schemas.openxmlformats.org/officeDocument/2006/relationships/hyperlink" Target="https://drive.google.com/file/d/1rg840YFkhOKsnf6x8KnnVmu43dvHsg6M" TargetMode="External"/><Relationship Id="rId291" Type="http://schemas.openxmlformats.org/officeDocument/2006/relationships/hyperlink" Target="https://drive.google.com/drive/folders/1f8OCG9brr-PeGdtwOHvX-BsytVVcWbWV?usp=drive_link" TargetMode="External"/><Relationship Id="rId1808" Type="http://schemas.openxmlformats.org/officeDocument/2006/relationships/hyperlink" Target="https://drive.google.com/drive/folders/1DGa5Ghm24O8X9J7DDtx7Ja4SEEffoHqu" TargetMode="External"/><Relationship Id="rId3023" Type="http://schemas.openxmlformats.org/officeDocument/2006/relationships/hyperlink" Target="https://drive.google.com/drive/folders/1AZdrpznqifz8oNA9SO_w3aXFqCxuIZy1?usp=drive_link" TargetMode="External"/><Relationship Id="rId151" Type="http://schemas.openxmlformats.org/officeDocument/2006/relationships/hyperlink" Target="https://drive.google.com/drive/folders/1xggqcZO131W8MGUFgzGcUjKgBqM5EE4C?usp=drive_link" TargetMode="External"/><Relationship Id="rId3230" Type="http://schemas.openxmlformats.org/officeDocument/2006/relationships/hyperlink" Target="https://drive.google.com/drive/folders/11EQ6RpCtn9rboHY8q8iSolV-E8n-rthx?usp=drive_link" TargetMode="External"/><Relationship Id="rId2789" Type="http://schemas.openxmlformats.org/officeDocument/2006/relationships/hyperlink" Target="https://drive.google.com/drive/folders/1AZdrpznqifz8oNA9SO_w3aXFqCxuIZy1?usp=drive_link" TargetMode="External"/><Relationship Id="rId2996" Type="http://schemas.openxmlformats.org/officeDocument/2006/relationships/hyperlink" Target="https://drive.google.com/drive/folders/1AZdrpznqifz8oNA9SO_w3aXFqCxuIZy1?usp=drive_link" TargetMode="External"/><Relationship Id="rId968" Type="http://schemas.openxmlformats.org/officeDocument/2006/relationships/hyperlink" Target="https://drive.google.com/drive/folders/1DGa5Ghm24O8X9J7DDtx7Ja4SEEffoHqu" TargetMode="External"/><Relationship Id="rId1598" Type="http://schemas.openxmlformats.org/officeDocument/2006/relationships/hyperlink" Target="https://drive.google.com/drive/folders/1-LXVi6zbY2bRjupdXEyY56d9eIl2Kvew" TargetMode="External"/><Relationship Id="rId2649" Type="http://schemas.openxmlformats.org/officeDocument/2006/relationships/hyperlink" Target="https://drive.google.com/drive/folders/1AZdrpznqifz8oNA9SO_w3aXFqCxuIZy1?usp=drive_link" TargetMode="External"/><Relationship Id="rId2856" Type="http://schemas.openxmlformats.org/officeDocument/2006/relationships/hyperlink" Target="https://drive.google.com/drive/folders/1AZdrpznqifz8oNA9SO_w3aXFqCxuIZy1?usp=drive_link" TargetMode="External"/><Relationship Id="rId97" Type="http://schemas.openxmlformats.org/officeDocument/2006/relationships/hyperlink" Target="https://drive.google.com/drive/folders/1JGAMhoG1ScLX5DdGacyzex9NT3gFGksD?usp=drive_link" TargetMode="External"/><Relationship Id="rId828" Type="http://schemas.openxmlformats.org/officeDocument/2006/relationships/hyperlink" Target="https://drive.google.com/drive/folders/1DGa5Ghm24O8X9J7DDtx7Ja4SEEffoHqu" TargetMode="External"/><Relationship Id="rId1458" Type="http://schemas.openxmlformats.org/officeDocument/2006/relationships/hyperlink" Target="https://drive.google.com/drive/folders/1-LXVi6zbY2bRjupdXEyY56d9eIl2Kvew" TargetMode="External"/><Relationship Id="rId1665" Type="http://schemas.openxmlformats.org/officeDocument/2006/relationships/hyperlink" Target="https://drive.google.com/drive/folders/1DGa5Ghm24O8X9J7DDtx7Ja4SEEffoHqu" TargetMode="External"/><Relationship Id="rId1872" Type="http://schemas.openxmlformats.org/officeDocument/2006/relationships/hyperlink" Target="https://drive.google.com/drive/folders/1DGa5Ghm24O8X9J7DDtx7Ja4SEEffoHqu" TargetMode="External"/><Relationship Id="rId2509" Type="http://schemas.openxmlformats.org/officeDocument/2006/relationships/hyperlink" Target="https://drive.google.com/drive/folders/1DGa5Ghm24O8X9J7DDtx7Ja4SEEffoHqu" TargetMode="External"/><Relationship Id="rId2716" Type="http://schemas.openxmlformats.org/officeDocument/2006/relationships/hyperlink" Target="https://drive.google.com/drive/folders/1AZdrpznqifz8oNA9SO_w3aXFqCxuIZy1?usp=drive_link" TargetMode="External"/><Relationship Id="rId1318" Type="http://schemas.openxmlformats.org/officeDocument/2006/relationships/hyperlink" Target="https://drive.google.com/drive/folders/1-LXVi6zbY2bRjupdXEyY56d9eIl2Kvew" TargetMode="External"/><Relationship Id="rId1525" Type="http://schemas.openxmlformats.org/officeDocument/2006/relationships/hyperlink" Target="https://drive.google.com/drive/folders/1-LXVi6zbY2bRjupdXEyY56d9eIl2Kvew" TargetMode="External"/><Relationship Id="rId2923" Type="http://schemas.openxmlformats.org/officeDocument/2006/relationships/hyperlink" Target="https://drive.google.com/drive/folders/1AZdrpznqifz8oNA9SO_w3aXFqCxuIZy1?usp=drive_link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Km1G_cwF_G5MQ1cylYXahLDaDoTcxyGq?usp=drive_link" TargetMode="External"/><Relationship Id="rId21" Type="http://schemas.openxmlformats.org/officeDocument/2006/relationships/hyperlink" Target="https://drive.google.com/drive/folders/1O38I83Eh5Az5HOZZrsYVlXYZN4Lb9gi8?usp=drive_link" TargetMode="External"/><Relationship Id="rId63" Type="http://schemas.openxmlformats.org/officeDocument/2006/relationships/hyperlink" Target="https://drive.google.com/drive/folders/1iWiDOIKWTWKgqkB17GD4tV03aez1F3T4?usp=drive_link" TargetMode="External"/><Relationship Id="rId159" Type="http://schemas.openxmlformats.org/officeDocument/2006/relationships/hyperlink" Target="https://drive.google.com/drive/folders/1B_1XdSVOmRvC2iNFfKHa_JEM8so6_0XV?usp=drive_link" TargetMode="External"/><Relationship Id="rId170" Type="http://schemas.openxmlformats.org/officeDocument/2006/relationships/hyperlink" Target="https://drive.google.com/drive/folders/173yyjoHWX_F-HIIGxD5ENrKn8yy596a6?usp=drive_link" TargetMode="External"/><Relationship Id="rId226" Type="http://schemas.openxmlformats.org/officeDocument/2006/relationships/hyperlink" Target="https://drive.google.com/drive/folders/1w8f8RWo3ZAURNIwoBJ4Onpmn_W5v8pPi?usp=drive_link" TargetMode="External"/><Relationship Id="rId268" Type="http://schemas.openxmlformats.org/officeDocument/2006/relationships/hyperlink" Target="https://drive.google.com/drive/folders/1X5tyUVkD9V0BAms5Xo5LWs5zJNLQ0nz0?usp=share_link" TargetMode="External"/><Relationship Id="rId32" Type="http://schemas.openxmlformats.org/officeDocument/2006/relationships/hyperlink" Target="https://drive.google.com/drive/folders/17h1Jo4R3LsdvK_bZuJtBLYrDBy0Z9BaH?usp=drive_link" TargetMode="External"/><Relationship Id="rId74" Type="http://schemas.openxmlformats.org/officeDocument/2006/relationships/hyperlink" Target="https://drive.google.com/drive/folders/1GDzCT-4L59Zq-siY4YPyjnlzuPwtgoIH?usp=drive_link" TargetMode="External"/><Relationship Id="rId128" Type="http://schemas.openxmlformats.org/officeDocument/2006/relationships/hyperlink" Target="https://drive.google.com/drive/folders/1woipvDXl7toG28WQb7bdGdjYgTVVD_Wc?usp=drive_link" TargetMode="External"/><Relationship Id="rId5" Type="http://schemas.openxmlformats.org/officeDocument/2006/relationships/hyperlink" Target="https://drive.google.com/drive/folders/1-9D2C0xEKh4OaApacap2D2S-D7jVC4o5?usp=drive_link" TargetMode="External"/><Relationship Id="rId181" Type="http://schemas.openxmlformats.org/officeDocument/2006/relationships/hyperlink" Target="https://drive.google.com/drive/folders/15IeuUvXXGVLSsEkT_2Xluo1g3OtS7kOK?usp=drive_link" TargetMode="External"/><Relationship Id="rId237" Type="http://schemas.openxmlformats.org/officeDocument/2006/relationships/hyperlink" Target="https://drive.google.com/drive/folders/1XhKpypnjXHdpa4kxpq8iYf_0N7DxYtm9?usp=drive_link" TargetMode="External"/><Relationship Id="rId279" Type="http://schemas.openxmlformats.org/officeDocument/2006/relationships/hyperlink" Target="https://drive.google.com/drive/folders/1nzhZZpZz1Uu6SYR6jye1VkrpyYiQ4cJz?usp=drive_link" TargetMode="External"/><Relationship Id="rId22" Type="http://schemas.openxmlformats.org/officeDocument/2006/relationships/hyperlink" Target="https://drive.google.com/drive/folders/1Q_dp4NprloyEQBe69NwMwKbEBHcrrlqC?usp=drive_link" TargetMode="External"/><Relationship Id="rId43" Type="http://schemas.openxmlformats.org/officeDocument/2006/relationships/hyperlink" Target="https://drive.google.com/drive/folders/1Bi35F4wwiUs3dDFyL2Kv-u0qtd4_D4q5?usp=drive_link" TargetMode="External"/><Relationship Id="rId64" Type="http://schemas.openxmlformats.org/officeDocument/2006/relationships/hyperlink" Target="https://drive.google.com/drive/folders/17Dl0VG3Fc9PecqIeE0QfXEw42iIzlvYi?usp=drive_link" TargetMode="External"/><Relationship Id="rId118" Type="http://schemas.openxmlformats.org/officeDocument/2006/relationships/hyperlink" Target="https://drive.google.com/drive/folders/1izgGrSldDRj4f4WKSnh88PX2Oj54j96J?usp=drive_link" TargetMode="External"/><Relationship Id="rId139" Type="http://schemas.openxmlformats.org/officeDocument/2006/relationships/hyperlink" Target="https://drive.google.com/drive/folders/1jNOZF3LDifinZ7G_NDlgpEDWmIEMH2C8?usp=drive_link" TargetMode="External"/><Relationship Id="rId85" Type="http://schemas.openxmlformats.org/officeDocument/2006/relationships/hyperlink" Target="https://drive.google.com/drive/folders/10IsRWDnNPM1Hg3ioqvtiM29vQBFXfMSX?usp=drive_link" TargetMode="External"/><Relationship Id="rId150" Type="http://schemas.openxmlformats.org/officeDocument/2006/relationships/hyperlink" Target="https://drive.google.com/drive/folders/1HI3vtTAtlPaVBZEMpzo43YJhKgh-Sb7O?usp=drive_link" TargetMode="External"/><Relationship Id="rId171" Type="http://schemas.openxmlformats.org/officeDocument/2006/relationships/hyperlink" Target="https://drive.google.com/drive/folders/15QC2ZSWV8xu1wK8nOPDr-b6rac4g9nxx?usp=drive_link" TargetMode="External"/><Relationship Id="rId192" Type="http://schemas.openxmlformats.org/officeDocument/2006/relationships/hyperlink" Target="https://drive.google.com/drive/folders/11ucCGfwkEUl0y8Y-yND5d_yZ_zNTDUBE?usp=drive_link" TargetMode="External"/><Relationship Id="rId206" Type="http://schemas.openxmlformats.org/officeDocument/2006/relationships/hyperlink" Target="https://drive.google.com/drive/folders/1_-g6SmWJicbAaOwUWvwBvpgRqXpf5EQ5?usp=drive_link" TargetMode="External"/><Relationship Id="rId227" Type="http://schemas.openxmlformats.org/officeDocument/2006/relationships/hyperlink" Target="https://drive.google.com/drive/folders/1C_fEmhXG5CEVqVi8fOKEE-OmMGjzjsek?usp=drive_link" TargetMode="External"/><Relationship Id="rId248" Type="http://schemas.openxmlformats.org/officeDocument/2006/relationships/hyperlink" Target="https://drive.google.com/drive/folders/183xD5A1fy2YrGXMZLS8h5PCF5qLokf87?usp=drive_link" TargetMode="External"/><Relationship Id="rId269" Type="http://schemas.openxmlformats.org/officeDocument/2006/relationships/hyperlink" Target="https://drive.google.com/drive/folders/10oa9jEZm7H94yO7hyo2X6OWCpeWjCuMu?usp=share_link" TargetMode="External"/><Relationship Id="rId12" Type="http://schemas.openxmlformats.org/officeDocument/2006/relationships/hyperlink" Target="https://drive.google.com/drive/folders/1LzaUbpeom6gNltFa_tH9g4EGPrGQl9BV?usp=drive_link" TargetMode="External"/><Relationship Id="rId33" Type="http://schemas.openxmlformats.org/officeDocument/2006/relationships/hyperlink" Target="https://drive.google.com/drive/folders/1pknsgILgwOD2g84IaXDoDaDzCYNj-otZ?usp=drive_link" TargetMode="External"/><Relationship Id="rId108" Type="http://schemas.openxmlformats.org/officeDocument/2006/relationships/hyperlink" Target="https://drive.google.com/drive/folders/1v5RZ1C3i9D4f0IQzGxCJJ9ocGFRo1T-y?usp=drive_link" TargetMode="External"/><Relationship Id="rId129" Type="http://schemas.openxmlformats.org/officeDocument/2006/relationships/hyperlink" Target="https://drive.google.com/drive/folders/1dUVyPpehXzi4ilw3yNNLQFqBIQvbNpDI?usp=drive_link" TargetMode="External"/><Relationship Id="rId280" Type="http://schemas.openxmlformats.org/officeDocument/2006/relationships/hyperlink" Target="https://drive.google.com/drive/folders/1iMjZZP576OxRRKgodijQhQXNqe8WNoPi?usp=drive_link" TargetMode="External"/><Relationship Id="rId54" Type="http://schemas.openxmlformats.org/officeDocument/2006/relationships/hyperlink" Target="https://drive.google.com/drive/folders/17d4ExL0v2jfdeFlLpIfVG3TN5cFVPPY1?usp=drive_link" TargetMode="External"/><Relationship Id="rId75" Type="http://schemas.openxmlformats.org/officeDocument/2006/relationships/hyperlink" Target="https://disk.yandex.ru/d/-0NPRpsD5VjFQQ" TargetMode="External"/><Relationship Id="rId96" Type="http://schemas.openxmlformats.org/officeDocument/2006/relationships/hyperlink" Target="https://drive.google.com/drive/folders/10ynATI2BnJV1nZax7qpJ3XnzhSRW8B0F?usp=drive_link" TargetMode="External"/><Relationship Id="rId140" Type="http://schemas.openxmlformats.org/officeDocument/2006/relationships/hyperlink" Target="https://drive.google.com/drive/folders/11CpEGPF2Bw39PwbNZsnDcxp-aGvA7VCF?usp=drive_link" TargetMode="External"/><Relationship Id="rId161" Type="http://schemas.openxmlformats.org/officeDocument/2006/relationships/hyperlink" Target="https://drive.google.com/drive/folders/11TAAKqkCIkTHWm3xrMj2Z5tQYQsD_YjG?usp=drive_link" TargetMode="External"/><Relationship Id="rId182" Type="http://schemas.openxmlformats.org/officeDocument/2006/relationships/hyperlink" Target="https://drive.google.com/drive/folders/1-5fRl_9y74DvrQHupQOggLbMJN43se4u?usp=drive_link" TargetMode="External"/><Relationship Id="rId217" Type="http://schemas.openxmlformats.org/officeDocument/2006/relationships/hyperlink" Target="https://drive.google.com/drive/folders/1KhX5zyd2jDukvUwRBDU6YdV7uEn-llEF" TargetMode="External"/><Relationship Id="rId6" Type="http://schemas.openxmlformats.org/officeDocument/2006/relationships/hyperlink" Target="https://drive.google.com/drive/folders/1zPzhEjOQj3toLaJbMALmJOgEqsJFYWnG?usp=drive_link" TargetMode="External"/><Relationship Id="rId238" Type="http://schemas.openxmlformats.org/officeDocument/2006/relationships/hyperlink" Target="https://drive.google.com/drive/folders/13hIFuPoUIxBW7CTeJttpkmIzrQGZAgka?usp=drive_link" TargetMode="External"/><Relationship Id="rId259" Type="http://schemas.openxmlformats.org/officeDocument/2006/relationships/hyperlink" Target="https://drive.google.com/drive/folders/1IETTW3Z8bsr-ZvRTuIEFhxld-W7IZfqu?usp=drive_link" TargetMode="External"/><Relationship Id="rId23" Type="http://schemas.openxmlformats.org/officeDocument/2006/relationships/hyperlink" Target="https://drive.google.com/drive/folders/1lCBFNn2I3kcPOiy0cdMcqdmn14TDLAo6?usp=drive_link" TargetMode="External"/><Relationship Id="rId119" Type="http://schemas.openxmlformats.org/officeDocument/2006/relationships/hyperlink" Target="https://drive.google.com/drive/folders/1DQT9QHU7-snu92EDHg4Z4dzSw93loWHm?usp=drive_link" TargetMode="External"/><Relationship Id="rId270" Type="http://schemas.openxmlformats.org/officeDocument/2006/relationships/hyperlink" Target="https://drive.google.com/drive/folders/1rCuguiWvU_qld9bhYu2jDaIH9IE8hVxm?usp=share_link" TargetMode="External"/><Relationship Id="rId44" Type="http://schemas.openxmlformats.org/officeDocument/2006/relationships/hyperlink" Target="https://drive.google.com/drive/folders/1XAiJw4VX2ldJk1QX9lIIKRGSYR6nNeLY" TargetMode="External"/><Relationship Id="rId65" Type="http://schemas.openxmlformats.org/officeDocument/2006/relationships/hyperlink" Target="https://drive.google.com/drive/folders/13Mp6AcviiIfPVjWeoA2yjgg8KmkN2Gau?usp=drive_link" TargetMode="External"/><Relationship Id="rId86" Type="http://schemas.openxmlformats.org/officeDocument/2006/relationships/hyperlink" Target="https://drive.google.com/drive/folders/1Lq9-aE0yKezzo0m0-trb3vzbzcylqCnK?usp=drive_link" TargetMode="External"/><Relationship Id="rId130" Type="http://schemas.openxmlformats.org/officeDocument/2006/relationships/hyperlink" Target="https://drive.google.com/drive/folders/1uEK7mX0oXVWKUMGoJSSX3gu6PIr_NPRn?usp=drive_link" TargetMode="External"/><Relationship Id="rId151" Type="http://schemas.openxmlformats.org/officeDocument/2006/relationships/hyperlink" Target="https://drive.google.com/drive/folders/1F0MIS2KcuB6qRX3wF-Ahyd8vqOJ0N93x?usp=drive_link" TargetMode="External"/><Relationship Id="rId172" Type="http://schemas.openxmlformats.org/officeDocument/2006/relationships/hyperlink" Target="https://drive.google.com/drive/folders/1CCUzTh7lsGYslJDBjiHkBH4n6qcywFMr?usp=drive_link" TargetMode="External"/><Relationship Id="rId193" Type="http://schemas.openxmlformats.org/officeDocument/2006/relationships/hyperlink" Target="https://drive.google.com/drive/folders/14DtPiJ9NStfUdhSZzQHDU7bARdzTusNq?usp=drive_link" TargetMode="External"/><Relationship Id="rId207" Type="http://schemas.openxmlformats.org/officeDocument/2006/relationships/hyperlink" Target="https://drive.google.com/drive/folders/1d4ae4E8Rdq2V31jh2D2RgOqw_tJZfbLZ?usp=drive_link" TargetMode="External"/><Relationship Id="rId228" Type="http://schemas.openxmlformats.org/officeDocument/2006/relationships/hyperlink" Target="https://drive.google.com/drive/folders/1z6MJThu4St03xvs0U7r-p31hh1G7nxgt?usp=drive_link" TargetMode="External"/><Relationship Id="rId249" Type="http://schemas.openxmlformats.org/officeDocument/2006/relationships/hyperlink" Target="https://drive.google.com/drive/folders/120VzwKwMOhKg43V7phtC4unLPf-3fQOo" TargetMode="External"/><Relationship Id="rId13" Type="http://schemas.openxmlformats.org/officeDocument/2006/relationships/hyperlink" Target="https://drive.google.com/drive/folders/1oFn1naYubBQg56SVVnGMUMhbCROZIBQX?usp=drive_link" TargetMode="External"/><Relationship Id="rId109" Type="http://schemas.openxmlformats.org/officeDocument/2006/relationships/hyperlink" Target="https://drive.google.com/drive/folders/1u4zMzOjS_kcCF5EgYBSa1nkxk_WjWJsc?usp=drive_link" TargetMode="External"/><Relationship Id="rId260" Type="http://schemas.openxmlformats.org/officeDocument/2006/relationships/hyperlink" Target="https://drive.google.com/drive/folders/1IueVJ4kI9Pgf_QHN3LdszuNlrPak_pLY?usp=drive_link" TargetMode="External"/><Relationship Id="rId281" Type="http://schemas.openxmlformats.org/officeDocument/2006/relationships/hyperlink" Target="https://drive.google.com/drive/folders/1GD1jFcoNIW3CsIufAQ-VphHdsgvklGde?usp=drive_link" TargetMode="External"/><Relationship Id="rId34" Type="http://schemas.openxmlformats.org/officeDocument/2006/relationships/hyperlink" Target="https://drive.google.com/drive/folders/1-sb-LBt1LS707qOYgmfqiHkQDgHim1L5?usp=drive_link" TargetMode="External"/><Relationship Id="rId55" Type="http://schemas.openxmlformats.org/officeDocument/2006/relationships/hyperlink" Target="https://drive.google.com/drive/folders/13-yKAm4Sy9Vzku9E6gMoAKT_vCOfQ3QW?usp=drive_link" TargetMode="External"/><Relationship Id="rId76" Type="http://schemas.openxmlformats.org/officeDocument/2006/relationships/hyperlink" Target="https://drive.google.com/drive/folders/1Sw-8h_2QctEaAb6NQO8Y4-Uu84hxyX9s?usp=drive_link" TargetMode="External"/><Relationship Id="rId97" Type="http://schemas.openxmlformats.org/officeDocument/2006/relationships/hyperlink" Target="https://drive.google.com/drive/folders/10pTFizzCsl8GhsXcDWW5PCqdSyz5S4uc?usp=drive_link" TargetMode="External"/><Relationship Id="rId120" Type="http://schemas.openxmlformats.org/officeDocument/2006/relationships/hyperlink" Target="https://drive.google.com/drive/folders/1WC7VI0iBBJ0Vu9EFcpZtRKuUW78Ie0sk?usp=drive_link" TargetMode="External"/><Relationship Id="rId141" Type="http://schemas.openxmlformats.org/officeDocument/2006/relationships/hyperlink" Target="https://drive.google.com/drive/folders/1jkbIBoVKGHNC2KPNiLUfUKAXacxSRPRt?usp=drive_link" TargetMode="External"/><Relationship Id="rId7" Type="http://schemas.openxmlformats.org/officeDocument/2006/relationships/hyperlink" Target="https://drive.google.com/drive/folders/1d17T4MJFy7Agz0HkObiXHFJBL_qBErcv?usp=drive_link" TargetMode="External"/><Relationship Id="rId162" Type="http://schemas.openxmlformats.org/officeDocument/2006/relationships/hyperlink" Target="https://drive.google.com/drive/folders/1kfupZuStPHUXpoyu49AtsxM6ot-G0D7R?usp=drive_link" TargetMode="External"/><Relationship Id="rId183" Type="http://schemas.openxmlformats.org/officeDocument/2006/relationships/hyperlink" Target="https://drive.google.com/drive/folders/102c3Cnw_3WSxh6JyNUr1jzPjxQqZkh52?usp=drive_link" TargetMode="External"/><Relationship Id="rId218" Type="http://schemas.openxmlformats.org/officeDocument/2006/relationships/hyperlink" Target="https://drive.google.com/drive/folders/1tsdfUlbyuO5SHpYqehdbaY_bJCbmR-VS?usp=drive_link" TargetMode="External"/><Relationship Id="rId239" Type="http://schemas.openxmlformats.org/officeDocument/2006/relationships/hyperlink" Target="https://drive.google.com/drive/folders/1VaIFNGnxYCT9PoagYfPhq2gR2FJ_Cep4?usp=drive_link" TargetMode="External"/><Relationship Id="rId250" Type="http://schemas.openxmlformats.org/officeDocument/2006/relationships/hyperlink" Target="https://drive.google.com/drive/folders/1UnWuEI1bKDW6j7D1Drp0ylsfow80e-zi?usp=drive_link" TargetMode="External"/><Relationship Id="rId271" Type="http://schemas.openxmlformats.org/officeDocument/2006/relationships/hyperlink" Target="https://drive.google.com/drive/folders/1perC_1DvoBWz_B_AbmaKIYNuWky2nlvq?usp=share_link" TargetMode="External"/><Relationship Id="rId24" Type="http://schemas.openxmlformats.org/officeDocument/2006/relationships/hyperlink" Target="https://drive.google.com/drive/folders/15tKn1VP2J8Ji9_mXW7h1fk3EJ7UT4qw8?usp=drive_link" TargetMode="External"/><Relationship Id="rId45" Type="http://schemas.openxmlformats.org/officeDocument/2006/relationships/hyperlink" Target="https://drive.google.com/drive/folders/1sUFgZNYFEp_BID3KJBDEcvxall3AuB6p?usp=drive_link" TargetMode="External"/><Relationship Id="rId66" Type="http://schemas.openxmlformats.org/officeDocument/2006/relationships/hyperlink" Target="https://disk.yandex.ru/d/3NCJuyoQEx1mrA" TargetMode="External"/><Relationship Id="rId87" Type="http://schemas.openxmlformats.org/officeDocument/2006/relationships/hyperlink" Target="https://drive.google.com/drive/folders/15ViUcnYKLMX7cDJjzAdLodg_J1UbccNc?usp=drive_link" TargetMode="External"/><Relationship Id="rId110" Type="http://schemas.openxmlformats.org/officeDocument/2006/relationships/hyperlink" Target="https://drive.google.com/drive/folders/1iWGgQunkH1vR1UVLFDlezuYFPMSOxg64?usp=drive_link" TargetMode="External"/><Relationship Id="rId131" Type="http://schemas.openxmlformats.org/officeDocument/2006/relationships/hyperlink" Target="https://drive.google.com/drive/folders/1By_EhcCBAXttf8jieJSwEL8jDDw-DMMt?usp=drive_link" TargetMode="External"/><Relationship Id="rId152" Type="http://schemas.openxmlformats.org/officeDocument/2006/relationships/hyperlink" Target="https://drive.google.com/drive/folders/1IrR54OW16BQmWXP9zZwjWsiXCs8DoVoZ?usp=drive_link" TargetMode="External"/><Relationship Id="rId173" Type="http://schemas.openxmlformats.org/officeDocument/2006/relationships/hyperlink" Target="https://drive.google.com/drive/folders/1-vp4hTzYip6t8FRn3SfWuS0NuSjm9tAH?usp=drive_link" TargetMode="External"/><Relationship Id="rId194" Type="http://schemas.openxmlformats.org/officeDocument/2006/relationships/hyperlink" Target="https://drive.google.com/drive/folders/1yhtnyuyJ5GBBFP1_y4_I0HHKnnAXWVjf?usp=drive_link" TargetMode="External"/><Relationship Id="rId208" Type="http://schemas.openxmlformats.org/officeDocument/2006/relationships/hyperlink" Target="https://drive.google.com/drive/folders/15UrwyYL05CsZZyajGTfM_3Fs-30ojBj-?usp=drive_link" TargetMode="External"/><Relationship Id="rId229" Type="http://schemas.openxmlformats.org/officeDocument/2006/relationships/hyperlink" Target="https://drive.google.com/drive/folders/1v33XDBKFLXwF7HltYmphQ2kHtMHDzE0E?usp=drive_link" TargetMode="External"/><Relationship Id="rId240" Type="http://schemas.openxmlformats.org/officeDocument/2006/relationships/hyperlink" Target="https://drive.google.com/drive/folders/16L9S_MSfWyb09qYZWPE2_9lFXmDs3OH2?usp=drive_link" TargetMode="External"/><Relationship Id="rId261" Type="http://schemas.openxmlformats.org/officeDocument/2006/relationships/hyperlink" Target="https://drive.google.com/drive/folders/1Pk97a_Kc_t6eOvx5ImdpivH7xfD3XGgc?usp=drive_link" TargetMode="External"/><Relationship Id="rId14" Type="http://schemas.openxmlformats.org/officeDocument/2006/relationships/hyperlink" Target="https://drive.google.com/drive/folders/1XUFD8FQmVxuqHPduLVE6EeRGR-onspEt?usp=drive_link" TargetMode="External"/><Relationship Id="rId35" Type="http://schemas.openxmlformats.org/officeDocument/2006/relationships/hyperlink" Target="https://drive.google.com/drive/folders/1x06rkTq1WbxbLseT_4GXauSoBvQPs4ag?usp=drive_link" TargetMode="External"/><Relationship Id="rId56" Type="http://schemas.openxmlformats.org/officeDocument/2006/relationships/hyperlink" Target="https://drive.google.com/drive/folders/1aR8KdnlMXaLSbY5gBaLUkDRMP354F-3Q?usp=drive_link" TargetMode="External"/><Relationship Id="rId77" Type="http://schemas.openxmlformats.org/officeDocument/2006/relationships/hyperlink" Target="https://disk.yandex.ru/d/AoX5J5BOViDX6g" TargetMode="External"/><Relationship Id="rId100" Type="http://schemas.openxmlformats.org/officeDocument/2006/relationships/hyperlink" Target="https://drive.google.com/drive/folders/10ufPGqhQfixe3rhXg1ffRKSTvPun-0b2?usp=drive_link" TargetMode="External"/><Relationship Id="rId282" Type="http://schemas.openxmlformats.org/officeDocument/2006/relationships/vmlDrawing" Target="../drawings/vmlDrawing2.vml"/><Relationship Id="rId8" Type="http://schemas.openxmlformats.org/officeDocument/2006/relationships/hyperlink" Target="https://drive.google.com/drive/folders/1zMz9lA4OR4E1NDFxp6E56_NP_m6M911A?usp=drive_link" TargetMode="External"/><Relationship Id="rId98" Type="http://schemas.openxmlformats.org/officeDocument/2006/relationships/hyperlink" Target="https://drive.google.com/drive/folders/10dtxtPBZFte2vXq0pH4ozU2bkucb5o6j?usp=drive_link" TargetMode="External"/><Relationship Id="rId121" Type="http://schemas.openxmlformats.org/officeDocument/2006/relationships/hyperlink" Target="https://drive.google.com/drive/folders/1cnG8qCPkcU5xnOrQZsa6ZghqaFMeW0iI?usp=drive_link" TargetMode="External"/><Relationship Id="rId142" Type="http://schemas.openxmlformats.org/officeDocument/2006/relationships/hyperlink" Target="https://drive.google.com/drive/folders/117KGF4WKIL11EdFmj_v0BzG061Z56f9c?usp=drive_link" TargetMode="External"/><Relationship Id="rId163" Type="http://schemas.openxmlformats.org/officeDocument/2006/relationships/hyperlink" Target="https://drive.google.com/drive/folders/1lJslEQ5ACQhJWka5k4Wqrgfayrxk-ELz?usp=drive_link" TargetMode="External"/><Relationship Id="rId184" Type="http://schemas.openxmlformats.org/officeDocument/2006/relationships/hyperlink" Target="https://drive.google.com/drive/folders/1-y320tjTJBIQkQXWDkYWm39gbwQKeJc6?usp=drive_link" TargetMode="External"/><Relationship Id="rId219" Type="http://schemas.openxmlformats.org/officeDocument/2006/relationships/hyperlink" Target="https://drive.google.com/drive/folders/15Hm62AM48YqHbRbmITQ3AmBFa98rzQgz?usp=drive_link" TargetMode="External"/><Relationship Id="rId230" Type="http://schemas.openxmlformats.org/officeDocument/2006/relationships/hyperlink" Target="https://drive.google.com/drive/folders/1yGf1-KnBG-QU8RpN4KAM9qKBi6ZtBvOL?usp=drive_link" TargetMode="External"/><Relationship Id="rId251" Type="http://schemas.openxmlformats.org/officeDocument/2006/relationships/hyperlink" Target="https://drive.google.com/drive/folders/11aVM59EpfEwgfsZXdcla6M2mo0d3q3Nn?usp=drive_link" TargetMode="External"/><Relationship Id="rId25" Type="http://schemas.openxmlformats.org/officeDocument/2006/relationships/hyperlink" Target="https://drive.google.com/drive/folders/10lVAQB9YjWH1mFUuHt8BuutI8CZ41_yY?usp=drive_link" TargetMode="External"/><Relationship Id="rId46" Type="http://schemas.openxmlformats.org/officeDocument/2006/relationships/hyperlink" Target="https://drive.google.com/drive/folders/1ONz7fDQH0mnmej-JJeR-jKExz3SEky_1?usp=drive_link" TargetMode="External"/><Relationship Id="rId67" Type="http://schemas.openxmlformats.org/officeDocument/2006/relationships/hyperlink" Target="https://disk.yandex.ru/d/4E4S8nO7hM6NjQ" TargetMode="External"/><Relationship Id="rId272" Type="http://schemas.openxmlformats.org/officeDocument/2006/relationships/hyperlink" Target="https://drive.google.com/drive/folders/1wgqDMFRXxIZpQs4llXEo3qoPG1n75wkv?usp=share_link" TargetMode="External"/><Relationship Id="rId88" Type="http://schemas.openxmlformats.org/officeDocument/2006/relationships/hyperlink" Target="https://drive.google.com/drive/folders/1uo_Iq0104lyREaVrZCCGHxZojGatmXBn?usp=drive_link" TargetMode="External"/><Relationship Id="rId111" Type="http://schemas.openxmlformats.org/officeDocument/2006/relationships/hyperlink" Target="https://drive.google.com/drive/folders/14AOAsNR2vwCxTiSLuoejRkBdssD8hsxD" TargetMode="External"/><Relationship Id="rId132" Type="http://schemas.openxmlformats.org/officeDocument/2006/relationships/hyperlink" Target="https://drive.google.com/drive/folders/134UPz-oXawCYhFqagTeoii5lJmbpdbDn?usp=drive_link" TargetMode="External"/><Relationship Id="rId153" Type="http://schemas.openxmlformats.org/officeDocument/2006/relationships/hyperlink" Target="https://drive.google.com/drive/folders/12YARs_I0obF1ApyzjAxR4gUXIGPa8ENc?usp=drive_link" TargetMode="External"/><Relationship Id="rId174" Type="http://schemas.openxmlformats.org/officeDocument/2006/relationships/hyperlink" Target="https://drive.google.com/drive/folders/1DEfzbQdfrh8muDpnD9dl3zpcXUY5VG0G?usp=drive_link" TargetMode="External"/><Relationship Id="rId195" Type="http://schemas.openxmlformats.org/officeDocument/2006/relationships/hyperlink" Target="https://drive.google.com/drive/folders/12se0CX1z2739fZxjxh9JwV_DiM3TPHzL?usp=drive_link" TargetMode="External"/><Relationship Id="rId209" Type="http://schemas.openxmlformats.org/officeDocument/2006/relationships/hyperlink" Target="https://drive.google.com/drive/folders/1z1DO2lVylaXDFhCMHJGUe2Xm-dimSh9h?usp=drive_link" TargetMode="External"/><Relationship Id="rId220" Type="http://schemas.openxmlformats.org/officeDocument/2006/relationships/hyperlink" Target="https://drive.google.com/drive/folders/1w3L7QOBx7hu8ODcA2ALUJz3Rf2FEMvkI?usp=drive_link" TargetMode="External"/><Relationship Id="rId241" Type="http://schemas.openxmlformats.org/officeDocument/2006/relationships/hyperlink" Target="https://drive.google.com/drive/folders/1fyRTzXE9awAn1tZ3QKx9DytU0wQtsz9Y?usp=drive_link" TargetMode="External"/><Relationship Id="rId15" Type="http://schemas.openxmlformats.org/officeDocument/2006/relationships/hyperlink" Target="https://drive.google.com/drive/folders/1vQrl-J2DqY_dUWVj9QgbwdbW__di-7Ux?usp=drive_link" TargetMode="External"/><Relationship Id="rId36" Type="http://schemas.openxmlformats.org/officeDocument/2006/relationships/hyperlink" Target="https://drive.google.com/drive/folders/1ZpMWHFDEUprqRbh21VAXTntDAJySEGnc?usp=drive_link" TargetMode="External"/><Relationship Id="rId57" Type="http://schemas.openxmlformats.org/officeDocument/2006/relationships/hyperlink" Target="https://drive.google.com/drive/folders/1A0zQqY5E9sgHkWstvEfqArJewSSW1Wm6?usp=drive_link" TargetMode="External"/><Relationship Id="rId262" Type="http://schemas.openxmlformats.org/officeDocument/2006/relationships/hyperlink" Target="https://drive.google.com/drive/folders/1nwZndUYHrNcChNKdS8J2-sb-j2ttob8Y?usp=drive_link" TargetMode="External"/><Relationship Id="rId283" Type="http://schemas.openxmlformats.org/officeDocument/2006/relationships/comments" Target="../comments2.xml"/><Relationship Id="rId78" Type="http://schemas.openxmlformats.org/officeDocument/2006/relationships/hyperlink" Target="https://disk.yandex.ru/d/Bs0aYaqX7ckivg" TargetMode="External"/><Relationship Id="rId99" Type="http://schemas.openxmlformats.org/officeDocument/2006/relationships/hyperlink" Target="https://drive.google.com/drive/folders/10zlh4ySBSpR8CAxsbfTT1O0gGlO3PNPh?usp=drive_link" TargetMode="External"/><Relationship Id="rId101" Type="http://schemas.openxmlformats.org/officeDocument/2006/relationships/hyperlink" Target="https://drive.google.com/drive/folders/10pku6GO0oTEYielB14BYVu9NPMNgpT8x?usp=drive_link" TargetMode="External"/><Relationship Id="rId122" Type="http://schemas.openxmlformats.org/officeDocument/2006/relationships/hyperlink" Target="https://drive.google.com/drive/folders/1fW4OIXblxSLqAROO-vhpEdC_PeZmUgoH?usp=drive_link" TargetMode="External"/><Relationship Id="rId143" Type="http://schemas.openxmlformats.org/officeDocument/2006/relationships/hyperlink" Target="https://drive.google.com/drive/folders/1DWs4XhQyJL0guwZeB9NCd67e9LJ38EtU?usp=drive_link" TargetMode="External"/><Relationship Id="rId164" Type="http://schemas.openxmlformats.org/officeDocument/2006/relationships/hyperlink" Target="https://drive.google.com/drive/folders/1dJv4celAnTktr4J9OG75Cp1QAxgmoSvq?usp=drive_link" TargetMode="External"/><Relationship Id="rId185" Type="http://schemas.openxmlformats.org/officeDocument/2006/relationships/hyperlink" Target="https://drive.google.com/drive/folders/11vyvatsW4g3_5frb6AXaCxdkvlB6q0OD?usp=drive_link" TargetMode="External"/><Relationship Id="rId9" Type="http://schemas.openxmlformats.org/officeDocument/2006/relationships/hyperlink" Target="https://drive.google.com/drive/folders/1hdPAJtukeWVo45_eEbYjgrQ6ZCOe1lun?usp=drive_link" TargetMode="External"/><Relationship Id="rId210" Type="http://schemas.openxmlformats.org/officeDocument/2006/relationships/hyperlink" Target="https://drive.google.com/drive/folders/16zhiYJRYFpzRXyDYmsBWNyj88baDbMQk?usp=drive_link" TargetMode="External"/><Relationship Id="rId26" Type="http://schemas.openxmlformats.org/officeDocument/2006/relationships/hyperlink" Target="https://drive.google.com/drive/folders/15pPTVL9mEwMr7G_q8xR8sR_2DMFhDFSA?usp=drive_link" TargetMode="External"/><Relationship Id="rId231" Type="http://schemas.openxmlformats.org/officeDocument/2006/relationships/hyperlink" Target="https://drive.google.com/drive/folders/1AfA_bLYaFWI--GqILPxU3RcJyIEVBoOA?usp=drive_link" TargetMode="External"/><Relationship Id="rId252" Type="http://schemas.openxmlformats.org/officeDocument/2006/relationships/hyperlink" Target="https://drive.google.com/drive/folders/11bx2L0C_DnXJFPaPpyN0zLEBXTNXASHb?usp=drive_link" TargetMode="External"/><Relationship Id="rId273" Type="http://schemas.openxmlformats.org/officeDocument/2006/relationships/hyperlink" Target="https://drive.google.com/drive/folders/1KQJX8PedYqgUZK-_Zn3fLrygBdqaJb3b?usp=share_link" TargetMode="External"/><Relationship Id="rId47" Type="http://schemas.openxmlformats.org/officeDocument/2006/relationships/hyperlink" Target="https://drive.google.com/drive/folders/1zuPMA6SHOH71p7liSWdpg4pwwVcE6LW0" TargetMode="External"/><Relationship Id="rId68" Type="http://schemas.openxmlformats.org/officeDocument/2006/relationships/hyperlink" Target="https://drive.google.com/drive/folders/1f8OCG9brr-PeGdtwOHvX-BsytVVcWbWV?usp=drive_link" TargetMode="External"/><Relationship Id="rId89" Type="http://schemas.openxmlformats.org/officeDocument/2006/relationships/hyperlink" Target="https://drive.google.com/drive/folders/17zlqnu1kT6Oefvg6sT4ibXth-ZaoY5O2?usp=drive_link" TargetMode="External"/><Relationship Id="rId112" Type="http://schemas.openxmlformats.org/officeDocument/2006/relationships/hyperlink" Target="https://drive.google.com/drive/folders/1mHZ3eB9syWngRwg3plKfoCdoUvrJI_Cy?usp=drive_link" TargetMode="External"/><Relationship Id="rId133" Type="http://schemas.openxmlformats.org/officeDocument/2006/relationships/hyperlink" Target="https://drive.google.com/drive/folders/1Bn2-WdaaUvILtMQ6OB0m7UHbePuCbveL?usp=drive_link" TargetMode="External"/><Relationship Id="rId154" Type="http://schemas.openxmlformats.org/officeDocument/2006/relationships/hyperlink" Target="https://drive.google.com/drive/folders/15Cec1EiZrtKaJNo4kzR5sLrcksn4LxdY?usp=drive_link" TargetMode="External"/><Relationship Id="rId175" Type="http://schemas.openxmlformats.org/officeDocument/2006/relationships/hyperlink" Target="https://drive.google.com/drive/folders/1EZsTOccvRecK6m9lR4b8zsyG-9VnsNLH?usp=drive_link" TargetMode="External"/><Relationship Id="rId196" Type="http://schemas.openxmlformats.org/officeDocument/2006/relationships/hyperlink" Target="https://drive.google.com/drive/folders/14Dq9Wqm-V3TPoX3QZHb0cS4eJYzNZ2cO?usp=drive_link" TargetMode="External"/><Relationship Id="rId200" Type="http://schemas.openxmlformats.org/officeDocument/2006/relationships/hyperlink" Target="https://drive.google.com/drive/folders/19ChVFL7BhEUu1t2M4g1qDvNi34Bi0dbQ?usp=drive_link" TargetMode="External"/><Relationship Id="rId16" Type="http://schemas.openxmlformats.org/officeDocument/2006/relationships/hyperlink" Target="https://drive.google.com/drive/folders/1mmdw2ZE1CZPPBFIEc9sf8QHqbK8UYhQL?usp=drive_link" TargetMode="External"/><Relationship Id="rId221" Type="http://schemas.openxmlformats.org/officeDocument/2006/relationships/hyperlink" Target="https://drive.google.com/drive/folders/1z_wkUblbijg63xvssxILsQVQoi4aWzlj?usp=drive_link" TargetMode="External"/><Relationship Id="rId242" Type="http://schemas.openxmlformats.org/officeDocument/2006/relationships/hyperlink" Target="https://drive.google.com/drive/folders/1A6mGLPuA57RBXjatR0Lwl_YSqloWONpd?usp=drive_link" TargetMode="External"/><Relationship Id="rId263" Type="http://schemas.openxmlformats.org/officeDocument/2006/relationships/hyperlink" Target="https://drive.google.com/drive/folders/13SrTQ0F3t4a3IvJ3KXyVxIsroBXABkGo?usp=drive_link" TargetMode="External"/><Relationship Id="rId37" Type="http://schemas.openxmlformats.org/officeDocument/2006/relationships/hyperlink" Target="https://drive.google.com/drive/folders/1--kxjrLiIPtXMv4SxYk-6cLBzdtFeTqT" TargetMode="External"/><Relationship Id="rId58" Type="http://schemas.openxmlformats.org/officeDocument/2006/relationships/hyperlink" Target="https://drive.google.com/drive/folders/1FYSwEn4atAh434mCFAl6xaYOusvBwrwh?usp=drive_link" TargetMode="External"/><Relationship Id="rId79" Type="http://schemas.openxmlformats.org/officeDocument/2006/relationships/hyperlink" Target="https://disk.yandex.ru/d/WJdhbgHZiTQtSQ" TargetMode="External"/><Relationship Id="rId102" Type="http://schemas.openxmlformats.org/officeDocument/2006/relationships/hyperlink" Target="https://drive.google.com/drive/folders/1BzoR7oc_68c3Go9Bl6TuO4KZgFhj5LPo?usp=drive_link" TargetMode="External"/><Relationship Id="rId123" Type="http://schemas.openxmlformats.org/officeDocument/2006/relationships/hyperlink" Target="https://drive.google.com/drive/folders/1SpvVnp0GTTpdXE4gzNH-DVaYq_6sUDhG?usp=drive_link" TargetMode="External"/><Relationship Id="rId144" Type="http://schemas.openxmlformats.org/officeDocument/2006/relationships/hyperlink" Target="https://drive.google.com/drive/folders/1C9lfOTozbzb9tDzx7ohqGWjrFYXlaPHs?usp=drive_link" TargetMode="External"/><Relationship Id="rId90" Type="http://schemas.openxmlformats.org/officeDocument/2006/relationships/hyperlink" Target="https://drive.google.com/drive/folders/1H_VuMOG7fv3N7z0yfcavlIwkUVzqx_ug?usp=drive_link" TargetMode="External"/><Relationship Id="rId165" Type="http://schemas.openxmlformats.org/officeDocument/2006/relationships/hyperlink" Target="https://drive.google.com/drive/folders/1utPkHNBLOg23p_e00PPilNykp5uCos1N?usp=drive_link" TargetMode="External"/><Relationship Id="rId186" Type="http://schemas.openxmlformats.org/officeDocument/2006/relationships/hyperlink" Target="https://drive.google.com/drive/folders/12jTRD8fTOfyEWYO6xJSacWH-3GV28GJq?usp=drive_link" TargetMode="External"/><Relationship Id="rId211" Type="http://schemas.openxmlformats.org/officeDocument/2006/relationships/hyperlink" Target="https://drive.google.com/drive/folders/1HIMCRGBkz_fbap4gI3vgkIuIzpdqhqwP?usp=drive_link" TargetMode="External"/><Relationship Id="rId232" Type="http://schemas.openxmlformats.org/officeDocument/2006/relationships/hyperlink" Target="https://drive.google.com/drive/folders/1ZU6cF3qbiH0ptni4JamNFDAvy_hBtdXq?usp=drive_link" TargetMode="External"/><Relationship Id="rId253" Type="http://schemas.openxmlformats.org/officeDocument/2006/relationships/hyperlink" Target="https://drive.google.com/drive/folders/11PGrWegPhqmLcFguvRJ6bo-AnYkcRbOa?usp=drive_link" TargetMode="External"/><Relationship Id="rId274" Type="http://schemas.openxmlformats.org/officeDocument/2006/relationships/hyperlink" Target="https://drive.google.com/drive/folders/1c1uZ_PME_ACe1o1QUhi5FTEfqwP8oOhb?usp=share_link" TargetMode="External"/><Relationship Id="rId27" Type="http://schemas.openxmlformats.org/officeDocument/2006/relationships/hyperlink" Target="https://drive.google.com/drive/folders/1VkUdEszqcWd0LJZAUcQRckvNdVW-t1Zc?usp=drive_link" TargetMode="External"/><Relationship Id="rId48" Type="http://schemas.openxmlformats.org/officeDocument/2006/relationships/hyperlink" Target="https://drive.google.com/drive/folders/16k44Av2-dIjOoySPZrRoWxKbY8O-Tg5p?usp=drive_link" TargetMode="External"/><Relationship Id="rId69" Type="http://schemas.openxmlformats.org/officeDocument/2006/relationships/hyperlink" Target="https://disk.yandex.ru/d/8K23IA-gX8-i0A" TargetMode="External"/><Relationship Id="rId113" Type="http://schemas.openxmlformats.org/officeDocument/2006/relationships/hyperlink" Target="https://drive.google.com/drive/folders/1BYflypICkdU4p0_qJb8zoX-6qG6txDP8?usp=drive_link" TargetMode="External"/><Relationship Id="rId134" Type="http://schemas.openxmlformats.org/officeDocument/2006/relationships/hyperlink" Target="https://drive.google.com/drive/folders/1BiGEqpoCoQgAlj8Qlf6At-6VCRJgkDYJ?usp=drive_link" TargetMode="External"/><Relationship Id="rId80" Type="http://schemas.openxmlformats.org/officeDocument/2006/relationships/hyperlink" Target="https://drive.google.com/drive/folders/19J0nSIe8WhaL4UTS5-ODT79fz0D8BKYl?usp=drive_link" TargetMode="External"/><Relationship Id="rId155" Type="http://schemas.openxmlformats.org/officeDocument/2006/relationships/hyperlink" Target="https://drive.google.com/drive/folders/13Us1xjudcJEtvfwzhUIlVDbOeMRNmr6V" TargetMode="External"/><Relationship Id="rId176" Type="http://schemas.openxmlformats.org/officeDocument/2006/relationships/hyperlink" Target="https://drive.google.com/drive/folders/15Ju22fd7PmqLWLIMXT9sWM8Tam02UCiv?usp=drive_link" TargetMode="External"/><Relationship Id="rId197" Type="http://schemas.openxmlformats.org/officeDocument/2006/relationships/hyperlink" Target="https://drive.google.com/drive/folders/1663pPfYPcbdyzWKrqZFFMI8OllYfYb77?usp=drive_link" TargetMode="External"/><Relationship Id="rId201" Type="http://schemas.openxmlformats.org/officeDocument/2006/relationships/hyperlink" Target="https://drive.google.com/drive/folders/1soyH8O0Cz_Gy4JMFdZchpphJbi0MIv0J?usp=drive_link" TargetMode="External"/><Relationship Id="rId222" Type="http://schemas.openxmlformats.org/officeDocument/2006/relationships/hyperlink" Target="https://drive.google.com/drive/folders/1PRyiRIMoEYn6FlgGqHCYNCeyIziHI-ld?usp=drive_link" TargetMode="External"/><Relationship Id="rId243" Type="http://schemas.openxmlformats.org/officeDocument/2006/relationships/hyperlink" Target="https://drive.google.com/drive/folders/1WQcKlvCqcxKW404EEl3SkNjDoave5G_F?usp=drive_link" TargetMode="External"/><Relationship Id="rId264" Type="http://schemas.openxmlformats.org/officeDocument/2006/relationships/hyperlink" Target="https://drive.google.com/drive/folders/18-B6IzCDkF7rs51tL9AY_X54NRkStrkp?usp=drive_link" TargetMode="External"/><Relationship Id="rId17" Type="http://schemas.openxmlformats.org/officeDocument/2006/relationships/hyperlink" Target="https://drive.google.com/drive/folders/1tFS7hHvO_lfuDwRBXiByAH6VV4aAiaq7?usp=drive_link" TargetMode="External"/><Relationship Id="rId38" Type="http://schemas.openxmlformats.org/officeDocument/2006/relationships/hyperlink" Target="https://drive.google.com/drive/folders/1PBfDFFIvAEp6adIkX0hJPtpu4YpO5rjT?usp=drive_link" TargetMode="External"/><Relationship Id="rId59" Type="http://schemas.openxmlformats.org/officeDocument/2006/relationships/hyperlink" Target="https://drive.google.com/drive/folders/132ExLufk-pICWJUslzxvXm3VgXl7YrIv?usp=drive_link" TargetMode="External"/><Relationship Id="rId103" Type="http://schemas.openxmlformats.org/officeDocument/2006/relationships/hyperlink" Target="https://drive.google.com/drive/folders/10oK3YvhMQevzukIftcIgqQBpGFlHbyll?usp=drive_link" TargetMode="External"/><Relationship Id="rId124" Type="http://schemas.openxmlformats.org/officeDocument/2006/relationships/hyperlink" Target="https://drive.google.com/drive/folders/1C5G_bs2O1sVhhHElXUIN5zNVbjPtqvJ4?usp=drive_link" TargetMode="External"/><Relationship Id="rId70" Type="http://schemas.openxmlformats.org/officeDocument/2006/relationships/hyperlink" Target="https://drive.google.com/drive/folders/14_q5PFnO2Kj6JGXAt9kbSGbYjOLO9KS_?usp=drive_link" TargetMode="External"/><Relationship Id="rId91" Type="http://schemas.openxmlformats.org/officeDocument/2006/relationships/hyperlink" Target="https://drive.google.com/drive/folders/10vu8B9cXPasCTEpXHqdgFgIy-b9dboRV?usp=drive_link" TargetMode="External"/><Relationship Id="rId145" Type="http://schemas.openxmlformats.org/officeDocument/2006/relationships/hyperlink" Target="https://drive.google.com/drive/folders/1FlxofH16-FRZR1A7RuEJBwFfVj0Y4jeU?usp=drive_link" TargetMode="External"/><Relationship Id="rId166" Type="http://schemas.openxmlformats.org/officeDocument/2006/relationships/hyperlink" Target="https://drive.google.com/drive/folders/12XrerA2nAQnd3m7HGENeb8wA7sfHNFsD?usp=drive_link" TargetMode="External"/><Relationship Id="rId187" Type="http://schemas.openxmlformats.org/officeDocument/2006/relationships/hyperlink" Target="https://drive.google.com/drive/folders/12qtQcnik2AaIHGk0zS5dDOVV8uDENj3c?usp=drive_link" TargetMode="External"/><Relationship Id="rId1" Type="http://schemas.openxmlformats.org/officeDocument/2006/relationships/hyperlink" Target="https://drive.google.com/drive/folders/1dOOVPGfCs_ZspuLwZFjaoN3AaP4zSB9b" TargetMode="External"/><Relationship Id="rId212" Type="http://schemas.openxmlformats.org/officeDocument/2006/relationships/hyperlink" Target="https://drive.google.com/drive/folders/1wAwreSUqaK0yCD9r0_FLFUM4NOEaHgmP?usp=drive_link" TargetMode="External"/><Relationship Id="rId233" Type="http://schemas.openxmlformats.org/officeDocument/2006/relationships/hyperlink" Target="https://drive.google.com/drive/folders/1XmiQ8TMylYqoA5QXvP-TwU2u9IytdEy2?usp=drive_link" TargetMode="External"/><Relationship Id="rId254" Type="http://schemas.openxmlformats.org/officeDocument/2006/relationships/hyperlink" Target="https://drive.google.com/drive/folders/16qYVvehHfCFbQe_0OKcCYKjZSHUBVG0Y?usp=drive_link" TargetMode="External"/><Relationship Id="rId28" Type="http://schemas.openxmlformats.org/officeDocument/2006/relationships/hyperlink" Target="https://drive.google.com/drive/folders/15pSRDDrKNDUkP8FQMPfTPXUcDuqwFHxw?usp=drive_link" TargetMode="External"/><Relationship Id="rId49" Type="http://schemas.openxmlformats.org/officeDocument/2006/relationships/hyperlink" Target="https://drive.google.com/drive/folders/1aZ3F3mI4Ub3-18sNLv7vkMY54S5sIAwx?usp=drive_link" TargetMode="External"/><Relationship Id="rId114" Type="http://schemas.openxmlformats.org/officeDocument/2006/relationships/hyperlink" Target="https://drive.google.com/drive/folders/1qy1milgoSt43fXeB-bJzMXnfYWEqC4KY?usp=drive_link" TargetMode="External"/><Relationship Id="rId275" Type="http://schemas.openxmlformats.org/officeDocument/2006/relationships/hyperlink" Target="https://drive.google.com/drive/folders/16WEG1V462zZN-f8lG07SqMdupDpAQEWA?usp=share_link" TargetMode="External"/><Relationship Id="rId60" Type="http://schemas.openxmlformats.org/officeDocument/2006/relationships/hyperlink" Target="https://drive.google.com/drive/folders/1bWy_0t0z4qODF1G-XSsQdeVLj8UShOJ2?usp=drive_link" TargetMode="External"/><Relationship Id="rId81" Type="http://schemas.openxmlformats.org/officeDocument/2006/relationships/hyperlink" Target="https://drive.google.com/drive/folders/11EnLwx_b_WB9abS7MULJUf9lmMeA75Ym?usp=drive_link" TargetMode="External"/><Relationship Id="rId135" Type="http://schemas.openxmlformats.org/officeDocument/2006/relationships/hyperlink" Target="https://drive.google.com/drive/folders/1BlRyID-1Zeq0cb1FB54Yrob8ld9EQDU2?usp=drive_link" TargetMode="External"/><Relationship Id="rId156" Type="http://schemas.openxmlformats.org/officeDocument/2006/relationships/hyperlink" Target="https://drive.google.com/drive/folders/15DApsnAUSwLKKwkqhmkS_zfO3BFmhuPk?usp=drive_link" TargetMode="External"/><Relationship Id="rId177" Type="http://schemas.openxmlformats.org/officeDocument/2006/relationships/hyperlink" Target="https://drive.google.com/drive/folders/1aF86O0z0mmzYeGbr2DhOvURc9tdPinrH?usp=drive_link" TargetMode="External"/><Relationship Id="rId198" Type="http://schemas.openxmlformats.org/officeDocument/2006/relationships/hyperlink" Target="https://drive.google.com/drive/folders/1Gl2idXWJKyWJuzV5M1XV8_myRlb_XfXN?usp=drive_link" TargetMode="External"/><Relationship Id="rId202" Type="http://schemas.openxmlformats.org/officeDocument/2006/relationships/hyperlink" Target="https://drive.google.com/drive/folders/1TjAZPDp8ChobI7ZqkmxZAmrGktt1fvbL?usp=drive_link" TargetMode="External"/><Relationship Id="rId223" Type="http://schemas.openxmlformats.org/officeDocument/2006/relationships/hyperlink" Target="https://drive.google.com/drive/folders/1fz7XGA3RpfJIW8q96giBYVwpWDBwgqzK?usp=drive_link" TargetMode="External"/><Relationship Id="rId244" Type="http://schemas.openxmlformats.org/officeDocument/2006/relationships/hyperlink" Target="https://drive.google.com/drive/folders/1PrfOcZm01dI0TU5aDtMbQESUAz2ktzmY?usp=drive_link" TargetMode="External"/><Relationship Id="rId18" Type="http://schemas.openxmlformats.org/officeDocument/2006/relationships/hyperlink" Target="https://drive.google.com/drive/folders/1KtsKbKvsJdCwNYmk9XsctWeLtLQFmyKp?usp=drive_link" TargetMode="External"/><Relationship Id="rId39" Type="http://schemas.openxmlformats.org/officeDocument/2006/relationships/hyperlink" Target="https://drive.google.com/drive/folders/1ABN63L91bYodr9BqLjhcFInE6Qj7IGBy?usp=drive_link" TargetMode="External"/><Relationship Id="rId265" Type="http://schemas.openxmlformats.org/officeDocument/2006/relationships/hyperlink" Target="https://drive.google.com/drive/folders/1Ga5N8MQBiqxkkj_caxTD2UEiVyOYNsU-?usp=share_link" TargetMode="External"/><Relationship Id="rId50" Type="http://schemas.openxmlformats.org/officeDocument/2006/relationships/hyperlink" Target="https://drive.google.com/drive/folders/1xO5r78RNuHcDYDFIj-GAaQTvHruM4P9T?usp=drive_link" TargetMode="External"/><Relationship Id="rId104" Type="http://schemas.openxmlformats.org/officeDocument/2006/relationships/hyperlink" Target="https://drive.google.com/drive/folders/1xI4YLpYQv5lZlUHvdt_xMtESlkP3bVD1" TargetMode="External"/><Relationship Id="rId125" Type="http://schemas.openxmlformats.org/officeDocument/2006/relationships/hyperlink" Target="https://drive.google.com/drive/folders/1CBJs5dbqunNSMFd0Ix12mNsdpDf1P3Jz?usp=drive_link" TargetMode="External"/><Relationship Id="rId146" Type="http://schemas.openxmlformats.org/officeDocument/2006/relationships/hyperlink" Target="https://drive.google.com/drive/folders/1DpTWm5ktrAkStvwpxCfbNlLqgqJwAS64?usp=drive_link" TargetMode="External"/><Relationship Id="rId167" Type="http://schemas.openxmlformats.org/officeDocument/2006/relationships/hyperlink" Target="https://drive.google.com/drive/folders/1HKj5ErFSC65ad29AVib14-RaB763c0Yt?usp=drive_link" TargetMode="External"/><Relationship Id="rId188" Type="http://schemas.openxmlformats.org/officeDocument/2006/relationships/hyperlink" Target="https://drive.google.com/drive/folders/102vC_sK_hk3ia3_SQ0HgZa_guOLm-Fs3?usp=drive_link" TargetMode="External"/><Relationship Id="rId71" Type="http://schemas.openxmlformats.org/officeDocument/2006/relationships/hyperlink" Target="https://disk.yandex.ru/d/Iw5VzK1ABLZRIw" TargetMode="External"/><Relationship Id="rId92" Type="http://schemas.openxmlformats.org/officeDocument/2006/relationships/hyperlink" Target="https://drive.google.com/drive/folders/1xWK42Z3aFAKpbF83GcjmBjOKn7D4x9p0?usp=drive_link" TargetMode="External"/><Relationship Id="rId213" Type="http://schemas.openxmlformats.org/officeDocument/2006/relationships/hyperlink" Target="https://drive.google.com/drive/folders/1eQWw_UvgyuVt659uk_XbNlO-0lT0LAw2?usp=drive_link" TargetMode="External"/><Relationship Id="rId234" Type="http://schemas.openxmlformats.org/officeDocument/2006/relationships/hyperlink" Target="https://drive.google.com/drive/folders/13a6QLgTgkQnjWqsXXX2ANWx4D4GpDOXr?usp=drive_link" TargetMode="External"/><Relationship Id="rId2" Type="http://schemas.openxmlformats.org/officeDocument/2006/relationships/hyperlink" Target="https://drive.google.com/drive/folders/1aBYqGFN-6l-9Y55T3fuaL3eiiEk-shwc?usp=drive_link" TargetMode="External"/><Relationship Id="rId29" Type="http://schemas.openxmlformats.org/officeDocument/2006/relationships/hyperlink" Target="https://drive.google.com/drive/folders/1WUA0B8P8np186s27u4HoTIfgOUtSyHBm?usp=drive_link" TargetMode="External"/><Relationship Id="rId255" Type="http://schemas.openxmlformats.org/officeDocument/2006/relationships/hyperlink" Target="https://drive.google.com/drive/folders/11EQ6RpCtn9rboHY8q8iSolV-E8n-rthx?usp=drive_link" TargetMode="External"/><Relationship Id="rId276" Type="http://schemas.openxmlformats.org/officeDocument/2006/relationships/hyperlink" Target="https://drive.google.com/drive/folders/1dYt717hrn9BMngj8mdgYPy_g3d5Z6RTC" TargetMode="External"/><Relationship Id="rId40" Type="http://schemas.openxmlformats.org/officeDocument/2006/relationships/hyperlink" Target="https://drive.google.com/drive/folders/1ACIzMHhEoM6p64XJqN0Pf5QmBPk3XXrW?usp=drive_link" TargetMode="External"/><Relationship Id="rId115" Type="http://schemas.openxmlformats.org/officeDocument/2006/relationships/hyperlink" Target="https://drive.google.com/drive/folders/1BG2NTrH9V8B-UuEXqt592NE7jJ5TZ9WB?usp=drive_link" TargetMode="External"/><Relationship Id="rId136" Type="http://schemas.openxmlformats.org/officeDocument/2006/relationships/hyperlink" Target="https://drive.google.com/drive/folders/113auur-6J3m3DkBHiLDPTt792BJw_zFf?usp=drive_link" TargetMode="External"/><Relationship Id="rId157" Type="http://schemas.openxmlformats.org/officeDocument/2006/relationships/hyperlink" Target="https://drive.google.com/drive/folders/15Ddq3Yc2HN-t7X7ZcDVqGz8-7hoMBU8o?usp=drive_link" TargetMode="External"/><Relationship Id="rId178" Type="http://schemas.openxmlformats.org/officeDocument/2006/relationships/hyperlink" Target="https://drive.google.com/drive/folders/1lVxdaVCg7ZWCqquKYupeOcap5BY-I25S?usp=drive_link" TargetMode="External"/><Relationship Id="rId61" Type="http://schemas.openxmlformats.org/officeDocument/2006/relationships/hyperlink" Target="https://drive.google.com/drive/folders/1XfBXECAgQI50kXyL5JdvOA6gxvdS5W1y?usp=share_link" TargetMode="External"/><Relationship Id="rId82" Type="http://schemas.openxmlformats.org/officeDocument/2006/relationships/hyperlink" Target="https://drive.google.com/drive/folders/1Pubpwshj33ksUsnWV0MWKEiSXof5BZoJ?usp=drive_link" TargetMode="External"/><Relationship Id="rId199" Type="http://schemas.openxmlformats.org/officeDocument/2006/relationships/hyperlink" Target="https://drive.google.com/drive/folders/1uuCsaX3Y_5RRfM4kQ8Fn4Cf5z_eTrcpw?usp=drive_link" TargetMode="External"/><Relationship Id="rId203" Type="http://schemas.openxmlformats.org/officeDocument/2006/relationships/hyperlink" Target="https://drive.google.com/drive/folders/1AM77avEQo6YGueqbCYNfALBO-W2KKhKD?usp=drive_link" TargetMode="External"/><Relationship Id="rId19" Type="http://schemas.openxmlformats.org/officeDocument/2006/relationships/hyperlink" Target="https://drive.google.com/drive/folders/10mIoeapplmCOh77ivzrQPN2OH5lZ8-2O?usp=drive_link" TargetMode="External"/><Relationship Id="rId224" Type="http://schemas.openxmlformats.org/officeDocument/2006/relationships/hyperlink" Target="https://drive.google.com/drive/folders/1GuttEy8pHO_eN2kAAQRUCaERZcG882jw?usp=drive_link" TargetMode="External"/><Relationship Id="rId245" Type="http://schemas.openxmlformats.org/officeDocument/2006/relationships/hyperlink" Target="https://drive.google.com/drive/folders/1MKJDJf3N0GXw_Sj-ugaT8jkFzUxb1bY5?usp=drive_link" TargetMode="External"/><Relationship Id="rId266" Type="http://schemas.openxmlformats.org/officeDocument/2006/relationships/hyperlink" Target="https://drive.google.com/drive/folders/1cNjIlTy7HK_MfWeuP9yUu7FZm9bjbXqr?usp=share_link" TargetMode="External"/><Relationship Id="rId30" Type="http://schemas.openxmlformats.org/officeDocument/2006/relationships/hyperlink" Target="https://drive.google.com/drive/folders/10UVjiOyjAi1LYAcaJyGIOoSqPUDp5jhx?usp=drive_link" TargetMode="External"/><Relationship Id="rId105" Type="http://schemas.openxmlformats.org/officeDocument/2006/relationships/hyperlink" Target="https://drive.google.com/drive/folders/1ONziQRhdcOE0aIm_3FO9oPKh74hAmefp?usp=drive_link" TargetMode="External"/><Relationship Id="rId126" Type="http://schemas.openxmlformats.org/officeDocument/2006/relationships/hyperlink" Target="https://drive.google.com/drive/folders/16XgV8PahEJWdJtlBosasnylYrWEey2U8?usp=drive_link" TargetMode="External"/><Relationship Id="rId147" Type="http://schemas.openxmlformats.org/officeDocument/2006/relationships/hyperlink" Target="https://drive.google.com/drive/folders/1EC8HM-PQ8148-Fj00U_MUK_U_BMLbHy4?usp=drive_link" TargetMode="External"/><Relationship Id="rId168" Type="http://schemas.openxmlformats.org/officeDocument/2006/relationships/hyperlink" Target="https://drive.google.com/drive/folders/16RqtbainRXkbSOwHiDeJICY__aAz1leQ?usp=drive_link" TargetMode="External"/><Relationship Id="rId51" Type="http://schemas.openxmlformats.org/officeDocument/2006/relationships/hyperlink" Target="https://drive.google.com/drive/folders/1hXguD68gceueqpEBeM3gbI1rZx2WogcO?usp=drive_link" TargetMode="External"/><Relationship Id="rId72" Type="http://schemas.openxmlformats.org/officeDocument/2006/relationships/hyperlink" Target="https://drive.google.com/drive/folders/14TF2qb-6beMZ5eTzLWWhMfxYOHf4Bmnt?usp=drive_link" TargetMode="External"/><Relationship Id="rId93" Type="http://schemas.openxmlformats.org/officeDocument/2006/relationships/hyperlink" Target="https://drive.google.com/drive/folders/12JmzIs-JZ5_eiqD1Uq21Xowgqo9fFH8Y?usp=drive_link" TargetMode="External"/><Relationship Id="rId189" Type="http://schemas.openxmlformats.org/officeDocument/2006/relationships/hyperlink" Target="https://drive.google.com/drive/folders/11kmqOLkUZgui3cPynSjyjSDV4ssaKLRR?usp=drive_link" TargetMode="External"/><Relationship Id="rId3" Type="http://schemas.openxmlformats.org/officeDocument/2006/relationships/hyperlink" Target="https://drive.google.com/drive/folders/1oyFgHafqVRgCdHbpN4LB52WMo4ii6USC?usp=drive_link" TargetMode="External"/><Relationship Id="rId214" Type="http://schemas.openxmlformats.org/officeDocument/2006/relationships/hyperlink" Target="https://drive.google.com/drive/folders/1MiPpmNvuP5nZWq-hGe5zRNNPT33b6up4?usp=drive_link" TargetMode="External"/><Relationship Id="rId235" Type="http://schemas.openxmlformats.org/officeDocument/2006/relationships/hyperlink" Target="https://drive.google.com/drive/folders/1GXv1ckMO1E8KtfJM1gnMmPPA5c5rsOxr?usp=drive_link" TargetMode="External"/><Relationship Id="rId256" Type="http://schemas.openxmlformats.org/officeDocument/2006/relationships/hyperlink" Target="https://drive.google.com/drive/folders/1K-JdAB3awK-JKf2Wdjts2v9hKpbnTnQr?usp=drive_link" TargetMode="External"/><Relationship Id="rId277" Type="http://schemas.openxmlformats.org/officeDocument/2006/relationships/hyperlink" Target="https://drive.google.com/drive/folders/1nvp1CTL3eQIULngpbM9jr3dA1sKo0SC-?usp=drive_link" TargetMode="External"/><Relationship Id="rId116" Type="http://schemas.openxmlformats.org/officeDocument/2006/relationships/hyperlink" Target="https://drive.google.com/drive/folders/1LiUqyTMaMxLRfi2D7Lt3U47LnKiof4xB?usp=drive_link" TargetMode="External"/><Relationship Id="rId137" Type="http://schemas.openxmlformats.org/officeDocument/2006/relationships/hyperlink" Target="https://drive.google.com/drive/folders/1C-YMSXr8m6rD3lwqbMkpRpfp-4CD9Cxm?usp=drive_link" TargetMode="External"/><Relationship Id="rId158" Type="http://schemas.openxmlformats.org/officeDocument/2006/relationships/hyperlink" Target="https://drive.google.com/drive/folders/14btnRI1mbAx9-auRP03NGa0AIoT9oPRP?usp=drive_link" TargetMode="External"/><Relationship Id="rId20" Type="http://schemas.openxmlformats.org/officeDocument/2006/relationships/hyperlink" Target="https://drive.google.com/drive/folders/1uceUG1OL5e0ELRu-4aspSWFHvSDFPzpa?usp=drive_link" TargetMode="External"/><Relationship Id="rId41" Type="http://schemas.openxmlformats.org/officeDocument/2006/relationships/hyperlink" Target="https://drive.google.com/drive/folders/1ACjL9JSCn8NyLQDdE7eHZK1SF82gQtDq?usp=drive_link" TargetMode="External"/><Relationship Id="rId62" Type="http://schemas.openxmlformats.org/officeDocument/2006/relationships/hyperlink" Target="https://drive.google.com/drive/folders/137A-PABGNdyD606GdL0Vy9xGqd8ue1un?usp=drive_link" TargetMode="External"/><Relationship Id="rId83" Type="http://schemas.openxmlformats.org/officeDocument/2006/relationships/hyperlink" Target="https://drive.google.com/drive/folders/10QEXA9u64XzokC6yTrG0P8v-TAICfxsO?usp=drive_link" TargetMode="External"/><Relationship Id="rId179" Type="http://schemas.openxmlformats.org/officeDocument/2006/relationships/hyperlink" Target="https://drive.google.com/drive/folders/15VPkmey1My3IMpA_H0XIu-Pk0zAljOP5?usp=drive_link" TargetMode="External"/><Relationship Id="rId190" Type="http://schemas.openxmlformats.org/officeDocument/2006/relationships/hyperlink" Target="https://drive.google.com/drive/folders/12J7XoOoU3V88GTEXwdn0dFwFoJJg8tJF?usp=drive_link" TargetMode="External"/><Relationship Id="rId204" Type="http://schemas.openxmlformats.org/officeDocument/2006/relationships/hyperlink" Target="https://drive.google.com/drive/folders/1BC9NAAbesoyG1yVYgN-aI6L2A9xXs1FB?usp=drive_link" TargetMode="External"/><Relationship Id="rId225" Type="http://schemas.openxmlformats.org/officeDocument/2006/relationships/hyperlink" Target="https://drive.google.com/drive/folders/1O0SA-dH4GNZGFaAAZmOM01-0vq3pOb1z?usp=drive_link" TargetMode="External"/><Relationship Id="rId246" Type="http://schemas.openxmlformats.org/officeDocument/2006/relationships/hyperlink" Target="https://drive.google.com/drive/folders/15uw6yRHVaFfrvjMAOx-MJXVDqyfQqZFS?usp=drive_link" TargetMode="External"/><Relationship Id="rId267" Type="http://schemas.openxmlformats.org/officeDocument/2006/relationships/hyperlink" Target="https://drive.google.com/drive/folders/1NnBfahqO6YUZrmTT9LS5upHULb6OyWu_?usp=share_link" TargetMode="External"/><Relationship Id="rId106" Type="http://schemas.openxmlformats.org/officeDocument/2006/relationships/hyperlink" Target="https://drive.google.com/drive/folders/15W_UgBvapoR3Pjc3y11T3bTKL-n5kyY_?usp=drive_link" TargetMode="External"/><Relationship Id="rId127" Type="http://schemas.openxmlformats.org/officeDocument/2006/relationships/hyperlink" Target="https://drive.google.com/drive/folders/16I65ca7yYohgvM0HV1pBQR93Le5JeiXB?usp=drive_link" TargetMode="External"/><Relationship Id="rId10" Type="http://schemas.openxmlformats.org/officeDocument/2006/relationships/hyperlink" Target="https://drive.google.com/drive/folders/17h9BH2F0Uh9FOZOAd3kyCbEQcim7bMs5?usp=drive_link" TargetMode="External"/><Relationship Id="rId31" Type="http://schemas.openxmlformats.org/officeDocument/2006/relationships/hyperlink" Target="https://drive.google.com/drive/folders/19KxxZ3Mu8IOn5pZINTF2g1xuI9fohL-d?usp=drive_link" TargetMode="External"/><Relationship Id="rId52" Type="http://schemas.openxmlformats.org/officeDocument/2006/relationships/hyperlink" Target="https://drive.google.com/drive/folders/17_spGRfhJn9VSrke7htXR4O_X7rHJvc-?usp=drive_link" TargetMode="External"/><Relationship Id="rId73" Type="http://schemas.openxmlformats.org/officeDocument/2006/relationships/hyperlink" Target="https://drive.google.com/drive/folders/14R-xz4ukMvfj6uK77vU_MrukotEoCfBz?usp=drive_link" TargetMode="External"/><Relationship Id="rId94" Type="http://schemas.openxmlformats.org/officeDocument/2006/relationships/hyperlink" Target="https://drive.google.com/drive/folders/1-5QldyMAASX6F6B6bOkHA1PZv-pPUIeX?usp=drive_link" TargetMode="External"/><Relationship Id="rId148" Type="http://schemas.openxmlformats.org/officeDocument/2006/relationships/hyperlink" Target="https://drive.google.com/drive/folders/1wxm-BL2idkkPYUBZJ_wUS3P38_08AGXD?usp=drive_link" TargetMode="External"/><Relationship Id="rId169" Type="http://schemas.openxmlformats.org/officeDocument/2006/relationships/hyperlink" Target="https://drive.google.com/drive/folders/1I5unsQDQ2cEe3rHH5n_TWTNqbc70O8wR?usp=drive_link" TargetMode="External"/><Relationship Id="rId4" Type="http://schemas.openxmlformats.org/officeDocument/2006/relationships/hyperlink" Target="https://drive.google.com/drive/folders/1IuQiFGRKGhA4RiOP3XLtejee7G-0Y9yZ?usp=drive_link" TargetMode="External"/><Relationship Id="rId180" Type="http://schemas.openxmlformats.org/officeDocument/2006/relationships/hyperlink" Target="https://drive.google.com/drive/folders/1JiWYxCCp73TN2OOn59grsybC0lJQ_yeu?usp=drive_link" TargetMode="External"/><Relationship Id="rId215" Type="http://schemas.openxmlformats.org/officeDocument/2006/relationships/hyperlink" Target="https://drive.google.com/drive/folders/1_gZNBFAVEsk7IJW_Z4Buq68yYceDPmEQ?usp=drive_link" TargetMode="External"/><Relationship Id="rId236" Type="http://schemas.openxmlformats.org/officeDocument/2006/relationships/hyperlink" Target="https://drive.google.com/drive/folders/1SQwRr11Bj7dbmvuDEr7IKNSjAHmvYiht?usp=drive_link" TargetMode="External"/><Relationship Id="rId257" Type="http://schemas.openxmlformats.org/officeDocument/2006/relationships/hyperlink" Target="https://drive.google.com/drive/folders/183BUkD1yeq35-eEnK81OX8GcbW5t8jIN?usp=drive_link" TargetMode="External"/><Relationship Id="rId278" Type="http://schemas.openxmlformats.org/officeDocument/2006/relationships/hyperlink" Target="https://drive.google.com/drive/folders/1UVX1lkC9XFFCbej-u57XSm0FiITvZSV3?usp=drive_link" TargetMode="External"/><Relationship Id="rId42" Type="http://schemas.openxmlformats.org/officeDocument/2006/relationships/hyperlink" Target="https://drive.google.com/drive/folders/1US_mL5Ga4XKNyvcNWf_-Do0cBeVOhzz9" TargetMode="External"/><Relationship Id="rId84" Type="http://schemas.openxmlformats.org/officeDocument/2006/relationships/hyperlink" Target="https://drive.google.com/drive/folders/1PguQ5vT93jUdMkSR3oFWxZo81eaAefif?usp=drive_link" TargetMode="External"/><Relationship Id="rId138" Type="http://schemas.openxmlformats.org/officeDocument/2006/relationships/hyperlink" Target="https://drive.google.com/drive/folders/12HXtvmFRaQ4sa61GgGPYLrvoKpucfVHY?usp=drive_link" TargetMode="External"/><Relationship Id="rId191" Type="http://schemas.openxmlformats.org/officeDocument/2006/relationships/hyperlink" Target="https://drive.google.com/drive/folders/100JTjydCQFI6uM0mEsVCRnBLkiLTzQqm?usp=drive_link" TargetMode="External"/><Relationship Id="rId205" Type="http://schemas.openxmlformats.org/officeDocument/2006/relationships/hyperlink" Target="https://drive.google.com/drive/folders/1Acovo3jRQtamXvceIHxYisuIoQLuTeYi?usp=drive_link" TargetMode="External"/><Relationship Id="rId247" Type="http://schemas.openxmlformats.org/officeDocument/2006/relationships/hyperlink" Target="https://drive.google.com/drive/folders/1-1vVSs4bTSTgX3gCDyY3CONJPTHnS1vr?usp=drive_link" TargetMode="External"/><Relationship Id="rId107" Type="http://schemas.openxmlformats.org/officeDocument/2006/relationships/hyperlink" Target="https://drive.google.com/drive/folders/1ayli9tcSkXC3NNaDJnsoztymtSRC3j-c?usp=drive_link" TargetMode="External"/><Relationship Id="rId11" Type="http://schemas.openxmlformats.org/officeDocument/2006/relationships/hyperlink" Target="https://drive.google.com/drive/folders/17L1xb3GPumrTQ80wTNWqKtAyxy8WOqSp?usp=drive_link" TargetMode="External"/><Relationship Id="rId53" Type="http://schemas.openxmlformats.org/officeDocument/2006/relationships/hyperlink" Target="https://drive.google.com/drive/folders/17dBIY20rDrwl3tcVRbWneYBctyifsaTx?usp=drive_link" TargetMode="External"/><Relationship Id="rId149" Type="http://schemas.openxmlformats.org/officeDocument/2006/relationships/hyperlink" Target="https://drive.google.com/drive/folders/109UWRMgtoQwwmOzFP-I4tHjbN4BbWy2y?usp=drive_link" TargetMode="External"/><Relationship Id="rId95" Type="http://schemas.openxmlformats.org/officeDocument/2006/relationships/hyperlink" Target="https://drive.google.com/drive/folders/1-9geYh_rH2AOQ_1Q-vT2m3FXeyGAv9Ca?usp=drive_link" TargetMode="External"/><Relationship Id="rId160" Type="http://schemas.openxmlformats.org/officeDocument/2006/relationships/hyperlink" Target="https://drive.google.com/drive/folders/11JhcUoRsNwxexdttud5_wmp3WXaZaWBg?usp=drive_link" TargetMode="External"/><Relationship Id="rId216" Type="http://schemas.openxmlformats.org/officeDocument/2006/relationships/hyperlink" Target="https://drive.google.com/drive/folders/1TQo6ZSN4UfSCMw5K8DaHSaGluPT0phhJ?usp=drive_link" TargetMode="External"/><Relationship Id="rId258" Type="http://schemas.openxmlformats.org/officeDocument/2006/relationships/hyperlink" Target="https://drive.google.com/drive/folders/159iEpfKXWZadyph7CFpxNxI9suW1fham" TargetMode="External"/></Relationships>
</file>

<file path=xl/worksheets/_rels/sheet4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drive/folders/1-LXVi6zbY2bRjupdXEyY56d9eIl2Kvew" TargetMode="External"/><Relationship Id="rId170" Type="http://schemas.openxmlformats.org/officeDocument/2006/relationships/hyperlink" Target="https://drive.google.com/drive/folders/1DGa5Ghm24O8X9J7DDtx7Ja4SEEffoHqu" TargetMode="External"/><Relationship Id="rId987" Type="http://schemas.openxmlformats.org/officeDocument/2006/relationships/hyperlink" Target="https://drive.google.com/drive/folders/1DGa5Ghm24O8X9J7DDtx7Ja4SEEffoHqu" TargetMode="External"/><Relationship Id="rId847" Type="http://schemas.openxmlformats.org/officeDocument/2006/relationships/hyperlink" Target="https://drive.google.com/drive/folders/1DGa5Ghm24O8X9J7DDtx7Ja4SEEffoHqu" TargetMode="External"/><Relationship Id="rId1477" Type="http://schemas.openxmlformats.org/officeDocument/2006/relationships/hyperlink" Target="https://drive.google.com/drive/folders/1-LXVi6zbY2bRjupdXEyY56d9eIl2Kvew" TargetMode="External"/><Relationship Id="rId1684" Type="http://schemas.openxmlformats.org/officeDocument/2006/relationships/hyperlink" Target="https://drive.google.com/drive/folders/1DGa5Ghm24O8X9J7DDtx7Ja4SEEffoHqu" TargetMode="External"/><Relationship Id="rId1891" Type="http://schemas.openxmlformats.org/officeDocument/2006/relationships/hyperlink" Target="https://drive.google.com/drive/folders/1-LXVi6zbY2bRjupdXEyY56d9eIl2Kvew" TargetMode="External"/><Relationship Id="rId707" Type="http://schemas.openxmlformats.org/officeDocument/2006/relationships/hyperlink" Target="https://drive.google.com/drive/folders/1DGa5Ghm24O8X9J7DDtx7Ja4SEEffoHqu" TargetMode="External"/><Relationship Id="rId914" Type="http://schemas.openxmlformats.org/officeDocument/2006/relationships/hyperlink" Target="https://drive.google.com/drive/folders/1DGa5Ghm24O8X9J7DDtx7Ja4SEEffoHqu" TargetMode="External"/><Relationship Id="rId1337" Type="http://schemas.openxmlformats.org/officeDocument/2006/relationships/hyperlink" Target="https://drive.google.com/drive/folders/1-LXVi6zbY2bRjupdXEyY56d9eIl2Kvew" TargetMode="External"/><Relationship Id="rId1544" Type="http://schemas.openxmlformats.org/officeDocument/2006/relationships/hyperlink" Target="https://drive.google.com/drive/folders/1DGa5Ghm24O8X9J7DDtx7Ja4SEEffoHqu" TargetMode="External"/><Relationship Id="rId1751" Type="http://schemas.openxmlformats.org/officeDocument/2006/relationships/hyperlink" Target="https://drive.google.com/drive/folders/1DGa5Ghm24O8X9J7DDtx7Ja4SEEffoHqu" TargetMode="External"/><Relationship Id="rId43" Type="http://schemas.openxmlformats.org/officeDocument/2006/relationships/hyperlink" Target="https://drive.google.com/drive/folders/1DGa5Ghm24O8X9J7DDtx7Ja4SEEffoHqu" TargetMode="External"/><Relationship Id="rId1404" Type="http://schemas.openxmlformats.org/officeDocument/2006/relationships/hyperlink" Target="https://drive.google.com/drive/folders/1-LXVi6zbY2bRjupdXEyY56d9eIl2Kvew" TargetMode="External"/><Relationship Id="rId1611" Type="http://schemas.openxmlformats.org/officeDocument/2006/relationships/hyperlink" Target="https://drive.google.com/drive/folders/1DGa5Ghm24O8X9J7DDtx7Ja4SEEffoHqu" TargetMode="External"/><Relationship Id="rId497" Type="http://schemas.openxmlformats.org/officeDocument/2006/relationships/hyperlink" Target="https://drive.google.com/drive/folders/1-LXVi6zbY2bRjupdXEyY56d9eIl2Kvew" TargetMode="External"/><Relationship Id="rId2178" Type="http://schemas.openxmlformats.org/officeDocument/2006/relationships/hyperlink" Target="https://drive.google.com/drive/folders/1DGa5Ghm24O8X9J7DDtx7Ja4SEEffoHqu" TargetMode="External"/><Relationship Id="rId2385" Type="http://schemas.openxmlformats.org/officeDocument/2006/relationships/hyperlink" Target="https://drive.google.com/drive/folders/1DGa5Ghm24O8X9J7DDtx7Ja4SEEffoHqu" TargetMode="External"/><Relationship Id="rId357" Type="http://schemas.openxmlformats.org/officeDocument/2006/relationships/hyperlink" Target="https://drive.google.com/drive/folders/1-LXVi6zbY2bRjupdXEyY56d9eIl2Kvew" TargetMode="External"/><Relationship Id="rId1194" Type="http://schemas.openxmlformats.org/officeDocument/2006/relationships/hyperlink" Target="https://drive.google.com/drive/folders/1-LXVi6zbY2bRjupdXEyY56d9eIl2Kvew" TargetMode="External"/><Relationship Id="rId2038" Type="http://schemas.openxmlformats.org/officeDocument/2006/relationships/hyperlink" Target="https://drive.google.com/drive/folders/1DGa5Ghm24O8X9J7DDtx7Ja4SEEffoHqu" TargetMode="External"/><Relationship Id="rId217" Type="http://schemas.openxmlformats.org/officeDocument/2006/relationships/hyperlink" Target="https://drive.google.com/drive/folders/1NxdLKpNTQ1acl2k4AZRonrPgXMavGvEl?usp=drive_link" TargetMode="External"/><Relationship Id="rId564" Type="http://schemas.openxmlformats.org/officeDocument/2006/relationships/hyperlink" Target="https://drive.google.com/drive/folders/1-LXVi6zbY2bRjupdXEyY56d9eIl2Kvew" TargetMode="External"/><Relationship Id="rId771" Type="http://schemas.openxmlformats.org/officeDocument/2006/relationships/hyperlink" Target="https://drive.google.com/drive/folders/1DGa5Ghm24O8X9J7DDtx7Ja4SEEffoHqu" TargetMode="External"/><Relationship Id="rId2245" Type="http://schemas.openxmlformats.org/officeDocument/2006/relationships/hyperlink" Target="https://drive.google.com/drive/folders/1DGa5Ghm24O8X9J7DDtx7Ja4SEEffoHqu" TargetMode="External"/><Relationship Id="rId2452" Type="http://schemas.openxmlformats.org/officeDocument/2006/relationships/hyperlink" Target="https://drive.google.com/drive/folders/1DGa5Ghm24O8X9J7DDtx7Ja4SEEffoHqu" TargetMode="External"/><Relationship Id="rId424" Type="http://schemas.openxmlformats.org/officeDocument/2006/relationships/hyperlink" Target="https://drive.google.com/drive/folders/1-LXVi6zbY2bRjupdXEyY56d9eIl2Kvew" TargetMode="External"/><Relationship Id="rId631" Type="http://schemas.openxmlformats.org/officeDocument/2006/relationships/hyperlink" Target="https://drive.google.com/drive/folders/1-LXVi6zbY2bRjupdXEyY56d9eIl2Kvew" TargetMode="External"/><Relationship Id="rId1054" Type="http://schemas.openxmlformats.org/officeDocument/2006/relationships/hyperlink" Target="https://drive.google.com/drive/folders/1-LXVi6zbY2bRjupdXEyY56d9eIl2Kvew" TargetMode="External"/><Relationship Id="rId1261" Type="http://schemas.openxmlformats.org/officeDocument/2006/relationships/hyperlink" Target="https://drive.google.com/drive/folders/1-LXVi6zbY2bRjupdXEyY56d9eIl2Kvew" TargetMode="External"/><Relationship Id="rId2105" Type="http://schemas.openxmlformats.org/officeDocument/2006/relationships/hyperlink" Target="https://drive.google.com/drive/folders/1DGa5Ghm24O8X9J7DDtx7Ja4SEEffoHqu" TargetMode="External"/><Relationship Id="rId2312" Type="http://schemas.openxmlformats.org/officeDocument/2006/relationships/hyperlink" Target="https://drive.google.com/drive/folders/1-LXVi6zbY2bRjupdXEyY56d9eIl2Kvew" TargetMode="External"/><Relationship Id="rId1121" Type="http://schemas.openxmlformats.org/officeDocument/2006/relationships/hyperlink" Target="https://drive.google.com/drive/folders/1-LXVi6zbY2bRjupdXEyY56d9eIl2Kvew" TargetMode="External"/><Relationship Id="rId1938" Type="http://schemas.openxmlformats.org/officeDocument/2006/relationships/hyperlink" Target="https://drive.google.com/drive/folders/1-LXVi6zbY2bRjupdXEyY56d9eIl2Kvew" TargetMode="External"/><Relationship Id="rId281" Type="http://schemas.openxmlformats.org/officeDocument/2006/relationships/hyperlink" Target="https://drive.google.com/drive/folders/1-LXVi6zbY2bRjupdXEyY56d9eIl2Kvew" TargetMode="External"/><Relationship Id="rId141" Type="http://schemas.openxmlformats.org/officeDocument/2006/relationships/hyperlink" Target="https://drive.google.com/drive/folders/1DGa5Ghm24O8X9J7DDtx7Ja4SEEffoHqu" TargetMode="External"/><Relationship Id="rId7" Type="http://schemas.openxmlformats.org/officeDocument/2006/relationships/hyperlink" Target="https://drive.google.com/drive/folders/1DGa5Ghm24O8X9J7DDtx7Ja4SEEffoHqu" TargetMode="External"/><Relationship Id="rId958" Type="http://schemas.openxmlformats.org/officeDocument/2006/relationships/hyperlink" Target="https://drive.google.com/drive/folders/1DGa5Ghm24O8X9J7DDtx7Ja4SEEffoHqu" TargetMode="External"/><Relationship Id="rId1588" Type="http://schemas.openxmlformats.org/officeDocument/2006/relationships/hyperlink" Target="https://drive.google.com/drive/folders/1DGa5Ghm24O8X9J7DDtx7Ja4SEEffoHqu" TargetMode="External"/><Relationship Id="rId1795" Type="http://schemas.openxmlformats.org/officeDocument/2006/relationships/hyperlink" Target="https://drive.google.com/drive/folders/1-LXVi6zbY2bRjupdXEyY56d9eIl2Kvew" TargetMode="External"/><Relationship Id="rId87" Type="http://schemas.openxmlformats.org/officeDocument/2006/relationships/hyperlink" Target="https://drive.google.com/drive/folders/1DGa5Ghm24O8X9J7DDtx7Ja4SEEffoHqu" TargetMode="External"/><Relationship Id="rId818" Type="http://schemas.openxmlformats.org/officeDocument/2006/relationships/hyperlink" Target="https://drive.google.com/drive/folders/1DGa5Ghm24O8X9J7DDtx7Ja4SEEffoHqu" TargetMode="External"/><Relationship Id="rId1448" Type="http://schemas.openxmlformats.org/officeDocument/2006/relationships/hyperlink" Target="https://drive.google.com/drive/folders/1-LXVi6zbY2bRjupdXEyY56d9eIl2Kvew" TargetMode="External"/><Relationship Id="rId1655" Type="http://schemas.openxmlformats.org/officeDocument/2006/relationships/hyperlink" Target="https://drive.google.com/drive/folders/1DGa5Ghm24O8X9J7DDtx7Ja4SEEffoHqu" TargetMode="External"/><Relationship Id="rId1308" Type="http://schemas.openxmlformats.org/officeDocument/2006/relationships/hyperlink" Target="https://drive.google.com/drive/folders/1-LXVi6zbY2bRjupdXEyY56d9eIl2Kvew" TargetMode="External"/><Relationship Id="rId1862" Type="http://schemas.openxmlformats.org/officeDocument/2006/relationships/hyperlink" Target="https://drive.google.com/drive/folders/1-LXVi6zbY2bRjupdXEyY56d9eIl2Kvew" TargetMode="External"/><Relationship Id="rId1515" Type="http://schemas.openxmlformats.org/officeDocument/2006/relationships/hyperlink" Target="https://drive.google.com/drive/folders/1DGa5Ghm24O8X9J7DDtx7Ja4SEEffoHqu" TargetMode="External"/><Relationship Id="rId1722" Type="http://schemas.openxmlformats.org/officeDocument/2006/relationships/hyperlink" Target="https://drive.google.com/drive/folders/1DGa5Ghm24O8X9J7DDtx7Ja4SEEffoHqu" TargetMode="External"/><Relationship Id="rId14" Type="http://schemas.openxmlformats.org/officeDocument/2006/relationships/hyperlink" Target="https://drive.google.com/drive/folders/1DGa5Ghm24O8X9J7DDtx7Ja4SEEffoHqu" TargetMode="External"/><Relationship Id="rId2289" Type="http://schemas.openxmlformats.org/officeDocument/2006/relationships/hyperlink" Target="https://drive.google.com/drive/folders/1DGa5Ghm24O8X9J7DDtx7Ja4SEEffoHqu" TargetMode="External"/><Relationship Id="rId2496" Type="http://schemas.openxmlformats.org/officeDocument/2006/relationships/hyperlink" Target="https://drive.google.com/drive/folders/1DGa5Ghm24O8X9J7DDtx7Ja4SEEffoHqu" TargetMode="External"/><Relationship Id="rId468" Type="http://schemas.openxmlformats.org/officeDocument/2006/relationships/hyperlink" Target="https://drive.google.com/drive/folders/1-LXVi6zbY2bRjupdXEyY56d9eIl2Kvew" TargetMode="External"/><Relationship Id="rId675" Type="http://schemas.openxmlformats.org/officeDocument/2006/relationships/hyperlink" Target="https://drive.google.com/drive/folders/1-LXVi6zbY2bRjupdXEyY56d9eIl2Kvew" TargetMode="External"/><Relationship Id="rId882" Type="http://schemas.openxmlformats.org/officeDocument/2006/relationships/hyperlink" Target="https://drive.google.com/drive/folders/1DGa5Ghm24O8X9J7DDtx7Ja4SEEffoHqu" TargetMode="External"/><Relationship Id="rId1098" Type="http://schemas.openxmlformats.org/officeDocument/2006/relationships/hyperlink" Target="https://drive.google.com/drive/folders/1-LXVi6zbY2bRjupdXEyY56d9eIl2Kvew" TargetMode="External"/><Relationship Id="rId2149" Type="http://schemas.openxmlformats.org/officeDocument/2006/relationships/hyperlink" Target="https://drive.google.com/drive/folders/1DGa5Ghm24O8X9J7DDtx7Ja4SEEffoHqu" TargetMode="External"/><Relationship Id="rId2356" Type="http://schemas.openxmlformats.org/officeDocument/2006/relationships/hyperlink" Target="https://drive.google.com/drive/folders/1-LXVi6zbY2bRjupdXEyY56d9eIl2Kvew" TargetMode="External"/><Relationship Id="rId328" Type="http://schemas.openxmlformats.org/officeDocument/2006/relationships/hyperlink" Target="https://drive.google.com/drive/folders/1-LXVi6zbY2bRjupdXEyY56d9eIl2Kvew" TargetMode="External"/><Relationship Id="rId535" Type="http://schemas.openxmlformats.org/officeDocument/2006/relationships/hyperlink" Target="https://drive.google.com/drive/folders/1-LXVi6zbY2bRjupdXEyY56d9eIl2Kvew" TargetMode="External"/><Relationship Id="rId742" Type="http://schemas.openxmlformats.org/officeDocument/2006/relationships/hyperlink" Target="https://drive.google.com/drive/folders/1DGa5Ghm24O8X9J7DDtx7Ja4SEEffoHqu" TargetMode="External"/><Relationship Id="rId1165" Type="http://schemas.openxmlformats.org/officeDocument/2006/relationships/hyperlink" Target="https://drive.google.com/drive/folders/1-LXVi6zbY2bRjupdXEyY56d9eIl2Kvew" TargetMode="External"/><Relationship Id="rId1372" Type="http://schemas.openxmlformats.org/officeDocument/2006/relationships/hyperlink" Target="https://drive.google.com/drive/folders/1-LXVi6zbY2bRjupdXEyY56d9eIl2Kvew" TargetMode="External"/><Relationship Id="rId2009" Type="http://schemas.openxmlformats.org/officeDocument/2006/relationships/hyperlink" Target="https://drive.google.com/drive/folders/1DGa5Ghm24O8X9J7DDtx7Ja4SEEffoHqu" TargetMode="External"/><Relationship Id="rId2216" Type="http://schemas.openxmlformats.org/officeDocument/2006/relationships/hyperlink" Target="https://drive.google.com/drive/folders/1DGa5Ghm24O8X9J7DDtx7Ja4SEEffoHqu" TargetMode="External"/><Relationship Id="rId2423" Type="http://schemas.openxmlformats.org/officeDocument/2006/relationships/hyperlink" Target="https://drive.google.com/drive/folders/1DGa5Ghm24O8X9J7DDtx7Ja4SEEffoHqu" TargetMode="External"/><Relationship Id="rId602" Type="http://schemas.openxmlformats.org/officeDocument/2006/relationships/hyperlink" Target="https://drive.google.com/drive/folders/1-LXVi6zbY2bRjupdXEyY56d9eIl2Kvew" TargetMode="External"/><Relationship Id="rId1025" Type="http://schemas.openxmlformats.org/officeDocument/2006/relationships/hyperlink" Target="https://drive.google.com/drive/folders/18dpJUUm3zQcR1mfPZSY0Lj54QlRf3eh7?usp=drive_link" TargetMode="External"/><Relationship Id="rId1232" Type="http://schemas.openxmlformats.org/officeDocument/2006/relationships/hyperlink" Target="https://drive.google.com/drive/folders/1-LXVi6zbY2bRjupdXEyY56d9eIl2Kvew" TargetMode="External"/><Relationship Id="rId185" Type="http://schemas.openxmlformats.org/officeDocument/2006/relationships/hyperlink" Target="https://drive.google.com/drive/folders/1DGa5Ghm24O8X9J7DDtx7Ja4SEEffoHqu" TargetMode="External"/><Relationship Id="rId1909" Type="http://schemas.openxmlformats.org/officeDocument/2006/relationships/hyperlink" Target="https://drive.google.com/drive/folders/1-LXVi6zbY2bRjupdXEyY56d9eIl2Kvew" TargetMode="External"/><Relationship Id="rId392" Type="http://schemas.openxmlformats.org/officeDocument/2006/relationships/hyperlink" Target="https://drive.google.com/drive/folders/1-LXVi6zbY2bRjupdXEyY56d9eIl2Kvew" TargetMode="External"/><Relationship Id="rId2073" Type="http://schemas.openxmlformats.org/officeDocument/2006/relationships/hyperlink" Target="https://drive.google.com/drive/folders/1DGa5Ghm24O8X9J7DDtx7Ja4SEEffoHqu" TargetMode="External"/><Relationship Id="rId2280" Type="http://schemas.openxmlformats.org/officeDocument/2006/relationships/hyperlink" Target="https://drive.google.com/drive/folders/1DGa5Ghm24O8X9J7DDtx7Ja4SEEffoHqu" TargetMode="External"/><Relationship Id="rId252" Type="http://schemas.openxmlformats.org/officeDocument/2006/relationships/hyperlink" Target="https://drive.google.com/drive/folders/1-LXVi6zbY2bRjupdXEyY56d9eIl2Kvew" TargetMode="External"/><Relationship Id="rId2140" Type="http://schemas.openxmlformats.org/officeDocument/2006/relationships/hyperlink" Target="https://drive.google.com/drive/folders/1DGa5Ghm24O8X9J7DDtx7Ja4SEEffoHqu" TargetMode="External"/><Relationship Id="rId112" Type="http://schemas.openxmlformats.org/officeDocument/2006/relationships/hyperlink" Target="https://drive.google.com/drive/folders/1-LXVi6zbY2bRjupdXEyY56d9eIl2Kvew" TargetMode="External"/><Relationship Id="rId1699" Type="http://schemas.openxmlformats.org/officeDocument/2006/relationships/hyperlink" Target="https://drive.google.com/drive/folders/1DGa5Ghm24O8X9J7DDtx7Ja4SEEffoHqu" TargetMode="External"/><Relationship Id="rId2000" Type="http://schemas.openxmlformats.org/officeDocument/2006/relationships/hyperlink" Target="https://drive.google.com/drive/folders/1DGa5Ghm24O8X9J7DDtx7Ja4SEEffoHqu" TargetMode="External"/><Relationship Id="rId929" Type="http://schemas.openxmlformats.org/officeDocument/2006/relationships/hyperlink" Target="https://drive.google.com/drive/folders/1DGa5Ghm24O8X9J7DDtx7Ja4SEEffoHqu" TargetMode="External"/><Relationship Id="rId1559" Type="http://schemas.openxmlformats.org/officeDocument/2006/relationships/hyperlink" Target="https://drive.google.com/drive/folders/1t2OXaVomskA0Bg9xbknI9jzdQ0_wHCp7?usp=drive_link" TargetMode="External"/><Relationship Id="rId1766" Type="http://schemas.openxmlformats.org/officeDocument/2006/relationships/hyperlink" Target="https://drive.google.com/drive/folders/1DGa5Ghm24O8X9J7DDtx7Ja4SEEffoHqu" TargetMode="External"/><Relationship Id="rId1973" Type="http://schemas.openxmlformats.org/officeDocument/2006/relationships/hyperlink" Target="https://drive.google.com/drive/folders/1DGa5Ghm24O8X9J7DDtx7Ja4SEEffoHqu" TargetMode="External"/><Relationship Id="rId58" Type="http://schemas.openxmlformats.org/officeDocument/2006/relationships/hyperlink" Target="https://drive.google.com/drive/folders/1DGa5Ghm24O8X9J7DDtx7Ja4SEEffoHqu" TargetMode="External"/><Relationship Id="rId1419" Type="http://schemas.openxmlformats.org/officeDocument/2006/relationships/hyperlink" Target="https://drive.google.com/drive/folders/1-LXVi6zbY2bRjupdXEyY56d9eIl2Kvew" TargetMode="External"/><Relationship Id="rId1626" Type="http://schemas.openxmlformats.org/officeDocument/2006/relationships/hyperlink" Target="https://drive.google.com/drive/folders/1DGa5Ghm24O8X9J7DDtx7Ja4SEEffoHqu" TargetMode="External"/><Relationship Id="rId1833" Type="http://schemas.openxmlformats.org/officeDocument/2006/relationships/hyperlink" Target="https://drive.google.com/drive/folders/1-LXVi6zbY2bRjupdXEyY56d9eIl2Kvew" TargetMode="External"/><Relationship Id="rId1900" Type="http://schemas.openxmlformats.org/officeDocument/2006/relationships/hyperlink" Target="https://drive.google.com/drive/folders/1-LXVi6zbY2bRjupdXEyY56d9eIl2Kvew" TargetMode="External"/><Relationship Id="rId579" Type="http://schemas.openxmlformats.org/officeDocument/2006/relationships/hyperlink" Target="https://drive.google.com/drive/folders/1-LXVi6zbY2bRjupdXEyY56d9eIl2Kvew" TargetMode="External"/><Relationship Id="rId786" Type="http://schemas.openxmlformats.org/officeDocument/2006/relationships/hyperlink" Target="https://drive.google.com/drive/folders/1DGa5Ghm24O8X9J7DDtx7Ja4SEEffoHqu" TargetMode="External"/><Relationship Id="rId993" Type="http://schemas.openxmlformats.org/officeDocument/2006/relationships/hyperlink" Target="https://drive.google.com/drive/folders/1DGa5Ghm24O8X9J7DDtx7Ja4SEEffoHqu" TargetMode="External"/><Relationship Id="rId2467" Type="http://schemas.openxmlformats.org/officeDocument/2006/relationships/hyperlink" Target="https://drive.google.com/drive/folders/17j8hpXEu0lCKS9QV7x_fI6vBWXGvJIHP?usp=drive_link" TargetMode="External"/><Relationship Id="rId439" Type="http://schemas.openxmlformats.org/officeDocument/2006/relationships/hyperlink" Target="https://drive.google.com/drive/folders/1-LXVi6zbY2bRjupdXEyY56d9eIl2Kvew" TargetMode="External"/><Relationship Id="rId646" Type="http://schemas.openxmlformats.org/officeDocument/2006/relationships/hyperlink" Target="https://drive.google.com/drive/folders/1-LXVi6zbY2bRjupdXEyY56d9eIl2Kvew" TargetMode="External"/><Relationship Id="rId1069" Type="http://schemas.openxmlformats.org/officeDocument/2006/relationships/hyperlink" Target="https://drive.google.com/drive/folders/1-LXVi6zbY2bRjupdXEyY56d9eIl2Kvew" TargetMode="External"/><Relationship Id="rId1276" Type="http://schemas.openxmlformats.org/officeDocument/2006/relationships/hyperlink" Target="https://drive.google.com/drive/folders/1-LXVi6zbY2bRjupdXEyY56d9eIl2Kvew" TargetMode="External"/><Relationship Id="rId1483" Type="http://schemas.openxmlformats.org/officeDocument/2006/relationships/hyperlink" Target="https://drive.google.com/drive/folders/1-LXVi6zbY2bRjupdXEyY56d9eIl2Kvew" TargetMode="External"/><Relationship Id="rId2327" Type="http://schemas.openxmlformats.org/officeDocument/2006/relationships/hyperlink" Target="https://drive.google.com/drive/folders/1DGa5Ghm24O8X9J7DDtx7Ja4SEEffoHqu" TargetMode="External"/><Relationship Id="rId506" Type="http://schemas.openxmlformats.org/officeDocument/2006/relationships/hyperlink" Target="https://drive.google.com/drive/folders/1-LXVi6zbY2bRjupdXEyY56d9eIl2Kvew" TargetMode="External"/><Relationship Id="rId853" Type="http://schemas.openxmlformats.org/officeDocument/2006/relationships/hyperlink" Target="https://drive.google.com/drive/folders/1DGa5Ghm24O8X9J7DDtx7Ja4SEEffoHqu" TargetMode="External"/><Relationship Id="rId1136" Type="http://schemas.openxmlformats.org/officeDocument/2006/relationships/hyperlink" Target="https://drive.google.com/drive/folders/1-LXVi6zbY2bRjupdXEyY56d9eIl2Kvew" TargetMode="External"/><Relationship Id="rId1690" Type="http://schemas.openxmlformats.org/officeDocument/2006/relationships/hyperlink" Target="https://drive.google.com/drive/folders/1DGa5Ghm24O8X9J7DDtx7Ja4SEEffoHqu" TargetMode="External"/><Relationship Id="rId713" Type="http://schemas.openxmlformats.org/officeDocument/2006/relationships/hyperlink" Target="https://drive.google.com/drive/folders/1DGa5Ghm24O8X9J7DDtx7Ja4SEEffoHqu" TargetMode="External"/><Relationship Id="rId920" Type="http://schemas.openxmlformats.org/officeDocument/2006/relationships/hyperlink" Target="https://drive.google.com/drive/folders/1DGa5Ghm24O8X9J7DDtx7Ja4SEEffoHqu" TargetMode="External"/><Relationship Id="rId1343" Type="http://schemas.openxmlformats.org/officeDocument/2006/relationships/hyperlink" Target="https://drive.google.com/drive/folders/1-LXVi6zbY2bRjupdXEyY56d9eIl2Kvew" TargetMode="External"/><Relationship Id="rId1550" Type="http://schemas.openxmlformats.org/officeDocument/2006/relationships/hyperlink" Target="https://drive.google.com/drive/folders/1KpJRXOGIJwSxQ4cUwCAFqNKNP10-1dNB?usp=drive_link" TargetMode="External"/><Relationship Id="rId1203" Type="http://schemas.openxmlformats.org/officeDocument/2006/relationships/hyperlink" Target="https://drive.google.com/drive/folders/1-LXVi6zbY2bRjupdXEyY56d9eIl2Kvew" TargetMode="External"/><Relationship Id="rId1410" Type="http://schemas.openxmlformats.org/officeDocument/2006/relationships/hyperlink" Target="https://drive.google.com/drive/folders/1-LXVi6zbY2bRjupdXEyY56d9eIl2Kvew" TargetMode="External"/><Relationship Id="rId296" Type="http://schemas.openxmlformats.org/officeDocument/2006/relationships/hyperlink" Target="https://drive.google.com/drive/folders/1DGa5Ghm24O8X9J7DDtx7Ja4SEEffoHqu" TargetMode="External"/><Relationship Id="rId2184" Type="http://schemas.openxmlformats.org/officeDocument/2006/relationships/hyperlink" Target="https://drive.google.com/drive/folders/1DGa5Ghm24O8X9J7DDtx7Ja4SEEffoHqu" TargetMode="External"/><Relationship Id="rId2391" Type="http://schemas.openxmlformats.org/officeDocument/2006/relationships/hyperlink" Target="https://drive.google.com/drive/folders/1DGa5Ghm24O8X9J7DDtx7Ja4SEEffoHqu" TargetMode="External"/><Relationship Id="rId156" Type="http://schemas.openxmlformats.org/officeDocument/2006/relationships/hyperlink" Target="https://drive.google.com/drive/folders/1DGa5Ghm24O8X9J7DDtx7Ja4SEEffoHqu" TargetMode="External"/><Relationship Id="rId363" Type="http://schemas.openxmlformats.org/officeDocument/2006/relationships/hyperlink" Target="https://drive.google.com/drive/folders/1-LXVi6zbY2bRjupdXEyY56d9eIl2Kvew" TargetMode="External"/><Relationship Id="rId570" Type="http://schemas.openxmlformats.org/officeDocument/2006/relationships/hyperlink" Target="https://drive.google.com/drive/folders/1-LXVi6zbY2bRjupdXEyY56d9eIl2Kvew" TargetMode="External"/><Relationship Id="rId2044" Type="http://schemas.openxmlformats.org/officeDocument/2006/relationships/hyperlink" Target="https://drive.google.com/drive/folders/1DGa5Ghm24O8X9J7DDtx7Ja4SEEffoHqu" TargetMode="External"/><Relationship Id="rId2251" Type="http://schemas.openxmlformats.org/officeDocument/2006/relationships/hyperlink" Target="https://drive.google.com/drive/folders/1DGa5Ghm24O8X9J7DDtx7Ja4SEEffoHqu" TargetMode="External"/><Relationship Id="rId223" Type="http://schemas.openxmlformats.org/officeDocument/2006/relationships/hyperlink" Target="https://drive.google.com/drive/folders/1-LXVi6zbY2bRjupdXEyY56d9eIl2Kvew" TargetMode="External"/><Relationship Id="rId430" Type="http://schemas.openxmlformats.org/officeDocument/2006/relationships/hyperlink" Target="https://drive.google.com/drive/folders/1-LXVi6zbY2bRjupdXEyY56d9eIl2Kvew" TargetMode="External"/><Relationship Id="rId1060" Type="http://schemas.openxmlformats.org/officeDocument/2006/relationships/hyperlink" Target="https://drive.google.com/drive/folders/1-LXVi6zbY2bRjupdXEyY56d9eIl2Kvew" TargetMode="External"/><Relationship Id="rId2111" Type="http://schemas.openxmlformats.org/officeDocument/2006/relationships/hyperlink" Target="https://drive.google.com/drive/folders/1DGa5Ghm24O8X9J7DDtx7Ja4SEEffoHqu" TargetMode="External"/><Relationship Id="rId1877" Type="http://schemas.openxmlformats.org/officeDocument/2006/relationships/hyperlink" Target="https://drive.google.com/drive/folders/1-LXVi6zbY2bRjupdXEyY56d9eIl2Kvew" TargetMode="External"/><Relationship Id="rId1737" Type="http://schemas.openxmlformats.org/officeDocument/2006/relationships/hyperlink" Target="https://drive.google.com/drive/folders/16IamBDMl1cNfH1RyfflallPI7TqAXAC1?usp=drive_link" TargetMode="External"/><Relationship Id="rId1944" Type="http://schemas.openxmlformats.org/officeDocument/2006/relationships/hyperlink" Target="https://drive.google.com/drive/folders/1-LXVi6zbY2bRjupdXEyY56d9eIl2Kvew" TargetMode="External"/><Relationship Id="rId29" Type="http://schemas.openxmlformats.org/officeDocument/2006/relationships/hyperlink" Target="https://drive.google.com/drive/folders/1-LXVi6zbY2bRjupdXEyY56d9eIl2Kvew" TargetMode="External"/><Relationship Id="rId1804" Type="http://schemas.openxmlformats.org/officeDocument/2006/relationships/hyperlink" Target="https://drive.google.com/drive/folders/1-LXVi6zbY2bRjupdXEyY56d9eIl2Kvew" TargetMode="External"/><Relationship Id="rId897" Type="http://schemas.openxmlformats.org/officeDocument/2006/relationships/hyperlink" Target="https://drive.google.com/drive/folders/1DGa5Ghm24O8X9J7DDtx7Ja4SEEffoHqu" TargetMode="External"/><Relationship Id="rId757" Type="http://schemas.openxmlformats.org/officeDocument/2006/relationships/hyperlink" Target="https://drive.google.com/drive/folders/1DGa5Ghm24O8X9J7DDtx7Ja4SEEffoHqu" TargetMode="External"/><Relationship Id="rId964" Type="http://schemas.openxmlformats.org/officeDocument/2006/relationships/hyperlink" Target="https://drive.google.com/drive/folders/1DGa5Ghm24O8X9J7DDtx7Ja4SEEffoHqu" TargetMode="External"/><Relationship Id="rId1387" Type="http://schemas.openxmlformats.org/officeDocument/2006/relationships/hyperlink" Target="https://drive.google.com/drive/folders/1-LXVi6zbY2bRjupdXEyY56d9eIl2Kvew" TargetMode="External"/><Relationship Id="rId1594" Type="http://schemas.openxmlformats.org/officeDocument/2006/relationships/hyperlink" Target="https://drive.google.com/drive/folders/1-LXVi6zbY2bRjupdXEyY56d9eIl2Kvew" TargetMode="External"/><Relationship Id="rId2438" Type="http://schemas.openxmlformats.org/officeDocument/2006/relationships/hyperlink" Target="https://drive.google.com/drive/folders/1DGa5Ghm24O8X9J7DDtx7Ja4SEEffoHqu" TargetMode="External"/><Relationship Id="rId93" Type="http://schemas.openxmlformats.org/officeDocument/2006/relationships/hyperlink" Target="https://drive.google.com/drive/folders/1DGa5Ghm24O8X9J7DDtx7Ja4SEEffoHqu" TargetMode="External"/><Relationship Id="rId617" Type="http://schemas.openxmlformats.org/officeDocument/2006/relationships/hyperlink" Target="https://drive.google.com/drive/folders/1-LXVi6zbY2bRjupdXEyY56d9eIl2Kvew" TargetMode="External"/><Relationship Id="rId824" Type="http://schemas.openxmlformats.org/officeDocument/2006/relationships/hyperlink" Target="https://drive.google.com/drive/folders/1DGa5Ghm24O8X9J7DDtx7Ja4SEEffoHqu" TargetMode="External"/><Relationship Id="rId1247" Type="http://schemas.openxmlformats.org/officeDocument/2006/relationships/hyperlink" Target="https://drive.google.com/drive/folders/1-LXVi6zbY2bRjupdXEyY56d9eIl2Kvew" TargetMode="External"/><Relationship Id="rId1454" Type="http://schemas.openxmlformats.org/officeDocument/2006/relationships/hyperlink" Target="https://drive.google.com/drive/folders/1-LXVi6zbY2bRjupdXEyY56d9eIl2Kvew" TargetMode="External"/><Relationship Id="rId1661" Type="http://schemas.openxmlformats.org/officeDocument/2006/relationships/hyperlink" Target="https://drive.google.com/drive/folders/1DGa5Ghm24O8X9J7DDtx7Ja4SEEffoHqu" TargetMode="External"/><Relationship Id="rId2505" Type="http://schemas.openxmlformats.org/officeDocument/2006/relationships/hyperlink" Target="https://drive.google.com/drive/folders/1ab7V_q5CnvVUpwv4ZR0oYZhLeQFBFNVl?usp=share_link" TargetMode="External"/><Relationship Id="rId1107" Type="http://schemas.openxmlformats.org/officeDocument/2006/relationships/hyperlink" Target="https://drive.google.com/drive/folders/1-LXVi6zbY2bRjupdXEyY56d9eIl2Kvew" TargetMode="External"/><Relationship Id="rId1314" Type="http://schemas.openxmlformats.org/officeDocument/2006/relationships/hyperlink" Target="https://drive.google.com/drive/folders/1-LXVi6zbY2bRjupdXEyY56d9eIl2Kvew" TargetMode="External"/><Relationship Id="rId1521" Type="http://schemas.openxmlformats.org/officeDocument/2006/relationships/hyperlink" Target="https://drive.google.com/drive/folders/1DGa5Ghm24O8X9J7DDtx7Ja4SEEffoHqu" TargetMode="External"/><Relationship Id="rId20" Type="http://schemas.openxmlformats.org/officeDocument/2006/relationships/hyperlink" Target="https://drive.google.com/drive/folders/1DGa5Ghm24O8X9J7DDtx7Ja4SEEffoHqu" TargetMode="External"/><Relationship Id="rId2088" Type="http://schemas.openxmlformats.org/officeDocument/2006/relationships/hyperlink" Target="https://drive.google.com/drive/folders/1DGa5Ghm24O8X9J7DDtx7Ja4SEEffoHqu" TargetMode="External"/><Relationship Id="rId2295" Type="http://schemas.openxmlformats.org/officeDocument/2006/relationships/hyperlink" Target="https://drive.google.com/drive/folders/19T_6TERwVhkORKRcbHP2rDSafEEPE8e-?usp=drive_link" TargetMode="External"/><Relationship Id="rId267" Type="http://schemas.openxmlformats.org/officeDocument/2006/relationships/hyperlink" Target="https://drive.google.com/drive/folders/1-LXVi6zbY2bRjupdXEyY56d9eIl2Kvew" TargetMode="External"/><Relationship Id="rId474" Type="http://schemas.openxmlformats.org/officeDocument/2006/relationships/hyperlink" Target="https://drive.google.com/drive/folders/1-LXVi6zbY2bRjupdXEyY56d9eIl2Kvew" TargetMode="External"/><Relationship Id="rId2155" Type="http://schemas.openxmlformats.org/officeDocument/2006/relationships/hyperlink" Target="https://drive.google.com/drive/folders/1DGa5Ghm24O8X9J7DDtx7Ja4SEEffoHqu" TargetMode="External"/><Relationship Id="rId127" Type="http://schemas.openxmlformats.org/officeDocument/2006/relationships/hyperlink" Target="https://drive.google.com/drive/folders/1-LXVi6zbY2bRjupdXEyY56d9eIl2Kvew" TargetMode="External"/><Relationship Id="rId681" Type="http://schemas.openxmlformats.org/officeDocument/2006/relationships/hyperlink" Target="https://drive.google.com/drive/folders/1-LXVi6zbY2bRjupdXEyY56d9eIl2Kvew" TargetMode="External"/><Relationship Id="rId2362" Type="http://schemas.openxmlformats.org/officeDocument/2006/relationships/hyperlink" Target="https://drive.google.com/drive/folders/1-LXVi6zbY2bRjupdXEyY56d9eIl2Kvew" TargetMode="External"/><Relationship Id="rId334" Type="http://schemas.openxmlformats.org/officeDocument/2006/relationships/hyperlink" Target="https://drive.google.com/drive/folders/1-LXVi6zbY2bRjupdXEyY56d9eIl2Kvew" TargetMode="External"/><Relationship Id="rId541" Type="http://schemas.openxmlformats.org/officeDocument/2006/relationships/hyperlink" Target="https://drive.google.com/drive/folders/1-LXVi6zbY2bRjupdXEyY56d9eIl2Kvew" TargetMode="External"/><Relationship Id="rId1171" Type="http://schemas.openxmlformats.org/officeDocument/2006/relationships/hyperlink" Target="https://drive.google.com/drive/folders/1-LXVi6zbY2bRjupdXEyY56d9eIl2Kvew" TargetMode="External"/><Relationship Id="rId2015" Type="http://schemas.openxmlformats.org/officeDocument/2006/relationships/hyperlink" Target="https://drive.google.com/drive/folders/1DGa5Ghm24O8X9J7DDtx7Ja4SEEffoHqu" TargetMode="External"/><Relationship Id="rId2222" Type="http://schemas.openxmlformats.org/officeDocument/2006/relationships/hyperlink" Target="https://drive.google.com/drive/folders/1DGa5Ghm24O8X9J7DDtx7Ja4SEEffoHqu" TargetMode="External"/><Relationship Id="rId401" Type="http://schemas.openxmlformats.org/officeDocument/2006/relationships/hyperlink" Target="https://drive.google.com/drive/folders/1-LXVi6zbY2bRjupdXEyY56d9eIl2Kvew" TargetMode="External"/><Relationship Id="rId1031" Type="http://schemas.openxmlformats.org/officeDocument/2006/relationships/hyperlink" Target="https://drive.google.com/drive/folders/1h-WIixTURJddMgQeXgKvdGaAIMv0p0mH?usp=drive_link" TargetMode="External"/><Relationship Id="rId1988" Type="http://schemas.openxmlformats.org/officeDocument/2006/relationships/hyperlink" Target="https://drive.google.com/drive/folders/1DGa5Ghm24O8X9J7DDtx7Ja4SEEffoHqu" TargetMode="External"/><Relationship Id="rId1848" Type="http://schemas.openxmlformats.org/officeDocument/2006/relationships/hyperlink" Target="https://drive.google.com/drive/folders/1-LXVi6zbY2bRjupdXEyY56d9eIl2Kvew" TargetMode="External"/><Relationship Id="rId191" Type="http://schemas.openxmlformats.org/officeDocument/2006/relationships/hyperlink" Target="https://drive.google.com/drive/folders/1DGa5Ghm24O8X9J7DDtx7Ja4SEEffoHqu" TargetMode="External"/><Relationship Id="rId1708" Type="http://schemas.openxmlformats.org/officeDocument/2006/relationships/hyperlink" Target="https://drive.google.com/drive/folders/1DGa5Ghm24O8X9J7DDtx7Ja4SEEffoHqu" TargetMode="External"/><Relationship Id="rId1915" Type="http://schemas.openxmlformats.org/officeDocument/2006/relationships/hyperlink" Target="https://drive.google.com/drive/folders/1-LXVi6zbY2bRjupdXEyY56d9eIl2Kvew" TargetMode="External"/><Relationship Id="rId868" Type="http://schemas.openxmlformats.org/officeDocument/2006/relationships/hyperlink" Target="https://drive.google.com/drive/folders/1DGa5Ghm24O8X9J7DDtx7Ja4SEEffoHqu" TargetMode="External"/><Relationship Id="rId1498" Type="http://schemas.openxmlformats.org/officeDocument/2006/relationships/hyperlink" Target="https://drive.google.com/drive/folders/1-LXVi6zbY2bRjupdXEyY56d9eIl2Kvew" TargetMode="External"/><Relationship Id="rId728" Type="http://schemas.openxmlformats.org/officeDocument/2006/relationships/hyperlink" Target="https://drive.google.com/drive/folders/1DGa5Ghm24O8X9J7DDtx7Ja4SEEffoHqu" TargetMode="External"/><Relationship Id="rId935" Type="http://schemas.openxmlformats.org/officeDocument/2006/relationships/hyperlink" Target="https://drive.google.com/drive/folders/1DGa5Ghm24O8X9J7DDtx7Ja4SEEffoHqu" TargetMode="External"/><Relationship Id="rId1358" Type="http://schemas.openxmlformats.org/officeDocument/2006/relationships/hyperlink" Target="https://drive.google.com/drive/folders/1-LXVi6zbY2bRjupdXEyY56d9eIl2Kvew" TargetMode="External"/><Relationship Id="rId1565" Type="http://schemas.openxmlformats.org/officeDocument/2006/relationships/hyperlink" Target="https://drive.google.com/drive/folders/124HYUVTlluMTBd6ybgDjCiDhmgHQgqS8?usp=drive_link" TargetMode="External"/><Relationship Id="rId1772" Type="http://schemas.openxmlformats.org/officeDocument/2006/relationships/hyperlink" Target="https://drive.google.com/drive/folders/1pEZJ4foHaaYvIZzpkDh7MOrWhEWffBGB?usp=drive_link" TargetMode="External"/><Relationship Id="rId2409" Type="http://schemas.openxmlformats.org/officeDocument/2006/relationships/hyperlink" Target="https://drive.google.com/drive/folders/1DGa5Ghm24O8X9J7DDtx7Ja4SEEffoHqu" TargetMode="External"/><Relationship Id="rId64" Type="http://schemas.openxmlformats.org/officeDocument/2006/relationships/hyperlink" Target="https://drive.google.com/drive/folders/1DGa5Ghm24O8X9J7DDtx7Ja4SEEffoHqu" TargetMode="External"/><Relationship Id="rId1218" Type="http://schemas.openxmlformats.org/officeDocument/2006/relationships/hyperlink" Target="https://drive.google.com/drive/folders/1-LXVi6zbY2bRjupdXEyY56d9eIl2Kvew" TargetMode="External"/><Relationship Id="rId1425" Type="http://schemas.openxmlformats.org/officeDocument/2006/relationships/hyperlink" Target="https://drive.google.com/drive/folders/1-LXVi6zbY2bRjupdXEyY56d9eIl2Kvew" TargetMode="External"/><Relationship Id="rId1632" Type="http://schemas.openxmlformats.org/officeDocument/2006/relationships/hyperlink" Target="https://drive.google.com/drive/folders/1DGa5Ghm24O8X9J7DDtx7Ja4SEEffoHqu" TargetMode="External"/><Relationship Id="rId2199" Type="http://schemas.openxmlformats.org/officeDocument/2006/relationships/hyperlink" Target="https://drive.google.com/drive/folders/1DGa5Ghm24O8X9J7DDtx7Ja4SEEffoHqu" TargetMode="External"/><Relationship Id="rId378" Type="http://schemas.openxmlformats.org/officeDocument/2006/relationships/hyperlink" Target="https://drive.google.com/drive/folders/1-LXVi6zbY2bRjupdXEyY56d9eIl2Kvew" TargetMode="External"/><Relationship Id="rId585" Type="http://schemas.openxmlformats.org/officeDocument/2006/relationships/hyperlink" Target="https://drive.google.com/drive/folders/1-LXVi6zbY2bRjupdXEyY56d9eIl2Kvew" TargetMode="External"/><Relationship Id="rId792" Type="http://schemas.openxmlformats.org/officeDocument/2006/relationships/hyperlink" Target="https://drive.google.com/drive/folders/1DGa5Ghm24O8X9J7DDtx7Ja4SEEffoHqu" TargetMode="External"/><Relationship Id="rId2059" Type="http://schemas.openxmlformats.org/officeDocument/2006/relationships/hyperlink" Target="https://drive.google.com/drive/folders/1DGa5Ghm24O8X9J7DDtx7Ja4SEEffoHqu" TargetMode="External"/><Relationship Id="rId2266" Type="http://schemas.openxmlformats.org/officeDocument/2006/relationships/hyperlink" Target="https://drive.google.com/drive/folders/1DGa5Ghm24O8X9J7DDtx7Ja4SEEffoHqu" TargetMode="External"/><Relationship Id="rId2473" Type="http://schemas.openxmlformats.org/officeDocument/2006/relationships/hyperlink" Target="https://drive.google.com/drive/folders/1-LXVi6zbY2bRjupdXEyY56d9eIl2Kvew" TargetMode="External"/><Relationship Id="rId238" Type="http://schemas.openxmlformats.org/officeDocument/2006/relationships/hyperlink" Target="https://drive.google.com/drive/folders/1-LXVi6zbY2bRjupdXEyY56d9eIl2Kvew" TargetMode="External"/><Relationship Id="rId445" Type="http://schemas.openxmlformats.org/officeDocument/2006/relationships/hyperlink" Target="https://drive.google.com/drive/folders/1-LXVi6zbY2bRjupdXEyY56d9eIl2Kvew" TargetMode="External"/><Relationship Id="rId652" Type="http://schemas.openxmlformats.org/officeDocument/2006/relationships/hyperlink" Target="https://drive.google.com/drive/folders/1-LXVi6zbY2bRjupdXEyY56d9eIl2Kvew" TargetMode="External"/><Relationship Id="rId1075" Type="http://schemas.openxmlformats.org/officeDocument/2006/relationships/hyperlink" Target="https://drive.google.com/drive/folders/1-LXVi6zbY2bRjupdXEyY56d9eIl2Kvew" TargetMode="External"/><Relationship Id="rId1282" Type="http://schemas.openxmlformats.org/officeDocument/2006/relationships/hyperlink" Target="https://drive.google.com/drive/folders/1-LXVi6zbY2bRjupdXEyY56d9eIl2Kvew" TargetMode="External"/><Relationship Id="rId2126" Type="http://schemas.openxmlformats.org/officeDocument/2006/relationships/hyperlink" Target="https://drive.google.com/drive/folders/1DGa5Ghm24O8X9J7DDtx7Ja4SEEffoHqu" TargetMode="External"/><Relationship Id="rId2333" Type="http://schemas.openxmlformats.org/officeDocument/2006/relationships/hyperlink" Target="https://drive.google.com/drive/folders/1DGa5Ghm24O8X9J7DDtx7Ja4SEEffoHqu" TargetMode="External"/><Relationship Id="rId305" Type="http://schemas.openxmlformats.org/officeDocument/2006/relationships/hyperlink" Target="https://drive.google.com/drive/folders/1DGa5Ghm24O8X9J7DDtx7Ja4SEEffoHqu" TargetMode="External"/><Relationship Id="rId512" Type="http://schemas.openxmlformats.org/officeDocument/2006/relationships/hyperlink" Target="https://drive.google.com/drive/folders/1-LXVi6zbY2bRjupdXEyY56d9eIl2Kvew" TargetMode="External"/><Relationship Id="rId1142" Type="http://schemas.openxmlformats.org/officeDocument/2006/relationships/hyperlink" Target="https://drive.google.com/drive/folders/1-LXVi6zbY2bRjupdXEyY56d9eIl2Kvew" TargetMode="External"/><Relationship Id="rId2400" Type="http://schemas.openxmlformats.org/officeDocument/2006/relationships/hyperlink" Target="https://drive.google.com/drive/folders/1DGa5Ghm24O8X9J7DDtx7Ja4SEEffoHqu" TargetMode="External"/><Relationship Id="rId1002" Type="http://schemas.openxmlformats.org/officeDocument/2006/relationships/hyperlink" Target="https://drive.google.com/drive/folders/1DGa5Ghm24O8X9J7DDtx7Ja4SEEffoHqu" TargetMode="External"/><Relationship Id="rId1959" Type="http://schemas.openxmlformats.org/officeDocument/2006/relationships/hyperlink" Target="https://drive.google.com/drive/folders/1-LXVi6zbY2bRjupdXEyY56d9eIl2Kvew" TargetMode="External"/><Relationship Id="rId1819" Type="http://schemas.openxmlformats.org/officeDocument/2006/relationships/hyperlink" Target="https://drive.google.com/drive/folders/1-LXVi6zbY2bRjupdXEyY56d9eIl2Kvew" TargetMode="External"/><Relationship Id="rId2190" Type="http://schemas.openxmlformats.org/officeDocument/2006/relationships/hyperlink" Target="https://drive.google.com/drive/folders/1DGa5Ghm24O8X9J7DDtx7Ja4SEEffoHqu" TargetMode="External"/><Relationship Id="rId162" Type="http://schemas.openxmlformats.org/officeDocument/2006/relationships/hyperlink" Target="https://drive.google.com/drive/folders/1DGa5Ghm24O8X9J7DDtx7Ja4SEEffoHqu" TargetMode="External"/><Relationship Id="rId2050" Type="http://schemas.openxmlformats.org/officeDocument/2006/relationships/hyperlink" Target="https://drive.google.com/drive/folders/1DGa5Ghm24O8X9J7DDtx7Ja4SEEffoHqu" TargetMode="External"/><Relationship Id="rId979" Type="http://schemas.openxmlformats.org/officeDocument/2006/relationships/hyperlink" Target="https://drive.google.com/drive/folders/1DGa5Ghm24O8X9J7DDtx7Ja4SEEffoHqu" TargetMode="External"/><Relationship Id="rId839" Type="http://schemas.openxmlformats.org/officeDocument/2006/relationships/hyperlink" Target="https://drive.google.com/drive/folders/1DGa5Ghm24O8X9J7DDtx7Ja4SEEffoHqu" TargetMode="External"/><Relationship Id="rId1469" Type="http://schemas.openxmlformats.org/officeDocument/2006/relationships/hyperlink" Target="https://drive.google.com/drive/folders/1-LXVi6zbY2bRjupdXEyY56d9eIl2Kvew" TargetMode="External"/><Relationship Id="rId1676" Type="http://schemas.openxmlformats.org/officeDocument/2006/relationships/hyperlink" Target="https://drive.google.com/drive/folders/1DGa5Ghm24O8X9J7DDtx7Ja4SEEffoHqu" TargetMode="External"/><Relationship Id="rId1883" Type="http://schemas.openxmlformats.org/officeDocument/2006/relationships/hyperlink" Target="https://drive.google.com/drive/folders/1-LXVi6zbY2bRjupdXEyY56d9eIl2Kvew" TargetMode="External"/><Relationship Id="rId906" Type="http://schemas.openxmlformats.org/officeDocument/2006/relationships/hyperlink" Target="https://drive.google.com/drive/folders/1DGa5Ghm24O8X9J7DDtx7Ja4SEEffoHqu" TargetMode="External"/><Relationship Id="rId1329" Type="http://schemas.openxmlformats.org/officeDocument/2006/relationships/hyperlink" Target="https://drive.google.com/drive/folders/1-LXVi6zbY2bRjupdXEyY56d9eIl2Kvew" TargetMode="External"/><Relationship Id="rId1536" Type="http://schemas.openxmlformats.org/officeDocument/2006/relationships/hyperlink" Target="https://drive.google.com/drive/folders/1DGa5Ghm24O8X9J7DDtx7Ja4SEEffoHqu" TargetMode="External"/><Relationship Id="rId1743" Type="http://schemas.openxmlformats.org/officeDocument/2006/relationships/hyperlink" Target="https://drive.google.com/drive/folders/1-LXVi6zbY2bRjupdXEyY56d9eIl2Kvew" TargetMode="External"/><Relationship Id="rId1950" Type="http://schemas.openxmlformats.org/officeDocument/2006/relationships/hyperlink" Target="https://drive.google.com/drive/folders/1-LXVi6zbY2bRjupdXEyY56d9eIl2Kvew" TargetMode="External"/><Relationship Id="rId35" Type="http://schemas.openxmlformats.org/officeDocument/2006/relationships/hyperlink" Target="https://drive.google.com/drive/folders/1-LXVi6zbY2bRjupdXEyY56d9eIl2Kvew" TargetMode="External"/><Relationship Id="rId1603" Type="http://schemas.openxmlformats.org/officeDocument/2006/relationships/hyperlink" Target="https://drive.google.com/drive/folders/1DGa5Ghm24O8X9J7DDtx7Ja4SEEffoHqu" TargetMode="External"/><Relationship Id="rId1810" Type="http://schemas.openxmlformats.org/officeDocument/2006/relationships/hyperlink" Target="https://drive.google.com/drive/folders/1-LXVi6zbY2bRjupdXEyY56d9eIl2Kvew" TargetMode="External"/><Relationship Id="rId489" Type="http://schemas.openxmlformats.org/officeDocument/2006/relationships/hyperlink" Target="https://drive.google.com/drive/folders/1-LXVi6zbY2bRjupdXEyY56d9eIl2Kvew" TargetMode="External"/><Relationship Id="rId696" Type="http://schemas.openxmlformats.org/officeDocument/2006/relationships/hyperlink" Target="https://drive.google.com/drive/folders/1DGa5Ghm24O8X9J7DDtx7Ja4SEEffoHqu" TargetMode="External"/><Relationship Id="rId2377" Type="http://schemas.openxmlformats.org/officeDocument/2006/relationships/hyperlink" Target="https://drive.google.com/drive/folders/1DGa5Ghm24O8X9J7DDtx7Ja4SEEffoHqu" TargetMode="External"/><Relationship Id="rId349" Type="http://schemas.openxmlformats.org/officeDocument/2006/relationships/hyperlink" Target="https://drive.google.com/drive/folders/1-LXVi6zbY2bRjupdXEyY56d9eIl2Kvew" TargetMode="External"/><Relationship Id="rId556" Type="http://schemas.openxmlformats.org/officeDocument/2006/relationships/hyperlink" Target="https://drive.google.com/drive/folders/1-LXVi6zbY2bRjupdXEyY56d9eIl2Kvew" TargetMode="External"/><Relationship Id="rId763" Type="http://schemas.openxmlformats.org/officeDocument/2006/relationships/hyperlink" Target="https://drive.google.com/drive/folders/1DGa5Ghm24O8X9J7DDtx7Ja4SEEffoHqu" TargetMode="External"/><Relationship Id="rId1186" Type="http://schemas.openxmlformats.org/officeDocument/2006/relationships/hyperlink" Target="https://drive.google.com/drive/folders/1-LXVi6zbY2bRjupdXEyY56d9eIl2Kvew" TargetMode="External"/><Relationship Id="rId1393" Type="http://schemas.openxmlformats.org/officeDocument/2006/relationships/hyperlink" Target="https://drive.google.com/drive/folders/1-LXVi6zbY2bRjupdXEyY56d9eIl2Kvew" TargetMode="External"/><Relationship Id="rId2237" Type="http://schemas.openxmlformats.org/officeDocument/2006/relationships/hyperlink" Target="https://drive.google.com/drive/folders/1DGa5Ghm24O8X9J7DDtx7Ja4SEEffoHqu" TargetMode="External"/><Relationship Id="rId2444" Type="http://schemas.openxmlformats.org/officeDocument/2006/relationships/hyperlink" Target="https://drive.google.com/drive/folders/1DGa5Ghm24O8X9J7DDtx7Ja4SEEffoHqu" TargetMode="External"/><Relationship Id="rId209" Type="http://schemas.openxmlformats.org/officeDocument/2006/relationships/hyperlink" Target="https://drive.google.com/drive/folders/1DGa5Ghm24O8X9J7DDtx7Ja4SEEffoHqu" TargetMode="External"/><Relationship Id="rId416" Type="http://schemas.openxmlformats.org/officeDocument/2006/relationships/hyperlink" Target="https://drive.google.com/drive/folders/1-LXVi6zbY2bRjupdXEyY56d9eIl2Kvew" TargetMode="External"/><Relationship Id="rId970" Type="http://schemas.openxmlformats.org/officeDocument/2006/relationships/hyperlink" Target="https://drive.google.com/drive/folders/1DGa5Ghm24O8X9J7DDtx7Ja4SEEffoHqu" TargetMode="External"/><Relationship Id="rId1046" Type="http://schemas.openxmlformats.org/officeDocument/2006/relationships/hyperlink" Target="https://drive.google.com/drive/folders/1-LXVi6zbY2bRjupdXEyY56d9eIl2Kvew" TargetMode="External"/><Relationship Id="rId1253" Type="http://schemas.openxmlformats.org/officeDocument/2006/relationships/hyperlink" Target="https://drive.google.com/drive/folders/1-LXVi6zbY2bRjupdXEyY56d9eIl2Kvew" TargetMode="External"/><Relationship Id="rId623" Type="http://schemas.openxmlformats.org/officeDocument/2006/relationships/hyperlink" Target="https://drive.google.com/drive/folders/1-LXVi6zbY2bRjupdXEyY56d9eIl2Kvew" TargetMode="External"/><Relationship Id="rId830" Type="http://schemas.openxmlformats.org/officeDocument/2006/relationships/hyperlink" Target="https://drive.google.com/drive/folders/1DGa5Ghm24O8X9J7DDtx7Ja4SEEffoHqu" TargetMode="External"/><Relationship Id="rId1460" Type="http://schemas.openxmlformats.org/officeDocument/2006/relationships/hyperlink" Target="https://drive.google.com/drive/folders/1-LXVi6zbY2bRjupdXEyY56d9eIl2Kvew" TargetMode="External"/><Relationship Id="rId2304" Type="http://schemas.openxmlformats.org/officeDocument/2006/relationships/hyperlink" Target="https://drive.google.com/drive/folders/108fpbzpG6l2z5Y7AFBTRkiwvXpQ0VQt0?usp=drive_link" TargetMode="External"/><Relationship Id="rId2511" Type="http://schemas.openxmlformats.org/officeDocument/2006/relationships/comments" Target="../comments3.xml"/><Relationship Id="rId1113" Type="http://schemas.openxmlformats.org/officeDocument/2006/relationships/hyperlink" Target="https://drive.google.com/drive/folders/1-LXVi6zbY2bRjupdXEyY56d9eIl2Kvew" TargetMode="External"/><Relationship Id="rId1320" Type="http://schemas.openxmlformats.org/officeDocument/2006/relationships/hyperlink" Target="https://drive.google.com/drive/folders/1-LXVi6zbY2bRjupdXEyY56d9eIl2Kvew" TargetMode="External"/><Relationship Id="rId2094" Type="http://schemas.openxmlformats.org/officeDocument/2006/relationships/hyperlink" Target="https://drive.google.com/drive/folders/1DGa5Ghm24O8X9J7DDtx7Ja4SEEffoHqu" TargetMode="External"/><Relationship Id="rId273" Type="http://schemas.openxmlformats.org/officeDocument/2006/relationships/hyperlink" Target="https://drive.google.com/drive/folders/1-LXVi6zbY2bRjupdXEyY56d9eIl2Kvew" TargetMode="External"/><Relationship Id="rId480" Type="http://schemas.openxmlformats.org/officeDocument/2006/relationships/hyperlink" Target="https://drive.google.com/drive/folders/1-LXVi6zbY2bRjupdXEyY56d9eIl2Kvew" TargetMode="External"/><Relationship Id="rId2161" Type="http://schemas.openxmlformats.org/officeDocument/2006/relationships/hyperlink" Target="https://drive.google.com/drive/folders/1DGa5Ghm24O8X9J7DDtx7Ja4SEEffoHqu" TargetMode="External"/><Relationship Id="rId133" Type="http://schemas.openxmlformats.org/officeDocument/2006/relationships/hyperlink" Target="https://drive.google.com/drive/folders/1DGa5Ghm24O8X9J7DDtx7Ja4SEEffoHqu" TargetMode="External"/><Relationship Id="rId340" Type="http://schemas.openxmlformats.org/officeDocument/2006/relationships/hyperlink" Target="https://drive.google.com/drive/folders/1-LXVi6zbY2bRjupdXEyY56d9eIl2Kvew" TargetMode="External"/><Relationship Id="rId2021" Type="http://schemas.openxmlformats.org/officeDocument/2006/relationships/hyperlink" Target="https://drive.google.com/drive/folders/1DGa5Ghm24O8X9J7DDtx7Ja4SEEffoHqu" TargetMode="External"/><Relationship Id="rId200" Type="http://schemas.openxmlformats.org/officeDocument/2006/relationships/hyperlink" Target="https://drive.google.com/drive/folders/1DGa5Ghm24O8X9J7DDtx7Ja4SEEffoHqu" TargetMode="External"/><Relationship Id="rId1787" Type="http://schemas.openxmlformats.org/officeDocument/2006/relationships/hyperlink" Target="https://drive.google.com/drive/folders/1-LXVi6zbY2bRjupdXEyY56d9eIl2Kvew" TargetMode="External"/><Relationship Id="rId1994" Type="http://schemas.openxmlformats.org/officeDocument/2006/relationships/hyperlink" Target="https://drive.google.com/drive/folders/1DGa5Ghm24O8X9J7DDtx7Ja4SEEffoHqu" TargetMode="External"/><Relationship Id="rId79" Type="http://schemas.openxmlformats.org/officeDocument/2006/relationships/hyperlink" Target="https://drive.google.com/drive/folders/1DGa5Ghm24O8X9J7DDtx7Ja4SEEffoHqu" TargetMode="External"/><Relationship Id="rId1647" Type="http://schemas.openxmlformats.org/officeDocument/2006/relationships/hyperlink" Target="https://drive.google.com/drive/folders/1DGa5Ghm24O8X9J7DDtx7Ja4SEEffoHqu" TargetMode="External"/><Relationship Id="rId1854" Type="http://schemas.openxmlformats.org/officeDocument/2006/relationships/hyperlink" Target="https://drive.google.com/drive/folders/1-LXVi6zbY2bRjupdXEyY56d9eIl2Kvew" TargetMode="External"/><Relationship Id="rId1507" Type="http://schemas.openxmlformats.org/officeDocument/2006/relationships/hyperlink" Target="https://drive.google.com/drive/folders/1DGa5Ghm24O8X9J7DDtx7Ja4SEEffoHqu" TargetMode="External"/><Relationship Id="rId1714" Type="http://schemas.openxmlformats.org/officeDocument/2006/relationships/hyperlink" Target="https://drive.google.com/drive/folders/1DGa5Ghm24O8X9J7DDtx7Ja4SEEffoHqu" TargetMode="External"/><Relationship Id="rId1921" Type="http://schemas.openxmlformats.org/officeDocument/2006/relationships/hyperlink" Target="https://drive.google.com/drive/folders/1-LXVi6zbY2bRjupdXEyY56d9eIl2Kvew" TargetMode="External"/><Relationship Id="rId2488" Type="http://schemas.openxmlformats.org/officeDocument/2006/relationships/hyperlink" Target="https://drive.google.com/drive/folders/1-LXVi6zbY2bRjupdXEyY56d9eIl2Kvew" TargetMode="External"/><Relationship Id="rId1297" Type="http://schemas.openxmlformats.org/officeDocument/2006/relationships/hyperlink" Target="https://drive.google.com/drive/folders/1-LXVi6zbY2bRjupdXEyY56d9eIl2Kvew" TargetMode="External"/><Relationship Id="rId667" Type="http://schemas.openxmlformats.org/officeDocument/2006/relationships/hyperlink" Target="https://drive.google.com/drive/folders/1-LXVi6zbY2bRjupdXEyY56d9eIl2Kvew" TargetMode="External"/><Relationship Id="rId874" Type="http://schemas.openxmlformats.org/officeDocument/2006/relationships/hyperlink" Target="https://drive.google.com/drive/folders/1DGa5Ghm24O8X9J7DDtx7Ja4SEEffoHqu" TargetMode="External"/><Relationship Id="rId2348" Type="http://schemas.openxmlformats.org/officeDocument/2006/relationships/hyperlink" Target="https://drive.google.com/drive/folders/1DGa5Ghm24O8X9J7DDtx7Ja4SEEffoHqu" TargetMode="External"/><Relationship Id="rId527" Type="http://schemas.openxmlformats.org/officeDocument/2006/relationships/hyperlink" Target="https://drive.google.com/drive/folders/1-LXVi6zbY2bRjupdXEyY56d9eIl2Kvew" TargetMode="External"/><Relationship Id="rId734" Type="http://schemas.openxmlformats.org/officeDocument/2006/relationships/hyperlink" Target="https://drive.google.com/drive/folders/1DGa5Ghm24O8X9J7DDtx7Ja4SEEffoHqu" TargetMode="External"/><Relationship Id="rId941" Type="http://schemas.openxmlformats.org/officeDocument/2006/relationships/hyperlink" Target="https://drive.google.com/drive/folders/1DGa5Ghm24O8X9J7DDtx7Ja4SEEffoHqu" TargetMode="External"/><Relationship Id="rId1157" Type="http://schemas.openxmlformats.org/officeDocument/2006/relationships/hyperlink" Target="https://drive.google.com/drive/folders/1-LXVi6zbY2bRjupdXEyY56d9eIl2Kvew" TargetMode="External"/><Relationship Id="rId1364" Type="http://schemas.openxmlformats.org/officeDocument/2006/relationships/hyperlink" Target="https://drive.google.com/drive/folders/1-LXVi6zbY2bRjupdXEyY56d9eIl2Kvew" TargetMode="External"/><Relationship Id="rId1571" Type="http://schemas.openxmlformats.org/officeDocument/2006/relationships/hyperlink" Target="https://drive.google.com/drive/folders/1DGa5Ghm24O8X9J7DDtx7Ja4SEEffoHqu" TargetMode="External"/><Relationship Id="rId2208" Type="http://schemas.openxmlformats.org/officeDocument/2006/relationships/hyperlink" Target="https://drive.google.com/drive/folders/1DGa5Ghm24O8X9J7DDtx7Ja4SEEffoHqu" TargetMode="External"/><Relationship Id="rId2415" Type="http://schemas.openxmlformats.org/officeDocument/2006/relationships/hyperlink" Target="https://drive.google.com/drive/folders/1DGa5Ghm24O8X9J7DDtx7Ja4SEEffoHqu" TargetMode="External"/><Relationship Id="rId70" Type="http://schemas.openxmlformats.org/officeDocument/2006/relationships/hyperlink" Target="https://drive.google.com/drive/folders/14mEvGeUoj6li9S-9Bx1qQN0YUD48DR3W?usp=drive_link" TargetMode="External"/><Relationship Id="rId801" Type="http://schemas.openxmlformats.org/officeDocument/2006/relationships/hyperlink" Target="https://drive.google.com/drive/folders/1DGa5Ghm24O8X9J7DDtx7Ja4SEEffoHqu" TargetMode="External"/><Relationship Id="rId1017" Type="http://schemas.openxmlformats.org/officeDocument/2006/relationships/hyperlink" Target="https://drive.google.com/drive/folders/1DGa5Ghm24O8X9J7DDtx7Ja4SEEffoHqu" TargetMode="External"/><Relationship Id="rId1224" Type="http://schemas.openxmlformats.org/officeDocument/2006/relationships/hyperlink" Target="https://drive.google.com/drive/folders/1-LXVi6zbY2bRjupdXEyY56d9eIl2Kvew" TargetMode="External"/><Relationship Id="rId1431" Type="http://schemas.openxmlformats.org/officeDocument/2006/relationships/hyperlink" Target="https://drive.google.com/drive/folders/1-LXVi6zbY2bRjupdXEyY56d9eIl2Kvew" TargetMode="External"/><Relationship Id="rId177" Type="http://schemas.openxmlformats.org/officeDocument/2006/relationships/hyperlink" Target="https://drive.google.com/drive/folders/1DGa5Ghm24O8X9J7DDtx7Ja4SEEffoHqu" TargetMode="External"/><Relationship Id="rId384" Type="http://schemas.openxmlformats.org/officeDocument/2006/relationships/hyperlink" Target="https://drive.google.com/drive/folders/1-LXVi6zbY2bRjupdXEyY56d9eIl2Kvew" TargetMode="External"/><Relationship Id="rId591" Type="http://schemas.openxmlformats.org/officeDocument/2006/relationships/hyperlink" Target="https://drive.google.com/drive/folders/1-LXVi6zbY2bRjupdXEyY56d9eIl2Kvew" TargetMode="External"/><Relationship Id="rId2065" Type="http://schemas.openxmlformats.org/officeDocument/2006/relationships/hyperlink" Target="https://drive.google.com/drive/folders/1DGa5Ghm24O8X9J7DDtx7Ja4SEEffoHqu" TargetMode="External"/><Relationship Id="rId2272" Type="http://schemas.openxmlformats.org/officeDocument/2006/relationships/hyperlink" Target="https://drive.google.com/drive/folders/1DGa5Ghm24O8X9J7DDtx7Ja4SEEffoHqu" TargetMode="External"/><Relationship Id="rId244" Type="http://schemas.openxmlformats.org/officeDocument/2006/relationships/hyperlink" Target="https://drive.google.com/drive/folders/1-LXVi6zbY2bRjupdXEyY56d9eIl2Kvew" TargetMode="External"/><Relationship Id="rId1081" Type="http://schemas.openxmlformats.org/officeDocument/2006/relationships/hyperlink" Target="https://drive.google.com/drive/folders/1-LXVi6zbY2bRjupdXEyY56d9eIl2Kvew" TargetMode="External"/><Relationship Id="rId451" Type="http://schemas.openxmlformats.org/officeDocument/2006/relationships/hyperlink" Target="https://drive.google.com/drive/folders/1-LXVi6zbY2bRjupdXEyY56d9eIl2Kvew" TargetMode="External"/><Relationship Id="rId2132" Type="http://schemas.openxmlformats.org/officeDocument/2006/relationships/hyperlink" Target="https://drive.google.com/drive/folders/1DGa5Ghm24O8X9J7DDtx7Ja4SEEffoHqu" TargetMode="External"/><Relationship Id="rId104" Type="http://schemas.openxmlformats.org/officeDocument/2006/relationships/hyperlink" Target="https://drive.google.com/drive/folders/1-LXVi6zbY2bRjupdXEyY56d9eIl2Kvew" TargetMode="External"/><Relationship Id="rId311" Type="http://schemas.openxmlformats.org/officeDocument/2006/relationships/hyperlink" Target="https://drive.google.com/drive/folders/1DGa5Ghm24O8X9J7DDtx7Ja4SEEffoHqu" TargetMode="External"/><Relationship Id="rId1898" Type="http://schemas.openxmlformats.org/officeDocument/2006/relationships/hyperlink" Target="https://drive.google.com/drive/folders/1-LXVi6zbY2bRjupdXEyY56d9eIl2Kvew" TargetMode="External"/><Relationship Id="rId1758" Type="http://schemas.openxmlformats.org/officeDocument/2006/relationships/hyperlink" Target="https://drive.google.com/drive/folders/1DGa5Ghm24O8X9J7DDtx7Ja4SEEffoHqu" TargetMode="External"/><Relationship Id="rId1965" Type="http://schemas.openxmlformats.org/officeDocument/2006/relationships/hyperlink" Target="https://drive.google.com/drive/folders/1DGa5Ghm24O8X9J7DDtx7Ja4SEEffoHqu" TargetMode="External"/><Relationship Id="rId1618" Type="http://schemas.openxmlformats.org/officeDocument/2006/relationships/hyperlink" Target="https://drive.google.com/drive/folders/1DGa5Ghm24O8X9J7DDtx7Ja4SEEffoHqu" TargetMode="External"/><Relationship Id="rId1825" Type="http://schemas.openxmlformats.org/officeDocument/2006/relationships/hyperlink" Target="https://drive.google.com/drive/folders/1-LXVi6zbY2bRjupdXEyY56d9eIl2Kvew" TargetMode="External"/><Relationship Id="rId199" Type="http://schemas.openxmlformats.org/officeDocument/2006/relationships/hyperlink" Target="https://drive.google.com/drive/folders/1DGa5Ghm24O8X9J7DDtx7Ja4SEEffoHqu" TargetMode="External"/><Relationship Id="rId2087" Type="http://schemas.openxmlformats.org/officeDocument/2006/relationships/hyperlink" Target="https://drive.google.com/drive/folders/1DGa5Ghm24O8X9J7DDtx7Ja4SEEffoHqu" TargetMode="External"/><Relationship Id="rId2294" Type="http://schemas.openxmlformats.org/officeDocument/2006/relationships/hyperlink" Target="https://drive.google.com/drive/folders/19tYl2Z-v8wgKiqmnmm9EY8tvSooiTOHH?usp=drive_link" TargetMode="External"/><Relationship Id="rId266" Type="http://schemas.openxmlformats.org/officeDocument/2006/relationships/hyperlink" Target="https://drive.google.com/drive/folders/1-LXVi6zbY2bRjupdXEyY56d9eIl2Kvew" TargetMode="External"/><Relationship Id="rId473" Type="http://schemas.openxmlformats.org/officeDocument/2006/relationships/hyperlink" Target="https://drive.google.com/drive/folders/1-LXVi6zbY2bRjupdXEyY56d9eIl2Kvew" TargetMode="External"/><Relationship Id="rId680" Type="http://schemas.openxmlformats.org/officeDocument/2006/relationships/hyperlink" Target="https://drive.google.com/drive/folders/1-LXVi6zbY2bRjupdXEyY56d9eIl2Kvew" TargetMode="External"/><Relationship Id="rId2154" Type="http://schemas.openxmlformats.org/officeDocument/2006/relationships/hyperlink" Target="https://drive.google.com/drive/folders/1DGa5Ghm24O8X9J7DDtx7Ja4SEEffoHqu" TargetMode="External"/><Relationship Id="rId2361" Type="http://schemas.openxmlformats.org/officeDocument/2006/relationships/hyperlink" Target="https://drive.google.com/drive/folders/1-LXVi6zbY2bRjupdXEyY56d9eIl2Kvew" TargetMode="External"/><Relationship Id="rId126" Type="http://schemas.openxmlformats.org/officeDocument/2006/relationships/hyperlink" Target="https://drive.google.com/drive/folders/1DGa5Ghm24O8X9J7DDtx7Ja4SEEffoHqu" TargetMode="External"/><Relationship Id="rId333" Type="http://schemas.openxmlformats.org/officeDocument/2006/relationships/hyperlink" Target="https://drive.google.com/drive/folders/1-LXVi6zbY2bRjupdXEyY56d9eIl2Kvew" TargetMode="External"/><Relationship Id="rId540" Type="http://schemas.openxmlformats.org/officeDocument/2006/relationships/hyperlink" Target="https://drive.google.com/drive/folders/1-LXVi6zbY2bRjupdXEyY56d9eIl2Kvew" TargetMode="External"/><Relationship Id="rId778" Type="http://schemas.openxmlformats.org/officeDocument/2006/relationships/hyperlink" Target="https://drive.google.com/drive/folders/1DGa5Ghm24O8X9J7DDtx7Ja4SEEffoHqu" TargetMode="External"/><Relationship Id="rId985" Type="http://schemas.openxmlformats.org/officeDocument/2006/relationships/hyperlink" Target="https://drive.google.com/drive/folders/1DGa5Ghm24O8X9J7DDtx7Ja4SEEffoHqu" TargetMode="External"/><Relationship Id="rId1170" Type="http://schemas.openxmlformats.org/officeDocument/2006/relationships/hyperlink" Target="https://drive.google.com/drive/folders/1-LXVi6zbY2bRjupdXEyY56d9eIl2Kvew" TargetMode="External"/><Relationship Id="rId2014" Type="http://schemas.openxmlformats.org/officeDocument/2006/relationships/hyperlink" Target="https://drive.google.com/drive/folders/1DGa5Ghm24O8X9J7DDtx7Ja4SEEffoHqu" TargetMode="External"/><Relationship Id="rId2221" Type="http://schemas.openxmlformats.org/officeDocument/2006/relationships/hyperlink" Target="https://drive.google.com/drive/folders/1DGa5Ghm24O8X9J7DDtx7Ja4SEEffoHqu" TargetMode="External"/><Relationship Id="rId2459" Type="http://schemas.openxmlformats.org/officeDocument/2006/relationships/hyperlink" Target="https://drive.google.com/drive/folders/1GIJWeFHz-xa1r9sIpfcpc5jm8K_mZtR7?usp=drive_link" TargetMode="External"/><Relationship Id="rId638" Type="http://schemas.openxmlformats.org/officeDocument/2006/relationships/hyperlink" Target="https://drive.google.com/drive/folders/1-LXVi6zbY2bRjupdXEyY56d9eIl2Kvew" TargetMode="External"/><Relationship Id="rId845" Type="http://schemas.openxmlformats.org/officeDocument/2006/relationships/hyperlink" Target="https://drive.google.com/drive/folders/1DGa5Ghm24O8X9J7DDtx7Ja4SEEffoHqu" TargetMode="External"/><Relationship Id="rId1030" Type="http://schemas.openxmlformats.org/officeDocument/2006/relationships/hyperlink" Target="https://drive.google.com/drive/folders/1gv1JwNJl_n1BbjczYVNLZAKZU__r_1SQ?usp=drive_link" TargetMode="External"/><Relationship Id="rId1268" Type="http://schemas.openxmlformats.org/officeDocument/2006/relationships/hyperlink" Target="https://drive.google.com/drive/folders/1-LXVi6zbY2bRjupdXEyY56d9eIl2Kvew" TargetMode="External"/><Relationship Id="rId1475" Type="http://schemas.openxmlformats.org/officeDocument/2006/relationships/hyperlink" Target="https://drive.google.com/drive/folders/1-LXVi6zbY2bRjupdXEyY56d9eIl2Kvew" TargetMode="External"/><Relationship Id="rId1682" Type="http://schemas.openxmlformats.org/officeDocument/2006/relationships/hyperlink" Target="https://drive.google.com/drive/folders/1DGa5Ghm24O8X9J7DDtx7Ja4SEEffoHqu" TargetMode="External"/><Relationship Id="rId2319" Type="http://schemas.openxmlformats.org/officeDocument/2006/relationships/hyperlink" Target="https://drive.google.com/drive/folders/1DGa5Ghm24O8X9J7DDtx7Ja4SEEffoHqu" TargetMode="External"/><Relationship Id="rId400" Type="http://schemas.openxmlformats.org/officeDocument/2006/relationships/hyperlink" Target="https://drive.google.com/drive/folders/1-LXVi6zbY2bRjupdXEyY56d9eIl2Kvew" TargetMode="External"/><Relationship Id="rId705" Type="http://schemas.openxmlformats.org/officeDocument/2006/relationships/hyperlink" Target="https://drive.google.com/drive/folders/1DGa5Ghm24O8X9J7DDtx7Ja4SEEffoHqu" TargetMode="External"/><Relationship Id="rId1128" Type="http://schemas.openxmlformats.org/officeDocument/2006/relationships/hyperlink" Target="https://drive.google.com/drive/folders/1-LXVi6zbY2bRjupdXEyY56d9eIl2Kvew" TargetMode="External"/><Relationship Id="rId1335" Type="http://schemas.openxmlformats.org/officeDocument/2006/relationships/hyperlink" Target="https://drive.google.com/drive/folders/1-LXVi6zbY2bRjupdXEyY56d9eIl2Kvew" TargetMode="External"/><Relationship Id="rId1542" Type="http://schemas.openxmlformats.org/officeDocument/2006/relationships/hyperlink" Target="https://drive.google.com/drive/folders/1DGa5Ghm24O8X9J7DDtx7Ja4SEEffoHqu" TargetMode="External"/><Relationship Id="rId1987" Type="http://schemas.openxmlformats.org/officeDocument/2006/relationships/hyperlink" Target="https://drive.google.com/drive/folders/1DGa5Ghm24O8X9J7DDtx7Ja4SEEffoHqu" TargetMode="External"/><Relationship Id="rId912" Type="http://schemas.openxmlformats.org/officeDocument/2006/relationships/hyperlink" Target="https://drive.google.com/drive/folders/1DGa5Ghm24O8X9J7DDtx7Ja4SEEffoHqu" TargetMode="External"/><Relationship Id="rId1847" Type="http://schemas.openxmlformats.org/officeDocument/2006/relationships/hyperlink" Target="https://drive.google.com/drive/folders/1-LXVi6zbY2bRjupdXEyY56d9eIl2Kvew" TargetMode="External"/><Relationship Id="rId41" Type="http://schemas.openxmlformats.org/officeDocument/2006/relationships/hyperlink" Target="https://drive.google.com/drive/folders/1DGa5Ghm24O8X9J7DDtx7Ja4SEEffoHqu" TargetMode="External"/><Relationship Id="rId1402" Type="http://schemas.openxmlformats.org/officeDocument/2006/relationships/hyperlink" Target="https://drive.google.com/drive/folders/1-LXVi6zbY2bRjupdXEyY56d9eIl2Kvew" TargetMode="External"/><Relationship Id="rId1707" Type="http://schemas.openxmlformats.org/officeDocument/2006/relationships/hyperlink" Target="https://drive.google.com/drive/folders/1DGa5Ghm24O8X9J7DDtx7Ja4SEEffoHqu" TargetMode="External"/><Relationship Id="rId190" Type="http://schemas.openxmlformats.org/officeDocument/2006/relationships/hyperlink" Target="https://drive.google.com/drive/folders/1DGa5Ghm24O8X9J7DDtx7Ja4SEEffoHqu" TargetMode="External"/><Relationship Id="rId288" Type="http://schemas.openxmlformats.org/officeDocument/2006/relationships/hyperlink" Target="https://drive.google.com/drive/folders/1-LXVi6zbY2bRjupdXEyY56d9eIl2Kvew" TargetMode="External"/><Relationship Id="rId1914" Type="http://schemas.openxmlformats.org/officeDocument/2006/relationships/hyperlink" Target="https://drive.google.com/drive/folders/1-LXVi6zbY2bRjupdXEyY56d9eIl2Kvew" TargetMode="External"/><Relationship Id="rId495" Type="http://schemas.openxmlformats.org/officeDocument/2006/relationships/hyperlink" Target="https://drive.google.com/drive/folders/1-LXVi6zbY2bRjupdXEyY56d9eIl2Kvew" TargetMode="External"/><Relationship Id="rId2176" Type="http://schemas.openxmlformats.org/officeDocument/2006/relationships/hyperlink" Target="https://drive.google.com/drive/folders/1DGa5Ghm24O8X9J7DDtx7Ja4SEEffoHqu" TargetMode="External"/><Relationship Id="rId2383" Type="http://schemas.openxmlformats.org/officeDocument/2006/relationships/hyperlink" Target="https://drive.google.com/drive/folders/1DGa5Ghm24O8X9J7DDtx7Ja4SEEffoHqu" TargetMode="External"/><Relationship Id="rId148" Type="http://schemas.openxmlformats.org/officeDocument/2006/relationships/hyperlink" Target="https://drive.google.com/drive/folders/1DGa5Ghm24O8X9J7DDtx7Ja4SEEffoHqu" TargetMode="External"/><Relationship Id="rId355" Type="http://schemas.openxmlformats.org/officeDocument/2006/relationships/hyperlink" Target="https://drive.google.com/drive/folders/1-LXVi6zbY2bRjupdXEyY56d9eIl2Kvew" TargetMode="External"/><Relationship Id="rId562" Type="http://schemas.openxmlformats.org/officeDocument/2006/relationships/hyperlink" Target="https://drive.google.com/drive/folders/1-LXVi6zbY2bRjupdXEyY56d9eIl2Kvew" TargetMode="External"/><Relationship Id="rId1192" Type="http://schemas.openxmlformats.org/officeDocument/2006/relationships/hyperlink" Target="https://drive.google.com/drive/folders/1-LXVi6zbY2bRjupdXEyY56d9eIl2Kvew" TargetMode="External"/><Relationship Id="rId2036" Type="http://schemas.openxmlformats.org/officeDocument/2006/relationships/hyperlink" Target="https://drive.google.com/drive/folders/1DGa5Ghm24O8X9J7DDtx7Ja4SEEffoHqu" TargetMode="External"/><Relationship Id="rId2243" Type="http://schemas.openxmlformats.org/officeDocument/2006/relationships/hyperlink" Target="https://drive.google.com/drive/folders/1DGa5Ghm24O8X9J7DDtx7Ja4SEEffoHqu" TargetMode="External"/><Relationship Id="rId2450" Type="http://schemas.openxmlformats.org/officeDocument/2006/relationships/hyperlink" Target="https://drive.google.com/drive/folders/1DGa5Ghm24O8X9J7DDtx7Ja4SEEffoHqu" TargetMode="External"/><Relationship Id="rId215" Type="http://schemas.openxmlformats.org/officeDocument/2006/relationships/hyperlink" Target="https://drive.google.com/drive/folders/1IDE7hzcJpuE2am-SPRC_ClY8cpSIOC2J?usp=drive_link" TargetMode="External"/><Relationship Id="rId422" Type="http://schemas.openxmlformats.org/officeDocument/2006/relationships/hyperlink" Target="https://drive.google.com/drive/folders/1-LXVi6zbY2bRjupdXEyY56d9eIl2Kvew" TargetMode="External"/><Relationship Id="rId867" Type="http://schemas.openxmlformats.org/officeDocument/2006/relationships/hyperlink" Target="https://drive.google.com/drive/folders/1DGa5Ghm24O8X9J7DDtx7Ja4SEEffoHqu" TargetMode="External"/><Relationship Id="rId1052" Type="http://schemas.openxmlformats.org/officeDocument/2006/relationships/hyperlink" Target="https://drive.google.com/drive/folders/1-LXVi6zbY2bRjupdXEyY56d9eIl2Kvew" TargetMode="External"/><Relationship Id="rId1497" Type="http://schemas.openxmlformats.org/officeDocument/2006/relationships/hyperlink" Target="https://drive.google.com/drive/folders/1-LXVi6zbY2bRjupdXEyY56d9eIl2Kvew" TargetMode="External"/><Relationship Id="rId2103" Type="http://schemas.openxmlformats.org/officeDocument/2006/relationships/hyperlink" Target="https://drive.google.com/drive/folders/1DGa5Ghm24O8X9J7DDtx7Ja4SEEffoHqu" TargetMode="External"/><Relationship Id="rId2310" Type="http://schemas.openxmlformats.org/officeDocument/2006/relationships/hyperlink" Target="https://drive.google.com/drive/folders/1-LXVi6zbY2bRjupdXEyY56d9eIl2Kvew" TargetMode="External"/><Relationship Id="rId727" Type="http://schemas.openxmlformats.org/officeDocument/2006/relationships/hyperlink" Target="https://drive.google.com/drive/folders/1DGa5Ghm24O8X9J7DDtx7Ja4SEEffoHqu" TargetMode="External"/><Relationship Id="rId934" Type="http://schemas.openxmlformats.org/officeDocument/2006/relationships/hyperlink" Target="https://drive.google.com/drive/folders/1DGa5Ghm24O8X9J7DDtx7Ja4SEEffoHqu" TargetMode="External"/><Relationship Id="rId1357" Type="http://schemas.openxmlformats.org/officeDocument/2006/relationships/hyperlink" Target="https://drive.google.com/drive/folders/1-LXVi6zbY2bRjupdXEyY56d9eIl2Kvew" TargetMode="External"/><Relationship Id="rId1564" Type="http://schemas.openxmlformats.org/officeDocument/2006/relationships/hyperlink" Target="https://drive.google.com/drive/folders/1a6i0m7q9_iKw1ZoDwZOdKLLmOBu_YZQ-?usp=drive_link" TargetMode="External"/><Relationship Id="rId1771" Type="http://schemas.openxmlformats.org/officeDocument/2006/relationships/hyperlink" Target="https://drive.google.com/drive/folders/1pi2GrQWsrNmk6ZUqkYwLMwFOC6gsedqV?usp=drive_link" TargetMode="External"/><Relationship Id="rId2408" Type="http://schemas.openxmlformats.org/officeDocument/2006/relationships/hyperlink" Target="https://drive.google.com/drive/folders/1DGa5Ghm24O8X9J7DDtx7Ja4SEEffoHqu" TargetMode="External"/><Relationship Id="rId63" Type="http://schemas.openxmlformats.org/officeDocument/2006/relationships/hyperlink" Target="https://drive.google.com/drive/folders/10dRfyW1caFiW9FZuHmlow0p4XJqGl3HE?usp=drive_link" TargetMode="External"/><Relationship Id="rId1217" Type="http://schemas.openxmlformats.org/officeDocument/2006/relationships/hyperlink" Target="https://drive.google.com/drive/folders/1-LXVi6zbY2bRjupdXEyY56d9eIl2Kvew" TargetMode="External"/><Relationship Id="rId1424" Type="http://schemas.openxmlformats.org/officeDocument/2006/relationships/hyperlink" Target="https://drive.google.com/drive/folders/1-LXVi6zbY2bRjupdXEyY56d9eIl2Kvew" TargetMode="External"/><Relationship Id="rId1631" Type="http://schemas.openxmlformats.org/officeDocument/2006/relationships/hyperlink" Target="https://drive.google.com/drive/folders/1DGa5Ghm24O8X9J7DDtx7Ja4SEEffoHqu" TargetMode="External"/><Relationship Id="rId1869" Type="http://schemas.openxmlformats.org/officeDocument/2006/relationships/hyperlink" Target="https://drive.google.com/drive/folders/1-LXVi6zbY2bRjupdXEyY56d9eIl2Kvew" TargetMode="External"/><Relationship Id="rId1729" Type="http://schemas.openxmlformats.org/officeDocument/2006/relationships/hyperlink" Target="https://drive.google.com/drive/folders/1DGa5Ghm24O8X9J7DDtx7Ja4SEEffoHqu" TargetMode="External"/><Relationship Id="rId1936" Type="http://schemas.openxmlformats.org/officeDocument/2006/relationships/hyperlink" Target="https://drive.google.com/drive/folders/1-LXVi6zbY2bRjupdXEyY56d9eIl2Kvew" TargetMode="External"/><Relationship Id="rId2198" Type="http://schemas.openxmlformats.org/officeDocument/2006/relationships/hyperlink" Target="https://drive.google.com/drive/folders/1DGa5Ghm24O8X9J7DDtx7Ja4SEEffoHqu" TargetMode="External"/><Relationship Id="rId377" Type="http://schemas.openxmlformats.org/officeDocument/2006/relationships/hyperlink" Target="https://drive.google.com/drive/folders/1-LXVi6zbY2bRjupdXEyY56d9eIl2Kvew" TargetMode="External"/><Relationship Id="rId584" Type="http://schemas.openxmlformats.org/officeDocument/2006/relationships/hyperlink" Target="https://drive.google.com/drive/folders/1-LXVi6zbY2bRjupdXEyY56d9eIl2Kvew" TargetMode="External"/><Relationship Id="rId2058" Type="http://schemas.openxmlformats.org/officeDocument/2006/relationships/hyperlink" Target="https://drive.google.com/drive/folders/1DGa5Ghm24O8X9J7DDtx7Ja4SEEffoHqu" TargetMode="External"/><Relationship Id="rId2265" Type="http://schemas.openxmlformats.org/officeDocument/2006/relationships/hyperlink" Target="https://drive.google.com/drive/folders/1DGa5Ghm24O8X9J7DDtx7Ja4SEEffoHqu" TargetMode="External"/><Relationship Id="rId5" Type="http://schemas.openxmlformats.org/officeDocument/2006/relationships/hyperlink" Target="https://drive.google.com/drive/folders/1DGa5Ghm24O8X9J7DDtx7Ja4SEEffoHqu" TargetMode="External"/><Relationship Id="rId237" Type="http://schemas.openxmlformats.org/officeDocument/2006/relationships/hyperlink" Target="https://drive.google.com/drive/folders/1-LXVi6zbY2bRjupdXEyY56d9eIl2Kvew" TargetMode="External"/><Relationship Id="rId791" Type="http://schemas.openxmlformats.org/officeDocument/2006/relationships/hyperlink" Target="https://drive.google.com/drive/folders/1DGa5Ghm24O8X9J7DDtx7Ja4SEEffoHqu" TargetMode="External"/><Relationship Id="rId889" Type="http://schemas.openxmlformats.org/officeDocument/2006/relationships/hyperlink" Target="https://drive.google.com/drive/folders/1DGa5Ghm24O8X9J7DDtx7Ja4SEEffoHqu" TargetMode="External"/><Relationship Id="rId1074" Type="http://schemas.openxmlformats.org/officeDocument/2006/relationships/hyperlink" Target="https://drive.google.com/drive/folders/1-LXVi6zbY2bRjupdXEyY56d9eIl2Kvew" TargetMode="External"/><Relationship Id="rId2472" Type="http://schemas.openxmlformats.org/officeDocument/2006/relationships/hyperlink" Target="https://drive.google.com/drive/folders/1-LXVi6zbY2bRjupdXEyY56d9eIl2Kvew" TargetMode="External"/><Relationship Id="rId444" Type="http://schemas.openxmlformats.org/officeDocument/2006/relationships/hyperlink" Target="https://drive.google.com/drive/folders/1-LXVi6zbY2bRjupdXEyY56d9eIl2Kvew" TargetMode="External"/><Relationship Id="rId651" Type="http://schemas.openxmlformats.org/officeDocument/2006/relationships/hyperlink" Target="https://drive.google.com/drive/folders/1-LXVi6zbY2bRjupdXEyY56d9eIl2Kvew" TargetMode="External"/><Relationship Id="rId749" Type="http://schemas.openxmlformats.org/officeDocument/2006/relationships/hyperlink" Target="https://drive.google.com/drive/folders/1DGa5Ghm24O8X9J7DDtx7Ja4SEEffoHqu" TargetMode="External"/><Relationship Id="rId1281" Type="http://schemas.openxmlformats.org/officeDocument/2006/relationships/hyperlink" Target="https://drive.google.com/drive/folders/1-LXVi6zbY2bRjupdXEyY56d9eIl2Kvew" TargetMode="External"/><Relationship Id="rId1379" Type="http://schemas.openxmlformats.org/officeDocument/2006/relationships/hyperlink" Target="https://drive.google.com/drive/folders/1-LXVi6zbY2bRjupdXEyY56d9eIl2Kvew" TargetMode="External"/><Relationship Id="rId1586" Type="http://schemas.openxmlformats.org/officeDocument/2006/relationships/hyperlink" Target="https://drive.google.com/drive/folders/1DGa5Ghm24O8X9J7DDtx7Ja4SEEffoHqu" TargetMode="External"/><Relationship Id="rId2125" Type="http://schemas.openxmlformats.org/officeDocument/2006/relationships/hyperlink" Target="https://drive.google.com/drive/folders/1DGa5Ghm24O8X9J7DDtx7Ja4SEEffoHqu" TargetMode="External"/><Relationship Id="rId2332" Type="http://schemas.openxmlformats.org/officeDocument/2006/relationships/hyperlink" Target="https://drive.google.com/drive/folders/1DGa5Ghm24O8X9J7DDtx7Ja4SEEffoHqu" TargetMode="External"/><Relationship Id="rId304" Type="http://schemas.openxmlformats.org/officeDocument/2006/relationships/hyperlink" Target="https://drive.google.com/drive/folders/1DGa5Ghm24O8X9J7DDtx7Ja4SEEffoHqu" TargetMode="External"/><Relationship Id="rId511" Type="http://schemas.openxmlformats.org/officeDocument/2006/relationships/hyperlink" Target="https://drive.google.com/drive/folders/1-LXVi6zbY2bRjupdXEyY56d9eIl2Kvew" TargetMode="External"/><Relationship Id="rId609" Type="http://schemas.openxmlformats.org/officeDocument/2006/relationships/hyperlink" Target="https://drive.google.com/drive/folders/1-LXVi6zbY2bRjupdXEyY56d9eIl2Kvew" TargetMode="External"/><Relationship Id="rId956" Type="http://schemas.openxmlformats.org/officeDocument/2006/relationships/hyperlink" Target="https://drive.google.com/drive/folders/1DGa5Ghm24O8X9J7DDtx7Ja4SEEffoHqu" TargetMode="External"/><Relationship Id="rId1141" Type="http://schemas.openxmlformats.org/officeDocument/2006/relationships/hyperlink" Target="https://drive.google.com/drive/folders/1-LXVi6zbY2bRjupdXEyY56d9eIl2Kvew" TargetMode="External"/><Relationship Id="rId1239" Type="http://schemas.openxmlformats.org/officeDocument/2006/relationships/hyperlink" Target="https://drive.google.com/drive/folders/1-LXVi6zbY2bRjupdXEyY56d9eIl2Kvew" TargetMode="External"/><Relationship Id="rId1793" Type="http://schemas.openxmlformats.org/officeDocument/2006/relationships/hyperlink" Target="https://drive.google.com/drive/folders/1-LXVi6zbY2bRjupdXEyY56d9eIl2Kvew" TargetMode="External"/><Relationship Id="rId85" Type="http://schemas.openxmlformats.org/officeDocument/2006/relationships/hyperlink" Target="https://drive.google.com/drive/folders/1-LXVi6zbY2bRjupdXEyY56d9eIl2Kvew" TargetMode="External"/><Relationship Id="rId816" Type="http://schemas.openxmlformats.org/officeDocument/2006/relationships/hyperlink" Target="https://drive.google.com/drive/folders/1DGa5Ghm24O8X9J7DDtx7Ja4SEEffoHqu" TargetMode="External"/><Relationship Id="rId1001" Type="http://schemas.openxmlformats.org/officeDocument/2006/relationships/hyperlink" Target="https://drive.google.com/drive/folders/1DGa5Ghm24O8X9J7DDtx7Ja4SEEffoHqu" TargetMode="External"/><Relationship Id="rId1446" Type="http://schemas.openxmlformats.org/officeDocument/2006/relationships/hyperlink" Target="https://drive.google.com/drive/folders/1-LXVi6zbY2bRjupdXEyY56d9eIl2Kvew" TargetMode="External"/><Relationship Id="rId1653" Type="http://schemas.openxmlformats.org/officeDocument/2006/relationships/hyperlink" Target="https://drive.google.com/drive/folders/1DGa5Ghm24O8X9J7DDtx7Ja4SEEffoHqu" TargetMode="External"/><Relationship Id="rId1860" Type="http://schemas.openxmlformats.org/officeDocument/2006/relationships/hyperlink" Target="https://drive.google.com/drive/folders/1-LXVi6zbY2bRjupdXEyY56d9eIl2Kvew" TargetMode="External"/><Relationship Id="rId1306" Type="http://schemas.openxmlformats.org/officeDocument/2006/relationships/hyperlink" Target="https://drive.google.com/drive/folders/1-LXVi6zbY2bRjupdXEyY56d9eIl2Kvew" TargetMode="External"/><Relationship Id="rId1513" Type="http://schemas.openxmlformats.org/officeDocument/2006/relationships/hyperlink" Target="https://drive.google.com/drive/folders/1DGa5Ghm24O8X9J7DDtx7Ja4SEEffoHqu" TargetMode="External"/><Relationship Id="rId1720" Type="http://schemas.openxmlformats.org/officeDocument/2006/relationships/hyperlink" Target="https://drive.google.com/drive/folders/1DGa5Ghm24O8X9J7DDtx7Ja4SEEffoHqu" TargetMode="External"/><Relationship Id="rId1958" Type="http://schemas.openxmlformats.org/officeDocument/2006/relationships/hyperlink" Target="https://drive.google.com/drive/folders/1-LXVi6zbY2bRjupdXEyY56d9eIl2Kvew" TargetMode="External"/><Relationship Id="rId12" Type="http://schemas.openxmlformats.org/officeDocument/2006/relationships/hyperlink" Target="https://drive.google.com/drive/folders/1DGa5Ghm24O8X9J7DDtx7Ja4SEEffoHqu" TargetMode="External"/><Relationship Id="rId1818" Type="http://schemas.openxmlformats.org/officeDocument/2006/relationships/hyperlink" Target="https://drive.google.com/drive/folders/1-LXVi6zbY2bRjupdXEyY56d9eIl2Kvew" TargetMode="External"/><Relationship Id="rId161" Type="http://schemas.openxmlformats.org/officeDocument/2006/relationships/hyperlink" Target="https://drive.google.com/drive/folders/1DGa5Ghm24O8X9J7DDtx7Ja4SEEffoHqu" TargetMode="External"/><Relationship Id="rId399" Type="http://schemas.openxmlformats.org/officeDocument/2006/relationships/hyperlink" Target="https://drive.google.com/drive/folders/1-LXVi6zbY2bRjupdXEyY56d9eIl2Kvew" TargetMode="External"/><Relationship Id="rId2287" Type="http://schemas.openxmlformats.org/officeDocument/2006/relationships/hyperlink" Target="https://drive.google.com/drive/folders/1DGa5Ghm24O8X9J7DDtx7Ja4SEEffoHqu" TargetMode="External"/><Relationship Id="rId2494" Type="http://schemas.openxmlformats.org/officeDocument/2006/relationships/hyperlink" Target="https://drive.google.com/drive/folders/1DGa5Ghm24O8X9J7DDtx7Ja4SEEffoHqu" TargetMode="External"/><Relationship Id="rId259" Type="http://schemas.openxmlformats.org/officeDocument/2006/relationships/hyperlink" Target="https://drive.google.com/drive/folders/1-LXVi6zbY2bRjupdXEyY56d9eIl2Kvew" TargetMode="External"/><Relationship Id="rId466" Type="http://schemas.openxmlformats.org/officeDocument/2006/relationships/hyperlink" Target="https://drive.google.com/drive/folders/1-LXVi6zbY2bRjupdXEyY56d9eIl2Kvew" TargetMode="External"/><Relationship Id="rId673" Type="http://schemas.openxmlformats.org/officeDocument/2006/relationships/hyperlink" Target="https://drive.google.com/drive/folders/1-LXVi6zbY2bRjupdXEyY56d9eIl2Kvew" TargetMode="External"/><Relationship Id="rId880" Type="http://schemas.openxmlformats.org/officeDocument/2006/relationships/hyperlink" Target="https://drive.google.com/drive/folders/1DGa5Ghm24O8X9J7DDtx7Ja4SEEffoHqu" TargetMode="External"/><Relationship Id="rId1096" Type="http://schemas.openxmlformats.org/officeDocument/2006/relationships/hyperlink" Target="https://drive.google.com/drive/folders/1-LXVi6zbY2bRjupdXEyY56d9eIl2Kvew" TargetMode="External"/><Relationship Id="rId2147" Type="http://schemas.openxmlformats.org/officeDocument/2006/relationships/hyperlink" Target="https://drive.google.com/drive/folders/1DGa5Ghm24O8X9J7DDtx7Ja4SEEffoHqu" TargetMode="External"/><Relationship Id="rId2354" Type="http://schemas.openxmlformats.org/officeDocument/2006/relationships/hyperlink" Target="https://drive.google.com/drive/folders/1-LXVi6zbY2bRjupdXEyY56d9eIl2Kvew" TargetMode="External"/><Relationship Id="rId119" Type="http://schemas.openxmlformats.org/officeDocument/2006/relationships/hyperlink" Target="https://drive.google.com/drive/folders/1DGa5Ghm24O8X9J7DDtx7Ja4SEEffoHqu" TargetMode="External"/><Relationship Id="rId326" Type="http://schemas.openxmlformats.org/officeDocument/2006/relationships/hyperlink" Target="https://drive.google.com/drive/folders/1DGa5Ghm24O8X9J7DDtx7Ja4SEEffoHqu" TargetMode="External"/><Relationship Id="rId533" Type="http://schemas.openxmlformats.org/officeDocument/2006/relationships/hyperlink" Target="https://drive.google.com/drive/folders/1-LXVi6zbY2bRjupdXEyY56d9eIl2Kvew" TargetMode="External"/><Relationship Id="rId978" Type="http://schemas.openxmlformats.org/officeDocument/2006/relationships/hyperlink" Target="https://drive.google.com/drive/folders/1DGa5Ghm24O8X9J7DDtx7Ja4SEEffoHqu" TargetMode="External"/><Relationship Id="rId1163" Type="http://schemas.openxmlformats.org/officeDocument/2006/relationships/hyperlink" Target="https://drive.google.com/drive/folders/1-LXVi6zbY2bRjupdXEyY56d9eIl2Kvew" TargetMode="External"/><Relationship Id="rId1370" Type="http://schemas.openxmlformats.org/officeDocument/2006/relationships/hyperlink" Target="https://drive.google.com/drive/folders/1-LXVi6zbY2bRjupdXEyY56d9eIl2Kvew" TargetMode="External"/><Relationship Id="rId2007" Type="http://schemas.openxmlformats.org/officeDocument/2006/relationships/hyperlink" Target="https://drive.google.com/drive/folders/1DGa5Ghm24O8X9J7DDtx7Ja4SEEffoHqu" TargetMode="External"/><Relationship Id="rId2214" Type="http://schemas.openxmlformats.org/officeDocument/2006/relationships/hyperlink" Target="https://drive.google.com/drive/folders/1DGa5Ghm24O8X9J7DDtx7Ja4SEEffoHqu" TargetMode="External"/><Relationship Id="rId740" Type="http://schemas.openxmlformats.org/officeDocument/2006/relationships/hyperlink" Target="https://drive.google.com/drive/folders/1DGa5Ghm24O8X9J7DDtx7Ja4SEEffoHqu" TargetMode="External"/><Relationship Id="rId838" Type="http://schemas.openxmlformats.org/officeDocument/2006/relationships/hyperlink" Target="https://drive.google.com/drive/folders/1DGa5Ghm24O8X9J7DDtx7Ja4SEEffoHqu" TargetMode="External"/><Relationship Id="rId1023" Type="http://schemas.openxmlformats.org/officeDocument/2006/relationships/hyperlink" Target="https://drive.google.com/drive/folders/1DGa5Ghm24O8X9J7DDtx7Ja4SEEffoHqu" TargetMode="External"/><Relationship Id="rId1468" Type="http://schemas.openxmlformats.org/officeDocument/2006/relationships/hyperlink" Target="https://drive.google.com/drive/folders/1-LXVi6zbY2bRjupdXEyY56d9eIl2Kvew" TargetMode="External"/><Relationship Id="rId1675" Type="http://schemas.openxmlformats.org/officeDocument/2006/relationships/hyperlink" Target="https://drive.google.com/drive/folders/1DGa5Ghm24O8X9J7DDtx7Ja4SEEffoHqu" TargetMode="External"/><Relationship Id="rId1882" Type="http://schemas.openxmlformats.org/officeDocument/2006/relationships/hyperlink" Target="https://drive.google.com/drive/folders/1-LXVi6zbY2bRjupdXEyY56d9eIl2Kvew" TargetMode="External"/><Relationship Id="rId2421" Type="http://schemas.openxmlformats.org/officeDocument/2006/relationships/hyperlink" Target="https://drive.google.com/drive/folders/1DGa5Ghm24O8X9J7DDtx7Ja4SEEffoHqu" TargetMode="External"/><Relationship Id="rId600" Type="http://schemas.openxmlformats.org/officeDocument/2006/relationships/hyperlink" Target="https://drive.google.com/drive/folders/1-LXVi6zbY2bRjupdXEyY56d9eIl2Kvew" TargetMode="External"/><Relationship Id="rId1230" Type="http://schemas.openxmlformats.org/officeDocument/2006/relationships/hyperlink" Target="https://drive.google.com/drive/folders/1-LXVi6zbY2bRjupdXEyY56d9eIl2Kvew" TargetMode="External"/><Relationship Id="rId1328" Type="http://schemas.openxmlformats.org/officeDocument/2006/relationships/hyperlink" Target="https://drive.google.com/drive/folders/1-LXVi6zbY2bRjupdXEyY56d9eIl2Kvew" TargetMode="External"/><Relationship Id="rId1535" Type="http://schemas.openxmlformats.org/officeDocument/2006/relationships/hyperlink" Target="https://drive.google.com/drive/folders/1DGa5Ghm24O8X9J7DDtx7Ja4SEEffoHqu" TargetMode="External"/><Relationship Id="rId905" Type="http://schemas.openxmlformats.org/officeDocument/2006/relationships/hyperlink" Target="https://drive.google.com/drive/folders/1DGa5Ghm24O8X9J7DDtx7Ja4SEEffoHqu" TargetMode="External"/><Relationship Id="rId1742" Type="http://schemas.openxmlformats.org/officeDocument/2006/relationships/hyperlink" Target="https://drive.google.com/drive/folders/1-LXVi6zbY2bRjupdXEyY56d9eIl2Kvew" TargetMode="External"/><Relationship Id="rId34" Type="http://schemas.openxmlformats.org/officeDocument/2006/relationships/hyperlink" Target="https://drive.google.com/drive/folders/1-LXVi6zbY2bRjupdXEyY56d9eIl2Kvew" TargetMode="External"/><Relationship Id="rId1602" Type="http://schemas.openxmlformats.org/officeDocument/2006/relationships/hyperlink" Target="https://drive.google.com/drive/folders/1DGa5Ghm24O8X9J7DDtx7Ja4SEEffoHqu" TargetMode="External"/><Relationship Id="rId183" Type="http://schemas.openxmlformats.org/officeDocument/2006/relationships/hyperlink" Target="https://drive.google.com/drive/folders/1DGa5Ghm24O8X9J7DDtx7Ja4SEEffoHqu" TargetMode="External"/><Relationship Id="rId390" Type="http://schemas.openxmlformats.org/officeDocument/2006/relationships/hyperlink" Target="https://drive.google.com/drive/folders/1-LXVi6zbY2bRjupdXEyY56d9eIl2Kvew" TargetMode="External"/><Relationship Id="rId1907" Type="http://schemas.openxmlformats.org/officeDocument/2006/relationships/hyperlink" Target="https://drive.google.com/drive/folders/1-LXVi6zbY2bRjupdXEyY56d9eIl2Kvew" TargetMode="External"/><Relationship Id="rId2071" Type="http://schemas.openxmlformats.org/officeDocument/2006/relationships/hyperlink" Target="https://drive.google.com/drive/folders/1DGa5Ghm24O8X9J7DDtx7Ja4SEEffoHqu" TargetMode="External"/><Relationship Id="rId250" Type="http://schemas.openxmlformats.org/officeDocument/2006/relationships/hyperlink" Target="https://drive.google.com/drive/folders/1-LXVi6zbY2bRjupdXEyY56d9eIl2Kvew" TargetMode="External"/><Relationship Id="rId488" Type="http://schemas.openxmlformats.org/officeDocument/2006/relationships/hyperlink" Target="https://drive.google.com/drive/folders/1-LXVi6zbY2bRjupdXEyY56d9eIl2Kvew" TargetMode="External"/><Relationship Id="rId695" Type="http://schemas.openxmlformats.org/officeDocument/2006/relationships/hyperlink" Target="https://drive.google.com/drive/folders/1DGa5Ghm24O8X9J7DDtx7Ja4SEEffoHqu" TargetMode="External"/><Relationship Id="rId2169" Type="http://schemas.openxmlformats.org/officeDocument/2006/relationships/hyperlink" Target="https://drive.google.com/drive/folders/1DGa5Ghm24O8X9J7DDtx7Ja4SEEffoHqu" TargetMode="External"/><Relationship Id="rId2376" Type="http://schemas.openxmlformats.org/officeDocument/2006/relationships/hyperlink" Target="https://drive.google.com/drive/folders/1DGa5Ghm24O8X9J7DDtx7Ja4SEEffoHqu" TargetMode="External"/><Relationship Id="rId110" Type="http://schemas.openxmlformats.org/officeDocument/2006/relationships/hyperlink" Target="https://drive.google.com/drive/folders/1-LXVi6zbY2bRjupdXEyY56d9eIl2Kvew" TargetMode="External"/><Relationship Id="rId348" Type="http://schemas.openxmlformats.org/officeDocument/2006/relationships/hyperlink" Target="https://drive.google.com/drive/folders/1-LXVi6zbY2bRjupdXEyY56d9eIl2Kvew" TargetMode="External"/><Relationship Id="rId555" Type="http://schemas.openxmlformats.org/officeDocument/2006/relationships/hyperlink" Target="https://drive.google.com/drive/folders/1-LXVi6zbY2bRjupdXEyY56d9eIl2Kvew" TargetMode="External"/><Relationship Id="rId762" Type="http://schemas.openxmlformats.org/officeDocument/2006/relationships/hyperlink" Target="https://drive.google.com/drive/folders/1DGa5Ghm24O8X9J7DDtx7Ja4SEEffoHqu" TargetMode="External"/><Relationship Id="rId1185" Type="http://schemas.openxmlformats.org/officeDocument/2006/relationships/hyperlink" Target="https://drive.google.com/drive/folders/1-LXVi6zbY2bRjupdXEyY56d9eIl2Kvew" TargetMode="External"/><Relationship Id="rId1392" Type="http://schemas.openxmlformats.org/officeDocument/2006/relationships/hyperlink" Target="https://drive.google.com/drive/folders/1-LXVi6zbY2bRjupdXEyY56d9eIl2Kvew" TargetMode="External"/><Relationship Id="rId2029" Type="http://schemas.openxmlformats.org/officeDocument/2006/relationships/hyperlink" Target="https://drive.google.com/drive/folders/1DGa5Ghm24O8X9J7DDtx7Ja4SEEffoHqu" TargetMode="External"/><Relationship Id="rId2236" Type="http://schemas.openxmlformats.org/officeDocument/2006/relationships/hyperlink" Target="https://drive.google.com/drive/folders/1DGa5Ghm24O8X9J7DDtx7Ja4SEEffoHqu" TargetMode="External"/><Relationship Id="rId2443" Type="http://schemas.openxmlformats.org/officeDocument/2006/relationships/hyperlink" Target="https://drive.google.com/drive/folders/1DGa5Ghm24O8X9J7DDtx7Ja4SEEffoHqu" TargetMode="External"/><Relationship Id="rId208" Type="http://schemas.openxmlformats.org/officeDocument/2006/relationships/hyperlink" Target="https://drive.google.com/drive/folders/14i54SS2AT7cH_YkzVzzgzTVD1N4tg1jL?usp=drive_link" TargetMode="External"/><Relationship Id="rId415" Type="http://schemas.openxmlformats.org/officeDocument/2006/relationships/hyperlink" Target="https://drive.google.com/drive/folders/1-LXVi6zbY2bRjupdXEyY56d9eIl2Kvew" TargetMode="External"/><Relationship Id="rId622" Type="http://schemas.openxmlformats.org/officeDocument/2006/relationships/hyperlink" Target="https://drive.google.com/drive/folders/1-LXVi6zbY2bRjupdXEyY56d9eIl2Kvew" TargetMode="External"/><Relationship Id="rId1045" Type="http://schemas.openxmlformats.org/officeDocument/2006/relationships/hyperlink" Target="https://drive.google.com/drive/folders/1-LXVi6zbY2bRjupdXEyY56d9eIl2Kvew" TargetMode="External"/><Relationship Id="rId1252" Type="http://schemas.openxmlformats.org/officeDocument/2006/relationships/hyperlink" Target="https://drive.google.com/drive/folders/1-LXVi6zbY2bRjupdXEyY56d9eIl2Kvew" TargetMode="External"/><Relationship Id="rId1697" Type="http://schemas.openxmlformats.org/officeDocument/2006/relationships/hyperlink" Target="https://drive.google.com/drive/folders/1DGa5Ghm24O8X9J7DDtx7Ja4SEEffoHqu" TargetMode="External"/><Relationship Id="rId2303" Type="http://schemas.openxmlformats.org/officeDocument/2006/relationships/hyperlink" Target="https://drive.google.com/drive/folders/1sY8h5BLWUGMH6z4THu_oBVUFlHNZYG5q?usp=drive_link" TargetMode="External"/><Relationship Id="rId2510" Type="http://schemas.openxmlformats.org/officeDocument/2006/relationships/vmlDrawing" Target="../drawings/vmlDrawing3.vml"/><Relationship Id="rId927" Type="http://schemas.openxmlformats.org/officeDocument/2006/relationships/hyperlink" Target="https://drive.google.com/drive/folders/1DGa5Ghm24O8X9J7DDtx7Ja4SEEffoHqu" TargetMode="External"/><Relationship Id="rId1112" Type="http://schemas.openxmlformats.org/officeDocument/2006/relationships/hyperlink" Target="https://drive.google.com/drive/folders/1-LXVi6zbY2bRjupdXEyY56d9eIl2Kvew" TargetMode="External"/><Relationship Id="rId1557" Type="http://schemas.openxmlformats.org/officeDocument/2006/relationships/hyperlink" Target="https://drive.google.com/drive/folders/14MXfvRX6Mhdmj3PCVwzex0M3RBAhzYV7?usp=drive_link" TargetMode="External"/><Relationship Id="rId1764" Type="http://schemas.openxmlformats.org/officeDocument/2006/relationships/hyperlink" Target="https://drive.google.com/drive/folders/1DGa5Ghm24O8X9J7DDtx7Ja4SEEffoHqu" TargetMode="External"/><Relationship Id="rId1971" Type="http://schemas.openxmlformats.org/officeDocument/2006/relationships/hyperlink" Target="https://drive.google.com/drive/folders/1DGa5Ghm24O8X9J7DDtx7Ja4SEEffoHqu" TargetMode="External"/><Relationship Id="rId56" Type="http://schemas.openxmlformats.org/officeDocument/2006/relationships/hyperlink" Target="https://drive.google.com/drive/folders/1DGa5Ghm24O8X9J7DDtx7Ja4SEEffoHqu" TargetMode="External"/><Relationship Id="rId1417" Type="http://schemas.openxmlformats.org/officeDocument/2006/relationships/hyperlink" Target="https://drive.google.com/drive/folders/1-LXVi6zbY2bRjupdXEyY56d9eIl2Kvew" TargetMode="External"/><Relationship Id="rId1624" Type="http://schemas.openxmlformats.org/officeDocument/2006/relationships/hyperlink" Target="https://drive.google.com/drive/folders/1DGa5Ghm24O8X9J7DDtx7Ja4SEEffoHqu" TargetMode="External"/><Relationship Id="rId1831" Type="http://schemas.openxmlformats.org/officeDocument/2006/relationships/hyperlink" Target="https://drive.google.com/drive/folders/1-LXVi6zbY2bRjupdXEyY56d9eIl2Kvew" TargetMode="External"/><Relationship Id="rId1929" Type="http://schemas.openxmlformats.org/officeDocument/2006/relationships/hyperlink" Target="https://drive.google.com/drive/folders/1-LXVi6zbY2bRjupdXEyY56d9eIl2Kvew" TargetMode="External"/><Relationship Id="rId2093" Type="http://schemas.openxmlformats.org/officeDocument/2006/relationships/hyperlink" Target="https://drive.google.com/drive/folders/1DGa5Ghm24O8X9J7DDtx7Ja4SEEffoHqu" TargetMode="External"/><Relationship Id="rId2398" Type="http://schemas.openxmlformats.org/officeDocument/2006/relationships/hyperlink" Target="https://drive.google.com/drive/folders/1DGa5Ghm24O8X9J7DDtx7Ja4SEEffoHqu" TargetMode="External"/><Relationship Id="rId272" Type="http://schemas.openxmlformats.org/officeDocument/2006/relationships/hyperlink" Target="https://drive.google.com/drive/folders/1-LXVi6zbY2bRjupdXEyY56d9eIl2Kvew" TargetMode="External"/><Relationship Id="rId577" Type="http://schemas.openxmlformats.org/officeDocument/2006/relationships/hyperlink" Target="https://drive.google.com/drive/folders/1-LXVi6zbY2bRjupdXEyY56d9eIl2Kvew" TargetMode="External"/><Relationship Id="rId2160" Type="http://schemas.openxmlformats.org/officeDocument/2006/relationships/hyperlink" Target="https://drive.google.com/drive/folders/1DGa5Ghm24O8X9J7DDtx7Ja4SEEffoHqu" TargetMode="External"/><Relationship Id="rId2258" Type="http://schemas.openxmlformats.org/officeDocument/2006/relationships/hyperlink" Target="https://drive.google.com/drive/folders/1DGa5Ghm24O8X9J7DDtx7Ja4SEEffoHqu" TargetMode="External"/><Relationship Id="rId132" Type="http://schemas.openxmlformats.org/officeDocument/2006/relationships/hyperlink" Target="https://drive.google.com/drive/folders/1DGa5Ghm24O8X9J7DDtx7Ja4SEEffoHqu" TargetMode="External"/><Relationship Id="rId784" Type="http://schemas.openxmlformats.org/officeDocument/2006/relationships/hyperlink" Target="https://drive.google.com/drive/folders/1DGa5Ghm24O8X9J7DDtx7Ja4SEEffoHqu" TargetMode="External"/><Relationship Id="rId991" Type="http://schemas.openxmlformats.org/officeDocument/2006/relationships/hyperlink" Target="https://drive.google.com/drive/folders/1DGa5Ghm24O8X9J7DDtx7Ja4SEEffoHqu" TargetMode="External"/><Relationship Id="rId1067" Type="http://schemas.openxmlformats.org/officeDocument/2006/relationships/hyperlink" Target="https://drive.google.com/drive/folders/1-LXVi6zbY2bRjupdXEyY56d9eIl2Kvew" TargetMode="External"/><Relationship Id="rId2020" Type="http://schemas.openxmlformats.org/officeDocument/2006/relationships/hyperlink" Target="https://drive.google.com/drive/folders/1DGa5Ghm24O8X9J7DDtx7Ja4SEEffoHqu" TargetMode="External"/><Relationship Id="rId2465" Type="http://schemas.openxmlformats.org/officeDocument/2006/relationships/hyperlink" Target="https://drive.google.com/drive/folders/1753SV0V6WFh5MX2rxcZjMzYRauvrWXRP?usp=drive_link" TargetMode="External"/><Relationship Id="rId437" Type="http://schemas.openxmlformats.org/officeDocument/2006/relationships/hyperlink" Target="https://drive.google.com/drive/folders/1-LXVi6zbY2bRjupdXEyY56d9eIl2Kvew" TargetMode="External"/><Relationship Id="rId644" Type="http://schemas.openxmlformats.org/officeDocument/2006/relationships/hyperlink" Target="https://drive.google.com/drive/folders/1-LXVi6zbY2bRjupdXEyY56d9eIl2Kvew" TargetMode="External"/><Relationship Id="rId851" Type="http://schemas.openxmlformats.org/officeDocument/2006/relationships/hyperlink" Target="https://drive.google.com/drive/folders/1DGa5Ghm24O8X9J7DDtx7Ja4SEEffoHqu" TargetMode="External"/><Relationship Id="rId1274" Type="http://schemas.openxmlformats.org/officeDocument/2006/relationships/hyperlink" Target="https://drive.google.com/drive/folders/1-LXVi6zbY2bRjupdXEyY56d9eIl2Kvew" TargetMode="External"/><Relationship Id="rId1481" Type="http://schemas.openxmlformats.org/officeDocument/2006/relationships/hyperlink" Target="https://drive.google.com/drive/folders/1-LXVi6zbY2bRjupdXEyY56d9eIl2Kvew" TargetMode="External"/><Relationship Id="rId1579" Type="http://schemas.openxmlformats.org/officeDocument/2006/relationships/hyperlink" Target="https://drive.google.com/drive/folders/1DGa5Ghm24O8X9J7DDtx7Ja4SEEffoHqu" TargetMode="External"/><Relationship Id="rId2118" Type="http://schemas.openxmlformats.org/officeDocument/2006/relationships/hyperlink" Target="https://drive.google.com/drive/folders/1DGa5Ghm24O8X9J7DDtx7Ja4SEEffoHqu" TargetMode="External"/><Relationship Id="rId2325" Type="http://schemas.openxmlformats.org/officeDocument/2006/relationships/hyperlink" Target="https://drive.google.com/drive/folders/1DGa5Ghm24O8X9J7DDtx7Ja4SEEffoHqu" TargetMode="External"/><Relationship Id="rId504" Type="http://schemas.openxmlformats.org/officeDocument/2006/relationships/hyperlink" Target="https://drive.google.com/drive/folders/1-LXVi6zbY2bRjupdXEyY56d9eIl2Kvew" TargetMode="External"/><Relationship Id="rId711" Type="http://schemas.openxmlformats.org/officeDocument/2006/relationships/hyperlink" Target="https://drive.google.com/drive/folders/1DGa5Ghm24O8X9J7DDtx7Ja4SEEffoHqu" TargetMode="External"/><Relationship Id="rId949" Type="http://schemas.openxmlformats.org/officeDocument/2006/relationships/hyperlink" Target="https://drive.google.com/drive/folders/1DGa5Ghm24O8X9J7DDtx7Ja4SEEffoHqu" TargetMode="External"/><Relationship Id="rId1134" Type="http://schemas.openxmlformats.org/officeDocument/2006/relationships/hyperlink" Target="https://drive.google.com/drive/folders/1-LXVi6zbY2bRjupdXEyY56d9eIl2Kvew" TargetMode="External"/><Relationship Id="rId1341" Type="http://schemas.openxmlformats.org/officeDocument/2006/relationships/hyperlink" Target="https://drive.google.com/drive/folders/1-LXVi6zbY2bRjupdXEyY56d9eIl2Kvew" TargetMode="External"/><Relationship Id="rId1786" Type="http://schemas.openxmlformats.org/officeDocument/2006/relationships/hyperlink" Target="https://drive.google.com/drive/folders/1-LXVi6zbY2bRjupdXEyY56d9eIl2Kvew" TargetMode="External"/><Relationship Id="rId1993" Type="http://schemas.openxmlformats.org/officeDocument/2006/relationships/hyperlink" Target="https://drive.google.com/drive/folders/1DGa5Ghm24O8X9J7DDtx7Ja4SEEffoHqu" TargetMode="External"/><Relationship Id="rId78" Type="http://schemas.openxmlformats.org/officeDocument/2006/relationships/hyperlink" Target="https://drive.google.com/drive/folders/1DGa5Ghm24O8X9J7DDtx7Ja4SEEffoHqu" TargetMode="External"/><Relationship Id="rId809" Type="http://schemas.openxmlformats.org/officeDocument/2006/relationships/hyperlink" Target="https://drive.google.com/drive/folders/1DGa5Ghm24O8X9J7DDtx7Ja4SEEffoHqu" TargetMode="External"/><Relationship Id="rId1201" Type="http://schemas.openxmlformats.org/officeDocument/2006/relationships/hyperlink" Target="https://drive.google.com/drive/folders/1-LXVi6zbY2bRjupdXEyY56d9eIl2Kvew" TargetMode="External"/><Relationship Id="rId1439" Type="http://schemas.openxmlformats.org/officeDocument/2006/relationships/hyperlink" Target="https://drive.google.com/drive/folders/1-LXVi6zbY2bRjupdXEyY56d9eIl2Kvew" TargetMode="External"/><Relationship Id="rId1646" Type="http://schemas.openxmlformats.org/officeDocument/2006/relationships/hyperlink" Target="https://drive.google.com/drive/folders/1DGa5Ghm24O8X9J7DDtx7Ja4SEEffoHqu" TargetMode="External"/><Relationship Id="rId1853" Type="http://schemas.openxmlformats.org/officeDocument/2006/relationships/hyperlink" Target="https://drive.google.com/drive/folders/1-LXVi6zbY2bRjupdXEyY56d9eIl2Kvew" TargetMode="External"/><Relationship Id="rId1506" Type="http://schemas.openxmlformats.org/officeDocument/2006/relationships/hyperlink" Target="https://drive.google.com/drive/folders/1DGa5Ghm24O8X9J7DDtx7Ja4SEEffoHqu" TargetMode="External"/><Relationship Id="rId1713" Type="http://schemas.openxmlformats.org/officeDocument/2006/relationships/hyperlink" Target="https://drive.google.com/drive/folders/1DGa5Ghm24O8X9J7DDtx7Ja4SEEffoHqu" TargetMode="External"/><Relationship Id="rId1920" Type="http://schemas.openxmlformats.org/officeDocument/2006/relationships/hyperlink" Target="https://drive.google.com/drive/folders/1-LXVi6zbY2bRjupdXEyY56d9eIl2Kvew" TargetMode="External"/><Relationship Id="rId294" Type="http://schemas.openxmlformats.org/officeDocument/2006/relationships/hyperlink" Target="https://drive.google.com/drive/folders/1-LXVi6zbY2bRjupdXEyY56d9eIl2Kvew" TargetMode="External"/><Relationship Id="rId2182" Type="http://schemas.openxmlformats.org/officeDocument/2006/relationships/hyperlink" Target="https://drive.google.com/drive/folders/1DGa5Ghm24O8X9J7DDtx7Ja4SEEffoHqu" TargetMode="External"/><Relationship Id="rId154" Type="http://schemas.openxmlformats.org/officeDocument/2006/relationships/hyperlink" Target="https://drive.google.com/drive/folders/1DGa5Ghm24O8X9J7DDtx7Ja4SEEffoHqu" TargetMode="External"/><Relationship Id="rId361" Type="http://schemas.openxmlformats.org/officeDocument/2006/relationships/hyperlink" Target="https://drive.google.com/drive/folders/1-LXVi6zbY2bRjupdXEyY56d9eIl2Kvew" TargetMode="External"/><Relationship Id="rId599" Type="http://schemas.openxmlformats.org/officeDocument/2006/relationships/hyperlink" Target="https://drive.google.com/drive/folders/1-LXVi6zbY2bRjupdXEyY56d9eIl2Kvew" TargetMode="External"/><Relationship Id="rId2042" Type="http://schemas.openxmlformats.org/officeDocument/2006/relationships/hyperlink" Target="https://drive.google.com/drive/folders/1DGa5Ghm24O8X9J7DDtx7Ja4SEEffoHqu" TargetMode="External"/><Relationship Id="rId2487" Type="http://schemas.openxmlformats.org/officeDocument/2006/relationships/hyperlink" Target="https://drive.google.com/drive/folders/1-LXVi6zbY2bRjupdXEyY56d9eIl2Kvew" TargetMode="External"/><Relationship Id="rId459" Type="http://schemas.openxmlformats.org/officeDocument/2006/relationships/hyperlink" Target="https://drive.google.com/drive/folders/1-LXVi6zbY2bRjupdXEyY56d9eIl2Kvew" TargetMode="External"/><Relationship Id="rId666" Type="http://schemas.openxmlformats.org/officeDocument/2006/relationships/hyperlink" Target="https://drive.google.com/drive/folders/1-LXVi6zbY2bRjupdXEyY56d9eIl2Kvew" TargetMode="External"/><Relationship Id="rId873" Type="http://schemas.openxmlformats.org/officeDocument/2006/relationships/hyperlink" Target="https://drive.google.com/drive/folders/1DGa5Ghm24O8X9J7DDtx7Ja4SEEffoHqu" TargetMode="External"/><Relationship Id="rId1089" Type="http://schemas.openxmlformats.org/officeDocument/2006/relationships/hyperlink" Target="https://drive.google.com/drive/folders/1-LXVi6zbY2bRjupdXEyY56d9eIl2Kvew" TargetMode="External"/><Relationship Id="rId1296" Type="http://schemas.openxmlformats.org/officeDocument/2006/relationships/hyperlink" Target="https://drive.google.com/drive/folders/1-LXVi6zbY2bRjupdXEyY56d9eIl2Kvew" TargetMode="External"/><Relationship Id="rId2347" Type="http://schemas.openxmlformats.org/officeDocument/2006/relationships/hyperlink" Target="https://drive.google.com/drive/folders/1DGa5Ghm24O8X9J7DDtx7Ja4SEEffoHqu" TargetMode="External"/><Relationship Id="rId221" Type="http://schemas.openxmlformats.org/officeDocument/2006/relationships/hyperlink" Target="https://drive.google.com/drive/folders/1-LXVi6zbY2bRjupdXEyY56d9eIl2Kvew" TargetMode="External"/><Relationship Id="rId319" Type="http://schemas.openxmlformats.org/officeDocument/2006/relationships/hyperlink" Target="https://drive.google.com/drive/folders/1DGa5Ghm24O8X9J7DDtx7Ja4SEEffoHqu" TargetMode="External"/><Relationship Id="rId526" Type="http://schemas.openxmlformats.org/officeDocument/2006/relationships/hyperlink" Target="https://drive.google.com/drive/folders/1-LXVi6zbY2bRjupdXEyY56d9eIl2Kvew" TargetMode="External"/><Relationship Id="rId1156" Type="http://schemas.openxmlformats.org/officeDocument/2006/relationships/hyperlink" Target="https://drive.google.com/drive/folders/1-LXVi6zbY2bRjupdXEyY56d9eIl2Kvew" TargetMode="External"/><Relationship Id="rId1363" Type="http://schemas.openxmlformats.org/officeDocument/2006/relationships/hyperlink" Target="https://drive.google.com/drive/folders/1-LXVi6zbY2bRjupdXEyY56d9eIl2Kvew" TargetMode="External"/><Relationship Id="rId2207" Type="http://schemas.openxmlformats.org/officeDocument/2006/relationships/hyperlink" Target="https://drive.google.com/drive/folders/1DGa5Ghm24O8X9J7DDtx7Ja4SEEffoHqu" TargetMode="External"/><Relationship Id="rId733" Type="http://schemas.openxmlformats.org/officeDocument/2006/relationships/hyperlink" Target="https://drive.google.com/drive/folders/1DGa5Ghm24O8X9J7DDtx7Ja4SEEffoHqu" TargetMode="External"/><Relationship Id="rId940" Type="http://schemas.openxmlformats.org/officeDocument/2006/relationships/hyperlink" Target="https://drive.google.com/drive/folders/1DGa5Ghm24O8X9J7DDtx7Ja4SEEffoHqu" TargetMode="External"/><Relationship Id="rId1016" Type="http://schemas.openxmlformats.org/officeDocument/2006/relationships/hyperlink" Target="https://drive.google.com/drive/folders/1DGa5Ghm24O8X9J7DDtx7Ja4SEEffoHqu" TargetMode="External"/><Relationship Id="rId1570" Type="http://schemas.openxmlformats.org/officeDocument/2006/relationships/hyperlink" Target="https://drive.google.com/drive/folders/1SRNrCr--JogblZ9GKaIMIoeY-e_QvZig?usp=drive_link" TargetMode="External"/><Relationship Id="rId1668" Type="http://schemas.openxmlformats.org/officeDocument/2006/relationships/hyperlink" Target="https://drive.google.com/drive/folders/1DGa5Ghm24O8X9J7DDtx7Ja4SEEffoHqu" TargetMode="External"/><Relationship Id="rId1875" Type="http://schemas.openxmlformats.org/officeDocument/2006/relationships/hyperlink" Target="https://drive.google.com/drive/folders/1-LXVi6zbY2bRjupdXEyY56d9eIl2Kvew" TargetMode="External"/><Relationship Id="rId2414" Type="http://schemas.openxmlformats.org/officeDocument/2006/relationships/hyperlink" Target="https://drive.google.com/drive/folders/1DGa5Ghm24O8X9J7DDtx7Ja4SEEffoHqu" TargetMode="External"/><Relationship Id="rId800" Type="http://schemas.openxmlformats.org/officeDocument/2006/relationships/hyperlink" Target="https://drive.google.com/drive/folders/1DGa5Ghm24O8X9J7DDtx7Ja4SEEffoHqu" TargetMode="External"/><Relationship Id="rId1223" Type="http://schemas.openxmlformats.org/officeDocument/2006/relationships/hyperlink" Target="https://drive.google.com/drive/folders/1-LXVi6zbY2bRjupdXEyY56d9eIl2Kvew" TargetMode="External"/><Relationship Id="rId1430" Type="http://schemas.openxmlformats.org/officeDocument/2006/relationships/hyperlink" Target="https://drive.google.com/drive/folders/1-LXVi6zbY2bRjupdXEyY56d9eIl2Kvew" TargetMode="External"/><Relationship Id="rId1528" Type="http://schemas.openxmlformats.org/officeDocument/2006/relationships/hyperlink" Target="https://drive.google.com/drive/folders/1DGa5Ghm24O8X9J7DDtx7Ja4SEEffoHqu" TargetMode="External"/><Relationship Id="rId1735" Type="http://schemas.openxmlformats.org/officeDocument/2006/relationships/hyperlink" Target="https://drive.google.com/drive/folders/1DGa5Ghm24O8X9J7DDtx7Ja4SEEffoHqu" TargetMode="External"/><Relationship Id="rId1942" Type="http://schemas.openxmlformats.org/officeDocument/2006/relationships/hyperlink" Target="https://drive.google.com/drive/folders/1-LXVi6zbY2bRjupdXEyY56d9eIl2Kvew" TargetMode="External"/><Relationship Id="rId27" Type="http://schemas.openxmlformats.org/officeDocument/2006/relationships/hyperlink" Target="https://drive.google.com/drive/folders/1-LXVi6zbY2bRjupdXEyY56d9eIl2Kvew" TargetMode="External"/><Relationship Id="rId1802" Type="http://schemas.openxmlformats.org/officeDocument/2006/relationships/hyperlink" Target="https://drive.google.com/drive/folders/1-LXVi6zbY2bRjupdXEyY56d9eIl2Kvew" TargetMode="External"/><Relationship Id="rId176" Type="http://schemas.openxmlformats.org/officeDocument/2006/relationships/hyperlink" Target="https://drive.google.com/drive/folders/1DGa5Ghm24O8X9J7DDtx7Ja4SEEffoHqu" TargetMode="External"/><Relationship Id="rId383" Type="http://schemas.openxmlformats.org/officeDocument/2006/relationships/hyperlink" Target="https://drive.google.com/drive/folders/1-LXVi6zbY2bRjupdXEyY56d9eIl2Kvew" TargetMode="External"/><Relationship Id="rId590" Type="http://schemas.openxmlformats.org/officeDocument/2006/relationships/hyperlink" Target="https://drive.google.com/drive/folders/1-LXVi6zbY2bRjupdXEyY56d9eIl2Kvew" TargetMode="External"/><Relationship Id="rId2064" Type="http://schemas.openxmlformats.org/officeDocument/2006/relationships/hyperlink" Target="https://drive.google.com/drive/folders/1DGa5Ghm24O8X9J7DDtx7Ja4SEEffoHqu" TargetMode="External"/><Relationship Id="rId2271" Type="http://schemas.openxmlformats.org/officeDocument/2006/relationships/hyperlink" Target="https://drive.google.com/drive/folders/1DGa5Ghm24O8X9J7DDtx7Ja4SEEffoHqu" TargetMode="External"/><Relationship Id="rId243" Type="http://schemas.openxmlformats.org/officeDocument/2006/relationships/hyperlink" Target="https://drive.google.com/drive/folders/1-LXVi6zbY2bRjupdXEyY56d9eIl2Kvew" TargetMode="External"/><Relationship Id="rId450" Type="http://schemas.openxmlformats.org/officeDocument/2006/relationships/hyperlink" Target="https://drive.google.com/drive/folders/1-LXVi6zbY2bRjupdXEyY56d9eIl2Kvew" TargetMode="External"/><Relationship Id="rId688" Type="http://schemas.openxmlformats.org/officeDocument/2006/relationships/hyperlink" Target="https://drive.google.com/drive/folders/1DGa5Ghm24O8X9J7DDtx7Ja4SEEffoHqu" TargetMode="External"/><Relationship Id="rId895" Type="http://schemas.openxmlformats.org/officeDocument/2006/relationships/hyperlink" Target="https://drive.google.com/drive/folders/1DGa5Ghm24O8X9J7DDtx7Ja4SEEffoHqu" TargetMode="External"/><Relationship Id="rId1080" Type="http://schemas.openxmlformats.org/officeDocument/2006/relationships/hyperlink" Target="https://drive.google.com/drive/folders/1-LXVi6zbY2bRjupdXEyY56d9eIl2Kvew" TargetMode="External"/><Relationship Id="rId2131" Type="http://schemas.openxmlformats.org/officeDocument/2006/relationships/hyperlink" Target="https://drive.google.com/drive/folders/1DGa5Ghm24O8X9J7DDtx7Ja4SEEffoHqu" TargetMode="External"/><Relationship Id="rId2369" Type="http://schemas.openxmlformats.org/officeDocument/2006/relationships/hyperlink" Target="https://drive.google.com/drive/folders/1-LXVi6zbY2bRjupdXEyY56d9eIl2Kvew" TargetMode="External"/><Relationship Id="rId103" Type="http://schemas.openxmlformats.org/officeDocument/2006/relationships/hyperlink" Target="https://drive.google.com/drive/folders/1-LXVi6zbY2bRjupdXEyY56d9eIl2Kvew" TargetMode="External"/><Relationship Id="rId310" Type="http://schemas.openxmlformats.org/officeDocument/2006/relationships/hyperlink" Target="https://drive.google.com/drive/folders/1DGa5Ghm24O8X9J7DDtx7Ja4SEEffoHqu" TargetMode="External"/><Relationship Id="rId548" Type="http://schemas.openxmlformats.org/officeDocument/2006/relationships/hyperlink" Target="https://drive.google.com/drive/folders/1-LXVi6zbY2bRjupdXEyY56d9eIl2Kvew" TargetMode="External"/><Relationship Id="rId755" Type="http://schemas.openxmlformats.org/officeDocument/2006/relationships/hyperlink" Target="https://drive.google.com/drive/folders/1DGa5Ghm24O8X9J7DDtx7Ja4SEEffoHqu" TargetMode="External"/><Relationship Id="rId962" Type="http://schemas.openxmlformats.org/officeDocument/2006/relationships/hyperlink" Target="https://drive.google.com/drive/folders/1DGa5Ghm24O8X9J7DDtx7Ja4SEEffoHqu" TargetMode="External"/><Relationship Id="rId1178" Type="http://schemas.openxmlformats.org/officeDocument/2006/relationships/hyperlink" Target="https://drive.google.com/drive/folders/1-LXVi6zbY2bRjupdXEyY56d9eIl2Kvew" TargetMode="External"/><Relationship Id="rId1385" Type="http://schemas.openxmlformats.org/officeDocument/2006/relationships/hyperlink" Target="https://drive.google.com/drive/folders/1-LXVi6zbY2bRjupdXEyY56d9eIl2Kvew" TargetMode="External"/><Relationship Id="rId1592" Type="http://schemas.openxmlformats.org/officeDocument/2006/relationships/hyperlink" Target="https://drive.google.com/drive/folders/1BXFJ8w6uk4sD5roKmo-UEtG21ADOSHce?usp=drive_link" TargetMode="External"/><Relationship Id="rId2229" Type="http://schemas.openxmlformats.org/officeDocument/2006/relationships/hyperlink" Target="https://drive.google.com/drive/folders/1DGa5Ghm24O8X9J7DDtx7Ja4SEEffoHqu" TargetMode="External"/><Relationship Id="rId2436" Type="http://schemas.openxmlformats.org/officeDocument/2006/relationships/hyperlink" Target="https://drive.google.com/drive/folders/1DGa5Ghm24O8X9J7DDtx7Ja4SEEffoHqu" TargetMode="External"/><Relationship Id="rId91" Type="http://schemas.openxmlformats.org/officeDocument/2006/relationships/hyperlink" Target="https://drive.google.com/drive/folders/1DGa5Ghm24O8X9J7DDtx7Ja4SEEffoHqu" TargetMode="External"/><Relationship Id="rId408" Type="http://schemas.openxmlformats.org/officeDocument/2006/relationships/hyperlink" Target="https://drive.google.com/drive/folders/1-LXVi6zbY2bRjupdXEyY56d9eIl2Kvew" TargetMode="External"/><Relationship Id="rId615" Type="http://schemas.openxmlformats.org/officeDocument/2006/relationships/hyperlink" Target="https://drive.google.com/drive/folders/1-LXVi6zbY2bRjupdXEyY56d9eIl2Kvew" TargetMode="External"/><Relationship Id="rId822" Type="http://schemas.openxmlformats.org/officeDocument/2006/relationships/hyperlink" Target="https://drive.google.com/drive/folders/1DGa5Ghm24O8X9J7DDtx7Ja4SEEffoHqu" TargetMode="External"/><Relationship Id="rId1038" Type="http://schemas.openxmlformats.org/officeDocument/2006/relationships/hyperlink" Target="https://drive.google.com/drive/folders/1-LXVi6zbY2bRjupdXEyY56d9eIl2Kvew" TargetMode="External"/><Relationship Id="rId1245" Type="http://schemas.openxmlformats.org/officeDocument/2006/relationships/hyperlink" Target="https://drive.google.com/drive/folders/1-LXVi6zbY2bRjupdXEyY56d9eIl2Kvew" TargetMode="External"/><Relationship Id="rId1452" Type="http://schemas.openxmlformats.org/officeDocument/2006/relationships/hyperlink" Target="https://drive.google.com/drive/folders/1-LXVi6zbY2bRjupdXEyY56d9eIl2Kvew" TargetMode="External"/><Relationship Id="rId1897" Type="http://schemas.openxmlformats.org/officeDocument/2006/relationships/hyperlink" Target="https://drive.google.com/drive/folders/1-LXVi6zbY2bRjupdXEyY56d9eIl2Kvew" TargetMode="External"/><Relationship Id="rId2503" Type="http://schemas.openxmlformats.org/officeDocument/2006/relationships/hyperlink" Target="https://drive.google.com/drive/folders/1EZ_E1xiFshchQ_rnP6g67lAptMxQaOG2?usp=share_link" TargetMode="External"/><Relationship Id="rId1105" Type="http://schemas.openxmlformats.org/officeDocument/2006/relationships/hyperlink" Target="https://drive.google.com/drive/folders/1-LXVi6zbY2bRjupdXEyY56d9eIl2Kvew" TargetMode="External"/><Relationship Id="rId1312" Type="http://schemas.openxmlformats.org/officeDocument/2006/relationships/hyperlink" Target="https://drive.google.com/drive/folders/1-LXVi6zbY2bRjupdXEyY56d9eIl2Kvew" TargetMode="External"/><Relationship Id="rId1757" Type="http://schemas.openxmlformats.org/officeDocument/2006/relationships/hyperlink" Target="https://drive.google.com/drive/folders/1DGa5Ghm24O8X9J7DDtx7Ja4SEEffoHqu" TargetMode="External"/><Relationship Id="rId1964" Type="http://schemas.openxmlformats.org/officeDocument/2006/relationships/hyperlink" Target="https://drive.google.com/drive/folders/1DGa5Ghm24O8X9J7DDtx7Ja4SEEffoHqu" TargetMode="External"/><Relationship Id="rId49" Type="http://schemas.openxmlformats.org/officeDocument/2006/relationships/hyperlink" Target="https://drive.google.com/drive/folders/1DGa5Ghm24O8X9J7DDtx7Ja4SEEffoHqu" TargetMode="External"/><Relationship Id="rId1617" Type="http://schemas.openxmlformats.org/officeDocument/2006/relationships/hyperlink" Target="https://drive.google.com/drive/folders/1DGa5Ghm24O8X9J7DDtx7Ja4SEEffoHqu" TargetMode="External"/><Relationship Id="rId1824" Type="http://schemas.openxmlformats.org/officeDocument/2006/relationships/hyperlink" Target="https://drive.google.com/drive/folders/1-LXVi6zbY2bRjupdXEyY56d9eIl2Kvew" TargetMode="External"/><Relationship Id="rId198" Type="http://schemas.openxmlformats.org/officeDocument/2006/relationships/hyperlink" Target="https://drive.google.com/drive/folders/1DGa5Ghm24O8X9J7DDtx7Ja4SEEffoHqu" TargetMode="External"/><Relationship Id="rId2086" Type="http://schemas.openxmlformats.org/officeDocument/2006/relationships/hyperlink" Target="https://drive.google.com/drive/folders/1DGa5Ghm24O8X9J7DDtx7Ja4SEEffoHqu" TargetMode="External"/><Relationship Id="rId2293" Type="http://schemas.openxmlformats.org/officeDocument/2006/relationships/hyperlink" Target="https://drive.google.com/drive/folders/19ZY-IDy8Zspcctf84SXRidr6j2K0b_74?usp=drive_link" TargetMode="External"/><Relationship Id="rId265" Type="http://schemas.openxmlformats.org/officeDocument/2006/relationships/hyperlink" Target="https://drive.google.com/drive/folders/1-LXVi6zbY2bRjupdXEyY56d9eIl2Kvew" TargetMode="External"/><Relationship Id="rId472" Type="http://schemas.openxmlformats.org/officeDocument/2006/relationships/hyperlink" Target="https://drive.google.com/drive/folders/1-LXVi6zbY2bRjupdXEyY56d9eIl2Kvew" TargetMode="External"/><Relationship Id="rId2153" Type="http://schemas.openxmlformats.org/officeDocument/2006/relationships/hyperlink" Target="https://drive.google.com/drive/folders/1DGa5Ghm24O8X9J7DDtx7Ja4SEEffoHqu" TargetMode="External"/><Relationship Id="rId2360" Type="http://schemas.openxmlformats.org/officeDocument/2006/relationships/hyperlink" Target="https://drive.google.com/drive/folders/1-LXVi6zbY2bRjupdXEyY56d9eIl2Kvew" TargetMode="External"/><Relationship Id="rId125" Type="http://schemas.openxmlformats.org/officeDocument/2006/relationships/hyperlink" Target="https://drive.google.com/drive/folders/1DGa5Ghm24O8X9J7DDtx7Ja4SEEffoHqu" TargetMode="External"/><Relationship Id="rId332" Type="http://schemas.openxmlformats.org/officeDocument/2006/relationships/hyperlink" Target="https://drive.google.com/drive/folders/1-LXVi6zbY2bRjupdXEyY56d9eIl2Kvew" TargetMode="External"/><Relationship Id="rId777" Type="http://schemas.openxmlformats.org/officeDocument/2006/relationships/hyperlink" Target="https://drive.google.com/drive/folders/1DGa5Ghm24O8X9J7DDtx7Ja4SEEffoHqu" TargetMode="External"/><Relationship Id="rId984" Type="http://schemas.openxmlformats.org/officeDocument/2006/relationships/hyperlink" Target="https://drive.google.com/drive/folders/1DGa5Ghm24O8X9J7DDtx7Ja4SEEffoHqu" TargetMode="External"/><Relationship Id="rId2013" Type="http://schemas.openxmlformats.org/officeDocument/2006/relationships/hyperlink" Target="https://drive.google.com/drive/folders/1DGa5Ghm24O8X9J7DDtx7Ja4SEEffoHqu" TargetMode="External"/><Relationship Id="rId2220" Type="http://schemas.openxmlformats.org/officeDocument/2006/relationships/hyperlink" Target="https://drive.google.com/drive/folders/1DGa5Ghm24O8X9J7DDtx7Ja4SEEffoHqu" TargetMode="External"/><Relationship Id="rId2458" Type="http://schemas.openxmlformats.org/officeDocument/2006/relationships/hyperlink" Target="https://drive.google.com/drive/folders/1H2b3nk4U_g3dYTS34qIUd3ETHmK9yntT?usp=drive_link" TargetMode="External"/><Relationship Id="rId637" Type="http://schemas.openxmlformats.org/officeDocument/2006/relationships/hyperlink" Target="https://drive.google.com/drive/folders/1-LXVi6zbY2bRjupdXEyY56d9eIl2Kvew" TargetMode="External"/><Relationship Id="rId844" Type="http://schemas.openxmlformats.org/officeDocument/2006/relationships/hyperlink" Target="https://drive.google.com/drive/folders/1DGa5Ghm24O8X9J7DDtx7Ja4SEEffoHqu" TargetMode="External"/><Relationship Id="rId1267" Type="http://schemas.openxmlformats.org/officeDocument/2006/relationships/hyperlink" Target="https://drive.google.com/drive/folders/1-LXVi6zbY2bRjupdXEyY56d9eIl2Kvew" TargetMode="External"/><Relationship Id="rId1474" Type="http://schemas.openxmlformats.org/officeDocument/2006/relationships/hyperlink" Target="https://drive.google.com/drive/folders/1-LXVi6zbY2bRjupdXEyY56d9eIl2Kvew" TargetMode="External"/><Relationship Id="rId1681" Type="http://schemas.openxmlformats.org/officeDocument/2006/relationships/hyperlink" Target="https://drive.google.com/drive/folders/1DGa5Ghm24O8X9J7DDtx7Ja4SEEffoHqu" TargetMode="External"/><Relationship Id="rId2318" Type="http://schemas.openxmlformats.org/officeDocument/2006/relationships/hyperlink" Target="https://drive.google.com/drive/folders/1DGa5Ghm24O8X9J7DDtx7Ja4SEEffoHqu" TargetMode="External"/><Relationship Id="rId704" Type="http://schemas.openxmlformats.org/officeDocument/2006/relationships/hyperlink" Target="https://drive.google.com/drive/folders/1DGa5Ghm24O8X9J7DDtx7Ja4SEEffoHqu" TargetMode="External"/><Relationship Id="rId911" Type="http://schemas.openxmlformats.org/officeDocument/2006/relationships/hyperlink" Target="https://drive.google.com/drive/folders/1DGa5Ghm24O8X9J7DDtx7Ja4SEEffoHqu" TargetMode="External"/><Relationship Id="rId1127" Type="http://schemas.openxmlformats.org/officeDocument/2006/relationships/hyperlink" Target="https://drive.google.com/drive/folders/1-LXVi6zbY2bRjupdXEyY56d9eIl2Kvew" TargetMode="External"/><Relationship Id="rId1334" Type="http://schemas.openxmlformats.org/officeDocument/2006/relationships/hyperlink" Target="https://drive.google.com/drive/folders/1-LXVi6zbY2bRjupdXEyY56d9eIl2Kvew" TargetMode="External"/><Relationship Id="rId1541" Type="http://schemas.openxmlformats.org/officeDocument/2006/relationships/hyperlink" Target="https://drive.google.com/drive/folders/1DGa5Ghm24O8X9J7DDtx7Ja4SEEffoHqu" TargetMode="External"/><Relationship Id="rId1779" Type="http://schemas.openxmlformats.org/officeDocument/2006/relationships/hyperlink" Target="https://drive.google.com/drive/folders/1-LXVi6zbY2bRjupdXEyY56d9eIl2Kvew" TargetMode="External"/><Relationship Id="rId1986" Type="http://schemas.openxmlformats.org/officeDocument/2006/relationships/hyperlink" Target="https://drive.google.com/drive/folders/1DGa5Ghm24O8X9J7DDtx7Ja4SEEffoHqu" TargetMode="External"/><Relationship Id="rId40" Type="http://schemas.openxmlformats.org/officeDocument/2006/relationships/hyperlink" Target="https://drive.google.com/drive/folders/1DGa5Ghm24O8X9J7DDtx7Ja4SEEffoHqu" TargetMode="External"/><Relationship Id="rId1401" Type="http://schemas.openxmlformats.org/officeDocument/2006/relationships/hyperlink" Target="https://drive.google.com/drive/folders/1-LXVi6zbY2bRjupdXEyY56d9eIl2Kvew" TargetMode="External"/><Relationship Id="rId1639" Type="http://schemas.openxmlformats.org/officeDocument/2006/relationships/hyperlink" Target="https://drive.google.com/drive/folders/1DGa5Ghm24O8X9J7DDtx7Ja4SEEffoHqu" TargetMode="External"/><Relationship Id="rId1846" Type="http://schemas.openxmlformats.org/officeDocument/2006/relationships/hyperlink" Target="https://drive.google.com/drive/folders/1-LXVi6zbY2bRjupdXEyY56d9eIl2Kvew" TargetMode="External"/><Relationship Id="rId1706" Type="http://schemas.openxmlformats.org/officeDocument/2006/relationships/hyperlink" Target="https://drive.google.com/drive/folders/1DGa5Ghm24O8X9J7DDtx7Ja4SEEffoHqu" TargetMode="External"/><Relationship Id="rId1913" Type="http://schemas.openxmlformats.org/officeDocument/2006/relationships/hyperlink" Target="https://drive.google.com/drive/folders/1-LXVi6zbY2bRjupdXEyY56d9eIl2Kvew" TargetMode="External"/><Relationship Id="rId287" Type="http://schemas.openxmlformats.org/officeDocument/2006/relationships/hyperlink" Target="https://drive.google.com/drive/folders/1-LXVi6zbY2bRjupdXEyY56d9eIl2Kvew" TargetMode="External"/><Relationship Id="rId494" Type="http://schemas.openxmlformats.org/officeDocument/2006/relationships/hyperlink" Target="https://drive.google.com/drive/folders/1-LXVi6zbY2bRjupdXEyY56d9eIl2Kvew" TargetMode="External"/><Relationship Id="rId2175" Type="http://schemas.openxmlformats.org/officeDocument/2006/relationships/hyperlink" Target="https://drive.google.com/drive/folders/1DGa5Ghm24O8X9J7DDtx7Ja4SEEffoHqu" TargetMode="External"/><Relationship Id="rId2382" Type="http://schemas.openxmlformats.org/officeDocument/2006/relationships/hyperlink" Target="https://drive.google.com/drive/folders/1DGa5Ghm24O8X9J7DDtx7Ja4SEEffoHqu" TargetMode="External"/><Relationship Id="rId147" Type="http://schemas.openxmlformats.org/officeDocument/2006/relationships/hyperlink" Target="https://drive.google.com/drive/folders/1DGa5Ghm24O8X9J7DDtx7Ja4SEEffoHqu" TargetMode="External"/><Relationship Id="rId354" Type="http://schemas.openxmlformats.org/officeDocument/2006/relationships/hyperlink" Target="https://drive.google.com/drive/folders/1-LXVi6zbY2bRjupdXEyY56d9eIl2Kvew" TargetMode="External"/><Relationship Id="rId799" Type="http://schemas.openxmlformats.org/officeDocument/2006/relationships/hyperlink" Target="https://drive.google.com/drive/folders/1DGa5Ghm24O8X9J7DDtx7Ja4SEEffoHqu" TargetMode="External"/><Relationship Id="rId1191" Type="http://schemas.openxmlformats.org/officeDocument/2006/relationships/hyperlink" Target="https://drive.google.com/drive/folders/1-LXVi6zbY2bRjupdXEyY56d9eIl2Kvew" TargetMode="External"/><Relationship Id="rId2035" Type="http://schemas.openxmlformats.org/officeDocument/2006/relationships/hyperlink" Target="https://drive.google.com/drive/folders/1DGa5Ghm24O8X9J7DDtx7Ja4SEEffoHqu" TargetMode="External"/><Relationship Id="rId561" Type="http://schemas.openxmlformats.org/officeDocument/2006/relationships/hyperlink" Target="https://drive.google.com/drive/folders/1-LXVi6zbY2bRjupdXEyY56d9eIl2Kvew" TargetMode="External"/><Relationship Id="rId659" Type="http://schemas.openxmlformats.org/officeDocument/2006/relationships/hyperlink" Target="https://drive.google.com/drive/folders/1-LXVi6zbY2bRjupdXEyY56d9eIl2Kvew" TargetMode="External"/><Relationship Id="rId866" Type="http://schemas.openxmlformats.org/officeDocument/2006/relationships/hyperlink" Target="https://drive.google.com/drive/folders/1DGa5Ghm24O8X9J7DDtx7Ja4SEEffoHqu" TargetMode="External"/><Relationship Id="rId1289" Type="http://schemas.openxmlformats.org/officeDocument/2006/relationships/hyperlink" Target="https://drive.google.com/drive/folders/1-LXVi6zbY2bRjupdXEyY56d9eIl2Kvew" TargetMode="External"/><Relationship Id="rId1496" Type="http://schemas.openxmlformats.org/officeDocument/2006/relationships/hyperlink" Target="https://drive.google.com/drive/folders/1-LXVi6zbY2bRjupdXEyY56d9eIl2Kvew" TargetMode="External"/><Relationship Id="rId2242" Type="http://schemas.openxmlformats.org/officeDocument/2006/relationships/hyperlink" Target="https://drive.google.com/drive/folders/1DGa5Ghm24O8X9J7DDtx7Ja4SEEffoHqu" TargetMode="External"/><Relationship Id="rId214" Type="http://schemas.openxmlformats.org/officeDocument/2006/relationships/hyperlink" Target="https://disk.yandex.ru/d/O0qD8weE31XUJw" TargetMode="External"/><Relationship Id="rId421" Type="http://schemas.openxmlformats.org/officeDocument/2006/relationships/hyperlink" Target="https://drive.google.com/drive/folders/1-LXVi6zbY2bRjupdXEyY56d9eIl2Kvew" TargetMode="External"/><Relationship Id="rId519" Type="http://schemas.openxmlformats.org/officeDocument/2006/relationships/hyperlink" Target="https://drive.google.com/drive/folders/1-LXVi6zbY2bRjupdXEyY56d9eIl2Kvew" TargetMode="External"/><Relationship Id="rId1051" Type="http://schemas.openxmlformats.org/officeDocument/2006/relationships/hyperlink" Target="https://drive.google.com/drive/folders/1-LXVi6zbY2bRjupdXEyY56d9eIl2Kvew" TargetMode="External"/><Relationship Id="rId1149" Type="http://schemas.openxmlformats.org/officeDocument/2006/relationships/hyperlink" Target="https://drive.google.com/drive/folders/1-LXVi6zbY2bRjupdXEyY56d9eIl2Kvew" TargetMode="External"/><Relationship Id="rId1356" Type="http://schemas.openxmlformats.org/officeDocument/2006/relationships/hyperlink" Target="https://drive.google.com/drive/folders/1-LXVi6zbY2bRjupdXEyY56d9eIl2Kvew" TargetMode="External"/><Relationship Id="rId2102" Type="http://schemas.openxmlformats.org/officeDocument/2006/relationships/hyperlink" Target="https://drive.google.com/drive/folders/1DGa5Ghm24O8X9J7DDtx7Ja4SEEffoHqu" TargetMode="External"/><Relationship Id="rId726" Type="http://schemas.openxmlformats.org/officeDocument/2006/relationships/hyperlink" Target="https://drive.google.com/drive/folders/1DGa5Ghm24O8X9J7DDtx7Ja4SEEffoHqu" TargetMode="External"/><Relationship Id="rId933" Type="http://schemas.openxmlformats.org/officeDocument/2006/relationships/hyperlink" Target="https://drive.google.com/drive/folders/1DGa5Ghm24O8X9J7DDtx7Ja4SEEffoHqu" TargetMode="External"/><Relationship Id="rId1009" Type="http://schemas.openxmlformats.org/officeDocument/2006/relationships/hyperlink" Target="https://drive.google.com/drive/folders/1DGa5Ghm24O8X9J7DDtx7Ja4SEEffoHqu" TargetMode="External"/><Relationship Id="rId1563" Type="http://schemas.openxmlformats.org/officeDocument/2006/relationships/hyperlink" Target="https://drive.google.com/drive/folders/1lKcpKBUGfbOmidnCpaIHiDM35FJ0Jk4z?usp=drive_link" TargetMode="External"/><Relationship Id="rId1770" Type="http://schemas.openxmlformats.org/officeDocument/2006/relationships/hyperlink" Target="https://drive.google.com/drive/folders/1DGa5Ghm24O8X9J7DDtx7Ja4SEEffoHqu" TargetMode="External"/><Relationship Id="rId1868" Type="http://schemas.openxmlformats.org/officeDocument/2006/relationships/hyperlink" Target="https://drive.google.com/drive/folders/1-LXVi6zbY2bRjupdXEyY56d9eIl2Kvew" TargetMode="External"/><Relationship Id="rId2407" Type="http://schemas.openxmlformats.org/officeDocument/2006/relationships/hyperlink" Target="https://drive.google.com/drive/folders/1DGa5Ghm24O8X9J7DDtx7Ja4SEEffoHqu" TargetMode="External"/><Relationship Id="rId62" Type="http://schemas.openxmlformats.org/officeDocument/2006/relationships/hyperlink" Target="https://drive.google.com/drive/folders/13cuQQMypb2bwpMMf6kl5ywMs87y_9PJW?usp=drive_link" TargetMode="External"/><Relationship Id="rId1216" Type="http://schemas.openxmlformats.org/officeDocument/2006/relationships/hyperlink" Target="https://drive.google.com/drive/folders/1-LXVi6zbY2bRjupdXEyY56d9eIl2Kvew" TargetMode="External"/><Relationship Id="rId1423" Type="http://schemas.openxmlformats.org/officeDocument/2006/relationships/hyperlink" Target="https://drive.google.com/drive/folders/1-LXVi6zbY2bRjupdXEyY56d9eIl2Kvew" TargetMode="External"/><Relationship Id="rId1630" Type="http://schemas.openxmlformats.org/officeDocument/2006/relationships/hyperlink" Target="https://drive.google.com/drive/folders/1DGa5Ghm24O8X9J7DDtx7Ja4SEEffoHqu" TargetMode="External"/><Relationship Id="rId1728" Type="http://schemas.openxmlformats.org/officeDocument/2006/relationships/hyperlink" Target="https://drive.google.com/drive/folders/1DGa5Ghm24O8X9J7DDtx7Ja4SEEffoHqu" TargetMode="External"/><Relationship Id="rId1935" Type="http://schemas.openxmlformats.org/officeDocument/2006/relationships/hyperlink" Target="https://drive.google.com/drive/folders/1-LXVi6zbY2bRjupdXEyY56d9eIl2Kvew" TargetMode="External"/><Relationship Id="rId2197" Type="http://schemas.openxmlformats.org/officeDocument/2006/relationships/hyperlink" Target="https://drive.google.com/drive/folders/1DGa5Ghm24O8X9J7DDtx7Ja4SEEffoHqu" TargetMode="External"/><Relationship Id="rId169" Type="http://schemas.openxmlformats.org/officeDocument/2006/relationships/hyperlink" Target="https://drive.google.com/drive/folders/1DGa5Ghm24O8X9J7DDtx7Ja4SEEffoHqu" TargetMode="External"/><Relationship Id="rId376" Type="http://schemas.openxmlformats.org/officeDocument/2006/relationships/hyperlink" Target="https://drive.google.com/drive/folders/1-LXVi6zbY2bRjupdXEyY56d9eIl2Kvew" TargetMode="External"/><Relationship Id="rId583" Type="http://schemas.openxmlformats.org/officeDocument/2006/relationships/hyperlink" Target="https://drive.google.com/drive/folders/1-LXVi6zbY2bRjupdXEyY56d9eIl2Kvew" TargetMode="External"/><Relationship Id="rId790" Type="http://schemas.openxmlformats.org/officeDocument/2006/relationships/hyperlink" Target="https://drive.google.com/drive/folders/1DGa5Ghm24O8X9J7DDtx7Ja4SEEffoHqu" TargetMode="External"/><Relationship Id="rId2057" Type="http://schemas.openxmlformats.org/officeDocument/2006/relationships/hyperlink" Target="https://drive.google.com/drive/folders/1DGa5Ghm24O8X9J7DDtx7Ja4SEEffoHqu" TargetMode="External"/><Relationship Id="rId2264" Type="http://schemas.openxmlformats.org/officeDocument/2006/relationships/hyperlink" Target="https://drive.google.com/drive/folders/1DGa5Ghm24O8X9J7DDtx7Ja4SEEffoHqu" TargetMode="External"/><Relationship Id="rId2471" Type="http://schemas.openxmlformats.org/officeDocument/2006/relationships/hyperlink" Target="https://drive.google.com/drive/folders/1-LXVi6zbY2bRjupdXEyY56d9eIl2Kvew" TargetMode="External"/><Relationship Id="rId4" Type="http://schemas.openxmlformats.org/officeDocument/2006/relationships/hyperlink" Target="https://drive.google.com/drive/folders/1DGa5Ghm24O8X9J7DDtx7Ja4SEEffoHqu" TargetMode="External"/><Relationship Id="rId236" Type="http://schemas.openxmlformats.org/officeDocument/2006/relationships/hyperlink" Target="https://drive.google.com/drive/folders/1-LXVi6zbY2bRjupdXEyY56d9eIl2Kvew" TargetMode="External"/><Relationship Id="rId443" Type="http://schemas.openxmlformats.org/officeDocument/2006/relationships/hyperlink" Target="https://drive.google.com/drive/folders/1-LXVi6zbY2bRjupdXEyY56d9eIl2Kvew" TargetMode="External"/><Relationship Id="rId650" Type="http://schemas.openxmlformats.org/officeDocument/2006/relationships/hyperlink" Target="https://drive.google.com/drive/folders/1-LXVi6zbY2bRjupdXEyY56d9eIl2Kvew" TargetMode="External"/><Relationship Id="rId888" Type="http://schemas.openxmlformats.org/officeDocument/2006/relationships/hyperlink" Target="https://drive.google.com/drive/folders/1DGa5Ghm24O8X9J7DDtx7Ja4SEEffoHqu" TargetMode="External"/><Relationship Id="rId1073" Type="http://schemas.openxmlformats.org/officeDocument/2006/relationships/hyperlink" Target="https://drive.google.com/drive/folders/1-LXVi6zbY2bRjupdXEyY56d9eIl2Kvew" TargetMode="External"/><Relationship Id="rId1280" Type="http://schemas.openxmlformats.org/officeDocument/2006/relationships/hyperlink" Target="https://drive.google.com/drive/folders/1-LXVi6zbY2bRjupdXEyY56d9eIl2Kvew" TargetMode="External"/><Relationship Id="rId2124" Type="http://schemas.openxmlformats.org/officeDocument/2006/relationships/hyperlink" Target="https://drive.google.com/drive/folders/1DGa5Ghm24O8X9J7DDtx7Ja4SEEffoHqu" TargetMode="External"/><Relationship Id="rId2331" Type="http://schemas.openxmlformats.org/officeDocument/2006/relationships/hyperlink" Target="https://drive.google.com/drive/folders/1DGa5Ghm24O8X9J7DDtx7Ja4SEEffoHqu" TargetMode="External"/><Relationship Id="rId303" Type="http://schemas.openxmlformats.org/officeDocument/2006/relationships/hyperlink" Target="https://drive.google.com/drive/folders/1DGa5Ghm24O8X9J7DDtx7Ja4SEEffoHqu" TargetMode="External"/><Relationship Id="rId748" Type="http://schemas.openxmlformats.org/officeDocument/2006/relationships/hyperlink" Target="https://drive.google.com/drive/folders/1DGa5Ghm24O8X9J7DDtx7Ja4SEEffoHqu" TargetMode="External"/><Relationship Id="rId955" Type="http://schemas.openxmlformats.org/officeDocument/2006/relationships/hyperlink" Target="https://drive.google.com/drive/folders/1DGa5Ghm24O8X9J7DDtx7Ja4SEEffoHqu" TargetMode="External"/><Relationship Id="rId1140" Type="http://schemas.openxmlformats.org/officeDocument/2006/relationships/hyperlink" Target="https://drive.google.com/drive/folders/1-LXVi6zbY2bRjupdXEyY56d9eIl2Kvew" TargetMode="External"/><Relationship Id="rId1378" Type="http://schemas.openxmlformats.org/officeDocument/2006/relationships/hyperlink" Target="https://drive.google.com/drive/folders/1-LXVi6zbY2bRjupdXEyY56d9eIl2Kvew" TargetMode="External"/><Relationship Id="rId1585" Type="http://schemas.openxmlformats.org/officeDocument/2006/relationships/hyperlink" Target="https://drive.google.com/drive/folders/1DGa5Ghm24O8X9J7DDtx7Ja4SEEffoHqu" TargetMode="External"/><Relationship Id="rId1792" Type="http://schemas.openxmlformats.org/officeDocument/2006/relationships/hyperlink" Target="https://drive.google.com/drive/folders/1-LXVi6zbY2bRjupdXEyY56d9eIl2Kvew" TargetMode="External"/><Relationship Id="rId2429" Type="http://schemas.openxmlformats.org/officeDocument/2006/relationships/hyperlink" Target="https://drive.google.com/drive/folders/1DGa5Ghm24O8X9J7DDtx7Ja4SEEffoHqu" TargetMode="External"/><Relationship Id="rId84" Type="http://schemas.openxmlformats.org/officeDocument/2006/relationships/hyperlink" Target="https://drive.google.com/drive/folders/1DGa5Ghm24O8X9J7DDtx7Ja4SEEffoHqu" TargetMode="External"/><Relationship Id="rId510" Type="http://schemas.openxmlformats.org/officeDocument/2006/relationships/hyperlink" Target="https://drive.google.com/drive/folders/1-LXVi6zbY2bRjupdXEyY56d9eIl2Kvew" TargetMode="External"/><Relationship Id="rId608" Type="http://schemas.openxmlformats.org/officeDocument/2006/relationships/hyperlink" Target="https://drive.google.com/drive/folders/1-LXVi6zbY2bRjupdXEyY56d9eIl2Kvew" TargetMode="External"/><Relationship Id="rId815" Type="http://schemas.openxmlformats.org/officeDocument/2006/relationships/hyperlink" Target="https://drive.google.com/drive/folders/1DGa5Ghm24O8X9J7DDtx7Ja4SEEffoHqu" TargetMode="External"/><Relationship Id="rId1238" Type="http://schemas.openxmlformats.org/officeDocument/2006/relationships/hyperlink" Target="https://drive.google.com/drive/folders/1-LXVi6zbY2bRjupdXEyY56d9eIl2Kvew" TargetMode="External"/><Relationship Id="rId1445" Type="http://schemas.openxmlformats.org/officeDocument/2006/relationships/hyperlink" Target="https://drive.google.com/drive/folders/1-LXVi6zbY2bRjupdXEyY56d9eIl2Kvew" TargetMode="External"/><Relationship Id="rId1652" Type="http://schemas.openxmlformats.org/officeDocument/2006/relationships/hyperlink" Target="https://drive.google.com/drive/folders/1DGa5Ghm24O8X9J7DDtx7Ja4SEEffoHqu" TargetMode="External"/><Relationship Id="rId1000" Type="http://schemas.openxmlformats.org/officeDocument/2006/relationships/hyperlink" Target="https://drive.google.com/drive/folders/1DGa5Ghm24O8X9J7DDtx7Ja4SEEffoHqu" TargetMode="External"/><Relationship Id="rId1305" Type="http://schemas.openxmlformats.org/officeDocument/2006/relationships/hyperlink" Target="https://drive.google.com/drive/folders/1-LXVi6zbY2bRjupdXEyY56d9eIl2Kvew" TargetMode="External"/><Relationship Id="rId1957" Type="http://schemas.openxmlformats.org/officeDocument/2006/relationships/hyperlink" Target="https://drive.google.com/drive/folders/1-LXVi6zbY2bRjupdXEyY56d9eIl2Kvew" TargetMode="External"/><Relationship Id="rId1512" Type="http://schemas.openxmlformats.org/officeDocument/2006/relationships/hyperlink" Target="https://drive.google.com/drive/folders/1DGa5Ghm24O8X9J7DDtx7Ja4SEEffoHqu" TargetMode="External"/><Relationship Id="rId1817" Type="http://schemas.openxmlformats.org/officeDocument/2006/relationships/hyperlink" Target="https://drive.google.com/drive/folders/1-LXVi6zbY2bRjupdXEyY56d9eIl2Kvew" TargetMode="External"/><Relationship Id="rId11" Type="http://schemas.openxmlformats.org/officeDocument/2006/relationships/hyperlink" Target="https://drive.google.com/drive/folders/1bOuQNbxGCO5OWVAjb0xhY_UUTQaCjQvD?usp=drive_link" TargetMode="External"/><Relationship Id="rId398" Type="http://schemas.openxmlformats.org/officeDocument/2006/relationships/hyperlink" Target="https://drive.google.com/drive/folders/1-LXVi6zbY2bRjupdXEyY56d9eIl2Kvew" TargetMode="External"/><Relationship Id="rId2079" Type="http://schemas.openxmlformats.org/officeDocument/2006/relationships/hyperlink" Target="https://drive.google.com/drive/folders/1DGa5Ghm24O8X9J7DDtx7Ja4SEEffoHqu" TargetMode="External"/><Relationship Id="rId160" Type="http://schemas.openxmlformats.org/officeDocument/2006/relationships/hyperlink" Target="https://drive.google.com/drive/folders/1DGa5Ghm24O8X9J7DDtx7Ja4SEEffoHqu" TargetMode="External"/><Relationship Id="rId2286" Type="http://schemas.openxmlformats.org/officeDocument/2006/relationships/hyperlink" Target="https://drive.google.com/drive/folders/1DGa5Ghm24O8X9J7DDtx7Ja4SEEffoHqu" TargetMode="External"/><Relationship Id="rId2493" Type="http://schemas.openxmlformats.org/officeDocument/2006/relationships/hyperlink" Target="https://drive.google.com/drive/folders/1DGa5Ghm24O8X9J7DDtx7Ja4SEEffoHqu" TargetMode="External"/><Relationship Id="rId258" Type="http://schemas.openxmlformats.org/officeDocument/2006/relationships/hyperlink" Target="https://drive.google.com/drive/folders/1-LXVi6zbY2bRjupdXEyY56d9eIl2Kvew" TargetMode="External"/><Relationship Id="rId465" Type="http://schemas.openxmlformats.org/officeDocument/2006/relationships/hyperlink" Target="https://drive.google.com/drive/folders/1-LXVi6zbY2bRjupdXEyY56d9eIl2Kvew" TargetMode="External"/><Relationship Id="rId672" Type="http://schemas.openxmlformats.org/officeDocument/2006/relationships/hyperlink" Target="https://drive.google.com/drive/folders/1-LXVi6zbY2bRjupdXEyY56d9eIl2Kvew" TargetMode="External"/><Relationship Id="rId1095" Type="http://schemas.openxmlformats.org/officeDocument/2006/relationships/hyperlink" Target="https://drive.google.com/drive/folders/1-LXVi6zbY2bRjupdXEyY56d9eIl2Kvew" TargetMode="External"/><Relationship Id="rId2146" Type="http://schemas.openxmlformats.org/officeDocument/2006/relationships/hyperlink" Target="https://drive.google.com/drive/folders/1DGa5Ghm24O8X9J7DDtx7Ja4SEEffoHqu" TargetMode="External"/><Relationship Id="rId2353" Type="http://schemas.openxmlformats.org/officeDocument/2006/relationships/hyperlink" Target="https://drive.google.com/drive/folders/1DGa5Ghm24O8X9J7DDtx7Ja4SEEffoHqu" TargetMode="External"/><Relationship Id="rId118" Type="http://schemas.openxmlformats.org/officeDocument/2006/relationships/hyperlink" Target="https://drive.google.com/drive/folders/1DGa5Ghm24O8X9J7DDtx7Ja4SEEffoHqu" TargetMode="External"/><Relationship Id="rId325" Type="http://schemas.openxmlformats.org/officeDocument/2006/relationships/hyperlink" Target="https://drive.google.com/drive/folders/1DGa5Ghm24O8X9J7DDtx7Ja4SEEffoHqu" TargetMode="External"/><Relationship Id="rId532" Type="http://schemas.openxmlformats.org/officeDocument/2006/relationships/hyperlink" Target="https://drive.google.com/drive/folders/1-LXVi6zbY2bRjupdXEyY56d9eIl2Kvew" TargetMode="External"/><Relationship Id="rId977" Type="http://schemas.openxmlformats.org/officeDocument/2006/relationships/hyperlink" Target="https://drive.google.com/drive/folders/1DGa5Ghm24O8X9J7DDtx7Ja4SEEffoHqu" TargetMode="External"/><Relationship Id="rId1162" Type="http://schemas.openxmlformats.org/officeDocument/2006/relationships/hyperlink" Target="https://drive.google.com/drive/folders/1-LXVi6zbY2bRjupdXEyY56d9eIl2Kvew" TargetMode="External"/><Relationship Id="rId2006" Type="http://schemas.openxmlformats.org/officeDocument/2006/relationships/hyperlink" Target="https://drive.google.com/drive/folders/1DGa5Ghm24O8X9J7DDtx7Ja4SEEffoHqu" TargetMode="External"/><Relationship Id="rId2213" Type="http://schemas.openxmlformats.org/officeDocument/2006/relationships/hyperlink" Target="https://drive.google.com/drive/folders/1DGa5Ghm24O8X9J7DDtx7Ja4SEEffoHqu" TargetMode="External"/><Relationship Id="rId2420" Type="http://schemas.openxmlformats.org/officeDocument/2006/relationships/hyperlink" Target="https://drive.google.com/drive/folders/1DGa5Ghm24O8X9J7DDtx7Ja4SEEffoHqu" TargetMode="External"/><Relationship Id="rId837" Type="http://schemas.openxmlformats.org/officeDocument/2006/relationships/hyperlink" Target="https://drive.google.com/drive/folders/1DGa5Ghm24O8X9J7DDtx7Ja4SEEffoHqu" TargetMode="External"/><Relationship Id="rId1022" Type="http://schemas.openxmlformats.org/officeDocument/2006/relationships/hyperlink" Target="https://drive.google.com/drive/folders/1DGa5Ghm24O8X9J7DDtx7Ja4SEEffoHqu" TargetMode="External"/><Relationship Id="rId1467" Type="http://schemas.openxmlformats.org/officeDocument/2006/relationships/hyperlink" Target="https://drive.google.com/drive/folders/1-LXVi6zbY2bRjupdXEyY56d9eIl2Kvew" TargetMode="External"/><Relationship Id="rId1674" Type="http://schemas.openxmlformats.org/officeDocument/2006/relationships/hyperlink" Target="https://drive.google.com/drive/folders/1DGa5Ghm24O8X9J7DDtx7Ja4SEEffoHqu" TargetMode="External"/><Relationship Id="rId1881" Type="http://schemas.openxmlformats.org/officeDocument/2006/relationships/hyperlink" Target="https://drive.google.com/drive/folders/1-LXVi6zbY2bRjupdXEyY56d9eIl2Kvew" TargetMode="External"/><Relationship Id="rId904" Type="http://schemas.openxmlformats.org/officeDocument/2006/relationships/hyperlink" Target="https://drive.google.com/drive/folders/1DGa5Ghm24O8X9J7DDtx7Ja4SEEffoHqu" TargetMode="External"/><Relationship Id="rId1327" Type="http://schemas.openxmlformats.org/officeDocument/2006/relationships/hyperlink" Target="https://drive.google.com/drive/folders/1-LXVi6zbY2bRjupdXEyY56d9eIl2Kvew" TargetMode="External"/><Relationship Id="rId1534" Type="http://schemas.openxmlformats.org/officeDocument/2006/relationships/hyperlink" Target="https://drive.google.com/drive/folders/1DGa5Ghm24O8X9J7DDtx7Ja4SEEffoHqu" TargetMode="External"/><Relationship Id="rId1741" Type="http://schemas.openxmlformats.org/officeDocument/2006/relationships/hyperlink" Target="https://drive.google.com/drive/folders/1-LXVi6zbY2bRjupdXEyY56d9eIl2Kvew" TargetMode="External"/><Relationship Id="rId1979" Type="http://schemas.openxmlformats.org/officeDocument/2006/relationships/hyperlink" Target="https://drive.google.com/drive/folders/1DGa5Ghm24O8X9J7DDtx7Ja4SEEffoHqu" TargetMode="External"/><Relationship Id="rId33" Type="http://schemas.openxmlformats.org/officeDocument/2006/relationships/hyperlink" Target="https://drive.google.com/drive/folders/1-LXVi6zbY2bRjupdXEyY56d9eIl2Kvew" TargetMode="External"/><Relationship Id="rId1601" Type="http://schemas.openxmlformats.org/officeDocument/2006/relationships/hyperlink" Target="https://drive.google.com/drive/folders/1DGa5Ghm24O8X9J7DDtx7Ja4SEEffoHqu" TargetMode="External"/><Relationship Id="rId1839" Type="http://schemas.openxmlformats.org/officeDocument/2006/relationships/hyperlink" Target="https://drive.google.com/drive/folders/1-LXVi6zbY2bRjupdXEyY56d9eIl2Kvew" TargetMode="External"/><Relationship Id="rId182" Type="http://schemas.openxmlformats.org/officeDocument/2006/relationships/hyperlink" Target="https://drive.google.com/drive/folders/1DGa5Ghm24O8X9J7DDtx7Ja4SEEffoHqu" TargetMode="External"/><Relationship Id="rId1906" Type="http://schemas.openxmlformats.org/officeDocument/2006/relationships/hyperlink" Target="https://drive.google.com/drive/folders/1-LXVi6zbY2bRjupdXEyY56d9eIl2Kvew" TargetMode="External"/><Relationship Id="rId487" Type="http://schemas.openxmlformats.org/officeDocument/2006/relationships/hyperlink" Target="https://drive.google.com/drive/folders/1-LXVi6zbY2bRjupdXEyY56d9eIl2Kvew" TargetMode="External"/><Relationship Id="rId694" Type="http://schemas.openxmlformats.org/officeDocument/2006/relationships/hyperlink" Target="https://drive.google.com/drive/folders/1DGa5Ghm24O8X9J7DDtx7Ja4SEEffoHqu" TargetMode="External"/><Relationship Id="rId2070" Type="http://schemas.openxmlformats.org/officeDocument/2006/relationships/hyperlink" Target="https://drive.google.com/drive/folders/1DGa5Ghm24O8X9J7DDtx7Ja4SEEffoHqu" TargetMode="External"/><Relationship Id="rId2168" Type="http://schemas.openxmlformats.org/officeDocument/2006/relationships/hyperlink" Target="https://drive.google.com/drive/folders/1DGa5Ghm24O8X9J7DDtx7Ja4SEEffoHqu" TargetMode="External"/><Relationship Id="rId2375" Type="http://schemas.openxmlformats.org/officeDocument/2006/relationships/hyperlink" Target="https://drive.google.com/drive/folders/1DGa5Ghm24O8X9J7DDtx7Ja4SEEffoHqu" TargetMode="External"/><Relationship Id="rId347" Type="http://schemas.openxmlformats.org/officeDocument/2006/relationships/hyperlink" Target="https://drive.google.com/drive/folders/1-LXVi6zbY2bRjupdXEyY56d9eIl2Kvew" TargetMode="External"/><Relationship Id="rId999" Type="http://schemas.openxmlformats.org/officeDocument/2006/relationships/hyperlink" Target="https://drive.google.com/drive/folders/1DGa5Ghm24O8X9J7DDtx7Ja4SEEffoHqu" TargetMode="External"/><Relationship Id="rId1184" Type="http://schemas.openxmlformats.org/officeDocument/2006/relationships/hyperlink" Target="https://drive.google.com/drive/folders/1-LXVi6zbY2bRjupdXEyY56d9eIl2Kvew" TargetMode="External"/><Relationship Id="rId2028" Type="http://schemas.openxmlformats.org/officeDocument/2006/relationships/hyperlink" Target="https://drive.google.com/drive/folders/1DGa5Ghm24O8X9J7DDtx7Ja4SEEffoHqu" TargetMode="External"/><Relationship Id="rId554" Type="http://schemas.openxmlformats.org/officeDocument/2006/relationships/hyperlink" Target="https://drive.google.com/drive/folders/1-LXVi6zbY2bRjupdXEyY56d9eIl2Kvew" TargetMode="External"/><Relationship Id="rId761" Type="http://schemas.openxmlformats.org/officeDocument/2006/relationships/hyperlink" Target="https://drive.google.com/drive/folders/1DGa5Ghm24O8X9J7DDtx7Ja4SEEffoHqu" TargetMode="External"/><Relationship Id="rId859" Type="http://schemas.openxmlformats.org/officeDocument/2006/relationships/hyperlink" Target="https://drive.google.com/drive/folders/1DGa5Ghm24O8X9J7DDtx7Ja4SEEffoHqu" TargetMode="External"/><Relationship Id="rId1391" Type="http://schemas.openxmlformats.org/officeDocument/2006/relationships/hyperlink" Target="https://drive.google.com/drive/folders/1-LXVi6zbY2bRjupdXEyY56d9eIl2Kvew" TargetMode="External"/><Relationship Id="rId1489" Type="http://schemas.openxmlformats.org/officeDocument/2006/relationships/hyperlink" Target="https://drive.google.com/drive/folders/1-LXVi6zbY2bRjupdXEyY56d9eIl2Kvew" TargetMode="External"/><Relationship Id="rId1696" Type="http://schemas.openxmlformats.org/officeDocument/2006/relationships/hyperlink" Target="https://drive.google.com/drive/folders/1DGa5Ghm24O8X9J7DDtx7Ja4SEEffoHqu" TargetMode="External"/><Relationship Id="rId2235" Type="http://schemas.openxmlformats.org/officeDocument/2006/relationships/hyperlink" Target="https://drive.google.com/drive/folders/1DGa5Ghm24O8X9J7DDtx7Ja4SEEffoHqu" TargetMode="External"/><Relationship Id="rId2442" Type="http://schemas.openxmlformats.org/officeDocument/2006/relationships/hyperlink" Target="https://drive.google.com/drive/folders/1DGa5Ghm24O8X9J7DDtx7Ja4SEEffoHqu" TargetMode="External"/><Relationship Id="rId207" Type="http://schemas.openxmlformats.org/officeDocument/2006/relationships/hyperlink" Target="https://drive.google.com/drive/folders/18TDnWaPyOWJAFbkiuqvjyRM6mfZy5kDS?usp=drive_link" TargetMode="External"/><Relationship Id="rId414" Type="http://schemas.openxmlformats.org/officeDocument/2006/relationships/hyperlink" Target="https://drive.google.com/drive/folders/1-LXVi6zbY2bRjupdXEyY56d9eIl2Kvew" TargetMode="External"/><Relationship Id="rId621" Type="http://schemas.openxmlformats.org/officeDocument/2006/relationships/hyperlink" Target="https://drive.google.com/drive/folders/1-LXVi6zbY2bRjupdXEyY56d9eIl2Kvew" TargetMode="External"/><Relationship Id="rId1044" Type="http://schemas.openxmlformats.org/officeDocument/2006/relationships/hyperlink" Target="https://drive.google.com/drive/folders/1-LXVi6zbY2bRjupdXEyY56d9eIl2Kvew" TargetMode="External"/><Relationship Id="rId1251" Type="http://schemas.openxmlformats.org/officeDocument/2006/relationships/hyperlink" Target="https://drive.google.com/drive/folders/1-LXVi6zbY2bRjupdXEyY56d9eIl2Kvew" TargetMode="External"/><Relationship Id="rId1349" Type="http://schemas.openxmlformats.org/officeDocument/2006/relationships/hyperlink" Target="https://drive.google.com/drive/folders/1-LXVi6zbY2bRjupdXEyY56d9eIl2Kvew" TargetMode="External"/><Relationship Id="rId2302" Type="http://schemas.openxmlformats.org/officeDocument/2006/relationships/hyperlink" Target="https://drive.google.com/drive/folders/1h7045gMyIx16B4EVAg5hCIGPaHr48IKJ?usp=drive_link" TargetMode="External"/><Relationship Id="rId719" Type="http://schemas.openxmlformats.org/officeDocument/2006/relationships/hyperlink" Target="https://drive.google.com/drive/folders/1DGa5Ghm24O8X9J7DDtx7Ja4SEEffoHqu" TargetMode="External"/><Relationship Id="rId926" Type="http://schemas.openxmlformats.org/officeDocument/2006/relationships/hyperlink" Target="https://drive.google.com/drive/folders/1DGa5Ghm24O8X9J7DDtx7Ja4SEEffoHqu" TargetMode="External"/><Relationship Id="rId1111" Type="http://schemas.openxmlformats.org/officeDocument/2006/relationships/hyperlink" Target="https://drive.google.com/drive/folders/1-LXVi6zbY2bRjupdXEyY56d9eIl2Kvew" TargetMode="External"/><Relationship Id="rId1556" Type="http://schemas.openxmlformats.org/officeDocument/2006/relationships/hyperlink" Target="https://drive.google.com/drive/folders/14IBBcXKNwikZ4LX2rqoZdXkamtVErDkm?usp=drive_link" TargetMode="External"/><Relationship Id="rId1763" Type="http://schemas.openxmlformats.org/officeDocument/2006/relationships/hyperlink" Target="https://drive.google.com/drive/folders/1DGa5Ghm24O8X9J7DDtx7Ja4SEEffoHqu" TargetMode="External"/><Relationship Id="rId1970" Type="http://schemas.openxmlformats.org/officeDocument/2006/relationships/hyperlink" Target="https://drive.google.com/drive/folders/1DGa5Ghm24O8X9J7DDtx7Ja4SEEffoHqu" TargetMode="External"/><Relationship Id="rId55" Type="http://schemas.openxmlformats.org/officeDocument/2006/relationships/hyperlink" Target="https://drive.google.com/drive/folders/1DGa5Ghm24O8X9J7DDtx7Ja4SEEffoHqu" TargetMode="External"/><Relationship Id="rId1209" Type="http://schemas.openxmlformats.org/officeDocument/2006/relationships/hyperlink" Target="https://drive.google.com/drive/folders/1-LXVi6zbY2bRjupdXEyY56d9eIl2Kvew" TargetMode="External"/><Relationship Id="rId1416" Type="http://schemas.openxmlformats.org/officeDocument/2006/relationships/hyperlink" Target="https://drive.google.com/drive/folders/1-LXVi6zbY2bRjupdXEyY56d9eIl2Kvew" TargetMode="External"/><Relationship Id="rId1623" Type="http://schemas.openxmlformats.org/officeDocument/2006/relationships/hyperlink" Target="https://drive.google.com/drive/folders/1DGa5Ghm24O8X9J7DDtx7Ja4SEEffoHqu" TargetMode="External"/><Relationship Id="rId1830" Type="http://schemas.openxmlformats.org/officeDocument/2006/relationships/hyperlink" Target="https://drive.google.com/drive/folders/1-LXVi6zbY2bRjupdXEyY56d9eIl2Kvew" TargetMode="External"/><Relationship Id="rId1928" Type="http://schemas.openxmlformats.org/officeDocument/2006/relationships/hyperlink" Target="https://drive.google.com/drive/folders/1-LXVi6zbY2bRjupdXEyY56d9eIl2Kvew" TargetMode="External"/><Relationship Id="rId2092" Type="http://schemas.openxmlformats.org/officeDocument/2006/relationships/hyperlink" Target="https://drive.google.com/drive/folders/1DGa5Ghm24O8X9J7DDtx7Ja4SEEffoHqu" TargetMode="External"/><Relationship Id="rId271" Type="http://schemas.openxmlformats.org/officeDocument/2006/relationships/hyperlink" Target="https://drive.google.com/drive/folders/1-LXVi6zbY2bRjupdXEyY56d9eIl2Kvew" TargetMode="External"/><Relationship Id="rId2397" Type="http://schemas.openxmlformats.org/officeDocument/2006/relationships/hyperlink" Target="https://drive.google.com/drive/folders/1DGa5Ghm24O8X9J7DDtx7Ja4SEEffoHqu" TargetMode="External"/><Relationship Id="rId131" Type="http://schemas.openxmlformats.org/officeDocument/2006/relationships/hyperlink" Target="https://drive.google.com/drive/folders/1DGa5Ghm24O8X9J7DDtx7Ja4SEEffoHqu" TargetMode="External"/><Relationship Id="rId369" Type="http://schemas.openxmlformats.org/officeDocument/2006/relationships/hyperlink" Target="https://drive.google.com/drive/folders/1-LXVi6zbY2bRjupdXEyY56d9eIl2Kvew" TargetMode="External"/><Relationship Id="rId576" Type="http://schemas.openxmlformats.org/officeDocument/2006/relationships/hyperlink" Target="https://drive.google.com/drive/folders/1-LXVi6zbY2bRjupdXEyY56d9eIl2Kvew" TargetMode="External"/><Relationship Id="rId783" Type="http://schemas.openxmlformats.org/officeDocument/2006/relationships/hyperlink" Target="https://drive.google.com/drive/folders/1DGa5Ghm24O8X9J7DDtx7Ja4SEEffoHqu" TargetMode="External"/><Relationship Id="rId990" Type="http://schemas.openxmlformats.org/officeDocument/2006/relationships/hyperlink" Target="https://drive.google.com/drive/folders/1DGa5Ghm24O8X9J7DDtx7Ja4SEEffoHqu" TargetMode="External"/><Relationship Id="rId2257" Type="http://schemas.openxmlformats.org/officeDocument/2006/relationships/hyperlink" Target="https://drive.google.com/drive/folders/1DGa5Ghm24O8X9J7DDtx7Ja4SEEffoHqu" TargetMode="External"/><Relationship Id="rId2464" Type="http://schemas.openxmlformats.org/officeDocument/2006/relationships/hyperlink" Target="https://drive.google.com/drive/folders/1DGa5Ghm24O8X9J7DDtx7Ja4SEEffoHqu" TargetMode="External"/><Relationship Id="rId229" Type="http://schemas.openxmlformats.org/officeDocument/2006/relationships/hyperlink" Target="https://drive.google.com/drive/folders/1-LXVi6zbY2bRjupdXEyY56d9eIl2Kvew" TargetMode="External"/><Relationship Id="rId436" Type="http://schemas.openxmlformats.org/officeDocument/2006/relationships/hyperlink" Target="https://drive.google.com/drive/folders/1-LXVi6zbY2bRjupdXEyY56d9eIl2Kvew" TargetMode="External"/><Relationship Id="rId643" Type="http://schemas.openxmlformats.org/officeDocument/2006/relationships/hyperlink" Target="https://drive.google.com/drive/folders/1-LXVi6zbY2bRjupdXEyY56d9eIl2Kvew" TargetMode="External"/><Relationship Id="rId1066" Type="http://schemas.openxmlformats.org/officeDocument/2006/relationships/hyperlink" Target="https://drive.google.com/drive/folders/1-LXVi6zbY2bRjupdXEyY56d9eIl2Kvew" TargetMode="External"/><Relationship Id="rId1273" Type="http://schemas.openxmlformats.org/officeDocument/2006/relationships/hyperlink" Target="https://drive.google.com/drive/folders/1-LXVi6zbY2bRjupdXEyY56d9eIl2Kvew" TargetMode="External"/><Relationship Id="rId1480" Type="http://schemas.openxmlformats.org/officeDocument/2006/relationships/hyperlink" Target="https://drive.google.com/drive/folders/1-LXVi6zbY2bRjupdXEyY56d9eIl2Kvew" TargetMode="External"/><Relationship Id="rId2117" Type="http://schemas.openxmlformats.org/officeDocument/2006/relationships/hyperlink" Target="https://drive.google.com/drive/folders/1DGa5Ghm24O8X9J7DDtx7Ja4SEEffoHqu" TargetMode="External"/><Relationship Id="rId2324" Type="http://schemas.openxmlformats.org/officeDocument/2006/relationships/hyperlink" Target="https://drive.google.com/drive/folders/1DGa5Ghm24O8X9J7DDtx7Ja4SEEffoHqu" TargetMode="External"/><Relationship Id="rId850" Type="http://schemas.openxmlformats.org/officeDocument/2006/relationships/hyperlink" Target="https://drive.google.com/drive/folders/1DGa5Ghm24O8X9J7DDtx7Ja4SEEffoHqu" TargetMode="External"/><Relationship Id="rId948" Type="http://schemas.openxmlformats.org/officeDocument/2006/relationships/hyperlink" Target="https://drive.google.com/drive/folders/1DGa5Ghm24O8X9J7DDtx7Ja4SEEffoHqu" TargetMode="External"/><Relationship Id="rId1133" Type="http://schemas.openxmlformats.org/officeDocument/2006/relationships/hyperlink" Target="https://drive.google.com/drive/folders/1-LXVi6zbY2bRjupdXEyY56d9eIl2Kvew" TargetMode="External"/><Relationship Id="rId1578" Type="http://schemas.openxmlformats.org/officeDocument/2006/relationships/hyperlink" Target="https://drive.google.com/drive/folders/1DGa5Ghm24O8X9J7DDtx7Ja4SEEffoHqu" TargetMode="External"/><Relationship Id="rId1785" Type="http://schemas.openxmlformats.org/officeDocument/2006/relationships/hyperlink" Target="https://drive.google.com/drive/folders/1-LXVi6zbY2bRjupdXEyY56d9eIl2Kvew" TargetMode="External"/><Relationship Id="rId1992" Type="http://schemas.openxmlformats.org/officeDocument/2006/relationships/hyperlink" Target="https://drive.google.com/drive/folders/1DGa5Ghm24O8X9J7DDtx7Ja4SEEffoHqu" TargetMode="External"/><Relationship Id="rId77" Type="http://schemas.openxmlformats.org/officeDocument/2006/relationships/hyperlink" Target="https://drive.google.com/drive/folders/1DGa5Ghm24O8X9J7DDtx7Ja4SEEffoHqu" TargetMode="External"/><Relationship Id="rId503" Type="http://schemas.openxmlformats.org/officeDocument/2006/relationships/hyperlink" Target="https://drive.google.com/drive/folders/1-LXVi6zbY2bRjupdXEyY56d9eIl2Kvew" TargetMode="External"/><Relationship Id="rId710" Type="http://schemas.openxmlformats.org/officeDocument/2006/relationships/hyperlink" Target="https://drive.google.com/drive/folders/1DGa5Ghm24O8X9J7DDtx7Ja4SEEffoHqu" TargetMode="External"/><Relationship Id="rId808" Type="http://schemas.openxmlformats.org/officeDocument/2006/relationships/hyperlink" Target="https://drive.google.com/drive/folders/1DGa5Ghm24O8X9J7DDtx7Ja4SEEffoHqu" TargetMode="External"/><Relationship Id="rId1340" Type="http://schemas.openxmlformats.org/officeDocument/2006/relationships/hyperlink" Target="https://drive.google.com/drive/folders/1-LXVi6zbY2bRjupdXEyY56d9eIl2Kvew" TargetMode="External"/><Relationship Id="rId1438" Type="http://schemas.openxmlformats.org/officeDocument/2006/relationships/hyperlink" Target="https://drive.google.com/drive/folders/1-LXVi6zbY2bRjupdXEyY56d9eIl2Kvew" TargetMode="External"/><Relationship Id="rId1645" Type="http://schemas.openxmlformats.org/officeDocument/2006/relationships/hyperlink" Target="https://drive.google.com/drive/folders/1DGa5Ghm24O8X9J7DDtx7Ja4SEEffoHqu" TargetMode="External"/><Relationship Id="rId1200" Type="http://schemas.openxmlformats.org/officeDocument/2006/relationships/hyperlink" Target="https://drive.google.com/drive/folders/1-LXVi6zbY2bRjupdXEyY56d9eIl2Kvew" TargetMode="External"/><Relationship Id="rId1852" Type="http://schemas.openxmlformats.org/officeDocument/2006/relationships/hyperlink" Target="https://drive.google.com/drive/folders/1-LXVi6zbY2bRjupdXEyY56d9eIl2Kvew" TargetMode="External"/><Relationship Id="rId1505" Type="http://schemas.openxmlformats.org/officeDocument/2006/relationships/hyperlink" Target="https://drive.google.com/drive/folders/1DGa5Ghm24O8X9J7DDtx7Ja4SEEffoHqu" TargetMode="External"/><Relationship Id="rId1712" Type="http://schemas.openxmlformats.org/officeDocument/2006/relationships/hyperlink" Target="https://drive.google.com/drive/folders/1DGa5Ghm24O8X9J7DDtx7Ja4SEEffoHqu" TargetMode="External"/><Relationship Id="rId293" Type="http://schemas.openxmlformats.org/officeDocument/2006/relationships/hyperlink" Target="https://drive.google.com/drive/folders/1-LXVi6zbY2bRjupdXEyY56d9eIl2Kvew" TargetMode="External"/><Relationship Id="rId2181" Type="http://schemas.openxmlformats.org/officeDocument/2006/relationships/hyperlink" Target="https://drive.google.com/drive/folders/1DGa5Ghm24O8X9J7DDtx7Ja4SEEffoHqu" TargetMode="External"/><Relationship Id="rId153" Type="http://schemas.openxmlformats.org/officeDocument/2006/relationships/hyperlink" Target="https://drive.google.com/drive/folders/1DGa5Ghm24O8X9J7DDtx7Ja4SEEffoHqu" TargetMode="External"/><Relationship Id="rId360" Type="http://schemas.openxmlformats.org/officeDocument/2006/relationships/hyperlink" Target="https://drive.google.com/drive/folders/1-LXVi6zbY2bRjupdXEyY56d9eIl2Kvew" TargetMode="External"/><Relationship Id="rId598" Type="http://schemas.openxmlformats.org/officeDocument/2006/relationships/hyperlink" Target="https://drive.google.com/drive/folders/1-LXVi6zbY2bRjupdXEyY56d9eIl2Kvew" TargetMode="External"/><Relationship Id="rId2041" Type="http://schemas.openxmlformats.org/officeDocument/2006/relationships/hyperlink" Target="https://drive.google.com/drive/folders/1DGa5Ghm24O8X9J7DDtx7Ja4SEEffoHqu" TargetMode="External"/><Relationship Id="rId2279" Type="http://schemas.openxmlformats.org/officeDocument/2006/relationships/hyperlink" Target="https://drive.google.com/drive/folders/1DGa5Ghm24O8X9J7DDtx7Ja4SEEffoHqu" TargetMode="External"/><Relationship Id="rId2486" Type="http://schemas.openxmlformats.org/officeDocument/2006/relationships/hyperlink" Target="https://drive.google.com/drive/folders/1-LXVi6zbY2bRjupdXEyY56d9eIl2Kvew" TargetMode="External"/><Relationship Id="rId220" Type="http://schemas.openxmlformats.org/officeDocument/2006/relationships/hyperlink" Target="https://drive.google.com/drive/folders/1-LXVi6zbY2bRjupdXEyY56d9eIl2Kvew" TargetMode="External"/><Relationship Id="rId458" Type="http://schemas.openxmlformats.org/officeDocument/2006/relationships/hyperlink" Target="https://drive.google.com/drive/folders/1-LXVi6zbY2bRjupdXEyY56d9eIl2Kvew" TargetMode="External"/><Relationship Id="rId665" Type="http://schemas.openxmlformats.org/officeDocument/2006/relationships/hyperlink" Target="https://drive.google.com/drive/folders/1-LXVi6zbY2bRjupdXEyY56d9eIl2Kvew" TargetMode="External"/><Relationship Id="rId872" Type="http://schemas.openxmlformats.org/officeDocument/2006/relationships/hyperlink" Target="https://drive.google.com/drive/folders/1DGa5Ghm24O8X9J7DDtx7Ja4SEEffoHqu" TargetMode="External"/><Relationship Id="rId1088" Type="http://schemas.openxmlformats.org/officeDocument/2006/relationships/hyperlink" Target="https://drive.google.com/drive/folders/1-LXVi6zbY2bRjupdXEyY56d9eIl2Kvew" TargetMode="External"/><Relationship Id="rId1295" Type="http://schemas.openxmlformats.org/officeDocument/2006/relationships/hyperlink" Target="https://drive.google.com/drive/folders/1-LXVi6zbY2bRjupdXEyY56d9eIl2Kvew" TargetMode="External"/><Relationship Id="rId2139" Type="http://schemas.openxmlformats.org/officeDocument/2006/relationships/hyperlink" Target="https://drive.google.com/drive/folders/1DGa5Ghm24O8X9J7DDtx7Ja4SEEffoHqu" TargetMode="External"/><Relationship Id="rId2346" Type="http://schemas.openxmlformats.org/officeDocument/2006/relationships/hyperlink" Target="https://drive.google.com/drive/folders/1DGa5Ghm24O8X9J7DDtx7Ja4SEEffoHqu" TargetMode="External"/><Relationship Id="rId318" Type="http://schemas.openxmlformats.org/officeDocument/2006/relationships/hyperlink" Target="https://drive.google.com/drive/folders/1DGa5Ghm24O8X9J7DDtx7Ja4SEEffoHqu" TargetMode="External"/><Relationship Id="rId525" Type="http://schemas.openxmlformats.org/officeDocument/2006/relationships/hyperlink" Target="https://drive.google.com/drive/folders/1-LXVi6zbY2bRjupdXEyY56d9eIl2Kvew" TargetMode="External"/><Relationship Id="rId732" Type="http://schemas.openxmlformats.org/officeDocument/2006/relationships/hyperlink" Target="https://drive.google.com/drive/folders/1DGa5Ghm24O8X9J7DDtx7Ja4SEEffoHqu" TargetMode="External"/><Relationship Id="rId1155" Type="http://schemas.openxmlformats.org/officeDocument/2006/relationships/hyperlink" Target="https://drive.google.com/drive/folders/1-LXVi6zbY2bRjupdXEyY56d9eIl2Kvew" TargetMode="External"/><Relationship Id="rId1362" Type="http://schemas.openxmlformats.org/officeDocument/2006/relationships/hyperlink" Target="https://drive.google.com/drive/folders/1-LXVi6zbY2bRjupdXEyY56d9eIl2Kvew" TargetMode="External"/><Relationship Id="rId2206" Type="http://schemas.openxmlformats.org/officeDocument/2006/relationships/hyperlink" Target="https://drive.google.com/drive/folders/1DGa5Ghm24O8X9J7DDtx7Ja4SEEffoHqu" TargetMode="External"/><Relationship Id="rId2413" Type="http://schemas.openxmlformats.org/officeDocument/2006/relationships/hyperlink" Target="https://drive.google.com/drive/folders/1DGa5Ghm24O8X9J7DDtx7Ja4SEEffoHqu" TargetMode="External"/><Relationship Id="rId99" Type="http://schemas.openxmlformats.org/officeDocument/2006/relationships/hyperlink" Target="https://drive.google.com/drive/folders/1-LXVi6zbY2bRjupdXEyY56d9eIl2Kvew" TargetMode="External"/><Relationship Id="rId1015" Type="http://schemas.openxmlformats.org/officeDocument/2006/relationships/hyperlink" Target="https://drive.google.com/drive/folders/1DGa5Ghm24O8X9J7DDtx7Ja4SEEffoHqu" TargetMode="External"/><Relationship Id="rId1222" Type="http://schemas.openxmlformats.org/officeDocument/2006/relationships/hyperlink" Target="https://drive.google.com/drive/folders/1-LXVi6zbY2bRjupdXEyY56d9eIl2Kvew" TargetMode="External"/><Relationship Id="rId1667" Type="http://schemas.openxmlformats.org/officeDocument/2006/relationships/hyperlink" Target="https://drive.google.com/drive/folders/1DGa5Ghm24O8X9J7DDtx7Ja4SEEffoHqu" TargetMode="External"/><Relationship Id="rId1874" Type="http://schemas.openxmlformats.org/officeDocument/2006/relationships/hyperlink" Target="https://drive.google.com/drive/folders/1-LXVi6zbY2bRjupdXEyY56d9eIl2Kvew" TargetMode="External"/><Relationship Id="rId1527" Type="http://schemas.openxmlformats.org/officeDocument/2006/relationships/hyperlink" Target="https://drive.google.com/drive/folders/1DGa5Ghm24O8X9J7DDtx7Ja4SEEffoHqu" TargetMode="External"/><Relationship Id="rId1734" Type="http://schemas.openxmlformats.org/officeDocument/2006/relationships/hyperlink" Target="https://drive.google.com/drive/folders/1DGa5Ghm24O8X9J7DDtx7Ja4SEEffoHqu" TargetMode="External"/><Relationship Id="rId1941" Type="http://schemas.openxmlformats.org/officeDocument/2006/relationships/hyperlink" Target="https://drive.google.com/drive/folders/1-LXVi6zbY2bRjupdXEyY56d9eIl2Kvew" TargetMode="External"/><Relationship Id="rId26" Type="http://schemas.openxmlformats.org/officeDocument/2006/relationships/hyperlink" Target="https://drive.google.com/drive/folders/1-LXVi6zbY2bRjupdXEyY56d9eIl2Kvew" TargetMode="External"/><Relationship Id="rId175" Type="http://schemas.openxmlformats.org/officeDocument/2006/relationships/hyperlink" Target="https://drive.google.com/drive/folders/1DGa5Ghm24O8X9J7DDtx7Ja4SEEffoHqu" TargetMode="External"/><Relationship Id="rId1801" Type="http://schemas.openxmlformats.org/officeDocument/2006/relationships/hyperlink" Target="https://drive.google.com/drive/folders/1-LXVi6zbY2bRjupdXEyY56d9eIl2Kvew" TargetMode="External"/><Relationship Id="rId382" Type="http://schemas.openxmlformats.org/officeDocument/2006/relationships/hyperlink" Target="https://drive.google.com/drive/folders/1-LXVi6zbY2bRjupdXEyY56d9eIl2Kvew" TargetMode="External"/><Relationship Id="rId687" Type="http://schemas.openxmlformats.org/officeDocument/2006/relationships/hyperlink" Target="https://drive.google.com/drive/folders/1DGa5Ghm24O8X9J7DDtx7Ja4SEEffoHqu" TargetMode="External"/><Relationship Id="rId2063" Type="http://schemas.openxmlformats.org/officeDocument/2006/relationships/hyperlink" Target="https://drive.google.com/drive/folders/1DGa5Ghm24O8X9J7DDtx7Ja4SEEffoHqu" TargetMode="External"/><Relationship Id="rId2270" Type="http://schemas.openxmlformats.org/officeDocument/2006/relationships/hyperlink" Target="https://drive.google.com/drive/folders/1DGa5Ghm24O8X9J7DDtx7Ja4SEEffoHqu" TargetMode="External"/><Relationship Id="rId2368" Type="http://schemas.openxmlformats.org/officeDocument/2006/relationships/hyperlink" Target="https://drive.google.com/drive/folders/1-LXVi6zbY2bRjupdXEyY56d9eIl2Kvew" TargetMode="External"/><Relationship Id="rId242" Type="http://schemas.openxmlformats.org/officeDocument/2006/relationships/hyperlink" Target="https://drive.google.com/drive/folders/1-LXVi6zbY2bRjupdXEyY56d9eIl2Kvew" TargetMode="External"/><Relationship Id="rId894" Type="http://schemas.openxmlformats.org/officeDocument/2006/relationships/hyperlink" Target="https://drive.google.com/drive/folders/1DGa5Ghm24O8X9J7DDtx7Ja4SEEffoHqu" TargetMode="External"/><Relationship Id="rId1177" Type="http://schemas.openxmlformats.org/officeDocument/2006/relationships/hyperlink" Target="https://drive.google.com/drive/folders/1-LXVi6zbY2bRjupdXEyY56d9eIl2Kvew" TargetMode="External"/><Relationship Id="rId2130" Type="http://schemas.openxmlformats.org/officeDocument/2006/relationships/hyperlink" Target="https://drive.google.com/drive/folders/1DGa5Ghm24O8X9J7DDtx7Ja4SEEffoHqu" TargetMode="External"/><Relationship Id="rId102" Type="http://schemas.openxmlformats.org/officeDocument/2006/relationships/hyperlink" Target="https://drive.google.com/drive/folders/1-LXVi6zbY2bRjupdXEyY56d9eIl2Kvew" TargetMode="External"/><Relationship Id="rId547" Type="http://schemas.openxmlformats.org/officeDocument/2006/relationships/hyperlink" Target="https://drive.google.com/drive/folders/1-LXVi6zbY2bRjupdXEyY56d9eIl2Kvew" TargetMode="External"/><Relationship Id="rId754" Type="http://schemas.openxmlformats.org/officeDocument/2006/relationships/hyperlink" Target="https://drive.google.com/drive/folders/1DGa5Ghm24O8X9J7DDtx7Ja4SEEffoHqu" TargetMode="External"/><Relationship Id="rId961" Type="http://schemas.openxmlformats.org/officeDocument/2006/relationships/hyperlink" Target="https://drive.google.com/drive/folders/1DGa5Ghm24O8X9J7DDtx7Ja4SEEffoHqu" TargetMode="External"/><Relationship Id="rId1384" Type="http://schemas.openxmlformats.org/officeDocument/2006/relationships/hyperlink" Target="https://drive.google.com/drive/folders/1-LXVi6zbY2bRjupdXEyY56d9eIl2Kvew" TargetMode="External"/><Relationship Id="rId1591" Type="http://schemas.openxmlformats.org/officeDocument/2006/relationships/hyperlink" Target="https://drive.google.com/drive/folders/1BS9KL3ml1rssQYR6xts3OhY4gnhORPax?usp=drive_link" TargetMode="External"/><Relationship Id="rId1689" Type="http://schemas.openxmlformats.org/officeDocument/2006/relationships/hyperlink" Target="https://drive.google.com/drive/folders/1DGa5Ghm24O8X9J7DDtx7Ja4SEEffoHqu" TargetMode="External"/><Relationship Id="rId2228" Type="http://schemas.openxmlformats.org/officeDocument/2006/relationships/hyperlink" Target="https://drive.google.com/drive/folders/1DGa5Ghm24O8X9J7DDtx7Ja4SEEffoHqu" TargetMode="External"/><Relationship Id="rId2435" Type="http://schemas.openxmlformats.org/officeDocument/2006/relationships/hyperlink" Target="https://drive.google.com/drive/folders/1DGa5Ghm24O8X9J7DDtx7Ja4SEEffoHqu" TargetMode="External"/><Relationship Id="rId90" Type="http://schemas.openxmlformats.org/officeDocument/2006/relationships/hyperlink" Target="https://drive.google.com/drive/folders/1DGa5Ghm24O8X9J7DDtx7Ja4SEEffoHqu" TargetMode="External"/><Relationship Id="rId407" Type="http://schemas.openxmlformats.org/officeDocument/2006/relationships/hyperlink" Target="https://drive.google.com/drive/folders/1-LXVi6zbY2bRjupdXEyY56d9eIl2Kvew" TargetMode="External"/><Relationship Id="rId614" Type="http://schemas.openxmlformats.org/officeDocument/2006/relationships/hyperlink" Target="https://drive.google.com/drive/folders/1-LXVi6zbY2bRjupdXEyY56d9eIl2Kvew" TargetMode="External"/><Relationship Id="rId821" Type="http://schemas.openxmlformats.org/officeDocument/2006/relationships/hyperlink" Target="https://drive.google.com/drive/folders/1DGa5Ghm24O8X9J7DDtx7Ja4SEEffoHqu" TargetMode="External"/><Relationship Id="rId1037" Type="http://schemas.openxmlformats.org/officeDocument/2006/relationships/hyperlink" Target="https://drive.google.com/drive/folders/1-LXVi6zbY2bRjupdXEyY56d9eIl2Kvew" TargetMode="External"/><Relationship Id="rId1244" Type="http://schemas.openxmlformats.org/officeDocument/2006/relationships/hyperlink" Target="https://drive.google.com/drive/folders/1-LXVi6zbY2bRjupdXEyY56d9eIl2Kvew" TargetMode="External"/><Relationship Id="rId1451" Type="http://schemas.openxmlformats.org/officeDocument/2006/relationships/hyperlink" Target="https://drive.google.com/drive/folders/1-LXVi6zbY2bRjupdXEyY56d9eIl2Kvew" TargetMode="External"/><Relationship Id="rId1896" Type="http://schemas.openxmlformats.org/officeDocument/2006/relationships/hyperlink" Target="https://drive.google.com/drive/folders/1-LXVi6zbY2bRjupdXEyY56d9eIl2Kvew" TargetMode="External"/><Relationship Id="rId2502" Type="http://schemas.openxmlformats.org/officeDocument/2006/relationships/hyperlink" Target="https://drive.google.com/drive/folders/1kzi8E8aXImzLd4Hpii0IyrssjAkZEpTe?usp=share_link" TargetMode="External"/><Relationship Id="rId919" Type="http://schemas.openxmlformats.org/officeDocument/2006/relationships/hyperlink" Target="https://drive.google.com/drive/folders/1DGa5Ghm24O8X9J7DDtx7Ja4SEEffoHqu" TargetMode="External"/><Relationship Id="rId1104" Type="http://schemas.openxmlformats.org/officeDocument/2006/relationships/hyperlink" Target="https://drive.google.com/drive/folders/1-LXVi6zbY2bRjupdXEyY56d9eIl2Kvew" TargetMode="External"/><Relationship Id="rId1311" Type="http://schemas.openxmlformats.org/officeDocument/2006/relationships/hyperlink" Target="https://drive.google.com/drive/folders/1-LXVi6zbY2bRjupdXEyY56d9eIl2Kvew" TargetMode="External"/><Relationship Id="rId1549" Type="http://schemas.openxmlformats.org/officeDocument/2006/relationships/hyperlink" Target="https://drive.google.com/drive/folders/10NjAGe0LN6GwvIkk3y3pWkPSIdKHa7-n?usp=drive_link" TargetMode="External"/><Relationship Id="rId1756" Type="http://schemas.openxmlformats.org/officeDocument/2006/relationships/hyperlink" Target="https://drive.google.com/drive/folders/1DGa5Ghm24O8X9J7DDtx7Ja4SEEffoHqu" TargetMode="External"/><Relationship Id="rId1963" Type="http://schemas.openxmlformats.org/officeDocument/2006/relationships/hyperlink" Target="https://drive.google.com/drive/folders/1-LXVi6zbY2bRjupdXEyY56d9eIl2Kvew" TargetMode="External"/><Relationship Id="rId48" Type="http://schemas.openxmlformats.org/officeDocument/2006/relationships/hyperlink" Target="https://drive.google.com/drive/folders/1DGa5Ghm24O8X9J7DDtx7Ja4SEEffoHqu" TargetMode="External"/><Relationship Id="rId1409" Type="http://schemas.openxmlformats.org/officeDocument/2006/relationships/hyperlink" Target="https://drive.google.com/drive/folders/1-LXVi6zbY2bRjupdXEyY56d9eIl2Kvew" TargetMode="External"/><Relationship Id="rId1616" Type="http://schemas.openxmlformats.org/officeDocument/2006/relationships/hyperlink" Target="https://drive.google.com/drive/folders/1DGa5Ghm24O8X9J7DDtx7Ja4SEEffoHqu" TargetMode="External"/><Relationship Id="rId1823" Type="http://schemas.openxmlformats.org/officeDocument/2006/relationships/hyperlink" Target="https://drive.google.com/drive/folders/1-LXVi6zbY2bRjupdXEyY56d9eIl2Kvew" TargetMode="External"/><Relationship Id="rId197" Type="http://schemas.openxmlformats.org/officeDocument/2006/relationships/hyperlink" Target="https://drive.google.com/drive/folders/1DGa5Ghm24O8X9J7DDtx7Ja4SEEffoHqu" TargetMode="External"/><Relationship Id="rId2085" Type="http://schemas.openxmlformats.org/officeDocument/2006/relationships/hyperlink" Target="https://drive.google.com/drive/folders/1DGa5Ghm24O8X9J7DDtx7Ja4SEEffoHqu" TargetMode="External"/><Relationship Id="rId2292" Type="http://schemas.openxmlformats.org/officeDocument/2006/relationships/hyperlink" Target="https://drive.google.com/drive/folders/19W4UD8Dt9S96DiJILOe0oS0wy3ESYxLI?usp=drive_link" TargetMode="External"/><Relationship Id="rId264" Type="http://schemas.openxmlformats.org/officeDocument/2006/relationships/hyperlink" Target="https://drive.google.com/drive/folders/1-LXVi6zbY2bRjupdXEyY56d9eIl2Kvew" TargetMode="External"/><Relationship Id="rId471" Type="http://schemas.openxmlformats.org/officeDocument/2006/relationships/hyperlink" Target="https://drive.google.com/drive/folders/1-LXVi6zbY2bRjupdXEyY56d9eIl2Kvew" TargetMode="External"/><Relationship Id="rId2152" Type="http://schemas.openxmlformats.org/officeDocument/2006/relationships/hyperlink" Target="https://drive.google.com/drive/folders/1DGa5Ghm24O8X9J7DDtx7Ja4SEEffoHqu" TargetMode="External"/><Relationship Id="rId124" Type="http://schemas.openxmlformats.org/officeDocument/2006/relationships/hyperlink" Target="https://drive.google.com/drive/folders/1DGa5Ghm24O8X9J7DDtx7Ja4SEEffoHqu" TargetMode="External"/><Relationship Id="rId569" Type="http://schemas.openxmlformats.org/officeDocument/2006/relationships/hyperlink" Target="https://drive.google.com/drive/folders/1-LXVi6zbY2bRjupdXEyY56d9eIl2Kvew" TargetMode="External"/><Relationship Id="rId776" Type="http://schemas.openxmlformats.org/officeDocument/2006/relationships/hyperlink" Target="https://drive.google.com/drive/folders/1DGa5Ghm24O8X9J7DDtx7Ja4SEEffoHqu" TargetMode="External"/><Relationship Id="rId983" Type="http://schemas.openxmlformats.org/officeDocument/2006/relationships/hyperlink" Target="https://drive.google.com/drive/folders/1DGa5Ghm24O8X9J7DDtx7Ja4SEEffoHqu" TargetMode="External"/><Relationship Id="rId1199" Type="http://schemas.openxmlformats.org/officeDocument/2006/relationships/hyperlink" Target="https://drive.google.com/drive/folders/1-LXVi6zbY2bRjupdXEyY56d9eIl2Kvew" TargetMode="External"/><Relationship Id="rId2457" Type="http://schemas.openxmlformats.org/officeDocument/2006/relationships/hyperlink" Target="https://drive.google.com/drive/folders/13ZQYDSOJtOnpbMSzhN7qI5BFWhpfBBf7?usp=drive_link" TargetMode="External"/><Relationship Id="rId331" Type="http://schemas.openxmlformats.org/officeDocument/2006/relationships/hyperlink" Target="https://drive.google.com/drive/folders/1-LXVi6zbY2bRjupdXEyY56d9eIl2Kvew" TargetMode="External"/><Relationship Id="rId429" Type="http://schemas.openxmlformats.org/officeDocument/2006/relationships/hyperlink" Target="https://drive.google.com/drive/folders/1-LXVi6zbY2bRjupdXEyY56d9eIl2Kvew" TargetMode="External"/><Relationship Id="rId636" Type="http://schemas.openxmlformats.org/officeDocument/2006/relationships/hyperlink" Target="https://drive.google.com/drive/folders/1-LXVi6zbY2bRjupdXEyY56d9eIl2Kvew" TargetMode="External"/><Relationship Id="rId1059" Type="http://schemas.openxmlformats.org/officeDocument/2006/relationships/hyperlink" Target="https://drive.google.com/drive/folders/1-LXVi6zbY2bRjupdXEyY56d9eIl2Kvew" TargetMode="External"/><Relationship Id="rId1266" Type="http://schemas.openxmlformats.org/officeDocument/2006/relationships/hyperlink" Target="https://drive.google.com/drive/folders/1-LXVi6zbY2bRjupdXEyY56d9eIl2Kvew" TargetMode="External"/><Relationship Id="rId1473" Type="http://schemas.openxmlformats.org/officeDocument/2006/relationships/hyperlink" Target="https://drive.google.com/drive/folders/1-LXVi6zbY2bRjupdXEyY56d9eIl2Kvew" TargetMode="External"/><Relationship Id="rId2012" Type="http://schemas.openxmlformats.org/officeDocument/2006/relationships/hyperlink" Target="https://drive.google.com/drive/folders/1DGa5Ghm24O8X9J7DDtx7Ja4SEEffoHqu" TargetMode="External"/><Relationship Id="rId2317" Type="http://schemas.openxmlformats.org/officeDocument/2006/relationships/hyperlink" Target="https://drive.google.com/drive/folders/1DGa5Ghm24O8X9J7DDtx7Ja4SEEffoHqu" TargetMode="External"/><Relationship Id="rId843" Type="http://schemas.openxmlformats.org/officeDocument/2006/relationships/hyperlink" Target="https://drive.google.com/drive/folders/1DGa5Ghm24O8X9J7DDtx7Ja4SEEffoHqu" TargetMode="External"/><Relationship Id="rId1126" Type="http://schemas.openxmlformats.org/officeDocument/2006/relationships/hyperlink" Target="https://drive.google.com/drive/folders/1-LXVi6zbY2bRjupdXEyY56d9eIl2Kvew" TargetMode="External"/><Relationship Id="rId1680" Type="http://schemas.openxmlformats.org/officeDocument/2006/relationships/hyperlink" Target="https://drive.google.com/drive/folders/1DGa5Ghm24O8X9J7DDtx7Ja4SEEffoHqu" TargetMode="External"/><Relationship Id="rId1778" Type="http://schemas.openxmlformats.org/officeDocument/2006/relationships/hyperlink" Target="https://drive.google.com/drive/folders/1-LXVi6zbY2bRjupdXEyY56d9eIl2Kvew" TargetMode="External"/><Relationship Id="rId1985" Type="http://schemas.openxmlformats.org/officeDocument/2006/relationships/hyperlink" Target="https://drive.google.com/drive/folders/1DGa5Ghm24O8X9J7DDtx7Ja4SEEffoHqu" TargetMode="External"/><Relationship Id="rId703" Type="http://schemas.openxmlformats.org/officeDocument/2006/relationships/hyperlink" Target="https://drive.google.com/drive/folders/1DGa5Ghm24O8X9J7DDtx7Ja4SEEffoHqu" TargetMode="External"/><Relationship Id="rId910" Type="http://schemas.openxmlformats.org/officeDocument/2006/relationships/hyperlink" Target="https://drive.google.com/drive/folders/1DGa5Ghm24O8X9J7DDtx7Ja4SEEffoHqu" TargetMode="External"/><Relationship Id="rId1333" Type="http://schemas.openxmlformats.org/officeDocument/2006/relationships/hyperlink" Target="https://drive.google.com/drive/folders/1-LXVi6zbY2bRjupdXEyY56d9eIl2Kvew" TargetMode="External"/><Relationship Id="rId1540" Type="http://schemas.openxmlformats.org/officeDocument/2006/relationships/hyperlink" Target="https://drive.google.com/drive/folders/1DGa5Ghm24O8X9J7DDtx7Ja4SEEffoHqu" TargetMode="External"/><Relationship Id="rId1638" Type="http://schemas.openxmlformats.org/officeDocument/2006/relationships/hyperlink" Target="https://drive.google.com/drive/folders/1DGa5Ghm24O8X9J7DDtx7Ja4SEEffoHqu" TargetMode="External"/><Relationship Id="rId1400" Type="http://schemas.openxmlformats.org/officeDocument/2006/relationships/hyperlink" Target="https://drive.google.com/drive/folders/1-LXVi6zbY2bRjupdXEyY56d9eIl2Kvew" TargetMode="External"/><Relationship Id="rId1845" Type="http://schemas.openxmlformats.org/officeDocument/2006/relationships/hyperlink" Target="https://drive.google.com/drive/folders/1-LXVi6zbY2bRjupdXEyY56d9eIl2Kvew" TargetMode="External"/><Relationship Id="rId1705" Type="http://schemas.openxmlformats.org/officeDocument/2006/relationships/hyperlink" Target="https://drive.google.com/drive/folders/1DGa5Ghm24O8X9J7DDtx7Ja4SEEffoHqu" TargetMode="External"/><Relationship Id="rId1912" Type="http://schemas.openxmlformats.org/officeDocument/2006/relationships/hyperlink" Target="https://drive.google.com/drive/folders/1-LXVi6zbY2bRjupdXEyY56d9eIl2Kvew" TargetMode="External"/><Relationship Id="rId286" Type="http://schemas.openxmlformats.org/officeDocument/2006/relationships/hyperlink" Target="https://drive.google.com/drive/folders/1-LXVi6zbY2bRjupdXEyY56d9eIl2Kvew" TargetMode="External"/><Relationship Id="rId493" Type="http://schemas.openxmlformats.org/officeDocument/2006/relationships/hyperlink" Target="https://drive.google.com/drive/folders/1-LXVi6zbY2bRjupdXEyY56d9eIl2Kvew" TargetMode="External"/><Relationship Id="rId2174" Type="http://schemas.openxmlformats.org/officeDocument/2006/relationships/hyperlink" Target="https://drive.google.com/drive/folders/1DGa5Ghm24O8X9J7DDtx7Ja4SEEffoHqu" TargetMode="External"/><Relationship Id="rId2381" Type="http://schemas.openxmlformats.org/officeDocument/2006/relationships/hyperlink" Target="https://drive.google.com/drive/folders/1DGa5Ghm24O8X9J7DDtx7Ja4SEEffoHqu" TargetMode="External"/><Relationship Id="rId146" Type="http://schemas.openxmlformats.org/officeDocument/2006/relationships/hyperlink" Target="https://drive.google.com/drive/folders/1DGa5Ghm24O8X9J7DDtx7Ja4SEEffoHqu" TargetMode="External"/><Relationship Id="rId353" Type="http://schemas.openxmlformats.org/officeDocument/2006/relationships/hyperlink" Target="https://drive.google.com/drive/folders/1-LXVi6zbY2bRjupdXEyY56d9eIl2Kvew" TargetMode="External"/><Relationship Id="rId560" Type="http://schemas.openxmlformats.org/officeDocument/2006/relationships/hyperlink" Target="https://drive.google.com/drive/folders/1-LXVi6zbY2bRjupdXEyY56d9eIl2Kvew" TargetMode="External"/><Relationship Id="rId798" Type="http://schemas.openxmlformats.org/officeDocument/2006/relationships/hyperlink" Target="https://drive.google.com/drive/folders/1DGa5Ghm24O8X9J7DDtx7Ja4SEEffoHqu" TargetMode="External"/><Relationship Id="rId1190" Type="http://schemas.openxmlformats.org/officeDocument/2006/relationships/hyperlink" Target="https://drive.google.com/drive/folders/1-LXVi6zbY2bRjupdXEyY56d9eIl2Kvew" TargetMode="External"/><Relationship Id="rId2034" Type="http://schemas.openxmlformats.org/officeDocument/2006/relationships/hyperlink" Target="https://drive.google.com/drive/folders/1DGa5Ghm24O8X9J7DDtx7Ja4SEEffoHqu" TargetMode="External"/><Relationship Id="rId2241" Type="http://schemas.openxmlformats.org/officeDocument/2006/relationships/hyperlink" Target="https://drive.google.com/drive/folders/1DGa5Ghm24O8X9J7DDtx7Ja4SEEffoHqu" TargetMode="External"/><Relationship Id="rId2479" Type="http://schemas.openxmlformats.org/officeDocument/2006/relationships/hyperlink" Target="https://drive.google.com/drive/folders/1-LXVi6zbY2bRjupdXEyY56d9eIl2Kvew" TargetMode="External"/><Relationship Id="rId213" Type="http://schemas.openxmlformats.org/officeDocument/2006/relationships/hyperlink" Target="https://disk.yandex.ru/d/CoZxJgcWUqQsvw" TargetMode="External"/><Relationship Id="rId420" Type="http://schemas.openxmlformats.org/officeDocument/2006/relationships/hyperlink" Target="https://drive.google.com/drive/folders/1-LXVi6zbY2bRjupdXEyY56d9eIl2Kvew" TargetMode="External"/><Relationship Id="rId658" Type="http://schemas.openxmlformats.org/officeDocument/2006/relationships/hyperlink" Target="https://drive.google.com/drive/folders/1-LXVi6zbY2bRjupdXEyY56d9eIl2Kvew" TargetMode="External"/><Relationship Id="rId865" Type="http://schemas.openxmlformats.org/officeDocument/2006/relationships/hyperlink" Target="https://drive.google.com/drive/folders/1DGa5Ghm24O8X9J7DDtx7Ja4SEEffoHqu" TargetMode="External"/><Relationship Id="rId1050" Type="http://schemas.openxmlformats.org/officeDocument/2006/relationships/hyperlink" Target="https://drive.google.com/drive/folders/1-LXVi6zbY2bRjupdXEyY56d9eIl2Kvew" TargetMode="External"/><Relationship Id="rId1288" Type="http://schemas.openxmlformats.org/officeDocument/2006/relationships/hyperlink" Target="https://drive.google.com/drive/folders/1-LXVi6zbY2bRjupdXEyY56d9eIl2Kvew" TargetMode="External"/><Relationship Id="rId1495" Type="http://schemas.openxmlformats.org/officeDocument/2006/relationships/hyperlink" Target="https://drive.google.com/drive/folders/1-LXVi6zbY2bRjupdXEyY56d9eIl2Kvew" TargetMode="External"/><Relationship Id="rId2101" Type="http://schemas.openxmlformats.org/officeDocument/2006/relationships/hyperlink" Target="https://drive.google.com/drive/folders/1DGa5Ghm24O8X9J7DDtx7Ja4SEEffoHqu" TargetMode="External"/><Relationship Id="rId2339" Type="http://schemas.openxmlformats.org/officeDocument/2006/relationships/hyperlink" Target="https://drive.google.com/drive/folders/1-LXVi6zbY2bRjupdXEyY56d9eIl2Kvew" TargetMode="External"/><Relationship Id="rId518" Type="http://schemas.openxmlformats.org/officeDocument/2006/relationships/hyperlink" Target="https://drive.google.com/drive/folders/1-LXVi6zbY2bRjupdXEyY56d9eIl2Kvew" TargetMode="External"/><Relationship Id="rId725" Type="http://schemas.openxmlformats.org/officeDocument/2006/relationships/hyperlink" Target="https://drive.google.com/drive/folders/1DGa5Ghm24O8X9J7DDtx7Ja4SEEffoHqu" TargetMode="External"/><Relationship Id="rId932" Type="http://schemas.openxmlformats.org/officeDocument/2006/relationships/hyperlink" Target="https://drive.google.com/drive/folders/1DGa5Ghm24O8X9J7DDtx7Ja4SEEffoHqu" TargetMode="External"/><Relationship Id="rId1148" Type="http://schemas.openxmlformats.org/officeDocument/2006/relationships/hyperlink" Target="https://drive.google.com/drive/folders/1-LXVi6zbY2bRjupdXEyY56d9eIl2Kvew" TargetMode="External"/><Relationship Id="rId1355" Type="http://schemas.openxmlformats.org/officeDocument/2006/relationships/hyperlink" Target="https://drive.google.com/drive/folders/1-LXVi6zbY2bRjupdXEyY56d9eIl2Kvew" TargetMode="External"/><Relationship Id="rId1562" Type="http://schemas.openxmlformats.org/officeDocument/2006/relationships/hyperlink" Target="https://drive.google.com/drive/folders/112HRtJud-Q-r2KbLJ5KSl_wzuo9MLhMh?usp=drive_link" TargetMode="External"/><Relationship Id="rId2406" Type="http://schemas.openxmlformats.org/officeDocument/2006/relationships/hyperlink" Target="https://drive.google.com/drive/folders/1DGa5Ghm24O8X9J7DDtx7Ja4SEEffoHqu" TargetMode="External"/><Relationship Id="rId1008" Type="http://schemas.openxmlformats.org/officeDocument/2006/relationships/hyperlink" Target="https://drive.google.com/drive/folders/1DGa5Ghm24O8X9J7DDtx7Ja4SEEffoHqu" TargetMode="External"/><Relationship Id="rId1215" Type="http://schemas.openxmlformats.org/officeDocument/2006/relationships/hyperlink" Target="https://drive.google.com/drive/folders/1-LXVi6zbY2bRjupdXEyY56d9eIl2Kvew" TargetMode="External"/><Relationship Id="rId1422" Type="http://schemas.openxmlformats.org/officeDocument/2006/relationships/hyperlink" Target="https://drive.google.com/drive/folders/1-LXVi6zbY2bRjupdXEyY56d9eIl2Kvew" TargetMode="External"/><Relationship Id="rId1867" Type="http://schemas.openxmlformats.org/officeDocument/2006/relationships/hyperlink" Target="https://drive.google.com/drive/folders/1-LXVi6zbY2bRjupdXEyY56d9eIl2Kvew" TargetMode="External"/><Relationship Id="rId61" Type="http://schemas.openxmlformats.org/officeDocument/2006/relationships/hyperlink" Target="https://drive.google.com/drive/folders/1DGa5Ghm24O8X9J7DDtx7Ja4SEEffoHqu" TargetMode="External"/><Relationship Id="rId1727" Type="http://schemas.openxmlformats.org/officeDocument/2006/relationships/hyperlink" Target="https://drive.google.com/drive/folders/1DGa5Ghm24O8X9J7DDtx7Ja4SEEffoHqu" TargetMode="External"/><Relationship Id="rId1934" Type="http://schemas.openxmlformats.org/officeDocument/2006/relationships/hyperlink" Target="https://drive.google.com/drive/folders/1-LXVi6zbY2bRjupdXEyY56d9eIl2Kvew" TargetMode="External"/><Relationship Id="rId19" Type="http://schemas.openxmlformats.org/officeDocument/2006/relationships/hyperlink" Target="https://drive.google.com/drive/folders/1DGa5Ghm24O8X9J7DDtx7Ja4SEEffoHqu" TargetMode="External"/><Relationship Id="rId2196" Type="http://schemas.openxmlformats.org/officeDocument/2006/relationships/hyperlink" Target="https://drive.google.com/drive/folders/1DGa5Ghm24O8X9J7DDtx7Ja4SEEffoHqu" TargetMode="External"/><Relationship Id="rId168" Type="http://schemas.openxmlformats.org/officeDocument/2006/relationships/hyperlink" Target="https://drive.google.com/drive/folders/1DGa5Ghm24O8X9J7DDtx7Ja4SEEffoHqu" TargetMode="External"/><Relationship Id="rId375" Type="http://schemas.openxmlformats.org/officeDocument/2006/relationships/hyperlink" Target="https://drive.google.com/drive/folders/1-LXVi6zbY2bRjupdXEyY56d9eIl2Kvew" TargetMode="External"/><Relationship Id="rId582" Type="http://schemas.openxmlformats.org/officeDocument/2006/relationships/hyperlink" Target="https://drive.google.com/drive/folders/1-LXVi6zbY2bRjupdXEyY56d9eIl2Kvew" TargetMode="External"/><Relationship Id="rId2056" Type="http://schemas.openxmlformats.org/officeDocument/2006/relationships/hyperlink" Target="https://drive.google.com/drive/folders/1DGa5Ghm24O8X9J7DDtx7Ja4SEEffoHqu" TargetMode="External"/><Relationship Id="rId2263" Type="http://schemas.openxmlformats.org/officeDocument/2006/relationships/hyperlink" Target="https://drive.google.com/drive/folders/1DGa5Ghm24O8X9J7DDtx7Ja4SEEffoHqu" TargetMode="External"/><Relationship Id="rId2470" Type="http://schemas.openxmlformats.org/officeDocument/2006/relationships/hyperlink" Target="https://drive.google.com/drive/folders/1-LXVi6zbY2bRjupdXEyY56d9eIl2Kvew" TargetMode="External"/><Relationship Id="rId3" Type="http://schemas.openxmlformats.org/officeDocument/2006/relationships/hyperlink" Target="https://drive.google.com/drive/folders/1DGa5Ghm24O8X9J7DDtx7Ja4SEEffoHqu" TargetMode="External"/><Relationship Id="rId235" Type="http://schemas.openxmlformats.org/officeDocument/2006/relationships/hyperlink" Target="https://drive.google.com/drive/folders/1-LXVi6zbY2bRjupdXEyY56d9eIl2Kvew" TargetMode="External"/><Relationship Id="rId442" Type="http://schemas.openxmlformats.org/officeDocument/2006/relationships/hyperlink" Target="https://drive.google.com/drive/folders/1-LXVi6zbY2bRjupdXEyY56d9eIl2Kvew" TargetMode="External"/><Relationship Id="rId887" Type="http://schemas.openxmlformats.org/officeDocument/2006/relationships/hyperlink" Target="https://drive.google.com/drive/folders/1DGa5Ghm24O8X9J7DDtx7Ja4SEEffoHqu" TargetMode="External"/><Relationship Id="rId1072" Type="http://schemas.openxmlformats.org/officeDocument/2006/relationships/hyperlink" Target="https://drive.google.com/drive/folders/1-LXVi6zbY2bRjupdXEyY56d9eIl2Kvew" TargetMode="External"/><Relationship Id="rId2123" Type="http://schemas.openxmlformats.org/officeDocument/2006/relationships/hyperlink" Target="https://drive.google.com/drive/folders/1DGa5Ghm24O8X9J7DDtx7Ja4SEEffoHqu" TargetMode="External"/><Relationship Id="rId2330" Type="http://schemas.openxmlformats.org/officeDocument/2006/relationships/hyperlink" Target="https://drive.google.com/drive/folders/1DGa5Ghm24O8X9J7DDtx7Ja4SEEffoHqu" TargetMode="External"/><Relationship Id="rId302" Type="http://schemas.openxmlformats.org/officeDocument/2006/relationships/hyperlink" Target="https://drive.google.com/drive/folders/1DGa5Ghm24O8X9J7DDtx7Ja4SEEffoHqu" TargetMode="External"/><Relationship Id="rId747" Type="http://schemas.openxmlformats.org/officeDocument/2006/relationships/hyperlink" Target="https://drive.google.com/drive/folders/1DGa5Ghm24O8X9J7DDtx7Ja4SEEffoHqu" TargetMode="External"/><Relationship Id="rId954" Type="http://schemas.openxmlformats.org/officeDocument/2006/relationships/hyperlink" Target="https://drive.google.com/drive/folders/1DGa5Ghm24O8X9J7DDtx7Ja4SEEffoHqu" TargetMode="External"/><Relationship Id="rId1377" Type="http://schemas.openxmlformats.org/officeDocument/2006/relationships/hyperlink" Target="https://drive.google.com/drive/folders/1-LXVi6zbY2bRjupdXEyY56d9eIl2Kvew" TargetMode="External"/><Relationship Id="rId1584" Type="http://schemas.openxmlformats.org/officeDocument/2006/relationships/hyperlink" Target="https://drive.google.com/drive/folders/1DGa5Ghm24O8X9J7DDtx7Ja4SEEffoHqu" TargetMode="External"/><Relationship Id="rId1791" Type="http://schemas.openxmlformats.org/officeDocument/2006/relationships/hyperlink" Target="https://drive.google.com/drive/folders/1-LXVi6zbY2bRjupdXEyY56d9eIl2Kvew" TargetMode="External"/><Relationship Id="rId2428" Type="http://schemas.openxmlformats.org/officeDocument/2006/relationships/hyperlink" Target="https://drive.google.com/drive/folders/1DGa5Ghm24O8X9J7DDtx7Ja4SEEffoHqu" TargetMode="External"/><Relationship Id="rId83" Type="http://schemas.openxmlformats.org/officeDocument/2006/relationships/hyperlink" Target="https://drive.google.com/drive/folders/1DGa5Ghm24O8X9J7DDtx7Ja4SEEffoHqu" TargetMode="External"/><Relationship Id="rId607" Type="http://schemas.openxmlformats.org/officeDocument/2006/relationships/hyperlink" Target="https://drive.google.com/drive/folders/1-LXVi6zbY2bRjupdXEyY56d9eIl2Kvew" TargetMode="External"/><Relationship Id="rId814" Type="http://schemas.openxmlformats.org/officeDocument/2006/relationships/hyperlink" Target="https://drive.google.com/drive/folders/1DGa5Ghm24O8X9J7DDtx7Ja4SEEffoHqu" TargetMode="External"/><Relationship Id="rId1237" Type="http://schemas.openxmlformats.org/officeDocument/2006/relationships/hyperlink" Target="https://drive.google.com/drive/folders/1-LXVi6zbY2bRjupdXEyY56d9eIl2Kvew" TargetMode="External"/><Relationship Id="rId1444" Type="http://schemas.openxmlformats.org/officeDocument/2006/relationships/hyperlink" Target="https://drive.google.com/drive/folders/1-LXVi6zbY2bRjupdXEyY56d9eIl2Kvew" TargetMode="External"/><Relationship Id="rId1651" Type="http://schemas.openxmlformats.org/officeDocument/2006/relationships/hyperlink" Target="https://drive.google.com/drive/folders/1DGa5Ghm24O8X9J7DDtx7Ja4SEEffoHqu" TargetMode="External"/><Relationship Id="rId1889" Type="http://schemas.openxmlformats.org/officeDocument/2006/relationships/hyperlink" Target="https://drive.google.com/drive/folders/1-LXVi6zbY2bRjupdXEyY56d9eIl2Kvew" TargetMode="External"/><Relationship Id="rId1304" Type="http://schemas.openxmlformats.org/officeDocument/2006/relationships/hyperlink" Target="https://drive.google.com/drive/folders/1-LXVi6zbY2bRjupdXEyY56d9eIl2Kvew" TargetMode="External"/><Relationship Id="rId1511" Type="http://schemas.openxmlformats.org/officeDocument/2006/relationships/hyperlink" Target="https://drive.google.com/drive/folders/1DGa5Ghm24O8X9J7DDtx7Ja4SEEffoHqu" TargetMode="External"/><Relationship Id="rId1749" Type="http://schemas.openxmlformats.org/officeDocument/2006/relationships/hyperlink" Target="https://drive.google.com/drive/folders/1-LXVi6zbY2bRjupdXEyY56d9eIl2Kvew" TargetMode="External"/><Relationship Id="rId1956" Type="http://schemas.openxmlformats.org/officeDocument/2006/relationships/hyperlink" Target="https://drive.google.com/drive/folders/1-LXVi6zbY2bRjupdXEyY56d9eIl2Kvew" TargetMode="External"/><Relationship Id="rId1609" Type="http://schemas.openxmlformats.org/officeDocument/2006/relationships/hyperlink" Target="https://drive.google.com/drive/folders/1DGa5Ghm24O8X9J7DDtx7Ja4SEEffoHqu" TargetMode="External"/><Relationship Id="rId1816" Type="http://schemas.openxmlformats.org/officeDocument/2006/relationships/hyperlink" Target="https://drive.google.com/drive/folders/1-LXVi6zbY2bRjupdXEyY56d9eIl2Kvew" TargetMode="External"/><Relationship Id="rId10" Type="http://schemas.openxmlformats.org/officeDocument/2006/relationships/hyperlink" Target="https://drive.google.com/drive/folders/1DGa5Ghm24O8X9J7DDtx7Ja4SEEffoHqu" TargetMode="External"/><Relationship Id="rId397" Type="http://schemas.openxmlformats.org/officeDocument/2006/relationships/hyperlink" Target="https://drive.google.com/drive/folders/1-LXVi6zbY2bRjupdXEyY56d9eIl2Kvew" TargetMode="External"/><Relationship Id="rId2078" Type="http://schemas.openxmlformats.org/officeDocument/2006/relationships/hyperlink" Target="https://drive.google.com/drive/folders/1DGa5Ghm24O8X9J7DDtx7Ja4SEEffoHqu" TargetMode="External"/><Relationship Id="rId2285" Type="http://schemas.openxmlformats.org/officeDocument/2006/relationships/hyperlink" Target="https://drive.google.com/drive/folders/1DGa5Ghm24O8X9J7DDtx7Ja4SEEffoHqu" TargetMode="External"/><Relationship Id="rId2492" Type="http://schemas.openxmlformats.org/officeDocument/2006/relationships/hyperlink" Target="https://drive.google.com/drive/folders/1-LXVi6zbY2bRjupdXEyY56d9eIl2Kvew" TargetMode="External"/><Relationship Id="rId257" Type="http://schemas.openxmlformats.org/officeDocument/2006/relationships/hyperlink" Target="https://drive.google.com/drive/folders/1-LXVi6zbY2bRjupdXEyY56d9eIl2Kvew" TargetMode="External"/><Relationship Id="rId464" Type="http://schemas.openxmlformats.org/officeDocument/2006/relationships/hyperlink" Target="https://drive.google.com/drive/folders/1-LXVi6zbY2bRjupdXEyY56d9eIl2Kvew" TargetMode="External"/><Relationship Id="rId1094" Type="http://schemas.openxmlformats.org/officeDocument/2006/relationships/hyperlink" Target="https://drive.google.com/drive/folders/1-LXVi6zbY2bRjupdXEyY56d9eIl2Kvew" TargetMode="External"/><Relationship Id="rId2145" Type="http://schemas.openxmlformats.org/officeDocument/2006/relationships/hyperlink" Target="https://drive.google.com/drive/folders/1DGa5Ghm24O8X9J7DDtx7Ja4SEEffoHqu" TargetMode="External"/><Relationship Id="rId117" Type="http://schemas.openxmlformats.org/officeDocument/2006/relationships/hyperlink" Target="https://drive.google.com/drive/folders/1DGa5Ghm24O8X9J7DDtx7Ja4SEEffoHqu" TargetMode="External"/><Relationship Id="rId671" Type="http://schemas.openxmlformats.org/officeDocument/2006/relationships/hyperlink" Target="https://drive.google.com/drive/folders/1-LXVi6zbY2bRjupdXEyY56d9eIl2Kvew" TargetMode="External"/><Relationship Id="rId769" Type="http://schemas.openxmlformats.org/officeDocument/2006/relationships/hyperlink" Target="https://drive.google.com/drive/folders/1DGa5Ghm24O8X9J7DDtx7Ja4SEEffoHqu" TargetMode="External"/><Relationship Id="rId976" Type="http://schemas.openxmlformats.org/officeDocument/2006/relationships/hyperlink" Target="https://drive.google.com/drive/folders/1DGa5Ghm24O8X9J7DDtx7Ja4SEEffoHqu" TargetMode="External"/><Relationship Id="rId1399" Type="http://schemas.openxmlformats.org/officeDocument/2006/relationships/hyperlink" Target="https://drive.google.com/drive/folders/1-LXVi6zbY2bRjupdXEyY56d9eIl2Kvew" TargetMode="External"/><Relationship Id="rId2352" Type="http://schemas.openxmlformats.org/officeDocument/2006/relationships/hyperlink" Target="https://drive.google.com/drive/folders/1DGa5Ghm24O8X9J7DDtx7Ja4SEEffoHqu" TargetMode="External"/><Relationship Id="rId324" Type="http://schemas.openxmlformats.org/officeDocument/2006/relationships/hyperlink" Target="https://drive.google.com/drive/folders/1DGa5Ghm24O8X9J7DDtx7Ja4SEEffoHqu" TargetMode="External"/><Relationship Id="rId531" Type="http://schemas.openxmlformats.org/officeDocument/2006/relationships/hyperlink" Target="https://drive.google.com/drive/folders/1-LXVi6zbY2bRjupdXEyY56d9eIl2Kvew" TargetMode="External"/><Relationship Id="rId629" Type="http://schemas.openxmlformats.org/officeDocument/2006/relationships/hyperlink" Target="https://drive.google.com/drive/folders/1-LXVi6zbY2bRjupdXEyY56d9eIl2Kvew" TargetMode="External"/><Relationship Id="rId1161" Type="http://schemas.openxmlformats.org/officeDocument/2006/relationships/hyperlink" Target="https://drive.google.com/drive/folders/1-LXVi6zbY2bRjupdXEyY56d9eIl2Kvew" TargetMode="External"/><Relationship Id="rId1259" Type="http://schemas.openxmlformats.org/officeDocument/2006/relationships/hyperlink" Target="https://drive.google.com/drive/folders/1-LXVi6zbY2bRjupdXEyY56d9eIl2Kvew" TargetMode="External"/><Relationship Id="rId1466" Type="http://schemas.openxmlformats.org/officeDocument/2006/relationships/hyperlink" Target="https://drive.google.com/drive/folders/1-LXVi6zbY2bRjupdXEyY56d9eIl2Kvew" TargetMode="External"/><Relationship Id="rId2005" Type="http://schemas.openxmlformats.org/officeDocument/2006/relationships/hyperlink" Target="https://drive.google.com/drive/folders/1DGa5Ghm24O8X9J7DDtx7Ja4SEEffoHqu" TargetMode="External"/><Relationship Id="rId2212" Type="http://schemas.openxmlformats.org/officeDocument/2006/relationships/hyperlink" Target="https://drive.google.com/drive/folders/1DGa5Ghm24O8X9J7DDtx7Ja4SEEffoHqu" TargetMode="External"/><Relationship Id="rId836" Type="http://schemas.openxmlformats.org/officeDocument/2006/relationships/hyperlink" Target="https://drive.google.com/drive/folders/1DGa5Ghm24O8X9J7DDtx7Ja4SEEffoHqu" TargetMode="External"/><Relationship Id="rId1021" Type="http://schemas.openxmlformats.org/officeDocument/2006/relationships/hyperlink" Target="https://drive.google.com/drive/folders/1DGa5Ghm24O8X9J7DDtx7Ja4SEEffoHqu" TargetMode="External"/><Relationship Id="rId1119" Type="http://schemas.openxmlformats.org/officeDocument/2006/relationships/hyperlink" Target="https://drive.google.com/drive/folders/1-LXVi6zbY2bRjupdXEyY56d9eIl2Kvew" TargetMode="External"/><Relationship Id="rId1673" Type="http://schemas.openxmlformats.org/officeDocument/2006/relationships/hyperlink" Target="https://drive.google.com/drive/folders/1DGa5Ghm24O8X9J7DDtx7Ja4SEEffoHqu" TargetMode="External"/><Relationship Id="rId1880" Type="http://schemas.openxmlformats.org/officeDocument/2006/relationships/hyperlink" Target="https://drive.google.com/drive/folders/1-LXVi6zbY2bRjupdXEyY56d9eIl2Kvew" TargetMode="External"/><Relationship Id="rId1978" Type="http://schemas.openxmlformats.org/officeDocument/2006/relationships/hyperlink" Target="https://drive.google.com/drive/folders/1DGa5Ghm24O8X9J7DDtx7Ja4SEEffoHqu" TargetMode="External"/><Relationship Id="rId903" Type="http://schemas.openxmlformats.org/officeDocument/2006/relationships/hyperlink" Target="https://drive.google.com/drive/folders/1DGa5Ghm24O8X9J7DDtx7Ja4SEEffoHqu" TargetMode="External"/><Relationship Id="rId1326" Type="http://schemas.openxmlformats.org/officeDocument/2006/relationships/hyperlink" Target="https://drive.google.com/drive/folders/1-LXVi6zbY2bRjupdXEyY56d9eIl2Kvew" TargetMode="External"/><Relationship Id="rId1533" Type="http://schemas.openxmlformats.org/officeDocument/2006/relationships/hyperlink" Target="https://drive.google.com/drive/folders/1DGa5Ghm24O8X9J7DDtx7Ja4SEEffoHqu" TargetMode="External"/><Relationship Id="rId1740" Type="http://schemas.openxmlformats.org/officeDocument/2006/relationships/hyperlink" Target="https://drive.google.com/drive/folders/1-LXVi6zbY2bRjupdXEyY56d9eIl2Kvew" TargetMode="External"/><Relationship Id="rId32" Type="http://schemas.openxmlformats.org/officeDocument/2006/relationships/hyperlink" Target="https://drive.google.com/drive/folders/1-LXVi6zbY2bRjupdXEyY56d9eIl2Kvew" TargetMode="External"/><Relationship Id="rId1600" Type="http://schemas.openxmlformats.org/officeDocument/2006/relationships/hyperlink" Target="https://drive.google.com/drive/folders/1DGa5Ghm24O8X9J7DDtx7Ja4SEEffoHqu" TargetMode="External"/><Relationship Id="rId1838" Type="http://schemas.openxmlformats.org/officeDocument/2006/relationships/hyperlink" Target="https://drive.google.com/drive/folders/1-LXVi6zbY2bRjupdXEyY56d9eIl2Kvew" TargetMode="External"/><Relationship Id="rId181" Type="http://schemas.openxmlformats.org/officeDocument/2006/relationships/hyperlink" Target="https://drive.google.com/drive/folders/1DGa5Ghm24O8X9J7DDtx7Ja4SEEffoHqu" TargetMode="External"/><Relationship Id="rId1905" Type="http://schemas.openxmlformats.org/officeDocument/2006/relationships/hyperlink" Target="https://drive.google.com/drive/folders/1-LXVi6zbY2bRjupdXEyY56d9eIl2Kvew" TargetMode="External"/><Relationship Id="rId279" Type="http://schemas.openxmlformats.org/officeDocument/2006/relationships/hyperlink" Target="https://drive.google.com/drive/folders/1-LXVi6zbY2bRjupdXEyY56d9eIl2Kvew" TargetMode="External"/><Relationship Id="rId486" Type="http://schemas.openxmlformats.org/officeDocument/2006/relationships/hyperlink" Target="https://drive.google.com/drive/folders/1-LXVi6zbY2bRjupdXEyY56d9eIl2Kvew" TargetMode="External"/><Relationship Id="rId693" Type="http://schemas.openxmlformats.org/officeDocument/2006/relationships/hyperlink" Target="https://drive.google.com/drive/folders/1DGa5Ghm24O8X9J7DDtx7Ja4SEEffoHqu" TargetMode="External"/><Relationship Id="rId2167" Type="http://schemas.openxmlformats.org/officeDocument/2006/relationships/hyperlink" Target="https://drive.google.com/drive/folders/1DGa5Ghm24O8X9J7DDtx7Ja4SEEffoHqu" TargetMode="External"/><Relationship Id="rId2374" Type="http://schemas.openxmlformats.org/officeDocument/2006/relationships/hyperlink" Target="https://drive.google.com/drive/folders/1-LXVi6zbY2bRjupdXEyY56d9eIl2Kvew" TargetMode="External"/><Relationship Id="rId139" Type="http://schemas.openxmlformats.org/officeDocument/2006/relationships/hyperlink" Target="https://drive.google.com/drive/folders/1DGa5Ghm24O8X9J7DDtx7Ja4SEEffoHqu" TargetMode="External"/><Relationship Id="rId346" Type="http://schemas.openxmlformats.org/officeDocument/2006/relationships/hyperlink" Target="https://drive.google.com/drive/folders/1-LXVi6zbY2bRjupdXEyY56d9eIl2Kvew" TargetMode="External"/><Relationship Id="rId553" Type="http://schemas.openxmlformats.org/officeDocument/2006/relationships/hyperlink" Target="https://drive.google.com/drive/folders/1-LXVi6zbY2bRjupdXEyY56d9eIl2Kvew" TargetMode="External"/><Relationship Id="rId760" Type="http://schemas.openxmlformats.org/officeDocument/2006/relationships/hyperlink" Target="https://drive.google.com/drive/folders/1DGa5Ghm24O8X9J7DDtx7Ja4SEEffoHqu" TargetMode="External"/><Relationship Id="rId998" Type="http://schemas.openxmlformats.org/officeDocument/2006/relationships/hyperlink" Target="https://drive.google.com/drive/folders/1DGa5Ghm24O8X9J7DDtx7Ja4SEEffoHqu" TargetMode="External"/><Relationship Id="rId1183" Type="http://schemas.openxmlformats.org/officeDocument/2006/relationships/hyperlink" Target="https://drive.google.com/drive/folders/1-LXVi6zbY2bRjupdXEyY56d9eIl2Kvew" TargetMode="External"/><Relationship Id="rId1390" Type="http://schemas.openxmlformats.org/officeDocument/2006/relationships/hyperlink" Target="https://drive.google.com/drive/folders/1-LXVi6zbY2bRjupdXEyY56d9eIl2Kvew" TargetMode="External"/><Relationship Id="rId2027" Type="http://schemas.openxmlformats.org/officeDocument/2006/relationships/hyperlink" Target="https://drive.google.com/drive/folders/1DGa5Ghm24O8X9J7DDtx7Ja4SEEffoHqu" TargetMode="External"/><Relationship Id="rId2234" Type="http://schemas.openxmlformats.org/officeDocument/2006/relationships/hyperlink" Target="https://drive.google.com/drive/folders/1DGa5Ghm24O8X9J7DDtx7Ja4SEEffoHqu" TargetMode="External"/><Relationship Id="rId2441" Type="http://schemas.openxmlformats.org/officeDocument/2006/relationships/hyperlink" Target="https://drive.google.com/drive/folders/1DGa5Ghm24O8X9J7DDtx7Ja4SEEffoHqu" TargetMode="External"/><Relationship Id="rId206" Type="http://schemas.openxmlformats.org/officeDocument/2006/relationships/hyperlink" Target="https://drive.google.com/drive/folders/1Mam1iZVmlnTjQbsA56qNGZKy96O_JyJ3?usp=drive_link" TargetMode="External"/><Relationship Id="rId413" Type="http://schemas.openxmlformats.org/officeDocument/2006/relationships/hyperlink" Target="https://drive.google.com/drive/folders/1-LXVi6zbY2bRjupdXEyY56d9eIl2Kvew" TargetMode="External"/><Relationship Id="rId858" Type="http://schemas.openxmlformats.org/officeDocument/2006/relationships/hyperlink" Target="https://drive.google.com/drive/folders/1DGa5Ghm24O8X9J7DDtx7Ja4SEEffoHqu" TargetMode="External"/><Relationship Id="rId1043" Type="http://schemas.openxmlformats.org/officeDocument/2006/relationships/hyperlink" Target="https://drive.google.com/drive/folders/1-LXVi6zbY2bRjupdXEyY56d9eIl2Kvew" TargetMode="External"/><Relationship Id="rId1488" Type="http://schemas.openxmlformats.org/officeDocument/2006/relationships/hyperlink" Target="https://drive.google.com/drive/folders/1-LXVi6zbY2bRjupdXEyY56d9eIl2Kvew" TargetMode="External"/><Relationship Id="rId1695" Type="http://schemas.openxmlformats.org/officeDocument/2006/relationships/hyperlink" Target="https://drive.google.com/drive/folders/1DGa5Ghm24O8X9J7DDtx7Ja4SEEffoHqu" TargetMode="External"/><Relationship Id="rId620" Type="http://schemas.openxmlformats.org/officeDocument/2006/relationships/hyperlink" Target="https://drive.google.com/drive/folders/1-LXVi6zbY2bRjupdXEyY56d9eIl2Kvew" TargetMode="External"/><Relationship Id="rId718" Type="http://schemas.openxmlformats.org/officeDocument/2006/relationships/hyperlink" Target="https://drive.google.com/drive/folders/1DGa5Ghm24O8X9J7DDtx7Ja4SEEffoHqu" TargetMode="External"/><Relationship Id="rId925" Type="http://schemas.openxmlformats.org/officeDocument/2006/relationships/hyperlink" Target="https://drive.google.com/drive/folders/1DGa5Ghm24O8X9J7DDtx7Ja4SEEffoHqu" TargetMode="External"/><Relationship Id="rId1250" Type="http://schemas.openxmlformats.org/officeDocument/2006/relationships/hyperlink" Target="https://drive.google.com/drive/folders/1-LXVi6zbY2bRjupdXEyY56d9eIl2Kvew" TargetMode="External"/><Relationship Id="rId1348" Type="http://schemas.openxmlformats.org/officeDocument/2006/relationships/hyperlink" Target="https://drive.google.com/drive/folders/1-LXVi6zbY2bRjupdXEyY56d9eIl2Kvew" TargetMode="External"/><Relationship Id="rId1555" Type="http://schemas.openxmlformats.org/officeDocument/2006/relationships/hyperlink" Target="https://drive.google.com/drive/folders/147ONDI0yPFkbv46QBxLuKcRoNA0OZ7IC?usp=drive_link" TargetMode="External"/><Relationship Id="rId1762" Type="http://schemas.openxmlformats.org/officeDocument/2006/relationships/hyperlink" Target="https://drive.google.com/drive/folders/1DGa5Ghm24O8X9J7DDtx7Ja4SEEffoHqu" TargetMode="External"/><Relationship Id="rId2301" Type="http://schemas.openxmlformats.org/officeDocument/2006/relationships/hyperlink" Target="https://drive.google.com/drive/folders/17g2M12wsUG-iSs8E0dJQ8cQ_Vr6xKETT?usp=drive_link" TargetMode="External"/><Relationship Id="rId1110" Type="http://schemas.openxmlformats.org/officeDocument/2006/relationships/hyperlink" Target="https://drive.google.com/drive/folders/1-LXVi6zbY2bRjupdXEyY56d9eIl2Kvew" TargetMode="External"/><Relationship Id="rId1208" Type="http://schemas.openxmlformats.org/officeDocument/2006/relationships/hyperlink" Target="https://drive.google.com/drive/folders/1-LXVi6zbY2bRjupdXEyY56d9eIl2Kvew" TargetMode="External"/><Relationship Id="rId1415" Type="http://schemas.openxmlformats.org/officeDocument/2006/relationships/hyperlink" Target="https://drive.google.com/drive/folders/1-LXVi6zbY2bRjupdXEyY56d9eIl2Kvew" TargetMode="External"/><Relationship Id="rId54" Type="http://schemas.openxmlformats.org/officeDocument/2006/relationships/hyperlink" Target="https://drive.google.com/drive/folders/1DGa5Ghm24O8X9J7DDtx7Ja4SEEffoHqu" TargetMode="External"/><Relationship Id="rId1622" Type="http://schemas.openxmlformats.org/officeDocument/2006/relationships/hyperlink" Target="https://drive.google.com/drive/folders/1DGa5Ghm24O8X9J7DDtx7Ja4SEEffoHqu" TargetMode="External"/><Relationship Id="rId1927" Type="http://schemas.openxmlformats.org/officeDocument/2006/relationships/hyperlink" Target="https://drive.google.com/drive/folders/1-LXVi6zbY2bRjupdXEyY56d9eIl2Kvew" TargetMode="External"/><Relationship Id="rId2091" Type="http://schemas.openxmlformats.org/officeDocument/2006/relationships/hyperlink" Target="https://drive.google.com/drive/folders/1DGa5Ghm24O8X9J7DDtx7Ja4SEEffoHqu" TargetMode="External"/><Relationship Id="rId2189" Type="http://schemas.openxmlformats.org/officeDocument/2006/relationships/hyperlink" Target="https://drive.google.com/drive/folders/1DGa5Ghm24O8X9J7DDtx7Ja4SEEffoHqu" TargetMode="External"/><Relationship Id="rId270" Type="http://schemas.openxmlformats.org/officeDocument/2006/relationships/hyperlink" Target="https://drive.google.com/drive/folders/1-LXVi6zbY2bRjupdXEyY56d9eIl2Kvew" TargetMode="External"/><Relationship Id="rId2396" Type="http://schemas.openxmlformats.org/officeDocument/2006/relationships/hyperlink" Target="https://drive.google.com/drive/folders/1DGa5Ghm24O8X9J7DDtx7Ja4SEEffoHqu" TargetMode="External"/><Relationship Id="rId130" Type="http://schemas.openxmlformats.org/officeDocument/2006/relationships/hyperlink" Target="https://drive.google.com/drive/folders/1DGa5Ghm24O8X9J7DDtx7Ja4SEEffoHqu" TargetMode="External"/><Relationship Id="rId368" Type="http://schemas.openxmlformats.org/officeDocument/2006/relationships/hyperlink" Target="https://drive.google.com/drive/folders/1-LXVi6zbY2bRjupdXEyY56d9eIl2Kvew" TargetMode="External"/><Relationship Id="rId575" Type="http://schemas.openxmlformats.org/officeDocument/2006/relationships/hyperlink" Target="https://drive.google.com/drive/folders/1-LXVi6zbY2bRjupdXEyY56d9eIl2Kvew" TargetMode="External"/><Relationship Id="rId782" Type="http://schemas.openxmlformats.org/officeDocument/2006/relationships/hyperlink" Target="https://drive.google.com/drive/folders/1DGa5Ghm24O8X9J7DDtx7Ja4SEEffoHqu" TargetMode="External"/><Relationship Id="rId2049" Type="http://schemas.openxmlformats.org/officeDocument/2006/relationships/hyperlink" Target="https://drive.google.com/drive/folders/1DGa5Ghm24O8X9J7DDtx7Ja4SEEffoHqu" TargetMode="External"/><Relationship Id="rId2256" Type="http://schemas.openxmlformats.org/officeDocument/2006/relationships/hyperlink" Target="https://drive.google.com/drive/folders/1DGa5Ghm24O8X9J7DDtx7Ja4SEEffoHqu" TargetMode="External"/><Relationship Id="rId2463" Type="http://schemas.openxmlformats.org/officeDocument/2006/relationships/hyperlink" Target="https://drive.google.com/drive/folders/1DGa5Ghm24O8X9J7DDtx7Ja4SEEffoHqu" TargetMode="External"/><Relationship Id="rId228" Type="http://schemas.openxmlformats.org/officeDocument/2006/relationships/hyperlink" Target="https://drive.google.com/drive/folders/1-LXVi6zbY2bRjupdXEyY56d9eIl2Kvew" TargetMode="External"/><Relationship Id="rId435" Type="http://schemas.openxmlformats.org/officeDocument/2006/relationships/hyperlink" Target="https://drive.google.com/drive/folders/1-LXVi6zbY2bRjupdXEyY56d9eIl2Kvew" TargetMode="External"/><Relationship Id="rId642" Type="http://schemas.openxmlformats.org/officeDocument/2006/relationships/hyperlink" Target="https://drive.google.com/drive/folders/1-LXVi6zbY2bRjupdXEyY56d9eIl2Kvew" TargetMode="External"/><Relationship Id="rId1065" Type="http://schemas.openxmlformats.org/officeDocument/2006/relationships/hyperlink" Target="https://drive.google.com/drive/folders/1-LXVi6zbY2bRjupdXEyY56d9eIl2Kvew" TargetMode="External"/><Relationship Id="rId1272" Type="http://schemas.openxmlformats.org/officeDocument/2006/relationships/hyperlink" Target="https://drive.google.com/drive/folders/1-LXVi6zbY2bRjupdXEyY56d9eIl2Kvew" TargetMode="External"/><Relationship Id="rId2116" Type="http://schemas.openxmlformats.org/officeDocument/2006/relationships/hyperlink" Target="https://drive.google.com/drive/folders/1DGa5Ghm24O8X9J7DDtx7Ja4SEEffoHqu" TargetMode="External"/><Relationship Id="rId2323" Type="http://schemas.openxmlformats.org/officeDocument/2006/relationships/hyperlink" Target="https://drive.google.com/drive/folders/1DGa5Ghm24O8X9J7DDtx7Ja4SEEffoHqu" TargetMode="External"/><Relationship Id="rId502" Type="http://schemas.openxmlformats.org/officeDocument/2006/relationships/hyperlink" Target="https://drive.google.com/drive/folders/1-LXVi6zbY2bRjupdXEyY56d9eIl2Kvew" TargetMode="External"/><Relationship Id="rId947" Type="http://schemas.openxmlformats.org/officeDocument/2006/relationships/hyperlink" Target="https://drive.google.com/drive/folders/1DGa5Ghm24O8X9J7DDtx7Ja4SEEffoHqu" TargetMode="External"/><Relationship Id="rId1132" Type="http://schemas.openxmlformats.org/officeDocument/2006/relationships/hyperlink" Target="https://drive.google.com/drive/folders/1-LXVi6zbY2bRjupdXEyY56d9eIl2Kvew" TargetMode="External"/><Relationship Id="rId1577" Type="http://schemas.openxmlformats.org/officeDocument/2006/relationships/hyperlink" Target="https://drive.google.com/drive/folders/1DGa5Ghm24O8X9J7DDtx7Ja4SEEffoHqu" TargetMode="External"/><Relationship Id="rId1784" Type="http://schemas.openxmlformats.org/officeDocument/2006/relationships/hyperlink" Target="https://drive.google.com/drive/folders/1-LXVi6zbY2bRjupdXEyY56d9eIl2Kvew" TargetMode="External"/><Relationship Id="rId1991" Type="http://schemas.openxmlformats.org/officeDocument/2006/relationships/hyperlink" Target="https://drive.google.com/drive/folders/1DGa5Ghm24O8X9J7DDtx7Ja4SEEffoHqu" TargetMode="External"/><Relationship Id="rId76" Type="http://schemas.openxmlformats.org/officeDocument/2006/relationships/hyperlink" Target="https://drive.google.com/drive/folders/1DGa5Ghm24O8X9J7DDtx7Ja4SEEffoHqu" TargetMode="External"/><Relationship Id="rId807" Type="http://schemas.openxmlformats.org/officeDocument/2006/relationships/hyperlink" Target="https://drive.google.com/drive/folders/1DGa5Ghm24O8X9J7DDtx7Ja4SEEffoHqu" TargetMode="External"/><Relationship Id="rId1437" Type="http://schemas.openxmlformats.org/officeDocument/2006/relationships/hyperlink" Target="https://drive.google.com/drive/folders/1-LXVi6zbY2bRjupdXEyY56d9eIl2Kvew" TargetMode="External"/><Relationship Id="rId1644" Type="http://schemas.openxmlformats.org/officeDocument/2006/relationships/hyperlink" Target="https://drive.google.com/drive/folders/1DGa5Ghm24O8X9J7DDtx7Ja4SEEffoHqu" TargetMode="External"/><Relationship Id="rId1851" Type="http://schemas.openxmlformats.org/officeDocument/2006/relationships/hyperlink" Target="https://drive.google.com/drive/folders/1-LXVi6zbY2bRjupdXEyY56d9eIl2Kvew" TargetMode="External"/><Relationship Id="rId1504" Type="http://schemas.openxmlformats.org/officeDocument/2006/relationships/hyperlink" Target="https://drive.google.com/drive/folders/1DGa5Ghm24O8X9J7DDtx7Ja4SEEffoHqu" TargetMode="External"/><Relationship Id="rId1711" Type="http://schemas.openxmlformats.org/officeDocument/2006/relationships/hyperlink" Target="https://drive.google.com/drive/folders/1DGa5Ghm24O8X9J7DDtx7Ja4SEEffoHqu" TargetMode="External"/><Relationship Id="rId1949" Type="http://schemas.openxmlformats.org/officeDocument/2006/relationships/hyperlink" Target="https://drive.google.com/drive/folders/1-LXVi6zbY2bRjupdXEyY56d9eIl2Kvew" TargetMode="External"/><Relationship Id="rId292" Type="http://schemas.openxmlformats.org/officeDocument/2006/relationships/hyperlink" Target="https://drive.google.com/drive/folders/1-LXVi6zbY2bRjupdXEyY56d9eIl2Kvew" TargetMode="External"/><Relationship Id="rId1809" Type="http://schemas.openxmlformats.org/officeDocument/2006/relationships/hyperlink" Target="https://drive.google.com/drive/folders/1-LXVi6zbY2bRjupdXEyY56d9eIl2Kvew" TargetMode="External"/><Relationship Id="rId597" Type="http://schemas.openxmlformats.org/officeDocument/2006/relationships/hyperlink" Target="https://drive.google.com/drive/folders/1-LXVi6zbY2bRjupdXEyY56d9eIl2Kvew" TargetMode="External"/><Relationship Id="rId2180" Type="http://schemas.openxmlformats.org/officeDocument/2006/relationships/hyperlink" Target="https://drive.google.com/drive/folders/1DGa5Ghm24O8X9J7DDtx7Ja4SEEffoHqu" TargetMode="External"/><Relationship Id="rId2278" Type="http://schemas.openxmlformats.org/officeDocument/2006/relationships/hyperlink" Target="https://drive.google.com/drive/folders/1DGa5Ghm24O8X9J7DDtx7Ja4SEEffoHqu" TargetMode="External"/><Relationship Id="rId2485" Type="http://schemas.openxmlformats.org/officeDocument/2006/relationships/hyperlink" Target="https://drive.google.com/drive/folders/1-LXVi6zbY2bRjupdXEyY56d9eIl2Kvew" TargetMode="External"/><Relationship Id="rId152" Type="http://schemas.openxmlformats.org/officeDocument/2006/relationships/hyperlink" Target="https://drive.google.com/drive/folders/1DGa5Ghm24O8X9J7DDtx7Ja4SEEffoHqu" TargetMode="External"/><Relationship Id="rId457" Type="http://schemas.openxmlformats.org/officeDocument/2006/relationships/hyperlink" Target="https://drive.google.com/drive/folders/1-LXVi6zbY2bRjupdXEyY56d9eIl2Kvew" TargetMode="External"/><Relationship Id="rId1087" Type="http://schemas.openxmlformats.org/officeDocument/2006/relationships/hyperlink" Target="https://drive.google.com/drive/folders/1-LXVi6zbY2bRjupdXEyY56d9eIl2Kvew" TargetMode="External"/><Relationship Id="rId1294" Type="http://schemas.openxmlformats.org/officeDocument/2006/relationships/hyperlink" Target="https://drive.google.com/drive/folders/1-LXVi6zbY2bRjupdXEyY56d9eIl2Kvew" TargetMode="External"/><Relationship Id="rId2040" Type="http://schemas.openxmlformats.org/officeDocument/2006/relationships/hyperlink" Target="https://drive.google.com/drive/folders/1DGa5Ghm24O8X9J7DDtx7Ja4SEEffoHqu" TargetMode="External"/><Relationship Id="rId2138" Type="http://schemas.openxmlformats.org/officeDocument/2006/relationships/hyperlink" Target="https://drive.google.com/drive/folders/1DGa5Ghm24O8X9J7DDtx7Ja4SEEffoHqu" TargetMode="External"/><Relationship Id="rId664" Type="http://schemas.openxmlformats.org/officeDocument/2006/relationships/hyperlink" Target="https://drive.google.com/drive/folders/1-LXVi6zbY2bRjupdXEyY56d9eIl2Kvew" TargetMode="External"/><Relationship Id="rId871" Type="http://schemas.openxmlformats.org/officeDocument/2006/relationships/hyperlink" Target="https://drive.google.com/drive/folders/1DGa5Ghm24O8X9J7DDtx7Ja4SEEffoHqu" TargetMode="External"/><Relationship Id="rId969" Type="http://schemas.openxmlformats.org/officeDocument/2006/relationships/hyperlink" Target="https://drive.google.com/drive/folders/1DGa5Ghm24O8X9J7DDtx7Ja4SEEffoHqu" TargetMode="External"/><Relationship Id="rId1599" Type="http://schemas.openxmlformats.org/officeDocument/2006/relationships/hyperlink" Target="https://drive.google.com/drive/folders/1DGa5Ghm24O8X9J7DDtx7Ja4SEEffoHqu" TargetMode="External"/><Relationship Id="rId2345" Type="http://schemas.openxmlformats.org/officeDocument/2006/relationships/hyperlink" Target="https://drive.google.com/drive/folders/1DGa5Ghm24O8X9J7DDtx7Ja4SEEffoHqu" TargetMode="External"/><Relationship Id="rId317" Type="http://schemas.openxmlformats.org/officeDocument/2006/relationships/hyperlink" Target="https://drive.google.com/drive/folders/1DGa5Ghm24O8X9J7DDtx7Ja4SEEffoHqu" TargetMode="External"/><Relationship Id="rId524" Type="http://schemas.openxmlformats.org/officeDocument/2006/relationships/hyperlink" Target="https://drive.google.com/drive/folders/1-LXVi6zbY2bRjupdXEyY56d9eIl2Kvew" TargetMode="External"/><Relationship Id="rId731" Type="http://schemas.openxmlformats.org/officeDocument/2006/relationships/hyperlink" Target="https://drive.google.com/drive/folders/1DGa5Ghm24O8X9J7DDtx7Ja4SEEffoHqu" TargetMode="External"/><Relationship Id="rId1154" Type="http://schemas.openxmlformats.org/officeDocument/2006/relationships/hyperlink" Target="https://drive.google.com/drive/folders/1-LXVi6zbY2bRjupdXEyY56d9eIl2Kvew" TargetMode="External"/><Relationship Id="rId1361" Type="http://schemas.openxmlformats.org/officeDocument/2006/relationships/hyperlink" Target="https://drive.google.com/drive/folders/1-LXVi6zbY2bRjupdXEyY56d9eIl2Kvew" TargetMode="External"/><Relationship Id="rId1459" Type="http://schemas.openxmlformats.org/officeDocument/2006/relationships/hyperlink" Target="https://drive.google.com/drive/folders/1-LXVi6zbY2bRjupdXEyY56d9eIl2Kvew" TargetMode="External"/><Relationship Id="rId2205" Type="http://schemas.openxmlformats.org/officeDocument/2006/relationships/hyperlink" Target="https://drive.google.com/drive/folders/1DGa5Ghm24O8X9J7DDtx7Ja4SEEffoHqu" TargetMode="External"/><Relationship Id="rId2412" Type="http://schemas.openxmlformats.org/officeDocument/2006/relationships/hyperlink" Target="https://drive.google.com/drive/folders/1DGa5Ghm24O8X9J7DDtx7Ja4SEEffoHqu" TargetMode="External"/><Relationship Id="rId98" Type="http://schemas.openxmlformats.org/officeDocument/2006/relationships/hyperlink" Target="https://drive.google.com/drive/folders/1-LXVi6zbY2bRjupdXEyY56d9eIl2Kvew" TargetMode="External"/><Relationship Id="rId829" Type="http://schemas.openxmlformats.org/officeDocument/2006/relationships/hyperlink" Target="https://drive.google.com/drive/folders/1DGa5Ghm24O8X9J7DDtx7Ja4SEEffoHqu" TargetMode="External"/><Relationship Id="rId1014" Type="http://schemas.openxmlformats.org/officeDocument/2006/relationships/hyperlink" Target="https://drive.google.com/drive/folders/1DGa5Ghm24O8X9J7DDtx7Ja4SEEffoHqu" TargetMode="External"/><Relationship Id="rId1221" Type="http://schemas.openxmlformats.org/officeDocument/2006/relationships/hyperlink" Target="https://drive.google.com/drive/folders/1-LXVi6zbY2bRjupdXEyY56d9eIl2Kvew" TargetMode="External"/><Relationship Id="rId1666" Type="http://schemas.openxmlformats.org/officeDocument/2006/relationships/hyperlink" Target="https://drive.google.com/drive/folders/1DGa5Ghm24O8X9J7DDtx7Ja4SEEffoHqu" TargetMode="External"/><Relationship Id="rId1873" Type="http://schemas.openxmlformats.org/officeDocument/2006/relationships/hyperlink" Target="https://drive.google.com/drive/folders/1-LXVi6zbY2bRjupdXEyY56d9eIl2Kvew" TargetMode="External"/><Relationship Id="rId1319" Type="http://schemas.openxmlformats.org/officeDocument/2006/relationships/hyperlink" Target="https://drive.google.com/drive/folders/1-LXVi6zbY2bRjupdXEyY56d9eIl2Kvew" TargetMode="External"/><Relationship Id="rId1526" Type="http://schemas.openxmlformats.org/officeDocument/2006/relationships/hyperlink" Target="https://drive.google.com/drive/folders/1DGa5Ghm24O8X9J7DDtx7Ja4SEEffoHqu" TargetMode="External"/><Relationship Id="rId1733" Type="http://schemas.openxmlformats.org/officeDocument/2006/relationships/hyperlink" Target="https://drive.google.com/drive/folders/1DGa5Ghm24O8X9J7DDtx7Ja4SEEffoHqu" TargetMode="External"/><Relationship Id="rId1940" Type="http://schemas.openxmlformats.org/officeDocument/2006/relationships/hyperlink" Target="https://drive.google.com/drive/folders/1-LXVi6zbY2bRjupdXEyY56d9eIl2Kvew" TargetMode="External"/><Relationship Id="rId25" Type="http://schemas.openxmlformats.org/officeDocument/2006/relationships/hyperlink" Target="https://drive.google.com/drive/folders/1-LXVi6zbY2bRjupdXEyY56d9eIl2Kvew" TargetMode="External"/><Relationship Id="rId1800" Type="http://schemas.openxmlformats.org/officeDocument/2006/relationships/hyperlink" Target="https://drive.google.com/drive/folders/1-LXVi6zbY2bRjupdXEyY56d9eIl2Kvew" TargetMode="External"/><Relationship Id="rId174" Type="http://schemas.openxmlformats.org/officeDocument/2006/relationships/hyperlink" Target="https://drive.google.com/drive/folders/1DGa5Ghm24O8X9J7DDtx7Ja4SEEffoHqu" TargetMode="External"/><Relationship Id="rId381" Type="http://schemas.openxmlformats.org/officeDocument/2006/relationships/hyperlink" Target="https://drive.google.com/drive/folders/1-LXVi6zbY2bRjupdXEyY56d9eIl2Kvew" TargetMode="External"/><Relationship Id="rId2062" Type="http://schemas.openxmlformats.org/officeDocument/2006/relationships/hyperlink" Target="https://drive.google.com/drive/folders/1DGa5Ghm24O8X9J7DDtx7Ja4SEEffoHqu" TargetMode="External"/><Relationship Id="rId241" Type="http://schemas.openxmlformats.org/officeDocument/2006/relationships/hyperlink" Target="https://drive.google.com/drive/folders/1-LXVi6zbY2bRjupdXEyY56d9eIl2Kvew" TargetMode="External"/><Relationship Id="rId479" Type="http://schemas.openxmlformats.org/officeDocument/2006/relationships/hyperlink" Target="https://drive.google.com/drive/folders/1-LXVi6zbY2bRjupdXEyY56d9eIl2Kvew" TargetMode="External"/><Relationship Id="rId686" Type="http://schemas.openxmlformats.org/officeDocument/2006/relationships/hyperlink" Target="https://drive.google.com/drive/folders/1DGa5Ghm24O8X9J7DDtx7Ja4SEEffoHqu" TargetMode="External"/><Relationship Id="rId893" Type="http://schemas.openxmlformats.org/officeDocument/2006/relationships/hyperlink" Target="https://drive.google.com/drive/folders/1DGa5Ghm24O8X9J7DDtx7Ja4SEEffoHqu" TargetMode="External"/><Relationship Id="rId2367" Type="http://schemas.openxmlformats.org/officeDocument/2006/relationships/hyperlink" Target="https://drive.google.com/drive/folders/1-LXVi6zbY2bRjupdXEyY56d9eIl2Kvew" TargetMode="External"/><Relationship Id="rId339" Type="http://schemas.openxmlformats.org/officeDocument/2006/relationships/hyperlink" Target="https://drive.google.com/drive/folders/1-LXVi6zbY2bRjupdXEyY56d9eIl2Kvew" TargetMode="External"/><Relationship Id="rId546" Type="http://schemas.openxmlformats.org/officeDocument/2006/relationships/hyperlink" Target="https://drive.google.com/drive/folders/1-LXVi6zbY2bRjupdXEyY56d9eIl2Kvew" TargetMode="External"/><Relationship Id="rId753" Type="http://schemas.openxmlformats.org/officeDocument/2006/relationships/hyperlink" Target="https://drive.google.com/drive/folders/1DGa5Ghm24O8X9J7DDtx7Ja4SEEffoHqu" TargetMode="External"/><Relationship Id="rId1176" Type="http://schemas.openxmlformats.org/officeDocument/2006/relationships/hyperlink" Target="https://drive.google.com/drive/folders/1-LXVi6zbY2bRjupdXEyY56d9eIl2Kvew" TargetMode="External"/><Relationship Id="rId1383" Type="http://schemas.openxmlformats.org/officeDocument/2006/relationships/hyperlink" Target="https://drive.google.com/drive/folders/1-LXVi6zbY2bRjupdXEyY56d9eIl2Kvew" TargetMode="External"/><Relationship Id="rId2227" Type="http://schemas.openxmlformats.org/officeDocument/2006/relationships/hyperlink" Target="https://drive.google.com/drive/folders/1DGa5Ghm24O8X9J7DDtx7Ja4SEEffoHqu" TargetMode="External"/><Relationship Id="rId2434" Type="http://schemas.openxmlformats.org/officeDocument/2006/relationships/hyperlink" Target="https://drive.google.com/drive/folders/1DGa5Ghm24O8X9J7DDtx7Ja4SEEffoHqu" TargetMode="External"/><Relationship Id="rId101" Type="http://schemas.openxmlformats.org/officeDocument/2006/relationships/hyperlink" Target="https://drive.google.com/drive/folders/1-LXVi6zbY2bRjupdXEyY56d9eIl2Kvew" TargetMode="External"/><Relationship Id="rId406" Type="http://schemas.openxmlformats.org/officeDocument/2006/relationships/hyperlink" Target="https://drive.google.com/drive/folders/1-LXVi6zbY2bRjupdXEyY56d9eIl2Kvew" TargetMode="External"/><Relationship Id="rId960" Type="http://schemas.openxmlformats.org/officeDocument/2006/relationships/hyperlink" Target="https://drive.google.com/drive/folders/1DGa5Ghm24O8X9J7DDtx7Ja4SEEffoHqu" TargetMode="External"/><Relationship Id="rId1036" Type="http://schemas.openxmlformats.org/officeDocument/2006/relationships/hyperlink" Target="https://drive.google.com/drive/folders/1i9vjDrBJQ6O_BjWNvkDWzcA6GMA7l9q1?usp=drive_link" TargetMode="External"/><Relationship Id="rId1243" Type="http://schemas.openxmlformats.org/officeDocument/2006/relationships/hyperlink" Target="https://drive.google.com/drive/folders/1-LXVi6zbY2bRjupdXEyY56d9eIl2Kvew" TargetMode="External"/><Relationship Id="rId1590" Type="http://schemas.openxmlformats.org/officeDocument/2006/relationships/hyperlink" Target="https://drive.google.com/drive/folders/1Ay-vI5XjGm-61gqbfxwzRaPz9-9-PLJY?usp=drive_link" TargetMode="External"/><Relationship Id="rId1688" Type="http://schemas.openxmlformats.org/officeDocument/2006/relationships/hyperlink" Target="https://drive.google.com/drive/folders/1DGa5Ghm24O8X9J7DDtx7Ja4SEEffoHqu" TargetMode="External"/><Relationship Id="rId1895" Type="http://schemas.openxmlformats.org/officeDocument/2006/relationships/hyperlink" Target="https://drive.google.com/drive/folders/1-LXVi6zbY2bRjupdXEyY56d9eIl2Kvew" TargetMode="External"/><Relationship Id="rId613" Type="http://schemas.openxmlformats.org/officeDocument/2006/relationships/hyperlink" Target="https://drive.google.com/drive/folders/1-LXVi6zbY2bRjupdXEyY56d9eIl2Kvew" TargetMode="External"/><Relationship Id="rId820" Type="http://schemas.openxmlformats.org/officeDocument/2006/relationships/hyperlink" Target="https://drive.google.com/drive/folders/1DGa5Ghm24O8X9J7DDtx7Ja4SEEffoHqu" TargetMode="External"/><Relationship Id="rId918" Type="http://schemas.openxmlformats.org/officeDocument/2006/relationships/hyperlink" Target="https://drive.google.com/drive/folders/1DGa5Ghm24O8X9J7DDtx7Ja4SEEffoHqu" TargetMode="External"/><Relationship Id="rId1450" Type="http://schemas.openxmlformats.org/officeDocument/2006/relationships/hyperlink" Target="https://drive.google.com/drive/folders/1-LXVi6zbY2bRjupdXEyY56d9eIl2Kvew" TargetMode="External"/><Relationship Id="rId1548" Type="http://schemas.openxmlformats.org/officeDocument/2006/relationships/hyperlink" Target="https://drive.google.com/drive/folders/1DGa5Ghm24O8X9J7DDtx7Ja4SEEffoHqu" TargetMode="External"/><Relationship Id="rId1755" Type="http://schemas.openxmlformats.org/officeDocument/2006/relationships/hyperlink" Target="https://drive.google.com/drive/folders/1DGa5Ghm24O8X9J7DDtx7Ja4SEEffoHqu" TargetMode="External"/><Relationship Id="rId2501" Type="http://schemas.openxmlformats.org/officeDocument/2006/relationships/hyperlink" Target="https://drive.google.com/drive/folders/1DGa5Ghm24O8X9J7DDtx7Ja4SEEffoHqu" TargetMode="External"/><Relationship Id="rId1103" Type="http://schemas.openxmlformats.org/officeDocument/2006/relationships/hyperlink" Target="https://drive.google.com/drive/folders/1-LXVi6zbY2bRjupdXEyY56d9eIl2Kvew" TargetMode="External"/><Relationship Id="rId1310" Type="http://schemas.openxmlformats.org/officeDocument/2006/relationships/hyperlink" Target="https://drive.google.com/drive/folders/1-LXVi6zbY2bRjupdXEyY56d9eIl2Kvew" TargetMode="External"/><Relationship Id="rId1408" Type="http://schemas.openxmlformats.org/officeDocument/2006/relationships/hyperlink" Target="https://drive.google.com/drive/folders/1-LXVi6zbY2bRjupdXEyY56d9eIl2Kvew" TargetMode="External"/><Relationship Id="rId1962" Type="http://schemas.openxmlformats.org/officeDocument/2006/relationships/hyperlink" Target="https://drive.google.com/drive/folders/1-LXVi6zbY2bRjupdXEyY56d9eIl2Kvew" TargetMode="External"/><Relationship Id="rId47" Type="http://schemas.openxmlformats.org/officeDocument/2006/relationships/hyperlink" Target="https://drive.google.com/drive/folders/1DGa5Ghm24O8X9J7DDtx7Ja4SEEffoHqu" TargetMode="External"/><Relationship Id="rId1615" Type="http://schemas.openxmlformats.org/officeDocument/2006/relationships/hyperlink" Target="https://drive.google.com/drive/folders/1DGa5Ghm24O8X9J7DDtx7Ja4SEEffoHqu" TargetMode="External"/><Relationship Id="rId1822" Type="http://schemas.openxmlformats.org/officeDocument/2006/relationships/hyperlink" Target="https://drive.google.com/drive/folders/1-LXVi6zbY2bRjupdXEyY56d9eIl2Kvew" TargetMode="External"/><Relationship Id="rId196" Type="http://schemas.openxmlformats.org/officeDocument/2006/relationships/hyperlink" Target="https://drive.google.com/drive/folders/1DGa5Ghm24O8X9J7DDtx7Ja4SEEffoHqu" TargetMode="External"/><Relationship Id="rId2084" Type="http://schemas.openxmlformats.org/officeDocument/2006/relationships/hyperlink" Target="https://drive.google.com/drive/folders/1DGa5Ghm24O8X9J7DDtx7Ja4SEEffoHqu" TargetMode="External"/><Relationship Id="rId2291" Type="http://schemas.openxmlformats.org/officeDocument/2006/relationships/hyperlink" Target="https://drive.google.com/drive/folders/1DGa5Ghm24O8X9J7DDtx7Ja4SEEffoHqu" TargetMode="External"/><Relationship Id="rId263" Type="http://schemas.openxmlformats.org/officeDocument/2006/relationships/hyperlink" Target="https://drive.google.com/drive/folders/1-LXVi6zbY2bRjupdXEyY56d9eIl2Kvew" TargetMode="External"/><Relationship Id="rId470" Type="http://schemas.openxmlformats.org/officeDocument/2006/relationships/hyperlink" Target="https://drive.google.com/drive/folders/1-LXVi6zbY2bRjupdXEyY56d9eIl2Kvew" TargetMode="External"/><Relationship Id="rId2151" Type="http://schemas.openxmlformats.org/officeDocument/2006/relationships/hyperlink" Target="https://drive.google.com/drive/folders/1DGa5Ghm24O8X9J7DDtx7Ja4SEEffoHqu" TargetMode="External"/><Relationship Id="rId2389" Type="http://schemas.openxmlformats.org/officeDocument/2006/relationships/hyperlink" Target="https://drive.google.com/drive/folders/1DGa5Ghm24O8X9J7DDtx7Ja4SEEffoHqu" TargetMode="External"/><Relationship Id="rId123" Type="http://schemas.openxmlformats.org/officeDocument/2006/relationships/hyperlink" Target="https://drive.google.com/drive/folders/1DGa5Ghm24O8X9J7DDtx7Ja4SEEffoHqu" TargetMode="External"/><Relationship Id="rId330" Type="http://schemas.openxmlformats.org/officeDocument/2006/relationships/hyperlink" Target="https://drive.google.com/drive/folders/1-LXVi6zbY2bRjupdXEyY56d9eIl2Kvew" TargetMode="External"/><Relationship Id="rId568" Type="http://schemas.openxmlformats.org/officeDocument/2006/relationships/hyperlink" Target="https://drive.google.com/drive/folders/1-LXVi6zbY2bRjupdXEyY56d9eIl2Kvew" TargetMode="External"/><Relationship Id="rId775" Type="http://schemas.openxmlformats.org/officeDocument/2006/relationships/hyperlink" Target="https://drive.google.com/drive/folders/1DGa5Ghm24O8X9J7DDtx7Ja4SEEffoHqu" TargetMode="External"/><Relationship Id="rId982" Type="http://schemas.openxmlformats.org/officeDocument/2006/relationships/hyperlink" Target="https://drive.google.com/drive/folders/1DGa5Ghm24O8X9J7DDtx7Ja4SEEffoHqu" TargetMode="External"/><Relationship Id="rId1198" Type="http://schemas.openxmlformats.org/officeDocument/2006/relationships/hyperlink" Target="https://drive.google.com/drive/folders/1-LXVi6zbY2bRjupdXEyY56d9eIl2Kvew" TargetMode="External"/><Relationship Id="rId2011" Type="http://schemas.openxmlformats.org/officeDocument/2006/relationships/hyperlink" Target="https://drive.google.com/drive/folders/1DGa5Ghm24O8X9J7DDtx7Ja4SEEffoHqu" TargetMode="External"/><Relationship Id="rId2249" Type="http://schemas.openxmlformats.org/officeDocument/2006/relationships/hyperlink" Target="https://drive.google.com/drive/folders/1DGa5Ghm24O8X9J7DDtx7Ja4SEEffoHqu" TargetMode="External"/><Relationship Id="rId2456" Type="http://schemas.openxmlformats.org/officeDocument/2006/relationships/hyperlink" Target="https://drive.google.com/drive/folders/1TyRKgPL7flMtKclnTaZS7YAhpzpAg7i1?usp=drive_link" TargetMode="External"/><Relationship Id="rId428" Type="http://schemas.openxmlformats.org/officeDocument/2006/relationships/hyperlink" Target="https://drive.google.com/drive/folders/1-LXVi6zbY2bRjupdXEyY56d9eIl2Kvew" TargetMode="External"/><Relationship Id="rId635" Type="http://schemas.openxmlformats.org/officeDocument/2006/relationships/hyperlink" Target="https://drive.google.com/drive/folders/1-LXVi6zbY2bRjupdXEyY56d9eIl2Kvew" TargetMode="External"/><Relationship Id="rId842" Type="http://schemas.openxmlformats.org/officeDocument/2006/relationships/hyperlink" Target="https://drive.google.com/drive/folders/1DGa5Ghm24O8X9J7DDtx7Ja4SEEffoHqu" TargetMode="External"/><Relationship Id="rId1058" Type="http://schemas.openxmlformats.org/officeDocument/2006/relationships/hyperlink" Target="https://drive.google.com/drive/folders/1-LXVi6zbY2bRjupdXEyY56d9eIl2Kvew" TargetMode="External"/><Relationship Id="rId1265" Type="http://schemas.openxmlformats.org/officeDocument/2006/relationships/hyperlink" Target="https://drive.google.com/drive/folders/1-LXVi6zbY2bRjupdXEyY56d9eIl2Kvew" TargetMode="External"/><Relationship Id="rId1472" Type="http://schemas.openxmlformats.org/officeDocument/2006/relationships/hyperlink" Target="https://drive.google.com/drive/folders/1-LXVi6zbY2bRjupdXEyY56d9eIl2Kvew" TargetMode="External"/><Relationship Id="rId2109" Type="http://schemas.openxmlformats.org/officeDocument/2006/relationships/hyperlink" Target="https://drive.google.com/drive/folders/1DGa5Ghm24O8X9J7DDtx7Ja4SEEffoHqu" TargetMode="External"/><Relationship Id="rId2316" Type="http://schemas.openxmlformats.org/officeDocument/2006/relationships/hyperlink" Target="https://drive.google.com/drive/folders/1DGa5Ghm24O8X9J7DDtx7Ja4SEEffoHqu" TargetMode="External"/><Relationship Id="rId702" Type="http://schemas.openxmlformats.org/officeDocument/2006/relationships/hyperlink" Target="https://drive.google.com/drive/folders/1DGa5Ghm24O8X9J7DDtx7Ja4SEEffoHqu" TargetMode="External"/><Relationship Id="rId1125" Type="http://schemas.openxmlformats.org/officeDocument/2006/relationships/hyperlink" Target="https://drive.google.com/drive/folders/1-LXVi6zbY2bRjupdXEyY56d9eIl2Kvew" TargetMode="External"/><Relationship Id="rId1332" Type="http://schemas.openxmlformats.org/officeDocument/2006/relationships/hyperlink" Target="https://drive.google.com/drive/folders/1-LXVi6zbY2bRjupdXEyY56d9eIl2Kvew" TargetMode="External"/><Relationship Id="rId1777" Type="http://schemas.openxmlformats.org/officeDocument/2006/relationships/hyperlink" Target="https://drive.google.com/drive/folders/1-LXVi6zbY2bRjupdXEyY56d9eIl2Kvew" TargetMode="External"/><Relationship Id="rId1984" Type="http://schemas.openxmlformats.org/officeDocument/2006/relationships/hyperlink" Target="https://drive.google.com/drive/folders/1DGa5Ghm24O8X9J7DDtx7Ja4SEEffoHqu" TargetMode="External"/><Relationship Id="rId69" Type="http://schemas.openxmlformats.org/officeDocument/2006/relationships/hyperlink" Target="https://drive.google.com/drive/folders/14eYrbs2zqLYUfm1z1JkUEISnc-vLXUuf?usp=drive_link" TargetMode="External"/><Relationship Id="rId1637" Type="http://schemas.openxmlformats.org/officeDocument/2006/relationships/hyperlink" Target="https://drive.google.com/drive/folders/1DGa5Ghm24O8X9J7DDtx7Ja4SEEffoHqu" TargetMode="External"/><Relationship Id="rId1844" Type="http://schemas.openxmlformats.org/officeDocument/2006/relationships/hyperlink" Target="https://drive.google.com/drive/folders/1-LXVi6zbY2bRjupdXEyY56d9eIl2Kvew" TargetMode="External"/><Relationship Id="rId1704" Type="http://schemas.openxmlformats.org/officeDocument/2006/relationships/hyperlink" Target="https://drive.google.com/drive/folders/1DGa5Ghm24O8X9J7DDtx7Ja4SEEffoHqu" TargetMode="External"/><Relationship Id="rId285" Type="http://schemas.openxmlformats.org/officeDocument/2006/relationships/hyperlink" Target="https://drive.google.com/drive/folders/1-LXVi6zbY2bRjupdXEyY56d9eIl2Kvew" TargetMode="External"/><Relationship Id="rId1911" Type="http://schemas.openxmlformats.org/officeDocument/2006/relationships/hyperlink" Target="https://drive.google.com/drive/folders/1-LXVi6zbY2bRjupdXEyY56d9eIl2Kvew" TargetMode="External"/><Relationship Id="rId492" Type="http://schemas.openxmlformats.org/officeDocument/2006/relationships/hyperlink" Target="https://drive.google.com/drive/folders/1-LXVi6zbY2bRjupdXEyY56d9eIl2Kvew" TargetMode="External"/><Relationship Id="rId797" Type="http://schemas.openxmlformats.org/officeDocument/2006/relationships/hyperlink" Target="https://drive.google.com/drive/folders/1DGa5Ghm24O8X9J7DDtx7Ja4SEEffoHqu" TargetMode="External"/><Relationship Id="rId2173" Type="http://schemas.openxmlformats.org/officeDocument/2006/relationships/hyperlink" Target="https://drive.google.com/drive/folders/1DGa5Ghm24O8X9J7DDtx7Ja4SEEffoHqu" TargetMode="External"/><Relationship Id="rId2380" Type="http://schemas.openxmlformats.org/officeDocument/2006/relationships/hyperlink" Target="https://drive.google.com/drive/folders/1DGa5Ghm24O8X9J7DDtx7Ja4SEEffoHqu" TargetMode="External"/><Relationship Id="rId2478" Type="http://schemas.openxmlformats.org/officeDocument/2006/relationships/hyperlink" Target="https://drive.google.com/drive/folders/1-LXVi6zbY2bRjupdXEyY56d9eIl2Kvew" TargetMode="External"/><Relationship Id="rId145" Type="http://schemas.openxmlformats.org/officeDocument/2006/relationships/hyperlink" Target="https://drive.google.com/drive/folders/1DGa5Ghm24O8X9J7DDtx7Ja4SEEffoHqu" TargetMode="External"/><Relationship Id="rId352" Type="http://schemas.openxmlformats.org/officeDocument/2006/relationships/hyperlink" Target="https://drive.google.com/drive/folders/1-LXVi6zbY2bRjupdXEyY56d9eIl2Kvew" TargetMode="External"/><Relationship Id="rId1287" Type="http://schemas.openxmlformats.org/officeDocument/2006/relationships/hyperlink" Target="https://drive.google.com/drive/folders/1-LXVi6zbY2bRjupdXEyY56d9eIl2Kvew" TargetMode="External"/><Relationship Id="rId2033" Type="http://schemas.openxmlformats.org/officeDocument/2006/relationships/hyperlink" Target="https://drive.google.com/drive/folders/1DGa5Ghm24O8X9J7DDtx7Ja4SEEffoHqu" TargetMode="External"/><Relationship Id="rId2240" Type="http://schemas.openxmlformats.org/officeDocument/2006/relationships/hyperlink" Target="https://drive.google.com/drive/folders/1DGa5Ghm24O8X9J7DDtx7Ja4SEEffoHqu" TargetMode="External"/><Relationship Id="rId212" Type="http://schemas.openxmlformats.org/officeDocument/2006/relationships/hyperlink" Target="https://disk.yandex.ru/d/sMEW_euY5Ro1cg" TargetMode="External"/><Relationship Id="rId657" Type="http://schemas.openxmlformats.org/officeDocument/2006/relationships/hyperlink" Target="https://drive.google.com/drive/folders/1-LXVi6zbY2bRjupdXEyY56d9eIl2Kvew" TargetMode="External"/><Relationship Id="rId864" Type="http://schemas.openxmlformats.org/officeDocument/2006/relationships/hyperlink" Target="https://drive.google.com/drive/folders/1DGa5Ghm24O8X9J7DDtx7Ja4SEEffoHqu" TargetMode="External"/><Relationship Id="rId1494" Type="http://schemas.openxmlformats.org/officeDocument/2006/relationships/hyperlink" Target="https://drive.google.com/drive/folders/1-LXVi6zbY2bRjupdXEyY56d9eIl2Kvew" TargetMode="External"/><Relationship Id="rId1799" Type="http://schemas.openxmlformats.org/officeDocument/2006/relationships/hyperlink" Target="https://drive.google.com/drive/folders/1-LXVi6zbY2bRjupdXEyY56d9eIl2Kvew" TargetMode="External"/><Relationship Id="rId2100" Type="http://schemas.openxmlformats.org/officeDocument/2006/relationships/hyperlink" Target="https://drive.google.com/drive/folders/1DGa5Ghm24O8X9J7DDtx7Ja4SEEffoHqu" TargetMode="External"/><Relationship Id="rId2338" Type="http://schemas.openxmlformats.org/officeDocument/2006/relationships/hyperlink" Target="https://drive.google.com/drive/folders/1-LXVi6zbY2bRjupdXEyY56d9eIl2Kvew" TargetMode="External"/><Relationship Id="rId517" Type="http://schemas.openxmlformats.org/officeDocument/2006/relationships/hyperlink" Target="https://drive.google.com/drive/folders/1-LXVi6zbY2bRjupdXEyY56d9eIl2Kvew" TargetMode="External"/><Relationship Id="rId724" Type="http://schemas.openxmlformats.org/officeDocument/2006/relationships/hyperlink" Target="https://drive.google.com/drive/folders/1DGa5Ghm24O8X9J7DDtx7Ja4SEEffoHqu" TargetMode="External"/><Relationship Id="rId931" Type="http://schemas.openxmlformats.org/officeDocument/2006/relationships/hyperlink" Target="https://drive.google.com/drive/folders/1DGa5Ghm24O8X9J7DDtx7Ja4SEEffoHqu" TargetMode="External"/><Relationship Id="rId1147" Type="http://schemas.openxmlformats.org/officeDocument/2006/relationships/hyperlink" Target="https://drive.google.com/drive/folders/1-LXVi6zbY2bRjupdXEyY56d9eIl2Kvew" TargetMode="External"/><Relationship Id="rId1354" Type="http://schemas.openxmlformats.org/officeDocument/2006/relationships/hyperlink" Target="https://drive.google.com/drive/folders/1-LXVi6zbY2bRjupdXEyY56d9eIl2Kvew" TargetMode="External"/><Relationship Id="rId1561" Type="http://schemas.openxmlformats.org/officeDocument/2006/relationships/hyperlink" Target="https://drive.google.com/drive/folders/1zBEG02F4gfkJCgm6eAXhWG7lj-2tRusH?usp=drive_link" TargetMode="External"/><Relationship Id="rId2405" Type="http://schemas.openxmlformats.org/officeDocument/2006/relationships/hyperlink" Target="https://drive.google.com/drive/folders/1DGa5Ghm24O8X9J7DDtx7Ja4SEEffoHqu" TargetMode="External"/><Relationship Id="rId60" Type="http://schemas.openxmlformats.org/officeDocument/2006/relationships/hyperlink" Target="https://drive.google.com/drive/folders/1DGa5Ghm24O8X9J7DDtx7Ja4SEEffoHqu" TargetMode="External"/><Relationship Id="rId1007" Type="http://schemas.openxmlformats.org/officeDocument/2006/relationships/hyperlink" Target="https://drive.google.com/drive/folders/1DGa5Ghm24O8X9J7DDtx7Ja4SEEffoHqu" TargetMode="External"/><Relationship Id="rId1214" Type="http://schemas.openxmlformats.org/officeDocument/2006/relationships/hyperlink" Target="https://drive.google.com/drive/folders/1-LXVi6zbY2bRjupdXEyY56d9eIl2Kvew" TargetMode="External"/><Relationship Id="rId1421" Type="http://schemas.openxmlformats.org/officeDocument/2006/relationships/hyperlink" Target="https://drive.google.com/drive/folders/1-LXVi6zbY2bRjupdXEyY56d9eIl2Kvew" TargetMode="External"/><Relationship Id="rId1659" Type="http://schemas.openxmlformats.org/officeDocument/2006/relationships/hyperlink" Target="https://drive.google.com/drive/folders/1DGa5Ghm24O8X9J7DDtx7Ja4SEEffoHqu" TargetMode="External"/><Relationship Id="rId1866" Type="http://schemas.openxmlformats.org/officeDocument/2006/relationships/hyperlink" Target="https://drive.google.com/drive/folders/1-LXVi6zbY2bRjupdXEyY56d9eIl2Kvew" TargetMode="External"/><Relationship Id="rId1519" Type="http://schemas.openxmlformats.org/officeDocument/2006/relationships/hyperlink" Target="https://drive.google.com/drive/folders/1DGa5Ghm24O8X9J7DDtx7Ja4SEEffoHqu" TargetMode="External"/><Relationship Id="rId1726" Type="http://schemas.openxmlformats.org/officeDocument/2006/relationships/hyperlink" Target="https://drive.google.com/drive/folders/1DGa5Ghm24O8X9J7DDtx7Ja4SEEffoHqu" TargetMode="External"/><Relationship Id="rId1933" Type="http://schemas.openxmlformats.org/officeDocument/2006/relationships/hyperlink" Target="https://drive.google.com/drive/folders/1-LXVi6zbY2bRjupdXEyY56d9eIl2Kvew" TargetMode="External"/><Relationship Id="rId18" Type="http://schemas.openxmlformats.org/officeDocument/2006/relationships/hyperlink" Target="https://drive.google.com/drive/folders/1-LXVi6zbY2bRjupdXEyY56d9eIl2Kvew" TargetMode="External"/><Relationship Id="rId2195" Type="http://schemas.openxmlformats.org/officeDocument/2006/relationships/hyperlink" Target="https://drive.google.com/drive/folders/1DGa5Ghm24O8X9J7DDtx7Ja4SEEffoHqu" TargetMode="External"/><Relationship Id="rId167" Type="http://schemas.openxmlformats.org/officeDocument/2006/relationships/hyperlink" Target="https://drive.google.com/drive/folders/1DGa5Ghm24O8X9J7DDtx7Ja4SEEffoHqu" TargetMode="External"/><Relationship Id="rId374" Type="http://schemas.openxmlformats.org/officeDocument/2006/relationships/hyperlink" Target="https://drive.google.com/drive/folders/1-LXVi6zbY2bRjupdXEyY56d9eIl2Kvew" TargetMode="External"/><Relationship Id="rId581" Type="http://schemas.openxmlformats.org/officeDocument/2006/relationships/hyperlink" Target="https://drive.google.com/drive/folders/1-LXVi6zbY2bRjupdXEyY56d9eIl2Kvew" TargetMode="External"/><Relationship Id="rId2055" Type="http://schemas.openxmlformats.org/officeDocument/2006/relationships/hyperlink" Target="https://drive.google.com/drive/folders/1DGa5Ghm24O8X9J7DDtx7Ja4SEEffoHqu" TargetMode="External"/><Relationship Id="rId2262" Type="http://schemas.openxmlformats.org/officeDocument/2006/relationships/hyperlink" Target="https://drive.google.com/drive/folders/1DGa5Ghm24O8X9J7DDtx7Ja4SEEffoHqu" TargetMode="External"/><Relationship Id="rId234" Type="http://schemas.openxmlformats.org/officeDocument/2006/relationships/hyperlink" Target="https://drive.google.com/drive/folders/1-LXVi6zbY2bRjupdXEyY56d9eIl2Kvew" TargetMode="External"/><Relationship Id="rId679" Type="http://schemas.openxmlformats.org/officeDocument/2006/relationships/hyperlink" Target="https://drive.google.com/drive/folders/1-LXVi6zbY2bRjupdXEyY56d9eIl2Kvew" TargetMode="External"/><Relationship Id="rId886" Type="http://schemas.openxmlformats.org/officeDocument/2006/relationships/hyperlink" Target="https://drive.google.com/drive/folders/1DGa5Ghm24O8X9J7DDtx7Ja4SEEffoHqu" TargetMode="External"/><Relationship Id="rId2" Type="http://schemas.openxmlformats.org/officeDocument/2006/relationships/hyperlink" Target="https://drive.google.com/drive/folders/1DGa5Ghm24O8X9J7DDtx7Ja4SEEffoHqu" TargetMode="External"/><Relationship Id="rId441" Type="http://schemas.openxmlformats.org/officeDocument/2006/relationships/hyperlink" Target="https://drive.google.com/drive/folders/1-LXVi6zbY2bRjupdXEyY56d9eIl2Kvew" TargetMode="External"/><Relationship Id="rId539" Type="http://schemas.openxmlformats.org/officeDocument/2006/relationships/hyperlink" Target="https://drive.google.com/drive/folders/1-LXVi6zbY2bRjupdXEyY56d9eIl2Kvew" TargetMode="External"/><Relationship Id="rId746" Type="http://schemas.openxmlformats.org/officeDocument/2006/relationships/hyperlink" Target="https://drive.google.com/drive/folders/1DGa5Ghm24O8X9J7DDtx7Ja4SEEffoHqu" TargetMode="External"/><Relationship Id="rId1071" Type="http://schemas.openxmlformats.org/officeDocument/2006/relationships/hyperlink" Target="https://drive.google.com/drive/folders/1-LXVi6zbY2bRjupdXEyY56d9eIl2Kvew" TargetMode="External"/><Relationship Id="rId1169" Type="http://schemas.openxmlformats.org/officeDocument/2006/relationships/hyperlink" Target="https://drive.google.com/drive/folders/1-LXVi6zbY2bRjupdXEyY56d9eIl2Kvew" TargetMode="External"/><Relationship Id="rId1376" Type="http://schemas.openxmlformats.org/officeDocument/2006/relationships/hyperlink" Target="https://drive.google.com/drive/folders/1-LXVi6zbY2bRjupdXEyY56d9eIl2Kvew" TargetMode="External"/><Relationship Id="rId1583" Type="http://schemas.openxmlformats.org/officeDocument/2006/relationships/hyperlink" Target="https://drive.google.com/drive/folders/1DGa5Ghm24O8X9J7DDtx7Ja4SEEffoHqu" TargetMode="External"/><Relationship Id="rId2122" Type="http://schemas.openxmlformats.org/officeDocument/2006/relationships/hyperlink" Target="https://drive.google.com/drive/folders/1DGa5Ghm24O8X9J7DDtx7Ja4SEEffoHqu" TargetMode="External"/><Relationship Id="rId2427" Type="http://schemas.openxmlformats.org/officeDocument/2006/relationships/hyperlink" Target="https://drive.google.com/drive/folders/1DGa5Ghm24O8X9J7DDtx7Ja4SEEffoHqu" TargetMode="External"/><Relationship Id="rId301" Type="http://schemas.openxmlformats.org/officeDocument/2006/relationships/hyperlink" Target="https://drive.google.com/drive/folders/1DGa5Ghm24O8X9J7DDtx7Ja4SEEffoHqu" TargetMode="External"/><Relationship Id="rId953" Type="http://schemas.openxmlformats.org/officeDocument/2006/relationships/hyperlink" Target="https://drive.google.com/drive/folders/1DGa5Ghm24O8X9J7DDtx7Ja4SEEffoHqu" TargetMode="External"/><Relationship Id="rId1029" Type="http://schemas.openxmlformats.org/officeDocument/2006/relationships/hyperlink" Target="https://drive.google.com/drive/folders/134NTJhorcdebvxUttf-duDIP_Z-1qhRL?usp=drive_link" TargetMode="External"/><Relationship Id="rId1236" Type="http://schemas.openxmlformats.org/officeDocument/2006/relationships/hyperlink" Target="https://drive.google.com/drive/folders/1-LXVi6zbY2bRjupdXEyY56d9eIl2Kvew" TargetMode="External"/><Relationship Id="rId1790" Type="http://schemas.openxmlformats.org/officeDocument/2006/relationships/hyperlink" Target="https://drive.google.com/drive/folders/1-LXVi6zbY2bRjupdXEyY56d9eIl2Kvew" TargetMode="External"/><Relationship Id="rId1888" Type="http://schemas.openxmlformats.org/officeDocument/2006/relationships/hyperlink" Target="https://drive.google.com/drive/folders/1-LXVi6zbY2bRjupdXEyY56d9eIl2Kvew" TargetMode="External"/><Relationship Id="rId82" Type="http://schemas.openxmlformats.org/officeDocument/2006/relationships/hyperlink" Target="https://drive.google.com/drive/folders/1DGa5Ghm24O8X9J7DDtx7Ja4SEEffoHqu" TargetMode="External"/><Relationship Id="rId606" Type="http://schemas.openxmlformats.org/officeDocument/2006/relationships/hyperlink" Target="https://drive.google.com/drive/folders/1-LXVi6zbY2bRjupdXEyY56d9eIl2Kvew" TargetMode="External"/><Relationship Id="rId813" Type="http://schemas.openxmlformats.org/officeDocument/2006/relationships/hyperlink" Target="https://drive.google.com/drive/folders/1DGa5Ghm24O8X9J7DDtx7Ja4SEEffoHqu" TargetMode="External"/><Relationship Id="rId1443" Type="http://schemas.openxmlformats.org/officeDocument/2006/relationships/hyperlink" Target="https://drive.google.com/drive/folders/1-LXVi6zbY2bRjupdXEyY56d9eIl2Kvew" TargetMode="External"/><Relationship Id="rId1650" Type="http://schemas.openxmlformats.org/officeDocument/2006/relationships/hyperlink" Target="https://drive.google.com/drive/folders/1DGa5Ghm24O8X9J7DDtx7Ja4SEEffoHqu" TargetMode="External"/><Relationship Id="rId1748" Type="http://schemas.openxmlformats.org/officeDocument/2006/relationships/hyperlink" Target="https://drive.google.com/drive/folders/1-LXVi6zbY2bRjupdXEyY56d9eIl2Kvew" TargetMode="External"/><Relationship Id="rId1303" Type="http://schemas.openxmlformats.org/officeDocument/2006/relationships/hyperlink" Target="https://drive.google.com/drive/folders/1-LXVi6zbY2bRjupdXEyY56d9eIl2Kvew" TargetMode="External"/><Relationship Id="rId1510" Type="http://schemas.openxmlformats.org/officeDocument/2006/relationships/hyperlink" Target="https://drive.google.com/drive/folders/1DGa5Ghm24O8X9J7DDtx7Ja4SEEffoHqu" TargetMode="External"/><Relationship Id="rId1955" Type="http://schemas.openxmlformats.org/officeDocument/2006/relationships/hyperlink" Target="https://drive.google.com/drive/folders/1-LXVi6zbY2bRjupdXEyY56d9eIl2Kvew" TargetMode="External"/><Relationship Id="rId1608" Type="http://schemas.openxmlformats.org/officeDocument/2006/relationships/hyperlink" Target="https://drive.google.com/drive/folders/1DGa5Ghm24O8X9J7DDtx7Ja4SEEffoHqu" TargetMode="External"/><Relationship Id="rId1815" Type="http://schemas.openxmlformats.org/officeDocument/2006/relationships/hyperlink" Target="https://drive.google.com/drive/folders/1-LXVi6zbY2bRjupdXEyY56d9eIl2Kvew" TargetMode="External"/><Relationship Id="rId189" Type="http://schemas.openxmlformats.org/officeDocument/2006/relationships/hyperlink" Target="https://drive.google.com/drive/folders/1DGa5Ghm24O8X9J7DDtx7Ja4SEEffoHqu" TargetMode="External"/><Relationship Id="rId396" Type="http://schemas.openxmlformats.org/officeDocument/2006/relationships/hyperlink" Target="https://drive.google.com/drive/folders/1-LXVi6zbY2bRjupdXEyY56d9eIl2Kvew" TargetMode="External"/><Relationship Id="rId2077" Type="http://schemas.openxmlformats.org/officeDocument/2006/relationships/hyperlink" Target="https://drive.google.com/drive/folders/1DGa5Ghm24O8X9J7DDtx7Ja4SEEffoHqu" TargetMode="External"/><Relationship Id="rId2284" Type="http://schemas.openxmlformats.org/officeDocument/2006/relationships/hyperlink" Target="https://drive.google.com/drive/folders/1DGa5Ghm24O8X9J7DDtx7Ja4SEEffoHqu" TargetMode="External"/><Relationship Id="rId2491" Type="http://schemas.openxmlformats.org/officeDocument/2006/relationships/hyperlink" Target="https://drive.google.com/drive/folders/1-LXVi6zbY2bRjupdXEyY56d9eIl2Kvew" TargetMode="External"/><Relationship Id="rId256" Type="http://schemas.openxmlformats.org/officeDocument/2006/relationships/hyperlink" Target="https://drive.google.com/drive/folders/1-LXVi6zbY2bRjupdXEyY56d9eIl2Kvew" TargetMode="External"/><Relationship Id="rId463" Type="http://schemas.openxmlformats.org/officeDocument/2006/relationships/hyperlink" Target="https://drive.google.com/drive/folders/1-LXVi6zbY2bRjupdXEyY56d9eIl2Kvew" TargetMode="External"/><Relationship Id="rId670" Type="http://schemas.openxmlformats.org/officeDocument/2006/relationships/hyperlink" Target="https://drive.google.com/drive/folders/1-LXVi6zbY2bRjupdXEyY56d9eIl2Kvew" TargetMode="External"/><Relationship Id="rId1093" Type="http://schemas.openxmlformats.org/officeDocument/2006/relationships/hyperlink" Target="https://drive.google.com/drive/folders/1-LXVi6zbY2bRjupdXEyY56d9eIl2Kvew" TargetMode="External"/><Relationship Id="rId2144" Type="http://schemas.openxmlformats.org/officeDocument/2006/relationships/hyperlink" Target="https://drive.google.com/drive/folders/1DGa5Ghm24O8X9J7DDtx7Ja4SEEffoHqu" TargetMode="External"/><Relationship Id="rId2351" Type="http://schemas.openxmlformats.org/officeDocument/2006/relationships/hyperlink" Target="https://drive.google.com/drive/folders/1DGa5Ghm24O8X9J7DDtx7Ja4SEEffoHqu" TargetMode="External"/><Relationship Id="rId116" Type="http://schemas.openxmlformats.org/officeDocument/2006/relationships/hyperlink" Target="https://drive.google.com/drive/folders/1DGa5Ghm24O8X9J7DDtx7Ja4SEEffoHqu" TargetMode="External"/><Relationship Id="rId323" Type="http://schemas.openxmlformats.org/officeDocument/2006/relationships/hyperlink" Target="https://drive.google.com/drive/folders/1DGa5Ghm24O8X9J7DDtx7Ja4SEEffoHqu" TargetMode="External"/><Relationship Id="rId530" Type="http://schemas.openxmlformats.org/officeDocument/2006/relationships/hyperlink" Target="https://drive.google.com/drive/folders/1-LXVi6zbY2bRjupdXEyY56d9eIl2Kvew" TargetMode="External"/><Relationship Id="rId768" Type="http://schemas.openxmlformats.org/officeDocument/2006/relationships/hyperlink" Target="https://drive.google.com/drive/folders/1DGa5Ghm24O8X9J7DDtx7Ja4SEEffoHqu" TargetMode="External"/><Relationship Id="rId975" Type="http://schemas.openxmlformats.org/officeDocument/2006/relationships/hyperlink" Target="https://drive.google.com/drive/folders/1DGa5Ghm24O8X9J7DDtx7Ja4SEEffoHqu" TargetMode="External"/><Relationship Id="rId1160" Type="http://schemas.openxmlformats.org/officeDocument/2006/relationships/hyperlink" Target="https://drive.google.com/drive/folders/1-LXVi6zbY2bRjupdXEyY56d9eIl2Kvew" TargetMode="External"/><Relationship Id="rId1398" Type="http://schemas.openxmlformats.org/officeDocument/2006/relationships/hyperlink" Target="https://drive.google.com/drive/folders/1-LXVi6zbY2bRjupdXEyY56d9eIl2Kvew" TargetMode="External"/><Relationship Id="rId2004" Type="http://schemas.openxmlformats.org/officeDocument/2006/relationships/hyperlink" Target="https://drive.google.com/drive/folders/1DGa5Ghm24O8X9J7DDtx7Ja4SEEffoHqu" TargetMode="External"/><Relationship Id="rId2211" Type="http://schemas.openxmlformats.org/officeDocument/2006/relationships/hyperlink" Target="https://drive.google.com/drive/folders/1DGa5Ghm24O8X9J7DDtx7Ja4SEEffoHqu" TargetMode="External"/><Relationship Id="rId2449" Type="http://schemas.openxmlformats.org/officeDocument/2006/relationships/hyperlink" Target="https://drive.google.com/drive/folders/1DGa5Ghm24O8X9J7DDtx7Ja4SEEffoHqu" TargetMode="External"/><Relationship Id="rId628" Type="http://schemas.openxmlformats.org/officeDocument/2006/relationships/hyperlink" Target="https://drive.google.com/drive/folders/1-LXVi6zbY2bRjupdXEyY56d9eIl2Kvew" TargetMode="External"/><Relationship Id="rId835" Type="http://schemas.openxmlformats.org/officeDocument/2006/relationships/hyperlink" Target="https://drive.google.com/drive/folders/1DGa5Ghm24O8X9J7DDtx7Ja4SEEffoHqu" TargetMode="External"/><Relationship Id="rId1258" Type="http://schemas.openxmlformats.org/officeDocument/2006/relationships/hyperlink" Target="https://drive.google.com/drive/folders/1-LXVi6zbY2bRjupdXEyY56d9eIl2Kvew" TargetMode="External"/><Relationship Id="rId1465" Type="http://schemas.openxmlformats.org/officeDocument/2006/relationships/hyperlink" Target="https://drive.google.com/drive/folders/1-LXVi6zbY2bRjupdXEyY56d9eIl2Kvew" TargetMode="External"/><Relationship Id="rId1672" Type="http://schemas.openxmlformats.org/officeDocument/2006/relationships/hyperlink" Target="https://drive.google.com/drive/folders/1DGa5Ghm24O8X9J7DDtx7Ja4SEEffoHqu" TargetMode="External"/><Relationship Id="rId2309" Type="http://schemas.openxmlformats.org/officeDocument/2006/relationships/hyperlink" Target="https://drive.google.com/drive/folders/1-LXVi6zbY2bRjupdXEyY56d9eIl2Kvew" TargetMode="External"/><Relationship Id="rId1020" Type="http://schemas.openxmlformats.org/officeDocument/2006/relationships/hyperlink" Target="https://drive.google.com/drive/folders/1DGa5Ghm24O8X9J7DDtx7Ja4SEEffoHqu" TargetMode="External"/><Relationship Id="rId1118" Type="http://schemas.openxmlformats.org/officeDocument/2006/relationships/hyperlink" Target="https://drive.google.com/drive/folders/1-LXVi6zbY2bRjupdXEyY56d9eIl2Kvew" TargetMode="External"/><Relationship Id="rId1325" Type="http://schemas.openxmlformats.org/officeDocument/2006/relationships/hyperlink" Target="https://drive.google.com/drive/folders/1-LXVi6zbY2bRjupdXEyY56d9eIl2Kvew" TargetMode="External"/><Relationship Id="rId1532" Type="http://schemas.openxmlformats.org/officeDocument/2006/relationships/hyperlink" Target="https://drive.google.com/drive/folders/1DGa5Ghm24O8X9J7DDtx7Ja4SEEffoHqu" TargetMode="External"/><Relationship Id="rId1977" Type="http://schemas.openxmlformats.org/officeDocument/2006/relationships/hyperlink" Target="https://drive.google.com/drive/folders/1DGa5Ghm24O8X9J7DDtx7Ja4SEEffoHqu" TargetMode="External"/><Relationship Id="rId902" Type="http://schemas.openxmlformats.org/officeDocument/2006/relationships/hyperlink" Target="https://drive.google.com/drive/folders/1DGa5Ghm24O8X9J7DDtx7Ja4SEEffoHqu" TargetMode="External"/><Relationship Id="rId1837" Type="http://schemas.openxmlformats.org/officeDocument/2006/relationships/hyperlink" Target="https://drive.google.com/drive/folders/1-LXVi6zbY2bRjupdXEyY56d9eIl2Kvew" TargetMode="External"/><Relationship Id="rId31" Type="http://schemas.openxmlformats.org/officeDocument/2006/relationships/hyperlink" Target="https://drive.google.com/drive/folders/1-LXVi6zbY2bRjupdXEyY56d9eIl2Kvew" TargetMode="External"/><Relationship Id="rId2099" Type="http://schemas.openxmlformats.org/officeDocument/2006/relationships/hyperlink" Target="https://drive.google.com/drive/folders/1DGa5Ghm24O8X9J7DDtx7Ja4SEEffoHqu" TargetMode="External"/><Relationship Id="rId180" Type="http://schemas.openxmlformats.org/officeDocument/2006/relationships/hyperlink" Target="https://drive.google.com/drive/folders/1DGa5Ghm24O8X9J7DDtx7Ja4SEEffoHqu" TargetMode="External"/><Relationship Id="rId278" Type="http://schemas.openxmlformats.org/officeDocument/2006/relationships/hyperlink" Target="https://drive.google.com/drive/folders/1-LXVi6zbY2bRjupdXEyY56d9eIl2Kvew" TargetMode="External"/><Relationship Id="rId1904" Type="http://schemas.openxmlformats.org/officeDocument/2006/relationships/hyperlink" Target="https://drive.google.com/drive/folders/1-LXVi6zbY2bRjupdXEyY56d9eIl2Kvew" TargetMode="External"/><Relationship Id="rId485" Type="http://schemas.openxmlformats.org/officeDocument/2006/relationships/hyperlink" Target="https://drive.google.com/drive/folders/1-LXVi6zbY2bRjupdXEyY56d9eIl2Kvew" TargetMode="External"/><Relationship Id="rId692" Type="http://schemas.openxmlformats.org/officeDocument/2006/relationships/hyperlink" Target="https://drive.google.com/drive/folders/1DGa5Ghm24O8X9J7DDtx7Ja4SEEffoHqu" TargetMode="External"/><Relationship Id="rId2166" Type="http://schemas.openxmlformats.org/officeDocument/2006/relationships/hyperlink" Target="https://drive.google.com/drive/folders/1DGa5Ghm24O8X9J7DDtx7Ja4SEEffoHqu" TargetMode="External"/><Relationship Id="rId2373" Type="http://schemas.openxmlformats.org/officeDocument/2006/relationships/hyperlink" Target="https://drive.google.com/drive/folders/1-LXVi6zbY2bRjupdXEyY56d9eIl2Kvew" TargetMode="External"/><Relationship Id="rId138" Type="http://schemas.openxmlformats.org/officeDocument/2006/relationships/hyperlink" Target="https://drive.google.com/drive/folders/1DGa5Ghm24O8X9J7DDtx7Ja4SEEffoHqu" TargetMode="External"/><Relationship Id="rId345" Type="http://schemas.openxmlformats.org/officeDocument/2006/relationships/hyperlink" Target="https://drive.google.com/drive/folders/1-LXVi6zbY2bRjupdXEyY56d9eIl2Kvew" TargetMode="External"/><Relationship Id="rId552" Type="http://schemas.openxmlformats.org/officeDocument/2006/relationships/hyperlink" Target="https://drive.google.com/drive/folders/1-LXVi6zbY2bRjupdXEyY56d9eIl2Kvew" TargetMode="External"/><Relationship Id="rId997" Type="http://schemas.openxmlformats.org/officeDocument/2006/relationships/hyperlink" Target="https://drive.google.com/drive/folders/1DGa5Ghm24O8X9J7DDtx7Ja4SEEffoHqu" TargetMode="External"/><Relationship Id="rId1182" Type="http://schemas.openxmlformats.org/officeDocument/2006/relationships/hyperlink" Target="https://drive.google.com/drive/folders/1-LXVi6zbY2bRjupdXEyY56d9eIl2Kvew" TargetMode="External"/><Relationship Id="rId2026" Type="http://schemas.openxmlformats.org/officeDocument/2006/relationships/hyperlink" Target="https://drive.google.com/drive/folders/1DGa5Ghm24O8X9J7DDtx7Ja4SEEffoHqu" TargetMode="External"/><Relationship Id="rId2233" Type="http://schemas.openxmlformats.org/officeDocument/2006/relationships/hyperlink" Target="https://drive.google.com/drive/folders/1DGa5Ghm24O8X9J7DDtx7Ja4SEEffoHqu" TargetMode="External"/><Relationship Id="rId2440" Type="http://schemas.openxmlformats.org/officeDocument/2006/relationships/hyperlink" Target="https://drive.google.com/drive/folders/1DGa5Ghm24O8X9J7DDtx7Ja4SEEffoHqu" TargetMode="External"/><Relationship Id="rId205" Type="http://schemas.openxmlformats.org/officeDocument/2006/relationships/hyperlink" Target="https://drive.google.com/drive/folders/14z-dHSXbKl2u9YsNAZycg9XVxyCMRlSk?usp=drive_link" TargetMode="External"/><Relationship Id="rId412" Type="http://schemas.openxmlformats.org/officeDocument/2006/relationships/hyperlink" Target="https://drive.google.com/drive/folders/1-LXVi6zbY2bRjupdXEyY56d9eIl2Kvew" TargetMode="External"/><Relationship Id="rId857" Type="http://schemas.openxmlformats.org/officeDocument/2006/relationships/hyperlink" Target="https://drive.google.com/drive/folders/1DGa5Ghm24O8X9J7DDtx7Ja4SEEffoHqu" TargetMode="External"/><Relationship Id="rId1042" Type="http://schemas.openxmlformats.org/officeDocument/2006/relationships/hyperlink" Target="https://drive.google.com/drive/folders/1-LXVi6zbY2bRjupdXEyY56d9eIl2Kvew" TargetMode="External"/><Relationship Id="rId1487" Type="http://schemas.openxmlformats.org/officeDocument/2006/relationships/hyperlink" Target="https://drive.google.com/drive/folders/1-LXVi6zbY2bRjupdXEyY56d9eIl2Kvew" TargetMode="External"/><Relationship Id="rId1694" Type="http://schemas.openxmlformats.org/officeDocument/2006/relationships/hyperlink" Target="https://drive.google.com/drive/folders/1DGa5Ghm24O8X9J7DDtx7Ja4SEEffoHqu" TargetMode="External"/><Relationship Id="rId2300" Type="http://schemas.openxmlformats.org/officeDocument/2006/relationships/hyperlink" Target="https://drive.google.com/drive/folders/1OE2QW5YTb0dT8m9p9OjSGMiaKitgtb_A?usp=drive_link" TargetMode="External"/><Relationship Id="rId717" Type="http://schemas.openxmlformats.org/officeDocument/2006/relationships/hyperlink" Target="https://drive.google.com/drive/folders/1DGa5Ghm24O8X9J7DDtx7Ja4SEEffoHqu" TargetMode="External"/><Relationship Id="rId924" Type="http://schemas.openxmlformats.org/officeDocument/2006/relationships/hyperlink" Target="https://drive.google.com/drive/folders/1DGa5Ghm24O8X9J7DDtx7Ja4SEEffoHqu" TargetMode="External"/><Relationship Id="rId1347" Type="http://schemas.openxmlformats.org/officeDocument/2006/relationships/hyperlink" Target="https://drive.google.com/drive/folders/1-LXVi6zbY2bRjupdXEyY56d9eIl2Kvew" TargetMode="External"/><Relationship Id="rId1554" Type="http://schemas.openxmlformats.org/officeDocument/2006/relationships/hyperlink" Target="https://drive.google.com/drive/folders/13v1poBnWjOoKZpjn5J4iGWbmE9pGzRq0?usp=drive_link" TargetMode="External"/><Relationship Id="rId1761" Type="http://schemas.openxmlformats.org/officeDocument/2006/relationships/hyperlink" Target="https://drive.google.com/drive/folders/1DGa5Ghm24O8X9J7DDtx7Ja4SEEffoHqu" TargetMode="External"/><Relationship Id="rId1999" Type="http://schemas.openxmlformats.org/officeDocument/2006/relationships/hyperlink" Target="https://drive.google.com/drive/folders/1DGa5Ghm24O8X9J7DDtx7Ja4SEEffoHqu" TargetMode="External"/><Relationship Id="rId53" Type="http://schemas.openxmlformats.org/officeDocument/2006/relationships/hyperlink" Target="https://drive.google.com/drive/folders/1DGa5Ghm24O8X9J7DDtx7Ja4SEEffoHqu" TargetMode="External"/><Relationship Id="rId1207" Type="http://schemas.openxmlformats.org/officeDocument/2006/relationships/hyperlink" Target="https://drive.google.com/drive/folders/1-LXVi6zbY2bRjupdXEyY56d9eIl2Kvew" TargetMode="External"/><Relationship Id="rId1414" Type="http://schemas.openxmlformats.org/officeDocument/2006/relationships/hyperlink" Target="https://drive.google.com/drive/folders/1-LXVi6zbY2bRjupdXEyY56d9eIl2Kvew" TargetMode="External"/><Relationship Id="rId1621" Type="http://schemas.openxmlformats.org/officeDocument/2006/relationships/hyperlink" Target="https://drive.google.com/drive/folders/1DGa5Ghm24O8X9J7DDtx7Ja4SEEffoHqu" TargetMode="External"/><Relationship Id="rId1859" Type="http://schemas.openxmlformats.org/officeDocument/2006/relationships/hyperlink" Target="https://drive.google.com/drive/folders/1-LXVi6zbY2bRjupdXEyY56d9eIl2Kvew" TargetMode="External"/><Relationship Id="rId1719" Type="http://schemas.openxmlformats.org/officeDocument/2006/relationships/hyperlink" Target="https://drive.google.com/drive/folders/1DGa5Ghm24O8X9J7DDtx7Ja4SEEffoHqu" TargetMode="External"/><Relationship Id="rId1926" Type="http://schemas.openxmlformats.org/officeDocument/2006/relationships/hyperlink" Target="https://drive.google.com/drive/folders/1-LXVi6zbY2bRjupdXEyY56d9eIl2Kvew" TargetMode="External"/><Relationship Id="rId2090" Type="http://schemas.openxmlformats.org/officeDocument/2006/relationships/hyperlink" Target="https://drive.google.com/drive/folders/1DGa5Ghm24O8X9J7DDtx7Ja4SEEffoHqu" TargetMode="External"/><Relationship Id="rId2188" Type="http://schemas.openxmlformats.org/officeDocument/2006/relationships/hyperlink" Target="https://drive.google.com/drive/folders/1DGa5Ghm24O8X9J7DDtx7Ja4SEEffoHqu" TargetMode="External"/><Relationship Id="rId2395" Type="http://schemas.openxmlformats.org/officeDocument/2006/relationships/hyperlink" Target="https://drive.google.com/drive/folders/1DGa5Ghm24O8X9J7DDtx7Ja4SEEffoHqu" TargetMode="External"/><Relationship Id="rId367" Type="http://schemas.openxmlformats.org/officeDocument/2006/relationships/hyperlink" Target="https://drive.google.com/drive/folders/1-LXVi6zbY2bRjupdXEyY56d9eIl2Kvew" TargetMode="External"/><Relationship Id="rId574" Type="http://schemas.openxmlformats.org/officeDocument/2006/relationships/hyperlink" Target="https://drive.google.com/drive/folders/1-LXVi6zbY2bRjupdXEyY56d9eIl2Kvew" TargetMode="External"/><Relationship Id="rId2048" Type="http://schemas.openxmlformats.org/officeDocument/2006/relationships/hyperlink" Target="https://drive.google.com/drive/folders/1DGa5Ghm24O8X9J7DDtx7Ja4SEEffoHqu" TargetMode="External"/><Relationship Id="rId2255" Type="http://schemas.openxmlformats.org/officeDocument/2006/relationships/hyperlink" Target="https://drive.google.com/drive/folders/1DGa5Ghm24O8X9J7DDtx7Ja4SEEffoHqu" TargetMode="External"/><Relationship Id="rId227" Type="http://schemas.openxmlformats.org/officeDocument/2006/relationships/hyperlink" Target="https://drive.google.com/drive/folders/1-LXVi6zbY2bRjupdXEyY56d9eIl2Kvew" TargetMode="External"/><Relationship Id="rId781" Type="http://schemas.openxmlformats.org/officeDocument/2006/relationships/hyperlink" Target="https://drive.google.com/drive/folders/1DGa5Ghm24O8X9J7DDtx7Ja4SEEffoHqu" TargetMode="External"/><Relationship Id="rId879" Type="http://schemas.openxmlformats.org/officeDocument/2006/relationships/hyperlink" Target="https://drive.google.com/drive/folders/1DGa5Ghm24O8X9J7DDtx7Ja4SEEffoHqu" TargetMode="External"/><Relationship Id="rId2462" Type="http://schemas.openxmlformats.org/officeDocument/2006/relationships/hyperlink" Target="https://drive.google.com/drive/folders/1DGa5Ghm24O8X9J7DDtx7Ja4SEEffoHqu" TargetMode="External"/><Relationship Id="rId434" Type="http://schemas.openxmlformats.org/officeDocument/2006/relationships/hyperlink" Target="https://drive.google.com/drive/folders/1-LXVi6zbY2bRjupdXEyY56d9eIl2Kvew" TargetMode="External"/><Relationship Id="rId641" Type="http://schemas.openxmlformats.org/officeDocument/2006/relationships/hyperlink" Target="https://drive.google.com/drive/folders/1-LXVi6zbY2bRjupdXEyY56d9eIl2Kvew" TargetMode="External"/><Relationship Id="rId739" Type="http://schemas.openxmlformats.org/officeDocument/2006/relationships/hyperlink" Target="https://drive.google.com/drive/folders/1DGa5Ghm24O8X9J7DDtx7Ja4SEEffoHqu" TargetMode="External"/><Relationship Id="rId1064" Type="http://schemas.openxmlformats.org/officeDocument/2006/relationships/hyperlink" Target="https://drive.google.com/drive/folders/1-LXVi6zbY2bRjupdXEyY56d9eIl2Kvew" TargetMode="External"/><Relationship Id="rId1271" Type="http://schemas.openxmlformats.org/officeDocument/2006/relationships/hyperlink" Target="https://drive.google.com/drive/folders/1-LXVi6zbY2bRjupdXEyY56d9eIl2Kvew" TargetMode="External"/><Relationship Id="rId1369" Type="http://schemas.openxmlformats.org/officeDocument/2006/relationships/hyperlink" Target="https://drive.google.com/drive/folders/1-LXVi6zbY2bRjupdXEyY56d9eIl2Kvew" TargetMode="External"/><Relationship Id="rId1576" Type="http://schemas.openxmlformats.org/officeDocument/2006/relationships/hyperlink" Target="https://drive.google.com/drive/folders/1DGa5Ghm24O8X9J7DDtx7Ja4SEEffoHqu" TargetMode="External"/><Relationship Id="rId2115" Type="http://schemas.openxmlformats.org/officeDocument/2006/relationships/hyperlink" Target="https://drive.google.com/drive/folders/1DGa5Ghm24O8X9J7DDtx7Ja4SEEffoHqu" TargetMode="External"/><Relationship Id="rId2322" Type="http://schemas.openxmlformats.org/officeDocument/2006/relationships/hyperlink" Target="https://drive.google.com/drive/folders/1DGa5Ghm24O8X9J7DDtx7Ja4SEEffoHqu" TargetMode="External"/><Relationship Id="rId501" Type="http://schemas.openxmlformats.org/officeDocument/2006/relationships/hyperlink" Target="https://drive.google.com/drive/folders/1-LXVi6zbY2bRjupdXEyY56d9eIl2Kvew" TargetMode="External"/><Relationship Id="rId946" Type="http://schemas.openxmlformats.org/officeDocument/2006/relationships/hyperlink" Target="https://drive.google.com/drive/folders/1DGa5Ghm24O8X9J7DDtx7Ja4SEEffoHqu" TargetMode="External"/><Relationship Id="rId1131" Type="http://schemas.openxmlformats.org/officeDocument/2006/relationships/hyperlink" Target="https://drive.google.com/drive/folders/1-LXVi6zbY2bRjupdXEyY56d9eIl2Kvew" TargetMode="External"/><Relationship Id="rId1229" Type="http://schemas.openxmlformats.org/officeDocument/2006/relationships/hyperlink" Target="https://drive.google.com/drive/folders/1-LXVi6zbY2bRjupdXEyY56d9eIl2Kvew" TargetMode="External"/><Relationship Id="rId1783" Type="http://schemas.openxmlformats.org/officeDocument/2006/relationships/hyperlink" Target="https://drive.google.com/drive/folders/1-LXVi6zbY2bRjupdXEyY56d9eIl2Kvew" TargetMode="External"/><Relationship Id="rId1990" Type="http://schemas.openxmlformats.org/officeDocument/2006/relationships/hyperlink" Target="https://drive.google.com/drive/folders/1DGa5Ghm24O8X9J7DDtx7Ja4SEEffoHqu" TargetMode="External"/><Relationship Id="rId75" Type="http://schemas.openxmlformats.org/officeDocument/2006/relationships/hyperlink" Target="https://drive.google.com/drive/folders/1DGa5Ghm24O8X9J7DDtx7Ja4SEEffoHqu" TargetMode="External"/><Relationship Id="rId806" Type="http://schemas.openxmlformats.org/officeDocument/2006/relationships/hyperlink" Target="https://drive.google.com/drive/folders/1DGa5Ghm24O8X9J7DDtx7Ja4SEEffoHqu" TargetMode="External"/><Relationship Id="rId1436" Type="http://schemas.openxmlformats.org/officeDocument/2006/relationships/hyperlink" Target="https://drive.google.com/drive/folders/1-LXVi6zbY2bRjupdXEyY56d9eIl2Kvew" TargetMode="External"/><Relationship Id="rId1643" Type="http://schemas.openxmlformats.org/officeDocument/2006/relationships/hyperlink" Target="https://drive.google.com/drive/folders/1DGa5Ghm24O8X9J7DDtx7Ja4SEEffoHqu" TargetMode="External"/><Relationship Id="rId1850" Type="http://schemas.openxmlformats.org/officeDocument/2006/relationships/hyperlink" Target="https://drive.google.com/drive/folders/1-LXVi6zbY2bRjupdXEyY56d9eIl2Kvew" TargetMode="External"/><Relationship Id="rId1503" Type="http://schemas.openxmlformats.org/officeDocument/2006/relationships/hyperlink" Target="https://drive.google.com/drive/folders/1DGa5Ghm24O8X9J7DDtx7Ja4SEEffoHqu" TargetMode="External"/><Relationship Id="rId1710" Type="http://schemas.openxmlformats.org/officeDocument/2006/relationships/hyperlink" Target="https://drive.google.com/drive/folders/1DGa5Ghm24O8X9J7DDtx7Ja4SEEffoHqu" TargetMode="External"/><Relationship Id="rId1948" Type="http://schemas.openxmlformats.org/officeDocument/2006/relationships/hyperlink" Target="https://drive.google.com/drive/folders/1-LXVi6zbY2bRjupdXEyY56d9eIl2Kvew" TargetMode="External"/><Relationship Id="rId291" Type="http://schemas.openxmlformats.org/officeDocument/2006/relationships/hyperlink" Target="https://drive.google.com/drive/folders/1-LXVi6zbY2bRjupdXEyY56d9eIl2Kvew" TargetMode="External"/><Relationship Id="rId1808" Type="http://schemas.openxmlformats.org/officeDocument/2006/relationships/hyperlink" Target="https://drive.google.com/drive/folders/1-LXVi6zbY2bRjupdXEyY56d9eIl2Kvew" TargetMode="External"/><Relationship Id="rId151" Type="http://schemas.openxmlformats.org/officeDocument/2006/relationships/hyperlink" Target="https://drive.google.com/drive/folders/1DGa5Ghm24O8X9J7DDtx7Ja4SEEffoHqu" TargetMode="External"/><Relationship Id="rId389" Type="http://schemas.openxmlformats.org/officeDocument/2006/relationships/hyperlink" Target="https://drive.google.com/drive/folders/1-LXVi6zbY2bRjupdXEyY56d9eIl2Kvew" TargetMode="External"/><Relationship Id="rId596" Type="http://schemas.openxmlformats.org/officeDocument/2006/relationships/hyperlink" Target="https://drive.google.com/drive/folders/1-LXVi6zbY2bRjupdXEyY56d9eIl2Kvew" TargetMode="External"/><Relationship Id="rId2277" Type="http://schemas.openxmlformats.org/officeDocument/2006/relationships/hyperlink" Target="https://drive.google.com/drive/folders/1DGa5Ghm24O8X9J7DDtx7Ja4SEEffoHqu" TargetMode="External"/><Relationship Id="rId2484" Type="http://schemas.openxmlformats.org/officeDocument/2006/relationships/hyperlink" Target="https://drive.google.com/drive/folders/1-LXVi6zbY2bRjupdXEyY56d9eIl2Kvew" TargetMode="External"/><Relationship Id="rId249" Type="http://schemas.openxmlformats.org/officeDocument/2006/relationships/hyperlink" Target="https://drive.google.com/drive/folders/1-LXVi6zbY2bRjupdXEyY56d9eIl2Kvew" TargetMode="External"/><Relationship Id="rId456" Type="http://schemas.openxmlformats.org/officeDocument/2006/relationships/hyperlink" Target="https://drive.google.com/drive/folders/1-LXVi6zbY2bRjupdXEyY56d9eIl2Kvew" TargetMode="External"/><Relationship Id="rId663" Type="http://schemas.openxmlformats.org/officeDocument/2006/relationships/hyperlink" Target="https://drive.google.com/drive/folders/1-LXVi6zbY2bRjupdXEyY56d9eIl2Kvew" TargetMode="External"/><Relationship Id="rId870" Type="http://schemas.openxmlformats.org/officeDocument/2006/relationships/hyperlink" Target="https://drive.google.com/drive/folders/1DGa5Ghm24O8X9J7DDtx7Ja4SEEffoHqu" TargetMode="External"/><Relationship Id="rId1086" Type="http://schemas.openxmlformats.org/officeDocument/2006/relationships/hyperlink" Target="https://drive.google.com/drive/folders/1-LXVi6zbY2bRjupdXEyY56d9eIl2Kvew" TargetMode="External"/><Relationship Id="rId1293" Type="http://schemas.openxmlformats.org/officeDocument/2006/relationships/hyperlink" Target="https://drive.google.com/drive/folders/1-LXVi6zbY2bRjupdXEyY56d9eIl2Kvew" TargetMode="External"/><Relationship Id="rId2137" Type="http://schemas.openxmlformats.org/officeDocument/2006/relationships/hyperlink" Target="https://drive.google.com/drive/folders/1DGa5Ghm24O8X9J7DDtx7Ja4SEEffoHqu" TargetMode="External"/><Relationship Id="rId2344" Type="http://schemas.openxmlformats.org/officeDocument/2006/relationships/hyperlink" Target="https://drive.google.com/drive/folders/1DGa5Ghm24O8X9J7DDtx7Ja4SEEffoHqu" TargetMode="External"/><Relationship Id="rId109" Type="http://schemas.openxmlformats.org/officeDocument/2006/relationships/hyperlink" Target="https://drive.google.com/drive/folders/1-LXVi6zbY2bRjupdXEyY56d9eIl2Kvew" TargetMode="External"/><Relationship Id="rId316" Type="http://schemas.openxmlformats.org/officeDocument/2006/relationships/hyperlink" Target="https://drive.google.com/drive/folders/1DGa5Ghm24O8X9J7DDtx7Ja4SEEffoHqu" TargetMode="External"/><Relationship Id="rId523" Type="http://schemas.openxmlformats.org/officeDocument/2006/relationships/hyperlink" Target="https://drive.google.com/drive/folders/1-LXVi6zbY2bRjupdXEyY56d9eIl2Kvew" TargetMode="External"/><Relationship Id="rId968" Type="http://schemas.openxmlformats.org/officeDocument/2006/relationships/hyperlink" Target="https://drive.google.com/drive/folders/1DGa5Ghm24O8X9J7DDtx7Ja4SEEffoHqu" TargetMode="External"/><Relationship Id="rId1153" Type="http://schemas.openxmlformats.org/officeDocument/2006/relationships/hyperlink" Target="https://drive.google.com/drive/folders/1-LXVi6zbY2bRjupdXEyY56d9eIl2Kvew" TargetMode="External"/><Relationship Id="rId1598" Type="http://schemas.openxmlformats.org/officeDocument/2006/relationships/hyperlink" Target="https://drive.google.com/drive/folders/1DGa5Ghm24O8X9J7DDtx7Ja4SEEffoHqu" TargetMode="External"/><Relationship Id="rId2204" Type="http://schemas.openxmlformats.org/officeDocument/2006/relationships/hyperlink" Target="https://drive.google.com/drive/folders/1DGa5Ghm24O8X9J7DDtx7Ja4SEEffoHqu" TargetMode="External"/><Relationship Id="rId97" Type="http://schemas.openxmlformats.org/officeDocument/2006/relationships/hyperlink" Target="https://drive.google.com/drive/folders/1-LXVi6zbY2bRjupdXEyY56d9eIl2Kvew" TargetMode="External"/><Relationship Id="rId730" Type="http://schemas.openxmlformats.org/officeDocument/2006/relationships/hyperlink" Target="https://drive.google.com/drive/folders/1DGa5Ghm24O8X9J7DDtx7Ja4SEEffoHqu" TargetMode="External"/><Relationship Id="rId828" Type="http://schemas.openxmlformats.org/officeDocument/2006/relationships/hyperlink" Target="https://drive.google.com/drive/folders/1DGa5Ghm24O8X9J7DDtx7Ja4SEEffoHqu" TargetMode="External"/><Relationship Id="rId1013" Type="http://schemas.openxmlformats.org/officeDocument/2006/relationships/hyperlink" Target="https://drive.google.com/drive/folders/1DGa5Ghm24O8X9J7DDtx7Ja4SEEffoHqu" TargetMode="External"/><Relationship Id="rId1360" Type="http://schemas.openxmlformats.org/officeDocument/2006/relationships/hyperlink" Target="https://drive.google.com/drive/folders/1-LXVi6zbY2bRjupdXEyY56d9eIl2Kvew" TargetMode="External"/><Relationship Id="rId1458" Type="http://schemas.openxmlformats.org/officeDocument/2006/relationships/hyperlink" Target="https://drive.google.com/drive/folders/1-LXVi6zbY2bRjupdXEyY56d9eIl2Kvew" TargetMode="External"/><Relationship Id="rId1665" Type="http://schemas.openxmlformats.org/officeDocument/2006/relationships/hyperlink" Target="https://drive.google.com/drive/folders/1DGa5Ghm24O8X9J7DDtx7Ja4SEEffoHqu" TargetMode="External"/><Relationship Id="rId1872" Type="http://schemas.openxmlformats.org/officeDocument/2006/relationships/hyperlink" Target="https://drive.google.com/drive/folders/1-LXVi6zbY2bRjupdXEyY56d9eIl2Kvew" TargetMode="External"/><Relationship Id="rId2411" Type="http://schemas.openxmlformats.org/officeDocument/2006/relationships/hyperlink" Target="https://drive.google.com/drive/folders/1DGa5Ghm24O8X9J7DDtx7Ja4SEEffoHqu" TargetMode="External"/><Relationship Id="rId2509" Type="http://schemas.openxmlformats.org/officeDocument/2006/relationships/hyperlink" Target="https://drive.google.com/drive/folders/11tIgtdQ-yowT6UgQD3ze11pYzdqP--K-?usp=drive_link" TargetMode="External"/><Relationship Id="rId1220" Type="http://schemas.openxmlformats.org/officeDocument/2006/relationships/hyperlink" Target="https://drive.google.com/drive/folders/1-LXVi6zbY2bRjupdXEyY56d9eIl2Kvew" TargetMode="External"/><Relationship Id="rId1318" Type="http://schemas.openxmlformats.org/officeDocument/2006/relationships/hyperlink" Target="https://drive.google.com/drive/folders/1-LXVi6zbY2bRjupdXEyY56d9eIl2Kvew" TargetMode="External"/><Relationship Id="rId1525" Type="http://schemas.openxmlformats.org/officeDocument/2006/relationships/hyperlink" Target="https://drive.google.com/drive/folders/1DGa5Ghm24O8X9J7DDtx7Ja4SEEffoHqu" TargetMode="External"/><Relationship Id="rId1732" Type="http://schemas.openxmlformats.org/officeDocument/2006/relationships/hyperlink" Target="https://drive.google.com/drive/folders/1DGa5Ghm24O8X9J7DDtx7Ja4SEEffoHqu" TargetMode="External"/><Relationship Id="rId24" Type="http://schemas.openxmlformats.org/officeDocument/2006/relationships/hyperlink" Target="https://drive.google.com/drive/folders/1-LXVi6zbY2bRjupdXEyY56d9eIl2Kvew" TargetMode="External"/><Relationship Id="rId2299" Type="http://schemas.openxmlformats.org/officeDocument/2006/relationships/hyperlink" Target="https://drive.google.com/drive/folders/1rj_XiyumSlAQVOrjhwhvJum1QVQrERJB?usp=drive_link" TargetMode="External"/><Relationship Id="rId173" Type="http://schemas.openxmlformats.org/officeDocument/2006/relationships/hyperlink" Target="https://drive.google.com/drive/folders/1DGa5Ghm24O8X9J7DDtx7Ja4SEEffoHqu" TargetMode="External"/><Relationship Id="rId380" Type="http://schemas.openxmlformats.org/officeDocument/2006/relationships/hyperlink" Target="https://drive.google.com/drive/folders/1-LXVi6zbY2bRjupdXEyY56d9eIl2Kvew" TargetMode="External"/><Relationship Id="rId2061" Type="http://schemas.openxmlformats.org/officeDocument/2006/relationships/hyperlink" Target="https://drive.google.com/drive/folders/1DGa5Ghm24O8X9J7DDtx7Ja4SEEffoHqu" TargetMode="External"/><Relationship Id="rId240" Type="http://schemas.openxmlformats.org/officeDocument/2006/relationships/hyperlink" Target="https://drive.google.com/drive/folders/1-LXVi6zbY2bRjupdXEyY56d9eIl2Kvew" TargetMode="External"/><Relationship Id="rId478" Type="http://schemas.openxmlformats.org/officeDocument/2006/relationships/hyperlink" Target="https://drive.google.com/drive/folders/1-LXVi6zbY2bRjupdXEyY56d9eIl2Kvew" TargetMode="External"/><Relationship Id="rId685" Type="http://schemas.openxmlformats.org/officeDocument/2006/relationships/hyperlink" Target="https://drive.google.com/drive/folders/1DGa5Ghm24O8X9J7DDtx7Ja4SEEffoHqu" TargetMode="External"/><Relationship Id="rId892" Type="http://schemas.openxmlformats.org/officeDocument/2006/relationships/hyperlink" Target="https://drive.google.com/drive/folders/1DGa5Ghm24O8X9J7DDtx7Ja4SEEffoHqu" TargetMode="External"/><Relationship Id="rId2159" Type="http://schemas.openxmlformats.org/officeDocument/2006/relationships/hyperlink" Target="https://drive.google.com/drive/folders/1DGa5Ghm24O8X9J7DDtx7Ja4SEEffoHqu" TargetMode="External"/><Relationship Id="rId2366" Type="http://schemas.openxmlformats.org/officeDocument/2006/relationships/hyperlink" Target="https://drive.google.com/drive/folders/1-LXVi6zbY2bRjupdXEyY56d9eIl2Kvew" TargetMode="External"/><Relationship Id="rId100" Type="http://schemas.openxmlformats.org/officeDocument/2006/relationships/hyperlink" Target="https://drive.google.com/drive/folders/1-LXVi6zbY2bRjupdXEyY56d9eIl2Kvew" TargetMode="External"/><Relationship Id="rId338" Type="http://schemas.openxmlformats.org/officeDocument/2006/relationships/hyperlink" Target="https://drive.google.com/drive/folders/1-LXVi6zbY2bRjupdXEyY56d9eIl2Kvew" TargetMode="External"/><Relationship Id="rId545" Type="http://schemas.openxmlformats.org/officeDocument/2006/relationships/hyperlink" Target="https://drive.google.com/drive/folders/1-LXVi6zbY2bRjupdXEyY56d9eIl2Kvew" TargetMode="External"/><Relationship Id="rId752" Type="http://schemas.openxmlformats.org/officeDocument/2006/relationships/hyperlink" Target="https://drive.google.com/drive/folders/1DGa5Ghm24O8X9J7DDtx7Ja4SEEffoHqu" TargetMode="External"/><Relationship Id="rId1175" Type="http://schemas.openxmlformats.org/officeDocument/2006/relationships/hyperlink" Target="https://drive.google.com/drive/folders/1-LXVi6zbY2bRjupdXEyY56d9eIl2Kvew" TargetMode="External"/><Relationship Id="rId1382" Type="http://schemas.openxmlformats.org/officeDocument/2006/relationships/hyperlink" Target="https://drive.google.com/drive/folders/1-LXVi6zbY2bRjupdXEyY56d9eIl2Kvew" TargetMode="External"/><Relationship Id="rId2019" Type="http://schemas.openxmlformats.org/officeDocument/2006/relationships/hyperlink" Target="https://drive.google.com/drive/folders/1DGa5Ghm24O8X9J7DDtx7Ja4SEEffoHqu" TargetMode="External"/><Relationship Id="rId2226" Type="http://schemas.openxmlformats.org/officeDocument/2006/relationships/hyperlink" Target="https://drive.google.com/drive/folders/1DGa5Ghm24O8X9J7DDtx7Ja4SEEffoHqu" TargetMode="External"/><Relationship Id="rId2433" Type="http://schemas.openxmlformats.org/officeDocument/2006/relationships/hyperlink" Target="https://drive.google.com/drive/folders/1DGa5Ghm24O8X9J7DDtx7Ja4SEEffoHqu" TargetMode="External"/><Relationship Id="rId405" Type="http://schemas.openxmlformats.org/officeDocument/2006/relationships/hyperlink" Target="https://drive.google.com/drive/folders/1-LXVi6zbY2bRjupdXEyY56d9eIl2Kvew" TargetMode="External"/><Relationship Id="rId612" Type="http://schemas.openxmlformats.org/officeDocument/2006/relationships/hyperlink" Target="https://drive.google.com/drive/folders/1-LXVi6zbY2bRjupdXEyY56d9eIl2Kvew" TargetMode="External"/><Relationship Id="rId1035" Type="http://schemas.openxmlformats.org/officeDocument/2006/relationships/hyperlink" Target="https://drive.google.com/drive/folders/1hudSqI_W1NfzhZJCcpaFfCmTpeLyaj9t?usp=drive_link" TargetMode="External"/><Relationship Id="rId1242" Type="http://schemas.openxmlformats.org/officeDocument/2006/relationships/hyperlink" Target="https://drive.google.com/drive/folders/1-LXVi6zbY2bRjupdXEyY56d9eIl2Kvew" TargetMode="External"/><Relationship Id="rId1687" Type="http://schemas.openxmlformats.org/officeDocument/2006/relationships/hyperlink" Target="https://drive.google.com/drive/folders/1DGa5Ghm24O8X9J7DDtx7Ja4SEEffoHqu" TargetMode="External"/><Relationship Id="rId1894" Type="http://schemas.openxmlformats.org/officeDocument/2006/relationships/hyperlink" Target="https://drive.google.com/drive/folders/1-LXVi6zbY2bRjupdXEyY56d9eIl2Kvew" TargetMode="External"/><Relationship Id="rId2500" Type="http://schemas.openxmlformats.org/officeDocument/2006/relationships/hyperlink" Target="https://drive.google.com/drive/folders/1DGa5Ghm24O8X9J7DDtx7Ja4SEEffoHqu" TargetMode="External"/><Relationship Id="rId917" Type="http://schemas.openxmlformats.org/officeDocument/2006/relationships/hyperlink" Target="https://drive.google.com/drive/folders/1DGa5Ghm24O8X9J7DDtx7Ja4SEEffoHqu" TargetMode="External"/><Relationship Id="rId1102" Type="http://schemas.openxmlformats.org/officeDocument/2006/relationships/hyperlink" Target="https://drive.google.com/drive/folders/1-LXVi6zbY2bRjupdXEyY56d9eIl2Kvew" TargetMode="External"/><Relationship Id="rId1547" Type="http://schemas.openxmlformats.org/officeDocument/2006/relationships/hyperlink" Target="https://drive.google.com/drive/folders/1DGa5Ghm24O8X9J7DDtx7Ja4SEEffoHqu" TargetMode="External"/><Relationship Id="rId1754" Type="http://schemas.openxmlformats.org/officeDocument/2006/relationships/hyperlink" Target="https://drive.google.com/drive/folders/1DGa5Ghm24O8X9J7DDtx7Ja4SEEffoHqu" TargetMode="External"/><Relationship Id="rId1961" Type="http://schemas.openxmlformats.org/officeDocument/2006/relationships/hyperlink" Target="https://drive.google.com/drive/folders/1-LXVi6zbY2bRjupdXEyY56d9eIl2Kvew" TargetMode="External"/><Relationship Id="rId46" Type="http://schemas.openxmlformats.org/officeDocument/2006/relationships/hyperlink" Target="https://drive.google.com/drive/folders/1DGa5Ghm24O8X9J7DDtx7Ja4SEEffoHqu" TargetMode="External"/><Relationship Id="rId1407" Type="http://schemas.openxmlformats.org/officeDocument/2006/relationships/hyperlink" Target="https://drive.google.com/drive/folders/1-LXVi6zbY2bRjupdXEyY56d9eIl2Kvew" TargetMode="External"/><Relationship Id="rId1614" Type="http://schemas.openxmlformats.org/officeDocument/2006/relationships/hyperlink" Target="https://drive.google.com/drive/folders/1DGa5Ghm24O8X9J7DDtx7Ja4SEEffoHqu" TargetMode="External"/><Relationship Id="rId1821" Type="http://schemas.openxmlformats.org/officeDocument/2006/relationships/hyperlink" Target="https://drive.google.com/drive/folders/1-LXVi6zbY2bRjupdXEyY56d9eIl2Kvew" TargetMode="External"/><Relationship Id="rId195" Type="http://schemas.openxmlformats.org/officeDocument/2006/relationships/hyperlink" Target="https://drive.google.com/drive/folders/1DGa5Ghm24O8X9J7DDtx7Ja4SEEffoHqu" TargetMode="External"/><Relationship Id="rId1919" Type="http://schemas.openxmlformats.org/officeDocument/2006/relationships/hyperlink" Target="https://drive.google.com/drive/folders/1-LXVi6zbY2bRjupdXEyY56d9eIl2Kvew" TargetMode="External"/><Relationship Id="rId2083" Type="http://schemas.openxmlformats.org/officeDocument/2006/relationships/hyperlink" Target="https://drive.google.com/drive/folders/1DGa5Ghm24O8X9J7DDtx7Ja4SEEffoHqu" TargetMode="External"/><Relationship Id="rId2290" Type="http://schemas.openxmlformats.org/officeDocument/2006/relationships/hyperlink" Target="https://drive.google.com/drive/folders/1DGa5Ghm24O8X9J7DDtx7Ja4SEEffoHqu" TargetMode="External"/><Relationship Id="rId2388" Type="http://schemas.openxmlformats.org/officeDocument/2006/relationships/hyperlink" Target="https://drive.google.com/drive/folders/1DGa5Ghm24O8X9J7DDtx7Ja4SEEffoHqu" TargetMode="External"/><Relationship Id="rId262" Type="http://schemas.openxmlformats.org/officeDocument/2006/relationships/hyperlink" Target="https://drive.google.com/drive/folders/1-LXVi6zbY2bRjupdXEyY56d9eIl2Kvew" TargetMode="External"/><Relationship Id="rId567" Type="http://schemas.openxmlformats.org/officeDocument/2006/relationships/hyperlink" Target="https://drive.google.com/drive/folders/1-LXVi6zbY2bRjupdXEyY56d9eIl2Kvew" TargetMode="External"/><Relationship Id="rId1197" Type="http://schemas.openxmlformats.org/officeDocument/2006/relationships/hyperlink" Target="https://drive.google.com/drive/folders/1-LXVi6zbY2bRjupdXEyY56d9eIl2Kvew" TargetMode="External"/><Relationship Id="rId2150" Type="http://schemas.openxmlformats.org/officeDocument/2006/relationships/hyperlink" Target="https://drive.google.com/drive/folders/1DGa5Ghm24O8X9J7DDtx7Ja4SEEffoHqu" TargetMode="External"/><Relationship Id="rId2248" Type="http://schemas.openxmlformats.org/officeDocument/2006/relationships/hyperlink" Target="https://drive.google.com/drive/folders/1DGa5Ghm24O8X9J7DDtx7Ja4SEEffoHqu" TargetMode="External"/><Relationship Id="rId122" Type="http://schemas.openxmlformats.org/officeDocument/2006/relationships/hyperlink" Target="https://drive.google.com/drive/folders/1DGa5Ghm24O8X9J7DDtx7Ja4SEEffoHqu" TargetMode="External"/><Relationship Id="rId774" Type="http://schemas.openxmlformats.org/officeDocument/2006/relationships/hyperlink" Target="https://drive.google.com/drive/folders/1DGa5Ghm24O8X9J7DDtx7Ja4SEEffoHqu" TargetMode="External"/><Relationship Id="rId981" Type="http://schemas.openxmlformats.org/officeDocument/2006/relationships/hyperlink" Target="https://drive.google.com/drive/folders/1DGa5Ghm24O8X9J7DDtx7Ja4SEEffoHqu" TargetMode="External"/><Relationship Id="rId1057" Type="http://schemas.openxmlformats.org/officeDocument/2006/relationships/hyperlink" Target="https://drive.google.com/drive/folders/1-LXVi6zbY2bRjupdXEyY56d9eIl2Kvew" TargetMode="External"/><Relationship Id="rId2010" Type="http://schemas.openxmlformats.org/officeDocument/2006/relationships/hyperlink" Target="https://drive.google.com/drive/folders/1DGa5Ghm24O8X9J7DDtx7Ja4SEEffoHqu" TargetMode="External"/><Relationship Id="rId2455" Type="http://schemas.openxmlformats.org/officeDocument/2006/relationships/hyperlink" Target="https://drive.google.com/drive/folders/1hirHcLFuuXOXljC6lgDNQneoYfBTG53b?usp=drive_link" TargetMode="External"/><Relationship Id="rId427" Type="http://schemas.openxmlformats.org/officeDocument/2006/relationships/hyperlink" Target="https://drive.google.com/drive/folders/1-LXVi6zbY2bRjupdXEyY56d9eIl2Kvew" TargetMode="External"/><Relationship Id="rId634" Type="http://schemas.openxmlformats.org/officeDocument/2006/relationships/hyperlink" Target="https://drive.google.com/drive/folders/1-LXVi6zbY2bRjupdXEyY56d9eIl2Kvew" TargetMode="External"/><Relationship Id="rId841" Type="http://schemas.openxmlformats.org/officeDocument/2006/relationships/hyperlink" Target="https://drive.google.com/drive/folders/1DGa5Ghm24O8X9J7DDtx7Ja4SEEffoHqu" TargetMode="External"/><Relationship Id="rId1264" Type="http://schemas.openxmlformats.org/officeDocument/2006/relationships/hyperlink" Target="https://drive.google.com/drive/folders/1-LXVi6zbY2bRjupdXEyY56d9eIl2Kvew" TargetMode="External"/><Relationship Id="rId1471" Type="http://schemas.openxmlformats.org/officeDocument/2006/relationships/hyperlink" Target="https://drive.google.com/drive/folders/1-LXVi6zbY2bRjupdXEyY56d9eIl2Kvew" TargetMode="External"/><Relationship Id="rId1569" Type="http://schemas.openxmlformats.org/officeDocument/2006/relationships/hyperlink" Target="https://drive.google.com/drive/folders/1Wlwy8loyz3rL6gNHTCeK2gRKJBNQCXLc?usp=drive_link" TargetMode="External"/><Relationship Id="rId2108" Type="http://schemas.openxmlformats.org/officeDocument/2006/relationships/hyperlink" Target="https://drive.google.com/drive/folders/1DGa5Ghm24O8X9J7DDtx7Ja4SEEffoHqu" TargetMode="External"/><Relationship Id="rId2315" Type="http://schemas.openxmlformats.org/officeDocument/2006/relationships/hyperlink" Target="https://drive.google.com/drive/folders/1DGa5Ghm24O8X9J7DDtx7Ja4SEEffoHqu" TargetMode="External"/><Relationship Id="rId701" Type="http://schemas.openxmlformats.org/officeDocument/2006/relationships/hyperlink" Target="https://drive.google.com/drive/folders/1DGa5Ghm24O8X9J7DDtx7Ja4SEEffoHqu" TargetMode="External"/><Relationship Id="rId939" Type="http://schemas.openxmlformats.org/officeDocument/2006/relationships/hyperlink" Target="https://drive.google.com/drive/folders/1DGa5Ghm24O8X9J7DDtx7Ja4SEEffoHqu" TargetMode="External"/><Relationship Id="rId1124" Type="http://schemas.openxmlformats.org/officeDocument/2006/relationships/hyperlink" Target="https://drive.google.com/drive/folders/1-LXVi6zbY2bRjupdXEyY56d9eIl2Kvew" TargetMode="External"/><Relationship Id="rId1331" Type="http://schemas.openxmlformats.org/officeDocument/2006/relationships/hyperlink" Target="https://drive.google.com/drive/folders/1-LXVi6zbY2bRjupdXEyY56d9eIl2Kvew" TargetMode="External"/><Relationship Id="rId1776" Type="http://schemas.openxmlformats.org/officeDocument/2006/relationships/hyperlink" Target="https://drive.google.com/drive/folders/1yIxDs0z0m-DZ9HhFUUtGONMrIsk668MI?usp=drive_link" TargetMode="External"/><Relationship Id="rId1983" Type="http://schemas.openxmlformats.org/officeDocument/2006/relationships/hyperlink" Target="https://drive.google.com/drive/folders/1DGa5Ghm24O8X9J7DDtx7Ja4SEEffoHqu" TargetMode="External"/><Relationship Id="rId68" Type="http://schemas.openxmlformats.org/officeDocument/2006/relationships/hyperlink" Target="https://drive.google.com/drive/folders/13m_5OTiVo4vJnL2rzChQQVELgVt7U0fV?usp=drive_link" TargetMode="External"/><Relationship Id="rId1429" Type="http://schemas.openxmlformats.org/officeDocument/2006/relationships/hyperlink" Target="https://drive.google.com/drive/folders/1-LXVi6zbY2bRjupdXEyY56d9eIl2Kvew" TargetMode="External"/><Relationship Id="rId1636" Type="http://schemas.openxmlformats.org/officeDocument/2006/relationships/hyperlink" Target="https://drive.google.com/drive/folders/1DGa5Ghm24O8X9J7DDtx7Ja4SEEffoHqu" TargetMode="External"/><Relationship Id="rId1843" Type="http://schemas.openxmlformats.org/officeDocument/2006/relationships/hyperlink" Target="https://drive.google.com/drive/folders/1-LXVi6zbY2bRjupdXEyY56d9eIl2Kvew" TargetMode="External"/><Relationship Id="rId1703" Type="http://schemas.openxmlformats.org/officeDocument/2006/relationships/hyperlink" Target="https://drive.google.com/drive/folders/1DGa5Ghm24O8X9J7DDtx7Ja4SEEffoHqu" TargetMode="External"/><Relationship Id="rId1910" Type="http://schemas.openxmlformats.org/officeDocument/2006/relationships/hyperlink" Target="https://drive.google.com/drive/folders/1-LXVi6zbY2bRjupdXEyY56d9eIl2Kvew" TargetMode="External"/><Relationship Id="rId284" Type="http://schemas.openxmlformats.org/officeDocument/2006/relationships/hyperlink" Target="https://drive.google.com/drive/folders/1-LXVi6zbY2bRjupdXEyY56d9eIl2Kvew" TargetMode="External"/><Relationship Id="rId491" Type="http://schemas.openxmlformats.org/officeDocument/2006/relationships/hyperlink" Target="https://drive.google.com/drive/folders/1-LXVi6zbY2bRjupdXEyY56d9eIl2Kvew" TargetMode="External"/><Relationship Id="rId2172" Type="http://schemas.openxmlformats.org/officeDocument/2006/relationships/hyperlink" Target="https://drive.google.com/drive/folders/1DGa5Ghm24O8X9J7DDtx7Ja4SEEffoHqu" TargetMode="External"/><Relationship Id="rId144" Type="http://schemas.openxmlformats.org/officeDocument/2006/relationships/hyperlink" Target="https://drive.google.com/drive/folders/1DGa5Ghm24O8X9J7DDtx7Ja4SEEffoHqu" TargetMode="External"/><Relationship Id="rId589" Type="http://schemas.openxmlformats.org/officeDocument/2006/relationships/hyperlink" Target="https://drive.google.com/drive/folders/1-LXVi6zbY2bRjupdXEyY56d9eIl2Kvew" TargetMode="External"/><Relationship Id="rId796" Type="http://schemas.openxmlformats.org/officeDocument/2006/relationships/hyperlink" Target="https://drive.google.com/drive/folders/1DGa5Ghm24O8X9J7DDtx7Ja4SEEffoHqu" TargetMode="External"/><Relationship Id="rId2477" Type="http://schemas.openxmlformats.org/officeDocument/2006/relationships/hyperlink" Target="https://drive.google.com/drive/folders/1-LXVi6zbY2bRjupdXEyY56d9eIl2Kvew" TargetMode="External"/><Relationship Id="rId351" Type="http://schemas.openxmlformats.org/officeDocument/2006/relationships/hyperlink" Target="https://drive.google.com/drive/folders/1-LXVi6zbY2bRjupdXEyY56d9eIl2Kvew" TargetMode="External"/><Relationship Id="rId449" Type="http://schemas.openxmlformats.org/officeDocument/2006/relationships/hyperlink" Target="https://drive.google.com/drive/folders/1-LXVi6zbY2bRjupdXEyY56d9eIl2Kvew" TargetMode="External"/><Relationship Id="rId656" Type="http://schemas.openxmlformats.org/officeDocument/2006/relationships/hyperlink" Target="https://drive.google.com/drive/folders/1-LXVi6zbY2bRjupdXEyY56d9eIl2Kvew" TargetMode="External"/><Relationship Id="rId863" Type="http://schemas.openxmlformats.org/officeDocument/2006/relationships/hyperlink" Target="https://drive.google.com/drive/folders/1DGa5Ghm24O8X9J7DDtx7Ja4SEEffoHqu" TargetMode="External"/><Relationship Id="rId1079" Type="http://schemas.openxmlformats.org/officeDocument/2006/relationships/hyperlink" Target="https://drive.google.com/drive/folders/1-LXVi6zbY2bRjupdXEyY56d9eIl2Kvew" TargetMode="External"/><Relationship Id="rId1286" Type="http://schemas.openxmlformats.org/officeDocument/2006/relationships/hyperlink" Target="https://drive.google.com/drive/folders/1-LXVi6zbY2bRjupdXEyY56d9eIl2Kvew" TargetMode="External"/><Relationship Id="rId1493" Type="http://schemas.openxmlformats.org/officeDocument/2006/relationships/hyperlink" Target="https://drive.google.com/drive/folders/1-LXVi6zbY2bRjupdXEyY56d9eIl2Kvew" TargetMode="External"/><Relationship Id="rId2032" Type="http://schemas.openxmlformats.org/officeDocument/2006/relationships/hyperlink" Target="https://drive.google.com/drive/folders/1DGa5Ghm24O8X9J7DDtx7Ja4SEEffoHqu" TargetMode="External"/><Relationship Id="rId2337" Type="http://schemas.openxmlformats.org/officeDocument/2006/relationships/hyperlink" Target="https://drive.google.com/drive/folders/1-LXVi6zbY2bRjupdXEyY56d9eIl2Kvew" TargetMode="External"/><Relationship Id="rId211" Type="http://schemas.openxmlformats.org/officeDocument/2006/relationships/hyperlink" Target="https://disk.yandex.ru/d/GhIZLJdK_PlyYg" TargetMode="External"/><Relationship Id="rId309" Type="http://schemas.openxmlformats.org/officeDocument/2006/relationships/hyperlink" Target="https://drive.google.com/drive/folders/1DGa5Ghm24O8X9J7DDtx7Ja4SEEffoHqu" TargetMode="External"/><Relationship Id="rId516" Type="http://schemas.openxmlformats.org/officeDocument/2006/relationships/hyperlink" Target="https://drive.google.com/drive/folders/1-LXVi6zbY2bRjupdXEyY56d9eIl2Kvew" TargetMode="External"/><Relationship Id="rId1146" Type="http://schemas.openxmlformats.org/officeDocument/2006/relationships/hyperlink" Target="https://drive.google.com/drive/folders/1-LXVi6zbY2bRjupdXEyY56d9eIl2Kvew" TargetMode="External"/><Relationship Id="rId1798" Type="http://schemas.openxmlformats.org/officeDocument/2006/relationships/hyperlink" Target="https://drive.google.com/drive/folders/1-LXVi6zbY2bRjupdXEyY56d9eIl2Kvew" TargetMode="External"/><Relationship Id="rId723" Type="http://schemas.openxmlformats.org/officeDocument/2006/relationships/hyperlink" Target="https://drive.google.com/drive/folders/1DGa5Ghm24O8X9J7DDtx7Ja4SEEffoHqu" TargetMode="External"/><Relationship Id="rId930" Type="http://schemas.openxmlformats.org/officeDocument/2006/relationships/hyperlink" Target="https://drive.google.com/drive/folders/1DGa5Ghm24O8X9J7DDtx7Ja4SEEffoHqu" TargetMode="External"/><Relationship Id="rId1006" Type="http://schemas.openxmlformats.org/officeDocument/2006/relationships/hyperlink" Target="https://drive.google.com/drive/folders/1DGa5Ghm24O8X9J7DDtx7Ja4SEEffoHqu" TargetMode="External"/><Relationship Id="rId1353" Type="http://schemas.openxmlformats.org/officeDocument/2006/relationships/hyperlink" Target="https://drive.google.com/drive/folders/1-LXVi6zbY2bRjupdXEyY56d9eIl2Kvew" TargetMode="External"/><Relationship Id="rId1560" Type="http://schemas.openxmlformats.org/officeDocument/2006/relationships/hyperlink" Target="https://drive.google.com/drive/folders/1zd2V7nEu9ADFxr0o7WiC0a8QN5XIYT0O?usp=drive_link" TargetMode="External"/><Relationship Id="rId1658" Type="http://schemas.openxmlformats.org/officeDocument/2006/relationships/hyperlink" Target="https://drive.google.com/drive/folders/1DGa5Ghm24O8X9J7DDtx7Ja4SEEffoHqu" TargetMode="External"/><Relationship Id="rId1865" Type="http://schemas.openxmlformats.org/officeDocument/2006/relationships/hyperlink" Target="https://drive.google.com/drive/folders/1-LXVi6zbY2bRjupdXEyY56d9eIl2Kvew" TargetMode="External"/><Relationship Id="rId2404" Type="http://schemas.openxmlformats.org/officeDocument/2006/relationships/hyperlink" Target="https://drive.google.com/drive/folders/1DGa5Ghm24O8X9J7DDtx7Ja4SEEffoHqu" TargetMode="External"/><Relationship Id="rId1213" Type="http://schemas.openxmlformats.org/officeDocument/2006/relationships/hyperlink" Target="https://drive.google.com/drive/folders/1-LXVi6zbY2bRjupdXEyY56d9eIl2Kvew" TargetMode="External"/><Relationship Id="rId1420" Type="http://schemas.openxmlformats.org/officeDocument/2006/relationships/hyperlink" Target="https://drive.google.com/drive/folders/1-LXVi6zbY2bRjupdXEyY56d9eIl2Kvew" TargetMode="External"/><Relationship Id="rId1518" Type="http://schemas.openxmlformats.org/officeDocument/2006/relationships/hyperlink" Target="https://drive.google.com/drive/folders/1DGa5Ghm24O8X9J7DDtx7Ja4SEEffoHqu" TargetMode="External"/><Relationship Id="rId1725" Type="http://schemas.openxmlformats.org/officeDocument/2006/relationships/hyperlink" Target="https://drive.google.com/drive/folders/1DGa5Ghm24O8X9J7DDtx7Ja4SEEffoHqu" TargetMode="External"/><Relationship Id="rId1932" Type="http://schemas.openxmlformats.org/officeDocument/2006/relationships/hyperlink" Target="https://drive.google.com/drive/folders/1-LXVi6zbY2bRjupdXEyY56d9eIl2Kvew" TargetMode="External"/><Relationship Id="rId17" Type="http://schemas.openxmlformats.org/officeDocument/2006/relationships/hyperlink" Target="https://drive.google.com/drive/folders/1-LXVi6zbY2bRjupdXEyY56d9eIl2Kvew" TargetMode="External"/><Relationship Id="rId2194" Type="http://schemas.openxmlformats.org/officeDocument/2006/relationships/hyperlink" Target="https://drive.google.com/drive/folders/1DGa5Ghm24O8X9J7DDtx7Ja4SEEffoHqu" TargetMode="External"/><Relationship Id="rId166" Type="http://schemas.openxmlformats.org/officeDocument/2006/relationships/hyperlink" Target="https://drive.google.com/drive/folders/1DGa5Ghm24O8X9J7DDtx7Ja4SEEffoHqu" TargetMode="External"/><Relationship Id="rId373" Type="http://schemas.openxmlformats.org/officeDocument/2006/relationships/hyperlink" Target="https://drive.google.com/drive/folders/1-LXVi6zbY2bRjupdXEyY56d9eIl2Kvew" TargetMode="External"/><Relationship Id="rId580" Type="http://schemas.openxmlformats.org/officeDocument/2006/relationships/hyperlink" Target="https://drive.google.com/drive/folders/1-LXVi6zbY2bRjupdXEyY56d9eIl2Kvew" TargetMode="External"/><Relationship Id="rId2054" Type="http://schemas.openxmlformats.org/officeDocument/2006/relationships/hyperlink" Target="https://drive.google.com/drive/folders/1DGa5Ghm24O8X9J7DDtx7Ja4SEEffoHqu" TargetMode="External"/><Relationship Id="rId2261" Type="http://schemas.openxmlformats.org/officeDocument/2006/relationships/hyperlink" Target="https://drive.google.com/drive/folders/1DGa5Ghm24O8X9J7DDtx7Ja4SEEffoHqu" TargetMode="External"/><Relationship Id="rId2499" Type="http://schemas.openxmlformats.org/officeDocument/2006/relationships/hyperlink" Target="https://drive.google.com/drive/folders/1DGa5Ghm24O8X9J7DDtx7Ja4SEEffoHqu" TargetMode="External"/><Relationship Id="rId1" Type="http://schemas.openxmlformats.org/officeDocument/2006/relationships/hyperlink" Target="https://drive.google.com/drive/folders/1dOOVPGfCs_ZspuLwZFjaoN3AaP4zSB9b" TargetMode="External"/><Relationship Id="rId233" Type="http://schemas.openxmlformats.org/officeDocument/2006/relationships/hyperlink" Target="https://drive.google.com/drive/folders/1-LXVi6zbY2bRjupdXEyY56d9eIl2Kvew" TargetMode="External"/><Relationship Id="rId440" Type="http://schemas.openxmlformats.org/officeDocument/2006/relationships/hyperlink" Target="https://drive.google.com/drive/folders/1-LXVi6zbY2bRjupdXEyY56d9eIl2Kvew" TargetMode="External"/><Relationship Id="rId678" Type="http://schemas.openxmlformats.org/officeDocument/2006/relationships/hyperlink" Target="https://drive.google.com/drive/folders/1-LXVi6zbY2bRjupdXEyY56d9eIl2Kvew" TargetMode="External"/><Relationship Id="rId885" Type="http://schemas.openxmlformats.org/officeDocument/2006/relationships/hyperlink" Target="https://drive.google.com/drive/folders/1DGa5Ghm24O8X9J7DDtx7Ja4SEEffoHqu" TargetMode="External"/><Relationship Id="rId1070" Type="http://schemas.openxmlformats.org/officeDocument/2006/relationships/hyperlink" Target="https://drive.google.com/drive/folders/1-LXVi6zbY2bRjupdXEyY56d9eIl2Kvew" TargetMode="External"/><Relationship Id="rId2121" Type="http://schemas.openxmlformats.org/officeDocument/2006/relationships/hyperlink" Target="https://drive.google.com/drive/folders/1DGa5Ghm24O8X9J7DDtx7Ja4SEEffoHqu" TargetMode="External"/><Relationship Id="rId2359" Type="http://schemas.openxmlformats.org/officeDocument/2006/relationships/hyperlink" Target="https://drive.google.com/drive/folders/1-LXVi6zbY2bRjupdXEyY56d9eIl2Kvew" TargetMode="External"/><Relationship Id="rId300" Type="http://schemas.openxmlformats.org/officeDocument/2006/relationships/hyperlink" Target="https://drive.google.com/drive/folders/1DGa5Ghm24O8X9J7DDtx7Ja4SEEffoHqu" TargetMode="External"/><Relationship Id="rId538" Type="http://schemas.openxmlformats.org/officeDocument/2006/relationships/hyperlink" Target="https://drive.google.com/drive/folders/1-LXVi6zbY2bRjupdXEyY56d9eIl2Kvew" TargetMode="External"/><Relationship Id="rId745" Type="http://schemas.openxmlformats.org/officeDocument/2006/relationships/hyperlink" Target="https://drive.google.com/drive/folders/1DGa5Ghm24O8X9J7DDtx7Ja4SEEffoHqu" TargetMode="External"/><Relationship Id="rId952" Type="http://schemas.openxmlformats.org/officeDocument/2006/relationships/hyperlink" Target="https://drive.google.com/drive/folders/1DGa5Ghm24O8X9J7DDtx7Ja4SEEffoHqu" TargetMode="External"/><Relationship Id="rId1168" Type="http://schemas.openxmlformats.org/officeDocument/2006/relationships/hyperlink" Target="https://drive.google.com/drive/folders/1-LXVi6zbY2bRjupdXEyY56d9eIl2Kvew" TargetMode="External"/><Relationship Id="rId1375" Type="http://schemas.openxmlformats.org/officeDocument/2006/relationships/hyperlink" Target="https://drive.google.com/drive/folders/1-LXVi6zbY2bRjupdXEyY56d9eIl2Kvew" TargetMode="External"/><Relationship Id="rId1582" Type="http://schemas.openxmlformats.org/officeDocument/2006/relationships/hyperlink" Target="https://drive.google.com/drive/folders/1DGa5Ghm24O8X9J7DDtx7Ja4SEEffoHqu" TargetMode="External"/><Relationship Id="rId2219" Type="http://schemas.openxmlformats.org/officeDocument/2006/relationships/hyperlink" Target="https://drive.google.com/drive/folders/1DGa5Ghm24O8X9J7DDtx7Ja4SEEffoHqu" TargetMode="External"/><Relationship Id="rId2426" Type="http://schemas.openxmlformats.org/officeDocument/2006/relationships/hyperlink" Target="https://drive.google.com/drive/folders/1DGa5Ghm24O8X9J7DDtx7Ja4SEEffoHqu" TargetMode="External"/><Relationship Id="rId81" Type="http://schemas.openxmlformats.org/officeDocument/2006/relationships/hyperlink" Target="https://drive.google.com/drive/folders/1DGa5Ghm24O8X9J7DDtx7Ja4SEEffoHqu" TargetMode="External"/><Relationship Id="rId605" Type="http://schemas.openxmlformats.org/officeDocument/2006/relationships/hyperlink" Target="https://drive.google.com/drive/folders/1-LXVi6zbY2bRjupdXEyY56d9eIl2Kvew" TargetMode="External"/><Relationship Id="rId812" Type="http://schemas.openxmlformats.org/officeDocument/2006/relationships/hyperlink" Target="https://drive.google.com/drive/folders/1DGa5Ghm24O8X9J7DDtx7Ja4SEEffoHqu" TargetMode="External"/><Relationship Id="rId1028" Type="http://schemas.openxmlformats.org/officeDocument/2006/relationships/hyperlink" Target="https://drive.google.com/drive/folders/1f7K3xjUUOO7HTF-PmSKo9yhiSfgi5e4-?usp=drive_link" TargetMode="External"/><Relationship Id="rId1235" Type="http://schemas.openxmlformats.org/officeDocument/2006/relationships/hyperlink" Target="https://drive.google.com/drive/folders/1-LXVi6zbY2bRjupdXEyY56d9eIl2Kvew" TargetMode="External"/><Relationship Id="rId1442" Type="http://schemas.openxmlformats.org/officeDocument/2006/relationships/hyperlink" Target="https://drive.google.com/drive/folders/1-LXVi6zbY2bRjupdXEyY56d9eIl2Kvew" TargetMode="External"/><Relationship Id="rId1887" Type="http://schemas.openxmlformats.org/officeDocument/2006/relationships/hyperlink" Target="https://drive.google.com/drive/folders/1-LXVi6zbY2bRjupdXEyY56d9eIl2Kvew" TargetMode="External"/><Relationship Id="rId1302" Type="http://schemas.openxmlformats.org/officeDocument/2006/relationships/hyperlink" Target="https://drive.google.com/drive/folders/1-LXVi6zbY2bRjupdXEyY56d9eIl2Kvew" TargetMode="External"/><Relationship Id="rId1747" Type="http://schemas.openxmlformats.org/officeDocument/2006/relationships/hyperlink" Target="https://drive.google.com/drive/folders/1-LXVi6zbY2bRjupdXEyY56d9eIl2Kvew" TargetMode="External"/><Relationship Id="rId1954" Type="http://schemas.openxmlformats.org/officeDocument/2006/relationships/hyperlink" Target="https://drive.google.com/drive/folders/1-LXVi6zbY2bRjupdXEyY56d9eIl2Kvew" TargetMode="External"/><Relationship Id="rId39" Type="http://schemas.openxmlformats.org/officeDocument/2006/relationships/hyperlink" Target="https://drive.google.com/drive/folders/1DGa5Ghm24O8X9J7DDtx7Ja4SEEffoHqu" TargetMode="External"/><Relationship Id="rId1607" Type="http://schemas.openxmlformats.org/officeDocument/2006/relationships/hyperlink" Target="https://drive.google.com/drive/folders/1DGa5Ghm24O8X9J7DDtx7Ja4SEEffoHqu" TargetMode="External"/><Relationship Id="rId1814" Type="http://schemas.openxmlformats.org/officeDocument/2006/relationships/hyperlink" Target="https://drive.google.com/drive/folders/1-LXVi6zbY2bRjupdXEyY56d9eIl2Kvew" TargetMode="External"/><Relationship Id="rId188" Type="http://schemas.openxmlformats.org/officeDocument/2006/relationships/hyperlink" Target="https://drive.google.com/drive/folders/1DGa5Ghm24O8X9J7DDtx7Ja4SEEffoHqu" TargetMode="External"/><Relationship Id="rId395" Type="http://schemas.openxmlformats.org/officeDocument/2006/relationships/hyperlink" Target="https://drive.google.com/drive/folders/1-LXVi6zbY2bRjupdXEyY56d9eIl2Kvew" TargetMode="External"/><Relationship Id="rId2076" Type="http://schemas.openxmlformats.org/officeDocument/2006/relationships/hyperlink" Target="https://drive.google.com/drive/folders/1DGa5Ghm24O8X9J7DDtx7Ja4SEEffoHqu" TargetMode="External"/><Relationship Id="rId2283" Type="http://schemas.openxmlformats.org/officeDocument/2006/relationships/hyperlink" Target="https://drive.google.com/drive/folders/1DGa5Ghm24O8X9J7DDtx7Ja4SEEffoHqu" TargetMode="External"/><Relationship Id="rId2490" Type="http://schemas.openxmlformats.org/officeDocument/2006/relationships/hyperlink" Target="https://drive.google.com/drive/folders/1-LXVi6zbY2bRjupdXEyY56d9eIl2Kvew" TargetMode="External"/><Relationship Id="rId255" Type="http://schemas.openxmlformats.org/officeDocument/2006/relationships/hyperlink" Target="https://drive.google.com/drive/folders/1-LXVi6zbY2bRjupdXEyY56d9eIl2Kvew" TargetMode="External"/><Relationship Id="rId462" Type="http://schemas.openxmlformats.org/officeDocument/2006/relationships/hyperlink" Target="https://drive.google.com/drive/folders/1-LXVi6zbY2bRjupdXEyY56d9eIl2Kvew" TargetMode="External"/><Relationship Id="rId1092" Type="http://schemas.openxmlformats.org/officeDocument/2006/relationships/hyperlink" Target="https://drive.google.com/drive/folders/1-LXVi6zbY2bRjupdXEyY56d9eIl2Kvew" TargetMode="External"/><Relationship Id="rId1397" Type="http://schemas.openxmlformats.org/officeDocument/2006/relationships/hyperlink" Target="https://drive.google.com/drive/folders/1-LXVi6zbY2bRjupdXEyY56d9eIl2Kvew" TargetMode="External"/><Relationship Id="rId2143" Type="http://schemas.openxmlformats.org/officeDocument/2006/relationships/hyperlink" Target="https://drive.google.com/drive/folders/1DGa5Ghm24O8X9J7DDtx7Ja4SEEffoHqu" TargetMode="External"/><Relationship Id="rId2350" Type="http://schemas.openxmlformats.org/officeDocument/2006/relationships/hyperlink" Target="https://drive.google.com/drive/folders/1DGa5Ghm24O8X9J7DDtx7Ja4SEEffoHqu" TargetMode="External"/><Relationship Id="rId115" Type="http://schemas.openxmlformats.org/officeDocument/2006/relationships/hyperlink" Target="https://drive.google.com/drive/folders/1-LXVi6zbY2bRjupdXEyY56d9eIl2Kvew" TargetMode="External"/><Relationship Id="rId322" Type="http://schemas.openxmlformats.org/officeDocument/2006/relationships/hyperlink" Target="https://drive.google.com/drive/folders/1DGa5Ghm24O8X9J7DDtx7Ja4SEEffoHqu" TargetMode="External"/><Relationship Id="rId767" Type="http://schemas.openxmlformats.org/officeDocument/2006/relationships/hyperlink" Target="https://drive.google.com/drive/folders/1DGa5Ghm24O8X9J7DDtx7Ja4SEEffoHqu" TargetMode="External"/><Relationship Id="rId974" Type="http://schemas.openxmlformats.org/officeDocument/2006/relationships/hyperlink" Target="https://drive.google.com/drive/folders/1DGa5Ghm24O8X9J7DDtx7Ja4SEEffoHqu" TargetMode="External"/><Relationship Id="rId2003" Type="http://schemas.openxmlformats.org/officeDocument/2006/relationships/hyperlink" Target="https://drive.google.com/drive/folders/1DGa5Ghm24O8X9J7DDtx7Ja4SEEffoHqu" TargetMode="External"/><Relationship Id="rId2210" Type="http://schemas.openxmlformats.org/officeDocument/2006/relationships/hyperlink" Target="https://drive.google.com/drive/folders/1DGa5Ghm24O8X9J7DDtx7Ja4SEEffoHqu" TargetMode="External"/><Relationship Id="rId2448" Type="http://schemas.openxmlformats.org/officeDocument/2006/relationships/hyperlink" Target="https://drive.google.com/drive/folders/1DGa5Ghm24O8X9J7DDtx7Ja4SEEffoHqu" TargetMode="External"/><Relationship Id="rId627" Type="http://schemas.openxmlformats.org/officeDocument/2006/relationships/hyperlink" Target="https://drive.google.com/drive/folders/1-LXVi6zbY2bRjupdXEyY56d9eIl2Kvew" TargetMode="External"/><Relationship Id="rId834" Type="http://schemas.openxmlformats.org/officeDocument/2006/relationships/hyperlink" Target="https://drive.google.com/drive/folders/1DGa5Ghm24O8X9J7DDtx7Ja4SEEffoHqu" TargetMode="External"/><Relationship Id="rId1257" Type="http://schemas.openxmlformats.org/officeDocument/2006/relationships/hyperlink" Target="https://drive.google.com/drive/folders/1-LXVi6zbY2bRjupdXEyY56d9eIl2Kvew" TargetMode="External"/><Relationship Id="rId1464" Type="http://schemas.openxmlformats.org/officeDocument/2006/relationships/hyperlink" Target="https://drive.google.com/drive/folders/1-LXVi6zbY2bRjupdXEyY56d9eIl2Kvew" TargetMode="External"/><Relationship Id="rId1671" Type="http://schemas.openxmlformats.org/officeDocument/2006/relationships/hyperlink" Target="https://drive.google.com/drive/folders/1DGa5Ghm24O8X9J7DDtx7Ja4SEEffoHqu" TargetMode="External"/><Relationship Id="rId2308" Type="http://schemas.openxmlformats.org/officeDocument/2006/relationships/hyperlink" Target="https://drive.google.com/drive/folders/1NIt70hb38DmqofTCd-QrnkgROszmH0Si?usp=drive_link" TargetMode="External"/><Relationship Id="rId901" Type="http://schemas.openxmlformats.org/officeDocument/2006/relationships/hyperlink" Target="https://drive.google.com/drive/folders/1DGa5Ghm24O8X9J7DDtx7Ja4SEEffoHqu" TargetMode="External"/><Relationship Id="rId1117" Type="http://schemas.openxmlformats.org/officeDocument/2006/relationships/hyperlink" Target="https://drive.google.com/drive/folders/1-LXVi6zbY2bRjupdXEyY56d9eIl2Kvew" TargetMode="External"/><Relationship Id="rId1324" Type="http://schemas.openxmlformats.org/officeDocument/2006/relationships/hyperlink" Target="https://drive.google.com/drive/folders/1-LXVi6zbY2bRjupdXEyY56d9eIl2Kvew" TargetMode="External"/><Relationship Id="rId1531" Type="http://schemas.openxmlformats.org/officeDocument/2006/relationships/hyperlink" Target="https://drive.google.com/drive/folders/1DGa5Ghm24O8X9J7DDtx7Ja4SEEffoHqu" TargetMode="External"/><Relationship Id="rId1769" Type="http://schemas.openxmlformats.org/officeDocument/2006/relationships/hyperlink" Target="https://drive.google.com/drive/folders/1DGa5Ghm24O8X9J7DDtx7Ja4SEEffoHqu" TargetMode="External"/><Relationship Id="rId1976" Type="http://schemas.openxmlformats.org/officeDocument/2006/relationships/hyperlink" Target="https://drive.google.com/drive/folders/1DGa5Ghm24O8X9J7DDtx7Ja4SEEffoHqu" TargetMode="External"/><Relationship Id="rId30" Type="http://schemas.openxmlformats.org/officeDocument/2006/relationships/hyperlink" Target="https://drive.google.com/drive/folders/1-LXVi6zbY2bRjupdXEyY56d9eIl2Kvew" TargetMode="External"/><Relationship Id="rId1629" Type="http://schemas.openxmlformats.org/officeDocument/2006/relationships/hyperlink" Target="https://drive.google.com/drive/folders/1DGa5Ghm24O8X9J7DDtx7Ja4SEEffoHqu" TargetMode="External"/><Relationship Id="rId1836" Type="http://schemas.openxmlformats.org/officeDocument/2006/relationships/hyperlink" Target="https://drive.google.com/drive/folders/1-LXVi6zbY2bRjupdXEyY56d9eIl2Kvew" TargetMode="External"/><Relationship Id="rId1903" Type="http://schemas.openxmlformats.org/officeDocument/2006/relationships/hyperlink" Target="https://drive.google.com/drive/folders/1-LXVi6zbY2bRjupdXEyY56d9eIl2Kvew" TargetMode="External"/><Relationship Id="rId2098" Type="http://schemas.openxmlformats.org/officeDocument/2006/relationships/hyperlink" Target="https://drive.google.com/drive/folders/1DGa5Ghm24O8X9J7DDtx7Ja4SEEffoHqu" TargetMode="External"/><Relationship Id="rId277" Type="http://schemas.openxmlformats.org/officeDocument/2006/relationships/hyperlink" Target="https://drive.google.com/drive/folders/1-LXVi6zbY2bRjupdXEyY56d9eIl2Kvew" TargetMode="External"/><Relationship Id="rId484" Type="http://schemas.openxmlformats.org/officeDocument/2006/relationships/hyperlink" Target="https://drive.google.com/drive/folders/1-LXVi6zbY2bRjupdXEyY56d9eIl2Kvew" TargetMode="External"/><Relationship Id="rId2165" Type="http://schemas.openxmlformats.org/officeDocument/2006/relationships/hyperlink" Target="https://drive.google.com/drive/folders/1DGa5Ghm24O8X9J7DDtx7Ja4SEEffoHqu" TargetMode="External"/><Relationship Id="rId137" Type="http://schemas.openxmlformats.org/officeDocument/2006/relationships/hyperlink" Target="https://drive.google.com/drive/folders/1DGa5Ghm24O8X9J7DDtx7Ja4SEEffoHqu" TargetMode="External"/><Relationship Id="rId344" Type="http://schemas.openxmlformats.org/officeDocument/2006/relationships/hyperlink" Target="https://drive.google.com/drive/folders/1-LXVi6zbY2bRjupdXEyY56d9eIl2Kvew" TargetMode="External"/><Relationship Id="rId691" Type="http://schemas.openxmlformats.org/officeDocument/2006/relationships/hyperlink" Target="https://drive.google.com/drive/folders/1DGa5Ghm24O8X9J7DDtx7Ja4SEEffoHqu" TargetMode="External"/><Relationship Id="rId789" Type="http://schemas.openxmlformats.org/officeDocument/2006/relationships/hyperlink" Target="https://drive.google.com/drive/folders/1DGa5Ghm24O8X9J7DDtx7Ja4SEEffoHqu" TargetMode="External"/><Relationship Id="rId996" Type="http://schemas.openxmlformats.org/officeDocument/2006/relationships/hyperlink" Target="https://drive.google.com/drive/folders/1DGa5Ghm24O8X9J7DDtx7Ja4SEEffoHqu" TargetMode="External"/><Relationship Id="rId2025" Type="http://schemas.openxmlformats.org/officeDocument/2006/relationships/hyperlink" Target="https://drive.google.com/drive/folders/1DGa5Ghm24O8X9J7DDtx7Ja4SEEffoHqu" TargetMode="External"/><Relationship Id="rId2372" Type="http://schemas.openxmlformats.org/officeDocument/2006/relationships/hyperlink" Target="https://drive.google.com/drive/folders/1-LXVi6zbY2bRjupdXEyY56d9eIl2Kvew" TargetMode="External"/><Relationship Id="rId551" Type="http://schemas.openxmlformats.org/officeDocument/2006/relationships/hyperlink" Target="https://drive.google.com/drive/folders/1-LXVi6zbY2bRjupdXEyY56d9eIl2Kvew" TargetMode="External"/><Relationship Id="rId649" Type="http://schemas.openxmlformats.org/officeDocument/2006/relationships/hyperlink" Target="https://drive.google.com/drive/folders/1-LXVi6zbY2bRjupdXEyY56d9eIl2Kvew" TargetMode="External"/><Relationship Id="rId856" Type="http://schemas.openxmlformats.org/officeDocument/2006/relationships/hyperlink" Target="https://drive.google.com/drive/folders/1DGa5Ghm24O8X9J7DDtx7Ja4SEEffoHqu" TargetMode="External"/><Relationship Id="rId1181" Type="http://schemas.openxmlformats.org/officeDocument/2006/relationships/hyperlink" Target="https://drive.google.com/drive/folders/1-LXVi6zbY2bRjupdXEyY56d9eIl2Kvew" TargetMode="External"/><Relationship Id="rId1279" Type="http://schemas.openxmlformats.org/officeDocument/2006/relationships/hyperlink" Target="https://drive.google.com/drive/folders/1-LXVi6zbY2bRjupdXEyY56d9eIl2Kvew" TargetMode="External"/><Relationship Id="rId1486" Type="http://schemas.openxmlformats.org/officeDocument/2006/relationships/hyperlink" Target="https://drive.google.com/drive/folders/1-LXVi6zbY2bRjupdXEyY56d9eIl2Kvew" TargetMode="External"/><Relationship Id="rId2232" Type="http://schemas.openxmlformats.org/officeDocument/2006/relationships/hyperlink" Target="https://drive.google.com/drive/folders/1DGa5Ghm24O8X9J7DDtx7Ja4SEEffoHqu" TargetMode="External"/><Relationship Id="rId204" Type="http://schemas.openxmlformats.org/officeDocument/2006/relationships/hyperlink" Target="https://drive.google.com/drive/folders/1wZ6CVUWI4U9IIrnbtg_uGsY8dnmxrohj?usp=drive_link" TargetMode="External"/><Relationship Id="rId411" Type="http://schemas.openxmlformats.org/officeDocument/2006/relationships/hyperlink" Target="https://drive.google.com/drive/folders/1-LXVi6zbY2bRjupdXEyY56d9eIl2Kvew" TargetMode="External"/><Relationship Id="rId509" Type="http://schemas.openxmlformats.org/officeDocument/2006/relationships/hyperlink" Target="https://drive.google.com/drive/folders/1-LXVi6zbY2bRjupdXEyY56d9eIl2Kvew" TargetMode="External"/><Relationship Id="rId1041" Type="http://schemas.openxmlformats.org/officeDocument/2006/relationships/hyperlink" Target="https://drive.google.com/drive/folders/1-LXVi6zbY2bRjupdXEyY56d9eIl2Kvew" TargetMode="External"/><Relationship Id="rId1139" Type="http://schemas.openxmlformats.org/officeDocument/2006/relationships/hyperlink" Target="https://drive.google.com/drive/folders/1-LXVi6zbY2bRjupdXEyY56d9eIl2Kvew" TargetMode="External"/><Relationship Id="rId1346" Type="http://schemas.openxmlformats.org/officeDocument/2006/relationships/hyperlink" Target="https://drive.google.com/drive/folders/1-LXVi6zbY2bRjupdXEyY56d9eIl2Kvew" TargetMode="External"/><Relationship Id="rId1693" Type="http://schemas.openxmlformats.org/officeDocument/2006/relationships/hyperlink" Target="https://drive.google.com/drive/folders/1DGa5Ghm24O8X9J7DDtx7Ja4SEEffoHqu" TargetMode="External"/><Relationship Id="rId1998" Type="http://schemas.openxmlformats.org/officeDocument/2006/relationships/hyperlink" Target="https://drive.google.com/drive/folders/1DGa5Ghm24O8X9J7DDtx7Ja4SEEffoHqu" TargetMode="External"/><Relationship Id="rId716" Type="http://schemas.openxmlformats.org/officeDocument/2006/relationships/hyperlink" Target="https://drive.google.com/drive/folders/1DGa5Ghm24O8X9J7DDtx7Ja4SEEffoHqu" TargetMode="External"/><Relationship Id="rId923" Type="http://schemas.openxmlformats.org/officeDocument/2006/relationships/hyperlink" Target="https://drive.google.com/drive/folders/1DGa5Ghm24O8X9J7DDtx7Ja4SEEffoHqu" TargetMode="External"/><Relationship Id="rId1553" Type="http://schemas.openxmlformats.org/officeDocument/2006/relationships/hyperlink" Target="https://drive.google.com/drive/folders/1Lq2Ixz3ooPBdr21dmSokLUw4lPU_tfOf?usp=drive_link" TargetMode="External"/><Relationship Id="rId1760" Type="http://schemas.openxmlformats.org/officeDocument/2006/relationships/hyperlink" Target="https://drive.google.com/drive/folders/1DGa5Ghm24O8X9J7DDtx7Ja4SEEffoHqu" TargetMode="External"/><Relationship Id="rId1858" Type="http://schemas.openxmlformats.org/officeDocument/2006/relationships/hyperlink" Target="https://drive.google.com/drive/folders/1-LXVi6zbY2bRjupdXEyY56d9eIl2Kvew" TargetMode="External"/><Relationship Id="rId52" Type="http://schemas.openxmlformats.org/officeDocument/2006/relationships/hyperlink" Target="https://drive.google.com/drive/folders/1DGa5Ghm24O8X9J7DDtx7Ja4SEEffoHqu" TargetMode="External"/><Relationship Id="rId1206" Type="http://schemas.openxmlformats.org/officeDocument/2006/relationships/hyperlink" Target="https://drive.google.com/drive/folders/1-LXVi6zbY2bRjupdXEyY56d9eIl2Kvew" TargetMode="External"/><Relationship Id="rId1413" Type="http://schemas.openxmlformats.org/officeDocument/2006/relationships/hyperlink" Target="https://drive.google.com/drive/folders/1-LXVi6zbY2bRjupdXEyY56d9eIl2Kvew" TargetMode="External"/><Relationship Id="rId1620" Type="http://schemas.openxmlformats.org/officeDocument/2006/relationships/hyperlink" Target="https://drive.google.com/drive/folders/1DGa5Ghm24O8X9J7DDtx7Ja4SEEffoHqu" TargetMode="External"/><Relationship Id="rId1718" Type="http://schemas.openxmlformats.org/officeDocument/2006/relationships/hyperlink" Target="https://drive.google.com/drive/folders/1DGa5Ghm24O8X9J7DDtx7Ja4SEEffoHqu" TargetMode="External"/><Relationship Id="rId1925" Type="http://schemas.openxmlformats.org/officeDocument/2006/relationships/hyperlink" Target="https://drive.google.com/drive/folders/1-LXVi6zbY2bRjupdXEyY56d9eIl2Kvew" TargetMode="External"/><Relationship Id="rId299" Type="http://schemas.openxmlformats.org/officeDocument/2006/relationships/hyperlink" Target="https://drive.google.com/drive/folders/1DGa5Ghm24O8X9J7DDtx7Ja4SEEffoHqu" TargetMode="External"/><Relationship Id="rId2187" Type="http://schemas.openxmlformats.org/officeDocument/2006/relationships/hyperlink" Target="https://drive.google.com/drive/folders/1DGa5Ghm24O8X9J7DDtx7Ja4SEEffoHqu" TargetMode="External"/><Relationship Id="rId2394" Type="http://schemas.openxmlformats.org/officeDocument/2006/relationships/hyperlink" Target="https://drive.google.com/drive/folders/1DGa5Ghm24O8X9J7DDtx7Ja4SEEffoHqu" TargetMode="External"/><Relationship Id="rId159" Type="http://schemas.openxmlformats.org/officeDocument/2006/relationships/hyperlink" Target="https://drive.google.com/drive/folders/1DGa5Ghm24O8X9J7DDtx7Ja4SEEffoHqu" TargetMode="External"/><Relationship Id="rId366" Type="http://schemas.openxmlformats.org/officeDocument/2006/relationships/hyperlink" Target="https://drive.google.com/drive/folders/1-LXVi6zbY2bRjupdXEyY56d9eIl2Kvew" TargetMode="External"/><Relationship Id="rId573" Type="http://schemas.openxmlformats.org/officeDocument/2006/relationships/hyperlink" Target="https://drive.google.com/drive/folders/1-LXVi6zbY2bRjupdXEyY56d9eIl2Kvew" TargetMode="External"/><Relationship Id="rId780" Type="http://schemas.openxmlformats.org/officeDocument/2006/relationships/hyperlink" Target="https://drive.google.com/drive/folders/1DGa5Ghm24O8X9J7DDtx7Ja4SEEffoHqu" TargetMode="External"/><Relationship Id="rId2047" Type="http://schemas.openxmlformats.org/officeDocument/2006/relationships/hyperlink" Target="https://drive.google.com/drive/folders/1DGa5Ghm24O8X9J7DDtx7Ja4SEEffoHqu" TargetMode="External"/><Relationship Id="rId2254" Type="http://schemas.openxmlformats.org/officeDocument/2006/relationships/hyperlink" Target="https://drive.google.com/drive/folders/1DGa5Ghm24O8X9J7DDtx7Ja4SEEffoHqu" TargetMode="External"/><Relationship Id="rId2461" Type="http://schemas.openxmlformats.org/officeDocument/2006/relationships/hyperlink" Target="https://drive.google.com/drive/folders/1DGa5Ghm24O8X9J7DDtx7Ja4SEEffoHqu" TargetMode="External"/><Relationship Id="rId226" Type="http://schemas.openxmlformats.org/officeDocument/2006/relationships/hyperlink" Target="https://drive.google.com/drive/folders/1-LXVi6zbY2bRjupdXEyY56d9eIl2Kvew" TargetMode="External"/><Relationship Id="rId433" Type="http://schemas.openxmlformats.org/officeDocument/2006/relationships/hyperlink" Target="https://drive.google.com/drive/folders/1-LXVi6zbY2bRjupdXEyY56d9eIl2Kvew" TargetMode="External"/><Relationship Id="rId878" Type="http://schemas.openxmlformats.org/officeDocument/2006/relationships/hyperlink" Target="https://drive.google.com/drive/folders/1DGa5Ghm24O8X9J7DDtx7Ja4SEEffoHqu" TargetMode="External"/><Relationship Id="rId1063" Type="http://schemas.openxmlformats.org/officeDocument/2006/relationships/hyperlink" Target="https://drive.google.com/drive/folders/1-LXVi6zbY2bRjupdXEyY56d9eIl2Kvew" TargetMode="External"/><Relationship Id="rId1270" Type="http://schemas.openxmlformats.org/officeDocument/2006/relationships/hyperlink" Target="https://drive.google.com/drive/folders/1-LXVi6zbY2bRjupdXEyY56d9eIl2Kvew" TargetMode="External"/><Relationship Id="rId2114" Type="http://schemas.openxmlformats.org/officeDocument/2006/relationships/hyperlink" Target="https://drive.google.com/drive/folders/1DGa5Ghm24O8X9J7DDtx7Ja4SEEffoHqu" TargetMode="External"/><Relationship Id="rId640" Type="http://schemas.openxmlformats.org/officeDocument/2006/relationships/hyperlink" Target="https://drive.google.com/drive/folders/1-LXVi6zbY2bRjupdXEyY56d9eIl2Kvew" TargetMode="External"/><Relationship Id="rId738" Type="http://schemas.openxmlformats.org/officeDocument/2006/relationships/hyperlink" Target="https://drive.google.com/drive/folders/1DGa5Ghm24O8X9J7DDtx7Ja4SEEffoHqu" TargetMode="External"/><Relationship Id="rId945" Type="http://schemas.openxmlformats.org/officeDocument/2006/relationships/hyperlink" Target="https://drive.google.com/drive/folders/1DGa5Ghm24O8X9J7DDtx7Ja4SEEffoHqu" TargetMode="External"/><Relationship Id="rId1368" Type="http://schemas.openxmlformats.org/officeDocument/2006/relationships/hyperlink" Target="https://drive.google.com/drive/folders/1-LXVi6zbY2bRjupdXEyY56d9eIl2Kvew" TargetMode="External"/><Relationship Id="rId1575" Type="http://schemas.openxmlformats.org/officeDocument/2006/relationships/hyperlink" Target="https://drive.google.com/drive/folders/1DGa5Ghm24O8X9J7DDtx7Ja4SEEffoHqu" TargetMode="External"/><Relationship Id="rId1782" Type="http://schemas.openxmlformats.org/officeDocument/2006/relationships/hyperlink" Target="https://drive.google.com/drive/folders/1-LXVi6zbY2bRjupdXEyY56d9eIl2Kvew" TargetMode="External"/><Relationship Id="rId2321" Type="http://schemas.openxmlformats.org/officeDocument/2006/relationships/hyperlink" Target="https://drive.google.com/drive/folders/1DGa5Ghm24O8X9J7DDtx7Ja4SEEffoHqu" TargetMode="External"/><Relationship Id="rId2419" Type="http://schemas.openxmlformats.org/officeDocument/2006/relationships/hyperlink" Target="https://drive.google.com/drive/folders/1DGa5Ghm24O8X9J7DDtx7Ja4SEEffoHqu" TargetMode="External"/><Relationship Id="rId74" Type="http://schemas.openxmlformats.org/officeDocument/2006/relationships/hyperlink" Target="https://drive.google.com/drive/folders/10zlhg7jeOuIeHfBh2q2fcBmQ9XzqmRTG?usp=drive_link" TargetMode="External"/><Relationship Id="rId500" Type="http://schemas.openxmlformats.org/officeDocument/2006/relationships/hyperlink" Target="https://drive.google.com/drive/folders/1-LXVi6zbY2bRjupdXEyY56d9eIl2Kvew" TargetMode="External"/><Relationship Id="rId805" Type="http://schemas.openxmlformats.org/officeDocument/2006/relationships/hyperlink" Target="https://drive.google.com/drive/folders/1DGa5Ghm24O8X9J7DDtx7Ja4SEEffoHqu" TargetMode="External"/><Relationship Id="rId1130" Type="http://schemas.openxmlformats.org/officeDocument/2006/relationships/hyperlink" Target="https://drive.google.com/drive/folders/1-LXVi6zbY2bRjupdXEyY56d9eIl2Kvew" TargetMode="External"/><Relationship Id="rId1228" Type="http://schemas.openxmlformats.org/officeDocument/2006/relationships/hyperlink" Target="https://drive.google.com/drive/folders/1-LXVi6zbY2bRjupdXEyY56d9eIl2Kvew" TargetMode="External"/><Relationship Id="rId1435" Type="http://schemas.openxmlformats.org/officeDocument/2006/relationships/hyperlink" Target="https://drive.google.com/drive/folders/1-LXVi6zbY2bRjupdXEyY56d9eIl2Kvew" TargetMode="External"/><Relationship Id="rId1642" Type="http://schemas.openxmlformats.org/officeDocument/2006/relationships/hyperlink" Target="https://drive.google.com/drive/folders/1DGa5Ghm24O8X9J7DDtx7Ja4SEEffoHqu" TargetMode="External"/><Relationship Id="rId1947" Type="http://schemas.openxmlformats.org/officeDocument/2006/relationships/hyperlink" Target="https://drive.google.com/drive/folders/1-LXVi6zbY2bRjupdXEyY56d9eIl2Kvew" TargetMode="External"/><Relationship Id="rId1502" Type="http://schemas.openxmlformats.org/officeDocument/2006/relationships/hyperlink" Target="https://drive.google.com/drive/folders/1DGa5Ghm24O8X9J7DDtx7Ja4SEEffoHqu" TargetMode="External"/><Relationship Id="rId1807" Type="http://schemas.openxmlformats.org/officeDocument/2006/relationships/hyperlink" Target="https://drive.google.com/drive/folders/1-LXVi6zbY2bRjupdXEyY56d9eIl2Kvew" TargetMode="External"/><Relationship Id="rId290" Type="http://schemas.openxmlformats.org/officeDocument/2006/relationships/hyperlink" Target="https://drive.google.com/drive/folders/1-LXVi6zbY2bRjupdXEyY56d9eIl2Kvew" TargetMode="External"/><Relationship Id="rId388" Type="http://schemas.openxmlformats.org/officeDocument/2006/relationships/hyperlink" Target="https://drive.google.com/drive/folders/1-LXVi6zbY2bRjupdXEyY56d9eIl2Kvew" TargetMode="External"/><Relationship Id="rId2069" Type="http://schemas.openxmlformats.org/officeDocument/2006/relationships/hyperlink" Target="https://drive.google.com/drive/folders/1DGa5Ghm24O8X9J7DDtx7Ja4SEEffoHqu" TargetMode="External"/><Relationship Id="rId150" Type="http://schemas.openxmlformats.org/officeDocument/2006/relationships/hyperlink" Target="https://drive.google.com/drive/folders/1DGa5Ghm24O8X9J7DDtx7Ja4SEEffoHqu" TargetMode="External"/><Relationship Id="rId595" Type="http://schemas.openxmlformats.org/officeDocument/2006/relationships/hyperlink" Target="https://drive.google.com/drive/folders/1-LXVi6zbY2bRjupdXEyY56d9eIl2Kvew" TargetMode="External"/><Relationship Id="rId2276" Type="http://schemas.openxmlformats.org/officeDocument/2006/relationships/hyperlink" Target="https://drive.google.com/drive/folders/1DGa5Ghm24O8X9J7DDtx7Ja4SEEffoHqu" TargetMode="External"/><Relationship Id="rId2483" Type="http://schemas.openxmlformats.org/officeDocument/2006/relationships/hyperlink" Target="https://drive.google.com/drive/folders/1-LXVi6zbY2bRjupdXEyY56d9eIl2Kvew" TargetMode="External"/><Relationship Id="rId248" Type="http://schemas.openxmlformats.org/officeDocument/2006/relationships/hyperlink" Target="https://drive.google.com/drive/folders/1-LXVi6zbY2bRjupdXEyY56d9eIl2Kvew" TargetMode="External"/><Relationship Id="rId455" Type="http://schemas.openxmlformats.org/officeDocument/2006/relationships/hyperlink" Target="https://drive.google.com/drive/folders/1-LXVi6zbY2bRjupdXEyY56d9eIl2Kvew" TargetMode="External"/><Relationship Id="rId662" Type="http://schemas.openxmlformats.org/officeDocument/2006/relationships/hyperlink" Target="https://drive.google.com/drive/folders/1-LXVi6zbY2bRjupdXEyY56d9eIl2Kvew" TargetMode="External"/><Relationship Id="rId1085" Type="http://schemas.openxmlformats.org/officeDocument/2006/relationships/hyperlink" Target="https://drive.google.com/drive/folders/1-LXVi6zbY2bRjupdXEyY56d9eIl2Kvew" TargetMode="External"/><Relationship Id="rId1292" Type="http://schemas.openxmlformats.org/officeDocument/2006/relationships/hyperlink" Target="https://drive.google.com/drive/folders/1-LXVi6zbY2bRjupdXEyY56d9eIl2Kvew" TargetMode="External"/><Relationship Id="rId2136" Type="http://schemas.openxmlformats.org/officeDocument/2006/relationships/hyperlink" Target="https://drive.google.com/drive/folders/1DGa5Ghm24O8X9J7DDtx7Ja4SEEffoHqu" TargetMode="External"/><Relationship Id="rId2343" Type="http://schemas.openxmlformats.org/officeDocument/2006/relationships/hyperlink" Target="https://drive.google.com/drive/folders/1DGa5Ghm24O8X9J7DDtx7Ja4SEEffoHqu" TargetMode="External"/><Relationship Id="rId108" Type="http://schemas.openxmlformats.org/officeDocument/2006/relationships/hyperlink" Target="https://drive.google.com/drive/folders/1-LXVi6zbY2bRjupdXEyY56d9eIl2Kvew" TargetMode="External"/><Relationship Id="rId315" Type="http://schemas.openxmlformats.org/officeDocument/2006/relationships/hyperlink" Target="https://drive.google.com/drive/folders/1DGa5Ghm24O8X9J7DDtx7Ja4SEEffoHqu" TargetMode="External"/><Relationship Id="rId522" Type="http://schemas.openxmlformats.org/officeDocument/2006/relationships/hyperlink" Target="https://drive.google.com/drive/folders/1-LXVi6zbY2bRjupdXEyY56d9eIl2Kvew" TargetMode="External"/><Relationship Id="rId967" Type="http://schemas.openxmlformats.org/officeDocument/2006/relationships/hyperlink" Target="https://drive.google.com/drive/folders/1DGa5Ghm24O8X9J7DDtx7Ja4SEEffoHqu" TargetMode="External"/><Relationship Id="rId1152" Type="http://schemas.openxmlformats.org/officeDocument/2006/relationships/hyperlink" Target="https://drive.google.com/drive/folders/1-LXVi6zbY2bRjupdXEyY56d9eIl2Kvew" TargetMode="External"/><Relationship Id="rId1597" Type="http://schemas.openxmlformats.org/officeDocument/2006/relationships/hyperlink" Target="https://drive.google.com/drive/folders/1DGa5Ghm24O8X9J7DDtx7Ja4SEEffoHqu" TargetMode="External"/><Relationship Id="rId2203" Type="http://schemas.openxmlformats.org/officeDocument/2006/relationships/hyperlink" Target="https://drive.google.com/drive/folders/1DGa5Ghm24O8X9J7DDtx7Ja4SEEffoHqu" TargetMode="External"/><Relationship Id="rId2410" Type="http://schemas.openxmlformats.org/officeDocument/2006/relationships/hyperlink" Target="https://drive.google.com/drive/folders/1DGa5Ghm24O8X9J7DDtx7Ja4SEEffoHqu" TargetMode="External"/><Relationship Id="rId96" Type="http://schemas.openxmlformats.org/officeDocument/2006/relationships/hyperlink" Target="https://drive.google.com/drive/folders/1-LXVi6zbY2bRjupdXEyY56d9eIl2Kvew" TargetMode="External"/><Relationship Id="rId827" Type="http://schemas.openxmlformats.org/officeDocument/2006/relationships/hyperlink" Target="https://drive.google.com/drive/folders/1DGa5Ghm24O8X9J7DDtx7Ja4SEEffoHqu" TargetMode="External"/><Relationship Id="rId1012" Type="http://schemas.openxmlformats.org/officeDocument/2006/relationships/hyperlink" Target="https://drive.google.com/drive/folders/1DGa5Ghm24O8X9J7DDtx7Ja4SEEffoHqu" TargetMode="External"/><Relationship Id="rId1457" Type="http://schemas.openxmlformats.org/officeDocument/2006/relationships/hyperlink" Target="https://drive.google.com/drive/folders/1-LXVi6zbY2bRjupdXEyY56d9eIl2Kvew" TargetMode="External"/><Relationship Id="rId1664" Type="http://schemas.openxmlformats.org/officeDocument/2006/relationships/hyperlink" Target="https://drive.google.com/drive/folders/1DGa5Ghm24O8X9J7DDtx7Ja4SEEffoHqu" TargetMode="External"/><Relationship Id="rId1871" Type="http://schemas.openxmlformats.org/officeDocument/2006/relationships/hyperlink" Target="https://drive.google.com/drive/folders/1-LXVi6zbY2bRjupdXEyY56d9eIl2Kvew" TargetMode="External"/><Relationship Id="rId2508" Type="http://schemas.openxmlformats.org/officeDocument/2006/relationships/hyperlink" Target="https://drive.google.com/drive/folders/1TwEiQ-1bC4z6YOdo0DhwkVNX5kKPVpk_?usp=drive_link" TargetMode="External"/><Relationship Id="rId1317" Type="http://schemas.openxmlformats.org/officeDocument/2006/relationships/hyperlink" Target="https://drive.google.com/drive/folders/1-LXVi6zbY2bRjupdXEyY56d9eIl2Kvew" TargetMode="External"/><Relationship Id="rId1524" Type="http://schemas.openxmlformats.org/officeDocument/2006/relationships/hyperlink" Target="https://drive.google.com/drive/folders/1DGa5Ghm24O8X9J7DDtx7Ja4SEEffoHqu" TargetMode="External"/><Relationship Id="rId1731" Type="http://schemas.openxmlformats.org/officeDocument/2006/relationships/hyperlink" Target="https://drive.google.com/drive/folders/1DGa5Ghm24O8X9J7DDtx7Ja4SEEffoHqu" TargetMode="External"/><Relationship Id="rId1969" Type="http://schemas.openxmlformats.org/officeDocument/2006/relationships/hyperlink" Target="https://drive.google.com/drive/folders/1DGa5Ghm24O8X9J7DDtx7Ja4SEEffoHqu" TargetMode="External"/><Relationship Id="rId23" Type="http://schemas.openxmlformats.org/officeDocument/2006/relationships/hyperlink" Target="https://drive.google.com/drive/folders/1DGa5Ghm24O8X9J7DDtx7Ja4SEEffoHqu" TargetMode="External"/><Relationship Id="rId1829" Type="http://schemas.openxmlformats.org/officeDocument/2006/relationships/hyperlink" Target="https://drive.google.com/drive/folders/1-LXVi6zbY2bRjupdXEyY56d9eIl2Kvew" TargetMode="External"/><Relationship Id="rId2298" Type="http://schemas.openxmlformats.org/officeDocument/2006/relationships/hyperlink" Target="https://drive.google.com/drive/folders/1DxQo3KlNuKEPnwFo3tXZR9AH1Gp5CdrF?usp=drive_link" TargetMode="External"/><Relationship Id="rId172" Type="http://schemas.openxmlformats.org/officeDocument/2006/relationships/hyperlink" Target="https://drive.google.com/drive/folders/1DGa5Ghm24O8X9J7DDtx7Ja4SEEffoHqu" TargetMode="External"/><Relationship Id="rId477" Type="http://schemas.openxmlformats.org/officeDocument/2006/relationships/hyperlink" Target="https://drive.google.com/drive/folders/1-LXVi6zbY2bRjupdXEyY56d9eIl2Kvew" TargetMode="External"/><Relationship Id="rId684" Type="http://schemas.openxmlformats.org/officeDocument/2006/relationships/hyperlink" Target="https://drive.google.com/drive/folders/1DGa5Ghm24O8X9J7DDtx7Ja4SEEffoHqu" TargetMode="External"/><Relationship Id="rId2060" Type="http://schemas.openxmlformats.org/officeDocument/2006/relationships/hyperlink" Target="https://drive.google.com/drive/folders/1DGa5Ghm24O8X9J7DDtx7Ja4SEEffoHqu" TargetMode="External"/><Relationship Id="rId2158" Type="http://schemas.openxmlformats.org/officeDocument/2006/relationships/hyperlink" Target="https://drive.google.com/drive/folders/1DGa5Ghm24O8X9J7DDtx7Ja4SEEffoHqu" TargetMode="External"/><Relationship Id="rId2365" Type="http://schemas.openxmlformats.org/officeDocument/2006/relationships/hyperlink" Target="https://drive.google.com/drive/folders/1-LXVi6zbY2bRjupdXEyY56d9eIl2Kvew" TargetMode="External"/><Relationship Id="rId337" Type="http://schemas.openxmlformats.org/officeDocument/2006/relationships/hyperlink" Target="https://drive.google.com/drive/folders/1-LXVi6zbY2bRjupdXEyY56d9eIl2Kvew" TargetMode="External"/><Relationship Id="rId891" Type="http://schemas.openxmlformats.org/officeDocument/2006/relationships/hyperlink" Target="https://drive.google.com/drive/folders/1DGa5Ghm24O8X9J7DDtx7Ja4SEEffoHqu" TargetMode="External"/><Relationship Id="rId989" Type="http://schemas.openxmlformats.org/officeDocument/2006/relationships/hyperlink" Target="https://drive.google.com/drive/folders/1DGa5Ghm24O8X9J7DDtx7Ja4SEEffoHqu" TargetMode="External"/><Relationship Id="rId2018" Type="http://schemas.openxmlformats.org/officeDocument/2006/relationships/hyperlink" Target="https://drive.google.com/drive/folders/1DGa5Ghm24O8X9J7DDtx7Ja4SEEffoHqu" TargetMode="External"/><Relationship Id="rId544" Type="http://schemas.openxmlformats.org/officeDocument/2006/relationships/hyperlink" Target="https://drive.google.com/drive/folders/1-LXVi6zbY2bRjupdXEyY56d9eIl2Kvew" TargetMode="External"/><Relationship Id="rId751" Type="http://schemas.openxmlformats.org/officeDocument/2006/relationships/hyperlink" Target="https://drive.google.com/drive/folders/1DGa5Ghm24O8X9J7DDtx7Ja4SEEffoHqu" TargetMode="External"/><Relationship Id="rId849" Type="http://schemas.openxmlformats.org/officeDocument/2006/relationships/hyperlink" Target="https://drive.google.com/drive/folders/1DGa5Ghm24O8X9J7DDtx7Ja4SEEffoHqu" TargetMode="External"/><Relationship Id="rId1174" Type="http://schemas.openxmlformats.org/officeDocument/2006/relationships/hyperlink" Target="https://drive.google.com/drive/folders/1-LXVi6zbY2bRjupdXEyY56d9eIl2Kvew" TargetMode="External"/><Relationship Id="rId1381" Type="http://schemas.openxmlformats.org/officeDocument/2006/relationships/hyperlink" Target="https://drive.google.com/drive/folders/1-LXVi6zbY2bRjupdXEyY56d9eIl2Kvew" TargetMode="External"/><Relationship Id="rId1479" Type="http://schemas.openxmlformats.org/officeDocument/2006/relationships/hyperlink" Target="https://drive.google.com/drive/folders/1-LXVi6zbY2bRjupdXEyY56d9eIl2Kvew" TargetMode="External"/><Relationship Id="rId1686" Type="http://schemas.openxmlformats.org/officeDocument/2006/relationships/hyperlink" Target="https://drive.google.com/drive/folders/1DGa5Ghm24O8X9J7DDtx7Ja4SEEffoHqu" TargetMode="External"/><Relationship Id="rId2225" Type="http://schemas.openxmlformats.org/officeDocument/2006/relationships/hyperlink" Target="https://drive.google.com/drive/folders/1DGa5Ghm24O8X9J7DDtx7Ja4SEEffoHqu" TargetMode="External"/><Relationship Id="rId2432" Type="http://schemas.openxmlformats.org/officeDocument/2006/relationships/hyperlink" Target="https://drive.google.com/drive/folders/1DGa5Ghm24O8X9J7DDtx7Ja4SEEffoHqu" TargetMode="External"/><Relationship Id="rId404" Type="http://schemas.openxmlformats.org/officeDocument/2006/relationships/hyperlink" Target="https://drive.google.com/drive/folders/1-LXVi6zbY2bRjupdXEyY56d9eIl2Kvew" TargetMode="External"/><Relationship Id="rId611" Type="http://schemas.openxmlformats.org/officeDocument/2006/relationships/hyperlink" Target="https://drive.google.com/drive/folders/1-LXVi6zbY2bRjupdXEyY56d9eIl2Kvew" TargetMode="External"/><Relationship Id="rId1034" Type="http://schemas.openxmlformats.org/officeDocument/2006/relationships/hyperlink" Target="https://drive.google.com/drive/folders/1_ga7aetcx-wV6AKvayCc9FH2vw4_mmby?usp=drive_link" TargetMode="External"/><Relationship Id="rId1241" Type="http://schemas.openxmlformats.org/officeDocument/2006/relationships/hyperlink" Target="https://drive.google.com/drive/folders/1-LXVi6zbY2bRjupdXEyY56d9eIl2Kvew" TargetMode="External"/><Relationship Id="rId1339" Type="http://schemas.openxmlformats.org/officeDocument/2006/relationships/hyperlink" Target="https://drive.google.com/drive/folders/1-LXVi6zbY2bRjupdXEyY56d9eIl2Kvew" TargetMode="External"/><Relationship Id="rId1893" Type="http://schemas.openxmlformats.org/officeDocument/2006/relationships/hyperlink" Target="https://drive.google.com/drive/folders/1-LXVi6zbY2bRjupdXEyY56d9eIl2Kvew" TargetMode="External"/><Relationship Id="rId709" Type="http://schemas.openxmlformats.org/officeDocument/2006/relationships/hyperlink" Target="https://drive.google.com/drive/folders/1DGa5Ghm24O8X9J7DDtx7Ja4SEEffoHqu" TargetMode="External"/><Relationship Id="rId916" Type="http://schemas.openxmlformats.org/officeDocument/2006/relationships/hyperlink" Target="https://drive.google.com/drive/folders/1DGa5Ghm24O8X9J7DDtx7Ja4SEEffoHqu" TargetMode="External"/><Relationship Id="rId1101" Type="http://schemas.openxmlformats.org/officeDocument/2006/relationships/hyperlink" Target="https://drive.google.com/drive/folders/1-LXVi6zbY2bRjupdXEyY56d9eIl2Kvew" TargetMode="External"/><Relationship Id="rId1546" Type="http://schemas.openxmlformats.org/officeDocument/2006/relationships/hyperlink" Target="https://drive.google.com/drive/folders/1DGa5Ghm24O8X9J7DDtx7Ja4SEEffoHqu" TargetMode="External"/><Relationship Id="rId1753" Type="http://schemas.openxmlformats.org/officeDocument/2006/relationships/hyperlink" Target="https://drive.google.com/drive/folders/1DGa5Ghm24O8X9J7DDtx7Ja4SEEffoHqu" TargetMode="External"/><Relationship Id="rId1960" Type="http://schemas.openxmlformats.org/officeDocument/2006/relationships/hyperlink" Target="https://drive.google.com/drive/folders/1-LXVi6zbY2bRjupdXEyY56d9eIl2Kvew" TargetMode="External"/><Relationship Id="rId45" Type="http://schemas.openxmlformats.org/officeDocument/2006/relationships/hyperlink" Target="https://drive.google.com/drive/folders/1DGa5Ghm24O8X9J7DDtx7Ja4SEEffoHqu" TargetMode="External"/><Relationship Id="rId1406" Type="http://schemas.openxmlformats.org/officeDocument/2006/relationships/hyperlink" Target="https://drive.google.com/drive/folders/1-LXVi6zbY2bRjupdXEyY56d9eIl2Kvew" TargetMode="External"/><Relationship Id="rId1613" Type="http://schemas.openxmlformats.org/officeDocument/2006/relationships/hyperlink" Target="https://drive.google.com/drive/folders/1DGa5Ghm24O8X9J7DDtx7Ja4SEEffoHqu" TargetMode="External"/><Relationship Id="rId1820" Type="http://schemas.openxmlformats.org/officeDocument/2006/relationships/hyperlink" Target="https://drive.google.com/drive/folders/1-LXVi6zbY2bRjupdXEyY56d9eIl2Kvew" TargetMode="External"/><Relationship Id="rId194" Type="http://schemas.openxmlformats.org/officeDocument/2006/relationships/hyperlink" Target="https://drive.google.com/drive/folders/1DGa5Ghm24O8X9J7DDtx7Ja4SEEffoHqu" TargetMode="External"/><Relationship Id="rId1918" Type="http://schemas.openxmlformats.org/officeDocument/2006/relationships/hyperlink" Target="https://drive.google.com/drive/folders/1-LXVi6zbY2bRjupdXEyY56d9eIl2Kvew" TargetMode="External"/><Relationship Id="rId2082" Type="http://schemas.openxmlformats.org/officeDocument/2006/relationships/hyperlink" Target="https://drive.google.com/drive/folders/1DGa5Ghm24O8X9J7DDtx7Ja4SEEffoHqu" TargetMode="External"/><Relationship Id="rId261" Type="http://schemas.openxmlformats.org/officeDocument/2006/relationships/hyperlink" Target="https://drive.google.com/drive/folders/1-LXVi6zbY2bRjupdXEyY56d9eIl2Kvew" TargetMode="External"/><Relationship Id="rId499" Type="http://schemas.openxmlformats.org/officeDocument/2006/relationships/hyperlink" Target="https://drive.google.com/drive/folders/1-LXVi6zbY2bRjupdXEyY56d9eIl2Kvew" TargetMode="External"/><Relationship Id="rId2387" Type="http://schemas.openxmlformats.org/officeDocument/2006/relationships/hyperlink" Target="https://drive.google.com/drive/folders/1DGa5Ghm24O8X9J7DDtx7Ja4SEEffoHqu" TargetMode="External"/><Relationship Id="rId359" Type="http://schemas.openxmlformats.org/officeDocument/2006/relationships/hyperlink" Target="https://drive.google.com/drive/folders/1-LXVi6zbY2bRjupdXEyY56d9eIl2Kvew" TargetMode="External"/><Relationship Id="rId566" Type="http://schemas.openxmlformats.org/officeDocument/2006/relationships/hyperlink" Target="https://drive.google.com/drive/folders/1-LXVi6zbY2bRjupdXEyY56d9eIl2Kvew" TargetMode="External"/><Relationship Id="rId773" Type="http://schemas.openxmlformats.org/officeDocument/2006/relationships/hyperlink" Target="https://drive.google.com/drive/folders/1DGa5Ghm24O8X9J7DDtx7Ja4SEEffoHqu" TargetMode="External"/><Relationship Id="rId1196" Type="http://schemas.openxmlformats.org/officeDocument/2006/relationships/hyperlink" Target="https://drive.google.com/drive/folders/1-LXVi6zbY2bRjupdXEyY56d9eIl2Kvew" TargetMode="External"/><Relationship Id="rId2247" Type="http://schemas.openxmlformats.org/officeDocument/2006/relationships/hyperlink" Target="https://drive.google.com/drive/folders/1DGa5Ghm24O8X9J7DDtx7Ja4SEEffoHqu" TargetMode="External"/><Relationship Id="rId2454" Type="http://schemas.openxmlformats.org/officeDocument/2006/relationships/hyperlink" Target="https://drive.google.com/drive/folders/1DGa5Ghm24O8X9J7DDtx7Ja4SEEffoHqu" TargetMode="External"/><Relationship Id="rId121" Type="http://schemas.openxmlformats.org/officeDocument/2006/relationships/hyperlink" Target="https://drive.google.com/drive/folders/1DGa5Ghm24O8X9J7DDtx7Ja4SEEffoHqu" TargetMode="External"/><Relationship Id="rId219" Type="http://schemas.openxmlformats.org/officeDocument/2006/relationships/hyperlink" Target="https://drive.google.com/drive/folders/1DGa5Ghm24O8X9J7DDtx7Ja4SEEffoHqu" TargetMode="External"/><Relationship Id="rId426" Type="http://schemas.openxmlformats.org/officeDocument/2006/relationships/hyperlink" Target="https://drive.google.com/drive/folders/1-LXVi6zbY2bRjupdXEyY56d9eIl2Kvew" TargetMode="External"/><Relationship Id="rId633" Type="http://schemas.openxmlformats.org/officeDocument/2006/relationships/hyperlink" Target="https://drive.google.com/drive/folders/1-LXVi6zbY2bRjupdXEyY56d9eIl2Kvew" TargetMode="External"/><Relationship Id="rId980" Type="http://schemas.openxmlformats.org/officeDocument/2006/relationships/hyperlink" Target="https://drive.google.com/drive/folders/1DGa5Ghm24O8X9J7DDtx7Ja4SEEffoHqu" TargetMode="External"/><Relationship Id="rId1056" Type="http://schemas.openxmlformats.org/officeDocument/2006/relationships/hyperlink" Target="https://drive.google.com/drive/folders/1-LXVi6zbY2bRjupdXEyY56d9eIl2Kvew" TargetMode="External"/><Relationship Id="rId1263" Type="http://schemas.openxmlformats.org/officeDocument/2006/relationships/hyperlink" Target="https://drive.google.com/drive/folders/1-LXVi6zbY2bRjupdXEyY56d9eIl2Kvew" TargetMode="External"/><Relationship Id="rId2107" Type="http://schemas.openxmlformats.org/officeDocument/2006/relationships/hyperlink" Target="https://drive.google.com/drive/folders/1DGa5Ghm24O8X9J7DDtx7Ja4SEEffoHqu" TargetMode="External"/><Relationship Id="rId2314" Type="http://schemas.openxmlformats.org/officeDocument/2006/relationships/hyperlink" Target="https://drive.google.com/drive/folders/1DGa5Ghm24O8X9J7DDtx7Ja4SEEffoHqu" TargetMode="External"/><Relationship Id="rId840" Type="http://schemas.openxmlformats.org/officeDocument/2006/relationships/hyperlink" Target="https://drive.google.com/drive/folders/1DGa5Ghm24O8X9J7DDtx7Ja4SEEffoHqu" TargetMode="External"/><Relationship Id="rId938" Type="http://schemas.openxmlformats.org/officeDocument/2006/relationships/hyperlink" Target="https://drive.google.com/drive/folders/1DGa5Ghm24O8X9J7DDtx7Ja4SEEffoHqu" TargetMode="External"/><Relationship Id="rId1470" Type="http://schemas.openxmlformats.org/officeDocument/2006/relationships/hyperlink" Target="https://drive.google.com/drive/folders/1-LXVi6zbY2bRjupdXEyY56d9eIl2Kvew" TargetMode="External"/><Relationship Id="rId1568" Type="http://schemas.openxmlformats.org/officeDocument/2006/relationships/hyperlink" Target="https://drive.google.com/drive/folders/14P8-rVCyRcQMpLZkjYvhlyl8AgrS24mI?usp=drive_link" TargetMode="External"/><Relationship Id="rId1775" Type="http://schemas.openxmlformats.org/officeDocument/2006/relationships/hyperlink" Target="https://drive.google.com/drive/folders/10LHSO5cVHGF4FazIPFowZwxaAlYYWCwe?usp=drive_link" TargetMode="External"/><Relationship Id="rId67" Type="http://schemas.openxmlformats.org/officeDocument/2006/relationships/hyperlink" Target="https://drive.google.com/drive/folders/13j4bNGQKHS9RqMo-mWEOMyMQVw0wh1IB?usp=drive_link" TargetMode="External"/><Relationship Id="rId700" Type="http://schemas.openxmlformats.org/officeDocument/2006/relationships/hyperlink" Target="https://drive.google.com/drive/folders/1DGa5Ghm24O8X9J7DDtx7Ja4SEEffoHqu" TargetMode="External"/><Relationship Id="rId1123" Type="http://schemas.openxmlformats.org/officeDocument/2006/relationships/hyperlink" Target="https://drive.google.com/drive/folders/1-LXVi6zbY2bRjupdXEyY56d9eIl2Kvew" TargetMode="External"/><Relationship Id="rId1330" Type="http://schemas.openxmlformats.org/officeDocument/2006/relationships/hyperlink" Target="https://drive.google.com/drive/folders/1-LXVi6zbY2bRjupdXEyY56d9eIl2Kvew" TargetMode="External"/><Relationship Id="rId1428" Type="http://schemas.openxmlformats.org/officeDocument/2006/relationships/hyperlink" Target="https://drive.google.com/drive/folders/1-LXVi6zbY2bRjupdXEyY56d9eIl2Kvew" TargetMode="External"/><Relationship Id="rId1635" Type="http://schemas.openxmlformats.org/officeDocument/2006/relationships/hyperlink" Target="https://drive.google.com/drive/folders/1-LXVi6zbY2bRjupdXEyY56d9eIl2Kvew" TargetMode="External"/><Relationship Id="rId1982" Type="http://schemas.openxmlformats.org/officeDocument/2006/relationships/hyperlink" Target="https://drive.google.com/drive/folders/1DGa5Ghm24O8X9J7DDtx7Ja4SEEffoHqu" TargetMode="External"/><Relationship Id="rId1842" Type="http://schemas.openxmlformats.org/officeDocument/2006/relationships/hyperlink" Target="https://drive.google.com/drive/folders/1-LXVi6zbY2bRjupdXEyY56d9eIl2Kvew" TargetMode="External"/><Relationship Id="rId1702" Type="http://schemas.openxmlformats.org/officeDocument/2006/relationships/hyperlink" Target="https://drive.google.com/drive/folders/1DGa5Ghm24O8X9J7DDtx7Ja4SEEffoHqu" TargetMode="External"/><Relationship Id="rId283" Type="http://schemas.openxmlformats.org/officeDocument/2006/relationships/hyperlink" Target="https://drive.google.com/drive/folders/1-LXVi6zbY2bRjupdXEyY56d9eIl2Kvew" TargetMode="External"/><Relationship Id="rId490" Type="http://schemas.openxmlformats.org/officeDocument/2006/relationships/hyperlink" Target="https://drive.google.com/drive/folders/1-LXVi6zbY2bRjupdXEyY56d9eIl2Kvew" TargetMode="External"/><Relationship Id="rId2171" Type="http://schemas.openxmlformats.org/officeDocument/2006/relationships/hyperlink" Target="https://drive.google.com/drive/folders/1DGa5Ghm24O8X9J7DDtx7Ja4SEEffoHqu" TargetMode="External"/><Relationship Id="rId143" Type="http://schemas.openxmlformats.org/officeDocument/2006/relationships/hyperlink" Target="https://drive.google.com/drive/folders/1DGa5Ghm24O8X9J7DDtx7Ja4SEEffoHqu" TargetMode="External"/><Relationship Id="rId350" Type="http://schemas.openxmlformats.org/officeDocument/2006/relationships/hyperlink" Target="https://drive.google.com/drive/folders/1-LXVi6zbY2bRjupdXEyY56d9eIl2Kvew" TargetMode="External"/><Relationship Id="rId588" Type="http://schemas.openxmlformats.org/officeDocument/2006/relationships/hyperlink" Target="https://drive.google.com/drive/folders/1-LXVi6zbY2bRjupdXEyY56d9eIl2Kvew" TargetMode="External"/><Relationship Id="rId795" Type="http://schemas.openxmlformats.org/officeDocument/2006/relationships/hyperlink" Target="https://drive.google.com/drive/folders/1DGa5Ghm24O8X9J7DDtx7Ja4SEEffoHqu" TargetMode="External"/><Relationship Id="rId2031" Type="http://schemas.openxmlformats.org/officeDocument/2006/relationships/hyperlink" Target="https://drive.google.com/drive/folders/1DGa5Ghm24O8X9J7DDtx7Ja4SEEffoHqu" TargetMode="External"/><Relationship Id="rId2269" Type="http://schemas.openxmlformats.org/officeDocument/2006/relationships/hyperlink" Target="https://drive.google.com/drive/folders/1DGa5Ghm24O8X9J7DDtx7Ja4SEEffoHqu" TargetMode="External"/><Relationship Id="rId2476" Type="http://schemas.openxmlformats.org/officeDocument/2006/relationships/hyperlink" Target="https://drive.google.com/drive/folders/1-LXVi6zbY2bRjupdXEyY56d9eIl2Kvew" TargetMode="External"/><Relationship Id="rId9" Type="http://schemas.openxmlformats.org/officeDocument/2006/relationships/hyperlink" Target="https://drive.google.com/drive/folders/1DGa5Ghm24O8X9J7DDtx7Ja4SEEffoHqu" TargetMode="External"/><Relationship Id="rId210" Type="http://schemas.openxmlformats.org/officeDocument/2006/relationships/hyperlink" Target="https://disk.yandex.ru/d/Is0c9Qro1FrZiQ" TargetMode="External"/><Relationship Id="rId448" Type="http://schemas.openxmlformats.org/officeDocument/2006/relationships/hyperlink" Target="https://drive.google.com/drive/folders/1-LXVi6zbY2bRjupdXEyY56d9eIl2Kvew" TargetMode="External"/><Relationship Id="rId655" Type="http://schemas.openxmlformats.org/officeDocument/2006/relationships/hyperlink" Target="https://drive.google.com/drive/folders/1-LXVi6zbY2bRjupdXEyY56d9eIl2Kvew" TargetMode="External"/><Relationship Id="rId862" Type="http://schemas.openxmlformats.org/officeDocument/2006/relationships/hyperlink" Target="https://drive.google.com/drive/folders/1DGa5Ghm24O8X9J7DDtx7Ja4SEEffoHqu" TargetMode="External"/><Relationship Id="rId1078" Type="http://schemas.openxmlformats.org/officeDocument/2006/relationships/hyperlink" Target="https://drive.google.com/drive/folders/1-LXVi6zbY2bRjupdXEyY56d9eIl2Kvew" TargetMode="External"/><Relationship Id="rId1285" Type="http://schemas.openxmlformats.org/officeDocument/2006/relationships/hyperlink" Target="https://drive.google.com/drive/folders/1-LXVi6zbY2bRjupdXEyY56d9eIl2Kvew" TargetMode="External"/><Relationship Id="rId1492" Type="http://schemas.openxmlformats.org/officeDocument/2006/relationships/hyperlink" Target="https://drive.google.com/drive/folders/1-LXVi6zbY2bRjupdXEyY56d9eIl2Kvew" TargetMode="External"/><Relationship Id="rId2129" Type="http://schemas.openxmlformats.org/officeDocument/2006/relationships/hyperlink" Target="https://drive.google.com/drive/folders/1DGa5Ghm24O8X9J7DDtx7Ja4SEEffoHqu" TargetMode="External"/><Relationship Id="rId2336" Type="http://schemas.openxmlformats.org/officeDocument/2006/relationships/hyperlink" Target="https://drive.google.com/drive/folders/1cajtdY4PFan7QmkzKxGDQmLMzILEwEB3?usp=drive_link" TargetMode="External"/><Relationship Id="rId308" Type="http://schemas.openxmlformats.org/officeDocument/2006/relationships/hyperlink" Target="https://drive.google.com/drive/folders/1DGa5Ghm24O8X9J7DDtx7Ja4SEEffoHqu" TargetMode="External"/><Relationship Id="rId515" Type="http://schemas.openxmlformats.org/officeDocument/2006/relationships/hyperlink" Target="https://drive.google.com/drive/folders/1-LXVi6zbY2bRjupdXEyY56d9eIl2Kvew" TargetMode="External"/><Relationship Id="rId722" Type="http://schemas.openxmlformats.org/officeDocument/2006/relationships/hyperlink" Target="https://drive.google.com/drive/folders/1DGa5Ghm24O8X9J7DDtx7Ja4SEEffoHqu" TargetMode="External"/><Relationship Id="rId1145" Type="http://schemas.openxmlformats.org/officeDocument/2006/relationships/hyperlink" Target="https://drive.google.com/drive/folders/1-LXVi6zbY2bRjupdXEyY56d9eIl2Kvew" TargetMode="External"/><Relationship Id="rId1352" Type="http://schemas.openxmlformats.org/officeDocument/2006/relationships/hyperlink" Target="https://drive.google.com/drive/folders/1-LXVi6zbY2bRjupdXEyY56d9eIl2Kvew" TargetMode="External"/><Relationship Id="rId1797" Type="http://schemas.openxmlformats.org/officeDocument/2006/relationships/hyperlink" Target="https://drive.google.com/drive/folders/1-LXVi6zbY2bRjupdXEyY56d9eIl2Kvew" TargetMode="External"/><Relationship Id="rId2403" Type="http://schemas.openxmlformats.org/officeDocument/2006/relationships/hyperlink" Target="https://drive.google.com/drive/folders/1DGa5Ghm24O8X9J7DDtx7Ja4SEEffoHqu" TargetMode="External"/><Relationship Id="rId89" Type="http://schemas.openxmlformats.org/officeDocument/2006/relationships/hyperlink" Target="https://drive.google.com/drive/folders/1DGa5Ghm24O8X9J7DDtx7Ja4SEEffoHqu" TargetMode="External"/><Relationship Id="rId1005" Type="http://schemas.openxmlformats.org/officeDocument/2006/relationships/hyperlink" Target="https://drive.google.com/drive/folders/1DGa5Ghm24O8X9J7DDtx7Ja4SEEffoHqu" TargetMode="External"/><Relationship Id="rId1212" Type="http://schemas.openxmlformats.org/officeDocument/2006/relationships/hyperlink" Target="https://drive.google.com/drive/folders/1-LXVi6zbY2bRjupdXEyY56d9eIl2Kvew" TargetMode="External"/><Relationship Id="rId1657" Type="http://schemas.openxmlformats.org/officeDocument/2006/relationships/hyperlink" Target="https://drive.google.com/drive/folders/1DGa5Ghm24O8X9J7DDtx7Ja4SEEffoHqu" TargetMode="External"/><Relationship Id="rId1864" Type="http://schemas.openxmlformats.org/officeDocument/2006/relationships/hyperlink" Target="https://drive.google.com/drive/folders/1-LXVi6zbY2bRjupdXEyY56d9eIl2Kvew" TargetMode="External"/><Relationship Id="rId1517" Type="http://schemas.openxmlformats.org/officeDocument/2006/relationships/hyperlink" Target="https://drive.google.com/drive/folders/1DGa5Ghm24O8X9J7DDtx7Ja4SEEffoHqu" TargetMode="External"/><Relationship Id="rId1724" Type="http://schemas.openxmlformats.org/officeDocument/2006/relationships/hyperlink" Target="https://drive.google.com/drive/folders/1DGa5Ghm24O8X9J7DDtx7Ja4SEEffoHqu" TargetMode="External"/><Relationship Id="rId16" Type="http://schemas.openxmlformats.org/officeDocument/2006/relationships/hyperlink" Target="https://drive.google.com/drive/folders/1OVzZBs9bKavrJjrcEKHCjBzIFFBNlrj8?usp=drive_link" TargetMode="External"/><Relationship Id="rId1931" Type="http://schemas.openxmlformats.org/officeDocument/2006/relationships/hyperlink" Target="https://drive.google.com/drive/folders/1-LXVi6zbY2bRjupdXEyY56d9eIl2Kvew" TargetMode="External"/><Relationship Id="rId2193" Type="http://schemas.openxmlformats.org/officeDocument/2006/relationships/hyperlink" Target="https://drive.google.com/drive/folders/1DGa5Ghm24O8X9J7DDtx7Ja4SEEffoHqu" TargetMode="External"/><Relationship Id="rId2498" Type="http://schemas.openxmlformats.org/officeDocument/2006/relationships/hyperlink" Target="https://drive.google.com/drive/folders/1DGa5Ghm24O8X9J7DDtx7Ja4SEEffoHqu" TargetMode="External"/><Relationship Id="rId165" Type="http://schemas.openxmlformats.org/officeDocument/2006/relationships/hyperlink" Target="https://drive.google.com/drive/folders/1DGa5Ghm24O8X9J7DDtx7Ja4SEEffoHqu" TargetMode="External"/><Relationship Id="rId372" Type="http://schemas.openxmlformats.org/officeDocument/2006/relationships/hyperlink" Target="https://drive.google.com/drive/folders/1-LXVi6zbY2bRjupdXEyY56d9eIl2Kvew" TargetMode="External"/><Relationship Id="rId677" Type="http://schemas.openxmlformats.org/officeDocument/2006/relationships/hyperlink" Target="https://drive.google.com/drive/folders/1-LXVi6zbY2bRjupdXEyY56d9eIl2Kvew" TargetMode="External"/><Relationship Id="rId2053" Type="http://schemas.openxmlformats.org/officeDocument/2006/relationships/hyperlink" Target="https://drive.google.com/drive/folders/1DGa5Ghm24O8X9J7DDtx7Ja4SEEffoHqu" TargetMode="External"/><Relationship Id="rId2260" Type="http://schemas.openxmlformats.org/officeDocument/2006/relationships/hyperlink" Target="https://drive.google.com/drive/folders/1DGa5Ghm24O8X9J7DDtx7Ja4SEEffoHqu" TargetMode="External"/><Relationship Id="rId2358" Type="http://schemas.openxmlformats.org/officeDocument/2006/relationships/hyperlink" Target="https://drive.google.com/drive/folders/1-LXVi6zbY2bRjupdXEyY56d9eIl2Kvew" TargetMode="External"/><Relationship Id="rId232" Type="http://schemas.openxmlformats.org/officeDocument/2006/relationships/hyperlink" Target="https://drive.google.com/drive/folders/1-LXVi6zbY2bRjupdXEyY56d9eIl2Kvew" TargetMode="External"/><Relationship Id="rId884" Type="http://schemas.openxmlformats.org/officeDocument/2006/relationships/hyperlink" Target="https://drive.google.com/drive/folders/1DGa5Ghm24O8X9J7DDtx7Ja4SEEffoHqu" TargetMode="External"/><Relationship Id="rId2120" Type="http://schemas.openxmlformats.org/officeDocument/2006/relationships/hyperlink" Target="https://drive.google.com/drive/folders/1DGa5Ghm24O8X9J7DDtx7Ja4SEEffoHqu" TargetMode="External"/><Relationship Id="rId537" Type="http://schemas.openxmlformats.org/officeDocument/2006/relationships/hyperlink" Target="https://drive.google.com/drive/folders/1-LXVi6zbY2bRjupdXEyY56d9eIl2Kvew" TargetMode="External"/><Relationship Id="rId744" Type="http://schemas.openxmlformats.org/officeDocument/2006/relationships/hyperlink" Target="https://drive.google.com/drive/folders/1DGa5Ghm24O8X9J7DDtx7Ja4SEEffoHqu" TargetMode="External"/><Relationship Id="rId951" Type="http://schemas.openxmlformats.org/officeDocument/2006/relationships/hyperlink" Target="https://drive.google.com/drive/folders/1DGa5Ghm24O8X9J7DDtx7Ja4SEEffoHqu" TargetMode="External"/><Relationship Id="rId1167" Type="http://schemas.openxmlformats.org/officeDocument/2006/relationships/hyperlink" Target="https://drive.google.com/drive/folders/1-LXVi6zbY2bRjupdXEyY56d9eIl2Kvew" TargetMode="External"/><Relationship Id="rId1374" Type="http://schemas.openxmlformats.org/officeDocument/2006/relationships/hyperlink" Target="https://drive.google.com/drive/folders/1-LXVi6zbY2bRjupdXEyY56d9eIl2Kvew" TargetMode="External"/><Relationship Id="rId1581" Type="http://schemas.openxmlformats.org/officeDocument/2006/relationships/hyperlink" Target="https://drive.google.com/drive/folders/1DGa5Ghm24O8X9J7DDtx7Ja4SEEffoHqu" TargetMode="External"/><Relationship Id="rId1679" Type="http://schemas.openxmlformats.org/officeDocument/2006/relationships/hyperlink" Target="https://drive.google.com/drive/folders/1DGa5Ghm24O8X9J7DDtx7Ja4SEEffoHqu" TargetMode="External"/><Relationship Id="rId2218" Type="http://schemas.openxmlformats.org/officeDocument/2006/relationships/hyperlink" Target="https://drive.google.com/drive/folders/1DGa5Ghm24O8X9J7DDtx7Ja4SEEffoHqu" TargetMode="External"/><Relationship Id="rId2425" Type="http://schemas.openxmlformats.org/officeDocument/2006/relationships/hyperlink" Target="https://drive.google.com/drive/folders/1DGa5Ghm24O8X9J7DDtx7Ja4SEEffoHqu" TargetMode="External"/><Relationship Id="rId80" Type="http://schemas.openxmlformats.org/officeDocument/2006/relationships/hyperlink" Target="https://drive.google.com/drive/folders/1DGa5Ghm24O8X9J7DDtx7Ja4SEEffoHqu" TargetMode="External"/><Relationship Id="rId604" Type="http://schemas.openxmlformats.org/officeDocument/2006/relationships/hyperlink" Target="https://drive.google.com/drive/folders/1-LXVi6zbY2bRjupdXEyY56d9eIl2Kvew" TargetMode="External"/><Relationship Id="rId811" Type="http://schemas.openxmlformats.org/officeDocument/2006/relationships/hyperlink" Target="https://drive.google.com/drive/folders/1DGa5Ghm24O8X9J7DDtx7Ja4SEEffoHqu" TargetMode="External"/><Relationship Id="rId1027" Type="http://schemas.openxmlformats.org/officeDocument/2006/relationships/hyperlink" Target="https://drive.google.com/drive/folders/1hxFzvY_WOons_bpPJWJuWXdz_u6zo-0-?usp=drive_link" TargetMode="External"/><Relationship Id="rId1234" Type="http://schemas.openxmlformats.org/officeDocument/2006/relationships/hyperlink" Target="https://drive.google.com/drive/folders/1-LXVi6zbY2bRjupdXEyY56d9eIl2Kvew" TargetMode="External"/><Relationship Id="rId1441" Type="http://schemas.openxmlformats.org/officeDocument/2006/relationships/hyperlink" Target="https://drive.google.com/drive/folders/1-LXVi6zbY2bRjupdXEyY56d9eIl2Kvew" TargetMode="External"/><Relationship Id="rId1886" Type="http://schemas.openxmlformats.org/officeDocument/2006/relationships/hyperlink" Target="https://drive.google.com/drive/folders/1-LXVi6zbY2bRjupdXEyY56d9eIl2Kvew" TargetMode="External"/><Relationship Id="rId909" Type="http://schemas.openxmlformats.org/officeDocument/2006/relationships/hyperlink" Target="https://drive.google.com/drive/folders/1DGa5Ghm24O8X9J7DDtx7Ja4SEEffoHqu" TargetMode="External"/><Relationship Id="rId1301" Type="http://schemas.openxmlformats.org/officeDocument/2006/relationships/hyperlink" Target="https://drive.google.com/drive/folders/1-LXVi6zbY2bRjupdXEyY56d9eIl2Kvew" TargetMode="External"/><Relationship Id="rId1539" Type="http://schemas.openxmlformats.org/officeDocument/2006/relationships/hyperlink" Target="https://drive.google.com/drive/folders/1DGa5Ghm24O8X9J7DDtx7Ja4SEEffoHqu" TargetMode="External"/><Relationship Id="rId1746" Type="http://schemas.openxmlformats.org/officeDocument/2006/relationships/hyperlink" Target="https://drive.google.com/drive/folders/1-LXVi6zbY2bRjupdXEyY56d9eIl2Kvew" TargetMode="External"/><Relationship Id="rId1953" Type="http://schemas.openxmlformats.org/officeDocument/2006/relationships/hyperlink" Target="https://drive.google.com/drive/folders/1-LXVi6zbY2bRjupdXEyY56d9eIl2Kvew" TargetMode="External"/><Relationship Id="rId38" Type="http://schemas.openxmlformats.org/officeDocument/2006/relationships/hyperlink" Target="https://drive.google.com/drive/folders/1-LXVi6zbY2bRjupdXEyY56d9eIl2Kvew" TargetMode="External"/><Relationship Id="rId1606" Type="http://schemas.openxmlformats.org/officeDocument/2006/relationships/hyperlink" Target="https://drive.google.com/drive/folders/1DGa5Ghm24O8X9J7DDtx7Ja4SEEffoHqu" TargetMode="External"/><Relationship Id="rId1813" Type="http://schemas.openxmlformats.org/officeDocument/2006/relationships/hyperlink" Target="https://drive.google.com/drive/folders/1-LXVi6zbY2bRjupdXEyY56d9eIl2Kvew" TargetMode="External"/><Relationship Id="rId187" Type="http://schemas.openxmlformats.org/officeDocument/2006/relationships/hyperlink" Target="https://drive.google.com/drive/folders/1DGa5Ghm24O8X9J7DDtx7Ja4SEEffoHqu" TargetMode="External"/><Relationship Id="rId394" Type="http://schemas.openxmlformats.org/officeDocument/2006/relationships/hyperlink" Target="https://drive.google.com/drive/folders/1-LXVi6zbY2bRjupdXEyY56d9eIl2Kvew" TargetMode="External"/><Relationship Id="rId2075" Type="http://schemas.openxmlformats.org/officeDocument/2006/relationships/hyperlink" Target="https://drive.google.com/drive/folders/1DGa5Ghm24O8X9J7DDtx7Ja4SEEffoHqu" TargetMode="External"/><Relationship Id="rId2282" Type="http://schemas.openxmlformats.org/officeDocument/2006/relationships/hyperlink" Target="https://drive.google.com/drive/folders/1DGa5Ghm24O8X9J7DDtx7Ja4SEEffoHqu" TargetMode="External"/><Relationship Id="rId254" Type="http://schemas.openxmlformats.org/officeDocument/2006/relationships/hyperlink" Target="https://drive.google.com/drive/folders/1-LXVi6zbY2bRjupdXEyY56d9eIl2Kvew" TargetMode="External"/><Relationship Id="rId699" Type="http://schemas.openxmlformats.org/officeDocument/2006/relationships/hyperlink" Target="https://drive.google.com/drive/folders/1DGa5Ghm24O8X9J7DDtx7Ja4SEEffoHqu" TargetMode="External"/><Relationship Id="rId1091" Type="http://schemas.openxmlformats.org/officeDocument/2006/relationships/hyperlink" Target="https://drive.google.com/drive/folders/1-LXVi6zbY2bRjupdXEyY56d9eIl2Kvew" TargetMode="External"/><Relationship Id="rId114" Type="http://schemas.openxmlformats.org/officeDocument/2006/relationships/hyperlink" Target="https://drive.google.com/drive/folders/1-LXVi6zbY2bRjupdXEyY56d9eIl2Kvew" TargetMode="External"/><Relationship Id="rId461" Type="http://schemas.openxmlformats.org/officeDocument/2006/relationships/hyperlink" Target="https://drive.google.com/drive/folders/1-LXVi6zbY2bRjupdXEyY56d9eIl2Kvew" TargetMode="External"/><Relationship Id="rId559" Type="http://schemas.openxmlformats.org/officeDocument/2006/relationships/hyperlink" Target="https://drive.google.com/drive/folders/1-LXVi6zbY2bRjupdXEyY56d9eIl2Kvew" TargetMode="External"/><Relationship Id="rId766" Type="http://schemas.openxmlformats.org/officeDocument/2006/relationships/hyperlink" Target="https://drive.google.com/drive/folders/1DGa5Ghm24O8X9J7DDtx7Ja4SEEffoHqu" TargetMode="External"/><Relationship Id="rId1189" Type="http://schemas.openxmlformats.org/officeDocument/2006/relationships/hyperlink" Target="https://drive.google.com/drive/folders/1-LXVi6zbY2bRjupdXEyY56d9eIl2Kvew" TargetMode="External"/><Relationship Id="rId1396" Type="http://schemas.openxmlformats.org/officeDocument/2006/relationships/hyperlink" Target="https://drive.google.com/drive/folders/1-LXVi6zbY2bRjupdXEyY56d9eIl2Kvew" TargetMode="External"/><Relationship Id="rId2142" Type="http://schemas.openxmlformats.org/officeDocument/2006/relationships/hyperlink" Target="https://drive.google.com/drive/folders/1DGa5Ghm24O8X9J7DDtx7Ja4SEEffoHqu" TargetMode="External"/><Relationship Id="rId2447" Type="http://schemas.openxmlformats.org/officeDocument/2006/relationships/hyperlink" Target="https://drive.google.com/drive/folders/1DGa5Ghm24O8X9J7DDtx7Ja4SEEffoHqu" TargetMode="External"/><Relationship Id="rId321" Type="http://schemas.openxmlformats.org/officeDocument/2006/relationships/hyperlink" Target="https://drive.google.com/drive/folders/1DGa5Ghm24O8X9J7DDtx7Ja4SEEffoHqu" TargetMode="External"/><Relationship Id="rId419" Type="http://schemas.openxmlformats.org/officeDocument/2006/relationships/hyperlink" Target="https://drive.google.com/drive/folders/1-LXVi6zbY2bRjupdXEyY56d9eIl2Kvew" TargetMode="External"/><Relationship Id="rId626" Type="http://schemas.openxmlformats.org/officeDocument/2006/relationships/hyperlink" Target="https://drive.google.com/drive/folders/1-LXVi6zbY2bRjupdXEyY56d9eIl2Kvew" TargetMode="External"/><Relationship Id="rId973" Type="http://schemas.openxmlformats.org/officeDocument/2006/relationships/hyperlink" Target="https://drive.google.com/drive/folders/1DGa5Ghm24O8X9J7DDtx7Ja4SEEffoHqu" TargetMode="External"/><Relationship Id="rId1049" Type="http://schemas.openxmlformats.org/officeDocument/2006/relationships/hyperlink" Target="https://drive.google.com/drive/folders/1-LXVi6zbY2bRjupdXEyY56d9eIl2Kvew" TargetMode="External"/><Relationship Id="rId1256" Type="http://schemas.openxmlformats.org/officeDocument/2006/relationships/hyperlink" Target="https://drive.google.com/drive/folders/1-LXVi6zbY2bRjupdXEyY56d9eIl2Kvew" TargetMode="External"/><Relationship Id="rId2002" Type="http://schemas.openxmlformats.org/officeDocument/2006/relationships/hyperlink" Target="https://drive.google.com/drive/folders/1DGa5Ghm24O8X9J7DDtx7Ja4SEEffoHqu" TargetMode="External"/><Relationship Id="rId2307" Type="http://schemas.openxmlformats.org/officeDocument/2006/relationships/hyperlink" Target="https://drive.google.com/drive/folders/1wKzf3Mr1Uod0B6Psuivg3pQj_UsfU7GL?usp=drive_link" TargetMode="External"/><Relationship Id="rId833" Type="http://schemas.openxmlformats.org/officeDocument/2006/relationships/hyperlink" Target="https://drive.google.com/drive/folders/1DGa5Ghm24O8X9J7DDtx7Ja4SEEffoHqu" TargetMode="External"/><Relationship Id="rId1116" Type="http://schemas.openxmlformats.org/officeDocument/2006/relationships/hyperlink" Target="https://drive.google.com/drive/folders/1-LXVi6zbY2bRjupdXEyY56d9eIl2Kvew" TargetMode="External"/><Relationship Id="rId1463" Type="http://schemas.openxmlformats.org/officeDocument/2006/relationships/hyperlink" Target="https://drive.google.com/drive/folders/1-LXVi6zbY2bRjupdXEyY56d9eIl2Kvew" TargetMode="External"/><Relationship Id="rId1670" Type="http://schemas.openxmlformats.org/officeDocument/2006/relationships/hyperlink" Target="https://drive.google.com/drive/folders/1DGa5Ghm24O8X9J7DDtx7Ja4SEEffoHqu" TargetMode="External"/><Relationship Id="rId1768" Type="http://schemas.openxmlformats.org/officeDocument/2006/relationships/hyperlink" Target="https://drive.google.com/drive/folders/1DGa5Ghm24O8X9J7DDtx7Ja4SEEffoHqu" TargetMode="External"/><Relationship Id="rId900" Type="http://schemas.openxmlformats.org/officeDocument/2006/relationships/hyperlink" Target="https://drive.google.com/drive/folders/1DGa5Ghm24O8X9J7DDtx7Ja4SEEffoHqu" TargetMode="External"/><Relationship Id="rId1323" Type="http://schemas.openxmlformats.org/officeDocument/2006/relationships/hyperlink" Target="https://drive.google.com/drive/folders/1-LXVi6zbY2bRjupdXEyY56d9eIl2Kvew" TargetMode="External"/><Relationship Id="rId1530" Type="http://schemas.openxmlformats.org/officeDocument/2006/relationships/hyperlink" Target="https://drive.google.com/drive/folders/1DGa5Ghm24O8X9J7DDtx7Ja4SEEffoHqu" TargetMode="External"/><Relationship Id="rId1628" Type="http://schemas.openxmlformats.org/officeDocument/2006/relationships/hyperlink" Target="https://drive.google.com/drive/folders/1-LXVi6zbY2bRjupdXEyY56d9eIl2Kvew" TargetMode="External"/><Relationship Id="rId1975" Type="http://schemas.openxmlformats.org/officeDocument/2006/relationships/hyperlink" Target="https://drive.google.com/drive/folders/1DGa5Ghm24O8X9J7DDtx7Ja4SEEffoHqu" TargetMode="External"/><Relationship Id="rId1835" Type="http://schemas.openxmlformats.org/officeDocument/2006/relationships/hyperlink" Target="https://drive.google.com/drive/folders/1-LXVi6zbY2bRjupdXEyY56d9eIl2Kvew" TargetMode="External"/><Relationship Id="rId1902" Type="http://schemas.openxmlformats.org/officeDocument/2006/relationships/hyperlink" Target="https://drive.google.com/drive/folders/1-LXVi6zbY2bRjupdXEyY56d9eIl2Kvew" TargetMode="External"/><Relationship Id="rId2097" Type="http://schemas.openxmlformats.org/officeDocument/2006/relationships/hyperlink" Target="https://drive.google.com/drive/folders/1DGa5Ghm24O8X9J7DDtx7Ja4SEEffoHqu" TargetMode="External"/><Relationship Id="rId276" Type="http://schemas.openxmlformats.org/officeDocument/2006/relationships/hyperlink" Target="https://drive.google.com/drive/folders/1-LXVi6zbY2bRjupdXEyY56d9eIl2Kvew" TargetMode="External"/><Relationship Id="rId483" Type="http://schemas.openxmlformats.org/officeDocument/2006/relationships/hyperlink" Target="https://drive.google.com/drive/folders/1-LXVi6zbY2bRjupdXEyY56d9eIl2Kvew" TargetMode="External"/><Relationship Id="rId690" Type="http://schemas.openxmlformats.org/officeDocument/2006/relationships/hyperlink" Target="https://drive.google.com/drive/folders/1DGa5Ghm24O8X9J7DDtx7Ja4SEEffoHqu" TargetMode="External"/><Relationship Id="rId2164" Type="http://schemas.openxmlformats.org/officeDocument/2006/relationships/hyperlink" Target="https://drive.google.com/drive/folders/1DGa5Ghm24O8X9J7DDtx7Ja4SEEffoHqu" TargetMode="External"/><Relationship Id="rId2371" Type="http://schemas.openxmlformats.org/officeDocument/2006/relationships/hyperlink" Target="https://drive.google.com/drive/folders/1-LXVi6zbY2bRjupdXEyY56d9eIl2Kvew" TargetMode="External"/><Relationship Id="rId136" Type="http://schemas.openxmlformats.org/officeDocument/2006/relationships/hyperlink" Target="https://drive.google.com/drive/folders/1DGa5Ghm24O8X9J7DDtx7Ja4SEEffoHqu" TargetMode="External"/><Relationship Id="rId343" Type="http://schemas.openxmlformats.org/officeDocument/2006/relationships/hyperlink" Target="https://drive.google.com/drive/folders/1-LXVi6zbY2bRjupdXEyY56d9eIl2Kvew" TargetMode="External"/><Relationship Id="rId550" Type="http://schemas.openxmlformats.org/officeDocument/2006/relationships/hyperlink" Target="https://drive.google.com/drive/folders/1-LXVi6zbY2bRjupdXEyY56d9eIl2Kvew" TargetMode="External"/><Relationship Id="rId788" Type="http://schemas.openxmlformats.org/officeDocument/2006/relationships/hyperlink" Target="https://drive.google.com/drive/folders/1DGa5Ghm24O8X9J7DDtx7Ja4SEEffoHqu" TargetMode="External"/><Relationship Id="rId995" Type="http://schemas.openxmlformats.org/officeDocument/2006/relationships/hyperlink" Target="https://drive.google.com/drive/folders/1DGa5Ghm24O8X9J7DDtx7Ja4SEEffoHqu" TargetMode="External"/><Relationship Id="rId1180" Type="http://schemas.openxmlformats.org/officeDocument/2006/relationships/hyperlink" Target="https://drive.google.com/drive/folders/1-LXVi6zbY2bRjupdXEyY56d9eIl2Kvew" TargetMode="External"/><Relationship Id="rId2024" Type="http://schemas.openxmlformats.org/officeDocument/2006/relationships/hyperlink" Target="https://drive.google.com/drive/folders/1DGa5Ghm24O8X9J7DDtx7Ja4SEEffoHqu" TargetMode="External"/><Relationship Id="rId2231" Type="http://schemas.openxmlformats.org/officeDocument/2006/relationships/hyperlink" Target="https://drive.google.com/drive/folders/1DGa5Ghm24O8X9J7DDtx7Ja4SEEffoHqu" TargetMode="External"/><Relationship Id="rId2469" Type="http://schemas.openxmlformats.org/officeDocument/2006/relationships/hyperlink" Target="https://drive.google.com/drive/folders/1-LXVi6zbY2bRjupdXEyY56d9eIl2Kvew" TargetMode="External"/><Relationship Id="rId203" Type="http://schemas.openxmlformats.org/officeDocument/2006/relationships/hyperlink" Target="https://drive.google.com/drive/folders/1GPwHXFvGjct6P6R7TbjAMOpHygaH0nnG?usp=drive_link" TargetMode="External"/><Relationship Id="rId648" Type="http://schemas.openxmlformats.org/officeDocument/2006/relationships/hyperlink" Target="https://drive.google.com/drive/folders/1-LXVi6zbY2bRjupdXEyY56d9eIl2Kvew" TargetMode="External"/><Relationship Id="rId855" Type="http://schemas.openxmlformats.org/officeDocument/2006/relationships/hyperlink" Target="https://drive.google.com/drive/folders/1DGa5Ghm24O8X9J7DDtx7Ja4SEEffoHqu" TargetMode="External"/><Relationship Id="rId1040" Type="http://schemas.openxmlformats.org/officeDocument/2006/relationships/hyperlink" Target="https://drive.google.com/drive/folders/1-LXVi6zbY2bRjupdXEyY56d9eIl2Kvew" TargetMode="External"/><Relationship Id="rId1278" Type="http://schemas.openxmlformats.org/officeDocument/2006/relationships/hyperlink" Target="https://drive.google.com/drive/folders/1-LXVi6zbY2bRjupdXEyY56d9eIl2Kvew" TargetMode="External"/><Relationship Id="rId1485" Type="http://schemas.openxmlformats.org/officeDocument/2006/relationships/hyperlink" Target="https://drive.google.com/drive/folders/1-LXVi6zbY2bRjupdXEyY56d9eIl2Kvew" TargetMode="External"/><Relationship Id="rId1692" Type="http://schemas.openxmlformats.org/officeDocument/2006/relationships/hyperlink" Target="https://drive.google.com/drive/folders/1DGa5Ghm24O8X9J7DDtx7Ja4SEEffoHqu" TargetMode="External"/><Relationship Id="rId2329" Type="http://schemas.openxmlformats.org/officeDocument/2006/relationships/hyperlink" Target="https://drive.google.com/drive/folders/1DGa5Ghm24O8X9J7DDtx7Ja4SEEffoHqu" TargetMode="External"/><Relationship Id="rId410" Type="http://schemas.openxmlformats.org/officeDocument/2006/relationships/hyperlink" Target="https://drive.google.com/drive/folders/1-LXVi6zbY2bRjupdXEyY56d9eIl2Kvew" TargetMode="External"/><Relationship Id="rId508" Type="http://schemas.openxmlformats.org/officeDocument/2006/relationships/hyperlink" Target="https://drive.google.com/drive/folders/1-LXVi6zbY2bRjupdXEyY56d9eIl2Kvew" TargetMode="External"/><Relationship Id="rId715" Type="http://schemas.openxmlformats.org/officeDocument/2006/relationships/hyperlink" Target="https://drive.google.com/drive/folders/1DGa5Ghm24O8X9J7DDtx7Ja4SEEffoHqu" TargetMode="External"/><Relationship Id="rId922" Type="http://schemas.openxmlformats.org/officeDocument/2006/relationships/hyperlink" Target="https://drive.google.com/drive/folders/1DGa5Ghm24O8X9J7DDtx7Ja4SEEffoHqu" TargetMode="External"/><Relationship Id="rId1138" Type="http://schemas.openxmlformats.org/officeDocument/2006/relationships/hyperlink" Target="https://drive.google.com/drive/folders/1-LXVi6zbY2bRjupdXEyY56d9eIl2Kvew" TargetMode="External"/><Relationship Id="rId1345" Type="http://schemas.openxmlformats.org/officeDocument/2006/relationships/hyperlink" Target="https://drive.google.com/drive/folders/1-LXVi6zbY2bRjupdXEyY56d9eIl2Kvew" TargetMode="External"/><Relationship Id="rId1552" Type="http://schemas.openxmlformats.org/officeDocument/2006/relationships/hyperlink" Target="https://drive.google.com/drive/folders/1p3pn71TIxycGib881ty9Ff6JV9yE8Q-k?usp=drive_link" TargetMode="External"/><Relationship Id="rId1997" Type="http://schemas.openxmlformats.org/officeDocument/2006/relationships/hyperlink" Target="https://drive.google.com/drive/folders/1DGa5Ghm24O8X9J7DDtx7Ja4SEEffoHqu" TargetMode="External"/><Relationship Id="rId1205" Type="http://schemas.openxmlformats.org/officeDocument/2006/relationships/hyperlink" Target="https://drive.google.com/drive/folders/1-LXVi6zbY2bRjupdXEyY56d9eIl2Kvew" TargetMode="External"/><Relationship Id="rId1857" Type="http://schemas.openxmlformats.org/officeDocument/2006/relationships/hyperlink" Target="https://drive.google.com/drive/folders/1-LXVi6zbY2bRjupdXEyY56d9eIl2Kvew" TargetMode="External"/><Relationship Id="rId51" Type="http://schemas.openxmlformats.org/officeDocument/2006/relationships/hyperlink" Target="https://drive.google.com/drive/folders/1DGa5Ghm24O8X9J7DDtx7Ja4SEEffoHqu" TargetMode="External"/><Relationship Id="rId1412" Type="http://schemas.openxmlformats.org/officeDocument/2006/relationships/hyperlink" Target="https://drive.google.com/drive/folders/1-LXVi6zbY2bRjupdXEyY56d9eIl2Kvew" TargetMode="External"/><Relationship Id="rId1717" Type="http://schemas.openxmlformats.org/officeDocument/2006/relationships/hyperlink" Target="https://drive.google.com/drive/folders/1DGa5Ghm24O8X9J7DDtx7Ja4SEEffoHqu" TargetMode="External"/><Relationship Id="rId1924" Type="http://schemas.openxmlformats.org/officeDocument/2006/relationships/hyperlink" Target="https://drive.google.com/drive/folders/1-LXVi6zbY2bRjupdXEyY56d9eIl2Kvew" TargetMode="External"/><Relationship Id="rId298" Type="http://schemas.openxmlformats.org/officeDocument/2006/relationships/hyperlink" Target="https://drive.google.com/drive/folders/1DGa5Ghm24O8X9J7DDtx7Ja4SEEffoHqu" TargetMode="External"/><Relationship Id="rId158" Type="http://schemas.openxmlformats.org/officeDocument/2006/relationships/hyperlink" Target="https://drive.google.com/drive/folders/1DGa5Ghm24O8X9J7DDtx7Ja4SEEffoHqu" TargetMode="External"/><Relationship Id="rId2186" Type="http://schemas.openxmlformats.org/officeDocument/2006/relationships/hyperlink" Target="https://drive.google.com/drive/folders/1DGa5Ghm24O8X9J7DDtx7Ja4SEEffoHqu" TargetMode="External"/><Relationship Id="rId2393" Type="http://schemas.openxmlformats.org/officeDocument/2006/relationships/hyperlink" Target="https://drive.google.com/drive/folders/1DGa5Ghm24O8X9J7DDtx7Ja4SEEffoHqu" TargetMode="External"/><Relationship Id="rId365" Type="http://schemas.openxmlformats.org/officeDocument/2006/relationships/hyperlink" Target="https://drive.google.com/drive/folders/1-LXVi6zbY2bRjupdXEyY56d9eIl2Kvew" TargetMode="External"/><Relationship Id="rId572" Type="http://schemas.openxmlformats.org/officeDocument/2006/relationships/hyperlink" Target="https://drive.google.com/drive/folders/1-LXVi6zbY2bRjupdXEyY56d9eIl2Kvew" TargetMode="External"/><Relationship Id="rId2046" Type="http://schemas.openxmlformats.org/officeDocument/2006/relationships/hyperlink" Target="https://drive.google.com/drive/folders/1DGa5Ghm24O8X9J7DDtx7Ja4SEEffoHqu" TargetMode="External"/><Relationship Id="rId2253" Type="http://schemas.openxmlformats.org/officeDocument/2006/relationships/hyperlink" Target="https://drive.google.com/drive/folders/1DGa5Ghm24O8X9J7DDtx7Ja4SEEffoHqu" TargetMode="External"/><Relationship Id="rId2460" Type="http://schemas.openxmlformats.org/officeDocument/2006/relationships/hyperlink" Target="https://drive.google.com/drive/folders/1DGa5Ghm24O8X9J7DDtx7Ja4SEEffoHqu" TargetMode="External"/><Relationship Id="rId225" Type="http://schemas.openxmlformats.org/officeDocument/2006/relationships/hyperlink" Target="https://drive.google.com/drive/folders/1-LXVi6zbY2bRjupdXEyY56d9eIl2Kvew" TargetMode="External"/><Relationship Id="rId432" Type="http://schemas.openxmlformats.org/officeDocument/2006/relationships/hyperlink" Target="https://drive.google.com/drive/folders/1-LXVi6zbY2bRjupdXEyY56d9eIl2Kvew" TargetMode="External"/><Relationship Id="rId877" Type="http://schemas.openxmlformats.org/officeDocument/2006/relationships/hyperlink" Target="https://drive.google.com/drive/folders/1DGa5Ghm24O8X9J7DDtx7Ja4SEEffoHqu" TargetMode="External"/><Relationship Id="rId1062" Type="http://schemas.openxmlformats.org/officeDocument/2006/relationships/hyperlink" Target="https://drive.google.com/drive/folders/1-LXVi6zbY2bRjupdXEyY56d9eIl2Kvew" TargetMode="External"/><Relationship Id="rId2113" Type="http://schemas.openxmlformats.org/officeDocument/2006/relationships/hyperlink" Target="https://drive.google.com/drive/folders/1DGa5Ghm24O8X9J7DDtx7Ja4SEEffoHqu" TargetMode="External"/><Relationship Id="rId2320" Type="http://schemas.openxmlformats.org/officeDocument/2006/relationships/hyperlink" Target="https://drive.google.com/drive/folders/1DGa5Ghm24O8X9J7DDtx7Ja4SEEffoHqu" TargetMode="External"/><Relationship Id="rId737" Type="http://schemas.openxmlformats.org/officeDocument/2006/relationships/hyperlink" Target="https://drive.google.com/drive/folders/1DGa5Ghm24O8X9J7DDtx7Ja4SEEffoHqu" TargetMode="External"/><Relationship Id="rId944" Type="http://schemas.openxmlformats.org/officeDocument/2006/relationships/hyperlink" Target="https://drive.google.com/drive/folders/1DGa5Ghm24O8X9J7DDtx7Ja4SEEffoHqu" TargetMode="External"/><Relationship Id="rId1367" Type="http://schemas.openxmlformats.org/officeDocument/2006/relationships/hyperlink" Target="https://drive.google.com/drive/folders/1-LXVi6zbY2bRjupdXEyY56d9eIl2Kvew" TargetMode="External"/><Relationship Id="rId1574" Type="http://schemas.openxmlformats.org/officeDocument/2006/relationships/hyperlink" Target="https://drive.google.com/drive/folders/1DGa5Ghm24O8X9J7DDtx7Ja4SEEffoHqu" TargetMode="External"/><Relationship Id="rId1781" Type="http://schemas.openxmlformats.org/officeDocument/2006/relationships/hyperlink" Target="https://drive.google.com/drive/folders/1-LXVi6zbY2bRjupdXEyY56d9eIl2Kvew" TargetMode="External"/><Relationship Id="rId2418" Type="http://schemas.openxmlformats.org/officeDocument/2006/relationships/hyperlink" Target="https://drive.google.com/drive/folders/1DGa5Ghm24O8X9J7DDtx7Ja4SEEffoHqu" TargetMode="External"/><Relationship Id="rId73" Type="http://schemas.openxmlformats.org/officeDocument/2006/relationships/hyperlink" Target="https://drive.google.com/drive/folders/1v0kGjWJ226iYIyN_pB0pShV9HU3sheFh?usp=drive_link" TargetMode="External"/><Relationship Id="rId804" Type="http://schemas.openxmlformats.org/officeDocument/2006/relationships/hyperlink" Target="https://drive.google.com/drive/folders/1DGa5Ghm24O8X9J7DDtx7Ja4SEEffoHqu" TargetMode="External"/><Relationship Id="rId1227" Type="http://schemas.openxmlformats.org/officeDocument/2006/relationships/hyperlink" Target="https://drive.google.com/drive/folders/1-LXVi6zbY2bRjupdXEyY56d9eIl2Kvew" TargetMode="External"/><Relationship Id="rId1434" Type="http://schemas.openxmlformats.org/officeDocument/2006/relationships/hyperlink" Target="https://drive.google.com/drive/folders/1-LXVi6zbY2bRjupdXEyY56d9eIl2Kvew" TargetMode="External"/><Relationship Id="rId1641" Type="http://schemas.openxmlformats.org/officeDocument/2006/relationships/hyperlink" Target="https://drive.google.com/drive/folders/1DGa5Ghm24O8X9J7DDtx7Ja4SEEffoHqu" TargetMode="External"/><Relationship Id="rId1879" Type="http://schemas.openxmlformats.org/officeDocument/2006/relationships/hyperlink" Target="https://drive.google.com/drive/folders/1-LXVi6zbY2bRjupdXEyY56d9eIl2Kvew" TargetMode="External"/><Relationship Id="rId1501" Type="http://schemas.openxmlformats.org/officeDocument/2006/relationships/hyperlink" Target="https://drive.google.com/drive/folders/1DGa5Ghm24O8X9J7DDtx7Ja4SEEffoHqu" TargetMode="External"/><Relationship Id="rId1739" Type="http://schemas.openxmlformats.org/officeDocument/2006/relationships/hyperlink" Target="https://drive.google.com/drive/folders/16QA0Qp5jK2kpIEXZkTtyf5jIRqp2_a5i?usp=drive_link" TargetMode="External"/><Relationship Id="rId1946" Type="http://schemas.openxmlformats.org/officeDocument/2006/relationships/hyperlink" Target="https://drive.google.com/drive/folders/1-LXVi6zbY2bRjupdXEyY56d9eIl2Kvew" TargetMode="External"/><Relationship Id="rId1806" Type="http://schemas.openxmlformats.org/officeDocument/2006/relationships/hyperlink" Target="https://drive.google.com/drive/folders/1-LXVi6zbY2bRjupdXEyY56d9eIl2Kvew" TargetMode="External"/><Relationship Id="rId387" Type="http://schemas.openxmlformats.org/officeDocument/2006/relationships/hyperlink" Target="https://drive.google.com/drive/folders/1-LXVi6zbY2bRjupdXEyY56d9eIl2Kvew" TargetMode="External"/><Relationship Id="rId594" Type="http://schemas.openxmlformats.org/officeDocument/2006/relationships/hyperlink" Target="https://drive.google.com/drive/folders/1-LXVi6zbY2bRjupdXEyY56d9eIl2Kvew" TargetMode="External"/><Relationship Id="rId2068" Type="http://schemas.openxmlformats.org/officeDocument/2006/relationships/hyperlink" Target="https://drive.google.com/drive/folders/1DGa5Ghm24O8X9J7DDtx7Ja4SEEffoHqu" TargetMode="External"/><Relationship Id="rId2275" Type="http://schemas.openxmlformats.org/officeDocument/2006/relationships/hyperlink" Target="https://drive.google.com/drive/folders/1DGa5Ghm24O8X9J7DDtx7Ja4SEEffoHqu" TargetMode="External"/><Relationship Id="rId247" Type="http://schemas.openxmlformats.org/officeDocument/2006/relationships/hyperlink" Target="https://drive.google.com/drive/folders/1-LXVi6zbY2bRjupdXEyY56d9eIl2Kvew" TargetMode="External"/><Relationship Id="rId899" Type="http://schemas.openxmlformats.org/officeDocument/2006/relationships/hyperlink" Target="https://drive.google.com/drive/folders/1DGa5Ghm24O8X9J7DDtx7Ja4SEEffoHqu" TargetMode="External"/><Relationship Id="rId1084" Type="http://schemas.openxmlformats.org/officeDocument/2006/relationships/hyperlink" Target="https://drive.google.com/drive/folders/1-LXVi6zbY2bRjupdXEyY56d9eIl2Kvew" TargetMode="External"/><Relationship Id="rId2482" Type="http://schemas.openxmlformats.org/officeDocument/2006/relationships/hyperlink" Target="https://drive.google.com/drive/folders/1-LXVi6zbY2bRjupdXEyY56d9eIl2Kvew" TargetMode="External"/><Relationship Id="rId107" Type="http://schemas.openxmlformats.org/officeDocument/2006/relationships/hyperlink" Target="https://drive.google.com/drive/folders/1-LXVi6zbY2bRjupdXEyY56d9eIl2Kvew" TargetMode="External"/><Relationship Id="rId454" Type="http://schemas.openxmlformats.org/officeDocument/2006/relationships/hyperlink" Target="https://drive.google.com/drive/folders/1-LXVi6zbY2bRjupdXEyY56d9eIl2Kvew" TargetMode="External"/><Relationship Id="rId661" Type="http://schemas.openxmlformats.org/officeDocument/2006/relationships/hyperlink" Target="https://drive.google.com/drive/folders/1-LXVi6zbY2bRjupdXEyY56d9eIl2Kvew" TargetMode="External"/><Relationship Id="rId759" Type="http://schemas.openxmlformats.org/officeDocument/2006/relationships/hyperlink" Target="https://drive.google.com/drive/folders/1DGa5Ghm24O8X9J7DDtx7Ja4SEEffoHqu" TargetMode="External"/><Relationship Id="rId966" Type="http://schemas.openxmlformats.org/officeDocument/2006/relationships/hyperlink" Target="https://drive.google.com/drive/folders/1DGa5Ghm24O8X9J7DDtx7Ja4SEEffoHqu" TargetMode="External"/><Relationship Id="rId1291" Type="http://schemas.openxmlformats.org/officeDocument/2006/relationships/hyperlink" Target="https://drive.google.com/drive/folders/1-LXVi6zbY2bRjupdXEyY56d9eIl2Kvew" TargetMode="External"/><Relationship Id="rId1389" Type="http://schemas.openxmlformats.org/officeDocument/2006/relationships/hyperlink" Target="https://drive.google.com/drive/folders/1-LXVi6zbY2bRjupdXEyY56d9eIl2Kvew" TargetMode="External"/><Relationship Id="rId1596" Type="http://schemas.openxmlformats.org/officeDocument/2006/relationships/hyperlink" Target="https://drive.google.com/drive/folders/1-LXVi6zbY2bRjupdXEyY56d9eIl2Kvew" TargetMode="External"/><Relationship Id="rId2135" Type="http://schemas.openxmlformats.org/officeDocument/2006/relationships/hyperlink" Target="https://drive.google.com/drive/folders/1DGa5Ghm24O8X9J7DDtx7Ja4SEEffoHqu" TargetMode="External"/><Relationship Id="rId2342" Type="http://schemas.openxmlformats.org/officeDocument/2006/relationships/hyperlink" Target="https://drive.google.com/drive/folders/1-LXVi6zbY2bRjupdXEyY56d9eIl2Kvew" TargetMode="External"/><Relationship Id="rId314" Type="http://schemas.openxmlformats.org/officeDocument/2006/relationships/hyperlink" Target="https://drive.google.com/drive/folders/1DGa5Ghm24O8X9J7DDtx7Ja4SEEffoHqu" TargetMode="External"/><Relationship Id="rId521" Type="http://schemas.openxmlformats.org/officeDocument/2006/relationships/hyperlink" Target="https://drive.google.com/drive/folders/1-LXVi6zbY2bRjupdXEyY56d9eIl2Kvew" TargetMode="External"/><Relationship Id="rId619" Type="http://schemas.openxmlformats.org/officeDocument/2006/relationships/hyperlink" Target="https://drive.google.com/drive/folders/1-LXVi6zbY2bRjupdXEyY56d9eIl2Kvew" TargetMode="External"/><Relationship Id="rId1151" Type="http://schemas.openxmlformats.org/officeDocument/2006/relationships/hyperlink" Target="https://drive.google.com/drive/folders/1-LXVi6zbY2bRjupdXEyY56d9eIl2Kvew" TargetMode="External"/><Relationship Id="rId1249" Type="http://schemas.openxmlformats.org/officeDocument/2006/relationships/hyperlink" Target="https://drive.google.com/drive/folders/1-LXVi6zbY2bRjupdXEyY56d9eIl2Kvew" TargetMode="External"/><Relationship Id="rId2202" Type="http://schemas.openxmlformats.org/officeDocument/2006/relationships/hyperlink" Target="https://drive.google.com/drive/folders/1DGa5Ghm24O8X9J7DDtx7Ja4SEEffoHqu" TargetMode="External"/><Relationship Id="rId95" Type="http://schemas.openxmlformats.org/officeDocument/2006/relationships/hyperlink" Target="https://drive.google.com/drive/folders/1-LXVi6zbY2bRjupdXEyY56d9eIl2Kvew" TargetMode="External"/><Relationship Id="rId826" Type="http://schemas.openxmlformats.org/officeDocument/2006/relationships/hyperlink" Target="https://drive.google.com/drive/folders/1DGa5Ghm24O8X9J7DDtx7Ja4SEEffoHqu" TargetMode="External"/><Relationship Id="rId1011" Type="http://schemas.openxmlformats.org/officeDocument/2006/relationships/hyperlink" Target="https://drive.google.com/drive/folders/1DGa5Ghm24O8X9J7DDtx7Ja4SEEffoHqu" TargetMode="External"/><Relationship Id="rId1109" Type="http://schemas.openxmlformats.org/officeDocument/2006/relationships/hyperlink" Target="https://drive.google.com/drive/folders/1-LXVi6zbY2bRjupdXEyY56d9eIl2Kvew" TargetMode="External"/><Relationship Id="rId1456" Type="http://schemas.openxmlformats.org/officeDocument/2006/relationships/hyperlink" Target="https://drive.google.com/drive/folders/1-LXVi6zbY2bRjupdXEyY56d9eIl2Kvew" TargetMode="External"/><Relationship Id="rId1663" Type="http://schemas.openxmlformats.org/officeDocument/2006/relationships/hyperlink" Target="https://drive.google.com/drive/folders/1DGa5Ghm24O8X9J7DDtx7Ja4SEEffoHqu" TargetMode="External"/><Relationship Id="rId1870" Type="http://schemas.openxmlformats.org/officeDocument/2006/relationships/hyperlink" Target="https://drive.google.com/drive/folders/1-LXVi6zbY2bRjupdXEyY56d9eIl2Kvew" TargetMode="External"/><Relationship Id="rId1968" Type="http://schemas.openxmlformats.org/officeDocument/2006/relationships/hyperlink" Target="https://drive.google.com/drive/folders/1DGa5Ghm24O8X9J7DDtx7Ja4SEEffoHqu" TargetMode="External"/><Relationship Id="rId2507" Type="http://schemas.openxmlformats.org/officeDocument/2006/relationships/hyperlink" Target="https://drive.google.com/drive/folders/1j_bML7VWmh9y_wQpfEVjaYsocFtjrKMb?usp=drive_link" TargetMode="External"/><Relationship Id="rId1316" Type="http://schemas.openxmlformats.org/officeDocument/2006/relationships/hyperlink" Target="https://drive.google.com/drive/folders/1-LXVi6zbY2bRjupdXEyY56d9eIl2Kvew" TargetMode="External"/><Relationship Id="rId1523" Type="http://schemas.openxmlformats.org/officeDocument/2006/relationships/hyperlink" Target="https://drive.google.com/drive/folders/1DGa5Ghm24O8X9J7DDtx7Ja4SEEffoHqu" TargetMode="External"/><Relationship Id="rId1730" Type="http://schemas.openxmlformats.org/officeDocument/2006/relationships/hyperlink" Target="https://drive.google.com/drive/folders/1DGa5Ghm24O8X9J7DDtx7Ja4SEEffoHqu" TargetMode="External"/><Relationship Id="rId22" Type="http://schemas.openxmlformats.org/officeDocument/2006/relationships/hyperlink" Target="https://drive.google.com/drive/folders/1DGa5Ghm24O8X9J7DDtx7Ja4SEEffoHqu" TargetMode="External"/><Relationship Id="rId1828" Type="http://schemas.openxmlformats.org/officeDocument/2006/relationships/hyperlink" Target="https://drive.google.com/drive/folders/1-LXVi6zbY2bRjupdXEyY56d9eIl2Kvew" TargetMode="External"/><Relationship Id="rId171" Type="http://schemas.openxmlformats.org/officeDocument/2006/relationships/hyperlink" Target="https://drive.google.com/drive/folders/1DGa5Ghm24O8X9J7DDtx7Ja4SEEffoHqu" TargetMode="External"/><Relationship Id="rId2297" Type="http://schemas.openxmlformats.org/officeDocument/2006/relationships/hyperlink" Target="https://drive.google.com/drive/folders/1l6WZ_reh92XBRj1iO3fIRgMn1E4WzL4z?usp=drive_link" TargetMode="External"/><Relationship Id="rId269" Type="http://schemas.openxmlformats.org/officeDocument/2006/relationships/hyperlink" Target="https://drive.google.com/drive/folders/1-LXVi6zbY2bRjupdXEyY56d9eIl2Kvew" TargetMode="External"/><Relationship Id="rId476" Type="http://schemas.openxmlformats.org/officeDocument/2006/relationships/hyperlink" Target="https://drive.google.com/drive/folders/1-LXVi6zbY2bRjupdXEyY56d9eIl2Kvew" TargetMode="External"/><Relationship Id="rId683" Type="http://schemas.openxmlformats.org/officeDocument/2006/relationships/hyperlink" Target="https://drive.google.com/drive/folders/1DGa5Ghm24O8X9J7DDtx7Ja4SEEffoHqu" TargetMode="External"/><Relationship Id="rId890" Type="http://schemas.openxmlformats.org/officeDocument/2006/relationships/hyperlink" Target="https://drive.google.com/drive/folders/1DGa5Ghm24O8X9J7DDtx7Ja4SEEffoHqu" TargetMode="External"/><Relationship Id="rId2157" Type="http://schemas.openxmlformats.org/officeDocument/2006/relationships/hyperlink" Target="https://drive.google.com/drive/folders/1DGa5Ghm24O8X9J7DDtx7Ja4SEEffoHqu" TargetMode="External"/><Relationship Id="rId2364" Type="http://schemas.openxmlformats.org/officeDocument/2006/relationships/hyperlink" Target="https://drive.google.com/drive/folders/1-LXVi6zbY2bRjupdXEyY56d9eIl2Kvew" TargetMode="External"/><Relationship Id="rId129" Type="http://schemas.openxmlformats.org/officeDocument/2006/relationships/hyperlink" Target="https://drive.google.com/drive/folders/18QjWTs7M6qcWCozDBFufqsYb5OR8LtV-?usp=drive_link" TargetMode="External"/><Relationship Id="rId336" Type="http://schemas.openxmlformats.org/officeDocument/2006/relationships/hyperlink" Target="https://drive.google.com/drive/folders/1-LXVi6zbY2bRjupdXEyY56d9eIl2Kvew" TargetMode="External"/><Relationship Id="rId543" Type="http://schemas.openxmlformats.org/officeDocument/2006/relationships/hyperlink" Target="https://drive.google.com/drive/folders/1-LXVi6zbY2bRjupdXEyY56d9eIl2Kvew" TargetMode="External"/><Relationship Id="rId988" Type="http://schemas.openxmlformats.org/officeDocument/2006/relationships/hyperlink" Target="https://drive.google.com/drive/folders/1DGa5Ghm24O8X9J7DDtx7Ja4SEEffoHqu" TargetMode="External"/><Relationship Id="rId1173" Type="http://schemas.openxmlformats.org/officeDocument/2006/relationships/hyperlink" Target="https://drive.google.com/drive/folders/1-LXVi6zbY2bRjupdXEyY56d9eIl2Kvew" TargetMode="External"/><Relationship Id="rId1380" Type="http://schemas.openxmlformats.org/officeDocument/2006/relationships/hyperlink" Target="https://drive.google.com/drive/folders/1-LXVi6zbY2bRjupdXEyY56d9eIl2Kvew" TargetMode="External"/><Relationship Id="rId2017" Type="http://schemas.openxmlformats.org/officeDocument/2006/relationships/hyperlink" Target="https://drive.google.com/drive/folders/1DGa5Ghm24O8X9J7DDtx7Ja4SEEffoHqu" TargetMode="External"/><Relationship Id="rId2224" Type="http://schemas.openxmlformats.org/officeDocument/2006/relationships/hyperlink" Target="https://drive.google.com/drive/folders/1DGa5Ghm24O8X9J7DDtx7Ja4SEEffoHqu" TargetMode="External"/><Relationship Id="rId403" Type="http://schemas.openxmlformats.org/officeDocument/2006/relationships/hyperlink" Target="https://drive.google.com/drive/folders/1-LXVi6zbY2bRjupdXEyY56d9eIl2Kvew" TargetMode="External"/><Relationship Id="rId750" Type="http://schemas.openxmlformats.org/officeDocument/2006/relationships/hyperlink" Target="https://drive.google.com/drive/folders/1DGa5Ghm24O8X9J7DDtx7Ja4SEEffoHqu" TargetMode="External"/><Relationship Id="rId848" Type="http://schemas.openxmlformats.org/officeDocument/2006/relationships/hyperlink" Target="https://drive.google.com/drive/folders/1DGa5Ghm24O8X9J7DDtx7Ja4SEEffoHqu" TargetMode="External"/><Relationship Id="rId1033" Type="http://schemas.openxmlformats.org/officeDocument/2006/relationships/hyperlink" Target="https://drive.google.com/drive/folders/1N4tAmMsvpwH0UWWgnxdGDya2nTsAtvCu?usp=drive_link" TargetMode="External"/><Relationship Id="rId1478" Type="http://schemas.openxmlformats.org/officeDocument/2006/relationships/hyperlink" Target="https://drive.google.com/drive/folders/1-LXVi6zbY2bRjupdXEyY56d9eIl2Kvew" TargetMode="External"/><Relationship Id="rId1685" Type="http://schemas.openxmlformats.org/officeDocument/2006/relationships/hyperlink" Target="https://drive.google.com/drive/folders/1DGa5Ghm24O8X9J7DDtx7Ja4SEEffoHqu" TargetMode="External"/><Relationship Id="rId1892" Type="http://schemas.openxmlformats.org/officeDocument/2006/relationships/hyperlink" Target="https://drive.google.com/drive/folders/1-LXVi6zbY2bRjupdXEyY56d9eIl2Kvew" TargetMode="External"/><Relationship Id="rId2431" Type="http://schemas.openxmlformats.org/officeDocument/2006/relationships/hyperlink" Target="https://drive.google.com/drive/folders/1DGa5Ghm24O8X9J7DDtx7Ja4SEEffoHqu" TargetMode="External"/><Relationship Id="rId610" Type="http://schemas.openxmlformats.org/officeDocument/2006/relationships/hyperlink" Target="https://drive.google.com/drive/folders/1-LXVi6zbY2bRjupdXEyY56d9eIl2Kvew" TargetMode="External"/><Relationship Id="rId708" Type="http://schemas.openxmlformats.org/officeDocument/2006/relationships/hyperlink" Target="https://drive.google.com/drive/folders/1DGa5Ghm24O8X9J7DDtx7Ja4SEEffoHqu" TargetMode="External"/><Relationship Id="rId915" Type="http://schemas.openxmlformats.org/officeDocument/2006/relationships/hyperlink" Target="https://drive.google.com/drive/folders/1DGa5Ghm24O8X9J7DDtx7Ja4SEEffoHqu" TargetMode="External"/><Relationship Id="rId1240" Type="http://schemas.openxmlformats.org/officeDocument/2006/relationships/hyperlink" Target="https://drive.google.com/drive/folders/1-LXVi6zbY2bRjupdXEyY56d9eIl2Kvew" TargetMode="External"/><Relationship Id="rId1338" Type="http://schemas.openxmlformats.org/officeDocument/2006/relationships/hyperlink" Target="https://drive.google.com/drive/folders/1-LXVi6zbY2bRjupdXEyY56d9eIl2Kvew" TargetMode="External"/><Relationship Id="rId1545" Type="http://schemas.openxmlformats.org/officeDocument/2006/relationships/hyperlink" Target="https://drive.google.com/drive/folders/1DGa5Ghm24O8X9J7DDtx7Ja4SEEffoHqu" TargetMode="External"/><Relationship Id="rId1100" Type="http://schemas.openxmlformats.org/officeDocument/2006/relationships/hyperlink" Target="https://drive.google.com/drive/folders/1-LXVi6zbY2bRjupdXEyY56d9eIl2Kvew" TargetMode="External"/><Relationship Id="rId1405" Type="http://schemas.openxmlformats.org/officeDocument/2006/relationships/hyperlink" Target="https://drive.google.com/drive/folders/1-LXVi6zbY2bRjupdXEyY56d9eIl2Kvew" TargetMode="External"/><Relationship Id="rId1752" Type="http://schemas.openxmlformats.org/officeDocument/2006/relationships/hyperlink" Target="https://drive.google.com/drive/folders/1DGa5Ghm24O8X9J7DDtx7Ja4SEEffoHqu" TargetMode="External"/><Relationship Id="rId44" Type="http://schemas.openxmlformats.org/officeDocument/2006/relationships/hyperlink" Target="https://drive.google.com/drive/folders/1DGa5Ghm24O8X9J7DDtx7Ja4SEEffoHqu" TargetMode="External"/><Relationship Id="rId1612" Type="http://schemas.openxmlformats.org/officeDocument/2006/relationships/hyperlink" Target="https://drive.google.com/drive/folders/1DGa5Ghm24O8X9J7DDtx7Ja4SEEffoHqu" TargetMode="External"/><Relationship Id="rId1917" Type="http://schemas.openxmlformats.org/officeDocument/2006/relationships/hyperlink" Target="https://drive.google.com/drive/folders/1-LXVi6zbY2bRjupdXEyY56d9eIl2Kvew" TargetMode="External"/><Relationship Id="rId193" Type="http://schemas.openxmlformats.org/officeDocument/2006/relationships/hyperlink" Target="https://drive.google.com/drive/folders/1DGa5Ghm24O8X9J7DDtx7Ja4SEEffoHqu" TargetMode="External"/><Relationship Id="rId498" Type="http://schemas.openxmlformats.org/officeDocument/2006/relationships/hyperlink" Target="https://drive.google.com/drive/folders/1-LXVi6zbY2bRjupdXEyY56d9eIl2Kvew" TargetMode="External"/><Relationship Id="rId2081" Type="http://schemas.openxmlformats.org/officeDocument/2006/relationships/hyperlink" Target="https://drive.google.com/drive/folders/1DGa5Ghm24O8X9J7DDtx7Ja4SEEffoHqu" TargetMode="External"/><Relationship Id="rId2179" Type="http://schemas.openxmlformats.org/officeDocument/2006/relationships/hyperlink" Target="https://drive.google.com/drive/folders/1DGa5Ghm24O8X9J7DDtx7Ja4SEEffoHqu" TargetMode="External"/><Relationship Id="rId260" Type="http://schemas.openxmlformats.org/officeDocument/2006/relationships/hyperlink" Target="https://drive.google.com/drive/folders/1-LXVi6zbY2bRjupdXEyY56d9eIl2Kvew" TargetMode="External"/><Relationship Id="rId2386" Type="http://schemas.openxmlformats.org/officeDocument/2006/relationships/hyperlink" Target="https://drive.google.com/drive/folders/1DGa5Ghm24O8X9J7DDtx7Ja4SEEffoHqu" TargetMode="External"/><Relationship Id="rId120" Type="http://schemas.openxmlformats.org/officeDocument/2006/relationships/hyperlink" Target="https://drive.google.com/drive/folders/1DGa5Ghm24O8X9J7DDtx7Ja4SEEffoHqu" TargetMode="External"/><Relationship Id="rId358" Type="http://schemas.openxmlformats.org/officeDocument/2006/relationships/hyperlink" Target="https://drive.google.com/drive/folders/1-LXVi6zbY2bRjupdXEyY56d9eIl2Kvew" TargetMode="External"/><Relationship Id="rId565" Type="http://schemas.openxmlformats.org/officeDocument/2006/relationships/hyperlink" Target="https://drive.google.com/drive/folders/1-LXVi6zbY2bRjupdXEyY56d9eIl2Kvew" TargetMode="External"/><Relationship Id="rId772" Type="http://schemas.openxmlformats.org/officeDocument/2006/relationships/hyperlink" Target="https://drive.google.com/drive/folders/1DGa5Ghm24O8X9J7DDtx7Ja4SEEffoHqu" TargetMode="External"/><Relationship Id="rId1195" Type="http://schemas.openxmlformats.org/officeDocument/2006/relationships/hyperlink" Target="https://drive.google.com/drive/folders/1-LXVi6zbY2bRjupdXEyY56d9eIl2Kvew" TargetMode="External"/><Relationship Id="rId2039" Type="http://schemas.openxmlformats.org/officeDocument/2006/relationships/hyperlink" Target="https://drive.google.com/drive/folders/1DGa5Ghm24O8X9J7DDtx7Ja4SEEffoHqu" TargetMode="External"/><Relationship Id="rId2246" Type="http://schemas.openxmlformats.org/officeDocument/2006/relationships/hyperlink" Target="https://drive.google.com/drive/folders/1DGa5Ghm24O8X9J7DDtx7Ja4SEEffoHqu" TargetMode="External"/><Relationship Id="rId2453" Type="http://schemas.openxmlformats.org/officeDocument/2006/relationships/hyperlink" Target="https://drive.google.com/drive/folders/1DGa5Ghm24O8X9J7DDtx7Ja4SEEffoHqu" TargetMode="External"/><Relationship Id="rId218" Type="http://schemas.openxmlformats.org/officeDocument/2006/relationships/hyperlink" Target="https://drive.google.com/drive/folders/1DGa5Ghm24O8X9J7DDtx7Ja4SEEffoHqu" TargetMode="External"/><Relationship Id="rId425" Type="http://schemas.openxmlformats.org/officeDocument/2006/relationships/hyperlink" Target="https://drive.google.com/drive/folders/1-LXVi6zbY2bRjupdXEyY56d9eIl2Kvew" TargetMode="External"/><Relationship Id="rId632" Type="http://schemas.openxmlformats.org/officeDocument/2006/relationships/hyperlink" Target="https://drive.google.com/drive/folders/1-LXVi6zbY2bRjupdXEyY56d9eIl2Kvew" TargetMode="External"/><Relationship Id="rId1055" Type="http://schemas.openxmlformats.org/officeDocument/2006/relationships/hyperlink" Target="https://drive.google.com/drive/folders/1-LXVi6zbY2bRjupdXEyY56d9eIl2Kvew" TargetMode="External"/><Relationship Id="rId1262" Type="http://schemas.openxmlformats.org/officeDocument/2006/relationships/hyperlink" Target="https://drive.google.com/drive/folders/1-LXVi6zbY2bRjupdXEyY56d9eIl2Kvew" TargetMode="External"/><Relationship Id="rId2106" Type="http://schemas.openxmlformats.org/officeDocument/2006/relationships/hyperlink" Target="https://drive.google.com/drive/folders/1DGa5Ghm24O8X9J7DDtx7Ja4SEEffoHqu" TargetMode="External"/><Relationship Id="rId2313" Type="http://schemas.openxmlformats.org/officeDocument/2006/relationships/hyperlink" Target="https://drive.google.com/drive/folders/1-LXVi6zbY2bRjupdXEyY56d9eIl2Kvew" TargetMode="External"/><Relationship Id="rId937" Type="http://schemas.openxmlformats.org/officeDocument/2006/relationships/hyperlink" Target="https://drive.google.com/drive/folders/1DGa5Ghm24O8X9J7DDtx7Ja4SEEffoHqu" TargetMode="External"/><Relationship Id="rId1122" Type="http://schemas.openxmlformats.org/officeDocument/2006/relationships/hyperlink" Target="https://drive.google.com/drive/folders/1-LXVi6zbY2bRjupdXEyY56d9eIl2Kvew" TargetMode="External"/><Relationship Id="rId1567" Type="http://schemas.openxmlformats.org/officeDocument/2006/relationships/hyperlink" Target="https://drive.google.com/drive/folders/18dyhiJJm40lmmiZCzvyMkHyWc2B6QzEJ?usp=drive_link" TargetMode="External"/><Relationship Id="rId1774" Type="http://schemas.openxmlformats.org/officeDocument/2006/relationships/hyperlink" Target="https://drive.google.com/drive/folders/186h7tpPlPpOdLpN5l9MJZARP3Vc1FWqJ?usp=drive_link" TargetMode="External"/><Relationship Id="rId1981" Type="http://schemas.openxmlformats.org/officeDocument/2006/relationships/hyperlink" Target="https://drive.google.com/drive/folders/1DGa5Ghm24O8X9J7DDtx7Ja4SEEffoHqu" TargetMode="External"/><Relationship Id="rId66" Type="http://schemas.openxmlformats.org/officeDocument/2006/relationships/hyperlink" Target="https://drive.google.com/drive/folders/13o3ZB4ZvxJ4RHvhTZonPtoeQ73eEWf0l?usp=drive_link" TargetMode="External"/><Relationship Id="rId1427" Type="http://schemas.openxmlformats.org/officeDocument/2006/relationships/hyperlink" Target="https://drive.google.com/drive/folders/1-LXVi6zbY2bRjupdXEyY56d9eIl2Kvew" TargetMode="External"/><Relationship Id="rId1634" Type="http://schemas.openxmlformats.org/officeDocument/2006/relationships/hyperlink" Target="https://drive.google.com/drive/folders/1DGa5Ghm24O8X9J7DDtx7Ja4SEEffoHqu" TargetMode="External"/><Relationship Id="rId1841" Type="http://schemas.openxmlformats.org/officeDocument/2006/relationships/hyperlink" Target="https://drive.google.com/drive/folders/1-LXVi6zbY2bRjupdXEyY56d9eIl2Kvew" TargetMode="External"/><Relationship Id="rId1939" Type="http://schemas.openxmlformats.org/officeDocument/2006/relationships/hyperlink" Target="https://drive.google.com/drive/folders/1-LXVi6zbY2bRjupdXEyY56d9eIl2Kvew" TargetMode="External"/><Relationship Id="rId1701" Type="http://schemas.openxmlformats.org/officeDocument/2006/relationships/hyperlink" Target="https://drive.google.com/drive/folders/1DGa5Ghm24O8X9J7DDtx7Ja4SEEffoHqu" TargetMode="External"/><Relationship Id="rId282" Type="http://schemas.openxmlformats.org/officeDocument/2006/relationships/hyperlink" Target="https://drive.google.com/drive/folders/1-LXVi6zbY2bRjupdXEyY56d9eIl2Kvew" TargetMode="External"/><Relationship Id="rId587" Type="http://schemas.openxmlformats.org/officeDocument/2006/relationships/hyperlink" Target="https://drive.google.com/drive/folders/1-LXVi6zbY2bRjupdXEyY56d9eIl2Kvew" TargetMode="External"/><Relationship Id="rId2170" Type="http://schemas.openxmlformats.org/officeDocument/2006/relationships/hyperlink" Target="https://drive.google.com/drive/folders/1DGa5Ghm24O8X9J7DDtx7Ja4SEEffoHqu" TargetMode="External"/><Relationship Id="rId2268" Type="http://schemas.openxmlformats.org/officeDocument/2006/relationships/hyperlink" Target="https://drive.google.com/drive/folders/1DGa5Ghm24O8X9J7DDtx7Ja4SEEffoHqu" TargetMode="External"/><Relationship Id="rId8" Type="http://schemas.openxmlformats.org/officeDocument/2006/relationships/hyperlink" Target="https://drive.google.com/drive/folders/1DGa5Ghm24O8X9J7DDtx7Ja4SEEffoHqu" TargetMode="External"/><Relationship Id="rId142" Type="http://schemas.openxmlformats.org/officeDocument/2006/relationships/hyperlink" Target="https://drive.google.com/drive/folders/1DGa5Ghm24O8X9J7DDtx7Ja4SEEffoHqu" TargetMode="External"/><Relationship Id="rId447" Type="http://schemas.openxmlformats.org/officeDocument/2006/relationships/hyperlink" Target="https://drive.google.com/drive/folders/1-LXVi6zbY2bRjupdXEyY56d9eIl2Kvew" TargetMode="External"/><Relationship Id="rId794" Type="http://schemas.openxmlformats.org/officeDocument/2006/relationships/hyperlink" Target="https://drive.google.com/drive/folders/1DGa5Ghm24O8X9J7DDtx7Ja4SEEffoHqu" TargetMode="External"/><Relationship Id="rId1077" Type="http://schemas.openxmlformats.org/officeDocument/2006/relationships/hyperlink" Target="https://drive.google.com/drive/folders/1-LXVi6zbY2bRjupdXEyY56d9eIl2Kvew" TargetMode="External"/><Relationship Id="rId2030" Type="http://schemas.openxmlformats.org/officeDocument/2006/relationships/hyperlink" Target="https://drive.google.com/drive/folders/1DGa5Ghm24O8X9J7DDtx7Ja4SEEffoHqu" TargetMode="External"/><Relationship Id="rId2128" Type="http://schemas.openxmlformats.org/officeDocument/2006/relationships/hyperlink" Target="https://drive.google.com/drive/folders/1DGa5Ghm24O8X9J7DDtx7Ja4SEEffoHqu" TargetMode="External"/><Relationship Id="rId2475" Type="http://schemas.openxmlformats.org/officeDocument/2006/relationships/hyperlink" Target="https://drive.google.com/drive/folders/1-LXVi6zbY2bRjupdXEyY56d9eIl2Kvew" TargetMode="External"/><Relationship Id="rId654" Type="http://schemas.openxmlformats.org/officeDocument/2006/relationships/hyperlink" Target="https://drive.google.com/drive/folders/1-LXVi6zbY2bRjupdXEyY56d9eIl2Kvew" TargetMode="External"/><Relationship Id="rId861" Type="http://schemas.openxmlformats.org/officeDocument/2006/relationships/hyperlink" Target="https://drive.google.com/drive/folders/1DGa5Ghm24O8X9J7DDtx7Ja4SEEffoHqu" TargetMode="External"/><Relationship Id="rId959" Type="http://schemas.openxmlformats.org/officeDocument/2006/relationships/hyperlink" Target="https://drive.google.com/drive/folders/1DGa5Ghm24O8X9J7DDtx7Ja4SEEffoHqu" TargetMode="External"/><Relationship Id="rId1284" Type="http://schemas.openxmlformats.org/officeDocument/2006/relationships/hyperlink" Target="https://drive.google.com/drive/folders/1-LXVi6zbY2bRjupdXEyY56d9eIl2Kvew" TargetMode="External"/><Relationship Id="rId1491" Type="http://schemas.openxmlformats.org/officeDocument/2006/relationships/hyperlink" Target="https://drive.google.com/drive/folders/1-LXVi6zbY2bRjupdXEyY56d9eIl2Kvew" TargetMode="External"/><Relationship Id="rId1589" Type="http://schemas.openxmlformats.org/officeDocument/2006/relationships/hyperlink" Target="https://drive.google.com/drive/folders/1ApXbHbSFBLf3kTZxL5wCDl-zjDdATZ9f?usp=drive_link" TargetMode="External"/><Relationship Id="rId2335" Type="http://schemas.openxmlformats.org/officeDocument/2006/relationships/hyperlink" Target="https://drive.google.com/drive/folders/1DGa5Ghm24O8X9J7DDtx7Ja4SEEffoHqu" TargetMode="External"/><Relationship Id="rId307" Type="http://schemas.openxmlformats.org/officeDocument/2006/relationships/hyperlink" Target="https://drive.google.com/drive/folders/1DGa5Ghm24O8X9J7DDtx7Ja4SEEffoHqu" TargetMode="External"/><Relationship Id="rId514" Type="http://schemas.openxmlformats.org/officeDocument/2006/relationships/hyperlink" Target="https://drive.google.com/drive/folders/1-LXVi6zbY2bRjupdXEyY56d9eIl2Kvew" TargetMode="External"/><Relationship Id="rId721" Type="http://schemas.openxmlformats.org/officeDocument/2006/relationships/hyperlink" Target="https://drive.google.com/drive/folders/1DGa5Ghm24O8X9J7DDtx7Ja4SEEffoHqu" TargetMode="External"/><Relationship Id="rId1144" Type="http://schemas.openxmlformats.org/officeDocument/2006/relationships/hyperlink" Target="https://drive.google.com/drive/folders/1-LXVi6zbY2bRjupdXEyY56d9eIl2Kvew" TargetMode="External"/><Relationship Id="rId1351" Type="http://schemas.openxmlformats.org/officeDocument/2006/relationships/hyperlink" Target="https://drive.google.com/drive/folders/1-LXVi6zbY2bRjupdXEyY56d9eIl2Kvew" TargetMode="External"/><Relationship Id="rId1449" Type="http://schemas.openxmlformats.org/officeDocument/2006/relationships/hyperlink" Target="https://drive.google.com/drive/folders/1-LXVi6zbY2bRjupdXEyY56d9eIl2Kvew" TargetMode="External"/><Relationship Id="rId1796" Type="http://schemas.openxmlformats.org/officeDocument/2006/relationships/hyperlink" Target="https://drive.google.com/drive/folders/1-LXVi6zbY2bRjupdXEyY56d9eIl2Kvew" TargetMode="External"/><Relationship Id="rId2402" Type="http://schemas.openxmlformats.org/officeDocument/2006/relationships/hyperlink" Target="https://drive.google.com/drive/folders/16yDXdrziroLe_G1inWUn0nxOVIy1vKHC?usp=drive_link" TargetMode="External"/><Relationship Id="rId88" Type="http://schemas.openxmlformats.org/officeDocument/2006/relationships/hyperlink" Target="https://drive.google.com/drive/folders/1DGa5Ghm24O8X9J7DDtx7Ja4SEEffoHqu" TargetMode="External"/><Relationship Id="rId819" Type="http://schemas.openxmlformats.org/officeDocument/2006/relationships/hyperlink" Target="https://drive.google.com/drive/folders/1DGa5Ghm24O8X9J7DDtx7Ja4SEEffoHqu" TargetMode="External"/><Relationship Id="rId1004" Type="http://schemas.openxmlformats.org/officeDocument/2006/relationships/hyperlink" Target="https://drive.google.com/drive/folders/1DGa5Ghm24O8X9J7DDtx7Ja4SEEffoHqu" TargetMode="External"/><Relationship Id="rId1211" Type="http://schemas.openxmlformats.org/officeDocument/2006/relationships/hyperlink" Target="https://drive.google.com/drive/folders/1-LXVi6zbY2bRjupdXEyY56d9eIl2Kvew" TargetMode="External"/><Relationship Id="rId1656" Type="http://schemas.openxmlformats.org/officeDocument/2006/relationships/hyperlink" Target="https://drive.google.com/drive/folders/1DGa5Ghm24O8X9J7DDtx7Ja4SEEffoHqu" TargetMode="External"/><Relationship Id="rId1863" Type="http://schemas.openxmlformats.org/officeDocument/2006/relationships/hyperlink" Target="https://drive.google.com/drive/folders/1-LXVi6zbY2bRjupdXEyY56d9eIl2Kvew" TargetMode="External"/><Relationship Id="rId1309" Type="http://schemas.openxmlformats.org/officeDocument/2006/relationships/hyperlink" Target="https://drive.google.com/drive/folders/1-LXVi6zbY2bRjupdXEyY56d9eIl2Kvew" TargetMode="External"/><Relationship Id="rId1516" Type="http://schemas.openxmlformats.org/officeDocument/2006/relationships/hyperlink" Target="https://drive.google.com/drive/folders/1DGa5Ghm24O8X9J7DDtx7Ja4SEEffoHqu" TargetMode="External"/><Relationship Id="rId1723" Type="http://schemas.openxmlformats.org/officeDocument/2006/relationships/hyperlink" Target="https://drive.google.com/drive/folders/1DGa5Ghm24O8X9J7DDtx7Ja4SEEffoHqu" TargetMode="External"/><Relationship Id="rId1930" Type="http://schemas.openxmlformats.org/officeDocument/2006/relationships/hyperlink" Target="https://drive.google.com/drive/folders/1-LXVi6zbY2bRjupdXEyY56d9eIl2Kvew" TargetMode="External"/><Relationship Id="rId15" Type="http://schemas.openxmlformats.org/officeDocument/2006/relationships/hyperlink" Target="https://drive.google.com/drive/folders/1IWuiIoxjUK8KE4sdY_AzxfnQV6p2t_7z?usp=drive_link" TargetMode="External"/><Relationship Id="rId2192" Type="http://schemas.openxmlformats.org/officeDocument/2006/relationships/hyperlink" Target="https://drive.google.com/drive/folders/1DGa5Ghm24O8X9J7DDtx7Ja4SEEffoHqu" TargetMode="External"/><Relationship Id="rId164" Type="http://schemas.openxmlformats.org/officeDocument/2006/relationships/hyperlink" Target="https://drive.google.com/drive/folders/1DGa5Ghm24O8X9J7DDtx7Ja4SEEffoHqu" TargetMode="External"/><Relationship Id="rId371" Type="http://schemas.openxmlformats.org/officeDocument/2006/relationships/hyperlink" Target="https://drive.google.com/drive/folders/1-LXVi6zbY2bRjupdXEyY56d9eIl2Kvew" TargetMode="External"/><Relationship Id="rId2052" Type="http://schemas.openxmlformats.org/officeDocument/2006/relationships/hyperlink" Target="https://drive.google.com/drive/folders/1DGa5Ghm24O8X9J7DDtx7Ja4SEEffoHqu" TargetMode="External"/><Relationship Id="rId2497" Type="http://schemas.openxmlformats.org/officeDocument/2006/relationships/hyperlink" Target="https://drive.google.com/drive/folders/1DGa5Ghm24O8X9J7DDtx7Ja4SEEffoHqu" TargetMode="External"/><Relationship Id="rId469" Type="http://schemas.openxmlformats.org/officeDocument/2006/relationships/hyperlink" Target="https://drive.google.com/drive/folders/1-LXVi6zbY2bRjupdXEyY56d9eIl2Kvew" TargetMode="External"/><Relationship Id="rId676" Type="http://schemas.openxmlformats.org/officeDocument/2006/relationships/hyperlink" Target="https://drive.google.com/drive/folders/1-LXVi6zbY2bRjupdXEyY56d9eIl2Kvew" TargetMode="External"/><Relationship Id="rId883" Type="http://schemas.openxmlformats.org/officeDocument/2006/relationships/hyperlink" Target="https://drive.google.com/drive/folders/1DGa5Ghm24O8X9J7DDtx7Ja4SEEffoHqu" TargetMode="External"/><Relationship Id="rId1099" Type="http://schemas.openxmlformats.org/officeDocument/2006/relationships/hyperlink" Target="https://drive.google.com/drive/folders/1-LXVi6zbY2bRjupdXEyY56d9eIl2Kvew" TargetMode="External"/><Relationship Id="rId2357" Type="http://schemas.openxmlformats.org/officeDocument/2006/relationships/hyperlink" Target="https://drive.google.com/drive/folders/1-LXVi6zbY2bRjupdXEyY56d9eIl2Kvew" TargetMode="External"/><Relationship Id="rId231" Type="http://schemas.openxmlformats.org/officeDocument/2006/relationships/hyperlink" Target="https://drive.google.com/drive/folders/1-LXVi6zbY2bRjupdXEyY56d9eIl2Kvew" TargetMode="External"/><Relationship Id="rId329" Type="http://schemas.openxmlformats.org/officeDocument/2006/relationships/hyperlink" Target="https://drive.google.com/drive/folders/1-LXVi6zbY2bRjupdXEyY56d9eIl2Kvew" TargetMode="External"/><Relationship Id="rId536" Type="http://schemas.openxmlformats.org/officeDocument/2006/relationships/hyperlink" Target="https://drive.google.com/drive/folders/1-LXVi6zbY2bRjupdXEyY56d9eIl2Kvew" TargetMode="External"/><Relationship Id="rId1166" Type="http://schemas.openxmlformats.org/officeDocument/2006/relationships/hyperlink" Target="https://drive.google.com/drive/folders/1-LXVi6zbY2bRjupdXEyY56d9eIl2Kvew" TargetMode="External"/><Relationship Id="rId1373" Type="http://schemas.openxmlformats.org/officeDocument/2006/relationships/hyperlink" Target="https://drive.google.com/drive/folders/1-LXVi6zbY2bRjupdXEyY56d9eIl2Kvew" TargetMode="External"/><Relationship Id="rId2217" Type="http://schemas.openxmlformats.org/officeDocument/2006/relationships/hyperlink" Target="https://drive.google.com/drive/folders/1DGa5Ghm24O8X9J7DDtx7Ja4SEEffoHqu" TargetMode="External"/><Relationship Id="rId743" Type="http://schemas.openxmlformats.org/officeDocument/2006/relationships/hyperlink" Target="https://drive.google.com/drive/folders/1DGa5Ghm24O8X9J7DDtx7Ja4SEEffoHqu" TargetMode="External"/><Relationship Id="rId950" Type="http://schemas.openxmlformats.org/officeDocument/2006/relationships/hyperlink" Target="https://drive.google.com/drive/folders/1DGa5Ghm24O8X9J7DDtx7Ja4SEEffoHqu" TargetMode="External"/><Relationship Id="rId1026" Type="http://schemas.openxmlformats.org/officeDocument/2006/relationships/hyperlink" Target="https://drive.google.com/drive/folders/174iibqna5EZxtkzfHAbvkYPnveYyqnc5?usp=drive_link" TargetMode="External"/><Relationship Id="rId1580" Type="http://schemas.openxmlformats.org/officeDocument/2006/relationships/hyperlink" Target="https://drive.google.com/drive/folders/1DGa5Ghm24O8X9J7DDtx7Ja4SEEffoHqu" TargetMode="External"/><Relationship Id="rId1678" Type="http://schemas.openxmlformats.org/officeDocument/2006/relationships/hyperlink" Target="https://drive.google.com/drive/folders/1DGa5Ghm24O8X9J7DDtx7Ja4SEEffoHqu" TargetMode="External"/><Relationship Id="rId1885" Type="http://schemas.openxmlformats.org/officeDocument/2006/relationships/hyperlink" Target="https://drive.google.com/drive/folders/1-LXVi6zbY2bRjupdXEyY56d9eIl2Kvew" TargetMode="External"/><Relationship Id="rId2424" Type="http://schemas.openxmlformats.org/officeDocument/2006/relationships/hyperlink" Target="https://drive.google.com/drive/folders/1DGa5Ghm24O8X9J7DDtx7Ja4SEEffoHqu" TargetMode="External"/><Relationship Id="rId603" Type="http://schemas.openxmlformats.org/officeDocument/2006/relationships/hyperlink" Target="https://drive.google.com/drive/folders/1-LXVi6zbY2bRjupdXEyY56d9eIl2Kvew" TargetMode="External"/><Relationship Id="rId810" Type="http://schemas.openxmlformats.org/officeDocument/2006/relationships/hyperlink" Target="https://drive.google.com/drive/folders/1DGa5Ghm24O8X9J7DDtx7Ja4SEEffoHqu" TargetMode="External"/><Relationship Id="rId908" Type="http://schemas.openxmlformats.org/officeDocument/2006/relationships/hyperlink" Target="https://drive.google.com/drive/folders/1DGa5Ghm24O8X9J7DDtx7Ja4SEEffoHqu" TargetMode="External"/><Relationship Id="rId1233" Type="http://schemas.openxmlformats.org/officeDocument/2006/relationships/hyperlink" Target="https://drive.google.com/drive/folders/1-LXVi6zbY2bRjupdXEyY56d9eIl2Kvew" TargetMode="External"/><Relationship Id="rId1440" Type="http://schemas.openxmlformats.org/officeDocument/2006/relationships/hyperlink" Target="https://drive.google.com/drive/folders/1-LXVi6zbY2bRjupdXEyY56d9eIl2Kvew" TargetMode="External"/><Relationship Id="rId1538" Type="http://schemas.openxmlformats.org/officeDocument/2006/relationships/hyperlink" Target="https://drive.google.com/drive/folders/1DGa5Ghm24O8X9J7DDtx7Ja4SEEffoHqu" TargetMode="External"/><Relationship Id="rId1300" Type="http://schemas.openxmlformats.org/officeDocument/2006/relationships/hyperlink" Target="https://drive.google.com/drive/folders/1-LXVi6zbY2bRjupdXEyY56d9eIl2Kvew" TargetMode="External"/><Relationship Id="rId1745" Type="http://schemas.openxmlformats.org/officeDocument/2006/relationships/hyperlink" Target="https://drive.google.com/drive/folders/1-LXVi6zbY2bRjupdXEyY56d9eIl2Kvew" TargetMode="External"/><Relationship Id="rId1952" Type="http://schemas.openxmlformats.org/officeDocument/2006/relationships/hyperlink" Target="https://drive.google.com/drive/folders/1-LXVi6zbY2bRjupdXEyY56d9eIl2Kvew" TargetMode="External"/><Relationship Id="rId37" Type="http://schemas.openxmlformats.org/officeDocument/2006/relationships/hyperlink" Target="https://drive.google.com/drive/folders/1-LXVi6zbY2bRjupdXEyY56d9eIl2Kvew" TargetMode="External"/><Relationship Id="rId1605" Type="http://schemas.openxmlformats.org/officeDocument/2006/relationships/hyperlink" Target="https://drive.google.com/drive/folders/1DGa5Ghm24O8X9J7DDtx7Ja4SEEffoHqu" TargetMode="External"/><Relationship Id="rId1812" Type="http://schemas.openxmlformats.org/officeDocument/2006/relationships/hyperlink" Target="https://drive.google.com/drive/folders/1-LXVi6zbY2bRjupdXEyY56d9eIl2Kvew" TargetMode="External"/><Relationship Id="rId186" Type="http://schemas.openxmlformats.org/officeDocument/2006/relationships/hyperlink" Target="https://drive.google.com/drive/folders/1DGa5Ghm24O8X9J7DDtx7Ja4SEEffoHqu" TargetMode="External"/><Relationship Id="rId393" Type="http://schemas.openxmlformats.org/officeDocument/2006/relationships/hyperlink" Target="https://drive.google.com/drive/folders/1-LXVi6zbY2bRjupdXEyY56d9eIl2Kvew" TargetMode="External"/><Relationship Id="rId2074" Type="http://schemas.openxmlformats.org/officeDocument/2006/relationships/hyperlink" Target="https://drive.google.com/drive/folders/1DGa5Ghm24O8X9J7DDtx7Ja4SEEffoHqu" TargetMode="External"/><Relationship Id="rId2281" Type="http://schemas.openxmlformats.org/officeDocument/2006/relationships/hyperlink" Target="https://drive.google.com/drive/folders/1DGa5Ghm24O8X9J7DDtx7Ja4SEEffoHqu" TargetMode="External"/><Relationship Id="rId253" Type="http://schemas.openxmlformats.org/officeDocument/2006/relationships/hyperlink" Target="https://drive.google.com/drive/folders/1-LXVi6zbY2bRjupdXEyY56d9eIl2Kvew" TargetMode="External"/><Relationship Id="rId460" Type="http://schemas.openxmlformats.org/officeDocument/2006/relationships/hyperlink" Target="https://drive.google.com/drive/folders/1-LXVi6zbY2bRjupdXEyY56d9eIl2Kvew" TargetMode="External"/><Relationship Id="rId698" Type="http://schemas.openxmlformats.org/officeDocument/2006/relationships/hyperlink" Target="https://drive.google.com/drive/folders/1DGa5Ghm24O8X9J7DDtx7Ja4SEEffoHqu" TargetMode="External"/><Relationship Id="rId1090" Type="http://schemas.openxmlformats.org/officeDocument/2006/relationships/hyperlink" Target="https://drive.google.com/drive/folders/1-LXVi6zbY2bRjupdXEyY56d9eIl2Kvew" TargetMode="External"/><Relationship Id="rId2141" Type="http://schemas.openxmlformats.org/officeDocument/2006/relationships/hyperlink" Target="https://drive.google.com/drive/folders/1DGa5Ghm24O8X9J7DDtx7Ja4SEEffoHqu" TargetMode="External"/><Relationship Id="rId2379" Type="http://schemas.openxmlformats.org/officeDocument/2006/relationships/hyperlink" Target="https://drive.google.com/drive/folders/1DGa5Ghm24O8X9J7DDtx7Ja4SEEffoHqu" TargetMode="External"/><Relationship Id="rId113" Type="http://schemas.openxmlformats.org/officeDocument/2006/relationships/hyperlink" Target="https://drive.google.com/drive/folders/1-LXVi6zbY2bRjupdXEyY56d9eIl2Kvew" TargetMode="External"/><Relationship Id="rId320" Type="http://schemas.openxmlformats.org/officeDocument/2006/relationships/hyperlink" Target="https://drive.google.com/drive/folders/1DGa5Ghm24O8X9J7DDtx7Ja4SEEffoHqu" TargetMode="External"/><Relationship Id="rId558" Type="http://schemas.openxmlformats.org/officeDocument/2006/relationships/hyperlink" Target="https://drive.google.com/drive/folders/1-LXVi6zbY2bRjupdXEyY56d9eIl2Kvew" TargetMode="External"/><Relationship Id="rId765" Type="http://schemas.openxmlformats.org/officeDocument/2006/relationships/hyperlink" Target="https://drive.google.com/drive/folders/1DGa5Ghm24O8X9J7DDtx7Ja4SEEffoHqu" TargetMode="External"/><Relationship Id="rId972" Type="http://schemas.openxmlformats.org/officeDocument/2006/relationships/hyperlink" Target="https://drive.google.com/drive/folders/1DGa5Ghm24O8X9J7DDtx7Ja4SEEffoHqu" TargetMode="External"/><Relationship Id="rId1188" Type="http://schemas.openxmlformats.org/officeDocument/2006/relationships/hyperlink" Target="https://drive.google.com/drive/folders/1-LXVi6zbY2bRjupdXEyY56d9eIl2Kvew" TargetMode="External"/><Relationship Id="rId1395" Type="http://schemas.openxmlformats.org/officeDocument/2006/relationships/hyperlink" Target="https://drive.google.com/drive/folders/1-LXVi6zbY2bRjupdXEyY56d9eIl2Kvew" TargetMode="External"/><Relationship Id="rId2001" Type="http://schemas.openxmlformats.org/officeDocument/2006/relationships/hyperlink" Target="https://drive.google.com/drive/folders/1DGa5Ghm24O8X9J7DDtx7Ja4SEEffoHqu" TargetMode="External"/><Relationship Id="rId2239" Type="http://schemas.openxmlformats.org/officeDocument/2006/relationships/hyperlink" Target="https://drive.google.com/drive/folders/1DGa5Ghm24O8X9J7DDtx7Ja4SEEffoHqu" TargetMode="External"/><Relationship Id="rId2446" Type="http://schemas.openxmlformats.org/officeDocument/2006/relationships/hyperlink" Target="https://drive.google.com/drive/folders/1DGa5Ghm24O8X9J7DDtx7Ja4SEEffoHqu" TargetMode="External"/><Relationship Id="rId418" Type="http://schemas.openxmlformats.org/officeDocument/2006/relationships/hyperlink" Target="https://drive.google.com/drive/folders/1-LXVi6zbY2bRjupdXEyY56d9eIl2Kvew" TargetMode="External"/><Relationship Id="rId625" Type="http://schemas.openxmlformats.org/officeDocument/2006/relationships/hyperlink" Target="https://drive.google.com/drive/folders/1-LXVi6zbY2bRjupdXEyY56d9eIl2Kvew" TargetMode="External"/><Relationship Id="rId832" Type="http://schemas.openxmlformats.org/officeDocument/2006/relationships/hyperlink" Target="https://drive.google.com/drive/folders/1DGa5Ghm24O8X9J7DDtx7Ja4SEEffoHqu" TargetMode="External"/><Relationship Id="rId1048" Type="http://schemas.openxmlformats.org/officeDocument/2006/relationships/hyperlink" Target="https://drive.google.com/drive/folders/1-LXVi6zbY2bRjupdXEyY56d9eIl2Kvew" TargetMode="External"/><Relationship Id="rId1255" Type="http://schemas.openxmlformats.org/officeDocument/2006/relationships/hyperlink" Target="https://drive.google.com/drive/folders/1-LXVi6zbY2bRjupdXEyY56d9eIl2Kvew" TargetMode="External"/><Relationship Id="rId1462" Type="http://schemas.openxmlformats.org/officeDocument/2006/relationships/hyperlink" Target="https://drive.google.com/drive/folders/1-LXVi6zbY2bRjupdXEyY56d9eIl2Kvew" TargetMode="External"/><Relationship Id="rId2306" Type="http://schemas.openxmlformats.org/officeDocument/2006/relationships/hyperlink" Target="https://drive.google.com/drive/folders/1Gk-7peHN4dDc4AK6phXPHzmJ7fxwujxN?usp=drive_link" TargetMode="External"/><Relationship Id="rId1115" Type="http://schemas.openxmlformats.org/officeDocument/2006/relationships/hyperlink" Target="https://drive.google.com/drive/folders/1-LXVi6zbY2bRjupdXEyY56d9eIl2Kvew" TargetMode="External"/><Relationship Id="rId1322" Type="http://schemas.openxmlformats.org/officeDocument/2006/relationships/hyperlink" Target="https://drive.google.com/drive/folders/1-LXVi6zbY2bRjupdXEyY56d9eIl2Kvew" TargetMode="External"/><Relationship Id="rId1767" Type="http://schemas.openxmlformats.org/officeDocument/2006/relationships/hyperlink" Target="https://drive.google.com/drive/folders/1DGa5Ghm24O8X9J7DDtx7Ja4SEEffoHqu" TargetMode="External"/><Relationship Id="rId1974" Type="http://schemas.openxmlformats.org/officeDocument/2006/relationships/hyperlink" Target="https://drive.google.com/drive/folders/1DGa5Ghm24O8X9J7DDtx7Ja4SEEffoHqu" TargetMode="External"/><Relationship Id="rId59" Type="http://schemas.openxmlformats.org/officeDocument/2006/relationships/hyperlink" Target="https://drive.google.com/drive/folders/1DGa5Ghm24O8X9J7DDtx7Ja4SEEffoHqu" TargetMode="External"/><Relationship Id="rId1627" Type="http://schemas.openxmlformats.org/officeDocument/2006/relationships/hyperlink" Target="https://drive.google.com/drive/folders/1DGa5Ghm24O8X9J7DDtx7Ja4SEEffoHqu" TargetMode="External"/><Relationship Id="rId1834" Type="http://schemas.openxmlformats.org/officeDocument/2006/relationships/hyperlink" Target="https://drive.google.com/drive/folders/1-LXVi6zbY2bRjupdXEyY56d9eIl2Kvew" TargetMode="External"/><Relationship Id="rId2096" Type="http://schemas.openxmlformats.org/officeDocument/2006/relationships/hyperlink" Target="https://drive.google.com/drive/folders/1DGa5Ghm24O8X9J7DDtx7Ja4SEEffoHqu" TargetMode="External"/><Relationship Id="rId1901" Type="http://schemas.openxmlformats.org/officeDocument/2006/relationships/hyperlink" Target="https://drive.google.com/drive/folders/1-LXVi6zbY2bRjupdXEyY56d9eIl2Kvew" TargetMode="External"/><Relationship Id="rId275" Type="http://schemas.openxmlformats.org/officeDocument/2006/relationships/hyperlink" Target="https://drive.google.com/drive/folders/1-LXVi6zbY2bRjupdXEyY56d9eIl2Kvew" TargetMode="External"/><Relationship Id="rId482" Type="http://schemas.openxmlformats.org/officeDocument/2006/relationships/hyperlink" Target="https://drive.google.com/drive/folders/1-LXVi6zbY2bRjupdXEyY56d9eIl2Kvew" TargetMode="External"/><Relationship Id="rId2163" Type="http://schemas.openxmlformats.org/officeDocument/2006/relationships/hyperlink" Target="https://drive.google.com/drive/folders/1DGa5Ghm24O8X9J7DDtx7Ja4SEEffoHqu" TargetMode="External"/><Relationship Id="rId2370" Type="http://schemas.openxmlformats.org/officeDocument/2006/relationships/hyperlink" Target="https://drive.google.com/drive/folders/1-LXVi6zbY2bRjupdXEyY56d9eIl2Kvew" TargetMode="External"/><Relationship Id="rId135" Type="http://schemas.openxmlformats.org/officeDocument/2006/relationships/hyperlink" Target="https://drive.google.com/drive/folders/1DGa5Ghm24O8X9J7DDtx7Ja4SEEffoHqu" TargetMode="External"/><Relationship Id="rId342" Type="http://schemas.openxmlformats.org/officeDocument/2006/relationships/hyperlink" Target="https://drive.google.com/drive/folders/1-LXVi6zbY2bRjupdXEyY56d9eIl2Kvew" TargetMode="External"/><Relationship Id="rId787" Type="http://schemas.openxmlformats.org/officeDocument/2006/relationships/hyperlink" Target="https://drive.google.com/drive/folders/1DGa5Ghm24O8X9J7DDtx7Ja4SEEffoHqu" TargetMode="External"/><Relationship Id="rId994" Type="http://schemas.openxmlformats.org/officeDocument/2006/relationships/hyperlink" Target="https://drive.google.com/drive/folders/1DGa5Ghm24O8X9J7DDtx7Ja4SEEffoHqu" TargetMode="External"/><Relationship Id="rId2023" Type="http://schemas.openxmlformats.org/officeDocument/2006/relationships/hyperlink" Target="https://drive.google.com/drive/folders/1DGa5Ghm24O8X9J7DDtx7Ja4SEEffoHqu" TargetMode="External"/><Relationship Id="rId2230" Type="http://schemas.openxmlformats.org/officeDocument/2006/relationships/hyperlink" Target="https://drive.google.com/drive/folders/1DGa5Ghm24O8X9J7DDtx7Ja4SEEffoHqu" TargetMode="External"/><Relationship Id="rId2468" Type="http://schemas.openxmlformats.org/officeDocument/2006/relationships/hyperlink" Target="https://drive.google.com/drive/folders/1-LXVi6zbY2bRjupdXEyY56d9eIl2Kvew" TargetMode="External"/><Relationship Id="rId202" Type="http://schemas.openxmlformats.org/officeDocument/2006/relationships/hyperlink" Target="https://drive.google.com/drive/folders/1DGa5Ghm24O8X9J7DDtx7Ja4SEEffoHqu" TargetMode="External"/><Relationship Id="rId647" Type="http://schemas.openxmlformats.org/officeDocument/2006/relationships/hyperlink" Target="https://drive.google.com/drive/folders/1-LXVi6zbY2bRjupdXEyY56d9eIl2Kvew" TargetMode="External"/><Relationship Id="rId854" Type="http://schemas.openxmlformats.org/officeDocument/2006/relationships/hyperlink" Target="https://drive.google.com/drive/folders/1DGa5Ghm24O8X9J7DDtx7Ja4SEEffoHqu" TargetMode="External"/><Relationship Id="rId1277" Type="http://schemas.openxmlformats.org/officeDocument/2006/relationships/hyperlink" Target="https://drive.google.com/drive/folders/1-LXVi6zbY2bRjupdXEyY56d9eIl2Kvew" TargetMode="External"/><Relationship Id="rId1484" Type="http://schemas.openxmlformats.org/officeDocument/2006/relationships/hyperlink" Target="https://drive.google.com/drive/folders/1-LXVi6zbY2bRjupdXEyY56d9eIl2Kvew" TargetMode="External"/><Relationship Id="rId1691" Type="http://schemas.openxmlformats.org/officeDocument/2006/relationships/hyperlink" Target="https://drive.google.com/drive/folders/1DGa5Ghm24O8X9J7DDtx7Ja4SEEffoHqu" TargetMode="External"/><Relationship Id="rId2328" Type="http://schemas.openxmlformats.org/officeDocument/2006/relationships/hyperlink" Target="https://drive.google.com/drive/folders/1DGa5Ghm24O8X9J7DDtx7Ja4SEEffoHqu" TargetMode="External"/><Relationship Id="rId507" Type="http://schemas.openxmlformats.org/officeDocument/2006/relationships/hyperlink" Target="https://drive.google.com/drive/folders/1-LXVi6zbY2bRjupdXEyY56d9eIl2Kvew" TargetMode="External"/><Relationship Id="rId714" Type="http://schemas.openxmlformats.org/officeDocument/2006/relationships/hyperlink" Target="https://drive.google.com/drive/folders/1DGa5Ghm24O8X9J7DDtx7Ja4SEEffoHqu" TargetMode="External"/><Relationship Id="rId921" Type="http://schemas.openxmlformats.org/officeDocument/2006/relationships/hyperlink" Target="https://drive.google.com/drive/folders/1DGa5Ghm24O8X9J7DDtx7Ja4SEEffoHqu" TargetMode="External"/><Relationship Id="rId1137" Type="http://schemas.openxmlformats.org/officeDocument/2006/relationships/hyperlink" Target="https://drive.google.com/drive/folders/1-LXVi6zbY2bRjupdXEyY56d9eIl2Kvew" TargetMode="External"/><Relationship Id="rId1344" Type="http://schemas.openxmlformats.org/officeDocument/2006/relationships/hyperlink" Target="https://drive.google.com/drive/folders/1-LXVi6zbY2bRjupdXEyY56d9eIl2Kvew" TargetMode="External"/><Relationship Id="rId1551" Type="http://schemas.openxmlformats.org/officeDocument/2006/relationships/hyperlink" Target="https://drive.google.com/drive/folders/1Xz-3r9lE7MqbwojYQwwiSpdTPfgCCthR?usp=drive_link" TargetMode="External"/><Relationship Id="rId1789" Type="http://schemas.openxmlformats.org/officeDocument/2006/relationships/hyperlink" Target="https://drive.google.com/drive/folders/1-LXVi6zbY2bRjupdXEyY56d9eIl2Kvew" TargetMode="External"/><Relationship Id="rId1996" Type="http://schemas.openxmlformats.org/officeDocument/2006/relationships/hyperlink" Target="https://drive.google.com/drive/folders/1DGa5Ghm24O8X9J7DDtx7Ja4SEEffoHqu" TargetMode="External"/><Relationship Id="rId50" Type="http://schemas.openxmlformats.org/officeDocument/2006/relationships/hyperlink" Target="https://drive.google.com/drive/folders/1DGa5Ghm24O8X9J7DDtx7Ja4SEEffoHqu" TargetMode="External"/><Relationship Id="rId1204" Type="http://schemas.openxmlformats.org/officeDocument/2006/relationships/hyperlink" Target="https://drive.google.com/drive/folders/1-LXVi6zbY2bRjupdXEyY56d9eIl2Kvew" TargetMode="External"/><Relationship Id="rId1411" Type="http://schemas.openxmlformats.org/officeDocument/2006/relationships/hyperlink" Target="https://drive.google.com/drive/folders/1-LXVi6zbY2bRjupdXEyY56d9eIl2Kvew" TargetMode="External"/><Relationship Id="rId1649" Type="http://schemas.openxmlformats.org/officeDocument/2006/relationships/hyperlink" Target="https://drive.google.com/drive/folders/1DGa5Ghm24O8X9J7DDtx7Ja4SEEffoHqu" TargetMode="External"/><Relationship Id="rId1856" Type="http://schemas.openxmlformats.org/officeDocument/2006/relationships/hyperlink" Target="https://drive.google.com/drive/folders/1-LXVi6zbY2bRjupdXEyY56d9eIl2Kvew" TargetMode="External"/><Relationship Id="rId1509" Type="http://schemas.openxmlformats.org/officeDocument/2006/relationships/hyperlink" Target="https://drive.google.com/drive/folders/1DGa5Ghm24O8X9J7DDtx7Ja4SEEffoHqu" TargetMode="External"/><Relationship Id="rId1716" Type="http://schemas.openxmlformats.org/officeDocument/2006/relationships/hyperlink" Target="https://drive.google.com/drive/folders/1DGa5Ghm24O8X9J7DDtx7Ja4SEEffoHqu" TargetMode="External"/><Relationship Id="rId1923" Type="http://schemas.openxmlformats.org/officeDocument/2006/relationships/hyperlink" Target="https://drive.google.com/drive/folders/1-LXVi6zbY2bRjupdXEyY56d9eIl2Kvew" TargetMode="External"/><Relationship Id="rId297" Type="http://schemas.openxmlformats.org/officeDocument/2006/relationships/hyperlink" Target="https://drive.google.com/drive/folders/1DGa5Ghm24O8X9J7DDtx7Ja4SEEffoHqu" TargetMode="External"/><Relationship Id="rId2185" Type="http://schemas.openxmlformats.org/officeDocument/2006/relationships/hyperlink" Target="https://drive.google.com/drive/folders/1DGa5Ghm24O8X9J7DDtx7Ja4SEEffoHqu" TargetMode="External"/><Relationship Id="rId2392" Type="http://schemas.openxmlformats.org/officeDocument/2006/relationships/hyperlink" Target="https://drive.google.com/drive/folders/1DGa5Ghm24O8X9J7DDtx7Ja4SEEffoHqu" TargetMode="External"/><Relationship Id="rId157" Type="http://schemas.openxmlformats.org/officeDocument/2006/relationships/hyperlink" Target="https://drive.google.com/drive/folders/1DGa5Ghm24O8X9J7DDtx7Ja4SEEffoHqu" TargetMode="External"/><Relationship Id="rId364" Type="http://schemas.openxmlformats.org/officeDocument/2006/relationships/hyperlink" Target="https://drive.google.com/drive/folders/1-LXVi6zbY2bRjupdXEyY56d9eIl2Kvew" TargetMode="External"/><Relationship Id="rId2045" Type="http://schemas.openxmlformats.org/officeDocument/2006/relationships/hyperlink" Target="https://drive.google.com/drive/folders/1DGa5Ghm24O8X9J7DDtx7Ja4SEEffoHqu" TargetMode="External"/><Relationship Id="rId571" Type="http://schemas.openxmlformats.org/officeDocument/2006/relationships/hyperlink" Target="https://drive.google.com/drive/folders/1-LXVi6zbY2bRjupdXEyY56d9eIl2Kvew" TargetMode="External"/><Relationship Id="rId669" Type="http://schemas.openxmlformats.org/officeDocument/2006/relationships/hyperlink" Target="https://drive.google.com/drive/folders/1-LXVi6zbY2bRjupdXEyY56d9eIl2Kvew" TargetMode="External"/><Relationship Id="rId876" Type="http://schemas.openxmlformats.org/officeDocument/2006/relationships/hyperlink" Target="https://drive.google.com/drive/folders/1DGa5Ghm24O8X9J7DDtx7Ja4SEEffoHqu" TargetMode="External"/><Relationship Id="rId1299" Type="http://schemas.openxmlformats.org/officeDocument/2006/relationships/hyperlink" Target="https://drive.google.com/drive/folders/1-LXVi6zbY2bRjupdXEyY56d9eIl2Kvew" TargetMode="External"/><Relationship Id="rId2252" Type="http://schemas.openxmlformats.org/officeDocument/2006/relationships/hyperlink" Target="https://drive.google.com/drive/folders/1DGa5Ghm24O8X9J7DDtx7Ja4SEEffoHqu" TargetMode="External"/><Relationship Id="rId224" Type="http://schemas.openxmlformats.org/officeDocument/2006/relationships/hyperlink" Target="https://drive.google.com/drive/folders/1-LXVi6zbY2bRjupdXEyY56d9eIl2Kvew" TargetMode="External"/><Relationship Id="rId431" Type="http://schemas.openxmlformats.org/officeDocument/2006/relationships/hyperlink" Target="https://drive.google.com/drive/folders/1-LXVi6zbY2bRjupdXEyY56d9eIl2Kvew" TargetMode="External"/><Relationship Id="rId529" Type="http://schemas.openxmlformats.org/officeDocument/2006/relationships/hyperlink" Target="https://drive.google.com/drive/folders/1-LXVi6zbY2bRjupdXEyY56d9eIl2Kvew" TargetMode="External"/><Relationship Id="rId736" Type="http://schemas.openxmlformats.org/officeDocument/2006/relationships/hyperlink" Target="https://drive.google.com/drive/folders/1DGa5Ghm24O8X9J7DDtx7Ja4SEEffoHqu" TargetMode="External"/><Relationship Id="rId1061" Type="http://schemas.openxmlformats.org/officeDocument/2006/relationships/hyperlink" Target="https://drive.google.com/drive/folders/1-LXVi6zbY2bRjupdXEyY56d9eIl2Kvew" TargetMode="External"/><Relationship Id="rId1159" Type="http://schemas.openxmlformats.org/officeDocument/2006/relationships/hyperlink" Target="https://drive.google.com/drive/folders/1-LXVi6zbY2bRjupdXEyY56d9eIl2Kvew" TargetMode="External"/><Relationship Id="rId1366" Type="http://schemas.openxmlformats.org/officeDocument/2006/relationships/hyperlink" Target="https://drive.google.com/drive/folders/1-LXVi6zbY2bRjupdXEyY56d9eIl2Kvew" TargetMode="External"/><Relationship Id="rId2112" Type="http://schemas.openxmlformats.org/officeDocument/2006/relationships/hyperlink" Target="https://drive.google.com/drive/folders/1DGa5Ghm24O8X9J7DDtx7Ja4SEEffoHqu" TargetMode="External"/><Relationship Id="rId2417" Type="http://schemas.openxmlformats.org/officeDocument/2006/relationships/hyperlink" Target="https://drive.google.com/drive/folders/1DGa5Ghm24O8X9J7DDtx7Ja4SEEffoHqu" TargetMode="External"/><Relationship Id="rId943" Type="http://schemas.openxmlformats.org/officeDocument/2006/relationships/hyperlink" Target="https://drive.google.com/drive/folders/1DGa5Ghm24O8X9J7DDtx7Ja4SEEffoHqu" TargetMode="External"/><Relationship Id="rId1019" Type="http://schemas.openxmlformats.org/officeDocument/2006/relationships/hyperlink" Target="https://drive.google.com/drive/folders/1DGa5Ghm24O8X9J7DDtx7Ja4SEEffoHqu" TargetMode="External"/><Relationship Id="rId1573" Type="http://schemas.openxmlformats.org/officeDocument/2006/relationships/hyperlink" Target="https://drive.google.com/drive/folders/1DGa5Ghm24O8X9J7DDtx7Ja4SEEffoHqu" TargetMode="External"/><Relationship Id="rId1780" Type="http://schemas.openxmlformats.org/officeDocument/2006/relationships/hyperlink" Target="https://drive.google.com/drive/folders/1-LXVi6zbY2bRjupdXEyY56d9eIl2Kvew" TargetMode="External"/><Relationship Id="rId1878" Type="http://schemas.openxmlformats.org/officeDocument/2006/relationships/hyperlink" Target="https://drive.google.com/drive/folders/1-LXVi6zbY2bRjupdXEyY56d9eIl2Kvew" TargetMode="External"/><Relationship Id="rId72" Type="http://schemas.openxmlformats.org/officeDocument/2006/relationships/hyperlink" Target="https://drive.google.com/drive/folders/158xPyU51hP3LDvyIBSdY2rbxyZAcjlzO?usp=drive_link" TargetMode="External"/><Relationship Id="rId803" Type="http://schemas.openxmlformats.org/officeDocument/2006/relationships/hyperlink" Target="https://drive.google.com/drive/folders/1DGa5Ghm24O8X9J7DDtx7Ja4SEEffoHqu" TargetMode="External"/><Relationship Id="rId1226" Type="http://schemas.openxmlformats.org/officeDocument/2006/relationships/hyperlink" Target="https://drive.google.com/drive/folders/1-LXVi6zbY2bRjupdXEyY56d9eIl2Kvew" TargetMode="External"/><Relationship Id="rId1433" Type="http://schemas.openxmlformats.org/officeDocument/2006/relationships/hyperlink" Target="https://drive.google.com/drive/folders/1-LXVi6zbY2bRjupdXEyY56d9eIl2Kvew" TargetMode="External"/><Relationship Id="rId1640" Type="http://schemas.openxmlformats.org/officeDocument/2006/relationships/hyperlink" Target="https://drive.google.com/drive/folders/1DGa5Ghm24O8X9J7DDtx7Ja4SEEffoHqu" TargetMode="External"/><Relationship Id="rId1738" Type="http://schemas.openxmlformats.org/officeDocument/2006/relationships/hyperlink" Target="https://drive.google.com/drive/folders/16NlbVHKoKVSoG6jmAWeOdL9f8vPx3ndc?usp=drive_link" TargetMode="External"/><Relationship Id="rId1500" Type="http://schemas.openxmlformats.org/officeDocument/2006/relationships/hyperlink" Target="https://drive.google.com/drive/folders/1DGa5Ghm24O8X9J7DDtx7Ja4SEEffoHqu" TargetMode="External"/><Relationship Id="rId1945" Type="http://schemas.openxmlformats.org/officeDocument/2006/relationships/hyperlink" Target="https://drive.google.com/drive/folders/1-LXVi6zbY2bRjupdXEyY56d9eIl2Kvew" TargetMode="External"/><Relationship Id="rId1805" Type="http://schemas.openxmlformats.org/officeDocument/2006/relationships/hyperlink" Target="https://drive.google.com/drive/folders/1-LXVi6zbY2bRjupdXEyY56d9eIl2Kvew" TargetMode="External"/><Relationship Id="rId179" Type="http://schemas.openxmlformats.org/officeDocument/2006/relationships/hyperlink" Target="https://drive.google.com/drive/folders/1DGa5Ghm24O8X9J7DDtx7Ja4SEEffoHqu" TargetMode="External"/><Relationship Id="rId386" Type="http://schemas.openxmlformats.org/officeDocument/2006/relationships/hyperlink" Target="https://drive.google.com/drive/folders/1-LXVi6zbY2bRjupdXEyY56d9eIl2Kvew" TargetMode="External"/><Relationship Id="rId593" Type="http://schemas.openxmlformats.org/officeDocument/2006/relationships/hyperlink" Target="https://drive.google.com/drive/folders/1-LXVi6zbY2bRjupdXEyY56d9eIl2Kvew" TargetMode="External"/><Relationship Id="rId2067" Type="http://schemas.openxmlformats.org/officeDocument/2006/relationships/hyperlink" Target="https://drive.google.com/drive/folders/1DGa5Ghm24O8X9J7DDtx7Ja4SEEffoHqu" TargetMode="External"/><Relationship Id="rId2274" Type="http://schemas.openxmlformats.org/officeDocument/2006/relationships/hyperlink" Target="https://drive.google.com/drive/folders/1DGa5Ghm24O8X9J7DDtx7Ja4SEEffoHqu" TargetMode="External"/><Relationship Id="rId2481" Type="http://schemas.openxmlformats.org/officeDocument/2006/relationships/hyperlink" Target="https://drive.google.com/drive/folders/1-LXVi6zbY2bRjupdXEyY56d9eIl2Kvew" TargetMode="External"/><Relationship Id="rId246" Type="http://schemas.openxmlformats.org/officeDocument/2006/relationships/hyperlink" Target="https://drive.google.com/drive/folders/1-LXVi6zbY2bRjupdXEyY56d9eIl2Kvew" TargetMode="External"/><Relationship Id="rId453" Type="http://schemas.openxmlformats.org/officeDocument/2006/relationships/hyperlink" Target="https://drive.google.com/drive/folders/1-LXVi6zbY2bRjupdXEyY56d9eIl2Kvew" TargetMode="External"/><Relationship Id="rId660" Type="http://schemas.openxmlformats.org/officeDocument/2006/relationships/hyperlink" Target="https://drive.google.com/drive/folders/1-LXVi6zbY2bRjupdXEyY56d9eIl2Kvew" TargetMode="External"/><Relationship Id="rId898" Type="http://schemas.openxmlformats.org/officeDocument/2006/relationships/hyperlink" Target="https://drive.google.com/drive/folders/1DGa5Ghm24O8X9J7DDtx7Ja4SEEffoHqu" TargetMode="External"/><Relationship Id="rId1083" Type="http://schemas.openxmlformats.org/officeDocument/2006/relationships/hyperlink" Target="https://drive.google.com/drive/folders/1-LXVi6zbY2bRjupdXEyY56d9eIl2Kvew" TargetMode="External"/><Relationship Id="rId1290" Type="http://schemas.openxmlformats.org/officeDocument/2006/relationships/hyperlink" Target="https://drive.google.com/drive/folders/1-LXVi6zbY2bRjupdXEyY56d9eIl2Kvew" TargetMode="External"/><Relationship Id="rId2134" Type="http://schemas.openxmlformats.org/officeDocument/2006/relationships/hyperlink" Target="https://drive.google.com/drive/folders/1DGa5Ghm24O8X9J7DDtx7Ja4SEEffoHqu" TargetMode="External"/><Relationship Id="rId2341" Type="http://schemas.openxmlformats.org/officeDocument/2006/relationships/hyperlink" Target="https://drive.google.com/drive/folders/1-LXVi6zbY2bRjupdXEyY56d9eIl2Kvew" TargetMode="External"/><Relationship Id="rId106" Type="http://schemas.openxmlformats.org/officeDocument/2006/relationships/hyperlink" Target="https://drive.google.com/drive/folders/1-LXVi6zbY2bRjupdXEyY56d9eIl2Kvew" TargetMode="External"/><Relationship Id="rId313" Type="http://schemas.openxmlformats.org/officeDocument/2006/relationships/hyperlink" Target="https://drive.google.com/drive/folders/1DGa5Ghm24O8X9J7DDtx7Ja4SEEffoHqu" TargetMode="External"/><Relationship Id="rId758" Type="http://schemas.openxmlformats.org/officeDocument/2006/relationships/hyperlink" Target="https://drive.google.com/drive/folders/1DGa5Ghm24O8X9J7DDtx7Ja4SEEffoHqu" TargetMode="External"/><Relationship Id="rId965" Type="http://schemas.openxmlformats.org/officeDocument/2006/relationships/hyperlink" Target="https://drive.google.com/drive/folders/1DGa5Ghm24O8X9J7DDtx7Ja4SEEffoHqu" TargetMode="External"/><Relationship Id="rId1150" Type="http://schemas.openxmlformats.org/officeDocument/2006/relationships/hyperlink" Target="https://drive.google.com/drive/folders/1-LXVi6zbY2bRjupdXEyY56d9eIl2Kvew" TargetMode="External"/><Relationship Id="rId1388" Type="http://schemas.openxmlformats.org/officeDocument/2006/relationships/hyperlink" Target="https://drive.google.com/drive/folders/1-LXVi6zbY2bRjupdXEyY56d9eIl2Kvew" TargetMode="External"/><Relationship Id="rId1595" Type="http://schemas.openxmlformats.org/officeDocument/2006/relationships/hyperlink" Target="https://drive.google.com/drive/folders/1-LXVi6zbY2bRjupdXEyY56d9eIl2Kvew" TargetMode="External"/><Relationship Id="rId2439" Type="http://schemas.openxmlformats.org/officeDocument/2006/relationships/hyperlink" Target="https://drive.google.com/drive/folders/1DGa5Ghm24O8X9J7DDtx7Ja4SEEffoHqu" TargetMode="External"/><Relationship Id="rId94" Type="http://schemas.openxmlformats.org/officeDocument/2006/relationships/hyperlink" Target="https://drive.google.com/drive/folders/1DGa5Ghm24O8X9J7DDtx7Ja4SEEffoHqu" TargetMode="External"/><Relationship Id="rId520" Type="http://schemas.openxmlformats.org/officeDocument/2006/relationships/hyperlink" Target="https://drive.google.com/drive/folders/1-LXVi6zbY2bRjupdXEyY56d9eIl2Kvew" TargetMode="External"/><Relationship Id="rId618" Type="http://schemas.openxmlformats.org/officeDocument/2006/relationships/hyperlink" Target="https://drive.google.com/drive/folders/1-LXVi6zbY2bRjupdXEyY56d9eIl2Kvew" TargetMode="External"/><Relationship Id="rId825" Type="http://schemas.openxmlformats.org/officeDocument/2006/relationships/hyperlink" Target="https://drive.google.com/drive/folders/1DGa5Ghm24O8X9J7DDtx7Ja4SEEffoHqu" TargetMode="External"/><Relationship Id="rId1248" Type="http://schemas.openxmlformats.org/officeDocument/2006/relationships/hyperlink" Target="https://drive.google.com/drive/folders/1-LXVi6zbY2bRjupdXEyY56d9eIl2Kvew" TargetMode="External"/><Relationship Id="rId1455" Type="http://schemas.openxmlformats.org/officeDocument/2006/relationships/hyperlink" Target="https://drive.google.com/drive/folders/1-LXVi6zbY2bRjupdXEyY56d9eIl2Kvew" TargetMode="External"/><Relationship Id="rId1662" Type="http://schemas.openxmlformats.org/officeDocument/2006/relationships/hyperlink" Target="https://drive.google.com/drive/folders/1DGa5Ghm24O8X9J7DDtx7Ja4SEEffoHqu" TargetMode="External"/><Relationship Id="rId2201" Type="http://schemas.openxmlformats.org/officeDocument/2006/relationships/hyperlink" Target="https://drive.google.com/drive/folders/1DGa5Ghm24O8X9J7DDtx7Ja4SEEffoHqu" TargetMode="External"/><Relationship Id="rId2506" Type="http://schemas.openxmlformats.org/officeDocument/2006/relationships/hyperlink" Target="https://drive.google.com/drive/folders/1dx0MENrYrCGgI23Ipe85D6nKlb5u8cIV?usp=drive_link" TargetMode="External"/><Relationship Id="rId1010" Type="http://schemas.openxmlformats.org/officeDocument/2006/relationships/hyperlink" Target="https://drive.google.com/drive/folders/1DGa5Ghm24O8X9J7DDtx7Ja4SEEffoHqu" TargetMode="External"/><Relationship Id="rId1108" Type="http://schemas.openxmlformats.org/officeDocument/2006/relationships/hyperlink" Target="https://drive.google.com/drive/folders/1-LXVi6zbY2bRjupdXEyY56d9eIl2Kvew" TargetMode="External"/><Relationship Id="rId1315" Type="http://schemas.openxmlformats.org/officeDocument/2006/relationships/hyperlink" Target="https://drive.google.com/drive/folders/1-LXVi6zbY2bRjupdXEyY56d9eIl2Kvew" TargetMode="External"/><Relationship Id="rId1967" Type="http://schemas.openxmlformats.org/officeDocument/2006/relationships/hyperlink" Target="https://drive.google.com/drive/folders/1DGa5Ghm24O8X9J7DDtx7Ja4SEEffoHqu" TargetMode="External"/><Relationship Id="rId1522" Type="http://schemas.openxmlformats.org/officeDocument/2006/relationships/hyperlink" Target="https://drive.google.com/drive/folders/1DGa5Ghm24O8X9J7DDtx7Ja4SEEffoHqu" TargetMode="External"/><Relationship Id="rId21" Type="http://schemas.openxmlformats.org/officeDocument/2006/relationships/hyperlink" Target="https://drive.google.com/drive/folders/1DGa5Ghm24O8X9J7DDtx7Ja4SEEffoHqu" TargetMode="External"/><Relationship Id="rId2089" Type="http://schemas.openxmlformats.org/officeDocument/2006/relationships/hyperlink" Target="https://drive.google.com/drive/folders/1DGa5Ghm24O8X9J7DDtx7Ja4SEEffoHqu" TargetMode="External"/><Relationship Id="rId2296" Type="http://schemas.openxmlformats.org/officeDocument/2006/relationships/hyperlink" Target="https://drive.google.com/drive/folders/19p0NU7yRqvXiInPerVt48V_q2NzLF3c-?usp=drive_link" TargetMode="External"/><Relationship Id="rId268" Type="http://schemas.openxmlformats.org/officeDocument/2006/relationships/hyperlink" Target="https://drive.google.com/drive/folders/1-LXVi6zbY2bRjupdXEyY56d9eIl2Kvew" TargetMode="External"/><Relationship Id="rId475" Type="http://schemas.openxmlformats.org/officeDocument/2006/relationships/hyperlink" Target="https://drive.google.com/drive/folders/1-LXVi6zbY2bRjupdXEyY56d9eIl2Kvew" TargetMode="External"/><Relationship Id="rId682" Type="http://schemas.openxmlformats.org/officeDocument/2006/relationships/hyperlink" Target="https://drive.google.com/drive/folders/1DGa5Ghm24O8X9J7DDtx7Ja4SEEffoHqu" TargetMode="External"/><Relationship Id="rId2156" Type="http://schemas.openxmlformats.org/officeDocument/2006/relationships/hyperlink" Target="https://drive.google.com/drive/folders/1DGa5Ghm24O8X9J7DDtx7Ja4SEEffoHqu" TargetMode="External"/><Relationship Id="rId2363" Type="http://schemas.openxmlformats.org/officeDocument/2006/relationships/hyperlink" Target="https://drive.google.com/drive/folders/1-LXVi6zbY2bRjupdXEyY56d9eIl2Kvew" TargetMode="External"/><Relationship Id="rId128" Type="http://schemas.openxmlformats.org/officeDocument/2006/relationships/hyperlink" Target="https://drive.google.com/drive/folders/1DGa5Ghm24O8X9J7DDtx7Ja4SEEffoHqu" TargetMode="External"/><Relationship Id="rId335" Type="http://schemas.openxmlformats.org/officeDocument/2006/relationships/hyperlink" Target="https://drive.google.com/drive/folders/1-LXVi6zbY2bRjupdXEyY56d9eIl2Kvew" TargetMode="External"/><Relationship Id="rId542" Type="http://schemas.openxmlformats.org/officeDocument/2006/relationships/hyperlink" Target="https://drive.google.com/drive/folders/1-LXVi6zbY2bRjupdXEyY56d9eIl2Kvew" TargetMode="External"/><Relationship Id="rId1172" Type="http://schemas.openxmlformats.org/officeDocument/2006/relationships/hyperlink" Target="https://drive.google.com/drive/folders/1-LXVi6zbY2bRjupdXEyY56d9eIl2Kvew" TargetMode="External"/><Relationship Id="rId2016" Type="http://schemas.openxmlformats.org/officeDocument/2006/relationships/hyperlink" Target="https://drive.google.com/drive/folders/1DGa5Ghm24O8X9J7DDtx7Ja4SEEffoHqu" TargetMode="External"/><Relationship Id="rId2223" Type="http://schemas.openxmlformats.org/officeDocument/2006/relationships/hyperlink" Target="https://drive.google.com/drive/folders/1DGa5Ghm24O8X9J7DDtx7Ja4SEEffoHqu" TargetMode="External"/><Relationship Id="rId2430" Type="http://schemas.openxmlformats.org/officeDocument/2006/relationships/hyperlink" Target="https://drive.google.com/drive/folders/1DGa5Ghm24O8X9J7DDtx7Ja4SEEffoHqu" TargetMode="External"/><Relationship Id="rId402" Type="http://schemas.openxmlformats.org/officeDocument/2006/relationships/hyperlink" Target="https://drive.google.com/drive/folders/1-LXVi6zbY2bRjupdXEyY56d9eIl2Kvew" TargetMode="External"/><Relationship Id="rId1032" Type="http://schemas.openxmlformats.org/officeDocument/2006/relationships/hyperlink" Target="https://drive.google.com/drive/folders/1DWiifF6-sDJtvzX7BTmFFILR6XWxylNd?usp=drive_link" TargetMode="External"/><Relationship Id="rId1989" Type="http://schemas.openxmlformats.org/officeDocument/2006/relationships/hyperlink" Target="https://drive.google.com/drive/folders/1DGa5Ghm24O8X9J7DDtx7Ja4SEEffoHqu" TargetMode="External"/><Relationship Id="rId1849" Type="http://schemas.openxmlformats.org/officeDocument/2006/relationships/hyperlink" Target="https://drive.google.com/drive/folders/1-LXVi6zbY2bRjupdXEyY56d9eIl2Kvew" TargetMode="External"/><Relationship Id="rId192" Type="http://schemas.openxmlformats.org/officeDocument/2006/relationships/hyperlink" Target="https://drive.google.com/drive/folders/1DGa5Ghm24O8X9J7DDtx7Ja4SEEffoHqu" TargetMode="External"/><Relationship Id="rId1709" Type="http://schemas.openxmlformats.org/officeDocument/2006/relationships/hyperlink" Target="https://drive.google.com/drive/folders/1DGa5Ghm24O8X9J7DDtx7Ja4SEEffoHqu" TargetMode="External"/><Relationship Id="rId1916" Type="http://schemas.openxmlformats.org/officeDocument/2006/relationships/hyperlink" Target="https://drive.google.com/drive/folders/1-LXVi6zbY2bRjupdXEyY56d9eIl2Kvew" TargetMode="External"/><Relationship Id="rId2080" Type="http://schemas.openxmlformats.org/officeDocument/2006/relationships/hyperlink" Target="https://drive.google.com/drive/folders/1DGa5Ghm24O8X9J7DDtx7Ja4SEEffoHqu" TargetMode="External"/><Relationship Id="rId869" Type="http://schemas.openxmlformats.org/officeDocument/2006/relationships/hyperlink" Target="https://drive.google.com/drive/folders/1DGa5Ghm24O8X9J7DDtx7Ja4SEEffoHqu" TargetMode="External"/><Relationship Id="rId1499" Type="http://schemas.openxmlformats.org/officeDocument/2006/relationships/hyperlink" Target="https://drive.google.com/drive/folders/1-LXVi6zbY2bRjupdXEyY56d9eIl2Kvew" TargetMode="External"/><Relationship Id="rId729" Type="http://schemas.openxmlformats.org/officeDocument/2006/relationships/hyperlink" Target="https://drive.google.com/drive/folders/1DGa5Ghm24O8X9J7DDtx7Ja4SEEffoHqu" TargetMode="External"/><Relationship Id="rId1359" Type="http://schemas.openxmlformats.org/officeDocument/2006/relationships/hyperlink" Target="https://drive.google.com/drive/folders/1-LXVi6zbY2bRjupdXEyY56d9eIl2Kvew" TargetMode="External"/><Relationship Id="rId936" Type="http://schemas.openxmlformats.org/officeDocument/2006/relationships/hyperlink" Target="https://drive.google.com/drive/folders/1DGa5Ghm24O8X9J7DDtx7Ja4SEEffoHqu" TargetMode="External"/><Relationship Id="rId1219" Type="http://schemas.openxmlformats.org/officeDocument/2006/relationships/hyperlink" Target="https://drive.google.com/drive/folders/1-LXVi6zbY2bRjupdXEyY56d9eIl2Kvew" TargetMode="External"/><Relationship Id="rId1566" Type="http://schemas.openxmlformats.org/officeDocument/2006/relationships/hyperlink" Target="https://drive.google.com/drive/folders/1UZwGXH6sa4wnMWdLXODEq9gco4_RuCIJ?usp=drive_link" TargetMode="External"/><Relationship Id="rId1773" Type="http://schemas.openxmlformats.org/officeDocument/2006/relationships/hyperlink" Target="https://drive.google.com/drive/folders/1XnD6g-nHXHuAhT252nGUZF2xJ_t6s5vk?usp=drive_link" TargetMode="External"/><Relationship Id="rId1980" Type="http://schemas.openxmlformats.org/officeDocument/2006/relationships/hyperlink" Target="https://drive.google.com/drive/folders/1DGa5Ghm24O8X9J7DDtx7Ja4SEEffoHqu" TargetMode="External"/><Relationship Id="rId65" Type="http://schemas.openxmlformats.org/officeDocument/2006/relationships/hyperlink" Target="https://drive.google.com/drive/folders/13ehOFognxXRjcy4ZGaPjEBS0b7iJjSBu" TargetMode="External"/><Relationship Id="rId1426" Type="http://schemas.openxmlformats.org/officeDocument/2006/relationships/hyperlink" Target="https://drive.google.com/drive/folders/1-LXVi6zbY2bRjupdXEyY56d9eIl2Kvew" TargetMode="External"/><Relationship Id="rId1633" Type="http://schemas.openxmlformats.org/officeDocument/2006/relationships/hyperlink" Target="https://drive.google.com/drive/folders/1DGa5Ghm24O8X9J7DDtx7Ja4SEEffoHqu" TargetMode="External"/><Relationship Id="rId1840" Type="http://schemas.openxmlformats.org/officeDocument/2006/relationships/hyperlink" Target="https://drive.google.com/drive/folders/1-LXVi6zbY2bRjupdXEyY56d9eIl2Kvew" TargetMode="External"/><Relationship Id="rId1700" Type="http://schemas.openxmlformats.org/officeDocument/2006/relationships/hyperlink" Target="https://drive.google.com/drive/folders/1DGa5Ghm24O8X9J7DDtx7Ja4SEEffoHqu" TargetMode="External"/><Relationship Id="rId379" Type="http://schemas.openxmlformats.org/officeDocument/2006/relationships/hyperlink" Target="https://drive.google.com/drive/folders/1-LXVi6zbY2bRjupdXEyY56d9eIl2Kvew" TargetMode="External"/><Relationship Id="rId586" Type="http://schemas.openxmlformats.org/officeDocument/2006/relationships/hyperlink" Target="https://drive.google.com/drive/folders/1-LXVi6zbY2bRjupdXEyY56d9eIl2Kvew" TargetMode="External"/><Relationship Id="rId793" Type="http://schemas.openxmlformats.org/officeDocument/2006/relationships/hyperlink" Target="https://drive.google.com/drive/folders/1DGa5Ghm24O8X9J7DDtx7Ja4SEEffoHqu" TargetMode="External"/><Relationship Id="rId2267" Type="http://schemas.openxmlformats.org/officeDocument/2006/relationships/hyperlink" Target="https://drive.google.com/drive/folders/1DGa5Ghm24O8X9J7DDtx7Ja4SEEffoHqu" TargetMode="External"/><Relationship Id="rId2474" Type="http://schemas.openxmlformats.org/officeDocument/2006/relationships/hyperlink" Target="https://drive.google.com/drive/folders/1-LXVi6zbY2bRjupdXEyY56d9eIl2Kvew" TargetMode="External"/><Relationship Id="rId239" Type="http://schemas.openxmlformats.org/officeDocument/2006/relationships/hyperlink" Target="https://drive.google.com/drive/folders/1-LXVi6zbY2bRjupdXEyY56d9eIl2Kvew" TargetMode="External"/><Relationship Id="rId446" Type="http://schemas.openxmlformats.org/officeDocument/2006/relationships/hyperlink" Target="https://drive.google.com/drive/folders/1-LXVi6zbY2bRjupdXEyY56d9eIl2Kvew" TargetMode="External"/><Relationship Id="rId653" Type="http://schemas.openxmlformats.org/officeDocument/2006/relationships/hyperlink" Target="https://drive.google.com/drive/folders/1-LXVi6zbY2bRjupdXEyY56d9eIl2Kvew" TargetMode="External"/><Relationship Id="rId1076" Type="http://schemas.openxmlformats.org/officeDocument/2006/relationships/hyperlink" Target="https://drive.google.com/drive/folders/1-LXVi6zbY2bRjupdXEyY56d9eIl2Kvew" TargetMode="External"/><Relationship Id="rId1283" Type="http://schemas.openxmlformats.org/officeDocument/2006/relationships/hyperlink" Target="https://drive.google.com/drive/folders/1-LXVi6zbY2bRjupdXEyY56d9eIl2Kvew" TargetMode="External"/><Relationship Id="rId1490" Type="http://schemas.openxmlformats.org/officeDocument/2006/relationships/hyperlink" Target="https://drive.google.com/drive/folders/1-LXVi6zbY2bRjupdXEyY56d9eIl2Kvew" TargetMode="External"/><Relationship Id="rId2127" Type="http://schemas.openxmlformats.org/officeDocument/2006/relationships/hyperlink" Target="https://drive.google.com/drive/folders/1DGa5Ghm24O8X9J7DDtx7Ja4SEEffoHqu" TargetMode="External"/><Relationship Id="rId2334" Type="http://schemas.openxmlformats.org/officeDocument/2006/relationships/hyperlink" Target="https://drive.google.com/drive/folders/1DGa5Ghm24O8X9J7DDtx7Ja4SEEffoHqu" TargetMode="External"/><Relationship Id="rId306" Type="http://schemas.openxmlformats.org/officeDocument/2006/relationships/hyperlink" Target="https://drive.google.com/drive/folders/1DGa5Ghm24O8X9J7DDtx7Ja4SEEffoHqu" TargetMode="External"/><Relationship Id="rId860" Type="http://schemas.openxmlformats.org/officeDocument/2006/relationships/hyperlink" Target="https://drive.google.com/drive/folders/1DGa5Ghm24O8X9J7DDtx7Ja4SEEffoHqu" TargetMode="External"/><Relationship Id="rId1143" Type="http://schemas.openxmlformats.org/officeDocument/2006/relationships/hyperlink" Target="https://drive.google.com/drive/folders/1-LXVi6zbY2bRjupdXEyY56d9eIl2Kvew" TargetMode="External"/><Relationship Id="rId513" Type="http://schemas.openxmlformats.org/officeDocument/2006/relationships/hyperlink" Target="https://drive.google.com/drive/folders/1-LXVi6zbY2bRjupdXEyY56d9eIl2Kvew" TargetMode="External"/><Relationship Id="rId720" Type="http://schemas.openxmlformats.org/officeDocument/2006/relationships/hyperlink" Target="https://drive.google.com/drive/folders/1DGa5Ghm24O8X9J7DDtx7Ja4SEEffoHqu" TargetMode="External"/><Relationship Id="rId1350" Type="http://schemas.openxmlformats.org/officeDocument/2006/relationships/hyperlink" Target="https://drive.google.com/drive/folders/1-LXVi6zbY2bRjupdXEyY56d9eIl2Kvew" TargetMode="External"/><Relationship Id="rId2401" Type="http://schemas.openxmlformats.org/officeDocument/2006/relationships/hyperlink" Target="https://drive.google.com/drive/folders/1DGa5Ghm24O8X9J7DDtx7Ja4SEEffoHqu" TargetMode="External"/><Relationship Id="rId1003" Type="http://schemas.openxmlformats.org/officeDocument/2006/relationships/hyperlink" Target="https://drive.google.com/drive/folders/1DGa5Ghm24O8X9J7DDtx7Ja4SEEffoHqu" TargetMode="External"/><Relationship Id="rId1210" Type="http://schemas.openxmlformats.org/officeDocument/2006/relationships/hyperlink" Target="https://drive.google.com/drive/folders/1-LXVi6zbY2bRjupdXEyY56d9eIl2Kvew" TargetMode="External"/><Relationship Id="rId2191" Type="http://schemas.openxmlformats.org/officeDocument/2006/relationships/hyperlink" Target="https://drive.google.com/drive/folders/1DGa5Ghm24O8X9J7DDtx7Ja4SEEffoHqu" TargetMode="External"/><Relationship Id="rId163" Type="http://schemas.openxmlformats.org/officeDocument/2006/relationships/hyperlink" Target="https://drive.google.com/drive/folders/1DGa5Ghm24O8X9J7DDtx7Ja4SEEffoHqu" TargetMode="External"/><Relationship Id="rId370" Type="http://schemas.openxmlformats.org/officeDocument/2006/relationships/hyperlink" Target="https://drive.google.com/drive/folders/1-LXVi6zbY2bRjupdXEyY56d9eIl2Kvew" TargetMode="External"/><Relationship Id="rId2051" Type="http://schemas.openxmlformats.org/officeDocument/2006/relationships/hyperlink" Target="https://drive.google.com/drive/folders/1DGa5Ghm24O8X9J7DDtx7Ja4SEEffoHqu" TargetMode="External"/><Relationship Id="rId230" Type="http://schemas.openxmlformats.org/officeDocument/2006/relationships/hyperlink" Target="https://drive.google.com/drive/folders/1-LXVi6zbY2bRjupdXEyY56d9eIl2Kvew" TargetMode="External"/><Relationship Id="rId1677" Type="http://schemas.openxmlformats.org/officeDocument/2006/relationships/hyperlink" Target="https://drive.google.com/drive/folders/1DGa5Ghm24O8X9J7DDtx7Ja4SEEffoHqu" TargetMode="External"/><Relationship Id="rId1884" Type="http://schemas.openxmlformats.org/officeDocument/2006/relationships/hyperlink" Target="https://drive.google.com/drive/folders/1-LXVi6zbY2bRjupdXEyY56d9eIl2Kvew" TargetMode="External"/><Relationship Id="rId907" Type="http://schemas.openxmlformats.org/officeDocument/2006/relationships/hyperlink" Target="https://drive.google.com/drive/folders/1DGa5Ghm24O8X9J7DDtx7Ja4SEEffoHqu" TargetMode="External"/><Relationship Id="rId1537" Type="http://schemas.openxmlformats.org/officeDocument/2006/relationships/hyperlink" Target="https://drive.google.com/drive/folders/1DGa5Ghm24O8X9J7DDtx7Ja4SEEffoHqu" TargetMode="External"/><Relationship Id="rId1744" Type="http://schemas.openxmlformats.org/officeDocument/2006/relationships/hyperlink" Target="https://drive.google.com/drive/folders/1-LXVi6zbY2bRjupdXEyY56d9eIl2Kvew" TargetMode="External"/><Relationship Id="rId1951" Type="http://schemas.openxmlformats.org/officeDocument/2006/relationships/hyperlink" Target="https://drive.google.com/drive/folders/1-LXVi6zbY2bRjupdXEyY56d9eIl2Kvew" TargetMode="External"/><Relationship Id="rId36" Type="http://schemas.openxmlformats.org/officeDocument/2006/relationships/hyperlink" Target="https://drive.google.com/drive/folders/1-LXVi6zbY2bRjupdXEyY56d9eIl2Kvew" TargetMode="External"/><Relationship Id="rId1604" Type="http://schemas.openxmlformats.org/officeDocument/2006/relationships/hyperlink" Target="https://drive.google.com/drive/folders/1DGa5Ghm24O8X9J7DDtx7Ja4SEEffoHqu" TargetMode="External"/><Relationship Id="rId1811" Type="http://schemas.openxmlformats.org/officeDocument/2006/relationships/hyperlink" Target="https://drive.google.com/drive/folders/1-LXVi6zbY2bRjupdXEyY56d9eIl2Kvew" TargetMode="External"/><Relationship Id="rId697" Type="http://schemas.openxmlformats.org/officeDocument/2006/relationships/hyperlink" Target="https://drive.google.com/drive/folders/1DGa5Ghm24O8X9J7DDtx7Ja4SEEffoHqu" TargetMode="External"/><Relationship Id="rId2378" Type="http://schemas.openxmlformats.org/officeDocument/2006/relationships/hyperlink" Target="https://drive.google.com/drive/folders/1DGa5Ghm24O8X9J7DDtx7Ja4SEEffoHqu" TargetMode="External"/><Relationship Id="rId1187" Type="http://schemas.openxmlformats.org/officeDocument/2006/relationships/hyperlink" Target="https://drive.google.com/drive/folders/1-LXVi6zbY2bRjupdXEyY56d9eIl2Kvew" TargetMode="External"/><Relationship Id="rId557" Type="http://schemas.openxmlformats.org/officeDocument/2006/relationships/hyperlink" Target="https://drive.google.com/drive/folders/1-LXVi6zbY2bRjupdXEyY56d9eIl2Kvew" TargetMode="External"/><Relationship Id="rId764" Type="http://schemas.openxmlformats.org/officeDocument/2006/relationships/hyperlink" Target="https://drive.google.com/drive/folders/1DGa5Ghm24O8X9J7DDtx7Ja4SEEffoHqu" TargetMode="External"/><Relationship Id="rId971" Type="http://schemas.openxmlformats.org/officeDocument/2006/relationships/hyperlink" Target="https://drive.google.com/drive/folders/1DGa5Ghm24O8X9J7DDtx7Ja4SEEffoHqu" TargetMode="External"/><Relationship Id="rId1394" Type="http://schemas.openxmlformats.org/officeDocument/2006/relationships/hyperlink" Target="https://drive.google.com/drive/folders/1-LXVi6zbY2bRjupdXEyY56d9eIl2Kvew" TargetMode="External"/><Relationship Id="rId2238" Type="http://schemas.openxmlformats.org/officeDocument/2006/relationships/hyperlink" Target="https://drive.google.com/drive/folders/1DGa5Ghm24O8X9J7DDtx7Ja4SEEffoHqu" TargetMode="External"/><Relationship Id="rId2445" Type="http://schemas.openxmlformats.org/officeDocument/2006/relationships/hyperlink" Target="https://drive.google.com/drive/folders/1DGa5Ghm24O8X9J7DDtx7Ja4SEEffoHqu" TargetMode="External"/><Relationship Id="rId417" Type="http://schemas.openxmlformats.org/officeDocument/2006/relationships/hyperlink" Target="https://drive.google.com/drive/folders/1-LXVi6zbY2bRjupdXEyY56d9eIl2Kvew" TargetMode="External"/><Relationship Id="rId624" Type="http://schemas.openxmlformats.org/officeDocument/2006/relationships/hyperlink" Target="https://drive.google.com/drive/folders/1-LXVi6zbY2bRjupdXEyY56d9eIl2Kvew" TargetMode="External"/><Relationship Id="rId831" Type="http://schemas.openxmlformats.org/officeDocument/2006/relationships/hyperlink" Target="https://drive.google.com/drive/folders/1DGa5Ghm24O8X9J7DDtx7Ja4SEEffoHqu" TargetMode="External"/><Relationship Id="rId1047" Type="http://schemas.openxmlformats.org/officeDocument/2006/relationships/hyperlink" Target="https://drive.google.com/drive/folders/1-LXVi6zbY2bRjupdXEyY56d9eIl2Kvew" TargetMode="External"/><Relationship Id="rId1254" Type="http://schemas.openxmlformats.org/officeDocument/2006/relationships/hyperlink" Target="https://drive.google.com/drive/folders/1-LXVi6zbY2bRjupdXEyY56d9eIl2Kvew" TargetMode="External"/><Relationship Id="rId1461" Type="http://schemas.openxmlformats.org/officeDocument/2006/relationships/hyperlink" Target="https://drive.google.com/drive/folders/1-LXVi6zbY2bRjupdXEyY56d9eIl2Kvew" TargetMode="External"/><Relationship Id="rId2305" Type="http://schemas.openxmlformats.org/officeDocument/2006/relationships/hyperlink" Target="https://drive.google.com/drive/folders/1ajKy3AXeNnPNXeGaQPxlgC7nHvraIAeA?usp=drive_link" TargetMode="External"/><Relationship Id="rId1114" Type="http://schemas.openxmlformats.org/officeDocument/2006/relationships/hyperlink" Target="https://drive.google.com/drive/folders/1-LXVi6zbY2bRjupdXEyY56d9eIl2Kvew" TargetMode="External"/><Relationship Id="rId1321" Type="http://schemas.openxmlformats.org/officeDocument/2006/relationships/hyperlink" Target="https://drive.google.com/drive/folders/1-LXVi6zbY2bRjupdXEyY56d9eIl2Kvew" TargetMode="External"/><Relationship Id="rId2095" Type="http://schemas.openxmlformats.org/officeDocument/2006/relationships/hyperlink" Target="https://drive.google.com/drive/folders/1DGa5Ghm24O8X9J7DDtx7Ja4SEEffoHqu" TargetMode="External"/><Relationship Id="rId274" Type="http://schemas.openxmlformats.org/officeDocument/2006/relationships/hyperlink" Target="https://drive.google.com/drive/folders/1-LXVi6zbY2bRjupdXEyY56d9eIl2Kvew" TargetMode="External"/><Relationship Id="rId481" Type="http://schemas.openxmlformats.org/officeDocument/2006/relationships/hyperlink" Target="https://drive.google.com/drive/folders/1-LXVi6zbY2bRjupdXEyY56d9eIl2Kvew" TargetMode="External"/><Relationship Id="rId2162" Type="http://schemas.openxmlformats.org/officeDocument/2006/relationships/hyperlink" Target="https://drive.google.com/drive/folders/1DGa5Ghm24O8X9J7DDtx7Ja4SEEffoHqu" TargetMode="External"/><Relationship Id="rId134" Type="http://schemas.openxmlformats.org/officeDocument/2006/relationships/hyperlink" Target="https://drive.google.com/drive/folders/1DGa5Ghm24O8X9J7DDtx7Ja4SEEffoHqu" TargetMode="External"/><Relationship Id="rId341" Type="http://schemas.openxmlformats.org/officeDocument/2006/relationships/hyperlink" Target="https://drive.google.com/drive/folders/1-LXVi6zbY2bRjupdXEyY56d9eIl2Kvew" TargetMode="External"/><Relationship Id="rId2022" Type="http://schemas.openxmlformats.org/officeDocument/2006/relationships/hyperlink" Target="https://drive.google.com/drive/folders/1DGa5Ghm24O8X9J7DDtx7Ja4SEEffoHqu" TargetMode="External"/><Relationship Id="rId201" Type="http://schemas.openxmlformats.org/officeDocument/2006/relationships/hyperlink" Target="https://drive.google.com/drive/folders/1DGa5Ghm24O8X9J7DDtx7Ja4SEEffoHqu" TargetMode="External"/><Relationship Id="rId1788" Type="http://schemas.openxmlformats.org/officeDocument/2006/relationships/hyperlink" Target="https://drive.google.com/drive/folders/1-LXVi6zbY2bRjupdXEyY56d9eIl2Kvew" TargetMode="External"/><Relationship Id="rId1995" Type="http://schemas.openxmlformats.org/officeDocument/2006/relationships/hyperlink" Target="https://drive.google.com/drive/folders/1DGa5Ghm24O8X9J7DDtx7Ja4SEEffoHqu" TargetMode="External"/><Relationship Id="rId1648" Type="http://schemas.openxmlformats.org/officeDocument/2006/relationships/hyperlink" Target="https://drive.google.com/drive/folders/1u7enle3D69bLe3fnMd1bLoqS9reeH5r_?usp=drive_link" TargetMode="External"/><Relationship Id="rId1508" Type="http://schemas.openxmlformats.org/officeDocument/2006/relationships/hyperlink" Target="https://drive.google.com/drive/folders/1DGa5Ghm24O8X9J7DDtx7Ja4SEEffoHqu" TargetMode="External"/><Relationship Id="rId1855" Type="http://schemas.openxmlformats.org/officeDocument/2006/relationships/hyperlink" Target="https://drive.google.com/drive/folders/1-LXVi6zbY2bRjupdXEyY56d9eIl2Kvew" TargetMode="External"/><Relationship Id="rId1715" Type="http://schemas.openxmlformats.org/officeDocument/2006/relationships/hyperlink" Target="https://drive.google.com/drive/folders/1DGa5Ghm24O8X9J7DDtx7Ja4SEEffoHqu" TargetMode="External"/><Relationship Id="rId1922" Type="http://schemas.openxmlformats.org/officeDocument/2006/relationships/hyperlink" Target="https://drive.google.com/drive/folders/1-LXVi6zbY2bRjupdXEyY56d9eIl2Kvew" TargetMode="External"/><Relationship Id="rId2489" Type="http://schemas.openxmlformats.org/officeDocument/2006/relationships/hyperlink" Target="https://drive.google.com/drive/folders/1-LXVi6zbY2bRjupdXEyY56d9eIl2Kvew" TargetMode="External"/><Relationship Id="rId668" Type="http://schemas.openxmlformats.org/officeDocument/2006/relationships/hyperlink" Target="https://drive.google.com/drive/folders/1-LXVi6zbY2bRjupdXEyY56d9eIl2Kvew" TargetMode="External"/><Relationship Id="rId875" Type="http://schemas.openxmlformats.org/officeDocument/2006/relationships/hyperlink" Target="https://drive.google.com/drive/folders/1DGa5Ghm24O8X9J7DDtx7Ja4SEEffoHqu" TargetMode="External"/><Relationship Id="rId1298" Type="http://schemas.openxmlformats.org/officeDocument/2006/relationships/hyperlink" Target="https://drive.google.com/drive/folders/1-LXVi6zbY2bRjupdXEyY56d9eIl2Kvew" TargetMode="External"/><Relationship Id="rId2349" Type="http://schemas.openxmlformats.org/officeDocument/2006/relationships/hyperlink" Target="https://drive.google.com/drive/folders/1DGa5Ghm24O8X9J7DDtx7Ja4SEEffoHqu" TargetMode="External"/><Relationship Id="rId528" Type="http://schemas.openxmlformats.org/officeDocument/2006/relationships/hyperlink" Target="https://drive.google.com/drive/folders/1-LXVi6zbY2bRjupdXEyY56d9eIl2Kvew" TargetMode="External"/><Relationship Id="rId735" Type="http://schemas.openxmlformats.org/officeDocument/2006/relationships/hyperlink" Target="https://drive.google.com/drive/folders/1DGa5Ghm24O8X9J7DDtx7Ja4SEEffoHqu" TargetMode="External"/><Relationship Id="rId942" Type="http://schemas.openxmlformats.org/officeDocument/2006/relationships/hyperlink" Target="https://drive.google.com/drive/folders/1DGa5Ghm24O8X9J7DDtx7Ja4SEEffoHqu" TargetMode="External"/><Relationship Id="rId1158" Type="http://schemas.openxmlformats.org/officeDocument/2006/relationships/hyperlink" Target="https://drive.google.com/drive/folders/1-LXVi6zbY2bRjupdXEyY56d9eIl2Kvew" TargetMode="External"/><Relationship Id="rId1365" Type="http://schemas.openxmlformats.org/officeDocument/2006/relationships/hyperlink" Target="https://drive.google.com/drive/folders/1-LXVi6zbY2bRjupdXEyY56d9eIl2Kvew" TargetMode="External"/><Relationship Id="rId1572" Type="http://schemas.openxmlformats.org/officeDocument/2006/relationships/hyperlink" Target="https://drive.google.com/drive/folders/1DGa5Ghm24O8X9J7DDtx7Ja4SEEffoHqu" TargetMode="External"/><Relationship Id="rId2209" Type="http://schemas.openxmlformats.org/officeDocument/2006/relationships/hyperlink" Target="https://drive.google.com/drive/folders/1DGa5Ghm24O8X9J7DDtx7Ja4SEEffoHqu" TargetMode="External"/><Relationship Id="rId2416" Type="http://schemas.openxmlformats.org/officeDocument/2006/relationships/hyperlink" Target="https://drive.google.com/drive/folders/1DGa5Ghm24O8X9J7DDtx7Ja4SEEffoHqu" TargetMode="External"/><Relationship Id="rId1018" Type="http://schemas.openxmlformats.org/officeDocument/2006/relationships/hyperlink" Target="https://drive.google.com/drive/folders/1DGa5Ghm24O8X9J7DDtx7Ja4SEEffoHqu" TargetMode="External"/><Relationship Id="rId1225" Type="http://schemas.openxmlformats.org/officeDocument/2006/relationships/hyperlink" Target="https://drive.google.com/drive/folders/1-LXVi6zbY2bRjupdXEyY56d9eIl2Kvew" TargetMode="External"/><Relationship Id="rId1432" Type="http://schemas.openxmlformats.org/officeDocument/2006/relationships/hyperlink" Target="https://drive.google.com/drive/folders/1-LXVi6zbY2bRjupdXEyY56d9eIl2Kvew" TargetMode="External"/><Relationship Id="rId71" Type="http://schemas.openxmlformats.org/officeDocument/2006/relationships/hyperlink" Target="https://drive.google.com/drive/folders/14ok1hjSW65EPJWlfPwWImtJVcgcReIVX?usp=drive_link" TargetMode="External"/><Relationship Id="rId802" Type="http://schemas.openxmlformats.org/officeDocument/2006/relationships/hyperlink" Target="https://drive.google.com/drive/folders/1DGa5Ghm24O8X9J7DDtx7Ja4SEEffoHqu" TargetMode="External"/><Relationship Id="rId178" Type="http://schemas.openxmlformats.org/officeDocument/2006/relationships/hyperlink" Target="https://drive.google.com/drive/folders/1DGa5Ghm24O8X9J7DDtx7Ja4SEEffoHqu" TargetMode="External"/><Relationship Id="rId385" Type="http://schemas.openxmlformats.org/officeDocument/2006/relationships/hyperlink" Target="https://drive.google.com/drive/folders/1-LXVi6zbY2bRjupdXEyY56d9eIl2Kvew" TargetMode="External"/><Relationship Id="rId592" Type="http://schemas.openxmlformats.org/officeDocument/2006/relationships/hyperlink" Target="https://drive.google.com/drive/folders/1-LXVi6zbY2bRjupdXEyY56d9eIl2Kvew" TargetMode="External"/><Relationship Id="rId2066" Type="http://schemas.openxmlformats.org/officeDocument/2006/relationships/hyperlink" Target="https://drive.google.com/drive/folders/1DGa5Ghm24O8X9J7DDtx7Ja4SEEffoHqu" TargetMode="External"/><Relationship Id="rId2273" Type="http://schemas.openxmlformats.org/officeDocument/2006/relationships/hyperlink" Target="https://drive.google.com/drive/folders/1DGa5Ghm24O8X9J7DDtx7Ja4SEEffoHqu" TargetMode="External"/><Relationship Id="rId2480" Type="http://schemas.openxmlformats.org/officeDocument/2006/relationships/hyperlink" Target="https://drive.google.com/drive/folders/1-LXVi6zbY2bRjupdXEyY56d9eIl2Kvew" TargetMode="External"/><Relationship Id="rId245" Type="http://schemas.openxmlformats.org/officeDocument/2006/relationships/hyperlink" Target="https://drive.google.com/drive/folders/1-LXVi6zbY2bRjupdXEyY56d9eIl2Kvew" TargetMode="External"/><Relationship Id="rId452" Type="http://schemas.openxmlformats.org/officeDocument/2006/relationships/hyperlink" Target="https://drive.google.com/drive/folders/1-LXVi6zbY2bRjupdXEyY56d9eIl2Kvew" TargetMode="External"/><Relationship Id="rId1082" Type="http://schemas.openxmlformats.org/officeDocument/2006/relationships/hyperlink" Target="https://drive.google.com/drive/folders/1-LXVi6zbY2bRjupdXEyY56d9eIl2Kvew" TargetMode="External"/><Relationship Id="rId2133" Type="http://schemas.openxmlformats.org/officeDocument/2006/relationships/hyperlink" Target="https://drive.google.com/drive/folders/1DGa5Ghm24O8X9J7DDtx7Ja4SEEffoHqu" TargetMode="External"/><Relationship Id="rId2340" Type="http://schemas.openxmlformats.org/officeDocument/2006/relationships/hyperlink" Target="https://drive.google.com/drive/folders/1-LXVi6zbY2bRjupdXEyY56d9eIl2Kvew" TargetMode="External"/><Relationship Id="rId105" Type="http://schemas.openxmlformats.org/officeDocument/2006/relationships/hyperlink" Target="https://drive.google.com/drive/folders/1-LXVi6zbY2bRjupdXEyY56d9eIl2Kvew" TargetMode="External"/><Relationship Id="rId312" Type="http://schemas.openxmlformats.org/officeDocument/2006/relationships/hyperlink" Target="https://drive.google.com/drive/folders/1DGa5Ghm24O8X9J7DDtx7Ja4SEEffoHqu" TargetMode="External"/><Relationship Id="rId2200" Type="http://schemas.openxmlformats.org/officeDocument/2006/relationships/hyperlink" Target="https://drive.google.com/drive/folders/1DGa5Ghm24O8X9J7DDtx7Ja4SEEffoHqu" TargetMode="External"/><Relationship Id="rId1899" Type="http://schemas.openxmlformats.org/officeDocument/2006/relationships/hyperlink" Target="https://drive.google.com/drive/folders/1-LXVi6zbY2bRjupdXEyY56d9eIl2Kvew" TargetMode="External"/><Relationship Id="rId1759" Type="http://schemas.openxmlformats.org/officeDocument/2006/relationships/hyperlink" Target="https://drive.google.com/drive/folders/1DGa5Ghm24O8X9J7DDtx7Ja4SEEffoHqu" TargetMode="External"/><Relationship Id="rId1966" Type="http://schemas.openxmlformats.org/officeDocument/2006/relationships/hyperlink" Target="https://drive.google.com/drive/folders/1DGa5Ghm24O8X9J7DDtx7Ja4SEEffoHqu" TargetMode="External"/><Relationship Id="rId1619" Type="http://schemas.openxmlformats.org/officeDocument/2006/relationships/hyperlink" Target="https://drive.google.com/drive/folders/1DGa5Ghm24O8X9J7DDtx7Ja4SEEffoHqu" TargetMode="External"/><Relationship Id="rId1826" Type="http://schemas.openxmlformats.org/officeDocument/2006/relationships/hyperlink" Target="https://drive.google.com/drive/folders/1-LXVi6zbY2bRjupdXEyY56d9eIl2Kvew" TargetMode="External"/><Relationship Id="rId779" Type="http://schemas.openxmlformats.org/officeDocument/2006/relationships/hyperlink" Target="https://drive.google.com/drive/folders/1DGa5Ghm24O8X9J7DDtx7Ja4SEEffoHqu" TargetMode="External"/><Relationship Id="rId986" Type="http://schemas.openxmlformats.org/officeDocument/2006/relationships/hyperlink" Target="https://drive.google.com/drive/folders/1DGa5Ghm24O8X9J7DDtx7Ja4SEEffoHqu" TargetMode="External"/><Relationship Id="rId639" Type="http://schemas.openxmlformats.org/officeDocument/2006/relationships/hyperlink" Target="https://drive.google.com/drive/folders/1-LXVi6zbY2bRjupdXEyY56d9eIl2Kvew" TargetMode="External"/><Relationship Id="rId1269" Type="http://schemas.openxmlformats.org/officeDocument/2006/relationships/hyperlink" Target="https://drive.google.com/drive/folders/1-LXVi6zbY2bRjupdXEyY56d9eIl2Kvew" TargetMode="External"/><Relationship Id="rId1476" Type="http://schemas.openxmlformats.org/officeDocument/2006/relationships/hyperlink" Target="https://drive.google.com/drive/folders/1-LXVi6zbY2bRjupdXEyY56d9eIl2Kvew" TargetMode="External"/><Relationship Id="rId846" Type="http://schemas.openxmlformats.org/officeDocument/2006/relationships/hyperlink" Target="https://drive.google.com/drive/folders/1DGa5Ghm24O8X9J7DDtx7Ja4SEEffoHqu" TargetMode="External"/><Relationship Id="rId1129" Type="http://schemas.openxmlformats.org/officeDocument/2006/relationships/hyperlink" Target="https://drive.google.com/drive/folders/1-LXVi6zbY2bRjupdXEyY56d9eIl2Kvew" TargetMode="External"/><Relationship Id="rId1683" Type="http://schemas.openxmlformats.org/officeDocument/2006/relationships/hyperlink" Target="https://drive.google.com/drive/folders/1DGa5Ghm24O8X9J7DDtx7Ja4SEEffoHqu" TargetMode="External"/><Relationship Id="rId1890" Type="http://schemas.openxmlformats.org/officeDocument/2006/relationships/hyperlink" Target="https://drive.google.com/drive/folders/1-LXVi6zbY2bRjupdXEyY56d9eIl2Kvew" TargetMode="External"/><Relationship Id="rId706" Type="http://schemas.openxmlformats.org/officeDocument/2006/relationships/hyperlink" Target="https://drive.google.com/drive/folders/1DGa5Ghm24O8X9J7DDtx7Ja4SEEffoHqu" TargetMode="External"/><Relationship Id="rId913" Type="http://schemas.openxmlformats.org/officeDocument/2006/relationships/hyperlink" Target="https://drive.google.com/drive/folders/1DGa5Ghm24O8X9J7DDtx7Ja4SEEffoHqu" TargetMode="External"/><Relationship Id="rId1336" Type="http://schemas.openxmlformats.org/officeDocument/2006/relationships/hyperlink" Target="https://drive.google.com/drive/folders/1-LXVi6zbY2bRjupdXEyY56d9eIl2Kvew" TargetMode="External"/><Relationship Id="rId1543" Type="http://schemas.openxmlformats.org/officeDocument/2006/relationships/hyperlink" Target="https://drive.google.com/drive/folders/1DGa5Ghm24O8X9J7DDtx7Ja4SEEffoHqu" TargetMode="External"/><Relationship Id="rId1750" Type="http://schemas.openxmlformats.org/officeDocument/2006/relationships/hyperlink" Target="https://drive.google.com/drive/folders/1DGa5Ghm24O8X9J7DDtx7Ja4SEEffoHqu" TargetMode="External"/><Relationship Id="rId42" Type="http://schemas.openxmlformats.org/officeDocument/2006/relationships/hyperlink" Target="https://drive.google.com/drive/folders/1DGa5Ghm24O8X9J7DDtx7Ja4SEEffoHqu" TargetMode="External"/><Relationship Id="rId1403" Type="http://schemas.openxmlformats.org/officeDocument/2006/relationships/hyperlink" Target="https://drive.google.com/drive/folders/1-LXVi6zbY2bRjupdXEyY56d9eIl2Kvew" TargetMode="External"/><Relationship Id="rId1610" Type="http://schemas.openxmlformats.org/officeDocument/2006/relationships/hyperlink" Target="https://drive.google.com/drive/folders/1DGa5Ghm24O8X9J7DDtx7Ja4SEEffoHqu" TargetMode="External"/><Relationship Id="rId289" Type="http://schemas.openxmlformats.org/officeDocument/2006/relationships/hyperlink" Target="https://drive.google.com/drive/folders/1-LXVi6zbY2bRjupdXEyY56d9eIl2Kvew" TargetMode="External"/><Relationship Id="rId496" Type="http://schemas.openxmlformats.org/officeDocument/2006/relationships/hyperlink" Target="https://drive.google.com/drive/folders/1-LXVi6zbY2bRjupdXEyY56d9eIl2Kvew" TargetMode="External"/><Relationship Id="rId2177" Type="http://schemas.openxmlformats.org/officeDocument/2006/relationships/hyperlink" Target="https://drive.google.com/drive/folders/1DGa5Ghm24O8X9J7DDtx7Ja4SEEffoHqu" TargetMode="External"/><Relationship Id="rId2384" Type="http://schemas.openxmlformats.org/officeDocument/2006/relationships/hyperlink" Target="https://drive.google.com/drive/folders/1DGa5Ghm24O8X9J7DDtx7Ja4SEEffoHqu" TargetMode="External"/><Relationship Id="rId149" Type="http://schemas.openxmlformats.org/officeDocument/2006/relationships/hyperlink" Target="https://drive.google.com/drive/folders/1DGa5Ghm24O8X9J7DDtx7Ja4SEEffoHqu" TargetMode="External"/><Relationship Id="rId356" Type="http://schemas.openxmlformats.org/officeDocument/2006/relationships/hyperlink" Target="https://drive.google.com/drive/folders/1-LXVi6zbY2bRjupdXEyY56d9eIl2Kvew" TargetMode="External"/><Relationship Id="rId563" Type="http://schemas.openxmlformats.org/officeDocument/2006/relationships/hyperlink" Target="https://drive.google.com/drive/folders/1-LXVi6zbY2bRjupdXEyY56d9eIl2Kvew" TargetMode="External"/><Relationship Id="rId770" Type="http://schemas.openxmlformats.org/officeDocument/2006/relationships/hyperlink" Target="https://drive.google.com/drive/folders/1DGa5Ghm24O8X9J7DDtx7Ja4SEEffoHqu" TargetMode="External"/><Relationship Id="rId1193" Type="http://schemas.openxmlformats.org/officeDocument/2006/relationships/hyperlink" Target="https://drive.google.com/drive/folders/1-LXVi6zbY2bRjupdXEyY56d9eIl2Kvew" TargetMode="External"/><Relationship Id="rId2037" Type="http://schemas.openxmlformats.org/officeDocument/2006/relationships/hyperlink" Target="https://drive.google.com/drive/folders/1DGa5Ghm24O8X9J7DDtx7Ja4SEEffoHqu" TargetMode="External"/><Relationship Id="rId2244" Type="http://schemas.openxmlformats.org/officeDocument/2006/relationships/hyperlink" Target="https://drive.google.com/drive/folders/1DGa5Ghm24O8X9J7DDtx7Ja4SEEffoHqu" TargetMode="External"/><Relationship Id="rId2451" Type="http://schemas.openxmlformats.org/officeDocument/2006/relationships/hyperlink" Target="https://drive.google.com/drive/folders/1DGa5Ghm24O8X9J7DDtx7Ja4SEEffoHqu" TargetMode="External"/><Relationship Id="rId216" Type="http://schemas.openxmlformats.org/officeDocument/2006/relationships/hyperlink" Target="https://drive.google.com/drive/folders/10JoGgaSnPKCOVmm7cuyZFxAUGWPMBVbs?usp=drive_link" TargetMode="External"/><Relationship Id="rId423" Type="http://schemas.openxmlformats.org/officeDocument/2006/relationships/hyperlink" Target="https://drive.google.com/drive/folders/1-LXVi6zbY2bRjupdXEyY56d9eIl2Kvew" TargetMode="External"/><Relationship Id="rId1053" Type="http://schemas.openxmlformats.org/officeDocument/2006/relationships/hyperlink" Target="https://drive.google.com/drive/folders/1-LXVi6zbY2bRjupdXEyY56d9eIl2Kvew" TargetMode="External"/><Relationship Id="rId1260" Type="http://schemas.openxmlformats.org/officeDocument/2006/relationships/hyperlink" Target="https://drive.google.com/drive/folders/1-LXVi6zbY2bRjupdXEyY56d9eIl2Kvew" TargetMode="External"/><Relationship Id="rId2104" Type="http://schemas.openxmlformats.org/officeDocument/2006/relationships/hyperlink" Target="https://drive.google.com/drive/folders/1DGa5Ghm24O8X9J7DDtx7Ja4SEEffoHqu" TargetMode="External"/><Relationship Id="rId630" Type="http://schemas.openxmlformats.org/officeDocument/2006/relationships/hyperlink" Target="https://drive.google.com/drive/folders/1-LXVi6zbY2bRjupdXEyY56d9eIl2Kvew" TargetMode="External"/><Relationship Id="rId2311" Type="http://schemas.openxmlformats.org/officeDocument/2006/relationships/hyperlink" Target="https://drive.google.com/drive/folders/1-LXVi6zbY2bRjupdXEyY56d9eIl2Kvew" TargetMode="External"/><Relationship Id="rId1120" Type="http://schemas.openxmlformats.org/officeDocument/2006/relationships/hyperlink" Target="https://drive.google.com/drive/folders/1-LXVi6zbY2bRjupdXEyY56d9eIl2Kvew" TargetMode="External"/><Relationship Id="rId1937" Type="http://schemas.openxmlformats.org/officeDocument/2006/relationships/hyperlink" Target="https://drive.google.com/drive/folders/1-LXVi6zbY2bRjupdXEyY56d9eIl2Kvew" TargetMode="External"/><Relationship Id="rId280" Type="http://schemas.openxmlformats.org/officeDocument/2006/relationships/hyperlink" Target="https://drive.google.com/drive/folders/1-LXVi6zbY2bRjupdXEyY56d9eIl2Kvew" TargetMode="External"/><Relationship Id="rId140" Type="http://schemas.openxmlformats.org/officeDocument/2006/relationships/hyperlink" Target="https://drive.google.com/drive/folders/1DGa5Ghm24O8X9J7DDtx7Ja4SEEffoHqu" TargetMode="External"/><Relationship Id="rId6" Type="http://schemas.openxmlformats.org/officeDocument/2006/relationships/hyperlink" Target="https://drive.google.com/drive/folders/1DGa5Ghm24O8X9J7DDtx7Ja4SEEffoHqu" TargetMode="External"/><Relationship Id="rId957" Type="http://schemas.openxmlformats.org/officeDocument/2006/relationships/hyperlink" Target="https://drive.google.com/drive/folders/1DGa5Ghm24O8X9J7DDtx7Ja4SEEffoHqu" TargetMode="External"/><Relationship Id="rId1587" Type="http://schemas.openxmlformats.org/officeDocument/2006/relationships/hyperlink" Target="https://drive.google.com/drive/folders/1DGa5Ghm24O8X9J7DDtx7Ja4SEEffoHqu" TargetMode="External"/><Relationship Id="rId1794" Type="http://schemas.openxmlformats.org/officeDocument/2006/relationships/hyperlink" Target="https://drive.google.com/drive/folders/1-LXVi6zbY2bRjupdXEyY56d9eIl2Kvew" TargetMode="External"/><Relationship Id="rId86" Type="http://schemas.openxmlformats.org/officeDocument/2006/relationships/hyperlink" Target="https://drive.google.com/drive/folders/1DGa5Ghm24O8X9J7DDtx7Ja4SEEffoHqu" TargetMode="External"/><Relationship Id="rId817" Type="http://schemas.openxmlformats.org/officeDocument/2006/relationships/hyperlink" Target="https://drive.google.com/drive/folders/1DGa5Ghm24O8X9J7DDtx7Ja4SEEffoHqu" TargetMode="External"/><Relationship Id="rId1447" Type="http://schemas.openxmlformats.org/officeDocument/2006/relationships/hyperlink" Target="https://drive.google.com/drive/folders/1-LXVi6zbY2bRjupdXEyY56d9eIl2Kvew" TargetMode="External"/><Relationship Id="rId1654" Type="http://schemas.openxmlformats.org/officeDocument/2006/relationships/hyperlink" Target="https://drive.google.com/drive/folders/1DGa5Ghm24O8X9J7DDtx7Ja4SEEffoHqu" TargetMode="External"/><Relationship Id="rId1861" Type="http://schemas.openxmlformats.org/officeDocument/2006/relationships/hyperlink" Target="https://drive.google.com/drive/folders/1-LXVi6zbY2bRjupdXEyY56d9eIl2Kvew" TargetMode="External"/><Relationship Id="rId1307" Type="http://schemas.openxmlformats.org/officeDocument/2006/relationships/hyperlink" Target="https://drive.google.com/drive/folders/1-LXVi6zbY2bRjupdXEyY56d9eIl2Kvew" TargetMode="External"/><Relationship Id="rId1514" Type="http://schemas.openxmlformats.org/officeDocument/2006/relationships/hyperlink" Target="https://drive.google.com/drive/folders/1DGa5Ghm24O8X9J7DDtx7Ja4SEEffoHqu" TargetMode="External"/><Relationship Id="rId1721" Type="http://schemas.openxmlformats.org/officeDocument/2006/relationships/hyperlink" Target="https://drive.google.com/drive/folders/1DGa5Ghm24O8X9J7DDtx7Ja4SEEffoHqu" TargetMode="External"/><Relationship Id="rId13" Type="http://schemas.openxmlformats.org/officeDocument/2006/relationships/hyperlink" Target="https://drive.google.com/drive/folders/1DGa5Ghm24O8X9J7DDtx7Ja4SEEffoHqu" TargetMode="External"/><Relationship Id="rId2288" Type="http://schemas.openxmlformats.org/officeDocument/2006/relationships/hyperlink" Target="https://drive.google.com/drive/folders/1DGa5Ghm24O8X9J7DDtx7Ja4SEEffoHqu" TargetMode="External"/><Relationship Id="rId2495" Type="http://schemas.openxmlformats.org/officeDocument/2006/relationships/hyperlink" Target="https://drive.google.com/drive/folders/1DGa5Ghm24O8X9J7DDtx7Ja4SEEffoHqu" TargetMode="External"/><Relationship Id="rId467" Type="http://schemas.openxmlformats.org/officeDocument/2006/relationships/hyperlink" Target="https://drive.google.com/drive/folders/1-LXVi6zbY2bRjupdXEyY56d9eIl2Kvew" TargetMode="External"/><Relationship Id="rId1097" Type="http://schemas.openxmlformats.org/officeDocument/2006/relationships/hyperlink" Target="https://drive.google.com/drive/folders/1-LXVi6zbY2bRjupdXEyY56d9eIl2Kvew" TargetMode="External"/><Relationship Id="rId2148" Type="http://schemas.openxmlformats.org/officeDocument/2006/relationships/hyperlink" Target="https://drive.google.com/drive/folders/1DGa5Ghm24O8X9J7DDtx7Ja4SEEffoHqu" TargetMode="External"/><Relationship Id="rId674" Type="http://schemas.openxmlformats.org/officeDocument/2006/relationships/hyperlink" Target="https://drive.google.com/drive/folders/1-LXVi6zbY2bRjupdXEyY56d9eIl2Kvew" TargetMode="External"/><Relationship Id="rId881" Type="http://schemas.openxmlformats.org/officeDocument/2006/relationships/hyperlink" Target="https://drive.google.com/drive/folders/1DGa5Ghm24O8X9J7DDtx7Ja4SEEffoHqu" TargetMode="External"/><Relationship Id="rId2355" Type="http://schemas.openxmlformats.org/officeDocument/2006/relationships/hyperlink" Target="https://drive.google.com/drive/folders/1-LXVi6zbY2bRjupdXEyY56d9eIl2Kvew" TargetMode="External"/><Relationship Id="rId327" Type="http://schemas.openxmlformats.org/officeDocument/2006/relationships/hyperlink" Target="https://drive.google.com/drive/folders/1DGa5Ghm24O8X9J7DDtx7Ja4SEEffoHqu" TargetMode="External"/><Relationship Id="rId534" Type="http://schemas.openxmlformats.org/officeDocument/2006/relationships/hyperlink" Target="https://drive.google.com/drive/folders/1-LXVi6zbY2bRjupdXEyY56d9eIl2Kvew" TargetMode="External"/><Relationship Id="rId741" Type="http://schemas.openxmlformats.org/officeDocument/2006/relationships/hyperlink" Target="https://drive.google.com/drive/folders/1DGa5Ghm24O8X9J7DDtx7Ja4SEEffoHqu" TargetMode="External"/><Relationship Id="rId1164" Type="http://schemas.openxmlformats.org/officeDocument/2006/relationships/hyperlink" Target="https://drive.google.com/drive/folders/1-LXVi6zbY2bRjupdXEyY56d9eIl2Kvew" TargetMode="External"/><Relationship Id="rId1371" Type="http://schemas.openxmlformats.org/officeDocument/2006/relationships/hyperlink" Target="https://drive.google.com/drive/folders/1-LXVi6zbY2bRjupdXEyY56d9eIl2Kvew" TargetMode="External"/><Relationship Id="rId2008" Type="http://schemas.openxmlformats.org/officeDocument/2006/relationships/hyperlink" Target="https://drive.google.com/drive/folders/1DGa5Ghm24O8X9J7DDtx7Ja4SEEffoHqu" TargetMode="External"/><Relationship Id="rId2215" Type="http://schemas.openxmlformats.org/officeDocument/2006/relationships/hyperlink" Target="https://drive.google.com/drive/folders/1DGa5Ghm24O8X9J7DDtx7Ja4SEEffoHqu" TargetMode="External"/><Relationship Id="rId2422" Type="http://schemas.openxmlformats.org/officeDocument/2006/relationships/hyperlink" Target="https://drive.google.com/drive/folders/1DGa5Ghm24O8X9J7DDtx7Ja4SEEffoHqu" TargetMode="External"/><Relationship Id="rId601" Type="http://schemas.openxmlformats.org/officeDocument/2006/relationships/hyperlink" Target="https://drive.google.com/drive/folders/1-LXVi6zbY2bRjupdXEyY56d9eIl2Kvew" TargetMode="External"/><Relationship Id="rId1024" Type="http://schemas.openxmlformats.org/officeDocument/2006/relationships/hyperlink" Target="https://drive.google.com/drive/folders/1CnlSccQh6n-E5G4MyZ5WikkGHcrSc-9w?usp=drive_link" TargetMode="External"/><Relationship Id="rId1231" Type="http://schemas.openxmlformats.org/officeDocument/2006/relationships/hyperlink" Target="https://drive.google.com/drive/folders/1-LXVi6zbY2bRjupdXEyY56d9eIl2Kvew" TargetMode="External"/><Relationship Id="rId184" Type="http://schemas.openxmlformats.org/officeDocument/2006/relationships/hyperlink" Target="https://drive.google.com/drive/folders/1DGa5Ghm24O8X9J7DDtx7Ja4SEEffoHqu" TargetMode="External"/><Relationship Id="rId391" Type="http://schemas.openxmlformats.org/officeDocument/2006/relationships/hyperlink" Target="https://drive.google.com/drive/folders/1-LXVi6zbY2bRjupdXEyY56d9eIl2Kvew" TargetMode="External"/><Relationship Id="rId1908" Type="http://schemas.openxmlformats.org/officeDocument/2006/relationships/hyperlink" Target="https://drive.google.com/drive/folders/1-LXVi6zbY2bRjupdXEyY56d9eIl2Kvew" TargetMode="External"/><Relationship Id="rId2072" Type="http://schemas.openxmlformats.org/officeDocument/2006/relationships/hyperlink" Target="https://drive.google.com/drive/folders/1DGa5Ghm24O8X9J7DDtx7Ja4SEEffoHqu" TargetMode="External"/><Relationship Id="rId251" Type="http://schemas.openxmlformats.org/officeDocument/2006/relationships/hyperlink" Target="https://drive.google.com/drive/folders/1-LXVi6zbY2bRjupdXEyY56d9eIl2Kvew" TargetMode="External"/><Relationship Id="rId111" Type="http://schemas.openxmlformats.org/officeDocument/2006/relationships/hyperlink" Target="https://drive.google.com/drive/folders/1-LXVi6zbY2bRjupdXEyY56d9eIl2Kvew" TargetMode="External"/><Relationship Id="rId1698" Type="http://schemas.openxmlformats.org/officeDocument/2006/relationships/hyperlink" Target="https://drive.google.com/drive/folders/1DGa5Ghm24O8X9J7DDtx7Ja4SEEffoHqu" TargetMode="External"/><Relationship Id="rId928" Type="http://schemas.openxmlformats.org/officeDocument/2006/relationships/hyperlink" Target="https://drive.google.com/drive/folders/1DGa5Ghm24O8X9J7DDtx7Ja4SEEffoHqu" TargetMode="External"/><Relationship Id="rId1558" Type="http://schemas.openxmlformats.org/officeDocument/2006/relationships/hyperlink" Target="https://drive.google.com/drive/folders/1LDGj-nf56hEETdhAVS5-_4CfNqW_CA3H?usp=drive_link" TargetMode="External"/><Relationship Id="rId1765" Type="http://schemas.openxmlformats.org/officeDocument/2006/relationships/hyperlink" Target="https://drive.google.com/drive/folders/1DGa5Ghm24O8X9J7DDtx7Ja4SEEffoHqu" TargetMode="External"/><Relationship Id="rId57" Type="http://schemas.openxmlformats.org/officeDocument/2006/relationships/hyperlink" Target="https://drive.google.com/drive/folders/1DGa5Ghm24O8X9J7DDtx7Ja4SEEffoHqu" TargetMode="External"/><Relationship Id="rId1418" Type="http://schemas.openxmlformats.org/officeDocument/2006/relationships/hyperlink" Target="https://drive.google.com/drive/folders/1-LXVi6zbY2bRjupdXEyY56d9eIl2Kvew" TargetMode="External"/><Relationship Id="rId1972" Type="http://schemas.openxmlformats.org/officeDocument/2006/relationships/hyperlink" Target="https://drive.google.com/drive/folders/1DGa5Ghm24O8X9J7DDtx7Ja4SEEffoHqu" TargetMode="External"/><Relationship Id="rId1625" Type="http://schemas.openxmlformats.org/officeDocument/2006/relationships/hyperlink" Target="https://drive.google.com/drive/folders/1DGa5Ghm24O8X9J7DDtx7Ja4SEEffoHqu" TargetMode="External"/><Relationship Id="rId1832" Type="http://schemas.openxmlformats.org/officeDocument/2006/relationships/hyperlink" Target="https://drive.google.com/drive/folders/1-LXVi6zbY2bRjupdXEyY56d9eIl2Kvew" TargetMode="External"/><Relationship Id="rId2399" Type="http://schemas.openxmlformats.org/officeDocument/2006/relationships/hyperlink" Target="https://drive.google.com/drive/folders/1DGa5Ghm24O8X9J7DDtx7Ja4SEEffoHqu" TargetMode="External"/><Relationship Id="rId578" Type="http://schemas.openxmlformats.org/officeDocument/2006/relationships/hyperlink" Target="https://drive.google.com/drive/folders/1-LXVi6zbY2bRjupdXEyY56d9eIl2Kvew" TargetMode="External"/><Relationship Id="rId785" Type="http://schemas.openxmlformats.org/officeDocument/2006/relationships/hyperlink" Target="https://drive.google.com/drive/folders/1DGa5Ghm24O8X9J7DDtx7Ja4SEEffoHqu" TargetMode="External"/><Relationship Id="rId992" Type="http://schemas.openxmlformats.org/officeDocument/2006/relationships/hyperlink" Target="https://drive.google.com/drive/folders/1DGa5Ghm24O8X9J7DDtx7Ja4SEEffoHqu" TargetMode="External"/><Relationship Id="rId2259" Type="http://schemas.openxmlformats.org/officeDocument/2006/relationships/hyperlink" Target="https://drive.google.com/drive/folders/1DGa5Ghm24O8X9J7DDtx7Ja4SEEffoHqu" TargetMode="External"/><Relationship Id="rId2466" Type="http://schemas.openxmlformats.org/officeDocument/2006/relationships/hyperlink" Target="https://drive.google.com/drive/folders/17ypHqet_AIzra4IXN_DxfLTKDGzORTuL?usp=drive_link" TargetMode="External"/><Relationship Id="rId438" Type="http://schemas.openxmlformats.org/officeDocument/2006/relationships/hyperlink" Target="https://drive.google.com/drive/folders/1-LXVi6zbY2bRjupdXEyY56d9eIl2Kvew" TargetMode="External"/><Relationship Id="rId645" Type="http://schemas.openxmlformats.org/officeDocument/2006/relationships/hyperlink" Target="https://drive.google.com/drive/folders/1-LXVi6zbY2bRjupdXEyY56d9eIl2Kvew" TargetMode="External"/><Relationship Id="rId852" Type="http://schemas.openxmlformats.org/officeDocument/2006/relationships/hyperlink" Target="https://drive.google.com/drive/folders/1DGa5Ghm24O8X9J7DDtx7Ja4SEEffoHqu" TargetMode="External"/><Relationship Id="rId1068" Type="http://schemas.openxmlformats.org/officeDocument/2006/relationships/hyperlink" Target="https://drive.google.com/drive/folders/1-LXVi6zbY2bRjupdXEyY56d9eIl2Kvew" TargetMode="External"/><Relationship Id="rId1275" Type="http://schemas.openxmlformats.org/officeDocument/2006/relationships/hyperlink" Target="https://drive.google.com/drive/folders/1-LXVi6zbY2bRjupdXEyY56d9eIl2Kvew" TargetMode="External"/><Relationship Id="rId1482" Type="http://schemas.openxmlformats.org/officeDocument/2006/relationships/hyperlink" Target="https://drive.google.com/drive/folders/1-LXVi6zbY2bRjupdXEyY56d9eIl2Kvew" TargetMode="External"/><Relationship Id="rId2119" Type="http://schemas.openxmlformats.org/officeDocument/2006/relationships/hyperlink" Target="https://drive.google.com/drive/folders/1DGa5Ghm24O8X9J7DDtx7Ja4SEEffoHqu" TargetMode="External"/><Relationship Id="rId2326" Type="http://schemas.openxmlformats.org/officeDocument/2006/relationships/hyperlink" Target="https://drive.google.com/drive/folders/1DGa5Ghm24O8X9J7DDtx7Ja4SEEffoHqu" TargetMode="External"/><Relationship Id="rId505" Type="http://schemas.openxmlformats.org/officeDocument/2006/relationships/hyperlink" Target="https://drive.google.com/drive/folders/1-LXVi6zbY2bRjupdXEyY56d9eIl2Kvew" TargetMode="External"/><Relationship Id="rId712" Type="http://schemas.openxmlformats.org/officeDocument/2006/relationships/hyperlink" Target="https://drive.google.com/drive/folders/1DGa5Ghm24O8X9J7DDtx7Ja4SEEffoHqu" TargetMode="External"/><Relationship Id="rId1135" Type="http://schemas.openxmlformats.org/officeDocument/2006/relationships/hyperlink" Target="https://drive.google.com/drive/folders/1-LXVi6zbY2bRjupdXEyY56d9eIl2Kvew" TargetMode="External"/><Relationship Id="rId1342" Type="http://schemas.openxmlformats.org/officeDocument/2006/relationships/hyperlink" Target="https://drive.google.com/drive/folders/1-LXVi6zbY2bRjupdXEyY56d9eIl2Kvew" TargetMode="External"/><Relationship Id="rId1202" Type="http://schemas.openxmlformats.org/officeDocument/2006/relationships/hyperlink" Target="https://drive.google.com/drive/folders/1-LXVi6zbY2bRjupdXEyY56d9eIl2Kvew" TargetMode="External"/><Relationship Id="rId295" Type="http://schemas.openxmlformats.org/officeDocument/2006/relationships/hyperlink" Target="https://drive.google.com/drive/folders/1-LXVi6zbY2bRjupdXEyY56d9eIl2Kvew" TargetMode="External"/><Relationship Id="rId2183" Type="http://schemas.openxmlformats.org/officeDocument/2006/relationships/hyperlink" Target="https://drive.google.com/drive/folders/1DGa5Ghm24O8X9J7DDtx7Ja4SEEffoHqu" TargetMode="External"/><Relationship Id="rId2390" Type="http://schemas.openxmlformats.org/officeDocument/2006/relationships/hyperlink" Target="https://drive.google.com/drive/folders/1DGa5Ghm24O8X9J7DDtx7Ja4SEEffoHqu" TargetMode="External"/><Relationship Id="rId155" Type="http://schemas.openxmlformats.org/officeDocument/2006/relationships/hyperlink" Target="https://drive.google.com/drive/folders/1DGa5Ghm24O8X9J7DDtx7Ja4SEEffoHqu" TargetMode="External"/><Relationship Id="rId362" Type="http://schemas.openxmlformats.org/officeDocument/2006/relationships/hyperlink" Target="https://drive.google.com/drive/folders/1-LXVi6zbY2bRjupdXEyY56d9eIl2Kvew" TargetMode="External"/><Relationship Id="rId2043" Type="http://schemas.openxmlformats.org/officeDocument/2006/relationships/hyperlink" Target="https://drive.google.com/drive/folders/1DGa5Ghm24O8X9J7DDtx7Ja4SEEffoHqu" TargetMode="External"/><Relationship Id="rId2250" Type="http://schemas.openxmlformats.org/officeDocument/2006/relationships/hyperlink" Target="https://drive.google.com/drive/folders/1DGa5Ghm24O8X9J7DDtx7Ja4SEEffoHqu" TargetMode="External"/><Relationship Id="rId222" Type="http://schemas.openxmlformats.org/officeDocument/2006/relationships/hyperlink" Target="https://drive.google.com/drive/folders/1-LXVi6zbY2bRjupdXEyY56d9eIl2Kvew" TargetMode="External"/><Relationship Id="rId2110" Type="http://schemas.openxmlformats.org/officeDocument/2006/relationships/hyperlink" Target="https://drive.google.com/drive/folders/1DGa5Ghm24O8X9J7DDtx7Ja4SEEffoHqu" TargetMode="External"/><Relationship Id="rId1669" Type="http://schemas.openxmlformats.org/officeDocument/2006/relationships/hyperlink" Target="https://drive.google.com/drive/folders/1DGa5Ghm24O8X9J7DDtx7Ja4SEEffoHqu" TargetMode="External"/><Relationship Id="rId1876" Type="http://schemas.openxmlformats.org/officeDocument/2006/relationships/hyperlink" Target="https://drive.google.com/drive/folders/1-LXVi6zbY2bRjupdXEyY56d9eIl2Kvew" TargetMode="External"/><Relationship Id="rId1529" Type="http://schemas.openxmlformats.org/officeDocument/2006/relationships/hyperlink" Target="https://drive.google.com/drive/folders/1DGa5Ghm24O8X9J7DDtx7Ja4SEEffoHqu" TargetMode="External"/><Relationship Id="rId1736" Type="http://schemas.openxmlformats.org/officeDocument/2006/relationships/hyperlink" Target="https://drive.google.com/drive/folders/16BkY7RfU88lau2S-DuS4HwNtMaxLxIkE?usp=drive_link" TargetMode="External"/><Relationship Id="rId1943" Type="http://schemas.openxmlformats.org/officeDocument/2006/relationships/hyperlink" Target="https://drive.google.com/drive/folders/1-LXVi6zbY2bRjupdXEyY56d9eIl2Kvew" TargetMode="External"/><Relationship Id="rId28" Type="http://schemas.openxmlformats.org/officeDocument/2006/relationships/hyperlink" Target="https://drive.google.com/drive/folders/1-LXVi6zbY2bRjupdXEyY56d9eIl2Kvew" TargetMode="External"/><Relationship Id="rId1803" Type="http://schemas.openxmlformats.org/officeDocument/2006/relationships/hyperlink" Target="https://drive.google.com/drive/folders/1-LXVi6zbY2bRjupdXEyY56d9eIl2Kvew" TargetMode="External"/><Relationship Id="rId689" Type="http://schemas.openxmlformats.org/officeDocument/2006/relationships/hyperlink" Target="https://drive.google.com/drive/folders/1DGa5Ghm24O8X9J7DDtx7Ja4SEEffoHqu" TargetMode="External"/><Relationship Id="rId896" Type="http://schemas.openxmlformats.org/officeDocument/2006/relationships/hyperlink" Target="https://drive.google.com/drive/folders/1DGa5Ghm24O8X9J7DDtx7Ja4SEEffoHqu" TargetMode="External"/><Relationship Id="rId549" Type="http://schemas.openxmlformats.org/officeDocument/2006/relationships/hyperlink" Target="https://drive.google.com/drive/folders/1-LXVi6zbY2bRjupdXEyY56d9eIl2Kvew" TargetMode="External"/><Relationship Id="rId756" Type="http://schemas.openxmlformats.org/officeDocument/2006/relationships/hyperlink" Target="https://drive.google.com/drive/folders/1DGa5Ghm24O8X9J7DDtx7Ja4SEEffoHqu" TargetMode="External"/><Relationship Id="rId1179" Type="http://schemas.openxmlformats.org/officeDocument/2006/relationships/hyperlink" Target="https://drive.google.com/drive/folders/1-LXVi6zbY2bRjupdXEyY56d9eIl2Kvew" TargetMode="External"/><Relationship Id="rId1386" Type="http://schemas.openxmlformats.org/officeDocument/2006/relationships/hyperlink" Target="https://drive.google.com/drive/folders/1-LXVi6zbY2bRjupdXEyY56d9eIl2Kvew" TargetMode="External"/><Relationship Id="rId1593" Type="http://schemas.openxmlformats.org/officeDocument/2006/relationships/hyperlink" Target="https://drive.google.com/drive/folders/1yfkYcDsqYxOUEw9SIOgXShDUWVXQiXLJ?usp=drive_link" TargetMode="External"/><Relationship Id="rId2437" Type="http://schemas.openxmlformats.org/officeDocument/2006/relationships/hyperlink" Target="https://drive.google.com/drive/folders/1DGa5Ghm24O8X9J7DDtx7Ja4SEEffoHqu" TargetMode="External"/><Relationship Id="rId409" Type="http://schemas.openxmlformats.org/officeDocument/2006/relationships/hyperlink" Target="https://drive.google.com/drive/folders/1-LXVi6zbY2bRjupdXEyY56d9eIl2Kvew" TargetMode="External"/><Relationship Id="rId963" Type="http://schemas.openxmlformats.org/officeDocument/2006/relationships/hyperlink" Target="https://drive.google.com/drive/folders/1DGa5Ghm24O8X9J7DDtx7Ja4SEEffoHqu" TargetMode="External"/><Relationship Id="rId1039" Type="http://schemas.openxmlformats.org/officeDocument/2006/relationships/hyperlink" Target="https://drive.google.com/drive/folders/1-LXVi6zbY2bRjupdXEyY56d9eIl2Kvew" TargetMode="External"/><Relationship Id="rId1246" Type="http://schemas.openxmlformats.org/officeDocument/2006/relationships/hyperlink" Target="https://drive.google.com/drive/folders/1-LXVi6zbY2bRjupdXEyY56d9eIl2Kvew" TargetMode="External"/><Relationship Id="rId92" Type="http://schemas.openxmlformats.org/officeDocument/2006/relationships/hyperlink" Target="https://drive.google.com/drive/folders/1DGa5Ghm24O8X9J7DDtx7Ja4SEEffoHqu" TargetMode="External"/><Relationship Id="rId616" Type="http://schemas.openxmlformats.org/officeDocument/2006/relationships/hyperlink" Target="https://drive.google.com/drive/folders/1-LXVi6zbY2bRjupdXEyY56d9eIl2Kvew" TargetMode="External"/><Relationship Id="rId823" Type="http://schemas.openxmlformats.org/officeDocument/2006/relationships/hyperlink" Target="https://drive.google.com/drive/folders/1DGa5Ghm24O8X9J7DDtx7Ja4SEEffoHqu" TargetMode="External"/><Relationship Id="rId1453" Type="http://schemas.openxmlformats.org/officeDocument/2006/relationships/hyperlink" Target="https://drive.google.com/drive/folders/1-LXVi6zbY2bRjupdXEyY56d9eIl2Kvew" TargetMode="External"/><Relationship Id="rId1660" Type="http://schemas.openxmlformats.org/officeDocument/2006/relationships/hyperlink" Target="https://drive.google.com/drive/folders/1DGa5Ghm24O8X9J7DDtx7Ja4SEEffoHqu" TargetMode="External"/><Relationship Id="rId2504" Type="http://schemas.openxmlformats.org/officeDocument/2006/relationships/hyperlink" Target="https://drive.google.com/drive/folders/1c-9g68rWaRu5Mpa6TxXXZ78PUMIaK6gs?usp=share_link" TargetMode="External"/><Relationship Id="rId1106" Type="http://schemas.openxmlformats.org/officeDocument/2006/relationships/hyperlink" Target="https://drive.google.com/drive/folders/1-LXVi6zbY2bRjupdXEyY56d9eIl2Kvew" TargetMode="External"/><Relationship Id="rId1313" Type="http://schemas.openxmlformats.org/officeDocument/2006/relationships/hyperlink" Target="https://drive.google.com/drive/folders/1-LXVi6zbY2bRjupdXEyY56d9eIl2Kvew" TargetMode="External"/><Relationship Id="rId1520" Type="http://schemas.openxmlformats.org/officeDocument/2006/relationships/hyperlink" Target="https://drive.google.com/drive/folders/1DGa5Ghm24O8X9J7DDtx7Ja4SEEffoHqu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AZdrpznqifz8oNA9SO_w3aXFqCxuIZy1?usp=drive_link" TargetMode="External"/><Relationship Id="rId21" Type="http://schemas.openxmlformats.org/officeDocument/2006/relationships/hyperlink" Target="https://drive.google.com/drive/folders/1AvsipZVUp6udI64BNScZ4KXw0tqI90y3?usp=drive_link" TargetMode="External"/><Relationship Id="rId324" Type="http://schemas.openxmlformats.org/officeDocument/2006/relationships/hyperlink" Target="https://drive.google.com/drive/folders/1AZdrpznqifz8oNA9SO_w3aXFqCxuIZy1?usp=drive_link" TargetMode="External"/><Relationship Id="rId531" Type="http://schemas.openxmlformats.org/officeDocument/2006/relationships/hyperlink" Target="https://drive.google.com/drive/folders/1AZdrpznqifz8oNA9SO_w3aXFqCxuIZy1?usp=drive_link" TargetMode="External"/><Relationship Id="rId170" Type="http://schemas.openxmlformats.org/officeDocument/2006/relationships/hyperlink" Target="https://drive.google.com/drive/folders/1AZdrpznqifz8oNA9SO_w3aXFqCxuIZy1?usp=drive_link" TargetMode="External"/><Relationship Id="rId268" Type="http://schemas.openxmlformats.org/officeDocument/2006/relationships/hyperlink" Target="https://drive.google.com/drive/folders/1AZdrpznqifz8oNA9SO_w3aXFqCxuIZy1?usp=drive_link" TargetMode="External"/><Relationship Id="rId475" Type="http://schemas.openxmlformats.org/officeDocument/2006/relationships/hyperlink" Target="https://drive.google.com/drive/folders/1AZdrpznqifz8oNA9SO_w3aXFqCxuIZy1?usp=drive_link" TargetMode="External"/><Relationship Id="rId32" Type="http://schemas.openxmlformats.org/officeDocument/2006/relationships/hyperlink" Target="https://drive.google.com/drive/folders/1C_LS3BYn_PhOxEBZmeCcD_IekrNB58KZ?usp=drive_link" TargetMode="External"/><Relationship Id="rId128" Type="http://schemas.openxmlformats.org/officeDocument/2006/relationships/hyperlink" Target="https://drive.google.com/drive/folders/1AZdrpznqifz8oNA9SO_w3aXFqCxuIZy1?usp=drive_link" TargetMode="External"/><Relationship Id="rId335" Type="http://schemas.openxmlformats.org/officeDocument/2006/relationships/hyperlink" Target="https://drive.google.com/drive/folders/1AZdrpznqifz8oNA9SO_w3aXFqCxuIZy1?usp=drive_link" TargetMode="External"/><Relationship Id="rId542" Type="http://schemas.openxmlformats.org/officeDocument/2006/relationships/hyperlink" Target="https://drive.google.com/drive/folders/1AZdrpznqifz8oNA9SO_w3aXFqCxuIZy1?usp=drive_link" TargetMode="External"/><Relationship Id="rId181" Type="http://schemas.openxmlformats.org/officeDocument/2006/relationships/hyperlink" Target="https://drive.google.com/drive/folders/1AZdrpznqifz8oNA9SO_w3aXFqCxuIZy1?usp=drive_link" TargetMode="External"/><Relationship Id="rId402" Type="http://schemas.openxmlformats.org/officeDocument/2006/relationships/hyperlink" Target="https://drive.google.com/drive/folders/1AZdrpznqifz8oNA9SO_w3aXFqCxuIZy1?usp=drive_link" TargetMode="External"/><Relationship Id="rId279" Type="http://schemas.openxmlformats.org/officeDocument/2006/relationships/hyperlink" Target="https://drive.google.com/drive/folders/1AZdrpznqifz8oNA9SO_w3aXFqCxuIZy1?usp=drive_link" TargetMode="External"/><Relationship Id="rId486" Type="http://schemas.openxmlformats.org/officeDocument/2006/relationships/hyperlink" Target="https://drive.google.com/drive/folders/1AZdrpznqifz8oNA9SO_w3aXFqCxuIZy1?usp=drive_link" TargetMode="External"/><Relationship Id="rId43" Type="http://schemas.openxmlformats.org/officeDocument/2006/relationships/hyperlink" Target="https://drive.google.com/drive/folders/1ZVdNGaeoSJ-U8hMnKKu1KVUjmdkuofPm?usp=drive_link" TargetMode="External"/><Relationship Id="rId139" Type="http://schemas.openxmlformats.org/officeDocument/2006/relationships/hyperlink" Target="https://drive.google.com/drive/folders/1AZdrpznqifz8oNA9SO_w3aXFqCxuIZy1?usp=drive_link" TargetMode="External"/><Relationship Id="rId346" Type="http://schemas.openxmlformats.org/officeDocument/2006/relationships/hyperlink" Target="https://drive.google.com/drive/folders/1AZdrpznqifz8oNA9SO_w3aXFqCxuIZy1?usp=drive_link" TargetMode="External"/><Relationship Id="rId553" Type="http://schemas.openxmlformats.org/officeDocument/2006/relationships/hyperlink" Target="https://drive.google.com/drive/folders/1AZdrpznqifz8oNA9SO_w3aXFqCxuIZy1?usp=drive_link" TargetMode="External"/><Relationship Id="rId192" Type="http://schemas.openxmlformats.org/officeDocument/2006/relationships/hyperlink" Target="https://drive.google.com/drive/folders/1AZdrpznqifz8oNA9SO_w3aXFqCxuIZy1?usp=drive_link" TargetMode="External"/><Relationship Id="rId206" Type="http://schemas.openxmlformats.org/officeDocument/2006/relationships/hyperlink" Target="https://drive.google.com/drive/folders/1AZdrpznqifz8oNA9SO_w3aXFqCxuIZy1?usp=drive_link" TargetMode="External"/><Relationship Id="rId413" Type="http://schemas.openxmlformats.org/officeDocument/2006/relationships/hyperlink" Target="https://drive.google.com/drive/folders/1AZdrpznqifz8oNA9SO_w3aXFqCxuIZy1?usp=drive_link" TargetMode="External"/><Relationship Id="rId497" Type="http://schemas.openxmlformats.org/officeDocument/2006/relationships/hyperlink" Target="https://drive.google.com/drive/folders/1AZdrpznqifz8oNA9SO_w3aXFqCxuIZy1?usp=drive_link" TargetMode="External"/><Relationship Id="rId357" Type="http://schemas.openxmlformats.org/officeDocument/2006/relationships/hyperlink" Target="https://drive.google.com/drive/folders/1AZdrpznqifz8oNA9SO_w3aXFqCxuIZy1?usp=drive_link" TargetMode="External"/><Relationship Id="rId54" Type="http://schemas.openxmlformats.org/officeDocument/2006/relationships/hyperlink" Target="https://drive.google.com/drive/folders/1CCC-XyrTF643H_mMHdvtJizGE7ancdpL?usp=drive_link" TargetMode="External"/><Relationship Id="rId217" Type="http://schemas.openxmlformats.org/officeDocument/2006/relationships/hyperlink" Target="https://drive.google.com/drive/folders/1AZdrpznqifz8oNA9SO_w3aXFqCxuIZy1?usp=drive_link" TargetMode="External"/><Relationship Id="rId564" Type="http://schemas.openxmlformats.org/officeDocument/2006/relationships/hyperlink" Target="https://drive.google.com/drive/folders/1AZdrpznqifz8oNA9SO_w3aXFqCxuIZy1?usp=drive_link" TargetMode="External"/><Relationship Id="rId424" Type="http://schemas.openxmlformats.org/officeDocument/2006/relationships/hyperlink" Target="https://drive.google.com/drive/folders/1AZdrpznqifz8oNA9SO_w3aXFqCxuIZy1?usp=drive_link" TargetMode="External"/><Relationship Id="rId270" Type="http://schemas.openxmlformats.org/officeDocument/2006/relationships/hyperlink" Target="https://drive.google.com/drive/folders/1AZdrpznqifz8oNA9SO_w3aXFqCxuIZy1?usp=drive_link" TargetMode="External"/><Relationship Id="rId65" Type="http://schemas.openxmlformats.org/officeDocument/2006/relationships/hyperlink" Target="https://drive.google.com/drive/folders/1AZdrpznqifz8oNA9SO_w3aXFqCxuIZy1?usp=drive_link" TargetMode="External"/><Relationship Id="rId130" Type="http://schemas.openxmlformats.org/officeDocument/2006/relationships/hyperlink" Target="https://drive.google.com/drive/folders/1AZdrpznqifz8oNA9SO_w3aXFqCxuIZy1?usp=drive_link" TargetMode="External"/><Relationship Id="rId368" Type="http://schemas.openxmlformats.org/officeDocument/2006/relationships/hyperlink" Target="https://drive.google.com/drive/folders/1AZdrpznqifz8oNA9SO_w3aXFqCxuIZy1?usp=drive_link" TargetMode="External"/><Relationship Id="rId228" Type="http://schemas.openxmlformats.org/officeDocument/2006/relationships/hyperlink" Target="https://drive.google.com/drive/folders/1AZdrpznqifz8oNA9SO_w3aXFqCxuIZy1?usp=drive_link" TargetMode="External"/><Relationship Id="rId435" Type="http://schemas.openxmlformats.org/officeDocument/2006/relationships/hyperlink" Target="https://drive.google.com/drive/folders/1AZdrpznqifz8oNA9SO_w3aXFqCxuIZy1?usp=drive_link" TargetMode="External"/><Relationship Id="rId281" Type="http://schemas.openxmlformats.org/officeDocument/2006/relationships/hyperlink" Target="https://drive.google.com/drive/folders/1AZdrpznqifz8oNA9SO_w3aXFqCxuIZy1?usp=drive_link" TargetMode="External"/><Relationship Id="rId337" Type="http://schemas.openxmlformats.org/officeDocument/2006/relationships/hyperlink" Target="https://drive.google.com/drive/folders/1AZdrpznqifz8oNA9SO_w3aXFqCxuIZy1?usp=drive_link" TargetMode="External"/><Relationship Id="rId502" Type="http://schemas.openxmlformats.org/officeDocument/2006/relationships/hyperlink" Target="https://drive.google.com/drive/folders/1AZdrpznqifz8oNA9SO_w3aXFqCxuIZy1?usp=drive_link" TargetMode="External"/><Relationship Id="rId34" Type="http://schemas.openxmlformats.org/officeDocument/2006/relationships/hyperlink" Target="https://drive.google.com/drive/folders/1CaAb0QbiIRlkSy9TaPE9MfFEcrHaAj6-?usp=drive_link" TargetMode="External"/><Relationship Id="rId76" Type="http://schemas.openxmlformats.org/officeDocument/2006/relationships/hyperlink" Target="https://drive.google.com/drive/folders/1AZdrpznqifz8oNA9SO_w3aXFqCxuIZy1?usp=drive_link" TargetMode="External"/><Relationship Id="rId141" Type="http://schemas.openxmlformats.org/officeDocument/2006/relationships/hyperlink" Target="https://drive.google.com/drive/folders/1AZdrpznqifz8oNA9SO_w3aXFqCxuIZy1?usp=drive_link" TargetMode="External"/><Relationship Id="rId379" Type="http://schemas.openxmlformats.org/officeDocument/2006/relationships/hyperlink" Target="https://drive.google.com/drive/folders/1AZdrpznqifz8oNA9SO_w3aXFqCxuIZy1?usp=drive_link" TargetMode="External"/><Relationship Id="rId544" Type="http://schemas.openxmlformats.org/officeDocument/2006/relationships/hyperlink" Target="https://drive.google.com/drive/folders/1AZdrpznqifz8oNA9SO_w3aXFqCxuIZy1?usp=drive_link" TargetMode="External"/><Relationship Id="rId7" Type="http://schemas.openxmlformats.org/officeDocument/2006/relationships/hyperlink" Target="https://drive.google.com/drive/folders/1cA2wev502MhNjqeo6-YGKM2sRfzumIaJ?usp=drive_link" TargetMode="External"/><Relationship Id="rId183" Type="http://schemas.openxmlformats.org/officeDocument/2006/relationships/hyperlink" Target="https://drive.google.com/drive/folders/1AZdrpznqifz8oNA9SO_w3aXFqCxuIZy1?usp=drive_link" TargetMode="External"/><Relationship Id="rId239" Type="http://schemas.openxmlformats.org/officeDocument/2006/relationships/hyperlink" Target="https://drive.google.com/drive/folders/1AZdrpznqifz8oNA9SO_w3aXFqCxuIZy1?usp=drive_link" TargetMode="External"/><Relationship Id="rId390" Type="http://schemas.openxmlformats.org/officeDocument/2006/relationships/hyperlink" Target="https://drive.google.com/drive/folders/1AZdrpznqifz8oNA9SO_w3aXFqCxuIZy1?usp=drive_link" TargetMode="External"/><Relationship Id="rId404" Type="http://schemas.openxmlformats.org/officeDocument/2006/relationships/hyperlink" Target="https://drive.google.com/drive/folders/1AZdrpznqifz8oNA9SO_w3aXFqCxuIZy1?usp=drive_link" TargetMode="External"/><Relationship Id="rId446" Type="http://schemas.openxmlformats.org/officeDocument/2006/relationships/hyperlink" Target="https://drive.google.com/drive/folders/1AZdrpznqifz8oNA9SO_w3aXFqCxuIZy1?usp=drive_link" TargetMode="External"/><Relationship Id="rId250" Type="http://schemas.openxmlformats.org/officeDocument/2006/relationships/hyperlink" Target="https://drive.google.com/drive/folders/1AZdrpznqifz8oNA9SO_w3aXFqCxuIZy1?usp=drive_link" TargetMode="External"/><Relationship Id="rId292" Type="http://schemas.openxmlformats.org/officeDocument/2006/relationships/hyperlink" Target="https://drive.google.com/drive/folders/1AZdrpznqifz8oNA9SO_w3aXFqCxuIZy1?usp=drive_link" TargetMode="External"/><Relationship Id="rId306" Type="http://schemas.openxmlformats.org/officeDocument/2006/relationships/hyperlink" Target="https://drive.google.com/drive/folders/1AZdrpznqifz8oNA9SO_w3aXFqCxuIZy1?usp=drive_link" TargetMode="External"/><Relationship Id="rId488" Type="http://schemas.openxmlformats.org/officeDocument/2006/relationships/hyperlink" Target="https://drive.google.com/drive/folders/1AZdrpznqifz8oNA9SO_w3aXFqCxuIZy1?usp=drive_link" TargetMode="External"/><Relationship Id="rId45" Type="http://schemas.openxmlformats.org/officeDocument/2006/relationships/hyperlink" Target="https://drive.google.com/drive/folders/11nPNLolc2Fgeg6EfLG85Mx5kqdzOEGdU?usp=drive_link" TargetMode="External"/><Relationship Id="rId87" Type="http://schemas.openxmlformats.org/officeDocument/2006/relationships/hyperlink" Target="https://drive.google.com/drive/folders/1AZdrpznqifz8oNA9SO_w3aXFqCxuIZy1?usp=drive_link" TargetMode="External"/><Relationship Id="rId110" Type="http://schemas.openxmlformats.org/officeDocument/2006/relationships/hyperlink" Target="https://drive.google.com/drive/folders/1AZdrpznqifz8oNA9SO_w3aXFqCxuIZy1?usp=drive_link" TargetMode="External"/><Relationship Id="rId348" Type="http://schemas.openxmlformats.org/officeDocument/2006/relationships/hyperlink" Target="https://drive.google.com/drive/folders/1AZdrpznqifz8oNA9SO_w3aXFqCxuIZy1?usp=drive_link" TargetMode="External"/><Relationship Id="rId513" Type="http://schemas.openxmlformats.org/officeDocument/2006/relationships/hyperlink" Target="https://drive.google.com/drive/folders/1AZdrpznqifz8oNA9SO_w3aXFqCxuIZy1?usp=drive_link" TargetMode="External"/><Relationship Id="rId555" Type="http://schemas.openxmlformats.org/officeDocument/2006/relationships/hyperlink" Target="https://drive.google.com/drive/folders/1AZdrpznqifz8oNA9SO_w3aXFqCxuIZy1?usp=drive_link" TargetMode="External"/><Relationship Id="rId152" Type="http://schemas.openxmlformats.org/officeDocument/2006/relationships/hyperlink" Target="https://drive.google.com/drive/folders/1AZdrpznqifz8oNA9SO_w3aXFqCxuIZy1?usp=drive_link" TargetMode="External"/><Relationship Id="rId194" Type="http://schemas.openxmlformats.org/officeDocument/2006/relationships/hyperlink" Target="https://drive.google.com/drive/folders/1AZdrpznqifz8oNA9SO_w3aXFqCxuIZy1?usp=drive_link" TargetMode="External"/><Relationship Id="rId208" Type="http://schemas.openxmlformats.org/officeDocument/2006/relationships/hyperlink" Target="https://drive.google.com/drive/folders/1AZdrpznqifz8oNA9SO_w3aXFqCxuIZy1?usp=drive_link" TargetMode="External"/><Relationship Id="rId415" Type="http://schemas.openxmlformats.org/officeDocument/2006/relationships/hyperlink" Target="https://drive.google.com/drive/folders/1AZdrpznqifz8oNA9SO_w3aXFqCxuIZy1?usp=drive_link" TargetMode="External"/><Relationship Id="rId457" Type="http://schemas.openxmlformats.org/officeDocument/2006/relationships/hyperlink" Target="https://drive.google.com/drive/folders/1AZdrpznqifz8oNA9SO_w3aXFqCxuIZy1?usp=drive_link" TargetMode="External"/><Relationship Id="rId261" Type="http://schemas.openxmlformats.org/officeDocument/2006/relationships/hyperlink" Target="https://drive.google.com/drive/folders/1AZdrpznqifz8oNA9SO_w3aXFqCxuIZy1?usp=drive_link" TargetMode="External"/><Relationship Id="rId499" Type="http://schemas.openxmlformats.org/officeDocument/2006/relationships/hyperlink" Target="https://drive.google.com/drive/folders/1AZdrpznqifz8oNA9SO_w3aXFqCxuIZy1?usp=drive_link" TargetMode="External"/><Relationship Id="rId14" Type="http://schemas.openxmlformats.org/officeDocument/2006/relationships/hyperlink" Target="https://drive.google.com/drive/folders/1QDw3AlciiJFHRKg4rj8HSKdQeftekboV?usp=drive_link" TargetMode="External"/><Relationship Id="rId56" Type="http://schemas.openxmlformats.org/officeDocument/2006/relationships/hyperlink" Target="https://drive.google.com/drive/folders/1T0X9jQ0w1_YXjqe6w3uVmcMcnBHPwVUS?usp=drive_link" TargetMode="External"/><Relationship Id="rId317" Type="http://schemas.openxmlformats.org/officeDocument/2006/relationships/hyperlink" Target="https://drive.google.com/drive/folders/1AZdrpznqifz8oNA9SO_w3aXFqCxuIZy1?usp=drive_link" TargetMode="External"/><Relationship Id="rId359" Type="http://schemas.openxmlformats.org/officeDocument/2006/relationships/hyperlink" Target="https://drive.google.com/drive/folders/1AZdrpznqifz8oNA9SO_w3aXFqCxuIZy1?usp=drive_link" TargetMode="External"/><Relationship Id="rId524" Type="http://schemas.openxmlformats.org/officeDocument/2006/relationships/hyperlink" Target="https://drive.google.com/drive/folders/1AZdrpznqifz8oNA9SO_w3aXFqCxuIZy1?usp=drive_link" TargetMode="External"/><Relationship Id="rId566" Type="http://schemas.openxmlformats.org/officeDocument/2006/relationships/hyperlink" Target="https://drive.google.com/drive/folders/1AZdrpznqifz8oNA9SO_w3aXFqCxuIZy1?usp=drive_link" TargetMode="External"/><Relationship Id="rId98" Type="http://schemas.openxmlformats.org/officeDocument/2006/relationships/hyperlink" Target="https://drive.google.com/drive/folders/1AZdrpznqifz8oNA9SO_w3aXFqCxuIZy1?usp=drive_link" TargetMode="External"/><Relationship Id="rId121" Type="http://schemas.openxmlformats.org/officeDocument/2006/relationships/hyperlink" Target="https://drive.google.com/drive/folders/1AZdrpznqifz8oNA9SO_w3aXFqCxuIZy1?usp=drive_link" TargetMode="External"/><Relationship Id="rId163" Type="http://schemas.openxmlformats.org/officeDocument/2006/relationships/hyperlink" Target="https://drive.google.com/drive/folders/1AZdrpznqifz8oNA9SO_w3aXFqCxuIZy1?usp=drive_link" TargetMode="External"/><Relationship Id="rId219" Type="http://schemas.openxmlformats.org/officeDocument/2006/relationships/hyperlink" Target="https://drive.google.com/drive/folders/1AZdrpznqifz8oNA9SO_w3aXFqCxuIZy1?usp=drive_link" TargetMode="External"/><Relationship Id="rId370" Type="http://schemas.openxmlformats.org/officeDocument/2006/relationships/hyperlink" Target="https://drive.google.com/drive/folders/1AZdrpznqifz8oNA9SO_w3aXFqCxuIZy1?usp=drive_link" TargetMode="External"/><Relationship Id="rId426" Type="http://schemas.openxmlformats.org/officeDocument/2006/relationships/hyperlink" Target="https://drive.google.com/drive/folders/1AZdrpznqifz8oNA9SO_w3aXFqCxuIZy1?usp=drive_link" TargetMode="External"/><Relationship Id="rId230" Type="http://schemas.openxmlformats.org/officeDocument/2006/relationships/hyperlink" Target="https://drive.google.com/drive/folders/1AZdrpznqifz8oNA9SO_w3aXFqCxuIZy1?usp=drive_link" TargetMode="External"/><Relationship Id="rId468" Type="http://schemas.openxmlformats.org/officeDocument/2006/relationships/hyperlink" Target="https://drive.google.com/drive/folders/1AZdrpznqifz8oNA9SO_w3aXFqCxuIZy1?usp=drive_link" TargetMode="External"/><Relationship Id="rId25" Type="http://schemas.openxmlformats.org/officeDocument/2006/relationships/hyperlink" Target="https://drive.google.com/drive/folders/1C38DP8t6sUoXEjfBbyBxSKQojd0xjC8i?usp=drive_link" TargetMode="External"/><Relationship Id="rId67" Type="http://schemas.openxmlformats.org/officeDocument/2006/relationships/hyperlink" Target="https://drive.google.com/drive/folders/1AZdrpznqifz8oNA9SO_w3aXFqCxuIZy1?usp=drive_link" TargetMode="External"/><Relationship Id="rId272" Type="http://schemas.openxmlformats.org/officeDocument/2006/relationships/hyperlink" Target="https://drive.google.com/drive/folders/1AZdrpznqifz8oNA9SO_w3aXFqCxuIZy1?usp=drive_link" TargetMode="External"/><Relationship Id="rId328" Type="http://schemas.openxmlformats.org/officeDocument/2006/relationships/hyperlink" Target="https://drive.google.com/drive/folders/1AZdrpznqifz8oNA9SO_w3aXFqCxuIZy1?usp=drive_link" TargetMode="External"/><Relationship Id="rId535" Type="http://schemas.openxmlformats.org/officeDocument/2006/relationships/hyperlink" Target="https://drive.google.com/drive/folders/1AZdrpznqifz8oNA9SO_w3aXFqCxuIZy1?usp=drive_link" TargetMode="External"/><Relationship Id="rId132" Type="http://schemas.openxmlformats.org/officeDocument/2006/relationships/hyperlink" Target="https://drive.google.com/drive/folders/1AZdrpznqifz8oNA9SO_w3aXFqCxuIZy1?usp=drive_link" TargetMode="External"/><Relationship Id="rId174" Type="http://schemas.openxmlformats.org/officeDocument/2006/relationships/hyperlink" Target="https://drive.google.com/drive/folders/1AZdrpznqifz8oNA9SO_w3aXFqCxuIZy1?usp=drive_link" TargetMode="External"/><Relationship Id="rId381" Type="http://schemas.openxmlformats.org/officeDocument/2006/relationships/hyperlink" Target="https://drive.google.com/drive/folders/1AZdrpznqifz8oNA9SO_w3aXFqCxuIZy1?usp=drive_link" TargetMode="External"/><Relationship Id="rId241" Type="http://schemas.openxmlformats.org/officeDocument/2006/relationships/hyperlink" Target="https://drive.google.com/drive/folders/1AZdrpznqifz8oNA9SO_w3aXFqCxuIZy1?usp=drive_link" TargetMode="External"/><Relationship Id="rId437" Type="http://schemas.openxmlformats.org/officeDocument/2006/relationships/hyperlink" Target="https://drive.google.com/drive/folders/1AZdrpznqifz8oNA9SO_w3aXFqCxuIZy1?usp=drive_link" TargetMode="External"/><Relationship Id="rId479" Type="http://schemas.openxmlformats.org/officeDocument/2006/relationships/hyperlink" Target="https://drive.google.com/drive/folders/1AZdrpznqifz8oNA9SO_w3aXFqCxuIZy1?usp=drive_link" TargetMode="External"/><Relationship Id="rId36" Type="http://schemas.openxmlformats.org/officeDocument/2006/relationships/hyperlink" Target="https://drive.google.com/drive/folders/1aRK72h8EmAPyT3x8abAxj12lDw2f9s53?usp=drive_link" TargetMode="External"/><Relationship Id="rId283" Type="http://schemas.openxmlformats.org/officeDocument/2006/relationships/hyperlink" Target="https://drive.google.com/drive/folders/1AZdrpznqifz8oNA9SO_w3aXFqCxuIZy1?usp=drive_link" TargetMode="External"/><Relationship Id="rId339" Type="http://schemas.openxmlformats.org/officeDocument/2006/relationships/hyperlink" Target="https://drive.google.com/drive/folders/1AZdrpznqifz8oNA9SO_w3aXFqCxuIZy1?usp=drive_link" TargetMode="External"/><Relationship Id="rId490" Type="http://schemas.openxmlformats.org/officeDocument/2006/relationships/hyperlink" Target="https://drive.google.com/drive/folders/1AZdrpznqifz8oNA9SO_w3aXFqCxuIZy1?usp=drive_link" TargetMode="External"/><Relationship Id="rId504" Type="http://schemas.openxmlformats.org/officeDocument/2006/relationships/hyperlink" Target="https://drive.google.com/drive/folders/1AZdrpznqifz8oNA9SO_w3aXFqCxuIZy1?usp=drive_link" TargetMode="External"/><Relationship Id="rId546" Type="http://schemas.openxmlformats.org/officeDocument/2006/relationships/hyperlink" Target="https://drive.google.com/drive/folders/1AZdrpznqifz8oNA9SO_w3aXFqCxuIZy1?usp=drive_link" TargetMode="External"/><Relationship Id="rId78" Type="http://schemas.openxmlformats.org/officeDocument/2006/relationships/hyperlink" Target="https://drive.google.com/drive/folders/1AZdrpznqifz8oNA9SO_w3aXFqCxuIZy1?usp=drive_link" TargetMode="External"/><Relationship Id="rId101" Type="http://schemas.openxmlformats.org/officeDocument/2006/relationships/hyperlink" Target="https://drive.google.com/drive/folders/1AZdrpznqifz8oNA9SO_w3aXFqCxuIZy1?usp=drive_link" TargetMode="External"/><Relationship Id="rId143" Type="http://schemas.openxmlformats.org/officeDocument/2006/relationships/hyperlink" Target="https://drive.google.com/drive/folders/1AZdrpznqifz8oNA9SO_w3aXFqCxuIZy1?usp=drive_link" TargetMode="External"/><Relationship Id="rId185" Type="http://schemas.openxmlformats.org/officeDocument/2006/relationships/hyperlink" Target="https://drive.google.com/drive/folders/1AZdrpznqifz8oNA9SO_w3aXFqCxuIZy1?usp=drive_link" TargetMode="External"/><Relationship Id="rId350" Type="http://schemas.openxmlformats.org/officeDocument/2006/relationships/hyperlink" Target="https://drive.google.com/drive/folders/1AZdrpznqifz8oNA9SO_w3aXFqCxuIZy1?usp=drive_link" TargetMode="External"/><Relationship Id="rId406" Type="http://schemas.openxmlformats.org/officeDocument/2006/relationships/hyperlink" Target="https://drive.google.com/drive/folders/1AZdrpznqifz8oNA9SO_w3aXFqCxuIZy1?usp=drive_link" TargetMode="External"/><Relationship Id="rId9" Type="http://schemas.openxmlformats.org/officeDocument/2006/relationships/hyperlink" Target="https://drive.google.com/drive/folders/1sS6zVn1AcbQELjWjTo_Yw33SCbvhDcA-?usp=drive_link" TargetMode="External"/><Relationship Id="rId210" Type="http://schemas.openxmlformats.org/officeDocument/2006/relationships/hyperlink" Target="https://drive.google.com/drive/folders/1AZdrpznqifz8oNA9SO_w3aXFqCxuIZy1?usp=drive_link" TargetMode="External"/><Relationship Id="rId392" Type="http://schemas.openxmlformats.org/officeDocument/2006/relationships/hyperlink" Target="https://drive.google.com/drive/folders/1AZdrpznqifz8oNA9SO_w3aXFqCxuIZy1?usp=drive_link" TargetMode="External"/><Relationship Id="rId448" Type="http://schemas.openxmlformats.org/officeDocument/2006/relationships/hyperlink" Target="https://drive.google.com/drive/folders/1AZdrpznqifz8oNA9SO_w3aXFqCxuIZy1?usp=drive_link" TargetMode="External"/><Relationship Id="rId252" Type="http://schemas.openxmlformats.org/officeDocument/2006/relationships/hyperlink" Target="https://drive.google.com/drive/folders/1AZdrpznqifz8oNA9SO_w3aXFqCxuIZy1?usp=drive_link" TargetMode="External"/><Relationship Id="rId294" Type="http://schemas.openxmlformats.org/officeDocument/2006/relationships/hyperlink" Target="https://drive.google.com/drive/folders/1AZdrpznqifz8oNA9SO_w3aXFqCxuIZy1?usp=drive_link" TargetMode="External"/><Relationship Id="rId308" Type="http://schemas.openxmlformats.org/officeDocument/2006/relationships/hyperlink" Target="https://drive.google.com/drive/folders/1AZdrpznqifz8oNA9SO_w3aXFqCxuIZy1?usp=drive_link" TargetMode="External"/><Relationship Id="rId515" Type="http://schemas.openxmlformats.org/officeDocument/2006/relationships/hyperlink" Target="https://drive.google.com/drive/folders/1AZdrpznqifz8oNA9SO_w3aXFqCxuIZy1?usp=drive_link" TargetMode="External"/><Relationship Id="rId47" Type="http://schemas.openxmlformats.org/officeDocument/2006/relationships/hyperlink" Target="https://drive.google.com/drive/folders/1HA3myMIaoIlnG9PPvNFFA9gXSri2T9oj?usp=drive_link" TargetMode="External"/><Relationship Id="rId89" Type="http://schemas.openxmlformats.org/officeDocument/2006/relationships/hyperlink" Target="https://drive.google.com/drive/folders/1AZdrpznqifz8oNA9SO_w3aXFqCxuIZy1?usp=drive_link" TargetMode="External"/><Relationship Id="rId112" Type="http://schemas.openxmlformats.org/officeDocument/2006/relationships/hyperlink" Target="https://drive.google.com/drive/folders/1AZdrpznqifz8oNA9SO_w3aXFqCxuIZy1?usp=drive_link" TargetMode="External"/><Relationship Id="rId154" Type="http://schemas.openxmlformats.org/officeDocument/2006/relationships/hyperlink" Target="https://drive.google.com/drive/folders/1AZdrpznqifz8oNA9SO_w3aXFqCxuIZy1?usp=drive_link" TargetMode="External"/><Relationship Id="rId361" Type="http://schemas.openxmlformats.org/officeDocument/2006/relationships/hyperlink" Target="https://drive.google.com/drive/folders/1AZdrpznqifz8oNA9SO_w3aXFqCxuIZy1?usp=drive_link" TargetMode="External"/><Relationship Id="rId557" Type="http://schemas.openxmlformats.org/officeDocument/2006/relationships/hyperlink" Target="https://drive.google.com/drive/folders/1AZdrpznqifz8oNA9SO_w3aXFqCxuIZy1?usp=drive_link" TargetMode="External"/><Relationship Id="rId196" Type="http://schemas.openxmlformats.org/officeDocument/2006/relationships/hyperlink" Target="https://drive.google.com/drive/folders/1AZdrpznqifz8oNA9SO_w3aXFqCxuIZy1?usp=drive_link" TargetMode="External"/><Relationship Id="rId417" Type="http://schemas.openxmlformats.org/officeDocument/2006/relationships/hyperlink" Target="https://drive.google.com/drive/folders/1AZdrpznqifz8oNA9SO_w3aXFqCxuIZy1?usp=drive_link" TargetMode="External"/><Relationship Id="rId459" Type="http://schemas.openxmlformats.org/officeDocument/2006/relationships/hyperlink" Target="https://drive.google.com/drive/folders/1AZdrpznqifz8oNA9SO_w3aXFqCxuIZy1?usp=drive_link" TargetMode="External"/><Relationship Id="rId16" Type="http://schemas.openxmlformats.org/officeDocument/2006/relationships/hyperlink" Target="https://drive.google.com/drive/folders/10CnveLoPptPUjt6WP9mFaqzQp2c9okxy?usp=drive_link" TargetMode="External"/><Relationship Id="rId221" Type="http://schemas.openxmlformats.org/officeDocument/2006/relationships/hyperlink" Target="https://drive.google.com/drive/folders/1AZdrpznqifz8oNA9SO_w3aXFqCxuIZy1?usp=drive_link" TargetMode="External"/><Relationship Id="rId263" Type="http://schemas.openxmlformats.org/officeDocument/2006/relationships/hyperlink" Target="https://drive.google.com/drive/folders/1AZdrpznqifz8oNA9SO_w3aXFqCxuIZy1?usp=drive_link" TargetMode="External"/><Relationship Id="rId319" Type="http://schemas.openxmlformats.org/officeDocument/2006/relationships/hyperlink" Target="https://drive.google.com/drive/folders/1AZdrpznqifz8oNA9SO_w3aXFqCxuIZy1?usp=drive_link" TargetMode="External"/><Relationship Id="rId470" Type="http://schemas.openxmlformats.org/officeDocument/2006/relationships/hyperlink" Target="https://drive.google.com/drive/folders/1AZdrpznqifz8oNA9SO_w3aXFqCxuIZy1?usp=drive_link" TargetMode="External"/><Relationship Id="rId526" Type="http://schemas.openxmlformats.org/officeDocument/2006/relationships/hyperlink" Target="https://drive.google.com/drive/folders/1AZdrpznqifz8oNA9SO_w3aXFqCxuIZy1?usp=drive_link" TargetMode="External"/><Relationship Id="rId58" Type="http://schemas.openxmlformats.org/officeDocument/2006/relationships/hyperlink" Target="https://drive.google.com/drive/folders/1g-zW5ZIpGccb2b6Afo-rJdJhfDch58Ur?usp=drive_link" TargetMode="External"/><Relationship Id="rId123" Type="http://schemas.openxmlformats.org/officeDocument/2006/relationships/hyperlink" Target="https://drive.google.com/drive/folders/1AZdrpznqifz8oNA9SO_w3aXFqCxuIZy1?usp=drive_link" TargetMode="External"/><Relationship Id="rId330" Type="http://schemas.openxmlformats.org/officeDocument/2006/relationships/hyperlink" Target="https://drive.google.com/drive/folders/1AZdrpznqifz8oNA9SO_w3aXFqCxuIZy1?usp=drive_link" TargetMode="External"/><Relationship Id="rId568" Type="http://schemas.openxmlformats.org/officeDocument/2006/relationships/hyperlink" Target="https://drive.google.com/drive/folders/1AZdrpznqifz8oNA9SO_w3aXFqCxuIZy1?usp=drive_link" TargetMode="External"/><Relationship Id="rId165" Type="http://schemas.openxmlformats.org/officeDocument/2006/relationships/hyperlink" Target="https://drive.google.com/drive/folders/1AZdrpznqifz8oNA9SO_w3aXFqCxuIZy1?usp=drive_link" TargetMode="External"/><Relationship Id="rId372" Type="http://schemas.openxmlformats.org/officeDocument/2006/relationships/hyperlink" Target="https://drive.google.com/drive/folders/1AZdrpznqifz8oNA9SO_w3aXFqCxuIZy1?usp=drive_link" TargetMode="External"/><Relationship Id="rId428" Type="http://schemas.openxmlformats.org/officeDocument/2006/relationships/hyperlink" Target="https://drive.google.com/drive/folders/1AZdrpznqifz8oNA9SO_w3aXFqCxuIZy1?usp=drive_link" TargetMode="External"/><Relationship Id="rId232" Type="http://schemas.openxmlformats.org/officeDocument/2006/relationships/hyperlink" Target="https://drive.google.com/drive/folders/1AZdrpznqifz8oNA9SO_w3aXFqCxuIZy1?usp=drive_link" TargetMode="External"/><Relationship Id="rId274" Type="http://schemas.openxmlformats.org/officeDocument/2006/relationships/hyperlink" Target="https://drive.google.com/drive/folders/1AZdrpznqifz8oNA9SO_w3aXFqCxuIZy1?usp=drive_link" TargetMode="External"/><Relationship Id="rId481" Type="http://schemas.openxmlformats.org/officeDocument/2006/relationships/hyperlink" Target="https://drive.google.com/drive/folders/1AZdrpznqifz8oNA9SO_w3aXFqCxuIZy1?usp=drive_link" TargetMode="External"/><Relationship Id="rId27" Type="http://schemas.openxmlformats.org/officeDocument/2006/relationships/hyperlink" Target="https://drive.google.com/drive/folders/1J_8h8vRGNus4GnNsgZLWt_AbMHwouj-D?usp=drive_link" TargetMode="External"/><Relationship Id="rId69" Type="http://schemas.openxmlformats.org/officeDocument/2006/relationships/hyperlink" Target="https://drive.google.com/drive/folders/1AZdrpznqifz8oNA9SO_w3aXFqCxuIZy1?usp=drive_link" TargetMode="External"/><Relationship Id="rId134" Type="http://schemas.openxmlformats.org/officeDocument/2006/relationships/hyperlink" Target="https://drive.google.com/drive/folders/1AZdrpznqifz8oNA9SO_w3aXFqCxuIZy1?usp=drive_link" TargetMode="External"/><Relationship Id="rId537" Type="http://schemas.openxmlformats.org/officeDocument/2006/relationships/hyperlink" Target="https://drive.google.com/drive/folders/1AZdrpznqifz8oNA9SO_w3aXFqCxuIZy1?usp=drive_link" TargetMode="External"/><Relationship Id="rId80" Type="http://schemas.openxmlformats.org/officeDocument/2006/relationships/hyperlink" Target="https://drive.google.com/drive/folders/1AZdrpznqifz8oNA9SO_w3aXFqCxuIZy1?usp=drive_link" TargetMode="External"/><Relationship Id="rId176" Type="http://schemas.openxmlformats.org/officeDocument/2006/relationships/hyperlink" Target="https://drive.google.com/drive/folders/1AZdrpznqifz8oNA9SO_w3aXFqCxuIZy1?usp=drive_link" TargetMode="External"/><Relationship Id="rId341" Type="http://schemas.openxmlformats.org/officeDocument/2006/relationships/hyperlink" Target="https://drive.google.com/drive/folders/1AZdrpznqifz8oNA9SO_w3aXFqCxuIZy1?usp=drive_link" TargetMode="External"/><Relationship Id="rId383" Type="http://schemas.openxmlformats.org/officeDocument/2006/relationships/hyperlink" Target="https://drive.google.com/drive/folders/1AZdrpznqifz8oNA9SO_w3aXFqCxuIZy1?usp=drive_link" TargetMode="External"/><Relationship Id="rId439" Type="http://schemas.openxmlformats.org/officeDocument/2006/relationships/hyperlink" Target="https://drive.google.com/drive/folders/1AZdrpznqifz8oNA9SO_w3aXFqCxuIZy1?usp=drive_link" TargetMode="External"/><Relationship Id="rId201" Type="http://schemas.openxmlformats.org/officeDocument/2006/relationships/hyperlink" Target="https://drive.google.com/drive/folders/1AZdrpznqifz8oNA9SO_w3aXFqCxuIZy1?usp=drive_link" TargetMode="External"/><Relationship Id="rId243" Type="http://schemas.openxmlformats.org/officeDocument/2006/relationships/hyperlink" Target="https://drive.google.com/drive/folders/1AZdrpznqifz8oNA9SO_w3aXFqCxuIZy1?usp=drive_link" TargetMode="External"/><Relationship Id="rId285" Type="http://schemas.openxmlformats.org/officeDocument/2006/relationships/hyperlink" Target="https://drive.google.com/drive/folders/1AZdrpznqifz8oNA9SO_w3aXFqCxuIZy1?usp=drive_link" TargetMode="External"/><Relationship Id="rId450" Type="http://schemas.openxmlformats.org/officeDocument/2006/relationships/hyperlink" Target="https://drive.google.com/drive/folders/1AZdrpznqifz8oNA9SO_w3aXFqCxuIZy1?usp=drive_link" TargetMode="External"/><Relationship Id="rId506" Type="http://schemas.openxmlformats.org/officeDocument/2006/relationships/hyperlink" Target="https://drive.google.com/drive/folders/1AZdrpznqifz8oNA9SO_w3aXFqCxuIZy1?usp=drive_link" TargetMode="External"/><Relationship Id="rId38" Type="http://schemas.openxmlformats.org/officeDocument/2006/relationships/hyperlink" Target="https://drive.google.com/drive/folders/1Y2h-hQ9wlxRPj5-vjDlpDBZ6x8sCVeJi?usp=drive_link" TargetMode="External"/><Relationship Id="rId103" Type="http://schemas.openxmlformats.org/officeDocument/2006/relationships/hyperlink" Target="https://drive.google.com/drive/folders/1AZdrpznqifz8oNA9SO_w3aXFqCxuIZy1?usp=drive_link" TargetMode="External"/><Relationship Id="rId310" Type="http://schemas.openxmlformats.org/officeDocument/2006/relationships/hyperlink" Target="https://drive.google.com/drive/folders/1AZdrpznqifz8oNA9SO_w3aXFqCxuIZy1?usp=drive_link" TargetMode="External"/><Relationship Id="rId492" Type="http://schemas.openxmlformats.org/officeDocument/2006/relationships/hyperlink" Target="https://drive.google.com/drive/folders/1AZdrpznqifz8oNA9SO_w3aXFqCxuIZy1?usp=drive_link" TargetMode="External"/><Relationship Id="rId548" Type="http://schemas.openxmlformats.org/officeDocument/2006/relationships/hyperlink" Target="https://drive.google.com/drive/folders/1AZdrpznqifz8oNA9SO_w3aXFqCxuIZy1?usp=drive_link" TargetMode="External"/><Relationship Id="rId91" Type="http://schemas.openxmlformats.org/officeDocument/2006/relationships/hyperlink" Target="https://drive.google.com/drive/folders/1AZdrpznqifz8oNA9SO_w3aXFqCxuIZy1?usp=drive_link" TargetMode="External"/><Relationship Id="rId145" Type="http://schemas.openxmlformats.org/officeDocument/2006/relationships/hyperlink" Target="https://drive.google.com/drive/folders/1AZdrpznqifz8oNA9SO_w3aXFqCxuIZy1?usp=drive_link" TargetMode="External"/><Relationship Id="rId187" Type="http://schemas.openxmlformats.org/officeDocument/2006/relationships/hyperlink" Target="https://drive.google.com/drive/folders/1AZdrpznqifz8oNA9SO_w3aXFqCxuIZy1?usp=drive_link" TargetMode="External"/><Relationship Id="rId352" Type="http://schemas.openxmlformats.org/officeDocument/2006/relationships/hyperlink" Target="https://drive.google.com/drive/folders/1AZdrpznqifz8oNA9SO_w3aXFqCxuIZy1?usp=drive_link" TargetMode="External"/><Relationship Id="rId394" Type="http://schemas.openxmlformats.org/officeDocument/2006/relationships/hyperlink" Target="https://drive.google.com/drive/folders/1AZdrpznqifz8oNA9SO_w3aXFqCxuIZy1?usp=drive_link" TargetMode="External"/><Relationship Id="rId408" Type="http://schemas.openxmlformats.org/officeDocument/2006/relationships/hyperlink" Target="https://drive.google.com/drive/folders/1AZdrpznqifz8oNA9SO_w3aXFqCxuIZy1?usp=drive_link" TargetMode="External"/><Relationship Id="rId212" Type="http://schemas.openxmlformats.org/officeDocument/2006/relationships/hyperlink" Target="https://drive.google.com/drive/folders/1AZdrpznqifz8oNA9SO_w3aXFqCxuIZy1?usp=drive_link" TargetMode="External"/><Relationship Id="rId254" Type="http://schemas.openxmlformats.org/officeDocument/2006/relationships/hyperlink" Target="https://drive.google.com/drive/folders/1AZdrpznqifz8oNA9SO_w3aXFqCxuIZy1?usp=drive_link" TargetMode="External"/><Relationship Id="rId49" Type="http://schemas.openxmlformats.org/officeDocument/2006/relationships/hyperlink" Target="https://drive.google.com/drive/folders/1AXeLU9Ue6L-Ds6t_TQaDAXpyzfMtPNx_?usp=drive_link" TargetMode="External"/><Relationship Id="rId114" Type="http://schemas.openxmlformats.org/officeDocument/2006/relationships/hyperlink" Target="https://drive.google.com/drive/folders/1AZdrpznqifz8oNA9SO_w3aXFqCxuIZy1?usp=drive_link" TargetMode="External"/><Relationship Id="rId296" Type="http://schemas.openxmlformats.org/officeDocument/2006/relationships/hyperlink" Target="https://drive.google.com/drive/folders/1AZdrpznqifz8oNA9SO_w3aXFqCxuIZy1?usp=drive_link" TargetMode="External"/><Relationship Id="rId461" Type="http://schemas.openxmlformats.org/officeDocument/2006/relationships/hyperlink" Target="https://drive.google.com/drive/folders/1AZdrpznqifz8oNA9SO_w3aXFqCxuIZy1?usp=drive_link" TargetMode="External"/><Relationship Id="rId517" Type="http://schemas.openxmlformats.org/officeDocument/2006/relationships/hyperlink" Target="https://drive.google.com/drive/folders/1AZdrpznqifz8oNA9SO_w3aXFqCxuIZy1?usp=drive_link" TargetMode="External"/><Relationship Id="rId559" Type="http://schemas.openxmlformats.org/officeDocument/2006/relationships/hyperlink" Target="https://drive.google.com/drive/folders/1AZdrpznqifz8oNA9SO_w3aXFqCxuIZy1?usp=drive_link" TargetMode="External"/><Relationship Id="rId60" Type="http://schemas.openxmlformats.org/officeDocument/2006/relationships/hyperlink" Target="https://drive.google.com/drive/folders/1AZdrpznqifz8oNA9SO_w3aXFqCxuIZy1?usp=drive_link" TargetMode="External"/><Relationship Id="rId156" Type="http://schemas.openxmlformats.org/officeDocument/2006/relationships/hyperlink" Target="https://drive.google.com/drive/folders/1AZdrpznqifz8oNA9SO_w3aXFqCxuIZy1?usp=drive_link" TargetMode="External"/><Relationship Id="rId198" Type="http://schemas.openxmlformats.org/officeDocument/2006/relationships/hyperlink" Target="https://drive.google.com/drive/folders/1AZdrpznqifz8oNA9SO_w3aXFqCxuIZy1?usp=drive_link" TargetMode="External"/><Relationship Id="rId321" Type="http://schemas.openxmlformats.org/officeDocument/2006/relationships/hyperlink" Target="https://drive.google.com/drive/folders/1AZdrpznqifz8oNA9SO_w3aXFqCxuIZy1?usp=drive_link" TargetMode="External"/><Relationship Id="rId363" Type="http://schemas.openxmlformats.org/officeDocument/2006/relationships/hyperlink" Target="https://drive.google.com/drive/folders/1AZdrpznqifz8oNA9SO_w3aXFqCxuIZy1?usp=drive_link" TargetMode="External"/><Relationship Id="rId419" Type="http://schemas.openxmlformats.org/officeDocument/2006/relationships/hyperlink" Target="https://drive.google.com/drive/folders/1AZdrpznqifz8oNA9SO_w3aXFqCxuIZy1?usp=drive_link" TargetMode="External"/><Relationship Id="rId570" Type="http://schemas.openxmlformats.org/officeDocument/2006/relationships/hyperlink" Target="https://drive.google.com/drive/folders/1AwNIFmBacu9ttoiW0GuPNNm4TA8AITGg?usp=drive_link" TargetMode="External"/><Relationship Id="rId223" Type="http://schemas.openxmlformats.org/officeDocument/2006/relationships/hyperlink" Target="https://drive.google.com/drive/folders/1AZdrpznqifz8oNA9SO_w3aXFqCxuIZy1?usp=drive_link" TargetMode="External"/><Relationship Id="rId430" Type="http://schemas.openxmlformats.org/officeDocument/2006/relationships/hyperlink" Target="https://drive.google.com/drive/folders/1AZdrpznqifz8oNA9SO_w3aXFqCxuIZy1?usp=drive_link" TargetMode="External"/><Relationship Id="rId18" Type="http://schemas.openxmlformats.org/officeDocument/2006/relationships/hyperlink" Target="https://drive.google.com/drive/folders/1AsN1xMnwF6pd-Q5EiczncOwzVgIwUh2i?usp=drive_link" TargetMode="External"/><Relationship Id="rId265" Type="http://schemas.openxmlformats.org/officeDocument/2006/relationships/hyperlink" Target="https://drive.google.com/drive/folders/1AZdrpznqifz8oNA9SO_w3aXFqCxuIZy1?usp=drive_link" TargetMode="External"/><Relationship Id="rId472" Type="http://schemas.openxmlformats.org/officeDocument/2006/relationships/hyperlink" Target="https://drive.google.com/drive/folders/1AZdrpznqifz8oNA9SO_w3aXFqCxuIZy1?usp=drive_link" TargetMode="External"/><Relationship Id="rId528" Type="http://schemas.openxmlformats.org/officeDocument/2006/relationships/hyperlink" Target="https://drive.google.com/drive/folders/1AZdrpznqifz8oNA9SO_w3aXFqCxuIZy1?usp=drive_link" TargetMode="External"/><Relationship Id="rId125" Type="http://schemas.openxmlformats.org/officeDocument/2006/relationships/hyperlink" Target="https://drive.google.com/drive/folders/1AZdrpznqifz8oNA9SO_w3aXFqCxuIZy1?usp=drive_link" TargetMode="External"/><Relationship Id="rId167" Type="http://schemas.openxmlformats.org/officeDocument/2006/relationships/hyperlink" Target="https://drive.google.com/drive/folders/1AZdrpznqifz8oNA9SO_w3aXFqCxuIZy1?usp=drive_link" TargetMode="External"/><Relationship Id="rId332" Type="http://schemas.openxmlformats.org/officeDocument/2006/relationships/hyperlink" Target="https://drive.google.com/drive/folders/1AZdrpznqifz8oNA9SO_w3aXFqCxuIZy1?usp=drive_link" TargetMode="External"/><Relationship Id="rId374" Type="http://schemas.openxmlformats.org/officeDocument/2006/relationships/hyperlink" Target="https://drive.google.com/drive/folders/1AZdrpznqifz8oNA9SO_w3aXFqCxuIZy1?usp=drive_link" TargetMode="External"/><Relationship Id="rId71" Type="http://schemas.openxmlformats.org/officeDocument/2006/relationships/hyperlink" Target="https://drive.google.com/drive/folders/1AZdrpznqifz8oNA9SO_w3aXFqCxuIZy1?usp=drive_link" TargetMode="External"/><Relationship Id="rId234" Type="http://schemas.openxmlformats.org/officeDocument/2006/relationships/hyperlink" Target="https://drive.google.com/drive/folders/1AZdrpznqifz8oNA9SO_w3aXFqCxuIZy1?usp=drive_link" TargetMode="External"/><Relationship Id="rId2" Type="http://schemas.openxmlformats.org/officeDocument/2006/relationships/hyperlink" Target="https://drive.google.com/drive/folders/1ycrJ8RxKfQkco9ejecWHqDTNHPZhwNea?usp=drive_link" TargetMode="External"/><Relationship Id="rId29" Type="http://schemas.openxmlformats.org/officeDocument/2006/relationships/hyperlink" Target="https://drive.google.com/drive/folders/1g4q7lZmu3XR45D67LjjIFhEogTRLRrVg?usp=drive_link" TargetMode="External"/><Relationship Id="rId276" Type="http://schemas.openxmlformats.org/officeDocument/2006/relationships/hyperlink" Target="https://drive.google.com/drive/folders/1AZdrpznqifz8oNA9SO_w3aXFqCxuIZy1?usp=drive_link" TargetMode="External"/><Relationship Id="rId441" Type="http://schemas.openxmlformats.org/officeDocument/2006/relationships/hyperlink" Target="https://drive.google.com/drive/folders/1AZdrpznqifz8oNA9SO_w3aXFqCxuIZy1?usp=drive_link" TargetMode="External"/><Relationship Id="rId483" Type="http://schemas.openxmlformats.org/officeDocument/2006/relationships/hyperlink" Target="https://drive.google.com/drive/folders/1AZdrpznqifz8oNA9SO_w3aXFqCxuIZy1?usp=drive_link" TargetMode="External"/><Relationship Id="rId539" Type="http://schemas.openxmlformats.org/officeDocument/2006/relationships/hyperlink" Target="https://drive.google.com/drive/folders/1AZdrpznqifz8oNA9SO_w3aXFqCxuIZy1?usp=drive_link" TargetMode="External"/><Relationship Id="rId40" Type="http://schemas.openxmlformats.org/officeDocument/2006/relationships/hyperlink" Target="https://drive.google.com/drive/folders/1G6ie-byhuXFK2Q-B5U-Ill47bwyLAuvf?usp=drive_link" TargetMode="External"/><Relationship Id="rId136" Type="http://schemas.openxmlformats.org/officeDocument/2006/relationships/hyperlink" Target="https://drive.google.com/drive/folders/1AZdrpznqifz8oNA9SO_w3aXFqCxuIZy1?usp=drive_link" TargetMode="External"/><Relationship Id="rId178" Type="http://schemas.openxmlformats.org/officeDocument/2006/relationships/hyperlink" Target="https://drive.google.com/drive/folders/1AZdrpznqifz8oNA9SO_w3aXFqCxuIZy1?usp=drive_link" TargetMode="External"/><Relationship Id="rId301" Type="http://schemas.openxmlformats.org/officeDocument/2006/relationships/hyperlink" Target="https://drive.google.com/drive/folders/1AZdrpznqifz8oNA9SO_w3aXFqCxuIZy1?usp=drive_link" TargetMode="External"/><Relationship Id="rId343" Type="http://schemas.openxmlformats.org/officeDocument/2006/relationships/hyperlink" Target="https://drive.google.com/drive/folders/1AZdrpznqifz8oNA9SO_w3aXFqCxuIZy1?usp=drive_link" TargetMode="External"/><Relationship Id="rId550" Type="http://schemas.openxmlformats.org/officeDocument/2006/relationships/hyperlink" Target="https://drive.google.com/drive/folders/1AZdrpznqifz8oNA9SO_w3aXFqCxuIZy1?usp=drive_link" TargetMode="External"/><Relationship Id="rId82" Type="http://schemas.openxmlformats.org/officeDocument/2006/relationships/hyperlink" Target="https://drive.google.com/drive/folders/1AZdrpznqifz8oNA9SO_w3aXFqCxuIZy1?usp=drive_link" TargetMode="External"/><Relationship Id="rId203" Type="http://schemas.openxmlformats.org/officeDocument/2006/relationships/hyperlink" Target="https://drive.google.com/drive/folders/1AZdrpznqifz8oNA9SO_w3aXFqCxuIZy1?usp=drive_link" TargetMode="External"/><Relationship Id="rId385" Type="http://schemas.openxmlformats.org/officeDocument/2006/relationships/hyperlink" Target="https://drive.google.com/drive/folders/1AZdrpznqifz8oNA9SO_w3aXFqCxuIZy1?usp=drive_link" TargetMode="External"/><Relationship Id="rId245" Type="http://schemas.openxmlformats.org/officeDocument/2006/relationships/hyperlink" Target="https://drive.google.com/drive/folders/1AZdrpznqifz8oNA9SO_w3aXFqCxuIZy1?usp=drive_link" TargetMode="External"/><Relationship Id="rId287" Type="http://schemas.openxmlformats.org/officeDocument/2006/relationships/hyperlink" Target="https://drive.google.com/drive/folders/1AZdrpznqifz8oNA9SO_w3aXFqCxuIZy1?usp=drive_link" TargetMode="External"/><Relationship Id="rId410" Type="http://schemas.openxmlformats.org/officeDocument/2006/relationships/hyperlink" Target="https://drive.google.com/drive/folders/1AZdrpznqifz8oNA9SO_w3aXFqCxuIZy1?usp=drive_link" TargetMode="External"/><Relationship Id="rId452" Type="http://schemas.openxmlformats.org/officeDocument/2006/relationships/hyperlink" Target="https://drive.google.com/drive/folders/1AZdrpznqifz8oNA9SO_w3aXFqCxuIZy1?usp=drive_link" TargetMode="External"/><Relationship Id="rId494" Type="http://schemas.openxmlformats.org/officeDocument/2006/relationships/hyperlink" Target="https://drive.google.com/drive/folders/1AZdrpznqifz8oNA9SO_w3aXFqCxuIZy1?usp=drive_link" TargetMode="External"/><Relationship Id="rId508" Type="http://schemas.openxmlformats.org/officeDocument/2006/relationships/hyperlink" Target="https://drive.google.com/drive/folders/1AZdrpznqifz8oNA9SO_w3aXFqCxuIZy1?usp=drive_link" TargetMode="External"/><Relationship Id="rId105" Type="http://schemas.openxmlformats.org/officeDocument/2006/relationships/hyperlink" Target="https://drive.google.com/drive/folders/1AZdrpznqifz8oNA9SO_w3aXFqCxuIZy1?usp=drive_link" TargetMode="External"/><Relationship Id="rId147" Type="http://schemas.openxmlformats.org/officeDocument/2006/relationships/hyperlink" Target="https://drive.google.com/drive/folders/1AZdrpznqifz8oNA9SO_w3aXFqCxuIZy1?usp=drive_link" TargetMode="External"/><Relationship Id="rId312" Type="http://schemas.openxmlformats.org/officeDocument/2006/relationships/hyperlink" Target="https://drive.google.com/drive/folders/1AZdrpznqifz8oNA9SO_w3aXFqCxuIZy1?usp=drive_link" TargetMode="External"/><Relationship Id="rId354" Type="http://schemas.openxmlformats.org/officeDocument/2006/relationships/hyperlink" Target="https://drive.google.com/drive/folders/1AZdrpznqifz8oNA9SO_w3aXFqCxuIZy1?usp=drive_link" TargetMode="External"/><Relationship Id="rId51" Type="http://schemas.openxmlformats.org/officeDocument/2006/relationships/hyperlink" Target="https://drive.google.com/drive/folders/16E40nn-PjvhjLrNrh8pwmOPrs-R5N2FM?usp=drive_link" TargetMode="External"/><Relationship Id="rId93" Type="http://schemas.openxmlformats.org/officeDocument/2006/relationships/hyperlink" Target="https://drive.google.com/drive/folders/1AZdrpznqifz8oNA9SO_w3aXFqCxuIZy1?usp=drive_link" TargetMode="External"/><Relationship Id="rId189" Type="http://schemas.openxmlformats.org/officeDocument/2006/relationships/hyperlink" Target="https://drive.google.com/drive/folders/1AZdrpznqifz8oNA9SO_w3aXFqCxuIZy1?usp=drive_link" TargetMode="External"/><Relationship Id="rId396" Type="http://schemas.openxmlformats.org/officeDocument/2006/relationships/hyperlink" Target="https://drive.google.com/drive/folders/1AZdrpznqifz8oNA9SO_w3aXFqCxuIZy1?usp=drive_link" TargetMode="External"/><Relationship Id="rId561" Type="http://schemas.openxmlformats.org/officeDocument/2006/relationships/hyperlink" Target="https://drive.google.com/drive/folders/1AZdrpznqifz8oNA9SO_w3aXFqCxuIZy1?usp=drive_link" TargetMode="External"/><Relationship Id="rId214" Type="http://schemas.openxmlformats.org/officeDocument/2006/relationships/hyperlink" Target="https://drive.google.com/drive/folders/1AZdrpznqifz8oNA9SO_w3aXFqCxuIZy1?usp=drive_link" TargetMode="External"/><Relationship Id="rId256" Type="http://schemas.openxmlformats.org/officeDocument/2006/relationships/hyperlink" Target="https://drive.google.com/drive/folders/1AZdrpznqifz8oNA9SO_w3aXFqCxuIZy1?usp=drive_link" TargetMode="External"/><Relationship Id="rId298" Type="http://schemas.openxmlformats.org/officeDocument/2006/relationships/hyperlink" Target="https://drive.google.com/drive/folders/1AZdrpznqifz8oNA9SO_w3aXFqCxuIZy1?usp=drive_link" TargetMode="External"/><Relationship Id="rId421" Type="http://schemas.openxmlformats.org/officeDocument/2006/relationships/hyperlink" Target="https://drive.google.com/drive/folders/1AZdrpznqifz8oNA9SO_w3aXFqCxuIZy1?usp=drive_link" TargetMode="External"/><Relationship Id="rId463" Type="http://schemas.openxmlformats.org/officeDocument/2006/relationships/hyperlink" Target="https://drive.google.com/drive/folders/1AZdrpznqifz8oNA9SO_w3aXFqCxuIZy1?usp=drive_link" TargetMode="External"/><Relationship Id="rId519" Type="http://schemas.openxmlformats.org/officeDocument/2006/relationships/hyperlink" Target="https://drive.google.com/drive/folders/1AZdrpznqifz8oNA9SO_w3aXFqCxuIZy1?usp=drive_link" TargetMode="External"/><Relationship Id="rId116" Type="http://schemas.openxmlformats.org/officeDocument/2006/relationships/hyperlink" Target="https://drive.google.com/drive/folders/1AZdrpznqifz8oNA9SO_w3aXFqCxuIZy1?usp=drive_link" TargetMode="External"/><Relationship Id="rId158" Type="http://schemas.openxmlformats.org/officeDocument/2006/relationships/hyperlink" Target="https://drive.google.com/drive/folders/1AZdrpznqifz8oNA9SO_w3aXFqCxuIZy1?usp=drive_link" TargetMode="External"/><Relationship Id="rId323" Type="http://schemas.openxmlformats.org/officeDocument/2006/relationships/hyperlink" Target="https://drive.google.com/drive/folders/1AZdrpznqifz8oNA9SO_w3aXFqCxuIZy1?usp=drive_link" TargetMode="External"/><Relationship Id="rId530" Type="http://schemas.openxmlformats.org/officeDocument/2006/relationships/hyperlink" Target="https://drive.google.com/drive/folders/1AZdrpznqifz8oNA9SO_w3aXFqCxuIZy1?usp=drive_link" TargetMode="External"/><Relationship Id="rId20" Type="http://schemas.openxmlformats.org/officeDocument/2006/relationships/hyperlink" Target="https://drive.google.com/drive/folders/1Asq63WDtyz6MPRSV9qDFFa2OchA-oD2W?usp=drive_link" TargetMode="External"/><Relationship Id="rId62" Type="http://schemas.openxmlformats.org/officeDocument/2006/relationships/hyperlink" Target="https://drive.google.com/drive/folders/1AZdrpznqifz8oNA9SO_w3aXFqCxuIZy1?usp=drive_link" TargetMode="External"/><Relationship Id="rId365" Type="http://schemas.openxmlformats.org/officeDocument/2006/relationships/hyperlink" Target="https://drive.google.com/drive/folders/1AZdrpznqifz8oNA9SO_w3aXFqCxuIZy1?usp=drive_link" TargetMode="External"/><Relationship Id="rId572" Type="http://schemas.openxmlformats.org/officeDocument/2006/relationships/vmlDrawing" Target="../drawings/vmlDrawing4.vml"/><Relationship Id="rId225" Type="http://schemas.openxmlformats.org/officeDocument/2006/relationships/hyperlink" Target="https://drive.google.com/drive/folders/1AZdrpznqifz8oNA9SO_w3aXFqCxuIZy1?usp=drive_link" TargetMode="External"/><Relationship Id="rId267" Type="http://schemas.openxmlformats.org/officeDocument/2006/relationships/hyperlink" Target="https://drive.google.com/drive/folders/1AZdrpznqifz8oNA9SO_w3aXFqCxuIZy1?usp=drive_link" TargetMode="External"/><Relationship Id="rId432" Type="http://schemas.openxmlformats.org/officeDocument/2006/relationships/hyperlink" Target="https://drive.google.com/drive/folders/1AZdrpznqifz8oNA9SO_w3aXFqCxuIZy1?usp=drive_link" TargetMode="External"/><Relationship Id="rId474" Type="http://schemas.openxmlformats.org/officeDocument/2006/relationships/hyperlink" Target="https://drive.google.com/drive/folders/1AZdrpznqifz8oNA9SO_w3aXFqCxuIZy1?usp=drive_link" TargetMode="External"/><Relationship Id="rId127" Type="http://schemas.openxmlformats.org/officeDocument/2006/relationships/hyperlink" Target="https://drive.google.com/drive/folders/1AZdrpznqifz8oNA9SO_w3aXFqCxuIZy1?usp=drive_link" TargetMode="External"/><Relationship Id="rId31" Type="http://schemas.openxmlformats.org/officeDocument/2006/relationships/hyperlink" Target="https://drive.google.com/drive/folders/17O0oGQs8seVC98cYk65emtYN4tBuML9Q?usp=drive_link" TargetMode="External"/><Relationship Id="rId73" Type="http://schemas.openxmlformats.org/officeDocument/2006/relationships/hyperlink" Target="https://drive.google.com/drive/folders/1AZdrpznqifz8oNA9SO_w3aXFqCxuIZy1?usp=drive_link" TargetMode="External"/><Relationship Id="rId169" Type="http://schemas.openxmlformats.org/officeDocument/2006/relationships/hyperlink" Target="https://drive.google.com/drive/folders/1AZdrpznqifz8oNA9SO_w3aXFqCxuIZy1?usp=drive_link" TargetMode="External"/><Relationship Id="rId334" Type="http://schemas.openxmlformats.org/officeDocument/2006/relationships/hyperlink" Target="https://drive.google.com/drive/folders/1AZdrpznqifz8oNA9SO_w3aXFqCxuIZy1?usp=drive_link" TargetMode="External"/><Relationship Id="rId376" Type="http://schemas.openxmlformats.org/officeDocument/2006/relationships/hyperlink" Target="https://drive.google.com/drive/folders/1AZdrpznqifz8oNA9SO_w3aXFqCxuIZy1?usp=drive_link" TargetMode="External"/><Relationship Id="rId541" Type="http://schemas.openxmlformats.org/officeDocument/2006/relationships/hyperlink" Target="https://drive.google.com/drive/folders/1AZdrpznqifz8oNA9SO_w3aXFqCxuIZy1?usp=drive_link" TargetMode="External"/><Relationship Id="rId4" Type="http://schemas.openxmlformats.org/officeDocument/2006/relationships/hyperlink" Target="https://drive.google.com/drive/folders/1rg840YFkhOKsnf6x8KnnVmu43dvHsg6M?usp=drive_link" TargetMode="External"/><Relationship Id="rId180" Type="http://schemas.openxmlformats.org/officeDocument/2006/relationships/hyperlink" Target="https://drive.google.com/drive/folders/1AZdrpznqifz8oNA9SO_w3aXFqCxuIZy1?usp=drive_link" TargetMode="External"/><Relationship Id="rId236" Type="http://schemas.openxmlformats.org/officeDocument/2006/relationships/hyperlink" Target="https://drive.google.com/drive/folders/1AZdrpznqifz8oNA9SO_w3aXFqCxuIZy1?usp=drive_link" TargetMode="External"/><Relationship Id="rId278" Type="http://schemas.openxmlformats.org/officeDocument/2006/relationships/hyperlink" Target="https://drive.google.com/drive/folders/1AZdrpznqifz8oNA9SO_w3aXFqCxuIZy1?usp=drive_link" TargetMode="External"/><Relationship Id="rId401" Type="http://schemas.openxmlformats.org/officeDocument/2006/relationships/hyperlink" Target="https://drive.google.com/drive/folders/1AZdrpznqifz8oNA9SO_w3aXFqCxuIZy1?usp=drive_link" TargetMode="External"/><Relationship Id="rId443" Type="http://schemas.openxmlformats.org/officeDocument/2006/relationships/hyperlink" Target="https://drive.google.com/drive/folders/1AZdrpznqifz8oNA9SO_w3aXFqCxuIZy1?usp=drive_link" TargetMode="External"/><Relationship Id="rId303" Type="http://schemas.openxmlformats.org/officeDocument/2006/relationships/hyperlink" Target="https://drive.google.com/drive/folders/1AZdrpznqifz8oNA9SO_w3aXFqCxuIZy1?usp=drive_link" TargetMode="External"/><Relationship Id="rId485" Type="http://schemas.openxmlformats.org/officeDocument/2006/relationships/hyperlink" Target="https://drive.google.com/drive/folders/1AZdrpznqifz8oNA9SO_w3aXFqCxuIZy1?usp=drive_link" TargetMode="External"/><Relationship Id="rId42" Type="http://schemas.openxmlformats.org/officeDocument/2006/relationships/hyperlink" Target="https://drive.google.com/drive/folders/12YeOqUeKLASSkFJa2dn1rtsdRV00d-ZS?usp=drive_link" TargetMode="External"/><Relationship Id="rId84" Type="http://schemas.openxmlformats.org/officeDocument/2006/relationships/hyperlink" Target="https://drive.google.com/drive/folders/1AZdrpznqifz8oNA9SO_w3aXFqCxuIZy1?usp=drive_link" TargetMode="External"/><Relationship Id="rId138" Type="http://schemas.openxmlformats.org/officeDocument/2006/relationships/hyperlink" Target="https://drive.google.com/drive/folders/1AZdrpznqifz8oNA9SO_w3aXFqCxuIZy1?usp=drive_link" TargetMode="External"/><Relationship Id="rId345" Type="http://schemas.openxmlformats.org/officeDocument/2006/relationships/hyperlink" Target="https://drive.google.com/drive/folders/1AZdrpznqifz8oNA9SO_w3aXFqCxuIZy1?usp=drive_link" TargetMode="External"/><Relationship Id="rId387" Type="http://schemas.openxmlformats.org/officeDocument/2006/relationships/hyperlink" Target="https://drive.google.com/drive/folders/1AZdrpznqifz8oNA9SO_w3aXFqCxuIZy1?usp=drive_link" TargetMode="External"/><Relationship Id="rId510" Type="http://schemas.openxmlformats.org/officeDocument/2006/relationships/hyperlink" Target="https://drive.google.com/drive/folders/1AZdrpznqifz8oNA9SO_w3aXFqCxuIZy1?usp=drive_link" TargetMode="External"/><Relationship Id="rId552" Type="http://schemas.openxmlformats.org/officeDocument/2006/relationships/hyperlink" Target="https://drive.google.com/drive/folders/1AZdrpznqifz8oNA9SO_w3aXFqCxuIZy1?usp=drive_link" TargetMode="External"/><Relationship Id="rId191" Type="http://schemas.openxmlformats.org/officeDocument/2006/relationships/hyperlink" Target="https://drive.google.com/drive/folders/1AZdrpznqifz8oNA9SO_w3aXFqCxuIZy1?usp=drive_link" TargetMode="External"/><Relationship Id="rId205" Type="http://schemas.openxmlformats.org/officeDocument/2006/relationships/hyperlink" Target="https://drive.google.com/drive/folders/1AZdrpznqifz8oNA9SO_w3aXFqCxuIZy1?usp=drive_link" TargetMode="External"/><Relationship Id="rId247" Type="http://schemas.openxmlformats.org/officeDocument/2006/relationships/hyperlink" Target="https://drive.google.com/drive/folders/1AZdrpznqifz8oNA9SO_w3aXFqCxuIZy1?usp=drive_link" TargetMode="External"/><Relationship Id="rId412" Type="http://schemas.openxmlformats.org/officeDocument/2006/relationships/hyperlink" Target="https://drive.google.com/drive/folders/1AZdrpznqifz8oNA9SO_w3aXFqCxuIZy1?usp=drive_link" TargetMode="External"/><Relationship Id="rId107" Type="http://schemas.openxmlformats.org/officeDocument/2006/relationships/hyperlink" Target="https://drive.google.com/drive/folders/1AZdrpznqifz8oNA9SO_w3aXFqCxuIZy1?usp=drive_link" TargetMode="External"/><Relationship Id="rId289" Type="http://schemas.openxmlformats.org/officeDocument/2006/relationships/hyperlink" Target="https://drive.google.com/drive/folders/1AZdrpznqifz8oNA9SO_w3aXFqCxuIZy1?usp=drive_link" TargetMode="External"/><Relationship Id="rId454" Type="http://schemas.openxmlformats.org/officeDocument/2006/relationships/hyperlink" Target="https://drive.google.com/drive/folders/1AZdrpznqifz8oNA9SO_w3aXFqCxuIZy1?usp=drive_link" TargetMode="External"/><Relationship Id="rId496" Type="http://schemas.openxmlformats.org/officeDocument/2006/relationships/hyperlink" Target="https://drive.google.com/drive/folders/1AZdrpznqifz8oNA9SO_w3aXFqCxuIZy1?usp=drive_link" TargetMode="External"/><Relationship Id="rId11" Type="http://schemas.openxmlformats.org/officeDocument/2006/relationships/hyperlink" Target="https://drive.google.com/drive/folders/1whuugLC_XDU9LgcOdz5o55OyFTy3hz_g?usp=drive_link" TargetMode="External"/><Relationship Id="rId53" Type="http://schemas.openxmlformats.org/officeDocument/2006/relationships/hyperlink" Target="https://drive.google.com/drive/folders/1CTTWlFePkp7tLiIMgoEGyfrF4chZ3QrR?usp=drive_link" TargetMode="External"/><Relationship Id="rId149" Type="http://schemas.openxmlformats.org/officeDocument/2006/relationships/hyperlink" Target="https://drive.google.com/drive/folders/1AZdrpznqifz8oNA9SO_w3aXFqCxuIZy1?usp=drive_link" TargetMode="External"/><Relationship Id="rId314" Type="http://schemas.openxmlformats.org/officeDocument/2006/relationships/hyperlink" Target="https://drive.google.com/drive/folders/1AZdrpznqifz8oNA9SO_w3aXFqCxuIZy1?usp=drive_link" TargetMode="External"/><Relationship Id="rId356" Type="http://schemas.openxmlformats.org/officeDocument/2006/relationships/hyperlink" Target="https://drive.google.com/drive/folders/1AZdrpznqifz8oNA9SO_w3aXFqCxuIZy1?usp=drive_link" TargetMode="External"/><Relationship Id="rId398" Type="http://schemas.openxmlformats.org/officeDocument/2006/relationships/hyperlink" Target="https://drive.google.com/drive/folders/1AZdrpznqifz8oNA9SO_w3aXFqCxuIZy1?usp=drive_link" TargetMode="External"/><Relationship Id="rId521" Type="http://schemas.openxmlformats.org/officeDocument/2006/relationships/hyperlink" Target="https://drive.google.com/drive/folders/1AZdrpznqifz8oNA9SO_w3aXFqCxuIZy1?usp=drive_link" TargetMode="External"/><Relationship Id="rId563" Type="http://schemas.openxmlformats.org/officeDocument/2006/relationships/hyperlink" Target="https://drive.google.com/drive/folders/1AZdrpznqifz8oNA9SO_w3aXFqCxuIZy1?usp=drive_link" TargetMode="External"/><Relationship Id="rId95" Type="http://schemas.openxmlformats.org/officeDocument/2006/relationships/hyperlink" Target="https://drive.google.com/drive/folders/1AZdrpznqifz8oNA9SO_w3aXFqCxuIZy1?usp=drive_link" TargetMode="External"/><Relationship Id="rId160" Type="http://schemas.openxmlformats.org/officeDocument/2006/relationships/hyperlink" Target="https://drive.google.com/drive/folders/1AZdrpznqifz8oNA9SO_w3aXFqCxuIZy1?usp=drive_link" TargetMode="External"/><Relationship Id="rId216" Type="http://schemas.openxmlformats.org/officeDocument/2006/relationships/hyperlink" Target="https://drive.google.com/drive/folders/1AZdrpznqifz8oNA9SO_w3aXFqCxuIZy1?usp=drive_link" TargetMode="External"/><Relationship Id="rId423" Type="http://schemas.openxmlformats.org/officeDocument/2006/relationships/hyperlink" Target="https://drive.google.com/drive/folders/1AZdrpznqifz8oNA9SO_w3aXFqCxuIZy1?usp=drive_link" TargetMode="External"/><Relationship Id="rId258" Type="http://schemas.openxmlformats.org/officeDocument/2006/relationships/hyperlink" Target="https://drive.google.com/drive/folders/1AZdrpznqifz8oNA9SO_w3aXFqCxuIZy1?usp=drive_link" TargetMode="External"/><Relationship Id="rId465" Type="http://schemas.openxmlformats.org/officeDocument/2006/relationships/hyperlink" Target="https://drive.google.com/drive/folders/1AZdrpznqifz8oNA9SO_w3aXFqCxuIZy1?usp=drive_link" TargetMode="External"/><Relationship Id="rId22" Type="http://schemas.openxmlformats.org/officeDocument/2006/relationships/hyperlink" Target="https://drive.google.com/drive/folders/1AdWtBFJ5Q-koyldPU2NOWJA00I47iy84?usp=drive_link" TargetMode="External"/><Relationship Id="rId64" Type="http://schemas.openxmlformats.org/officeDocument/2006/relationships/hyperlink" Target="https://drive.google.com/drive/folders/1AZdrpznqifz8oNA9SO_w3aXFqCxuIZy1?usp=drive_link" TargetMode="External"/><Relationship Id="rId118" Type="http://schemas.openxmlformats.org/officeDocument/2006/relationships/hyperlink" Target="https://drive.google.com/drive/folders/1AZdrpznqifz8oNA9SO_w3aXFqCxuIZy1?usp=drive_link" TargetMode="External"/><Relationship Id="rId325" Type="http://schemas.openxmlformats.org/officeDocument/2006/relationships/hyperlink" Target="https://drive.google.com/drive/folders/1AZdrpznqifz8oNA9SO_w3aXFqCxuIZy1?usp=drive_link" TargetMode="External"/><Relationship Id="rId367" Type="http://schemas.openxmlformats.org/officeDocument/2006/relationships/hyperlink" Target="https://drive.google.com/drive/folders/1AZdrpznqifz8oNA9SO_w3aXFqCxuIZy1?usp=drive_link" TargetMode="External"/><Relationship Id="rId532" Type="http://schemas.openxmlformats.org/officeDocument/2006/relationships/hyperlink" Target="https://drive.google.com/drive/folders/1AZdrpznqifz8oNA9SO_w3aXFqCxuIZy1?usp=drive_link" TargetMode="External"/><Relationship Id="rId171" Type="http://schemas.openxmlformats.org/officeDocument/2006/relationships/hyperlink" Target="https://drive.google.com/drive/folders/1AZdrpznqifz8oNA9SO_w3aXFqCxuIZy1?usp=drive_link" TargetMode="External"/><Relationship Id="rId227" Type="http://schemas.openxmlformats.org/officeDocument/2006/relationships/hyperlink" Target="https://drive.google.com/drive/folders/1AZdrpznqifz8oNA9SO_w3aXFqCxuIZy1?usp=drive_link" TargetMode="External"/><Relationship Id="rId269" Type="http://schemas.openxmlformats.org/officeDocument/2006/relationships/hyperlink" Target="https://drive.google.com/drive/folders/1AZdrpznqifz8oNA9SO_w3aXFqCxuIZy1?usp=drive_link" TargetMode="External"/><Relationship Id="rId434" Type="http://schemas.openxmlformats.org/officeDocument/2006/relationships/hyperlink" Target="https://drive.google.com/drive/folders/1AZdrpznqifz8oNA9SO_w3aXFqCxuIZy1?usp=drive_link" TargetMode="External"/><Relationship Id="rId476" Type="http://schemas.openxmlformats.org/officeDocument/2006/relationships/hyperlink" Target="https://drive.google.com/drive/folders/1AZdrpznqifz8oNA9SO_w3aXFqCxuIZy1?usp=drive_link" TargetMode="External"/><Relationship Id="rId33" Type="http://schemas.openxmlformats.org/officeDocument/2006/relationships/hyperlink" Target="https://drive.google.com/drive/folders/1C_CcHj1sCIQA9RPLJq5Mtx_-D8jV-jVW" TargetMode="External"/><Relationship Id="rId129" Type="http://schemas.openxmlformats.org/officeDocument/2006/relationships/hyperlink" Target="https://drive.google.com/drive/folders/1AZdrpznqifz8oNA9SO_w3aXFqCxuIZy1?usp=drive_link" TargetMode="External"/><Relationship Id="rId280" Type="http://schemas.openxmlformats.org/officeDocument/2006/relationships/hyperlink" Target="https://drive.google.com/drive/folders/1AZdrpznqifz8oNA9SO_w3aXFqCxuIZy1?usp=drive_link" TargetMode="External"/><Relationship Id="rId336" Type="http://schemas.openxmlformats.org/officeDocument/2006/relationships/hyperlink" Target="https://drive.google.com/drive/folders/1AZdrpznqifz8oNA9SO_w3aXFqCxuIZy1?usp=drive_link" TargetMode="External"/><Relationship Id="rId501" Type="http://schemas.openxmlformats.org/officeDocument/2006/relationships/hyperlink" Target="https://drive.google.com/drive/folders/1AZdrpznqifz8oNA9SO_w3aXFqCxuIZy1?usp=drive_link" TargetMode="External"/><Relationship Id="rId543" Type="http://schemas.openxmlformats.org/officeDocument/2006/relationships/hyperlink" Target="https://drive.google.com/drive/folders/1AZdrpznqifz8oNA9SO_w3aXFqCxuIZy1?usp=drive_link" TargetMode="External"/><Relationship Id="rId75" Type="http://schemas.openxmlformats.org/officeDocument/2006/relationships/hyperlink" Target="https://drive.google.com/drive/folders/1AZdrpznqifz8oNA9SO_w3aXFqCxuIZy1?usp=drive_link" TargetMode="External"/><Relationship Id="rId140" Type="http://schemas.openxmlformats.org/officeDocument/2006/relationships/hyperlink" Target="https://drive.google.com/drive/folders/1AZdrpznqifz8oNA9SO_w3aXFqCxuIZy1?usp=drive_link" TargetMode="External"/><Relationship Id="rId182" Type="http://schemas.openxmlformats.org/officeDocument/2006/relationships/hyperlink" Target="https://drive.google.com/drive/folders/1AZdrpznqifz8oNA9SO_w3aXFqCxuIZy1?usp=drive_link" TargetMode="External"/><Relationship Id="rId378" Type="http://schemas.openxmlformats.org/officeDocument/2006/relationships/hyperlink" Target="https://drive.google.com/drive/folders/1AZdrpznqifz8oNA9SO_w3aXFqCxuIZy1?usp=drive_link" TargetMode="External"/><Relationship Id="rId403" Type="http://schemas.openxmlformats.org/officeDocument/2006/relationships/hyperlink" Target="https://drive.google.com/drive/folders/1AZdrpznqifz8oNA9SO_w3aXFqCxuIZy1?usp=drive_link" TargetMode="External"/><Relationship Id="rId6" Type="http://schemas.openxmlformats.org/officeDocument/2006/relationships/hyperlink" Target="https://drive.google.com/drive/folders/1UZSitN27n-tu6fGK1tIwET6C-W1y9ZzS?usp=drive_link" TargetMode="External"/><Relationship Id="rId238" Type="http://schemas.openxmlformats.org/officeDocument/2006/relationships/hyperlink" Target="https://drive.google.com/drive/folders/1AZdrpznqifz8oNA9SO_w3aXFqCxuIZy1?usp=drive_link" TargetMode="External"/><Relationship Id="rId445" Type="http://schemas.openxmlformats.org/officeDocument/2006/relationships/hyperlink" Target="https://drive.google.com/drive/folders/1AZdrpznqifz8oNA9SO_w3aXFqCxuIZy1?usp=drive_link" TargetMode="External"/><Relationship Id="rId487" Type="http://schemas.openxmlformats.org/officeDocument/2006/relationships/hyperlink" Target="https://drive.google.com/drive/folders/1AZdrpznqifz8oNA9SO_w3aXFqCxuIZy1?usp=drive_link" TargetMode="External"/><Relationship Id="rId291" Type="http://schemas.openxmlformats.org/officeDocument/2006/relationships/hyperlink" Target="https://drive.google.com/drive/folders/1AZdrpznqifz8oNA9SO_w3aXFqCxuIZy1?usp=drive_link" TargetMode="External"/><Relationship Id="rId305" Type="http://schemas.openxmlformats.org/officeDocument/2006/relationships/hyperlink" Target="https://drive.google.com/drive/folders/1AZdrpznqifz8oNA9SO_w3aXFqCxuIZy1?usp=drive_link" TargetMode="External"/><Relationship Id="rId347" Type="http://schemas.openxmlformats.org/officeDocument/2006/relationships/hyperlink" Target="https://drive.google.com/drive/folders/1AZdrpznqifz8oNA9SO_w3aXFqCxuIZy1?usp=drive_link" TargetMode="External"/><Relationship Id="rId512" Type="http://schemas.openxmlformats.org/officeDocument/2006/relationships/hyperlink" Target="https://drive.google.com/drive/folders/1AZdrpznqifz8oNA9SO_w3aXFqCxuIZy1?usp=drive_link" TargetMode="External"/><Relationship Id="rId44" Type="http://schemas.openxmlformats.org/officeDocument/2006/relationships/hyperlink" Target="https://drive.google.com/drive/folders/1Xw8U_AuoIYt5QIGvBM3VeL6OIGhx9T70?usp=drive_link" TargetMode="External"/><Relationship Id="rId86" Type="http://schemas.openxmlformats.org/officeDocument/2006/relationships/hyperlink" Target="https://drive.google.com/drive/folders/1AZdrpznqifz8oNA9SO_w3aXFqCxuIZy1?usp=drive_link" TargetMode="External"/><Relationship Id="rId151" Type="http://schemas.openxmlformats.org/officeDocument/2006/relationships/hyperlink" Target="https://drive.google.com/drive/folders/1AZdrpznqifz8oNA9SO_w3aXFqCxuIZy1?usp=drive_link" TargetMode="External"/><Relationship Id="rId389" Type="http://schemas.openxmlformats.org/officeDocument/2006/relationships/hyperlink" Target="https://drive.google.com/drive/folders/1AZdrpznqifz8oNA9SO_w3aXFqCxuIZy1?usp=drive_link" TargetMode="External"/><Relationship Id="rId554" Type="http://schemas.openxmlformats.org/officeDocument/2006/relationships/hyperlink" Target="https://drive.google.com/drive/folders/1AZdrpznqifz8oNA9SO_w3aXFqCxuIZy1?usp=drive_link" TargetMode="External"/><Relationship Id="rId193" Type="http://schemas.openxmlformats.org/officeDocument/2006/relationships/hyperlink" Target="https://drive.google.com/drive/folders/1AZdrpznqifz8oNA9SO_w3aXFqCxuIZy1?usp=drive_link" TargetMode="External"/><Relationship Id="rId207" Type="http://schemas.openxmlformats.org/officeDocument/2006/relationships/hyperlink" Target="https://drive.google.com/drive/folders/1AZdrpznqifz8oNA9SO_w3aXFqCxuIZy1?usp=drive_link" TargetMode="External"/><Relationship Id="rId249" Type="http://schemas.openxmlformats.org/officeDocument/2006/relationships/hyperlink" Target="https://drive.google.com/drive/folders/1AZdrpznqifz8oNA9SO_w3aXFqCxuIZy1?usp=drive_link" TargetMode="External"/><Relationship Id="rId414" Type="http://schemas.openxmlformats.org/officeDocument/2006/relationships/hyperlink" Target="https://drive.google.com/drive/folders/1AZdrpznqifz8oNA9SO_w3aXFqCxuIZy1?usp=drive_link" TargetMode="External"/><Relationship Id="rId456" Type="http://schemas.openxmlformats.org/officeDocument/2006/relationships/hyperlink" Target="https://drive.google.com/drive/folders/1AZdrpznqifz8oNA9SO_w3aXFqCxuIZy1?usp=drive_link" TargetMode="External"/><Relationship Id="rId498" Type="http://schemas.openxmlformats.org/officeDocument/2006/relationships/hyperlink" Target="https://drive.google.com/drive/folders/1AZdrpznqifz8oNA9SO_w3aXFqCxuIZy1?usp=drive_link" TargetMode="External"/><Relationship Id="rId13" Type="http://schemas.openxmlformats.org/officeDocument/2006/relationships/hyperlink" Target="https://drive.google.com/drive/folders/1USbvyRmHfzgBGpi6GcQZkncn4bpcTk8O?usp=drive_link" TargetMode="External"/><Relationship Id="rId109" Type="http://schemas.openxmlformats.org/officeDocument/2006/relationships/hyperlink" Target="https://drive.google.com/drive/folders/1AZdrpznqifz8oNA9SO_w3aXFqCxuIZy1?usp=drive_link" TargetMode="External"/><Relationship Id="rId260" Type="http://schemas.openxmlformats.org/officeDocument/2006/relationships/hyperlink" Target="https://drive.google.com/drive/folders/1AZdrpznqifz8oNA9SO_w3aXFqCxuIZy1?usp=drive_link" TargetMode="External"/><Relationship Id="rId316" Type="http://schemas.openxmlformats.org/officeDocument/2006/relationships/hyperlink" Target="https://drive.google.com/drive/folders/1AZdrpznqifz8oNA9SO_w3aXFqCxuIZy1?usp=drive_link" TargetMode="External"/><Relationship Id="rId523" Type="http://schemas.openxmlformats.org/officeDocument/2006/relationships/hyperlink" Target="https://drive.google.com/drive/folders/1AZdrpznqifz8oNA9SO_w3aXFqCxuIZy1?usp=drive_link" TargetMode="External"/><Relationship Id="rId55" Type="http://schemas.openxmlformats.org/officeDocument/2006/relationships/hyperlink" Target="https://drive.google.com/drive/folders/1Z5XWA2RFghSR6P73bS4UgHSobr9qbfSF?usp=drive_link" TargetMode="External"/><Relationship Id="rId97" Type="http://schemas.openxmlformats.org/officeDocument/2006/relationships/hyperlink" Target="https://drive.google.com/drive/folders/1AZdrpznqifz8oNA9SO_w3aXFqCxuIZy1?usp=drive_link" TargetMode="External"/><Relationship Id="rId120" Type="http://schemas.openxmlformats.org/officeDocument/2006/relationships/hyperlink" Target="https://drive.google.com/drive/folders/1AZdrpznqifz8oNA9SO_w3aXFqCxuIZy1?usp=drive_link" TargetMode="External"/><Relationship Id="rId358" Type="http://schemas.openxmlformats.org/officeDocument/2006/relationships/hyperlink" Target="https://drive.google.com/drive/folders/1AZdrpznqifz8oNA9SO_w3aXFqCxuIZy1?usp=drive_link" TargetMode="External"/><Relationship Id="rId565" Type="http://schemas.openxmlformats.org/officeDocument/2006/relationships/hyperlink" Target="https://drive.google.com/drive/folders/1AZdrpznqifz8oNA9SO_w3aXFqCxuIZy1?usp=drive_link" TargetMode="External"/><Relationship Id="rId162" Type="http://schemas.openxmlformats.org/officeDocument/2006/relationships/hyperlink" Target="https://drive.google.com/drive/folders/1AZdrpznqifz8oNA9SO_w3aXFqCxuIZy1?usp=drive_link" TargetMode="External"/><Relationship Id="rId218" Type="http://schemas.openxmlformats.org/officeDocument/2006/relationships/hyperlink" Target="https://drive.google.com/drive/folders/1AZdrpznqifz8oNA9SO_w3aXFqCxuIZy1?usp=drive_link" TargetMode="External"/><Relationship Id="rId425" Type="http://schemas.openxmlformats.org/officeDocument/2006/relationships/hyperlink" Target="https://drive.google.com/drive/folders/1AZdrpznqifz8oNA9SO_w3aXFqCxuIZy1?usp=drive_link" TargetMode="External"/><Relationship Id="rId467" Type="http://schemas.openxmlformats.org/officeDocument/2006/relationships/hyperlink" Target="https://drive.google.com/drive/folders/1AZdrpznqifz8oNA9SO_w3aXFqCxuIZy1?usp=drive_link" TargetMode="External"/><Relationship Id="rId271" Type="http://schemas.openxmlformats.org/officeDocument/2006/relationships/hyperlink" Target="https://drive.google.com/drive/folders/1AZdrpznqifz8oNA9SO_w3aXFqCxuIZy1?usp=drive_link" TargetMode="External"/><Relationship Id="rId24" Type="http://schemas.openxmlformats.org/officeDocument/2006/relationships/hyperlink" Target="https://drive.google.com/drive/folders/1BNznKlKGeSyKJQE-XaoWTYi6BkxROvf5?usp=drive_link" TargetMode="External"/><Relationship Id="rId66" Type="http://schemas.openxmlformats.org/officeDocument/2006/relationships/hyperlink" Target="https://drive.google.com/drive/folders/1AZdrpznqifz8oNA9SO_w3aXFqCxuIZy1?usp=drive_link" TargetMode="External"/><Relationship Id="rId131" Type="http://schemas.openxmlformats.org/officeDocument/2006/relationships/hyperlink" Target="https://drive.google.com/drive/folders/1AZdrpznqifz8oNA9SO_w3aXFqCxuIZy1?usp=drive_link" TargetMode="External"/><Relationship Id="rId327" Type="http://schemas.openxmlformats.org/officeDocument/2006/relationships/hyperlink" Target="https://drive.google.com/drive/folders/1AZdrpznqifz8oNA9SO_w3aXFqCxuIZy1?usp=drive_link" TargetMode="External"/><Relationship Id="rId369" Type="http://schemas.openxmlformats.org/officeDocument/2006/relationships/hyperlink" Target="https://drive.google.com/drive/folders/1AZdrpznqifz8oNA9SO_w3aXFqCxuIZy1?usp=drive_link" TargetMode="External"/><Relationship Id="rId534" Type="http://schemas.openxmlformats.org/officeDocument/2006/relationships/hyperlink" Target="https://drive.google.com/drive/folders/1AZdrpznqifz8oNA9SO_w3aXFqCxuIZy1?usp=drive_link" TargetMode="External"/><Relationship Id="rId173" Type="http://schemas.openxmlformats.org/officeDocument/2006/relationships/hyperlink" Target="https://drive.google.com/drive/folders/1AZdrpznqifz8oNA9SO_w3aXFqCxuIZy1?usp=drive_link" TargetMode="External"/><Relationship Id="rId229" Type="http://schemas.openxmlformats.org/officeDocument/2006/relationships/hyperlink" Target="https://drive.google.com/drive/folders/1AZdrpznqifz8oNA9SO_w3aXFqCxuIZy1?usp=drive_link" TargetMode="External"/><Relationship Id="rId380" Type="http://schemas.openxmlformats.org/officeDocument/2006/relationships/hyperlink" Target="https://drive.google.com/drive/folders/1AZdrpznqifz8oNA9SO_w3aXFqCxuIZy1?usp=drive_link" TargetMode="External"/><Relationship Id="rId436" Type="http://schemas.openxmlformats.org/officeDocument/2006/relationships/hyperlink" Target="https://drive.google.com/drive/folders/1AZdrpznqifz8oNA9SO_w3aXFqCxuIZy1?usp=drive_link" TargetMode="External"/><Relationship Id="rId240" Type="http://schemas.openxmlformats.org/officeDocument/2006/relationships/hyperlink" Target="https://drive.google.com/drive/folders/1AZdrpznqifz8oNA9SO_w3aXFqCxuIZy1?usp=drive_link" TargetMode="External"/><Relationship Id="rId478" Type="http://schemas.openxmlformats.org/officeDocument/2006/relationships/hyperlink" Target="https://drive.google.com/drive/folders/1AZdrpznqifz8oNA9SO_w3aXFqCxuIZy1?usp=drive_link" TargetMode="External"/><Relationship Id="rId35" Type="http://schemas.openxmlformats.org/officeDocument/2006/relationships/hyperlink" Target="https://drive.google.com/drive/folders/15I2YA3D36j3hpvqwou-IOn1tM1VQt9yi?usp=drive_link" TargetMode="External"/><Relationship Id="rId77" Type="http://schemas.openxmlformats.org/officeDocument/2006/relationships/hyperlink" Target="https://drive.google.com/drive/folders/1AZdrpznqifz8oNA9SO_w3aXFqCxuIZy1?usp=drive_link" TargetMode="External"/><Relationship Id="rId100" Type="http://schemas.openxmlformats.org/officeDocument/2006/relationships/hyperlink" Target="https://drive.google.com/drive/folders/1AZdrpznqifz8oNA9SO_w3aXFqCxuIZy1?usp=drive_link" TargetMode="External"/><Relationship Id="rId282" Type="http://schemas.openxmlformats.org/officeDocument/2006/relationships/hyperlink" Target="https://drive.google.com/drive/folders/1AZdrpznqifz8oNA9SO_w3aXFqCxuIZy1?usp=drive_link" TargetMode="External"/><Relationship Id="rId338" Type="http://schemas.openxmlformats.org/officeDocument/2006/relationships/hyperlink" Target="https://drive.google.com/drive/folders/1AZdrpznqifz8oNA9SO_w3aXFqCxuIZy1?usp=drive_link" TargetMode="External"/><Relationship Id="rId503" Type="http://schemas.openxmlformats.org/officeDocument/2006/relationships/hyperlink" Target="https://drive.google.com/drive/folders/1AZdrpznqifz8oNA9SO_w3aXFqCxuIZy1?usp=drive_link" TargetMode="External"/><Relationship Id="rId545" Type="http://schemas.openxmlformats.org/officeDocument/2006/relationships/hyperlink" Target="https://drive.google.com/drive/folders/1AZdrpznqifz8oNA9SO_w3aXFqCxuIZy1?usp=drive_link" TargetMode="External"/><Relationship Id="rId8" Type="http://schemas.openxmlformats.org/officeDocument/2006/relationships/hyperlink" Target="https://drive.google.com/drive/folders/1KvZfT7qrfko5YxP_uQjc3lRbgameZepU?usp=drive_link" TargetMode="External"/><Relationship Id="rId142" Type="http://schemas.openxmlformats.org/officeDocument/2006/relationships/hyperlink" Target="https://drive.google.com/drive/folders/1AZdrpznqifz8oNA9SO_w3aXFqCxuIZy1?usp=drive_link" TargetMode="External"/><Relationship Id="rId184" Type="http://schemas.openxmlformats.org/officeDocument/2006/relationships/hyperlink" Target="https://drive.google.com/drive/folders/1AZdrpznqifz8oNA9SO_w3aXFqCxuIZy1?usp=drive_link" TargetMode="External"/><Relationship Id="rId391" Type="http://schemas.openxmlformats.org/officeDocument/2006/relationships/hyperlink" Target="https://drive.google.com/drive/folders/1AZdrpznqifz8oNA9SO_w3aXFqCxuIZy1?usp=drive_link" TargetMode="External"/><Relationship Id="rId405" Type="http://schemas.openxmlformats.org/officeDocument/2006/relationships/hyperlink" Target="https://drive.google.com/drive/folders/1AZdrpznqifz8oNA9SO_w3aXFqCxuIZy1?usp=drive_link" TargetMode="External"/><Relationship Id="rId447" Type="http://schemas.openxmlformats.org/officeDocument/2006/relationships/hyperlink" Target="https://drive.google.com/drive/folders/1AZdrpznqifz8oNA9SO_w3aXFqCxuIZy1?usp=drive_link" TargetMode="External"/><Relationship Id="rId251" Type="http://schemas.openxmlformats.org/officeDocument/2006/relationships/hyperlink" Target="https://drive.google.com/drive/folders/1AZdrpznqifz8oNA9SO_w3aXFqCxuIZy1?usp=drive_link" TargetMode="External"/><Relationship Id="rId489" Type="http://schemas.openxmlformats.org/officeDocument/2006/relationships/hyperlink" Target="https://drive.google.com/drive/folders/1AZdrpznqifz8oNA9SO_w3aXFqCxuIZy1?usp=drive_link" TargetMode="External"/><Relationship Id="rId46" Type="http://schemas.openxmlformats.org/officeDocument/2006/relationships/hyperlink" Target="https://drive.google.com/drive/folders/1asTwl7RzogTBbFdSjlK-BtSXmRH_mE3M?usp=drive_link" TargetMode="External"/><Relationship Id="rId293" Type="http://schemas.openxmlformats.org/officeDocument/2006/relationships/hyperlink" Target="https://drive.google.com/drive/folders/1AZdrpznqifz8oNA9SO_w3aXFqCxuIZy1?usp=drive_link" TargetMode="External"/><Relationship Id="rId307" Type="http://schemas.openxmlformats.org/officeDocument/2006/relationships/hyperlink" Target="https://drive.google.com/drive/folders/1AZdrpznqifz8oNA9SO_w3aXFqCxuIZy1?usp=drive_link" TargetMode="External"/><Relationship Id="rId349" Type="http://schemas.openxmlformats.org/officeDocument/2006/relationships/hyperlink" Target="https://drive.google.com/drive/folders/1AZdrpznqifz8oNA9SO_w3aXFqCxuIZy1?usp=drive_link" TargetMode="External"/><Relationship Id="rId514" Type="http://schemas.openxmlformats.org/officeDocument/2006/relationships/hyperlink" Target="https://drive.google.com/drive/folders/1AZdrpznqifz8oNA9SO_w3aXFqCxuIZy1?usp=drive_link" TargetMode="External"/><Relationship Id="rId556" Type="http://schemas.openxmlformats.org/officeDocument/2006/relationships/hyperlink" Target="https://drive.google.com/drive/folders/1AZdrpznqifz8oNA9SO_w3aXFqCxuIZy1?usp=drive_link" TargetMode="External"/><Relationship Id="rId88" Type="http://schemas.openxmlformats.org/officeDocument/2006/relationships/hyperlink" Target="https://drive.google.com/drive/folders/1AZdrpznqifz8oNA9SO_w3aXFqCxuIZy1?usp=drive_link" TargetMode="External"/><Relationship Id="rId111" Type="http://schemas.openxmlformats.org/officeDocument/2006/relationships/hyperlink" Target="https://drive.google.com/drive/folders/1AZdrpznqifz8oNA9SO_w3aXFqCxuIZy1?usp=drive_link" TargetMode="External"/><Relationship Id="rId153" Type="http://schemas.openxmlformats.org/officeDocument/2006/relationships/hyperlink" Target="https://drive.google.com/drive/folders/1AZdrpznqifz8oNA9SO_w3aXFqCxuIZy1?usp=drive_link" TargetMode="External"/><Relationship Id="rId195" Type="http://schemas.openxmlformats.org/officeDocument/2006/relationships/hyperlink" Target="https://drive.google.com/drive/folders/1AZdrpznqifz8oNA9SO_w3aXFqCxuIZy1?usp=drive_link" TargetMode="External"/><Relationship Id="rId209" Type="http://schemas.openxmlformats.org/officeDocument/2006/relationships/hyperlink" Target="https://drive.google.com/drive/folders/1AZdrpznqifz8oNA9SO_w3aXFqCxuIZy1?usp=drive_link" TargetMode="External"/><Relationship Id="rId360" Type="http://schemas.openxmlformats.org/officeDocument/2006/relationships/hyperlink" Target="https://drive.google.com/drive/folders/1AZdrpznqifz8oNA9SO_w3aXFqCxuIZy1?usp=drive_link" TargetMode="External"/><Relationship Id="rId416" Type="http://schemas.openxmlformats.org/officeDocument/2006/relationships/hyperlink" Target="https://drive.google.com/drive/folders/1AZdrpznqifz8oNA9SO_w3aXFqCxuIZy1?usp=drive_link" TargetMode="External"/><Relationship Id="rId220" Type="http://schemas.openxmlformats.org/officeDocument/2006/relationships/hyperlink" Target="https://drive.google.com/drive/folders/1AZdrpznqifz8oNA9SO_w3aXFqCxuIZy1?usp=drive_link" TargetMode="External"/><Relationship Id="rId458" Type="http://schemas.openxmlformats.org/officeDocument/2006/relationships/hyperlink" Target="https://drive.google.com/drive/folders/1AZdrpznqifz8oNA9SO_w3aXFqCxuIZy1?usp=drive_link" TargetMode="External"/><Relationship Id="rId15" Type="http://schemas.openxmlformats.org/officeDocument/2006/relationships/hyperlink" Target="https://drive.google.com/drive/folders/17-CwDhHYHOuOBrIRWi4m87YQcVg5Cicx?usp=drive_link" TargetMode="External"/><Relationship Id="rId57" Type="http://schemas.openxmlformats.org/officeDocument/2006/relationships/hyperlink" Target="https://drive.google.com/drive/folders/1ShWE1yg75u8ezKoh3G6no5qMRY17TZuX?usp=drive_link" TargetMode="External"/><Relationship Id="rId262" Type="http://schemas.openxmlformats.org/officeDocument/2006/relationships/hyperlink" Target="https://drive.google.com/drive/folders/1AZdrpznqifz8oNA9SO_w3aXFqCxuIZy1?usp=drive_link" TargetMode="External"/><Relationship Id="rId318" Type="http://schemas.openxmlformats.org/officeDocument/2006/relationships/hyperlink" Target="https://drive.google.com/drive/folders/1AZdrpznqifz8oNA9SO_w3aXFqCxuIZy1?usp=drive_link" TargetMode="External"/><Relationship Id="rId525" Type="http://schemas.openxmlformats.org/officeDocument/2006/relationships/hyperlink" Target="https://drive.google.com/drive/folders/1AZdrpznqifz8oNA9SO_w3aXFqCxuIZy1?usp=drive_link" TargetMode="External"/><Relationship Id="rId567" Type="http://schemas.openxmlformats.org/officeDocument/2006/relationships/hyperlink" Target="https://drive.google.com/drive/folders/1AZdrpznqifz8oNA9SO_w3aXFqCxuIZy1?usp=drive_link" TargetMode="External"/><Relationship Id="rId99" Type="http://schemas.openxmlformats.org/officeDocument/2006/relationships/hyperlink" Target="https://drive.google.com/drive/folders/1AZdrpznqifz8oNA9SO_w3aXFqCxuIZy1?usp=drive_link" TargetMode="External"/><Relationship Id="rId122" Type="http://schemas.openxmlformats.org/officeDocument/2006/relationships/hyperlink" Target="https://drive.google.com/drive/folders/1AZdrpznqifz8oNA9SO_w3aXFqCxuIZy1?usp=drive_link" TargetMode="External"/><Relationship Id="rId164" Type="http://schemas.openxmlformats.org/officeDocument/2006/relationships/hyperlink" Target="https://drive.google.com/drive/folders/1AZdrpznqifz8oNA9SO_w3aXFqCxuIZy1?usp=drive_link" TargetMode="External"/><Relationship Id="rId371" Type="http://schemas.openxmlformats.org/officeDocument/2006/relationships/hyperlink" Target="https://drive.google.com/drive/folders/1AZdrpznqifz8oNA9SO_w3aXFqCxuIZy1?usp=drive_link" TargetMode="External"/><Relationship Id="rId427" Type="http://schemas.openxmlformats.org/officeDocument/2006/relationships/hyperlink" Target="https://drive.google.com/drive/folders/1AZdrpznqifz8oNA9SO_w3aXFqCxuIZy1?usp=drive_link" TargetMode="External"/><Relationship Id="rId469" Type="http://schemas.openxmlformats.org/officeDocument/2006/relationships/hyperlink" Target="https://drive.google.com/drive/folders/1AZdrpznqifz8oNA9SO_w3aXFqCxuIZy1?usp=drive_link" TargetMode="External"/><Relationship Id="rId26" Type="http://schemas.openxmlformats.org/officeDocument/2006/relationships/hyperlink" Target="https://drive.google.com/drive/folders/17moCYSFTHvGuci9VwgOcsBqJcCOmU1Xp?usp=drive_link" TargetMode="External"/><Relationship Id="rId231" Type="http://schemas.openxmlformats.org/officeDocument/2006/relationships/hyperlink" Target="https://drive.google.com/drive/folders/1AZdrpznqifz8oNA9SO_w3aXFqCxuIZy1?usp=drive_link" TargetMode="External"/><Relationship Id="rId273" Type="http://schemas.openxmlformats.org/officeDocument/2006/relationships/hyperlink" Target="https://drive.google.com/drive/folders/1AZdrpznqifz8oNA9SO_w3aXFqCxuIZy1?usp=drive_link" TargetMode="External"/><Relationship Id="rId329" Type="http://schemas.openxmlformats.org/officeDocument/2006/relationships/hyperlink" Target="https://drive.google.com/drive/folders/1AZdrpznqifz8oNA9SO_w3aXFqCxuIZy1?usp=drive_link" TargetMode="External"/><Relationship Id="rId480" Type="http://schemas.openxmlformats.org/officeDocument/2006/relationships/hyperlink" Target="https://drive.google.com/drive/folders/1AZdrpznqifz8oNA9SO_w3aXFqCxuIZy1?usp=drive_link" TargetMode="External"/><Relationship Id="rId536" Type="http://schemas.openxmlformats.org/officeDocument/2006/relationships/hyperlink" Target="https://drive.google.com/drive/folders/1AZdrpznqifz8oNA9SO_w3aXFqCxuIZy1?usp=drive_link" TargetMode="External"/><Relationship Id="rId68" Type="http://schemas.openxmlformats.org/officeDocument/2006/relationships/hyperlink" Target="https://drive.google.com/drive/folders/1AZdrpznqifz8oNA9SO_w3aXFqCxuIZy1?usp=drive_link" TargetMode="External"/><Relationship Id="rId133" Type="http://schemas.openxmlformats.org/officeDocument/2006/relationships/hyperlink" Target="https://drive.google.com/drive/folders/1AZdrpznqifz8oNA9SO_w3aXFqCxuIZy1?usp=drive_link" TargetMode="External"/><Relationship Id="rId175" Type="http://schemas.openxmlformats.org/officeDocument/2006/relationships/hyperlink" Target="https://drive.google.com/drive/folders/1AZdrpznqifz8oNA9SO_w3aXFqCxuIZy1?usp=drive_link" TargetMode="External"/><Relationship Id="rId340" Type="http://schemas.openxmlformats.org/officeDocument/2006/relationships/hyperlink" Target="https://drive.google.com/drive/folders/1AZdrpznqifz8oNA9SO_w3aXFqCxuIZy1?usp=drive_link" TargetMode="External"/><Relationship Id="rId200" Type="http://schemas.openxmlformats.org/officeDocument/2006/relationships/hyperlink" Target="https://drive.google.com/drive/folders/1AZdrpznqifz8oNA9SO_w3aXFqCxuIZy1?usp=drive_link" TargetMode="External"/><Relationship Id="rId382" Type="http://schemas.openxmlformats.org/officeDocument/2006/relationships/hyperlink" Target="https://drive.google.com/drive/folders/1AZdrpznqifz8oNA9SO_w3aXFqCxuIZy1?usp=drive_link" TargetMode="External"/><Relationship Id="rId438" Type="http://schemas.openxmlformats.org/officeDocument/2006/relationships/hyperlink" Target="https://drive.google.com/drive/folders/1AZdrpznqifz8oNA9SO_w3aXFqCxuIZy1?usp=drive_link" TargetMode="External"/><Relationship Id="rId242" Type="http://schemas.openxmlformats.org/officeDocument/2006/relationships/hyperlink" Target="https://drive.google.com/drive/folders/1AZdrpznqifz8oNA9SO_w3aXFqCxuIZy1?usp=drive_link" TargetMode="External"/><Relationship Id="rId284" Type="http://schemas.openxmlformats.org/officeDocument/2006/relationships/hyperlink" Target="https://drive.google.com/drive/folders/1AZdrpznqifz8oNA9SO_w3aXFqCxuIZy1?usp=drive_link" TargetMode="External"/><Relationship Id="rId491" Type="http://schemas.openxmlformats.org/officeDocument/2006/relationships/hyperlink" Target="https://drive.google.com/drive/folders/1AZdrpznqifz8oNA9SO_w3aXFqCxuIZy1?usp=drive_link" TargetMode="External"/><Relationship Id="rId505" Type="http://schemas.openxmlformats.org/officeDocument/2006/relationships/hyperlink" Target="https://drive.google.com/drive/folders/1AZdrpznqifz8oNA9SO_w3aXFqCxuIZy1?usp=drive_link" TargetMode="External"/><Relationship Id="rId37" Type="http://schemas.openxmlformats.org/officeDocument/2006/relationships/hyperlink" Target="https://drive.google.com/drive/folders/1HuaTRJVfnmCUyQogEFrx5MzOFUOJWMmI?usp=drive_link" TargetMode="External"/><Relationship Id="rId79" Type="http://schemas.openxmlformats.org/officeDocument/2006/relationships/hyperlink" Target="https://drive.google.com/drive/folders/1AZdrpznqifz8oNA9SO_w3aXFqCxuIZy1?usp=drive_link" TargetMode="External"/><Relationship Id="rId102" Type="http://schemas.openxmlformats.org/officeDocument/2006/relationships/hyperlink" Target="https://drive.google.com/drive/folders/1AZdrpznqifz8oNA9SO_w3aXFqCxuIZy1?usp=drive_link" TargetMode="External"/><Relationship Id="rId144" Type="http://schemas.openxmlformats.org/officeDocument/2006/relationships/hyperlink" Target="https://drive.google.com/drive/folders/1AZdrpznqifz8oNA9SO_w3aXFqCxuIZy1?usp=drive_link" TargetMode="External"/><Relationship Id="rId547" Type="http://schemas.openxmlformats.org/officeDocument/2006/relationships/hyperlink" Target="https://drive.google.com/drive/folders/1AZdrpznqifz8oNA9SO_w3aXFqCxuIZy1?usp=drive_link" TargetMode="External"/><Relationship Id="rId90" Type="http://schemas.openxmlformats.org/officeDocument/2006/relationships/hyperlink" Target="https://drive.google.com/drive/folders/1AZdrpznqifz8oNA9SO_w3aXFqCxuIZy1?usp=drive_link" TargetMode="External"/><Relationship Id="rId186" Type="http://schemas.openxmlformats.org/officeDocument/2006/relationships/hyperlink" Target="https://drive.google.com/drive/folders/1AZdrpznqifz8oNA9SO_w3aXFqCxuIZy1?usp=drive_link" TargetMode="External"/><Relationship Id="rId351" Type="http://schemas.openxmlformats.org/officeDocument/2006/relationships/hyperlink" Target="https://drive.google.com/drive/folders/1AZdrpznqifz8oNA9SO_w3aXFqCxuIZy1?usp=drive_link" TargetMode="External"/><Relationship Id="rId393" Type="http://schemas.openxmlformats.org/officeDocument/2006/relationships/hyperlink" Target="https://drive.google.com/drive/folders/1AZdrpznqifz8oNA9SO_w3aXFqCxuIZy1?usp=drive_link" TargetMode="External"/><Relationship Id="rId407" Type="http://schemas.openxmlformats.org/officeDocument/2006/relationships/hyperlink" Target="https://drive.google.com/drive/folders/1AZdrpznqifz8oNA9SO_w3aXFqCxuIZy1?usp=drive_link" TargetMode="External"/><Relationship Id="rId449" Type="http://schemas.openxmlformats.org/officeDocument/2006/relationships/hyperlink" Target="https://drive.google.com/drive/folders/1AZdrpznqifz8oNA9SO_w3aXFqCxuIZy1?usp=drive_link" TargetMode="External"/><Relationship Id="rId211" Type="http://schemas.openxmlformats.org/officeDocument/2006/relationships/hyperlink" Target="https://drive.google.com/drive/folders/1AZdrpznqifz8oNA9SO_w3aXFqCxuIZy1?usp=drive_link" TargetMode="External"/><Relationship Id="rId253" Type="http://schemas.openxmlformats.org/officeDocument/2006/relationships/hyperlink" Target="https://drive.google.com/drive/folders/1AZdrpznqifz8oNA9SO_w3aXFqCxuIZy1?usp=drive_link" TargetMode="External"/><Relationship Id="rId295" Type="http://schemas.openxmlformats.org/officeDocument/2006/relationships/hyperlink" Target="https://drive.google.com/drive/folders/1AZdrpznqifz8oNA9SO_w3aXFqCxuIZy1?usp=drive_link" TargetMode="External"/><Relationship Id="rId309" Type="http://schemas.openxmlformats.org/officeDocument/2006/relationships/hyperlink" Target="https://drive.google.com/drive/folders/1AZdrpznqifz8oNA9SO_w3aXFqCxuIZy1?usp=drive_link" TargetMode="External"/><Relationship Id="rId460" Type="http://schemas.openxmlformats.org/officeDocument/2006/relationships/hyperlink" Target="https://drive.google.com/drive/folders/1AZdrpznqifz8oNA9SO_w3aXFqCxuIZy1?usp=drive_link" TargetMode="External"/><Relationship Id="rId516" Type="http://schemas.openxmlformats.org/officeDocument/2006/relationships/hyperlink" Target="https://drive.google.com/drive/folders/1AZdrpznqifz8oNA9SO_w3aXFqCxuIZy1?usp=drive_link" TargetMode="External"/><Relationship Id="rId48" Type="http://schemas.openxmlformats.org/officeDocument/2006/relationships/hyperlink" Target="https://drive.google.com/drive/folders/1dry7v3Ar6Q_u10ckos2ygFeR7H3XAtM9?usp=drive_link" TargetMode="External"/><Relationship Id="rId113" Type="http://schemas.openxmlformats.org/officeDocument/2006/relationships/hyperlink" Target="https://drive.google.com/drive/folders/1AZdrpznqifz8oNA9SO_w3aXFqCxuIZy1?usp=drive_link" TargetMode="External"/><Relationship Id="rId320" Type="http://schemas.openxmlformats.org/officeDocument/2006/relationships/hyperlink" Target="https://drive.google.com/drive/folders/1AZdrpznqifz8oNA9SO_w3aXFqCxuIZy1?usp=drive_link" TargetMode="External"/><Relationship Id="rId558" Type="http://schemas.openxmlformats.org/officeDocument/2006/relationships/hyperlink" Target="https://drive.google.com/drive/folders/1AZdrpznqifz8oNA9SO_w3aXFqCxuIZy1?usp=drive_link" TargetMode="External"/><Relationship Id="rId155" Type="http://schemas.openxmlformats.org/officeDocument/2006/relationships/hyperlink" Target="https://drive.google.com/drive/folders/1AZdrpznqifz8oNA9SO_w3aXFqCxuIZy1?usp=drive_link" TargetMode="External"/><Relationship Id="rId197" Type="http://schemas.openxmlformats.org/officeDocument/2006/relationships/hyperlink" Target="https://drive.google.com/drive/folders/1AZdrpznqifz8oNA9SO_w3aXFqCxuIZy1?usp=drive_link" TargetMode="External"/><Relationship Id="rId362" Type="http://schemas.openxmlformats.org/officeDocument/2006/relationships/hyperlink" Target="https://drive.google.com/drive/folders/1AZdrpznqifz8oNA9SO_w3aXFqCxuIZy1?usp=drive_link" TargetMode="External"/><Relationship Id="rId418" Type="http://schemas.openxmlformats.org/officeDocument/2006/relationships/hyperlink" Target="https://drive.google.com/drive/folders/1AZdrpznqifz8oNA9SO_w3aXFqCxuIZy1?usp=drive_link" TargetMode="External"/><Relationship Id="rId222" Type="http://schemas.openxmlformats.org/officeDocument/2006/relationships/hyperlink" Target="https://drive.google.com/drive/folders/1AZdrpznqifz8oNA9SO_w3aXFqCxuIZy1?usp=drive_link" TargetMode="External"/><Relationship Id="rId264" Type="http://schemas.openxmlformats.org/officeDocument/2006/relationships/hyperlink" Target="https://drive.google.com/drive/folders/1AZdrpznqifz8oNA9SO_w3aXFqCxuIZy1?usp=drive_link" TargetMode="External"/><Relationship Id="rId471" Type="http://schemas.openxmlformats.org/officeDocument/2006/relationships/hyperlink" Target="https://drive.google.com/drive/folders/1AZdrpznqifz8oNA9SO_w3aXFqCxuIZy1?usp=drive_link" TargetMode="External"/><Relationship Id="rId17" Type="http://schemas.openxmlformats.org/officeDocument/2006/relationships/hyperlink" Target="https://drive.google.com/drive/folders/17vkHxSSZluS9sh635LD5mXJEunHSHWI9?usp=drive_link" TargetMode="External"/><Relationship Id="rId59" Type="http://schemas.openxmlformats.org/officeDocument/2006/relationships/hyperlink" Target="https://drive.google.com/drive/folders/1AZdrpznqifz8oNA9SO_w3aXFqCxuIZy1?usp=drive_link" TargetMode="External"/><Relationship Id="rId124" Type="http://schemas.openxmlformats.org/officeDocument/2006/relationships/hyperlink" Target="https://drive.google.com/drive/folders/1AZdrpznqifz8oNA9SO_w3aXFqCxuIZy1?usp=drive_link" TargetMode="External"/><Relationship Id="rId527" Type="http://schemas.openxmlformats.org/officeDocument/2006/relationships/hyperlink" Target="https://drive.google.com/drive/folders/1AZdrpznqifz8oNA9SO_w3aXFqCxuIZy1?usp=drive_link" TargetMode="External"/><Relationship Id="rId569" Type="http://schemas.openxmlformats.org/officeDocument/2006/relationships/hyperlink" Target="https://drive.google.com/drive/folders/1AZdrpznqifz8oNA9SO_w3aXFqCxuIZy1?usp=drive_link" TargetMode="External"/><Relationship Id="rId70" Type="http://schemas.openxmlformats.org/officeDocument/2006/relationships/hyperlink" Target="https://drive.google.com/drive/folders/1AZdrpznqifz8oNA9SO_w3aXFqCxuIZy1?usp=drive_link" TargetMode="External"/><Relationship Id="rId166" Type="http://schemas.openxmlformats.org/officeDocument/2006/relationships/hyperlink" Target="https://drive.google.com/drive/folders/1AZdrpznqifz8oNA9SO_w3aXFqCxuIZy1?usp=drive_link" TargetMode="External"/><Relationship Id="rId331" Type="http://schemas.openxmlformats.org/officeDocument/2006/relationships/hyperlink" Target="https://drive.google.com/drive/folders/1AZdrpznqifz8oNA9SO_w3aXFqCxuIZy1?usp=drive_link" TargetMode="External"/><Relationship Id="rId373" Type="http://schemas.openxmlformats.org/officeDocument/2006/relationships/hyperlink" Target="https://drive.google.com/drive/folders/1AZdrpznqifz8oNA9SO_w3aXFqCxuIZy1?usp=drive_link" TargetMode="External"/><Relationship Id="rId429" Type="http://schemas.openxmlformats.org/officeDocument/2006/relationships/hyperlink" Target="https://drive.google.com/drive/folders/1AZdrpznqifz8oNA9SO_w3aXFqCxuIZy1?usp=drive_link" TargetMode="External"/><Relationship Id="rId1" Type="http://schemas.openxmlformats.org/officeDocument/2006/relationships/hyperlink" Target="https://drive.google.com/drive/folders/1dOOVPGfCs_ZspuLwZFjaoN3AaP4zSB9b" TargetMode="External"/><Relationship Id="rId233" Type="http://schemas.openxmlformats.org/officeDocument/2006/relationships/hyperlink" Target="https://drive.google.com/drive/folders/1AZdrpznqifz8oNA9SO_w3aXFqCxuIZy1?usp=drive_link" TargetMode="External"/><Relationship Id="rId440" Type="http://schemas.openxmlformats.org/officeDocument/2006/relationships/hyperlink" Target="https://drive.google.com/drive/folders/1AZdrpznqifz8oNA9SO_w3aXFqCxuIZy1?usp=drive_link" TargetMode="External"/><Relationship Id="rId28" Type="http://schemas.openxmlformats.org/officeDocument/2006/relationships/hyperlink" Target="https://drive.google.com/drive/folders/1pqIExV2bN0avkanwW4GxRiXOipUXTLJQ?usp=drive_link" TargetMode="External"/><Relationship Id="rId275" Type="http://schemas.openxmlformats.org/officeDocument/2006/relationships/hyperlink" Target="https://drive.google.com/drive/folders/1AZdrpznqifz8oNA9SO_w3aXFqCxuIZy1?usp=drive_link" TargetMode="External"/><Relationship Id="rId300" Type="http://schemas.openxmlformats.org/officeDocument/2006/relationships/hyperlink" Target="https://drive.google.com/drive/folders/1AZdrpznqifz8oNA9SO_w3aXFqCxuIZy1?usp=drive_link" TargetMode="External"/><Relationship Id="rId482" Type="http://schemas.openxmlformats.org/officeDocument/2006/relationships/hyperlink" Target="https://drive.google.com/drive/folders/1AZdrpznqifz8oNA9SO_w3aXFqCxuIZy1?usp=drive_link" TargetMode="External"/><Relationship Id="rId538" Type="http://schemas.openxmlformats.org/officeDocument/2006/relationships/hyperlink" Target="https://drive.google.com/drive/folders/1AZdrpznqifz8oNA9SO_w3aXFqCxuIZy1?usp=drive_link" TargetMode="External"/><Relationship Id="rId81" Type="http://schemas.openxmlformats.org/officeDocument/2006/relationships/hyperlink" Target="https://drive.google.com/drive/folders/1AZdrpznqifz8oNA9SO_w3aXFqCxuIZy1?usp=drive_link" TargetMode="External"/><Relationship Id="rId135" Type="http://schemas.openxmlformats.org/officeDocument/2006/relationships/hyperlink" Target="https://drive.google.com/drive/folders/1AZdrpznqifz8oNA9SO_w3aXFqCxuIZy1?usp=drive_link" TargetMode="External"/><Relationship Id="rId177" Type="http://schemas.openxmlformats.org/officeDocument/2006/relationships/hyperlink" Target="https://drive.google.com/drive/folders/1AZdrpznqifz8oNA9SO_w3aXFqCxuIZy1?usp=drive_link" TargetMode="External"/><Relationship Id="rId342" Type="http://schemas.openxmlformats.org/officeDocument/2006/relationships/hyperlink" Target="https://drive.google.com/drive/folders/1AZdrpznqifz8oNA9SO_w3aXFqCxuIZy1?usp=drive_link" TargetMode="External"/><Relationship Id="rId384" Type="http://schemas.openxmlformats.org/officeDocument/2006/relationships/hyperlink" Target="https://drive.google.com/drive/folders/1AZdrpznqifz8oNA9SO_w3aXFqCxuIZy1?usp=drive_link" TargetMode="External"/><Relationship Id="rId202" Type="http://schemas.openxmlformats.org/officeDocument/2006/relationships/hyperlink" Target="https://drive.google.com/drive/folders/1AZdrpznqifz8oNA9SO_w3aXFqCxuIZy1?usp=drive_link" TargetMode="External"/><Relationship Id="rId244" Type="http://schemas.openxmlformats.org/officeDocument/2006/relationships/hyperlink" Target="https://drive.google.com/drive/folders/1AZdrpznqifz8oNA9SO_w3aXFqCxuIZy1?usp=drive_link" TargetMode="External"/><Relationship Id="rId39" Type="http://schemas.openxmlformats.org/officeDocument/2006/relationships/hyperlink" Target="https://drive.google.com/drive/folders/1aCTh1AwaeC6iazUJ17hJ9UJ2Igp5NX5a?usp=drive_link" TargetMode="External"/><Relationship Id="rId286" Type="http://schemas.openxmlformats.org/officeDocument/2006/relationships/hyperlink" Target="https://drive.google.com/drive/folders/1AZdrpznqifz8oNA9SO_w3aXFqCxuIZy1?usp=drive_link" TargetMode="External"/><Relationship Id="rId451" Type="http://schemas.openxmlformats.org/officeDocument/2006/relationships/hyperlink" Target="https://drive.google.com/drive/folders/1AZdrpznqifz8oNA9SO_w3aXFqCxuIZy1?usp=drive_link" TargetMode="External"/><Relationship Id="rId493" Type="http://schemas.openxmlformats.org/officeDocument/2006/relationships/hyperlink" Target="https://drive.google.com/drive/folders/1AZdrpznqifz8oNA9SO_w3aXFqCxuIZy1?usp=drive_link" TargetMode="External"/><Relationship Id="rId507" Type="http://schemas.openxmlformats.org/officeDocument/2006/relationships/hyperlink" Target="https://drive.google.com/drive/folders/1AZdrpznqifz8oNA9SO_w3aXFqCxuIZy1?usp=drive_link" TargetMode="External"/><Relationship Id="rId549" Type="http://schemas.openxmlformats.org/officeDocument/2006/relationships/hyperlink" Target="https://drive.google.com/drive/folders/1AZdrpznqifz8oNA9SO_w3aXFqCxuIZy1?usp=drive_link" TargetMode="External"/><Relationship Id="rId50" Type="http://schemas.openxmlformats.org/officeDocument/2006/relationships/hyperlink" Target="https://drive.google.com/drive/folders/1BYnNqgcNMVB2uIG3nXBATtMTvKsy7S0L?usp=drive_link" TargetMode="External"/><Relationship Id="rId104" Type="http://schemas.openxmlformats.org/officeDocument/2006/relationships/hyperlink" Target="https://drive.google.com/drive/folders/1AZdrpznqifz8oNA9SO_w3aXFqCxuIZy1?usp=drive_link" TargetMode="External"/><Relationship Id="rId146" Type="http://schemas.openxmlformats.org/officeDocument/2006/relationships/hyperlink" Target="https://drive.google.com/drive/folders/1AZdrpznqifz8oNA9SO_w3aXFqCxuIZy1?usp=drive_link" TargetMode="External"/><Relationship Id="rId188" Type="http://schemas.openxmlformats.org/officeDocument/2006/relationships/hyperlink" Target="https://drive.google.com/drive/folders/1AZdrpznqifz8oNA9SO_w3aXFqCxuIZy1?usp=drive_link" TargetMode="External"/><Relationship Id="rId311" Type="http://schemas.openxmlformats.org/officeDocument/2006/relationships/hyperlink" Target="https://drive.google.com/drive/folders/1AZdrpznqifz8oNA9SO_w3aXFqCxuIZy1?usp=drive_link" TargetMode="External"/><Relationship Id="rId353" Type="http://schemas.openxmlformats.org/officeDocument/2006/relationships/hyperlink" Target="https://drive.google.com/drive/folders/1AZdrpznqifz8oNA9SO_w3aXFqCxuIZy1?usp=drive_link" TargetMode="External"/><Relationship Id="rId395" Type="http://schemas.openxmlformats.org/officeDocument/2006/relationships/hyperlink" Target="https://drive.google.com/drive/folders/1AZdrpznqifz8oNA9SO_w3aXFqCxuIZy1?usp=drive_link" TargetMode="External"/><Relationship Id="rId409" Type="http://schemas.openxmlformats.org/officeDocument/2006/relationships/hyperlink" Target="https://drive.google.com/drive/folders/1AZdrpznqifz8oNA9SO_w3aXFqCxuIZy1?usp=drive_link" TargetMode="External"/><Relationship Id="rId560" Type="http://schemas.openxmlformats.org/officeDocument/2006/relationships/hyperlink" Target="https://drive.google.com/drive/folders/1AZdrpznqifz8oNA9SO_w3aXFqCxuIZy1?usp=drive_link" TargetMode="External"/><Relationship Id="rId92" Type="http://schemas.openxmlformats.org/officeDocument/2006/relationships/hyperlink" Target="https://drive.google.com/drive/folders/1AZdrpznqifz8oNA9SO_w3aXFqCxuIZy1?usp=drive_link" TargetMode="External"/><Relationship Id="rId213" Type="http://schemas.openxmlformats.org/officeDocument/2006/relationships/hyperlink" Target="https://drive.google.com/drive/folders/1AZdrpznqifz8oNA9SO_w3aXFqCxuIZy1?usp=drive_link" TargetMode="External"/><Relationship Id="rId420" Type="http://schemas.openxmlformats.org/officeDocument/2006/relationships/hyperlink" Target="https://drive.google.com/drive/folders/1AZdrpznqifz8oNA9SO_w3aXFqCxuIZy1?usp=drive_link" TargetMode="External"/><Relationship Id="rId255" Type="http://schemas.openxmlformats.org/officeDocument/2006/relationships/hyperlink" Target="https://drive.google.com/drive/folders/1AZdrpznqifz8oNA9SO_w3aXFqCxuIZy1?usp=drive_link" TargetMode="External"/><Relationship Id="rId297" Type="http://schemas.openxmlformats.org/officeDocument/2006/relationships/hyperlink" Target="https://drive.google.com/drive/folders/1AZdrpznqifz8oNA9SO_w3aXFqCxuIZy1?usp=drive_link" TargetMode="External"/><Relationship Id="rId462" Type="http://schemas.openxmlformats.org/officeDocument/2006/relationships/hyperlink" Target="https://drive.google.com/drive/folders/1AZdrpznqifz8oNA9SO_w3aXFqCxuIZy1?usp=drive_link" TargetMode="External"/><Relationship Id="rId518" Type="http://schemas.openxmlformats.org/officeDocument/2006/relationships/hyperlink" Target="https://drive.google.com/drive/folders/1AZdrpznqifz8oNA9SO_w3aXFqCxuIZy1?usp=drive_link" TargetMode="External"/><Relationship Id="rId115" Type="http://schemas.openxmlformats.org/officeDocument/2006/relationships/hyperlink" Target="https://drive.google.com/drive/folders/1AZdrpznqifz8oNA9SO_w3aXFqCxuIZy1?usp=drive_link" TargetMode="External"/><Relationship Id="rId157" Type="http://schemas.openxmlformats.org/officeDocument/2006/relationships/hyperlink" Target="https://drive.google.com/drive/folders/1AZdrpznqifz8oNA9SO_w3aXFqCxuIZy1?usp=drive_link" TargetMode="External"/><Relationship Id="rId322" Type="http://schemas.openxmlformats.org/officeDocument/2006/relationships/hyperlink" Target="https://drive.google.com/drive/folders/1AZdrpznqifz8oNA9SO_w3aXFqCxuIZy1?usp=drive_link" TargetMode="External"/><Relationship Id="rId364" Type="http://schemas.openxmlformats.org/officeDocument/2006/relationships/hyperlink" Target="https://drive.google.com/drive/folders/1AZdrpznqifz8oNA9SO_w3aXFqCxuIZy1?usp=drive_link" TargetMode="External"/><Relationship Id="rId61" Type="http://schemas.openxmlformats.org/officeDocument/2006/relationships/hyperlink" Target="https://drive.google.com/drive/folders/1AZdrpznqifz8oNA9SO_w3aXFqCxuIZy1?usp=drive_link" TargetMode="External"/><Relationship Id="rId199" Type="http://schemas.openxmlformats.org/officeDocument/2006/relationships/hyperlink" Target="https://drive.google.com/drive/folders/1AZdrpznqifz8oNA9SO_w3aXFqCxuIZy1?usp=drive_link" TargetMode="External"/><Relationship Id="rId571" Type="http://schemas.openxmlformats.org/officeDocument/2006/relationships/hyperlink" Target="https://drive.google.com/file/d/1rg840YFkhOKsnf6x8KnnVmu43dvHsg6M" TargetMode="External"/><Relationship Id="rId19" Type="http://schemas.openxmlformats.org/officeDocument/2006/relationships/hyperlink" Target="https://drive.google.com/drive/folders/1AgyClATijzfZ_k4VsLUwsK1JPxZmbAOq?usp=drive_link" TargetMode="External"/><Relationship Id="rId224" Type="http://schemas.openxmlformats.org/officeDocument/2006/relationships/hyperlink" Target="https://drive.google.com/drive/folders/1AZdrpznqifz8oNA9SO_w3aXFqCxuIZy1?usp=drive_link" TargetMode="External"/><Relationship Id="rId266" Type="http://schemas.openxmlformats.org/officeDocument/2006/relationships/hyperlink" Target="https://drive.google.com/drive/folders/1AZdrpznqifz8oNA9SO_w3aXFqCxuIZy1?usp=drive_link" TargetMode="External"/><Relationship Id="rId431" Type="http://schemas.openxmlformats.org/officeDocument/2006/relationships/hyperlink" Target="https://drive.google.com/drive/folders/1AZdrpznqifz8oNA9SO_w3aXFqCxuIZy1?usp=drive_link" TargetMode="External"/><Relationship Id="rId473" Type="http://schemas.openxmlformats.org/officeDocument/2006/relationships/hyperlink" Target="https://drive.google.com/drive/folders/1AZdrpznqifz8oNA9SO_w3aXFqCxuIZy1?usp=drive_link" TargetMode="External"/><Relationship Id="rId529" Type="http://schemas.openxmlformats.org/officeDocument/2006/relationships/hyperlink" Target="https://drive.google.com/drive/folders/1AZdrpznqifz8oNA9SO_w3aXFqCxuIZy1?usp=drive_link" TargetMode="External"/><Relationship Id="rId30" Type="http://schemas.openxmlformats.org/officeDocument/2006/relationships/hyperlink" Target="https://drive.google.com/drive/folders/1XwFyDCMEGm7C549hdwH07qxS60BOGEAp?usp=drive_link" TargetMode="External"/><Relationship Id="rId126" Type="http://schemas.openxmlformats.org/officeDocument/2006/relationships/hyperlink" Target="https://drive.google.com/drive/folders/1AZdrpznqifz8oNA9SO_w3aXFqCxuIZy1?usp=drive_link" TargetMode="External"/><Relationship Id="rId168" Type="http://schemas.openxmlformats.org/officeDocument/2006/relationships/hyperlink" Target="https://drive.google.com/drive/folders/1AZdrpznqifz8oNA9SO_w3aXFqCxuIZy1?usp=drive_link" TargetMode="External"/><Relationship Id="rId333" Type="http://schemas.openxmlformats.org/officeDocument/2006/relationships/hyperlink" Target="https://drive.google.com/drive/folders/1AZdrpznqifz8oNA9SO_w3aXFqCxuIZy1?usp=drive_link" TargetMode="External"/><Relationship Id="rId540" Type="http://schemas.openxmlformats.org/officeDocument/2006/relationships/hyperlink" Target="https://drive.google.com/drive/folders/1AZdrpznqifz8oNA9SO_w3aXFqCxuIZy1?usp=drive_link" TargetMode="External"/><Relationship Id="rId72" Type="http://schemas.openxmlformats.org/officeDocument/2006/relationships/hyperlink" Target="https://drive.google.com/drive/folders/1AZdrpznqifz8oNA9SO_w3aXFqCxuIZy1?usp=drive_link" TargetMode="External"/><Relationship Id="rId375" Type="http://schemas.openxmlformats.org/officeDocument/2006/relationships/hyperlink" Target="https://drive.google.com/drive/folders/1AZdrpznqifz8oNA9SO_w3aXFqCxuIZy1?usp=drive_link" TargetMode="External"/><Relationship Id="rId3" Type="http://schemas.openxmlformats.org/officeDocument/2006/relationships/hyperlink" Target="https://drive.google.com/drive/folders/1JGAMhoG1ScLX5DdGacyzex9NT3gFGksD?usp=drive_link" TargetMode="External"/><Relationship Id="rId235" Type="http://schemas.openxmlformats.org/officeDocument/2006/relationships/hyperlink" Target="https://drive.google.com/drive/folders/1AZdrpznqifz8oNA9SO_w3aXFqCxuIZy1?usp=drive_link" TargetMode="External"/><Relationship Id="rId277" Type="http://schemas.openxmlformats.org/officeDocument/2006/relationships/hyperlink" Target="https://drive.google.com/drive/folders/1AZdrpznqifz8oNA9SO_w3aXFqCxuIZy1?usp=drive_link" TargetMode="External"/><Relationship Id="rId400" Type="http://schemas.openxmlformats.org/officeDocument/2006/relationships/hyperlink" Target="https://drive.google.com/drive/folders/1AZdrpznqifz8oNA9SO_w3aXFqCxuIZy1?usp=drive_link" TargetMode="External"/><Relationship Id="rId442" Type="http://schemas.openxmlformats.org/officeDocument/2006/relationships/hyperlink" Target="https://drive.google.com/drive/folders/1AZdrpznqifz8oNA9SO_w3aXFqCxuIZy1?usp=drive_link" TargetMode="External"/><Relationship Id="rId484" Type="http://schemas.openxmlformats.org/officeDocument/2006/relationships/hyperlink" Target="https://drive.google.com/drive/folders/1AZdrpznqifz8oNA9SO_w3aXFqCxuIZy1?usp=drive_link" TargetMode="External"/><Relationship Id="rId137" Type="http://schemas.openxmlformats.org/officeDocument/2006/relationships/hyperlink" Target="https://drive.google.com/drive/folders/1AZdrpznqifz8oNA9SO_w3aXFqCxuIZy1?usp=drive_link" TargetMode="External"/><Relationship Id="rId302" Type="http://schemas.openxmlformats.org/officeDocument/2006/relationships/hyperlink" Target="https://drive.google.com/drive/folders/1AZdrpznqifz8oNA9SO_w3aXFqCxuIZy1?usp=drive_link" TargetMode="External"/><Relationship Id="rId344" Type="http://schemas.openxmlformats.org/officeDocument/2006/relationships/hyperlink" Target="https://drive.google.com/drive/folders/1AZdrpznqifz8oNA9SO_w3aXFqCxuIZy1?usp=drive_link" TargetMode="External"/><Relationship Id="rId41" Type="http://schemas.openxmlformats.org/officeDocument/2006/relationships/hyperlink" Target="https://drive.google.com/drive/folders/1vUiKJuxtz5By79hBaDtdlZWbQL4y-nCd?usp=drive_link" TargetMode="External"/><Relationship Id="rId83" Type="http://schemas.openxmlformats.org/officeDocument/2006/relationships/hyperlink" Target="https://drive.google.com/drive/folders/1AZdrpznqifz8oNA9SO_w3aXFqCxuIZy1?usp=drive_link" TargetMode="External"/><Relationship Id="rId179" Type="http://schemas.openxmlformats.org/officeDocument/2006/relationships/hyperlink" Target="https://drive.google.com/drive/folders/1AZdrpznqifz8oNA9SO_w3aXFqCxuIZy1?usp=drive_link" TargetMode="External"/><Relationship Id="rId386" Type="http://schemas.openxmlformats.org/officeDocument/2006/relationships/hyperlink" Target="https://drive.google.com/drive/folders/1AZdrpznqifz8oNA9SO_w3aXFqCxuIZy1?usp=drive_link" TargetMode="External"/><Relationship Id="rId551" Type="http://schemas.openxmlformats.org/officeDocument/2006/relationships/hyperlink" Target="https://drive.google.com/drive/folders/1AZdrpznqifz8oNA9SO_w3aXFqCxuIZy1?usp=drive_link" TargetMode="External"/><Relationship Id="rId190" Type="http://schemas.openxmlformats.org/officeDocument/2006/relationships/hyperlink" Target="https://drive.google.com/drive/folders/1AZdrpznqifz8oNA9SO_w3aXFqCxuIZy1?usp=drive_link" TargetMode="External"/><Relationship Id="rId204" Type="http://schemas.openxmlformats.org/officeDocument/2006/relationships/hyperlink" Target="https://drive.google.com/drive/folders/1AZdrpznqifz8oNA9SO_w3aXFqCxuIZy1?usp=drive_link" TargetMode="External"/><Relationship Id="rId246" Type="http://schemas.openxmlformats.org/officeDocument/2006/relationships/hyperlink" Target="https://drive.google.com/drive/folders/1AZdrpznqifz8oNA9SO_w3aXFqCxuIZy1?usp=drive_link" TargetMode="External"/><Relationship Id="rId288" Type="http://schemas.openxmlformats.org/officeDocument/2006/relationships/hyperlink" Target="https://drive.google.com/drive/folders/1AZdrpznqifz8oNA9SO_w3aXFqCxuIZy1?usp=drive_link" TargetMode="External"/><Relationship Id="rId411" Type="http://schemas.openxmlformats.org/officeDocument/2006/relationships/hyperlink" Target="https://drive.google.com/drive/folders/1AZdrpznqifz8oNA9SO_w3aXFqCxuIZy1?usp=drive_link" TargetMode="External"/><Relationship Id="rId453" Type="http://schemas.openxmlformats.org/officeDocument/2006/relationships/hyperlink" Target="https://drive.google.com/drive/folders/1AZdrpznqifz8oNA9SO_w3aXFqCxuIZy1?usp=drive_link" TargetMode="External"/><Relationship Id="rId509" Type="http://schemas.openxmlformats.org/officeDocument/2006/relationships/hyperlink" Target="https://drive.google.com/drive/folders/1AZdrpznqifz8oNA9SO_w3aXFqCxuIZy1?usp=drive_link" TargetMode="External"/><Relationship Id="rId106" Type="http://schemas.openxmlformats.org/officeDocument/2006/relationships/hyperlink" Target="https://drive.google.com/drive/folders/1AZdrpznqifz8oNA9SO_w3aXFqCxuIZy1?usp=drive_link" TargetMode="External"/><Relationship Id="rId313" Type="http://schemas.openxmlformats.org/officeDocument/2006/relationships/hyperlink" Target="https://drive.google.com/drive/folders/1AZdrpznqifz8oNA9SO_w3aXFqCxuIZy1?usp=drive_link" TargetMode="External"/><Relationship Id="rId495" Type="http://schemas.openxmlformats.org/officeDocument/2006/relationships/hyperlink" Target="https://drive.google.com/drive/folders/1AZdrpznqifz8oNA9SO_w3aXFqCxuIZy1?usp=drive_link" TargetMode="External"/><Relationship Id="rId10" Type="http://schemas.openxmlformats.org/officeDocument/2006/relationships/hyperlink" Target="https://drive.google.com/drive/folders/1SyRU5UGUo3v2YomS9fumHYquzHIJXCz-?usp=drive_link" TargetMode="External"/><Relationship Id="rId52" Type="http://schemas.openxmlformats.org/officeDocument/2006/relationships/hyperlink" Target="https://drive.google.com/drive/folders/1CLQIKZ2ZzgnbEV_gcK-yX1DjdiOsdste?usp=drive_link" TargetMode="External"/><Relationship Id="rId94" Type="http://schemas.openxmlformats.org/officeDocument/2006/relationships/hyperlink" Target="https://drive.google.com/drive/folders/1AZdrpznqifz8oNA9SO_w3aXFqCxuIZy1?usp=drive_link" TargetMode="External"/><Relationship Id="rId148" Type="http://schemas.openxmlformats.org/officeDocument/2006/relationships/hyperlink" Target="https://drive.google.com/drive/folders/1AZdrpznqifz8oNA9SO_w3aXFqCxuIZy1?usp=drive_link" TargetMode="External"/><Relationship Id="rId355" Type="http://schemas.openxmlformats.org/officeDocument/2006/relationships/hyperlink" Target="https://drive.google.com/drive/folders/1AZdrpznqifz8oNA9SO_w3aXFqCxuIZy1?usp=drive_link" TargetMode="External"/><Relationship Id="rId397" Type="http://schemas.openxmlformats.org/officeDocument/2006/relationships/hyperlink" Target="https://drive.google.com/drive/folders/1AZdrpznqifz8oNA9SO_w3aXFqCxuIZy1?usp=drive_link" TargetMode="External"/><Relationship Id="rId520" Type="http://schemas.openxmlformats.org/officeDocument/2006/relationships/hyperlink" Target="https://drive.google.com/drive/folders/1AZdrpznqifz8oNA9SO_w3aXFqCxuIZy1?usp=drive_link" TargetMode="External"/><Relationship Id="rId562" Type="http://schemas.openxmlformats.org/officeDocument/2006/relationships/hyperlink" Target="https://drive.google.com/drive/folders/1AZdrpznqifz8oNA9SO_w3aXFqCxuIZy1?usp=drive_link" TargetMode="External"/><Relationship Id="rId215" Type="http://schemas.openxmlformats.org/officeDocument/2006/relationships/hyperlink" Target="https://drive.google.com/drive/folders/1AZdrpznqifz8oNA9SO_w3aXFqCxuIZy1?usp=drive_link" TargetMode="External"/><Relationship Id="rId257" Type="http://schemas.openxmlformats.org/officeDocument/2006/relationships/hyperlink" Target="https://drive.google.com/drive/folders/1AZdrpznqifz8oNA9SO_w3aXFqCxuIZy1?usp=drive_link" TargetMode="External"/><Relationship Id="rId422" Type="http://schemas.openxmlformats.org/officeDocument/2006/relationships/hyperlink" Target="https://drive.google.com/drive/folders/1AZdrpznqifz8oNA9SO_w3aXFqCxuIZy1?usp=drive_link" TargetMode="External"/><Relationship Id="rId464" Type="http://schemas.openxmlformats.org/officeDocument/2006/relationships/hyperlink" Target="https://drive.google.com/drive/folders/1AZdrpznqifz8oNA9SO_w3aXFqCxuIZy1?usp=drive_link" TargetMode="External"/><Relationship Id="rId299" Type="http://schemas.openxmlformats.org/officeDocument/2006/relationships/hyperlink" Target="https://drive.google.com/drive/folders/1AZdrpznqifz8oNA9SO_w3aXFqCxuIZy1?usp=drive_link" TargetMode="External"/><Relationship Id="rId63" Type="http://schemas.openxmlformats.org/officeDocument/2006/relationships/hyperlink" Target="https://drive.google.com/drive/folders/1AZdrpznqifz8oNA9SO_w3aXFqCxuIZy1?usp=drive_link" TargetMode="External"/><Relationship Id="rId159" Type="http://schemas.openxmlformats.org/officeDocument/2006/relationships/hyperlink" Target="https://drive.google.com/drive/folders/1AZdrpznqifz8oNA9SO_w3aXFqCxuIZy1?usp=drive_link" TargetMode="External"/><Relationship Id="rId366" Type="http://schemas.openxmlformats.org/officeDocument/2006/relationships/hyperlink" Target="https://drive.google.com/drive/folders/1AZdrpznqifz8oNA9SO_w3aXFqCxuIZy1?usp=drive_link" TargetMode="External"/><Relationship Id="rId573" Type="http://schemas.openxmlformats.org/officeDocument/2006/relationships/comments" Target="../comments4.xml"/><Relationship Id="rId226" Type="http://schemas.openxmlformats.org/officeDocument/2006/relationships/hyperlink" Target="https://drive.google.com/drive/folders/1AZdrpznqifz8oNA9SO_w3aXFqCxuIZy1?usp=drive_link" TargetMode="External"/><Relationship Id="rId433" Type="http://schemas.openxmlformats.org/officeDocument/2006/relationships/hyperlink" Target="https://drive.google.com/drive/folders/1AZdrpznqifz8oNA9SO_w3aXFqCxuIZy1?usp=drive_link" TargetMode="External"/><Relationship Id="rId74" Type="http://schemas.openxmlformats.org/officeDocument/2006/relationships/hyperlink" Target="https://drive.google.com/drive/folders/1AZdrpznqifz8oNA9SO_w3aXFqCxuIZy1?usp=drive_link" TargetMode="External"/><Relationship Id="rId377" Type="http://schemas.openxmlformats.org/officeDocument/2006/relationships/hyperlink" Target="https://drive.google.com/drive/folders/1AZdrpznqifz8oNA9SO_w3aXFqCxuIZy1?usp=drive_link" TargetMode="External"/><Relationship Id="rId500" Type="http://schemas.openxmlformats.org/officeDocument/2006/relationships/hyperlink" Target="https://drive.google.com/drive/folders/1AZdrpznqifz8oNA9SO_w3aXFqCxuIZy1?usp=drive_link" TargetMode="External"/><Relationship Id="rId5" Type="http://schemas.openxmlformats.org/officeDocument/2006/relationships/hyperlink" Target="https://drive.google.com/drive/folders/1xepDh_0NxpjWeAkZSNsPV5O3tRVo8Emx?usp=drive_link" TargetMode="External"/><Relationship Id="rId237" Type="http://schemas.openxmlformats.org/officeDocument/2006/relationships/hyperlink" Target="https://drive.google.com/drive/folders/1AZdrpznqifz8oNA9SO_w3aXFqCxuIZy1?usp=drive_link" TargetMode="External"/><Relationship Id="rId444" Type="http://schemas.openxmlformats.org/officeDocument/2006/relationships/hyperlink" Target="https://drive.google.com/drive/folders/1AZdrpznqifz8oNA9SO_w3aXFqCxuIZy1?usp=drive_link" TargetMode="External"/><Relationship Id="rId290" Type="http://schemas.openxmlformats.org/officeDocument/2006/relationships/hyperlink" Target="https://drive.google.com/drive/folders/1AZdrpznqifz8oNA9SO_w3aXFqCxuIZy1?usp=drive_link" TargetMode="External"/><Relationship Id="rId304" Type="http://schemas.openxmlformats.org/officeDocument/2006/relationships/hyperlink" Target="https://drive.google.com/drive/folders/1AZdrpznqifz8oNA9SO_w3aXFqCxuIZy1?usp=drive_link" TargetMode="External"/><Relationship Id="rId388" Type="http://schemas.openxmlformats.org/officeDocument/2006/relationships/hyperlink" Target="https://drive.google.com/drive/folders/1AZdrpznqifz8oNA9SO_w3aXFqCxuIZy1?usp=drive_link" TargetMode="External"/><Relationship Id="rId511" Type="http://schemas.openxmlformats.org/officeDocument/2006/relationships/hyperlink" Target="https://drive.google.com/drive/folders/1AZdrpznqifz8oNA9SO_w3aXFqCxuIZy1?usp=drive_link" TargetMode="External"/><Relationship Id="rId85" Type="http://schemas.openxmlformats.org/officeDocument/2006/relationships/hyperlink" Target="https://drive.google.com/drive/folders/1AZdrpznqifz8oNA9SO_w3aXFqCxuIZy1?usp=drive_link" TargetMode="External"/><Relationship Id="rId150" Type="http://schemas.openxmlformats.org/officeDocument/2006/relationships/hyperlink" Target="https://drive.google.com/drive/folders/1AZdrpznqifz8oNA9SO_w3aXFqCxuIZy1?usp=drive_link" TargetMode="External"/><Relationship Id="rId248" Type="http://schemas.openxmlformats.org/officeDocument/2006/relationships/hyperlink" Target="https://drive.google.com/drive/folders/1AZdrpznqifz8oNA9SO_w3aXFqCxuIZy1?usp=drive_link" TargetMode="External"/><Relationship Id="rId455" Type="http://schemas.openxmlformats.org/officeDocument/2006/relationships/hyperlink" Target="https://drive.google.com/drive/folders/1AZdrpznqifz8oNA9SO_w3aXFqCxuIZy1?usp=drive_link" TargetMode="External"/><Relationship Id="rId12" Type="http://schemas.openxmlformats.org/officeDocument/2006/relationships/hyperlink" Target="https://drive.google.com/drive/folders/1a1dNPzEQit1OgWm28y81md7CFpFaUKfM?usp=drive_link" TargetMode="External"/><Relationship Id="rId108" Type="http://schemas.openxmlformats.org/officeDocument/2006/relationships/hyperlink" Target="https://drive.google.com/drive/folders/1AZdrpznqifz8oNA9SO_w3aXFqCxuIZy1?usp=drive_link" TargetMode="External"/><Relationship Id="rId315" Type="http://schemas.openxmlformats.org/officeDocument/2006/relationships/hyperlink" Target="https://drive.google.com/drive/folders/1AZdrpznqifz8oNA9SO_w3aXFqCxuIZy1?usp=drive_link" TargetMode="External"/><Relationship Id="rId522" Type="http://schemas.openxmlformats.org/officeDocument/2006/relationships/hyperlink" Target="https://drive.google.com/drive/folders/1AZdrpznqifz8oNA9SO_w3aXFqCxuIZy1?usp=drive_link" TargetMode="External"/><Relationship Id="rId96" Type="http://schemas.openxmlformats.org/officeDocument/2006/relationships/hyperlink" Target="https://drive.google.com/drive/folders/1AZdrpznqifz8oNA9SO_w3aXFqCxuIZy1?usp=drive_link" TargetMode="External"/><Relationship Id="rId161" Type="http://schemas.openxmlformats.org/officeDocument/2006/relationships/hyperlink" Target="https://drive.google.com/drive/folders/1AZdrpznqifz8oNA9SO_w3aXFqCxuIZy1?usp=drive_link" TargetMode="External"/><Relationship Id="rId399" Type="http://schemas.openxmlformats.org/officeDocument/2006/relationships/hyperlink" Target="https://drive.google.com/drive/folders/1AZdrpznqifz8oNA9SO_w3aXFqCxuIZy1?usp=drive_link" TargetMode="External"/><Relationship Id="rId259" Type="http://schemas.openxmlformats.org/officeDocument/2006/relationships/hyperlink" Target="https://drive.google.com/drive/folders/1AZdrpznqifz8oNA9SO_w3aXFqCxuIZy1?usp=drive_link" TargetMode="External"/><Relationship Id="rId466" Type="http://schemas.openxmlformats.org/officeDocument/2006/relationships/hyperlink" Target="https://drive.google.com/drive/folders/1AZdrpznqifz8oNA9SO_w3aXFqCxuIZy1?usp=drive_link" TargetMode="External"/><Relationship Id="rId23" Type="http://schemas.openxmlformats.org/officeDocument/2006/relationships/hyperlink" Target="https://drive.google.com/drive/folders/1Ah24TtavauWW0TTbVymLp2uwp0ALCnMC?usp=drive_link" TargetMode="External"/><Relationship Id="rId119" Type="http://schemas.openxmlformats.org/officeDocument/2006/relationships/hyperlink" Target="https://drive.google.com/drive/folders/1AZdrpznqifz8oNA9SO_w3aXFqCxuIZy1?usp=drive_link" TargetMode="External"/><Relationship Id="rId326" Type="http://schemas.openxmlformats.org/officeDocument/2006/relationships/hyperlink" Target="https://drive.google.com/drive/folders/1AZdrpznqifz8oNA9SO_w3aXFqCxuIZy1?usp=drive_link" TargetMode="External"/><Relationship Id="rId533" Type="http://schemas.openxmlformats.org/officeDocument/2006/relationships/hyperlink" Target="https://drive.google.com/drive/folders/1AZdrpznqifz8oNA9SO_w3aXFqCxuIZy1?usp=drive_link" TargetMode="External"/><Relationship Id="rId172" Type="http://schemas.openxmlformats.org/officeDocument/2006/relationships/hyperlink" Target="https://drive.google.com/drive/folders/1AZdrpznqifz8oNA9SO_w3aXFqCxuIZy1?usp=drive_link" TargetMode="External"/><Relationship Id="rId477" Type="http://schemas.openxmlformats.org/officeDocument/2006/relationships/hyperlink" Target="https://drive.google.com/drive/folders/1AZdrpznqifz8oNA9SO_w3aXFqCxuIZy1?usp=drive_link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9nZi0pCShg7N4-DL4cxwtUVZzRdSGKgn?usp=drive_link" TargetMode="External"/><Relationship Id="rId18" Type="http://schemas.openxmlformats.org/officeDocument/2006/relationships/hyperlink" Target="https://drive.google.com/drive/folders/1ex8BUqv5tMgKG_YfggAyYhMh2BRr0mX8?usp=drive_link" TargetMode="External"/><Relationship Id="rId26" Type="http://schemas.openxmlformats.org/officeDocument/2006/relationships/hyperlink" Target="https://drive.google.com/drive/folders/1o8F4xmfWcHip5BQj4PPdIxjxDWKpqzon?usp=drive_link" TargetMode="External"/><Relationship Id="rId39" Type="http://schemas.openxmlformats.org/officeDocument/2006/relationships/hyperlink" Target="https://drive.google.com/drive/folders/1DpChnztkrfC8cY2O_W9Ad8vqddYaCurl?usp=drive_link" TargetMode="External"/><Relationship Id="rId21" Type="http://schemas.openxmlformats.org/officeDocument/2006/relationships/hyperlink" Target="https://drive.google.com/drive/folders/14B9taeBbWk8DUUjT8jaE666B2VnXtK3m?usp=drive_link" TargetMode="External"/><Relationship Id="rId34" Type="http://schemas.openxmlformats.org/officeDocument/2006/relationships/hyperlink" Target="https://drive.google.com/drive/folders/1I6IMmQy9uDSXMO0RgNgjeYPoCzI01EMf?usp=share_link" TargetMode="External"/><Relationship Id="rId7" Type="http://schemas.openxmlformats.org/officeDocument/2006/relationships/hyperlink" Target="https://drive.google.com/drive/folders/1SGJBpAHI-ap1PMLEgUa0KJFF-w2IxpIK?usp=drive_link" TargetMode="External"/><Relationship Id="rId2" Type="http://schemas.openxmlformats.org/officeDocument/2006/relationships/hyperlink" Target="https://drive.google.com/drive/folders/1xggqcZO131W8MGUFgzGcUjKgBqM5EE4C?usp=drive_link" TargetMode="External"/><Relationship Id="rId16" Type="http://schemas.openxmlformats.org/officeDocument/2006/relationships/hyperlink" Target="https://drive.google.com/drive/folders/1_fVZ6S2rXlg9I-_PhzEp3hcCqa52HuYt?usp=drive_link" TargetMode="External"/><Relationship Id="rId20" Type="http://schemas.openxmlformats.org/officeDocument/2006/relationships/hyperlink" Target="https://drive.google.com/drive/folders/1v61aodkM0GgLrn1jt5XcTmyJWIyZAA8q?usp=drive_link" TargetMode="External"/><Relationship Id="rId29" Type="http://schemas.openxmlformats.org/officeDocument/2006/relationships/hyperlink" Target="https://drive.google.com/drive/folders/17WTwdm0rvpdcw9goPUYzS_A0qofoxu_9?usp=drive_link" TargetMode="External"/><Relationship Id="rId41" Type="http://schemas.openxmlformats.org/officeDocument/2006/relationships/comments" Target="../comments5.xml"/><Relationship Id="rId1" Type="http://schemas.openxmlformats.org/officeDocument/2006/relationships/hyperlink" Target="https://drive.google.com/drive/folders/1dOOVPGfCs_ZspuLwZFjaoN3AaP4zSB9b" TargetMode="External"/><Relationship Id="rId6" Type="http://schemas.openxmlformats.org/officeDocument/2006/relationships/hyperlink" Target="https://drive.google.com/drive/folders/1tpAtOJkysegn1JJTznA05DCUZaTZR_jT?usp=drive_link" TargetMode="External"/><Relationship Id="rId11" Type="http://schemas.openxmlformats.org/officeDocument/2006/relationships/hyperlink" Target="https://drive.google.com/drive/folders/1x2Gu--T2BI_FZIhgFgXLPiGlru5QPuZV?usp=sharing" TargetMode="External"/><Relationship Id="rId24" Type="http://schemas.openxmlformats.org/officeDocument/2006/relationships/hyperlink" Target="https://drive.google.com/drive/folders/1fezvi-85cmIgysyALYolnbriKAXUuNXb?usp=drive_link" TargetMode="External"/><Relationship Id="rId32" Type="http://schemas.openxmlformats.org/officeDocument/2006/relationships/hyperlink" Target="https://drive.google.com/drive/folders/1n-_AS3OxrDWl4-oFszuh3ODnO0s70L60?usp=drive_link" TargetMode="External"/><Relationship Id="rId37" Type="http://schemas.openxmlformats.org/officeDocument/2006/relationships/hyperlink" Target="https://drive.google.com/drive/folders/12u_BvT1LD-SXLQHrsrEazvmmzYtlFjgA?usp=share_link" TargetMode="External"/><Relationship Id="rId40" Type="http://schemas.openxmlformats.org/officeDocument/2006/relationships/vmlDrawing" Target="../drawings/vmlDrawing5.vml"/><Relationship Id="rId5" Type="http://schemas.openxmlformats.org/officeDocument/2006/relationships/hyperlink" Target="https://drive.google.com/drive/folders/1gH0rb4syY_hN9TdjZJ_52jwLLxkPf780?usp=drive_link" TargetMode="External"/><Relationship Id="rId15" Type="http://schemas.openxmlformats.org/officeDocument/2006/relationships/hyperlink" Target="https://drive.google.com/drive/folders/1lzuMv1la4ps2nswKfIyvScQuWLTBM0hl?usp=drive_link" TargetMode="External"/><Relationship Id="rId23" Type="http://schemas.openxmlformats.org/officeDocument/2006/relationships/hyperlink" Target="https://drive.google.com/drive/folders/1z6exzuZdP6JL2vTJwdXJDAIjfTcs-SLC?usp=drive_link" TargetMode="External"/><Relationship Id="rId28" Type="http://schemas.openxmlformats.org/officeDocument/2006/relationships/hyperlink" Target="https://drive.google.com/drive/folders/1ChgDpFGWYC-EVmGoy5KYoXQNaTmIIcKn?usp=drive_link" TargetMode="External"/><Relationship Id="rId36" Type="http://schemas.openxmlformats.org/officeDocument/2006/relationships/hyperlink" Target="https://drive.google.com/drive/folders/1oTzYcKSapV1jaOQAX3rlpU6F65TDl09p?usp=share_link" TargetMode="External"/><Relationship Id="rId10" Type="http://schemas.openxmlformats.org/officeDocument/2006/relationships/hyperlink" Target="https://disk.yandex.ru/d/S9v5tECrD8Ztiw" TargetMode="External"/><Relationship Id="rId19" Type="http://schemas.openxmlformats.org/officeDocument/2006/relationships/hyperlink" Target="https://drive.google.com/drive/folders/1I1PL7wIxG-jv19GtBnE-v_-he2bT0jvs?usp=drive_link" TargetMode="External"/><Relationship Id="rId31" Type="http://schemas.openxmlformats.org/officeDocument/2006/relationships/hyperlink" Target="https://drive.google.com/drive/folders/1APLx6DGsks0sY69lg3R8Dc1jZruUSrVg?usp=drive_link" TargetMode="External"/><Relationship Id="rId4" Type="http://schemas.openxmlformats.org/officeDocument/2006/relationships/hyperlink" Target="https://drive.google.com/drive/folders/1jCYGrZOR7xr8G0O0kJ-nG0YjsJM_1of4?usp=drive_link" TargetMode="External"/><Relationship Id="rId9" Type="http://schemas.openxmlformats.org/officeDocument/2006/relationships/hyperlink" Target="https://drive.google.com/drive/folders/13-OkFIzyoeWX7wNrKKazCVCJjOhpIIOt?usp=drive_link" TargetMode="External"/><Relationship Id="rId14" Type="http://schemas.openxmlformats.org/officeDocument/2006/relationships/hyperlink" Target="https://drive.google.com/drive/folders/1XOnRyHjYpMqCXRK_pZyfxtG29KbiJxfc?usp=drive_link" TargetMode="External"/><Relationship Id="rId22" Type="http://schemas.openxmlformats.org/officeDocument/2006/relationships/hyperlink" Target="https://drive.google.com/drive/folders/1arcNr1KSUcJw9uIpqgY8gNkk1kvd46K5?usp=drive_link" TargetMode="External"/><Relationship Id="rId27" Type="http://schemas.openxmlformats.org/officeDocument/2006/relationships/hyperlink" Target="https://drive.google.com/drive/folders/16QrJPnMVlTOcEU3pwxjydSI98xQ2e7Os?usp=drive_link" TargetMode="External"/><Relationship Id="rId30" Type="http://schemas.openxmlformats.org/officeDocument/2006/relationships/hyperlink" Target="https://drive.google.com/drive/folders/181g02d98TLvIfC-IxGM9OeyWcq4Pln1A?usp=drive_link" TargetMode="External"/><Relationship Id="rId35" Type="http://schemas.openxmlformats.org/officeDocument/2006/relationships/hyperlink" Target="https://drive.google.com/drive/folders/1uRAB6qJKK0SiFJIN1NH2GF3SlFDXlFzc?usp=share_link" TargetMode="External"/><Relationship Id="rId8" Type="http://schemas.openxmlformats.org/officeDocument/2006/relationships/hyperlink" Target="https://drive.google.com/drive/folders/1_eIrY2HOlDvk22sCcIQMdwhMvhoSmdQV?usp=drive_link" TargetMode="External"/><Relationship Id="rId3" Type="http://schemas.openxmlformats.org/officeDocument/2006/relationships/hyperlink" Target="https://drive.google.com/drive/folders/1FVqAsnvGeQ-QiTsW3N2m3oH3Ts5OTJsO?usp=drive_link" TargetMode="External"/><Relationship Id="rId12" Type="http://schemas.openxmlformats.org/officeDocument/2006/relationships/hyperlink" Target="https://drive.google.com/drive/folders/11IwhJnrQMJxC-b9p5Xfz9oe_9gKhR3z-?usp=drive_link" TargetMode="External"/><Relationship Id="rId17" Type="http://schemas.openxmlformats.org/officeDocument/2006/relationships/hyperlink" Target="https://drive.google.com/drive/folders/1vCuBrb_PFhJ5tBNrTrLAXE7HzKg6h8l-?usp=drive_link" TargetMode="External"/><Relationship Id="rId25" Type="http://schemas.openxmlformats.org/officeDocument/2006/relationships/hyperlink" Target="https://drive.google.com/drive/folders/1njLWfSGekR2RhFf29iI12G6zaXw4_Ugv?usp=drive_link" TargetMode="External"/><Relationship Id="rId33" Type="http://schemas.openxmlformats.org/officeDocument/2006/relationships/hyperlink" Target="https://drive.google.com/drive/folders/1rTNzxA1VfD85HvPHL6Esjz8pwKCyqA6w?usp=share_link" TargetMode="External"/><Relationship Id="rId38" Type="http://schemas.openxmlformats.org/officeDocument/2006/relationships/hyperlink" Target="https://drive.google.com/drive/folders/1JYmbCx3m8ddWk0qj6lwm4hSFrS4DwG5s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.smorodina-outdoor.ru/site/files/videoscreen/947_AriDqrpZ.jpg" TargetMode="External"/><Relationship Id="rId21" Type="http://schemas.openxmlformats.org/officeDocument/2006/relationships/hyperlink" Target="https://ap.smorodina-outdoor.ru/site/files/videoscreen/282_LnrObUDQ.JPG" TargetMode="External"/><Relationship Id="rId324" Type="http://schemas.openxmlformats.org/officeDocument/2006/relationships/hyperlink" Target="https://ap.smorodina-outdoor.ru/site/files/videoscreen/2199_LSUNNB5m.PNG" TargetMode="External"/><Relationship Id="rId531" Type="http://schemas.openxmlformats.org/officeDocument/2006/relationships/hyperlink" Target="https://ap.smorodina-outdoor.ru/site/files/videoscreen/2790_RRJxOyDM.JPG" TargetMode="External"/><Relationship Id="rId170" Type="http://schemas.openxmlformats.org/officeDocument/2006/relationships/hyperlink" Target="https://ap.smorodina-outdoor.ru/site/files/videoscreen/3347_RLJwwOWs.jpg" TargetMode="External"/><Relationship Id="rId268" Type="http://schemas.openxmlformats.org/officeDocument/2006/relationships/hyperlink" Target="https://ap.smorodina-outdoor.ru/site/files/videoscreen/1474_EZkxl7b8.PNG" TargetMode="External"/><Relationship Id="rId475" Type="http://schemas.openxmlformats.org/officeDocument/2006/relationships/hyperlink" Target="https://ap.smorodina-outdoor.ru/site/files/videoscreen/1843_tNFRGRBR.jpg" TargetMode="External"/><Relationship Id="rId32" Type="http://schemas.openxmlformats.org/officeDocument/2006/relationships/hyperlink" Target="https://ap.smorodina-outdoor.ru/site/files/videoscreen/924_5hlD57Fw.jpg" TargetMode="External"/><Relationship Id="rId128" Type="http://schemas.openxmlformats.org/officeDocument/2006/relationships/hyperlink" Target="https://ap.smorodina-outdoor.ru/site/files/videoscreen/977_9bMbyoZv.jpg" TargetMode="External"/><Relationship Id="rId335" Type="http://schemas.openxmlformats.org/officeDocument/2006/relationships/hyperlink" Target="https://ap.smorodina-outdoor.ru/site/files/videoscreen/1220_maiU3SKD.PNG" TargetMode="External"/><Relationship Id="rId542" Type="http://schemas.openxmlformats.org/officeDocument/2006/relationships/hyperlink" Target="https://ap.smorodina-outdoor.ru/site/files/videoscreen/2773_jkZV7CJB.JPG" TargetMode="External"/><Relationship Id="rId181" Type="http://schemas.openxmlformats.org/officeDocument/2006/relationships/hyperlink" Target="https://ap.smorodina-outdoor.ru/site/files/videoscreen/1514_5g3geYQo.PNG" TargetMode="External"/><Relationship Id="rId402" Type="http://schemas.openxmlformats.org/officeDocument/2006/relationships/hyperlink" Target="https://ap.smorodina-outdoor.ru/site/files/videoscreen/1142_9hRyhwej.PNG" TargetMode="External"/><Relationship Id="rId279" Type="http://schemas.openxmlformats.org/officeDocument/2006/relationships/hyperlink" Target="https://ap.smorodina-outdoor.ru/site/files/videoscreen/1479_3ugO1Bzw.PNG" TargetMode="External"/><Relationship Id="rId486" Type="http://schemas.openxmlformats.org/officeDocument/2006/relationships/hyperlink" Target="https://ap.smorodina-outdoor.ru/site/files/videoscreen/1180_1vb5kn6O.PNG" TargetMode="External"/><Relationship Id="rId43" Type="http://schemas.openxmlformats.org/officeDocument/2006/relationships/hyperlink" Target="https://ap.smorodina-outdoor.ru/site/files/videoscreen/927_FH4c2BGZ.jpg" TargetMode="External"/><Relationship Id="rId139" Type="http://schemas.openxmlformats.org/officeDocument/2006/relationships/hyperlink" Target="https://ap.smorodina-outdoor.ru/site/files/videoscreen/2902_tAJ3FGJs.PNG" TargetMode="External"/><Relationship Id="rId346" Type="http://schemas.openxmlformats.org/officeDocument/2006/relationships/hyperlink" Target="https://ap.smorodina-outdoor.ru/site/files/videoscreen/1111_SgDGFdPm.jpg" TargetMode="External"/><Relationship Id="rId553" Type="http://schemas.openxmlformats.org/officeDocument/2006/relationships/hyperlink" Target="https://ap.smorodina-outdoor.ru/site/files/videoscreen/2767_U5TF8j02.jpeg" TargetMode="External"/><Relationship Id="rId192" Type="http://schemas.openxmlformats.org/officeDocument/2006/relationships/hyperlink" Target="https://ap.smorodina-outdoor.ru/site/files/videoscreen/1042_A2tZu23j.jpg" TargetMode="External"/><Relationship Id="rId206" Type="http://schemas.openxmlformats.org/officeDocument/2006/relationships/hyperlink" Target="https://ap.smorodina-outdoor.ru/site/files/videoscreen/1548_XfRraq4a.PNG" TargetMode="External"/><Relationship Id="rId413" Type="http://schemas.openxmlformats.org/officeDocument/2006/relationships/hyperlink" Target="https://ap.smorodina-outdoor.ru/site/files/videoscreen/1133_XsZnlBDO.PNG" TargetMode="External"/><Relationship Id="rId497" Type="http://schemas.openxmlformats.org/officeDocument/2006/relationships/hyperlink" Target="https://ap.smorodina-outdoor.ru/site/files/videoscreen/1565_zYMlf9Kq.png" TargetMode="External"/><Relationship Id="rId357" Type="http://schemas.openxmlformats.org/officeDocument/2006/relationships/hyperlink" Target="https://ap.smorodina-outdoor.ru/site/files/videoscreen/1217_yZpdeJJE.jpeg" TargetMode="External"/><Relationship Id="rId54" Type="http://schemas.openxmlformats.org/officeDocument/2006/relationships/hyperlink" Target="https://ap.smorodina-outdoor.ru/site/files/videoscreen/965_x9jw3hew.jpg" TargetMode="External"/><Relationship Id="rId217" Type="http://schemas.openxmlformats.org/officeDocument/2006/relationships/hyperlink" Target="https://ap.smorodina-outdoor.ru/site/files/videoscreen/1543_bMPDhLA1.PNG" TargetMode="External"/><Relationship Id="rId564" Type="http://schemas.openxmlformats.org/officeDocument/2006/relationships/hyperlink" Target="https://ap.smorodina-outdoor.ru/site/files/videoscreen/2798_MJeEoH2F.JPG" TargetMode="External"/><Relationship Id="rId424" Type="http://schemas.openxmlformats.org/officeDocument/2006/relationships/hyperlink" Target="https://ap.smorodina-outdoor.ru/site/files/videoscreen/1427_eXOQ9yud.PNG" TargetMode="External"/><Relationship Id="rId270" Type="http://schemas.openxmlformats.org/officeDocument/2006/relationships/hyperlink" Target="https://ap.smorodina-outdoor.ru/site/files/videoscreen/1043_dmxHs27N.jpeg" TargetMode="External"/><Relationship Id="rId65" Type="http://schemas.openxmlformats.org/officeDocument/2006/relationships/hyperlink" Target="https://ap.smorodina-outdoor.ru/site/files/videoscreen/272_YRa3gdzM.JPG" TargetMode="External"/><Relationship Id="rId130" Type="http://schemas.openxmlformats.org/officeDocument/2006/relationships/hyperlink" Target="https://ap.smorodina-outdoor.ru/site/files/videoscreen/294_SVo8oBQJ.png" TargetMode="External"/><Relationship Id="rId368" Type="http://schemas.openxmlformats.org/officeDocument/2006/relationships/hyperlink" Target="https://ap.smorodina-outdoor.ru/site/files/videoscreen/1221_IhRDgwUZ.PNG" TargetMode="External"/><Relationship Id="rId172" Type="http://schemas.openxmlformats.org/officeDocument/2006/relationships/hyperlink" Target="https://ap.smorodina-outdoor.ru/site/files/videoscreen/1537_UL1IHPCD.jpg" TargetMode="External"/><Relationship Id="rId228" Type="http://schemas.openxmlformats.org/officeDocument/2006/relationships/hyperlink" Target="https://ap.smorodina-outdoor.ru/site/files/videoscreen/2706_1nj29wzZ.PNG" TargetMode="External"/><Relationship Id="rId435" Type="http://schemas.openxmlformats.org/officeDocument/2006/relationships/hyperlink" Target="https://ap.smorodina-outdoor.ru/site/files/videoscreen/1850_LQSUcDsJ.jpg" TargetMode="External"/><Relationship Id="rId477" Type="http://schemas.openxmlformats.org/officeDocument/2006/relationships/hyperlink" Target="https://ap.smorodina-outdoor.ru/site/files/videoscreen/1845_oE9GZDZJ.jpg" TargetMode="External"/><Relationship Id="rId281" Type="http://schemas.openxmlformats.org/officeDocument/2006/relationships/hyperlink" Target="https://ap.smorodina-outdoor.ru/site/files/videoscreen/356_TjhzxLzt.jpg" TargetMode="External"/><Relationship Id="rId337" Type="http://schemas.openxmlformats.org/officeDocument/2006/relationships/hyperlink" Target="https://ap.smorodina-outdoor.ru/site/files/videoscreen/1143_k8C3DFcp.jpg" TargetMode="External"/><Relationship Id="rId502" Type="http://schemas.openxmlformats.org/officeDocument/2006/relationships/hyperlink" Target="https://ap.smorodina-outdoor.ru/site/files/videoscreen/1569_HAiYZSXA.png" TargetMode="External"/><Relationship Id="rId34" Type="http://schemas.openxmlformats.org/officeDocument/2006/relationships/hyperlink" Target="https://ap.smorodina-outdoor.ru/site/files/videoscreen/286_4HCxlRkp.png" TargetMode="External"/><Relationship Id="rId76" Type="http://schemas.openxmlformats.org/officeDocument/2006/relationships/hyperlink" Target="https://ap.smorodina-outdoor.ru/site/files/videoscreen/974_r4HEhaQu.jpg" TargetMode="External"/><Relationship Id="rId141" Type="http://schemas.openxmlformats.org/officeDocument/2006/relationships/hyperlink" Target="https://ap.smorodina-outdoor.ru/site/files/videoscreen/2909_9IX67oNX.PNG" TargetMode="External"/><Relationship Id="rId379" Type="http://schemas.openxmlformats.org/officeDocument/2006/relationships/hyperlink" Target="https://ap.smorodina-outdoor.ru/site/files/videoscreen/1821_9CKyI5lp.png" TargetMode="External"/><Relationship Id="rId544" Type="http://schemas.openxmlformats.org/officeDocument/2006/relationships/hyperlink" Target="https://ap.smorodina-outdoor.ru/site/files/videoscreen/2796_F20g5PRg.JPG" TargetMode="External"/><Relationship Id="rId7" Type="http://schemas.openxmlformats.org/officeDocument/2006/relationships/hyperlink" Target="https://ap.smorodina-outdoor.ru/site/files/videoscreen/916_Cy8qIVoY.jpg" TargetMode="External"/><Relationship Id="rId183" Type="http://schemas.openxmlformats.org/officeDocument/2006/relationships/hyperlink" Target="https://ap.smorodina-outdoor.ru/site/files/videoscreen/1553_Q7q83IVE.PNG" TargetMode="External"/><Relationship Id="rId239" Type="http://schemas.openxmlformats.org/officeDocument/2006/relationships/hyperlink" Target="https://ap.smorodina-outdoor.ru/site/files/videoscreen/2882_PlvgRDH2.jpg" TargetMode="External"/><Relationship Id="rId390" Type="http://schemas.openxmlformats.org/officeDocument/2006/relationships/hyperlink" Target="https://ap.smorodina-outdoor.ru/site/files/videoscreen/1861_u5adIhCA.jpg" TargetMode="External"/><Relationship Id="rId404" Type="http://schemas.openxmlformats.org/officeDocument/2006/relationships/hyperlink" Target="https://ap.smorodina-outdoor.ru/site/files/videoscreen/1823_S7ozPWqt.jpg" TargetMode="External"/><Relationship Id="rId446" Type="http://schemas.openxmlformats.org/officeDocument/2006/relationships/hyperlink" Target="https://ap.smorodina-outdoor.ru/site/files/videoscreen/1817_FHb6nWpo.jpg" TargetMode="External"/><Relationship Id="rId250" Type="http://schemas.openxmlformats.org/officeDocument/2006/relationships/hyperlink" Target="https://ap.smorodina-outdoor.ru/site/files/videoscreen/2870_BHDLrLpi.jpg" TargetMode="External"/><Relationship Id="rId292" Type="http://schemas.openxmlformats.org/officeDocument/2006/relationships/hyperlink" Target="https://ap.smorodina-outdoor.ru/site/files/videoscreen/2013_cRH8oJmQ.PNG" TargetMode="External"/><Relationship Id="rId306" Type="http://schemas.openxmlformats.org/officeDocument/2006/relationships/hyperlink" Target="https://ap.smorodina-outdoor.ru/site/files/videoscreen/903_Q5jOqjgM.png" TargetMode="External"/><Relationship Id="rId488" Type="http://schemas.openxmlformats.org/officeDocument/2006/relationships/hyperlink" Target="https://ap.smorodina-outdoor.ru/site/files/videoscreen/1178_g3zgCgpO.jpg" TargetMode="External"/><Relationship Id="rId45" Type="http://schemas.openxmlformats.org/officeDocument/2006/relationships/hyperlink" Target="https://ap.smorodina-outdoor.ru/site/files/videoscreen/261_cH3pV2Hg.jpg" TargetMode="External"/><Relationship Id="rId87" Type="http://schemas.openxmlformats.org/officeDocument/2006/relationships/hyperlink" Target="https://ap.smorodina-outdoor.ru/site/files/videoscreen/937_U2tZepA0.jpg" TargetMode="External"/><Relationship Id="rId110" Type="http://schemas.openxmlformats.org/officeDocument/2006/relationships/hyperlink" Target="https://ap.smorodina-outdoor.ru/site/files/videoscreen/275_Mw3KOgNA.JPG" TargetMode="External"/><Relationship Id="rId348" Type="http://schemas.openxmlformats.org/officeDocument/2006/relationships/hyperlink" Target="https://ap.smorodina-outdoor.ru/site/files/videoscreen/1138_S6yMO6Wf.jpg" TargetMode="External"/><Relationship Id="rId513" Type="http://schemas.openxmlformats.org/officeDocument/2006/relationships/hyperlink" Target="https://ap.smorodina-outdoor.ru/site/files/videoscreen/1573_rxd33CAK.png" TargetMode="External"/><Relationship Id="rId555" Type="http://schemas.openxmlformats.org/officeDocument/2006/relationships/hyperlink" Target="https://ap.smorodina-outdoor.ru/site/files/videoscreen/2775_J753n8h3.JPG" TargetMode="External"/><Relationship Id="rId152" Type="http://schemas.openxmlformats.org/officeDocument/2006/relationships/hyperlink" Target="https://ap.smorodina-outdoor.ru/site/files/videoscreen/2920_vnmpKmiF.PNG" TargetMode="External"/><Relationship Id="rId194" Type="http://schemas.openxmlformats.org/officeDocument/2006/relationships/hyperlink" Target="https://ap.smorodina-outdoor.ru/site/files/videoscreen/1502_hZriwEiv.PNG" TargetMode="External"/><Relationship Id="rId208" Type="http://schemas.openxmlformats.org/officeDocument/2006/relationships/hyperlink" Target="https://ap.smorodina-outdoor.ru/site/files/videoscreen/1526_myscPINt.PNG" TargetMode="External"/><Relationship Id="rId415" Type="http://schemas.openxmlformats.org/officeDocument/2006/relationships/hyperlink" Target="https://ap.smorodina-outdoor.ru/site/files/videoscreen/1848_hiB78pYE.jpg" TargetMode="External"/><Relationship Id="rId457" Type="http://schemas.openxmlformats.org/officeDocument/2006/relationships/hyperlink" Target="https://ap.smorodina-outdoor.ru/site/files/videoscreen/1858_lQR5rZ1k.jpg" TargetMode="External"/><Relationship Id="rId261" Type="http://schemas.openxmlformats.org/officeDocument/2006/relationships/hyperlink" Target="https://ap.smorodina-outdoor.ru/site/files/videoscreen/1047_epw8bcBx.jpeg" TargetMode="External"/><Relationship Id="rId499" Type="http://schemas.openxmlformats.org/officeDocument/2006/relationships/hyperlink" Target="https://ap.smorodina-outdoor.ru/site/files/videoscreen/2745_mod8y5Xc.PNG" TargetMode="External"/><Relationship Id="rId14" Type="http://schemas.openxmlformats.org/officeDocument/2006/relationships/hyperlink" Target="https://ap.smorodina-outdoor.ru/site/files/videoscreen/266_jTI45CH4.jpeg" TargetMode="External"/><Relationship Id="rId56" Type="http://schemas.openxmlformats.org/officeDocument/2006/relationships/hyperlink" Target="https://ap.smorodina-outdoor.ru/site/files/videoscreen/255_YqsGDJ6D.jpg" TargetMode="External"/><Relationship Id="rId317" Type="http://schemas.openxmlformats.org/officeDocument/2006/relationships/hyperlink" Target="https://ap.smorodina-outdoor.ru/site/files/videoscreen/2192_dB8T50yD.jpg" TargetMode="External"/><Relationship Id="rId359" Type="http://schemas.openxmlformats.org/officeDocument/2006/relationships/hyperlink" Target="https://ap.smorodina-outdoor.ru/site/files/videoscreen/1141_F2DUNUSV.jpg" TargetMode="External"/><Relationship Id="rId524" Type="http://schemas.openxmlformats.org/officeDocument/2006/relationships/hyperlink" Target="https://ap.smorodina-outdoor.ru/site/files/videoscreen/2688_P09xCT85.jpg" TargetMode="External"/><Relationship Id="rId566" Type="http://schemas.openxmlformats.org/officeDocument/2006/relationships/hyperlink" Target="https://ap.smorodina-outdoor.ru/site/files/videoscreen/1883_83bASQxp.jpeg" TargetMode="External"/><Relationship Id="rId98" Type="http://schemas.openxmlformats.org/officeDocument/2006/relationships/hyperlink" Target="https://ap.smorodina-outdoor.ru/site/files/videoscreen/240_7XxnGNB3.jpg" TargetMode="External"/><Relationship Id="rId121" Type="http://schemas.openxmlformats.org/officeDocument/2006/relationships/hyperlink" Target="https://ap.smorodina-outdoor.ru/site/files/videoscreen/259_3tXl9FaM.jpg" TargetMode="External"/><Relationship Id="rId163" Type="http://schemas.openxmlformats.org/officeDocument/2006/relationships/hyperlink" Target="https://ap.smorodina-outdoor.ru/site/files/videoscreen/3342_PPhgMXtW.PNG" TargetMode="External"/><Relationship Id="rId219" Type="http://schemas.openxmlformats.org/officeDocument/2006/relationships/hyperlink" Target="https://ap.smorodina-outdoor.ru/site/files/videoscreen/1507_q0GmjwoA.PNG" TargetMode="External"/><Relationship Id="rId370" Type="http://schemas.openxmlformats.org/officeDocument/2006/relationships/hyperlink" Target="https://ap.smorodina-outdoor.ru/site/files/videoscreen/1208_kKsaIyCw.jpeg" TargetMode="External"/><Relationship Id="rId426" Type="http://schemas.openxmlformats.org/officeDocument/2006/relationships/hyperlink" Target="https://ap.smorodina-outdoor.ru/site/files/videoscreen/1170_qSwmIKlh.PNG" TargetMode="External"/><Relationship Id="rId230" Type="http://schemas.openxmlformats.org/officeDocument/2006/relationships/hyperlink" Target="https://ap.smorodina-outdoor.ru/site/files/videoscreen/2713_40iniTxB.png" TargetMode="External"/><Relationship Id="rId468" Type="http://schemas.openxmlformats.org/officeDocument/2006/relationships/hyperlink" Target="https://ap.smorodina-outdoor.ru/site/files/videoscreen/1825_Xc6tb1mI.jpg" TargetMode="External"/><Relationship Id="rId25" Type="http://schemas.openxmlformats.org/officeDocument/2006/relationships/hyperlink" Target="https://ap.smorodina-outdoor.ru/site/files/videoscreen/305_fdxzvGH3.png" TargetMode="External"/><Relationship Id="rId67" Type="http://schemas.openxmlformats.org/officeDocument/2006/relationships/hyperlink" Target="https://ap.smorodina-outdoor.ru/site/files/videoscreen/289_QIAzKBYm.png" TargetMode="External"/><Relationship Id="rId272" Type="http://schemas.openxmlformats.org/officeDocument/2006/relationships/hyperlink" Target="https://ap.smorodina-outdoor.ru/site/files/videoscreen/1451_jVtDx5dN.PNG" TargetMode="External"/><Relationship Id="rId328" Type="http://schemas.openxmlformats.org/officeDocument/2006/relationships/hyperlink" Target="https://ap.smorodina-outdoor.ru/site/files/videoscreen/1675_6rPcIJOz.PNG" TargetMode="External"/><Relationship Id="rId535" Type="http://schemas.openxmlformats.org/officeDocument/2006/relationships/hyperlink" Target="https://ap.smorodina-outdoor.ru/site/files/videoscreen/2770_8kdu3Yf2.JPG" TargetMode="External"/><Relationship Id="rId132" Type="http://schemas.openxmlformats.org/officeDocument/2006/relationships/hyperlink" Target="https://ap.smorodina-outdoor.ru/site/files/videoscreen/953_8GkPsd4Z.jpg" TargetMode="External"/><Relationship Id="rId174" Type="http://schemas.openxmlformats.org/officeDocument/2006/relationships/hyperlink" Target="https://ap.smorodina-outdoor.ru/site/files/videoscreen/2694_LeWc93ii.PNG" TargetMode="External"/><Relationship Id="rId381" Type="http://schemas.openxmlformats.org/officeDocument/2006/relationships/hyperlink" Target="https://ap.smorodina-outdoor.ru/site/files/videoscreen/1819_DSwLBuCc.jpg" TargetMode="External"/><Relationship Id="rId241" Type="http://schemas.openxmlformats.org/officeDocument/2006/relationships/hyperlink" Target="https://ap.smorodina-outdoor.ru/site/files/videoscreen/2863_6t61QbLv.jpg" TargetMode="External"/><Relationship Id="rId437" Type="http://schemas.openxmlformats.org/officeDocument/2006/relationships/hyperlink" Target="https://ap.smorodina-outdoor.ru/site/files/videoscreen/1128_OSBakuA1.PNG" TargetMode="External"/><Relationship Id="rId479" Type="http://schemas.openxmlformats.org/officeDocument/2006/relationships/hyperlink" Target="https://ap.smorodina-outdoor.ru/site/files/videoscreen/1419_CJq168F8.PNG" TargetMode="External"/><Relationship Id="rId36" Type="http://schemas.openxmlformats.org/officeDocument/2006/relationships/hyperlink" Target="https://ap.smorodina-outdoor.ru/site/files/videoscreen/264_4Mzfroeq.jpg" TargetMode="External"/><Relationship Id="rId283" Type="http://schemas.openxmlformats.org/officeDocument/2006/relationships/hyperlink" Target="https://ap.smorodina-outdoor.ru/site/files/videoscreen/368_FBEM2XRQ.jpg" TargetMode="External"/><Relationship Id="rId339" Type="http://schemas.openxmlformats.org/officeDocument/2006/relationships/hyperlink" Target="https://ap.smorodina-outdoor.ru/site/files/videoscreen/1108_XH92K4TD.jpg" TargetMode="External"/><Relationship Id="rId490" Type="http://schemas.openxmlformats.org/officeDocument/2006/relationships/hyperlink" Target="https://ap.smorodina-outdoor.ru/site/files/videoscreen/1185_BLUp022Q.jpg" TargetMode="External"/><Relationship Id="rId504" Type="http://schemas.openxmlformats.org/officeDocument/2006/relationships/hyperlink" Target="https://ap.smorodina-outdoor.ru/site/files/videoscreen/1577_ycj9fyHd.png" TargetMode="External"/><Relationship Id="rId546" Type="http://schemas.openxmlformats.org/officeDocument/2006/relationships/hyperlink" Target="https://ap.smorodina-outdoor.ru/site/files/videoscreen/2779_9OUsal1r.JPG" TargetMode="External"/><Relationship Id="rId78" Type="http://schemas.openxmlformats.org/officeDocument/2006/relationships/hyperlink" Target="https://ap.smorodina-outdoor.ru/site/files/videoscreen/309_XA2M5XQB.png" TargetMode="External"/><Relationship Id="rId101" Type="http://schemas.openxmlformats.org/officeDocument/2006/relationships/hyperlink" Target="https://ap.smorodina-outdoor.ru/site/files/videoscreen/292_IXJxQ5aA.png" TargetMode="External"/><Relationship Id="rId143" Type="http://schemas.openxmlformats.org/officeDocument/2006/relationships/hyperlink" Target="https://ap.smorodina-outdoor.ru/site/files/videoscreen/2911_WY9mAY7G.PNG" TargetMode="External"/><Relationship Id="rId185" Type="http://schemas.openxmlformats.org/officeDocument/2006/relationships/hyperlink" Target="https://ap.smorodina-outdoor.ru/site/files/videoscreen/1038_OmC9dIGS.jpg" TargetMode="External"/><Relationship Id="rId350" Type="http://schemas.openxmlformats.org/officeDocument/2006/relationships/hyperlink" Target="https://ap.smorodina-outdoor.ru/site/files/videoscreen/1144_Su5jMnwG.jpg" TargetMode="External"/><Relationship Id="rId406" Type="http://schemas.openxmlformats.org/officeDocument/2006/relationships/hyperlink" Target="https://ap.smorodina-outdoor.ru/site/files/videoscreen/1149_vzpD4hEv.jpg" TargetMode="External"/><Relationship Id="rId9" Type="http://schemas.openxmlformats.org/officeDocument/2006/relationships/hyperlink" Target="https://ap.smorodina-outdoor.ru/site/files/videoscreen/962_uxkutBaG.jpg" TargetMode="External"/><Relationship Id="rId210" Type="http://schemas.openxmlformats.org/officeDocument/2006/relationships/hyperlink" Target="https://ap.smorodina-outdoor.ru/site/files/videoscreen/2697_DLp3EDyJ.PNG" TargetMode="External"/><Relationship Id="rId392" Type="http://schemas.openxmlformats.org/officeDocument/2006/relationships/hyperlink" Target="https://ap.smorodina-outdoor.ru/site/files/videoscreen/1161_IJF8leg8.JPG" TargetMode="External"/><Relationship Id="rId448" Type="http://schemas.openxmlformats.org/officeDocument/2006/relationships/hyperlink" Target="https://ap.smorodina-outdoor.ru/site/files/videoscreen/1153_VlJNk9IT.jpg" TargetMode="External"/><Relationship Id="rId252" Type="http://schemas.openxmlformats.org/officeDocument/2006/relationships/hyperlink" Target="https://ap.smorodina-outdoor.ru/site/files/videoscreen/998_17njdyJT.jpg" TargetMode="External"/><Relationship Id="rId294" Type="http://schemas.openxmlformats.org/officeDocument/2006/relationships/hyperlink" Target="https://ap.smorodina-outdoor.ru/site/files/videoscreen/1997_Krba2ZDz.PNG" TargetMode="External"/><Relationship Id="rId308" Type="http://schemas.openxmlformats.org/officeDocument/2006/relationships/hyperlink" Target="https://ap.smorodina-outdoor.ru/site/files/videoscreen/130_AGjYuoLy.png" TargetMode="External"/><Relationship Id="rId515" Type="http://schemas.openxmlformats.org/officeDocument/2006/relationships/hyperlink" Target="https://ap.smorodina-outdoor.ru/site/files/videoscreen/1575_IznoLOM7.png" TargetMode="External"/><Relationship Id="rId47" Type="http://schemas.openxmlformats.org/officeDocument/2006/relationships/hyperlink" Target="https://ap.smorodina-outdoor.ru/site/files/videoscreen/298_oNOUSHRg.png" TargetMode="External"/><Relationship Id="rId89" Type="http://schemas.openxmlformats.org/officeDocument/2006/relationships/hyperlink" Target="https://ap.smorodina-outdoor.ru/site/files/videoscreen/939_HmFgcjY1.jpg" TargetMode="External"/><Relationship Id="rId112" Type="http://schemas.openxmlformats.org/officeDocument/2006/relationships/hyperlink" Target="https://ap.smorodina-outdoor.ru/site/files/videoscreen/310_rh2iOX6s.png" TargetMode="External"/><Relationship Id="rId154" Type="http://schemas.openxmlformats.org/officeDocument/2006/relationships/hyperlink" Target="https://ap.smorodina-outdoor.ru/site/files/videoscreen/2922_MjYnmfqt.PNG" TargetMode="External"/><Relationship Id="rId361" Type="http://schemas.openxmlformats.org/officeDocument/2006/relationships/hyperlink" Target="https://ap.smorodina-outdoor.ru/site/files/videoscreen/1210_qjSKW1ih.jpeg" TargetMode="External"/><Relationship Id="rId557" Type="http://schemas.openxmlformats.org/officeDocument/2006/relationships/hyperlink" Target="https://ap.smorodina-outdoor.ru/site/files/videoscreen/2801_WJYfxm3a.jpg" TargetMode="External"/><Relationship Id="rId196" Type="http://schemas.openxmlformats.org/officeDocument/2006/relationships/hyperlink" Target="https://ap.smorodina-outdoor.ru/site/files/videoscreen/1539_B48xmKqb.PNG" TargetMode="External"/><Relationship Id="rId417" Type="http://schemas.openxmlformats.org/officeDocument/2006/relationships/hyperlink" Target="https://ap.smorodina-outdoor.ru/site/files/videoscreen/1814_o18hwvAg.jpg" TargetMode="External"/><Relationship Id="rId459" Type="http://schemas.openxmlformats.org/officeDocument/2006/relationships/hyperlink" Target="https://ap.smorodina-outdoor.ru/site/files/videoscreen/1833_9Bu28uvB.jpg" TargetMode="External"/><Relationship Id="rId16" Type="http://schemas.openxmlformats.org/officeDocument/2006/relationships/hyperlink" Target="https://ap.smorodina-outdoor.ru/site/files/videoscreen/919_RreHK7Jn.jpg" TargetMode="External"/><Relationship Id="rId221" Type="http://schemas.openxmlformats.org/officeDocument/2006/relationships/hyperlink" Target="https://ap.smorodina-outdoor.ru/site/files/videoscreen/1534_jS0Lcl5U.PNG" TargetMode="External"/><Relationship Id="rId263" Type="http://schemas.openxmlformats.org/officeDocument/2006/relationships/hyperlink" Target="https://ap.smorodina-outdoor.ru/site/files/videoscreen/1485_7vrrTZVq.PNG" TargetMode="External"/><Relationship Id="rId319" Type="http://schemas.openxmlformats.org/officeDocument/2006/relationships/hyperlink" Target="https://ap.smorodina-outdoor.ru/site/files/videoscreen/2194_2ceGlgEI.PNG" TargetMode="External"/><Relationship Id="rId470" Type="http://schemas.openxmlformats.org/officeDocument/2006/relationships/hyperlink" Target="https://ap.smorodina-outdoor.ru/site/files/videoscreen/1442_EtN0gdZe.jpeg" TargetMode="External"/><Relationship Id="rId526" Type="http://schemas.openxmlformats.org/officeDocument/2006/relationships/hyperlink" Target="https://ap.smorodina-outdoor.ru/site/files/videoscreen/2691_w32NCVqq.jpg" TargetMode="External"/><Relationship Id="rId58" Type="http://schemas.openxmlformats.org/officeDocument/2006/relationships/hyperlink" Target="https://ap.smorodina-outdoor.ru/site/files/videoscreen/969_MUGBNiVb.jpg" TargetMode="External"/><Relationship Id="rId123" Type="http://schemas.openxmlformats.org/officeDocument/2006/relationships/hyperlink" Target="https://ap.smorodina-outdoor.ru/site/files/videoscreen/949_VNmdNj0c.jpg" TargetMode="External"/><Relationship Id="rId330" Type="http://schemas.openxmlformats.org/officeDocument/2006/relationships/hyperlink" Target="https://ap.smorodina-outdoor.ru/site/files/videoscreen/1673_6L3M0xdc.PNG" TargetMode="External"/><Relationship Id="rId165" Type="http://schemas.openxmlformats.org/officeDocument/2006/relationships/hyperlink" Target="https://ap.smorodina-outdoor.ru/site/files/videoscreen/3345_g9TkBTLp.PNG" TargetMode="External"/><Relationship Id="rId372" Type="http://schemas.openxmlformats.org/officeDocument/2006/relationships/hyperlink" Target="https://ap.smorodina-outdoor.ru/site/files/videoscreen/1118_oStv6kC2.jpg" TargetMode="External"/><Relationship Id="rId428" Type="http://schemas.openxmlformats.org/officeDocument/2006/relationships/hyperlink" Target="https://ap.smorodina-outdoor.ru/site/files/videoscreen/1176_kEEHt84w.PNG" TargetMode="External"/><Relationship Id="rId232" Type="http://schemas.openxmlformats.org/officeDocument/2006/relationships/hyperlink" Target="https://ap.smorodina-outdoor.ru/site/files/videoscreen/2886_CukFUHYU.jpg" TargetMode="External"/><Relationship Id="rId274" Type="http://schemas.openxmlformats.org/officeDocument/2006/relationships/hyperlink" Target="https://ap.smorodina-outdoor.ru/site/files/videoscreen/1052_dq6JhILR.jpeg" TargetMode="External"/><Relationship Id="rId481" Type="http://schemas.openxmlformats.org/officeDocument/2006/relationships/hyperlink" Target="https://ap.smorodina-outdoor.ru/site/files/videoscreen/1120_GV2zg6Ao.PNG" TargetMode="External"/><Relationship Id="rId27" Type="http://schemas.openxmlformats.org/officeDocument/2006/relationships/hyperlink" Target="https://ap.smorodina-outdoor.ru/site/files/videoscreen/922_RifRQAE4.jpg" TargetMode="External"/><Relationship Id="rId69" Type="http://schemas.openxmlformats.org/officeDocument/2006/relationships/hyperlink" Target="https://ap.smorodina-outdoor.ru/site/files/videoscreen/301_hyZtcxCY.png" TargetMode="External"/><Relationship Id="rId134" Type="http://schemas.openxmlformats.org/officeDocument/2006/relationships/hyperlink" Target="https://ap.smorodina-outdoor.ru/site/files/videoscreen/2907_J20OyYGI.PNG" TargetMode="External"/><Relationship Id="rId537" Type="http://schemas.openxmlformats.org/officeDocument/2006/relationships/hyperlink" Target="https://ap.smorodina-outdoor.ru/site/files/videoscreen/2781_EXK1YT9d.JPG" TargetMode="External"/><Relationship Id="rId80" Type="http://schemas.openxmlformats.org/officeDocument/2006/relationships/hyperlink" Target="https://ap.smorodina-outdoor.ru/site/files/videoscreen/976_UBXU6Hxn.jpg" TargetMode="External"/><Relationship Id="rId176" Type="http://schemas.openxmlformats.org/officeDocument/2006/relationships/hyperlink" Target="https://ap.smorodina-outdoor.ru/site/files/videoscreen/1509_HUGmWZin.PNG" TargetMode="External"/><Relationship Id="rId341" Type="http://schemas.openxmlformats.org/officeDocument/2006/relationships/hyperlink" Target="https://ap.smorodina-outdoor.ru/site/files/videoscreen/1117_wY5jDF2K.jpg" TargetMode="External"/><Relationship Id="rId383" Type="http://schemas.openxmlformats.org/officeDocument/2006/relationships/hyperlink" Target="https://ap.smorodina-outdoor.ru/site/files/videoscreen/1849_o9sx8rMu.jpg" TargetMode="External"/><Relationship Id="rId439" Type="http://schemas.openxmlformats.org/officeDocument/2006/relationships/hyperlink" Target="https://ap.smorodina-outdoor.ru/site/files/videoscreen/1137_IcfWLFr1.PNG" TargetMode="External"/><Relationship Id="rId201" Type="http://schemas.openxmlformats.org/officeDocument/2006/relationships/hyperlink" Target="https://ap.smorodina-outdoor.ru/site/files/videoscreen/2701_fEMXU3Gx.PNG" TargetMode="External"/><Relationship Id="rId243" Type="http://schemas.openxmlformats.org/officeDocument/2006/relationships/hyperlink" Target="https://ap.smorodina-outdoor.ru/site/files/videoscreen/2865_lT4TCXwC.jpg" TargetMode="External"/><Relationship Id="rId285" Type="http://schemas.openxmlformats.org/officeDocument/2006/relationships/hyperlink" Target="https://ap.smorodina-outdoor.ru/site/files/videoscreen/406_7QC3Cp0b.jpg" TargetMode="External"/><Relationship Id="rId450" Type="http://schemas.openxmlformats.org/officeDocument/2006/relationships/hyperlink" Target="https://ap.smorodina-outdoor.ru/site/files/videoscreen/1159_w7RUlP8I.JPG" TargetMode="External"/><Relationship Id="rId506" Type="http://schemas.openxmlformats.org/officeDocument/2006/relationships/hyperlink" Target="https://ap.smorodina-outdoor.ru/site/files/videoscreen/1558_9yESv7qI.PNG" TargetMode="External"/><Relationship Id="rId38" Type="http://schemas.openxmlformats.org/officeDocument/2006/relationships/hyperlink" Target="https://ap.smorodina-outdoor.ru/site/files/videoscreen/926_31vR3wjb.jpg" TargetMode="External"/><Relationship Id="rId103" Type="http://schemas.openxmlformats.org/officeDocument/2006/relationships/hyperlink" Target="https://ap.smorodina-outdoor.ru/site/files/videoscreen/241_LuYffpoX.jpg" TargetMode="External"/><Relationship Id="rId310" Type="http://schemas.openxmlformats.org/officeDocument/2006/relationships/hyperlink" Target="https://ap.smorodina-outdoor.ru/site/files/videoscreen/135_kJELTXx2.png" TargetMode="External"/><Relationship Id="rId492" Type="http://schemas.openxmlformats.org/officeDocument/2006/relationships/hyperlink" Target="https://ap.smorodina-outdoor.ru/site/files/videoscreen/1443_Odm3Pj6x.PNG" TargetMode="External"/><Relationship Id="rId548" Type="http://schemas.openxmlformats.org/officeDocument/2006/relationships/hyperlink" Target="https://ap.smorodina-outdoor.ru/site/files/videoscreen/2787_CA4uapU6.JPG" TargetMode="External"/><Relationship Id="rId91" Type="http://schemas.openxmlformats.org/officeDocument/2006/relationships/hyperlink" Target="https://ap.smorodina-outdoor.ru/site/files/videoscreen/238_HmkTAiwb.jpg" TargetMode="External"/><Relationship Id="rId145" Type="http://schemas.openxmlformats.org/officeDocument/2006/relationships/hyperlink" Target="https://ap.smorodina-outdoor.ru/site/files/videoscreen/2913_c96j5BXB.PNG" TargetMode="External"/><Relationship Id="rId187" Type="http://schemas.openxmlformats.org/officeDocument/2006/relationships/hyperlink" Target="https://ap.smorodina-outdoor.ru/site/files/videoscreen/1039_KmcQodq3.jpg" TargetMode="External"/><Relationship Id="rId352" Type="http://schemas.openxmlformats.org/officeDocument/2006/relationships/hyperlink" Target="https://ap.smorodina-outdoor.ru/site/files/videoscreen/1096_T6aQkky9.jpg" TargetMode="External"/><Relationship Id="rId394" Type="http://schemas.openxmlformats.org/officeDocument/2006/relationships/hyperlink" Target="https://ap.smorodina-outdoor.ru/site/files/videoscreen/1841_dKKpJZbz.jpg" TargetMode="External"/><Relationship Id="rId408" Type="http://schemas.openxmlformats.org/officeDocument/2006/relationships/hyperlink" Target="https://ap.smorodina-outdoor.ru/site/files/videoscreen/1434_xKpBG60W.jpeg" TargetMode="External"/><Relationship Id="rId212" Type="http://schemas.openxmlformats.org/officeDocument/2006/relationships/hyperlink" Target="https://ap.smorodina-outdoor.ru/site/files/videoscreen/1531_70gEViZG.PNG" TargetMode="External"/><Relationship Id="rId254" Type="http://schemas.openxmlformats.org/officeDocument/2006/relationships/hyperlink" Target="https://ap.smorodina-outdoor.ru/site/files/videoscreen/1014_IxeYWBSq.jpg" TargetMode="External"/><Relationship Id="rId49" Type="http://schemas.openxmlformats.org/officeDocument/2006/relationships/hyperlink" Target="https://ap.smorodina-outdoor.ru/site/files/videoscreen/234_uVTe1rh7.jpg" TargetMode="External"/><Relationship Id="rId114" Type="http://schemas.openxmlformats.org/officeDocument/2006/relationships/hyperlink" Target="https://ap.smorodina-outdoor.ru/site/files/videoscreen/244_q1zdAGNi.jpg" TargetMode="External"/><Relationship Id="rId296" Type="http://schemas.openxmlformats.org/officeDocument/2006/relationships/hyperlink" Target="https://ap.smorodina-outdoor.ru/site/files/videoscreen/2004_E81ZLoJN.PNG" TargetMode="External"/><Relationship Id="rId461" Type="http://schemas.openxmlformats.org/officeDocument/2006/relationships/hyperlink" Target="https://ap.smorodina-outdoor.ru/site/files/videoscreen/1840_T9WCH0cQ.jpg" TargetMode="External"/><Relationship Id="rId517" Type="http://schemas.openxmlformats.org/officeDocument/2006/relationships/hyperlink" Target="https://ap.smorodina-outdoor.ru/site/files/videoscreen/2682_FOvfrKFk.jpg" TargetMode="External"/><Relationship Id="rId559" Type="http://schemas.openxmlformats.org/officeDocument/2006/relationships/hyperlink" Target="https://ap.smorodina-outdoor.ru/site/files/videoscreen/2799_Bj1Bc01c.JPG" TargetMode="External"/><Relationship Id="rId60" Type="http://schemas.openxmlformats.org/officeDocument/2006/relationships/hyperlink" Target="https://ap.smorodina-outdoor.ru/site/files/videoscreen/971_M88MD0CX.jpeg" TargetMode="External"/><Relationship Id="rId156" Type="http://schemas.openxmlformats.org/officeDocument/2006/relationships/hyperlink" Target="https://ap.smorodina-outdoor.ru/site/files/videoscreen/2924_IlbQVYu8.PNG" TargetMode="External"/><Relationship Id="rId198" Type="http://schemas.openxmlformats.org/officeDocument/2006/relationships/hyperlink" Target="https://ap.smorodina-outdoor.ru/site/files/videoscreen/1522_5lcJQgsU.PNG" TargetMode="External"/><Relationship Id="rId321" Type="http://schemas.openxmlformats.org/officeDocument/2006/relationships/hyperlink" Target="https://ap.smorodina-outdoor.ru/site/files/videoscreen/2196_tweCE64K.PNG" TargetMode="External"/><Relationship Id="rId363" Type="http://schemas.openxmlformats.org/officeDocument/2006/relationships/hyperlink" Target="https://ap.smorodina-outdoor.ru/site/files/videoscreen/1125_wggfnAik.jpg" TargetMode="External"/><Relationship Id="rId419" Type="http://schemas.openxmlformats.org/officeDocument/2006/relationships/hyperlink" Target="https://ap.smorodina-outdoor.ru/site/files/videoscreen/1827_VG8qzXiF.jpg" TargetMode="External"/><Relationship Id="rId223" Type="http://schemas.openxmlformats.org/officeDocument/2006/relationships/hyperlink" Target="https://ap.smorodina-outdoor.ru/site/files/videoscreen/1538_pCao4uFA.jpg" TargetMode="External"/><Relationship Id="rId430" Type="http://schemas.openxmlformats.org/officeDocument/2006/relationships/hyperlink" Target="https://ap.smorodina-outdoor.ru/site/files/videoscreen/1172_xwV8yrEt.PNG" TargetMode="External"/><Relationship Id="rId18" Type="http://schemas.openxmlformats.org/officeDocument/2006/relationships/hyperlink" Target="https://ap.smorodina-outdoor.ru/site/files/videoscreen/307_qwpS4vg1.png" TargetMode="External"/><Relationship Id="rId265" Type="http://schemas.openxmlformats.org/officeDocument/2006/relationships/hyperlink" Target="https://ap.smorodina-outdoor.ru/site/files/videoscreen/1010_NYygp3Tv.jpg" TargetMode="External"/><Relationship Id="rId472" Type="http://schemas.openxmlformats.org/officeDocument/2006/relationships/hyperlink" Target="https://ap.smorodina-outdoor.ru/site/files/videoscreen/1431_GSwBdbz1.jpeg" TargetMode="External"/><Relationship Id="rId528" Type="http://schemas.openxmlformats.org/officeDocument/2006/relationships/hyperlink" Target="https://ap.smorodina-outdoor.ru/site/files/videoscreen/2765_rAh9zRpm.PNG" TargetMode="External"/><Relationship Id="rId125" Type="http://schemas.openxmlformats.org/officeDocument/2006/relationships/hyperlink" Target="https://ap.smorodina-outdoor.ru/site/files/videoscreen/951_Z2bf4tNW.jpg" TargetMode="External"/><Relationship Id="rId167" Type="http://schemas.openxmlformats.org/officeDocument/2006/relationships/hyperlink" Target="https://ap.smorodina-outdoor.ru/site/files/videoscreen/3341_IuDRkUlc.png" TargetMode="External"/><Relationship Id="rId332" Type="http://schemas.openxmlformats.org/officeDocument/2006/relationships/hyperlink" Target="https://ap.smorodina-outdoor.ru/site/files/videoscreen/1677_0EGirxwQ.PNG" TargetMode="External"/><Relationship Id="rId374" Type="http://schemas.openxmlformats.org/officeDocument/2006/relationships/hyperlink" Target="https://ap.smorodina-outdoor.ru/site/files/videoscreen/1106_aryNhD4h.jpg" TargetMode="External"/><Relationship Id="rId71" Type="http://schemas.openxmlformats.org/officeDocument/2006/relationships/hyperlink" Target="https://ap.smorodina-outdoor.ru/site/files/videoscreen/256_gvKAWkjv.jpg" TargetMode="External"/><Relationship Id="rId234" Type="http://schemas.openxmlformats.org/officeDocument/2006/relationships/hyperlink" Target="https://ap.smorodina-outdoor.ru/site/files/videoscreen/2877_QJLAYqRS.jpg" TargetMode="External"/><Relationship Id="rId2" Type="http://schemas.openxmlformats.org/officeDocument/2006/relationships/hyperlink" Target="https://ap.smorodina-outdoor.ru/site/files/videoscreen/930_qnLHVGUK.jpg" TargetMode="External"/><Relationship Id="rId29" Type="http://schemas.openxmlformats.org/officeDocument/2006/relationships/hyperlink" Target="https://ap.smorodina-outdoor.ru/site/files/videoscreen/923_t2yy0p6A.jpg" TargetMode="External"/><Relationship Id="rId276" Type="http://schemas.openxmlformats.org/officeDocument/2006/relationships/hyperlink" Target="https://ap.smorodina-outdoor.ru/site/files/videoscreen/1460_2JtyfDd1.PNG" TargetMode="External"/><Relationship Id="rId441" Type="http://schemas.openxmlformats.org/officeDocument/2006/relationships/hyperlink" Target="https://ap.smorodina-outdoor.ru/site/files/videoscreen/1905_sKTA97Qq.jpeg" TargetMode="External"/><Relationship Id="rId483" Type="http://schemas.openxmlformats.org/officeDocument/2006/relationships/hyperlink" Target="https://ap.smorodina-outdoor.ru/site/files/videoscreen/1166_rMLq8ry8.jpg" TargetMode="External"/><Relationship Id="rId539" Type="http://schemas.openxmlformats.org/officeDocument/2006/relationships/hyperlink" Target="https://ap.smorodina-outdoor.ru/site/files/videoscreen/2784_IGCrT8VV.JPG" TargetMode="External"/><Relationship Id="rId40" Type="http://schemas.openxmlformats.org/officeDocument/2006/relationships/hyperlink" Target="https://ap.smorodina-outdoor.ru/site/files/videoscreen/231_YX5vDixF.jpg" TargetMode="External"/><Relationship Id="rId136" Type="http://schemas.openxmlformats.org/officeDocument/2006/relationships/hyperlink" Target="https://ap.smorodina-outdoor.ru/site/files/videoscreen/2905_S3QRDKNT.PNG" TargetMode="External"/><Relationship Id="rId178" Type="http://schemas.openxmlformats.org/officeDocument/2006/relationships/hyperlink" Target="https://ap.smorodina-outdoor.ru/site/files/videoscreen/1510_PtnL9X69.PNG" TargetMode="External"/><Relationship Id="rId301" Type="http://schemas.openxmlformats.org/officeDocument/2006/relationships/hyperlink" Target="https://ap.smorodina-outdoor.ru/site/files/videoscreen/1058_HQPtJ2gC.JPG" TargetMode="External"/><Relationship Id="rId343" Type="http://schemas.openxmlformats.org/officeDocument/2006/relationships/hyperlink" Target="https://ap.smorodina-outdoor.ru/site/files/videoscreen/1114_vkLNNZdf.jpg" TargetMode="External"/><Relationship Id="rId550" Type="http://schemas.openxmlformats.org/officeDocument/2006/relationships/hyperlink" Target="https://ap.smorodina-outdoor.ru/site/files/videoscreen/2795_ylAElSiI.JPG" TargetMode="External"/><Relationship Id="rId82" Type="http://schemas.openxmlformats.org/officeDocument/2006/relationships/hyperlink" Target="https://ap.smorodina-outdoor.ru/site/files/videoscreen/257_ISTpazEc.jpg" TargetMode="External"/><Relationship Id="rId203" Type="http://schemas.openxmlformats.org/officeDocument/2006/relationships/hyperlink" Target="https://ap.smorodina-outdoor.ru/site/files/videoscreen/2692_dUle7NEM.PNG" TargetMode="External"/><Relationship Id="rId385" Type="http://schemas.openxmlformats.org/officeDocument/2006/relationships/hyperlink" Target="https://ap.smorodina-outdoor.ru/site/files/videoscreen/1839_Ez0M8pLf.jpg" TargetMode="External"/><Relationship Id="rId245" Type="http://schemas.openxmlformats.org/officeDocument/2006/relationships/hyperlink" Target="https://ap.smorodina-outdoor.ru/site/files/videoscreen/2861_uN7Gu5zN.jpg" TargetMode="External"/><Relationship Id="rId287" Type="http://schemas.openxmlformats.org/officeDocument/2006/relationships/hyperlink" Target="https://ap.smorodina-outdoor.ru/site/files/videoscreen/352_xrOVvQH3.jpg" TargetMode="External"/><Relationship Id="rId410" Type="http://schemas.openxmlformats.org/officeDocument/2006/relationships/hyperlink" Target="https://ap.smorodina-outdoor.ru/site/files/videoscreen/1856_Jwjx9mSp.jpeg" TargetMode="External"/><Relationship Id="rId452" Type="http://schemas.openxmlformats.org/officeDocument/2006/relationships/hyperlink" Target="https://ap.smorodina-outdoor.ru/site/files/videoscreen/1162_78xD5uQt.jpg" TargetMode="External"/><Relationship Id="rId494" Type="http://schemas.openxmlformats.org/officeDocument/2006/relationships/hyperlink" Target="https://ap.smorodina-outdoor.ru/site/files/videoscreen/1828_T0G2lyHt.jpg" TargetMode="External"/><Relationship Id="rId508" Type="http://schemas.openxmlformats.org/officeDocument/2006/relationships/hyperlink" Target="https://ap.smorodina-outdoor.ru/site/files/videoscreen/2747_ySPYreQv.PNG" TargetMode="External"/><Relationship Id="rId105" Type="http://schemas.openxmlformats.org/officeDocument/2006/relationships/hyperlink" Target="https://ap.smorodina-outdoor.ru/site/files/videoscreen/944_BW6XxQ5M.jpg" TargetMode="External"/><Relationship Id="rId147" Type="http://schemas.openxmlformats.org/officeDocument/2006/relationships/hyperlink" Target="https://ap.smorodina-outdoor.ru/site/files/videoscreen/2915_4LPIcy3G.PNG" TargetMode="External"/><Relationship Id="rId312" Type="http://schemas.openxmlformats.org/officeDocument/2006/relationships/hyperlink" Target="https://ap.smorodina-outdoor.ru/site/files/videoscreen/154_0HoIuDpm.png" TargetMode="External"/><Relationship Id="rId354" Type="http://schemas.openxmlformats.org/officeDocument/2006/relationships/hyperlink" Target="https://ap.smorodina-outdoor.ru/site/files/videoscreen/1209_yqZhvZ0O.jpeg" TargetMode="External"/><Relationship Id="rId51" Type="http://schemas.openxmlformats.org/officeDocument/2006/relationships/hyperlink" Target="https://ap.smorodina-outdoor.ru/site/files/videoscreen/248_RaS07reo.jpg" TargetMode="External"/><Relationship Id="rId93" Type="http://schemas.openxmlformats.org/officeDocument/2006/relationships/hyperlink" Target="https://ap.smorodina-outdoor.ru/site/files/videoscreen/291_TAsHRU3z.png" TargetMode="External"/><Relationship Id="rId189" Type="http://schemas.openxmlformats.org/officeDocument/2006/relationships/hyperlink" Target="https://ap.smorodina-outdoor.ru/site/files/videoscreen/1520_rWv1l5Fs.PNG" TargetMode="External"/><Relationship Id="rId396" Type="http://schemas.openxmlformats.org/officeDocument/2006/relationships/hyperlink" Target="https://ap.smorodina-outdoor.ru/site/files/videoscreen/1151_jp5H7SRC.jpg" TargetMode="External"/><Relationship Id="rId561" Type="http://schemas.openxmlformats.org/officeDocument/2006/relationships/hyperlink" Target="https://ap.smorodina-outdoor.ru/site/files/videoscreen/2792_VaIdtEvT.JPG" TargetMode="External"/><Relationship Id="rId214" Type="http://schemas.openxmlformats.org/officeDocument/2006/relationships/hyperlink" Target="https://ap.smorodina-outdoor.ru/site/files/videoscreen/2699_WKxJACCI.PNG" TargetMode="External"/><Relationship Id="rId256" Type="http://schemas.openxmlformats.org/officeDocument/2006/relationships/hyperlink" Target="https://ap.smorodina-outdoor.ru/site/files/videoscreen/996_5dfDzabR.jpg" TargetMode="External"/><Relationship Id="rId298" Type="http://schemas.openxmlformats.org/officeDocument/2006/relationships/hyperlink" Target="https://ap.smorodina-outdoor.ru/site/files/videoscreen/2012_tbqcuW8O.PNG" TargetMode="External"/><Relationship Id="rId421" Type="http://schemas.openxmlformats.org/officeDocument/2006/relationships/hyperlink" Target="https://ap.smorodina-outdoor.ru/site/files/videoscreen/1154_8BoQmY9R.jpg" TargetMode="External"/><Relationship Id="rId463" Type="http://schemas.openxmlformats.org/officeDocument/2006/relationships/hyperlink" Target="https://ap.smorodina-outdoor.ru/site/files/videoscreen/1853_o23NtrKp.jpg" TargetMode="External"/><Relationship Id="rId519" Type="http://schemas.openxmlformats.org/officeDocument/2006/relationships/hyperlink" Target="https://ap.smorodina-outdoor.ru/site/files/videoscreen/2683_tHphH0bm.jpg" TargetMode="External"/><Relationship Id="rId116" Type="http://schemas.openxmlformats.org/officeDocument/2006/relationships/hyperlink" Target="https://ap.smorodina-outdoor.ru/site/files/videoscreen/946_ws6xyxmX.jpg" TargetMode="External"/><Relationship Id="rId158" Type="http://schemas.openxmlformats.org/officeDocument/2006/relationships/hyperlink" Target="https://ap.smorodina-outdoor.ru/site/files/videoscreen/2926_uhbQEF6x.PNG" TargetMode="External"/><Relationship Id="rId323" Type="http://schemas.openxmlformats.org/officeDocument/2006/relationships/hyperlink" Target="https://ap.smorodina-outdoor.ru/site/files/videoscreen/2198_go1IhbhU.PNG" TargetMode="External"/><Relationship Id="rId530" Type="http://schemas.openxmlformats.org/officeDocument/2006/relationships/hyperlink" Target="https://ap.smorodina-outdoor.ru/site/files/videoscreen/2789_zK26TIdk.JPG" TargetMode="External"/><Relationship Id="rId20" Type="http://schemas.openxmlformats.org/officeDocument/2006/relationships/hyperlink" Target="https://ap.smorodina-outdoor.ru/site/files/videoscreen/921_TP4M20n1.jpg" TargetMode="External"/><Relationship Id="rId62" Type="http://schemas.openxmlformats.org/officeDocument/2006/relationships/hyperlink" Target="https://ap.smorodina-outdoor.ru/site/files/videoscreen/304_kUyvNgZz.png" TargetMode="External"/><Relationship Id="rId365" Type="http://schemas.openxmlformats.org/officeDocument/2006/relationships/hyperlink" Target="https://ap.smorodina-outdoor.ru/site/files/videoscreen/1207_5Y6eqevS.jpeg" TargetMode="External"/><Relationship Id="rId225" Type="http://schemas.openxmlformats.org/officeDocument/2006/relationships/hyperlink" Target="https://ap.smorodina-outdoor.ru/site/files/videoscreen/2711_SRWnOhX2.PNG" TargetMode="External"/><Relationship Id="rId267" Type="http://schemas.openxmlformats.org/officeDocument/2006/relationships/hyperlink" Target="https://ap.smorodina-outdoor.ru/site/files/videoscreen/979_oh0XYAN5.jpg" TargetMode="External"/><Relationship Id="rId432" Type="http://schemas.openxmlformats.org/officeDocument/2006/relationships/hyperlink" Target="https://ap.smorodina-outdoor.ru/site/files/videoscreen/1174_o8FHiITJ.PNG" TargetMode="External"/><Relationship Id="rId474" Type="http://schemas.openxmlformats.org/officeDocument/2006/relationships/hyperlink" Target="https://ap.smorodina-outdoor.ru/site/files/videoscreen/1844_vtcF7Var.jpg" TargetMode="External"/><Relationship Id="rId127" Type="http://schemas.openxmlformats.org/officeDocument/2006/relationships/hyperlink" Target="https://ap.smorodina-outdoor.ru/site/files/videoscreen/247_bhEYIBk9.jpg" TargetMode="External"/><Relationship Id="rId31" Type="http://schemas.openxmlformats.org/officeDocument/2006/relationships/hyperlink" Target="https://ap.smorodina-outdoor.ru/site/files/videoscreen/297_FAcJ7eNW.png" TargetMode="External"/><Relationship Id="rId73" Type="http://schemas.openxmlformats.org/officeDocument/2006/relationships/hyperlink" Target="https://ap.smorodina-outdoor.ru/site/files/videoscreen/935_3zxuFoYy.jpg" TargetMode="External"/><Relationship Id="rId169" Type="http://schemas.openxmlformats.org/officeDocument/2006/relationships/hyperlink" Target="https://ap.smorodina-outdoor.ru/site/files/videoscreen/3343_wcG1uEIy.jpg" TargetMode="External"/><Relationship Id="rId334" Type="http://schemas.openxmlformats.org/officeDocument/2006/relationships/hyperlink" Target="https://ap.smorodina-outdoor.ru/site/files/videoscreen/1206_aW5sRsAA.jpeg" TargetMode="External"/><Relationship Id="rId376" Type="http://schemas.openxmlformats.org/officeDocument/2006/relationships/hyperlink" Target="https://ap.smorodina-outdoor.ru/site/files/videoscreen/1115_vgVyffLb.jpg" TargetMode="External"/><Relationship Id="rId541" Type="http://schemas.openxmlformats.org/officeDocument/2006/relationships/hyperlink" Target="https://ap.smorodina-outdoor.ru/site/files/videoscreen/2766_qP2AEL3U.jpeg" TargetMode="External"/><Relationship Id="rId4" Type="http://schemas.openxmlformats.org/officeDocument/2006/relationships/hyperlink" Target="https://ap.smorodina-outdoor.ru/site/files/videoscreen/269_N6c4i9xB.JPG" TargetMode="External"/><Relationship Id="rId180" Type="http://schemas.openxmlformats.org/officeDocument/2006/relationships/hyperlink" Target="https://ap.smorodina-outdoor.ru/site/files/videoscreen/1551_Wpz7DNjm.PNG" TargetMode="External"/><Relationship Id="rId236" Type="http://schemas.openxmlformats.org/officeDocument/2006/relationships/hyperlink" Target="https://ap.smorodina-outdoor.ru/site/files/videoscreen/2888_P2fWVcG4.jpg" TargetMode="External"/><Relationship Id="rId278" Type="http://schemas.openxmlformats.org/officeDocument/2006/relationships/hyperlink" Target="https://ap.smorodina-outdoor.ru/site/files/videoscreen/1454_MN7nlbAs.PNG" TargetMode="External"/><Relationship Id="rId401" Type="http://schemas.openxmlformats.org/officeDocument/2006/relationships/hyperlink" Target="https://ap.smorodina-outdoor.ru/site/files/videoscreen/1158_DUtvMWL8.jpg" TargetMode="External"/><Relationship Id="rId443" Type="http://schemas.openxmlformats.org/officeDocument/2006/relationships/hyperlink" Target="https://ap.smorodina-outdoor.ru/site/files/videoscreen/1157_w4cPTTSC.jpg" TargetMode="External"/><Relationship Id="rId303" Type="http://schemas.openxmlformats.org/officeDocument/2006/relationships/hyperlink" Target="https://ap.smorodina-outdoor.ru/site/files/videoscreen/910_OFk56X8R.jpg" TargetMode="External"/><Relationship Id="rId485" Type="http://schemas.openxmlformats.org/officeDocument/2006/relationships/hyperlink" Target="https://ap.smorodina-outdoor.ru/site/files/videoscreen/1167_HMFzT461.PNG" TargetMode="External"/><Relationship Id="rId42" Type="http://schemas.openxmlformats.org/officeDocument/2006/relationships/hyperlink" Target="https://ap.smorodina-outdoor.ru/site/files/videoscreen/233_C5OQiR0y.jpg" TargetMode="External"/><Relationship Id="rId84" Type="http://schemas.openxmlformats.org/officeDocument/2006/relationships/hyperlink" Target="https://ap.smorodina-outdoor.ru/site/files/videoscreen/273_dw9RkeeW.JPG" TargetMode="External"/><Relationship Id="rId138" Type="http://schemas.openxmlformats.org/officeDocument/2006/relationships/hyperlink" Target="https://ap.smorodina-outdoor.ru/site/files/videoscreen/2903_IJOjOoLO.PNG" TargetMode="External"/><Relationship Id="rId345" Type="http://schemas.openxmlformats.org/officeDocument/2006/relationships/hyperlink" Target="https://ap.smorodina-outdoor.ru/site/files/videoscreen/1129_OEKlIRUK.jpg" TargetMode="External"/><Relationship Id="rId387" Type="http://schemas.openxmlformats.org/officeDocument/2006/relationships/hyperlink" Target="https://ap.smorodina-outdoor.ru/site/files/videoscreen/1122_4dSYLAoM.PNG" TargetMode="External"/><Relationship Id="rId510" Type="http://schemas.openxmlformats.org/officeDocument/2006/relationships/hyperlink" Target="https://ap.smorodina-outdoor.ru/site/files/videoscreen/2746_hvQ2aKvZ.PNG" TargetMode="External"/><Relationship Id="rId552" Type="http://schemas.openxmlformats.org/officeDocument/2006/relationships/hyperlink" Target="https://ap.smorodina-outdoor.ru/site/files/videoscreen/2794_zhVdiSNz.JPG" TargetMode="External"/><Relationship Id="rId191" Type="http://schemas.openxmlformats.org/officeDocument/2006/relationships/hyperlink" Target="https://ap.smorodina-outdoor.ru/site/files/videoscreen/1556_dqBfX0lh.PNG" TargetMode="External"/><Relationship Id="rId205" Type="http://schemas.openxmlformats.org/officeDocument/2006/relationships/hyperlink" Target="https://ap.smorodina-outdoor.ru/site/files/videoscreen/1524_sxOqUeI6.PNG" TargetMode="External"/><Relationship Id="rId247" Type="http://schemas.openxmlformats.org/officeDocument/2006/relationships/hyperlink" Target="https://ap.smorodina-outdoor.ru/site/files/videoscreen/1373_ojhPOrQr.jpg" TargetMode="External"/><Relationship Id="rId412" Type="http://schemas.openxmlformats.org/officeDocument/2006/relationships/hyperlink" Target="https://ap.smorodina-outdoor.ru/site/files/videoscreen/1837_38YoiyNP.jpg" TargetMode="External"/><Relationship Id="rId107" Type="http://schemas.openxmlformats.org/officeDocument/2006/relationships/hyperlink" Target="https://ap.smorodina-outdoor.ru/site/files/videoscreen/254_R1Oml8i9.jpg" TargetMode="External"/><Relationship Id="rId289" Type="http://schemas.openxmlformats.org/officeDocument/2006/relationships/hyperlink" Target="https://ap.smorodina-outdoor.ru/site/files/videoscreen/327_nc8GX3vh.jpg" TargetMode="External"/><Relationship Id="rId454" Type="http://schemas.openxmlformats.org/officeDocument/2006/relationships/hyperlink" Target="https://ap.smorodina-outdoor.ru/site/files/videoscreen/1831_ot1lgG0J.png" TargetMode="External"/><Relationship Id="rId496" Type="http://schemas.openxmlformats.org/officeDocument/2006/relationships/hyperlink" Target="https://ap.smorodina-outdoor.ru/site/files/videoscreen/1564_MJqkuArg.png" TargetMode="External"/><Relationship Id="rId11" Type="http://schemas.openxmlformats.org/officeDocument/2006/relationships/hyperlink" Target="https://ap.smorodina-outdoor.ru/site/files/videoscreen/278_cKHNmhP5.png" TargetMode="External"/><Relationship Id="rId53" Type="http://schemas.openxmlformats.org/officeDocument/2006/relationships/hyperlink" Target="https://ap.smorodina-outdoor.ru/site/files/videoscreen/271_fqoQqIB6.JPG" TargetMode="External"/><Relationship Id="rId149" Type="http://schemas.openxmlformats.org/officeDocument/2006/relationships/hyperlink" Target="https://ap.smorodina-outdoor.ru/site/files/videoscreen/2917_IbYjXa8j.PNG" TargetMode="External"/><Relationship Id="rId314" Type="http://schemas.openxmlformats.org/officeDocument/2006/relationships/hyperlink" Target="https://ap.smorodina-outdoor.ru/site/files/videoscreen/87_Bm1VzZCd.png" TargetMode="External"/><Relationship Id="rId356" Type="http://schemas.openxmlformats.org/officeDocument/2006/relationships/hyperlink" Target="https://ap.smorodina-outdoor.ru/site/files/videoscreen/1219_n3v3Xnsk.PNG" TargetMode="External"/><Relationship Id="rId398" Type="http://schemas.openxmlformats.org/officeDocument/2006/relationships/hyperlink" Target="https://ap.smorodina-outdoor.ru/site/files/videoscreen/1148_RWTVGQmL.jpg" TargetMode="External"/><Relationship Id="rId521" Type="http://schemas.openxmlformats.org/officeDocument/2006/relationships/hyperlink" Target="https://ap.smorodina-outdoor.ru/site/files/videoscreen/2685_5bGMFcpo.jpg" TargetMode="External"/><Relationship Id="rId563" Type="http://schemas.openxmlformats.org/officeDocument/2006/relationships/hyperlink" Target="https://ap.smorodina-outdoor.ru/site/files/videoscreen/2772_nbLhttZP.JPG" TargetMode="External"/><Relationship Id="rId95" Type="http://schemas.openxmlformats.org/officeDocument/2006/relationships/hyperlink" Target="https://ap.smorodina-outdoor.ru/site/files/videoscreen/299_DHkZgq9b.png" TargetMode="External"/><Relationship Id="rId160" Type="http://schemas.openxmlformats.org/officeDocument/2006/relationships/hyperlink" Target="https://ap.smorodina-outdoor.ru/site/files/videoscreen/2928_Up2rHEzE.PNG" TargetMode="External"/><Relationship Id="rId216" Type="http://schemas.openxmlformats.org/officeDocument/2006/relationships/hyperlink" Target="https://ap.smorodina-outdoor.ru/site/files/videoscreen/2704_hd1qwEbo.PNG" TargetMode="External"/><Relationship Id="rId423" Type="http://schemas.openxmlformats.org/officeDocument/2006/relationships/hyperlink" Target="https://ap.smorodina-outdoor.ru/site/files/videoscreen/1130_KiGeOQbn.PNG" TargetMode="External"/><Relationship Id="rId258" Type="http://schemas.openxmlformats.org/officeDocument/2006/relationships/hyperlink" Target="https://ap.smorodina-outdoor.ru/site/files/videoscreen/1030_RFD3SUfu.jpg" TargetMode="External"/><Relationship Id="rId465" Type="http://schemas.openxmlformats.org/officeDocument/2006/relationships/hyperlink" Target="https://ap.smorodina-outdoor.ru/site/files/videoscreen/1437_H6hoeCxy.jpeg" TargetMode="External"/><Relationship Id="rId22" Type="http://schemas.openxmlformats.org/officeDocument/2006/relationships/hyperlink" Target="https://ap.smorodina-outdoor.ru/site/files/videoscreen/283_qJtVbPdH.png" TargetMode="External"/><Relationship Id="rId64" Type="http://schemas.openxmlformats.org/officeDocument/2006/relationships/hyperlink" Target="https://ap.smorodina-outdoor.ru/site/files/videoscreen/277_LmhKvZkY.JPG" TargetMode="External"/><Relationship Id="rId118" Type="http://schemas.openxmlformats.org/officeDocument/2006/relationships/hyperlink" Target="https://ap.smorodina-outdoor.ru/site/files/videoscreen/258_o0VJh0ts.jpg" TargetMode="External"/><Relationship Id="rId325" Type="http://schemas.openxmlformats.org/officeDocument/2006/relationships/hyperlink" Target="https://ap.smorodina-outdoor.ru/site/files/videoscreen/2200_6qAnOJjd.PNG" TargetMode="External"/><Relationship Id="rId367" Type="http://schemas.openxmlformats.org/officeDocument/2006/relationships/hyperlink" Target="https://ap.smorodina-outdoor.ru/site/files/videoscreen/1112_LP9ZNDAV.jpg" TargetMode="External"/><Relationship Id="rId532" Type="http://schemas.openxmlformats.org/officeDocument/2006/relationships/hyperlink" Target="https://ap.smorodina-outdoor.ru/site/files/videoscreen/2769_3FZWWvlf.PNG" TargetMode="External"/><Relationship Id="rId171" Type="http://schemas.openxmlformats.org/officeDocument/2006/relationships/hyperlink" Target="https://ap.smorodina-outdoor.ru/site/files/videoscreen/1508_k8yuNJEg.PNG" TargetMode="External"/><Relationship Id="rId227" Type="http://schemas.openxmlformats.org/officeDocument/2006/relationships/hyperlink" Target="https://ap.smorodina-outdoor.ru/site/files/videoscreen/2717_bREAhObD.png" TargetMode="External"/><Relationship Id="rId269" Type="http://schemas.openxmlformats.org/officeDocument/2006/relationships/hyperlink" Target="https://ap.smorodina-outdoor.ru/site/files/videoscreen/1015_0WesEIHP.jpg" TargetMode="External"/><Relationship Id="rId434" Type="http://schemas.openxmlformats.org/officeDocument/2006/relationships/hyperlink" Target="https://ap.smorodina-outdoor.ru/site/files/videoscreen/1838_BR3CWfu3.jpg" TargetMode="External"/><Relationship Id="rId476" Type="http://schemas.openxmlformats.org/officeDocument/2006/relationships/hyperlink" Target="https://ap.smorodina-outdoor.ru/site/files/videoscreen/1846_U3YfmIWs.jpg" TargetMode="External"/><Relationship Id="rId33" Type="http://schemas.openxmlformats.org/officeDocument/2006/relationships/hyperlink" Target="https://ap.smorodina-outdoor.ru/site/files/videoscreen/285_fpAFeIEs.png" TargetMode="External"/><Relationship Id="rId129" Type="http://schemas.openxmlformats.org/officeDocument/2006/relationships/hyperlink" Target="https://ap.smorodina-outdoor.ru/site/files/videoscreen/293_hZpjj8aU.png" TargetMode="External"/><Relationship Id="rId280" Type="http://schemas.openxmlformats.org/officeDocument/2006/relationships/hyperlink" Target="https://ap.smorodina-outdoor.ru/site/files/videoscreen/354_QjHGNysT.jpg" TargetMode="External"/><Relationship Id="rId336" Type="http://schemas.openxmlformats.org/officeDocument/2006/relationships/hyperlink" Target="https://ap.smorodina-outdoor.ru/site/files/videoscreen/1094_QdXemodp.jpg" TargetMode="External"/><Relationship Id="rId501" Type="http://schemas.openxmlformats.org/officeDocument/2006/relationships/hyperlink" Target="https://ap.smorodina-outdoor.ru/site/files/videoscreen/1568_ni5LItHs.png" TargetMode="External"/><Relationship Id="rId543" Type="http://schemas.openxmlformats.org/officeDocument/2006/relationships/hyperlink" Target="https://ap.smorodina-outdoor.ru/site/files/videoscreen/2774_qLNxfX2k.JPG" TargetMode="External"/><Relationship Id="rId75" Type="http://schemas.openxmlformats.org/officeDocument/2006/relationships/hyperlink" Target="https://ap.smorodina-outdoor.ru/site/files/videoscreen/915_ZfQon77d.png" TargetMode="External"/><Relationship Id="rId140" Type="http://schemas.openxmlformats.org/officeDocument/2006/relationships/hyperlink" Target="https://ap.smorodina-outdoor.ru/site/files/videoscreen/2901_5TLS4vQq.PNG" TargetMode="External"/><Relationship Id="rId182" Type="http://schemas.openxmlformats.org/officeDocument/2006/relationships/hyperlink" Target="https://ap.smorodina-outdoor.ru/site/files/videoscreen/2693_ZJXMILjq.PNG" TargetMode="External"/><Relationship Id="rId378" Type="http://schemas.openxmlformats.org/officeDocument/2006/relationships/hyperlink" Target="https://ap.smorodina-outdoor.ru/site/files/videoscreen/1820_WbDMb3UD.jpeg" TargetMode="External"/><Relationship Id="rId403" Type="http://schemas.openxmlformats.org/officeDocument/2006/relationships/hyperlink" Target="https://ap.smorodina-outdoor.ru/site/files/videoscreen/1146_omCQirmw.PNG" TargetMode="External"/><Relationship Id="rId6" Type="http://schemas.openxmlformats.org/officeDocument/2006/relationships/hyperlink" Target="https://ap.smorodina-outdoor.ru/site/files/videoscreen/230_hRQlFo1V.jpg" TargetMode="External"/><Relationship Id="rId238" Type="http://schemas.openxmlformats.org/officeDocument/2006/relationships/hyperlink" Target="https://ap.smorodina-outdoor.ru/site/files/videoscreen/2881_6eZ9MeDi.jpg" TargetMode="External"/><Relationship Id="rId445" Type="http://schemas.openxmlformats.org/officeDocument/2006/relationships/hyperlink" Target="https://ap.smorodina-outdoor.ru/site/files/videoscreen/1816_TJo64KPj.jpg" TargetMode="External"/><Relationship Id="rId487" Type="http://schemas.openxmlformats.org/officeDocument/2006/relationships/hyperlink" Target="https://ap.smorodina-outdoor.ru/site/files/videoscreen/1131_PYzpYGh2.PNG" TargetMode="External"/><Relationship Id="rId291" Type="http://schemas.openxmlformats.org/officeDocument/2006/relationships/hyperlink" Target="https://ap.smorodina-outdoor.ru/site/files/videoscreen/2014_kMiiZYuA.PNG" TargetMode="External"/><Relationship Id="rId305" Type="http://schemas.openxmlformats.org/officeDocument/2006/relationships/hyperlink" Target="https://ap.smorodina-outdoor.ru/site/files/videoscreen/902_BVmWj5tP.png" TargetMode="External"/><Relationship Id="rId347" Type="http://schemas.openxmlformats.org/officeDocument/2006/relationships/hyperlink" Target="https://ap.smorodina-outdoor.ru/site/files/videoscreen/1127_TjKchesd.jpg" TargetMode="External"/><Relationship Id="rId512" Type="http://schemas.openxmlformats.org/officeDocument/2006/relationships/hyperlink" Target="https://ap.smorodina-outdoor.ru/site/files/videoscreen/2749_UYWzVTQe.PNG" TargetMode="External"/><Relationship Id="rId44" Type="http://schemas.openxmlformats.org/officeDocument/2006/relationships/hyperlink" Target="https://ap.smorodina-outdoor.ru/site/files/videoscreen/928_KMBnyf25.jpg" TargetMode="External"/><Relationship Id="rId86" Type="http://schemas.openxmlformats.org/officeDocument/2006/relationships/hyperlink" Target="https://ap.smorodina-outdoor.ru/site/files/videoscreen/936_zBsJDucO.jpg" TargetMode="External"/><Relationship Id="rId151" Type="http://schemas.openxmlformats.org/officeDocument/2006/relationships/hyperlink" Target="https://ap.smorodina-outdoor.ru/site/files/videoscreen/2919_20t6cFpm.PNG" TargetMode="External"/><Relationship Id="rId389" Type="http://schemas.openxmlformats.org/officeDocument/2006/relationships/hyperlink" Target="https://ap.smorodina-outdoor.ru/site/files/videoscreen/1818_0pjRpFEB.jpg" TargetMode="External"/><Relationship Id="rId554" Type="http://schemas.openxmlformats.org/officeDocument/2006/relationships/hyperlink" Target="https://ap.smorodina-outdoor.ru/site/files/videoscreen/2768_hHyWiyN5.jpeg" TargetMode="External"/><Relationship Id="rId193" Type="http://schemas.openxmlformats.org/officeDocument/2006/relationships/hyperlink" Target="https://ap.smorodina-outdoor.ru/site/files/videoscreen/1500_OjOc5Bj4.PNG" TargetMode="External"/><Relationship Id="rId207" Type="http://schemas.openxmlformats.org/officeDocument/2006/relationships/hyperlink" Target="https://ap.smorodina-outdoor.ru/site/files/videoscreen/1554_BlpElPUA.PNG" TargetMode="External"/><Relationship Id="rId249" Type="http://schemas.openxmlformats.org/officeDocument/2006/relationships/hyperlink" Target="https://ap.smorodina-outdoor.ru/site/files/videoscreen/1378_bXAmzDge.jpg" TargetMode="External"/><Relationship Id="rId414" Type="http://schemas.openxmlformats.org/officeDocument/2006/relationships/hyperlink" Target="https://ap.smorodina-outdoor.ru/site/files/videoscreen/1155_JKNmVSMF.jpg" TargetMode="External"/><Relationship Id="rId456" Type="http://schemas.openxmlformats.org/officeDocument/2006/relationships/hyperlink" Target="https://ap.smorodina-outdoor.ru/site/files/videoscreen/1852_9rQHo5wl.jpg" TargetMode="External"/><Relationship Id="rId498" Type="http://schemas.openxmlformats.org/officeDocument/2006/relationships/hyperlink" Target="https://ap.smorodina-outdoor.ru/site/files/videoscreen/1566_QVvSgJVk.png" TargetMode="External"/><Relationship Id="rId13" Type="http://schemas.openxmlformats.org/officeDocument/2006/relationships/hyperlink" Target="https://ap.smorodina-outdoor.ru/site/files/videoscreen/265_UbAuGyKs.jpg" TargetMode="External"/><Relationship Id="rId109" Type="http://schemas.openxmlformats.org/officeDocument/2006/relationships/hyperlink" Target="https://ap.smorodina-outdoor.ru/site/files/videoscreen/252_Q0QslZyL.jpg" TargetMode="External"/><Relationship Id="rId260" Type="http://schemas.openxmlformats.org/officeDocument/2006/relationships/hyperlink" Target="https://ap.smorodina-outdoor.ru/site/files/videoscreen/1009_rcF4dRk1.jpg" TargetMode="External"/><Relationship Id="rId316" Type="http://schemas.openxmlformats.org/officeDocument/2006/relationships/hyperlink" Target="https://ap.smorodina-outdoor.ru/site/files/videoscreen/166_TiVGyA7W.png" TargetMode="External"/><Relationship Id="rId523" Type="http://schemas.openxmlformats.org/officeDocument/2006/relationships/hyperlink" Target="https://ap.smorodina-outdoor.ru/site/files/videoscreen/2687_cnKJIi6w.jpg" TargetMode="External"/><Relationship Id="rId55" Type="http://schemas.openxmlformats.org/officeDocument/2006/relationships/hyperlink" Target="https://ap.smorodina-outdoor.ru/site/files/videoscreen/287_cFvkz3T1.png" TargetMode="External"/><Relationship Id="rId97" Type="http://schemas.openxmlformats.org/officeDocument/2006/relationships/hyperlink" Target="https://ap.smorodina-outdoor.ru/site/files/videoscreen/239_hcWZYz2W.jpg" TargetMode="External"/><Relationship Id="rId120" Type="http://schemas.openxmlformats.org/officeDocument/2006/relationships/hyperlink" Target="https://ap.smorodina-outdoor.ru/site/files/videoscreen/948_Fz7AmoR7.jpg" TargetMode="External"/><Relationship Id="rId358" Type="http://schemas.openxmlformats.org/officeDocument/2006/relationships/hyperlink" Target="https://ap.smorodina-outdoor.ru/site/files/videoscreen/1218_DRQbohMp.PNG" TargetMode="External"/><Relationship Id="rId565" Type="http://schemas.openxmlformats.org/officeDocument/2006/relationships/hyperlink" Target="https://ap.smorodina-outdoor.ru/site/files/videoscreen/2797_6jXUncsY.JPG" TargetMode="External"/><Relationship Id="rId162" Type="http://schemas.openxmlformats.org/officeDocument/2006/relationships/hyperlink" Target="https://ap.smorodina-outdoor.ru/site/files/videoscreen/2930_N3zIUBZ2.PNG" TargetMode="External"/><Relationship Id="rId218" Type="http://schemas.openxmlformats.org/officeDocument/2006/relationships/hyperlink" Target="https://ap.smorodina-outdoor.ru/site/files/videoscreen/1506_aQKsYs41.PNG" TargetMode="External"/><Relationship Id="rId425" Type="http://schemas.openxmlformats.org/officeDocument/2006/relationships/hyperlink" Target="https://ap.smorodina-outdoor.ru/site/files/videoscreen/1177_n4pF7T5Y.PNG" TargetMode="External"/><Relationship Id="rId467" Type="http://schemas.openxmlformats.org/officeDocument/2006/relationships/hyperlink" Target="https://ap.smorodina-outdoor.ru/site/files/videoscreen/1813_6AevISCs.jpeg" TargetMode="External"/><Relationship Id="rId271" Type="http://schemas.openxmlformats.org/officeDocument/2006/relationships/hyperlink" Target="https://ap.smorodina-outdoor.ru/site/files/videoscreen/1045_bvWIxB2z.jpeg" TargetMode="External"/><Relationship Id="rId24" Type="http://schemas.openxmlformats.org/officeDocument/2006/relationships/hyperlink" Target="https://ap.smorodina-outdoor.ru/site/files/videoscreen/270_7CEqYdV4.JPG" TargetMode="External"/><Relationship Id="rId66" Type="http://schemas.openxmlformats.org/officeDocument/2006/relationships/hyperlink" Target="https://ap.smorodina-outdoor.ru/site/files/videoscreen/288_uC7Da3rb.png" TargetMode="External"/><Relationship Id="rId131" Type="http://schemas.openxmlformats.org/officeDocument/2006/relationships/hyperlink" Target="https://ap.smorodina-outdoor.ru/site/files/videoscreen/952_TZCNjLyt.jpg" TargetMode="External"/><Relationship Id="rId327" Type="http://schemas.openxmlformats.org/officeDocument/2006/relationships/hyperlink" Target="https://ap.smorodina-outdoor.ru/site/files/videoscreen/2203_6qAb7gHm.PNG" TargetMode="External"/><Relationship Id="rId369" Type="http://schemas.openxmlformats.org/officeDocument/2006/relationships/hyperlink" Target="https://ap.smorodina-outdoor.ru/site/files/videoscreen/1222_6yGNDhuu.PNG" TargetMode="External"/><Relationship Id="rId534" Type="http://schemas.openxmlformats.org/officeDocument/2006/relationships/hyperlink" Target="https://ap.smorodina-outdoor.ru/site/files/videoscreen/2783_LnhX2Tc0.JPG" TargetMode="External"/><Relationship Id="rId173" Type="http://schemas.openxmlformats.org/officeDocument/2006/relationships/hyperlink" Target="https://ap.smorodina-outdoor.ru/site/files/videoscreen/2714_5salXkC4.png" TargetMode="External"/><Relationship Id="rId229" Type="http://schemas.openxmlformats.org/officeDocument/2006/relationships/hyperlink" Target="https://ap.smorodina-outdoor.ru/site/files/videoscreen/2707_UU6opzK3.PNG" TargetMode="External"/><Relationship Id="rId380" Type="http://schemas.openxmlformats.org/officeDocument/2006/relationships/hyperlink" Target="https://ap.smorodina-outdoor.ru/site/files/videoscreen/1835_jP4zbqiw.jpg" TargetMode="External"/><Relationship Id="rId436" Type="http://schemas.openxmlformats.org/officeDocument/2006/relationships/hyperlink" Target="https://ap.smorodina-outdoor.ru/site/files/videoscreen/1156_qCx8vAhy.jpg" TargetMode="External"/><Relationship Id="rId240" Type="http://schemas.openxmlformats.org/officeDocument/2006/relationships/hyperlink" Target="https://ap.smorodina-outdoor.ru/site/files/videoscreen/2880_BfFaidlg.jpg" TargetMode="External"/><Relationship Id="rId478" Type="http://schemas.openxmlformats.org/officeDocument/2006/relationships/hyperlink" Target="https://ap.smorodina-outdoor.ru/site/files/videoscreen/1416_NZ0bHVre.PNG" TargetMode="External"/><Relationship Id="rId35" Type="http://schemas.openxmlformats.org/officeDocument/2006/relationships/hyperlink" Target="https://ap.smorodina-outdoor.ru/site/files/videoscreen/263_mY9u3s1R.jpg" TargetMode="External"/><Relationship Id="rId77" Type="http://schemas.openxmlformats.org/officeDocument/2006/relationships/hyperlink" Target="https://ap.smorodina-outdoor.ru/site/files/videoscreen/973_NFNo7BAk.jpg" TargetMode="External"/><Relationship Id="rId100" Type="http://schemas.openxmlformats.org/officeDocument/2006/relationships/hyperlink" Target="https://ap.smorodina-outdoor.ru/site/files/videoscreen/243_xbNpXWko.jpg" TargetMode="External"/><Relationship Id="rId282" Type="http://schemas.openxmlformats.org/officeDocument/2006/relationships/hyperlink" Target="https://ap.smorodina-outdoor.ru/site/files/videoscreen/345_hFsm8r4h.png" TargetMode="External"/><Relationship Id="rId338" Type="http://schemas.openxmlformats.org/officeDocument/2006/relationships/hyperlink" Target="https://ap.smorodina-outdoor.ru/site/files/videoscreen/1098_bfhFagzD.jpg" TargetMode="External"/><Relationship Id="rId503" Type="http://schemas.openxmlformats.org/officeDocument/2006/relationships/hyperlink" Target="https://ap.smorodina-outdoor.ru/site/files/videoscreen/1570_ptPoafdh.png" TargetMode="External"/><Relationship Id="rId545" Type="http://schemas.openxmlformats.org/officeDocument/2006/relationships/hyperlink" Target="https://ap.smorodina-outdoor.ru/site/files/videoscreen/2778_OeGdP0Wn.JPG" TargetMode="External"/><Relationship Id="rId8" Type="http://schemas.openxmlformats.org/officeDocument/2006/relationships/hyperlink" Target="https://ap.smorodina-outdoor.ru/site/files/videoscreen/917_1lZC7ckg.jpg" TargetMode="External"/><Relationship Id="rId142" Type="http://schemas.openxmlformats.org/officeDocument/2006/relationships/hyperlink" Target="https://ap.smorodina-outdoor.ru/site/files/videoscreen/2910_FRRTUlgV.PNG" TargetMode="External"/><Relationship Id="rId184" Type="http://schemas.openxmlformats.org/officeDocument/2006/relationships/hyperlink" Target="https://ap.smorodina-outdoor.ru/site/files/videoscreen/1036_5CaSs9yv.jpg" TargetMode="External"/><Relationship Id="rId391" Type="http://schemas.openxmlformats.org/officeDocument/2006/relationships/hyperlink" Target="https://ap.smorodina-outdoor.ru/site/files/videoscreen/1863_lE6XP7PS.jpeg" TargetMode="External"/><Relationship Id="rId405" Type="http://schemas.openxmlformats.org/officeDocument/2006/relationships/hyperlink" Target="https://ap.smorodina-outdoor.ru/site/files/videoscreen/1152_zcFJkxQb.jpg" TargetMode="External"/><Relationship Id="rId447" Type="http://schemas.openxmlformats.org/officeDocument/2006/relationships/hyperlink" Target="https://ap.smorodina-outdoor.ru/site/files/videoscreen/1862_1KHz3Blv.jpeg" TargetMode="External"/><Relationship Id="rId251" Type="http://schemas.openxmlformats.org/officeDocument/2006/relationships/hyperlink" Target="https://ap.smorodina-outdoor.ru/site/files/videoscreen/2864_L6pRYehR.jpg" TargetMode="External"/><Relationship Id="rId489" Type="http://schemas.openxmlformats.org/officeDocument/2006/relationships/hyperlink" Target="https://ap.smorodina-outdoor.ru/site/files/videoscreen/1184_XqATuSDC.jpg" TargetMode="External"/><Relationship Id="rId46" Type="http://schemas.openxmlformats.org/officeDocument/2006/relationships/hyperlink" Target="https://ap.smorodina-outdoor.ru/site/files/videoscreen/262_7o9cNS92.jpg" TargetMode="External"/><Relationship Id="rId293" Type="http://schemas.openxmlformats.org/officeDocument/2006/relationships/hyperlink" Target="https://ap.smorodina-outdoor.ru/site/files/videoscreen/1998_PFVbVwnB.PNG" TargetMode="External"/><Relationship Id="rId307" Type="http://schemas.openxmlformats.org/officeDocument/2006/relationships/hyperlink" Target="https://ap.smorodina-outdoor.ru/site/files/videoscreen/129_7BKzfQQb.png" TargetMode="External"/><Relationship Id="rId349" Type="http://schemas.openxmlformats.org/officeDocument/2006/relationships/hyperlink" Target="https://ap.smorodina-outdoor.ru/site/files/videoscreen/1135_tC2vYqbc.jpg" TargetMode="External"/><Relationship Id="rId514" Type="http://schemas.openxmlformats.org/officeDocument/2006/relationships/hyperlink" Target="https://ap.smorodina-outdoor.ru/site/files/videoscreen/1574_aFnHs81D.png" TargetMode="External"/><Relationship Id="rId556" Type="http://schemas.openxmlformats.org/officeDocument/2006/relationships/hyperlink" Target="https://ap.smorodina-outdoor.ru/site/files/videoscreen/2776_2ralOIKR.JPG" TargetMode="External"/><Relationship Id="rId88" Type="http://schemas.openxmlformats.org/officeDocument/2006/relationships/hyperlink" Target="https://ap.smorodina-outdoor.ru/site/files/videoscreen/938_xr9z3kRm.jpg" TargetMode="External"/><Relationship Id="rId111" Type="http://schemas.openxmlformats.org/officeDocument/2006/relationships/hyperlink" Target="https://ap.smorodina-outdoor.ru/site/files/videoscreen/276_brS3TSVC.JPG" TargetMode="External"/><Relationship Id="rId153" Type="http://schemas.openxmlformats.org/officeDocument/2006/relationships/hyperlink" Target="https://ap.smorodina-outdoor.ru/site/files/videoscreen/2921_zGTTAlBO.PNG" TargetMode="External"/><Relationship Id="rId195" Type="http://schemas.openxmlformats.org/officeDocument/2006/relationships/hyperlink" Target="https://ap.smorodina-outdoor.ru/site/files/videoscreen/1504_LkmilSFU.PNG" TargetMode="External"/><Relationship Id="rId209" Type="http://schemas.openxmlformats.org/officeDocument/2006/relationships/hyperlink" Target="https://ap.smorodina-outdoor.ru/site/files/videoscreen/1528_6nP6Z5KR.PNG" TargetMode="External"/><Relationship Id="rId360" Type="http://schemas.openxmlformats.org/officeDocument/2006/relationships/hyperlink" Target="https://ap.smorodina-outdoor.ru/site/files/videoscreen/1105_1LOj96hH.jpg" TargetMode="External"/><Relationship Id="rId416" Type="http://schemas.openxmlformats.org/officeDocument/2006/relationships/hyperlink" Target="https://ap.smorodina-outdoor.ru/site/files/videoscreen/1847_zPWDxlRl.jfif" TargetMode="External"/><Relationship Id="rId220" Type="http://schemas.openxmlformats.org/officeDocument/2006/relationships/hyperlink" Target="https://ap.smorodina-outdoor.ru/site/files/videoscreen/1555_AZpS7IYZ.PNG" TargetMode="External"/><Relationship Id="rId458" Type="http://schemas.openxmlformats.org/officeDocument/2006/relationships/hyperlink" Target="https://ap.smorodina-outdoor.ru/site/files/videoscreen/1859_8WKqM32J.jpg" TargetMode="External"/><Relationship Id="rId15" Type="http://schemas.openxmlformats.org/officeDocument/2006/relationships/hyperlink" Target="https://ap.smorodina-outdoor.ru/site/files/videoscreen/918_gZmcaJPt.jpg" TargetMode="External"/><Relationship Id="rId57" Type="http://schemas.openxmlformats.org/officeDocument/2006/relationships/hyperlink" Target="https://ap.smorodina-outdoor.ru/site/files/videoscreen/967_CO0liea0.jpg" TargetMode="External"/><Relationship Id="rId262" Type="http://schemas.openxmlformats.org/officeDocument/2006/relationships/hyperlink" Target="https://ap.smorodina-outdoor.ru/site/files/videoscreen/1481_N6Lt8GEb.PNG" TargetMode="External"/><Relationship Id="rId318" Type="http://schemas.openxmlformats.org/officeDocument/2006/relationships/hyperlink" Target="https://ap.smorodina-outdoor.ru/site/files/videoscreen/2193_tsJejUXE.PNG" TargetMode="External"/><Relationship Id="rId525" Type="http://schemas.openxmlformats.org/officeDocument/2006/relationships/hyperlink" Target="https://ap.smorodina-outdoor.ru/site/files/videoscreen/2689_LB3pWi1E.jpg" TargetMode="External"/><Relationship Id="rId99" Type="http://schemas.openxmlformats.org/officeDocument/2006/relationships/hyperlink" Target="https://ap.smorodina-outdoor.ru/site/files/videoscreen/242_SDvhN84Y.jpg" TargetMode="External"/><Relationship Id="rId122" Type="http://schemas.openxmlformats.org/officeDocument/2006/relationships/hyperlink" Target="https://ap.smorodina-outdoor.ru/site/files/videoscreen/260_4GhObhY0.jpg" TargetMode="External"/><Relationship Id="rId164" Type="http://schemas.openxmlformats.org/officeDocument/2006/relationships/hyperlink" Target="https://ap.smorodina-outdoor.ru/site/files/videoscreen/3340_AdrrLPb1.jpg" TargetMode="External"/><Relationship Id="rId371" Type="http://schemas.openxmlformats.org/officeDocument/2006/relationships/hyperlink" Target="https://ap.smorodina-outdoor.ru/site/files/videoscreen/1211_iohUgBSE.jpeg" TargetMode="External"/><Relationship Id="rId427" Type="http://schemas.openxmlformats.org/officeDocument/2006/relationships/hyperlink" Target="https://ap.smorodina-outdoor.ru/site/files/videoscreen/1173_AQLcfppH.PNG" TargetMode="External"/><Relationship Id="rId469" Type="http://schemas.openxmlformats.org/officeDocument/2006/relationships/hyperlink" Target="https://ap.smorodina-outdoor.ru/site/files/videoscreen/1855_kjpeiXXR.jpeg" TargetMode="External"/><Relationship Id="rId26" Type="http://schemas.openxmlformats.org/officeDocument/2006/relationships/hyperlink" Target="https://ap.smorodina-outdoor.ru/site/files/videoscreen/284_pgGAJ7tN.png" TargetMode="External"/><Relationship Id="rId231" Type="http://schemas.openxmlformats.org/officeDocument/2006/relationships/hyperlink" Target="https://ap.smorodina-outdoor.ru/site/files/videoscreen/2871_f3GS58gW.jpg" TargetMode="External"/><Relationship Id="rId273" Type="http://schemas.openxmlformats.org/officeDocument/2006/relationships/hyperlink" Target="https://ap.smorodina-outdoor.ru/site/files/videoscreen/1461_22VPrHyu.PNG" TargetMode="External"/><Relationship Id="rId329" Type="http://schemas.openxmlformats.org/officeDocument/2006/relationships/hyperlink" Target="https://ap.smorodina-outdoor.ru/site/files/videoscreen/1672_qg4TV0ta.PNG" TargetMode="External"/><Relationship Id="rId480" Type="http://schemas.openxmlformats.org/officeDocument/2006/relationships/hyperlink" Target="https://ap.smorodina-outdoor.ru/site/files/videoscreen/1182_Ki7DtDnc.PNG" TargetMode="External"/><Relationship Id="rId536" Type="http://schemas.openxmlformats.org/officeDocument/2006/relationships/hyperlink" Target="https://ap.smorodina-outdoor.ru/site/files/videoscreen/2780_Xb2seduA.JPG" TargetMode="External"/><Relationship Id="rId68" Type="http://schemas.openxmlformats.org/officeDocument/2006/relationships/hyperlink" Target="https://ap.smorodina-outdoor.ru/site/files/videoscreen/236_Sn9lIoFl.jpg" TargetMode="External"/><Relationship Id="rId133" Type="http://schemas.openxmlformats.org/officeDocument/2006/relationships/hyperlink" Target="https://ap.smorodina-outdoor.ru/site/files/videoscreen/2908_dqN6ls8N.PNG" TargetMode="External"/><Relationship Id="rId175" Type="http://schemas.openxmlformats.org/officeDocument/2006/relationships/hyperlink" Target="https://ap.smorodina-outdoor.ru/site/files/videoscreen/2710_l1DE5RZq.jpeg" TargetMode="External"/><Relationship Id="rId340" Type="http://schemas.openxmlformats.org/officeDocument/2006/relationships/hyperlink" Target="https://ap.smorodina-outdoor.ru/site/files/videoscreen/1109_440kG72a.jpg" TargetMode="External"/><Relationship Id="rId200" Type="http://schemas.openxmlformats.org/officeDocument/2006/relationships/hyperlink" Target="https://ap.smorodina-outdoor.ru/site/files/videoscreen/1541_uhry8Bm2.PNG" TargetMode="External"/><Relationship Id="rId382" Type="http://schemas.openxmlformats.org/officeDocument/2006/relationships/hyperlink" Target="https://ap.smorodina-outdoor.ru/site/files/videoscreen/1826_csyClF0Q.jpg" TargetMode="External"/><Relationship Id="rId438" Type="http://schemas.openxmlformats.org/officeDocument/2006/relationships/hyperlink" Target="https://ap.smorodina-outdoor.ru/site/files/videoscreen/1124_aFPho501.PNG" TargetMode="External"/><Relationship Id="rId242" Type="http://schemas.openxmlformats.org/officeDocument/2006/relationships/hyperlink" Target="https://ap.smorodina-outdoor.ru/site/files/videoscreen/2868_aemt5U50.jpg" TargetMode="External"/><Relationship Id="rId284" Type="http://schemas.openxmlformats.org/officeDocument/2006/relationships/hyperlink" Target="https://ap.smorodina-outdoor.ru/site/files/videoscreen/400_Nqk64SXQ.jpg" TargetMode="External"/><Relationship Id="rId491" Type="http://schemas.openxmlformats.org/officeDocument/2006/relationships/hyperlink" Target="https://ap.smorodina-outdoor.ru/site/files/videoscreen/1444_drGz4dAJ.jpeg" TargetMode="External"/><Relationship Id="rId505" Type="http://schemas.openxmlformats.org/officeDocument/2006/relationships/hyperlink" Target="https://ap.smorodina-outdoor.ru/site/files/videoscreen/2748_Sokpfful.PNG" TargetMode="External"/><Relationship Id="rId37" Type="http://schemas.openxmlformats.org/officeDocument/2006/relationships/hyperlink" Target="https://ap.smorodina-outdoor.ru/site/files/videoscreen/925_ynQUjMmr.jpg" TargetMode="External"/><Relationship Id="rId79" Type="http://schemas.openxmlformats.org/officeDocument/2006/relationships/hyperlink" Target="https://ap.smorodina-outdoor.ru/site/files/videoscreen/975_QOYPdFvp.jpg" TargetMode="External"/><Relationship Id="rId102" Type="http://schemas.openxmlformats.org/officeDocument/2006/relationships/hyperlink" Target="https://ap.smorodina-outdoor.ru/site/files/videoscreen/942_ZH6BgUhS.jpg" TargetMode="External"/><Relationship Id="rId144" Type="http://schemas.openxmlformats.org/officeDocument/2006/relationships/hyperlink" Target="https://ap.smorodina-outdoor.ru/site/files/videoscreen/2912_0a9NSxOO.PNG" TargetMode="External"/><Relationship Id="rId547" Type="http://schemas.openxmlformats.org/officeDocument/2006/relationships/hyperlink" Target="https://ap.smorodina-outdoor.ru/site/files/videoscreen/2786_CbepQHd3.JPG" TargetMode="External"/><Relationship Id="rId90" Type="http://schemas.openxmlformats.org/officeDocument/2006/relationships/hyperlink" Target="https://ap.smorodina-outdoor.ru/site/files/videoscreen/940_8McYBkfK.jpg" TargetMode="External"/><Relationship Id="rId186" Type="http://schemas.openxmlformats.org/officeDocument/2006/relationships/hyperlink" Target="https://ap.smorodina-outdoor.ru/site/files/videoscreen/1516_1GyCATYB.PNG" TargetMode="External"/><Relationship Id="rId351" Type="http://schemas.openxmlformats.org/officeDocument/2006/relationships/hyperlink" Target="https://ap.smorodina-outdoor.ru/site/files/videoscreen/1123_LIlycrtJ.jpg" TargetMode="External"/><Relationship Id="rId393" Type="http://schemas.openxmlformats.org/officeDocument/2006/relationships/hyperlink" Target="https://ap.smorodina-outdoor.ru/site/files/videoscreen/1165_UxcQNbCa.jpg" TargetMode="External"/><Relationship Id="rId407" Type="http://schemas.openxmlformats.org/officeDocument/2006/relationships/hyperlink" Target="https://ap.smorodina-outdoor.ru/site/files/videoscreen/1136_l9UuukKu.PNG" TargetMode="External"/><Relationship Id="rId449" Type="http://schemas.openxmlformats.org/officeDocument/2006/relationships/hyperlink" Target="https://ap.smorodina-outdoor.ru/site/files/videoscreen/1160_qsUkWgw0.JPG" TargetMode="External"/><Relationship Id="rId211" Type="http://schemas.openxmlformats.org/officeDocument/2006/relationships/hyperlink" Target="https://ap.smorodina-outdoor.ru/site/files/videoscreen/1529_mmBDpB1b.PNG" TargetMode="External"/><Relationship Id="rId253" Type="http://schemas.openxmlformats.org/officeDocument/2006/relationships/hyperlink" Target="https://ap.smorodina-outdoor.ru/site/files/videoscreen/1005_XRfwNIC8.jpg" TargetMode="External"/><Relationship Id="rId295" Type="http://schemas.openxmlformats.org/officeDocument/2006/relationships/hyperlink" Target="https://ap.smorodina-outdoor.ru/site/files/videoscreen/2003_aV9GT14h.PNG" TargetMode="External"/><Relationship Id="rId309" Type="http://schemas.openxmlformats.org/officeDocument/2006/relationships/hyperlink" Target="https://ap.smorodina-outdoor.ru/site/files/videoscreen/132_80Gez4AY.png" TargetMode="External"/><Relationship Id="rId460" Type="http://schemas.openxmlformats.org/officeDocument/2006/relationships/hyperlink" Target="https://ap.smorodina-outdoor.ru/site/files/videoscreen/1834_kE3qWAlZ.jpg" TargetMode="External"/><Relationship Id="rId516" Type="http://schemas.openxmlformats.org/officeDocument/2006/relationships/hyperlink" Target="https://ap.smorodina-outdoor.ru/site/files/videoscreen/1576_KNIFgNqJ.png" TargetMode="External"/><Relationship Id="rId48" Type="http://schemas.openxmlformats.org/officeDocument/2006/relationships/hyperlink" Target="https://ap.smorodina-outdoor.ru/site/files/videoscreen/929_YVEvXpoO.jpg" TargetMode="External"/><Relationship Id="rId113" Type="http://schemas.openxmlformats.org/officeDocument/2006/relationships/hyperlink" Target="https://ap.smorodina-outdoor.ru/site/files/videoscreen/945_gJ078rRX.jpg" TargetMode="External"/><Relationship Id="rId320" Type="http://schemas.openxmlformats.org/officeDocument/2006/relationships/hyperlink" Target="https://ap.smorodina-outdoor.ru/site/files/videoscreen/2195_hTAvWdoD.PNG" TargetMode="External"/><Relationship Id="rId558" Type="http://schemas.openxmlformats.org/officeDocument/2006/relationships/hyperlink" Target="https://ap.smorodina-outdoor.ru/site/files/videoscreen/2800_5lAvrbhp.JPG" TargetMode="External"/><Relationship Id="rId155" Type="http://schemas.openxmlformats.org/officeDocument/2006/relationships/hyperlink" Target="https://ap.smorodina-outdoor.ru/site/files/videoscreen/2923_TDRGOA1O.PNG" TargetMode="External"/><Relationship Id="rId197" Type="http://schemas.openxmlformats.org/officeDocument/2006/relationships/hyperlink" Target="https://ap.smorodina-outdoor.ru/site/files/videoscreen/2696_eKailgfP.PNG" TargetMode="External"/><Relationship Id="rId362" Type="http://schemas.openxmlformats.org/officeDocument/2006/relationships/hyperlink" Target="https://ap.smorodina-outdoor.ru/site/files/videoscreen/1215_xkhZFeTk.jpeg" TargetMode="External"/><Relationship Id="rId418" Type="http://schemas.openxmlformats.org/officeDocument/2006/relationships/hyperlink" Target="https://ap.smorodina-outdoor.ru/site/files/videoscreen/1860_4b4SOiY5.jpg" TargetMode="External"/><Relationship Id="rId222" Type="http://schemas.openxmlformats.org/officeDocument/2006/relationships/hyperlink" Target="https://ap.smorodina-outdoor.ru/site/files/videoscreen/2716_SDBRj7KR.png" TargetMode="External"/><Relationship Id="rId264" Type="http://schemas.openxmlformats.org/officeDocument/2006/relationships/hyperlink" Target="https://ap.smorodina-outdoor.ru/site/files/videoscreen/1000_AlNB8VsP.jpg" TargetMode="External"/><Relationship Id="rId471" Type="http://schemas.openxmlformats.org/officeDocument/2006/relationships/hyperlink" Target="https://ap.smorodina-outdoor.ru/site/files/videoscreen/1439_QWhfb6tG.PNG" TargetMode="External"/><Relationship Id="rId17" Type="http://schemas.openxmlformats.org/officeDocument/2006/relationships/hyperlink" Target="https://ap.smorodina-outdoor.ru/site/files/videoscreen/920_AxkOLolq.jpg" TargetMode="External"/><Relationship Id="rId59" Type="http://schemas.openxmlformats.org/officeDocument/2006/relationships/hyperlink" Target="https://ap.smorodina-outdoor.ru/site/files/videoscreen/932_MuX6q8ge.jpeg" TargetMode="External"/><Relationship Id="rId124" Type="http://schemas.openxmlformats.org/officeDocument/2006/relationships/hyperlink" Target="https://ap.smorodina-outdoor.ru/site/files/videoscreen/950_j0ATRWhu.jpg" TargetMode="External"/><Relationship Id="rId527" Type="http://schemas.openxmlformats.org/officeDocument/2006/relationships/hyperlink" Target="https://ap.smorodina-outdoor.ru/site/files/videoscreen/1881_tEaY0vEz.jpeg" TargetMode="External"/><Relationship Id="rId70" Type="http://schemas.openxmlformats.org/officeDocument/2006/relationships/hyperlink" Target="https://ap.smorodina-outdoor.ru/site/files/videoscreen/933_z5TXPIZc.jpg" TargetMode="External"/><Relationship Id="rId166" Type="http://schemas.openxmlformats.org/officeDocument/2006/relationships/hyperlink" Target="https://ap.smorodina-outdoor.ru/site/files/videoscreen/3344_85ZQBgVY.jpg" TargetMode="External"/><Relationship Id="rId331" Type="http://schemas.openxmlformats.org/officeDocument/2006/relationships/hyperlink" Target="https://ap.smorodina-outdoor.ru/site/files/videoscreen/1676_mjz8gVnv.PNG" TargetMode="External"/><Relationship Id="rId373" Type="http://schemas.openxmlformats.org/officeDocument/2006/relationships/hyperlink" Target="https://ap.smorodina-outdoor.ru/site/files/videoscreen/1101_vV0wQl5m.jpg" TargetMode="External"/><Relationship Id="rId429" Type="http://schemas.openxmlformats.org/officeDocument/2006/relationships/hyperlink" Target="https://ap.smorodina-outdoor.ru/site/files/videoscreen/1168_953VDlJW.PNG" TargetMode="External"/><Relationship Id="rId1" Type="http://schemas.openxmlformats.org/officeDocument/2006/relationships/hyperlink" Target="https://drive.google.com/drive/folders/1dOOVPGfCs_ZspuLwZFjaoN3AaP4zSB9b" TargetMode="External"/><Relationship Id="rId233" Type="http://schemas.openxmlformats.org/officeDocument/2006/relationships/hyperlink" Target="https://ap.smorodina-outdoor.ru/site/files/videoscreen/2887_VK78Fgwd.jpg" TargetMode="External"/><Relationship Id="rId440" Type="http://schemas.openxmlformats.org/officeDocument/2006/relationships/hyperlink" Target="https://ap.smorodina-outdoor.ru/site/files/videoscreen/1140_mXAZQG3Z.PNG" TargetMode="External"/><Relationship Id="rId28" Type="http://schemas.openxmlformats.org/officeDocument/2006/relationships/hyperlink" Target="https://ap.smorodina-outdoor.ru/site/files/videoscreen/295_pERYVAfE.png" TargetMode="External"/><Relationship Id="rId275" Type="http://schemas.openxmlformats.org/officeDocument/2006/relationships/hyperlink" Target="https://ap.smorodina-outdoor.ru/site/files/videoscreen/981_57E3J9Y9.jpg" TargetMode="External"/><Relationship Id="rId300" Type="http://schemas.openxmlformats.org/officeDocument/2006/relationships/hyperlink" Target="https://ap.smorodina-outdoor.ru/site/files/videoscreen/1990_WmzKy7Ax.PNG" TargetMode="External"/><Relationship Id="rId482" Type="http://schemas.openxmlformats.org/officeDocument/2006/relationships/hyperlink" Target="https://ap.smorodina-outdoor.ru/site/files/videoscreen/1183_oVkEPjEN.jpeg" TargetMode="External"/><Relationship Id="rId538" Type="http://schemas.openxmlformats.org/officeDocument/2006/relationships/hyperlink" Target="https://ap.smorodina-outdoor.ru/site/files/videoscreen/2802_3BiEwbR1.JPG" TargetMode="External"/><Relationship Id="rId81" Type="http://schemas.openxmlformats.org/officeDocument/2006/relationships/hyperlink" Target="https://ap.smorodina-outdoor.ru/site/files/videoscreen/237_cCUunyaS.jpg" TargetMode="External"/><Relationship Id="rId135" Type="http://schemas.openxmlformats.org/officeDocument/2006/relationships/hyperlink" Target="https://ap.smorodina-outdoor.ru/site/files/videoscreen/2906_L9yWImZ7.PNG" TargetMode="External"/><Relationship Id="rId177" Type="http://schemas.openxmlformats.org/officeDocument/2006/relationships/hyperlink" Target="https://ap.smorodina-outdoor.ru/site/files/videoscreen/2700_tt2YD853.PNG" TargetMode="External"/><Relationship Id="rId342" Type="http://schemas.openxmlformats.org/officeDocument/2006/relationships/hyperlink" Target="https://ap.smorodina-outdoor.ru/site/files/videoscreen/1213_iOHsbhnm.jpeg" TargetMode="External"/><Relationship Id="rId384" Type="http://schemas.openxmlformats.org/officeDocument/2006/relationships/hyperlink" Target="https://ap.smorodina-outdoor.ru/site/files/videoscreen/1169_hLYXqBMF.PNG" TargetMode="External"/><Relationship Id="rId202" Type="http://schemas.openxmlformats.org/officeDocument/2006/relationships/hyperlink" Target="https://ap.smorodina-outdoor.ru/site/files/videoscreen/2702_R2vBJoHC.PNG" TargetMode="External"/><Relationship Id="rId244" Type="http://schemas.openxmlformats.org/officeDocument/2006/relationships/hyperlink" Target="https://ap.smorodina-outdoor.ru/site/files/videoscreen/2875_onoirNBv.jpg" TargetMode="External"/><Relationship Id="rId39" Type="http://schemas.openxmlformats.org/officeDocument/2006/relationships/hyperlink" Target="https://ap.smorodina-outdoor.ru/site/files/videoscreen/300_Y0jRAqOO.png" TargetMode="External"/><Relationship Id="rId286" Type="http://schemas.openxmlformats.org/officeDocument/2006/relationships/hyperlink" Target="https://ap.smorodina-outdoor.ru/site/files/videoscreen/399_UbAEYQ9h.jpg" TargetMode="External"/><Relationship Id="rId451" Type="http://schemas.openxmlformats.org/officeDocument/2006/relationships/hyperlink" Target="https://ap.smorodina-outdoor.ru/site/files/videoscreen/1121_IXdjI790.PNG" TargetMode="External"/><Relationship Id="rId493" Type="http://schemas.openxmlformats.org/officeDocument/2006/relationships/hyperlink" Target="https://ap.smorodina-outdoor.ru/site/files/videoscreen/1829_RiGv8O4P.jpg" TargetMode="External"/><Relationship Id="rId507" Type="http://schemas.openxmlformats.org/officeDocument/2006/relationships/hyperlink" Target="https://ap.smorodina-outdoor.ru/site/files/videoscreen/1559_awbvEnY9.PNG" TargetMode="External"/><Relationship Id="rId549" Type="http://schemas.openxmlformats.org/officeDocument/2006/relationships/hyperlink" Target="https://ap.smorodina-outdoor.ru/site/files/videoscreen/2777_yqxq35Iz.JPG" TargetMode="External"/><Relationship Id="rId50" Type="http://schemas.openxmlformats.org/officeDocument/2006/relationships/hyperlink" Target="https://ap.smorodina-outdoor.ru/site/files/videoscreen/931_avt1Jo5u.jpg" TargetMode="External"/><Relationship Id="rId104" Type="http://schemas.openxmlformats.org/officeDocument/2006/relationships/hyperlink" Target="https://ap.smorodina-outdoor.ru/site/files/videoscreen/943_lqyS5jUq.jpg" TargetMode="External"/><Relationship Id="rId146" Type="http://schemas.openxmlformats.org/officeDocument/2006/relationships/hyperlink" Target="https://ap.smorodina-outdoor.ru/site/files/videoscreen/2914_dypddSSR.PNG" TargetMode="External"/><Relationship Id="rId188" Type="http://schemas.openxmlformats.org/officeDocument/2006/relationships/hyperlink" Target="https://ap.smorodina-outdoor.ru/site/files/videoscreen/1517_EliTFMtt.PNG" TargetMode="External"/><Relationship Id="rId311" Type="http://schemas.openxmlformats.org/officeDocument/2006/relationships/hyperlink" Target="https://ap.smorodina-outdoor.ru/site/files/videoscreen/142_pxbKmvE1.png" TargetMode="External"/><Relationship Id="rId353" Type="http://schemas.openxmlformats.org/officeDocument/2006/relationships/hyperlink" Target="https://ap.smorodina-outdoor.ru/site/files/videoscreen/1214_gpQITAsW.jpeg" TargetMode="External"/><Relationship Id="rId395" Type="http://schemas.openxmlformats.org/officeDocument/2006/relationships/hyperlink" Target="https://ap.smorodina-outdoor.ru/site/files/videoscreen/1854_VRfqRVjx.jpg" TargetMode="External"/><Relationship Id="rId409" Type="http://schemas.openxmlformats.org/officeDocument/2006/relationships/hyperlink" Target="https://ap.smorodina-outdoor.ru/site/files/videoscreen/1857_1mafslMe.jpeg" TargetMode="External"/><Relationship Id="rId560" Type="http://schemas.openxmlformats.org/officeDocument/2006/relationships/hyperlink" Target="https://ap.smorodina-outdoor.ru/site/files/videoscreen/2791_1zt6EUuy.JPG" TargetMode="External"/><Relationship Id="rId92" Type="http://schemas.openxmlformats.org/officeDocument/2006/relationships/hyperlink" Target="https://ap.smorodina-outdoor.ru/site/files/videoscreen/290_KNVop9rk.png" TargetMode="External"/><Relationship Id="rId213" Type="http://schemas.openxmlformats.org/officeDocument/2006/relationships/hyperlink" Target="https://ap.smorodina-outdoor.ru/site/files/videoscreen/2698_qQPipZVN.PNG" TargetMode="External"/><Relationship Id="rId420" Type="http://schemas.openxmlformats.org/officeDocument/2006/relationships/hyperlink" Target="https://ap.smorodina-outdoor.ru/site/files/videoscreen/1163_Li03FMCM.jpg" TargetMode="External"/><Relationship Id="rId255" Type="http://schemas.openxmlformats.org/officeDocument/2006/relationships/hyperlink" Target="https://ap.smorodina-outdoor.ru/site/files/videoscreen/1020_EEXH4ak1.jpg" TargetMode="External"/><Relationship Id="rId297" Type="http://schemas.openxmlformats.org/officeDocument/2006/relationships/hyperlink" Target="https://ap.smorodina-outdoor.ru/site/files/videoscreen/912_4l9Wqk1o.png" TargetMode="External"/><Relationship Id="rId462" Type="http://schemas.openxmlformats.org/officeDocument/2006/relationships/hyperlink" Target="https://ap.smorodina-outdoor.ru/site/files/videoscreen/1429_v9zloO6y.jpeg" TargetMode="External"/><Relationship Id="rId518" Type="http://schemas.openxmlformats.org/officeDocument/2006/relationships/hyperlink" Target="https://ap.smorodina-outdoor.ru/site/files/videoscreen/2690_nxWsGrPK.jpg" TargetMode="External"/><Relationship Id="rId115" Type="http://schemas.openxmlformats.org/officeDocument/2006/relationships/hyperlink" Target="https://ap.smorodina-outdoor.ru/site/files/videoscreen/245_3z5U7cjY.jpg" TargetMode="External"/><Relationship Id="rId157" Type="http://schemas.openxmlformats.org/officeDocument/2006/relationships/hyperlink" Target="https://ap.smorodina-outdoor.ru/site/files/videoscreen/2925_w0qd2HKp.PNG" TargetMode="External"/><Relationship Id="rId322" Type="http://schemas.openxmlformats.org/officeDocument/2006/relationships/hyperlink" Target="https://ap.smorodina-outdoor.ru/site/files/videoscreen/2197_SBIVTiiF.PNG" TargetMode="External"/><Relationship Id="rId364" Type="http://schemas.openxmlformats.org/officeDocument/2006/relationships/hyperlink" Target="https://ap.smorodina-outdoor.ru/site/files/videoscreen/1110_rPQ5E8BV.jpg" TargetMode="External"/><Relationship Id="rId61" Type="http://schemas.openxmlformats.org/officeDocument/2006/relationships/hyperlink" Target="https://ap.smorodina-outdoor.ru/site/files/videoscreen/303_rDfdPcl8.png" TargetMode="External"/><Relationship Id="rId199" Type="http://schemas.openxmlformats.org/officeDocument/2006/relationships/hyperlink" Target="https://ap.smorodina-outdoor.ru/site/files/videoscreen/1545_tISpBmsF.PNG" TargetMode="External"/><Relationship Id="rId19" Type="http://schemas.openxmlformats.org/officeDocument/2006/relationships/hyperlink" Target="https://ap.smorodina-outdoor.ru/site/files/videoscreen/308_BLghIxNR.png" TargetMode="External"/><Relationship Id="rId224" Type="http://schemas.openxmlformats.org/officeDocument/2006/relationships/hyperlink" Target="https://ap.smorodina-outdoor.ru/site/files/videoscreen/2715_4AApoRvC.png" TargetMode="External"/><Relationship Id="rId266" Type="http://schemas.openxmlformats.org/officeDocument/2006/relationships/hyperlink" Target="https://ap.smorodina-outdoor.ru/site/files/videoscreen/1478_4vGNbpfk.PNG" TargetMode="External"/><Relationship Id="rId431" Type="http://schemas.openxmlformats.org/officeDocument/2006/relationships/hyperlink" Target="https://ap.smorodina-outdoor.ru/site/files/videoscreen/1171_pYwwN0hW.PNG" TargetMode="External"/><Relationship Id="rId473" Type="http://schemas.openxmlformats.org/officeDocument/2006/relationships/hyperlink" Target="https://ap.smorodina-outdoor.ru/site/files/videoscreen/1842_Oqeg23ld.jpeg" TargetMode="External"/><Relationship Id="rId529" Type="http://schemas.openxmlformats.org/officeDocument/2006/relationships/hyperlink" Target="https://ap.smorodina-outdoor.ru/site/files/videoscreen/2788_TQ3KzBV3.JPG" TargetMode="External"/><Relationship Id="rId30" Type="http://schemas.openxmlformats.org/officeDocument/2006/relationships/hyperlink" Target="https://ap.smorodina-outdoor.ru/site/files/videoscreen/311_29AZn80u.png" TargetMode="External"/><Relationship Id="rId126" Type="http://schemas.openxmlformats.org/officeDocument/2006/relationships/hyperlink" Target="https://ap.smorodina-outdoor.ru/site/files/videoscreen/246_vAaG348l.jpg" TargetMode="External"/><Relationship Id="rId168" Type="http://schemas.openxmlformats.org/officeDocument/2006/relationships/hyperlink" Target="https://ap.smorodina-outdoor.ru/site/files/videoscreen/3346_3IcMZoSC.jpg" TargetMode="External"/><Relationship Id="rId333" Type="http://schemas.openxmlformats.org/officeDocument/2006/relationships/hyperlink" Target="https://ap.smorodina-outdoor.ru/site/files/videoscreen/1678_W6TgwqYl.PNG" TargetMode="External"/><Relationship Id="rId540" Type="http://schemas.openxmlformats.org/officeDocument/2006/relationships/hyperlink" Target="https://ap.smorodina-outdoor.ru/site/files/videoscreen/2785_oGgxY1QY.JPG" TargetMode="External"/><Relationship Id="rId72" Type="http://schemas.openxmlformats.org/officeDocument/2006/relationships/hyperlink" Target="https://ap.smorodina-outdoor.ru/site/files/videoscreen/934_C09GDp8P.jpg" TargetMode="External"/><Relationship Id="rId375" Type="http://schemas.openxmlformats.org/officeDocument/2006/relationships/hyperlink" Target="https://ap.smorodina-outdoor.ru/site/files/videoscreen/1216_4QGYXH1Z.jpeg" TargetMode="External"/><Relationship Id="rId3" Type="http://schemas.openxmlformats.org/officeDocument/2006/relationships/hyperlink" Target="https://ap.smorodina-outdoor.ru/site/files/videoscreen/268_u5s3v5Ui.JPG" TargetMode="External"/><Relationship Id="rId235" Type="http://schemas.openxmlformats.org/officeDocument/2006/relationships/hyperlink" Target="https://ap.smorodina-outdoor.ru/site/files/videoscreen/2866_3hpuUiMK.jpg" TargetMode="External"/><Relationship Id="rId277" Type="http://schemas.openxmlformats.org/officeDocument/2006/relationships/hyperlink" Target="https://ap.smorodina-outdoor.ru/site/files/videoscreen/1456_6QkKJSS1.PNG" TargetMode="External"/><Relationship Id="rId400" Type="http://schemas.openxmlformats.org/officeDocument/2006/relationships/hyperlink" Target="https://ap.smorodina-outdoor.ru/site/files/videoscreen/1139_QGlhxP6e.PNG" TargetMode="External"/><Relationship Id="rId442" Type="http://schemas.openxmlformats.org/officeDocument/2006/relationships/hyperlink" Target="https://ap.smorodina-outdoor.ru/site/files/videoscreen/1126_BhCLSCUl.PNG" TargetMode="External"/><Relationship Id="rId484" Type="http://schemas.openxmlformats.org/officeDocument/2006/relationships/hyperlink" Target="https://ap.smorodina-outdoor.ru/site/files/videoscreen/1181_9SxlTHyi.PNG" TargetMode="External"/><Relationship Id="rId137" Type="http://schemas.openxmlformats.org/officeDocument/2006/relationships/hyperlink" Target="https://ap.smorodina-outdoor.ru/site/files/videoscreen/2904_9ktIWocG.PNG" TargetMode="External"/><Relationship Id="rId302" Type="http://schemas.openxmlformats.org/officeDocument/2006/relationships/hyperlink" Target="https://ap.smorodina-outdoor.ru/site/files/videoscreen/909_sFxq0fGC.jpg" TargetMode="External"/><Relationship Id="rId344" Type="http://schemas.openxmlformats.org/officeDocument/2006/relationships/hyperlink" Target="https://ap.smorodina-outdoor.ru/site/files/videoscreen/1107_0XAEanwM.jpg" TargetMode="External"/><Relationship Id="rId41" Type="http://schemas.openxmlformats.org/officeDocument/2006/relationships/hyperlink" Target="https://ap.smorodina-outdoor.ru/site/files/videoscreen/232_OFG1tWOZ.jpg" TargetMode="External"/><Relationship Id="rId83" Type="http://schemas.openxmlformats.org/officeDocument/2006/relationships/hyperlink" Target="https://ap.smorodina-outdoor.ru/site/files/videoscreen/306_5SHdlhWI.png" TargetMode="External"/><Relationship Id="rId179" Type="http://schemas.openxmlformats.org/officeDocument/2006/relationships/hyperlink" Target="https://ap.smorodina-outdoor.ru/site/files/videoscreen/1512_MeNlWR2m.PNG" TargetMode="External"/><Relationship Id="rId386" Type="http://schemas.openxmlformats.org/officeDocument/2006/relationships/hyperlink" Target="https://ap.smorodina-outdoor.ru/site/files/videoscreen/1851_hK687WEq.jpg" TargetMode="External"/><Relationship Id="rId551" Type="http://schemas.openxmlformats.org/officeDocument/2006/relationships/hyperlink" Target="https://ap.smorodina-outdoor.ru/site/files/videoscreen/2793_yUEYBkIB.JPG" TargetMode="External"/><Relationship Id="rId190" Type="http://schemas.openxmlformats.org/officeDocument/2006/relationships/hyperlink" Target="https://ap.smorodina-outdoor.ru/site/files/videoscreen/1557_aT4YcpDO.PNG" TargetMode="External"/><Relationship Id="rId204" Type="http://schemas.openxmlformats.org/officeDocument/2006/relationships/hyperlink" Target="https://ap.smorodina-outdoor.ru/site/files/videoscreen/2695_cuMNHHmi.PNG" TargetMode="External"/><Relationship Id="rId246" Type="http://schemas.openxmlformats.org/officeDocument/2006/relationships/hyperlink" Target="https://ap.smorodina-outdoor.ru/site/files/videoscreen/2860_Pl84BRhe.jpg" TargetMode="External"/><Relationship Id="rId288" Type="http://schemas.openxmlformats.org/officeDocument/2006/relationships/hyperlink" Target="https://ap.smorodina-outdoor.ru/site/files/videoscreen/324_vRq88soU.jpg" TargetMode="External"/><Relationship Id="rId411" Type="http://schemas.openxmlformats.org/officeDocument/2006/relationships/hyperlink" Target="https://ap.smorodina-outdoor.ru/site/files/videoscreen/1836_cdEBOKUX.png" TargetMode="External"/><Relationship Id="rId453" Type="http://schemas.openxmlformats.org/officeDocument/2006/relationships/hyperlink" Target="https://ap.smorodina-outdoor.ru/site/files/videoscreen/1134_0QTkFDXT.PNG" TargetMode="External"/><Relationship Id="rId509" Type="http://schemas.openxmlformats.org/officeDocument/2006/relationships/hyperlink" Target="https://ap.smorodina-outdoor.ru/site/files/videoscreen/2751_wu95VYWs.PNG" TargetMode="External"/><Relationship Id="rId106" Type="http://schemas.openxmlformats.org/officeDocument/2006/relationships/hyperlink" Target="https://ap.smorodina-outdoor.ru/site/files/videoscreen/253_H6R3GzJ7.jpg" TargetMode="External"/><Relationship Id="rId313" Type="http://schemas.openxmlformats.org/officeDocument/2006/relationships/hyperlink" Target="https://ap.smorodina-outdoor.ru/site/files/videoscreen/157_sY1JNEJe.png" TargetMode="External"/><Relationship Id="rId495" Type="http://schemas.openxmlformats.org/officeDocument/2006/relationships/hyperlink" Target="https://ap.smorodina-outdoor.ru/site/files/videoscreen/2744_CzPBGSKd.PNG" TargetMode="External"/><Relationship Id="rId10" Type="http://schemas.openxmlformats.org/officeDocument/2006/relationships/hyperlink" Target="https://ap.smorodina-outdoor.ru/site/files/videoscreen/964_4cPBWwgj.jpg" TargetMode="External"/><Relationship Id="rId52" Type="http://schemas.openxmlformats.org/officeDocument/2006/relationships/hyperlink" Target="https://ap.smorodina-outdoor.ru/site/files/videoscreen/249_lFfYU8Yy.jpg" TargetMode="External"/><Relationship Id="rId94" Type="http://schemas.openxmlformats.org/officeDocument/2006/relationships/hyperlink" Target="https://ap.smorodina-outdoor.ru/site/files/videoscreen/250_JJSQXHs8.jpg" TargetMode="External"/><Relationship Id="rId148" Type="http://schemas.openxmlformats.org/officeDocument/2006/relationships/hyperlink" Target="https://ap.smorodina-outdoor.ru/site/files/videoscreen/2916_yBUm4DZg.PNG" TargetMode="External"/><Relationship Id="rId355" Type="http://schemas.openxmlformats.org/officeDocument/2006/relationships/hyperlink" Target="https://ap.smorodina-outdoor.ru/site/files/videoscreen/1212_b9FW67vO.jpeg" TargetMode="External"/><Relationship Id="rId397" Type="http://schemas.openxmlformats.org/officeDocument/2006/relationships/hyperlink" Target="https://ap.smorodina-outdoor.ru/site/files/videoscreen/1830_b1zZ8fOc.jpg" TargetMode="External"/><Relationship Id="rId520" Type="http://schemas.openxmlformats.org/officeDocument/2006/relationships/hyperlink" Target="https://ap.smorodina-outdoor.ru/site/files/videoscreen/2684_thF6IVHn.jpg" TargetMode="External"/><Relationship Id="rId562" Type="http://schemas.openxmlformats.org/officeDocument/2006/relationships/hyperlink" Target="https://ap.smorodina-outdoor.ru/site/files/videoscreen/2771_hhlLker6.JPG" TargetMode="External"/><Relationship Id="rId215" Type="http://schemas.openxmlformats.org/officeDocument/2006/relationships/hyperlink" Target="https://ap.smorodina-outdoor.ru/site/files/videoscreen/2703_iQ6h5two.PNG" TargetMode="External"/><Relationship Id="rId257" Type="http://schemas.openxmlformats.org/officeDocument/2006/relationships/hyperlink" Target="https://ap.smorodina-outdoor.ru/site/files/videoscreen/1027_90or06Yh.jpg" TargetMode="External"/><Relationship Id="rId422" Type="http://schemas.openxmlformats.org/officeDocument/2006/relationships/hyperlink" Target="https://ap.smorodina-outdoor.ru/site/files/videoscreen/1164_FNMSwbg6.jpg" TargetMode="External"/><Relationship Id="rId464" Type="http://schemas.openxmlformats.org/officeDocument/2006/relationships/hyperlink" Target="https://ap.smorodina-outdoor.ru/site/files/videoscreen/1436_hT27DiX7.jpeg" TargetMode="External"/><Relationship Id="rId299" Type="http://schemas.openxmlformats.org/officeDocument/2006/relationships/hyperlink" Target="https://ap.smorodina-outdoor.ru/site/files/videoscreen/1989_VV1w6V5u.PNG" TargetMode="External"/><Relationship Id="rId63" Type="http://schemas.openxmlformats.org/officeDocument/2006/relationships/hyperlink" Target="https://ap.smorodina-outdoor.ru/site/files/videoscreen/235_sxvwIlJr.jpg" TargetMode="External"/><Relationship Id="rId159" Type="http://schemas.openxmlformats.org/officeDocument/2006/relationships/hyperlink" Target="https://ap.smorodina-outdoor.ru/site/files/videoscreen/2927_v2DATlCJ.PNG" TargetMode="External"/><Relationship Id="rId366" Type="http://schemas.openxmlformats.org/officeDocument/2006/relationships/hyperlink" Target="https://ap.smorodina-outdoor.ru/site/files/videoscreen/1132_GwooHFay.jpg" TargetMode="External"/><Relationship Id="rId226" Type="http://schemas.openxmlformats.org/officeDocument/2006/relationships/hyperlink" Target="https://ap.smorodina-outdoor.ru/site/files/videoscreen/2712_McOBwqYL.PNG" TargetMode="External"/><Relationship Id="rId433" Type="http://schemas.openxmlformats.org/officeDocument/2006/relationships/hyperlink" Target="https://ap.smorodina-outdoor.ru/site/files/videoscreen/1175_qL9SfT4W.PNG" TargetMode="External"/><Relationship Id="rId74" Type="http://schemas.openxmlformats.org/officeDocument/2006/relationships/hyperlink" Target="https://ap.smorodina-outdoor.ru/site/files/videoscreen/972_vAnMk8G3.jpg" TargetMode="External"/><Relationship Id="rId377" Type="http://schemas.openxmlformats.org/officeDocument/2006/relationships/hyperlink" Target="https://ap.smorodina-outdoor.ru/site/files/videoscreen/1824_4808g2s0.jpeg" TargetMode="External"/><Relationship Id="rId500" Type="http://schemas.openxmlformats.org/officeDocument/2006/relationships/hyperlink" Target="https://ap.smorodina-outdoor.ru/site/files/videoscreen/1567_gB0FoD3x.png" TargetMode="External"/><Relationship Id="rId5" Type="http://schemas.openxmlformats.org/officeDocument/2006/relationships/hyperlink" Target="https://ap.smorodina-outdoor.ru/site/files/videoscreen/551_5QfLirMm.jpg" TargetMode="External"/><Relationship Id="rId237" Type="http://schemas.openxmlformats.org/officeDocument/2006/relationships/hyperlink" Target="https://ap.smorodina-outdoor.ru/site/files/videoscreen/2862_vDnYR4Zr.jpg" TargetMode="External"/><Relationship Id="rId444" Type="http://schemas.openxmlformats.org/officeDocument/2006/relationships/hyperlink" Target="https://ap.smorodina-outdoor.ru/site/files/videoscreen/1150_molA6etL.jpg" TargetMode="External"/><Relationship Id="rId290" Type="http://schemas.openxmlformats.org/officeDocument/2006/relationships/hyperlink" Target="https://ap.smorodina-outdoor.ru/site/files/videoscreen/329_7692lhhg.jpg" TargetMode="External"/><Relationship Id="rId304" Type="http://schemas.openxmlformats.org/officeDocument/2006/relationships/hyperlink" Target="https://ap.smorodina-outdoor.ru/site/files/videoscreen/908_TcI4thkf.png" TargetMode="External"/><Relationship Id="rId388" Type="http://schemas.openxmlformats.org/officeDocument/2006/relationships/hyperlink" Target="https://ap.smorodina-outdoor.ru/site/files/videoscreen/1815_CO2MRRuS.jpg" TargetMode="External"/><Relationship Id="rId511" Type="http://schemas.openxmlformats.org/officeDocument/2006/relationships/hyperlink" Target="https://ap.smorodina-outdoor.ru/site/files/videoscreen/2750_fkGwpQMJ.PNG" TargetMode="External"/><Relationship Id="rId85" Type="http://schemas.openxmlformats.org/officeDocument/2006/relationships/hyperlink" Target="https://ap.smorodina-outdoor.ru/site/files/videoscreen/274_ZOrpvsnD.JPG" TargetMode="External"/><Relationship Id="rId150" Type="http://schemas.openxmlformats.org/officeDocument/2006/relationships/hyperlink" Target="https://ap.smorodina-outdoor.ru/site/files/videoscreen/2918_pSb3jnPs.PNG" TargetMode="External"/><Relationship Id="rId248" Type="http://schemas.openxmlformats.org/officeDocument/2006/relationships/hyperlink" Target="https://ap.smorodina-outdoor.ru/site/files/videoscreen/1374_4Rxc6IFw.jpg" TargetMode="External"/><Relationship Id="rId455" Type="http://schemas.openxmlformats.org/officeDocument/2006/relationships/hyperlink" Target="https://ap.smorodina-outdoor.ru/site/files/videoscreen/1832_szjgLQ3b.png" TargetMode="External"/><Relationship Id="rId12" Type="http://schemas.openxmlformats.org/officeDocument/2006/relationships/hyperlink" Target="https://ap.smorodina-outdoor.ru/site/files/videoscreen/281_rdu1wpWk.png" TargetMode="External"/><Relationship Id="rId108" Type="http://schemas.openxmlformats.org/officeDocument/2006/relationships/hyperlink" Target="https://ap.smorodina-outdoor.ru/site/files/videoscreen/251_tVfuJPT4.jpg" TargetMode="External"/><Relationship Id="rId315" Type="http://schemas.openxmlformats.org/officeDocument/2006/relationships/hyperlink" Target="https://ap.smorodina-outdoor.ru/site/files/videoscreen/164_SihltFoZ.png" TargetMode="External"/><Relationship Id="rId522" Type="http://schemas.openxmlformats.org/officeDocument/2006/relationships/hyperlink" Target="https://ap.smorodina-outdoor.ru/site/files/videoscreen/2686_JAsej1AH.jpg" TargetMode="External"/><Relationship Id="rId96" Type="http://schemas.openxmlformats.org/officeDocument/2006/relationships/hyperlink" Target="https://ap.smorodina-outdoor.ru/site/files/videoscreen/941_59k2WsTy.jpg" TargetMode="External"/><Relationship Id="rId161" Type="http://schemas.openxmlformats.org/officeDocument/2006/relationships/hyperlink" Target="https://ap.smorodina-outdoor.ru/site/files/videoscreen/2929_oRmlKUJR.PNG" TargetMode="External"/><Relationship Id="rId399" Type="http://schemas.openxmlformats.org/officeDocument/2006/relationships/hyperlink" Target="https://ap.smorodina-outdoor.ru/site/files/videoscreen/1425_ZOQczVY3.jpeg" TargetMode="External"/><Relationship Id="rId259" Type="http://schemas.openxmlformats.org/officeDocument/2006/relationships/hyperlink" Target="https://ap.smorodina-outdoor.ru/site/files/videoscreen/1041_uwojzBXb.jpeg" TargetMode="External"/><Relationship Id="rId466" Type="http://schemas.openxmlformats.org/officeDocument/2006/relationships/hyperlink" Target="https://ap.smorodina-outdoor.ru/site/files/videoscreen/1812_vm7nJVfL.jpeg" TargetMode="External"/><Relationship Id="rId23" Type="http://schemas.openxmlformats.org/officeDocument/2006/relationships/hyperlink" Target="https://ap.smorodina-outdoor.ru/site/files/videoscreen/296_DOnQcXWs.png" TargetMode="External"/><Relationship Id="rId119" Type="http://schemas.openxmlformats.org/officeDocument/2006/relationships/hyperlink" Target="https://ap.smorodina-outdoor.ru/site/files/videoscreen/302_jTFYZsyh.png" TargetMode="External"/><Relationship Id="rId326" Type="http://schemas.openxmlformats.org/officeDocument/2006/relationships/hyperlink" Target="https://ap.smorodina-outdoor.ru/site/files/videoscreen/2201_uoGr8kx8.PNG" TargetMode="External"/><Relationship Id="rId533" Type="http://schemas.openxmlformats.org/officeDocument/2006/relationships/hyperlink" Target="https://ap.smorodina-outdoor.ru/site/files/videoscreen/2782_ysF9N7UB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outlinePr summaryBelow="0" summaryRight="0"/>
  </sheetPr>
  <dimension ref="A1:Z109"/>
  <sheetViews>
    <sheetView workbookViewId="0">
      <selection sqref="A1:XFD1048576"/>
    </sheetView>
  </sheetViews>
  <sheetFormatPr defaultColWidth="12.6640625" defaultRowHeight="15.75" customHeight="1"/>
  <cols>
    <col min="1" max="1" width="7.77734375" customWidth="1"/>
    <col min="2" max="2" width="7.33203125" customWidth="1"/>
    <col min="3" max="3" width="14.109375" customWidth="1"/>
    <col min="4" max="4" width="31.77734375" customWidth="1"/>
    <col min="5" max="5" width="27.21875" customWidth="1"/>
    <col min="6" max="6" width="8.88671875" customWidth="1"/>
    <col min="7" max="7" width="22.33203125" customWidth="1"/>
    <col min="14" max="14" width="17.109375" customWidth="1"/>
    <col min="15" max="15" width="6.33203125" customWidth="1"/>
    <col min="16" max="16" width="12.21875" customWidth="1"/>
    <col min="17" max="17" width="21.88671875" customWidth="1"/>
    <col min="23" max="23" width="7.44140625" customWidth="1"/>
  </cols>
  <sheetData>
    <row r="1" spans="1:26">
      <c r="A1" s="1"/>
      <c r="B1" s="1"/>
      <c r="C1" s="2" t="s">
        <v>0</v>
      </c>
      <c r="D1" s="2"/>
      <c r="E1" s="3"/>
      <c r="F1" s="1" t="s">
        <v>1</v>
      </c>
      <c r="G1" s="1"/>
      <c r="H1" s="1"/>
      <c r="I1" s="4" t="s">
        <v>2</v>
      </c>
      <c r="J1" s="5"/>
      <c r="K1" s="6"/>
      <c r="L1" s="6"/>
      <c r="M1" s="6"/>
      <c r="N1" s="6"/>
      <c r="O1" s="6"/>
      <c r="P1" s="6"/>
      <c r="Q1" s="6"/>
      <c r="R1" s="6"/>
      <c r="S1" s="7"/>
      <c r="T1" s="7"/>
      <c r="U1" s="139" t="s">
        <v>3</v>
      </c>
      <c r="V1" s="140"/>
      <c r="W1" s="140"/>
      <c r="X1" s="141"/>
      <c r="Y1" s="8"/>
      <c r="Z1" s="9"/>
    </row>
    <row r="2" spans="1:26">
      <c r="A2" s="10" t="s">
        <v>4</v>
      </c>
      <c r="B2" s="11" t="s">
        <v>5</v>
      </c>
      <c r="C2" s="12" t="s">
        <v>6</v>
      </c>
      <c r="D2" s="12" t="s">
        <v>7</v>
      </c>
      <c r="E2" s="12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3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4" t="s">
        <v>22</v>
      </c>
      <c r="T2" s="14" t="s">
        <v>23</v>
      </c>
      <c r="U2" s="14" t="s">
        <v>24</v>
      </c>
      <c r="V2" s="15" t="s">
        <v>25</v>
      </c>
      <c r="W2" s="15" t="s">
        <v>26</v>
      </c>
      <c r="X2" s="15" t="s">
        <v>27</v>
      </c>
      <c r="Y2" s="11" t="s">
        <v>28</v>
      </c>
      <c r="Z2" s="11" t="s">
        <v>29</v>
      </c>
    </row>
    <row r="3" spans="1:26">
      <c r="A3" s="16" t="s">
        <v>30</v>
      </c>
      <c r="B3" s="16" t="s">
        <v>31</v>
      </c>
      <c r="C3" s="17" t="s">
        <v>32</v>
      </c>
      <c r="D3" s="17" t="s">
        <v>33</v>
      </c>
      <c r="E3" s="18" t="s">
        <v>34</v>
      </c>
      <c r="F3" s="19" t="s">
        <v>35</v>
      </c>
      <c r="G3" s="19" t="s">
        <v>36</v>
      </c>
      <c r="H3" s="20" t="s">
        <v>37</v>
      </c>
      <c r="I3" s="20" t="s">
        <v>38</v>
      </c>
      <c r="J3" s="16" t="s">
        <v>39</v>
      </c>
      <c r="K3" s="20" t="s">
        <v>40</v>
      </c>
      <c r="L3" s="20" t="s">
        <v>41</v>
      </c>
      <c r="M3" s="19">
        <v>1</v>
      </c>
      <c r="N3" s="19" t="s">
        <v>42</v>
      </c>
      <c r="O3" s="16" t="s">
        <v>43</v>
      </c>
      <c r="P3" s="16" t="s">
        <v>44</v>
      </c>
      <c r="Q3" s="16" t="s">
        <v>45</v>
      </c>
      <c r="R3" s="20" t="s">
        <v>46</v>
      </c>
      <c r="S3" s="21"/>
      <c r="T3" s="21"/>
      <c r="U3" s="21">
        <v>5000</v>
      </c>
      <c r="V3" s="21">
        <v>6000</v>
      </c>
      <c r="W3" s="21">
        <v>7500</v>
      </c>
      <c r="X3" s="21"/>
      <c r="Y3" s="22" t="s">
        <v>47</v>
      </c>
      <c r="Z3" s="23"/>
    </row>
    <row r="4" spans="1:26">
      <c r="A4" s="16">
        <f t="shared" ref="A4:A109" si="0">A3+1</f>
        <v>2</v>
      </c>
      <c r="B4" s="16" t="s">
        <v>31</v>
      </c>
      <c r="C4" s="17" t="s">
        <v>32</v>
      </c>
      <c r="D4" s="17" t="s">
        <v>33</v>
      </c>
      <c r="E4" s="18" t="s">
        <v>34</v>
      </c>
      <c r="F4" s="19" t="s">
        <v>35</v>
      </c>
      <c r="G4" s="19" t="s">
        <v>36</v>
      </c>
      <c r="H4" s="20" t="s">
        <v>37</v>
      </c>
      <c r="I4" s="20" t="s">
        <v>38</v>
      </c>
      <c r="J4" s="16" t="s">
        <v>39</v>
      </c>
      <c r="K4" s="20" t="s">
        <v>48</v>
      </c>
      <c r="L4" s="20" t="s">
        <v>41</v>
      </c>
      <c r="M4" s="19">
        <v>1</v>
      </c>
      <c r="N4" s="19" t="s">
        <v>42</v>
      </c>
      <c r="O4" s="16" t="s">
        <v>43</v>
      </c>
      <c r="P4" s="16" t="s">
        <v>44</v>
      </c>
      <c r="Q4" s="16" t="s">
        <v>45</v>
      </c>
      <c r="R4" s="20" t="s">
        <v>46</v>
      </c>
      <c r="S4" s="21"/>
      <c r="T4" s="21"/>
      <c r="U4" s="21">
        <v>5000</v>
      </c>
      <c r="V4" s="21">
        <v>6000</v>
      </c>
      <c r="W4" s="21">
        <v>7500</v>
      </c>
      <c r="X4" s="21"/>
      <c r="Y4" s="22" t="s">
        <v>47</v>
      </c>
      <c r="Z4" s="23"/>
    </row>
    <row r="5" spans="1:26">
      <c r="A5" s="16">
        <f t="shared" si="0"/>
        <v>3</v>
      </c>
      <c r="B5" s="16" t="s">
        <v>31</v>
      </c>
      <c r="C5" s="17" t="s">
        <v>32</v>
      </c>
      <c r="D5" s="17" t="s">
        <v>33</v>
      </c>
      <c r="E5" s="18" t="s">
        <v>34</v>
      </c>
      <c r="F5" s="19" t="s">
        <v>35</v>
      </c>
      <c r="G5" s="19" t="s">
        <v>36</v>
      </c>
      <c r="H5" s="20" t="s">
        <v>37</v>
      </c>
      <c r="I5" s="20" t="s">
        <v>38</v>
      </c>
      <c r="J5" s="16" t="s">
        <v>39</v>
      </c>
      <c r="K5" s="20" t="s">
        <v>49</v>
      </c>
      <c r="L5" s="20" t="s">
        <v>41</v>
      </c>
      <c r="M5" s="19">
        <v>1</v>
      </c>
      <c r="N5" s="19" t="s">
        <v>42</v>
      </c>
      <c r="O5" s="16" t="s">
        <v>43</v>
      </c>
      <c r="P5" s="16" t="s">
        <v>44</v>
      </c>
      <c r="Q5" s="16" t="s">
        <v>45</v>
      </c>
      <c r="R5" s="20" t="s">
        <v>46</v>
      </c>
      <c r="S5" s="21"/>
      <c r="T5" s="21"/>
      <c r="U5" s="21">
        <v>5000</v>
      </c>
      <c r="V5" s="21">
        <v>6000</v>
      </c>
      <c r="W5" s="21">
        <v>7500</v>
      </c>
      <c r="X5" s="21"/>
      <c r="Y5" s="22" t="s">
        <v>47</v>
      </c>
      <c r="Z5" s="23"/>
    </row>
    <row r="6" spans="1:26">
      <c r="A6" s="16">
        <f t="shared" si="0"/>
        <v>4</v>
      </c>
      <c r="B6" s="16" t="s">
        <v>31</v>
      </c>
      <c r="C6" s="17" t="s">
        <v>32</v>
      </c>
      <c r="D6" s="17" t="s">
        <v>33</v>
      </c>
      <c r="E6" s="18" t="s">
        <v>34</v>
      </c>
      <c r="F6" s="19" t="s">
        <v>35</v>
      </c>
      <c r="G6" s="19" t="s">
        <v>36</v>
      </c>
      <c r="H6" s="20" t="s">
        <v>37</v>
      </c>
      <c r="I6" s="20" t="s">
        <v>38</v>
      </c>
      <c r="J6" s="16" t="s">
        <v>39</v>
      </c>
      <c r="K6" s="20" t="s">
        <v>50</v>
      </c>
      <c r="L6" s="20" t="s">
        <v>41</v>
      </c>
      <c r="M6" s="19">
        <v>1</v>
      </c>
      <c r="N6" s="19" t="s">
        <v>42</v>
      </c>
      <c r="O6" s="16" t="s">
        <v>43</v>
      </c>
      <c r="P6" s="16" t="s">
        <v>44</v>
      </c>
      <c r="Q6" s="16" t="s">
        <v>45</v>
      </c>
      <c r="R6" s="20" t="s">
        <v>46</v>
      </c>
      <c r="S6" s="21"/>
      <c r="T6" s="21"/>
      <c r="U6" s="21">
        <v>5000</v>
      </c>
      <c r="V6" s="21">
        <v>6000</v>
      </c>
      <c r="W6" s="21">
        <v>7500</v>
      </c>
      <c r="X6" s="21"/>
      <c r="Y6" s="22" t="s">
        <v>47</v>
      </c>
      <c r="Z6" s="23"/>
    </row>
    <row r="7" spans="1:26">
      <c r="A7" s="16">
        <f t="shared" si="0"/>
        <v>5</v>
      </c>
      <c r="B7" s="16" t="s">
        <v>31</v>
      </c>
      <c r="C7" s="17" t="s">
        <v>32</v>
      </c>
      <c r="D7" s="17" t="s">
        <v>33</v>
      </c>
      <c r="E7" s="18" t="s">
        <v>34</v>
      </c>
      <c r="F7" s="19" t="s">
        <v>35</v>
      </c>
      <c r="G7" s="19" t="s">
        <v>36</v>
      </c>
      <c r="H7" s="20" t="s">
        <v>37</v>
      </c>
      <c r="I7" s="20" t="s">
        <v>38</v>
      </c>
      <c r="J7" s="16" t="s">
        <v>39</v>
      </c>
      <c r="K7" s="20" t="s">
        <v>51</v>
      </c>
      <c r="L7" s="20" t="s">
        <v>41</v>
      </c>
      <c r="M7" s="19">
        <v>1</v>
      </c>
      <c r="N7" s="19" t="s">
        <v>42</v>
      </c>
      <c r="O7" s="16" t="s">
        <v>43</v>
      </c>
      <c r="P7" s="16" t="s">
        <v>44</v>
      </c>
      <c r="Q7" s="16" t="s">
        <v>45</v>
      </c>
      <c r="R7" s="20" t="s">
        <v>46</v>
      </c>
      <c r="S7" s="21"/>
      <c r="T7" s="21"/>
      <c r="U7" s="21">
        <v>5000</v>
      </c>
      <c r="V7" s="21">
        <v>6000</v>
      </c>
      <c r="W7" s="21">
        <v>7500</v>
      </c>
      <c r="X7" s="21"/>
      <c r="Y7" s="22" t="s">
        <v>47</v>
      </c>
      <c r="Z7" s="23"/>
    </row>
    <row r="8" spans="1:26">
      <c r="A8" s="16">
        <f t="shared" si="0"/>
        <v>6</v>
      </c>
      <c r="B8" s="16" t="s">
        <v>31</v>
      </c>
      <c r="C8" s="17" t="s">
        <v>32</v>
      </c>
      <c r="D8" s="17" t="s">
        <v>33</v>
      </c>
      <c r="E8" s="18" t="s">
        <v>34</v>
      </c>
      <c r="F8" s="19" t="s">
        <v>35</v>
      </c>
      <c r="G8" s="19" t="s">
        <v>36</v>
      </c>
      <c r="H8" s="20" t="s">
        <v>37</v>
      </c>
      <c r="I8" s="20" t="s">
        <v>38</v>
      </c>
      <c r="J8" s="16" t="s">
        <v>39</v>
      </c>
      <c r="K8" s="20" t="s">
        <v>52</v>
      </c>
      <c r="L8" s="20" t="s">
        <v>41</v>
      </c>
      <c r="M8" s="19">
        <v>1</v>
      </c>
      <c r="N8" s="19" t="s">
        <v>42</v>
      </c>
      <c r="O8" s="16" t="s">
        <v>43</v>
      </c>
      <c r="P8" s="16" t="s">
        <v>44</v>
      </c>
      <c r="Q8" s="16" t="s">
        <v>45</v>
      </c>
      <c r="R8" s="20" t="s">
        <v>46</v>
      </c>
      <c r="S8" s="21"/>
      <c r="T8" s="21"/>
      <c r="U8" s="21">
        <v>5000</v>
      </c>
      <c r="V8" s="21">
        <v>6000</v>
      </c>
      <c r="W8" s="21">
        <v>7500</v>
      </c>
      <c r="X8" s="21"/>
      <c r="Y8" s="22" t="s">
        <v>47</v>
      </c>
      <c r="Z8" s="23"/>
    </row>
    <row r="9" spans="1:26">
      <c r="A9" s="16">
        <f t="shared" si="0"/>
        <v>7</v>
      </c>
      <c r="B9" s="16" t="s">
        <v>31</v>
      </c>
      <c r="C9" s="17" t="s">
        <v>32</v>
      </c>
      <c r="D9" s="17" t="s">
        <v>33</v>
      </c>
      <c r="E9" s="18" t="s">
        <v>53</v>
      </c>
      <c r="F9" s="19" t="s">
        <v>54</v>
      </c>
      <c r="G9" s="19" t="s">
        <v>55</v>
      </c>
      <c r="H9" s="20" t="s">
        <v>56</v>
      </c>
      <c r="I9" s="20" t="s">
        <v>38</v>
      </c>
      <c r="J9" s="16" t="s">
        <v>39</v>
      </c>
      <c r="K9" s="20" t="s">
        <v>57</v>
      </c>
      <c r="L9" s="20" t="s">
        <v>58</v>
      </c>
      <c r="M9" s="19">
        <v>1</v>
      </c>
      <c r="N9" s="19" t="s">
        <v>42</v>
      </c>
      <c r="O9" s="16" t="s">
        <v>43</v>
      </c>
      <c r="P9" s="16" t="s">
        <v>44</v>
      </c>
      <c r="Q9" s="16" t="s">
        <v>45</v>
      </c>
      <c r="R9" s="20" t="s">
        <v>59</v>
      </c>
      <c r="S9" s="21"/>
      <c r="T9" s="21"/>
      <c r="U9" s="21">
        <v>5000</v>
      </c>
      <c r="V9" s="21">
        <v>6000</v>
      </c>
      <c r="W9" s="21">
        <v>7500</v>
      </c>
      <c r="X9" s="21"/>
      <c r="Y9" s="22" t="s">
        <v>47</v>
      </c>
      <c r="Z9" s="23"/>
    </row>
    <row r="10" spans="1:26">
      <c r="A10" s="16">
        <f t="shared" si="0"/>
        <v>8</v>
      </c>
      <c r="B10" s="16" t="s">
        <v>31</v>
      </c>
      <c r="C10" s="17" t="s">
        <v>32</v>
      </c>
      <c r="D10" s="17" t="s">
        <v>33</v>
      </c>
      <c r="E10" s="18" t="s">
        <v>53</v>
      </c>
      <c r="F10" s="19" t="s">
        <v>54</v>
      </c>
      <c r="G10" s="19" t="s">
        <v>55</v>
      </c>
      <c r="H10" s="20" t="s">
        <v>56</v>
      </c>
      <c r="I10" s="20" t="s">
        <v>38</v>
      </c>
      <c r="J10" s="16" t="s">
        <v>39</v>
      </c>
      <c r="K10" s="20" t="s">
        <v>60</v>
      </c>
      <c r="L10" s="20" t="s">
        <v>61</v>
      </c>
      <c r="M10" s="19">
        <v>1</v>
      </c>
      <c r="N10" s="19" t="s">
        <v>42</v>
      </c>
      <c r="O10" s="16" t="s">
        <v>43</v>
      </c>
      <c r="P10" s="16" t="s">
        <v>44</v>
      </c>
      <c r="Q10" s="16" t="s">
        <v>45</v>
      </c>
      <c r="R10" s="20" t="s">
        <v>59</v>
      </c>
      <c r="S10" s="21"/>
      <c r="T10" s="21"/>
      <c r="U10" s="21">
        <v>5000</v>
      </c>
      <c r="V10" s="21">
        <v>6000</v>
      </c>
      <c r="W10" s="21">
        <v>7500</v>
      </c>
      <c r="X10" s="21"/>
      <c r="Y10" s="22" t="s">
        <v>47</v>
      </c>
      <c r="Z10" s="23"/>
    </row>
    <row r="11" spans="1:26">
      <c r="A11" s="16">
        <f t="shared" si="0"/>
        <v>9</v>
      </c>
      <c r="B11" s="16" t="s">
        <v>31</v>
      </c>
      <c r="C11" s="17" t="s">
        <v>32</v>
      </c>
      <c r="D11" s="17" t="s">
        <v>33</v>
      </c>
      <c r="E11" s="18" t="s">
        <v>53</v>
      </c>
      <c r="F11" s="19" t="s">
        <v>54</v>
      </c>
      <c r="G11" s="19" t="s">
        <v>55</v>
      </c>
      <c r="H11" s="20" t="s">
        <v>56</v>
      </c>
      <c r="I11" s="20" t="s">
        <v>38</v>
      </c>
      <c r="J11" s="16" t="s">
        <v>39</v>
      </c>
      <c r="K11" s="20" t="s">
        <v>62</v>
      </c>
      <c r="L11" s="20" t="s">
        <v>63</v>
      </c>
      <c r="M11" s="19">
        <v>1</v>
      </c>
      <c r="N11" s="19" t="s">
        <v>42</v>
      </c>
      <c r="O11" s="16" t="s">
        <v>43</v>
      </c>
      <c r="P11" s="16" t="s">
        <v>44</v>
      </c>
      <c r="Q11" s="16" t="s">
        <v>45</v>
      </c>
      <c r="R11" s="20" t="s">
        <v>59</v>
      </c>
      <c r="S11" s="21"/>
      <c r="T11" s="21"/>
      <c r="U11" s="21">
        <v>5000</v>
      </c>
      <c r="V11" s="21">
        <v>6000</v>
      </c>
      <c r="W11" s="21">
        <v>7500</v>
      </c>
      <c r="X11" s="21"/>
      <c r="Y11" s="22" t="s">
        <v>47</v>
      </c>
      <c r="Z11" s="23"/>
    </row>
    <row r="12" spans="1:26">
      <c r="A12" s="16">
        <f t="shared" si="0"/>
        <v>10</v>
      </c>
      <c r="B12" s="16" t="s">
        <v>31</v>
      </c>
      <c r="C12" s="17" t="s">
        <v>32</v>
      </c>
      <c r="D12" s="17" t="s">
        <v>33</v>
      </c>
      <c r="E12" s="18" t="s">
        <v>53</v>
      </c>
      <c r="F12" s="19" t="s">
        <v>54</v>
      </c>
      <c r="G12" s="19" t="s">
        <v>55</v>
      </c>
      <c r="H12" s="20" t="s">
        <v>56</v>
      </c>
      <c r="I12" s="20" t="s">
        <v>38</v>
      </c>
      <c r="J12" s="16" t="s">
        <v>39</v>
      </c>
      <c r="K12" s="20" t="s">
        <v>64</v>
      </c>
      <c r="L12" s="20" t="s">
        <v>63</v>
      </c>
      <c r="M12" s="19">
        <v>1</v>
      </c>
      <c r="N12" s="19" t="s">
        <v>42</v>
      </c>
      <c r="O12" s="16" t="s">
        <v>43</v>
      </c>
      <c r="P12" s="16" t="s">
        <v>44</v>
      </c>
      <c r="Q12" s="16" t="s">
        <v>45</v>
      </c>
      <c r="R12" s="20" t="s">
        <v>59</v>
      </c>
      <c r="S12" s="21"/>
      <c r="T12" s="21"/>
      <c r="U12" s="21">
        <v>5000</v>
      </c>
      <c r="V12" s="21">
        <v>6000</v>
      </c>
      <c r="W12" s="21">
        <v>7500</v>
      </c>
      <c r="X12" s="21"/>
      <c r="Y12" s="22" t="s">
        <v>47</v>
      </c>
      <c r="Z12" s="23"/>
    </row>
    <row r="13" spans="1:26">
      <c r="A13" s="16">
        <f t="shared" si="0"/>
        <v>11</v>
      </c>
      <c r="B13" s="16" t="s">
        <v>31</v>
      </c>
      <c r="C13" s="17" t="s">
        <v>32</v>
      </c>
      <c r="D13" s="17" t="s">
        <v>33</v>
      </c>
      <c r="E13" s="18" t="s">
        <v>65</v>
      </c>
      <c r="F13" s="19" t="s">
        <v>66</v>
      </c>
      <c r="G13" s="19" t="s">
        <v>67</v>
      </c>
      <c r="H13" s="20" t="s">
        <v>68</v>
      </c>
      <c r="I13" s="20" t="s">
        <v>38</v>
      </c>
      <c r="J13" s="16" t="s">
        <v>39</v>
      </c>
      <c r="K13" s="20" t="s">
        <v>69</v>
      </c>
      <c r="L13" s="20" t="s">
        <v>70</v>
      </c>
      <c r="M13" s="19">
        <v>1</v>
      </c>
      <c r="N13" s="19" t="s">
        <v>42</v>
      </c>
      <c r="O13" s="16" t="s">
        <v>43</v>
      </c>
      <c r="P13" s="16" t="s">
        <v>44</v>
      </c>
      <c r="Q13" s="16" t="s">
        <v>45</v>
      </c>
      <c r="R13" s="20" t="s">
        <v>71</v>
      </c>
      <c r="S13" s="21"/>
      <c r="T13" s="21"/>
      <c r="U13" s="21">
        <v>5000</v>
      </c>
      <c r="V13" s="21">
        <v>6000</v>
      </c>
      <c r="W13" s="21">
        <v>7500</v>
      </c>
      <c r="X13" s="21"/>
      <c r="Y13" s="22" t="s">
        <v>47</v>
      </c>
      <c r="Z13" s="23"/>
    </row>
    <row r="14" spans="1:26">
      <c r="A14" s="16">
        <f t="shared" si="0"/>
        <v>12</v>
      </c>
      <c r="B14" s="16" t="s">
        <v>31</v>
      </c>
      <c r="C14" s="17" t="s">
        <v>32</v>
      </c>
      <c r="D14" s="17" t="s">
        <v>33</v>
      </c>
      <c r="E14" s="18" t="s">
        <v>65</v>
      </c>
      <c r="F14" s="19" t="s">
        <v>66</v>
      </c>
      <c r="G14" s="19" t="s">
        <v>67</v>
      </c>
      <c r="H14" s="20" t="s">
        <v>68</v>
      </c>
      <c r="I14" s="20" t="s">
        <v>38</v>
      </c>
      <c r="J14" s="16" t="s">
        <v>39</v>
      </c>
      <c r="K14" s="20" t="s">
        <v>72</v>
      </c>
      <c r="L14" s="20" t="s">
        <v>70</v>
      </c>
      <c r="M14" s="19">
        <v>1</v>
      </c>
      <c r="N14" s="19" t="s">
        <v>42</v>
      </c>
      <c r="O14" s="16" t="s">
        <v>43</v>
      </c>
      <c r="P14" s="16" t="s">
        <v>44</v>
      </c>
      <c r="Q14" s="16" t="s">
        <v>45</v>
      </c>
      <c r="R14" s="20" t="s">
        <v>71</v>
      </c>
      <c r="S14" s="21"/>
      <c r="T14" s="21"/>
      <c r="U14" s="21">
        <v>5000</v>
      </c>
      <c r="V14" s="21">
        <v>6000</v>
      </c>
      <c r="W14" s="21">
        <v>7500</v>
      </c>
      <c r="X14" s="21"/>
      <c r="Y14" s="22" t="s">
        <v>47</v>
      </c>
      <c r="Z14" s="23"/>
    </row>
    <row r="15" spans="1:26">
      <c r="A15" s="16">
        <f t="shared" si="0"/>
        <v>13</v>
      </c>
      <c r="B15" s="16" t="s">
        <v>31</v>
      </c>
      <c r="C15" s="17" t="s">
        <v>32</v>
      </c>
      <c r="D15" s="17" t="s">
        <v>33</v>
      </c>
      <c r="E15" s="18" t="s">
        <v>65</v>
      </c>
      <c r="F15" s="19" t="s">
        <v>66</v>
      </c>
      <c r="G15" s="19" t="s">
        <v>67</v>
      </c>
      <c r="H15" s="20" t="s">
        <v>68</v>
      </c>
      <c r="I15" s="20" t="s">
        <v>38</v>
      </c>
      <c r="J15" s="16" t="s">
        <v>39</v>
      </c>
      <c r="K15" s="20" t="s">
        <v>73</v>
      </c>
      <c r="L15" s="20" t="s">
        <v>70</v>
      </c>
      <c r="M15" s="19">
        <v>1</v>
      </c>
      <c r="N15" s="19" t="s">
        <v>42</v>
      </c>
      <c r="O15" s="16" t="s">
        <v>43</v>
      </c>
      <c r="P15" s="16" t="s">
        <v>44</v>
      </c>
      <c r="Q15" s="16" t="s">
        <v>45</v>
      </c>
      <c r="R15" s="20" t="s">
        <v>71</v>
      </c>
      <c r="S15" s="21"/>
      <c r="T15" s="21"/>
      <c r="U15" s="21">
        <v>5000</v>
      </c>
      <c r="V15" s="21">
        <v>6000</v>
      </c>
      <c r="W15" s="21">
        <v>7500</v>
      </c>
      <c r="X15" s="21"/>
      <c r="Y15" s="22" t="s">
        <v>47</v>
      </c>
      <c r="Z15" s="23"/>
    </row>
    <row r="16" spans="1:26">
      <c r="A16" s="16">
        <f t="shared" si="0"/>
        <v>14</v>
      </c>
      <c r="B16" s="16" t="s">
        <v>31</v>
      </c>
      <c r="C16" s="17" t="s">
        <v>32</v>
      </c>
      <c r="D16" s="17" t="s">
        <v>33</v>
      </c>
      <c r="E16" s="18" t="s">
        <v>65</v>
      </c>
      <c r="F16" s="19" t="s">
        <v>66</v>
      </c>
      <c r="G16" s="19" t="s">
        <v>67</v>
      </c>
      <c r="H16" s="20" t="s">
        <v>68</v>
      </c>
      <c r="I16" s="20" t="s">
        <v>38</v>
      </c>
      <c r="J16" s="16" t="s">
        <v>39</v>
      </c>
      <c r="K16" s="20" t="s">
        <v>74</v>
      </c>
      <c r="L16" s="20" t="s">
        <v>41</v>
      </c>
      <c r="M16" s="19">
        <v>1</v>
      </c>
      <c r="N16" s="19" t="s">
        <v>42</v>
      </c>
      <c r="O16" s="16" t="s">
        <v>43</v>
      </c>
      <c r="P16" s="16" t="s">
        <v>44</v>
      </c>
      <c r="Q16" s="16" t="s">
        <v>45</v>
      </c>
      <c r="R16" s="20" t="s">
        <v>71</v>
      </c>
      <c r="S16" s="21"/>
      <c r="T16" s="21"/>
      <c r="U16" s="21">
        <v>5000</v>
      </c>
      <c r="V16" s="21">
        <v>6000</v>
      </c>
      <c r="W16" s="21">
        <v>7500</v>
      </c>
      <c r="X16" s="21"/>
      <c r="Y16" s="22" t="s">
        <v>47</v>
      </c>
      <c r="Z16" s="23"/>
    </row>
    <row r="17" spans="1:26">
      <c r="A17" s="16">
        <f t="shared" si="0"/>
        <v>15</v>
      </c>
      <c r="B17" s="16" t="s">
        <v>31</v>
      </c>
      <c r="C17" s="17" t="s">
        <v>32</v>
      </c>
      <c r="D17" s="17" t="s">
        <v>33</v>
      </c>
      <c r="E17" s="18" t="s">
        <v>65</v>
      </c>
      <c r="F17" s="19" t="s">
        <v>66</v>
      </c>
      <c r="G17" s="19" t="s">
        <v>67</v>
      </c>
      <c r="H17" s="20" t="s">
        <v>68</v>
      </c>
      <c r="I17" s="20" t="s">
        <v>38</v>
      </c>
      <c r="J17" s="16" t="s">
        <v>39</v>
      </c>
      <c r="K17" s="20" t="s">
        <v>75</v>
      </c>
      <c r="L17" s="20" t="s">
        <v>41</v>
      </c>
      <c r="M17" s="19">
        <v>1</v>
      </c>
      <c r="N17" s="19" t="s">
        <v>42</v>
      </c>
      <c r="O17" s="16" t="s">
        <v>43</v>
      </c>
      <c r="P17" s="16" t="s">
        <v>44</v>
      </c>
      <c r="Q17" s="16" t="s">
        <v>45</v>
      </c>
      <c r="R17" s="20" t="s">
        <v>71</v>
      </c>
      <c r="S17" s="21"/>
      <c r="T17" s="21"/>
      <c r="U17" s="21">
        <v>5000</v>
      </c>
      <c r="V17" s="21">
        <v>6000</v>
      </c>
      <c r="W17" s="21">
        <v>7500</v>
      </c>
      <c r="X17" s="21"/>
      <c r="Y17" s="22" t="s">
        <v>47</v>
      </c>
      <c r="Z17" s="23"/>
    </row>
    <row r="18" spans="1:26">
      <c r="A18" s="16">
        <f t="shared" si="0"/>
        <v>16</v>
      </c>
      <c r="B18" s="16" t="s">
        <v>31</v>
      </c>
      <c r="C18" s="17" t="s">
        <v>32</v>
      </c>
      <c r="D18" s="17" t="s">
        <v>33</v>
      </c>
      <c r="E18" s="18" t="s">
        <v>76</v>
      </c>
      <c r="F18" s="19" t="s">
        <v>77</v>
      </c>
      <c r="G18" s="19" t="s">
        <v>78</v>
      </c>
      <c r="H18" s="20" t="s">
        <v>79</v>
      </c>
      <c r="I18" s="20" t="s">
        <v>38</v>
      </c>
      <c r="J18" s="16" t="s">
        <v>39</v>
      </c>
      <c r="K18" s="20" t="s">
        <v>80</v>
      </c>
      <c r="L18" s="20" t="s">
        <v>70</v>
      </c>
      <c r="M18" s="19">
        <v>1</v>
      </c>
      <c r="N18" s="19" t="s">
        <v>42</v>
      </c>
      <c r="O18" s="16" t="s">
        <v>43</v>
      </c>
      <c r="P18" s="16" t="s">
        <v>44</v>
      </c>
      <c r="Q18" s="16" t="s">
        <v>45</v>
      </c>
      <c r="R18" s="20" t="s">
        <v>59</v>
      </c>
      <c r="S18" s="21"/>
      <c r="T18" s="21"/>
      <c r="U18" s="21">
        <v>5000</v>
      </c>
      <c r="V18" s="21">
        <v>6000</v>
      </c>
      <c r="W18" s="21">
        <v>7500</v>
      </c>
      <c r="X18" s="21"/>
      <c r="Y18" s="22" t="s">
        <v>47</v>
      </c>
      <c r="Z18" s="23"/>
    </row>
    <row r="19" spans="1:26">
      <c r="A19" s="16">
        <f t="shared" si="0"/>
        <v>17</v>
      </c>
      <c r="B19" s="16" t="s">
        <v>31</v>
      </c>
      <c r="C19" s="17" t="s">
        <v>32</v>
      </c>
      <c r="D19" s="17" t="s">
        <v>33</v>
      </c>
      <c r="E19" s="18" t="s">
        <v>81</v>
      </c>
      <c r="F19" s="19" t="s">
        <v>82</v>
      </c>
      <c r="G19" s="19" t="s">
        <v>83</v>
      </c>
      <c r="H19" s="20" t="s">
        <v>37</v>
      </c>
      <c r="I19" s="20" t="s">
        <v>38</v>
      </c>
      <c r="J19" s="16" t="s">
        <v>39</v>
      </c>
      <c r="K19" s="20" t="s">
        <v>84</v>
      </c>
      <c r="L19" s="20" t="s">
        <v>85</v>
      </c>
      <c r="M19" s="19">
        <v>1</v>
      </c>
      <c r="N19" s="19" t="s">
        <v>42</v>
      </c>
      <c r="O19" s="16" t="s">
        <v>43</v>
      </c>
      <c r="P19" s="16" t="s">
        <v>44</v>
      </c>
      <c r="Q19" s="16" t="s">
        <v>45</v>
      </c>
      <c r="R19" s="20" t="s">
        <v>86</v>
      </c>
      <c r="S19" s="21"/>
      <c r="T19" s="21"/>
      <c r="U19" s="21">
        <v>5000</v>
      </c>
      <c r="V19" s="21">
        <v>6000</v>
      </c>
      <c r="W19" s="21">
        <v>7500</v>
      </c>
      <c r="X19" s="21"/>
      <c r="Y19" s="22" t="s">
        <v>47</v>
      </c>
      <c r="Z19" s="23"/>
    </row>
    <row r="20" spans="1:26">
      <c r="A20" s="16">
        <f t="shared" si="0"/>
        <v>18</v>
      </c>
      <c r="B20" s="16" t="s">
        <v>31</v>
      </c>
      <c r="C20" s="17" t="s">
        <v>32</v>
      </c>
      <c r="D20" s="17" t="s">
        <v>33</v>
      </c>
      <c r="E20" s="18" t="s">
        <v>81</v>
      </c>
      <c r="F20" s="19" t="s">
        <v>82</v>
      </c>
      <c r="G20" s="19" t="s">
        <v>83</v>
      </c>
      <c r="H20" s="20" t="s">
        <v>37</v>
      </c>
      <c r="I20" s="20" t="s">
        <v>38</v>
      </c>
      <c r="J20" s="16" t="s">
        <v>39</v>
      </c>
      <c r="K20" s="20" t="s">
        <v>87</v>
      </c>
      <c r="L20" s="20" t="s">
        <v>85</v>
      </c>
      <c r="M20" s="19">
        <v>1</v>
      </c>
      <c r="N20" s="19" t="s">
        <v>42</v>
      </c>
      <c r="O20" s="16" t="s">
        <v>43</v>
      </c>
      <c r="P20" s="16" t="s">
        <v>44</v>
      </c>
      <c r="Q20" s="16" t="s">
        <v>45</v>
      </c>
      <c r="R20" s="20" t="s">
        <v>86</v>
      </c>
      <c r="S20" s="21"/>
      <c r="T20" s="21"/>
      <c r="U20" s="21">
        <v>5000</v>
      </c>
      <c r="V20" s="21">
        <v>6000</v>
      </c>
      <c r="W20" s="21">
        <v>7500</v>
      </c>
      <c r="X20" s="21"/>
      <c r="Y20" s="22" t="s">
        <v>47</v>
      </c>
      <c r="Z20" s="23"/>
    </row>
    <row r="21" spans="1:26">
      <c r="A21" s="16">
        <f t="shared" si="0"/>
        <v>19</v>
      </c>
      <c r="B21" s="16" t="s">
        <v>31</v>
      </c>
      <c r="C21" s="17" t="s">
        <v>32</v>
      </c>
      <c r="D21" s="17" t="s">
        <v>33</v>
      </c>
      <c r="E21" s="18" t="s">
        <v>81</v>
      </c>
      <c r="F21" s="19" t="s">
        <v>82</v>
      </c>
      <c r="G21" s="19" t="s">
        <v>83</v>
      </c>
      <c r="H21" s="20" t="s">
        <v>37</v>
      </c>
      <c r="I21" s="20" t="s">
        <v>38</v>
      </c>
      <c r="J21" s="16" t="s">
        <v>39</v>
      </c>
      <c r="K21" s="20" t="s">
        <v>88</v>
      </c>
      <c r="L21" s="20" t="s">
        <v>85</v>
      </c>
      <c r="M21" s="19">
        <v>1</v>
      </c>
      <c r="N21" s="19" t="s">
        <v>42</v>
      </c>
      <c r="O21" s="16" t="s">
        <v>43</v>
      </c>
      <c r="P21" s="16" t="s">
        <v>44</v>
      </c>
      <c r="Q21" s="16" t="s">
        <v>45</v>
      </c>
      <c r="R21" s="20" t="s">
        <v>86</v>
      </c>
      <c r="S21" s="21"/>
      <c r="T21" s="21"/>
      <c r="U21" s="21">
        <v>5000</v>
      </c>
      <c r="V21" s="21">
        <v>6000</v>
      </c>
      <c r="W21" s="21">
        <v>7500</v>
      </c>
      <c r="X21" s="21"/>
      <c r="Y21" s="22" t="s">
        <v>47</v>
      </c>
      <c r="Z21" s="23"/>
    </row>
    <row r="22" spans="1:26">
      <c r="A22" s="16">
        <f t="shared" si="0"/>
        <v>20</v>
      </c>
      <c r="B22" s="16" t="s">
        <v>31</v>
      </c>
      <c r="C22" s="17" t="s">
        <v>32</v>
      </c>
      <c r="D22" s="17" t="s">
        <v>33</v>
      </c>
      <c r="E22" s="18" t="s">
        <v>81</v>
      </c>
      <c r="F22" s="19" t="s">
        <v>82</v>
      </c>
      <c r="G22" s="19" t="s">
        <v>83</v>
      </c>
      <c r="H22" s="20" t="s">
        <v>37</v>
      </c>
      <c r="I22" s="20" t="s">
        <v>38</v>
      </c>
      <c r="J22" s="16" t="s">
        <v>39</v>
      </c>
      <c r="K22" s="20" t="s">
        <v>89</v>
      </c>
      <c r="L22" s="20" t="s">
        <v>85</v>
      </c>
      <c r="M22" s="19">
        <v>1</v>
      </c>
      <c r="N22" s="19" t="s">
        <v>42</v>
      </c>
      <c r="O22" s="16" t="s">
        <v>43</v>
      </c>
      <c r="P22" s="16" t="s">
        <v>44</v>
      </c>
      <c r="Q22" s="16" t="s">
        <v>45</v>
      </c>
      <c r="R22" s="20" t="s">
        <v>86</v>
      </c>
      <c r="S22" s="21"/>
      <c r="T22" s="21"/>
      <c r="U22" s="21">
        <v>5000</v>
      </c>
      <c r="V22" s="21">
        <v>6000</v>
      </c>
      <c r="W22" s="21">
        <v>7500</v>
      </c>
      <c r="X22" s="21"/>
      <c r="Y22" s="22" t="s">
        <v>47</v>
      </c>
      <c r="Z22" s="23"/>
    </row>
    <row r="23" spans="1:26">
      <c r="A23" s="16">
        <f t="shared" si="0"/>
        <v>21</v>
      </c>
      <c r="B23" s="16" t="s">
        <v>31</v>
      </c>
      <c r="C23" s="17" t="s">
        <v>32</v>
      </c>
      <c r="D23" s="17" t="s">
        <v>33</v>
      </c>
      <c r="E23" s="18" t="s">
        <v>81</v>
      </c>
      <c r="F23" s="19" t="s">
        <v>82</v>
      </c>
      <c r="G23" s="19" t="s">
        <v>83</v>
      </c>
      <c r="H23" s="20" t="s">
        <v>37</v>
      </c>
      <c r="I23" s="20" t="s">
        <v>38</v>
      </c>
      <c r="J23" s="16" t="s">
        <v>39</v>
      </c>
      <c r="K23" s="20" t="s">
        <v>90</v>
      </c>
      <c r="L23" s="20" t="s">
        <v>85</v>
      </c>
      <c r="M23" s="19">
        <v>1</v>
      </c>
      <c r="N23" s="19" t="s">
        <v>42</v>
      </c>
      <c r="O23" s="16" t="s">
        <v>43</v>
      </c>
      <c r="P23" s="16" t="s">
        <v>44</v>
      </c>
      <c r="Q23" s="16" t="s">
        <v>45</v>
      </c>
      <c r="R23" s="20" t="s">
        <v>86</v>
      </c>
      <c r="S23" s="21"/>
      <c r="T23" s="21"/>
      <c r="U23" s="21">
        <v>5000</v>
      </c>
      <c r="V23" s="21">
        <v>6000</v>
      </c>
      <c r="W23" s="21">
        <v>7500</v>
      </c>
      <c r="X23" s="21"/>
      <c r="Y23" s="22" t="s">
        <v>47</v>
      </c>
      <c r="Z23" s="23"/>
    </row>
    <row r="24" spans="1:26">
      <c r="A24" s="16">
        <f t="shared" si="0"/>
        <v>22</v>
      </c>
      <c r="B24" s="16" t="s">
        <v>31</v>
      </c>
      <c r="C24" s="17" t="s">
        <v>32</v>
      </c>
      <c r="D24" s="17" t="s">
        <v>33</v>
      </c>
      <c r="E24" s="18" t="s">
        <v>81</v>
      </c>
      <c r="F24" s="19" t="s">
        <v>82</v>
      </c>
      <c r="G24" s="19" t="s">
        <v>83</v>
      </c>
      <c r="H24" s="20" t="s">
        <v>37</v>
      </c>
      <c r="I24" s="20" t="s">
        <v>38</v>
      </c>
      <c r="J24" s="16" t="s">
        <v>39</v>
      </c>
      <c r="K24" s="20" t="s">
        <v>91</v>
      </c>
      <c r="L24" s="20" t="s">
        <v>85</v>
      </c>
      <c r="M24" s="19">
        <v>1</v>
      </c>
      <c r="N24" s="19" t="s">
        <v>42</v>
      </c>
      <c r="O24" s="16" t="s">
        <v>43</v>
      </c>
      <c r="P24" s="16" t="s">
        <v>44</v>
      </c>
      <c r="Q24" s="16" t="s">
        <v>45</v>
      </c>
      <c r="R24" s="20" t="s">
        <v>86</v>
      </c>
      <c r="S24" s="21"/>
      <c r="T24" s="21"/>
      <c r="U24" s="21">
        <v>5000</v>
      </c>
      <c r="V24" s="21">
        <v>6000</v>
      </c>
      <c r="W24" s="21">
        <v>7500</v>
      </c>
      <c r="X24" s="21"/>
      <c r="Y24" s="22" t="s">
        <v>47</v>
      </c>
      <c r="Z24" s="23"/>
    </row>
    <row r="25" spans="1:26">
      <c r="A25" s="16">
        <f t="shared" si="0"/>
        <v>23</v>
      </c>
      <c r="B25" s="16" t="s">
        <v>31</v>
      </c>
      <c r="C25" s="17" t="s">
        <v>32</v>
      </c>
      <c r="D25" s="17" t="s">
        <v>33</v>
      </c>
      <c r="E25" s="18" t="s">
        <v>81</v>
      </c>
      <c r="F25" s="19" t="s">
        <v>82</v>
      </c>
      <c r="G25" s="19" t="s">
        <v>83</v>
      </c>
      <c r="H25" s="20" t="s">
        <v>37</v>
      </c>
      <c r="I25" s="20" t="s">
        <v>38</v>
      </c>
      <c r="J25" s="16" t="s">
        <v>39</v>
      </c>
      <c r="K25" s="20" t="s">
        <v>92</v>
      </c>
      <c r="L25" s="20" t="s">
        <v>85</v>
      </c>
      <c r="M25" s="19">
        <v>1</v>
      </c>
      <c r="N25" s="19" t="s">
        <v>42</v>
      </c>
      <c r="O25" s="16" t="s">
        <v>43</v>
      </c>
      <c r="P25" s="16" t="s">
        <v>44</v>
      </c>
      <c r="Q25" s="16" t="s">
        <v>45</v>
      </c>
      <c r="R25" s="20" t="s">
        <v>86</v>
      </c>
      <c r="S25" s="21"/>
      <c r="T25" s="21"/>
      <c r="U25" s="21">
        <v>5000</v>
      </c>
      <c r="V25" s="21">
        <v>6000</v>
      </c>
      <c r="W25" s="21">
        <v>7500</v>
      </c>
      <c r="X25" s="21"/>
      <c r="Y25" s="22" t="s">
        <v>47</v>
      </c>
      <c r="Z25" s="23"/>
    </row>
    <row r="26" spans="1:26">
      <c r="A26" s="16">
        <f t="shared" si="0"/>
        <v>24</v>
      </c>
      <c r="B26" s="16" t="s">
        <v>31</v>
      </c>
      <c r="C26" s="17" t="s">
        <v>32</v>
      </c>
      <c r="D26" s="17" t="s">
        <v>33</v>
      </c>
      <c r="E26" s="18" t="s">
        <v>81</v>
      </c>
      <c r="F26" s="19" t="s">
        <v>82</v>
      </c>
      <c r="G26" s="19" t="s">
        <v>83</v>
      </c>
      <c r="H26" s="20" t="s">
        <v>37</v>
      </c>
      <c r="I26" s="20" t="s">
        <v>38</v>
      </c>
      <c r="J26" s="16" t="s">
        <v>39</v>
      </c>
      <c r="K26" s="20" t="s">
        <v>93</v>
      </c>
      <c r="L26" s="20" t="s">
        <v>85</v>
      </c>
      <c r="M26" s="19">
        <v>1</v>
      </c>
      <c r="N26" s="19" t="s">
        <v>42</v>
      </c>
      <c r="O26" s="16" t="s">
        <v>43</v>
      </c>
      <c r="P26" s="16" t="s">
        <v>44</v>
      </c>
      <c r="Q26" s="16" t="s">
        <v>45</v>
      </c>
      <c r="R26" s="20" t="s">
        <v>86</v>
      </c>
      <c r="S26" s="21"/>
      <c r="T26" s="21"/>
      <c r="U26" s="21">
        <v>5000</v>
      </c>
      <c r="V26" s="21">
        <v>6000</v>
      </c>
      <c r="W26" s="21">
        <v>7500</v>
      </c>
      <c r="X26" s="21"/>
      <c r="Y26" s="22" t="s">
        <v>47</v>
      </c>
      <c r="Z26" s="23"/>
    </row>
    <row r="27" spans="1:26">
      <c r="A27" s="16">
        <f t="shared" si="0"/>
        <v>25</v>
      </c>
      <c r="B27" s="16" t="s">
        <v>31</v>
      </c>
      <c r="C27" s="17" t="s">
        <v>32</v>
      </c>
      <c r="D27" s="17" t="s">
        <v>33</v>
      </c>
      <c r="E27" s="18" t="s">
        <v>81</v>
      </c>
      <c r="F27" s="19" t="s">
        <v>82</v>
      </c>
      <c r="G27" s="19" t="s">
        <v>83</v>
      </c>
      <c r="H27" s="20" t="s">
        <v>37</v>
      </c>
      <c r="I27" s="20" t="s">
        <v>38</v>
      </c>
      <c r="J27" s="16" t="s">
        <v>39</v>
      </c>
      <c r="K27" s="20" t="s">
        <v>94</v>
      </c>
      <c r="L27" s="20" t="s">
        <v>95</v>
      </c>
      <c r="M27" s="19">
        <v>1</v>
      </c>
      <c r="N27" s="19" t="s">
        <v>42</v>
      </c>
      <c r="O27" s="16" t="s">
        <v>43</v>
      </c>
      <c r="P27" s="16" t="s">
        <v>44</v>
      </c>
      <c r="Q27" s="16" t="s">
        <v>45</v>
      </c>
      <c r="R27" s="20" t="s">
        <v>86</v>
      </c>
      <c r="S27" s="21"/>
      <c r="T27" s="21"/>
      <c r="U27" s="21">
        <v>5000</v>
      </c>
      <c r="V27" s="21">
        <v>6000</v>
      </c>
      <c r="W27" s="21">
        <v>7500</v>
      </c>
      <c r="X27" s="21"/>
      <c r="Y27" s="22" t="s">
        <v>47</v>
      </c>
      <c r="Z27" s="23"/>
    </row>
    <row r="28" spans="1:26">
      <c r="A28" s="16">
        <f t="shared" si="0"/>
        <v>26</v>
      </c>
      <c r="B28" s="16" t="s">
        <v>31</v>
      </c>
      <c r="C28" s="17" t="s">
        <v>32</v>
      </c>
      <c r="D28" s="17" t="s">
        <v>33</v>
      </c>
      <c r="E28" s="18" t="s">
        <v>96</v>
      </c>
      <c r="F28" s="19" t="s">
        <v>97</v>
      </c>
      <c r="G28" s="19" t="s">
        <v>98</v>
      </c>
      <c r="H28" s="20" t="s">
        <v>37</v>
      </c>
      <c r="I28" s="20" t="s">
        <v>38</v>
      </c>
      <c r="J28" s="16" t="s">
        <v>39</v>
      </c>
      <c r="K28" s="20" t="s">
        <v>99</v>
      </c>
      <c r="L28" s="20" t="s">
        <v>70</v>
      </c>
      <c r="M28" s="19">
        <v>1</v>
      </c>
      <c r="N28" s="19" t="s">
        <v>42</v>
      </c>
      <c r="O28" s="16" t="s">
        <v>43</v>
      </c>
      <c r="P28" s="16" t="s">
        <v>44</v>
      </c>
      <c r="Q28" s="16" t="s">
        <v>45</v>
      </c>
      <c r="R28" s="20" t="s">
        <v>100</v>
      </c>
      <c r="S28" s="21"/>
      <c r="T28" s="21"/>
      <c r="U28" s="21">
        <v>5000</v>
      </c>
      <c r="V28" s="21">
        <v>6000</v>
      </c>
      <c r="W28" s="21">
        <v>7500</v>
      </c>
      <c r="X28" s="21"/>
      <c r="Y28" s="22" t="s">
        <v>47</v>
      </c>
      <c r="Z28" s="23"/>
    </row>
    <row r="29" spans="1:26">
      <c r="A29" s="16">
        <f t="shared" si="0"/>
        <v>27</v>
      </c>
      <c r="B29" s="16" t="s">
        <v>31</v>
      </c>
      <c r="C29" s="17" t="s">
        <v>32</v>
      </c>
      <c r="D29" s="17" t="s">
        <v>33</v>
      </c>
      <c r="E29" s="18" t="s">
        <v>96</v>
      </c>
      <c r="F29" s="19" t="s">
        <v>97</v>
      </c>
      <c r="G29" s="19" t="s">
        <v>98</v>
      </c>
      <c r="H29" s="20" t="s">
        <v>37</v>
      </c>
      <c r="I29" s="20" t="s">
        <v>38</v>
      </c>
      <c r="J29" s="16" t="s">
        <v>39</v>
      </c>
      <c r="K29" s="20" t="s">
        <v>101</v>
      </c>
      <c r="L29" s="20" t="s">
        <v>70</v>
      </c>
      <c r="M29" s="19">
        <v>1</v>
      </c>
      <c r="N29" s="19" t="s">
        <v>42</v>
      </c>
      <c r="O29" s="16" t="s">
        <v>43</v>
      </c>
      <c r="P29" s="16" t="s">
        <v>44</v>
      </c>
      <c r="Q29" s="16" t="s">
        <v>45</v>
      </c>
      <c r="R29" s="20" t="s">
        <v>100</v>
      </c>
      <c r="S29" s="21"/>
      <c r="T29" s="21"/>
      <c r="U29" s="21">
        <v>5000</v>
      </c>
      <c r="V29" s="21">
        <v>6000</v>
      </c>
      <c r="W29" s="21">
        <v>7500</v>
      </c>
      <c r="X29" s="21"/>
      <c r="Y29" s="22" t="s">
        <v>47</v>
      </c>
      <c r="Z29" s="23"/>
    </row>
    <row r="30" spans="1:26">
      <c r="A30" s="16">
        <f t="shared" si="0"/>
        <v>28</v>
      </c>
      <c r="B30" s="16" t="s">
        <v>31</v>
      </c>
      <c r="C30" s="17" t="s">
        <v>32</v>
      </c>
      <c r="D30" s="17" t="s">
        <v>33</v>
      </c>
      <c r="E30" s="18" t="s">
        <v>96</v>
      </c>
      <c r="F30" s="19" t="s">
        <v>97</v>
      </c>
      <c r="G30" s="19" t="s">
        <v>98</v>
      </c>
      <c r="H30" s="20" t="s">
        <v>37</v>
      </c>
      <c r="I30" s="20" t="s">
        <v>38</v>
      </c>
      <c r="J30" s="16" t="s">
        <v>39</v>
      </c>
      <c r="K30" s="20" t="s">
        <v>102</v>
      </c>
      <c r="L30" s="20" t="s">
        <v>70</v>
      </c>
      <c r="M30" s="19">
        <v>1</v>
      </c>
      <c r="N30" s="19" t="s">
        <v>42</v>
      </c>
      <c r="O30" s="16" t="s">
        <v>43</v>
      </c>
      <c r="P30" s="16" t="s">
        <v>44</v>
      </c>
      <c r="Q30" s="16" t="s">
        <v>45</v>
      </c>
      <c r="R30" s="20" t="s">
        <v>100</v>
      </c>
      <c r="S30" s="21"/>
      <c r="T30" s="21"/>
      <c r="U30" s="21">
        <v>5000</v>
      </c>
      <c r="V30" s="21">
        <v>6000</v>
      </c>
      <c r="W30" s="21">
        <v>7500</v>
      </c>
      <c r="X30" s="21"/>
      <c r="Y30" s="22" t="s">
        <v>47</v>
      </c>
      <c r="Z30" s="23"/>
    </row>
    <row r="31" spans="1:26">
      <c r="A31" s="16">
        <f t="shared" si="0"/>
        <v>29</v>
      </c>
      <c r="B31" s="16" t="s">
        <v>31</v>
      </c>
      <c r="C31" s="17" t="s">
        <v>32</v>
      </c>
      <c r="D31" s="17" t="s">
        <v>33</v>
      </c>
      <c r="E31" s="18" t="s">
        <v>96</v>
      </c>
      <c r="F31" s="19" t="s">
        <v>97</v>
      </c>
      <c r="G31" s="19" t="s">
        <v>98</v>
      </c>
      <c r="H31" s="20" t="s">
        <v>37</v>
      </c>
      <c r="I31" s="20" t="s">
        <v>38</v>
      </c>
      <c r="J31" s="16" t="s">
        <v>39</v>
      </c>
      <c r="K31" s="20" t="s">
        <v>103</v>
      </c>
      <c r="L31" s="20" t="s">
        <v>70</v>
      </c>
      <c r="M31" s="19">
        <v>1</v>
      </c>
      <c r="N31" s="19" t="s">
        <v>42</v>
      </c>
      <c r="O31" s="16" t="s">
        <v>43</v>
      </c>
      <c r="P31" s="16" t="s">
        <v>44</v>
      </c>
      <c r="Q31" s="16" t="s">
        <v>45</v>
      </c>
      <c r="R31" s="20" t="s">
        <v>100</v>
      </c>
      <c r="S31" s="21"/>
      <c r="T31" s="21"/>
      <c r="U31" s="21">
        <v>5000</v>
      </c>
      <c r="V31" s="21">
        <v>6000</v>
      </c>
      <c r="W31" s="21">
        <v>7500</v>
      </c>
      <c r="X31" s="21"/>
      <c r="Y31" s="22" t="s">
        <v>47</v>
      </c>
      <c r="Z31" s="23"/>
    </row>
    <row r="32" spans="1:26">
      <c r="A32" s="16">
        <f t="shared" si="0"/>
        <v>30</v>
      </c>
      <c r="B32" s="16" t="s">
        <v>31</v>
      </c>
      <c r="C32" s="17" t="s">
        <v>32</v>
      </c>
      <c r="D32" s="17" t="s">
        <v>33</v>
      </c>
      <c r="E32" s="18" t="s">
        <v>96</v>
      </c>
      <c r="F32" s="19" t="s">
        <v>97</v>
      </c>
      <c r="G32" s="19" t="s">
        <v>98</v>
      </c>
      <c r="H32" s="20" t="s">
        <v>37</v>
      </c>
      <c r="I32" s="20" t="s">
        <v>38</v>
      </c>
      <c r="J32" s="16" t="s">
        <v>39</v>
      </c>
      <c r="K32" s="20" t="s">
        <v>104</v>
      </c>
      <c r="L32" s="20" t="s">
        <v>70</v>
      </c>
      <c r="M32" s="19">
        <v>1</v>
      </c>
      <c r="N32" s="19" t="s">
        <v>42</v>
      </c>
      <c r="O32" s="16" t="s">
        <v>43</v>
      </c>
      <c r="P32" s="16" t="s">
        <v>44</v>
      </c>
      <c r="Q32" s="16" t="s">
        <v>45</v>
      </c>
      <c r="R32" s="20" t="s">
        <v>100</v>
      </c>
      <c r="S32" s="21"/>
      <c r="T32" s="21"/>
      <c r="U32" s="21">
        <v>5000</v>
      </c>
      <c r="V32" s="21">
        <v>6000</v>
      </c>
      <c r="W32" s="21">
        <v>7500</v>
      </c>
      <c r="X32" s="21"/>
      <c r="Y32" s="22" t="s">
        <v>47</v>
      </c>
      <c r="Z32" s="23"/>
    </row>
    <row r="33" spans="1:26">
      <c r="A33" s="16">
        <f t="shared" si="0"/>
        <v>31</v>
      </c>
      <c r="B33" s="16" t="s">
        <v>31</v>
      </c>
      <c r="C33" s="17" t="s">
        <v>32</v>
      </c>
      <c r="D33" s="17" t="s">
        <v>33</v>
      </c>
      <c r="E33" s="18" t="s">
        <v>105</v>
      </c>
      <c r="F33" s="19" t="s">
        <v>106</v>
      </c>
      <c r="G33" s="19" t="s">
        <v>107</v>
      </c>
      <c r="H33" s="20" t="s">
        <v>37</v>
      </c>
      <c r="I33" s="20" t="s">
        <v>38</v>
      </c>
      <c r="J33" s="16" t="s">
        <v>39</v>
      </c>
      <c r="K33" s="20" t="s">
        <v>108</v>
      </c>
      <c r="L33" s="20" t="s">
        <v>109</v>
      </c>
      <c r="M33" s="19">
        <v>1</v>
      </c>
      <c r="N33" s="19" t="s">
        <v>42</v>
      </c>
      <c r="O33" s="16" t="s">
        <v>43</v>
      </c>
      <c r="P33" s="16" t="s">
        <v>44</v>
      </c>
      <c r="Q33" s="16" t="s">
        <v>45</v>
      </c>
      <c r="R33" s="20" t="s">
        <v>110</v>
      </c>
      <c r="S33" s="21"/>
      <c r="T33" s="21"/>
      <c r="U33" s="21">
        <v>5000</v>
      </c>
      <c r="V33" s="21">
        <v>6000</v>
      </c>
      <c r="W33" s="21">
        <v>7500</v>
      </c>
      <c r="X33" s="21"/>
      <c r="Y33" s="22" t="s">
        <v>47</v>
      </c>
      <c r="Z33" s="23"/>
    </row>
    <row r="34" spans="1:26">
      <c r="A34" s="16">
        <f t="shared" si="0"/>
        <v>32</v>
      </c>
      <c r="B34" s="16" t="s">
        <v>31</v>
      </c>
      <c r="C34" s="17" t="s">
        <v>32</v>
      </c>
      <c r="D34" s="17" t="s">
        <v>33</v>
      </c>
      <c r="E34" s="18" t="s">
        <v>111</v>
      </c>
      <c r="F34" s="19" t="s">
        <v>112</v>
      </c>
      <c r="G34" s="19" t="s">
        <v>113</v>
      </c>
      <c r="H34" s="20" t="s">
        <v>114</v>
      </c>
      <c r="I34" s="20" t="s">
        <v>38</v>
      </c>
      <c r="J34" s="16" t="s">
        <v>39</v>
      </c>
      <c r="K34" s="20" t="s">
        <v>115</v>
      </c>
      <c r="L34" s="20" t="s">
        <v>116</v>
      </c>
      <c r="M34" s="19">
        <v>1</v>
      </c>
      <c r="N34" s="19" t="s">
        <v>42</v>
      </c>
      <c r="O34" s="16" t="s">
        <v>43</v>
      </c>
      <c r="P34" s="16" t="s">
        <v>44</v>
      </c>
      <c r="Q34" s="16" t="s">
        <v>45</v>
      </c>
      <c r="R34" s="20" t="s">
        <v>117</v>
      </c>
      <c r="S34" s="21"/>
      <c r="T34" s="21"/>
      <c r="U34" s="21">
        <v>5000</v>
      </c>
      <c r="V34" s="21">
        <v>6000</v>
      </c>
      <c r="W34" s="21">
        <v>7500</v>
      </c>
      <c r="X34" s="21"/>
      <c r="Y34" s="22" t="s">
        <v>47</v>
      </c>
      <c r="Z34" s="23"/>
    </row>
    <row r="35" spans="1:26">
      <c r="A35" s="16">
        <f t="shared" si="0"/>
        <v>33</v>
      </c>
      <c r="B35" s="16" t="s">
        <v>31</v>
      </c>
      <c r="C35" s="17" t="s">
        <v>32</v>
      </c>
      <c r="D35" s="17" t="s">
        <v>33</v>
      </c>
      <c r="E35" s="18" t="s">
        <v>118</v>
      </c>
      <c r="F35" s="19" t="s">
        <v>119</v>
      </c>
      <c r="G35" s="19" t="s">
        <v>120</v>
      </c>
      <c r="H35" s="20" t="s">
        <v>121</v>
      </c>
      <c r="I35" s="20" t="s">
        <v>38</v>
      </c>
      <c r="J35" s="16" t="s">
        <v>39</v>
      </c>
      <c r="K35" s="20" t="s">
        <v>122</v>
      </c>
      <c r="L35" s="20" t="s">
        <v>70</v>
      </c>
      <c r="M35" s="19">
        <v>1</v>
      </c>
      <c r="N35" s="19" t="s">
        <v>42</v>
      </c>
      <c r="O35" s="16" t="s">
        <v>43</v>
      </c>
      <c r="P35" s="16" t="s">
        <v>44</v>
      </c>
      <c r="Q35" s="16" t="s">
        <v>45</v>
      </c>
      <c r="R35" s="20" t="s">
        <v>100</v>
      </c>
      <c r="S35" s="21"/>
      <c r="T35" s="21"/>
      <c r="U35" s="21">
        <v>5000</v>
      </c>
      <c r="V35" s="21">
        <v>6000</v>
      </c>
      <c r="W35" s="21">
        <v>7500</v>
      </c>
      <c r="X35" s="21"/>
      <c r="Y35" s="22" t="s">
        <v>47</v>
      </c>
      <c r="Z35" s="23"/>
    </row>
    <row r="36" spans="1:26">
      <c r="A36" s="16">
        <f t="shared" si="0"/>
        <v>34</v>
      </c>
      <c r="B36" s="16" t="s">
        <v>31</v>
      </c>
      <c r="C36" s="17" t="s">
        <v>32</v>
      </c>
      <c r="D36" s="17" t="s">
        <v>33</v>
      </c>
      <c r="E36" s="18" t="s">
        <v>118</v>
      </c>
      <c r="F36" s="19" t="s">
        <v>119</v>
      </c>
      <c r="G36" s="19" t="s">
        <v>120</v>
      </c>
      <c r="H36" s="20" t="s">
        <v>121</v>
      </c>
      <c r="I36" s="20" t="s">
        <v>38</v>
      </c>
      <c r="J36" s="16" t="s">
        <v>39</v>
      </c>
      <c r="K36" s="20" t="s">
        <v>123</v>
      </c>
      <c r="L36" s="20" t="s">
        <v>70</v>
      </c>
      <c r="M36" s="19">
        <v>1</v>
      </c>
      <c r="N36" s="19" t="s">
        <v>42</v>
      </c>
      <c r="O36" s="16" t="s">
        <v>43</v>
      </c>
      <c r="P36" s="16" t="s">
        <v>44</v>
      </c>
      <c r="Q36" s="16" t="s">
        <v>45</v>
      </c>
      <c r="R36" s="20" t="s">
        <v>100</v>
      </c>
      <c r="S36" s="21"/>
      <c r="T36" s="21"/>
      <c r="U36" s="21">
        <v>5000</v>
      </c>
      <c r="V36" s="21">
        <v>6000</v>
      </c>
      <c r="W36" s="21">
        <v>7500</v>
      </c>
      <c r="X36" s="21"/>
      <c r="Y36" s="22" t="s">
        <v>47</v>
      </c>
      <c r="Z36" s="23"/>
    </row>
    <row r="37" spans="1:26">
      <c r="A37" s="16">
        <f t="shared" si="0"/>
        <v>35</v>
      </c>
      <c r="B37" s="16" t="s">
        <v>31</v>
      </c>
      <c r="C37" s="17" t="s">
        <v>32</v>
      </c>
      <c r="D37" s="17" t="s">
        <v>33</v>
      </c>
      <c r="E37" s="18" t="s">
        <v>118</v>
      </c>
      <c r="F37" s="19" t="s">
        <v>119</v>
      </c>
      <c r="G37" s="19" t="s">
        <v>120</v>
      </c>
      <c r="H37" s="20" t="s">
        <v>121</v>
      </c>
      <c r="I37" s="20" t="s">
        <v>38</v>
      </c>
      <c r="J37" s="16" t="s">
        <v>39</v>
      </c>
      <c r="K37" s="20" t="s">
        <v>124</v>
      </c>
      <c r="L37" s="20" t="s">
        <v>70</v>
      </c>
      <c r="M37" s="19">
        <v>1</v>
      </c>
      <c r="N37" s="19" t="s">
        <v>42</v>
      </c>
      <c r="O37" s="16" t="s">
        <v>43</v>
      </c>
      <c r="P37" s="16" t="s">
        <v>44</v>
      </c>
      <c r="Q37" s="16" t="s">
        <v>45</v>
      </c>
      <c r="R37" s="20" t="s">
        <v>100</v>
      </c>
      <c r="S37" s="21"/>
      <c r="T37" s="21"/>
      <c r="U37" s="21">
        <v>5000</v>
      </c>
      <c r="V37" s="21">
        <v>6000</v>
      </c>
      <c r="W37" s="21">
        <v>7500</v>
      </c>
      <c r="X37" s="21"/>
      <c r="Y37" s="22" t="s">
        <v>47</v>
      </c>
      <c r="Z37" s="23"/>
    </row>
    <row r="38" spans="1:26">
      <c r="A38" s="16">
        <f t="shared" si="0"/>
        <v>36</v>
      </c>
      <c r="B38" s="16" t="s">
        <v>31</v>
      </c>
      <c r="C38" s="17" t="s">
        <v>32</v>
      </c>
      <c r="D38" s="17" t="s">
        <v>33</v>
      </c>
      <c r="E38" s="18" t="s">
        <v>118</v>
      </c>
      <c r="F38" s="19" t="s">
        <v>119</v>
      </c>
      <c r="G38" s="19" t="s">
        <v>120</v>
      </c>
      <c r="H38" s="20" t="s">
        <v>121</v>
      </c>
      <c r="I38" s="20" t="s">
        <v>38</v>
      </c>
      <c r="J38" s="16" t="s">
        <v>39</v>
      </c>
      <c r="K38" s="20" t="s">
        <v>125</v>
      </c>
      <c r="L38" s="20" t="s">
        <v>70</v>
      </c>
      <c r="M38" s="19">
        <v>1</v>
      </c>
      <c r="N38" s="19" t="s">
        <v>42</v>
      </c>
      <c r="O38" s="16" t="s">
        <v>43</v>
      </c>
      <c r="P38" s="16" t="s">
        <v>44</v>
      </c>
      <c r="Q38" s="16" t="s">
        <v>45</v>
      </c>
      <c r="R38" s="20" t="s">
        <v>100</v>
      </c>
      <c r="S38" s="21"/>
      <c r="T38" s="21"/>
      <c r="U38" s="21">
        <v>5000</v>
      </c>
      <c r="V38" s="21">
        <v>6000</v>
      </c>
      <c r="W38" s="21">
        <v>7500</v>
      </c>
      <c r="X38" s="21"/>
      <c r="Y38" s="22" t="s">
        <v>47</v>
      </c>
      <c r="Z38" s="23"/>
    </row>
    <row r="39" spans="1:26">
      <c r="A39" s="16">
        <f t="shared" si="0"/>
        <v>37</v>
      </c>
      <c r="B39" s="16" t="s">
        <v>31</v>
      </c>
      <c r="C39" s="17" t="s">
        <v>32</v>
      </c>
      <c r="D39" s="17" t="s">
        <v>33</v>
      </c>
      <c r="E39" s="18" t="s">
        <v>118</v>
      </c>
      <c r="F39" s="19" t="s">
        <v>119</v>
      </c>
      <c r="G39" s="19" t="s">
        <v>120</v>
      </c>
      <c r="H39" s="20" t="s">
        <v>121</v>
      </c>
      <c r="I39" s="20" t="s">
        <v>38</v>
      </c>
      <c r="J39" s="16" t="s">
        <v>39</v>
      </c>
      <c r="K39" s="20" t="s">
        <v>126</v>
      </c>
      <c r="L39" s="20"/>
      <c r="M39" s="19">
        <v>1</v>
      </c>
      <c r="N39" s="19" t="s">
        <v>42</v>
      </c>
      <c r="O39" s="16" t="s">
        <v>43</v>
      </c>
      <c r="P39" s="16" t="s">
        <v>44</v>
      </c>
      <c r="Q39" s="16" t="s">
        <v>45</v>
      </c>
      <c r="R39" s="20" t="s">
        <v>100</v>
      </c>
      <c r="S39" s="21"/>
      <c r="T39" s="21"/>
      <c r="U39" s="21">
        <v>5000</v>
      </c>
      <c r="V39" s="21">
        <v>6000</v>
      </c>
      <c r="W39" s="21">
        <v>7500</v>
      </c>
      <c r="X39" s="21"/>
      <c r="Y39" s="22" t="s">
        <v>47</v>
      </c>
      <c r="Z39" s="23"/>
    </row>
    <row r="40" spans="1:26">
      <c r="A40" s="16">
        <f t="shared" si="0"/>
        <v>38</v>
      </c>
      <c r="B40" s="16" t="s">
        <v>31</v>
      </c>
      <c r="C40" s="17" t="s">
        <v>32</v>
      </c>
      <c r="D40" s="17" t="s">
        <v>33</v>
      </c>
      <c r="E40" s="18" t="s">
        <v>118</v>
      </c>
      <c r="F40" s="19" t="s">
        <v>119</v>
      </c>
      <c r="G40" s="19" t="s">
        <v>120</v>
      </c>
      <c r="H40" s="20" t="s">
        <v>121</v>
      </c>
      <c r="I40" s="20" t="s">
        <v>38</v>
      </c>
      <c r="J40" s="16" t="s">
        <v>39</v>
      </c>
      <c r="K40" s="20" t="s">
        <v>127</v>
      </c>
      <c r="L40" s="20"/>
      <c r="M40" s="19">
        <v>1</v>
      </c>
      <c r="N40" s="19" t="s">
        <v>42</v>
      </c>
      <c r="O40" s="16" t="s">
        <v>43</v>
      </c>
      <c r="P40" s="16" t="s">
        <v>44</v>
      </c>
      <c r="Q40" s="16" t="s">
        <v>45</v>
      </c>
      <c r="R40" s="20" t="s">
        <v>100</v>
      </c>
      <c r="S40" s="21"/>
      <c r="T40" s="21"/>
      <c r="U40" s="21">
        <v>5000</v>
      </c>
      <c r="V40" s="21">
        <v>6000</v>
      </c>
      <c r="W40" s="21">
        <v>7500</v>
      </c>
      <c r="X40" s="21"/>
      <c r="Y40" s="22" t="s">
        <v>47</v>
      </c>
      <c r="Z40" s="23"/>
    </row>
    <row r="41" spans="1:26">
      <c r="A41" s="16">
        <f t="shared" si="0"/>
        <v>39</v>
      </c>
      <c r="B41" s="16" t="s">
        <v>31</v>
      </c>
      <c r="C41" s="17" t="s">
        <v>32</v>
      </c>
      <c r="D41" s="17" t="s">
        <v>33</v>
      </c>
      <c r="E41" s="18" t="s">
        <v>128</v>
      </c>
      <c r="F41" s="19" t="s">
        <v>129</v>
      </c>
      <c r="G41" s="19" t="s">
        <v>130</v>
      </c>
      <c r="H41" s="20" t="s">
        <v>131</v>
      </c>
      <c r="I41" s="20" t="s">
        <v>38</v>
      </c>
      <c r="J41" s="16" t="s">
        <v>39</v>
      </c>
      <c r="K41" s="20" t="s">
        <v>132</v>
      </c>
      <c r="L41" s="20" t="s">
        <v>63</v>
      </c>
      <c r="M41" s="19">
        <v>1</v>
      </c>
      <c r="N41" s="19" t="s">
        <v>42</v>
      </c>
      <c r="O41" s="16" t="s">
        <v>43</v>
      </c>
      <c r="P41" s="16" t="s">
        <v>44</v>
      </c>
      <c r="Q41" s="16" t="s">
        <v>45</v>
      </c>
      <c r="R41" s="20" t="s">
        <v>86</v>
      </c>
      <c r="S41" s="21"/>
      <c r="T41" s="21"/>
      <c r="U41" s="21">
        <v>5000</v>
      </c>
      <c r="V41" s="21">
        <v>6000</v>
      </c>
      <c r="W41" s="21">
        <v>7500</v>
      </c>
      <c r="X41" s="21"/>
      <c r="Y41" s="22" t="s">
        <v>47</v>
      </c>
      <c r="Z41" s="23"/>
    </row>
    <row r="42" spans="1:26">
      <c r="A42" s="16">
        <f t="shared" si="0"/>
        <v>40</v>
      </c>
      <c r="B42" s="16" t="s">
        <v>31</v>
      </c>
      <c r="C42" s="17" t="s">
        <v>32</v>
      </c>
      <c r="D42" s="17" t="s">
        <v>33</v>
      </c>
      <c r="E42" s="18" t="s">
        <v>128</v>
      </c>
      <c r="F42" s="19" t="s">
        <v>129</v>
      </c>
      <c r="G42" s="19" t="s">
        <v>130</v>
      </c>
      <c r="H42" s="20" t="s">
        <v>131</v>
      </c>
      <c r="I42" s="20" t="s">
        <v>38</v>
      </c>
      <c r="J42" s="16" t="s">
        <v>39</v>
      </c>
      <c r="K42" s="20" t="s">
        <v>133</v>
      </c>
      <c r="L42" s="20" t="s">
        <v>63</v>
      </c>
      <c r="M42" s="19">
        <v>1</v>
      </c>
      <c r="N42" s="19" t="s">
        <v>42</v>
      </c>
      <c r="O42" s="16" t="s">
        <v>43</v>
      </c>
      <c r="P42" s="16" t="s">
        <v>44</v>
      </c>
      <c r="Q42" s="16" t="s">
        <v>45</v>
      </c>
      <c r="R42" s="20" t="s">
        <v>86</v>
      </c>
      <c r="S42" s="21"/>
      <c r="T42" s="21"/>
      <c r="U42" s="21">
        <v>5000</v>
      </c>
      <c r="V42" s="21">
        <v>6000</v>
      </c>
      <c r="W42" s="21">
        <v>7500</v>
      </c>
      <c r="X42" s="21"/>
      <c r="Y42" s="22" t="s">
        <v>47</v>
      </c>
      <c r="Z42" s="23"/>
    </row>
    <row r="43" spans="1:26">
      <c r="A43" s="16">
        <f t="shared" si="0"/>
        <v>41</v>
      </c>
      <c r="B43" s="16" t="s">
        <v>31</v>
      </c>
      <c r="C43" s="17" t="s">
        <v>32</v>
      </c>
      <c r="D43" s="17" t="s">
        <v>33</v>
      </c>
      <c r="E43" s="18" t="s">
        <v>134</v>
      </c>
      <c r="F43" s="19" t="s">
        <v>135</v>
      </c>
      <c r="G43" s="19" t="s">
        <v>136</v>
      </c>
      <c r="H43" s="20" t="s">
        <v>137</v>
      </c>
      <c r="I43" s="20" t="s">
        <v>38</v>
      </c>
      <c r="J43" s="16" t="s">
        <v>39</v>
      </c>
      <c r="K43" s="20" t="s">
        <v>138</v>
      </c>
      <c r="L43" s="20" t="s">
        <v>63</v>
      </c>
      <c r="M43" s="19">
        <v>1</v>
      </c>
      <c r="N43" s="19" t="s">
        <v>42</v>
      </c>
      <c r="O43" s="16" t="s">
        <v>43</v>
      </c>
      <c r="P43" s="16" t="s">
        <v>44</v>
      </c>
      <c r="Q43" s="16" t="s">
        <v>45</v>
      </c>
      <c r="R43" s="20" t="s">
        <v>139</v>
      </c>
      <c r="S43" s="21"/>
      <c r="T43" s="21"/>
      <c r="U43" s="21">
        <v>5000</v>
      </c>
      <c r="V43" s="21">
        <v>6000</v>
      </c>
      <c r="W43" s="21">
        <v>7500</v>
      </c>
      <c r="X43" s="21"/>
      <c r="Y43" s="22" t="s">
        <v>47</v>
      </c>
      <c r="Z43" s="23"/>
    </row>
    <row r="44" spans="1:26">
      <c r="A44" s="16">
        <f t="shared" si="0"/>
        <v>42</v>
      </c>
      <c r="B44" s="16" t="s">
        <v>31</v>
      </c>
      <c r="C44" s="17" t="s">
        <v>32</v>
      </c>
      <c r="D44" s="17" t="s">
        <v>33</v>
      </c>
      <c r="E44" s="18" t="s">
        <v>134</v>
      </c>
      <c r="F44" s="19" t="s">
        <v>135</v>
      </c>
      <c r="G44" s="19" t="s">
        <v>136</v>
      </c>
      <c r="H44" s="20" t="s">
        <v>137</v>
      </c>
      <c r="I44" s="20" t="s">
        <v>38</v>
      </c>
      <c r="J44" s="16" t="s">
        <v>39</v>
      </c>
      <c r="K44" s="20" t="s">
        <v>140</v>
      </c>
      <c r="L44" s="20" t="s">
        <v>109</v>
      </c>
      <c r="M44" s="19">
        <v>1</v>
      </c>
      <c r="N44" s="19" t="s">
        <v>42</v>
      </c>
      <c r="O44" s="16" t="s">
        <v>43</v>
      </c>
      <c r="P44" s="16" t="s">
        <v>44</v>
      </c>
      <c r="Q44" s="16" t="s">
        <v>45</v>
      </c>
      <c r="R44" s="20" t="s">
        <v>139</v>
      </c>
      <c r="S44" s="21"/>
      <c r="T44" s="21"/>
      <c r="U44" s="21">
        <v>5000</v>
      </c>
      <c r="V44" s="21">
        <v>6000</v>
      </c>
      <c r="W44" s="21">
        <v>7500</v>
      </c>
      <c r="X44" s="21"/>
      <c r="Y44" s="22" t="s">
        <v>47</v>
      </c>
      <c r="Z44" s="23"/>
    </row>
    <row r="45" spans="1:26">
      <c r="A45" s="16">
        <f t="shared" si="0"/>
        <v>43</v>
      </c>
      <c r="B45" s="16" t="s">
        <v>31</v>
      </c>
      <c r="C45" s="17" t="s">
        <v>32</v>
      </c>
      <c r="D45" s="17" t="s">
        <v>33</v>
      </c>
      <c r="E45" s="18" t="s">
        <v>134</v>
      </c>
      <c r="F45" s="19" t="s">
        <v>135</v>
      </c>
      <c r="G45" s="19" t="s">
        <v>136</v>
      </c>
      <c r="H45" s="20" t="s">
        <v>137</v>
      </c>
      <c r="I45" s="20" t="s">
        <v>38</v>
      </c>
      <c r="J45" s="16" t="s">
        <v>39</v>
      </c>
      <c r="K45" s="20" t="s">
        <v>141</v>
      </c>
      <c r="L45" s="20" t="s">
        <v>142</v>
      </c>
      <c r="M45" s="19">
        <v>1</v>
      </c>
      <c r="N45" s="19" t="s">
        <v>42</v>
      </c>
      <c r="O45" s="16" t="s">
        <v>43</v>
      </c>
      <c r="P45" s="16" t="s">
        <v>44</v>
      </c>
      <c r="Q45" s="16" t="s">
        <v>45</v>
      </c>
      <c r="R45" s="20" t="s">
        <v>139</v>
      </c>
      <c r="S45" s="21"/>
      <c r="T45" s="21"/>
      <c r="U45" s="21">
        <v>5000</v>
      </c>
      <c r="V45" s="21">
        <v>6000</v>
      </c>
      <c r="W45" s="21">
        <v>7500</v>
      </c>
      <c r="X45" s="21"/>
      <c r="Y45" s="22" t="s">
        <v>47</v>
      </c>
      <c r="Z45" s="23"/>
    </row>
    <row r="46" spans="1:26">
      <c r="A46" s="16">
        <f t="shared" si="0"/>
        <v>44</v>
      </c>
      <c r="B46" s="16" t="s">
        <v>31</v>
      </c>
      <c r="C46" s="17" t="s">
        <v>32</v>
      </c>
      <c r="D46" s="17" t="s">
        <v>33</v>
      </c>
      <c r="E46" s="18" t="s">
        <v>134</v>
      </c>
      <c r="F46" s="19" t="s">
        <v>135</v>
      </c>
      <c r="G46" s="19" t="s">
        <v>136</v>
      </c>
      <c r="H46" s="20" t="s">
        <v>137</v>
      </c>
      <c r="I46" s="20" t="s">
        <v>38</v>
      </c>
      <c r="J46" s="16" t="s">
        <v>39</v>
      </c>
      <c r="K46" s="20" t="s">
        <v>143</v>
      </c>
      <c r="L46" s="20" t="s">
        <v>109</v>
      </c>
      <c r="M46" s="19">
        <v>1</v>
      </c>
      <c r="N46" s="19" t="s">
        <v>42</v>
      </c>
      <c r="O46" s="16" t="s">
        <v>43</v>
      </c>
      <c r="P46" s="16" t="s">
        <v>44</v>
      </c>
      <c r="Q46" s="16" t="s">
        <v>45</v>
      </c>
      <c r="R46" s="20" t="s">
        <v>139</v>
      </c>
      <c r="S46" s="21"/>
      <c r="T46" s="21"/>
      <c r="U46" s="21">
        <v>5000</v>
      </c>
      <c r="V46" s="21">
        <v>6000</v>
      </c>
      <c r="W46" s="21">
        <v>7500</v>
      </c>
      <c r="X46" s="21"/>
      <c r="Y46" s="22" t="s">
        <v>47</v>
      </c>
      <c r="Z46" s="23"/>
    </row>
    <row r="47" spans="1:26">
      <c r="A47" s="16">
        <f t="shared" si="0"/>
        <v>45</v>
      </c>
      <c r="B47" s="16" t="s">
        <v>31</v>
      </c>
      <c r="C47" s="17" t="s">
        <v>32</v>
      </c>
      <c r="D47" s="17" t="s">
        <v>33</v>
      </c>
      <c r="E47" s="18" t="s">
        <v>134</v>
      </c>
      <c r="F47" s="19" t="s">
        <v>135</v>
      </c>
      <c r="G47" s="19" t="s">
        <v>136</v>
      </c>
      <c r="H47" s="20" t="s">
        <v>137</v>
      </c>
      <c r="I47" s="20" t="s">
        <v>38</v>
      </c>
      <c r="J47" s="16" t="s">
        <v>39</v>
      </c>
      <c r="K47" s="20" t="s">
        <v>144</v>
      </c>
      <c r="L47" s="20" t="s">
        <v>109</v>
      </c>
      <c r="M47" s="19">
        <v>1</v>
      </c>
      <c r="N47" s="19" t="s">
        <v>42</v>
      </c>
      <c r="O47" s="16" t="s">
        <v>43</v>
      </c>
      <c r="P47" s="16" t="s">
        <v>44</v>
      </c>
      <c r="Q47" s="16" t="s">
        <v>45</v>
      </c>
      <c r="R47" s="20" t="s">
        <v>139</v>
      </c>
      <c r="S47" s="21"/>
      <c r="T47" s="21"/>
      <c r="U47" s="21">
        <v>5000</v>
      </c>
      <c r="V47" s="21">
        <v>6000</v>
      </c>
      <c r="W47" s="21">
        <v>7500</v>
      </c>
      <c r="X47" s="21"/>
      <c r="Y47" s="22" t="s">
        <v>47</v>
      </c>
      <c r="Z47" s="23"/>
    </row>
    <row r="48" spans="1:26">
      <c r="A48" s="16">
        <f t="shared" si="0"/>
        <v>46</v>
      </c>
      <c r="B48" s="16" t="s">
        <v>31</v>
      </c>
      <c r="C48" s="17" t="s">
        <v>32</v>
      </c>
      <c r="D48" s="17" t="s">
        <v>33</v>
      </c>
      <c r="E48" s="18" t="s">
        <v>134</v>
      </c>
      <c r="F48" s="19" t="s">
        <v>135</v>
      </c>
      <c r="G48" s="19" t="s">
        <v>136</v>
      </c>
      <c r="H48" s="20" t="s">
        <v>137</v>
      </c>
      <c r="I48" s="20" t="s">
        <v>38</v>
      </c>
      <c r="J48" s="16" t="s">
        <v>39</v>
      </c>
      <c r="K48" s="20" t="s">
        <v>145</v>
      </c>
      <c r="L48" s="20" t="s">
        <v>109</v>
      </c>
      <c r="M48" s="19">
        <v>1</v>
      </c>
      <c r="N48" s="19" t="s">
        <v>42</v>
      </c>
      <c r="O48" s="16" t="s">
        <v>43</v>
      </c>
      <c r="P48" s="16" t="s">
        <v>44</v>
      </c>
      <c r="Q48" s="16" t="s">
        <v>45</v>
      </c>
      <c r="R48" s="20" t="s">
        <v>139</v>
      </c>
      <c r="S48" s="21"/>
      <c r="T48" s="21"/>
      <c r="U48" s="21">
        <v>5000</v>
      </c>
      <c r="V48" s="21">
        <v>6000</v>
      </c>
      <c r="W48" s="21">
        <v>7500</v>
      </c>
      <c r="X48" s="21"/>
      <c r="Y48" s="22" t="s">
        <v>47</v>
      </c>
      <c r="Z48" s="23"/>
    </row>
    <row r="49" spans="1:26">
      <c r="A49" s="16">
        <f t="shared" si="0"/>
        <v>47</v>
      </c>
      <c r="B49" s="16" t="s">
        <v>31</v>
      </c>
      <c r="C49" s="17" t="s">
        <v>32</v>
      </c>
      <c r="D49" s="17" t="s">
        <v>33</v>
      </c>
      <c r="E49" s="18" t="s">
        <v>134</v>
      </c>
      <c r="F49" s="19" t="s">
        <v>135</v>
      </c>
      <c r="G49" s="19" t="s">
        <v>136</v>
      </c>
      <c r="H49" s="20" t="s">
        <v>137</v>
      </c>
      <c r="I49" s="20" t="s">
        <v>38</v>
      </c>
      <c r="J49" s="16" t="s">
        <v>39</v>
      </c>
      <c r="K49" s="20" t="s">
        <v>146</v>
      </c>
      <c r="L49" s="20" t="s">
        <v>109</v>
      </c>
      <c r="M49" s="19">
        <v>1</v>
      </c>
      <c r="N49" s="19" t="s">
        <v>42</v>
      </c>
      <c r="O49" s="16" t="s">
        <v>43</v>
      </c>
      <c r="P49" s="16" t="s">
        <v>44</v>
      </c>
      <c r="Q49" s="16" t="s">
        <v>45</v>
      </c>
      <c r="R49" s="20" t="s">
        <v>139</v>
      </c>
      <c r="S49" s="21"/>
      <c r="T49" s="21"/>
      <c r="U49" s="21">
        <v>5000</v>
      </c>
      <c r="V49" s="21">
        <v>6000</v>
      </c>
      <c r="W49" s="21">
        <v>7500</v>
      </c>
      <c r="X49" s="21"/>
      <c r="Y49" s="22" t="s">
        <v>47</v>
      </c>
      <c r="Z49" s="23"/>
    </row>
    <row r="50" spans="1:26">
      <c r="A50" s="16">
        <f t="shared" si="0"/>
        <v>48</v>
      </c>
      <c r="B50" s="16" t="s">
        <v>31</v>
      </c>
      <c r="C50" s="17" t="s">
        <v>32</v>
      </c>
      <c r="D50" s="17" t="s">
        <v>33</v>
      </c>
      <c r="E50" s="18" t="s">
        <v>134</v>
      </c>
      <c r="F50" s="19" t="s">
        <v>135</v>
      </c>
      <c r="G50" s="19" t="s">
        <v>136</v>
      </c>
      <c r="H50" s="20" t="s">
        <v>137</v>
      </c>
      <c r="I50" s="20" t="s">
        <v>38</v>
      </c>
      <c r="J50" s="16" t="s">
        <v>39</v>
      </c>
      <c r="K50" s="20" t="s">
        <v>147</v>
      </c>
      <c r="L50" s="20" t="s">
        <v>109</v>
      </c>
      <c r="M50" s="19">
        <v>1</v>
      </c>
      <c r="N50" s="19" t="s">
        <v>42</v>
      </c>
      <c r="O50" s="16" t="s">
        <v>43</v>
      </c>
      <c r="P50" s="16" t="s">
        <v>44</v>
      </c>
      <c r="Q50" s="16" t="s">
        <v>45</v>
      </c>
      <c r="R50" s="20" t="s">
        <v>139</v>
      </c>
      <c r="S50" s="21"/>
      <c r="T50" s="21"/>
      <c r="U50" s="21">
        <v>5000</v>
      </c>
      <c r="V50" s="21">
        <v>6000</v>
      </c>
      <c r="W50" s="21">
        <v>7500</v>
      </c>
      <c r="X50" s="21"/>
      <c r="Y50" s="22" t="s">
        <v>47</v>
      </c>
      <c r="Z50" s="23"/>
    </row>
    <row r="51" spans="1:26">
      <c r="A51" s="16">
        <f t="shared" si="0"/>
        <v>49</v>
      </c>
      <c r="B51" s="16" t="s">
        <v>31</v>
      </c>
      <c r="C51" s="17" t="s">
        <v>32</v>
      </c>
      <c r="D51" s="17" t="s">
        <v>33</v>
      </c>
      <c r="E51" s="18" t="s">
        <v>134</v>
      </c>
      <c r="F51" s="19" t="s">
        <v>135</v>
      </c>
      <c r="G51" s="19" t="s">
        <v>136</v>
      </c>
      <c r="H51" s="20" t="s">
        <v>137</v>
      </c>
      <c r="I51" s="20" t="s">
        <v>38</v>
      </c>
      <c r="J51" s="16" t="s">
        <v>39</v>
      </c>
      <c r="K51" s="20" t="s">
        <v>148</v>
      </c>
      <c r="L51" s="20" t="s">
        <v>109</v>
      </c>
      <c r="M51" s="19">
        <v>1</v>
      </c>
      <c r="N51" s="19" t="s">
        <v>42</v>
      </c>
      <c r="O51" s="16" t="s">
        <v>43</v>
      </c>
      <c r="P51" s="16" t="s">
        <v>44</v>
      </c>
      <c r="Q51" s="16" t="s">
        <v>45</v>
      </c>
      <c r="R51" s="20" t="s">
        <v>139</v>
      </c>
      <c r="S51" s="21"/>
      <c r="T51" s="21"/>
      <c r="U51" s="21">
        <v>5000</v>
      </c>
      <c r="V51" s="21">
        <v>6000</v>
      </c>
      <c r="W51" s="21">
        <v>7500</v>
      </c>
      <c r="X51" s="21"/>
      <c r="Y51" s="22" t="s">
        <v>47</v>
      </c>
      <c r="Z51" s="23"/>
    </row>
    <row r="52" spans="1:26">
      <c r="A52" s="16">
        <f t="shared" si="0"/>
        <v>50</v>
      </c>
      <c r="B52" s="16" t="s">
        <v>31</v>
      </c>
      <c r="C52" s="17" t="s">
        <v>32</v>
      </c>
      <c r="D52" s="17" t="s">
        <v>33</v>
      </c>
      <c r="E52" s="18" t="s">
        <v>149</v>
      </c>
      <c r="F52" s="19" t="s">
        <v>150</v>
      </c>
      <c r="G52" s="19" t="s">
        <v>151</v>
      </c>
      <c r="H52" s="20" t="s">
        <v>152</v>
      </c>
      <c r="I52" s="20" t="s">
        <v>38</v>
      </c>
      <c r="J52" s="16" t="s">
        <v>39</v>
      </c>
      <c r="K52" s="20" t="s">
        <v>153</v>
      </c>
      <c r="L52" s="20" t="s">
        <v>154</v>
      </c>
      <c r="M52" s="19">
        <v>1</v>
      </c>
      <c r="N52" s="19" t="s">
        <v>42</v>
      </c>
      <c r="O52" s="16" t="s">
        <v>43</v>
      </c>
      <c r="P52" s="16" t="s">
        <v>44</v>
      </c>
      <c r="Q52" s="16" t="s">
        <v>45</v>
      </c>
      <c r="R52" s="20" t="s">
        <v>155</v>
      </c>
      <c r="S52" s="21"/>
      <c r="T52" s="21"/>
      <c r="U52" s="21">
        <v>5000</v>
      </c>
      <c r="V52" s="21">
        <v>6000</v>
      </c>
      <c r="W52" s="21">
        <v>7500</v>
      </c>
      <c r="X52" s="21"/>
      <c r="Y52" s="22" t="s">
        <v>47</v>
      </c>
      <c r="Z52" s="23"/>
    </row>
    <row r="53" spans="1:26">
      <c r="A53" s="16">
        <f t="shared" si="0"/>
        <v>51</v>
      </c>
      <c r="B53" s="16" t="s">
        <v>31</v>
      </c>
      <c r="C53" s="17" t="s">
        <v>32</v>
      </c>
      <c r="D53" s="17" t="s">
        <v>33</v>
      </c>
      <c r="E53" s="18" t="s">
        <v>156</v>
      </c>
      <c r="F53" s="19" t="s">
        <v>157</v>
      </c>
      <c r="G53" s="19" t="s">
        <v>158</v>
      </c>
      <c r="H53" s="20" t="s">
        <v>159</v>
      </c>
      <c r="I53" s="20" t="s">
        <v>38</v>
      </c>
      <c r="J53" s="16" t="s">
        <v>39</v>
      </c>
      <c r="K53" s="20" t="s">
        <v>160</v>
      </c>
      <c r="L53" s="20" t="s">
        <v>161</v>
      </c>
      <c r="M53" s="19">
        <v>1</v>
      </c>
      <c r="N53" s="19" t="s">
        <v>42</v>
      </c>
      <c r="O53" s="16" t="s">
        <v>43</v>
      </c>
      <c r="P53" s="16" t="s">
        <v>44</v>
      </c>
      <c r="Q53" s="16" t="s">
        <v>45</v>
      </c>
      <c r="R53" s="20" t="s">
        <v>162</v>
      </c>
      <c r="S53" s="21"/>
      <c r="T53" s="21"/>
      <c r="U53" s="21">
        <v>5000</v>
      </c>
      <c r="V53" s="21">
        <v>6000</v>
      </c>
      <c r="W53" s="21">
        <v>7500</v>
      </c>
      <c r="X53" s="21"/>
      <c r="Y53" s="22" t="s">
        <v>47</v>
      </c>
      <c r="Z53" s="23"/>
    </row>
    <row r="54" spans="1:26">
      <c r="A54" s="16">
        <f t="shared" si="0"/>
        <v>52</v>
      </c>
      <c r="B54" s="16" t="s">
        <v>31</v>
      </c>
      <c r="C54" s="17" t="s">
        <v>32</v>
      </c>
      <c r="D54" s="17" t="s">
        <v>33</v>
      </c>
      <c r="E54" s="18" t="s">
        <v>156</v>
      </c>
      <c r="F54" s="19" t="s">
        <v>157</v>
      </c>
      <c r="G54" s="19" t="s">
        <v>158</v>
      </c>
      <c r="H54" s="20" t="s">
        <v>159</v>
      </c>
      <c r="I54" s="20" t="s">
        <v>38</v>
      </c>
      <c r="J54" s="16" t="s">
        <v>39</v>
      </c>
      <c r="K54" s="20" t="s">
        <v>163</v>
      </c>
      <c r="L54" s="20" t="s">
        <v>70</v>
      </c>
      <c r="M54" s="19">
        <v>1</v>
      </c>
      <c r="N54" s="19" t="s">
        <v>42</v>
      </c>
      <c r="O54" s="16" t="s">
        <v>43</v>
      </c>
      <c r="P54" s="16" t="s">
        <v>44</v>
      </c>
      <c r="Q54" s="16" t="s">
        <v>45</v>
      </c>
      <c r="R54" s="20" t="s">
        <v>162</v>
      </c>
      <c r="S54" s="21"/>
      <c r="T54" s="21"/>
      <c r="U54" s="21">
        <v>5000</v>
      </c>
      <c r="V54" s="21">
        <v>6000</v>
      </c>
      <c r="W54" s="21">
        <v>7500</v>
      </c>
      <c r="X54" s="21"/>
      <c r="Y54" s="22" t="s">
        <v>47</v>
      </c>
      <c r="Z54" s="23"/>
    </row>
    <row r="55" spans="1:26">
      <c r="A55" s="16">
        <f t="shared" si="0"/>
        <v>53</v>
      </c>
      <c r="B55" s="16" t="s">
        <v>31</v>
      </c>
      <c r="C55" s="17" t="s">
        <v>32</v>
      </c>
      <c r="D55" s="17" t="s">
        <v>33</v>
      </c>
      <c r="E55" s="18" t="s">
        <v>156</v>
      </c>
      <c r="F55" s="19" t="s">
        <v>157</v>
      </c>
      <c r="G55" s="19" t="s">
        <v>158</v>
      </c>
      <c r="H55" s="20" t="s">
        <v>159</v>
      </c>
      <c r="I55" s="20" t="s">
        <v>38</v>
      </c>
      <c r="J55" s="16" t="s">
        <v>39</v>
      </c>
      <c r="K55" s="20" t="s">
        <v>164</v>
      </c>
      <c r="L55" s="20" t="s">
        <v>70</v>
      </c>
      <c r="M55" s="19">
        <v>1</v>
      </c>
      <c r="N55" s="19" t="s">
        <v>42</v>
      </c>
      <c r="O55" s="16" t="s">
        <v>43</v>
      </c>
      <c r="P55" s="16" t="s">
        <v>44</v>
      </c>
      <c r="Q55" s="16" t="s">
        <v>45</v>
      </c>
      <c r="R55" s="20" t="s">
        <v>162</v>
      </c>
      <c r="S55" s="21"/>
      <c r="T55" s="21"/>
      <c r="U55" s="21">
        <v>5000</v>
      </c>
      <c r="V55" s="21">
        <v>6000</v>
      </c>
      <c r="W55" s="21">
        <v>7500</v>
      </c>
      <c r="X55" s="21"/>
      <c r="Y55" s="22" t="s">
        <v>47</v>
      </c>
      <c r="Z55" s="23"/>
    </row>
    <row r="56" spans="1:26">
      <c r="A56" s="16">
        <f t="shared" si="0"/>
        <v>54</v>
      </c>
      <c r="B56" s="16" t="s">
        <v>31</v>
      </c>
      <c r="C56" s="17" t="s">
        <v>32</v>
      </c>
      <c r="D56" s="17" t="s">
        <v>33</v>
      </c>
      <c r="E56" s="18" t="s">
        <v>156</v>
      </c>
      <c r="F56" s="19" t="s">
        <v>157</v>
      </c>
      <c r="G56" s="19" t="s">
        <v>158</v>
      </c>
      <c r="H56" s="20" t="s">
        <v>159</v>
      </c>
      <c r="I56" s="20" t="s">
        <v>38</v>
      </c>
      <c r="J56" s="16" t="s">
        <v>39</v>
      </c>
      <c r="K56" s="20" t="s">
        <v>165</v>
      </c>
      <c r="L56" s="20" t="s">
        <v>154</v>
      </c>
      <c r="M56" s="19">
        <v>1</v>
      </c>
      <c r="N56" s="19" t="s">
        <v>42</v>
      </c>
      <c r="O56" s="16" t="s">
        <v>43</v>
      </c>
      <c r="P56" s="16" t="s">
        <v>44</v>
      </c>
      <c r="Q56" s="16" t="s">
        <v>45</v>
      </c>
      <c r="R56" s="20" t="s">
        <v>162</v>
      </c>
      <c r="S56" s="21"/>
      <c r="T56" s="21"/>
      <c r="U56" s="21">
        <v>5000</v>
      </c>
      <c r="V56" s="21">
        <v>6000</v>
      </c>
      <c r="W56" s="21">
        <v>7500</v>
      </c>
      <c r="X56" s="21"/>
      <c r="Y56" s="22" t="s">
        <v>47</v>
      </c>
      <c r="Z56" s="23"/>
    </row>
    <row r="57" spans="1:26">
      <c r="A57" s="16">
        <f t="shared" si="0"/>
        <v>55</v>
      </c>
      <c r="B57" s="16" t="s">
        <v>31</v>
      </c>
      <c r="C57" s="17" t="s">
        <v>32</v>
      </c>
      <c r="D57" s="17" t="s">
        <v>33</v>
      </c>
      <c r="E57" s="18" t="s">
        <v>156</v>
      </c>
      <c r="F57" s="19" t="s">
        <v>157</v>
      </c>
      <c r="G57" s="19" t="s">
        <v>158</v>
      </c>
      <c r="H57" s="20" t="s">
        <v>159</v>
      </c>
      <c r="I57" s="20" t="s">
        <v>38</v>
      </c>
      <c r="J57" s="16" t="s">
        <v>39</v>
      </c>
      <c r="K57" s="20" t="s">
        <v>166</v>
      </c>
      <c r="L57" s="20" t="s">
        <v>154</v>
      </c>
      <c r="M57" s="19">
        <v>1</v>
      </c>
      <c r="N57" s="19" t="s">
        <v>42</v>
      </c>
      <c r="O57" s="16" t="s">
        <v>43</v>
      </c>
      <c r="P57" s="16" t="s">
        <v>44</v>
      </c>
      <c r="Q57" s="16" t="s">
        <v>45</v>
      </c>
      <c r="R57" s="20" t="s">
        <v>162</v>
      </c>
      <c r="S57" s="21"/>
      <c r="T57" s="21"/>
      <c r="U57" s="21">
        <v>5000</v>
      </c>
      <c r="V57" s="21">
        <v>6000</v>
      </c>
      <c r="W57" s="21">
        <v>7500</v>
      </c>
      <c r="X57" s="21"/>
      <c r="Y57" s="22" t="s">
        <v>47</v>
      </c>
      <c r="Z57" s="23"/>
    </row>
    <row r="58" spans="1:26">
      <c r="A58" s="16">
        <f t="shared" si="0"/>
        <v>56</v>
      </c>
      <c r="B58" s="16" t="s">
        <v>31</v>
      </c>
      <c r="C58" s="17" t="s">
        <v>32</v>
      </c>
      <c r="D58" s="17" t="s">
        <v>33</v>
      </c>
      <c r="E58" s="18" t="s">
        <v>167</v>
      </c>
      <c r="F58" s="19" t="s">
        <v>168</v>
      </c>
      <c r="G58" s="19" t="s">
        <v>169</v>
      </c>
      <c r="H58" s="20" t="s">
        <v>170</v>
      </c>
      <c r="I58" s="20" t="s">
        <v>38</v>
      </c>
      <c r="J58" s="16" t="s">
        <v>39</v>
      </c>
      <c r="K58" s="20" t="s">
        <v>171</v>
      </c>
      <c r="L58" s="20" t="s">
        <v>85</v>
      </c>
      <c r="M58" s="19">
        <v>1</v>
      </c>
      <c r="N58" s="19" t="s">
        <v>42</v>
      </c>
      <c r="O58" s="16" t="s">
        <v>43</v>
      </c>
      <c r="P58" s="16" t="s">
        <v>44</v>
      </c>
      <c r="Q58" s="16" t="s">
        <v>45</v>
      </c>
      <c r="R58" s="20" t="s">
        <v>172</v>
      </c>
      <c r="S58" s="21"/>
      <c r="T58" s="21"/>
      <c r="U58" s="21">
        <v>5000</v>
      </c>
      <c r="V58" s="21">
        <v>6000</v>
      </c>
      <c r="W58" s="21">
        <v>7500</v>
      </c>
      <c r="X58" s="21"/>
      <c r="Y58" s="22" t="s">
        <v>47</v>
      </c>
      <c r="Z58" s="23"/>
    </row>
    <row r="59" spans="1:26">
      <c r="A59" s="16">
        <f t="shared" si="0"/>
        <v>57</v>
      </c>
      <c r="B59" s="16" t="s">
        <v>31</v>
      </c>
      <c r="C59" s="17" t="s">
        <v>32</v>
      </c>
      <c r="D59" s="17" t="s">
        <v>33</v>
      </c>
      <c r="E59" s="18" t="s">
        <v>167</v>
      </c>
      <c r="F59" s="19" t="s">
        <v>168</v>
      </c>
      <c r="G59" s="19" t="s">
        <v>169</v>
      </c>
      <c r="H59" s="20" t="s">
        <v>170</v>
      </c>
      <c r="I59" s="20" t="s">
        <v>38</v>
      </c>
      <c r="J59" s="16" t="s">
        <v>39</v>
      </c>
      <c r="K59" s="20" t="s">
        <v>173</v>
      </c>
      <c r="L59" s="20" t="s">
        <v>85</v>
      </c>
      <c r="M59" s="19">
        <v>1</v>
      </c>
      <c r="N59" s="19" t="s">
        <v>42</v>
      </c>
      <c r="O59" s="16" t="s">
        <v>43</v>
      </c>
      <c r="P59" s="16" t="s">
        <v>44</v>
      </c>
      <c r="Q59" s="16" t="s">
        <v>45</v>
      </c>
      <c r="R59" s="20" t="s">
        <v>172</v>
      </c>
      <c r="S59" s="21"/>
      <c r="T59" s="21"/>
      <c r="U59" s="21">
        <v>5000</v>
      </c>
      <c r="V59" s="21">
        <v>6000</v>
      </c>
      <c r="W59" s="21">
        <v>7500</v>
      </c>
      <c r="X59" s="21"/>
      <c r="Y59" s="22" t="s">
        <v>47</v>
      </c>
      <c r="Z59" s="23"/>
    </row>
    <row r="60" spans="1:26">
      <c r="A60" s="16">
        <f t="shared" si="0"/>
        <v>58</v>
      </c>
      <c r="B60" s="16" t="s">
        <v>31</v>
      </c>
      <c r="C60" s="17" t="s">
        <v>32</v>
      </c>
      <c r="D60" s="17" t="s">
        <v>33</v>
      </c>
      <c r="E60" s="18" t="s">
        <v>174</v>
      </c>
      <c r="F60" s="19" t="s">
        <v>175</v>
      </c>
      <c r="G60" s="19" t="s">
        <v>176</v>
      </c>
      <c r="H60" s="20" t="s">
        <v>170</v>
      </c>
      <c r="I60" s="20" t="s">
        <v>38</v>
      </c>
      <c r="J60" s="16" t="s">
        <v>39</v>
      </c>
      <c r="K60" s="20" t="s">
        <v>177</v>
      </c>
      <c r="L60" s="20" t="s">
        <v>109</v>
      </c>
      <c r="M60" s="19">
        <v>1</v>
      </c>
      <c r="N60" s="19" t="s">
        <v>42</v>
      </c>
      <c r="O60" s="16" t="s">
        <v>43</v>
      </c>
      <c r="P60" s="16" t="s">
        <v>44</v>
      </c>
      <c r="Q60" s="16" t="s">
        <v>45</v>
      </c>
      <c r="R60" s="20" t="s">
        <v>178</v>
      </c>
      <c r="S60" s="21"/>
      <c r="T60" s="21"/>
      <c r="U60" s="21">
        <v>5000</v>
      </c>
      <c r="V60" s="21">
        <v>6000</v>
      </c>
      <c r="W60" s="21">
        <v>7500</v>
      </c>
      <c r="X60" s="21"/>
      <c r="Y60" s="22" t="s">
        <v>47</v>
      </c>
      <c r="Z60" s="23"/>
    </row>
    <row r="61" spans="1:26">
      <c r="A61" s="16">
        <f t="shared" si="0"/>
        <v>59</v>
      </c>
      <c r="B61" s="16" t="s">
        <v>31</v>
      </c>
      <c r="C61" s="17" t="s">
        <v>32</v>
      </c>
      <c r="D61" s="17" t="s">
        <v>33</v>
      </c>
      <c r="E61" s="18" t="s">
        <v>174</v>
      </c>
      <c r="F61" s="19" t="s">
        <v>175</v>
      </c>
      <c r="G61" s="19" t="s">
        <v>176</v>
      </c>
      <c r="H61" s="20" t="s">
        <v>170</v>
      </c>
      <c r="I61" s="20" t="s">
        <v>38</v>
      </c>
      <c r="J61" s="16" t="s">
        <v>39</v>
      </c>
      <c r="K61" s="20" t="s">
        <v>179</v>
      </c>
      <c r="L61" s="20" t="s">
        <v>109</v>
      </c>
      <c r="M61" s="19">
        <v>1</v>
      </c>
      <c r="N61" s="19" t="s">
        <v>42</v>
      </c>
      <c r="O61" s="16" t="s">
        <v>43</v>
      </c>
      <c r="P61" s="16" t="s">
        <v>44</v>
      </c>
      <c r="Q61" s="16" t="s">
        <v>45</v>
      </c>
      <c r="R61" s="20" t="s">
        <v>178</v>
      </c>
      <c r="S61" s="21"/>
      <c r="T61" s="21"/>
      <c r="U61" s="21">
        <v>5000</v>
      </c>
      <c r="V61" s="21">
        <v>6000</v>
      </c>
      <c r="W61" s="21">
        <v>7500</v>
      </c>
      <c r="X61" s="21"/>
      <c r="Y61" s="22" t="s">
        <v>47</v>
      </c>
      <c r="Z61" s="23"/>
    </row>
    <row r="62" spans="1:26">
      <c r="A62" s="16">
        <f t="shared" si="0"/>
        <v>60</v>
      </c>
      <c r="B62" s="16" t="s">
        <v>31</v>
      </c>
      <c r="C62" s="17" t="s">
        <v>32</v>
      </c>
      <c r="D62" s="17" t="s">
        <v>33</v>
      </c>
      <c r="E62" s="18" t="s">
        <v>174</v>
      </c>
      <c r="F62" s="19" t="s">
        <v>175</v>
      </c>
      <c r="G62" s="19" t="s">
        <v>176</v>
      </c>
      <c r="H62" s="20" t="s">
        <v>170</v>
      </c>
      <c r="I62" s="20" t="s">
        <v>38</v>
      </c>
      <c r="J62" s="16" t="s">
        <v>39</v>
      </c>
      <c r="K62" s="20" t="s">
        <v>180</v>
      </c>
      <c r="L62" s="20" t="s">
        <v>109</v>
      </c>
      <c r="M62" s="19">
        <v>1</v>
      </c>
      <c r="N62" s="19" t="s">
        <v>42</v>
      </c>
      <c r="O62" s="16" t="s">
        <v>43</v>
      </c>
      <c r="P62" s="16" t="s">
        <v>44</v>
      </c>
      <c r="Q62" s="16" t="s">
        <v>45</v>
      </c>
      <c r="R62" s="20" t="s">
        <v>178</v>
      </c>
      <c r="S62" s="21"/>
      <c r="T62" s="21"/>
      <c r="U62" s="21">
        <v>5000</v>
      </c>
      <c r="V62" s="21">
        <v>6000</v>
      </c>
      <c r="W62" s="21">
        <v>7500</v>
      </c>
      <c r="X62" s="21"/>
      <c r="Y62" s="22" t="s">
        <v>47</v>
      </c>
      <c r="Z62" s="23"/>
    </row>
    <row r="63" spans="1:26">
      <c r="A63" s="16">
        <f t="shared" si="0"/>
        <v>61</v>
      </c>
      <c r="B63" s="16" t="s">
        <v>31</v>
      </c>
      <c r="C63" s="17" t="s">
        <v>32</v>
      </c>
      <c r="D63" s="17" t="s">
        <v>33</v>
      </c>
      <c r="E63" s="18" t="s">
        <v>174</v>
      </c>
      <c r="F63" s="19" t="s">
        <v>175</v>
      </c>
      <c r="G63" s="19" t="s">
        <v>176</v>
      </c>
      <c r="H63" s="20" t="s">
        <v>170</v>
      </c>
      <c r="I63" s="20" t="s">
        <v>38</v>
      </c>
      <c r="J63" s="16" t="s">
        <v>39</v>
      </c>
      <c r="K63" s="20" t="s">
        <v>181</v>
      </c>
      <c r="L63" s="20" t="s">
        <v>109</v>
      </c>
      <c r="M63" s="19">
        <v>1</v>
      </c>
      <c r="N63" s="19" t="s">
        <v>42</v>
      </c>
      <c r="O63" s="16" t="s">
        <v>43</v>
      </c>
      <c r="P63" s="16" t="s">
        <v>44</v>
      </c>
      <c r="Q63" s="16" t="s">
        <v>45</v>
      </c>
      <c r="R63" s="20" t="s">
        <v>178</v>
      </c>
      <c r="S63" s="21"/>
      <c r="T63" s="21"/>
      <c r="U63" s="21">
        <v>5000</v>
      </c>
      <c r="V63" s="21">
        <v>6000</v>
      </c>
      <c r="W63" s="21">
        <v>7500</v>
      </c>
      <c r="X63" s="21"/>
      <c r="Y63" s="22" t="s">
        <v>47</v>
      </c>
      <c r="Z63" s="23"/>
    </row>
    <row r="64" spans="1:26">
      <c r="A64" s="16">
        <f t="shared" si="0"/>
        <v>62</v>
      </c>
      <c r="B64" s="16" t="s">
        <v>31</v>
      </c>
      <c r="C64" s="17" t="s">
        <v>32</v>
      </c>
      <c r="D64" s="17" t="s">
        <v>33</v>
      </c>
      <c r="E64" s="18" t="s">
        <v>174</v>
      </c>
      <c r="F64" s="19" t="s">
        <v>175</v>
      </c>
      <c r="G64" s="19" t="s">
        <v>176</v>
      </c>
      <c r="H64" s="20" t="s">
        <v>170</v>
      </c>
      <c r="I64" s="20" t="s">
        <v>38</v>
      </c>
      <c r="J64" s="16" t="s">
        <v>39</v>
      </c>
      <c r="K64" s="20" t="s">
        <v>182</v>
      </c>
      <c r="L64" s="20" t="s">
        <v>109</v>
      </c>
      <c r="M64" s="19">
        <v>1</v>
      </c>
      <c r="N64" s="19" t="s">
        <v>42</v>
      </c>
      <c r="O64" s="16" t="s">
        <v>43</v>
      </c>
      <c r="P64" s="16" t="s">
        <v>44</v>
      </c>
      <c r="Q64" s="16" t="s">
        <v>45</v>
      </c>
      <c r="R64" s="20" t="s">
        <v>178</v>
      </c>
      <c r="S64" s="21"/>
      <c r="T64" s="21"/>
      <c r="U64" s="21">
        <v>5000</v>
      </c>
      <c r="V64" s="21">
        <v>6000</v>
      </c>
      <c r="W64" s="21">
        <v>7500</v>
      </c>
      <c r="X64" s="21"/>
      <c r="Y64" s="22" t="s">
        <v>47</v>
      </c>
      <c r="Z64" s="23"/>
    </row>
    <row r="65" spans="1:26">
      <c r="A65" s="16">
        <f t="shared" si="0"/>
        <v>63</v>
      </c>
      <c r="B65" s="16" t="s">
        <v>31</v>
      </c>
      <c r="C65" s="17" t="s">
        <v>32</v>
      </c>
      <c r="D65" s="17" t="s">
        <v>33</v>
      </c>
      <c r="E65" s="18" t="s">
        <v>183</v>
      </c>
      <c r="F65" s="19" t="s">
        <v>184</v>
      </c>
      <c r="G65" s="19" t="s">
        <v>185</v>
      </c>
      <c r="H65" s="20" t="s">
        <v>170</v>
      </c>
      <c r="I65" s="20" t="s">
        <v>38</v>
      </c>
      <c r="J65" s="16" t="s">
        <v>39</v>
      </c>
      <c r="K65" s="20" t="s">
        <v>186</v>
      </c>
      <c r="L65" s="20" t="s">
        <v>154</v>
      </c>
      <c r="M65" s="19">
        <v>1</v>
      </c>
      <c r="N65" s="19" t="s">
        <v>42</v>
      </c>
      <c r="O65" s="16" t="s">
        <v>43</v>
      </c>
      <c r="P65" s="16" t="s">
        <v>44</v>
      </c>
      <c r="Q65" s="16" t="s">
        <v>45</v>
      </c>
      <c r="R65" s="20" t="s">
        <v>139</v>
      </c>
      <c r="S65" s="21"/>
      <c r="T65" s="21"/>
      <c r="U65" s="21">
        <v>5000</v>
      </c>
      <c r="V65" s="21">
        <v>6000</v>
      </c>
      <c r="W65" s="21">
        <v>7500</v>
      </c>
      <c r="X65" s="21"/>
      <c r="Y65" s="22" t="s">
        <v>47</v>
      </c>
      <c r="Z65" s="23"/>
    </row>
    <row r="66" spans="1:26">
      <c r="A66" s="16">
        <f t="shared" si="0"/>
        <v>64</v>
      </c>
      <c r="B66" s="16" t="s">
        <v>31</v>
      </c>
      <c r="C66" s="17" t="s">
        <v>32</v>
      </c>
      <c r="D66" s="17" t="s">
        <v>33</v>
      </c>
      <c r="E66" s="18" t="s">
        <v>183</v>
      </c>
      <c r="F66" s="19" t="s">
        <v>184</v>
      </c>
      <c r="G66" s="19" t="s">
        <v>185</v>
      </c>
      <c r="H66" s="20" t="s">
        <v>170</v>
      </c>
      <c r="I66" s="20" t="s">
        <v>38</v>
      </c>
      <c r="J66" s="16" t="s">
        <v>39</v>
      </c>
      <c r="K66" s="20" t="s">
        <v>187</v>
      </c>
      <c r="L66" s="20" t="s">
        <v>154</v>
      </c>
      <c r="M66" s="19">
        <v>1</v>
      </c>
      <c r="N66" s="19" t="s">
        <v>42</v>
      </c>
      <c r="O66" s="16" t="s">
        <v>43</v>
      </c>
      <c r="P66" s="16" t="s">
        <v>44</v>
      </c>
      <c r="Q66" s="16" t="s">
        <v>45</v>
      </c>
      <c r="R66" s="20" t="s">
        <v>139</v>
      </c>
      <c r="S66" s="21"/>
      <c r="T66" s="21"/>
      <c r="U66" s="21">
        <v>5000</v>
      </c>
      <c r="V66" s="21">
        <v>6000</v>
      </c>
      <c r="W66" s="21">
        <v>7500</v>
      </c>
      <c r="X66" s="21"/>
      <c r="Y66" s="22" t="s">
        <v>47</v>
      </c>
      <c r="Z66" s="23"/>
    </row>
    <row r="67" spans="1:26">
      <c r="A67" s="16">
        <f t="shared" si="0"/>
        <v>65</v>
      </c>
      <c r="B67" s="16" t="s">
        <v>31</v>
      </c>
      <c r="C67" s="17" t="s">
        <v>32</v>
      </c>
      <c r="D67" s="17" t="s">
        <v>33</v>
      </c>
      <c r="E67" s="18" t="s">
        <v>183</v>
      </c>
      <c r="F67" s="19" t="s">
        <v>184</v>
      </c>
      <c r="G67" s="19" t="s">
        <v>185</v>
      </c>
      <c r="H67" s="20" t="s">
        <v>170</v>
      </c>
      <c r="I67" s="20" t="s">
        <v>38</v>
      </c>
      <c r="J67" s="16" t="s">
        <v>39</v>
      </c>
      <c r="K67" s="20" t="s">
        <v>188</v>
      </c>
      <c r="L67" s="20" t="s">
        <v>154</v>
      </c>
      <c r="M67" s="19">
        <v>1</v>
      </c>
      <c r="N67" s="19" t="s">
        <v>42</v>
      </c>
      <c r="O67" s="16" t="s">
        <v>43</v>
      </c>
      <c r="P67" s="16" t="s">
        <v>44</v>
      </c>
      <c r="Q67" s="16" t="s">
        <v>45</v>
      </c>
      <c r="R67" s="20" t="s">
        <v>139</v>
      </c>
      <c r="S67" s="21"/>
      <c r="T67" s="21"/>
      <c r="U67" s="21">
        <v>5000</v>
      </c>
      <c r="V67" s="21">
        <v>6000</v>
      </c>
      <c r="W67" s="21">
        <v>7500</v>
      </c>
      <c r="X67" s="21"/>
      <c r="Y67" s="22" t="s">
        <v>47</v>
      </c>
      <c r="Z67" s="23"/>
    </row>
    <row r="68" spans="1:26">
      <c r="A68" s="16">
        <f t="shared" si="0"/>
        <v>66</v>
      </c>
      <c r="B68" s="16" t="s">
        <v>31</v>
      </c>
      <c r="C68" s="17" t="s">
        <v>32</v>
      </c>
      <c r="D68" s="17" t="s">
        <v>33</v>
      </c>
      <c r="E68" s="18" t="s">
        <v>183</v>
      </c>
      <c r="F68" s="19" t="s">
        <v>184</v>
      </c>
      <c r="G68" s="19" t="s">
        <v>185</v>
      </c>
      <c r="H68" s="20" t="s">
        <v>170</v>
      </c>
      <c r="I68" s="20" t="s">
        <v>38</v>
      </c>
      <c r="J68" s="16" t="s">
        <v>39</v>
      </c>
      <c r="K68" s="20" t="s">
        <v>189</v>
      </c>
      <c r="L68" s="20" t="s">
        <v>154</v>
      </c>
      <c r="M68" s="19">
        <v>1</v>
      </c>
      <c r="N68" s="19" t="s">
        <v>42</v>
      </c>
      <c r="O68" s="16" t="s">
        <v>43</v>
      </c>
      <c r="P68" s="16" t="s">
        <v>44</v>
      </c>
      <c r="Q68" s="16" t="s">
        <v>45</v>
      </c>
      <c r="R68" s="20" t="s">
        <v>139</v>
      </c>
      <c r="S68" s="21"/>
      <c r="T68" s="21"/>
      <c r="U68" s="21">
        <v>5000</v>
      </c>
      <c r="V68" s="21">
        <v>6000</v>
      </c>
      <c r="W68" s="21">
        <v>7500</v>
      </c>
      <c r="X68" s="21"/>
      <c r="Y68" s="22" t="s">
        <v>47</v>
      </c>
      <c r="Z68" s="23"/>
    </row>
    <row r="69" spans="1:26">
      <c r="A69" s="16">
        <f t="shared" si="0"/>
        <v>67</v>
      </c>
      <c r="B69" s="16" t="s">
        <v>31</v>
      </c>
      <c r="C69" s="17" t="s">
        <v>32</v>
      </c>
      <c r="D69" s="17" t="s">
        <v>33</v>
      </c>
      <c r="E69" s="18" t="s">
        <v>183</v>
      </c>
      <c r="F69" s="19" t="s">
        <v>184</v>
      </c>
      <c r="G69" s="19" t="s">
        <v>185</v>
      </c>
      <c r="H69" s="20" t="s">
        <v>170</v>
      </c>
      <c r="I69" s="20" t="s">
        <v>38</v>
      </c>
      <c r="J69" s="16" t="s">
        <v>39</v>
      </c>
      <c r="K69" s="20" t="s">
        <v>190</v>
      </c>
      <c r="L69" s="20" t="s">
        <v>154</v>
      </c>
      <c r="M69" s="19">
        <v>1</v>
      </c>
      <c r="N69" s="19" t="s">
        <v>42</v>
      </c>
      <c r="O69" s="16" t="s">
        <v>43</v>
      </c>
      <c r="P69" s="16" t="s">
        <v>44</v>
      </c>
      <c r="Q69" s="16" t="s">
        <v>45</v>
      </c>
      <c r="R69" s="20" t="s">
        <v>139</v>
      </c>
      <c r="S69" s="21"/>
      <c r="T69" s="21"/>
      <c r="U69" s="21">
        <v>5000</v>
      </c>
      <c r="V69" s="21">
        <v>6000</v>
      </c>
      <c r="W69" s="21">
        <v>7500</v>
      </c>
      <c r="X69" s="21"/>
      <c r="Y69" s="22" t="s">
        <v>47</v>
      </c>
      <c r="Z69" s="23"/>
    </row>
    <row r="70" spans="1:26">
      <c r="A70" s="16">
        <f t="shared" si="0"/>
        <v>68</v>
      </c>
      <c r="B70" s="16" t="s">
        <v>31</v>
      </c>
      <c r="C70" s="17" t="s">
        <v>32</v>
      </c>
      <c r="D70" s="17" t="s">
        <v>33</v>
      </c>
      <c r="E70" s="18" t="s">
        <v>183</v>
      </c>
      <c r="F70" s="19" t="s">
        <v>184</v>
      </c>
      <c r="G70" s="19" t="s">
        <v>185</v>
      </c>
      <c r="H70" s="20" t="s">
        <v>170</v>
      </c>
      <c r="I70" s="20" t="s">
        <v>38</v>
      </c>
      <c r="J70" s="16" t="s">
        <v>39</v>
      </c>
      <c r="K70" s="20" t="s">
        <v>191</v>
      </c>
      <c r="L70" s="20" t="s">
        <v>154</v>
      </c>
      <c r="M70" s="19">
        <v>1</v>
      </c>
      <c r="N70" s="19" t="s">
        <v>42</v>
      </c>
      <c r="O70" s="16" t="s">
        <v>43</v>
      </c>
      <c r="P70" s="16" t="s">
        <v>44</v>
      </c>
      <c r="Q70" s="16" t="s">
        <v>45</v>
      </c>
      <c r="R70" s="20" t="s">
        <v>139</v>
      </c>
      <c r="S70" s="21"/>
      <c r="T70" s="21"/>
      <c r="U70" s="21">
        <v>5000</v>
      </c>
      <c r="V70" s="21">
        <v>6000</v>
      </c>
      <c r="W70" s="21">
        <v>7500</v>
      </c>
      <c r="X70" s="21"/>
      <c r="Y70" s="22" t="s">
        <v>47</v>
      </c>
      <c r="Z70" s="23"/>
    </row>
    <row r="71" spans="1:26">
      <c r="A71" s="16">
        <f t="shared" si="0"/>
        <v>69</v>
      </c>
      <c r="B71" s="16" t="s">
        <v>31</v>
      </c>
      <c r="C71" s="17" t="s">
        <v>32</v>
      </c>
      <c r="D71" s="17" t="s">
        <v>33</v>
      </c>
      <c r="E71" s="18" t="s">
        <v>183</v>
      </c>
      <c r="F71" s="19" t="s">
        <v>184</v>
      </c>
      <c r="G71" s="19" t="s">
        <v>185</v>
      </c>
      <c r="H71" s="20" t="s">
        <v>170</v>
      </c>
      <c r="I71" s="20" t="s">
        <v>38</v>
      </c>
      <c r="J71" s="16" t="s">
        <v>39</v>
      </c>
      <c r="K71" s="20" t="s">
        <v>192</v>
      </c>
      <c r="L71" s="20" t="s">
        <v>154</v>
      </c>
      <c r="M71" s="19">
        <v>1</v>
      </c>
      <c r="N71" s="19" t="s">
        <v>42</v>
      </c>
      <c r="O71" s="16" t="s">
        <v>43</v>
      </c>
      <c r="P71" s="16" t="s">
        <v>44</v>
      </c>
      <c r="Q71" s="16" t="s">
        <v>45</v>
      </c>
      <c r="R71" s="20" t="s">
        <v>139</v>
      </c>
      <c r="S71" s="21"/>
      <c r="T71" s="21"/>
      <c r="U71" s="21">
        <v>5000</v>
      </c>
      <c r="V71" s="21">
        <v>6000</v>
      </c>
      <c r="W71" s="21">
        <v>7500</v>
      </c>
      <c r="X71" s="21"/>
      <c r="Y71" s="22" t="s">
        <v>47</v>
      </c>
      <c r="Z71" s="23"/>
    </row>
    <row r="72" spans="1:26">
      <c r="A72" s="16">
        <f t="shared" si="0"/>
        <v>70</v>
      </c>
      <c r="B72" s="16" t="s">
        <v>31</v>
      </c>
      <c r="C72" s="17" t="s">
        <v>32</v>
      </c>
      <c r="D72" s="17" t="s">
        <v>33</v>
      </c>
      <c r="E72" s="18" t="s">
        <v>183</v>
      </c>
      <c r="F72" s="19" t="s">
        <v>184</v>
      </c>
      <c r="G72" s="19" t="s">
        <v>185</v>
      </c>
      <c r="H72" s="20" t="s">
        <v>170</v>
      </c>
      <c r="I72" s="20" t="s">
        <v>38</v>
      </c>
      <c r="J72" s="16" t="s">
        <v>39</v>
      </c>
      <c r="K72" s="20" t="s">
        <v>193</v>
      </c>
      <c r="L72" s="20" t="s">
        <v>154</v>
      </c>
      <c r="M72" s="19">
        <v>1</v>
      </c>
      <c r="N72" s="19" t="s">
        <v>42</v>
      </c>
      <c r="O72" s="16" t="s">
        <v>43</v>
      </c>
      <c r="P72" s="16" t="s">
        <v>44</v>
      </c>
      <c r="Q72" s="16" t="s">
        <v>45</v>
      </c>
      <c r="R72" s="20" t="s">
        <v>139</v>
      </c>
      <c r="S72" s="21"/>
      <c r="T72" s="21"/>
      <c r="U72" s="21">
        <v>5000</v>
      </c>
      <c r="V72" s="21">
        <v>6000</v>
      </c>
      <c r="W72" s="21">
        <v>7500</v>
      </c>
      <c r="X72" s="21"/>
      <c r="Y72" s="22" t="s">
        <v>47</v>
      </c>
      <c r="Z72" s="23"/>
    </row>
    <row r="73" spans="1:26">
      <c r="A73" s="16">
        <f t="shared" si="0"/>
        <v>71</v>
      </c>
      <c r="B73" s="16" t="s">
        <v>31</v>
      </c>
      <c r="C73" s="17" t="s">
        <v>32</v>
      </c>
      <c r="D73" s="17" t="s">
        <v>33</v>
      </c>
      <c r="E73" s="18" t="s">
        <v>183</v>
      </c>
      <c r="F73" s="19" t="s">
        <v>184</v>
      </c>
      <c r="G73" s="19" t="s">
        <v>185</v>
      </c>
      <c r="H73" s="20" t="s">
        <v>170</v>
      </c>
      <c r="I73" s="20" t="s">
        <v>38</v>
      </c>
      <c r="J73" s="16" t="s">
        <v>39</v>
      </c>
      <c r="K73" s="20" t="s">
        <v>194</v>
      </c>
      <c r="L73" s="20" t="s">
        <v>63</v>
      </c>
      <c r="M73" s="19">
        <v>1</v>
      </c>
      <c r="N73" s="19" t="s">
        <v>42</v>
      </c>
      <c r="O73" s="16" t="s">
        <v>43</v>
      </c>
      <c r="P73" s="16" t="s">
        <v>44</v>
      </c>
      <c r="Q73" s="16" t="s">
        <v>45</v>
      </c>
      <c r="R73" s="20" t="s">
        <v>139</v>
      </c>
      <c r="S73" s="21"/>
      <c r="T73" s="21"/>
      <c r="U73" s="21">
        <v>5000</v>
      </c>
      <c r="V73" s="21">
        <v>6000</v>
      </c>
      <c r="W73" s="21">
        <v>7500</v>
      </c>
      <c r="X73" s="21"/>
      <c r="Y73" s="22" t="s">
        <v>47</v>
      </c>
      <c r="Z73" s="23"/>
    </row>
    <row r="74" spans="1:26">
      <c r="A74" s="16">
        <f t="shared" si="0"/>
        <v>72</v>
      </c>
      <c r="B74" s="16" t="s">
        <v>31</v>
      </c>
      <c r="C74" s="17" t="s">
        <v>32</v>
      </c>
      <c r="D74" s="17" t="s">
        <v>33</v>
      </c>
      <c r="E74" s="18" t="s">
        <v>183</v>
      </c>
      <c r="F74" s="19" t="s">
        <v>184</v>
      </c>
      <c r="G74" s="19" t="s">
        <v>185</v>
      </c>
      <c r="H74" s="20" t="s">
        <v>170</v>
      </c>
      <c r="I74" s="20" t="s">
        <v>38</v>
      </c>
      <c r="J74" s="16" t="s">
        <v>39</v>
      </c>
      <c r="K74" s="20" t="s">
        <v>195</v>
      </c>
      <c r="L74" s="20" t="s">
        <v>63</v>
      </c>
      <c r="M74" s="19">
        <v>1</v>
      </c>
      <c r="N74" s="19" t="s">
        <v>42</v>
      </c>
      <c r="O74" s="16" t="s">
        <v>43</v>
      </c>
      <c r="P74" s="16" t="s">
        <v>44</v>
      </c>
      <c r="Q74" s="16" t="s">
        <v>45</v>
      </c>
      <c r="R74" s="20" t="s">
        <v>139</v>
      </c>
      <c r="S74" s="21"/>
      <c r="T74" s="21"/>
      <c r="U74" s="21">
        <v>5000</v>
      </c>
      <c r="V74" s="21">
        <v>6000</v>
      </c>
      <c r="W74" s="21">
        <v>7500</v>
      </c>
      <c r="X74" s="21"/>
      <c r="Y74" s="22" t="s">
        <v>47</v>
      </c>
      <c r="Z74" s="23"/>
    </row>
    <row r="75" spans="1:26">
      <c r="A75" s="16">
        <f t="shared" si="0"/>
        <v>73</v>
      </c>
      <c r="B75" s="16" t="s">
        <v>31</v>
      </c>
      <c r="C75" s="17" t="s">
        <v>32</v>
      </c>
      <c r="D75" s="17" t="s">
        <v>33</v>
      </c>
      <c r="E75" s="18" t="s">
        <v>183</v>
      </c>
      <c r="F75" s="19" t="s">
        <v>184</v>
      </c>
      <c r="G75" s="19" t="s">
        <v>185</v>
      </c>
      <c r="H75" s="20" t="s">
        <v>170</v>
      </c>
      <c r="I75" s="20" t="s">
        <v>38</v>
      </c>
      <c r="J75" s="16" t="s">
        <v>39</v>
      </c>
      <c r="K75" s="20" t="s">
        <v>196</v>
      </c>
      <c r="L75" s="20" t="s">
        <v>63</v>
      </c>
      <c r="M75" s="19">
        <v>1</v>
      </c>
      <c r="N75" s="19" t="s">
        <v>42</v>
      </c>
      <c r="O75" s="16" t="s">
        <v>43</v>
      </c>
      <c r="P75" s="16" t="s">
        <v>44</v>
      </c>
      <c r="Q75" s="16" t="s">
        <v>45</v>
      </c>
      <c r="R75" s="20" t="s">
        <v>139</v>
      </c>
      <c r="S75" s="21"/>
      <c r="T75" s="21"/>
      <c r="U75" s="21">
        <v>5000</v>
      </c>
      <c r="V75" s="21">
        <v>6000</v>
      </c>
      <c r="W75" s="21">
        <v>7500</v>
      </c>
      <c r="X75" s="21"/>
      <c r="Y75" s="22" t="s">
        <v>47</v>
      </c>
      <c r="Z75" s="23"/>
    </row>
    <row r="76" spans="1:26">
      <c r="A76" s="16">
        <f t="shared" si="0"/>
        <v>74</v>
      </c>
      <c r="B76" s="16" t="s">
        <v>31</v>
      </c>
      <c r="C76" s="17" t="s">
        <v>32</v>
      </c>
      <c r="D76" s="17" t="s">
        <v>33</v>
      </c>
      <c r="E76" s="18" t="s">
        <v>183</v>
      </c>
      <c r="F76" s="19" t="s">
        <v>184</v>
      </c>
      <c r="G76" s="19" t="s">
        <v>185</v>
      </c>
      <c r="H76" s="20" t="s">
        <v>170</v>
      </c>
      <c r="I76" s="20" t="s">
        <v>38</v>
      </c>
      <c r="J76" s="16" t="s">
        <v>39</v>
      </c>
      <c r="K76" s="20" t="s">
        <v>197</v>
      </c>
      <c r="L76" s="20" t="s">
        <v>63</v>
      </c>
      <c r="M76" s="19">
        <v>1</v>
      </c>
      <c r="N76" s="19" t="s">
        <v>42</v>
      </c>
      <c r="O76" s="16" t="s">
        <v>43</v>
      </c>
      <c r="P76" s="16" t="s">
        <v>44</v>
      </c>
      <c r="Q76" s="16" t="s">
        <v>45</v>
      </c>
      <c r="R76" s="20" t="s">
        <v>139</v>
      </c>
      <c r="S76" s="21"/>
      <c r="T76" s="21"/>
      <c r="U76" s="21">
        <v>5000</v>
      </c>
      <c r="V76" s="21">
        <v>6000</v>
      </c>
      <c r="W76" s="21">
        <v>7500</v>
      </c>
      <c r="X76" s="21"/>
      <c r="Y76" s="22" t="s">
        <v>47</v>
      </c>
      <c r="Z76" s="23"/>
    </row>
    <row r="77" spans="1:26">
      <c r="A77" s="16">
        <f t="shared" si="0"/>
        <v>75</v>
      </c>
      <c r="B77" s="16" t="s">
        <v>31</v>
      </c>
      <c r="C77" s="17" t="s">
        <v>32</v>
      </c>
      <c r="D77" s="17" t="s">
        <v>33</v>
      </c>
      <c r="E77" s="18" t="s">
        <v>183</v>
      </c>
      <c r="F77" s="19" t="s">
        <v>184</v>
      </c>
      <c r="G77" s="19" t="s">
        <v>185</v>
      </c>
      <c r="H77" s="20" t="s">
        <v>170</v>
      </c>
      <c r="I77" s="20" t="s">
        <v>38</v>
      </c>
      <c r="J77" s="16" t="s">
        <v>39</v>
      </c>
      <c r="K77" s="20" t="s">
        <v>198</v>
      </c>
      <c r="L77" s="20" t="s">
        <v>63</v>
      </c>
      <c r="M77" s="19">
        <v>1</v>
      </c>
      <c r="N77" s="19" t="s">
        <v>42</v>
      </c>
      <c r="O77" s="16" t="s">
        <v>43</v>
      </c>
      <c r="P77" s="16" t="s">
        <v>44</v>
      </c>
      <c r="Q77" s="16" t="s">
        <v>45</v>
      </c>
      <c r="R77" s="20" t="s">
        <v>139</v>
      </c>
      <c r="S77" s="21"/>
      <c r="T77" s="21"/>
      <c r="U77" s="21">
        <v>5000</v>
      </c>
      <c r="V77" s="21">
        <v>6000</v>
      </c>
      <c r="W77" s="21">
        <v>7500</v>
      </c>
      <c r="X77" s="21"/>
      <c r="Y77" s="22" t="s">
        <v>47</v>
      </c>
      <c r="Z77" s="23"/>
    </row>
    <row r="78" spans="1:26">
      <c r="A78" s="16">
        <f t="shared" si="0"/>
        <v>76</v>
      </c>
      <c r="B78" s="16" t="s">
        <v>31</v>
      </c>
      <c r="C78" s="17" t="s">
        <v>32</v>
      </c>
      <c r="D78" s="17" t="s">
        <v>33</v>
      </c>
      <c r="E78" s="18" t="s">
        <v>199</v>
      </c>
      <c r="F78" s="19" t="s">
        <v>35</v>
      </c>
      <c r="G78" s="19" t="s">
        <v>36</v>
      </c>
      <c r="H78" s="20" t="s">
        <v>200</v>
      </c>
      <c r="I78" s="20" t="s">
        <v>38</v>
      </c>
      <c r="J78" s="16" t="s">
        <v>39</v>
      </c>
      <c r="K78" s="20" t="s">
        <v>201</v>
      </c>
      <c r="L78" s="20" t="s">
        <v>63</v>
      </c>
      <c r="M78" s="19">
        <v>1</v>
      </c>
      <c r="N78" s="19" t="s">
        <v>42</v>
      </c>
      <c r="O78" s="16" t="s">
        <v>43</v>
      </c>
      <c r="P78" s="16" t="s">
        <v>44</v>
      </c>
      <c r="Q78" s="16" t="s">
        <v>45</v>
      </c>
      <c r="R78" s="20" t="s">
        <v>100</v>
      </c>
      <c r="S78" s="21"/>
      <c r="T78" s="21"/>
      <c r="U78" s="21">
        <v>5000</v>
      </c>
      <c r="V78" s="21">
        <v>6000</v>
      </c>
      <c r="W78" s="21">
        <v>7500</v>
      </c>
      <c r="X78" s="21"/>
      <c r="Y78" s="22" t="s">
        <v>47</v>
      </c>
      <c r="Z78" s="23"/>
    </row>
    <row r="79" spans="1:26">
      <c r="A79" s="16">
        <f t="shared" si="0"/>
        <v>77</v>
      </c>
      <c r="B79" s="16" t="s">
        <v>31</v>
      </c>
      <c r="C79" s="17" t="s">
        <v>32</v>
      </c>
      <c r="D79" s="17" t="s">
        <v>33</v>
      </c>
      <c r="E79" s="18" t="s">
        <v>199</v>
      </c>
      <c r="F79" s="19" t="s">
        <v>35</v>
      </c>
      <c r="G79" s="19" t="s">
        <v>36</v>
      </c>
      <c r="H79" s="20" t="s">
        <v>200</v>
      </c>
      <c r="I79" s="20" t="s">
        <v>38</v>
      </c>
      <c r="J79" s="16" t="s">
        <v>39</v>
      </c>
      <c r="K79" s="20" t="s">
        <v>202</v>
      </c>
      <c r="L79" s="20" t="s">
        <v>63</v>
      </c>
      <c r="M79" s="19">
        <v>1</v>
      </c>
      <c r="N79" s="19" t="s">
        <v>42</v>
      </c>
      <c r="O79" s="16" t="s">
        <v>43</v>
      </c>
      <c r="P79" s="16" t="s">
        <v>44</v>
      </c>
      <c r="Q79" s="16" t="s">
        <v>45</v>
      </c>
      <c r="R79" s="20" t="s">
        <v>100</v>
      </c>
      <c r="S79" s="21"/>
      <c r="T79" s="21"/>
      <c r="U79" s="21">
        <v>5000</v>
      </c>
      <c r="V79" s="21">
        <v>6000</v>
      </c>
      <c r="W79" s="21">
        <v>7500</v>
      </c>
      <c r="X79" s="21"/>
      <c r="Y79" s="22" t="s">
        <v>47</v>
      </c>
      <c r="Z79" s="23"/>
    </row>
    <row r="80" spans="1:26">
      <c r="A80" s="16">
        <f t="shared" si="0"/>
        <v>78</v>
      </c>
      <c r="B80" s="16" t="s">
        <v>31</v>
      </c>
      <c r="C80" s="17" t="s">
        <v>32</v>
      </c>
      <c r="D80" s="17" t="s">
        <v>33</v>
      </c>
      <c r="E80" s="18" t="s">
        <v>199</v>
      </c>
      <c r="F80" s="19" t="s">
        <v>35</v>
      </c>
      <c r="G80" s="19" t="s">
        <v>36</v>
      </c>
      <c r="H80" s="20" t="s">
        <v>200</v>
      </c>
      <c r="I80" s="20" t="s">
        <v>38</v>
      </c>
      <c r="J80" s="16" t="s">
        <v>39</v>
      </c>
      <c r="K80" s="20" t="s">
        <v>203</v>
      </c>
      <c r="L80" s="20" t="s">
        <v>63</v>
      </c>
      <c r="M80" s="19">
        <v>1</v>
      </c>
      <c r="N80" s="19" t="s">
        <v>42</v>
      </c>
      <c r="O80" s="16" t="s">
        <v>43</v>
      </c>
      <c r="P80" s="16" t="s">
        <v>44</v>
      </c>
      <c r="Q80" s="16" t="s">
        <v>45</v>
      </c>
      <c r="R80" s="20" t="s">
        <v>100</v>
      </c>
      <c r="S80" s="21"/>
      <c r="T80" s="21"/>
      <c r="U80" s="21">
        <v>5000</v>
      </c>
      <c r="V80" s="21">
        <v>6000</v>
      </c>
      <c r="W80" s="21">
        <v>7500</v>
      </c>
      <c r="X80" s="21"/>
      <c r="Y80" s="22" t="s">
        <v>47</v>
      </c>
      <c r="Z80" s="23"/>
    </row>
    <row r="81" spans="1:26">
      <c r="A81" s="16">
        <f t="shared" si="0"/>
        <v>79</v>
      </c>
      <c r="B81" s="16" t="s">
        <v>31</v>
      </c>
      <c r="C81" s="17" t="s">
        <v>32</v>
      </c>
      <c r="D81" s="17" t="s">
        <v>33</v>
      </c>
      <c r="E81" s="18" t="s">
        <v>199</v>
      </c>
      <c r="F81" s="19" t="s">
        <v>35</v>
      </c>
      <c r="G81" s="19" t="s">
        <v>36</v>
      </c>
      <c r="H81" s="20" t="s">
        <v>200</v>
      </c>
      <c r="I81" s="20" t="s">
        <v>38</v>
      </c>
      <c r="J81" s="16" t="s">
        <v>39</v>
      </c>
      <c r="K81" s="20" t="s">
        <v>204</v>
      </c>
      <c r="L81" s="20" t="s">
        <v>63</v>
      </c>
      <c r="M81" s="19">
        <v>1</v>
      </c>
      <c r="N81" s="19" t="s">
        <v>42</v>
      </c>
      <c r="O81" s="16" t="s">
        <v>43</v>
      </c>
      <c r="P81" s="16" t="s">
        <v>44</v>
      </c>
      <c r="Q81" s="16" t="s">
        <v>45</v>
      </c>
      <c r="R81" s="20" t="s">
        <v>100</v>
      </c>
      <c r="S81" s="21"/>
      <c r="T81" s="21"/>
      <c r="U81" s="21">
        <v>5000</v>
      </c>
      <c r="V81" s="21">
        <v>6000</v>
      </c>
      <c r="W81" s="21">
        <v>7500</v>
      </c>
      <c r="X81" s="21"/>
      <c r="Y81" s="22" t="s">
        <v>47</v>
      </c>
      <c r="Z81" s="23"/>
    </row>
    <row r="82" spans="1:26">
      <c r="A82" s="16">
        <f t="shared" si="0"/>
        <v>80</v>
      </c>
      <c r="B82" s="16" t="s">
        <v>31</v>
      </c>
      <c r="C82" s="17" t="s">
        <v>32</v>
      </c>
      <c r="D82" s="17" t="s">
        <v>33</v>
      </c>
      <c r="E82" s="18" t="s">
        <v>199</v>
      </c>
      <c r="F82" s="19" t="s">
        <v>35</v>
      </c>
      <c r="G82" s="19" t="s">
        <v>36</v>
      </c>
      <c r="H82" s="20" t="s">
        <v>200</v>
      </c>
      <c r="I82" s="20" t="s">
        <v>38</v>
      </c>
      <c r="J82" s="16" t="s">
        <v>39</v>
      </c>
      <c r="K82" s="20" t="s">
        <v>205</v>
      </c>
      <c r="L82" s="20" t="s">
        <v>63</v>
      </c>
      <c r="M82" s="19">
        <v>1</v>
      </c>
      <c r="N82" s="19" t="s">
        <v>42</v>
      </c>
      <c r="O82" s="16" t="s">
        <v>43</v>
      </c>
      <c r="P82" s="16" t="s">
        <v>44</v>
      </c>
      <c r="Q82" s="16" t="s">
        <v>45</v>
      </c>
      <c r="R82" s="20" t="s">
        <v>100</v>
      </c>
      <c r="S82" s="21"/>
      <c r="T82" s="21"/>
      <c r="U82" s="21">
        <v>5000</v>
      </c>
      <c r="V82" s="21">
        <v>6000</v>
      </c>
      <c r="W82" s="21">
        <v>7500</v>
      </c>
      <c r="X82" s="21"/>
      <c r="Y82" s="22" t="s">
        <v>47</v>
      </c>
      <c r="Z82" s="23"/>
    </row>
    <row r="83" spans="1:26">
      <c r="A83" s="16">
        <f t="shared" si="0"/>
        <v>81</v>
      </c>
      <c r="B83" s="16" t="s">
        <v>31</v>
      </c>
      <c r="C83" s="17" t="s">
        <v>32</v>
      </c>
      <c r="D83" s="17" t="s">
        <v>33</v>
      </c>
      <c r="E83" s="18" t="s">
        <v>199</v>
      </c>
      <c r="F83" s="19" t="s">
        <v>35</v>
      </c>
      <c r="G83" s="19" t="s">
        <v>36</v>
      </c>
      <c r="H83" s="20" t="s">
        <v>200</v>
      </c>
      <c r="I83" s="20" t="s">
        <v>38</v>
      </c>
      <c r="J83" s="16" t="s">
        <v>39</v>
      </c>
      <c r="K83" s="20" t="s">
        <v>206</v>
      </c>
      <c r="L83" s="20" t="s">
        <v>63</v>
      </c>
      <c r="M83" s="19">
        <v>1</v>
      </c>
      <c r="N83" s="19" t="s">
        <v>42</v>
      </c>
      <c r="O83" s="16" t="s">
        <v>43</v>
      </c>
      <c r="P83" s="16" t="s">
        <v>44</v>
      </c>
      <c r="Q83" s="16" t="s">
        <v>45</v>
      </c>
      <c r="R83" s="20" t="s">
        <v>100</v>
      </c>
      <c r="S83" s="21"/>
      <c r="T83" s="21"/>
      <c r="U83" s="21">
        <v>5000</v>
      </c>
      <c r="V83" s="21">
        <v>6000</v>
      </c>
      <c r="W83" s="21">
        <v>7500</v>
      </c>
      <c r="X83" s="21"/>
      <c r="Y83" s="22" t="s">
        <v>47</v>
      </c>
      <c r="Z83" s="23"/>
    </row>
    <row r="84" spans="1:26">
      <c r="A84" s="16">
        <f t="shared" si="0"/>
        <v>82</v>
      </c>
      <c r="B84" s="16" t="s">
        <v>31</v>
      </c>
      <c r="C84" s="17" t="s">
        <v>32</v>
      </c>
      <c r="D84" s="17" t="s">
        <v>33</v>
      </c>
      <c r="E84" s="18" t="s">
        <v>207</v>
      </c>
      <c r="F84" s="19" t="s">
        <v>208</v>
      </c>
      <c r="G84" s="19" t="s">
        <v>209</v>
      </c>
      <c r="H84" s="20" t="s">
        <v>210</v>
      </c>
      <c r="I84" s="20" t="s">
        <v>38</v>
      </c>
      <c r="J84" s="16" t="s">
        <v>39</v>
      </c>
      <c r="K84" s="20" t="s">
        <v>211</v>
      </c>
      <c r="L84" s="20" t="s">
        <v>85</v>
      </c>
      <c r="M84" s="19">
        <v>1</v>
      </c>
      <c r="N84" s="19" t="s">
        <v>42</v>
      </c>
      <c r="O84" s="16" t="s">
        <v>43</v>
      </c>
      <c r="P84" s="16" t="s">
        <v>44</v>
      </c>
      <c r="Q84" s="16" t="s">
        <v>45</v>
      </c>
      <c r="R84" s="24" t="s">
        <v>212</v>
      </c>
      <c r="S84" s="21"/>
      <c r="T84" s="21"/>
      <c r="U84" s="21">
        <v>5000</v>
      </c>
      <c r="V84" s="21">
        <v>6000</v>
      </c>
      <c r="W84" s="21">
        <v>7500</v>
      </c>
      <c r="X84" s="21"/>
      <c r="Y84" s="22" t="s">
        <v>47</v>
      </c>
      <c r="Z84" s="23"/>
    </row>
    <row r="85" spans="1:26">
      <c r="A85" s="16">
        <f t="shared" si="0"/>
        <v>83</v>
      </c>
      <c r="B85" s="16" t="s">
        <v>31</v>
      </c>
      <c r="C85" s="17" t="s">
        <v>32</v>
      </c>
      <c r="D85" s="17" t="s">
        <v>33</v>
      </c>
      <c r="E85" s="18" t="s">
        <v>207</v>
      </c>
      <c r="F85" s="19" t="s">
        <v>208</v>
      </c>
      <c r="G85" s="19" t="s">
        <v>209</v>
      </c>
      <c r="H85" s="20" t="s">
        <v>210</v>
      </c>
      <c r="I85" s="20" t="s">
        <v>38</v>
      </c>
      <c r="J85" s="16" t="s">
        <v>39</v>
      </c>
      <c r="K85" s="20" t="s">
        <v>213</v>
      </c>
      <c r="L85" s="20" t="s">
        <v>85</v>
      </c>
      <c r="M85" s="19">
        <v>1</v>
      </c>
      <c r="N85" s="19" t="s">
        <v>42</v>
      </c>
      <c r="O85" s="16" t="s">
        <v>43</v>
      </c>
      <c r="P85" s="16" t="s">
        <v>44</v>
      </c>
      <c r="Q85" s="16" t="s">
        <v>45</v>
      </c>
      <c r="R85" s="24" t="s">
        <v>212</v>
      </c>
      <c r="S85" s="21"/>
      <c r="T85" s="21"/>
      <c r="U85" s="21">
        <v>5000</v>
      </c>
      <c r="V85" s="21">
        <v>6000</v>
      </c>
      <c r="W85" s="21">
        <v>7500</v>
      </c>
      <c r="X85" s="21"/>
      <c r="Y85" s="22" t="s">
        <v>47</v>
      </c>
      <c r="Z85" s="23"/>
    </row>
    <row r="86" spans="1:26">
      <c r="A86" s="16">
        <f t="shared" si="0"/>
        <v>84</v>
      </c>
      <c r="B86" s="16" t="s">
        <v>31</v>
      </c>
      <c r="C86" s="17" t="s">
        <v>32</v>
      </c>
      <c r="D86" s="17" t="s">
        <v>33</v>
      </c>
      <c r="E86" s="18" t="s">
        <v>207</v>
      </c>
      <c r="F86" s="19" t="s">
        <v>208</v>
      </c>
      <c r="G86" s="19" t="s">
        <v>209</v>
      </c>
      <c r="H86" s="20" t="s">
        <v>210</v>
      </c>
      <c r="I86" s="20" t="s">
        <v>38</v>
      </c>
      <c r="J86" s="16" t="s">
        <v>39</v>
      </c>
      <c r="K86" s="20" t="s">
        <v>214</v>
      </c>
      <c r="L86" s="20" t="s">
        <v>85</v>
      </c>
      <c r="M86" s="19">
        <v>1</v>
      </c>
      <c r="N86" s="19" t="s">
        <v>42</v>
      </c>
      <c r="O86" s="16" t="s">
        <v>43</v>
      </c>
      <c r="P86" s="16" t="s">
        <v>44</v>
      </c>
      <c r="Q86" s="16" t="s">
        <v>45</v>
      </c>
      <c r="R86" s="24" t="s">
        <v>212</v>
      </c>
      <c r="S86" s="21"/>
      <c r="T86" s="21"/>
      <c r="U86" s="21">
        <v>5000</v>
      </c>
      <c r="V86" s="21">
        <v>6000</v>
      </c>
      <c r="W86" s="21">
        <v>7500</v>
      </c>
      <c r="X86" s="21"/>
      <c r="Y86" s="22" t="s">
        <v>47</v>
      </c>
      <c r="Z86" s="23"/>
    </row>
    <row r="87" spans="1:26">
      <c r="A87" s="16">
        <f t="shared" si="0"/>
        <v>85</v>
      </c>
      <c r="B87" s="16" t="s">
        <v>31</v>
      </c>
      <c r="C87" s="17" t="s">
        <v>32</v>
      </c>
      <c r="D87" s="17" t="s">
        <v>33</v>
      </c>
      <c r="E87" s="18" t="s">
        <v>207</v>
      </c>
      <c r="F87" s="19" t="s">
        <v>208</v>
      </c>
      <c r="G87" s="19" t="s">
        <v>209</v>
      </c>
      <c r="H87" s="20" t="s">
        <v>210</v>
      </c>
      <c r="I87" s="20" t="s">
        <v>38</v>
      </c>
      <c r="J87" s="16" t="s">
        <v>39</v>
      </c>
      <c r="K87" s="20" t="s">
        <v>215</v>
      </c>
      <c r="L87" s="20" t="s">
        <v>85</v>
      </c>
      <c r="M87" s="19">
        <v>1</v>
      </c>
      <c r="N87" s="19" t="s">
        <v>42</v>
      </c>
      <c r="O87" s="16" t="s">
        <v>43</v>
      </c>
      <c r="P87" s="16" t="s">
        <v>44</v>
      </c>
      <c r="Q87" s="16" t="s">
        <v>45</v>
      </c>
      <c r="R87" s="24" t="s">
        <v>212</v>
      </c>
      <c r="S87" s="21"/>
      <c r="T87" s="21"/>
      <c r="U87" s="21">
        <v>5000</v>
      </c>
      <c r="V87" s="21">
        <v>6000</v>
      </c>
      <c r="W87" s="21">
        <v>7500</v>
      </c>
      <c r="X87" s="21"/>
      <c r="Y87" s="22" t="s">
        <v>47</v>
      </c>
      <c r="Z87" s="23"/>
    </row>
    <row r="88" spans="1:26">
      <c r="A88" s="16">
        <f t="shared" si="0"/>
        <v>86</v>
      </c>
      <c r="B88" s="16" t="s">
        <v>31</v>
      </c>
      <c r="C88" s="17" t="s">
        <v>32</v>
      </c>
      <c r="D88" s="17" t="s">
        <v>33</v>
      </c>
      <c r="E88" s="18" t="s">
        <v>207</v>
      </c>
      <c r="F88" s="19" t="s">
        <v>208</v>
      </c>
      <c r="G88" s="19" t="s">
        <v>209</v>
      </c>
      <c r="H88" s="20" t="s">
        <v>210</v>
      </c>
      <c r="I88" s="20" t="s">
        <v>38</v>
      </c>
      <c r="J88" s="16" t="s">
        <v>39</v>
      </c>
      <c r="K88" s="20" t="s">
        <v>216</v>
      </c>
      <c r="L88" s="20" t="s">
        <v>142</v>
      </c>
      <c r="M88" s="19">
        <v>1</v>
      </c>
      <c r="N88" s="19" t="s">
        <v>42</v>
      </c>
      <c r="O88" s="16" t="s">
        <v>43</v>
      </c>
      <c r="P88" s="16" t="s">
        <v>44</v>
      </c>
      <c r="Q88" s="16" t="s">
        <v>45</v>
      </c>
      <c r="R88" s="24" t="s">
        <v>212</v>
      </c>
      <c r="S88" s="21"/>
      <c r="T88" s="21"/>
      <c r="U88" s="21">
        <v>5000</v>
      </c>
      <c r="V88" s="21">
        <v>6000</v>
      </c>
      <c r="W88" s="21">
        <v>7500</v>
      </c>
      <c r="X88" s="21"/>
      <c r="Y88" s="22" t="s">
        <v>47</v>
      </c>
      <c r="Z88" s="23"/>
    </row>
    <row r="89" spans="1:26">
      <c r="A89" s="16">
        <f t="shared" si="0"/>
        <v>87</v>
      </c>
      <c r="B89" s="16" t="s">
        <v>31</v>
      </c>
      <c r="C89" s="17" t="s">
        <v>32</v>
      </c>
      <c r="D89" s="17" t="s">
        <v>33</v>
      </c>
      <c r="E89" s="18" t="s">
        <v>217</v>
      </c>
      <c r="F89" s="19" t="s">
        <v>218</v>
      </c>
      <c r="G89" s="19" t="s">
        <v>219</v>
      </c>
      <c r="H89" s="20" t="s">
        <v>220</v>
      </c>
      <c r="I89" s="20" t="s">
        <v>38</v>
      </c>
      <c r="J89" s="16" t="s">
        <v>39</v>
      </c>
      <c r="K89" s="20" t="s">
        <v>221</v>
      </c>
      <c r="L89" s="20" t="s">
        <v>70</v>
      </c>
      <c r="M89" s="19">
        <v>1</v>
      </c>
      <c r="N89" s="19" t="s">
        <v>42</v>
      </c>
      <c r="O89" s="16" t="s">
        <v>43</v>
      </c>
      <c r="P89" s="16" t="s">
        <v>44</v>
      </c>
      <c r="Q89" s="16" t="s">
        <v>45</v>
      </c>
      <c r="R89" s="20" t="s">
        <v>139</v>
      </c>
      <c r="S89" s="21"/>
      <c r="T89" s="21"/>
      <c r="U89" s="21">
        <v>5000</v>
      </c>
      <c r="V89" s="21">
        <v>6000</v>
      </c>
      <c r="W89" s="21">
        <v>7500</v>
      </c>
      <c r="X89" s="21"/>
      <c r="Y89" s="22" t="s">
        <v>47</v>
      </c>
      <c r="Z89" s="23"/>
    </row>
    <row r="90" spans="1:26">
      <c r="A90" s="16">
        <f t="shared" si="0"/>
        <v>88</v>
      </c>
      <c r="B90" s="16" t="s">
        <v>31</v>
      </c>
      <c r="C90" s="17" t="s">
        <v>32</v>
      </c>
      <c r="D90" s="17" t="s">
        <v>33</v>
      </c>
      <c r="E90" s="18" t="s">
        <v>217</v>
      </c>
      <c r="F90" s="19" t="s">
        <v>218</v>
      </c>
      <c r="G90" s="19" t="s">
        <v>219</v>
      </c>
      <c r="H90" s="20" t="s">
        <v>220</v>
      </c>
      <c r="I90" s="20" t="s">
        <v>38</v>
      </c>
      <c r="J90" s="16" t="s">
        <v>39</v>
      </c>
      <c r="K90" s="20" t="s">
        <v>222</v>
      </c>
      <c r="L90" s="20" t="s">
        <v>223</v>
      </c>
      <c r="M90" s="19">
        <v>1</v>
      </c>
      <c r="N90" s="19" t="s">
        <v>42</v>
      </c>
      <c r="O90" s="16" t="s">
        <v>43</v>
      </c>
      <c r="P90" s="16" t="s">
        <v>44</v>
      </c>
      <c r="Q90" s="16" t="s">
        <v>45</v>
      </c>
      <c r="R90" s="20" t="s">
        <v>139</v>
      </c>
      <c r="S90" s="21"/>
      <c r="T90" s="21"/>
      <c r="U90" s="21">
        <v>5000</v>
      </c>
      <c r="V90" s="21">
        <v>6000</v>
      </c>
      <c r="W90" s="21">
        <v>7500</v>
      </c>
      <c r="X90" s="21"/>
      <c r="Y90" s="22" t="s">
        <v>47</v>
      </c>
      <c r="Z90" s="23"/>
    </row>
    <row r="91" spans="1:26">
      <c r="A91" s="16">
        <f t="shared" si="0"/>
        <v>89</v>
      </c>
      <c r="B91" s="16" t="s">
        <v>31</v>
      </c>
      <c r="C91" s="17" t="s">
        <v>32</v>
      </c>
      <c r="D91" s="17" t="s">
        <v>33</v>
      </c>
      <c r="E91" s="18" t="s">
        <v>224</v>
      </c>
      <c r="F91" s="19" t="s">
        <v>225</v>
      </c>
      <c r="G91" s="19" t="s">
        <v>226</v>
      </c>
      <c r="H91" s="20" t="s">
        <v>227</v>
      </c>
      <c r="I91" s="20" t="s">
        <v>38</v>
      </c>
      <c r="J91" s="16" t="s">
        <v>39</v>
      </c>
      <c r="K91" s="20" t="s">
        <v>228</v>
      </c>
      <c r="L91" s="20" t="s">
        <v>229</v>
      </c>
      <c r="M91" s="19">
        <v>1</v>
      </c>
      <c r="N91" s="19" t="s">
        <v>42</v>
      </c>
      <c r="O91" s="16" t="s">
        <v>43</v>
      </c>
      <c r="P91" s="16" t="s">
        <v>44</v>
      </c>
      <c r="Q91" s="16" t="s">
        <v>45</v>
      </c>
      <c r="R91" s="20" t="s">
        <v>230</v>
      </c>
      <c r="S91" s="21"/>
      <c r="T91" s="21"/>
      <c r="U91" s="21">
        <v>5000</v>
      </c>
      <c r="V91" s="21">
        <v>6000</v>
      </c>
      <c r="W91" s="21">
        <v>7500</v>
      </c>
      <c r="X91" s="21"/>
      <c r="Y91" s="22" t="s">
        <v>47</v>
      </c>
      <c r="Z91" s="23"/>
    </row>
    <row r="92" spans="1:26">
      <c r="A92" s="16">
        <f t="shared" si="0"/>
        <v>90</v>
      </c>
      <c r="B92" s="16" t="s">
        <v>31</v>
      </c>
      <c r="C92" s="17" t="s">
        <v>32</v>
      </c>
      <c r="D92" s="17" t="s">
        <v>33</v>
      </c>
      <c r="E92" s="18" t="s">
        <v>224</v>
      </c>
      <c r="F92" s="19" t="s">
        <v>225</v>
      </c>
      <c r="G92" s="19" t="s">
        <v>226</v>
      </c>
      <c r="H92" s="20" t="s">
        <v>227</v>
      </c>
      <c r="I92" s="20" t="s">
        <v>38</v>
      </c>
      <c r="J92" s="16" t="s">
        <v>39</v>
      </c>
      <c r="K92" s="20" t="s">
        <v>231</v>
      </c>
      <c r="L92" s="20" t="s">
        <v>229</v>
      </c>
      <c r="M92" s="19">
        <v>1</v>
      </c>
      <c r="N92" s="19" t="s">
        <v>42</v>
      </c>
      <c r="O92" s="16" t="s">
        <v>43</v>
      </c>
      <c r="P92" s="16" t="s">
        <v>44</v>
      </c>
      <c r="Q92" s="16" t="s">
        <v>45</v>
      </c>
      <c r="R92" s="20" t="s">
        <v>230</v>
      </c>
      <c r="S92" s="21"/>
      <c r="T92" s="21"/>
      <c r="U92" s="21">
        <v>5000</v>
      </c>
      <c r="V92" s="21">
        <v>6000</v>
      </c>
      <c r="W92" s="21">
        <v>7500</v>
      </c>
      <c r="X92" s="21"/>
      <c r="Y92" s="22" t="s">
        <v>47</v>
      </c>
      <c r="Z92" s="23"/>
    </row>
    <row r="93" spans="1:26">
      <c r="A93" s="16">
        <f t="shared" si="0"/>
        <v>91</v>
      </c>
      <c r="B93" s="16" t="s">
        <v>31</v>
      </c>
      <c r="C93" s="17" t="s">
        <v>32</v>
      </c>
      <c r="D93" s="17" t="s">
        <v>33</v>
      </c>
      <c r="E93" s="18" t="s">
        <v>232</v>
      </c>
      <c r="F93" s="19" t="s">
        <v>233</v>
      </c>
      <c r="G93" s="19" t="s">
        <v>234</v>
      </c>
      <c r="H93" s="20" t="s">
        <v>235</v>
      </c>
      <c r="I93" s="20" t="s">
        <v>38</v>
      </c>
      <c r="J93" s="16" t="s">
        <v>39</v>
      </c>
      <c r="K93" s="20" t="s">
        <v>236</v>
      </c>
      <c r="L93" s="20" t="s">
        <v>70</v>
      </c>
      <c r="M93" s="19">
        <v>1</v>
      </c>
      <c r="N93" s="19" t="s">
        <v>42</v>
      </c>
      <c r="O93" s="16" t="s">
        <v>43</v>
      </c>
      <c r="P93" s="16" t="s">
        <v>44</v>
      </c>
      <c r="Q93" s="16" t="s">
        <v>45</v>
      </c>
      <c r="R93" s="20" t="s">
        <v>237</v>
      </c>
      <c r="S93" s="21"/>
      <c r="T93" s="21"/>
      <c r="U93" s="21">
        <v>5000</v>
      </c>
      <c r="V93" s="21">
        <v>6000</v>
      </c>
      <c r="W93" s="21">
        <v>7500</v>
      </c>
      <c r="X93" s="21"/>
      <c r="Y93" s="22" t="s">
        <v>47</v>
      </c>
      <c r="Z93" s="23"/>
    </row>
    <row r="94" spans="1:26">
      <c r="A94" s="16">
        <f t="shared" si="0"/>
        <v>92</v>
      </c>
      <c r="B94" s="16" t="s">
        <v>31</v>
      </c>
      <c r="C94" s="17" t="s">
        <v>32</v>
      </c>
      <c r="D94" s="17" t="s">
        <v>33</v>
      </c>
      <c r="E94" s="18" t="s">
        <v>232</v>
      </c>
      <c r="F94" s="19" t="s">
        <v>233</v>
      </c>
      <c r="G94" s="19" t="s">
        <v>234</v>
      </c>
      <c r="H94" s="20" t="s">
        <v>235</v>
      </c>
      <c r="I94" s="20" t="s">
        <v>38</v>
      </c>
      <c r="J94" s="16" t="s">
        <v>39</v>
      </c>
      <c r="K94" s="20" t="s">
        <v>238</v>
      </c>
      <c r="L94" s="20" t="s">
        <v>70</v>
      </c>
      <c r="M94" s="19">
        <v>1</v>
      </c>
      <c r="N94" s="19" t="s">
        <v>42</v>
      </c>
      <c r="O94" s="16" t="s">
        <v>43</v>
      </c>
      <c r="P94" s="16" t="s">
        <v>44</v>
      </c>
      <c r="Q94" s="16" t="s">
        <v>45</v>
      </c>
      <c r="R94" s="20" t="s">
        <v>237</v>
      </c>
      <c r="S94" s="21"/>
      <c r="T94" s="21"/>
      <c r="U94" s="21">
        <v>5000</v>
      </c>
      <c r="V94" s="21">
        <v>6000</v>
      </c>
      <c r="W94" s="21">
        <v>7500</v>
      </c>
      <c r="X94" s="21"/>
      <c r="Y94" s="22" t="s">
        <v>47</v>
      </c>
      <c r="Z94" s="23"/>
    </row>
    <row r="95" spans="1:26">
      <c r="A95" s="16">
        <f t="shared" si="0"/>
        <v>93</v>
      </c>
      <c r="B95" s="16" t="s">
        <v>31</v>
      </c>
      <c r="C95" s="17" t="s">
        <v>32</v>
      </c>
      <c r="D95" s="17" t="s">
        <v>33</v>
      </c>
      <c r="E95" s="18" t="s">
        <v>232</v>
      </c>
      <c r="F95" s="19" t="s">
        <v>233</v>
      </c>
      <c r="G95" s="19" t="s">
        <v>234</v>
      </c>
      <c r="H95" s="20" t="s">
        <v>235</v>
      </c>
      <c r="I95" s="20" t="s">
        <v>38</v>
      </c>
      <c r="J95" s="16" t="s">
        <v>39</v>
      </c>
      <c r="K95" s="20" t="s">
        <v>239</v>
      </c>
      <c r="L95" s="20" t="s">
        <v>70</v>
      </c>
      <c r="M95" s="19">
        <v>1</v>
      </c>
      <c r="N95" s="19" t="s">
        <v>42</v>
      </c>
      <c r="O95" s="16" t="s">
        <v>43</v>
      </c>
      <c r="P95" s="16" t="s">
        <v>44</v>
      </c>
      <c r="Q95" s="16" t="s">
        <v>45</v>
      </c>
      <c r="R95" s="20" t="s">
        <v>237</v>
      </c>
      <c r="S95" s="21"/>
      <c r="T95" s="21"/>
      <c r="U95" s="21">
        <v>5000</v>
      </c>
      <c r="V95" s="21">
        <v>6000</v>
      </c>
      <c r="W95" s="21">
        <v>7500</v>
      </c>
      <c r="X95" s="21"/>
      <c r="Y95" s="22" t="s">
        <v>47</v>
      </c>
      <c r="Z95" s="23"/>
    </row>
    <row r="96" spans="1:26">
      <c r="A96" s="16">
        <f t="shared" si="0"/>
        <v>94</v>
      </c>
      <c r="B96" s="16" t="s">
        <v>31</v>
      </c>
      <c r="C96" s="17" t="s">
        <v>32</v>
      </c>
      <c r="D96" s="17" t="s">
        <v>33</v>
      </c>
      <c r="E96" s="18" t="s">
        <v>232</v>
      </c>
      <c r="F96" s="19" t="s">
        <v>233</v>
      </c>
      <c r="G96" s="19" t="s">
        <v>234</v>
      </c>
      <c r="H96" s="20" t="s">
        <v>235</v>
      </c>
      <c r="I96" s="20" t="s">
        <v>38</v>
      </c>
      <c r="J96" s="16" t="s">
        <v>39</v>
      </c>
      <c r="K96" s="20" t="s">
        <v>240</v>
      </c>
      <c r="L96" s="20" t="s">
        <v>70</v>
      </c>
      <c r="M96" s="19">
        <v>1</v>
      </c>
      <c r="N96" s="19" t="s">
        <v>42</v>
      </c>
      <c r="O96" s="16" t="s">
        <v>43</v>
      </c>
      <c r="P96" s="16" t="s">
        <v>44</v>
      </c>
      <c r="Q96" s="16" t="s">
        <v>45</v>
      </c>
      <c r="R96" s="20" t="s">
        <v>237</v>
      </c>
      <c r="S96" s="21"/>
      <c r="T96" s="21"/>
      <c r="U96" s="21">
        <v>5000</v>
      </c>
      <c r="V96" s="21">
        <v>6000</v>
      </c>
      <c r="W96" s="21">
        <v>7500</v>
      </c>
      <c r="X96" s="21"/>
      <c r="Y96" s="22" t="s">
        <v>47</v>
      </c>
      <c r="Z96" s="23"/>
    </row>
    <row r="97" spans="1:26">
      <c r="A97" s="16">
        <f t="shared" si="0"/>
        <v>95</v>
      </c>
      <c r="B97" s="16" t="s">
        <v>31</v>
      </c>
      <c r="C97" s="17" t="s">
        <v>32</v>
      </c>
      <c r="D97" s="17" t="s">
        <v>33</v>
      </c>
      <c r="E97" s="18" t="s">
        <v>232</v>
      </c>
      <c r="F97" s="19" t="s">
        <v>233</v>
      </c>
      <c r="G97" s="19" t="s">
        <v>234</v>
      </c>
      <c r="H97" s="20" t="s">
        <v>235</v>
      </c>
      <c r="I97" s="20" t="s">
        <v>38</v>
      </c>
      <c r="J97" s="16" t="s">
        <v>39</v>
      </c>
      <c r="K97" s="20" t="s">
        <v>241</v>
      </c>
      <c r="L97" s="20" t="s">
        <v>70</v>
      </c>
      <c r="M97" s="19">
        <v>1</v>
      </c>
      <c r="N97" s="19" t="s">
        <v>42</v>
      </c>
      <c r="O97" s="16" t="s">
        <v>43</v>
      </c>
      <c r="P97" s="16" t="s">
        <v>44</v>
      </c>
      <c r="Q97" s="16" t="s">
        <v>45</v>
      </c>
      <c r="R97" s="20" t="s">
        <v>237</v>
      </c>
      <c r="S97" s="21"/>
      <c r="T97" s="21"/>
      <c r="U97" s="21">
        <v>5000</v>
      </c>
      <c r="V97" s="21">
        <v>6000</v>
      </c>
      <c r="W97" s="21">
        <v>7500</v>
      </c>
      <c r="X97" s="21"/>
      <c r="Y97" s="22" t="s">
        <v>47</v>
      </c>
      <c r="Z97" s="23"/>
    </row>
    <row r="98" spans="1:26">
      <c r="A98" s="16">
        <f t="shared" si="0"/>
        <v>96</v>
      </c>
      <c r="B98" s="16" t="s">
        <v>31</v>
      </c>
      <c r="C98" s="17" t="s">
        <v>32</v>
      </c>
      <c r="D98" s="17" t="s">
        <v>33</v>
      </c>
      <c r="E98" s="18" t="s">
        <v>232</v>
      </c>
      <c r="F98" s="19" t="s">
        <v>233</v>
      </c>
      <c r="G98" s="19" t="s">
        <v>234</v>
      </c>
      <c r="H98" s="20" t="s">
        <v>235</v>
      </c>
      <c r="I98" s="20" t="s">
        <v>38</v>
      </c>
      <c r="J98" s="16" t="s">
        <v>39</v>
      </c>
      <c r="K98" s="20" t="s">
        <v>242</v>
      </c>
      <c r="L98" s="20" t="s">
        <v>70</v>
      </c>
      <c r="M98" s="19">
        <v>1</v>
      </c>
      <c r="N98" s="19" t="s">
        <v>42</v>
      </c>
      <c r="O98" s="16" t="s">
        <v>43</v>
      </c>
      <c r="P98" s="16" t="s">
        <v>44</v>
      </c>
      <c r="Q98" s="16" t="s">
        <v>45</v>
      </c>
      <c r="R98" s="20" t="s">
        <v>237</v>
      </c>
      <c r="S98" s="21"/>
      <c r="T98" s="21"/>
      <c r="U98" s="21">
        <v>5000</v>
      </c>
      <c r="V98" s="21">
        <v>6000</v>
      </c>
      <c r="W98" s="21">
        <v>7500</v>
      </c>
      <c r="X98" s="21"/>
      <c r="Y98" s="22" t="s">
        <v>47</v>
      </c>
      <c r="Z98" s="23"/>
    </row>
    <row r="99" spans="1:26">
      <c r="A99" s="16">
        <f t="shared" si="0"/>
        <v>97</v>
      </c>
      <c r="B99" s="16" t="s">
        <v>31</v>
      </c>
      <c r="C99" s="17" t="s">
        <v>32</v>
      </c>
      <c r="D99" s="17" t="s">
        <v>33</v>
      </c>
      <c r="E99" s="18" t="s">
        <v>232</v>
      </c>
      <c r="F99" s="19" t="s">
        <v>233</v>
      </c>
      <c r="G99" s="19" t="s">
        <v>234</v>
      </c>
      <c r="H99" s="20" t="s">
        <v>235</v>
      </c>
      <c r="I99" s="20" t="s">
        <v>38</v>
      </c>
      <c r="J99" s="16" t="s">
        <v>39</v>
      </c>
      <c r="K99" s="20" t="s">
        <v>243</v>
      </c>
      <c r="L99" s="20" t="s">
        <v>70</v>
      </c>
      <c r="M99" s="19">
        <v>1</v>
      </c>
      <c r="N99" s="19" t="s">
        <v>42</v>
      </c>
      <c r="O99" s="16" t="s">
        <v>43</v>
      </c>
      <c r="P99" s="16" t="s">
        <v>44</v>
      </c>
      <c r="Q99" s="16" t="s">
        <v>45</v>
      </c>
      <c r="R99" s="20" t="s">
        <v>237</v>
      </c>
      <c r="S99" s="21"/>
      <c r="T99" s="21"/>
      <c r="U99" s="21">
        <v>5000</v>
      </c>
      <c r="V99" s="21">
        <v>6000</v>
      </c>
      <c r="W99" s="21">
        <v>7500</v>
      </c>
      <c r="X99" s="21"/>
      <c r="Y99" s="22" t="s">
        <v>47</v>
      </c>
      <c r="Z99" s="23"/>
    </row>
    <row r="100" spans="1:26">
      <c r="A100" s="16">
        <f t="shared" si="0"/>
        <v>98</v>
      </c>
      <c r="B100" s="16" t="s">
        <v>31</v>
      </c>
      <c r="C100" s="17" t="s">
        <v>32</v>
      </c>
      <c r="D100" s="17" t="s">
        <v>33</v>
      </c>
      <c r="E100" s="18" t="s">
        <v>232</v>
      </c>
      <c r="F100" s="19" t="s">
        <v>233</v>
      </c>
      <c r="G100" s="19" t="s">
        <v>234</v>
      </c>
      <c r="H100" s="20" t="s">
        <v>235</v>
      </c>
      <c r="I100" s="20" t="s">
        <v>38</v>
      </c>
      <c r="J100" s="16" t="s">
        <v>39</v>
      </c>
      <c r="K100" s="20" t="s">
        <v>244</v>
      </c>
      <c r="L100" s="20" t="s">
        <v>70</v>
      </c>
      <c r="M100" s="19">
        <v>1</v>
      </c>
      <c r="N100" s="19" t="s">
        <v>42</v>
      </c>
      <c r="O100" s="16" t="s">
        <v>43</v>
      </c>
      <c r="P100" s="16" t="s">
        <v>44</v>
      </c>
      <c r="Q100" s="16" t="s">
        <v>45</v>
      </c>
      <c r="R100" s="20" t="s">
        <v>237</v>
      </c>
      <c r="S100" s="21"/>
      <c r="T100" s="21"/>
      <c r="U100" s="21">
        <v>5000</v>
      </c>
      <c r="V100" s="21">
        <v>6000</v>
      </c>
      <c r="W100" s="21">
        <v>7500</v>
      </c>
      <c r="X100" s="21"/>
      <c r="Y100" s="22" t="s">
        <v>47</v>
      </c>
      <c r="Z100" s="23"/>
    </row>
    <row r="101" spans="1:26">
      <c r="A101" s="16">
        <f t="shared" si="0"/>
        <v>99</v>
      </c>
      <c r="B101" s="16" t="s">
        <v>31</v>
      </c>
      <c r="C101" s="17" t="s">
        <v>32</v>
      </c>
      <c r="D101" s="17" t="s">
        <v>33</v>
      </c>
      <c r="E101" s="18" t="s">
        <v>245</v>
      </c>
      <c r="F101" s="19" t="s">
        <v>246</v>
      </c>
      <c r="G101" s="19" t="s">
        <v>247</v>
      </c>
      <c r="H101" s="20" t="s">
        <v>37</v>
      </c>
      <c r="I101" s="20" t="s">
        <v>38</v>
      </c>
      <c r="J101" s="16" t="s">
        <v>39</v>
      </c>
      <c r="K101" s="20" t="s">
        <v>248</v>
      </c>
      <c r="L101" s="20" t="s">
        <v>85</v>
      </c>
      <c r="M101" s="19">
        <v>1</v>
      </c>
      <c r="N101" s="19" t="s">
        <v>42</v>
      </c>
      <c r="O101" s="16" t="s">
        <v>43</v>
      </c>
      <c r="P101" s="16" t="s">
        <v>44</v>
      </c>
      <c r="Q101" s="16" t="s">
        <v>45</v>
      </c>
      <c r="R101" s="20" t="s">
        <v>249</v>
      </c>
      <c r="S101" s="21"/>
      <c r="T101" s="21"/>
      <c r="U101" s="21">
        <v>5000</v>
      </c>
      <c r="V101" s="21">
        <v>6000</v>
      </c>
      <c r="W101" s="21">
        <v>7500</v>
      </c>
      <c r="X101" s="21"/>
      <c r="Y101" s="22" t="s">
        <v>47</v>
      </c>
      <c r="Z101" s="23"/>
    </row>
    <row r="102" spans="1:26">
      <c r="A102" s="16">
        <f t="shared" si="0"/>
        <v>100</v>
      </c>
      <c r="B102" s="16" t="s">
        <v>31</v>
      </c>
      <c r="C102" s="17" t="s">
        <v>32</v>
      </c>
      <c r="D102" s="17" t="s">
        <v>33</v>
      </c>
      <c r="E102" s="18" t="s">
        <v>245</v>
      </c>
      <c r="F102" s="19" t="s">
        <v>246</v>
      </c>
      <c r="G102" s="19" t="s">
        <v>247</v>
      </c>
      <c r="H102" s="20" t="s">
        <v>37</v>
      </c>
      <c r="I102" s="20" t="s">
        <v>38</v>
      </c>
      <c r="J102" s="16" t="s">
        <v>39</v>
      </c>
      <c r="K102" s="20" t="s">
        <v>250</v>
      </c>
      <c r="L102" s="20" t="s">
        <v>85</v>
      </c>
      <c r="M102" s="19">
        <v>1</v>
      </c>
      <c r="N102" s="19" t="s">
        <v>42</v>
      </c>
      <c r="O102" s="16" t="s">
        <v>43</v>
      </c>
      <c r="P102" s="16" t="s">
        <v>44</v>
      </c>
      <c r="Q102" s="16" t="s">
        <v>45</v>
      </c>
      <c r="R102" s="20" t="s">
        <v>249</v>
      </c>
      <c r="S102" s="21"/>
      <c r="T102" s="21"/>
      <c r="U102" s="21">
        <v>5000</v>
      </c>
      <c r="V102" s="21">
        <v>6000</v>
      </c>
      <c r="W102" s="21">
        <v>7500</v>
      </c>
      <c r="X102" s="21"/>
      <c r="Y102" s="22" t="s">
        <v>47</v>
      </c>
      <c r="Z102" s="23"/>
    </row>
    <row r="103" spans="1:26">
      <c r="A103" s="16">
        <f t="shared" si="0"/>
        <v>101</v>
      </c>
      <c r="B103" s="16" t="s">
        <v>31</v>
      </c>
      <c r="C103" s="17" t="s">
        <v>32</v>
      </c>
      <c r="D103" s="17" t="s">
        <v>33</v>
      </c>
      <c r="E103" s="18" t="s">
        <v>245</v>
      </c>
      <c r="F103" s="19" t="s">
        <v>246</v>
      </c>
      <c r="G103" s="19" t="s">
        <v>247</v>
      </c>
      <c r="H103" s="20" t="s">
        <v>37</v>
      </c>
      <c r="I103" s="20" t="s">
        <v>38</v>
      </c>
      <c r="J103" s="16" t="s">
        <v>39</v>
      </c>
      <c r="K103" s="20" t="s">
        <v>251</v>
      </c>
      <c r="L103" s="20" t="s">
        <v>85</v>
      </c>
      <c r="M103" s="19">
        <v>1</v>
      </c>
      <c r="N103" s="19" t="s">
        <v>42</v>
      </c>
      <c r="O103" s="16" t="s">
        <v>43</v>
      </c>
      <c r="P103" s="16" t="s">
        <v>44</v>
      </c>
      <c r="Q103" s="16" t="s">
        <v>45</v>
      </c>
      <c r="R103" s="20" t="s">
        <v>249</v>
      </c>
      <c r="S103" s="21"/>
      <c r="T103" s="21"/>
      <c r="U103" s="21">
        <v>5000</v>
      </c>
      <c r="V103" s="21">
        <v>6000</v>
      </c>
      <c r="W103" s="21">
        <v>7500</v>
      </c>
      <c r="X103" s="21"/>
      <c r="Y103" s="22" t="s">
        <v>47</v>
      </c>
      <c r="Z103" s="23"/>
    </row>
    <row r="104" spans="1:26">
      <c r="A104" s="16">
        <f t="shared" si="0"/>
        <v>102</v>
      </c>
      <c r="B104" s="16" t="s">
        <v>31</v>
      </c>
      <c r="C104" s="17" t="s">
        <v>32</v>
      </c>
      <c r="D104" s="17" t="s">
        <v>33</v>
      </c>
      <c r="E104" s="18" t="s">
        <v>252</v>
      </c>
      <c r="F104" s="19" t="s">
        <v>253</v>
      </c>
      <c r="G104" s="19" t="s">
        <v>254</v>
      </c>
      <c r="H104" s="20" t="s">
        <v>255</v>
      </c>
      <c r="I104" s="20" t="s">
        <v>38</v>
      </c>
      <c r="J104" s="16" t="s">
        <v>39</v>
      </c>
      <c r="K104" s="20" t="s">
        <v>256</v>
      </c>
      <c r="L104" s="20" t="s">
        <v>257</v>
      </c>
      <c r="M104" s="19">
        <v>1</v>
      </c>
      <c r="N104" s="19" t="s">
        <v>42</v>
      </c>
      <c r="O104" s="16" t="s">
        <v>43</v>
      </c>
      <c r="P104" s="16" t="s">
        <v>44</v>
      </c>
      <c r="Q104" s="16" t="s">
        <v>45</v>
      </c>
      <c r="R104" s="20" t="s">
        <v>258</v>
      </c>
      <c r="S104" s="21"/>
      <c r="T104" s="21"/>
      <c r="U104" s="21">
        <v>5000</v>
      </c>
      <c r="V104" s="21">
        <v>6000</v>
      </c>
      <c r="W104" s="21">
        <v>7500</v>
      </c>
      <c r="X104" s="21"/>
      <c r="Y104" s="22" t="s">
        <v>47</v>
      </c>
      <c r="Z104" s="23"/>
    </row>
    <row r="105" spans="1:26">
      <c r="A105" s="16">
        <f t="shared" si="0"/>
        <v>103</v>
      </c>
      <c r="B105" s="16" t="s">
        <v>31</v>
      </c>
      <c r="C105" s="17" t="s">
        <v>32</v>
      </c>
      <c r="D105" s="17" t="s">
        <v>33</v>
      </c>
      <c r="E105" s="18" t="s">
        <v>252</v>
      </c>
      <c r="F105" s="19" t="s">
        <v>253</v>
      </c>
      <c r="G105" s="19" t="s">
        <v>254</v>
      </c>
      <c r="H105" s="20" t="s">
        <v>255</v>
      </c>
      <c r="I105" s="20" t="s">
        <v>38</v>
      </c>
      <c r="J105" s="16" t="s">
        <v>39</v>
      </c>
      <c r="K105" s="20" t="s">
        <v>259</v>
      </c>
      <c r="L105" s="20" t="s">
        <v>257</v>
      </c>
      <c r="M105" s="19">
        <v>1</v>
      </c>
      <c r="N105" s="19" t="s">
        <v>42</v>
      </c>
      <c r="O105" s="16" t="s">
        <v>43</v>
      </c>
      <c r="P105" s="16" t="s">
        <v>44</v>
      </c>
      <c r="Q105" s="16" t="s">
        <v>45</v>
      </c>
      <c r="R105" s="20" t="s">
        <v>258</v>
      </c>
      <c r="S105" s="21"/>
      <c r="T105" s="21"/>
      <c r="U105" s="21">
        <v>5000</v>
      </c>
      <c r="V105" s="21">
        <v>6000</v>
      </c>
      <c r="W105" s="21">
        <v>7500</v>
      </c>
      <c r="X105" s="21"/>
      <c r="Y105" s="22" t="s">
        <v>47</v>
      </c>
      <c r="Z105" s="23"/>
    </row>
    <row r="106" spans="1:26">
      <c r="A106" s="16">
        <f t="shared" si="0"/>
        <v>104</v>
      </c>
      <c r="B106" s="16" t="s">
        <v>31</v>
      </c>
      <c r="C106" s="17" t="s">
        <v>32</v>
      </c>
      <c r="D106" s="17" t="s">
        <v>33</v>
      </c>
      <c r="E106" s="18" t="s">
        <v>252</v>
      </c>
      <c r="F106" s="19" t="s">
        <v>253</v>
      </c>
      <c r="G106" s="19" t="s">
        <v>254</v>
      </c>
      <c r="H106" s="20" t="s">
        <v>255</v>
      </c>
      <c r="I106" s="20" t="s">
        <v>38</v>
      </c>
      <c r="J106" s="16" t="s">
        <v>39</v>
      </c>
      <c r="K106" s="20" t="s">
        <v>260</v>
      </c>
      <c r="L106" s="20" t="s">
        <v>257</v>
      </c>
      <c r="M106" s="19">
        <v>1</v>
      </c>
      <c r="N106" s="19" t="s">
        <v>42</v>
      </c>
      <c r="O106" s="16" t="s">
        <v>43</v>
      </c>
      <c r="P106" s="16" t="s">
        <v>44</v>
      </c>
      <c r="Q106" s="16" t="s">
        <v>45</v>
      </c>
      <c r="R106" s="20" t="s">
        <v>258</v>
      </c>
      <c r="S106" s="21"/>
      <c r="T106" s="21"/>
      <c r="U106" s="21">
        <v>5000</v>
      </c>
      <c r="V106" s="21">
        <v>6000</v>
      </c>
      <c r="W106" s="21">
        <v>7500</v>
      </c>
      <c r="X106" s="21"/>
      <c r="Y106" s="22" t="s">
        <v>47</v>
      </c>
      <c r="Z106" s="23"/>
    </row>
    <row r="107" spans="1:26">
      <c r="A107" s="16">
        <f t="shared" si="0"/>
        <v>105</v>
      </c>
      <c r="B107" s="16" t="s">
        <v>31</v>
      </c>
      <c r="C107" s="17" t="s">
        <v>32</v>
      </c>
      <c r="D107" s="17" t="s">
        <v>33</v>
      </c>
      <c r="E107" s="18" t="s">
        <v>252</v>
      </c>
      <c r="F107" s="19" t="s">
        <v>253</v>
      </c>
      <c r="G107" s="19" t="s">
        <v>254</v>
      </c>
      <c r="H107" s="20" t="s">
        <v>255</v>
      </c>
      <c r="I107" s="20" t="s">
        <v>38</v>
      </c>
      <c r="J107" s="16" t="s">
        <v>39</v>
      </c>
      <c r="K107" s="20" t="s">
        <v>261</v>
      </c>
      <c r="L107" s="20" t="s">
        <v>257</v>
      </c>
      <c r="M107" s="19">
        <v>1</v>
      </c>
      <c r="N107" s="19" t="s">
        <v>42</v>
      </c>
      <c r="O107" s="16" t="s">
        <v>43</v>
      </c>
      <c r="P107" s="16" t="s">
        <v>44</v>
      </c>
      <c r="Q107" s="16" t="s">
        <v>45</v>
      </c>
      <c r="R107" s="20" t="s">
        <v>258</v>
      </c>
      <c r="S107" s="21"/>
      <c r="T107" s="21"/>
      <c r="U107" s="21">
        <v>5000</v>
      </c>
      <c r="V107" s="21">
        <v>6000</v>
      </c>
      <c r="W107" s="21">
        <v>7500</v>
      </c>
      <c r="X107" s="21"/>
      <c r="Y107" s="22" t="s">
        <v>47</v>
      </c>
      <c r="Z107" s="23"/>
    </row>
    <row r="108" spans="1:26">
      <c r="A108" s="16">
        <f t="shared" si="0"/>
        <v>106</v>
      </c>
      <c r="B108" s="16" t="s">
        <v>31</v>
      </c>
      <c r="C108" s="17" t="s">
        <v>32</v>
      </c>
      <c r="D108" s="17" t="s">
        <v>33</v>
      </c>
      <c r="E108" s="18" t="s">
        <v>252</v>
      </c>
      <c r="F108" s="19" t="s">
        <v>253</v>
      </c>
      <c r="G108" s="19" t="s">
        <v>254</v>
      </c>
      <c r="H108" s="20" t="s">
        <v>255</v>
      </c>
      <c r="I108" s="20" t="s">
        <v>38</v>
      </c>
      <c r="J108" s="16" t="s">
        <v>39</v>
      </c>
      <c r="K108" s="20" t="s">
        <v>262</v>
      </c>
      <c r="L108" s="20" t="s">
        <v>257</v>
      </c>
      <c r="M108" s="19">
        <v>1</v>
      </c>
      <c r="N108" s="19" t="s">
        <v>42</v>
      </c>
      <c r="O108" s="16" t="s">
        <v>43</v>
      </c>
      <c r="P108" s="16" t="s">
        <v>44</v>
      </c>
      <c r="Q108" s="16" t="s">
        <v>45</v>
      </c>
      <c r="R108" s="20" t="s">
        <v>258</v>
      </c>
      <c r="S108" s="21"/>
      <c r="T108" s="21"/>
      <c r="U108" s="21">
        <v>5000</v>
      </c>
      <c r="V108" s="21">
        <v>6000</v>
      </c>
      <c r="W108" s="21">
        <v>7500</v>
      </c>
      <c r="X108" s="21"/>
      <c r="Y108" s="22" t="s">
        <v>47</v>
      </c>
      <c r="Z108" s="23"/>
    </row>
    <row r="109" spans="1:26">
      <c r="A109" s="16">
        <f t="shared" si="0"/>
        <v>107</v>
      </c>
      <c r="B109" s="16" t="s">
        <v>31</v>
      </c>
      <c r="C109" s="17" t="s">
        <v>32</v>
      </c>
      <c r="D109" s="17" t="s">
        <v>33</v>
      </c>
      <c r="E109" s="18" t="s">
        <v>252</v>
      </c>
      <c r="F109" s="19" t="s">
        <v>253</v>
      </c>
      <c r="G109" s="19" t="s">
        <v>254</v>
      </c>
      <c r="H109" s="20" t="s">
        <v>255</v>
      </c>
      <c r="I109" s="20" t="s">
        <v>38</v>
      </c>
      <c r="J109" s="16" t="s">
        <v>39</v>
      </c>
      <c r="K109" s="20" t="s">
        <v>263</v>
      </c>
      <c r="L109" s="20" t="s">
        <v>264</v>
      </c>
      <c r="M109" s="19">
        <v>1</v>
      </c>
      <c r="N109" s="19" t="s">
        <v>42</v>
      </c>
      <c r="O109" s="16" t="s">
        <v>43</v>
      </c>
      <c r="P109" s="16" t="s">
        <v>44</v>
      </c>
      <c r="Q109" s="16" t="s">
        <v>45</v>
      </c>
      <c r="R109" s="20" t="s">
        <v>258</v>
      </c>
      <c r="S109" s="21"/>
      <c r="T109" s="21"/>
      <c r="U109" s="21">
        <v>5000</v>
      </c>
      <c r="V109" s="21">
        <v>6000</v>
      </c>
      <c r="W109" s="21">
        <v>7500</v>
      </c>
      <c r="X109" s="21"/>
      <c r="Y109" s="22" t="s">
        <v>47</v>
      </c>
      <c r="Z109" s="23"/>
    </row>
  </sheetData>
  <autoFilter ref="A2:Z2" xr:uid="{00000000-0009-0000-0000-000000000000}"/>
  <mergeCells count="1">
    <mergeCell ref="U1:X1"/>
  </mergeCells>
  <dataValidations count="6">
    <dataValidation type="list" allowBlank="1" showErrorMessage="1" sqref="B3:B109" xr:uid="{00000000-0002-0000-0000-000000000000}">
      <formula1>"On,Off"</formula1>
    </dataValidation>
    <dataValidation type="list" allowBlank="1" showErrorMessage="1" sqref="Q3:Q109" xr:uid="{00000000-0002-0000-0000-000001000000}">
      <formula1>"Видеостойка,Пилон,Экран"</formula1>
    </dataValidation>
    <dataValidation type="list" allowBlank="1" showErrorMessage="1" sqref="J3:J109" xr:uid="{00000000-0002-0000-0000-000002000000}">
      <formula1>"Flash Design, Partner"</formula1>
    </dataValidation>
    <dataValidation type="list" allowBlank="1" showErrorMessage="1" sqref="P3:P109" xr:uid="{00000000-0002-0000-0000-000003000000}">
      <formula1>"Да,Нет"</formula1>
    </dataValidation>
    <dataValidation type="list" allowBlank="1" showErrorMessage="1" sqref="I3:I109" xr:uid="{00000000-0002-0000-0000-000004000000}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O3:O109" xr:uid="{00000000-0002-0000-0000-000005000000}">
      <formula1>"Вертикальная,Горизонтальная"</formula1>
    </dataValidation>
  </dataValidations>
  <hyperlinks>
    <hyperlink ref="I1" r:id="rId1" xr:uid="{00000000-0004-0000-0000-000000000000}"/>
    <hyperlink ref="Y3" r:id="rId2" xr:uid="{00000000-0004-0000-0000-000001000000}"/>
    <hyperlink ref="Y4" r:id="rId3" xr:uid="{00000000-0004-0000-0000-000002000000}"/>
    <hyperlink ref="Y5" r:id="rId4" xr:uid="{00000000-0004-0000-0000-000003000000}"/>
    <hyperlink ref="Y6" r:id="rId5" xr:uid="{00000000-0004-0000-0000-000004000000}"/>
    <hyperlink ref="Y7" r:id="rId6" xr:uid="{00000000-0004-0000-0000-000005000000}"/>
    <hyperlink ref="Y8" r:id="rId7" xr:uid="{00000000-0004-0000-0000-000006000000}"/>
    <hyperlink ref="Y9" r:id="rId8" xr:uid="{00000000-0004-0000-0000-000007000000}"/>
    <hyperlink ref="Y10" r:id="rId9" xr:uid="{00000000-0004-0000-0000-000008000000}"/>
    <hyperlink ref="Y11" r:id="rId10" xr:uid="{00000000-0004-0000-0000-000009000000}"/>
    <hyperlink ref="Y12" r:id="rId11" xr:uid="{00000000-0004-0000-0000-00000A000000}"/>
    <hyperlink ref="Y13" r:id="rId12" xr:uid="{00000000-0004-0000-0000-00000B000000}"/>
    <hyperlink ref="Y14" r:id="rId13" xr:uid="{00000000-0004-0000-0000-00000C000000}"/>
    <hyperlink ref="Y15" r:id="rId14" xr:uid="{00000000-0004-0000-0000-00000D000000}"/>
    <hyperlink ref="Y16" r:id="rId15" xr:uid="{00000000-0004-0000-0000-00000E000000}"/>
    <hyperlink ref="Y17" r:id="rId16" xr:uid="{00000000-0004-0000-0000-00000F000000}"/>
    <hyperlink ref="Y18" r:id="rId17" xr:uid="{00000000-0004-0000-0000-000010000000}"/>
    <hyperlink ref="Y19" r:id="rId18" xr:uid="{00000000-0004-0000-0000-000011000000}"/>
    <hyperlink ref="Y20" r:id="rId19" xr:uid="{00000000-0004-0000-0000-000012000000}"/>
    <hyperlink ref="Y21" r:id="rId20" xr:uid="{00000000-0004-0000-0000-000013000000}"/>
    <hyperlink ref="Y22" r:id="rId21" xr:uid="{00000000-0004-0000-0000-000014000000}"/>
    <hyperlink ref="Y23" r:id="rId22" xr:uid="{00000000-0004-0000-0000-000015000000}"/>
    <hyperlink ref="Y24" r:id="rId23" xr:uid="{00000000-0004-0000-0000-000016000000}"/>
    <hyperlink ref="Y25" r:id="rId24" xr:uid="{00000000-0004-0000-0000-000017000000}"/>
    <hyperlink ref="Y26" r:id="rId25" xr:uid="{00000000-0004-0000-0000-000018000000}"/>
    <hyperlink ref="Y27" r:id="rId26" xr:uid="{00000000-0004-0000-0000-000019000000}"/>
    <hyperlink ref="Y28" r:id="rId27" xr:uid="{00000000-0004-0000-0000-00001A000000}"/>
    <hyperlink ref="Y29" r:id="rId28" xr:uid="{00000000-0004-0000-0000-00001B000000}"/>
    <hyperlink ref="Y30" r:id="rId29" xr:uid="{00000000-0004-0000-0000-00001C000000}"/>
    <hyperlink ref="Y31" r:id="rId30" xr:uid="{00000000-0004-0000-0000-00001D000000}"/>
    <hyperlink ref="Y32" r:id="rId31" xr:uid="{00000000-0004-0000-0000-00001E000000}"/>
    <hyperlink ref="Y33" r:id="rId32" xr:uid="{00000000-0004-0000-0000-00001F000000}"/>
    <hyperlink ref="Y34" r:id="rId33" xr:uid="{00000000-0004-0000-0000-000020000000}"/>
    <hyperlink ref="Y35" r:id="rId34" xr:uid="{00000000-0004-0000-0000-000021000000}"/>
    <hyperlink ref="Y36" r:id="rId35" xr:uid="{00000000-0004-0000-0000-000022000000}"/>
    <hyperlink ref="Y37" r:id="rId36" xr:uid="{00000000-0004-0000-0000-000023000000}"/>
    <hyperlink ref="Y38" r:id="rId37" xr:uid="{00000000-0004-0000-0000-000024000000}"/>
    <hyperlink ref="Y39" r:id="rId38" xr:uid="{00000000-0004-0000-0000-000025000000}"/>
    <hyperlink ref="Y40" r:id="rId39" xr:uid="{00000000-0004-0000-0000-000026000000}"/>
    <hyperlink ref="Y41" r:id="rId40" xr:uid="{00000000-0004-0000-0000-000027000000}"/>
    <hyperlink ref="Y42" r:id="rId41" xr:uid="{00000000-0004-0000-0000-000028000000}"/>
    <hyperlink ref="Y43" r:id="rId42" xr:uid="{00000000-0004-0000-0000-000029000000}"/>
    <hyperlink ref="Y44" r:id="rId43" xr:uid="{00000000-0004-0000-0000-00002A000000}"/>
    <hyperlink ref="Y45" r:id="rId44" xr:uid="{00000000-0004-0000-0000-00002B000000}"/>
    <hyperlink ref="Y46" r:id="rId45" xr:uid="{00000000-0004-0000-0000-00002C000000}"/>
    <hyperlink ref="Y47" r:id="rId46" xr:uid="{00000000-0004-0000-0000-00002D000000}"/>
    <hyperlink ref="Y48" r:id="rId47" xr:uid="{00000000-0004-0000-0000-00002E000000}"/>
    <hyperlink ref="Y49" r:id="rId48" xr:uid="{00000000-0004-0000-0000-00002F000000}"/>
    <hyperlink ref="Y50" r:id="rId49" xr:uid="{00000000-0004-0000-0000-000030000000}"/>
    <hyperlink ref="Y51" r:id="rId50" xr:uid="{00000000-0004-0000-0000-000031000000}"/>
    <hyperlink ref="Y52" r:id="rId51" xr:uid="{00000000-0004-0000-0000-000032000000}"/>
    <hyperlink ref="Y53" r:id="rId52" xr:uid="{00000000-0004-0000-0000-000033000000}"/>
    <hyperlink ref="Y54" r:id="rId53" xr:uid="{00000000-0004-0000-0000-000034000000}"/>
    <hyperlink ref="Y55" r:id="rId54" xr:uid="{00000000-0004-0000-0000-000035000000}"/>
    <hyperlink ref="Y56" r:id="rId55" xr:uid="{00000000-0004-0000-0000-000036000000}"/>
    <hyperlink ref="Y57" r:id="rId56" xr:uid="{00000000-0004-0000-0000-000037000000}"/>
    <hyperlink ref="Y58" r:id="rId57" xr:uid="{00000000-0004-0000-0000-000038000000}"/>
    <hyperlink ref="Y59" r:id="rId58" xr:uid="{00000000-0004-0000-0000-000039000000}"/>
    <hyperlink ref="Y60" r:id="rId59" xr:uid="{00000000-0004-0000-0000-00003A000000}"/>
    <hyperlink ref="Y61" r:id="rId60" xr:uid="{00000000-0004-0000-0000-00003B000000}"/>
    <hyperlink ref="Y62" r:id="rId61" xr:uid="{00000000-0004-0000-0000-00003C000000}"/>
    <hyperlink ref="Y63" r:id="rId62" xr:uid="{00000000-0004-0000-0000-00003D000000}"/>
    <hyperlink ref="Y64" r:id="rId63" xr:uid="{00000000-0004-0000-0000-00003E000000}"/>
    <hyperlink ref="Y65" r:id="rId64" xr:uid="{00000000-0004-0000-0000-00003F000000}"/>
    <hyperlink ref="Y66" r:id="rId65" xr:uid="{00000000-0004-0000-0000-000040000000}"/>
    <hyperlink ref="Y67" r:id="rId66" xr:uid="{00000000-0004-0000-0000-000041000000}"/>
    <hyperlink ref="Y68" r:id="rId67" xr:uid="{00000000-0004-0000-0000-000042000000}"/>
    <hyperlink ref="Y69" r:id="rId68" xr:uid="{00000000-0004-0000-0000-000043000000}"/>
    <hyperlink ref="Y70" r:id="rId69" xr:uid="{00000000-0004-0000-0000-000044000000}"/>
    <hyperlink ref="Y71" r:id="rId70" xr:uid="{00000000-0004-0000-0000-000045000000}"/>
    <hyperlink ref="Y72" r:id="rId71" xr:uid="{00000000-0004-0000-0000-000046000000}"/>
    <hyperlink ref="Y73" r:id="rId72" xr:uid="{00000000-0004-0000-0000-000047000000}"/>
    <hyperlink ref="Y74" r:id="rId73" xr:uid="{00000000-0004-0000-0000-000048000000}"/>
    <hyperlink ref="Y75" r:id="rId74" xr:uid="{00000000-0004-0000-0000-000049000000}"/>
    <hyperlink ref="Y76" r:id="rId75" xr:uid="{00000000-0004-0000-0000-00004A000000}"/>
    <hyperlink ref="Y77" r:id="rId76" xr:uid="{00000000-0004-0000-0000-00004B000000}"/>
    <hyperlink ref="Y78" r:id="rId77" xr:uid="{00000000-0004-0000-0000-00004C000000}"/>
    <hyperlink ref="Y79" r:id="rId78" xr:uid="{00000000-0004-0000-0000-00004D000000}"/>
    <hyperlink ref="Y80" r:id="rId79" xr:uid="{00000000-0004-0000-0000-00004E000000}"/>
    <hyperlink ref="Y81" r:id="rId80" xr:uid="{00000000-0004-0000-0000-00004F000000}"/>
    <hyperlink ref="Y82" r:id="rId81" xr:uid="{00000000-0004-0000-0000-000050000000}"/>
    <hyperlink ref="Y83" r:id="rId82" xr:uid="{00000000-0004-0000-0000-000051000000}"/>
    <hyperlink ref="Y84" r:id="rId83" xr:uid="{00000000-0004-0000-0000-000052000000}"/>
    <hyperlink ref="Y85" r:id="rId84" xr:uid="{00000000-0004-0000-0000-000053000000}"/>
    <hyperlink ref="Y86" r:id="rId85" xr:uid="{00000000-0004-0000-0000-000054000000}"/>
    <hyperlink ref="Y87" r:id="rId86" xr:uid="{00000000-0004-0000-0000-000055000000}"/>
    <hyperlink ref="Y88" r:id="rId87" xr:uid="{00000000-0004-0000-0000-000056000000}"/>
    <hyperlink ref="Y89" r:id="rId88" xr:uid="{00000000-0004-0000-0000-000057000000}"/>
    <hyperlink ref="Y90" r:id="rId89" xr:uid="{00000000-0004-0000-0000-000058000000}"/>
    <hyperlink ref="Y91" r:id="rId90" xr:uid="{00000000-0004-0000-0000-000059000000}"/>
    <hyperlink ref="Y92" r:id="rId91" xr:uid="{00000000-0004-0000-0000-00005A000000}"/>
    <hyperlink ref="Y93" r:id="rId92" xr:uid="{00000000-0004-0000-0000-00005B000000}"/>
    <hyperlink ref="Y94" r:id="rId93" xr:uid="{00000000-0004-0000-0000-00005C000000}"/>
    <hyperlink ref="Y95" r:id="rId94" xr:uid="{00000000-0004-0000-0000-00005D000000}"/>
    <hyperlink ref="Y96" r:id="rId95" xr:uid="{00000000-0004-0000-0000-00005E000000}"/>
    <hyperlink ref="Y97" r:id="rId96" xr:uid="{00000000-0004-0000-0000-00005F000000}"/>
    <hyperlink ref="Y98" r:id="rId97" xr:uid="{00000000-0004-0000-0000-000060000000}"/>
    <hyperlink ref="Y99" r:id="rId98" xr:uid="{00000000-0004-0000-0000-000061000000}"/>
    <hyperlink ref="Y100" r:id="rId99" xr:uid="{00000000-0004-0000-0000-000062000000}"/>
    <hyperlink ref="Y101" r:id="rId100" xr:uid="{00000000-0004-0000-0000-000063000000}"/>
    <hyperlink ref="Y102" r:id="rId101" xr:uid="{00000000-0004-0000-0000-000064000000}"/>
    <hyperlink ref="Y103" r:id="rId102" xr:uid="{00000000-0004-0000-0000-000065000000}"/>
    <hyperlink ref="Y104" r:id="rId103" xr:uid="{00000000-0004-0000-0000-000066000000}"/>
    <hyperlink ref="Y105" r:id="rId104" xr:uid="{00000000-0004-0000-0000-000067000000}"/>
    <hyperlink ref="Y106" r:id="rId105" xr:uid="{00000000-0004-0000-0000-000068000000}"/>
    <hyperlink ref="Y107" r:id="rId106" xr:uid="{00000000-0004-0000-0000-000069000000}"/>
    <hyperlink ref="Y108" r:id="rId107" xr:uid="{00000000-0004-0000-0000-00006A000000}"/>
    <hyperlink ref="Y109" r:id="rId108" xr:uid="{00000000-0004-0000-0000-00006B000000}"/>
  </hyperlinks>
  <pageMargins left="0.7" right="0.7" top="0.75" bottom="0.75" header="0.3" footer="0.3"/>
  <tableParts count="1">
    <tablePart r:id="rId10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3765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6.33203125" customWidth="1"/>
    <col min="2" max="2" width="12.21875" customWidth="1"/>
    <col min="3" max="3" width="23.88671875" customWidth="1"/>
    <col min="4" max="4" width="19.109375" customWidth="1"/>
    <col min="5" max="5" width="33.33203125" customWidth="1"/>
    <col min="6" max="6" width="13.21875" customWidth="1"/>
    <col min="7" max="7" width="13.109375" customWidth="1"/>
    <col min="8" max="8" width="31.109375" customWidth="1"/>
    <col min="9" max="9" width="22.6640625" customWidth="1"/>
    <col min="10" max="10" width="19.33203125" customWidth="1"/>
    <col min="11" max="11" width="14.21875" customWidth="1"/>
    <col min="12" max="12" width="11.109375" customWidth="1"/>
    <col min="13" max="13" width="9.44140625" customWidth="1"/>
    <col min="14" max="14" width="16.109375" customWidth="1"/>
    <col min="15" max="15" width="15.6640625" customWidth="1"/>
    <col min="16" max="16" width="8.6640625" customWidth="1"/>
    <col min="17" max="17" width="16.33203125" customWidth="1"/>
    <col min="18" max="18" width="14.88671875" customWidth="1"/>
    <col min="19" max="19" width="15.88671875" customWidth="1"/>
    <col min="20" max="20" width="13.6640625" customWidth="1"/>
    <col min="21" max="21" width="12.109375" customWidth="1"/>
    <col min="22" max="22" width="12.109375" hidden="1" customWidth="1"/>
    <col min="23" max="23" width="8.109375" customWidth="1"/>
    <col min="24" max="25" width="8.88671875" customWidth="1"/>
    <col min="26" max="26" width="9.33203125" customWidth="1"/>
    <col min="28" max="28" width="16.109375" customWidth="1"/>
  </cols>
  <sheetData>
    <row r="1" spans="1:28" ht="35.25" customHeight="1">
      <c r="A1" s="1"/>
      <c r="B1" s="1"/>
      <c r="C1" s="25" t="s">
        <v>0</v>
      </c>
      <c r="D1" s="25"/>
      <c r="E1" s="26" t="s">
        <v>1</v>
      </c>
      <c r="F1" s="1"/>
      <c r="G1" s="1"/>
      <c r="H1" s="1"/>
      <c r="I1" s="27" t="s">
        <v>2</v>
      </c>
      <c r="J1" s="5"/>
      <c r="K1" s="6"/>
      <c r="L1" s="6"/>
      <c r="M1" s="6"/>
      <c r="N1" s="6"/>
      <c r="O1" s="6"/>
      <c r="P1" s="6"/>
      <c r="Q1" s="6"/>
      <c r="R1" s="6"/>
      <c r="S1" s="28"/>
      <c r="T1" s="29"/>
      <c r="U1" s="30"/>
      <c r="V1" s="29"/>
      <c r="W1" s="30"/>
      <c r="X1" s="142"/>
      <c r="Y1" s="140"/>
      <c r="Z1" s="141"/>
      <c r="AA1" s="8"/>
      <c r="AB1" s="9"/>
    </row>
    <row r="2" spans="1:28" ht="35.25" customHeight="1">
      <c r="A2" s="10" t="s">
        <v>4</v>
      </c>
      <c r="B2" s="11" t="s">
        <v>5</v>
      </c>
      <c r="C2" s="13" t="s">
        <v>6</v>
      </c>
      <c r="D2" s="13" t="s">
        <v>7</v>
      </c>
      <c r="E2" s="13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3" t="s">
        <v>265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31" t="s">
        <v>266</v>
      </c>
      <c r="T2" s="31" t="s">
        <v>267</v>
      </c>
      <c r="U2" s="30" t="s">
        <v>268</v>
      </c>
      <c r="V2" s="32" t="s">
        <v>269</v>
      </c>
      <c r="W2" s="32" t="s">
        <v>270</v>
      </c>
      <c r="X2" s="33" t="s">
        <v>25</v>
      </c>
      <c r="Y2" s="33" t="s">
        <v>26</v>
      </c>
      <c r="Z2" s="33" t="s">
        <v>27</v>
      </c>
      <c r="AA2" s="11" t="s">
        <v>28</v>
      </c>
      <c r="AB2" s="11" t="s">
        <v>271</v>
      </c>
    </row>
    <row r="3" spans="1:28" ht="13.2">
      <c r="A3" s="34" t="s">
        <v>30</v>
      </c>
      <c r="B3" s="34" t="s">
        <v>31</v>
      </c>
      <c r="C3" s="35" t="s">
        <v>272</v>
      </c>
      <c r="D3" s="35" t="s">
        <v>273</v>
      </c>
      <c r="E3" s="36" t="s">
        <v>274</v>
      </c>
      <c r="F3" s="37" t="s">
        <v>275</v>
      </c>
      <c r="G3" s="37" t="s">
        <v>276</v>
      </c>
      <c r="H3" s="38" t="s">
        <v>277</v>
      </c>
      <c r="I3" s="38" t="s">
        <v>278</v>
      </c>
      <c r="J3" s="34" t="s">
        <v>279</v>
      </c>
      <c r="K3" s="38" t="s">
        <v>280</v>
      </c>
      <c r="L3" s="38" t="s">
        <v>281</v>
      </c>
      <c r="M3" s="37">
        <v>1</v>
      </c>
      <c r="N3" s="37" t="s">
        <v>282</v>
      </c>
      <c r="O3" s="34" t="s">
        <v>283</v>
      </c>
      <c r="P3" s="34" t="s">
        <v>44</v>
      </c>
      <c r="Q3" s="34" t="s">
        <v>284</v>
      </c>
      <c r="R3" s="37" t="s">
        <v>285</v>
      </c>
      <c r="S3" s="39">
        <v>60000</v>
      </c>
      <c r="T3" s="39">
        <f t="shared" ref="T3:T257" si="0">IF(OR(NOT(ISNUMBER(S3)), S3=""), "Н/Д", IF(OR(I3="МФЦ", I3="Почта России"), S3*1.7, S3*0.6))</f>
        <v>36000</v>
      </c>
      <c r="U3" s="40">
        <f t="shared" ref="U3:U257" si="1">IF(OR(NOT(ISNUMBER(S3)), S3=""), 0,  IF(OR(I3="ТЦ", I3="БЦ"), T3*3.3, IF(OR(I3="Гипермаркет", I3="Магазин"), T3*8.7, T3*10)))*0.6*M3</f>
        <v>71280</v>
      </c>
      <c r="V3" s="39">
        <f t="shared" ref="V3:V6" si="2">S3/30</f>
        <v>2000</v>
      </c>
      <c r="W3" s="39">
        <f t="shared" ref="W3:W257" si="3">IF(OR(U3=0, NOT(ISNUMBER(U3))), 0, (X3/U3)*1000)</f>
        <v>56.116722783389449</v>
      </c>
      <c r="X3" s="39">
        <v>4000</v>
      </c>
      <c r="Y3" s="39">
        <v>5000</v>
      </c>
      <c r="Z3" s="39">
        <v>6000</v>
      </c>
      <c r="AA3" s="41" t="s">
        <v>47</v>
      </c>
      <c r="AB3" s="42" t="s">
        <v>286</v>
      </c>
    </row>
    <row r="4" spans="1:28" ht="13.2">
      <c r="A4" s="43">
        <f t="shared" ref="A4:A258" si="4">A3+1</f>
        <v>2</v>
      </c>
      <c r="B4" s="43" t="s">
        <v>31</v>
      </c>
      <c r="C4" s="44" t="s">
        <v>272</v>
      </c>
      <c r="D4" s="44" t="s">
        <v>273</v>
      </c>
      <c r="E4" s="45" t="s">
        <v>287</v>
      </c>
      <c r="F4" s="46" t="s">
        <v>288</v>
      </c>
      <c r="G4" s="46" t="s">
        <v>289</v>
      </c>
      <c r="H4" s="47" t="s">
        <v>290</v>
      </c>
      <c r="I4" s="47" t="s">
        <v>278</v>
      </c>
      <c r="J4" s="43" t="s">
        <v>279</v>
      </c>
      <c r="K4" s="47" t="s">
        <v>291</v>
      </c>
      <c r="L4" s="47" t="s">
        <v>281</v>
      </c>
      <c r="M4" s="46">
        <v>1</v>
      </c>
      <c r="N4" s="46" t="s">
        <v>282</v>
      </c>
      <c r="O4" s="43" t="s">
        <v>283</v>
      </c>
      <c r="P4" s="43" t="s">
        <v>44</v>
      </c>
      <c r="Q4" s="43" t="s">
        <v>284</v>
      </c>
      <c r="R4" s="46" t="s">
        <v>292</v>
      </c>
      <c r="S4" s="48">
        <v>90000</v>
      </c>
      <c r="T4" s="48">
        <f t="shared" si="0"/>
        <v>54000</v>
      </c>
      <c r="U4" s="49">
        <f t="shared" si="1"/>
        <v>106920</v>
      </c>
      <c r="V4" s="48">
        <f t="shared" si="2"/>
        <v>3000</v>
      </c>
      <c r="W4" s="48">
        <f t="shared" si="3"/>
        <v>42.08754208754209</v>
      </c>
      <c r="X4" s="48">
        <v>4500</v>
      </c>
      <c r="Y4" s="48">
        <v>5500</v>
      </c>
      <c r="Z4" s="48">
        <v>6500</v>
      </c>
      <c r="AA4" s="50" t="s">
        <v>47</v>
      </c>
      <c r="AB4" s="51" t="s">
        <v>286</v>
      </c>
    </row>
    <row r="5" spans="1:28" ht="13.2">
      <c r="A5" s="34">
        <f t="shared" si="4"/>
        <v>3</v>
      </c>
      <c r="B5" s="34" t="s">
        <v>31</v>
      </c>
      <c r="C5" s="35" t="s">
        <v>272</v>
      </c>
      <c r="D5" s="35" t="s">
        <v>273</v>
      </c>
      <c r="E5" s="36" t="s">
        <v>293</v>
      </c>
      <c r="F5" s="37" t="s">
        <v>294</v>
      </c>
      <c r="G5" s="37" t="s">
        <v>295</v>
      </c>
      <c r="H5" s="38" t="s">
        <v>296</v>
      </c>
      <c r="I5" s="38" t="s">
        <v>278</v>
      </c>
      <c r="J5" s="34" t="s">
        <v>279</v>
      </c>
      <c r="K5" s="38" t="s">
        <v>297</v>
      </c>
      <c r="L5" s="38" t="s">
        <v>281</v>
      </c>
      <c r="M5" s="37" t="s">
        <v>30</v>
      </c>
      <c r="N5" s="37" t="s">
        <v>282</v>
      </c>
      <c r="O5" s="34" t="s">
        <v>283</v>
      </c>
      <c r="P5" s="34" t="s">
        <v>44</v>
      </c>
      <c r="Q5" s="34" t="s">
        <v>284</v>
      </c>
      <c r="R5" s="38" t="s">
        <v>298</v>
      </c>
      <c r="S5" s="39">
        <v>120000</v>
      </c>
      <c r="T5" s="39">
        <f t="shared" si="0"/>
        <v>72000</v>
      </c>
      <c r="U5" s="40">
        <f t="shared" si="1"/>
        <v>142560</v>
      </c>
      <c r="V5" s="39">
        <f t="shared" si="2"/>
        <v>4000</v>
      </c>
      <c r="W5" s="39">
        <f t="shared" si="3"/>
        <v>31.565656565656568</v>
      </c>
      <c r="X5" s="39">
        <v>4500</v>
      </c>
      <c r="Y5" s="39">
        <v>5500</v>
      </c>
      <c r="Z5" s="39">
        <v>6500</v>
      </c>
      <c r="AA5" s="41" t="s">
        <v>47</v>
      </c>
      <c r="AB5" s="42" t="s">
        <v>299</v>
      </c>
    </row>
    <row r="6" spans="1:28" ht="13.2">
      <c r="A6" s="43">
        <f t="shared" si="4"/>
        <v>4</v>
      </c>
      <c r="B6" s="43" t="s">
        <v>31</v>
      </c>
      <c r="C6" s="44" t="s">
        <v>272</v>
      </c>
      <c r="D6" s="44" t="s">
        <v>273</v>
      </c>
      <c r="E6" s="45" t="s">
        <v>300</v>
      </c>
      <c r="F6" s="46" t="s">
        <v>301</v>
      </c>
      <c r="G6" s="46" t="s">
        <v>302</v>
      </c>
      <c r="H6" s="47" t="s">
        <v>303</v>
      </c>
      <c r="I6" s="47" t="s">
        <v>278</v>
      </c>
      <c r="J6" s="43" t="s">
        <v>279</v>
      </c>
      <c r="K6" s="47" t="s">
        <v>304</v>
      </c>
      <c r="L6" s="47" t="s">
        <v>281</v>
      </c>
      <c r="M6" s="46">
        <v>1</v>
      </c>
      <c r="N6" s="46" t="s">
        <v>282</v>
      </c>
      <c r="O6" s="43" t="s">
        <v>283</v>
      </c>
      <c r="P6" s="43" t="s">
        <v>44</v>
      </c>
      <c r="Q6" s="43" t="s">
        <v>284</v>
      </c>
      <c r="R6" s="47" t="s">
        <v>305</v>
      </c>
      <c r="S6" s="48">
        <v>90000</v>
      </c>
      <c r="T6" s="48">
        <f t="shared" si="0"/>
        <v>54000</v>
      </c>
      <c r="U6" s="49">
        <f t="shared" si="1"/>
        <v>106920</v>
      </c>
      <c r="V6" s="48">
        <f t="shared" si="2"/>
        <v>3000</v>
      </c>
      <c r="W6" s="48">
        <f t="shared" si="3"/>
        <v>42.08754208754209</v>
      </c>
      <c r="X6" s="48">
        <v>4500</v>
      </c>
      <c r="Y6" s="48">
        <v>5500</v>
      </c>
      <c r="Z6" s="48">
        <v>6500</v>
      </c>
      <c r="AA6" s="50" t="s">
        <v>47</v>
      </c>
      <c r="AB6" s="51" t="s">
        <v>286</v>
      </c>
    </row>
    <row r="7" spans="1:28" ht="13.2">
      <c r="A7" s="34">
        <f t="shared" si="4"/>
        <v>5</v>
      </c>
      <c r="B7" s="34" t="s">
        <v>31</v>
      </c>
      <c r="C7" s="35" t="s">
        <v>272</v>
      </c>
      <c r="D7" s="35" t="s">
        <v>306</v>
      </c>
      <c r="E7" s="36" t="s">
        <v>307</v>
      </c>
      <c r="F7" s="37" t="s">
        <v>308</v>
      </c>
      <c r="G7" s="37" t="s">
        <v>309</v>
      </c>
      <c r="H7" s="38" t="s">
        <v>310</v>
      </c>
      <c r="I7" s="38" t="s">
        <v>311</v>
      </c>
      <c r="J7" s="34" t="s">
        <v>39</v>
      </c>
      <c r="K7" s="38">
        <v>992205</v>
      </c>
      <c r="L7" s="38" t="s">
        <v>281</v>
      </c>
      <c r="M7" s="37">
        <v>5</v>
      </c>
      <c r="N7" s="37" t="s">
        <v>42</v>
      </c>
      <c r="O7" s="34" t="s">
        <v>43</v>
      </c>
      <c r="P7" s="34" t="s">
        <v>44</v>
      </c>
      <c r="Q7" s="34" t="s">
        <v>45</v>
      </c>
      <c r="R7" s="38" t="s">
        <v>312</v>
      </c>
      <c r="S7" s="39">
        <v>144532</v>
      </c>
      <c r="T7" s="39">
        <f t="shared" si="0"/>
        <v>86719.2</v>
      </c>
      <c r="U7" s="40">
        <f t="shared" si="1"/>
        <v>2263371.1199999996</v>
      </c>
      <c r="V7" s="39">
        <v>4291153.5483870972</v>
      </c>
      <c r="W7" s="39">
        <f t="shared" si="3"/>
        <v>3.7554601297554782</v>
      </c>
      <c r="X7" s="39">
        <v>8500</v>
      </c>
      <c r="Y7" s="39">
        <v>12700</v>
      </c>
      <c r="Z7" s="39">
        <v>16900</v>
      </c>
      <c r="AA7" s="41" t="s">
        <v>47</v>
      </c>
      <c r="AB7" s="42" t="s">
        <v>286</v>
      </c>
    </row>
    <row r="8" spans="1:28" ht="13.2">
      <c r="A8" s="43">
        <f t="shared" si="4"/>
        <v>6</v>
      </c>
      <c r="B8" s="43" t="s">
        <v>31</v>
      </c>
      <c r="C8" s="44" t="s">
        <v>313</v>
      </c>
      <c r="D8" s="44" t="s">
        <v>314</v>
      </c>
      <c r="E8" s="45" t="s">
        <v>315</v>
      </c>
      <c r="F8" s="46" t="s">
        <v>316</v>
      </c>
      <c r="G8" s="46" t="s">
        <v>317</v>
      </c>
      <c r="H8" s="47" t="s">
        <v>318</v>
      </c>
      <c r="I8" s="47" t="s">
        <v>278</v>
      </c>
      <c r="J8" s="43" t="s">
        <v>279</v>
      </c>
      <c r="K8" s="47" t="s">
        <v>319</v>
      </c>
      <c r="L8" s="47" t="s">
        <v>281</v>
      </c>
      <c r="M8" s="46">
        <v>1</v>
      </c>
      <c r="N8" s="46" t="s">
        <v>282</v>
      </c>
      <c r="O8" s="43" t="s">
        <v>283</v>
      </c>
      <c r="P8" s="43" t="s">
        <v>44</v>
      </c>
      <c r="Q8" s="43" t="s">
        <v>284</v>
      </c>
      <c r="R8" s="47" t="s">
        <v>139</v>
      </c>
      <c r="S8" s="48">
        <v>300000</v>
      </c>
      <c r="T8" s="48">
        <f t="shared" si="0"/>
        <v>180000</v>
      </c>
      <c r="U8" s="49">
        <f t="shared" si="1"/>
        <v>356400</v>
      </c>
      <c r="V8" s="48">
        <f t="shared" ref="V8:V10" si="5">S8/30</f>
        <v>10000</v>
      </c>
      <c r="W8" s="48">
        <f t="shared" si="3"/>
        <v>11.223344556677889</v>
      </c>
      <c r="X8" s="48">
        <v>4000</v>
      </c>
      <c r="Y8" s="48">
        <v>5000</v>
      </c>
      <c r="Z8" s="48">
        <v>6000</v>
      </c>
      <c r="AA8" s="50" t="s">
        <v>47</v>
      </c>
      <c r="AB8" s="51"/>
    </row>
    <row r="9" spans="1:28" ht="13.2">
      <c r="A9" s="34">
        <f t="shared" si="4"/>
        <v>7</v>
      </c>
      <c r="B9" s="34" t="s">
        <v>31</v>
      </c>
      <c r="C9" s="35" t="s">
        <v>313</v>
      </c>
      <c r="D9" s="35" t="s">
        <v>314</v>
      </c>
      <c r="E9" s="35" t="s">
        <v>320</v>
      </c>
      <c r="F9" s="37" t="s">
        <v>321</v>
      </c>
      <c r="G9" s="37" t="s">
        <v>322</v>
      </c>
      <c r="H9" s="38" t="s">
        <v>323</v>
      </c>
      <c r="I9" s="38" t="s">
        <v>278</v>
      </c>
      <c r="J9" s="34" t="s">
        <v>279</v>
      </c>
      <c r="K9" s="38" t="s">
        <v>324</v>
      </c>
      <c r="L9" s="38" t="s">
        <v>281</v>
      </c>
      <c r="M9" s="37">
        <v>1</v>
      </c>
      <c r="N9" s="37" t="s">
        <v>282</v>
      </c>
      <c r="O9" s="34" t="s">
        <v>283</v>
      </c>
      <c r="P9" s="34" t="s">
        <v>44</v>
      </c>
      <c r="Q9" s="34" t="s">
        <v>284</v>
      </c>
      <c r="R9" s="38" t="s">
        <v>292</v>
      </c>
      <c r="S9" s="39">
        <v>150000</v>
      </c>
      <c r="T9" s="39">
        <f t="shared" si="0"/>
        <v>90000</v>
      </c>
      <c r="U9" s="40">
        <f t="shared" si="1"/>
        <v>178200</v>
      </c>
      <c r="V9" s="39">
        <f t="shared" si="5"/>
        <v>5000</v>
      </c>
      <c r="W9" s="39">
        <f t="shared" si="3"/>
        <v>28.058361391694724</v>
      </c>
      <c r="X9" s="39">
        <v>5000</v>
      </c>
      <c r="Y9" s="39">
        <v>6000</v>
      </c>
      <c r="Z9" s="39">
        <v>7000</v>
      </c>
      <c r="AA9" s="52" t="s">
        <v>47</v>
      </c>
      <c r="AB9" s="42"/>
    </row>
    <row r="10" spans="1:28" ht="13.2">
      <c r="A10" s="43">
        <f t="shared" si="4"/>
        <v>8</v>
      </c>
      <c r="B10" s="43" t="s">
        <v>31</v>
      </c>
      <c r="C10" s="44" t="s">
        <v>313</v>
      </c>
      <c r="D10" s="44" t="s">
        <v>314</v>
      </c>
      <c r="E10" s="45" t="s">
        <v>325</v>
      </c>
      <c r="F10" s="46" t="s">
        <v>326</v>
      </c>
      <c r="G10" s="46" t="s">
        <v>327</v>
      </c>
      <c r="H10" s="47" t="s">
        <v>328</v>
      </c>
      <c r="I10" s="47" t="s">
        <v>278</v>
      </c>
      <c r="J10" s="43" t="s">
        <v>279</v>
      </c>
      <c r="K10" s="47" t="s">
        <v>329</v>
      </c>
      <c r="L10" s="47" t="s">
        <v>281</v>
      </c>
      <c r="M10" s="46">
        <v>1</v>
      </c>
      <c r="N10" s="46" t="s">
        <v>282</v>
      </c>
      <c r="O10" s="43" t="s">
        <v>283</v>
      </c>
      <c r="P10" s="43" t="s">
        <v>44</v>
      </c>
      <c r="Q10" s="43" t="s">
        <v>284</v>
      </c>
      <c r="R10" s="47" t="s">
        <v>330</v>
      </c>
      <c r="S10" s="48">
        <v>180000</v>
      </c>
      <c r="T10" s="48">
        <f t="shared" si="0"/>
        <v>108000</v>
      </c>
      <c r="U10" s="49">
        <f t="shared" si="1"/>
        <v>213840</v>
      </c>
      <c r="V10" s="48">
        <f t="shared" si="5"/>
        <v>6000</v>
      </c>
      <c r="W10" s="48">
        <f t="shared" si="3"/>
        <v>23.381967826412271</v>
      </c>
      <c r="X10" s="48">
        <v>5000</v>
      </c>
      <c r="Y10" s="48">
        <v>6000</v>
      </c>
      <c r="Z10" s="48">
        <v>7000</v>
      </c>
      <c r="AA10" s="50" t="s">
        <v>47</v>
      </c>
      <c r="AB10" s="51"/>
    </row>
    <row r="11" spans="1:28" ht="13.2">
      <c r="A11" s="34">
        <f t="shared" si="4"/>
        <v>9</v>
      </c>
      <c r="B11" s="34" t="s">
        <v>31</v>
      </c>
      <c r="C11" s="35" t="s">
        <v>313</v>
      </c>
      <c r="D11" s="35" t="s">
        <v>331</v>
      </c>
      <c r="E11" s="36" t="s">
        <v>332</v>
      </c>
      <c r="F11" s="37" t="s">
        <v>333</v>
      </c>
      <c r="G11" s="37" t="s">
        <v>334</v>
      </c>
      <c r="H11" s="38" t="s">
        <v>310</v>
      </c>
      <c r="I11" s="38" t="s">
        <v>311</v>
      </c>
      <c r="J11" s="34" t="s">
        <v>39</v>
      </c>
      <c r="K11" s="38">
        <v>932902</v>
      </c>
      <c r="L11" s="38" t="s">
        <v>281</v>
      </c>
      <c r="M11" s="37">
        <v>1</v>
      </c>
      <c r="N11" s="37" t="s">
        <v>42</v>
      </c>
      <c r="O11" s="34" t="s">
        <v>43</v>
      </c>
      <c r="P11" s="34" t="s">
        <v>44</v>
      </c>
      <c r="Q11" s="34" t="s">
        <v>45</v>
      </c>
      <c r="R11" s="38" t="s">
        <v>305</v>
      </c>
      <c r="S11" s="39">
        <v>22934</v>
      </c>
      <c r="T11" s="39">
        <f t="shared" si="0"/>
        <v>13760.4</v>
      </c>
      <c r="U11" s="40">
        <f t="shared" si="1"/>
        <v>71829.287999999986</v>
      </c>
      <c r="V11" s="39">
        <v>88205.419354838697</v>
      </c>
      <c r="W11" s="39">
        <f t="shared" si="3"/>
        <v>147.57211570856725</v>
      </c>
      <c r="X11" s="39">
        <v>10600</v>
      </c>
      <c r="Y11" s="39">
        <v>15900</v>
      </c>
      <c r="Z11" s="39">
        <v>21100</v>
      </c>
      <c r="AA11" s="41" t="s">
        <v>47</v>
      </c>
      <c r="AB11" s="42" t="s">
        <v>286</v>
      </c>
    </row>
    <row r="12" spans="1:28" ht="13.2">
      <c r="A12" s="43">
        <f t="shared" si="4"/>
        <v>10</v>
      </c>
      <c r="B12" s="43" t="s">
        <v>31</v>
      </c>
      <c r="C12" s="44" t="s">
        <v>313</v>
      </c>
      <c r="D12" s="44" t="s">
        <v>331</v>
      </c>
      <c r="E12" s="45" t="s">
        <v>335</v>
      </c>
      <c r="F12" s="46" t="s">
        <v>336</v>
      </c>
      <c r="G12" s="46" t="s">
        <v>337</v>
      </c>
      <c r="H12" s="47" t="s">
        <v>310</v>
      </c>
      <c r="I12" s="47" t="s">
        <v>311</v>
      </c>
      <c r="J12" s="43" t="s">
        <v>39</v>
      </c>
      <c r="K12" s="47">
        <v>932936</v>
      </c>
      <c r="L12" s="47" t="s">
        <v>281</v>
      </c>
      <c r="M12" s="46">
        <v>1</v>
      </c>
      <c r="N12" s="46" t="s">
        <v>42</v>
      </c>
      <c r="O12" s="43" t="s">
        <v>43</v>
      </c>
      <c r="P12" s="43" t="s">
        <v>44</v>
      </c>
      <c r="Q12" s="43" t="s">
        <v>45</v>
      </c>
      <c r="R12" s="47" t="s">
        <v>305</v>
      </c>
      <c r="S12" s="48">
        <v>20018</v>
      </c>
      <c r="T12" s="48">
        <f t="shared" si="0"/>
        <v>12010.8</v>
      </c>
      <c r="U12" s="49">
        <f t="shared" si="1"/>
        <v>62696.375999999989</v>
      </c>
      <c r="V12" s="48">
        <v>76987.354838709682</v>
      </c>
      <c r="W12" s="48">
        <f t="shared" si="3"/>
        <v>169.06878317815375</v>
      </c>
      <c r="X12" s="48">
        <v>10600</v>
      </c>
      <c r="Y12" s="48">
        <v>15900</v>
      </c>
      <c r="Z12" s="48">
        <v>21100</v>
      </c>
      <c r="AA12" s="50" t="s">
        <v>47</v>
      </c>
      <c r="AB12" s="51" t="s">
        <v>286</v>
      </c>
    </row>
    <row r="13" spans="1:28" ht="17.25" customHeight="1">
      <c r="A13" s="34">
        <f t="shared" si="4"/>
        <v>11</v>
      </c>
      <c r="B13" s="34" t="s">
        <v>31</v>
      </c>
      <c r="C13" s="35" t="s">
        <v>313</v>
      </c>
      <c r="D13" s="35" t="s">
        <v>338</v>
      </c>
      <c r="E13" s="36" t="s">
        <v>339</v>
      </c>
      <c r="F13" s="37" t="s">
        <v>340</v>
      </c>
      <c r="G13" s="37" t="s">
        <v>341</v>
      </c>
      <c r="H13" s="38" t="s">
        <v>310</v>
      </c>
      <c r="I13" s="38" t="s">
        <v>311</v>
      </c>
      <c r="J13" s="34" t="s">
        <v>39</v>
      </c>
      <c r="K13" s="38">
        <v>992906</v>
      </c>
      <c r="L13" s="38" t="s">
        <v>281</v>
      </c>
      <c r="M13" s="37">
        <v>5</v>
      </c>
      <c r="N13" s="37" t="s">
        <v>42</v>
      </c>
      <c r="O13" s="34" t="s">
        <v>43</v>
      </c>
      <c r="P13" s="34" t="s">
        <v>44</v>
      </c>
      <c r="Q13" s="34" t="s">
        <v>45</v>
      </c>
      <c r="R13" s="38" t="s">
        <v>298</v>
      </c>
      <c r="S13" s="39">
        <v>119131</v>
      </c>
      <c r="T13" s="39">
        <f t="shared" si="0"/>
        <v>71478.599999999991</v>
      </c>
      <c r="U13" s="40">
        <f t="shared" si="1"/>
        <v>1865591.4599999995</v>
      </c>
      <c r="V13" s="39">
        <v>2915667.0967741935</v>
      </c>
      <c r="W13" s="39">
        <f t="shared" si="3"/>
        <v>3.4305474361466048</v>
      </c>
      <c r="X13" s="39">
        <v>6400</v>
      </c>
      <c r="Y13" s="39">
        <v>9500</v>
      </c>
      <c r="Z13" s="39">
        <v>12700</v>
      </c>
      <c r="AA13" s="41" t="s">
        <v>47</v>
      </c>
      <c r="AB13" s="42" t="s">
        <v>286</v>
      </c>
    </row>
    <row r="14" spans="1:28" ht="13.2">
      <c r="A14" s="43">
        <f t="shared" si="4"/>
        <v>12</v>
      </c>
      <c r="B14" s="43" t="s">
        <v>31</v>
      </c>
      <c r="C14" s="44" t="s">
        <v>313</v>
      </c>
      <c r="D14" s="44" t="s">
        <v>342</v>
      </c>
      <c r="E14" s="45" t="s">
        <v>343</v>
      </c>
      <c r="F14" s="46" t="s">
        <v>344</v>
      </c>
      <c r="G14" s="46" t="s">
        <v>345</v>
      </c>
      <c r="H14" s="47" t="s">
        <v>310</v>
      </c>
      <c r="I14" s="47" t="s">
        <v>311</v>
      </c>
      <c r="J14" s="43" t="s">
        <v>39</v>
      </c>
      <c r="K14" s="47">
        <v>932932</v>
      </c>
      <c r="L14" s="47" t="s">
        <v>281</v>
      </c>
      <c r="M14" s="46">
        <v>1</v>
      </c>
      <c r="N14" s="46" t="s">
        <v>42</v>
      </c>
      <c r="O14" s="43" t="s">
        <v>43</v>
      </c>
      <c r="P14" s="43" t="s">
        <v>44</v>
      </c>
      <c r="Q14" s="43" t="s">
        <v>45</v>
      </c>
      <c r="R14" s="47" t="s">
        <v>346</v>
      </c>
      <c r="S14" s="48">
        <v>28326</v>
      </c>
      <c r="T14" s="48">
        <f t="shared" si="0"/>
        <v>16995.599999999999</v>
      </c>
      <c r="U14" s="49">
        <f t="shared" si="1"/>
        <v>88717.031999999977</v>
      </c>
      <c r="V14" s="48">
        <v>118846.45161290321</v>
      </c>
      <c r="W14" s="48">
        <f t="shared" si="3"/>
        <v>119.48100337711932</v>
      </c>
      <c r="X14" s="48">
        <v>10600</v>
      </c>
      <c r="Y14" s="48">
        <v>15900</v>
      </c>
      <c r="Z14" s="48">
        <v>21100</v>
      </c>
      <c r="AA14" s="50" t="s">
        <v>47</v>
      </c>
      <c r="AB14" s="51" t="s">
        <v>286</v>
      </c>
    </row>
    <row r="15" spans="1:28" ht="13.2">
      <c r="A15" s="34">
        <f t="shared" si="4"/>
        <v>13</v>
      </c>
      <c r="B15" s="34" t="s">
        <v>31</v>
      </c>
      <c r="C15" s="35" t="s">
        <v>313</v>
      </c>
      <c r="D15" s="35" t="s">
        <v>342</v>
      </c>
      <c r="E15" s="36" t="s">
        <v>343</v>
      </c>
      <c r="F15" s="37" t="s">
        <v>344</v>
      </c>
      <c r="G15" s="37" t="s">
        <v>345</v>
      </c>
      <c r="H15" s="38" t="s">
        <v>310</v>
      </c>
      <c r="I15" s="38" t="s">
        <v>311</v>
      </c>
      <c r="J15" s="34" t="s">
        <v>39</v>
      </c>
      <c r="K15" s="38">
        <v>992910</v>
      </c>
      <c r="L15" s="38" t="s">
        <v>281</v>
      </c>
      <c r="M15" s="37">
        <v>5</v>
      </c>
      <c r="N15" s="37" t="s">
        <v>42</v>
      </c>
      <c r="O15" s="34" t="s">
        <v>43</v>
      </c>
      <c r="P15" s="34" t="s">
        <v>44</v>
      </c>
      <c r="Q15" s="34" t="s">
        <v>45</v>
      </c>
      <c r="R15" s="38" t="s">
        <v>298</v>
      </c>
      <c r="S15" s="39">
        <v>204549</v>
      </c>
      <c r="T15" s="39">
        <f t="shared" si="0"/>
        <v>122729.4</v>
      </c>
      <c r="U15" s="40">
        <f t="shared" si="1"/>
        <v>3203237.3399999994</v>
      </c>
      <c r="V15" s="39">
        <v>5006237.4193548383</v>
      </c>
      <c r="W15" s="39">
        <f t="shared" si="3"/>
        <v>2.6535654707371767</v>
      </c>
      <c r="X15" s="39">
        <v>8500</v>
      </c>
      <c r="Y15" s="39">
        <v>12700</v>
      </c>
      <c r="Z15" s="39">
        <v>16900</v>
      </c>
      <c r="AA15" s="41" t="s">
        <v>47</v>
      </c>
      <c r="AB15" s="42" t="s">
        <v>286</v>
      </c>
    </row>
    <row r="16" spans="1:28" ht="13.2">
      <c r="A16" s="43">
        <f t="shared" si="4"/>
        <v>14</v>
      </c>
      <c r="B16" s="43" t="s">
        <v>31</v>
      </c>
      <c r="C16" s="44" t="s">
        <v>313</v>
      </c>
      <c r="D16" s="44" t="s">
        <v>342</v>
      </c>
      <c r="E16" s="45" t="s">
        <v>343</v>
      </c>
      <c r="F16" s="46" t="s">
        <v>344</v>
      </c>
      <c r="G16" s="46" t="s">
        <v>345</v>
      </c>
      <c r="H16" s="47" t="s">
        <v>310</v>
      </c>
      <c r="I16" s="47" t="s">
        <v>311</v>
      </c>
      <c r="J16" s="43" t="s">
        <v>39</v>
      </c>
      <c r="K16" s="47">
        <v>992911</v>
      </c>
      <c r="L16" s="47" t="s">
        <v>281</v>
      </c>
      <c r="M16" s="46">
        <v>5</v>
      </c>
      <c r="N16" s="46" t="s">
        <v>42</v>
      </c>
      <c r="O16" s="43" t="s">
        <v>43</v>
      </c>
      <c r="P16" s="43" t="s">
        <v>44</v>
      </c>
      <c r="Q16" s="43" t="s">
        <v>45</v>
      </c>
      <c r="R16" s="47" t="s">
        <v>298</v>
      </c>
      <c r="S16" s="48">
        <v>193664</v>
      </c>
      <c r="T16" s="48">
        <f t="shared" si="0"/>
        <v>116198.39999999999</v>
      </c>
      <c r="U16" s="49">
        <f t="shared" si="1"/>
        <v>3032778.2399999998</v>
      </c>
      <c r="V16" s="48">
        <v>4739821.935483871</v>
      </c>
      <c r="W16" s="48">
        <f t="shared" si="3"/>
        <v>2.8027106920946521</v>
      </c>
      <c r="X16" s="48">
        <v>8500</v>
      </c>
      <c r="Y16" s="48">
        <v>12700</v>
      </c>
      <c r="Z16" s="48">
        <v>16900</v>
      </c>
      <c r="AA16" s="50" t="s">
        <v>47</v>
      </c>
      <c r="AB16" s="51" t="s">
        <v>286</v>
      </c>
    </row>
    <row r="17" spans="1:28" ht="13.2">
      <c r="A17" s="34">
        <f t="shared" si="4"/>
        <v>15</v>
      </c>
      <c r="B17" s="34" t="s">
        <v>31</v>
      </c>
      <c r="C17" s="35" t="s">
        <v>313</v>
      </c>
      <c r="D17" s="35" t="s">
        <v>347</v>
      </c>
      <c r="E17" s="36" t="s">
        <v>348</v>
      </c>
      <c r="F17" s="37" t="s">
        <v>349</v>
      </c>
      <c r="G17" s="37" t="s">
        <v>350</v>
      </c>
      <c r="H17" s="38" t="s">
        <v>310</v>
      </c>
      <c r="I17" s="38" t="s">
        <v>311</v>
      </c>
      <c r="J17" s="34" t="s">
        <v>39</v>
      </c>
      <c r="K17" s="38">
        <v>992904</v>
      </c>
      <c r="L17" s="38" t="s">
        <v>281</v>
      </c>
      <c r="M17" s="37">
        <v>5</v>
      </c>
      <c r="N17" s="37" t="s">
        <v>42</v>
      </c>
      <c r="O17" s="34" t="s">
        <v>43</v>
      </c>
      <c r="P17" s="34" t="s">
        <v>44</v>
      </c>
      <c r="Q17" s="34" t="s">
        <v>45</v>
      </c>
      <c r="R17" s="38" t="s">
        <v>46</v>
      </c>
      <c r="S17" s="39">
        <v>111898</v>
      </c>
      <c r="T17" s="39">
        <f t="shared" si="0"/>
        <v>67138.8</v>
      </c>
      <c r="U17" s="40">
        <f t="shared" si="1"/>
        <v>1752322.6799999997</v>
      </c>
      <c r="V17" s="39">
        <v>2934255.4838709673</v>
      </c>
      <c r="W17" s="39">
        <f t="shared" si="3"/>
        <v>3.652295363773983</v>
      </c>
      <c r="X17" s="39">
        <v>6400</v>
      </c>
      <c r="Y17" s="39">
        <v>9500</v>
      </c>
      <c r="Z17" s="39">
        <v>12700</v>
      </c>
      <c r="AA17" s="41" t="s">
        <v>47</v>
      </c>
      <c r="AB17" s="42" t="s">
        <v>286</v>
      </c>
    </row>
    <row r="18" spans="1:28" ht="13.2">
      <c r="A18" s="43">
        <f t="shared" si="4"/>
        <v>16</v>
      </c>
      <c r="B18" s="43" t="s">
        <v>31</v>
      </c>
      <c r="C18" s="44" t="s">
        <v>313</v>
      </c>
      <c r="D18" s="44" t="s">
        <v>351</v>
      </c>
      <c r="E18" s="45" t="s">
        <v>352</v>
      </c>
      <c r="F18" s="46" t="s">
        <v>353</v>
      </c>
      <c r="G18" s="46" t="s">
        <v>354</v>
      </c>
      <c r="H18" s="47" t="s">
        <v>310</v>
      </c>
      <c r="I18" s="47" t="s">
        <v>311</v>
      </c>
      <c r="J18" s="43" t="s">
        <v>39</v>
      </c>
      <c r="K18" s="47">
        <v>992908</v>
      </c>
      <c r="L18" s="47" t="s">
        <v>281</v>
      </c>
      <c r="M18" s="46">
        <v>5</v>
      </c>
      <c r="N18" s="46" t="s">
        <v>42</v>
      </c>
      <c r="O18" s="43" t="s">
        <v>43</v>
      </c>
      <c r="P18" s="43" t="s">
        <v>44</v>
      </c>
      <c r="Q18" s="43" t="s">
        <v>45</v>
      </c>
      <c r="R18" s="47" t="s">
        <v>298</v>
      </c>
      <c r="S18" s="48">
        <v>97845</v>
      </c>
      <c r="T18" s="48">
        <f t="shared" si="0"/>
        <v>58707</v>
      </c>
      <c r="U18" s="49">
        <f t="shared" si="1"/>
        <v>1532252.7</v>
      </c>
      <c r="V18" s="48">
        <v>2394704.5161290327</v>
      </c>
      <c r="W18" s="48">
        <f t="shared" si="3"/>
        <v>4.1768567286583993</v>
      </c>
      <c r="X18" s="48">
        <v>6400</v>
      </c>
      <c r="Y18" s="48">
        <v>9500</v>
      </c>
      <c r="Z18" s="48">
        <v>12700</v>
      </c>
      <c r="AA18" s="50" t="s">
        <v>47</v>
      </c>
      <c r="AB18" s="51" t="s">
        <v>286</v>
      </c>
    </row>
    <row r="19" spans="1:28" ht="13.2">
      <c r="A19" s="34">
        <f t="shared" si="4"/>
        <v>17</v>
      </c>
      <c r="B19" s="34" t="s">
        <v>31</v>
      </c>
      <c r="C19" s="35" t="s">
        <v>313</v>
      </c>
      <c r="D19" s="35" t="s">
        <v>314</v>
      </c>
      <c r="E19" s="36" t="s">
        <v>355</v>
      </c>
      <c r="F19" s="37" t="s">
        <v>356</v>
      </c>
      <c r="G19" s="37" t="s">
        <v>357</v>
      </c>
      <c r="H19" s="38" t="s">
        <v>358</v>
      </c>
      <c r="I19" s="38" t="s">
        <v>311</v>
      </c>
      <c r="J19" s="34" t="s">
        <v>279</v>
      </c>
      <c r="K19" s="38" t="s">
        <v>359</v>
      </c>
      <c r="L19" s="38" t="s">
        <v>281</v>
      </c>
      <c r="M19" s="37">
        <v>1</v>
      </c>
      <c r="N19" s="37" t="s">
        <v>282</v>
      </c>
      <c r="O19" s="34" t="s">
        <v>283</v>
      </c>
      <c r="P19" s="34" t="s">
        <v>44</v>
      </c>
      <c r="Q19" s="34" t="s">
        <v>284</v>
      </c>
      <c r="R19" s="38" t="s">
        <v>360</v>
      </c>
      <c r="S19" s="39">
        <v>90000</v>
      </c>
      <c r="T19" s="39">
        <f t="shared" si="0"/>
        <v>54000</v>
      </c>
      <c r="U19" s="40">
        <f t="shared" si="1"/>
        <v>281879.99999999994</v>
      </c>
      <c r="V19" s="39">
        <f t="shared" ref="V19:V22" si="6">S19/30</f>
        <v>3000</v>
      </c>
      <c r="W19" s="39">
        <f t="shared" si="3"/>
        <v>15.964240102171141</v>
      </c>
      <c r="X19" s="39">
        <v>4500</v>
      </c>
      <c r="Y19" s="39">
        <v>5500</v>
      </c>
      <c r="Z19" s="39">
        <v>6000</v>
      </c>
      <c r="AA19" s="41" t="s">
        <v>47</v>
      </c>
      <c r="AB19" s="42"/>
    </row>
    <row r="20" spans="1:28" ht="13.2">
      <c r="A20" s="43">
        <f t="shared" si="4"/>
        <v>18</v>
      </c>
      <c r="B20" s="43" t="s">
        <v>31</v>
      </c>
      <c r="C20" s="44" t="s">
        <v>361</v>
      </c>
      <c r="D20" s="44" t="s">
        <v>362</v>
      </c>
      <c r="E20" s="45" t="s">
        <v>363</v>
      </c>
      <c r="F20" s="46" t="s">
        <v>364</v>
      </c>
      <c r="G20" s="46" t="s">
        <v>365</v>
      </c>
      <c r="H20" s="47" t="s">
        <v>366</v>
      </c>
      <c r="I20" s="47" t="s">
        <v>278</v>
      </c>
      <c r="J20" s="43" t="s">
        <v>279</v>
      </c>
      <c r="K20" s="47" t="s">
        <v>367</v>
      </c>
      <c r="L20" s="47" t="s">
        <v>281</v>
      </c>
      <c r="M20" s="46" t="s">
        <v>30</v>
      </c>
      <c r="N20" s="46" t="s">
        <v>282</v>
      </c>
      <c r="O20" s="43" t="s">
        <v>283</v>
      </c>
      <c r="P20" s="43" t="s">
        <v>44</v>
      </c>
      <c r="Q20" s="43" t="s">
        <v>284</v>
      </c>
      <c r="R20" s="47" t="s">
        <v>346</v>
      </c>
      <c r="S20" s="48">
        <v>45000</v>
      </c>
      <c r="T20" s="48">
        <f t="shared" si="0"/>
        <v>27000</v>
      </c>
      <c r="U20" s="49">
        <f t="shared" si="1"/>
        <v>53460</v>
      </c>
      <c r="V20" s="48">
        <f t="shared" si="6"/>
        <v>1500</v>
      </c>
      <c r="W20" s="48">
        <f t="shared" si="3"/>
        <v>74.822297044519274</v>
      </c>
      <c r="X20" s="48">
        <v>4000</v>
      </c>
      <c r="Y20" s="48">
        <v>5000</v>
      </c>
      <c r="Z20" s="48">
        <v>6000</v>
      </c>
      <c r="AA20" s="50" t="s">
        <v>47</v>
      </c>
      <c r="AB20" s="51" t="s">
        <v>286</v>
      </c>
    </row>
    <row r="21" spans="1:28" ht="13.2">
      <c r="A21" s="34">
        <f t="shared" si="4"/>
        <v>19</v>
      </c>
      <c r="B21" s="34" t="s">
        <v>31</v>
      </c>
      <c r="C21" s="35" t="s">
        <v>361</v>
      </c>
      <c r="D21" s="35" t="s">
        <v>362</v>
      </c>
      <c r="E21" s="36" t="s">
        <v>368</v>
      </c>
      <c r="F21" s="37" t="s">
        <v>369</v>
      </c>
      <c r="G21" s="37" t="s">
        <v>370</v>
      </c>
      <c r="H21" s="38" t="s">
        <v>371</v>
      </c>
      <c r="I21" s="38" t="s">
        <v>278</v>
      </c>
      <c r="J21" s="34" t="s">
        <v>279</v>
      </c>
      <c r="K21" s="38" t="s">
        <v>372</v>
      </c>
      <c r="L21" s="38" t="s">
        <v>281</v>
      </c>
      <c r="M21" s="37" t="s">
        <v>30</v>
      </c>
      <c r="N21" s="37" t="s">
        <v>282</v>
      </c>
      <c r="O21" s="34" t="s">
        <v>283</v>
      </c>
      <c r="P21" s="34" t="s">
        <v>44</v>
      </c>
      <c r="Q21" s="34" t="s">
        <v>284</v>
      </c>
      <c r="R21" s="38" t="s">
        <v>298</v>
      </c>
      <c r="S21" s="39">
        <v>270000</v>
      </c>
      <c r="T21" s="39">
        <f t="shared" si="0"/>
        <v>162000</v>
      </c>
      <c r="U21" s="40">
        <f t="shared" si="1"/>
        <v>320760</v>
      </c>
      <c r="V21" s="39">
        <f t="shared" si="6"/>
        <v>9000</v>
      </c>
      <c r="W21" s="39">
        <f t="shared" si="3"/>
        <v>21.823169971318119</v>
      </c>
      <c r="X21" s="39">
        <v>7000</v>
      </c>
      <c r="Y21" s="39">
        <v>7500</v>
      </c>
      <c r="Z21" s="39">
        <v>8000</v>
      </c>
      <c r="AA21" s="41" t="s">
        <v>47</v>
      </c>
      <c r="AB21" s="42" t="s">
        <v>286</v>
      </c>
    </row>
    <row r="22" spans="1:28" ht="13.2">
      <c r="A22" s="43">
        <f t="shared" si="4"/>
        <v>20</v>
      </c>
      <c r="B22" s="43" t="s">
        <v>31</v>
      </c>
      <c r="C22" s="44" t="s">
        <v>361</v>
      </c>
      <c r="D22" s="44" t="s">
        <v>362</v>
      </c>
      <c r="E22" s="45" t="s">
        <v>373</v>
      </c>
      <c r="F22" s="46" t="s">
        <v>374</v>
      </c>
      <c r="G22" s="46" t="s">
        <v>375</v>
      </c>
      <c r="H22" s="47" t="s">
        <v>376</v>
      </c>
      <c r="I22" s="47" t="s">
        <v>278</v>
      </c>
      <c r="J22" s="43" t="s">
        <v>279</v>
      </c>
      <c r="K22" s="47" t="s">
        <v>377</v>
      </c>
      <c r="L22" s="47" t="s">
        <v>281</v>
      </c>
      <c r="M22" s="46" t="s">
        <v>30</v>
      </c>
      <c r="N22" s="46" t="s">
        <v>282</v>
      </c>
      <c r="O22" s="43" t="s">
        <v>283</v>
      </c>
      <c r="P22" s="43" t="s">
        <v>44</v>
      </c>
      <c r="Q22" s="43" t="s">
        <v>45</v>
      </c>
      <c r="R22" s="47" t="s">
        <v>298</v>
      </c>
      <c r="S22" s="48">
        <v>255000</v>
      </c>
      <c r="T22" s="48">
        <f t="shared" si="0"/>
        <v>153000</v>
      </c>
      <c r="U22" s="49">
        <f t="shared" si="1"/>
        <v>302940</v>
      </c>
      <c r="V22" s="48">
        <f t="shared" si="6"/>
        <v>8500</v>
      </c>
      <c r="W22" s="48">
        <f t="shared" si="3"/>
        <v>23.10688585198389</v>
      </c>
      <c r="X22" s="48">
        <v>7000</v>
      </c>
      <c r="Y22" s="48">
        <v>7500</v>
      </c>
      <c r="Z22" s="48">
        <v>8000</v>
      </c>
      <c r="AA22" s="50" t="s">
        <v>47</v>
      </c>
      <c r="AB22" s="51" t="s">
        <v>286</v>
      </c>
    </row>
    <row r="23" spans="1:28" ht="13.2">
      <c r="A23" s="34">
        <f t="shared" si="4"/>
        <v>21</v>
      </c>
      <c r="B23" s="34" t="s">
        <v>31</v>
      </c>
      <c r="C23" s="35" t="s">
        <v>361</v>
      </c>
      <c r="D23" s="35" t="s">
        <v>362</v>
      </c>
      <c r="E23" s="36" t="s">
        <v>378</v>
      </c>
      <c r="F23" s="37" t="s">
        <v>379</v>
      </c>
      <c r="G23" s="37" t="s">
        <v>380</v>
      </c>
      <c r="H23" s="38" t="s">
        <v>310</v>
      </c>
      <c r="I23" s="38" t="s">
        <v>311</v>
      </c>
      <c r="J23" s="34" t="s">
        <v>39</v>
      </c>
      <c r="K23" s="38">
        <v>993001</v>
      </c>
      <c r="L23" s="38" t="s">
        <v>281</v>
      </c>
      <c r="M23" s="37">
        <v>5</v>
      </c>
      <c r="N23" s="37" t="s">
        <v>42</v>
      </c>
      <c r="O23" s="34" t="s">
        <v>43</v>
      </c>
      <c r="P23" s="34" t="s">
        <v>44</v>
      </c>
      <c r="Q23" s="34" t="s">
        <v>45</v>
      </c>
      <c r="R23" s="38" t="s">
        <v>139</v>
      </c>
      <c r="S23" s="39">
        <v>101540</v>
      </c>
      <c r="T23" s="39">
        <f t="shared" si="0"/>
        <v>60924</v>
      </c>
      <c r="U23" s="40">
        <f t="shared" si="1"/>
        <v>1590116.4</v>
      </c>
      <c r="V23" s="39">
        <v>4257282.5806451617</v>
      </c>
      <c r="W23" s="39">
        <f t="shared" si="3"/>
        <v>6.6661786520785524</v>
      </c>
      <c r="X23" s="39">
        <v>10600</v>
      </c>
      <c r="Y23" s="39">
        <v>15900</v>
      </c>
      <c r="Z23" s="39">
        <v>21100</v>
      </c>
      <c r="AA23" s="41" t="s">
        <v>47</v>
      </c>
      <c r="AB23" s="42" t="s">
        <v>286</v>
      </c>
    </row>
    <row r="24" spans="1:28" ht="13.2">
      <c r="A24" s="43">
        <f t="shared" si="4"/>
        <v>22</v>
      </c>
      <c r="B24" s="43" t="s">
        <v>31</v>
      </c>
      <c r="C24" s="44" t="s">
        <v>361</v>
      </c>
      <c r="D24" s="44" t="s">
        <v>362</v>
      </c>
      <c r="E24" s="45" t="s">
        <v>368</v>
      </c>
      <c r="F24" s="46" t="s">
        <v>381</v>
      </c>
      <c r="G24" s="46" t="s">
        <v>382</v>
      </c>
      <c r="H24" s="47" t="s">
        <v>310</v>
      </c>
      <c r="I24" s="47" t="s">
        <v>311</v>
      </c>
      <c r="J24" s="43" t="s">
        <v>39</v>
      </c>
      <c r="K24" s="47">
        <v>993004</v>
      </c>
      <c r="L24" s="47" t="s">
        <v>281</v>
      </c>
      <c r="M24" s="46">
        <v>5</v>
      </c>
      <c r="N24" s="46" t="s">
        <v>42</v>
      </c>
      <c r="O24" s="43" t="s">
        <v>43</v>
      </c>
      <c r="P24" s="43" t="s">
        <v>44</v>
      </c>
      <c r="Q24" s="43" t="s">
        <v>45</v>
      </c>
      <c r="R24" s="47" t="s">
        <v>383</v>
      </c>
      <c r="S24" s="48">
        <v>100040</v>
      </c>
      <c r="T24" s="48">
        <f t="shared" si="0"/>
        <v>60024</v>
      </c>
      <c r="U24" s="49">
        <f t="shared" si="1"/>
        <v>1566626.4</v>
      </c>
      <c r="V24" s="48">
        <v>2535878.7096774192</v>
      </c>
      <c r="W24" s="48">
        <f t="shared" si="3"/>
        <v>6.7661313507802499</v>
      </c>
      <c r="X24" s="48">
        <v>10600</v>
      </c>
      <c r="Y24" s="48">
        <v>15900</v>
      </c>
      <c r="Z24" s="48">
        <v>21100</v>
      </c>
      <c r="AA24" s="50" t="s">
        <v>47</v>
      </c>
      <c r="AB24" s="51" t="s">
        <v>286</v>
      </c>
    </row>
    <row r="25" spans="1:28" ht="13.2">
      <c r="A25" s="34">
        <f t="shared" si="4"/>
        <v>23</v>
      </c>
      <c r="B25" s="34" t="s">
        <v>31</v>
      </c>
      <c r="C25" s="35" t="s">
        <v>361</v>
      </c>
      <c r="D25" s="35" t="s">
        <v>362</v>
      </c>
      <c r="E25" s="36" t="s">
        <v>373</v>
      </c>
      <c r="F25" s="37" t="s">
        <v>384</v>
      </c>
      <c r="G25" s="37" t="s">
        <v>385</v>
      </c>
      <c r="H25" s="38" t="s">
        <v>310</v>
      </c>
      <c r="I25" s="38" t="s">
        <v>311</v>
      </c>
      <c r="J25" s="34" t="s">
        <v>39</v>
      </c>
      <c r="K25" s="38">
        <v>993006</v>
      </c>
      <c r="L25" s="38" t="s">
        <v>281</v>
      </c>
      <c r="M25" s="37">
        <v>5</v>
      </c>
      <c r="N25" s="37" t="s">
        <v>42</v>
      </c>
      <c r="O25" s="34" t="s">
        <v>43</v>
      </c>
      <c r="P25" s="34" t="s">
        <v>44</v>
      </c>
      <c r="Q25" s="34" t="s">
        <v>45</v>
      </c>
      <c r="R25" s="38" t="s">
        <v>46</v>
      </c>
      <c r="S25" s="39">
        <v>162283</v>
      </c>
      <c r="T25" s="39">
        <f t="shared" si="0"/>
        <v>97369.8</v>
      </c>
      <c r="U25" s="40">
        <f t="shared" si="1"/>
        <v>2541351.7799999998</v>
      </c>
      <c r="V25" s="39">
        <v>4255494.1935483869</v>
      </c>
      <c r="W25" s="39">
        <f t="shared" si="3"/>
        <v>5.4301809409478921</v>
      </c>
      <c r="X25" s="39">
        <v>13800</v>
      </c>
      <c r="Y25" s="39">
        <v>20600</v>
      </c>
      <c r="Z25" s="39">
        <v>27500</v>
      </c>
      <c r="AA25" s="41" t="s">
        <v>47</v>
      </c>
      <c r="AB25" s="42" t="s">
        <v>286</v>
      </c>
    </row>
    <row r="26" spans="1:28" ht="13.2">
      <c r="A26" s="43">
        <f t="shared" si="4"/>
        <v>24</v>
      </c>
      <c r="B26" s="43" t="s">
        <v>31</v>
      </c>
      <c r="C26" s="44" t="s">
        <v>361</v>
      </c>
      <c r="D26" s="44" t="s">
        <v>362</v>
      </c>
      <c r="E26" s="45" t="s">
        <v>386</v>
      </c>
      <c r="F26" s="46" t="s">
        <v>387</v>
      </c>
      <c r="G26" s="46" t="s">
        <v>388</v>
      </c>
      <c r="H26" s="47" t="s">
        <v>389</v>
      </c>
      <c r="I26" s="47" t="s">
        <v>390</v>
      </c>
      <c r="J26" s="43" t="s">
        <v>279</v>
      </c>
      <c r="K26" s="47" t="s">
        <v>391</v>
      </c>
      <c r="L26" s="47" t="s">
        <v>281</v>
      </c>
      <c r="M26" s="46">
        <v>1</v>
      </c>
      <c r="N26" s="46" t="s">
        <v>282</v>
      </c>
      <c r="O26" s="43" t="s">
        <v>283</v>
      </c>
      <c r="P26" s="43" t="s">
        <v>44</v>
      </c>
      <c r="Q26" s="43" t="s">
        <v>284</v>
      </c>
      <c r="R26" s="47" t="s">
        <v>298</v>
      </c>
      <c r="S26" s="48">
        <v>135000</v>
      </c>
      <c r="T26" s="48">
        <f t="shared" si="0"/>
        <v>81000</v>
      </c>
      <c r="U26" s="49">
        <f t="shared" si="1"/>
        <v>422820</v>
      </c>
      <c r="V26" s="48">
        <f t="shared" ref="V26:V27" si="7">S26/30</f>
        <v>4500</v>
      </c>
      <c r="W26" s="48">
        <f t="shared" si="3"/>
        <v>11.825363038645287</v>
      </c>
      <c r="X26" s="48">
        <v>5000</v>
      </c>
      <c r="Y26" s="48">
        <v>6000</v>
      </c>
      <c r="Z26" s="48">
        <v>6500</v>
      </c>
      <c r="AA26" s="50" t="s">
        <v>47</v>
      </c>
      <c r="AB26" s="51" t="s">
        <v>299</v>
      </c>
    </row>
    <row r="27" spans="1:28" ht="13.2">
      <c r="A27" s="34">
        <f t="shared" si="4"/>
        <v>25</v>
      </c>
      <c r="B27" s="34" t="s">
        <v>31</v>
      </c>
      <c r="C27" s="35" t="s">
        <v>361</v>
      </c>
      <c r="D27" s="35" t="s">
        <v>362</v>
      </c>
      <c r="E27" s="36" t="s">
        <v>392</v>
      </c>
      <c r="F27" s="37" t="s">
        <v>393</v>
      </c>
      <c r="G27" s="37" t="s">
        <v>394</v>
      </c>
      <c r="H27" s="38" t="s">
        <v>389</v>
      </c>
      <c r="I27" s="38" t="s">
        <v>390</v>
      </c>
      <c r="J27" s="34" t="s">
        <v>279</v>
      </c>
      <c r="K27" s="38" t="s">
        <v>395</v>
      </c>
      <c r="L27" s="38" t="s">
        <v>281</v>
      </c>
      <c r="M27" s="37">
        <v>1</v>
      </c>
      <c r="N27" s="37" t="s">
        <v>282</v>
      </c>
      <c r="O27" s="34" t="s">
        <v>283</v>
      </c>
      <c r="P27" s="34" t="s">
        <v>44</v>
      </c>
      <c r="Q27" s="34" t="s">
        <v>284</v>
      </c>
      <c r="R27" s="38" t="s">
        <v>285</v>
      </c>
      <c r="S27" s="39">
        <v>45000</v>
      </c>
      <c r="T27" s="39">
        <f t="shared" si="0"/>
        <v>27000</v>
      </c>
      <c r="U27" s="40">
        <f t="shared" si="1"/>
        <v>140939.99999999997</v>
      </c>
      <c r="V27" s="39">
        <f t="shared" si="7"/>
        <v>1500</v>
      </c>
      <c r="W27" s="39">
        <f t="shared" si="3"/>
        <v>28.38087129274869</v>
      </c>
      <c r="X27" s="39">
        <v>4000</v>
      </c>
      <c r="Y27" s="39">
        <v>5000</v>
      </c>
      <c r="Z27" s="39">
        <v>6000</v>
      </c>
      <c r="AA27" s="41" t="s">
        <v>47</v>
      </c>
      <c r="AB27" s="42" t="s">
        <v>299</v>
      </c>
    </row>
    <row r="28" spans="1:28" ht="13.2">
      <c r="A28" s="43">
        <f t="shared" si="4"/>
        <v>26</v>
      </c>
      <c r="B28" s="43" t="s">
        <v>31</v>
      </c>
      <c r="C28" s="44" t="s">
        <v>396</v>
      </c>
      <c r="D28" s="44" t="s">
        <v>397</v>
      </c>
      <c r="E28" s="45" t="s">
        <v>398</v>
      </c>
      <c r="F28" s="46" t="s">
        <v>399</v>
      </c>
      <c r="G28" s="46" t="s">
        <v>400</v>
      </c>
      <c r="H28" s="47" t="s">
        <v>401</v>
      </c>
      <c r="I28" s="47" t="s">
        <v>311</v>
      </c>
      <c r="J28" s="43" t="s">
        <v>39</v>
      </c>
      <c r="K28" s="47">
        <v>26545</v>
      </c>
      <c r="L28" s="47" t="s">
        <v>281</v>
      </c>
      <c r="M28" s="46">
        <v>1</v>
      </c>
      <c r="N28" s="46" t="s">
        <v>42</v>
      </c>
      <c r="O28" s="43" t="s">
        <v>43</v>
      </c>
      <c r="P28" s="43" t="s">
        <v>44</v>
      </c>
      <c r="Q28" s="43" t="s">
        <v>45</v>
      </c>
      <c r="R28" s="47" t="s">
        <v>46</v>
      </c>
      <c r="S28" s="48">
        <v>22000</v>
      </c>
      <c r="T28" s="48">
        <f t="shared" si="0"/>
        <v>13200</v>
      </c>
      <c r="U28" s="49">
        <f t="shared" si="1"/>
        <v>68903.999999999985</v>
      </c>
      <c r="V28" s="48">
        <v>21917</v>
      </c>
      <c r="W28" s="48">
        <f t="shared" si="3"/>
        <v>130.61650992685477</v>
      </c>
      <c r="X28" s="48">
        <v>9000</v>
      </c>
      <c r="Y28" s="48">
        <v>13500</v>
      </c>
      <c r="Z28" s="48">
        <v>18000</v>
      </c>
      <c r="AA28" s="53" t="s">
        <v>47</v>
      </c>
      <c r="AB28" s="51"/>
    </row>
    <row r="29" spans="1:28" ht="13.2">
      <c r="A29" s="34">
        <f t="shared" si="4"/>
        <v>27</v>
      </c>
      <c r="B29" s="34" t="s">
        <v>31</v>
      </c>
      <c r="C29" s="35" t="s">
        <v>396</v>
      </c>
      <c r="D29" s="35" t="s">
        <v>397</v>
      </c>
      <c r="E29" s="36" t="s">
        <v>402</v>
      </c>
      <c r="F29" s="37" t="s">
        <v>403</v>
      </c>
      <c r="G29" s="37" t="s">
        <v>404</v>
      </c>
      <c r="H29" s="38" t="s">
        <v>401</v>
      </c>
      <c r="I29" s="38" t="s">
        <v>311</v>
      </c>
      <c r="J29" s="34" t="s">
        <v>39</v>
      </c>
      <c r="K29" s="38">
        <v>26239</v>
      </c>
      <c r="L29" s="38" t="s">
        <v>281</v>
      </c>
      <c r="M29" s="37">
        <v>1</v>
      </c>
      <c r="N29" s="37" t="s">
        <v>42</v>
      </c>
      <c r="O29" s="34" t="s">
        <v>43</v>
      </c>
      <c r="P29" s="34" t="s">
        <v>44</v>
      </c>
      <c r="Q29" s="34" t="s">
        <v>45</v>
      </c>
      <c r="R29" s="38" t="s">
        <v>46</v>
      </c>
      <c r="S29" s="39">
        <v>26000</v>
      </c>
      <c r="T29" s="39">
        <f t="shared" si="0"/>
        <v>15600</v>
      </c>
      <c r="U29" s="40">
        <f t="shared" si="1"/>
        <v>81432</v>
      </c>
      <c r="V29" s="39">
        <v>25978</v>
      </c>
      <c r="W29" s="39">
        <f t="shared" si="3"/>
        <v>110.52166224580017</v>
      </c>
      <c r="X29" s="39">
        <v>9000</v>
      </c>
      <c r="Y29" s="39">
        <v>13500</v>
      </c>
      <c r="Z29" s="39">
        <v>18000</v>
      </c>
      <c r="AA29" s="54" t="s">
        <v>47</v>
      </c>
      <c r="AB29" s="42"/>
    </row>
    <row r="30" spans="1:28" ht="13.2">
      <c r="A30" s="43">
        <f t="shared" si="4"/>
        <v>28</v>
      </c>
      <c r="B30" s="43" t="s">
        <v>31</v>
      </c>
      <c r="C30" s="44" t="s">
        <v>396</v>
      </c>
      <c r="D30" s="44" t="s">
        <v>405</v>
      </c>
      <c r="E30" s="45" t="s">
        <v>406</v>
      </c>
      <c r="F30" s="46" t="s">
        <v>407</v>
      </c>
      <c r="G30" s="46" t="s">
        <v>408</v>
      </c>
      <c r="H30" s="47" t="s">
        <v>310</v>
      </c>
      <c r="I30" s="47" t="s">
        <v>311</v>
      </c>
      <c r="J30" s="43" t="s">
        <v>39</v>
      </c>
      <c r="K30" s="47">
        <v>37319</v>
      </c>
      <c r="L30" s="47" t="s">
        <v>281</v>
      </c>
      <c r="M30" s="46">
        <v>1</v>
      </c>
      <c r="N30" s="46" t="s">
        <v>42</v>
      </c>
      <c r="O30" s="43" t="s">
        <v>43</v>
      </c>
      <c r="P30" s="43" t="s">
        <v>44</v>
      </c>
      <c r="Q30" s="43" t="s">
        <v>45</v>
      </c>
      <c r="R30" s="47" t="s">
        <v>285</v>
      </c>
      <c r="S30" s="48">
        <v>21503</v>
      </c>
      <c r="T30" s="48">
        <f t="shared" si="0"/>
        <v>12901.8</v>
      </c>
      <c r="U30" s="49">
        <f t="shared" si="1"/>
        <v>67347.395999999993</v>
      </c>
      <c r="V30" s="48">
        <v>75181.2</v>
      </c>
      <c r="W30" s="48">
        <f t="shared" si="3"/>
        <v>157.39287083943086</v>
      </c>
      <c r="X30" s="48">
        <v>10600</v>
      </c>
      <c r="Y30" s="48">
        <v>15900</v>
      </c>
      <c r="Z30" s="48">
        <v>21100</v>
      </c>
      <c r="AA30" s="50" t="s">
        <v>47</v>
      </c>
      <c r="AB30" s="51" t="s">
        <v>286</v>
      </c>
    </row>
    <row r="31" spans="1:28" ht="13.2">
      <c r="A31" s="34">
        <f t="shared" si="4"/>
        <v>29</v>
      </c>
      <c r="B31" s="34" t="s">
        <v>31</v>
      </c>
      <c r="C31" s="35" t="s">
        <v>396</v>
      </c>
      <c r="D31" s="35" t="s">
        <v>409</v>
      </c>
      <c r="E31" s="36" t="s">
        <v>410</v>
      </c>
      <c r="F31" s="37" t="s">
        <v>411</v>
      </c>
      <c r="G31" s="37" t="s">
        <v>412</v>
      </c>
      <c r="H31" s="38" t="s">
        <v>310</v>
      </c>
      <c r="I31" s="38" t="s">
        <v>311</v>
      </c>
      <c r="J31" s="34" t="s">
        <v>39</v>
      </c>
      <c r="K31" s="38">
        <v>933112</v>
      </c>
      <c r="L31" s="38" t="s">
        <v>281</v>
      </c>
      <c r="M31" s="37">
        <v>1</v>
      </c>
      <c r="N31" s="37" t="s">
        <v>42</v>
      </c>
      <c r="O31" s="34" t="s">
        <v>43</v>
      </c>
      <c r="P31" s="34" t="s">
        <v>44</v>
      </c>
      <c r="Q31" s="34" t="s">
        <v>45</v>
      </c>
      <c r="R31" s="38" t="s">
        <v>413</v>
      </c>
      <c r="S31" s="39">
        <v>26740</v>
      </c>
      <c r="T31" s="39">
        <f t="shared" si="0"/>
        <v>16044</v>
      </c>
      <c r="U31" s="40">
        <f t="shared" si="1"/>
        <v>83749.679999999993</v>
      </c>
      <c r="V31" s="39">
        <v>112191.48387096773</v>
      </c>
      <c r="W31" s="39">
        <f t="shared" si="3"/>
        <v>126.56764778086318</v>
      </c>
      <c r="X31" s="39">
        <v>10600</v>
      </c>
      <c r="Y31" s="39">
        <v>15900</v>
      </c>
      <c r="Z31" s="39">
        <v>21100</v>
      </c>
      <c r="AA31" s="41" t="s">
        <v>47</v>
      </c>
      <c r="AB31" s="42" t="s">
        <v>286</v>
      </c>
    </row>
    <row r="32" spans="1:28" ht="13.2">
      <c r="A32" s="43">
        <f t="shared" si="4"/>
        <v>30</v>
      </c>
      <c r="B32" s="43" t="s">
        <v>31</v>
      </c>
      <c r="C32" s="44" t="s">
        <v>396</v>
      </c>
      <c r="D32" s="44" t="s">
        <v>409</v>
      </c>
      <c r="E32" s="45" t="s">
        <v>414</v>
      </c>
      <c r="F32" s="46" t="s">
        <v>415</v>
      </c>
      <c r="G32" s="46" t="s">
        <v>416</v>
      </c>
      <c r="H32" s="47" t="s">
        <v>310</v>
      </c>
      <c r="I32" s="47" t="s">
        <v>311</v>
      </c>
      <c r="J32" s="43" t="s">
        <v>39</v>
      </c>
      <c r="K32" s="47">
        <v>993106</v>
      </c>
      <c r="L32" s="47" t="s">
        <v>281</v>
      </c>
      <c r="M32" s="46">
        <v>5</v>
      </c>
      <c r="N32" s="46" t="s">
        <v>42</v>
      </c>
      <c r="O32" s="43" t="s">
        <v>43</v>
      </c>
      <c r="P32" s="43" t="s">
        <v>44</v>
      </c>
      <c r="Q32" s="43" t="s">
        <v>45</v>
      </c>
      <c r="R32" s="47" t="s">
        <v>46</v>
      </c>
      <c r="S32" s="48">
        <v>123479</v>
      </c>
      <c r="T32" s="48">
        <f t="shared" si="0"/>
        <v>74087.399999999994</v>
      </c>
      <c r="U32" s="49">
        <f t="shared" si="1"/>
        <v>1933681.1399999997</v>
      </c>
      <c r="V32" s="48">
        <v>3237956.1290322579</v>
      </c>
      <c r="W32" s="48">
        <f t="shared" si="3"/>
        <v>4.3957609267472098</v>
      </c>
      <c r="X32" s="48">
        <v>8500</v>
      </c>
      <c r="Y32" s="48">
        <v>12700</v>
      </c>
      <c r="Z32" s="48">
        <v>16900</v>
      </c>
      <c r="AA32" s="50" t="s">
        <v>47</v>
      </c>
      <c r="AB32" s="51" t="s">
        <v>286</v>
      </c>
    </row>
    <row r="33" spans="1:28" ht="13.2">
      <c r="A33" s="34">
        <f t="shared" si="4"/>
        <v>31</v>
      </c>
      <c r="B33" s="34" t="s">
        <v>31</v>
      </c>
      <c r="C33" s="35" t="s">
        <v>396</v>
      </c>
      <c r="D33" s="35" t="s">
        <v>397</v>
      </c>
      <c r="E33" s="36" t="s">
        <v>417</v>
      </c>
      <c r="F33" s="37" t="s">
        <v>418</v>
      </c>
      <c r="G33" s="37" t="s">
        <v>419</v>
      </c>
      <c r="H33" s="38" t="s">
        <v>310</v>
      </c>
      <c r="I33" s="38" t="s">
        <v>311</v>
      </c>
      <c r="J33" s="34" t="s">
        <v>39</v>
      </c>
      <c r="K33" s="38">
        <v>993101</v>
      </c>
      <c r="L33" s="38" t="s">
        <v>281</v>
      </c>
      <c r="M33" s="37">
        <v>5</v>
      </c>
      <c r="N33" s="37" t="s">
        <v>42</v>
      </c>
      <c r="O33" s="34" t="s">
        <v>43</v>
      </c>
      <c r="P33" s="34" t="s">
        <v>44</v>
      </c>
      <c r="Q33" s="34" t="s">
        <v>45</v>
      </c>
      <c r="R33" s="38" t="s">
        <v>46</v>
      </c>
      <c r="S33" s="39">
        <v>188997</v>
      </c>
      <c r="T33" s="39">
        <f t="shared" si="0"/>
        <v>113398.2</v>
      </c>
      <c r="U33" s="40">
        <f t="shared" si="1"/>
        <v>2959693.0199999996</v>
      </c>
      <c r="V33" s="39">
        <v>4956000</v>
      </c>
      <c r="W33" s="39">
        <f t="shared" si="3"/>
        <v>3.5814525115851379</v>
      </c>
      <c r="X33" s="39">
        <v>10600</v>
      </c>
      <c r="Y33" s="39">
        <v>15900</v>
      </c>
      <c r="Z33" s="39">
        <v>21100</v>
      </c>
      <c r="AA33" s="41" t="s">
        <v>47</v>
      </c>
      <c r="AB33" s="42" t="s">
        <v>286</v>
      </c>
    </row>
    <row r="34" spans="1:28" ht="13.2">
      <c r="A34" s="43">
        <f t="shared" si="4"/>
        <v>32</v>
      </c>
      <c r="B34" s="43" t="s">
        <v>31</v>
      </c>
      <c r="C34" s="44" t="s">
        <v>396</v>
      </c>
      <c r="D34" s="44" t="s">
        <v>397</v>
      </c>
      <c r="E34" s="45" t="s">
        <v>420</v>
      </c>
      <c r="F34" s="46" t="s">
        <v>421</v>
      </c>
      <c r="G34" s="46" t="s">
        <v>422</v>
      </c>
      <c r="H34" s="47" t="s">
        <v>310</v>
      </c>
      <c r="I34" s="47" t="s">
        <v>311</v>
      </c>
      <c r="J34" s="43" t="s">
        <v>39</v>
      </c>
      <c r="K34" s="47">
        <v>993107</v>
      </c>
      <c r="L34" s="47" t="s">
        <v>281</v>
      </c>
      <c r="M34" s="46">
        <v>5</v>
      </c>
      <c r="N34" s="46" t="s">
        <v>42</v>
      </c>
      <c r="O34" s="43" t="s">
        <v>43</v>
      </c>
      <c r="P34" s="43" t="s">
        <v>44</v>
      </c>
      <c r="Q34" s="43" t="s">
        <v>45</v>
      </c>
      <c r="R34" s="47" t="s">
        <v>46</v>
      </c>
      <c r="S34" s="48">
        <v>132519</v>
      </c>
      <c r="T34" s="48">
        <f t="shared" si="0"/>
        <v>79511.399999999994</v>
      </c>
      <c r="U34" s="49">
        <f t="shared" si="1"/>
        <v>2075247.5399999998</v>
      </c>
      <c r="V34" s="48">
        <v>3474998.7096774192</v>
      </c>
      <c r="W34" s="48">
        <f t="shared" si="3"/>
        <v>5.1078243899520537</v>
      </c>
      <c r="X34" s="48">
        <v>10600</v>
      </c>
      <c r="Y34" s="48">
        <v>15900</v>
      </c>
      <c r="Z34" s="48">
        <v>21100</v>
      </c>
      <c r="AA34" s="50" t="s">
        <v>47</v>
      </c>
      <c r="AB34" s="51" t="s">
        <v>286</v>
      </c>
    </row>
    <row r="35" spans="1:28" ht="13.2">
      <c r="A35" s="34">
        <f t="shared" si="4"/>
        <v>33</v>
      </c>
      <c r="B35" s="34" t="s">
        <v>31</v>
      </c>
      <c r="C35" s="35" t="s">
        <v>423</v>
      </c>
      <c r="D35" s="35" t="s">
        <v>424</v>
      </c>
      <c r="E35" s="36" t="s">
        <v>425</v>
      </c>
      <c r="F35" s="37" t="s">
        <v>426</v>
      </c>
      <c r="G35" s="37" t="s">
        <v>427</v>
      </c>
      <c r="H35" s="38" t="s">
        <v>401</v>
      </c>
      <c r="I35" s="38" t="s">
        <v>311</v>
      </c>
      <c r="J35" s="34" t="s">
        <v>39</v>
      </c>
      <c r="K35" s="38">
        <v>30020</v>
      </c>
      <c r="L35" s="38" t="s">
        <v>281</v>
      </c>
      <c r="M35" s="37">
        <v>3</v>
      </c>
      <c r="N35" s="37" t="s">
        <v>42</v>
      </c>
      <c r="O35" s="34" t="s">
        <v>43</v>
      </c>
      <c r="P35" s="34" t="s">
        <v>44</v>
      </c>
      <c r="Q35" s="34" t="s">
        <v>45</v>
      </c>
      <c r="R35" s="38" t="s">
        <v>46</v>
      </c>
      <c r="S35" s="39">
        <v>24000</v>
      </c>
      <c r="T35" s="39">
        <f t="shared" si="0"/>
        <v>14400</v>
      </c>
      <c r="U35" s="40">
        <f t="shared" si="1"/>
        <v>225503.99999999994</v>
      </c>
      <c r="V35" s="39">
        <v>21390</v>
      </c>
      <c r="W35" s="39">
        <f t="shared" si="3"/>
        <v>39.910600255427852</v>
      </c>
      <c r="X35" s="39">
        <v>9000</v>
      </c>
      <c r="Y35" s="39">
        <v>13500</v>
      </c>
      <c r="Z35" s="39">
        <v>18000</v>
      </c>
      <c r="AA35" s="54" t="s">
        <v>47</v>
      </c>
      <c r="AB35" s="42"/>
    </row>
    <row r="36" spans="1:28" ht="13.2">
      <c r="A36" s="43">
        <f t="shared" si="4"/>
        <v>34</v>
      </c>
      <c r="B36" s="43" t="s">
        <v>31</v>
      </c>
      <c r="C36" s="44" t="s">
        <v>428</v>
      </c>
      <c r="D36" s="44" t="s">
        <v>429</v>
      </c>
      <c r="E36" s="45" t="s">
        <v>430</v>
      </c>
      <c r="F36" s="46" t="s">
        <v>431</v>
      </c>
      <c r="G36" s="46" t="s">
        <v>432</v>
      </c>
      <c r="H36" s="47" t="s">
        <v>401</v>
      </c>
      <c r="I36" s="47" t="s">
        <v>311</v>
      </c>
      <c r="J36" s="43" t="s">
        <v>39</v>
      </c>
      <c r="K36" s="47">
        <v>26585</v>
      </c>
      <c r="L36" s="47" t="s">
        <v>281</v>
      </c>
      <c r="M36" s="46">
        <v>2</v>
      </c>
      <c r="N36" s="46" t="s">
        <v>42</v>
      </c>
      <c r="O36" s="43" t="s">
        <v>43</v>
      </c>
      <c r="P36" s="43" t="s">
        <v>44</v>
      </c>
      <c r="Q36" s="43" t="s">
        <v>45</v>
      </c>
      <c r="R36" s="47" t="s">
        <v>298</v>
      </c>
      <c r="S36" s="48">
        <v>22000</v>
      </c>
      <c r="T36" s="48">
        <f t="shared" si="0"/>
        <v>13200</v>
      </c>
      <c r="U36" s="49">
        <f t="shared" si="1"/>
        <v>137807.99999999997</v>
      </c>
      <c r="V36" s="48">
        <v>21638</v>
      </c>
      <c r="W36" s="48">
        <f t="shared" si="3"/>
        <v>65.308254963427387</v>
      </c>
      <c r="X36" s="48">
        <v>9000</v>
      </c>
      <c r="Y36" s="48">
        <v>13500</v>
      </c>
      <c r="Z36" s="48">
        <v>18000</v>
      </c>
      <c r="AA36" s="53" t="s">
        <v>47</v>
      </c>
      <c r="AB36" s="51"/>
    </row>
    <row r="37" spans="1:28" ht="13.2">
      <c r="A37" s="34">
        <f t="shared" si="4"/>
        <v>35</v>
      </c>
      <c r="B37" s="34" t="s">
        <v>31</v>
      </c>
      <c r="C37" s="35" t="s">
        <v>428</v>
      </c>
      <c r="D37" s="35" t="s">
        <v>429</v>
      </c>
      <c r="E37" s="36" t="s">
        <v>433</v>
      </c>
      <c r="F37" s="37" t="s">
        <v>434</v>
      </c>
      <c r="G37" s="37" t="s">
        <v>435</v>
      </c>
      <c r="H37" s="38" t="s">
        <v>401</v>
      </c>
      <c r="I37" s="38" t="s">
        <v>311</v>
      </c>
      <c r="J37" s="34" t="s">
        <v>39</v>
      </c>
      <c r="K37" s="38">
        <v>25235</v>
      </c>
      <c r="L37" s="38" t="s">
        <v>281</v>
      </c>
      <c r="M37" s="37">
        <v>4</v>
      </c>
      <c r="N37" s="37" t="s">
        <v>42</v>
      </c>
      <c r="O37" s="34" t="s">
        <v>43</v>
      </c>
      <c r="P37" s="34" t="s">
        <v>44</v>
      </c>
      <c r="Q37" s="34" t="s">
        <v>45</v>
      </c>
      <c r="R37" s="38" t="s">
        <v>46</v>
      </c>
      <c r="S37" s="39">
        <v>24000</v>
      </c>
      <c r="T37" s="39">
        <f t="shared" si="0"/>
        <v>14400</v>
      </c>
      <c r="U37" s="40">
        <f t="shared" si="1"/>
        <v>300671.99999999994</v>
      </c>
      <c r="V37" s="39">
        <v>20801</v>
      </c>
      <c r="W37" s="39">
        <f t="shared" si="3"/>
        <v>29.932950191570889</v>
      </c>
      <c r="X37" s="39">
        <v>9000</v>
      </c>
      <c r="Y37" s="39">
        <v>13500</v>
      </c>
      <c r="Z37" s="39">
        <v>18000</v>
      </c>
      <c r="AA37" s="54" t="s">
        <v>47</v>
      </c>
      <c r="AB37" s="42"/>
    </row>
    <row r="38" spans="1:28" ht="13.2">
      <c r="A38" s="43">
        <f t="shared" si="4"/>
        <v>36</v>
      </c>
      <c r="B38" s="43" t="s">
        <v>31</v>
      </c>
      <c r="C38" s="44" t="s">
        <v>428</v>
      </c>
      <c r="D38" s="44" t="s">
        <v>429</v>
      </c>
      <c r="E38" s="45" t="s">
        <v>436</v>
      </c>
      <c r="F38" s="46" t="s">
        <v>437</v>
      </c>
      <c r="G38" s="46" t="s">
        <v>438</v>
      </c>
      <c r="H38" s="47" t="s">
        <v>401</v>
      </c>
      <c r="I38" s="47" t="s">
        <v>311</v>
      </c>
      <c r="J38" s="43" t="s">
        <v>39</v>
      </c>
      <c r="K38" s="47">
        <v>25149</v>
      </c>
      <c r="L38" s="47" t="s">
        <v>281</v>
      </c>
      <c r="M38" s="46">
        <v>3</v>
      </c>
      <c r="N38" s="46" t="s">
        <v>42</v>
      </c>
      <c r="O38" s="43" t="s">
        <v>43</v>
      </c>
      <c r="P38" s="43" t="s">
        <v>44</v>
      </c>
      <c r="Q38" s="43" t="s">
        <v>45</v>
      </c>
      <c r="R38" s="47" t="s">
        <v>46</v>
      </c>
      <c r="S38" s="48">
        <v>24000</v>
      </c>
      <c r="T38" s="48">
        <f t="shared" si="0"/>
        <v>14400</v>
      </c>
      <c r="U38" s="49">
        <f t="shared" si="1"/>
        <v>225503.99999999994</v>
      </c>
      <c r="V38" s="48">
        <v>24893</v>
      </c>
      <c r="W38" s="48">
        <f t="shared" si="3"/>
        <v>39.910600255427852</v>
      </c>
      <c r="X38" s="48">
        <v>9000</v>
      </c>
      <c r="Y38" s="48">
        <v>13500</v>
      </c>
      <c r="Z38" s="48">
        <v>18000</v>
      </c>
      <c r="AA38" s="53" t="s">
        <v>47</v>
      </c>
      <c r="AB38" s="51"/>
    </row>
    <row r="39" spans="1:28" ht="13.2">
      <c r="A39" s="34">
        <f t="shared" si="4"/>
        <v>37</v>
      </c>
      <c r="B39" s="34" t="s">
        <v>31</v>
      </c>
      <c r="C39" s="35" t="s">
        <v>428</v>
      </c>
      <c r="D39" s="35" t="s">
        <v>429</v>
      </c>
      <c r="E39" s="55"/>
      <c r="F39" s="37" t="s">
        <v>439</v>
      </c>
      <c r="G39" s="37" t="s">
        <v>440</v>
      </c>
      <c r="H39" s="38" t="s">
        <v>401</v>
      </c>
      <c r="I39" s="38" t="s">
        <v>311</v>
      </c>
      <c r="J39" s="34" t="s">
        <v>39</v>
      </c>
      <c r="K39" s="38">
        <v>23839</v>
      </c>
      <c r="L39" s="38" t="s">
        <v>281</v>
      </c>
      <c r="M39" s="37">
        <v>1</v>
      </c>
      <c r="N39" s="37" t="s">
        <v>42</v>
      </c>
      <c r="O39" s="34" t="s">
        <v>43</v>
      </c>
      <c r="P39" s="34" t="s">
        <v>44</v>
      </c>
      <c r="Q39" s="34" t="s">
        <v>45</v>
      </c>
      <c r="R39" s="38" t="s">
        <v>46</v>
      </c>
      <c r="S39" s="39">
        <v>21000</v>
      </c>
      <c r="T39" s="39">
        <f t="shared" si="0"/>
        <v>12600</v>
      </c>
      <c r="U39" s="40">
        <f t="shared" si="1"/>
        <v>65771.999999999985</v>
      </c>
      <c r="V39" s="39">
        <v>20336</v>
      </c>
      <c r="W39" s="39">
        <f t="shared" si="3"/>
        <v>136.8363437328955</v>
      </c>
      <c r="X39" s="39">
        <v>9000</v>
      </c>
      <c r="Y39" s="39">
        <v>13500</v>
      </c>
      <c r="Z39" s="39">
        <v>18000</v>
      </c>
      <c r="AA39" s="54" t="s">
        <v>47</v>
      </c>
      <c r="AB39" s="42"/>
    </row>
    <row r="40" spans="1:28" ht="13.2">
      <c r="A40" s="43">
        <f t="shared" si="4"/>
        <v>38</v>
      </c>
      <c r="B40" s="43" t="s">
        <v>31</v>
      </c>
      <c r="C40" s="44" t="s">
        <v>428</v>
      </c>
      <c r="D40" s="44" t="s">
        <v>441</v>
      </c>
      <c r="E40" s="45" t="s">
        <v>442</v>
      </c>
      <c r="F40" s="46" t="s">
        <v>443</v>
      </c>
      <c r="G40" s="46" t="s">
        <v>444</v>
      </c>
      <c r="H40" s="47" t="s">
        <v>401</v>
      </c>
      <c r="I40" s="47" t="s">
        <v>311</v>
      </c>
      <c r="J40" s="43" t="s">
        <v>39</v>
      </c>
      <c r="K40" s="47">
        <v>30027</v>
      </c>
      <c r="L40" s="47" t="s">
        <v>281</v>
      </c>
      <c r="M40" s="46">
        <v>5</v>
      </c>
      <c r="N40" s="46" t="s">
        <v>42</v>
      </c>
      <c r="O40" s="43" t="s">
        <v>43</v>
      </c>
      <c r="P40" s="43" t="s">
        <v>44</v>
      </c>
      <c r="Q40" s="43" t="s">
        <v>45</v>
      </c>
      <c r="R40" s="47" t="s">
        <v>46</v>
      </c>
      <c r="S40" s="48">
        <v>24000</v>
      </c>
      <c r="T40" s="48">
        <f t="shared" si="0"/>
        <v>14400</v>
      </c>
      <c r="U40" s="49">
        <f t="shared" si="1"/>
        <v>375839.99999999994</v>
      </c>
      <c r="V40" s="48">
        <v>23157</v>
      </c>
      <c r="W40" s="48">
        <f t="shared" si="3"/>
        <v>23.946360153256709</v>
      </c>
      <c r="X40" s="48">
        <v>9000</v>
      </c>
      <c r="Y40" s="48">
        <v>13500</v>
      </c>
      <c r="Z40" s="48">
        <v>18000</v>
      </c>
      <c r="AA40" s="53" t="s">
        <v>47</v>
      </c>
      <c r="AB40" s="51"/>
    </row>
    <row r="41" spans="1:28" ht="13.2">
      <c r="A41" s="34">
        <f t="shared" si="4"/>
        <v>39</v>
      </c>
      <c r="B41" s="34" t="s">
        <v>31</v>
      </c>
      <c r="C41" s="35" t="s">
        <v>428</v>
      </c>
      <c r="D41" s="35" t="s">
        <v>445</v>
      </c>
      <c r="E41" s="36" t="s">
        <v>446</v>
      </c>
      <c r="F41" s="37" t="s">
        <v>447</v>
      </c>
      <c r="G41" s="37" t="s">
        <v>448</v>
      </c>
      <c r="H41" s="38" t="s">
        <v>401</v>
      </c>
      <c r="I41" s="38" t="s">
        <v>311</v>
      </c>
      <c r="J41" s="34" t="s">
        <v>39</v>
      </c>
      <c r="K41" s="38">
        <v>29987</v>
      </c>
      <c r="L41" s="38" t="s">
        <v>281</v>
      </c>
      <c r="M41" s="37">
        <v>3</v>
      </c>
      <c r="N41" s="37" t="s">
        <v>42</v>
      </c>
      <c r="O41" s="34" t="s">
        <v>43</v>
      </c>
      <c r="P41" s="34" t="s">
        <v>44</v>
      </c>
      <c r="Q41" s="34" t="s">
        <v>45</v>
      </c>
      <c r="R41" s="38" t="s">
        <v>46</v>
      </c>
      <c r="S41" s="39">
        <v>24000</v>
      </c>
      <c r="T41" s="39">
        <f t="shared" si="0"/>
        <v>14400</v>
      </c>
      <c r="U41" s="40">
        <f t="shared" si="1"/>
        <v>225503.99999999994</v>
      </c>
      <c r="V41" s="39">
        <v>23560</v>
      </c>
      <c r="W41" s="39">
        <f t="shared" si="3"/>
        <v>39.910600255427852</v>
      </c>
      <c r="X41" s="39">
        <v>9000</v>
      </c>
      <c r="Y41" s="39">
        <v>13500</v>
      </c>
      <c r="Z41" s="39">
        <v>18000</v>
      </c>
      <c r="AA41" s="54" t="s">
        <v>47</v>
      </c>
      <c r="AB41" s="42"/>
    </row>
    <row r="42" spans="1:28" ht="13.2">
      <c r="A42" s="43">
        <f t="shared" si="4"/>
        <v>40</v>
      </c>
      <c r="B42" s="43" t="s">
        <v>31</v>
      </c>
      <c r="C42" s="44" t="s">
        <v>428</v>
      </c>
      <c r="D42" s="44" t="s">
        <v>449</v>
      </c>
      <c r="E42" s="45" t="s">
        <v>450</v>
      </c>
      <c r="F42" s="46" t="s">
        <v>451</v>
      </c>
      <c r="G42" s="46" t="s">
        <v>452</v>
      </c>
      <c r="H42" s="47" t="s">
        <v>401</v>
      </c>
      <c r="I42" s="47" t="s">
        <v>311</v>
      </c>
      <c r="J42" s="43" t="s">
        <v>39</v>
      </c>
      <c r="K42" s="47">
        <v>25178</v>
      </c>
      <c r="L42" s="47" t="s">
        <v>281</v>
      </c>
      <c r="M42" s="46">
        <v>4</v>
      </c>
      <c r="N42" s="46" t="s">
        <v>42</v>
      </c>
      <c r="O42" s="43" t="s">
        <v>43</v>
      </c>
      <c r="P42" s="43" t="s">
        <v>44</v>
      </c>
      <c r="Q42" s="43" t="s">
        <v>45</v>
      </c>
      <c r="R42" s="47" t="s">
        <v>46</v>
      </c>
      <c r="S42" s="48">
        <v>24000</v>
      </c>
      <c r="T42" s="48">
        <f t="shared" si="0"/>
        <v>14400</v>
      </c>
      <c r="U42" s="49">
        <f t="shared" si="1"/>
        <v>300671.99999999994</v>
      </c>
      <c r="V42" s="48">
        <v>24490</v>
      </c>
      <c r="W42" s="48">
        <f t="shared" si="3"/>
        <v>29.932950191570889</v>
      </c>
      <c r="X42" s="48">
        <v>9000</v>
      </c>
      <c r="Y42" s="48">
        <v>13500</v>
      </c>
      <c r="Z42" s="48">
        <v>18000</v>
      </c>
      <c r="AA42" s="53" t="s">
        <v>47</v>
      </c>
      <c r="AB42" s="51"/>
    </row>
    <row r="43" spans="1:28" ht="13.2">
      <c r="A43" s="34">
        <f t="shared" si="4"/>
        <v>41</v>
      </c>
      <c r="B43" s="34" t="s">
        <v>31</v>
      </c>
      <c r="C43" s="35" t="s">
        <v>428</v>
      </c>
      <c r="D43" s="35" t="s">
        <v>453</v>
      </c>
      <c r="E43" s="36" t="s">
        <v>454</v>
      </c>
      <c r="F43" s="37" t="s">
        <v>455</v>
      </c>
      <c r="G43" s="37" t="s">
        <v>456</v>
      </c>
      <c r="H43" s="38" t="s">
        <v>401</v>
      </c>
      <c r="I43" s="38" t="s">
        <v>311</v>
      </c>
      <c r="J43" s="34" t="s">
        <v>39</v>
      </c>
      <c r="K43" s="38">
        <v>30407</v>
      </c>
      <c r="L43" s="38" t="s">
        <v>281</v>
      </c>
      <c r="M43" s="37">
        <v>3</v>
      </c>
      <c r="N43" s="37" t="s">
        <v>42</v>
      </c>
      <c r="O43" s="34" t="s">
        <v>43</v>
      </c>
      <c r="P43" s="34" t="s">
        <v>44</v>
      </c>
      <c r="Q43" s="34" t="s">
        <v>45</v>
      </c>
      <c r="R43" s="38" t="s">
        <v>46</v>
      </c>
      <c r="S43" s="39">
        <v>24000</v>
      </c>
      <c r="T43" s="39">
        <f t="shared" si="0"/>
        <v>14400</v>
      </c>
      <c r="U43" s="40">
        <f t="shared" si="1"/>
        <v>225503.99999999994</v>
      </c>
      <c r="V43" s="39">
        <v>25451</v>
      </c>
      <c r="W43" s="39">
        <f t="shared" si="3"/>
        <v>39.910600255427852</v>
      </c>
      <c r="X43" s="39">
        <v>9000</v>
      </c>
      <c r="Y43" s="39">
        <v>13500</v>
      </c>
      <c r="Z43" s="39">
        <v>18000</v>
      </c>
      <c r="AA43" s="54" t="s">
        <v>47</v>
      </c>
      <c r="AB43" s="42"/>
    </row>
    <row r="44" spans="1:28" ht="13.2">
      <c r="A44" s="43">
        <f t="shared" si="4"/>
        <v>42</v>
      </c>
      <c r="B44" s="43" t="s">
        <v>31</v>
      </c>
      <c r="C44" s="44" t="s">
        <v>428</v>
      </c>
      <c r="D44" s="44" t="s">
        <v>457</v>
      </c>
      <c r="E44" s="45" t="s">
        <v>458</v>
      </c>
      <c r="F44" s="46" t="s">
        <v>459</v>
      </c>
      <c r="G44" s="46" t="s">
        <v>460</v>
      </c>
      <c r="H44" s="47" t="s">
        <v>401</v>
      </c>
      <c r="I44" s="47" t="s">
        <v>311</v>
      </c>
      <c r="J44" s="43" t="s">
        <v>39</v>
      </c>
      <c r="K44" s="47">
        <v>30415</v>
      </c>
      <c r="L44" s="47" t="s">
        <v>281</v>
      </c>
      <c r="M44" s="46">
        <v>3</v>
      </c>
      <c r="N44" s="46" t="s">
        <v>42</v>
      </c>
      <c r="O44" s="43" t="s">
        <v>43</v>
      </c>
      <c r="P44" s="43" t="s">
        <v>44</v>
      </c>
      <c r="Q44" s="43" t="s">
        <v>45</v>
      </c>
      <c r="R44" s="47" t="s">
        <v>46</v>
      </c>
      <c r="S44" s="48">
        <v>25000</v>
      </c>
      <c r="T44" s="48">
        <f t="shared" si="0"/>
        <v>15000</v>
      </c>
      <c r="U44" s="49">
        <f t="shared" si="1"/>
        <v>234899.99999999994</v>
      </c>
      <c r="V44" s="48">
        <v>26164</v>
      </c>
      <c r="W44" s="48">
        <f t="shared" si="3"/>
        <v>38.314176245210739</v>
      </c>
      <c r="X44" s="48">
        <v>9000</v>
      </c>
      <c r="Y44" s="48">
        <v>13500</v>
      </c>
      <c r="Z44" s="48">
        <v>18000</v>
      </c>
      <c r="AA44" s="53" t="s">
        <v>47</v>
      </c>
      <c r="AB44" s="51"/>
    </row>
    <row r="45" spans="1:28" ht="13.2">
      <c r="A45" s="34">
        <f t="shared" si="4"/>
        <v>43</v>
      </c>
      <c r="B45" s="34" t="s">
        <v>31</v>
      </c>
      <c r="C45" s="35" t="s">
        <v>428</v>
      </c>
      <c r="D45" s="35" t="s">
        <v>461</v>
      </c>
      <c r="E45" s="36" t="s">
        <v>462</v>
      </c>
      <c r="F45" s="37" t="s">
        <v>463</v>
      </c>
      <c r="G45" s="37" t="s">
        <v>464</v>
      </c>
      <c r="H45" s="38" t="s">
        <v>401</v>
      </c>
      <c r="I45" s="38" t="s">
        <v>311</v>
      </c>
      <c r="J45" s="34" t="s">
        <v>39</v>
      </c>
      <c r="K45" s="38">
        <v>30404</v>
      </c>
      <c r="L45" s="38" t="s">
        <v>281</v>
      </c>
      <c r="M45" s="37">
        <v>3</v>
      </c>
      <c r="N45" s="37" t="s">
        <v>42</v>
      </c>
      <c r="O45" s="34" t="s">
        <v>43</v>
      </c>
      <c r="P45" s="34" t="s">
        <v>44</v>
      </c>
      <c r="Q45" s="34" t="s">
        <v>45</v>
      </c>
      <c r="R45" s="38" t="s">
        <v>46</v>
      </c>
      <c r="S45" s="39">
        <v>24000</v>
      </c>
      <c r="T45" s="39">
        <f t="shared" si="0"/>
        <v>14400</v>
      </c>
      <c r="U45" s="40">
        <f t="shared" si="1"/>
        <v>225503.99999999994</v>
      </c>
      <c r="V45" s="39">
        <v>23901</v>
      </c>
      <c r="W45" s="39">
        <f t="shared" si="3"/>
        <v>39.910600255427852</v>
      </c>
      <c r="X45" s="39">
        <v>9000</v>
      </c>
      <c r="Y45" s="39">
        <v>13500</v>
      </c>
      <c r="Z45" s="39">
        <v>18000</v>
      </c>
      <c r="AA45" s="54" t="s">
        <v>47</v>
      </c>
      <c r="AB45" s="42"/>
    </row>
    <row r="46" spans="1:28" ht="13.2">
      <c r="A46" s="43">
        <f t="shared" si="4"/>
        <v>44</v>
      </c>
      <c r="B46" s="43" t="s">
        <v>31</v>
      </c>
      <c r="C46" s="44" t="s">
        <v>428</v>
      </c>
      <c r="D46" s="44" t="s">
        <v>465</v>
      </c>
      <c r="E46" s="45" t="s">
        <v>466</v>
      </c>
      <c r="F46" s="46" t="s">
        <v>467</v>
      </c>
      <c r="G46" s="46" t="s">
        <v>468</v>
      </c>
      <c r="H46" s="47" t="s">
        <v>401</v>
      </c>
      <c r="I46" s="47" t="s">
        <v>311</v>
      </c>
      <c r="J46" s="43" t="s">
        <v>39</v>
      </c>
      <c r="K46" s="47">
        <v>30029</v>
      </c>
      <c r="L46" s="47" t="s">
        <v>281</v>
      </c>
      <c r="M46" s="46">
        <v>4</v>
      </c>
      <c r="N46" s="46" t="s">
        <v>42</v>
      </c>
      <c r="O46" s="43" t="s">
        <v>43</v>
      </c>
      <c r="P46" s="43" t="s">
        <v>44</v>
      </c>
      <c r="Q46" s="43" t="s">
        <v>45</v>
      </c>
      <c r="R46" s="47" t="s">
        <v>46</v>
      </c>
      <c r="S46" s="48">
        <v>25000</v>
      </c>
      <c r="T46" s="48">
        <f t="shared" si="0"/>
        <v>15000</v>
      </c>
      <c r="U46" s="49">
        <f t="shared" si="1"/>
        <v>313199.99999999994</v>
      </c>
      <c r="V46" s="48">
        <v>25699</v>
      </c>
      <c r="W46" s="48">
        <f t="shared" si="3"/>
        <v>28.735632183908052</v>
      </c>
      <c r="X46" s="48">
        <v>9000</v>
      </c>
      <c r="Y46" s="48">
        <v>13500</v>
      </c>
      <c r="Z46" s="48">
        <v>18000</v>
      </c>
      <c r="AA46" s="53" t="s">
        <v>47</v>
      </c>
      <c r="AB46" s="51"/>
    </row>
    <row r="47" spans="1:28" ht="13.2">
      <c r="A47" s="34">
        <f t="shared" si="4"/>
        <v>45</v>
      </c>
      <c r="B47" s="34" t="s">
        <v>31</v>
      </c>
      <c r="C47" s="35" t="s">
        <v>428</v>
      </c>
      <c r="D47" s="35" t="s">
        <v>469</v>
      </c>
      <c r="E47" s="36" t="s">
        <v>470</v>
      </c>
      <c r="F47" s="37" t="s">
        <v>471</v>
      </c>
      <c r="G47" s="37" t="s">
        <v>472</v>
      </c>
      <c r="H47" s="38" t="s">
        <v>401</v>
      </c>
      <c r="I47" s="38" t="s">
        <v>311</v>
      </c>
      <c r="J47" s="34" t="s">
        <v>39</v>
      </c>
      <c r="K47" s="38">
        <v>26186</v>
      </c>
      <c r="L47" s="38" t="s">
        <v>281</v>
      </c>
      <c r="M47" s="37">
        <v>2</v>
      </c>
      <c r="N47" s="37" t="s">
        <v>42</v>
      </c>
      <c r="O47" s="34" t="s">
        <v>43</v>
      </c>
      <c r="P47" s="34" t="s">
        <v>44</v>
      </c>
      <c r="Q47" s="34" t="s">
        <v>45</v>
      </c>
      <c r="R47" s="38" t="s">
        <v>46</v>
      </c>
      <c r="S47" s="39">
        <v>24000</v>
      </c>
      <c r="T47" s="39">
        <f t="shared" si="0"/>
        <v>14400</v>
      </c>
      <c r="U47" s="40">
        <f t="shared" si="1"/>
        <v>150335.99999999997</v>
      </c>
      <c r="V47" s="39">
        <v>22971</v>
      </c>
      <c r="W47" s="39">
        <f t="shared" si="3"/>
        <v>59.865900383141778</v>
      </c>
      <c r="X47" s="39">
        <v>9000</v>
      </c>
      <c r="Y47" s="39">
        <v>13500</v>
      </c>
      <c r="Z47" s="39">
        <v>18000</v>
      </c>
      <c r="AA47" s="54" t="s">
        <v>47</v>
      </c>
      <c r="AB47" s="42"/>
    </row>
    <row r="48" spans="1:28" ht="13.2">
      <c r="A48" s="43">
        <f t="shared" si="4"/>
        <v>46</v>
      </c>
      <c r="B48" s="43" t="s">
        <v>31</v>
      </c>
      <c r="C48" s="44" t="s">
        <v>428</v>
      </c>
      <c r="D48" s="44" t="s">
        <v>473</v>
      </c>
      <c r="E48" s="45" t="s">
        <v>474</v>
      </c>
      <c r="F48" s="46" t="s">
        <v>475</v>
      </c>
      <c r="G48" s="46" t="s">
        <v>476</v>
      </c>
      <c r="H48" s="47" t="s">
        <v>401</v>
      </c>
      <c r="I48" s="47" t="s">
        <v>311</v>
      </c>
      <c r="J48" s="43" t="s">
        <v>39</v>
      </c>
      <c r="K48" s="47">
        <v>26550</v>
      </c>
      <c r="L48" s="47" t="s">
        <v>281</v>
      </c>
      <c r="M48" s="46">
        <v>1</v>
      </c>
      <c r="N48" s="46" t="s">
        <v>42</v>
      </c>
      <c r="O48" s="43" t="s">
        <v>43</v>
      </c>
      <c r="P48" s="43" t="s">
        <v>44</v>
      </c>
      <c r="Q48" s="43" t="s">
        <v>45</v>
      </c>
      <c r="R48" s="47" t="s">
        <v>46</v>
      </c>
      <c r="S48" s="48">
        <v>21000</v>
      </c>
      <c r="T48" s="48">
        <f t="shared" si="0"/>
        <v>12600</v>
      </c>
      <c r="U48" s="49">
        <f t="shared" si="1"/>
        <v>65771.999999999985</v>
      </c>
      <c r="V48" s="48">
        <v>20956</v>
      </c>
      <c r="W48" s="48">
        <f t="shared" si="3"/>
        <v>136.8363437328955</v>
      </c>
      <c r="X48" s="48">
        <v>9000</v>
      </c>
      <c r="Y48" s="48">
        <v>13500</v>
      </c>
      <c r="Z48" s="48">
        <v>18000</v>
      </c>
      <c r="AA48" s="53" t="s">
        <v>47</v>
      </c>
      <c r="AB48" s="51"/>
    </row>
    <row r="49" spans="1:28" ht="13.2">
      <c r="A49" s="34">
        <f t="shared" si="4"/>
        <v>47</v>
      </c>
      <c r="B49" s="34" t="s">
        <v>31</v>
      </c>
      <c r="C49" s="35" t="s">
        <v>428</v>
      </c>
      <c r="D49" s="35" t="s">
        <v>473</v>
      </c>
      <c r="E49" s="36" t="s">
        <v>477</v>
      </c>
      <c r="F49" s="37" t="s">
        <v>478</v>
      </c>
      <c r="G49" s="37" t="s">
        <v>479</v>
      </c>
      <c r="H49" s="38" t="s">
        <v>401</v>
      </c>
      <c r="I49" s="38" t="s">
        <v>311</v>
      </c>
      <c r="J49" s="34" t="s">
        <v>39</v>
      </c>
      <c r="K49" s="38">
        <v>26549</v>
      </c>
      <c r="L49" s="38" t="s">
        <v>281</v>
      </c>
      <c r="M49" s="37">
        <v>3</v>
      </c>
      <c r="N49" s="37" t="s">
        <v>42</v>
      </c>
      <c r="O49" s="34" t="s">
        <v>43</v>
      </c>
      <c r="P49" s="34" t="s">
        <v>44</v>
      </c>
      <c r="Q49" s="34" t="s">
        <v>45</v>
      </c>
      <c r="R49" s="38" t="s">
        <v>46</v>
      </c>
      <c r="S49" s="39">
        <v>24000</v>
      </c>
      <c r="T49" s="39">
        <f t="shared" si="0"/>
        <v>14400</v>
      </c>
      <c r="U49" s="40">
        <f t="shared" si="1"/>
        <v>225503.99999999994</v>
      </c>
      <c r="V49" s="39">
        <v>23839</v>
      </c>
      <c r="W49" s="39">
        <f t="shared" si="3"/>
        <v>39.910600255427852</v>
      </c>
      <c r="X49" s="39">
        <v>9000</v>
      </c>
      <c r="Y49" s="39">
        <v>13500</v>
      </c>
      <c r="Z49" s="39">
        <v>18000</v>
      </c>
      <c r="AA49" s="54" t="s">
        <v>47</v>
      </c>
      <c r="AB49" s="42"/>
    </row>
    <row r="50" spans="1:28" ht="13.2">
      <c r="A50" s="43">
        <f t="shared" si="4"/>
        <v>48</v>
      </c>
      <c r="B50" s="43" t="s">
        <v>31</v>
      </c>
      <c r="C50" s="44" t="s">
        <v>428</v>
      </c>
      <c r="D50" s="44" t="s">
        <v>449</v>
      </c>
      <c r="E50" s="45" t="s">
        <v>480</v>
      </c>
      <c r="F50" s="46" t="s">
        <v>481</v>
      </c>
      <c r="G50" s="46" t="s">
        <v>482</v>
      </c>
      <c r="H50" s="47" t="s">
        <v>310</v>
      </c>
      <c r="I50" s="47" t="s">
        <v>311</v>
      </c>
      <c r="J50" s="43" t="s">
        <v>39</v>
      </c>
      <c r="K50" s="47">
        <v>933322</v>
      </c>
      <c r="L50" s="47" t="s">
        <v>281</v>
      </c>
      <c r="M50" s="46">
        <v>1</v>
      </c>
      <c r="N50" s="46" t="s">
        <v>42</v>
      </c>
      <c r="O50" s="43" t="s">
        <v>43</v>
      </c>
      <c r="P50" s="43" t="s">
        <v>44</v>
      </c>
      <c r="Q50" s="43" t="s">
        <v>45</v>
      </c>
      <c r="R50" s="47" t="s">
        <v>483</v>
      </c>
      <c r="S50" s="48">
        <v>30005</v>
      </c>
      <c r="T50" s="48">
        <f t="shared" si="0"/>
        <v>18003</v>
      </c>
      <c r="U50" s="49">
        <f t="shared" si="1"/>
        <v>93975.659999999989</v>
      </c>
      <c r="V50" s="48">
        <v>115399.74193548386</v>
      </c>
      <c r="W50" s="48">
        <f t="shared" si="3"/>
        <v>112.7951641946436</v>
      </c>
      <c r="X50" s="48">
        <v>10600</v>
      </c>
      <c r="Y50" s="48">
        <v>15900</v>
      </c>
      <c r="Z50" s="48">
        <v>21100</v>
      </c>
      <c r="AA50" s="50" t="s">
        <v>47</v>
      </c>
      <c r="AB50" s="51" t="s">
        <v>286</v>
      </c>
    </row>
    <row r="51" spans="1:28" ht="13.2">
      <c r="A51" s="34">
        <f t="shared" si="4"/>
        <v>49</v>
      </c>
      <c r="B51" s="34" t="s">
        <v>31</v>
      </c>
      <c r="C51" s="35" t="s">
        <v>428</v>
      </c>
      <c r="D51" s="35" t="s">
        <v>449</v>
      </c>
      <c r="E51" s="36" t="s">
        <v>484</v>
      </c>
      <c r="F51" s="37" t="s">
        <v>485</v>
      </c>
      <c r="G51" s="37" t="s">
        <v>486</v>
      </c>
      <c r="H51" s="38" t="s">
        <v>310</v>
      </c>
      <c r="I51" s="38" t="s">
        <v>311</v>
      </c>
      <c r="J51" s="34" t="s">
        <v>39</v>
      </c>
      <c r="K51" s="38">
        <v>993306</v>
      </c>
      <c r="L51" s="38" t="s">
        <v>281</v>
      </c>
      <c r="M51" s="37">
        <v>1</v>
      </c>
      <c r="N51" s="37" t="s">
        <v>42</v>
      </c>
      <c r="O51" s="34" t="s">
        <v>43</v>
      </c>
      <c r="P51" s="34" t="s">
        <v>44</v>
      </c>
      <c r="Q51" s="34" t="s">
        <v>45</v>
      </c>
      <c r="R51" s="38" t="s">
        <v>46</v>
      </c>
      <c r="S51" s="39">
        <v>120964</v>
      </c>
      <c r="T51" s="39">
        <f t="shared" si="0"/>
        <v>72578.399999999994</v>
      </c>
      <c r="U51" s="40">
        <f t="shared" si="1"/>
        <v>378859.24799999991</v>
      </c>
      <c r="V51" s="39">
        <v>634400.51612903224</v>
      </c>
      <c r="W51" s="39">
        <f t="shared" si="3"/>
        <v>27.978728395723373</v>
      </c>
      <c r="X51" s="39">
        <v>10600</v>
      </c>
      <c r="Y51" s="39">
        <v>15900</v>
      </c>
      <c r="Z51" s="39">
        <v>21100</v>
      </c>
      <c r="AA51" s="41" t="s">
        <v>47</v>
      </c>
      <c r="AB51" s="42" t="s">
        <v>286</v>
      </c>
    </row>
    <row r="52" spans="1:28" ht="13.2">
      <c r="A52" s="43">
        <f t="shared" si="4"/>
        <v>50</v>
      </c>
      <c r="B52" s="43" t="s">
        <v>31</v>
      </c>
      <c r="C52" s="44" t="s">
        <v>487</v>
      </c>
      <c r="D52" s="44" t="s">
        <v>488</v>
      </c>
      <c r="E52" s="45" t="s">
        <v>489</v>
      </c>
      <c r="F52" s="46" t="s">
        <v>490</v>
      </c>
      <c r="G52" s="46" t="s">
        <v>491</v>
      </c>
      <c r="H52" s="47" t="s">
        <v>492</v>
      </c>
      <c r="I52" s="47" t="s">
        <v>278</v>
      </c>
      <c r="J52" s="43" t="s">
        <v>279</v>
      </c>
      <c r="K52" s="47" t="s">
        <v>493</v>
      </c>
      <c r="L52" s="47" t="s">
        <v>281</v>
      </c>
      <c r="M52" s="46">
        <v>1</v>
      </c>
      <c r="N52" s="46" t="s">
        <v>282</v>
      </c>
      <c r="O52" s="43" t="s">
        <v>283</v>
      </c>
      <c r="P52" s="43" t="s">
        <v>44</v>
      </c>
      <c r="Q52" s="43" t="s">
        <v>284</v>
      </c>
      <c r="R52" s="47" t="s">
        <v>494</v>
      </c>
      <c r="S52" s="48">
        <v>30000</v>
      </c>
      <c r="T52" s="48">
        <f t="shared" si="0"/>
        <v>18000</v>
      </c>
      <c r="U52" s="49">
        <f t="shared" si="1"/>
        <v>35640</v>
      </c>
      <c r="V52" s="48">
        <f t="shared" ref="V52:V56" si="8">S52/30</f>
        <v>1000</v>
      </c>
      <c r="W52" s="48">
        <f t="shared" si="3"/>
        <v>98.204264870931539</v>
      </c>
      <c r="X52" s="48">
        <v>3500</v>
      </c>
      <c r="Y52" s="48">
        <v>4500</v>
      </c>
      <c r="Z52" s="48">
        <v>5000</v>
      </c>
      <c r="AA52" s="50" t="s">
        <v>47</v>
      </c>
      <c r="AB52" s="51"/>
    </row>
    <row r="53" spans="1:28" ht="13.2">
      <c r="A53" s="34">
        <f t="shared" si="4"/>
        <v>51</v>
      </c>
      <c r="B53" s="34" t="s">
        <v>31</v>
      </c>
      <c r="C53" s="35" t="s">
        <v>487</v>
      </c>
      <c r="D53" s="35" t="s">
        <v>495</v>
      </c>
      <c r="E53" s="36" t="s">
        <v>496</v>
      </c>
      <c r="F53" s="37" t="s">
        <v>497</v>
      </c>
      <c r="G53" s="37" t="s">
        <v>498</v>
      </c>
      <c r="H53" s="38" t="s">
        <v>499</v>
      </c>
      <c r="I53" s="38" t="s">
        <v>278</v>
      </c>
      <c r="J53" s="34" t="s">
        <v>279</v>
      </c>
      <c r="K53" s="38" t="s">
        <v>500</v>
      </c>
      <c r="L53" s="38" t="s">
        <v>281</v>
      </c>
      <c r="M53" s="37">
        <v>1</v>
      </c>
      <c r="N53" s="37" t="s">
        <v>282</v>
      </c>
      <c r="O53" s="34" t="s">
        <v>283</v>
      </c>
      <c r="P53" s="34" t="s">
        <v>44</v>
      </c>
      <c r="Q53" s="34" t="s">
        <v>284</v>
      </c>
      <c r="R53" s="38" t="s">
        <v>501</v>
      </c>
      <c r="S53" s="39">
        <v>150000</v>
      </c>
      <c r="T53" s="39">
        <f t="shared" si="0"/>
        <v>90000</v>
      </c>
      <c r="U53" s="40">
        <f t="shared" si="1"/>
        <v>178200</v>
      </c>
      <c r="V53" s="39">
        <f t="shared" si="8"/>
        <v>5000</v>
      </c>
      <c r="W53" s="39">
        <f t="shared" si="3"/>
        <v>36.475869809203147</v>
      </c>
      <c r="X53" s="39">
        <v>6500</v>
      </c>
      <c r="Y53" s="39">
        <v>7500</v>
      </c>
      <c r="Z53" s="39">
        <v>8000</v>
      </c>
      <c r="AA53" s="41" t="s">
        <v>47</v>
      </c>
      <c r="AB53" s="42"/>
    </row>
    <row r="54" spans="1:28" ht="13.2">
      <c r="A54" s="43">
        <f t="shared" si="4"/>
        <v>52</v>
      </c>
      <c r="B54" s="43" t="s">
        <v>31</v>
      </c>
      <c r="C54" s="44" t="s">
        <v>487</v>
      </c>
      <c r="D54" s="44" t="s">
        <v>495</v>
      </c>
      <c r="E54" s="45" t="s">
        <v>502</v>
      </c>
      <c r="F54" s="46" t="s">
        <v>503</v>
      </c>
      <c r="G54" s="46" t="s">
        <v>504</v>
      </c>
      <c r="H54" s="47" t="s">
        <v>505</v>
      </c>
      <c r="I54" s="47" t="s">
        <v>278</v>
      </c>
      <c r="J54" s="43" t="s">
        <v>279</v>
      </c>
      <c r="K54" s="47" t="s">
        <v>506</v>
      </c>
      <c r="L54" s="47" t="s">
        <v>281</v>
      </c>
      <c r="M54" s="46">
        <v>1</v>
      </c>
      <c r="N54" s="46" t="s">
        <v>282</v>
      </c>
      <c r="O54" s="43" t="s">
        <v>283</v>
      </c>
      <c r="P54" s="43" t="s">
        <v>44</v>
      </c>
      <c r="Q54" s="43" t="s">
        <v>284</v>
      </c>
      <c r="R54" s="47" t="s">
        <v>501</v>
      </c>
      <c r="S54" s="48">
        <v>180000</v>
      </c>
      <c r="T54" s="48">
        <f t="shared" si="0"/>
        <v>108000</v>
      </c>
      <c r="U54" s="49">
        <f t="shared" si="1"/>
        <v>213840</v>
      </c>
      <c r="V54" s="48">
        <f t="shared" si="8"/>
        <v>6000</v>
      </c>
      <c r="W54" s="48">
        <f t="shared" si="3"/>
        <v>30.396558174335951</v>
      </c>
      <c r="X54" s="48">
        <v>6500</v>
      </c>
      <c r="Y54" s="48">
        <v>7500</v>
      </c>
      <c r="Z54" s="48">
        <v>8000</v>
      </c>
      <c r="AA54" s="50" t="s">
        <v>47</v>
      </c>
      <c r="AB54" s="51"/>
    </row>
    <row r="55" spans="1:28" ht="13.2">
      <c r="A55" s="34">
        <f t="shared" si="4"/>
        <v>53</v>
      </c>
      <c r="B55" s="34" t="s">
        <v>31</v>
      </c>
      <c r="C55" s="35" t="s">
        <v>487</v>
      </c>
      <c r="D55" s="35" t="s">
        <v>495</v>
      </c>
      <c r="E55" s="36" t="s">
        <v>507</v>
      </c>
      <c r="F55" s="37" t="s">
        <v>508</v>
      </c>
      <c r="G55" s="37" t="s">
        <v>509</v>
      </c>
      <c r="H55" s="38" t="s">
        <v>510</v>
      </c>
      <c r="I55" s="38" t="s">
        <v>278</v>
      </c>
      <c r="J55" s="34" t="s">
        <v>279</v>
      </c>
      <c r="K55" s="38" t="s">
        <v>511</v>
      </c>
      <c r="L55" s="38" t="s">
        <v>281</v>
      </c>
      <c r="M55" s="37">
        <v>1</v>
      </c>
      <c r="N55" s="37" t="s">
        <v>282</v>
      </c>
      <c r="O55" s="34" t="s">
        <v>283</v>
      </c>
      <c r="P55" s="34" t="s">
        <v>44</v>
      </c>
      <c r="Q55" s="34" t="s">
        <v>284</v>
      </c>
      <c r="R55" s="38" t="s">
        <v>292</v>
      </c>
      <c r="S55" s="39">
        <v>180000</v>
      </c>
      <c r="T55" s="39">
        <f t="shared" si="0"/>
        <v>108000</v>
      </c>
      <c r="U55" s="40">
        <f t="shared" si="1"/>
        <v>213840</v>
      </c>
      <c r="V55" s="39">
        <f t="shared" si="8"/>
        <v>6000</v>
      </c>
      <c r="W55" s="39">
        <f t="shared" si="3"/>
        <v>30.396558174335951</v>
      </c>
      <c r="X55" s="39">
        <v>6500</v>
      </c>
      <c r="Y55" s="39">
        <v>7500</v>
      </c>
      <c r="Z55" s="39">
        <v>8000</v>
      </c>
      <c r="AA55" s="41" t="s">
        <v>47</v>
      </c>
      <c r="AB55" s="42"/>
    </row>
    <row r="56" spans="1:28" ht="13.2">
      <c r="A56" s="43">
        <f t="shared" si="4"/>
        <v>54</v>
      </c>
      <c r="B56" s="43" t="s">
        <v>31</v>
      </c>
      <c r="C56" s="44" t="s">
        <v>487</v>
      </c>
      <c r="D56" s="44" t="s">
        <v>495</v>
      </c>
      <c r="E56" s="45" t="s">
        <v>512</v>
      </c>
      <c r="F56" s="46" t="s">
        <v>513</v>
      </c>
      <c r="G56" s="46" t="s">
        <v>514</v>
      </c>
      <c r="H56" s="47" t="s">
        <v>515</v>
      </c>
      <c r="I56" s="47" t="s">
        <v>278</v>
      </c>
      <c r="J56" s="43" t="s">
        <v>279</v>
      </c>
      <c r="K56" s="47" t="s">
        <v>516</v>
      </c>
      <c r="L56" s="47" t="s">
        <v>281</v>
      </c>
      <c r="M56" s="46">
        <v>1</v>
      </c>
      <c r="N56" s="46" t="s">
        <v>282</v>
      </c>
      <c r="O56" s="43" t="s">
        <v>283</v>
      </c>
      <c r="P56" s="43" t="s">
        <v>44</v>
      </c>
      <c r="Q56" s="43" t="s">
        <v>284</v>
      </c>
      <c r="R56" s="47" t="s">
        <v>501</v>
      </c>
      <c r="S56" s="48">
        <v>180000</v>
      </c>
      <c r="T56" s="48">
        <f t="shared" si="0"/>
        <v>108000</v>
      </c>
      <c r="U56" s="49">
        <f t="shared" si="1"/>
        <v>213840</v>
      </c>
      <c r="V56" s="48">
        <f t="shared" si="8"/>
        <v>6000</v>
      </c>
      <c r="W56" s="48">
        <f t="shared" si="3"/>
        <v>30.396558174335951</v>
      </c>
      <c r="X56" s="48">
        <v>6500</v>
      </c>
      <c r="Y56" s="48">
        <v>7500</v>
      </c>
      <c r="Z56" s="48">
        <v>8000</v>
      </c>
      <c r="AA56" s="50" t="s">
        <v>47</v>
      </c>
      <c r="AB56" s="51"/>
    </row>
    <row r="57" spans="1:28" ht="13.2">
      <c r="A57" s="34">
        <f t="shared" si="4"/>
        <v>55</v>
      </c>
      <c r="B57" s="34" t="s">
        <v>31</v>
      </c>
      <c r="C57" s="35" t="s">
        <v>487</v>
      </c>
      <c r="D57" s="35" t="s">
        <v>495</v>
      </c>
      <c r="E57" s="36" t="s">
        <v>517</v>
      </c>
      <c r="F57" s="37" t="s">
        <v>518</v>
      </c>
      <c r="G57" s="37" t="s">
        <v>519</v>
      </c>
      <c r="H57" s="38" t="s">
        <v>310</v>
      </c>
      <c r="I57" s="38" t="s">
        <v>311</v>
      </c>
      <c r="J57" s="34" t="s">
        <v>39</v>
      </c>
      <c r="K57" s="38">
        <v>993411</v>
      </c>
      <c r="L57" s="38" t="s">
        <v>281</v>
      </c>
      <c r="M57" s="37">
        <v>1</v>
      </c>
      <c r="N57" s="37" t="s">
        <v>42</v>
      </c>
      <c r="O57" s="34" t="s">
        <v>43</v>
      </c>
      <c r="P57" s="34" t="s">
        <v>44</v>
      </c>
      <c r="Q57" s="34" t="s">
        <v>45</v>
      </c>
      <c r="R57" s="38" t="s">
        <v>520</v>
      </c>
      <c r="S57" s="39">
        <v>206421</v>
      </c>
      <c r="T57" s="39">
        <f t="shared" si="0"/>
        <v>123852.59999999999</v>
      </c>
      <c r="U57" s="40">
        <f t="shared" si="1"/>
        <v>646510.57199999993</v>
      </c>
      <c r="V57" s="39">
        <v>1192041.2903225806</v>
      </c>
      <c r="W57" s="39">
        <f t="shared" si="3"/>
        <v>21.345358603045401</v>
      </c>
      <c r="X57" s="39">
        <v>13800</v>
      </c>
      <c r="Y57" s="39">
        <v>20600</v>
      </c>
      <c r="Z57" s="39">
        <v>27500</v>
      </c>
      <c r="AA57" s="41" t="s">
        <v>47</v>
      </c>
      <c r="AB57" s="42" t="s">
        <v>286</v>
      </c>
    </row>
    <row r="58" spans="1:28" ht="13.2">
      <c r="A58" s="43">
        <f t="shared" si="4"/>
        <v>56</v>
      </c>
      <c r="B58" s="43" t="s">
        <v>31</v>
      </c>
      <c r="C58" s="44" t="s">
        <v>487</v>
      </c>
      <c r="D58" s="44" t="s">
        <v>495</v>
      </c>
      <c r="E58" s="45" t="s">
        <v>521</v>
      </c>
      <c r="F58" s="46" t="s">
        <v>522</v>
      </c>
      <c r="G58" s="46" t="s">
        <v>523</v>
      </c>
      <c r="H58" s="47" t="s">
        <v>310</v>
      </c>
      <c r="I58" s="47" t="s">
        <v>311</v>
      </c>
      <c r="J58" s="43" t="s">
        <v>39</v>
      </c>
      <c r="K58" s="47">
        <v>933403</v>
      </c>
      <c r="L58" s="47" t="s">
        <v>281</v>
      </c>
      <c r="M58" s="46">
        <v>1</v>
      </c>
      <c r="N58" s="46" t="s">
        <v>42</v>
      </c>
      <c r="O58" s="43" t="s">
        <v>43</v>
      </c>
      <c r="P58" s="43" t="s">
        <v>44</v>
      </c>
      <c r="Q58" s="43" t="s">
        <v>45</v>
      </c>
      <c r="R58" s="47" t="s">
        <v>524</v>
      </c>
      <c r="S58" s="48">
        <v>19480</v>
      </c>
      <c r="T58" s="48">
        <f t="shared" si="0"/>
        <v>11688</v>
      </c>
      <c r="U58" s="49">
        <f t="shared" si="1"/>
        <v>61011.359999999993</v>
      </c>
      <c r="V58" s="48">
        <v>85138.06451612903</v>
      </c>
      <c r="W58" s="48">
        <f t="shared" si="3"/>
        <v>173.73813663553804</v>
      </c>
      <c r="X58" s="48">
        <v>10600</v>
      </c>
      <c r="Y58" s="48">
        <v>15900</v>
      </c>
      <c r="Z58" s="48">
        <v>21100</v>
      </c>
      <c r="AA58" s="50" t="s">
        <v>47</v>
      </c>
      <c r="AB58" s="51" t="s">
        <v>286</v>
      </c>
    </row>
    <row r="59" spans="1:28" ht="13.2">
      <c r="A59" s="34">
        <f t="shared" si="4"/>
        <v>57</v>
      </c>
      <c r="B59" s="34" t="s">
        <v>31</v>
      </c>
      <c r="C59" s="35" t="s">
        <v>487</v>
      </c>
      <c r="D59" s="35" t="s">
        <v>495</v>
      </c>
      <c r="E59" s="36" t="s">
        <v>525</v>
      </c>
      <c r="F59" s="37" t="s">
        <v>526</v>
      </c>
      <c r="G59" s="37" t="s">
        <v>527</v>
      </c>
      <c r="H59" s="38" t="s">
        <v>310</v>
      </c>
      <c r="I59" s="38" t="s">
        <v>311</v>
      </c>
      <c r="J59" s="34" t="s">
        <v>39</v>
      </c>
      <c r="K59" s="38">
        <v>933470</v>
      </c>
      <c r="L59" s="38" t="s">
        <v>281</v>
      </c>
      <c r="M59" s="37">
        <v>1</v>
      </c>
      <c r="N59" s="37" t="s">
        <v>42</v>
      </c>
      <c r="O59" s="34" t="s">
        <v>43</v>
      </c>
      <c r="P59" s="34" t="s">
        <v>44</v>
      </c>
      <c r="Q59" s="34" t="s">
        <v>45</v>
      </c>
      <c r="R59" s="38" t="s">
        <v>524</v>
      </c>
      <c r="S59" s="39">
        <v>22412</v>
      </c>
      <c r="T59" s="39">
        <f t="shared" si="0"/>
        <v>13447.199999999999</v>
      </c>
      <c r="U59" s="40">
        <f t="shared" si="1"/>
        <v>70194.383999999991</v>
      </c>
      <c r="V59" s="39">
        <v>97949.419354838697</v>
      </c>
      <c r="W59" s="39">
        <f t="shared" si="3"/>
        <v>151.00923173568987</v>
      </c>
      <c r="X59" s="39">
        <v>10600</v>
      </c>
      <c r="Y59" s="39">
        <v>15900</v>
      </c>
      <c r="Z59" s="39">
        <v>21100</v>
      </c>
      <c r="AA59" s="41" t="s">
        <v>47</v>
      </c>
      <c r="AB59" s="42" t="s">
        <v>286</v>
      </c>
    </row>
    <row r="60" spans="1:28" ht="13.2">
      <c r="A60" s="43">
        <f t="shared" si="4"/>
        <v>58</v>
      </c>
      <c r="B60" s="43" t="s">
        <v>31</v>
      </c>
      <c r="C60" s="44" t="s">
        <v>487</v>
      </c>
      <c r="D60" s="44" t="s">
        <v>495</v>
      </c>
      <c r="E60" s="45" t="s">
        <v>528</v>
      </c>
      <c r="F60" s="46" t="s">
        <v>529</v>
      </c>
      <c r="G60" s="46" t="s">
        <v>530</v>
      </c>
      <c r="H60" s="47" t="s">
        <v>310</v>
      </c>
      <c r="I60" s="47" t="s">
        <v>311</v>
      </c>
      <c r="J60" s="43" t="s">
        <v>39</v>
      </c>
      <c r="K60" s="47">
        <v>772792</v>
      </c>
      <c r="L60" s="47" t="s">
        <v>281</v>
      </c>
      <c r="M60" s="46">
        <v>1</v>
      </c>
      <c r="N60" s="46" t="s">
        <v>42</v>
      </c>
      <c r="O60" s="43" t="s">
        <v>43</v>
      </c>
      <c r="P60" s="43" t="s">
        <v>44</v>
      </c>
      <c r="Q60" s="43" t="s">
        <v>45</v>
      </c>
      <c r="R60" s="47" t="s">
        <v>312</v>
      </c>
      <c r="S60" s="48">
        <v>10570</v>
      </c>
      <c r="T60" s="48">
        <f t="shared" si="0"/>
        <v>6342</v>
      </c>
      <c r="U60" s="49">
        <f t="shared" si="1"/>
        <v>33105.24</v>
      </c>
      <c r="V60" s="48">
        <v>46194.580645161281</v>
      </c>
      <c r="W60" s="48">
        <f t="shared" si="3"/>
        <v>320.19100299529623</v>
      </c>
      <c r="X60" s="48">
        <v>10600</v>
      </c>
      <c r="Y60" s="48">
        <v>15900</v>
      </c>
      <c r="Z60" s="48">
        <v>21100</v>
      </c>
      <c r="AA60" s="50" t="s">
        <v>47</v>
      </c>
      <c r="AB60" s="51" t="s">
        <v>286</v>
      </c>
    </row>
    <row r="61" spans="1:28" ht="13.2">
      <c r="A61" s="34">
        <f t="shared" si="4"/>
        <v>59</v>
      </c>
      <c r="B61" s="34" t="s">
        <v>31</v>
      </c>
      <c r="C61" s="35" t="s">
        <v>487</v>
      </c>
      <c r="D61" s="35" t="s">
        <v>495</v>
      </c>
      <c r="E61" s="36" t="s">
        <v>531</v>
      </c>
      <c r="F61" s="37" t="s">
        <v>532</v>
      </c>
      <c r="G61" s="37" t="s">
        <v>533</v>
      </c>
      <c r="H61" s="38" t="s">
        <v>310</v>
      </c>
      <c r="I61" s="38" t="s">
        <v>311</v>
      </c>
      <c r="J61" s="34" t="s">
        <v>39</v>
      </c>
      <c r="K61" s="38">
        <v>993403</v>
      </c>
      <c r="L61" s="38" t="s">
        <v>281</v>
      </c>
      <c r="M61" s="37">
        <v>1</v>
      </c>
      <c r="N61" s="37" t="s">
        <v>42</v>
      </c>
      <c r="O61" s="34" t="s">
        <v>43</v>
      </c>
      <c r="P61" s="34" t="s">
        <v>44</v>
      </c>
      <c r="Q61" s="34" t="s">
        <v>45</v>
      </c>
      <c r="R61" s="38" t="s">
        <v>534</v>
      </c>
      <c r="S61" s="39">
        <v>86128</v>
      </c>
      <c r="T61" s="39">
        <f t="shared" si="0"/>
        <v>51676.799999999996</v>
      </c>
      <c r="U61" s="40">
        <f t="shared" si="1"/>
        <v>269752.89599999995</v>
      </c>
      <c r="V61" s="39">
        <v>481314.58064516122</v>
      </c>
      <c r="W61" s="39">
        <f t="shared" si="3"/>
        <v>51.157930849424517</v>
      </c>
      <c r="X61" s="39">
        <v>13800</v>
      </c>
      <c r="Y61" s="39">
        <v>20600</v>
      </c>
      <c r="Z61" s="39">
        <v>27500</v>
      </c>
      <c r="AA61" s="41" t="s">
        <v>47</v>
      </c>
      <c r="AB61" s="42" t="s">
        <v>286</v>
      </c>
    </row>
    <row r="62" spans="1:28" ht="13.2">
      <c r="A62" s="43">
        <f t="shared" si="4"/>
        <v>60</v>
      </c>
      <c r="B62" s="43" t="s">
        <v>31</v>
      </c>
      <c r="C62" s="44" t="s">
        <v>487</v>
      </c>
      <c r="D62" s="44" t="s">
        <v>495</v>
      </c>
      <c r="E62" s="45" t="s">
        <v>535</v>
      </c>
      <c r="F62" s="46" t="s">
        <v>536</v>
      </c>
      <c r="G62" s="46" t="s">
        <v>537</v>
      </c>
      <c r="H62" s="47" t="s">
        <v>310</v>
      </c>
      <c r="I62" s="47" t="s">
        <v>311</v>
      </c>
      <c r="J62" s="43" t="s">
        <v>39</v>
      </c>
      <c r="K62" s="47">
        <v>993404</v>
      </c>
      <c r="L62" s="47" t="s">
        <v>281</v>
      </c>
      <c r="M62" s="46">
        <v>1</v>
      </c>
      <c r="N62" s="46" t="s">
        <v>42</v>
      </c>
      <c r="O62" s="43" t="s">
        <v>43</v>
      </c>
      <c r="P62" s="43" t="s">
        <v>44</v>
      </c>
      <c r="Q62" s="43" t="s">
        <v>45</v>
      </c>
      <c r="R62" s="47" t="s">
        <v>139</v>
      </c>
      <c r="S62" s="48">
        <v>94738</v>
      </c>
      <c r="T62" s="48">
        <f t="shared" si="0"/>
        <v>56842.799999999996</v>
      </c>
      <c r="U62" s="49">
        <f t="shared" si="1"/>
        <v>296719.41599999997</v>
      </c>
      <c r="V62" s="48">
        <v>794423.22580645164</v>
      </c>
      <c r="W62" s="48">
        <f t="shared" si="3"/>
        <v>46.508584392738229</v>
      </c>
      <c r="X62" s="48">
        <v>13800</v>
      </c>
      <c r="Y62" s="48">
        <v>20600</v>
      </c>
      <c r="Z62" s="48">
        <v>27500</v>
      </c>
      <c r="AA62" s="50" t="s">
        <v>47</v>
      </c>
      <c r="AB62" s="51" t="s">
        <v>286</v>
      </c>
    </row>
    <row r="63" spans="1:28" ht="13.2">
      <c r="A63" s="34">
        <f t="shared" si="4"/>
        <v>61</v>
      </c>
      <c r="B63" s="34" t="s">
        <v>31</v>
      </c>
      <c r="C63" s="35" t="s">
        <v>487</v>
      </c>
      <c r="D63" s="35" t="s">
        <v>495</v>
      </c>
      <c r="E63" s="36" t="s">
        <v>538</v>
      </c>
      <c r="F63" s="37" t="s">
        <v>539</v>
      </c>
      <c r="G63" s="37" t="s">
        <v>540</v>
      </c>
      <c r="H63" s="38" t="s">
        <v>310</v>
      </c>
      <c r="I63" s="38" t="s">
        <v>311</v>
      </c>
      <c r="J63" s="34" t="s">
        <v>39</v>
      </c>
      <c r="K63" s="38">
        <v>993406</v>
      </c>
      <c r="L63" s="38" t="s">
        <v>281</v>
      </c>
      <c r="M63" s="37">
        <v>1</v>
      </c>
      <c r="N63" s="37" t="s">
        <v>42</v>
      </c>
      <c r="O63" s="34" t="s">
        <v>43</v>
      </c>
      <c r="P63" s="34" t="s">
        <v>44</v>
      </c>
      <c r="Q63" s="34" t="s">
        <v>45</v>
      </c>
      <c r="R63" s="38" t="s">
        <v>541</v>
      </c>
      <c r="S63" s="39">
        <v>120660</v>
      </c>
      <c r="T63" s="39">
        <f t="shared" si="0"/>
        <v>72396</v>
      </c>
      <c r="U63" s="40">
        <f t="shared" si="1"/>
        <v>377907.11999999994</v>
      </c>
      <c r="V63" s="39">
        <v>674991.48387096776</v>
      </c>
      <c r="W63" s="39">
        <f t="shared" si="3"/>
        <v>36.516909234205485</v>
      </c>
      <c r="X63" s="39">
        <v>13800</v>
      </c>
      <c r="Y63" s="39">
        <v>20600</v>
      </c>
      <c r="Z63" s="39">
        <v>27500</v>
      </c>
      <c r="AA63" s="41" t="s">
        <v>47</v>
      </c>
      <c r="AB63" s="42" t="s">
        <v>286</v>
      </c>
    </row>
    <row r="64" spans="1:28" ht="13.2">
      <c r="A64" s="43">
        <f t="shared" si="4"/>
        <v>62</v>
      </c>
      <c r="B64" s="43" t="s">
        <v>31</v>
      </c>
      <c r="C64" s="44" t="s">
        <v>487</v>
      </c>
      <c r="D64" s="44" t="s">
        <v>488</v>
      </c>
      <c r="E64" s="45" t="s">
        <v>542</v>
      </c>
      <c r="F64" s="46" t="s">
        <v>543</v>
      </c>
      <c r="G64" s="46" t="s">
        <v>544</v>
      </c>
      <c r="H64" s="47" t="s">
        <v>310</v>
      </c>
      <c r="I64" s="47" t="s">
        <v>311</v>
      </c>
      <c r="J64" s="43" t="s">
        <v>39</v>
      </c>
      <c r="K64" s="47">
        <v>993407</v>
      </c>
      <c r="L64" s="47" t="s">
        <v>281</v>
      </c>
      <c r="M64" s="46">
        <v>1</v>
      </c>
      <c r="N64" s="46" t="s">
        <v>42</v>
      </c>
      <c r="O64" s="43" t="s">
        <v>43</v>
      </c>
      <c r="P64" s="43" t="s">
        <v>44</v>
      </c>
      <c r="Q64" s="43" t="s">
        <v>45</v>
      </c>
      <c r="R64" s="47" t="s">
        <v>545</v>
      </c>
      <c r="S64" s="48">
        <v>201649</v>
      </c>
      <c r="T64" s="48">
        <f t="shared" si="0"/>
        <v>120989.4</v>
      </c>
      <c r="U64" s="49">
        <f t="shared" si="1"/>
        <v>631564.66799999983</v>
      </c>
      <c r="V64" s="48">
        <v>1233813.6774193549</v>
      </c>
      <c r="W64" s="48">
        <f t="shared" si="3"/>
        <v>21.850494017819255</v>
      </c>
      <c r="X64" s="48">
        <v>13800</v>
      </c>
      <c r="Y64" s="48">
        <v>20600</v>
      </c>
      <c r="Z64" s="48">
        <v>27500</v>
      </c>
      <c r="AA64" s="50" t="s">
        <v>47</v>
      </c>
      <c r="AB64" s="51" t="s">
        <v>286</v>
      </c>
    </row>
    <row r="65" spans="1:28" ht="13.2">
      <c r="A65" s="34">
        <f t="shared" si="4"/>
        <v>63</v>
      </c>
      <c r="B65" s="34" t="s">
        <v>31</v>
      </c>
      <c r="C65" s="35" t="s">
        <v>487</v>
      </c>
      <c r="D65" s="35" t="s">
        <v>488</v>
      </c>
      <c r="E65" s="36" t="s">
        <v>546</v>
      </c>
      <c r="F65" s="37" t="s">
        <v>547</v>
      </c>
      <c r="G65" s="37" t="s">
        <v>548</v>
      </c>
      <c r="H65" s="38" t="s">
        <v>310</v>
      </c>
      <c r="I65" s="38" t="s">
        <v>311</v>
      </c>
      <c r="J65" s="34" t="s">
        <v>39</v>
      </c>
      <c r="K65" s="38">
        <v>993408</v>
      </c>
      <c r="L65" s="38" t="s">
        <v>281</v>
      </c>
      <c r="M65" s="37">
        <v>1</v>
      </c>
      <c r="N65" s="37" t="s">
        <v>42</v>
      </c>
      <c r="O65" s="34" t="s">
        <v>43</v>
      </c>
      <c r="P65" s="34" t="s">
        <v>44</v>
      </c>
      <c r="Q65" s="34" t="s">
        <v>45</v>
      </c>
      <c r="R65" s="38" t="s">
        <v>549</v>
      </c>
      <c r="S65" s="39">
        <v>233641</v>
      </c>
      <c r="T65" s="39">
        <f t="shared" si="0"/>
        <v>140184.6</v>
      </c>
      <c r="U65" s="40">
        <f t="shared" si="1"/>
        <v>731763.61199999996</v>
      </c>
      <c r="V65" s="39">
        <v>1102806.1935483871</v>
      </c>
      <c r="W65" s="39">
        <f t="shared" si="3"/>
        <v>14.485552200428355</v>
      </c>
      <c r="X65" s="39">
        <v>10600</v>
      </c>
      <c r="Y65" s="39">
        <v>15900</v>
      </c>
      <c r="Z65" s="39">
        <v>21100</v>
      </c>
      <c r="AA65" s="41" t="s">
        <v>47</v>
      </c>
      <c r="AB65" s="42" t="s">
        <v>286</v>
      </c>
    </row>
    <row r="66" spans="1:28" ht="13.2">
      <c r="A66" s="43">
        <f t="shared" si="4"/>
        <v>64</v>
      </c>
      <c r="B66" s="43" t="s">
        <v>31</v>
      </c>
      <c r="C66" s="44" t="s">
        <v>487</v>
      </c>
      <c r="D66" s="44" t="s">
        <v>488</v>
      </c>
      <c r="E66" s="45" t="s">
        <v>550</v>
      </c>
      <c r="F66" s="46" t="s">
        <v>551</v>
      </c>
      <c r="G66" s="46" t="s">
        <v>552</v>
      </c>
      <c r="H66" s="47" t="s">
        <v>310</v>
      </c>
      <c r="I66" s="47" t="s">
        <v>311</v>
      </c>
      <c r="J66" s="43" t="s">
        <v>39</v>
      </c>
      <c r="K66" s="47">
        <v>993409</v>
      </c>
      <c r="L66" s="47" t="s">
        <v>281</v>
      </c>
      <c r="M66" s="46">
        <v>1</v>
      </c>
      <c r="N66" s="46" t="s">
        <v>42</v>
      </c>
      <c r="O66" s="43" t="s">
        <v>43</v>
      </c>
      <c r="P66" s="43" t="s">
        <v>44</v>
      </c>
      <c r="Q66" s="43" t="s">
        <v>45</v>
      </c>
      <c r="R66" s="47" t="s">
        <v>553</v>
      </c>
      <c r="S66" s="48">
        <v>165657</v>
      </c>
      <c r="T66" s="48">
        <f t="shared" si="0"/>
        <v>99394.2</v>
      </c>
      <c r="U66" s="49">
        <f t="shared" si="1"/>
        <v>518837.72399999993</v>
      </c>
      <c r="V66" s="48">
        <v>954706.06451612909</v>
      </c>
      <c r="W66" s="48">
        <f t="shared" si="3"/>
        <v>20.430280046483283</v>
      </c>
      <c r="X66" s="48">
        <v>10600</v>
      </c>
      <c r="Y66" s="48">
        <v>15900</v>
      </c>
      <c r="Z66" s="48">
        <v>21100</v>
      </c>
      <c r="AA66" s="50" t="s">
        <v>47</v>
      </c>
      <c r="AB66" s="51" t="s">
        <v>286</v>
      </c>
    </row>
    <row r="67" spans="1:28" ht="13.2">
      <c r="A67" s="34">
        <f t="shared" si="4"/>
        <v>65</v>
      </c>
      <c r="B67" s="34" t="s">
        <v>31</v>
      </c>
      <c r="C67" s="35" t="s">
        <v>487</v>
      </c>
      <c r="D67" s="35" t="s">
        <v>554</v>
      </c>
      <c r="E67" s="36" t="s">
        <v>555</v>
      </c>
      <c r="F67" s="37" t="s">
        <v>556</v>
      </c>
      <c r="G67" s="37" t="s">
        <v>557</v>
      </c>
      <c r="H67" s="38" t="s">
        <v>310</v>
      </c>
      <c r="I67" s="38" t="s">
        <v>311</v>
      </c>
      <c r="J67" s="34" t="s">
        <v>39</v>
      </c>
      <c r="K67" s="38">
        <v>993412</v>
      </c>
      <c r="L67" s="38" t="s">
        <v>281</v>
      </c>
      <c r="M67" s="37">
        <v>1</v>
      </c>
      <c r="N67" s="37" t="s">
        <v>42</v>
      </c>
      <c r="O67" s="34" t="s">
        <v>43</v>
      </c>
      <c r="P67" s="34" t="s">
        <v>44</v>
      </c>
      <c r="Q67" s="34" t="s">
        <v>45</v>
      </c>
      <c r="R67" s="38" t="s">
        <v>541</v>
      </c>
      <c r="S67" s="39">
        <v>100450</v>
      </c>
      <c r="T67" s="39">
        <f t="shared" si="0"/>
        <v>60270</v>
      </c>
      <c r="U67" s="40">
        <f t="shared" si="1"/>
        <v>314609.39999999997</v>
      </c>
      <c r="V67" s="39">
        <v>561932.90322580643</v>
      </c>
      <c r="W67" s="39">
        <f t="shared" si="3"/>
        <v>27.017628843893416</v>
      </c>
      <c r="X67" s="39">
        <v>8500</v>
      </c>
      <c r="Y67" s="39">
        <v>12700</v>
      </c>
      <c r="Z67" s="39">
        <v>16900</v>
      </c>
      <c r="AA67" s="41" t="s">
        <v>47</v>
      </c>
      <c r="AB67" s="42" t="s">
        <v>286</v>
      </c>
    </row>
    <row r="68" spans="1:28" ht="13.2">
      <c r="A68" s="43">
        <f t="shared" si="4"/>
        <v>66</v>
      </c>
      <c r="B68" s="43" t="s">
        <v>31</v>
      </c>
      <c r="C68" s="44" t="s">
        <v>487</v>
      </c>
      <c r="D68" s="44" t="s">
        <v>495</v>
      </c>
      <c r="E68" s="45" t="s">
        <v>558</v>
      </c>
      <c r="F68" s="46" t="s">
        <v>559</v>
      </c>
      <c r="G68" s="46" t="s">
        <v>560</v>
      </c>
      <c r="H68" s="47" t="s">
        <v>310</v>
      </c>
      <c r="I68" s="47" t="s">
        <v>311</v>
      </c>
      <c r="J68" s="43" t="s">
        <v>39</v>
      </c>
      <c r="K68" s="47">
        <v>993413</v>
      </c>
      <c r="L68" s="47" t="s">
        <v>281</v>
      </c>
      <c r="M68" s="46">
        <v>1</v>
      </c>
      <c r="N68" s="46" t="s">
        <v>42</v>
      </c>
      <c r="O68" s="43" t="s">
        <v>43</v>
      </c>
      <c r="P68" s="43" t="s">
        <v>44</v>
      </c>
      <c r="Q68" s="43" t="s">
        <v>45</v>
      </c>
      <c r="R68" s="47" t="s">
        <v>139</v>
      </c>
      <c r="S68" s="48">
        <v>84169</v>
      </c>
      <c r="T68" s="48">
        <f t="shared" si="0"/>
        <v>50501.4</v>
      </c>
      <c r="U68" s="49">
        <f t="shared" si="1"/>
        <v>263617.30799999996</v>
      </c>
      <c r="V68" s="48">
        <v>705795.09677419357</v>
      </c>
      <c r="W68" s="48">
        <f t="shared" si="3"/>
        <v>52.34861134383484</v>
      </c>
      <c r="X68" s="48">
        <v>13800</v>
      </c>
      <c r="Y68" s="48">
        <v>20600</v>
      </c>
      <c r="Z68" s="48">
        <v>27500</v>
      </c>
      <c r="AA68" s="50" t="s">
        <v>47</v>
      </c>
      <c r="AB68" s="51" t="s">
        <v>286</v>
      </c>
    </row>
    <row r="69" spans="1:28" ht="13.2">
      <c r="A69" s="34">
        <f t="shared" si="4"/>
        <v>67</v>
      </c>
      <c r="B69" s="34" t="s">
        <v>31</v>
      </c>
      <c r="C69" s="35" t="s">
        <v>487</v>
      </c>
      <c r="D69" s="35" t="s">
        <v>495</v>
      </c>
      <c r="E69" s="36" t="s">
        <v>561</v>
      </c>
      <c r="F69" s="37" t="s">
        <v>562</v>
      </c>
      <c r="G69" s="37" t="s">
        <v>563</v>
      </c>
      <c r="H69" s="38" t="s">
        <v>310</v>
      </c>
      <c r="I69" s="38" t="s">
        <v>311</v>
      </c>
      <c r="J69" s="34" t="s">
        <v>39</v>
      </c>
      <c r="K69" s="38">
        <v>993414</v>
      </c>
      <c r="L69" s="38" t="s">
        <v>281</v>
      </c>
      <c r="M69" s="37">
        <v>1</v>
      </c>
      <c r="N69" s="37" t="s">
        <v>42</v>
      </c>
      <c r="O69" s="34" t="s">
        <v>43</v>
      </c>
      <c r="P69" s="34" t="s">
        <v>44</v>
      </c>
      <c r="Q69" s="34" t="s">
        <v>45</v>
      </c>
      <c r="R69" s="38" t="s">
        <v>298</v>
      </c>
      <c r="S69" s="39">
        <v>188910</v>
      </c>
      <c r="T69" s="39">
        <f t="shared" si="0"/>
        <v>113346</v>
      </c>
      <c r="U69" s="40">
        <f t="shared" si="1"/>
        <v>591666.12</v>
      </c>
      <c r="V69" s="39">
        <v>924693.67741935479</v>
      </c>
      <c r="W69" s="39">
        <f t="shared" si="3"/>
        <v>23.32396521200166</v>
      </c>
      <c r="X69" s="39">
        <v>13800</v>
      </c>
      <c r="Y69" s="39">
        <v>20600</v>
      </c>
      <c r="Z69" s="39">
        <v>27500</v>
      </c>
      <c r="AA69" s="41" t="s">
        <v>47</v>
      </c>
      <c r="AB69" s="42" t="s">
        <v>286</v>
      </c>
    </row>
    <row r="70" spans="1:28" ht="13.2">
      <c r="A70" s="43">
        <f t="shared" si="4"/>
        <v>68</v>
      </c>
      <c r="B70" s="43" t="s">
        <v>31</v>
      </c>
      <c r="C70" s="44" t="s">
        <v>487</v>
      </c>
      <c r="D70" s="44" t="s">
        <v>495</v>
      </c>
      <c r="E70" s="45" t="s">
        <v>564</v>
      </c>
      <c r="F70" s="46" t="s">
        <v>565</v>
      </c>
      <c r="G70" s="46" t="s">
        <v>566</v>
      </c>
      <c r="H70" s="47" t="s">
        <v>310</v>
      </c>
      <c r="I70" s="47" t="s">
        <v>311</v>
      </c>
      <c r="J70" s="43" t="s">
        <v>39</v>
      </c>
      <c r="K70" s="47">
        <v>993415</v>
      </c>
      <c r="L70" s="47" t="s">
        <v>281</v>
      </c>
      <c r="M70" s="46">
        <v>1</v>
      </c>
      <c r="N70" s="46" t="s">
        <v>42</v>
      </c>
      <c r="O70" s="43" t="s">
        <v>43</v>
      </c>
      <c r="P70" s="43" t="s">
        <v>44</v>
      </c>
      <c r="Q70" s="43" t="s">
        <v>45</v>
      </c>
      <c r="R70" s="47" t="s">
        <v>139</v>
      </c>
      <c r="S70" s="48">
        <v>162393</v>
      </c>
      <c r="T70" s="48">
        <f t="shared" si="0"/>
        <v>97435.8</v>
      </c>
      <c r="U70" s="49">
        <f t="shared" si="1"/>
        <v>508614.87599999993</v>
      </c>
      <c r="V70" s="48">
        <v>1361732.1290322582</v>
      </c>
      <c r="W70" s="48">
        <f t="shared" si="3"/>
        <v>33.227498442259488</v>
      </c>
      <c r="X70" s="48">
        <v>16900</v>
      </c>
      <c r="Y70" s="48">
        <v>25300</v>
      </c>
      <c r="Z70" s="48">
        <v>33800</v>
      </c>
      <c r="AA70" s="50" t="s">
        <v>47</v>
      </c>
      <c r="AB70" s="51" t="s">
        <v>286</v>
      </c>
    </row>
    <row r="71" spans="1:28" ht="13.2">
      <c r="A71" s="34">
        <f t="shared" si="4"/>
        <v>69</v>
      </c>
      <c r="B71" s="34" t="s">
        <v>31</v>
      </c>
      <c r="C71" s="35" t="s">
        <v>487</v>
      </c>
      <c r="D71" s="35" t="s">
        <v>488</v>
      </c>
      <c r="E71" s="36" t="s">
        <v>567</v>
      </c>
      <c r="F71" s="37" t="s">
        <v>568</v>
      </c>
      <c r="G71" s="37" t="s">
        <v>569</v>
      </c>
      <c r="H71" s="38" t="s">
        <v>310</v>
      </c>
      <c r="I71" s="38" t="s">
        <v>311</v>
      </c>
      <c r="J71" s="34" t="s">
        <v>39</v>
      </c>
      <c r="K71" s="38">
        <v>993416</v>
      </c>
      <c r="L71" s="38" t="s">
        <v>281</v>
      </c>
      <c r="M71" s="37">
        <v>1</v>
      </c>
      <c r="N71" s="37" t="s">
        <v>42</v>
      </c>
      <c r="O71" s="34" t="s">
        <v>43</v>
      </c>
      <c r="P71" s="34" t="s">
        <v>44</v>
      </c>
      <c r="Q71" s="34" t="s">
        <v>45</v>
      </c>
      <c r="R71" s="38" t="s">
        <v>570</v>
      </c>
      <c r="S71" s="39">
        <v>65980</v>
      </c>
      <c r="T71" s="39">
        <f t="shared" si="0"/>
        <v>39588</v>
      </c>
      <c r="U71" s="40">
        <f t="shared" si="1"/>
        <v>206649.36</v>
      </c>
      <c r="V71" s="39">
        <v>357569.03225806454</v>
      </c>
      <c r="W71" s="39">
        <f t="shared" si="3"/>
        <v>51.294618091244033</v>
      </c>
      <c r="X71" s="39">
        <v>10600</v>
      </c>
      <c r="Y71" s="39">
        <v>15900</v>
      </c>
      <c r="Z71" s="39">
        <v>21100</v>
      </c>
      <c r="AA71" s="41" t="s">
        <v>47</v>
      </c>
      <c r="AB71" s="42" t="s">
        <v>286</v>
      </c>
    </row>
    <row r="72" spans="1:28" ht="13.2">
      <c r="A72" s="43">
        <f t="shared" si="4"/>
        <v>70</v>
      </c>
      <c r="B72" s="43" t="s">
        <v>31</v>
      </c>
      <c r="C72" s="44" t="s">
        <v>487</v>
      </c>
      <c r="D72" s="44" t="s">
        <v>495</v>
      </c>
      <c r="E72" s="45" t="s">
        <v>571</v>
      </c>
      <c r="F72" s="46" t="s">
        <v>572</v>
      </c>
      <c r="G72" s="46" t="s">
        <v>573</v>
      </c>
      <c r="H72" s="47" t="s">
        <v>310</v>
      </c>
      <c r="I72" s="47" t="s">
        <v>311</v>
      </c>
      <c r="J72" s="43" t="s">
        <v>39</v>
      </c>
      <c r="K72" s="47">
        <v>993418</v>
      </c>
      <c r="L72" s="47" t="s">
        <v>281</v>
      </c>
      <c r="M72" s="46">
        <v>1</v>
      </c>
      <c r="N72" s="46" t="s">
        <v>42</v>
      </c>
      <c r="O72" s="43" t="s">
        <v>43</v>
      </c>
      <c r="P72" s="43" t="s">
        <v>44</v>
      </c>
      <c r="Q72" s="43" t="s">
        <v>45</v>
      </c>
      <c r="R72" s="47" t="s">
        <v>139</v>
      </c>
      <c r="S72" s="48">
        <v>92576</v>
      </c>
      <c r="T72" s="48">
        <f t="shared" si="0"/>
        <v>55545.599999999999</v>
      </c>
      <c r="U72" s="49">
        <f t="shared" si="1"/>
        <v>289948.03199999995</v>
      </c>
      <c r="V72" s="48">
        <v>776290.06451612909</v>
      </c>
      <c r="W72" s="48">
        <f t="shared" si="3"/>
        <v>47.594735873220209</v>
      </c>
      <c r="X72" s="48">
        <v>13800</v>
      </c>
      <c r="Y72" s="48">
        <v>20600</v>
      </c>
      <c r="Z72" s="48">
        <v>27500</v>
      </c>
      <c r="AA72" s="50" t="s">
        <v>47</v>
      </c>
      <c r="AB72" s="51" t="s">
        <v>286</v>
      </c>
    </row>
    <row r="73" spans="1:28" ht="13.2">
      <c r="A73" s="34">
        <f t="shared" si="4"/>
        <v>71</v>
      </c>
      <c r="B73" s="34" t="s">
        <v>31</v>
      </c>
      <c r="C73" s="35" t="s">
        <v>487</v>
      </c>
      <c r="D73" s="35" t="s">
        <v>495</v>
      </c>
      <c r="E73" s="36" t="s">
        <v>571</v>
      </c>
      <c r="F73" s="37" t="s">
        <v>572</v>
      </c>
      <c r="G73" s="37" t="s">
        <v>573</v>
      </c>
      <c r="H73" s="38" t="s">
        <v>310</v>
      </c>
      <c r="I73" s="38" t="s">
        <v>311</v>
      </c>
      <c r="J73" s="34" t="s">
        <v>39</v>
      </c>
      <c r="K73" s="38">
        <v>993420</v>
      </c>
      <c r="L73" s="38" t="s">
        <v>281</v>
      </c>
      <c r="M73" s="37">
        <v>1</v>
      </c>
      <c r="N73" s="37" t="s">
        <v>42</v>
      </c>
      <c r="O73" s="34" t="s">
        <v>43</v>
      </c>
      <c r="P73" s="34" t="s">
        <v>44</v>
      </c>
      <c r="Q73" s="34" t="s">
        <v>45</v>
      </c>
      <c r="R73" s="38" t="s">
        <v>549</v>
      </c>
      <c r="S73" s="39">
        <v>119368</v>
      </c>
      <c r="T73" s="39">
        <f t="shared" si="0"/>
        <v>71620.800000000003</v>
      </c>
      <c r="U73" s="40">
        <f t="shared" si="1"/>
        <v>373860.57599999994</v>
      </c>
      <c r="V73" s="39">
        <v>563428.6451612903</v>
      </c>
      <c r="W73" s="39">
        <f t="shared" si="3"/>
        <v>36.912156257952169</v>
      </c>
      <c r="X73" s="39">
        <v>13800</v>
      </c>
      <c r="Y73" s="39">
        <v>20600</v>
      </c>
      <c r="Z73" s="39">
        <v>27500</v>
      </c>
      <c r="AA73" s="41" t="s">
        <v>47</v>
      </c>
      <c r="AB73" s="42" t="s">
        <v>286</v>
      </c>
    </row>
    <row r="74" spans="1:28" ht="13.2">
      <c r="A74" s="43">
        <f t="shared" si="4"/>
        <v>72</v>
      </c>
      <c r="B74" s="43" t="s">
        <v>31</v>
      </c>
      <c r="C74" s="44" t="s">
        <v>487</v>
      </c>
      <c r="D74" s="44" t="s">
        <v>495</v>
      </c>
      <c r="E74" s="45" t="s">
        <v>574</v>
      </c>
      <c r="F74" s="46" t="s">
        <v>575</v>
      </c>
      <c r="G74" s="46" t="s">
        <v>576</v>
      </c>
      <c r="H74" s="47" t="s">
        <v>310</v>
      </c>
      <c r="I74" s="47" t="s">
        <v>311</v>
      </c>
      <c r="J74" s="43" t="s">
        <v>39</v>
      </c>
      <c r="K74" s="47">
        <v>993423</v>
      </c>
      <c r="L74" s="47" t="s">
        <v>281</v>
      </c>
      <c r="M74" s="46">
        <v>1</v>
      </c>
      <c r="N74" s="46" t="s">
        <v>42</v>
      </c>
      <c r="O74" s="43" t="s">
        <v>43</v>
      </c>
      <c r="P74" s="43" t="s">
        <v>44</v>
      </c>
      <c r="Q74" s="43" t="s">
        <v>45</v>
      </c>
      <c r="R74" s="47" t="s">
        <v>577</v>
      </c>
      <c r="S74" s="48">
        <v>90944</v>
      </c>
      <c r="T74" s="48">
        <f t="shared" si="0"/>
        <v>54566.400000000001</v>
      </c>
      <c r="U74" s="49">
        <f t="shared" si="1"/>
        <v>284836.60800000001</v>
      </c>
      <c r="V74" s="48">
        <v>492857.80645161285</v>
      </c>
      <c r="W74" s="48">
        <f t="shared" si="3"/>
        <v>48.448828600009165</v>
      </c>
      <c r="X74" s="48">
        <v>13800</v>
      </c>
      <c r="Y74" s="48">
        <v>20600</v>
      </c>
      <c r="Z74" s="48">
        <v>27500</v>
      </c>
      <c r="AA74" s="50" t="s">
        <v>47</v>
      </c>
      <c r="AB74" s="51" t="s">
        <v>286</v>
      </c>
    </row>
    <row r="75" spans="1:28" ht="13.2">
      <c r="A75" s="34">
        <f t="shared" si="4"/>
        <v>73</v>
      </c>
      <c r="B75" s="34" t="s">
        <v>31</v>
      </c>
      <c r="C75" s="35" t="s">
        <v>487</v>
      </c>
      <c r="D75" s="35" t="s">
        <v>578</v>
      </c>
      <c r="E75" s="36" t="s">
        <v>579</v>
      </c>
      <c r="F75" s="37" t="s">
        <v>580</v>
      </c>
      <c r="G75" s="37" t="s">
        <v>581</v>
      </c>
      <c r="H75" s="38" t="s">
        <v>310</v>
      </c>
      <c r="I75" s="38" t="s">
        <v>311</v>
      </c>
      <c r="J75" s="34" t="s">
        <v>39</v>
      </c>
      <c r="K75" s="38">
        <v>993604</v>
      </c>
      <c r="L75" s="38" t="s">
        <v>281</v>
      </c>
      <c r="M75" s="37">
        <v>1</v>
      </c>
      <c r="N75" s="37" t="s">
        <v>42</v>
      </c>
      <c r="O75" s="34" t="s">
        <v>43</v>
      </c>
      <c r="P75" s="34" t="s">
        <v>44</v>
      </c>
      <c r="Q75" s="34" t="s">
        <v>45</v>
      </c>
      <c r="R75" s="38" t="s">
        <v>46</v>
      </c>
      <c r="S75" s="39">
        <v>105290</v>
      </c>
      <c r="T75" s="39">
        <f t="shared" si="0"/>
        <v>63174</v>
      </c>
      <c r="U75" s="40">
        <f t="shared" si="1"/>
        <v>329768.27999999997</v>
      </c>
      <c r="V75" s="39">
        <v>552199.74193548388</v>
      </c>
      <c r="W75" s="39">
        <f t="shared" si="3"/>
        <v>19.40756703464627</v>
      </c>
      <c r="X75" s="39">
        <v>6400</v>
      </c>
      <c r="Y75" s="39">
        <v>9500</v>
      </c>
      <c r="Z75" s="39">
        <v>12700</v>
      </c>
      <c r="AA75" s="41" t="s">
        <v>47</v>
      </c>
      <c r="AB75" s="42" t="s">
        <v>286</v>
      </c>
    </row>
    <row r="76" spans="1:28" ht="13.2">
      <c r="A76" s="43">
        <f t="shared" si="4"/>
        <v>74</v>
      </c>
      <c r="B76" s="43" t="s">
        <v>31</v>
      </c>
      <c r="C76" s="44" t="s">
        <v>487</v>
      </c>
      <c r="D76" s="44" t="s">
        <v>495</v>
      </c>
      <c r="E76" s="45" t="s">
        <v>582</v>
      </c>
      <c r="F76" s="46" t="s">
        <v>583</v>
      </c>
      <c r="G76" s="46" t="s">
        <v>584</v>
      </c>
      <c r="H76" s="47" t="s">
        <v>310</v>
      </c>
      <c r="I76" s="47" t="s">
        <v>311</v>
      </c>
      <c r="J76" s="43" t="s">
        <v>39</v>
      </c>
      <c r="K76" s="47">
        <v>993402</v>
      </c>
      <c r="L76" s="47" t="s">
        <v>281</v>
      </c>
      <c r="M76" s="46">
        <v>1</v>
      </c>
      <c r="N76" s="46" t="s">
        <v>42</v>
      </c>
      <c r="O76" s="43" t="s">
        <v>43</v>
      </c>
      <c r="P76" s="43" t="s">
        <v>44</v>
      </c>
      <c r="Q76" s="43" t="s">
        <v>45</v>
      </c>
      <c r="R76" s="47" t="s">
        <v>139</v>
      </c>
      <c r="S76" s="48">
        <v>149595</v>
      </c>
      <c r="T76" s="48">
        <f t="shared" si="0"/>
        <v>89757</v>
      </c>
      <c r="U76" s="49">
        <f t="shared" si="1"/>
        <v>468531.53999999992</v>
      </c>
      <c r="V76" s="48">
        <v>1254418.0645161292</v>
      </c>
      <c r="W76" s="48">
        <f t="shared" si="3"/>
        <v>22.623877146029493</v>
      </c>
      <c r="X76" s="48">
        <v>10600</v>
      </c>
      <c r="Y76" s="48">
        <v>15900</v>
      </c>
      <c r="Z76" s="48">
        <v>21100</v>
      </c>
      <c r="AA76" s="50" t="s">
        <v>47</v>
      </c>
      <c r="AB76" s="51" t="s">
        <v>286</v>
      </c>
    </row>
    <row r="77" spans="1:28" ht="13.2">
      <c r="A77" s="34">
        <f t="shared" si="4"/>
        <v>75</v>
      </c>
      <c r="B77" s="34" t="s">
        <v>31</v>
      </c>
      <c r="C77" s="35" t="s">
        <v>487</v>
      </c>
      <c r="D77" s="35" t="s">
        <v>495</v>
      </c>
      <c r="E77" s="36" t="s">
        <v>585</v>
      </c>
      <c r="F77" s="37" t="s">
        <v>559</v>
      </c>
      <c r="G77" s="37" t="s">
        <v>560</v>
      </c>
      <c r="H77" s="38" t="s">
        <v>310</v>
      </c>
      <c r="I77" s="38" t="s">
        <v>311</v>
      </c>
      <c r="J77" s="34" t="s">
        <v>39</v>
      </c>
      <c r="K77" s="38">
        <v>943416</v>
      </c>
      <c r="L77" s="38" t="s">
        <v>281</v>
      </c>
      <c r="M77" s="37">
        <v>1</v>
      </c>
      <c r="N77" s="37" t="s">
        <v>42</v>
      </c>
      <c r="O77" s="34" t="s">
        <v>43</v>
      </c>
      <c r="P77" s="34" t="s">
        <v>44</v>
      </c>
      <c r="Q77" s="34" t="s">
        <v>45</v>
      </c>
      <c r="R77" s="38" t="s">
        <v>524</v>
      </c>
      <c r="S77" s="39">
        <v>14292</v>
      </c>
      <c r="T77" s="39">
        <f t="shared" si="0"/>
        <v>8575.1999999999989</v>
      </c>
      <c r="U77" s="40">
        <f t="shared" si="1"/>
        <v>44762.543999999994</v>
      </c>
      <c r="V77" s="39">
        <v>62463.483870967742</v>
      </c>
      <c r="W77" s="39">
        <f t="shared" si="3"/>
        <v>236.80512885952152</v>
      </c>
      <c r="X77" s="39">
        <v>10600</v>
      </c>
      <c r="Y77" s="39">
        <v>15900</v>
      </c>
      <c r="Z77" s="39">
        <v>21100</v>
      </c>
      <c r="AA77" s="41" t="s">
        <v>47</v>
      </c>
      <c r="AB77" s="42" t="s">
        <v>286</v>
      </c>
    </row>
    <row r="78" spans="1:28" ht="13.2">
      <c r="A78" s="43">
        <f t="shared" si="4"/>
        <v>76</v>
      </c>
      <c r="B78" s="43" t="s">
        <v>31</v>
      </c>
      <c r="C78" s="44" t="s">
        <v>487</v>
      </c>
      <c r="D78" s="44" t="s">
        <v>495</v>
      </c>
      <c r="E78" s="45" t="s">
        <v>586</v>
      </c>
      <c r="F78" s="46" t="s">
        <v>587</v>
      </c>
      <c r="G78" s="46" t="s">
        <v>588</v>
      </c>
      <c r="H78" s="47" t="s">
        <v>589</v>
      </c>
      <c r="I78" s="47" t="s">
        <v>590</v>
      </c>
      <c r="J78" s="43" t="s">
        <v>279</v>
      </c>
      <c r="K78" s="47" t="s">
        <v>591</v>
      </c>
      <c r="L78" s="47" t="s">
        <v>281</v>
      </c>
      <c r="M78" s="46">
        <v>1</v>
      </c>
      <c r="N78" s="46" t="s">
        <v>282</v>
      </c>
      <c r="O78" s="43" t="s">
        <v>283</v>
      </c>
      <c r="P78" s="43" t="s">
        <v>44</v>
      </c>
      <c r="Q78" s="43" t="s">
        <v>284</v>
      </c>
      <c r="R78" s="47" t="s">
        <v>298</v>
      </c>
      <c r="S78" s="48">
        <v>150000</v>
      </c>
      <c r="T78" s="48">
        <f t="shared" si="0"/>
        <v>90000</v>
      </c>
      <c r="U78" s="49">
        <f t="shared" si="1"/>
        <v>178200</v>
      </c>
      <c r="V78" s="48">
        <f t="shared" ref="V78:V96" si="9">S78/30</f>
        <v>5000</v>
      </c>
      <c r="W78" s="48">
        <f t="shared" si="3"/>
        <v>36.475869809203147</v>
      </c>
      <c r="X78" s="48">
        <v>6500</v>
      </c>
      <c r="Y78" s="48">
        <v>7500</v>
      </c>
      <c r="Z78" s="48">
        <v>8000</v>
      </c>
      <c r="AA78" s="50" t="s">
        <v>47</v>
      </c>
      <c r="AB78" s="51"/>
    </row>
    <row r="79" spans="1:28" ht="13.2">
      <c r="A79" s="34">
        <f t="shared" si="4"/>
        <v>77</v>
      </c>
      <c r="B79" s="34" t="s">
        <v>31</v>
      </c>
      <c r="C79" s="35" t="s">
        <v>487</v>
      </c>
      <c r="D79" s="35" t="s">
        <v>495</v>
      </c>
      <c r="E79" s="36" t="s">
        <v>592</v>
      </c>
      <c r="F79" s="37" t="s">
        <v>593</v>
      </c>
      <c r="G79" s="37" t="s">
        <v>594</v>
      </c>
      <c r="H79" s="38" t="s">
        <v>595</v>
      </c>
      <c r="I79" s="38" t="s">
        <v>590</v>
      </c>
      <c r="J79" s="34" t="s">
        <v>279</v>
      </c>
      <c r="K79" s="38" t="s">
        <v>596</v>
      </c>
      <c r="L79" s="38" t="s">
        <v>281</v>
      </c>
      <c r="M79" s="37">
        <v>1</v>
      </c>
      <c r="N79" s="37" t="s">
        <v>282</v>
      </c>
      <c r="O79" s="34" t="s">
        <v>283</v>
      </c>
      <c r="P79" s="34" t="s">
        <v>44</v>
      </c>
      <c r="Q79" s="34" t="s">
        <v>284</v>
      </c>
      <c r="R79" s="38" t="s">
        <v>346</v>
      </c>
      <c r="S79" s="39">
        <v>90000</v>
      </c>
      <c r="T79" s="39">
        <f t="shared" si="0"/>
        <v>54000</v>
      </c>
      <c r="U79" s="40">
        <f t="shared" si="1"/>
        <v>106920</v>
      </c>
      <c r="V79" s="39">
        <f t="shared" si="9"/>
        <v>3000</v>
      </c>
      <c r="W79" s="39">
        <f t="shared" si="3"/>
        <v>42.08754208754209</v>
      </c>
      <c r="X79" s="39">
        <v>4500</v>
      </c>
      <c r="Y79" s="39">
        <v>5500</v>
      </c>
      <c r="Z79" s="39">
        <v>6000</v>
      </c>
      <c r="AA79" s="41" t="s">
        <v>47</v>
      </c>
      <c r="AB79" s="42"/>
    </row>
    <row r="80" spans="1:28" ht="13.2">
      <c r="A80" s="43">
        <f t="shared" si="4"/>
        <v>78</v>
      </c>
      <c r="B80" s="43" t="s">
        <v>31</v>
      </c>
      <c r="C80" s="44" t="s">
        <v>597</v>
      </c>
      <c r="D80" s="44" t="s">
        <v>598</v>
      </c>
      <c r="E80" s="45" t="s">
        <v>599</v>
      </c>
      <c r="F80" s="46" t="s">
        <v>600</v>
      </c>
      <c r="G80" s="46" t="s">
        <v>601</v>
      </c>
      <c r="H80" s="47" t="s">
        <v>602</v>
      </c>
      <c r="I80" s="47" t="s">
        <v>278</v>
      </c>
      <c r="J80" s="43" t="s">
        <v>279</v>
      </c>
      <c r="K80" s="47" t="s">
        <v>603</v>
      </c>
      <c r="L80" s="47" t="s">
        <v>281</v>
      </c>
      <c r="M80" s="46" t="s">
        <v>30</v>
      </c>
      <c r="N80" s="46" t="s">
        <v>282</v>
      </c>
      <c r="O80" s="43" t="s">
        <v>283</v>
      </c>
      <c r="P80" s="43" t="s">
        <v>44</v>
      </c>
      <c r="Q80" s="43" t="s">
        <v>284</v>
      </c>
      <c r="R80" s="47" t="s">
        <v>604</v>
      </c>
      <c r="S80" s="48">
        <v>75000</v>
      </c>
      <c r="T80" s="48">
        <f t="shared" si="0"/>
        <v>45000</v>
      </c>
      <c r="U80" s="49">
        <f t="shared" si="1"/>
        <v>89100</v>
      </c>
      <c r="V80" s="48">
        <f t="shared" si="9"/>
        <v>2500</v>
      </c>
      <c r="W80" s="48">
        <f t="shared" si="3"/>
        <v>44.893378226711555</v>
      </c>
      <c r="X80" s="48">
        <v>4000</v>
      </c>
      <c r="Y80" s="48">
        <v>5000</v>
      </c>
      <c r="Z80" s="48">
        <v>6000</v>
      </c>
      <c r="AA80" s="50" t="s">
        <v>47</v>
      </c>
      <c r="AB80" s="51" t="s">
        <v>299</v>
      </c>
    </row>
    <row r="81" spans="1:28" ht="13.2">
      <c r="A81" s="34">
        <f t="shared" si="4"/>
        <v>79</v>
      </c>
      <c r="B81" s="35" t="s">
        <v>31</v>
      </c>
      <c r="C81" s="35" t="s">
        <v>597</v>
      </c>
      <c r="D81" s="35" t="s">
        <v>598</v>
      </c>
      <c r="E81" s="36" t="s">
        <v>605</v>
      </c>
      <c r="F81" s="37" t="s">
        <v>606</v>
      </c>
      <c r="G81" s="37" t="s">
        <v>607</v>
      </c>
      <c r="H81" s="38" t="s">
        <v>608</v>
      </c>
      <c r="I81" s="38" t="s">
        <v>278</v>
      </c>
      <c r="J81" s="34" t="s">
        <v>279</v>
      </c>
      <c r="K81" s="38" t="s">
        <v>609</v>
      </c>
      <c r="L81" s="38" t="s">
        <v>281</v>
      </c>
      <c r="M81" s="37">
        <v>1</v>
      </c>
      <c r="N81" s="37" t="s">
        <v>282</v>
      </c>
      <c r="O81" s="34" t="s">
        <v>283</v>
      </c>
      <c r="P81" s="34" t="s">
        <v>44</v>
      </c>
      <c r="Q81" s="34" t="s">
        <v>284</v>
      </c>
      <c r="R81" s="38" t="s">
        <v>305</v>
      </c>
      <c r="S81" s="39">
        <v>75000</v>
      </c>
      <c r="T81" s="39">
        <f t="shared" si="0"/>
        <v>45000</v>
      </c>
      <c r="U81" s="40">
        <f t="shared" si="1"/>
        <v>89100</v>
      </c>
      <c r="V81" s="39">
        <f t="shared" si="9"/>
        <v>2500</v>
      </c>
      <c r="W81" s="39">
        <f t="shared" si="3"/>
        <v>56.116722783389449</v>
      </c>
      <c r="X81" s="39">
        <v>5000</v>
      </c>
      <c r="Y81" s="39">
        <v>5500</v>
      </c>
      <c r="Z81" s="39">
        <v>6000</v>
      </c>
      <c r="AA81" s="52" t="s">
        <v>47</v>
      </c>
      <c r="AB81" s="42" t="s">
        <v>299</v>
      </c>
    </row>
    <row r="82" spans="1:28" ht="13.2">
      <c r="A82" s="43">
        <f t="shared" si="4"/>
        <v>80</v>
      </c>
      <c r="B82" s="44" t="s">
        <v>31</v>
      </c>
      <c r="C82" s="44" t="s">
        <v>597</v>
      </c>
      <c r="D82" s="44" t="s">
        <v>598</v>
      </c>
      <c r="E82" s="45" t="s">
        <v>610</v>
      </c>
      <c r="F82" s="46" t="s">
        <v>611</v>
      </c>
      <c r="G82" s="46" t="s">
        <v>612</v>
      </c>
      <c r="H82" s="47" t="s">
        <v>613</v>
      </c>
      <c r="I82" s="47" t="s">
        <v>278</v>
      </c>
      <c r="J82" s="43" t="s">
        <v>279</v>
      </c>
      <c r="K82" s="47" t="s">
        <v>614</v>
      </c>
      <c r="L82" s="47" t="s">
        <v>281</v>
      </c>
      <c r="M82" s="46">
        <v>1</v>
      </c>
      <c r="N82" s="46" t="s">
        <v>282</v>
      </c>
      <c r="O82" s="43" t="s">
        <v>283</v>
      </c>
      <c r="P82" s="43" t="s">
        <v>44</v>
      </c>
      <c r="Q82" s="43" t="s">
        <v>284</v>
      </c>
      <c r="R82" s="47" t="s">
        <v>483</v>
      </c>
      <c r="S82" s="48">
        <v>33000</v>
      </c>
      <c r="T82" s="48">
        <f t="shared" si="0"/>
        <v>19800</v>
      </c>
      <c r="U82" s="49">
        <f t="shared" si="1"/>
        <v>39204</v>
      </c>
      <c r="V82" s="48">
        <f t="shared" si="9"/>
        <v>1100</v>
      </c>
      <c r="W82" s="48">
        <f t="shared" si="3"/>
        <v>102.03040506070809</v>
      </c>
      <c r="X82" s="48">
        <v>4000</v>
      </c>
      <c r="Y82" s="48">
        <v>5000</v>
      </c>
      <c r="Z82" s="48">
        <v>6000</v>
      </c>
      <c r="AA82" s="56" t="s">
        <v>47</v>
      </c>
      <c r="AB82" s="51" t="s">
        <v>299</v>
      </c>
    </row>
    <row r="83" spans="1:28" ht="13.2">
      <c r="A83" s="34">
        <f t="shared" si="4"/>
        <v>81</v>
      </c>
      <c r="B83" s="34" t="s">
        <v>31</v>
      </c>
      <c r="C83" s="35" t="s">
        <v>597</v>
      </c>
      <c r="D83" s="35" t="s">
        <v>615</v>
      </c>
      <c r="E83" s="36" t="s">
        <v>616</v>
      </c>
      <c r="F83" s="37" t="s">
        <v>617</v>
      </c>
      <c r="G83" s="37" t="s">
        <v>618</v>
      </c>
      <c r="H83" s="38" t="s">
        <v>619</v>
      </c>
      <c r="I83" s="38" t="s">
        <v>278</v>
      </c>
      <c r="J83" s="34" t="s">
        <v>279</v>
      </c>
      <c r="K83" s="38" t="s">
        <v>620</v>
      </c>
      <c r="L83" s="38" t="s">
        <v>281</v>
      </c>
      <c r="M83" s="37" t="s">
        <v>30</v>
      </c>
      <c r="N83" s="37" t="s">
        <v>282</v>
      </c>
      <c r="O83" s="34" t="s">
        <v>283</v>
      </c>
      <c r="P83" s="34" t="s">
        <v>44</v>
      </c>
      <c r="Q83" s="34" t="s">
        <v>284</v>
      </c>
      <c r="R83" s="38" t="s">
        <v>298</v>
      </c>
      <c r="S83" s="39">
        <v>127700</v>
      </c>
      <c r="T83" s="39">
        <f t="shared" si="0"/>
        <v>76620</v>
      </c>
      <c r="U83" s="40">
        <f t="shared" si="1"/>
        <v>151707.6</v>
      </c>
      <c r="V83" s="39">
        <f t="shared" si="9"/>
        <v>4256.666666666667</v>
      </c>
      <c r="W83" s="39">
        <f t="shared" si="3"/>
        <v>36.253951680733195</v>
      </c>
      <c r="X83" s="39">
        <v>5500</v>
      </c>
      <c r="Y83" s="39">
        <v>6500</v>
      </c>
      <c r="Z83" s="39">
        <v>7000</v>
      </c>
      <c r="AA83" s="41" t="s">
        <v>47</v>
      </c>
      <c r="AB83" s="42"/>
    </row>
    <row r="84" spans="1:28" ht="13.2">
      <c r="A84" s="43">
        <f t="shared" si="4"/>
        <v>82</v>
      </c>
      <c r="B84" s="44" t="s">
        <v>31</v>
      </c>
      <c r="C84" s="44" t="s">
        <v>597</v>
      </c>
      <c r="D84" s="44" t="s">
        <v>598</v>
      </c>
      <c r="E84" s="45" t="s">
        <v>621</v>
      </c>
      <c r="F84" s="46" t="s">
        <v>622</v>
      </c>
      <c r="G84" s="46" t="s">
        <v>623</v>
      </c>
      <c r="H84" s="47" t="s">
        <v>619</v>
      </c>
      <c r="I84" s="47" t="s">
        <v>278</v>
      </c>
      <c r="J84" s="43" t="s">
        <v>279</v>
      </c>
      <c r="K84" s="47" t="s">
        <v>624</v>
      </c>
      <c r="L84" s="47" t="s">
        <v>281</v>
      </c>
      <c r="M84" s="46">
        <v>1</v>
      </c>
      <c r="N84" s="46" t="s">
        <v>282</v>
      </c>
      <c r="O84" s="43" t="s">
        <v>283</v>
      </c>
      <c r="P84" s="43" t="s">
        <v>44</v>
      </c>
      <c r="Q84" s="43" t="s">
        <v>284</v>
      </c>
      <c r="R84" s="47" t="s">
        <v>285</v>
      </c>
      <c r="S84" s="48">
        <v>30000</v>
      </c>
      <c r="T84" s="48">
        <f t="shared" si="0"/>
        <v>18000</v>
      </c>
      <c r="U84" s="49">
        <f t="shared" si="1"/>
        <v>35640</v>
      </c>
      <c r="V84" s="48">
        <f t="shared" si="9"/>
        <v>1000</v>
      </c>
      <c r="W84" s="48">
        <f t="shared" si="3"/>
        <v>140.29180695847361</v>
      </c>
      <c r="X84" s="48">
        <v>5000</v>
      </c>
      <c r="Y84" s="48">
        <v>5500</v>
      </c>
      <c r="Z84" s="48">
        <v>6000</v>
      </c>
      <c r="AA84" s="56" t="s">
        <v>47</v>
      </c>
      <c r="AB84" s="51"/>
    </row>
    <row r="85" spans="1:28" ht="13.2">
      <c r="A85" s="34">
        <f t="shared" si="4"/>
        <v>83</v>
      </c>
      <c r="B85" s="34" t="s">
        <v>31</v>
      </c>
      <c r="C85" s="35" t="s">
        <v>597</v>
      </c>
      <c r="D85" s="35" t="s">
        <v>615</v>
      </c>
      <c r="E85" s="36" t="s">
        <v>625</v>
      </c>
      <c r="F85" s="37" t="s">
        <v>626</v>
      </c>
      <c r="G85" s="37" t="s">
        <v>627</v>
      </c>
      <c r="H85" s="38" t="s">
        <v>628</v>
      </c>
      <c r="I85" s="38" t="s">
        <v>278</v>
      </c>
      <c r="J85" s="34" t="s">
        <v>279</v>
      </c>
      <c r="K85" s="38" t="s">
        <v>629</v>
      </c>
      <c r="L85" s="38" t="s">
        <v>281</v>
      </c>
      <c r="M85" s="37" t="s">
        <v>30</v>
      </c>
      <c r="N85" s="37" t="s">
        <v>282</v>
      </c>
      <c r="O85" s="34" t="s">
        <v>283</v>
      </c>
      <c r="P85" s="34" t="s">
        <v>44</v>
      </c>
      <c r="Q85" s="34" t="s">
        <v>284</v>
      </c>
      <c r="R85" s="38" t="s">
        <v>630</v>
      </c>
      <c r="S85" s="39">
        <v>60000</v>
      </c>
      <c r="T85" s="39">
        <f t="shared" si="0"/>
        <v>36000</v>
      </c>
      <c r="U85" s="40">
        <f t="shared" si="1"/>
        <v>71280</v>
      </c>
      <c r="V85" s="39">
        <f t="shared" si="9"/>
        <v>2000</v>
      </c>
      <c r="W85" s="39">
        <f t="shared" si="3"/>
        <v>56.116722783389449</v>
      </c>
      <c r="X85" s="39">
        <v>4000</v>
      </c>
      <c r="Y85" s="39">
        <v>5000</v>
      </c>
      <c r="Z85" s="39">
        <v>6000</v>
      </c>
      <c r="AA85" s="41" t="s">
        <v>47</v>
      </c>
      <c r="AB85" s="42"/>
    </row>
    <row r="86" spans="1:28" ht="13.2">
      <c r="A86" s="43">
        <f t="shared" si="4"/>
        <v>84</v>
      </c>
      <c r="B86" s="43" t="s">
        <v>31</v>
      </c>
      <c r="C86" s="44" t="s">
        <v>597</v>
      </c>
      <c r="D86" s="44" t="s">
        <v>598</v>
      </c>
      <c r="E86" s="45" t="s">
        <v>631</v>
      </c>
      <c r="F86" s="46" t="s">
        <v>632</v>
      </c>
      <c r="G86" s="46" t="s">
        <v>633</v>
      </c>
      <c r="H86" s="47" t="s">
        <v>634</v>
      </c>
      <c r="I86" s="47" t="s">
        <v>278</v>
      </c>
      <c r="J86" s="43" t="s">
        <v>279</v>
      </c>
      <c r="K86" s="47" t="s">
        <v>635</v>
      </c>
      <c r="L86" s="47" t="s">
        <v>281</v>
      </c>
      <c r="M86" s="46" t="s">
        <v>30</v>
      </c>
      <c r="N86" s="46" t="s">
        <v>282</v>
      </c>
      <c r="O86" s="43" t="s">
        <v>283</v>
      </c>
      <c r="P86" s="43" t="s">
        <v>44</v>
      </c>
      <c r="Q86" s="43" t="s">
        <v>284</v>
      </c>
      <c r="R86" s="47" t="s">
        <v>604</v>
      </c>
      <c r="S86" s="48">
        <v>45000</v>
      </c>
      <c r="T86" s="48">
        <f t="shared" si="0"/>
        <v>27000</v>
      </c>
      <c r="U86" s="49">
        <f t="shared" si="1"/>
        <v>53460</v>
      </c>
      <c r="V86" s="48">
        <f t="shared" si="9"/>
        <v>1500</v>
      </c>
      <c r="W86" s="48">
        <f t="shared" si="3"/>
        <v>74.822297044519274</v>
      </c>
      <c r="X86" s="48">
        <v>4000</v>
      </c>
      <c r="Y86" s="48">
        <v>5000</v>
      </c>
      <c r="Z86" s="48">
        <v>6000</v>
      </c>
      <c r="AA86" s="50" t="s">
        <v>47</v>
      </c>
      <c r="AB86" s="51" t="s">
        <v>299</v>
      </c>
    </row>
    <row r="87" spans="1:28" ht="13.2">
      <c r="A87" s="34">
        <f t="shared" si="4"/>
        <v>85</v>
      </c>
      <c r="B87" s="34" t="s">
        <v>31</v>
      </c>
      <c r="C87" s="35" t="s">
        <v>597</v>
      </c>
      <c r="D87" s="35" t="s">
        <v>615</v>
      </c>
      <c r="E87" s="36" t="s">
        <v>636</v>
      </c>
      <c r="F87" s="37" t="s">
        <v>637</v>
      </c>
      <c r="G87" s="37" t="s">
        <v>638</v>
      </c>
      <c r="H87" s="38" t="s">
        <v>639</v>
      </c>
      <c r="I87" s="38" t="s">
        <v>278</v>
      </c>
      <c r="J87" s="34" t="s">
        <v>279</v>
      </c>
      <c r="K87" s="38" t="s">
        <v>640</v>
      </c>
      <c r="L87" s="38" t="s">
        <v>281</v>
      </c>
      <c r="M87" s="37" t="s">
        <v>30</v>
      </c>
      <c r="N87" s="37" t="s">
        <v>282</v>
      </c>
      <c r="O87" s="34" t="s">
        <v>283</v>
      </c>
      <c r="P87" s="34" t="s">
        <v>44</v>
      </c>
      <c r="Q87" s="34" t="s">
        <v>284</v>
      </c>
      <c r="R87" s="38" t="s">
        <v>346</v>
      </c>
      <c r="S87" s="39">
        <v>75000</v>
      </c>
      <c r="T87" s="39">
        <f t="shared" si="0"/>
        <v>45000</v>
      </c>
      <c r="U87" s="40">
        <f t="shared" si="1"/>
        <v>89100</v>
      </c>
      <c r="V87" s="39">
        <f t="shared" si="9"/>
        <v>2500</v>
      </c>
      <c r="W87" s="39">
        <f t="shared" si="3"/>
        <v>44.893378226711555</v>
      </c>
      <c r="X87" s="39">
        <v>4000</v>
      </c>
      <c r="Y87" s="39">
        <v>5000</v>
      </c>
      <c r="Z87" s="39">
        <v>6000</v>
      </c>
      <c r="AA87" s="41" t="s">
        <v>47</v>
      </c>
      <c r="AB87" s="42"/>
    </row>
    <row r="88" spans="1:28" ht="32.25" customHeight="1">
      <c r="A88" s="43">
        <f t="shared" si="4"/>
        <v>86</v>
      </c>
      <c r="B88" s="44" t="s">
        <v>31</v>
      </c>
      <c r="C88" s="44" t="s">
        <v>597</v>
      </c>
      <c r="D88" s="44" t="s">
        <v>598</v>
      </c>
      <c r="E88" s="45" t="s">
        <v>641</v>
      </c>
      <c r="F88" s="46" t="s">
        <v>642</v>
      </c>
      <c r="G88" s="46" t="s">
        <v>643</v>
      </c>
      <c r="H88" s="47" t="s">
        <v>644</v>
      </c>
      <c r="I88" s="47" t="s">
        <v>278</v>
      </c>
      <c r="J88" s="43" t="s">
        <v>279</v>
      </c>
      <c r="K88" s="47" t="s">
        <v>645</v>
      </c>
      <c r="L88" s="47" t="s">
        <v>281</v>
      </c>
      <c r="M88" s="46">
        <v>1</v>
      </c>
      <c r="N88" s="46" t="s">
        <v>282</v>
      </c>
      <c r="O88" s="43" t="s">
        <v>283</v>
      </c>
      <c r="P88" s="43" t="s">
        <v>44</v>
      </c>
      <c r="Q88" s="43" t="s">
        <v>284</v>
      </c>
      <c r="R88" s="47" t="s">
        <v>346</v>
      </c>
      <c r="S88" s="48">
        <v>39000</v>
      </c>
      <c r="T88" s="48">
        <f t="shared" si="0"/>
        <v>23400</v>
      </c>
      <c r="U88" s="49">
        <f t="shared" si="1"/>
        <v>46332</v>
      </c>
      <c r="V88" s="48">
        <f t="shared" si="9"/>
        <v>1300</v>
      </c>
      <c r="W88" s="48">
        <f t="shared" si="3"/>
        <v>107.91677458344125</v>
      </c>
      <c r="X88" s="48">
        <v>5000</v>
      </c>
      <c r="Y88" s="48">
        <v>5500</v>
      </c>
      <c r="Z88" s="48">
        <v>6000</v>
      </c>
      <c r="AA88" s="56" t="s">
        <v>47</v>
      </c>
      <c r="AB88" s="51" t="s">
        <v>299</v>
      </c>
    </row>
    <row r="89" spans="1:28" ht="13.2">
      <c r="A89" s="34">
        <f t="shared" si="4"/>
        <v>87</v>
      </c>
      <c r="B89" s="34" t="s">
        <v>31</v>
      </c>
      <c r="C89" s="35" t="s">
        <v>597</v>
      </c>
      <c r="D89" s="35" t="s">
        <v>615</v>
      </c>
      <c r="E89" s="36" t="s">
        <v>646</v>
      </c>
      <c r="F89" s="37" t="s">
        <v>647</v>
      </c>
      <c r="G89" s="37" t="s">
        <v>648</v>
      </c>
      <c r="H89" s="38" t="s">
        <v>649</v>
      </c>
      <c r="I89" s="38" t="s">
        <v>278</v>
      </c>
      <c r="J89" s="34" t="s">
        <v>279</v>
      </c>
      <c r="K89" s="38" t="s">
        <v>650</v>
      </c>
      <c r="L89" s="38" t="s">
        <v>281</v>
      </c>
      <c r="M89" s="37" t="s">
        <v>30</v>
      </c>
      <c r="N89" s="37" t="s">
        <v>282</v>
      </c>
      <c r="O89" s="34" t="s">
        <v>283</v>
      </c>
      <c r="P89" s="34" t="s">
        <v>44</v>
      </c>
      <c r="Q89" s="34" t="s">
        <v>284</v>
      </c>
      <c r="R89" s="38" t="s">
        <v>651</v>
      </c>
      <c r="S89" s="39">
        <v>90000</v>
      </c>
      <c r="T89" s="39">
        <f t="shared" si="0"/>
        <v>54000</v>
      </c>
      <c r="U89" s="40">
        <f t="shared" si="1"/>
        <v>106920</v>
      </c>
      <c r="V89" s="39">
        <f t="shared" si="9"/>
        <v>3000</v>
      </c>
      <c r="W89" s="39">
        <f t="shared" si="3"/>
        <v>37.411148522259637</v>
      </c>
      <c r="X89" s="39">
        <v>4000</v>
      </c>
      <c r="Y89" s="39">
        <v>5000</v>
      </c>
      <c r="Z89" s="39">
        <v>6000</v>
      </c>
      <c r="AA89" s="41" t="s">
        <v>47</v>
      </c>
      <c r="AB89" s="42"/>
    </row>
    <row r="90" spans="1:28" ht="13.2">
      <c r="A90" s="43">
        <f t="shared" si="4"/>
        <v>88</v>
      </c>
      <c r="B90" s="44" t="s">
        <v>31</v>
      </c>
      <c r="C90" s="44" t="s">
        <v>597</v>
      </c>
      <c r="D90" s="44" t="s">
        <v>598</v>
      </c>
      <c r="E90" s="45" t="s">
        <v>652</v>
      </c>
      <c r="F90" s="46" t="s">
        <v>653</v>
      </c>
      <c r="G90" s="46" t="s">
        <v>654</v>
      </c>
      <c r="H90" s="47" t="s">
        <v>655</v>
      </c>
      <c r="I90" s="47" t="s">
        <v>278</v>
      </c>
      <c r="J90" s="43" t="s">
        <v>279</v>
      </c>
      <c r="K90" s="47" t="s">
        <v>656</v>
      </c>
      <c r="L90" s="47" t="s">
        <v>281</v>
      </c>
      <c r="M90" s="46">
        <v>1</v>
      </c>
      <c r="N90" s="46" t="s">
        <v>282</v>
      </c>
      <c r="O90" s="43" t="s">
        <v>283</v>
      </c>
      <c r="P90" s="43" t="s">
        <v>44</v>
      </c>
      <c r="Q90" s="43" t="s">
        <v>284</v>
      </c>
      <c r="R90" s="47" t="s">
        <v>46</v>
      </c>
      <c r="S90" s="48">
        <v>48000</v>
      </c>
      <c r="T90" s="48">
        <f t="shared" si="0"/>
        <v>28800</v>
      </c>
      <c r="U90" s="49">
        <f t="shared" si="1"/>
        <v>57024</v>
      </c>
      <c r="V90" s="48">
        <f t="shared" si="9"/>
        <v>1600</v>
      </c>
      <c r="W90" s="48">
        <f t="shared" si="3"/>
        <v>96.450617283950621</v>
      </c>
      <c r="X90" s="48">
        <v>5500</v>
      </c>
      <c r="Y90" s="48">
        <v>6500</v>
      </c>
      <c r="Z90" s="48">
        <v>7000</v>
      </c>
      <c r="AA90" s="56" t="s">
        <v>47</v>
      </c>
      <c r="AB90" s="51" t="s">
        <v>299</v>
      </c>
    </row>
    <row r="91" spans="1:28" ht="13.2">
      <c r="A91" s="34">
        <f t="shared" si="4"/>
        <v>89</v>
      </c>
      <c r="B91" s="34" t="s">
        <v>31</v>
      </c>
      <c r="C91" s="35" t="s">
        <v>597</v>
      </c>
      <c r="D91" s="35" t="s">
        <v>598</v>
      </c>
      <c r="E91" s="36" t="s">
        <v>657</v>
      </c>
      <c r="F91" s="37" t="s">
        <v>658</v>
      </c>
      <c r="G91" s="37" t="s">
        <v>659</v>
      </c>
      <c r="H91" s="38" t="s">
        <v>660</v>
      </c>
      <c r="I91" s="38" t="s">
        <v>278</v>
      </c>
      <c r="J91" s="34" t="s">
        <v>279</v>
      </c>
      <c r="K91" s="38" t="s">
        <v>661</v>
      </c>
      <c r="L91" s="38" t="s">
        <v>281</v>
      </c>
      <c r="M91" s="37" t="s">
        <v>30</v>
      </c>
      <c r="N91" s="37" t="s">
        <v>282</v>
      </c>
      <c r="O91" s="34" t="s">
        <v>283</v>
      </c>
      <c r="P91" s="34" t="s">
        <v>44</v>
      </c>
      <c r="Q91" s="34" t="s">
        <v>284</v>
      </c>
      <c r="R91" s="38" t="s">
        <v>604</v>
      </c>
      <c r="S91" s="39">
        <v>81000</v>
      </c>
      <c r="T91" s="39">
        <f t="shared" si="0"/>
        <v>48600</v>
      </c>
      <c r="U91" s="40">
        <f t="shared" si="1"/>
        <v>96228</v>
      </c>
      <c r="V91" s="39">
        <f t="shared" si="9"/>
        <v>2700</v>
      </c>
      <c r="W91" s="39">
        <f t="shared" si="3"/>
        <v>41.5679428025107</v>
      </c>
      <c r="X91" s="39">
        <v>4000</v>
      </c>
      <c r="Y91" s="39">
        <v>5000</v>
      </c>
      <c r="Z91" s="39">
        <v>6000</v>
      </c>
      <c r="AA91" s="41" t="s">
        <v>47</v>
      </c>
      <c r="AB91" s="42" t="s">
        <v>299</v>
      </c>
    </row>
    <row r="92" spans="1:28" ht="39.6">
      <c r="A92" s="43">
        <f t="shared" si="4"/>
        <v>90</v>
      </c>
      <c r="B92" s="44" t="s">
        <v>31</v>
      </c>
      <c r="C92" s="44" t="s">
        <v>597</v>
      </c>
      <c r="D92" s="44" t="s">
        <v>598</v>
      </c>
      <c r="E92" s="45" t="s">
        <v>662</v>
      </c>
      <c r="F92" s="46" t="s">
        <v>663</v>
      </c>
      <c r="G92" s="46" t="s">
        <v>664</v>
      </c>
      <c r="H92" s="47" t="s">
        <v>665</v>
      </c>
      <c r="I92" s="47" t="s">
        <v>278</v>
      </c>
      <c r="J92" s="43" t="s">
        <v>279</v>
      </c>
      <c r="K92" s="47" t="s">
        <v>666</v>
      </c>
      <c r="L92" s="47" t="s">
        <v>281</v>
      </c>
      <c r="M92" s="46">
        <v>1</v>
      </c>
      <c r="N92" s="46" t="s">
        <v>282</v>
      </c>
      <c r="O92" s="43" t="s">
        <v>283</v>
      </c>
      <c r="P92" s="43" t="s">
        <v>44</v>
      </c>
      <c r="Q92" s="43" t="s">
        <v>284</v>
      </c>
      <c r="R92" s="57" t="s">
        <v>667</v>
      </c>
      <c r="S92" s="48">
        <v>27000</v>
      </c>
      <c r="T92" s="48">
        <f t="shared" si="0"/>
        <v>16200</v>
      </c>
      <c r="U92" s="49">
        <f t="shared" si="1"/>
        <v>32076</v>
      </c>
      <c r="V92" s="48">
        <f t="shared" si="9"/>
        <v>900</v>
      </c>
      <c r="W92" s="48">
        <f t="shared" si="3"/>
        <v>155.87978550941514</v>
      </c>
      <c r="X92" s="48">
        <v>5000</v>
      </c>
      <c r="Y92" s="48">
        <v>5500</v>
      </c>
      <c r="Z92" s="48">
        <v>6000</v>
      </c>
      <c r="AA92" s="56" t="s">
        <v>47</v>
      </c>
      <c r="AB92" s="51" t="s">
        <v>299</v>
      </c>
    </row>
    <row r="93" spans="1:28" ht="13.2">
      <c r="A93" s="34">
        <f t="shared" si="4"/>
        <v>91</v>
      </c>
      <c r="B93" s="34" t="s">
        <v>31</v>
      </c>
      <c r="C93" s="35" t="s">
        <v>597</v>
      </c>
      <c r="D93" s="35" t="s">
        <v>598</v>
      </c>
      <c r="E93" s="36" t="s">
        <v>668</v>
      </c>
      <c r="F93" s="37" t="s">
        <v>669</v>
      </c>
      <c r="G93" s="37" t="s">
        <v>670</v>
      </c>
      <c r="H93" s="38" t="s">
        <v>671</v>
      </c>
      <c r="I93" s="38" t="s">
        <v>278</v>
      </c>
      <c r="J93" s="34" t="s">
        <v>279</v>
      </c>
      <c r="K93" s="38" t="s">
        <v>672</v>
      </c>
      <c r="L93" s="38" t="s">
        <v>281</v>
      </c>
      <c r="M93" s="37" t="s">
        <v>30</v>
      </c>
      <c r="N93" s="37" t="s">
        <v>282</v>
      </c>
      <c r="O93" s="34" t="s">
        <v>283</v>
      </c>
      <c r="P93" s="34" t="s">
        <v>44</v>
      </c>
      <c r="Q93" s="34" t="s">
        <v>284</v>
      </c>
      <c r="R93" s="38" t="s">
        <v>673</v>
      </c>
      <c r="S93" s="39">
        <v>57000</v>
      </c>
      <c r="T93" s="39">
        <f t="shared" si="0"/>
        <v>34200</v>
      </c>
      <c r="U93" s="40">
        <f t="shared" si="1"/>
        <v>67716</v>
      </c>
      <c r="V93" s="39">
        <f t="shared" si="9"/>
        <v>1900</v>
      </c>
      <c r="W93" s="39">
        <f t="shared" si="3"/>
        <v>59.070234508831</v>
      </c>
      <c r="X93" s="39">
        <v>4000</v>
      </c>
      <c r="Y93" s="39">
        <v>5000</v>
      </c>
      <c r="Z93" s="39">
        <v>6000</v>
      </c>
      <c r="AA93" s="41" t="s">
        <v>47</v>
      </c>
      <c r="AB93" s="42"/>
    </row>
    <row r="94" spans="1:28" ht="13.2">
      <c r="A94" s="43">
        <f t="shared" si="4"/>
        <v>92</v>
      </c>
      <c r="B94" s="44" t="s">
        <v>31</v>
      </c>
      <c r="C94" s="44" t="s">
        <v>597</v>
      </c>
      <c r="D94" s="44" t="s">
        <v>598</v>
      </c>
      <c r="E94" s="45" t="s">
        <v>674</v>
      </c>
      <c r="F94" s="46" t="s">
        <v>675</v>
      </c>
      <c r="G94" s="46" t="s">
        <v>676</v>
      </c>
      <c r="H94" s="47" t="s">
        <v>677</v>
      </c>
      <c r="I94" s="47" t="s">
        <v>278</v>
      </c>
      <c r="J94" s="43" t="s">
        <v>279</v>
      </c>
      <c r="K94" s="47" t="s">
        <v>678</v>
      </c>
      <c r="L94" s="47" t="s">
        <v>281</v>
      </c>
      <c r="M94" s="46">
        <v>1</v>
      </c>
      <c r="N94" s="46" t="s">
        <v>282</v>
      </c>
      <c r="O94" s="43" t="s">
        <v>283</v>
      </c>
      <c r="P94" s="43" t="s">
        <v>44</v>
      </c>
      <c r="Q94" s="43" t="s">
        <v>284</v>
      </c>
      <c r="R94" s="47" t="s">
        <v>285</v>
      </c>
      <c r="S94" s="48">
        <v>90000</v>
      </c>
      <c r="T94" s="48">
        <f t="shared" si="0"/>
        <v>54000</v>
      </c>
      <c r="U94" s="49">
        <f t="shared" si="1"/>
        <v>106920</v>
      </c>
      <c r="V94" s="48">
        <f t="shared" si="9"/>
        <v>3000</v>
      </c>
      <c r="W94" s="48">
        <f t="shared" si="3"/>
        <v>46.763935652824543</v>
      </c>
      <c r="X94" s="48">
        <v>5000</v>
      </c>
      <c r="Y94" s="48">
        <v>5500</v>
      </c>
      <c r="Z94" s="48">
        <v>6000</v>
      </c>
      <c r="AA94" s="56" t="s">
        <v>47</v>
      </c>
      <c r="AB94" s="51" t="s">
        <v>299</v>
      </c>
    </row>
    <row r="95" spans="1:28" ht="13.2">
      <c r="A95" s="34">
        <f t="shared" si="4"/>
        <v>93</v>
      </c>
      <c r="B95" s="34" t="s">
        <v>31</v>
      </c>
      <c r="C95" s="35" t="s">
        <v>597</v>
      </c>
      <c r="D95" s="35" t="s">
        <v>598</v>
      </c>
      <c r="E95" s="36" t="s">
        <v>679</v>
      </c>
      <c r="F95" s="37" t="s">
        <v>680</v>
      </c>
      <c r="G95" s="37" t="s">
        <v>681</v>
      </c>
      <c r="H95" s="38" t="s">
        <v>682</v>
      </c>
      <c r="I95" s="38" t="s">
        <v>278</v>
      </c>
      <c r="J95" s="34" t="s">
        <v>279</v>
      </c>
      <c r="K95" s="38" t="s">
        <v>683</v>
      </c>
      <c r="L95" s="38" t="s">
        <v>281</v>
      </c>
      <c r="M95" s="37" t="s">
        <v>30</v>
      </c>
      <c r="N95" s="37" t="s">
        <v>282</v>
      </c>
      <c r="O95" s="34" t="s">
        <v>283</v>
      </c>
      <c r="P95" s="34" t="s">
        <v>44</v>
      </c>
      <c r="Q95" s="34" t="s">
        <v>284</v>
      </c>
      <c r="R95" s="38" t="s">
        <v>292</v>
      </c>
      <c r="S95" s="39">
        <v>90000</v>
      </c>
      <c r="T95" s="39">
        <f t="shared" si="0"/>
        <v>54000</v>
      </c>
      <c r="U95" s="40">
        <f t="shared" si="1"/>
        <v>106920</v>
      </c>
      <c r="V95" s="39">
        <f t="shared" si="9"/>
        <v>3000</v>
      </c>
      <c r="W95" s="39">
        <f t="shared" si="3"/>
        <v>37.411148522259637</v>
      </c>
      <c r="X95" s="39">
        <v>4000</v>
      </c>
      <c r="Y95" s="39">
        <v>5000</v>
      </c>
      <c r="Z95" s="39">
        <v>6000</v>
      </c>
      <c r="AA95" s="41" t="s">
        <v>47</v>
      </c>
      <c r="AB95" s="42"/>
    </row>
    <row r="96" spans="1:28" ht="13.2">
      <c r="A96" s="43">
        <f t="shared" si="4"/>
        <v>94</v>
      </c>
      <c r="B96" s="44" t="s">
        <v>31</v>
      </c>
      <c r="C96" s="44" t="s">
        <v>597</v>
      </c>
      <c r="D96" s="44" t="s">
        <v>598</v>
      </c>
      <c r="E96" s="45" t="s">
        <v>684</v>
      </c>
      <c r="F96" s="46" t="s">
        <v>685</v>
      </c>
      <c r="G96" s="46" t="s">
        <v>686</v>
      </c>
      <c r="H96" s="47" t="s">
        <v>328</v>
      </c>
      <c r="I96" s="47" t="s">
        <v>278</v>
      </c>
      <c r="J96" s="43" t="s">
        <v>279</v>
      </c>
      <c r="K96" s="47" t="s">
        <v>687</v>
      </c>
      <c r="L96" s="47" t="s">
        <v>281</v>
      </c>
      <c r="M96" s="46">
        <v>1</v>
      </c>
      <c r="N96" s="46" t="s">
        <v>282</v>
      </c>
      <c r="O96" s="43" t="s">
        <v>283</v>
      </c>
      <c r="P96" s="43" t="s">
        <v>44</v>
      </c>
      <c r="Q96" s="43" t="s">
        <v>284</v>
      </c>
      <c r="R96" s="47" t="s">
        <v>285</v>
      </c>
      <c r="S96" s="48">
        <v>36000</v>
      </c>
      <c r="T96" s="48">
        <f t="shared" si="0"/>
        <v>21600</v>
      </c>
      <c r="U96" s="49">
        <f t="shared" si="1"/>
        <v>42768</v>
      </c>
      <c r="V96" s="48">
        <f t="shared" si="9"/>
        <v>1200</v>
      </c>
      <c r="W96" s="48">
        <f t="shared" si="3"/>
        <v>128.60082304526748</v>
      </c>
      <c r="X96" s="48">
        <v>5500</v>
      </c>
      <c r="Y96" s="48">
        <v>6300</v>
      </c>
      <c r="Z96" s="48">
        <v>7000</v>
      </c>
      <c r="AA96" s="56" t="s">
        <v>47</v>
      </c>
      <c r="AB96" s="51"/>
    </row>
    <row r="97" spans="1:28" ht="13.2">
      <c r="A97" s="34">
        <f t="shared" si="4"/>
        <v>95</v>
      </c>
      <c r="B97" s="34" t="s">
        <v>31</v>
      </c>
      <c r="C97" s="35" t="s">
        <v>597</v>
      </c>
      <c r="D97" s="35" t="s">
        <v>615</v>
      </c>
      <c r="E97" s="36" t="s">
        <v>688</v>
      </c>
      <c r="F97" s="37" t="s">
        <v>689</v>
      </c>
      <c r="G97" s="37" t="s">
        <v>690</v>
      </c>
      <c r="H97" s="38" t="s">
        <v>691</v>
      </c>
      <c r="I97" s="38" t="s">
        <v>691</v>
      </c>
      <c r="J97" s="34" t="s">
        <v>279</v>
      </c>
      <c r="K97" s="38" t="s">
        <v>692</v>
      </c>
      <c r="L97" s="38" t="s">
        <v>281</v>
      </c>
      <c r="M97" s="37" t="s">
        <v>30</v>
      </c>
      <c r="N97" s="37" t="s">
        <v>282</v>
      </c>
      <c r="O97" s="34" t="s">
        <v>283</v>
      </c>
      <c r="P97" s="34" t="s">
        <v>44</v>
      </c>
      <c r="Q97" s="34" t="s">
        <v>284</v>
      </c>
      <c r="R97" s="38" t="s">
        <v>693</v>
      </c>
      <c r="S97" s="39">
        <v>8000</v>
      </c>
      <c r="T97" s="39">
        <f t="shared" si="0"/>
        <v>13600</v>
      </c>
      <c r="U97" s="40">
        <f t="shared" si="1"/>
        <v>81600</v>
      </c>
      <c r="V97" s="39" t="s">
        <v>694</v>
      </c>
      <c r="W97" s="39">
        <f t="shared" si="3"/>
        <v>42.892156862745097</v>
      </c>
      <c r="X97" s="39">
        <v>3500</v>
      </c>
      <c r="Y97" s="39">
        <v>4500</v>
      </c>
      <c r="Z97" s="39">
        <v>5000</v>
      </c>
      <c r="AA97" s="41" t="s">
        <v>47</v>
      </c>
      <c r="AB97" s="42" t="s">
        <v>286</v>
      </c>
    </row>
    <row r="98" spans="1:28" ht="13.2">
      <c r="A98" s="43">
        <f t="shared" si="4"/>
        <v>96</v>
      </c>
      <c r="B98" s="43" t="s">
        <v>31</v>
      </c>
      <c r="C98" s="44" t="s">
        <v>597</v>
      </c>
      <c r="D98" s="44" t="s">
        <v>615</v>
      </c>
      <c r="E98" s="45" t="s">
        <v>695</v>
      </c>
      <c r="F98" s="46" t="s">
        <v>696</v>
      </c>
      <c r="G98" s="46" t="s">
        <v>697</v>
      </c>
      <c r="H98" s="47" t="s">
        <v>691</v>
      </c>
      <c r="I98" s="47" t="s">
        <v>691</v>
      </c>
      <c r="J98" s="43" t="s">
        <v>279</v>
      </c>
      <c r="K98" s="47" t="s">
        <v>698</v>
      </c>
      <c r="L98" s="47" t="s">
        <v>281</v>
      </c>
      <c r="M98" s="46" t="s">
        <v>30</v>
      </c>
      <c r="N98" s="46" t="s">
        <v>282</v>
      </c>
      <c r="O98" s="43" t="s">
        <v>283</v>
      </c>
      <c r="P98" s="43" t="s">
        <v>44</v>
      </c>
      <c r="Q98" s="43" t="s">
        <v>284</v>
      </c>
      <c r="R98" s="47" t="s">
        <v>630</v>
      </c>
      <c r="S98" s="48">
        <v>4100</v>
      </c>
      <c r="T98" s="48">
        <f t="shared" si="0"/>
        <v>6970</v>
      </c>
      <c r="U98" s="49">
        <f t="shared" si="1"/>
        <v>41820</v>
      </c>
      <c r="V98" s="48" t="s">
        <v>694</v>
      </c>
      <c r="W98" s="48">
        <f t="shared" si="3"/>
        <v>83.692013390722138</v>
      </c>
      <c r="X98" s="48">
        <v>3500</v>
      </c>
      <c r="Y98" s="48">
        <v>4500</v>
      </c>
      <c r="Z98" s="48">
        <v>5000</v>
      </c>
      <c r="AA98" s="50" t="s">
        <v>47</v>
      </c>
      <c r="AB98" s="51" t="s">
        <v>286</v>
      </c>
    </row>
    <row r="99" spans="1:28" ht="52.8">
      <c r="A99" s="34">
        <f t="shared" si="4"/>
        <v>97</v>
      </c>
      <c r="B99" s="34" t="s">
        <v>31</v>
      </c>
      <c r="C99" s="35" t="s">
        <v>597</v>
      </c>
      <c r="D99" s="35" t="s">
        <v>615</v>
      </c>
      <c r="E99" s="36" t="s">
        <v>699</v>
      </c>
      <c r="F99" s="37" t="s">
        <v>700</v>
      </c>
      <c r="G99" s="37" t="s">
        <v>701</v>
      </c>
      <c r="H99" s="38" t="s">
        <v>691</v>
      </c>
      <c r="I99" s="38" t="s">
        <v>691</v>
      </c>
      <c r="J99" s="34" t="s">
        <v>279</v>
      </c>
      <c r="K99" s="38" t="s">
        <v>702</v>
      </c>
      <c r="L99" s="38" t="s">
        <v>281</v>
      </c>
      <c r="M99" s="37" t="s">
        <v>30</v>
      </c>
      <c r="N99" s="37" t="s">
        <v>282</v>
      </c>
      <c r="O99" s="34" t="s">
        <v>283</v>
      </c>
      <c r="P99" s="34" t="s">
        <v>44</v>
      </c>
      <c r="Q99" s="34" t="s">
        <v>284</v>
      </c>
      <c r="R99" s="58" t="s">
        <v>703</v>
      </c>
      <c r="S99" s="39">
        <v>13000</v>
      </c>
      <c r="T99" s="39">
        <f t="shared" si="0"/>
        <v>22100</v>
      </c>
      <c r="U99" s="40">
        <f t="shared" si="1"/>
        <v>132600</v>
      </c>
      <c r="V99" s="39" t="s">
        <v>694</v>
      </c>
      <c r="W99" s="39">
        <f t="shared" si="3"/>
        <v>26.395173453996982</v>
      </c>
      <c r="X99" s="39">
        <v>3500</v>
      </c>
      <c r="Y99" s="39">
        <v>4500</v>
      </c>
      <c r="Z99" s="39">
        <v>5000</v>
      </c>
      <c r="AA99" s="41" t="s">
        <v>47</v>
      </c>
      <c r="AB99" s="42" t="s">
        <v>286</v>
      </c>
    </row>
    <row r="100" spans="1:28" ht="13.2">
      <c r="A100" s="43">
        <f t="shared" si="4"/>
        <v>98</v>
      </c>
      <c r="B100" s="43" t="s">
        <v>31</v>
      </c>
      <c r="C100" s="44" t="s">
        <v>597</v>
      </c>
      <c r="D100" s="44" t="s">
        <v>598</v>
      </c>
      <c r="E100" s="45" t="s">
        <v>704</v>
      </c>
      <c r="F100" s="46" t="s">
        <v>705</v>
      </c>
      <c r="G100" s="46" t="s">
        <v>706</v>
      </c>
      <c r="H100" s="47" t="s">
        <v>707</v>
      </c>
      <c r="I100" s="47" t="s">
        <v>311</v>
      </c>
      <c r="J100" s="43" t="s">
        <v>279</v>
      </c>
      <c r="K100" s="47" t="s">
        <v>708</v>
      </c>
      <c r="L100" s="47" t="s">
        <v>281</v>
      </c>
      <c r="M100" s="46" t="s">
        <v>30</v>
      </c>
      <c r="N100" s="46" t="s">
        <v>282</v>
      </c>
      <c r="O100" s="43" t="s">
        <v>283</v>
      </c>
      <c r="P100" s="43" t="s">
        <v>44</v>
      </c>
      <c r="Q100" s="43" t="s">
        <v>284</v>
      </c>
      <c r="R100" s="47" t="s">
        <v>46</v>
      </c>
      <c r="S100" s="48">
        <v>216000</v>
      </c>
      <c r="T100" s="48">
        <f t="shared" si="0"/>
        <v>129600</v>
      </c>
      <c r="U100" s="49">
        <f t="shared" si="1"/>
        <v>676512</v>
      </c>
      <c r="V100" s="48">
        <f t="shared" ref="V100:V101" si="10">S100/30</f>
        <v>7200</v>
      </c>
      <c r="W100" s="48">
        <f t="shared" si="3"/>
        <v>8.1299370890686351</v>
      </c>
      <c r="X100" s="48">
        <v>5500</v>
      </c>
      <c r="Y100" s="48">
        <v>6500</v>
      </c>
      <c r="Z100" s="48">
        <v>7000</v>
      </c>
      <c r="AA100" s="50" t="s">
        <v>47</v>
      </c>
      <c r="AB100" s="51" t="s">
        <v>299</v>
      </c>
    </row>
    <row r="101" spans="1:28" ht="13.2">
      <c r="A101" s="34">
        <f t="shared" si="4"/>
        <v>99</v>
      </c>
      <c r="B101" s="34" t="s">
        <v>31</v>
      </c>
      <c r="C101" s="35" t="s">
        <v>597</v>
      </c>
      <c r="D101" s="35" t="s">
        <v>598</v>
      </c>
      <c r="E101" s="36" t="s">
        <v>709</v>
      </c>
      <c r="F101" s="37" t="s">
        <v>710</v>
      </c>
      <c r="G101" s="37" t="s">
        <v>711</v>
      </c>
      <c r="H101" s="38" t="s">
        <v>712</v>
      </c>
      <c r="I101" s="38" t="s">
        <v>311</v>
      </c>
      <c r="J101" s="34" t="s">
        <v>279</v>
      </c>
      <c r="K101" s="38" t="s">
        <v>713</v>
      </c>
      <c r="L101" s="38" t="s">
        <v>281</v>
      </c>
      <c r="M101" s="37" t="s">
        <v>30</v>
      </c>
      <c r="N101" s="37" t="s">
        <v>282</v>
      </c>
      <c r="O101" s="34" t="s">
        <v>283</v>
      </c>
      <c r="P101" s="34" t="s">
        <v>44</v>
      </c>
      <c r="Q101" s="34" t="s">
        <v>284</v>
      </c>
      <c r="R101" s="38" t="s">
        <v>604</v>
      </c>
      <c r="S101" s="39">
        <v>60000</v>
      </c>
      <c r="T101" s="39">
        <f t="shared" si="0"/>
        <v>36000</v>
      </c>
      <c r="U101" s="40">
        <f t="shared" si="1"/>
        <v>187920</v>
      </c>
      <c r="V101" s="39">
        <f t="shared" si="10"/>
        <v>2000</v>
      </c>
      <c r="W101" s="39">
        <f t="shared" si="3"/>
        <v>21.285653469561517</v>
      </c>
      <c r="X101" s="39">
        <v>4000</v>
      </c>
      <c r="Y101" s="39">
        <v>5000</v>
      </c>
      <c r="Z101" s="39">
        <v>6000</v>
      </c>
      <c r="AA101" s="41" t="s">
        <v>47</v>
      </c>
      <c r="AB101" s="42" t="s">
        <v>299</v>
      </c>
    </row>
    <row r="102" spans="1:28" ht="13.2">
      <c r="A102" s="43">
        <f t="shared" si="4"/>
        <v>100</v>
      </c>
      <c r="B102" s="43" t="s">
        <v>31</v>
      </c>
      <c r="C102" s="44" t="s">
        <v>597</v>
      </c>
      <c r="D102" s="44" t="s">
        <v>598</v>
      </c>
      <c r="E102" s="45" t="s">
        <v>605</v>
      </c>
      <c r="F102" s="46" t="s">
        <v>606</v>
      </c>
      <c r="G102" s="46" t="s">
        <v>607</v>
      </c>
      <c r="H102" s="47" t="s">
        <v>310</v>
      </c>
      <c r="I102" s="47" t="s">
        <v>311</v>
      </c>
      <c r="J102" s="43" t="s">
        <v>39</v>
      </c>
      <c r="K102" s="47">
        <v>993506</v>
      </c>
      <c r="L102" s="47" t="s">
        <v>281</v>
      </c>
      <c r="M102" s="46">
        <v>1</v>
      </c>
      <c r="N102" s="46" t="s">
        <v>42</v>
      </c>
      <c r="O102" s="43" t="s">
        <v>43</v>
      </c>
      <c r="P102" s="43" t="s">
        <v>44</v>
      </c>
      <c r="Q102" s="43" t="s">
        <v>45</v>
      </c>
      <c r="R102" s="47" t="s">
        <v>46</v>
      </c>
      <c r="S102" s="48">
        <v>151330</v>
      </c>
      <c r="T102" s="48">
        <f t="shared" si="0"/>
        <v>90798</v>
      </c>
      <c r="U102" s="49">
        <f t="shared" si="1"/>
        <v>473965.55999999994</v>
      </c>
      <c r="V102" s="48">
        <v>793653.67741935479</v>
      </c>
      <c r="W102" s="48">
        <f t="shared" si="3"/>
        <v>22.36449416282483</v>
      </c>
      <c r="X102" s="48">
        <v>10600</v>
      </c>
      <c r="Y102" s="48">
        <v>15900</v>
      </c>
      <c r="Z102" s="48">
        <v>21100</v>
      </c>
      <c r="AA102" s="50" t="s">
        <v>47</v>
      </c>
      <c r="AB102" s="51" t="s">
        <v>286</v>
      </c>
    </row>
    <row r="103" spans="1:28" ht="13.2">
      <c r="A103" s="34">
        <f t="shared" si="4"/>
        <v>101</v>
      </c>
      <c r="B103" s="34" t="s">
        <v>31</v>
      </c>
      <c r="C103" s="35" t="s">
        <v>597</v>
      </c>
      <c r="D103" s="35" t="s">
        <v>598</v>
      </c>
      <c r="E103" s="36" t="s">
        <v>714</v>
      </c>
      <c r="F103" s="37" t="s">
        <v>715</v>
      </c>
      <c r="G103" s="37" t="s">
        <v>716</v>
      </c>
      <c r="H103" s="38" t="s">
        <v>717</v>
      </c>
      <c r="I103" s="38" t="s">
        <v>311</v>
      </c>
      <c r="J103" s="34" t="s">
        <v>279</v>
      </c>
      <c r="K103" s="38" t="s">
        <v>718</v>
      </c>
      <c r="L103" s="38" t="s">
        <v>281</v>
      </c>
      <c r="M103" s="37" t="s">
        <v>30</v>
      </c>
      <c r="N103" s="37" t="s">
        <v>282</v>
      </c>
      <c r="O103" s="34" t="s">
        <v>283</v>
      </c>
      <c r="P103" s="34" t="s">
        <v>44</v>
      </c>
      <c r="Q103" s="34" t="s">
        <v>284</v>
      </c>
      <c r="R103" s="38" t="s">
        <v>46</v>
      </c>
      <c r="S103" s="39">
        <v>201000</v>
      </c>
      <c r="T103" s="39">
        <f t="shared" si="0"/>
        <v>120600</v>
      </c>
      <c r="U103" s="40">
        <f t="shared" si="1"/>
        <v>629532</v>
      </c>
      <c r="V103" s="39">
        <f t="shared" ref="V103:V114" si="11">S103/30</f>
        <v>6700</v>
      </c>
      <c r="W103" s="39">
        <f t="shared" si="3"/>
        <v>8.736648812133458</v>
      </c>
      <c r="X103" s="39">
        <v>5500</v>
      </c>
      <c r="Y103" s="39">
        <v>6500</v>
      </c>
      <c r="Z103" s="39">
        <v>7000</v>
      </c>
      <c r="AA103" s="41" t="s">
        <v>47</v>
      </c>
      <c r="AB103" s="42" t="s">
        <v>299</v>
      </c>
    </row>
    <row r="104" spans="1:28" ht="13.2">
      <c r="A104" s="43">
        <f t="shared" si="4"/>
        <v>102</v>
      </c>
      <c r="B104" s="43" t="s">
        <v>31</v>
      </c>
      <c r="C104" s="44" t="s">
        <v>597</v>
      </c>
      <c r="D104" s="44" t="s">
        <v>598</v>
      </c>
      <c r="E104" s="45" t="s">
        <v>719</v>
      </c>
      <c r="F104" s="46" t="s">
        <v>720</v>
      </c>
      <c r="G104" s="46" t="s">
        <v>721</v>
      </c>
      <c r="H104" s="47" t="s">
        <v>717</v>
      </c>
      <c r="I104" s="47" t="s">
        <v>311</v>
      </c>
      <c r="J104" s="43" t="s">
        <v>279</v>
      </c>
      <c r="K104" s="47" t="s">
        <v>722</v>
      </c>
      <c r="L104" s="47" t="s">
        <v>281</v>
      </c>
      <c r="M104" s="46" t="s">
        <v>30</v>
      </c>
      <c r="N104" s="46" t="s">
        <v>282</v>
      </c>
      <c r="O104" s="43" t="s">
        <v>283</v>
      </c>
      <c r="P104" s="43" t="s">
        <v>44</v>
      </c>
      <c r="Q104" s="43" t="s">
        <v>284</v>
      </c>
      <c r="R104" s="47" t="s">
        <v>46</v>
      </c>
      <c r="S104" s="48">
        <v>180000</v>
      </c>
      <c r="T104" s="48">
        <f t="shared" si="0"/>
        <v>108000</v>
      </c>
      <c r="U104" s="49">
        <f t="shared" si="1"/>
        <v>563759.99999999988</v>
      </c>
      <c r="V104" s="48">
        <f t="shared" si="11"/>
        <v>6000</v>
      </c>
      <c r="W104" s="48">
        <f t="shared" si="3"/>
        <v>9.7559245068823639</v>
      </c>
      <c r="X104" s="48">
        <v>5500</v>
      </c>
      <c r="Y104" s="48">
        <v>6500</v>
      </c>
      <c r="Z104" s="48">
        <v>7000</v>
      </c>
      <c r="AA104" s="50" t="s">
        <v>47</v>
      </c>
      <c r="AB104" s="51" t="s">
        <v>299</v>
      </c>
    </row>
    <row r="105" spans="1:28" ht="13.2">
      <c r="A105" s="34">
        <f t="shared" si="4"/>
        <v>103</v>
      </c>
      <c r="B105" s="34" t="s">
        <v>31</v>
      </c>
      <c r="C105" s="35" t="s">
        <v>597</v>
      </c>
      <c r="D105" s="35" t="s">
        <v>598</v>
      </c>
      <c r="E105" s="36" t="s">
        <v>723</v>
      </c>
      <c r="F105" s="37" t="s">
        <v>724</v>
      </c>
      <c r="G105" s="37" t="s">
        <v>725</v>
      </c>
      <c r="H105" s="38" t="s">
        <v>717</v>
      </c>
      <c r="I105" s="38" t="s">
        <v>311</v>
      </c>
      <c r="J105" s="34" t="s">
        <v>279</v>
      </c>
      <c r="K105" s="38" t="s">
        <v>726</v>
      </c>
      <c r="L105" s="38" t="s">
        <v>281</v>
      </c>
      <c r="M105" s="37" t="s">
        <v>30</v>
      </c>
      <c r="N105" s="37" t="s">
        <v>282</v>
      </c>
      <c r="O105" s="34" t="s">
        <v>283</v>
      </c>
      <c r="P105" s="34" t="s">
        <v>44</v>
      </c>
      <c r="Q105" s="34" t="s">
        <v>284</v>
      </c>
      <c r="R105" s="38" t="s">
        <v>46</v>
      </c>
      <c r="S105" s="39">
        <v>132000</v>
      </c>
      <c r="T105" s="39">
        <f t="shared" si="0"/>
        <v>79200</v>
      </c>
      <c r="U105" s="40">
        <f t="shared" si="1"/>
        <v>413424</v>
      </c>
      <c r="V105" s="39">
        <f t="shared" si="11"/>
        <v>4400</v>
      </c>
      <c r="W105" s="39">
        <f t="shared" si="3"/>
        <v>13.303533418475947</v>
      </c>
      <c r="X105" s="39">
        <v>5500</v>
      </c>
      <c r="Y105" s="39">
        <v>6500</v>
      </c>
      <c r="Z105" s="39">
        <v>7000</v>
      </c>
      <c r="AA105" s="41" t="s">
        <v>47</v>
      </c>
      <c r="AB105" s="42" t="s">
        <v>299</v>
      </c>
    </row>
    <row r="106" spans="1:28" ht="13.2">
      <c r="A106" s="43">
        <f t="shared" si="4"/>
        <v>104</v>
      </c>
      <c r="B106" s="43" t="s">
        <v>31</v>
      </c>
      <c r="C106" s="44" t="s">
        <v>597</v>
      </c>
      <c r="D106" s="44" t="s">
        <v>598</v>
      </c>
      <c r="E106" s="45" t="s">
        <v>727</v>
      </c>
      <c r="F106" s="46" t="s">
        <v>728</v>
      </c>
      <c r="G106" s="46" t="s">
        <v>729</v>
      </c>
      <c r="H106" s="47" t="s">
        <v>717</v>
      </c>
      <c r="I106" s="47" t="s">
        <v>311</v>
      </c>
      <c r="J106" s="43" t="s">
        <v>279</v>
      </c>
      <c r="K106" s="47" t="s">
        <v>730</v>
      </c>
      <c r="L106" s="47" t="s">
        <v>281</v>
      </c>
      <c r="M106" s="46" t="s">
        <v>30</v>
      </c>
      <c r="N106" s="46" t="s">
        <v>282</v>
      </c>
      <c r="O106" s="43" t="s">
        <v>283</v>
      </c>
      <c r="P106" s="43" t="s">
        <v>44</v>
      </c>
      <c r="Q106" s="43" t="s">
        <v>284</v>
      </c>
      <c r="R106" s="47" t="s">
        <v>46</v>
      </c>
      <c r="S106" s="48">
        <v>255000</v>
      </c>
      <c r="T106" s="48">
        <f t="shared" si="0"/>
        <v>153000</v>
      </c>
      <c r="U106" s="49">
        <f t="shared" si="1"/>
        <v>798660</v>
      </c>
      <c r="V106" s="48">
        <f t="shared" si="11"/>
        <v>8500</v>
      </c>
      <c r="W106" s="48">
        <f t="shared" si="3"/>
        <v>6.8865349460346081</v>
      </c>
      <c r="X106" s="48">
        <v>5500</v>
      </c>
      <c r="Y106" s="48">
        <v>6500</v>
      </c>
      <c r="Z106" s="48">
        <v>7000</v>
      </c>
      <c r="AA106" s="50" t="s">
        <v>47</v>
      </c>
      <c r="AB106" s="51" t="s">
        <v>299</v>
      </c>
    </row>
    <row r="107" spans="1:28" ht="13.2">
      <c r="A107" s="34">
        <f t="shared" si="4"/>
        <v>105</v>
      </c>
      <c r="B107" s="34" t="s">
        <v>31</v>
      </c>
      <c r="C107" s="35" t="s">
        <v>597</v>
      </c>
      <c r="D107" s="35" t="s">
        <v>615</v>
      </c>
      <c r="E107" s="36" t="s">
        <v>731</v>
      </c>
      <c r="F107" s="37" t="s">
        <v>732</v>
      </c>
      <c r="G107" s="37" t="s">
        <v>733</v>
      </c>
      <c r="H107" s="38" t="s">
        <v>707</v>
      </c>
      <c r="I107" s="38" t="s">
        <v>390</v>
      </c>
      <c r="J107" s="34" t="s">
        <v>279</v>
      </c>
      <c r="K107" s="38" t="s">
        <v>734</v>
      </c>
      <c r="L107" s="38" t="s">
        <v>281</v>
      </c>
      <c r="M107" s="37" t="s">
        <v>30</v>
      </c>
      <c r="N107" s="37" t="s">
        <v>282</v>
      </c>
      <c r="O107" s="34" t="s">
        <v>283</v>
      </c>
      <c r="P107" s="34" t="s">
        <v>44</v>
      </c>
      <c r="Q107" s="34" t="s">
        <v>284</v>
      </c>
      <c r="R107" s="38" t="s">
        <v>46</v>
      </c>
      <c r="S107" s="39">
        <v>117000</v>
      </c>
      <c r="T107" s="39">
        <f t="shared" si="0"/>
        <v>70200</v>
      </c>
      <c r="U107" s="40">
        <f t="shared" si="1"/>
        <v>366444</v>
      </c>
      <c r="V107" s="39">
        <f t="shared" si="11"/>
        <v>3900</v>
      </c>
      <c r="W107" s="39">
        <f t="shared" si="3"/>
        <v>15.009114625972865</v>
      </c>
      <c r="X107" s="39">
        <v>5500</v>
      </c>
      <c r="Y107" s="39">
        <v>6500</v>
      </c>
      <c r="Z107" s="39">
        <v>7000</v>
      </c>
      <c r="AA107" s="41" t="s">
        <v>47</v>
      </c>
      <c r="AB107" s="42" t="s">
        <v>299</v>
      </c>
    </row>
    <row r="108" spans="1:28" ht="13.2">
      <c r="A108" s="43">
        <f t="shared" si="4"/>
        <v>106</v>
      </c>
      <c r="B108" s="43" t="s">
        <v>31</v>
      </c>
      <c r="C108" s="44" t="s">
        <v>597</v>
      </c>
      <c r="D108" s="44" t="s">
        <v>615</v>
      </c>
      <c r="E108" s="45" t="s">
        <v>735</v>
      </c>
      <c r="F108" s="46" t="s">
        <v>736</v>
      </c>
      <c r="G108" s="46" t="s">
        <v>737</v>
      </c>
      <c r="H108" s="47" t="s">
        <v>707</v>
      </c>
      <c r="I108" s="47" t="s">
        <v>390</v>
      </c>
      <c r="J108" s="43" t="s">
        <v>279</v>
      </c>
      <c r="K108" s="47" t="s">
        <v>738</v>
      </c>
      <c r="L108" s="47" t="s">
        <v>281</v>
      </c>
      <c r="M108" s="46" t="s">
        <v>30</v>
      </c>
      <c r="N108" s="46" t="s">
        <v>282</v>
      </c>
      <c r="O108" s="43" t="s">
        <v>283</v>
      </c>
      <c r="P108" s="43" t="s">
        <v>44</v>
      </c>
      <c r="Q108" s="43" t="s">
        <v>284</v>
      </c>
      <c r="R108" s="47" t="s">
        <v>46</v>
      </c>
      <c r="S108" s="48">
        <v>55000</v>
      </c>
      <c r="T108" s="48">
        <f t="shared" si="0"/>
        <v>33000</v>
      </c>
      <c r="U108" s="49">
        <f t="shared" si="1"/>
        <v>172260</v>
      </c>
      <c r="V108" s="48">
        <f t="shared" si="11"/>
        <v>1833.3333333333333</v>
      </c>
      <c r="W108" s="48">
        <f t="shared" si="3"/>
        <v>31.928480204342275</v>
      </c>
      <c r="X108" s="48">
        <v>5500</v>
      </c>
      <c r="Y108" s="48">
        <v>6500</v>
      </c>
      <c r="Z108" s="48">
        <v>7000</v>
      </c>
      <c r="AA108" s="50" t="s">
        <v>47</v>
      </c>
      <c r="AB108" s="51" t="s">
        <v>299</v>
      </c>
    </row>
    <row r="109" spans="1:28" ht="13.2">
      <c r="A109" s="34">
        <f t="shared" si="4"/>
        <v>107</v>
      </c>
      <c r="B109" s="34" t="s">
        <v>31</v>
      </c>
      <c r="C109" s="35" t="s">
        <v>597</v>
      </c>
      <c r="D109" s="35" t="s">
        <v>615</v>
      </c>
      <c r="E109" s="36" t="s">
        <v>739</v>
      </c>
      <c r="F109" s="37" t="s">
        <v>740</v>
      </c>
      <c r="G109" s="37" t="s">
        <v>741</v>
      </c>
      <c r="H109" s="38" t="s">
        <v>707</v>
      </c>
      <c r="I109" s="38" t="s">
        <v>390</v>
      </c>
      <c r="J109" s="34" t="s">
        <v>279</v>
      </c>
      <c r="K109" s="38" t="s">
        <v>742</v>
      </c>
      <c r="L109" s="38" t="s">
        <v>281</v>
      </c>
      <c r="M109" s="37" t="s">
        <v>30</v>
      </c>
      <c r="N109" s="37" t="s">
        <v>282</v>
      </c>
      <c r="O109" s="34" t="s">
        <v>283</v>
      </c>
      <c r="P109" s="34" t="s">
        <v>44</v>
      </c>
      <c r="Q109" s="34" t="s">
        <v>284</v>
      </c>
      <c r="R109" s="38" t="s">
        <v>46</v>
      </c>
      <c r="S109" s="39">
        <v>80000</v>
      </c>
      <c r="T109" s="39">
        <f t="shared" si="0"/>
        <v>48000</v>
      </c>
      <c r="U109" s="40">
        <f t="shared" si="1"/>
        <v>250559.99999999994</v>
      </c>
      <c r="V109" s="39">
        <f t="shared" si="11"/>
        <v>2666.6666666666665</v>
      </c>
      <c r="W109" s="39">
        <f t="shared" si="3"/>
        <v>21.950830140485319</v>
      </c>
      <c r="X109" s="39">
        <v>5500</v>
      </c>
      <c r="Y109" s="39">
        <v>6500</v>
      </c>
      <c r="Z109" s="39">
        <v>7000</v>
      </c>
      <c r="AA109" s="41" t="s">
        <v>47</v>
      </c>
      <c r="AB109" s="42" t="s">
        <v>299</v>
      </c>
    </row>
    <row r="110" spans="1:28" ht="13.2">
      <c r="A110" s="43">
        <f t="shared" si="4"/>
        <v>108</v>
      </c>
      <c r="B110" s="43" t="s">
        <v>31</v>
      </c>
      <c r="C110" s="44" t="s">
        <v>597</v>
      </c>
      <c r="D110" s="44" t="s">
        <v>615</v>
      </c>
      <c r="E110" s="45" t="s">
        <v>743</v>
      </c>
      <c r="F110" s="46" t="s">
        <v>744</v>
      </c>
      <c r="G110" s="46" t="s">
        <v>745</v>
      </c>
      <c r="H110" s="47" t="s">
        <v>707</v>
      </c>
      <c r="I110" s="47" t="s">
        <v>390</v>
      </c>
      <c r="J110" s="43" t="s">
        <v>279</v>
      </c>
      <c r="K110" s="47" t="s">
        <v>746</v>
      </c>
      <c r="L110" s="47" t="s">
        <v>281</v>
      </c>
      <c r="M110" s="46" t="s">
        <v>30</v>
      </c>
      <c r="N110" s="46" t="s">
        <v>282</v>
      </c>
      <c r="O110" s="43" t="s">
        <v>283</v>
      </c>
      <c r="P110" s="43" t="s">
        <v>44</v>
      </c>
      <c r="Q110" s="43" t="s">
        <v>284</v>
      </c>
      <c r="R110" s="47" t="s">
        <v>46</v>
      </c>
      <c r="S110" s="48">
        <v>70000</v>
      </c>
      <c r="T110" s="48">
        <f t="shared" si="0"/>
        <v>42000</v>
      </c>
      <c r="U110" s="49">
        <f t="shared" si="1"/>
        <v>219239.99999999997</v>
      </c>
      <c r="V110" s="48">
        <f t="shared" si="11"/>
        <v>2333.3333333333335</v>
      </c>
      <c r="W110" s="48">
        <f t="shared" si="3"/>
        <v>25.086663017697504</v>
      </c>
      <c r="X110" s="48">
        <v>5500</v>
      </c>
      <c r="Y110" s="48">
        <v>6500</v>
      </c>
      <c r="Z110" s="48">
        <v>7000</v>
      </c>
      <c r="AA110" s="50" t="s">
        <v>47</v>
      </c>
      <c r="AB110" s="51" t="s">
        <v>299</v>
      </c>
    </row>
    <row r="111" spans="1:28" ht="13.2">
      <c r="A111" s="34">
        <f t="shared" si="4"/>
        <v>109</v>
      </c>
      <c r="B111" s="35" t="s">
        <v>31</v>
      </c>
      <c r="C111" s="35" t="s">
        <v>597</v>
      </c>
      <c r="D111" s="35" t="s">
        <v>598</v>
      </c>
      <c r="E111" s="36" t="s">
        <v>747</v>
      </c>
      <c r="F111" s="37" t="s">
        <v>748</v>
      </c>
      <c r="G111" s="37" t="s">
        <v>749</v>
      </c>
      <c r="H111" s="38" t="s">
        <v>707</v>
      </c>
      <c r="I111" s="38" t="s">
        <v>390</v>
      </c>
      <c r="J111" s="34" t="s">
        <v>279</v>
      </c>
      <c r="K111" s="38" t="s">
        <v>750</v>
      </c>
      <c r="L111" s="38" t="s">
        <v>281</v>
      </c>
      <c r="M111" s="37">
        <v>1</v>
      </c>
      <c r="N111" s="37" t="s">
        <v>282</v>
      </c>
      <c r="O111" s="34" t="s">
        <v>283</v>
      </c>
      <c r="P111" s="34" t="s">
        <v>44</v>
      </c>
      <c r="Q111" s="34" t="s">
        <v>284</v>
      </c>
      <c r="R111" s="38" t="s">
        <v>46</v>
      </c>
      <c r="S111" s="39">
        <v>103000</v>
      </c>
      <c r="T111" s="39">
        <f t="shared" si="0"/>
        <v>61800</v>
      </c>
      <c r="U111" s="40">
        <f t="shared" si="1"/>
        <v>322596</v>
      </c>
      <c r="V111" s="39">
        <f t="shared" si="11"/>
        <v>3433.3333333333335</v>
      </c>
      <c r="W111" s="39">
        <f t="shared" si="3"/>
        <v>17.04918845862937</v>
      </c>
      <c r="X111" s="39">
        <v>5500</v>
      </c>
      <c r="Y111" s="39">
        <v>6500</v>
      </c>
      <c r="Z111" s="39">
        <v>7000</v>
      </c>
      <c r="AA111" s="52" t="s">
        <v>47</v>
      </c>
      <c r="AB111" s="42" t="s">
        <v>299</v>
      </c>
    </row>
    <row r="112" spans="1:28" ht="13.2">
      <c r="A112" s="43">
        <f t="shared" si="4"/>
        <v>110</v>
      </c>
      <c r="B112" s="44" t="s">
        <v>31</v>
      </c>
      <c r="C112" s="44" t="s">
        <v>597</v>
      </c>
      <c r="D112" s="44" t="s">
        <v>598</v>
      </c>
      <c r="E112" s="45" t="s">
        <v>751</v>
      </c>
      <c r="F112" s="46" t="s">
        <v>752</v>
      </c>
      <c r="G112" s="46" t="s">
        <v>753</v>
      </c>
      <c r="H112" s="47" t="s">
        <v>707</v>
      </c>
      <c r="I112" s="47" t="s">
        <v>390</v>
      </c>
      <c r="J112" s="43" t="s">
        <v>279</v>
      </c>
      <c r="K112" s="47" t="s">
        <v>754</v>
      </c>
      <c r="L112" s="47" t="s">
        <v>281</v>
      </c>
      <c r="M112" s="46">
        <v>1</v>
      </c>
      <c r="N112" s="46" t="s">
        <v>282</v>
      </c>
      <c r="O112" s="43" t="s">
        <v>283</v>
      </c>
      <c r="P112" s="43" t="s">
        <v>44</v>
      </c>
      <c r="Q112" s="43" t="s">
        <v>284</v>
      </c>
      <c r="R112" s="47" t="s">
        <v>46</v>
      </c>
      <c r="S112" s="48">
        <v>84000</v>
      </c>
      <c r="T112" s="48">
        <f t="shared" si="0"/>
        <v>50400</v>
      </c>
      <c r="U112" s="49">
        <f t="shared" si="1"/>
        <v>263087.99999999994</v>
      </c>
      <c r="V112" s="48">
        <f t="shared" si="11"/>
        <v>2800</v>
      </c>
      <c r="W112" s="48">
        <f t="shared" si="3"/>
        <v>20.905552514747921</v>
      </c>
      <c r="X112" s="48">
        <v>5500</v>
      </c>
      <c r="Y112" s="48">
        <v>6500</v>
      </c>
      <c r="Z112" s="48">
        <v>7000</v>
      </c>
      <c r="AA112" s="56" t="s">
        <v>47</v>
      </c>
      <c r="AB112" s="51" t="s">
        <v>299</v>
      </c>
    </row>
    <row r="113" spans="1:28" ht="13.2">
      <c r="A113" s="34">
        <f t="shared" si="4"/>
        <v>111</v>
      </c>
      <c r="B113" s="34" t="s">
        <v>31</v>
      </c>
      <c r="C113" s="35" t="s">
        <v>597</v>
      </c>
      <c r="D113" s="35" t="s">
        <v>598</v>
      </c>
      <c r="E113" s="36" t="s">
        <v>755</v>
      </c>
      <c r="F113" s="37" t="s">
        <v>756</v>
      </c>
      <c r="G113" s="37" t="s">
        <v>757</v>
      </c>
      <c r="H113" s="38" t="s">
        <v>758</v>
      </c>
      <c r="I113" s="38" t="s">
        <v>590</v>
      </c>
      <c r="J113" s="34" t="s">
        <v>279</v>
      </c>
      <c r="K113" s="38" t="s">
        <v>759</v>
      </c>
      <c r="L113" s="38" t="s">
        <v>281</v>
      </c>
      <c r="M113" s="37" t="s">
        <v>30</v>
      </c>
      <c r="N113" s="37" t="s">
        <v>282</v>
      </c>
      <c r="O113" s="34" t="s">
        <v>283</v>
      </c>
      <c r="P113" s="34" t="s">
        <v>44</v>
      </c>
      <c r="Q113" s="34" t="s">
        <v>284</v>
      </c>
      <c r="R113" s="38" t="s">
        <v>760</v>
      </c>
      <c r="S113" s="39">
        <v>90000</v>
      </c>
      <c r="T113" s="39">
        <f t="shared" si="0"/>
        <v>54000</v>
      </c>
      <c r="U113" s="40">
        <f t="shared" si="1"/>
        <v>106920</v>
      </c>
      <c r="V113" s="39">
        <f t="shared" si="11"/>
        <v>3000</v>
      </c>
      <c r="W113" s="39">
        <f t="shared" si="3"/>
        <v>37.411148522259637</v>
      </c>
      <c r="X113" s="39">
        <v>4000</v>
      </c>
      <c r="Y113" s="39">
        <v>5000</v>
      </c>
      <c r="Z113" s="39">
        <v>6000</v>
      </c>
      <c r="AA113" s="41" t="s">
        <v>47</v>
      </c>
      <c r="AB113" s="42"/>
    </row>
    <row r="114" spans="1:28" ht="13.2">
      <c r="A114" s="43">
        <f t="shared" si="4"/>
        <v>112</v>
      </c>
      <c r="B114" s="43" t="s">
        <v>31</v>
      </c>
      <c r="C114" s="44" t="s">
        <v>597</v>
      </c>
      <c r="D114" s="44" t="s">
        <v>598</v>
      </c>
      <c r="E114" s="45" t="s">
        <v>761</v>
      </c>
      <c r="F114" s="46" t="s">
        <v>762</v>
      </c>
      <c r="G114" s="46" t="s">
        <v>763</v>
      </c>
      <c r="H114" s="47" t="s">
        <v>764</v>
      </c>
      <c r="I114" s="47" t="s">
        <v>590</v>
      </c>
      <c r="J114" s="43" t="s">
        <v>279</v>
      </c>
      <c r="K114" s="47" t="s">
        <v>765</v>
      </c>
      <c r="L114" s="47" t="s">
        <v>281</v>
      </c>
      <c r="M114" s="46" t="s">
        <v>30</v>
      </c>
      <c r="N114" s="46" t="s">
        <v>282</v>
      </c>
      <c r="O114" s="43" t="s">
        <v>283</v>
      </c>
      <c r="P114" s="43" t="s">
        <v>44</v>
      </c>
      <c r="Q114" s="43" t="s">
        <v>284</v>
      </c>
      <c r="R114" s="47" t="s">
        <v>298</v>
      </c>
      <c r="S114" s="48">
        <v>75000</v>
      </c>
      <c r="T114" s="48">
        <f t="shared" si="0"/>
        <v>45000</v>
      </c>
      <c r="U114" s="49">
        <f t="shared" si="1"/>
        <v>89100</v>
      </c>
      <c r="V114" s="48">
        <f t="shared" si="11"/>
        <v>2500</v>
      </c>
      <c r="W114" s="48">
        <f t="shared" si="3"/>
        <v>44.893378226711555</v>
      </c>
      <c r="X114" s="48">
        <v>4000</v>
      </c>
      <c r="Y114" s="48">
        <v>5000</v>
      </c>
      <c r="Z114" s="48">
        <v>6000</v>
      </c>
      <c r="AA114" s="50" t="s">
        <v>47</v>
      </c>
      <c r="AB114" s="51"/>
    </row>
    <row r="115" spans="1:28" ht="13.2">
      <c r="A115" s="34">
        <f t="shared" si="4"/>
        <v>113</v>
      </c>
      <c r="B115" s="34" t="s">
        <v>31</v>
      </c>
      <c r="C115" s="35" t="s">
        <v>766</v>
      </c>
      <c r="D115" s="35" t="s">
        <v>767</v>
      </c>
      <c r="E115" s="36" t="s">
        <v>768</v>
      </c>
      <c r="F115" s="37" t="s">
        <v>769</v>
      </c>
      <c r="G115" s="37" t="s">
        <v>770</v>
      </c>
      <c r="H115" s="38" t="s">
        <v>310</v>
      </c>
      <c r="I115" s="38" t="s">
        <v>311</v>
      </c>
      <c r="J115" s="34" t="s">
        <v>39</v>
      </c>
      <c r="K115" s="38">
        <v>304843</v>
      </c>
      <c r="L115" s="38" t="s">
        <v>281</v>
      </c>
      <c r="M115" s="37">
        <v>1</v>
      </c>
      <c r="N115" s="37" t="s">
        <v>42</v>
      </c>
      <c r="O115" s="34" t="s">
        <v>43</v>
      </c>
      <c r="P115" s="34" t="s">
        <v>44</v>
      </c>
      <c r="Q115" s="34" t="s">
        <v>45</v>
      </c>
      <c r="R115" s="38" t="s">
        <v>771</v>
      </c>
      <c r="S115" s="39">
        <v>98503</v>
      </c>
      <c r="T115" s="39">
        <f t="shared" si="0"/>
        <v>59101.799999999996</v>
      </c>
      <c r="U115" s="40">
        <f t="shared" si="1"/>
        <v>308511.39599999995</v>
      </c>
      <c r="V115" s="39">
        <v>584910.9677419354</v>
      </c>
      <c r="W115" s="39">
        <f t="shared" si="3"/>
        <v>34.358536305090013</v>
      </c>
      <c r="X115" s="39">
        <v>10600</v>
      </c>
      <c r="Y115" s="39">
        <v>15900</v>
      </c>
      <c r="Z115" s="39">
        <v>21100</v>
      </c>
      <c r="AA115" s="41" t="s">
        <v>47</v>
      </c>
      <c r="AB115" s="42" t="s">
        <v>286</v>
      </c>
    </row>
    <row r="116" spans="1:28" ht="13.2">
      <c r="A116" s="43">
        <f t="shared" si="4"/>
        <v>114</v>
      </c>
      <c r="B116" s="43" t="s">
        <v>31</v>
      </c>
      <c r="C116" s="44" t="s">
        <v>766</v>
      </c>
      <c r="D116" s="44" t="s">
        <v>772</v>
      </c>
      <c r="E116" s="45" t="s">
        <v>773</v>
      </c>
      <c r="F116" s="46" t="s">
        <v>774</v>
      </c>
      <c r="G116" s="46" t="s">
        <v>775</v>
      </c>
      <c r="H116" s="47" t="s">
        <v>310</v>
      </c>
      <c r="I116" s="47" t="s">
        <v>311</v>
      </c>
      <c r="J116" s="43" t="s">
        <v>39</v>
      </c>
      <c r="K116" s="47">
        <v>993602</v>
      </c>
      <c r="L116" s="47" t="s">
        <v>281</v>
      </c>
      <c r="M116" s="46">
        <v>1</v>
      </c>
      <c r="N116" s="46" t="s">
        <v>42</v>
      </c>
      <c r="O116" s="43" t="s">
        <v>43</v>
      </c>
      <c r="P116" s="43" t="s">
        <v>44</v>
      </c>
      <c r="Q116" s="43" t="s">
        <v>45</v>
      </c>
      <c r="R116" s="47" t="s">
        <v>46</v>
      </c>
      <c r="S116" s="48">
        <v>86029</v>
      </c>
      <c r="T116" s="48">
        <f t="shared" si="0"/>
        <v>51617.4</v>
      </c>
      <c r="U116" s="49">
        <f t="shared" si="1"/>
        <v>269442.82799999998</v>
      </c>
      <c r="V116" s="48">
        <v>451182.96774193546</v>
      </c>
      <c r="W116" s="48">
        <f t="shared" si="3"/>
        <v>23.752719816316656</v>
      </c>
      <c r="X116" s="48">
        <v>6400</v>
      </c>
      <c r="Y116" s="48">
        <v>9500</v>
      </c>
      <c r="Z116" s="48">
        <v>12700</v>
      </c>
      <c r="AA116" s="50" t="s">
        <v>47</v>
      </c>
      <c r="AB116" s="51" t="s">
        <v>286</v>
      </c>
    </row>
    <row r="117" spans="1:28" ht="13.2">
      <c r="A117" s="34">
        <f t="shared" si="4"/>
        <v>115</v>
      </c>
      <c r="B117" s="34" t="s">
        <v>31</v>
      </c>
      <c r="C117" s="35" t="s">
        <v>766</v>
      </c>
      <c r="D117" s="35" t="s">
        <v>767</v>
      </c>
      <c r="E117" s="36" t="s">
        <v>776</v>
      </c>
      <c r="F117" s="37" t="s">
        <v>777</v>
      </c>
      <c r="G117" s="37" t="s">
        <v>778</v>
      </c>
      <c r="H117" s="38" t="s">
        <v>310</v>
      </c>
      <c r="I117" s="38" t="s">
        <v>311</v>
      </c>
      <c r="J117" s="34" t="s">
        <v>39</v>
      </c>
      <c r="K117" s="38">
        <v>993605</v>
      </c>
      <c r="L117" s="38" t="s">
        <v>281</v>
      </c>
      <c r="M117" s="37">
        <v>1</v>
      </c>
      <c r="N117" s="37" t="s">
        <v>42</v>
      </c>
      <c r="O117" s="34" t="s">
        <v>43</v>
      </c>
      <c r="P117" s="34" t="s">
        <v>44</v>
      </c>
      <c r="Q117" s="34" t="s">
        <v>45</v>
      </c>
      <c r="R117" s="38" t="s">
        <v>298</v>
      </c>
      <c r="S117" s="39">
        <v>128513</v>
      </c>
      <c r="T117" s="39">
        <f t="shared" si="0"/>
        <v>77107.8</v>
      </c>
      <c r="U117" s="40">
        <f t="shared" si="1"/>
        <v>402502.71599999996</v>
      </c>
      <c r="V117" s="39">
        <v>629057.0322580646</v>
      </c>
      <c r="W117" s="39">
        <f t="shared" si="3"/>
        <v>34.285482933238143</v>
      </c>
      <c r="X117" s="39">
        <v>13800</v>
      </c>
      <c r="Y117" s="39">
        <v>20600</v>
      </c>
      <c r="Z117" s="39">
        <v>27500</v>
      </c>
      <c r="AA117" s="41" t="s">
        <v>47</v>
      </c>
      <c r="AB117" s="42" t="s">
        <v>286</v>
      </c>
    </row>
    <row r="118" spans="1:28" ht="13.2">
      <c r="A118" s="43">
        <f t="shared" si="4"/>
        <v>116</v>
      </c>
      <c r="B118" s="43" t="s">
        <v>31</v>
      </c>
      <c r="C118" s="44" t="s">
        <v>766</v>
      </c>
      <c r="D118" s="44" t="s">
        <v>779</v>
      </c>
      <c r="E118" s="45" t="s">
        <v>780</v>
      </c>
      <c r="F118" s="46" t="s">
        <v>781</v>
      </c>
      <c r="G118" s="46" t="s">
        <v>782</v>
      </c>
      <c r="H118" s="47" t="s">
        <v>310</v>
      </c>
      <c r="I118" s="47" t="s">
        <v>311</v>
      </c>
      <c r="J118" s="43" t="s">
        <v>39</v>
      </c>
      <c r="K118" s="47">
        <v>993606</v>
      </c>
      <c r="L118" s="47" t="s">
        <v>281</v>
      </c>
      <c r="M118" s="46">
        <v>1</v>
      </c>
      <c r="N118" s="46" t="s">
        <v>42</v>
      </c>
      <c r="O118" s="43" t="s">
        <v>43</v>
      </c>
      <c r="P118" s="43" t="s">
        <v>44</v>
      </c>
      <c r="Q118" s="43" t="s">
        <v>45</v>
      </c>
      <c r="R118" s="47" t="s">
        <v>298</v>
      </c>
      <c r="S118" s="48">
        <v>137264</v>
      </c>
      <c r="T118" s="48">
        <f t="shared" si="0"/>
        <v>82358.399999999994</v>
      </c>
      <c r="U118" s="49">
        <f t="shared" si="1"/>
        <v>429910.84799999988</v>
      </c>
      <c r="V118" s="48">
        <v>671891.61290322582</v>
      </c>
      <c r="W118" s="48">
        <f t="shared" si="3"/>
        <v>19.771541098679144</v>
      </c>
      <c r="X118" s="48">
        <v>8500</v>
      </c>
      <c r="Y118" s="48">
        <v>12700</v>
      </c>
      <c r="Z118" s="48">
        <v>16900</v>
      </c>
      <c r="AA118" s="50" t="s">
        <v>47</v>
      </c>
      <c r="AB118" s="51" t="s">
        <v>286</v>
      </c>
    </row>
    <row r="119" spans="1:28" ht="13.2">
      <c r="A119" s="34">
        <f t="shared" si="4"/>
        <v>117</v>
      </c>
      <c r="B119" s="34" t="s">
        <v>31</v>
      </c>
      <c r="C119" s="35" t="s">
        <v>766</v>
      </c>
      <c r="D119" s="35" t="s">
        <v>779</v>
      </c>
      <c r="E119" s="36" t="s">
        <v>780</v>
      </c>
      <c r="F119" s="37" t="s">
        <v>781</v>
      </c>
      <c r="G119" s="37" t="s">
        <v>782</v>
      </c>
      <c r="H119" s="38" t="s">
        <v>310</v>
      </c>
      <c r="I119" s="38" t="s">
        <v>311</v>
      </c>
      <c r="J119" s="34" t="s">
        <v>39</v>
      </c>
      <c r="K119" s="38">
        <v>993608</v>
      </c>
      <c r="L119" s="38" t="s">
        <v>281</v>
      </c>
      <c r="M119" s="37">
        <v>1</v>
      </c>
      <c r="N119" s="37" t="s">
        <v>42</v>
      </c>
      <c r="O119" s="34" t="s">
        <v>43</v>
      </c>
      <c r="P119" s="34" t="s">
        <v>44</v>
      </c>
      <c r="Q119" s="34" t="s">
        <v>45</v>
      </c>
      <c r="R119" s="38" t="s">
        <v>298</v>
      </c>
      <c r="S119" s="39">
        <v>112820</v>
      </c>
      <c r="T119" s="39">
        <f t="shared" si="0"/>
        <v>67692</v>
      </c>
      <c r="U119" s="40">
        <f t="shared" si="1"/>
        <v>353352.23999999993</v>
      </c>
      <c r="V119" s="39">
        <v>552243.09677419357</v>
      </c>
      <c r="W119" s="39">
        <f t="shared" si="3"/>
        <v>24.055316587210545</v>
      </c>
      <c r="X119" s="39">
        <v>8500</v>
      </c>
      <c r="Y119" s="39">
        <v>12700</v>
      </c>
      <c r="Z119" s="39">
        <v>16900</v>
      </c>
      <c r="AA119" s="41" t="s">
        <v>47</v>
      </c>
      <c r="AB119" s="42" t="s">
        <v>286</v>
      </c>
    </row>
    <row r="120" spans="1:28" ht="13.2">
      <c r="A120" s="43">
        <f t="shared" si="4"/>
        <v>118</v>
      </c>
      <c r="B120" s="43" t="s">
        <v>31</v>
      </c>
      <c r="C120" s="44" t="s">
        <v>766</v>
      </c>
      <c r="D120" s="44" t="s">
        <v>783</v>
      </c>
      <c r="E120" s="45" t="s">
        <v>784</v>
      </c>
      <c r="F120" s="46" t="s">
        <v>785</v>
      </c>
      <c r="G120" s="46" t="s">
        <v>786</v>
      </c>
      <c r="H120" s="47" t="s">
        <v>310</v>
      </c>
      <c r="I120" s="47" t="s">
        <v>311</v>
      </c>
      <c r="J120" s="43" t="s">
        <v>39</v>
      </c>
      <c r="K120" s="47">
        <v>993609</v>
      </c>
      <c r="L120" s="47" t="s">
        <v>281</v>
      </c>
      <c r="M120" s="46">
        <v>1</v>
      </c>
      <c r="N120" s="46" t="s">
        <v>42</v>
      </c>
      <c r="O120" s="43" t="s">
        <v>43</v>
      </c>
      <c r="P120" s="43" t="s">
        <v>44</v>
      </c>
      <c r="Q120" s="43" t="s">
        <v>45</v>
      </c>
      <c r="R120" s="47" t="s">
        <v>298</v>
      </c>
      <c r="S120" s="48">
        <v>156209</v>
      </c>
      <c r="T120" s="48">
        <f t="shared" si="0"/>
        <v>93725.4</v>
      </c>
      <c r="U120" s="49">
        <f t="shared" si="1"/>
        <v>489246.58799999987</v>
      </c>
      <c r="V120" s="48">
        <v>764627.6129032257</v>
      </c>
      <c r="W120" s="48">
        <f t="shared" si="3"/>
        <v>17.373652077467327</v>
      </c>
      <c r="X120" s="48">
        <v>8500</v>
      </c>
      <c r="Y120" s="48">
        <v>12700</v>
      </c>
      <c r="Z120" s="48">
        <v>16900</v>
      </c>
      <c r="AA120" s="50" t="s">
        <v>47</v>
      </c>
      <c r="AB120" s="51" t="s">
        <v>286</v>
      </c>
    </row>
    <row r="121" spans="1:28" ht="13.2">
      <c r="A121" s="34">
        <f t="shared" si="4"/>
        <v>119</v>
      </c>
      <c r="B121" s="34" t="s">
        <v>31</v>
      </c>
      <c r="C121" s="35" t="s">
        <v>766</v>
      </c>
      <c r="D121" s="35" t="s">
        <v>787</v>
      </c>
      <c r="E121" s="36" t="s">
        <v>788</v>
      </c>
      <c r="F121" s="37" t="s">
        <v>789</v>
      </c>
      <c r="G121" s="37" t="s">
        <v>790</v>
      </c>
      <c r="H121" s="38" t="s">
        <v>310</v>
      </c>
      <c r="I121" s="38" t="s">
        <v>311</v>
      </c>
      <c r="J121" s="34" t="s">
        <v>39</v>
      </c>
      <c r="K121" s="38">
        <v>993610</v>
      </c>
      <c r="L121" s="38" t="s">
        <v>281</v>
      </c>
      <c r="M121" s="37">
        <v>1</v>
      </c>
      <c r="N121" s="37" t="s">
        <v>42</v>
      </c>
      <c r="O121" s="34" t="s">
        <v>43</v>
      </c>
      <c r="P121" s="34" t="s">
        <v>44</v>
      </c>
      <c r="Q121" s="34" t="s">
        <v>45</v>
      </c>
      <c r="R121" s="38" t="s">
        <v>298</v>
      </c>
      <c r="S121" s="39">
        <v>136836</v>
      </c>
      <c r="T121" s="39">
        <f t="shared" si="0"/>
        <v>82101.599999999991</v>
      </c>
      <c r="U121" s="40">
        <f t="shared" si="1"/>
        <v>428570.3519999999</v>
      </c>
      <c r="V121" s="39">
        <v>669799.74193548388</v>
      </c>
      <c r="W121" s="39">
        <f t="shared" si="3"/>
        <v>19.833383154791822</v>
      </c>
      <c r="X121" s="39">
        <v>8500</v>
      </c>
      <c r="Y121" s="39">
        <v>12700</v>
      </c>
      <c r="Z121" s="39">
        <v>16900</v>
      </c>
      <c r="AA121" s="41" t="s">
        <v>47</v>
      </c>
      <c r="AB121" s="42" t="s">
        <v>286</v>
      </c>
    </row>
    <row r="122" spans="1:28" ht="13.2">
      <c r="A122" s="43">
        <f t="shared" si="4"/>
        <v>120</v>
      </c>
      <c r="B122" s="43" t="s">
        <v>31</v>
      </c>
      <c r="C122" s="44" t="s">
        <v>766</v>
      </c>
      <c r="D122" s="44" t="s">
        <v>767</v>
      </c>
      <c r="E122" s="45" t="s">
        <v>791</v>
      </c>
      <c r="F122" s="46" t="s">
        <v>792</v>
      </c>
      <c r="G122" s="46" t="s">
        <v>793</v>
      </c>
      <c r="H122" s="47" t="s">
        <v>310</v>
      </c>
      <c r="I122" s="47" t="s">
        <v>311</v>
      </c>
      <c r="J122" s="43" t="s">
        <v>39</v>
      </c>
      <c r="K122" s="47">
        <v>993611</v>
      </c>
      <c r="L122" s="47" t="s">
        <v>281</v>
      </c>
      <c r="M122" s="46">
        <v>1</v>
      </c>
      <c r="N122" s="46" t="s">
        <v>42</v>
      </c>
      <c r="O122" s="43" t="s">
        <v>43</v>
      </c>
      <c r="P122" s="43" t="s">
        <v>44</v>
      </c>
      <c r="Q122" s="43" t="s">
        <v>45</v>
      </c>
      <c r="R122" s="47" t="s">
        <v>494</v>
      </c>
      <c r="S122" s="48">
        <v>202554</v>
      </c>
      <c r="T122" s="48">
        <f t="shared" si="0"/>
        <v>121532.4</v>
      </c>
      <c r="U122" s="49">
        <f t="shared" si="1"/>
        <v>634399.12799999991</v>
      </c>
      <c r="V122" s="48">
        <v>991481.80645161285</v>
      </c>
      <c r="W122" s="48">
        <f t="shared" si="3"/>
        <v>21.752867226513594</v>
      </c>
      <c r="X122" s="48">
        <v>13800</v>
      </c>
      <c r="Y122" s="48">
        <v>20600</v>
      </c>
      <c r="Z122" s="48">
        <v>27500</v>
      </c>
      <c r="AA122" s="50" t="s">
        <v>47</v>
      </c>
      <c r="AB122" s="51" t="s">
        <v>286</v>
      </c>
    </row>
    <row r="123" spans="1:28" ht="13.2">
      <c r="A123" s="34">
        <f t="shared" si="4"/>
        <v>121</v>
      </c>
      <c r="B123" s="34" t="s">
        <v>31</v>
      </c>
      <c r="C123" s="35" t="s">
        <v>766</v>
      </c>
      <c r="D123" s="35" t="s">
        <v>787</v>
      </c>
      <c r="E123" s="36" t="s">
        <v>794</v>
      </c>
      <c r="F123" s="37" t="s">
        <v>795</v>
      </c>
      <c r="G123" s="37" t="s">
        <v>796</v>
      </c>
      <c r="H123" s="38" t="s">
        <v>310</v>
      </c>
      <c r="I123" s="38" t="s">
        <v>311</v>
      </c>
      <c r="J123" s="34" t="s">
        <v>39</v>
      </c>
      <c r="K123" s="38">
        <v>993613</v>
      </c>
      <c r="L123" s="38" t="s">
        <v>281</v>
      </c>
      <c r="M123" s="37">
        <v>1</v>
      </c>
      <c r="N123" s="37" t="s">
        <v>42</v>
      </c>
      <c r="O123" s="34" t="s">
        <v>43</v>
      </c>
      <c r="P123" s="34" t="s">
        <v>44</v>
      </c>
      <c r="Q123" s="34" t="s">
        <v>45</v>
      </c>
      <c r="R123" s="38" t="s">
        <v>298</v>
      </c>
      <c r="S123" s="39">
        <v>82006</v>
      </c>
      <c r="T123" s="39">
        <f t="shared" si="0"/>
        <v>49203.6</v>
      </c>
      <c r="U123" s="40">
        <f t="shared" si="1"/>
        <v>256842.79199999996</v>
      </c>
      <c r="V123" s="39">
        <v>401411.61290322582</v>
      </c>
      <c r="W123" s="39">
        <f t="shared" si="3"/>
        <v>33.094173808856588</v>
      </c>
      <c r="X123" s="39">
        <v>8500</v>
      </c>
      <c r="Y123" s="39">
        <v>12700</v>
      </c>
      <c r="Z123" s="39">
        <v>16900</v>
      </c>
      <c r="AA123" s="41" t="s">
        <v>47</v>
      </c>
      <c r="AB123" s="42" t="s">
        <v>286</v>
      </c>
    </row>
    <row r="124" spans="1:28" ht="13.2">
      <c r="A124" s="43">
        <f t="shared" si="4"/>
        <v>122</v>
      </c>
      <c r="B124" s="43" t="s">
        <v>31</v>
      </c>
      <c r="C124" s="44" t="s">
        <v>766</v>
      </c>
      <c r="D124" s="44" t="s">
        <v>767</v>
      </c>
      <c r="E124" s="45" t="s">
        <v>797</v>
      </c>
      <c r="F124" s="46" t="s">
        <v>798</v>
      </c>
      <c r="G124" s="46" t="s">
        <v>799</v>
      </c>
      <c r="H124" s="47" t="s">
        <v>310</v>
      </c>
      <c r="I124" s="47" t="s">
        <v>311</v>
      </c>
      <c r="J124" s="43" t="s">
        <v>39</v>
      </c>
      <c r="K124" s="47">
        <v>814862</v>
      </c>
      <c r="L124" s="47" t="s">
        <v>281</v>
      </c>
      <c r="M124" s="46">
        <v>1</v>
      </c>
      <c r="N124" s="46" t="s">
        <v>42</v>
      </c>
      <c r="O124" s="43" t="s">
        <v>43</v>
      </c>
      <c r="P124" s="43" t="s">
        <v>44</v>
      </c>
      <c r="Q124" s="43" t="s">
        <v>45</v>
      </c>
      <c r="R124" s="47" t="s">
        <v>298</v>
      </c>
      <c r="S124" s="48">
        <v>56212</v>
      </c>
      <c r="T124" s="48">
        <f t="shared" si="0"/>
        <v>33727.199999999997</v>
      </c>
      <c r="U124" s="49">
        <f t="shared" si="1"/>
        <v>176055.98399999997</v>
      </c>
      <c r="V124" s="48">
        <v>275151.4838709677</v>
      </c>
      <c r="W124" s="48">
        <f t="shared" si="3"/>
        <v>60.208121071306515</v>
      </c>
      <c r="X124" s="48">
        <v>10600</v>
      </c>
      <c r="Y124" s="48">
        <v>15900</v>
      </c>
      <c r="Z124" s="48">
        <v>21100</v>
      </c>
      <c r="AA124" s="50" t="s">
        <v>47</v>
      </c>
      <c r="AB124" s="51" t="s">
        <v>286</v>
      </c>
    </row>
    <row r="125" spans="1:28" ht="13.2">
      <c r="A125" s="34">
        <f t="shared" si="4"/>
        <v>123</v>
      </c>
      <c r="B125" s="34" t="s">
        <v>31</v>
      </c>
      <c r="C125" s="35" t="s">
        <v>800</v>
      </c>
      <c r="D125" s="35" t="s">
        <v>801</v>
      </c>
      <c r="E125" s="36" t="s">
        <v>802</v>
      </c>
      <c r="F125" s="37" t="s">
        <v>803</v>
      </c>
      <c r="G125" s="37" t="s">
        <v>804</v>
      </c>
      <c r="H125" s="38" t="s">
        <v>805</v>
      </c>
      <c r="I125" s="38" t="s">
        <v>278</v>
      </c>
      <c r="J125" s="34" t="s">
        <v>279</v>
      </c>
      <c r="K125" s="38" t="s">
        <v>806</v>
      </c>
      <c r="L125" s="38" t="s">
        <v>281</v>
      </c>
      <c r="M125" s="37">
        <v>1</v>
      </c>
      <c r="N125" s="37" t="s">
        <v>282</v>
      </c>
      <c r="O125" s="34" t="s">
        <v>283</v>
      </c>
      <c r="P125" s="34" t="s">
        <v>44</v>
      </c>
      <c r="Q125" s="34" t="s">
        <v>284</v>
      </c>
      <c r="R125" s="38" t="s">
        <v>292</v>
      </c>
      <c r="S125" s="39">
        <v>570000</v>
      </c>
      <c r="T125" s="39">
        <f t="shared" si="0"/>
        <v>342000</v>
      </c>
      <c r="U125" s="40">
        <f t="shared" si="1"/>
        <v>677160</v>
      </c>
      <c r="V125" s="39">
        <f t="shared" ref="V125:V127" si="12">S125/30</f>
        <v>19000</v>
      </c>
      <c r="W125" s="39">
        <f t="shared" si="3"/>
        <v>8.1221572449642618</v>
      </c>
      <c r="X125" s="39">
        <v>5500</v>
      </c>
      <c r="Y125" s="39">
        <v>6500</v>
      </c>
      <c r="Z125" s="39">
        <v>7500</v>
      </c>
      <c r="AA125" s="52" t="s">
        <v>47</v>
      </c>
      <c r="AB125" s="42" t="s">
        <v>299</v>
      </c>
    </row>
    <row r="126" spans="1:28" ht="13.2">
      <c r="A126" s="43">
        <f t="shared" si="4"/>
        <v>124</v>
      </c>
      <c r="B126" s="43" t="s">
        <v>31</v>
      </c>
      <c r="C126" s="44" t="s">
        <v>800</v>
      </c>
      <c r="D126" s="44" t="s">
        <v>801</v>
      </c>
      <c r="E126" s="45" t="s">
        <v>807</v>
      </c>
      <c r="F126" s="46" t="s">
        <v>808</v>
      </c>
      <c r="G126" s="46" t="s">
        <v>809</v>
      </c>
      <c r="H126" s="47" t="s">
        <v>810</v>
      </c>
      <c r="I126" s="47" t="s">
        <v>278</v>
      </c>
      <c r="J126" s="43" t="s">
        <v>279</v>
      </c>
      <c r="K126" s="47" t="s">
        <v>811</v>
      </c>
      <c r="L126" s="47" t="s">
        <v>281</v>
      </c>
      <c r="M126" s="46" t="s">
        <v>30</v>
      </c>
      <c r="N126" s="46" t="s">
        <v>282</v>
      </c>
      <c r="O126" s="43" t="s">
        <v>283</v>
      </c>
      <c r="P126" s="43" t="s">
        <v>44</v>
      </c>
      <c r="Q126" s="43" t="s">
        <v>284</v>
      </c>
      <c r="R126" s="47" t="s">
        <v>812</v>
      </c>
      <c r="S126" s="48">
        <v>24000</v>
      </c>
      <c r="T126" s="48">
        <f t="shared" si="0"/>
        <v>14400</v>
      </c>
      <c r="U126" s="49">
        <f t="shared" si="1"/>
        <v>28512</v>
      </c>
      <c r="V126" s="48">
        <f t="shared" si="12"/>
        <v>800</v>
      </c>
      <c r="W126" s="48">
        <f t="shared" si="3"/>
        <v>122.75533108866442</v>
      </c>
      <c r="X126" s="48">
        <v>3500</v>
      </c>
      <c r="Y126" s="48">
        <v>4500</v>
      </c>
      <c r="Z126" s="48">
        <v>5000</v>
      </c>
      <c r="AA126" s="50" t="s">
        <v>47</v>
      </c>
      <c r="AB126" s="51"/>
    </row>
    <row r="127" spans="1:28" ht="13.2">
      <c r="A127" s="34">
        <f t="shared" si="4"/>
        <v>125</v>
      </c>
      <c r="B127" s="34" t="s">
        <v>31</v>
      </c>
      <c r="C127" s="35" t="s">
        <v>800</v>
      </c>
      <c r="D127" s="35" t="s">
        <v>801</v>
      </c>
      <c r="E127" s="36" t="s">
        <v>813</v>
      </c>
      <c r="F127" s="37" t="s">
        <v>814</v>
      </c>
      <c r="G127" s="37" t="s">
        <v>815</v>
      </c>
      <c r="H127" s="38" t="s">
        <v>816</v>
      </c>
      <c r="I127" s="38" t="s">
        <v>278</v>
      </c>
      <c r="J127" s="34" t="s">
        <v>279</v>
      </c>
      <c r="K127" s="38" t="s">
        <v>817</v>
      </c>
      <c r="L127" s="38" t="s">
        <v>281</v>
      </c>
      <c r="M127" s="37" t="s">
        <v>30</v>
      </c>
      <c r="N127" s="37" t="s">
        <v>282</v>
      </c>
      <c r="O127" s="34" t="s">
        <v>283</v>
      </c>
      <c r="P127" s="34" t="s">
        <v>44</v>
      </c>
      <c r="Q127" s="34" t="s">
        <v>284</v>
      </c>
      <c r="R127" s="38" t="s">
        <v>346</v>
      </c>
      <c r="S127" s="39">
        <v>240000</v>
      </c>
      <c r="T127" s="39">
        <f t="shared" si="0"/>
        <v>144000</v>
      </c>
      <c r="U127" s="40">
        <f t="shared" si="1"/>
        <v>285120</v>
      </c>
      <c r="V127" s="39">
        <f t="shared" si="12"/>
        <v>8000</v>
      </c>
      <c r="W127" s="39">
        <f t="shared" si="3"/>
        <v>17.536475869809202</v>
      </c>
      <c r="X127" s="39">
        <v>5000</v>
      </c>
      <c r="Y127" s="39">
        <v>6000</v>
      </c>
      <c r="Z127" s="39">
        <v>6500</v>
      </c>
      <c r="AA127" s="41" t="s">
        <v>47</v>
      </c>
      <c r="AB127" s="42"/>
    </row>
    <row r="128" spans="1:28" ht="13.2">
      <c r="A128" s="43">
        <f t="shared" si="4"/>
        <v>126</v>
      </c>
      <c r="B128" s="43" t="s">
        <v>31</v>
      </c>
      <c r="C128" s="44" t="s">
        <v>800</v>
      </c>
      <c r="D128" s="44" t="s">
        <v>818</v>
      </c>
      <c r="E128" s="45" t="s">
        <v>819</v>
      </c>
      <c r="F128" s="46" t="s">
        <v>820</v>
      </c>
      <c r="G128" s="46" t="s">
        <v>821</v>
      </c>
      <c r="H128" s="47" t="s">
        <v>401</v>
      </c>
      <c r="I128" s="47" t="s">
        <v>311</v>
      </c>
      <c r="J128" s="43" t="s">
        <v>39</v>
      </c>
      <c r="K128" s="47">
        <v>26548</v>
      </c>
      <c r="L128" s="47" t="s">
        <v>281</v>
      </c>
      <c r="M128" s="46">
        <v>3</v>
      </c>
      <c r="N128" s="46" t="s">
        <v>42</v>
      </c>
      <c r="O128" s="43" t="s">
        <v>43</v>
      </c>
      <c r="P128" s="43" t="s">
        <v>44</v>
      </c>
      <c r="Q128" s="43" t="s">
        <v>45</v>
      </c>
      <c r="R128" s="47" t="s">
        <v>46</v>
      </c>
      <c r="S128" s="48">
        <v>23000</v>
      </c>
      <c r="T128" s="48">
        <f t="shared" si="0"/>
        <v>13800</v>
      </c>
      <c r="U128" s="49">
        <f t="shared" si="1"/>
        <v>216107.99999999994</v>
      </c>
      <c r="V128" s="48">
        <v>20553</v>
      </c>
      <c r="W128" s="48">
        <f t="shared" si="3"/>
        <v>41.645843744794284</v>
      </c>
      <c r="X128" s="48">
        <v>9000</v>
      </c>
      <c r="Y128" s="48">
        <v>13500</v>
      </c>
      <c r="Z128" s="48">
        <v>18000</v>
      </c>
      <c r="AA128" s="53" t="s">
        <v>47</v>
      </c>
      <c r="AB128" s="51"/>
    </row>
    <row r="129" spans="1:28" ht="13.2">
      <c r="A129" s="34">
        <f t="shared" si="4"/>
        <v>127</v>
      </c>
      <c r="B129" s="34" t="s">
        <v>31</v>
      </c>
      <c r="C129" s="35" t="s">
        <v>800</v>
      </c>
      <c r="D129" s="35" t="s">
        <v>801</v>
      </c>
      <c r="E129" s="36" t="s">
        <v>822</v>
      </c>
      <c r="F129" s="37" t="s">
        <v>823</v>
      </c>
      <c r="G129" s="37" t="s">
        <v>824</v>
      </c>
      <c r="H129" s="38" t="s">
        <v>310</v>
      </c>
      <c r="I129" s="38" t="s">
        <v>311</v>
      </c>
      <c r="J129" s="34" t="s">
        <v>39</v>
      </c>
      <c r="K129" s="38">
        <v>933755</v>
      </c>
      <c r="L129" s="38" t="s">
        <v>281</v>
      </c>
      <c r="M129" s="37">
        <v>1</v>
      </c>
      <c r="N129" s="37" t="s">
        <v>42</v>
      </c>
      <c r="O129" s="34" t="s">
        <v>43</v>
      </c>
      <c r="P129" s="34" t="s">
        <v>44</v>
      </c>
      <c r="Q129" s="34" t="s">
        <v>45</v>
      </c>
      <c r="R129" s="38" t="s">
        <v>825</v>
      </c>
      <c r="S129" s="39">
        <v>21978</v>
      </c>
      <c r="T129" s="39">
        <f t="shared" si="0"/>
        <v>13186.8</v>
      </c>
      <c r="U129" s="40">
        <f t="shared" si="1"/>
        <v>68835.09599999999</v>
      </c>
      <c r="V129" s="39">
        <v>88368</v>
      </c>
      <c r="W129" s="39">
        <f t="shared" si="3"/>
        <v>153.99121401675683</v>
      </c>
      <c r="X129" s="39">
        <v>10600</v>
      </c>
      <c r="Y129" s="39">
        <v>15900</v>
      </c>
      <c r="Z129" s="39">
        <v>21100</v>
      </c>
      <c r="AA129" s="41" t="s">
        <v>47</v>
      </c>
      <c r="AB129" s="42" t="s">
        <v>286</v>
      </c>
    </row>
    <row r="130" spans="1:28" ht="13.2">
      <c r="A130" s="43">
        <f t="shared" si="4"/>
        <v>128</v>
      </c>
      <c r="B130" s="43" t="s">
        <v>31</v>
      </c>
      <c r="C130" s="44" t="s">
        <v>800</v>
      </c>
      <c r="D130" s="44" t="s">
        <v>801</v>
      </c>
      <c r="E130" s="45" t="s">
        <v>826</v>
      </c>
      <c r="F130" s="46" t="s">
        <v>827</v>
      </c>
      <c r="G130" s="46" t="s">
        <v>828</v>
      </c>
      <c r="H130" s="47" t="s">
        <v>310</v>
      </c>
      <c r="I130" s="47" t="s">
        <v>311</v>
      </c>
      <c r="J130" s="43" t="s">
        <v>39</v>
      </c>
      <c r="K130" s="47">
        <v>933715</v>
      </c>
      <c r="L130" s="47" t="s">
        <v>281</v>
      </c>
      <c r="M130" s="46">
        <v>1</v>
      </c>
      <c r="N130" s="46" t="s">
        <v>42</v>
      </c>
      <c r="O130" s="43" t="s">
        <v>43</v>
      </c>
      <c r="P130" s="43" t="s">
        <v>44</v>
      </c>
      <c r="Q130" s="43" t="s">
        <v>45</v>
      </c>
      <c r="R130" s="47" t="s">
        <v>346</v>
      </c>
      <c r="S130" s="48">
        <v>31876</v>
      </c>
      <c r="T130" s="48">
        <f t="shared" si="0"/>
        <v>19125.599999999999</v>
      </c>
      <c r="U130" s="49">
        <f t="shared" si="1"/>
        <v>99835.631999999983</v>
      </c>
      <c r="V130" s="48">
        <v>133738.83870967742</v>
      </c>
      <c r="W130" s="48">
        <f t="shared" si="3"/>
        <v>106.1745169299875</v>
      </c>
      <c r="X130" s="48">
        <v>10600</v>
      </c>
      <c r="Y130" s="48">
        <v>15900</v>
      </c>
      <c r="Z130" s="48">
        <v>21100</v>
      </c>
      <c r="AA130" s="50" t="s">
        <v>47</v>
      </c>
      <c r="AB130" s="51" t="s">
        <v>286</v>
      </c>
    </row>
    <row r="131" spans="1:28" ht="13.2">
      <c r="A131" s="34">
        <f t="shared" si="4"/>
        <v>129</v>
      </c>
      <c r="B131" s="34" t="s">
        <v>31</v>
      </c>
      <c r="C131" s="35" t="s">
        <v>800</v>
      </c>
      <c r="D131" s="35" t="s">
        <v>801</v>
      </c>
      <c r="E131" s="36" t="s">
        <v>829</v>
      </c>
      <c r="F131" s="37" t="s">
        <v>830</v>
      </c>
      <c r="G131" s="37" t="s">
        <v>831</v>
      </c>
      <c r="H131" s="38" t="s">
        <v>310</v>
      </c>
      <c r="I131" s="38" t="s">
        <v>311</v>
      </c>
      <c r="J131" s="34" t="s">
        <v>39</v>
      </c>
      <c r="K131" s="38">
        <v>933760</v>
      </c>
      <c r="L131" s="38" t="s">
        <v>281</v>
      </c>
      <c r="M131" s="37">
        <v>1</v>
      </c>
      <c r="N131" s="37" t="s">
        <v>42</v>
      </c>
      <c r="O131" s="34" t="s">
        <v>43</v>
      </c>
      <c r="P131" s="34" t="s">
        <v>44</v>
      </c>
      <c r="Q131" s="34" t="s">
        <v>45</v>
      </c>
      <c r="R131" s="38" t="s">
        <v>346</v>
      </c>
      <c r="S131" s="39">
        <v>24849</v>
      </c>
      <c r="T131" s="39">
        <f t="shared" si="0"/>
        <v>14909.4</v>
      </c>
      <c r="U131" s="40">
        <f t="shared" si="1"/>
        <v>77827.067999999985</v>
      </c>
      <c r="V131" s="39">
        <v>104257.54838709679</v>
      </c>
      <c r="W131" s="39">
        <f t="shared" si="3"/>
        <v>136.19940044509968</v>
      </c>
      <c r="X131" s="39">
        <v>10600</v>
      </c>
      <c r="Y131" s="39">
        <v>15900</v>
      </c>
      <c r="Z131" s="39">
        <v>21100</v>
      </c>
      <c r="AA131" s="41" t="s">
        <v>47</v>
      </c>
      <c r="AB131" s="42" t="s">
        <v>286</v>
      </c>
    </row>
    <row r="132" spans="1:28" ht="13.2">
      <c r="A132" s="43">
        <f t="shared" si="4"/>
        <v>130</v>
      </c>
      <c r="B132" s="43" t="s">
        <v>31</v>
      </c>
      <c r="C132" s="44" t="s">
        <v>800</v>
      </c>
      <c r="D132" s="44" t="s">
        <v>832</v>
      </c>
      <c r="E132" s="45" t="s">
        <v>833</v>
      </c>
      <c r="F132" s="46" t="s">
        <v>834</v>
      </c>
      <c r="G132" s="46" t="s">
        <v>835</v>
      </c>
      <c r="H132" s="47" t="s">
        <v>310</v>
      </c>
      <c r="I132" s="47" t="s">
        <v>311</v>
      </c>
      <c r="J132" s="43" t="s">
        <v>39</v>
      </c>
      <c r="K132" s="47">
        <v>933700</v>
      </c>
      <c r="L132" s="47" t="s">
        <v>281</v>
      </c>
      <c r="M132" s="46">
        <v>1</v>
      </c>
      <c r="N132" s="46" t="s">
        <v>42</v>
      </c>
      <c r="O132" s="43" t="s">
        <v>43</v>
      </c>
      <c r="P132" s="43" t="s">
        <v>44</v>
      </c>
      <c r="Q132" s="43" t="s">
        <v>45</v>
      </c>
      <c r="R132" s="47" t="s">
        <v>825</v>
      </c>
      <c r="S132" s="48">
        <v>21393</v>
      </c>
      <c r="T132" s="48">
        <f t="shared" si="0"/>
        <v>12835.8</v>
      </c>
      <c r="U132" s="49">
        <f t="shared" si="1"/>
        <v>67002.875999999989</v>
      </c>
      <c r="V132" s="48">
        <v>86016</v>
      </c>
      <c r="W132" s="48">
        <f t="shared" si="3"/>
        <v>158.2021643369458</v>
      </c>
      <c r="X132" s="48">
        <v>10600</v>
      </c>
      <c r="Y132" s="48">
        <v>15900</v>
      </c>
      <c r="Z132" s="48">
        <v>21100</v>
      </c>
      <c r="AA132" s="50" t="s">
        <v>47</v>
      </c>
      <c r="AB132" s="51" t="s">
        <v>286</v>
      </c>
    </row>
    <row r="133" spans="1:28" ht="13.2">
      <c r="A133" s="34">
        <f t="shared" si="4"/>
        <v>131</v>
      </c>
      <c r="B133" s="34" t="s">
        <v>31</v>
      </c>
      <c r="C133" s="35" t="s">
        <v>800</v>
      </c>
      <c r="D133" s="35" t="s">
        <v>832</v>
      </c>
      <c r="E133" s="36" t="s">
        <v>836</v>
      </c>
      <c r="F133" s="37" t="s">
        <v>837</v>
      </c>
      <c r="G133" s="37" t="s">
        <v>838</v>
      </c>
      <c r="H133" s="38" t="s">
        <v>310</v>
      </c>
      <c r="I133" s="38" t="s">
        <v>311</v>
      </c>
      <c r="J133" s="34" t="s">
        <v>39</v>
      </c>
      <c r="K133" s="38">
        <v>993703</v>
      </c>
      <c r="L133" s="38" t="s">
        <v>281</v>
      </c>
      <c r="M133" s="37">
        <v>1</v>
      </c>
      <c r="N133" s="37" t="s">
        <v>42</v>
      </c>
      <c r="O133" s="34" t="s">
        <v>43</v>
      </c>
      <c r="P133" s="34" t="s">
        <v>44</v>
      </c>
      <c r="Q133" s="34" t="s">
        <v>45</v>
      </c>
      <c r="R133" s="38" t="s">
        <v>577</v>
      </c>
      <c r="S133" s="39">
        <v>137274</v>
      </c>
      <c r="T133" s="39">
        <f t="shared" si="0"/>
        <v>82364.399999999994</v>
      </c>
      <c r="U133" s="40">
        <f t="shared" si="1"/>
        <v>429942.16799999995</v>
      </c>
      <c r="V133" s="39">
        <v>743936.51612903224</v>
      </c>
      <c r="W133" s="39">
        <f t="shared" si="3"/>
        <v>19.770100801091932</v>
      </c>
      <c r="X133" s="39">
        <v>8500</v>
      </c>
      <c r="Y133" s="39">
        <v>12700</v>
      </c>
      <c r="Z133" s="39">
        <v>16900</v>
      </c>
      <c r="AA133" s="41" t="s">
        <v>47</v>
      </c>
      <c r="AB133" s="42" t="s">
        <v>286</v>
      </c>
    </row>
    <row r="134" spans="1:28" ht="13.2">
      <c r="A134" s="43">
        <f t="shared" si="4"/>
        <v>132</v>
      </c>
      <c r="B134" s="43" t="s">
        <v>31</v>
      </c>
      <c r="C134" s="44" t="s">
        <v>800</v>
      </c>
      <c r="D134" s="44" t="s">
        <v>839</v>
      </c>
      <c r="E134" s="45" t="s">
        <v>840</v>
      </c>
      <c r="F134" s="46" t="s">
        <v>841</v>
      </c>
      <c r="G134" s="46" t="s">
        <v>842</v>
      </c>
      <c r="H134" s="47" t="s">
        <v>310</v>
      </c>
      <c r="I134" s="47" t="s">
        <v>311</v>
      </c>
      <c r="J134" s="43" t="s">
        <v>39</v>
      </c>
      <c r="K134" s="47">
        <v>993706</v>
      </c>
      <c r="L134" s="47" t="s">
        <v>281</v>
      </c>
      <c r="M134" s="46">
        <v>1</v>
      </c>
      <c r="N134" s="46" t="s">
        <v>42</v>
      </c>
      <c r="O134" s="43" t="s">
        <v>43</v>
      </c>
      <c r="P134" s="43" t="s">
        <v>44</v>
      </c>
      <c r="Q134" s="43" t="s">
        <v>45</v>
      </c>
      <c r="R134" s="47" t="s">
        <v>46</v>
      </c>
      <c r="S134" s="48">
        <v>96606</v>
      </c>
      <c r="T134" s="48">
        <f t="shared" si="0"/>
        <v>57963.6</v>
      </c>
      <c r="U134" s="49">
        <f t="shared" si="1"/>
        <v>302569.99199999997</v>
      </c>
      <c r="V134" s="48">
        <v>506655.48387096776</v>
      </c>
      <c r="W134" s="48">
        <f t="shared" si="3"/>
        <v>28.092673512712395</v>
      </c>
      <c r="X134" s="48">
        <v>8500</v>
      </c>
      <c r="Y134" s="48">
        <v>12700</v>
      </c>
      <c r="Z134" s="48">
        <v>16900</v>
      </c>
      <c r="AA134" s="50" t="s">
        <v>47</v>
      </c>
      <c r="AB134" s="51" t="s">
        <v>286</v>
      </c>
    </row>
    <row r="135" spans="1:28" ht="13.2">
      <c r="A135" s="34">
        <f t="shared" si="4"/>
        <v>133</v>
      </c>
      <c r="B135" s="34" t="s">
        <v>31</v>
      </c>
      <c r="C135" s="35" t="s">
        <v>800</v>
      </c>
      <c r="D135" s="35" t="s">
        <v>801</v>
      </c>
      <c r="E135" s="36" t="s">
        <v>843</v>
      </c>
      <c r="F135" s="37" t="s">
        <v>844</v>
      </c>
      <c r="G135" s="37" t="s">
        <v>845</v>
      </c>
      <c r="H135" s="38" t="s">
        <v>310</v>
      </c>
      <c r="I135" s="38" t="s">
        <v>311</v>
      </c>
      <c r="J135" s="34" t="s">
        <v>39</v>
      </c>
      <c r="K135" s="38">
        <v>993708</v>
      </c>
      <c r="L135" s="38" t="s">
        <v>281</v>
      </c>
      <c r="M135" s="37">
        <v>5</v>
      </c>
      <c r="N135" s="37" t="s">
        <v>42</v>
      </c>
      <c r="O135" s="34" t="s">
        <v>43</v>
      </c>
      <c r="P135" s="34" t="s">
        <v>44</v>
      </c>
      <c r="Q135" s="34" t="s">
        <v>45</v>
      </c>
      <c r="R135" s="38" t="s">
        <v>760</v>
      </c>
      <c r="S135" s="39">
        <v>110647</v>
      </c>
      <c r="T135" s="39">
        <f t="shared" si="0"/>
        <v>66388.2</v>
      </c>
      <c r="U135" s="40">
        <f t="shared" si="1"/>
        <v>1732732.02</v>
      </c>
      <c r="V135" s="39">
        <v>2901468.3870967743</v>
      </c>
      <c r="W135" s="39">
        <f t="shared" si="3"/>
        <v>6.1175068490971851</v>
      </c>
      <c r="X135" s="39">
        <v>10600</v>
      </c>
      <c r="Y135" s="39">
        <v>15900</v>
      </c>
      <c r="Z135" s="39">
        <v>21100</v>
      </c>
      <c r="AA135" s="41" t="s">
        <v>47</v>
      </c>
      <c r="AB135" s="42" t="s">
        <v>286</v>
      </c>
    </row>
    <row r="136" spans="1:28" ht="13.2">
      <c r="A136" s="43">
        <f t="shared" si="4"/>
        <v>134</v>
      </c>
      <c r="B136" s="43" t="s">
        <v>31</v>
      </c>
      <c r="C136" s="44" t="s">
        <v>800</v>
      </c>
      <c r="D136" s="44" t="s">
        <v>846</v>
      </c>
      <c r="E136" s="45" t="s">
        <v>847</v>
      </c>
      <c r="F136" s="46" t="s">
        <v>848</v>
      </c>
      <c r="G136" s="46" t="s">
        <v>849</v>
      </c>
      <c r="H136" s="47" t="s">
        <v>310</v>
      </c>
      <c r="I136" s="47" t="s">
        <v>311</v>
      </c>
      <c r="J136" s="43" t="s">
        <v>39</v>
      </c>
      <c r="K136" s="47">
        <v>993711</v>
      </c>
      <c r="L136" s="47" t="s">
        <v>281</v>
      </c>
      <c r="M136" s="46">
        <v>1</v>
      </c>
      <c r="N136" s="46" t="s">
        <v>42</v>
      </c>
      <c r="O136" s="43" t="s">
        <v>43</v>
      </c>
      <c r="P136" s="43" t="s">
        <v>44</v>
      </c>
      <c r="Q136" s="43" t="s">
        <v>45</v>
      </c>
      <c r="R136" s="47" t="s">
        <v>298</v>
      </c>
      <c r="S136" s="48">
        <v>80339</v>
      </c>
      <c r="T136" s="48">
        <f t="shared" si="0"/>
        <v>48203.4</v>
      </c>
      <c r="U136" s="49">
        <f t="shared" si="1"/>
        <v>251621.74799999996</v>
      </c>
      <c r="V136" s="48">
        <v>393250.06451612909</v>
      </c>
      <c r="W136" s="48">
        <f t="shared" si="3"/>
        <v>25.43500333683399</v>
      </c>
      <c r="X136" s="48">
        <v>6400</v>
      </c>
      <c r="Y136" s="48">
        <v>9500</v>
      </c>
      <c r="Z136" s="48">
        <v>12700</v>
      </c>
      <c r="AA136" s="50" t="s">
        <v>47</v>
      </c>
      <c r="AB136" s="51" t="s">
        <v>286</v>
      </c>
    </row>
    <row r="137" spans="1:28" ht="13.2">
      <c r="A137" s="34">
        <f t="shared" si="4"/>
        <v>135</v>
      </c>
      <c r="B137" s="34" t="s">
        <v>31</v>
      </c>
      <c r="C137" s="35" t="s">
        <v>800</v>
      </c>
      <c r="D137" s="35" t="s">
        <v>801</v>
      </c>
      <c r="E137" s="36" t="s">
        <v>850</v>
      </c>
      <c r="F137" s="37" t="s">
        <v>851</v>
      </c>
      <c r="G137" s="37" t="s">
        <v>852</v>
      </c>
      <c r="H137" s="38" t="s">
        <v>310</v>
      </c>
      <c r="I137" s="38" t="s">
        <v>311</v>
      </c>
      <c r="J137" s="34" t="s">
        <v>39</v>
      </c>
      <c r="K137" s="38">
        <v>933706</v>
      </c>
      <c r="L137" s="38" t="s">
        <v>281</v>
      </c>
      <c r="M137" s="37">
        <v>1</v>
      </c>
      <c r="N137" s="37" t="s">
        <v>42</v>
      </c>
      <c r="O137" s="34" t="s">
        <v>43</v>
      </c>
      <c r="P137" s="34" t="s">
        <v>44</v>
      </c>
      <c r="Q137" s="34" t="s">
        <v>45</v>
      </c>
      <c r="R137" s="38" t="s">
        <v>853</v>
      </c>
      <c r="S137" s="39">
        <v>34340</v>
      </c>
      <c r="T137" s="39">
        <f t="shared" si="0"/>
        <v>20604</v>
      </c>
      <c r="U137" s="40">
        <f t="shared" si="1"/>
        <v>107552.87999999999</v>
      </c>
      <c r="V137" s="39">
        <v>138074</v>
      </c>
      <c r="W137" s="39">
        <f t="shared" si="3"/>
        <v>98.556170694824743</v>
      </c>
      <c r="X137" s="39">
        <v>10600</v>
      </c>
      <c r="Y137" s="39">
        <v>15900</v>
      </c>
      <c r="Z137" s="39">
        <v>21100</v>
      </c>
      <c r="AA137" s="41" t="s">
        <v>47</v>
      </c>
      <c r="AB137" s="42" t="s">
        <v>286</v>
      </c>
    </row>
    <row r="138" spans="1:28" ht="13.2">
      <c r="A138" s="43">
        <f t="shared" si="4"/>
        <v>136</v>
      </c>
      <c r="B138" s="43" t="s">
        <v>31</v>
      </c>
      <c r="C138" s="44" t="s">
        <v>800</v>
      </c>
      <c r="D138" s="44" t="s">
        <v>801</v>
      </c>
      <c r="E138" s="45" t="s">
        <v>854</v>
      </c>
      <c r="F138" s="46" t="s">
        <v>855</v>
      </c>
      <c r="G138" s="46" t="s">
        <v>856</v>
      </c>
      <c r="H138" s="47" t="s">
        <v>857</v>
      </c>
      <c r="I138" s="47" t="s">
        <v>590</v>
      </c>
      <c r="J138" s="43" t="s">
        <v>279</v>
      </c>
      <c r="K138" s="47" t="s">
        <v>858</v>
      </c>
      <c r="L138" s="47" t="s">
        <v>281</v>
      </c>
      <c r="M138" s="46" t="s">
        <v>30</v>
      </c>
      <c r="N138" s="46" t="s">
        <v>282</v>
      </c>
      <c r="O138" s="43" t="s">
        <v>283</v>
      </c>
      <c r="P138" s="43" t="s">
        <v>44</v>
      </c>
      <c r="Q138" s="43" t="s">
        <v>284</v>
      </c>
      <c r="R138" s="47" t="s">
        <v>859</v>
      </c>
      <c r="S138" s="48">
        <v>30000</v>
      </c>
      <c r="T138" s="48">
        <f t="shared" si="0"/>
        <v>18000</v>
      </c>
      <c r="U138" s="49">
        <f t="shared" si="1"/>
        <v>35640</v>
      </c>
      <c r="V138" s="48">
        <f t="shared" ref="V138:V160" si="13">S138/30</f>
        <v>1000</v>
      </c>
      <c r="W138" s="48">
        <f t="shared" si="3"/>
        <v>98.204264870931539</v>
      </c>
      <c r="X138" s="48">
        <v>3500</v>
      </c>
      <c r="Y138" s="48">
        <v>4500</v>
      </c>
      <c r="Z138" s="48">
        <v>5000</v>
      </c>
      <c r="AA138" s="50" t="s">
        <v>47</v>
      </c>
      <c r="AB138" s="51"/>
    </row>
    <row r="139" spans="1:28" ht="13.2">
      <c r="A139" s="34">
        <f t="shared" si="4"/>
        <v>137</v>
      </c>
      <c r="B139" s="34" t="s">
        <v>31</v>
      </c>
      <c r="C139" s="35" t="s">
        <v>860</v>
      </c>
      <c r="D139" s="35" t="s">
        <v>861</v>
      </c>
      <c r="E139" s="36" t="s">
        <v>862</v>
      </c>
      <c r="F139" s="37" t="s">
        <v>863</v>
      </c>
      <c r="G139" s="37" t="s">
        <v>864</v>
      </c>
      <c r="H139" s="38" t="s">
        <v>865</v>
      </c>
      <c r="I139" s="38" t="s">
        <v>278</v>
      </c>
      <c r="J139" s="34" t="s">
        <v>279</v>
      </c>
      <c r="K139" s="38" t="s">
        <v>866</v>
      </c>
      <c r="L139" s="38" t="s">
        <v>281</v>
      </c>
      <c r="M139" s="37" t="s">
        <v>30</v>
      </c>
      <c r="N139" s="37" t="s">
        <v>282</v>
      </c>
      <c r="O139" s="34" t="s">
        <v>283</v>
      </c>
      <c r="P139" s="34" t="s">
        <v>44</v>
      </c>
      <c r="Q139" s="34" t="s">
        <v>284</v>
      </c>
      <c r="R139" s="38" t="s">
        <v>346</v>
      </c>
      <c r="S139" s="39">
        <v>60000</v>
      </c>
      <c r="T139" s="39">
        <f t="shared" si="0"/>
        <v>36000</v>
      </c>
      <c r="U139" s="40">
        <f t="shared" si="1"/>
        <v>71280</v>
      </c>
      <c r="V139" s="39">
        <f t="shared" si="13"/>
        <v>2000</v>
      </c>
      <c r="W139" s="39">
        <f t="shared" si="3"/>
        <v>56.116722783389449</v>
      </c>
      <c r="X139" s="39">
        <v>4000</v>
      </c>
      <c r="Y139" s="39">
        <v>5000</v>
      </c>
      <c r="Z139" s="39">
        <v>6000</v>
      </c>
      <c r="AA139" s="41" t="s">
        <v>47</v>
      </c>
      <c r="AB139" s="42" t="s">
        <v>286</v>
      </c>
    </row>
    <row r="140" spans="1:28" ht="13.2">
      <c r="A140" s="43">
        <f t="shared" si="4"/>
        <v>138</v>
      </c>
      <c r="B140" s="43" t="s">
        <v>31</v>
      </c>
      <c r="C140" s="44" t="s">
        <v>860</v>
      </c>
      <c r="D140" s="44" t="s">
        <v>861</v>
      </c>
      <c r="E140" s="45" t="s">
        <v>867</v>
      </c>
      <c r="F140" s="46" t="s">
        <v>868</v>
      </c>
      <c r="G140" s="46" t="s">
        <v>869</v>
      </c>
      <c r="H140" s="47" t="s">
        <v>870</v>
      </c>
      <c r="I140" s="47" t="s">
        <v>278</v>
      </c>
      <c r="J140" s="43" t="s">
        <v>279</v>
      </c>
      <c r="K140" s="47" t="s">
        <v>871</v>
      </c>
      <c r="L140" s="47" t="s">
        <v>281</v>
      </c>
      <c r="M140" s="46">
        <v>1</v>
      </c>
      <c r="N140" s="46" t="s">
        <v>282</v>
      </c>
      <c r="O140" s="43" t="s">
        <v>283</v>
      </c>
      <c r="P140" s="43" t="s">
        <v>44</v>
      </c>
      <c r="Q140" s="43" t="s">
        <v>284</v>
      </c>
      <c r="R140" s="47" t="s">
        <v>305</v>
      </c>
      <c r="S140" s="48">
        <v>75000</v>
      </c>
      <c r="T140" s="48">
        <f t="shared" si="0"/>
        <v>45000</v>
      </c>
      <c r="U140" s="49">
        <f t="shared" si="1"/>
        <v>89100</v>
      </c>
      <c r="V140" s="48">
        <f t="shared" si="13"/>
        <v>2500</v>
      </c>
      <c r="W140" s="48">
        <f t="shared" si="3"/>
        <v>44.893378226711555</v>
      </c>
      <c r="X140" s="48">
        <v>4000</v>
      </c>
      <c r="Y140" s="48">
        <v>5000</v>
      </c>
      <c r="Z140" s="48">
        <v>6000</v>
      </c>
      <c r="AA140" s="50" t="s">
        <v>47</v>
      </c>
      <c r="AB140" s="51" t="s">
        <v>286</v>
      </c>
    </row>
    <row r="141" spans="1:28" ht="13.2">
      <c r="A141" s="34">
        <f t="shared" si="4"/>
        <v>139</v>
      </c>
      <c r="B141" s="34" t="s">
        <v>31</v>
      </c>
      <c r="C141" s="35" t="s">
        <v>860</v>
      </c>
      <c r="D141" s="35" t="s">
        <v>861</v>
      </c>
      <c r="E141" s="36" t="s">
        <v>872</v>
      </c>
      <c r="F141" s="37" t="s">
        <v>873</v>
      </c>
      <c r="G141" s="37" t="s">
        <v>874</v>
      </c>
      <c r="H141" s="38" t="s">
        <v>875</v>
      </c>
      <c r="I141" s="38" t="s">
        <v>278</v>
      </c>
      <c r="J141" s="34" t="s">
        <v>279</v>
      </c>
      <c r="K141" s="38" t="s">
        <v>876</v>
      </c>
      <c r="L141" s="38" t="s">
        <v>281</v>
      </c>
      <c r="M141" s="37" t="s">
        <v>30</v>
      </c>
      <c r="N141" s="37" t="s">
        <v>282</v>
      </c>
      <c r="O141" s="34" t="s">
        <v>283</v>
      </c>
      <c r="P141" s="34" t="s">
        <v>44</v>
      </c>
      <c r="Q141" s="34" t="s">
        <v>284</v>
      </c>
      <c r="R141" s="38" t="s">
        <v>877</v>
      </c>
      <c r="S141" s="39">
        <v>300000</v>
      </c>
      <c r="T141" s="39">
        <f t="shared" si="0"/>
        <v>180000</v>
      </c>
      <c r="U141" s="40">
        <f t="shared" si="1"/>
        <v>356400</v>
      </c>
      <c r="V141" s="39">
        <f t="shared" si="13"/>
        <v>10000</v>
      </c>
      <c r="W141" s="39">
        <f t="shared" si="3"/>
        <v>15.432098765432098</v>
      </c>
      <c r="X141" s="39">
        <v>5500</v>
      </c>
      <c r="Y141" s="39">
        <v>6500</v>
      </c>
      <c r="Z141" s="39">
        <v>7500</v>
      </c>
      <c r="AA141" s="41" t="s">
        <v>47</v>
      </c>
      <c r="AB141" s="42" t="s">
        <v>286</v>
      </c>
    </row>
    <row r="142" spans="1:28" ht="13.2">
      <c r="A142" s="59">
        <f t="shared" si="4"/>
        <v>140</v>
      </c>
      <c r="B142" s="59" t="s">
        <v>878</v>
      </c>
      <c r="C142" s="60" t="s">
        <v>879</v>
      </c>
      <c r="D142" s="60" t="s">
        <v>880</v>
      </c>
      <c r="E142" s="61" t="s">
        <v>881</v>
      </c>
      <c r="F142" s="62" t="s">
        <v>882</v>
      </c>
      <c r="G142" s="62" t="s">
        <v>883</v>
      </c>
      <c r="H142" s="63" t="s">
        <v>691</v>
      </c>
      <c r="I142" s="63" t="s">
        <v>691</v>
      </c>
      <c r="J142" s="59" t="s">
        <v>279</v>
      </c>
      <c r="K142" s="63"/>
      <c r="L142" s="63" t="s">
        <v>281</v>
      </c>
      <c r="M142" s="62" t="s">
        <v>30</v>
      </c>
      <c r="N142" s="62" t="s">
        <v>282</v>
      </c>
      <c r="O142" s="59" t="s">
        <v>283</v>
      </c>
      <c r="P142" s="59" t="s">
        <v>44</v>
      </c>
      <c r="Q142" s="59" t="s">
        <v>284</v>
      </c>
      <c r="R142" s="63"/>
      <c r="S142" s="64">
        <v>12000</v>
      </c>
      <c r="T142" s="64">
        <f t="shared" si="0"/>
        <v>20400</v>
      </c>
      <c r="U142" s="65">
        <f t="shared" si="1"/>
        <v>122400</v>
      </c>
      <c r="V142" s="64">
        <f t="shared" si="13"/>
        <v>400</v>
      </c>
      <c r="W142" s="64">
        <f t="shared" si="3"/>
        <v>53.104575163398692</v>
      </c>
      <c r="X142" s="64">
        <v>6500</v>
      </c>
      <c r="Y142" s="64">
        <v>7500</v>
      </c>
      <c r="Z142" s="64">
        <v>9000</v>
      </c>
      <c r="AA142" s="59"/>
      <c r="AB142" s="66" t="s">
        <v>286</v>
      </c>
    </row>
    <row r="143" spans="1:28" ht="13.2">
      <c r="A143" s="59">
        <f t="shared" si="4"/>
        <v>141</v>
      </c>
      <c r="B143" s="59" t="s">
        <v>878</v>
      </c>
      <c r="C143" s="60" t="s">
        <v>879</v>
      </c>
      <c r="D143" s="60" t="s">
        <v>880</v>
      </c>
      <c r="E143" s="61" t="s">
        <v>884</v>
      </c>
      <c r="F143" s="62" t="s">
        <v>885</v>
      </c>
      <c r="G143" s="62" t="s">
        <v>886</v>
      </c>
      <c r="H143" s="63" t="s">
        <v>691</v>
      </c>
      <c r="I143" s="63" t="s">
        <v>691</v>
      </c>
      <c r="J143" s="59" t="s">
        <v>279</v>
      </c>
      <c r="K143" s="63"/>
      <c r="L143" s="63" t="s">
        <v>281</v>
      </c>
      <c r="M143" s="62" t="s">
        <v>30</v>
      </c>
      <c r="N143" s="62" t="s">
        <v>282</v>
      </c>
      <c r="O143" s="59" t="s">
        <v>283</v>
      </c>
      <c r="P143" s="59" t="s">
        <v>44</v>
      </c>
      <c r="Q143" s="59" t="s">
        <v>284</v>
      </c>
      <c r="R143" s="63"/>
      <c r="S143" s="64">
        <v>7500</v>
      </c>
      <c r="T143" s="64">
        <f t="shared" si="0"/>
        <v>12750</v>
      </c>
      <c r="U143" s="65">
        <f t="shared" si="1"/>
        <v>76500</v>
      </c>
      <c r="V143" s="64">
        <f t="shared" si="13"/>
        <v>250</v>
      </c>
      <c r="W143" s="64">
        <f t="shared" si="3"/>
        <v>84.967320261437905</v>
      </c>
      <c r="X143" s="64">
        <v>6500</v>
      </c>
      <c r="Y143" s="64">
        <v>7500</v>
      </c>
      <c r="Z143" s="64">
        <v>9000</v>
      </c>
      <c r="AA143" s="59"/>
      <c r="AB143" s="66" t="s">
        <v>286</v>
      </c>
    </row>
    <row r="144" spans="1:28" ht="13.2">
      <c r="A144" s="59">
        <f t="shared" si="4"/>
        <v>142</v>
      </c>
      <c r="B144" s="59" t="s">
        <v>878</v>
      </c>
      <c r="C144" s="60" t="s">
        <v>879</v>
      </c>
      <c r="D144" s="60" t="s">
        <v>887</v>
      </c>
      <c r="E144" s="61" t="s">
        <v>888</v>
      </c>
      <c r="F144" s="62" t="s">
        <v>889</v>
      </c>
      <c r="G144" s="62" t="s">
        <v>890</v>
      </c>
      <c r="H144" s="63" t="s">
        <v>691</v>
      </c>
      <c r="I144" s="63" t="s">
        <v>691</v>
      </c>
      <c r="J144" s="59" t="s">
        <v>279</v>
      </c>
      <c r="K144" s="63"/>
      <c r="L144" s="63" t="s">
        <v>281</v>
      </c>
      <c r="M144" s="62" t="s">
        <v>30</v>
      </c>
      <c r="N144" s="62" t="s">
        <v>282</v>
      </c>
      <c r="O144" s="59" t="s">
        <v>283</v>
      </c>
      <c r="P144" s="59" t="s">
        <v>44</v>
      </c>
      <c r="Q144" s="59" t="s">
        <v>284</v>
      </c>
      <c r="R144" s="63"/>
      <c r="S144" s="64">
        <v>6000</v>
      </c>
      <c r="T144" s="64">
        <f t="shared" si="0"/>
        <v>10200</v>
      </c>
      <c r="U144" s="65">
        <f t="shared" si="1"/>
        <v>61200</v>
      </c>
      <c r="V144" s="64">
        <f t="shared" si="13"/>
        <v>200</v>
      </c>
      <c r="W144" s="64">
        <f t="shared" si="3"/>
        <v>106.20915032679738</v>
      </c>
      <c r="X144" s="64">
        <v>6500</v>
      </c>
      <c r="Y144" s="64">
        <v>7500</v>
      </c>
      <c r="Z144" s="64">
        <v>9000</v>
      </c>
      <c r="AA144" s="59"/>
      <c r="AB144" s="66" t="s">
        <v>286</v>
      </c>
    </row>
    <row r="145" spans="1:28" ht="13.2">
      <c r="A145" s="59">
        <f t="shared" si="4"/>
        <v>143</v>
      </c>
      <c r="B145" s="59" t="s">
        <v>878</v>
      </c>
      <c r="C145" s="60" t="s">
        <v>879</v>
      </c>
      <c r="D145" s="60" t="s">
        <v>880</v>
      </c>
      <c r="E145" s="61" t="s">
        <v>891</v>
      </c>
      <c r="F145" s="62" t="s">
        <v>892</v>
      </c>
      <c r="G145" s="62" t="s">
        <v>893</v>
      </c>
      <c r="H145" s="63" t="s">
        <v>894</v>
      </c>
      <c r="I145" s="63" t="s">
        <v>895</v>
      </c>
      <c r="J145" s="59" t="s">
        <v>279</v>
      </c>
      <c r="K145" s="63"/>
      <c r="L145" s="63" t="s">
        <v>281</v>
      </c>
      <c r="M145" s="62" t="s">
        <v>30</v>
      </c>
      <c r="N145" s="62" t="s">
        <v>282</v>
      </c>
      <c r="O145" s="59" t="s">
        <v>283</v>
      </c>
      <c r="P145" s="59" t="s">
        <v>44</v>
      </c>
      <c r="Q145" s="59" t="s">
        <v>284</v>
      </c>
      <c r="R145" s="63"/>
      <c r="S145" s="64">
        <v>24000</v>
      </c>
      <c r="T145" s="64">
        <f t="shared" si="0"/>
        <v>14400</v>
      </c>
      <c r="U145" s="65">
        <f t="shared" si="1"/>
        <v>86400</v>
      </c>
      <c r="V145" s="64">
        <f t="shared" si="13"/>
        <v>800</v>
      </c>
      <c r="W145" s="64">
        <f t="shared" si="3"/>
        <v>86.805555555555557</v>
      </c>
      <c r="X145" s="64">
        <v>7500</v>
      </c>
      <c r="Y145" s="64">
        <v>9000</v>
      </c>
      <c r="Z145" s="64">
        <v>10000</v>
      </c>
      <c r="AA145" s="59"/>
      <c r="AB145" s="66"/>
    </row>
    <row r="146" spans="1:28" ht="13.2">
      <c r="A146" s="43">
        <f t="shared" si="4"/>
        <v>144</v>
      </c>
      <c r="B146" s="44" t="s">
        <v>31</v>
      </c>
      <c r="C146" s="44" t="s">
        <v>879</v>
      </c>
      <c r="D146" s="44" t="s">
        <v>880</v>
      </c>
      <c r="E146" s="45" t="s">
        <v>896</v>
      </c>
      <c r="F146" s="46" t="s">
        <v>897</v>
      </c>
      <c r="G146" s="46" t="s">
        <v>898</v>
      </c>
      <c r="H146" s="47" t="s">
        <v>899</v>
      </c>
      <c r="I146" s="47" t="s">
        <v>278</v>
      </c>
      <c r="J146" s="43" t="s">
        <v>279</v>
      </c>
      <c r="K146" s="47" t="s">
        <v>900</v>
      </c>
      <c r="L146" s="47" t="s">
        <v>281</v>
      </c>
      <c r="M146" s="46">
        <v>1</v>
      </c>
      <c r="N146" s="46" t="s">
        <v>282</v>
      </c>
      <c r="O146" s="43" t="s">
        <v>283</v>
      </c>
      <c r="P146" s="43" t="s">
        <v>44</v>
      </c>
      <c r="Q146" s="43" t="s">
        <v>284</v>
      </c>
      <c r="R146" s="47" t="s">
        <v>305</v>
      </c>
      <c r="S146" s="48">
        <v>270000</v>
      </c>
      <c r="T146" s="48">
        <f t="shared" si="0"/>
        <v>162000</v>
      </c>
      <c r="U146" s="49">
        <f t="shared" si="1"/>
        <v>320760</v>
      </c>
      <c r="V146" s="48">
        <f t="shared" si="13"/>
        <v>9000</v>
      </c>
      <c r="W146" s="48">
        <f t="shared" si="3"/>
        <v>23.381967826412271</v>
      </c>
      <c r="X146" s="48">
        <v>7500</v>
      </c>
      <c r="Y146" s="48">
        <v>8500</v>
      </c>
      <c r="Z146" s="48">
        <v>9500</v>
      </c>
      <c r="AA146" s="56" t="s">
        <v>47</v>
      </c>
      <c r="AB146" s="51"/>
    </row>
    <row r="147" spans="1:28" ht="13.2">
      <c r="A147" s="34">
        <f t="shared" si="4"/>
        <v>145</v>
      </c>
      <c r="B147" s="35" t="s">
        <v>31</v>
      </c>
      <c r="C147" s="35" t="s">
        <v>879</v>
      </c>
      <c r="D147" s="35" t="s">
        <v>880</v>
      </c>
      <c r="E147" s="36" t="s">
        <v>901</v>
      </c>
      <c r="F147" s="37" t="s">
        <v>902</v>
      </c>
      <c r="G147" s="37" t="s">
        <v>903</v>
      </c>
      <c r="H147" s="38" t="s">
        <v>904</v>
      </c>
      <c r="I147" s="38" t="s">
        <v>278</v>
      </c>
      <c r="J147" s="34" t="s">
        <v>279</v>
      </c>
      <c r="K147" s="38" t="s">
        <v>905</v>
      </c>
      <c r="L147" s="38" t="s">
        <v>281</v>
      </c>
      <c r="M147" s="37">
        <v>1</v>
      </c>
      <c r="N147" s="37" t="s">
        <v>282</v>
      </c>
      <c r="O147" s="34" t="s">
        <v>283</v>
      </c>
      <c r="P147" s="34" t="s">
        <v>44</v>
      </c>
      <c r="Q147" s="34" t="s">
        <v>284</v>
      </c>
      <c r="R147" s="38" t="s">
        <v>285</v>
      </c>
      <c r="S147" s="39">
        <v>141000</v>
      </c>
      <c r="T147" s="39">
        <f t="shared" si="0"/>
        <v>84600</v>
      </c>
      <c r="U147" s="40">
        <f t="shared" si="1"/>
        <v>167508</v>
      </c>
      <c r="V147" s="39">
        <f t="shared" si="13"/>
        <v>4700</v>
      </c>
      <c r="W147" s="39">
        <f t="shared" si="3"/>
        <v>44.77398094419371</v>
      </c>
      <c r="X147" s="39">
        <v>7500</v>
      </c>
      <c r="Y147" s="39">
        <v>8500</v>
      </c>
      <c r="Z147" s="39">
        <v>9500</v>
      </c>
      <c r="AA147" s="52" t="s">
        <v>47</v>
      </c>
      <c r="AB147" s="42"/>
    </row>
    <row r="148" spans="1:28" ht="13.2">
      <c r="A148" s="43">
        <f t="shared" si="4"/>
        <v>146</v>
      </c>
      <c r="B148" s="44" t="s">
        <v>31</v>
      </c>
      <c r="C148" s="44" t="s">
        <v>879</v>
      </c>
      <c r="D148" s="44" t="s">
        <v>880</v>
      </c>
      <c r="E148" s="45" t="s">
        <v>906</v>
      </c>
      <c r="F148" s="46" t="s">
        <v>907</v>
      </c>
      <c r="G148" s="46" t="s">
        <v>908</v>
      </c>
      <c r="H148" s="47" t="s">
        <v>376</v>
      </c>
      <c r="I148" s="47" t="s">
        <v>278</v>
      </c>
      <c r="J148" s="43" t="s">
        <v>279</v>
      </c>
      <c r="K148" s="47" t="s">
        <v>909</v>
      </c>
      <c r="L148" s="47" t="s">
        <v>281</v>
      </c>
      <c r="M148" s="46">
        <v>1</v>
      </c>
      <c r="N148" s="46" t="s">
        <v>282</v>
      </c>
      <c r="O148" s="43" t="s">
        <v>283</v>
      </c>
      <c r="P148" s="43" t="s">
        <v>44</v>
      </c>
      <c r="Q148" s="43" t="s">
        <v>45</v>
      </c>
      <c r="R148" s="47" t="s">
        <v>298</v>
      </c>
      <c r="S148" s="48">
        <v>320000</v>
      </c>
      <c r="T148" s="48">
        <f t="shared" si="0"/>
        <v>192000</v>
      </c>
      <c r="U148" s="49">
        <f t="shared" si="1"/>
        <v>380160</v>
      </c>
      <c r="V148" s="48">
        <f t="shared" si="13"/>
        <v>10666.666666666666</v>
      </c>
      <c r="W148" s="48">
        <f t="shared" si="3"/>
        <v>19.728535353535353</v>
      </c>
      <c r="X148" s="48">
        <v>7500</v>
      </c>
      <c r="Y148" s="48">
        <v>8500</v>
      </c>
      <c r="Z148" s="48">
        <v>9500</v>
      </c>
      <c r="AA148" s="56" t="s">
        <v>47</v>
      </c>
      <c r="AB148" s="51"/>
    </row>
    <row r="149" spans="1:28" ht="13.2">
      <c r="A149" s="34">
        <f t="shared" si="4"/>
        <v>147</v>
      </c>
      <c r="B149" s="35" t="s">
        <v>31</v>
      </c>
      <c r="C149" s="35" t="s">
        <v>879</v>
      </c>
      <c r="D149" s="35" t="s">
        <v>880</v>
      </c>
      <c r="E149" s="36" t="s">
        <v>910</v>
      </c>
      <c r="F149" s="37" t="s">
        <v>911</v>
      </c>
      <c r="G149" s="37" t="s">
        <v>912</v>
      </c>
      <c r="H149" s="38" t="s">
        <v>913</v>
      </c>
      <c r="I149" s="38" t="s">
        <v>278</v>
      </c>
      <c r="J149" s="34" t="s">
        <v>279</v>
      </c>
      <c r="K149" s="38" t="s">
        <v>914</v>
      </c>
      <c r="L149" s="38" t="s">
        <v>281</v>
      </c>
      <c r="M149" s="37">
        <v>1</v>
      </c>
      <c r="N149" s="37" t="s">
        <v>282</v>
      </c>
      <c r="O149" s="34" t="s">
        <v>283</v>
      </c>
      <c r="P149" s="34" t="s">
        <v>44</v>
      </c>
      <c r="Q149" s="34" t="s">
        <v>284</v>
      </c>
      <c r="R149" s="38" t="s">
        <v>285</v>
      </c>
      <c r="S149" s="39">
        <v>300000</v>
      </c>
      <c r="T149" s="39">
        <f t="shared" si="0"/>
        <v>180000</v>
      </c>
      <c r="U149" s="40">
        <f t="shared" si="1"/>
        <v>356400</v>
      </c>
      <c r="V149" s="39">
        <f t="shared" si="13"/>
        <v>10000</v>
      </c>
      <c r="W149" s="39">
        <f t="shared" si="3"/>
        <v>21.043771043771045</v>
      </c>
      <c r="X149" s="39">
        <v>7500</v>
      </c>
      <c r="Y149" s="39">
        <v>8500</v>
      </c>
      <c r="Z149" s="39">
        <v>9500</v>
      </c>
      <c r="AA149" s="52" t="s">
        <v>47</v>
      </c>
      <c r="AB149" s="42"/>
    </row>
    <row r="150" spans="1:28" ht="13.2">
      <c r="A150" s="43">
        <f t="shared" si="4"/>
        <v>148</v>
      </c>
      <c r="B150" s="44" t="s">
        <v>31</v>
      </c>
      <c r="C150" s="44" t="s">
        <v>879</v>
      </c>
      <c r="D150" s="44" t="s">
        <v>880</v>
      </c>
      <c r="E150" s="45" t="s">
        <v>915</v>
      </c>
      <c r="F150" s="46" t="s">
        <v>916</v>
      </c>
      <c r="G150" s="46" t="s">
        <v>917</v>
      </c>
      <c r="H150" s="47" t="s">
        <v>918</v>
      </c>
      <c r="I150" s="47" t="s">
        <v>278</v>
      </c>
      <c r="J150" s="43" t="s">
        <v>279</v>
      </c>
      <c r="K150" s="47" t="s">
        <v>919</v>
      </c>
      <c r="L150" s="47" t="s">
        <v>281</v>
      </c>
      <c r="M150" s="46">
        <v>1</v>
      </c>
      <c r="N150" s="46" t="s">
        <v>282</v>
      </c>
      <c r="O150" s="43" t="s">
        <v>283</v>
      </c>
      <c r="P150" s="43" t="s">
        <v>44</v>
      </c>
      <c r="Q150" s="43" t="s">
        <v>284</v>
      </c>
      <c r="R150" s="47" t="s">
        <v>920</v>
      </c>
      <c r="S150" s="48">
        <v>70000</v>
      </c>
      <c r="T150" s="48">
        <f t="shared" si="0"/>
        <v>42000</v>
      </c>
      <c r="U150" s="49">
        <f t="shared" si="1"/>
        <v>83160</v>
      </c>
      <c r="V150" s="48">
        <f t="shared" si="13"/>
        <v>2333.3333333333335</v>
      </c>
      <c r="W150" s="48">
        <f t="shared" si="3"/>
        <v>90.187590187590189</v>
      </c>
      <c r="X150" s="48">
        <v>7500</v>
      </c>
      <c r="Y150" s="48">
        <v>8500</v>
      </c>
      <c r="Z150" s="48">
        <v>9500</v>
      </c>
      <c r="AA150" s="56" t="s">
        <v>47</v>
      </c>
      <c r="AB150" s="51"/>
    </row>
    <row r="151" spans="1:28" ht="13.2">
      <c r="A151" s="34">
        <f t="shared" si="4"/>
        <v>149</v>
      </c>
      <c r="B151" s="35" t="s">
        <v>31</v>
      </c>
      <c r="C151" s="35" t="s">
        <v>879</v>
      </c>
      <c r="D151" s="35" t="s">
        <v>880</v>
      </c>
      <c r="E151" s="36" t="s">
        <v>921</v>
      </c>
      <c r="F151" s="37" t="s">
        <v>922</v>
      </c>
      <c r="G151" s="37" t="s">
        <v>923</v>
      </c>
      <c r="H151" s="38" t="s">
        <v>691</v>
      </c>
      <c r="I151" s="38" t="s">
        <v>691</v>
      </c>
      <c r="J151" s="34" t="s">
        <v>279</v>
      </c>
      <c r="K151" s="38" t="s">
        <v>924</v>
      </c>
      <c r="L151" s="38" t="s">
        <v>281</v>
      </c>
      <c r="M151" s="37">
        <v>1</v>
      </c>
      <c r="N151" s="37" t="s">
        <v>282</v>
      </c>
      <c r="O151" s="34" t="s">
        <v>283</v>
      </c>
      <c r="P151" s="34" t="s">
        <v>44</v>
      </c>
      <c r="Q151" s="34" t="s">
        <v>284</v>
      </c>
      <c r="R151" s="38" t="s">
        <v>693</v>
      </c>
      <c r="S151" s="39">
        <v>5000</v>
      </c>
      <c r="T151" s="39">
        <f t="shared" si="0"/>
        <v>8500</v>
      </c>
      <c r="U151" s="40">
        <f t="shared" si="1"/>
        <v>51000</v>
      </c>
      <c r="V151" s="39">
        <f t="shared" si="13"/>
        <v>166.66666666666666</v>
      </c>
      <c r="W151" s="39">
        <f t="shared" si="3"/>
        <v>147.05882352941177</v>
      </c>
      <c r="X151" s="39">
        <v>7500</v>
      </c>
      <c r="Y151" s="39">
        <v>8500</v>
      </c>
      <c r="Z151" s="39">
        <v>9500</v>
      </c>
      <c r="AA151" s="52" t="s">
        <v>47</v>
      </c>
      <c r="AB151" s="42" t="s">
        <v>286</v>
      </c>
    </row>
    <row r="152" spans="1:28" ht="13.2">
      <c r="A152" s="43">
        <f t="shared" si="4"/>
        <v>150</v>
      </c>
      <c r="B152" s="44" t="s">
        <v>31</v>
      </c>
      <c r="C152" s="44" t="s">
        <v>879</v>
      </c>
      <c r="D152" s="44" t="s">
        <v>880</v>
      </c>
      <c r="E152" s="45" t="s">
        <v>925</v>
      </c>
      <c r="F152" s="46" t="s">
        <v>926</v>
      </c>
      <c r="G152" s="46" t="s">
        <v>927</v>
      </c>
      <c r="H152" s="47" t="s">
        <v>691</v>
      </c>
      <c r="I152" s="47" t="s">
        <v>691</v>
      </c>
      <c r="J152" s="43" t="s">
        <v>279</v>
      </c>
      <c r="K152" s="47" t="s">
        <v>928</v>
      </c>
      <c r="L152" s="47" t="s">
        <v>281</v>
      </c>
      <c r="M152" s="46">
        <v>1</v>
      </c>
      <c r="N152" s="46" t="s">
        <v>282</v>
      </c>
      <c r="O152" s="43" t="s">
        <v>283</v>
      </c>
      <c r="P152" s="43" t="s">
        <v>44</v>
      </c>
      <c r="Q152" s="43" t="s">
        <v>284</v>
      </c>
      <c r="R152" s="47" t="s">
        <v>651</v>
      </c>
      <c r="S152" s="48">
        <v>18000</v>
      </c>
      <c r="T152" s="48">
        <f t="shared" si="0"/>
        <v>30600</v>
      </c>
      <c r="U152" s="49">
        <f t="shared" si="1"/>
        <v>183600</v>
      </c>
      <c r="V152" s="48">
        <f t="shared" si="13"/>
        <v>600</v>
      </c>
      <c r="W152" s="48">
        <f t="shared" si="3"/>
        <v>35.403050108932462</v>
      </c>
      <c r="X152" s="48">
        <v>6500</v>
      </c>
      <c r="Y152" s="48">
        <v>7500</v>
      </c>
      <c r="Z152" s="48">
        <v>8500</v>
      </c>
      <c r="AA152" s="56" t="s">
        <v>47</v>
      </c>
      <c r="AB152" s="51" t="s">
        <v>286</v>
      </c>
    </row>
    <row r="153" spans="1:28" ht="13.2">
      <c r="A153" s="34">
        <f t="shared" si="4"/>
        <v>151</v>
      </c>
      <c r="B153" s="35" t="s">
        <v>31</v>
      </c>
      <c r="C153" s="35" t="s">
        <v>879</v>
      </c>
      <c r="D153" s="35" t="s">
        <v>880</v>
      </c>
      <c r="E153" s="36" t="s">
        <v>929</v>
      </c>
      <c r="F153" s="37" t="s">
        <v>930</v>
      </c>
      <c r="G153" s="37" t="s">
        <v>931</v>
      </c>
      <c r="H153" s="38" t="s">
        <v>691</v>
      </c>
      <c r="I153" s="38" t="s">
        <v>691</v>
      </c>
      <c r="J153" s="34" t="s">
        <v>279</v>
      </c>
      <c r="K153" s="38" t="s">
        <v>932</v>
      </c>
      <c r="L153" s="38" t="s">
        <v>281</v>
      </c>
      <c r="M153" s="37">
        <v>1</v>
      </c>
      <c r="N153" s="37" t="s">
        <v>282</v>
      </c>
      <c r="O153" s="34" t="s">
        <v>283</v>
      </c>
      <c r="P153" s="34" t="s">
        <v>44</v>
      </c>
      <c r="Q153" s="34" t="s">
        <v>284</v>
      </c>
      <c r="R153" s="38" t="s">
        <v>651</v>
      </c>
      <c r="S153" s="39">
        <v>18000</v>
      </c>
      <c r="T153" s="39">
        <f t="shared" si="0"/>
        <v>30600</v>
      </c>
      <c r="U153" s="40">
        <f t="shared" si="1"/>
        <v>183600</v>
      </c>
      <c r="V153" s="39">
        <f t="shared" si="13"/>
        <v>600</v>
      </c>
      <c r="W153" s="39">
        <f t="shared" si="3"/>
        <v>35.403050108932462</v>
      </c>
      <c r="X153" s="39">
        <v>6500</v>
      </c>
      <c r="Y153" s="39">
        <v>7500</v>
      </c>
      <c r="Z153" s="39">
        <v>8500</v>
      </c>
      <c r="AA153" s="52" t="s">
        <v>47</v>
      </c>
      <c r="AB153" s="42" t="s">
        <v>286</v>
      </c>
    </row>
    <row r="154" spans="1:28" ht="13.2">
      <c r="A154" s="43">
        <f t="shared" si="4"/>
        <v>152</v>
      </c>
      <c r="B154" s="44" t="s">
        <v>31</v>
      </c>
      <c r="C154" s="44" t="s">
        <v>879</v>
      </c>
      <c r="D154" s="44" t="s">
        <v>880</v>
      </c>
      <c r="E154" s="45" t="s">
        <v>933</v>
      </c>
      <c r="F154" s="46" t="s">
        <v>934</v>
      </c>
      <c r="G154" s="46" t="s">
        <v>935</v>
      </c>
      <c r="H154" s="47" t="s">
        <v>691</v>
      </c>
      <c r="I154" s="47" t="s">
        <v>691</v>
      </c>
      <c r="J154" s="43" t="s">
        <v>279</v>
      </c>
      <c r="K154" s="47" t="s">
        <v>936</v>
      </c>
      <c r="L154" s="47" t="s">
        <v>281</v>
      </c>
      <c r="M154" s="46">
        <v>1</v>
      </c>
      <c r="N154" s="46" t="s">
        <v>282</v>
      </c>
      <c r="O154" s="43" t="s">
        <v>283</v>
      </c>
      <c r="P154" s="43" t="s">
        <v>44</v>
      </c>
      <c r="Q154" s="43" t="s">
        <v>284</v>
      </c>
      <c r="R154" s="47" t="s">
        <v>693</v>
      </c>
      <c r="S154" s="48">
        <v>15000</v>
      </c>
      <c r="T154" s="48">
        <f t="shared" si="0"/>
        <v>25500</v>
      </c>
      <c r="U154" s="49">
        <f t="shared" si="1"/>
        <v>153000</v>
      </c>
      <c r="V154" s="48">
        <f t="shared" si="13"/>
        <v>500</v>
      </c>
      <c r="W154" s="48">
        <f t="shared" si="3"/>
        <v>42.483660130718953</v>
      </c>
      <c r="X154" s="48">
        <v>6500</v>
      </c>
      <c r="Y154" s="48">
        <v>7500</v>
      </c>
      <c r="Z154" s="48">
        <v>8500</v>
      </c>
      <c r="AA154" s="56" t="s">
        <v>47</v>
      </c>
      <c r="AB154" s="51" t="s">
        <v>286</v>
      </c>
    </row>
    <row r="155" spans="1:28" ht="13.2">
      <c r="A155" s="34">
        <f t="shared" si="4"/>
        <v>153</v>
      </c>
      <c r="B155" s="35" t="s">
        <v>31</v>
      </c>
      <c r="C155" s="35" t="s">
        <v>879</v>
      </c>
      <c r="D155" s="35" t="s">
        <v>880</v>
      </c>
      <c r="E155" s="36" t="s">
        <v>937</v>
      </c>
      <c r="F155" s="37" t="s">
        <v>938</v>
      </c>
      <c r="G155" s="37" t="s">
        <v>939</v>
      </c>
      <c r="H155" s="38" t="s">
        <v>691</v>
      </c>
      <c r="I155" s="38" t="s">
        <v>691</v>
      </c>
      <c r="J155" s="34" t="s">
        <v>279</v>
      </c>
      <c r="K155" s="38" t="s">
        <v>940</v>
      </c>
      <c r="L155" s="38" t="s">
        <v>281</v>
      </c>
      <c r="M155" s="37">
        <v>1</v>
      </c>
      <c r="N155" s="37" t="s">
        <v>282</v>
      </c>
      <c r="O155" s="34" t="s">
        <v>283</v>
      </c>
      <c r="P155" s="34" t="s">
        <v>44</v>
      </c>
      <c r="Q155" s="34" t="s">
        <v>284</v>
      </c>
      <c r="R155" s="38" t="s">
        <v>651</v>
      </c>
      <c r="S155" s="39">
        <v>30000</v>
      </c>
      <c r="T155" s="39">
        <f t="shared" si="0"/>
        <v>51000</v>
      </c>
      <c r="U155" s="40">
        <f t="shared" si="1"/>
        <v>306000</v>
      </c>
      <c r="V155" s="39">
        <f t="shared" si="13"/>
        <v>1000</v>
      </c>
      <c r="W155" s="39">
        <f t="shared" si="3"/>
        <v>21.241830065359476</v>
      </c>
      <c r="X155" s="39">
        <v>6500</v>
      </c>
      <c r="Y155" s="39">
        <v>7500</v>
      </c>
      <c r="Z155" s="39">
        <v>8500</v>
      </c>
      <c r="AA155" s="52" t="s">
        <v>47</v>
      </c>
      <c r="AB155" s="42" t="s">
        <v>286</v>
      </c>
    </row>
    <row r="156" spans="1:28" ht="13.2">
      <c r="A156" s="43">
        <f t="shared" si="4"/>
        <v>154</v>
      </c>
      <c r="B156" s="43" t="s">
        <v>31</v>
      </c>
      <c r="C156" s="44" t="s">
        <v>879</v>
      </c>
      <c r="D156" s="44" t="s">
        <v>880</v>
      </c>
      <c r="E156" s="45" t="s">
        <v>941</v>
      </c>
      <c r="F156" s="46" t="s">
        <v>942</v>
      </c>
      <c r="G156" s="46" t="s">
        <v>943</v>
      </c>
      <c r="H156" s="47" t="s">
        <v>944</v>
      </c>
      <c r="I156" s="47" t="s">
        <v>895</v>
      </c>
      <c r="J156" s="43" t="s">
        <v>279</v>
      </c>
      <c r="K156" s="47" t="s">
        <v>945</v>
      </c>
      <c r="L156" s="47" t="s">
        <v>281</v>
      </c>
      <c r="M156" s="46" t="s">
        <v>30</v>
      </c>
      <c r="N156" s="46" t="s">
        <v>282</v>
      </c>
      <c r="O156" s="43" t="s">
        <v>283</v>
      </c>
      <c r="P156" s="43" t="s">
        <v>44</v>
      </c>
      <c r="Q156" s="43" t="s">
        <v>284</v>
      </c>
      <c r="R156" s="47" t="s">
        <v>946</v>
      </c>
      <c r="S156" s="48">
        <v>15000</v>
      </c>
      <c r="T156" s="48">
        <f t="shared" si="0"/>
        <v>9000</v>
      </c>
      <c r="U156" s="49">
        <f t="shared" si="1"/>
        <v>54000</v>
      </c>
      <c r="V156" s="48">
        <f t="shared" si="13"/>
        <v>500</v>
      </c>
      <c r="W156" s="48">
        <f t="shared" si="3"/>
        <v>138.88888888888889</v>
      </c>
      <c r="X156" s="48">
        <v>7500</v>
      </c>
      <c r="Y156" s="48">
        <v>8500</v>
      </c>
      <c r="Z156" s="48">
        <v>9500</v>
      </c>
      <c r="AA156" s="56" t="s">
        <v>47</v>
      </c>
      <c r="AB156" s="51"/>
    </row>
    <row r="157" spans="1:28" ht="13.2">
      <c r="A157" s="34">
        <f t="shared" si="4"/>
        <v>155</v>
      </c>
      <c r="B157" s="35" t="s">
        <v>31</v>
      </c>
      <c r="C157" s="35" t="s">
        <v>879</v>
      </c>
      <c r="D157" s="35" t="s">
        <v>880</v>
      </c>
      <c r="E157" s="36" t="s">
        <v>947</v>
      </c>
      <c r="F157" s="37" t="s">
        <v>948</v>
      </c>
      <c r="G157" s="37" t="s">
        <v>949</v>
      </c>
      <c r="H157" s="38" t="s">
        <v>950</v>
      </c>
      <c r="I157" s="38" t="s">
        <v>895</v>
      </c>
      <c r="J157" s="34" t="s">
        <v>279</v>
      </c>
      <c r="K157" s="38" t="s">
        <v>951</v>
      </c>
      <c r="L157" s="38" t="s">
        <v>281</v>
      </c>
      <c r="M157" s="37">
        <v>1</v>
      </c>
      <c r="N157" s="37" t="s">
        <v>282</v>
      </c>
      <c r="O157" s="34" t="s">
        <v>283</v>
      </c>
      <c r="P157" s="34" t="s">
        <v>44</v>
      </c>
      <c r="Q157" s="34" t="s">
        <v>284</v>
      </c>
      <c r="R157" s="38" t="s">
        <v>946</v>
      </c>
      <c r="S157" s="39">
        <v>10500</v>
      </c>
      <c r="T157" s="39">
        <f t="shared" si="0"/>
        <v>6300</v>
      </c>
      <c r="U157" s="40">
        <f t="shared" si="1"/>
        <v>37800</v>
      </c>
      <c r="V157" s="39">
        <f t="shared" si="13"/>
        <v>350</v>
      </c>
      <c r="W157" s="39">
        <f t="shared" si="3"/>
        <v>198.4126984126984</v>
      </c>
      <c r="X157" s="39">
        <v>7500</v>
      </c>
      <c r="Y157" s="39">
        <v>9500</v>
      </c>
      <c r="Z157" s="39">
        <v>11000</v>
      </c>
      <c r="AA157" s="52" t="s">
        <v>47</v>
      </c>
      <c r="AB157" s="42"/>
    </row>
    <row r="158" spans="1:28" ht="13.2">
      <c r="A158" s="43">
        <f t="shared" si="4"/>
        <v>156</v>
      </c>
      <c r="B158" s="44" t="s">
        <v>31</v>
      </c>
      <c r="C158" s="44" t="s">
        <v>879</v>
      </c>
      <c r="D158" s="44" t="s">
        <v>880</v>
      </c>
      <c r="E158" s="45" t="s">
        <v>952</v>
      </c>
      <c r="F158" s="46" t="s">
        <v>953</v>
      </c>
      <c r="G158" s="46" t="s">
        <v>954</v>
      </c>
      <c r="H158" s="47" t="s">
        <v>944</v>
      </c>
      <c r="I158" s="47" t="s">
        <v>895</v>
      </c>
      <c r="J158" s="43" t="s">
        <v>279</v>
      </c>
      <c r="K158" s="47" t="s">
        <v>955</v>
      </c>
      <c r="L158" s="47" t="s">
        <v>281</v>
      </c>
      <c r="M158" s="46">
        <v>1</v>
      </c>
      <c r="N158" s="46" t="s">
        <v>956</v>
      </c>
      <c r="O158" s="43" t="s">
        <v>283</v>
      </c>
      <c r="P158" s="43" t="s">
        <v>44</v>
      </c>
      <c r="Q158" s="43" t="s">
        <v>284</v>
      </c>
      <c r="R158" s="47" t="s">
        <v>957</v>
      </c>
      <c r="S158" s="48">
        <v>9000</v>
      </c>
      <c r="T158" s="48">
        <f t="shared" si="0"/>
        <v>5400</v>
      </c>
      <c r="U158" s="49">
        <f t="shared" si="1"/>
        <v>32400</v>
      </c>
      <c r="V158" s="48">
        <f t="shared" si="13"/>
        <v>300</v>
      </c>
      <c r="W158" s="48">
        <f t="shared" si="3"/>
        <v>231.4814814814815</v>
      </c>
      <c r="X158" s="48">
        <v>7500</v>
      </c>
      <c r="Y158" s="48">
        <v>8500</v>
      </c>
      <c r="Z158" s="48">
        <v>9500</v>
      </c>
      <c r="AA158" s="56" t="s">
        <v>47</v>
      </c>
      <c r="AB158" s="51"/>
    </row>
    <row r="159" spans="1:28" ht="13.2">
      <c r="A159" s="34">
        <f t="shared" si="4"/>
        <v>157</v>
      </c>
      <c r="B159" s="35" t="s">
        <v>31</v>
      </c>
      <c r="C159" s="35" t="s">
        <v>958</v>
      </c>
      <c r="D159" s="35" t="s">
        <v>959</v>
      </c>
      <c r="E159" s="36" t="s">
        <v>960</v>
      </c>
      <c r="F159" s="37" t="s">
        <v>961</v>
      </c>
      <c r="G159" s="37" t="s">
        <v>962</v>
      </c>
      <c r="H159" s="38" t="s">
        <v>963</v>
      </c>
      <c r="I159" s="38" t="s">
        <v>278</v>
      </c>
      <c r="J159" s="34" t="s">
        <v>279</v>
      </c>
      <c r="K159" s="38" t="s">
        <v>964</v>
      </c>
      <c r="L159" s="38" t="s">
        <v>281</v>
      </c>
      <c r="M159" s="37">
        <v>1</v>
      </c>
      <c r="N159" s="37" t="s">
        <v>282</v>
      </c>
      <c r="O159" s="34" t="s">
        <v>283</v>
      </c>
      <c r="P159" s="34" t="s">
        <v>44</v>
      </c>
      <c r="Q159" s="34" t="s">
        <v>284</v>
      </c>
      <c r="R159" s="38" t="s">
        <v>346</v>
      </c>
      <c r="S159" s="39">
        <v>120000</v>
      </c>
      <c r="T159" s="39">
        <f t="shared" si="0"/>
        <v>72000</v>
      </c>
      <c r="U159" s="40">
        <f t="shared" si="1"/>
        <v>142560</v>
      </c>
      <c r="V159" s="39">
        <f t="shared" si="13"/>
        <v>4000</v>
      </c>
      <c r="W159" s="39">
        <f t="shared" si="3"/>
        <v>28.058361391694724</v>
      </c>
      <c r="X159" s="39">
        <v>4000</v>
      </c>
      <c r="Y159" s="39">
        <v>5000</v>
      </c>
      <c r="Z159" s="39">
        <v>5500</v>
      </c>
      <c r="AA159" s="52" t="s">
        <v>47</v>
      </c>
      <c r="AB159" s="42" t="s">
        <v>299</v>
      </c>
    </row>
    <row r="160" spans="1:28" ht="13.2">
      <c r="A160" s="43">
        <f t="shared" si="4"/>
        <v>158</v>
      </c>
      <c r="B160" s="44" t="s">
        <v>31</v>
      </c>
      <c r="C160" s="44" t="s">
        <v>958</v>
      </c>
      <c r="D160" s="44" t="s">
        <v>959</v>
      </c>
      <c r="E160" s="45" t="s">
        <v>965</v>
      </c>
      <c r="F160" s="46" t="s">
        <v>966</v>
      </c>
      <c r="G160" s="46" t="s">
        <v>967</v>
      </c>
      <c r="H160" s="47" t="s">
        <v>968</v>
      </c>
      <c r="I160" s="47" t="s">
        <v>895</v>
      </c>
      <c r="J160" s="43" t="s">
        <v>279</v>
      </c>
      <c r="K160" s="47" t="s">
        <v>969</v>
      </c>
      <c r="L160" s="47" t="s">
        <v>281</v>
      </c>
      <c r="M160" s="46">
        <v>1</v>
      </c>
      <c r="N160" s="46" t="s">
        <v>282</v>
      </c>
      <c r="O160" s="43" t="s">
        <v>283</v>
      </c>
      <c r="P160" s="43" t="s">
        <v>44</v>
      </c>
      <c r="Q160" s="43" t="s">
        <v>284</v>
      </c>
      <c r="R160" s="47" t="s">
        <v>970</v>
      </c>
      <c r="S160" s="48">
        <v>36000</v>
      </c>
      <c r="T160" s="48">
        <f t="shared" si="0"/>
        <v>21600</v>
      </c>
      <c r="U160" s="49">
        <f t="shared" si="1"/>
        <v>129600</v>
      </c>
      <c r="V160" s="48">
        <f t="shared" si="13"/>
        <v>1200</v>
      </c>
      <c r="W160" s="48">
        <f t="shared" si="3"/>
        <v>30.864197530864196</v>
      </c>
      <c r="X160" s="48">
        <v>4000</v>
      </c>
      <c r="Y160" s="48">
        <v>5000</v>
      </c>
      <c r="Z160" s="48">
        <v>5500</v>
      </c>
      <c r="AA160" s="56" t="s">
        <v>47</v>
      </c>
      <c r="AB160" s="51" t="s">
        <v>299</v>
      </c>
    </row>
    <row r="161" spans="1:28" ht="13.2">
      <c r="A161" s="34">
        <f t="shared" si="4"/>
        <v>159</v>
      </c>
      <c r="B161" s="34" t="s">
        <v>31</v>
      </c>
      <c r="C161" s="35" t="s">
        <v>971</v>
      </c>
      <c r="D161" s="35" t="s">
        <v>959</v>
      </c>
      <c r="E161" s="36" t="s">
        <v>972</v>
      </c>
      <c r="F161" s="37" t="s">
        <v>973</v>
      </c>
      <c r="G161" s="37" t="s">
        <v>974</v>
      </c>
      <c r="H161" s="38" t="s">
        <v>401</v>
      </c>
      <c r="I161" s="38" t="s">
        <v>311</v>
      </c>
      <c r="J161" s="34" t="s">
        <v>39</v>
      </c>
      <c r="K161" s="38">
        <v>30388</v>
      </c>
      <c r="L161" s="38" t="s">
        <v>281</v>
      </c>
      <c r="M161" s="37">
        <v>4</v>
      </c>
      <c r="N161" s="37" t="s">
        <v>42</v>
      </c>
      <c r="O161" s="34" t="s">
        <v>43</v>
      </c>
      <c r="P161" s="34" t="s">
        <v>44</v>
      </c>
      <c r="Q161" s="34" t="s">
        <v>45</v>
      </c>
      <c r="R161" s="38" t="s">
        <v>46</v>
      </c>
      <c r="S161" s="39">
        <v>25000</v>
      </c>
      <c r="T161" s="39">
        <f t="shared" si="0"/>
        <v>15000</v>
      </c>
      <c r="U161" s="40">
        <f t="shared" si="1"/>
        <v>313199.99999999994</v>
      </c>
      <c r="V161" s="39">
        <v>20770</v>
      </c>
      <c r="W161" s="39">
        <f t="shared" si="3"/>
        <v>28.735632183908052</v>
      </c>
      <c r="X161" s="39">
        <v>9000</v>
      </c>
      <c r="Y161" s="39">
        <v>13500</v>
      </c>
      <c r="Z161" s="39">
        <v>18000</v>
      </c>
      <c r="AA161" s="54" t="s">
        <v>47</v>
      </c>
      <c r="AB161" s="42"/>
    </row>
    <row r="162" spans="1:28" ht="13.2">
      <c r="A162" s="43">
        <f t="shared" si="4"/>
        <v>160</v>
      </c>
      <c r="B162" s="43" t="s">
        <v>31</v>
      </c>
      <c r="C162" s="44" t="s">
        <v>971</v>
      </c>
      <c r="D162" s="44" t="s">
        <v>975</v>
      </c>
      <c r="E162" s="45" t="s">
        <v>976</v>
      </c>
      <c r="F162" s="46" t="s">
        <v>977</v>
      </c>
      <c r="G162" s="46" t="s">
        <v>978</v>
      </c>
      <c r="H162" s="47" t="s">
        <v>401</v>
      </c>
      <c r="I162" s="47" t="s">
        <v>311</v>
      </c>
      <c r="J162" s="43" t="s">
        <v>39</v>
      </c>
      <c r="K162" s="47">
        <v>30382</v>
      </c>
      <c r="L162" s="47" t="s">
        <v>281</v>
      </c>
      <c r="M162" s="46">
        <v>3</v>
      </c>
      <c r="N162" s="46" t="s">
        <v>42</v>
      </c>
      <c r="O162" s="43" t="s">
        <v>43</v>
      </c>
      <c r="P162" s="43" t="s">
        <v>44</v>
      </c>
      <c r="Q162" s="43" t="s">
        <v>45</v>
      </c>
      <c r="R162" s="47" t="s">
        <v>46</v>
      </c>
      <c r="S162" s="48">
        <v>26000</v>
      </c>
      <c r="T162" s="48">
        <f t="shared" si="0"/>
        <v>15600</v>
      </c>
      <c r="U162" s="49">
        <f t="shared" si="1"/>
        <v>244296</v>
      </c>
      <c r="V162" s="48">
        <v>26257</v>
      </c>
      <c r="W162" s="48">
        <f t="shared" si="3"/>
        <v>36.840554081933398</v>
      </c>
      <c r="X162" s="48">
        <v>9000</v>
      </c>
      <c r="Y162" s="48">
        <v>13500</v>
      </c>
      <c r="Z162" s="48">
        <v>18000</v>
      </c>
      <c r="AA162" s="53" t="s">
        <v>47</v>
      </c>
      <c r="AB162" s="51"/>
    </row>
    <row r="163" spans="1:28" ht="13.2">
      <c r="A163" s="34">
        <f t="shared" si="4"/>
        <v>161</v>
      </c>
      <c r="B163" s="34" t="s">
        <v>31</v>
      </c>
      <c r="C163" s="35" t="s">
        <v>971</v>
      </c>
      <c r="D163" s="35" t="s">
        <v>959</v>
      </c>
      <c r="E163" s="36" t="s">
        <v>979</v>
      </c>
      <c r="F163" s="37" t="s">
        <v>980</v>
      </c>
      <c r="G163" s="37" t="s">
        <v>981</v>
      </c>
      <c r="H163" s="38" t="s">
        <v>401</v>
      </c>
      <c r="I163" s="38" t="s">
        <v>311</v>
      </c>
      <c r="J163" s="34" t="s">
        <v>39</v>
      </c>
      <c r="K163" s="38">
        <v>30327</v>
      </c>
      <c r="L163" s="38" t="s">
        <v>281</v>
      </c>
      <c r="M163" s="37">
        <v>3</v>
      </c>
      <c r="N163" s="37" t="s">
        <v>42</v>
      </c>
      <c r="O163" s="34" t="s">
        <v>43</v>
      </c>
      <c r="P163" s="34" t="s">
        <v>44</v>
      </c>
      <c r="Q163" s="34" t="s">
        <v>45</v>
      </c>
      <c r="R163" s="38" t="s">
        <v>46</v>
      </c>
      <c r="S163" s="39">
        <v>24000</v>
      </c>
      <c r="T163" s="39">
        <f t="shared" si="0"/>
        <v>14400</v>
      </c>
      <c r="U163" s="40">
        <f t="shared" si="1"/>
        <v>225503.99999999994</v>
      </c>
      <c r="V163" s="39">
        <v>26319</v>
      </c>
      <c r="W163" s="39">
        <f t="shared" si="3"/>
        <v>39.910600255427852</v>
      </c>
      <c r="X163" s="39">
        <v>9000</v>
      </c>
      <c r="Y163" s="39">
        <v>13500</v>
      </c>
      <c r="Z163" s="39">
        <v>18000</v>
      </c>
      <c r="AA163" s="54" t="s">
        <v>47</v>
      </c>
      <c r="AB163" s="42"/>
    </row>
    <row r="164" spans="1:28" ht="13.2">
      <c r="A164" s="43">
        <f t="shared" si="4"/>
        <v>162</v>
      </c>
      <c r="B164" s="43" t="s">
        <v>31</v>
      </c>
      <c r="C164" s="44" t="s">
        <v>971</v>
      </c>
      <c r="D164" s="44" t="s">
        <v>959</v>
      </c>
      <c r="E164" s="45" t="s">
        <v>982</v>
      </c>
      <c r="F164" s="46" t="s">
        <v>983</v>
      </c>
      <c r="G164" s="46" t="s">
        <v>984</v>
      </c>
      <c r="H164" s="47" t="s">
        <v>401</v>
      </c>
      <c r="I164" s="47" t="s">
        <v>311</v>
      </c>
      <c r="J164" s="43" t="s">
        <v>39</v>
      </c>
      <c r="K164" s="47">
        <v>24375</v>
      </c>
      <c r="L164" s="47" t="s">
        <v>281</v>
      </c>
      <c r="M164" s="46">
        <v>1</v>
      </c>
      <c r="N164" s="46" t="s">
        <v>42</v>
      </c>
      <c r="O164" s="43" t="s">
        <v>43</v>
      </c>
      <c r="P164" s="43" t="s">
        <v>44</v>
      </c>
      <c r="Q164" s="43" t="s">
        <v>45</v>
      </c>
      <c r="R164" s="47" t="s">
        <v>46</v>
      </c>
      <c r="S164" s="48">
        <v>23000</v>
      </c>
      <c r="T164" s="48">
        <f t="shared" si="0"/>
        <v>13800</v>
      </c>
      <c r="U164" s="49">
        <f t="shared" si="1"/>
        <v>72035.999999999985</v>
      </c>
      <c r="V164" s="48">
        <v>22878</v>
      </c>
      <c r="W164" s="48">
        <f t="shared" si="3"/>
        <v>124.93753123438283</v>
      </c>
      <c r="X164" s="48">
        <v>9000</v>
      </c>
      <c r="Y164" s="48">
        <v>13500</v>
      </c>
      <c r="Z164" s="48">
        <v>18000</v>
      </c>
      <c r="AA164" s="53" t="s">
        <v>47</v>
      </c>
      <c r="AB164" s="51"/>
    </row>
    <row r="165" spans="1:28" ht="13.2">
      <c r="A165" s="34">
        <f t="shared" si="4"/>
        <v>163</v>
      </c>
      <c r="B165" s="34" t="s">
        <v>31</v>
      </c>
      <c r="C165" s="35" t="s">
        <v>971</v>
      </c>
      <c r="D165" s="35" t="s">
        <v>959</v>
      </c>
      <c r="E165" s="36" t="s">
        <v>985</v>
      </c>
      <c r="F165" s="37" t="s">
        <v>986</v>
      </c>
      <c r="G165" s="37" t="s">
        <v>987</v>
      </c>
      <c r="H165" s="38" t="s">
        <v>401</v>
      </c>
      <c r="I165" s="38" t="s">
        <v>311</v>
      </c>
      <c r="J165" s="34" t="s">
        <v>39</v>
      </c>
      <c r="K165" s="38">
        <v>30107</v>
      </c>
      <c r="L165" s="38" t="s">
        <v>281</v>
      </c>
      <c r="M165" s="37">
        <v>2</v>
      </c>
      <c r="N165" s="37" t="s">
        <v>42</v>
      </c>
      <c r="O165" s="34" t="s">
        <v>43</v>
      </c>
      <c r="P165" s="34" t="s">
        <v>44</v>
      </c>
      <c r="Q165" s="34" t="s">
        <v>45</v>
      </c>
      <c r="R165" s="38" t="s">
        <v>46</v>
      </c>
      <c r="S165" s="39">
        <v>24000</v>
      </c>
      <c r="T165" s="39">
        <f t="shared" si="0"/>
        <v>14400</v>
      </c>
      <c r="U165" s="40">
        <f t="shared" si="1"/>
        <v>150335.99999999997</v>
      </c>
      <c r="V165" s="39">
        <v>22878</v>
      </c>
      <c r="W165" s="39">
        <f t="shared" si="3"/>
        <v>59.865900383141778</v>
      </c>
      <c r="X165" s="39">
        <v>9000</v>
      </c>
      <c r="Y165" s="39">
        <v>13500</v>
      </c>
      <c r="Z165" s="39">
        <v>18000</v>
      </c>
      <c r="AA165" s="54" t="s">
        <v>47</v>
      </c>
      <c r="AB165" s="42"/>
    </row>
    <row r="166" spans="1:28" ht="13.2">
      <c r="A166" s="43">
        <f t="shared" si="4"/>
        <v>164</v>
      </c>
      <c r="B166" s="43" t="s">
        <v>31</v>
      </c>
      <c r="C166" s="44" t="s">
        <v>971</v>
      </c>
      <c r="D166" s="44" t="s">
        <v>988</v>
      </c>
      <c r="E166" s="45" t="s">
        <v>989</v>
      </c>
      <c r="F166" s="46" t="s">
        <v>990</v>
      </c>
      <c r="G166" s="46" t="s">
        <v>991</v>
      </c>
      <c r="H166" s="47" t="s">
        <v>401</v>
      </c>
      <c r="I166" s="47" t="s">
        <v>311</v>
      </c>
      <c r="J166" s="43" t="s">
        <v>39</v>
      </c>
      <c r="K166" s="47">
        <v>30037</v>
      </c>
      <c r="L166" s="47" t="s">
        <v>281</v>
      </c>
      <c r="M166" s="46">
        <v>3</v>
      </c>
      <c r="N166" s="46" t="s">
        <v>42</v>
      </c>
      <c r="O166" s="43" t="s">
        <v>43</v>
      </c>
      <c r="P166" s="43" t="s">
        <v>44</v>
      </c>
      <c r="Q166" s="43" t="s">
        <v>45</v>
      </c>
      <c r="R166" s="47" t="s">
        <v>46</v>
      </c>
      <c r="S166" s="48">
        <v>25000</v>
      </c>
      <c r="T166" s="48">
        <f t="shared" si="0"/>
        <v>15000</v>
      </c>
      <c r="U166" s="49">
        <f t="shared" si="1"/>
        <v>234899.99999999994</v>
      </c>
      <c r="V166" s="48">
        <v>22413</v>
      </c>
      <c r="W166" s="48">
        <f t="shared" si="3"/>
        <v>38.314176245210739</v>
      </c>
      <c r="X166" s="48">
        <v>9000</v>
      </c>
      <c r="Y166" s="48">
        <v>13500</v>
      </c>
      <c r="Z166" s="48">
        <v>18000</v>
      </c>
      <c r="AA166" s="53" t="s">
        <v>47</v>
      </c>
      <c r="AB166" s="51"/>
    </row>
    <row r="167" spans="1:28" ht="13.2">
      <c r="A167" s="34">
        <f t="shared" si="4"/>
        <v>165</v>
      </c>
      <c r="B167" s="34" t="s">
        <v>31</v>
      </c>
      <c r="C167" s="35" t="s">
        <v>971</v>
      </c>
      <c r="D167" s="35" t="s">
        <v>992</v>
      </c>
      <c r="E167" s="36" t="s">
        <v>993</v>
      </c>
      <c r="F167" s="37" t="s">
        <v>994</v>
      </c>
      <c r="G167" s="37" t="s">
        <v>995</v>
      </c>
      <c r="H167" s="38" t="s">
        <v>401</v>
      </c>
      <c r="I167" s="38" t="s">
        <v>311</v>
      </c>
      <c r="J167" s="34" t="s">
        <v>39</v>
      </c>
      <c r="K167" s="38">
        <v>30034</v>
      </c>
      <c r="L167" s="38" t="s">
        <v>281</v>
      </c>
      <c r="M167" s="37">
        <v>3</v>
      </c>
      <c r="N167" s="37" t="s">
        <v>42</v>
      </c>
      <c r="O167" s="34" t="s">
        <v>43</v>
      </c>
      <c r="P167" s="34" t="s">
        <v>44</v>
      </c>
      <c r="Q167" s="34" t="s">
        <v>45</v>
      </c>
      <c r="R167" s="38" t="s">
        <v>46</v>
      </c>
      <c r="S167" s="39">
        <v>24000</v>
      </c>
      <c r="T167" s="39">
        <f t="shared" si="0"/>
        <v>14400</v>
      </c>
      <c r="U167" s="40">
        <f t="shared" si="1"/>
        <v>225503.99999999994</v>
      </c>
      <c r="V167" s="39">
        <v>20429</v>
      </c>
      <c r="W167" s="39">
        <f t="shared" si="3"/>
        <v>39.910600255427852</v>
      </c>
      <c r="X167" s="39">
        <v>9000</v>
      </c>
      <c r="Y167" s="39">
        <v>13500</v>
      </c>
      <c r="Z167" s="39">
        <v>18000</v>
      </c>
      <c r="AA167" s="54" t="s">
        <v>47</v>
      </c>
      <c r="AB167" s="42"/>
    </row>
    <row r="168" spans="1:28" ht="13.2">
      <c r="A168" s="43">
        <f t="shared" si="4"/>
        <v>166</v>
      </c>
      <c r="B168" s="43" t="s">
        <v>31</v>
      </c>
      <c r="C168" s="44" t="s">
        <v>971</v>
      </c>
      <c r="D168" s="44" t="s">
        <v>996</v>
      </c>
      <c r="E168" s="45" t="s">
        <v>997</v>
      </c>
      <c r="F168" s="46" t="s">
        <v>998</v>
      </c>
      <c r="G168" s="46" t="s">
        <v>999</v>
      </c>
      <c r="H168" s="47" t="s">
        <v>401</v>
      </c>
      <c r="I168" s="47" t="s">
        <v>311</v>
      </c>
      <c r="J168" s="43" t="s">
        <v>39</v>
      </c>
      <c r="K168" s="47">
        <v>29956</v>
      </c>
      <c r="L168" s="47" t="s">
        <v>281</v>
      </c>
      <c r="M168" s="46">
        <v>2</v>
      </c>
      <c r="N168" s="46" t="s">
        <v>42</v>
      </c>
      <c r="O168" s="43" t="s">
        <v>43</v>
      </c>
      <c r="P168" s="43" t="s">
        <v>44</v>
      </c>
      <c r="Q168" s="43" t="s">
        <v>45</v>
      </c>
      <c r="R168" s="47" t="s">
        <v>46</v>
      </c>
      <c r="S168" s="48">
        <v>23000</v>
      </c>
      <c r="T168" s="48">
        <f t="shared" si="0"/>
        <v>13800</v>
      </c>
      <c r="U168" s="49">
        <f t="shared" si="1"/>
        <v>144071.99999999997</v>
      </c>
      <c r="V168" s="48">
        <v>24800</v>
      </c>
      <c r="W168" s="48">
        <f t="shared" si="3"/>
        <v>62.468765617191416</v>
      </c>
      <c r="X168" s="48">
        <v>9000</v>
      </c>
      <c r="Y168" s="48">
        <v>13500</v>
      </c>
      <c r="Z168" s="48">
        <v>18000</v>
      </c>
      <c r="AA168" s="53" t="s">
        <v>47</v>
      </c>
      <c r="AB168" s="51"/>
    </row>
    <row r="169" spans="1:28" ht="13.2">
      <c r="A169" s="34">
        <f t="shared" si="4"/>
        <v>167</v>
      </c>
      <c r="B169" s="34" t="s">
        <v>31</v>
      </c>
      <c r="C169" s="35" t="s">
        <v>971</v>
      </c>
      <c r="D169" s="35" t="s">
        <v>959</v>
      </c>
      <c r="E169" s="36" t="s">
        <v>1000</v>
      </c>
      <c r="F169" s="37" t="s">
        <v>1001</v>
      </c>
      <c r="G169" s="37" t="s">
        <v>1002</v>
      </c>
      <c r="H169" s="38" t="s">
        <v>401</v>
      </c>
      <c r="I169" s="38" t="s">
        <v>311</v>
      </c>
      <c r="J169" s="34" t="s">
        <v>39</v>
      </c>
      <c r="K169" s="38">
        <v>29954</v>
      </c>
      <c r="L169" s="38" t="s">
        <v>281</v>
      </c>
      <c r="M169" s="37">
        <v>3</v>
      </c>
      <c r="N169" s="37" t="s">
        <v>42</v>
      </c>
      <c r="O169" s="34" t="s">
        <v>43</v>
      </c>
      <c r="P169" s="34" t="s">
        <v>44</v>
      </c>
      <c r="Q169" s="34" t="s">
        <v>45</v>
      </c>
      <c r="R169" s="38" t="s">
        <v>46</v>
      </c>
      <c r="S169" s="39">
        <v>24000</v>
      </c>
      <c r="T169" s="39">
        <f t="shared" si="0"/>
        <v>14400</v>
      </c>
      <c r="U169" s="40">
        <f t="shared" si="1"/>
        <v>225503.99999999994</v>
      </c>
      <c r="V169" s="39">
        <v>25823</v>
      </c>
      <c r="W169" s="39">
        <f t="shared" si="3"/>
        <v>39.910600255427852</v>
      </c>
      <c r="X169" s="39">
        <v>9000</v>
      </c>
      <c r="Y169" s="39">
        <v>13500</v>
      </c>
      <c r="Z169" s="39">
        <v>18000</v>
      </c>
      <c r="AA169" s="54" t="s">
        <v>47</v>
      </c>
      <c r="AB169" s="42"/>
    </row>
    <row r="170" spans="1:28" ht="13.2">
      <c r="A170" s="43">
        <f t="shared" si="4"/>
        <v>168</v>
      </c>
      <c r="B170" s="43" t="s">
        <v>31</v>
      </c>
      <c r="C170" s="44" t="s">
        <v>971</v>
      </c>
      <c r="D170" s="44" t="s">
        <v>975</v>
      </c>
      <c r="E170" s="45" t="s">
        <v>1003</v>
      </c>
      <c r="F170" s="46" t="s">
        <v>1004</v>
      </c>
      <c r="G170" s="46" t="s">
        <v>1005</v>
      </c>
      <c r="H170" s="47" t="s">
        <v>401</v>
      </c>
      <c r="I170" s="47" t="s">
        <v>311</v>
      </c>
      <c r="J170" s="43" t="s">
        <v>39</v>
      </c>
      <c r="K170" s="47">
        <v>26646</v>
      </c>
      <c r="L170" s="47" t="s">
        <v>281</v>
      </c>
      <c r="M170" s="46">
        <v>4</v>
      </c>
      <c r="N170" s="46" t="s">
        <v>42</v>
      </c>
      <c r="O170" s="43" t="s">
        <v>43</v>
      </c>
      <c r="P170" s="43" t="s">
        <v>44</v>
      </c>
      <c r="Q170" s="43" t="s">
        <v>45</v>
      </c>
      <c r="R170" s="47" t="s">
        <v>46</v>
      </c>
      <c r="S170" s="48">
        <v>24000</v>
      </c>
      <c r="T170" s="48">
        <f t="shared" si="0"/>
        <v>14400</v>
      </c>
      <c r="U170" s="49">
        <f t="shared" si="1"/>
        <v>300671.99999999994</v>
      </c>
      <c r="V170" s="48">
        <v>24335</v>
      </c>
      <c r="W170" s="48">
        <f t="shared" si="3"/>
        <v>29.932950191570889</v>
      </c>
      <c r="X170" s="48">
        <v>9000</v>
      </c>
      <c r="Y170" s="48">
        <v>13500</v>
      </c>
      <c r="Z170" s="48">
        <v>18000</v>
      </c>
      <c r="AA170" s="53" t="s">
        <v>47</v>
      </c>
      <c r="AB170" s="51"/>
    </row>
    <row r="171" spans="1:28" ht="13.2">
      <c r="A171" s="34">
        <f t="shared" si="4"/>
        <v>169</v>
      </c>
      <c r="B171" s="34" t="s">
        <v>31</v>
      </c>
      <c r="C171" s="35" t="s">
        <v>971</v>
      </c>
      <c r="D171" s="35" t="s">
        <v>959</v>
      </c>
      <c r="E171" s="36" t="s">
        <v>1006</v>
      </c>
      <c r="F171" s="37" t="s">
        <v>1007</v>
      </c>
      <c r="G171" s="37" t="s">
        <v>1008</v>
      </c>
      <c r="H171" s="38" t="s">
        <v>401</v>
      </c>
      <c r="I171" s="38" t="s">
        <v>311</v>
      </c>
      <c r="J171" s="34" t="s">
        <v>39</v>
      </c>
      <c r="K171" s="38">
        <v>26641</v>
      </c>
      <c r="L171" s="38" t="s">
        <v>281</v>
      </c>
      <c r="M171" s="37">
        <v>4</v>
      </c>
      <c r="N171" s="37" t="s">
        <v>42</v>
      </c>
      <c r="O171" s="34" t="s">
        <v>43</v>
      </c>
      <c r="P171" s="34" t="s">
        <v>44</v>
      </c>
      <c r="Q171" s="34" t="s">
        <v>45</v>
      </c>
      <c r="R171" s="38" t="s">
        <v>46</v>
      </c>
      <c r="S171" s="39">
        <v>25000</v>
      </c>
      <c r="T171" s="39">
        <f t="shared" si="0"/>
        <v>15000</v>
      </c>
      <c r="U171" s="40">
        <f t="shared" si="1"/>
        <v>313199.99999999994</v>
      </c>
      <c r="V171" s="39">
        <v>25327</v>
      </c>
      <c r="W171" s="39">
        <f t="shared" si="3"/>
        <v>28.735632183908052</v>
      </c>
      <c r="X171" s="39">
        <v>9000</v>
      </c>
      <c r="Y171" s="39">
        <v>13500</v>
      </c>
      <c r="Z171" s="39">
        <v>18000</v>
      </c>
      <c r="AA171" s="54" t="s">
        <v>47</v>
      </c>
      <c r="AB171" s="42"/>
    </row>
    <row r="172" spans="1:28" ht="13.2">
      <c r="A172" s="43">
        <f t="shared" si="4"/>
        <v>170</v>
      </c>
      <c r="B172" s="43" t="s">
        <v>31</v>
      </c>
      <c r="C172" s="44" t="s">
        <v>971</v>
      </c>
      <c r="D172" s="44" t="s">
        <v>996</v>
      </c>
      <c r="E172" s="45" t="s">
        <v>1009</v>
      </c>
      <c r="F172" s="46" t="s">
        <v>1010</v>
      </c>
      <c r="G172" s="46" t="s">
        <v>1011</v>
      </c>
      <c r="H172" s="47" t="s">
        <v>401</v>
      </c>
      <c r="I172" s="47" t="s">
        <v>311</v>
      </c>
      <c r="J172" s="43" t="s">
        <v>39</v>
      </c>
      <c r="K172" s="47">
        <v>26527</v>
      </c>
      <c r="L172" s="47" t="s">
        <v>281</v>
      </c>
      <c r="M172" s="46">
        <v>4</v>
      </c>
      <c r="N172" s="46" t="s">
        <v>42</v>
      </c>
      <c r="O172" s="43" t="s">
        <v>43</v>
      </c>
      <c r="P172" s="43" t="s">
        <v>44</v>
      </c>
      <c r="Q172" s="43" t="s">
        <v>45</v>
      </c>
      <c r="R172" s="47" t="s">
        <v>46</v>
      </c>
      <c r="S172" s="48">
        <v>23000</v>
      </c>
      <c r="T172" s="48">
        <f t="shared" si="0"/>
        <v>13800</v>
      </c>
      <c r="U172" s="49">
        <f t="shared" si="1"/>
        <v>288143.99999999994</v>
      </c>
      <c r="V172" s="48">
        <v>21855</v>
      </c>
      <c r="W172" s="48">
        <f t="shared" si="3"/>
        <v>31.234382808595708</v>
      </c>
      <c r="X172" s="48">
        <v>9000</v>
      </c>
      <c r="Y172" s="48">
        <v>13500</v>
      </c>
      <c r="Z172" s="48">
        <v>18000</v>
      </c>
      <c r="AA172" s="53" t="s">
        <v>47</v>
      </c>
      <c r="AB172" s="51"/>
    </row>
    <row r="173" spans="1:28" ht="13.2">
      <c r="A173" s="34">
        <f t="shared" si="4"/>
        <v>171</v>
      </c>
      <c r="B173" s="34" t="s">
        <v>31</v>
      </c>
      <c r="C173" s="35" t="s">
        <v>971</v>
      </c>
      <c r="D173" s="35" t="s">
        <v>996</v>
      </c>
      <c r="E173" s="36" t="s">
        <v>1012</v>
      </c>
      <c r="F173" s="37" t="s">
        <v>1013</v>
      </c>
      <c r="G173" s="37" t="s">
        <v>1014</v>
      </c>
      <c r="H173" s="38" t="s">
        <v>401</v>
      </c>
      <c r="I173" s="38" t="s">
        <v>311</v>
      </c>
      <c r="J173" s="34" t="s">
        <v>39</v>
      </c>
      <c r="K173" s="38">
        <v>26490</v>
      </c>
      <c r="L173" s="38" t="s">
        <v>281</v>
      </c>
      <c r="M173" s="37">
        <v>3</v>
      </c>
      <c r="N173" s="37" t="s">
        <v>42</v>
      </c>
      <c r="O173" s="34" t="s">
        <v>43</v>
      </c>
      <c r="P173" s="34" t="s">
        <v>44</v>
      </c>
      <c r="Q173" s="34" t="s">
        <v>45</v>
      </c>
      <c r="R173" s="38" t="s">
        <v>46</v>
      </c>
      <c r="S173" s="39">
        <v>22000</v>
      </c>
      <c r="T173" s="39">
        <f t="shared" si="0"/>
        <v>13200</v>
      </c>
      <c r="U173" s="40">
        <f t="shared" si="1"/>
        <v>206711.99999999994</v>
      </c>
      <c r="V173" s="39">
        <v>20584</v>
      </c>
      <c r="W173" s="39">
        <f t="shared" si="3"/>
        <v>43.538836642284934</v>
      </c>
      <c r="X173" s="39">
        <v>9000</v>
      </c>
      <c r="Y173" s="39">
        <v>13500</v>
      </c>
      <c r="Z173" s="39">
        <v>18000</v>
      </c>
      <c r="AA173" s="54" t="s">
        <v>47</v>
      </c>
      <c r="AB173" s="42"/>
    </row>
    <row r="174" spans="1:28" ht="13.2">
      <c r="A174" s="43">
        <f t="shared" si="4"/>
        <v>172</v>
      </c>
      <c r="B174" s="43" t="s">
        <v>31</v>
      </c>
      <c r="C174" s="44" t="s">
        <v>971</v>
      </c>
      <c r="D174" s="44" t="s">
        <v>1015</v>
      </c>
      <c r="E174" s="45" t="s">
        <v>1016</v>
      </c>
      <c r="F174" s="46" t="s">
        <v>1017</v>
      </c>
      <c r="G174" s="46" t="s">
        <v>1018</v>
      </c>
      <c r="H174" s="47" t="s">
        <v>401</v>
      </c>
      <c r="I174" s="47" t="s">
        <v>311</v>
      </c>
      <c r="J174" s="43" t="s">
        <v>39</v>
      </c>
      <c r="K174" s="47">
        <v>26480</v>
      </c>
      <c r="L174" s="47" t="s">
        <v>281</v>
      </c>
      <c r="M174" s="46">
        <v>6</v>
      </c>
      <c r="N174" s="46" t="s">
        <v>42</v>
      </c>
      <c r="O174" s="43" t="s">
        <v>43</v>
      </c>
      <c r="P174" s="43" t="s">
        <v>44</v>
      </c>
      <c r="Q174" s="43" t="s">
        <v>45</v>
      </c>
      <c r="R174" s="47" t="s">
        <v>46</v>
      </c>
      <c r="S174" s="48">
        <v>24000</v>
      </c>
      <c r="T174" s="48">
        <f t="shared" si="0"/>
        <v>14400</v>
      </c>
      <c r="U174" s="49">
        <f t="shared" si="1"/>
        <v>451007.99999999988</v>
      </c>
      <c r="V174" s="48">
        <v>21111</v>
      </c>
      <c r="W174" s="48">
        <f t="shared" si="3"/>
        <v>19.955300127713926</v>
      </c>
      <c r="X174" s="48">
        <v>9000</v>
      </c>
      <c r="Y174" s="48">
        <v>13500</v>
      </c>
      <c r="Z174" s="48">
        <v>18000</v>
      </c>
      <c r="AA174" s="53" t="s">
        <v>47</v>
      </c>
      <c r="AB174" s="51"/>
    </row>
    <row r="175" spans="1:28" ht="13.2">
      <c r="A175" s="34">
        <f t="shared" si="4"/>
        <v>173</v>
      </c>
      <c r="B175" s="34" t="s">
        <v>31</v>
      </c>
      <c r="C175" s="35" t="s">
        <v>971</v>
      </c>
      <c r="D175" s="35" t="s">
        <v>1019</v>
      </c>
      <c r="E175" s="36" t="s">
        <v>1020</v>
      </c>
      <c r="F175" s="37" t="s">
        <v>1021</v>
      </c>
      <c r="G175" s="37" t="s">
        <v>1022</v>
      </c>
      <c r="H175" s="38" t="s">
        <v>401</v>
      </c>
      <c r="I175" s="38" t="s">
        <v>311</v>
      </c>
      <c r="J175" s="34" t="s">
        <v>39</v>
      </c>
      <c r="K175" s="38">
        <v>26463</v>
      </c>
      <c r="L175" s="38" t="s">
        <v>281</v>
      </c>
      <c r="M175" s="37">
        <v>8</v>
      </c>
      <c r="N175" s="37" t="s">
        <v>42</v>
      </c>
      <c r="O175" s="34" t="s">
        <v>43</v>
      </c>
      <c r="P175" s="34" t="s">
        <v>44</v>
      </c>
      <c r="Q175" s="34" t="s">
        <v>45</v>
      </c>
      <c r="R175" s="38" t="s">
        <v>46</v>
      </c>
      <c r="S175" s="39">
        <v>24000</v>
      </c>
      <c r="T175" s="39">
        <f t="shared" si="0"/>
        <v>14400</v>
      </c>
      <c r="U175" s="40">
        <f t="shared" si="1"/>
        <v>601343.99999999988</v>
      </c>
      <c r="V175" s="39">
        <v>26257</v>
      </c>
      <c r="W175" s="39">
        <f t="shared" si="3"/>
        <v>14.966475095785444</v>
      </c>
      <c r="X175" s="39">
        <v>9000</v>
      </c>
      <c r="Y175" s="39">
        <v>13500</v>
      </c>
      <c r="Z175" s="39">
        <v>18000</v>
      </c>
      <c r="AA175" s="54" t="s">
        <v>47</v>
      </c>
      <c r="AB175" s="42"/>
    </row>
    <row r="176" spans="1:28" ht="13.2">
      <c r="A176" s="43">
        <f t="shared" si="4"/>
        <v>174</v>
      </c>
      <c r="B176" s="43" t="s">
        <v>31</v>
      </c>
      <c r="C176" s="44" t="s">
        <v>971</v>
      </c>
      <c r="D176" s="44" t="s">
        <v>1023</v>
      </c>
      <c r="E176" s="45" t="s">
        <v>1024</v>
      </c>
      <c r="F176" s="46" t="s">
        <v>1025</v>
      </c>
      <c r="G176" s="46" t="s">
        <v>1026</v>
      </c>
      <c r="H176" s="47" t="s">
        <v>401</v>
      </c>
      <c r="I176" s="47" t="s">
        <v>311</v>
      </c>
      <c r="J176" s="43" t="s">
        <v>39</v>
      </c>
      <c r="K176" s="47">
        <v>26456</v>
      </c>
      <c r="L176" s="47" t="s">
        <v>281</v>
      </c>
      <c r="M176" s="46">
        <v>1</v>
      </c>
      <c r="N176" s="46" t="s">
        <v>42</v>
      </c>
      <c r="O176" s="43" t="s">
        <v>43</v>
      </c>
      <c r="P176" s="43" t="s">
        <v>44</v>
      </c>
      <c r="Q176" s="43" t="s">
        <v>45</v>
      </c>
      <c r="R176" s="47" t="s">
        <v>46</v>
      </c>
      <c r="S176" s="48">
        <v>23000</v>
      </c>
      <c r="T176" s="48">
        <f t="shared" si="0"/>
        <v>13800</v>
      </c>
      <c r="U176" s="49">
        <f t="shared" si="1"/>
        <v>72035.999999999985</v>
      </c>
      <c r="V176" s="48">
        <v>22413</v>
      </c>
      <c r="W176" s="48">
        <f t="shared" si="3"/>
        <v>124.93753123438283</v>
      </c>
      <c r="X176" s="48">
        <v>9000</v>
      </c>
      <c r="Y176" s="48">
        <v>13500</v>
      </c>
      <c r="Z176" s="48">
        <v>18000</v>
      </c>
      <c r="AA176" s="53" t="s">
        <v>47</v>
      </c>
      <c r="AB176" s="51"/>
    </row>
    <row r="177" spans="1:28" ht="13.2">
      <c r="A177" s="34">
        <f t="shared" si="4"/>
        <v>175</v>
      </c>
      <c r="B177" s="34" t="s">
        <v>31</v>
      </c>
      <c r="C177" s="35" t="s">
        <v>971</v>
      </c>
      <c r="D177" s="35" t="s">
        <v>959</v>
      </c>
      <c r="E177" s="36" t="s">
        <v>1027</v>
      </c>
      <c r="F177" s="37" t="s">
        <v>1028</v>
      </c>
      <c r="G177" s="37" t="s">
        <v>1029</v>
      </c>
      <c r="H177" s="38" t="s">
        <v>401</v>
      </c>
      <c r="I177" s="38" t="s">
        <v>311</v>
      </c>
      <c r="J177" s="34" t="s">
        <v>39</v>
      </c>
      <c r="K177" s="38">
        <v>26455</v>
      </c>
      <c r="L177" s="38" t="s">
        <v>281</v>
      </c>
      <c r="M177" s="37">
        <v>4</v>
      </c>
      <c r="N177" s="37" t="s">
        <v>42</v>
      </c>
      <c r="O177" s="34" t="s">
        <v>43</v>
      </c>
      <c r="P177" s="34" t="s">
        <v>44</v>
      </c>
      <c r="Q177" s="34" t="s">
        <v>45</v>
      </c>
      <c r="R177" s="38" t="s">
        <v>46</v>
      </c>
      <c r="S177" s="39">
        <v>26000</v>
      </c>
      <c r="T177" s="39">
        <f t="shared" si="0"/>
        <v>15600</v>
      </c>
      <c r="U177" s="40">
        <f t="shared" si="1"/>
        <v>325728</v>
      </c>
      <c r="V177" s="39">
        <v>25234</v>
      </c>
      <c r="W177" s="39">
        <f t="shared" si="3"/>
        <v>27.630415561450043</v>
      </c>
      <c r="X177" s="39">
        <v>9000</v>
      </c>
      <c r="Y177" s="39">
        <v>13500</v>
      </c>
      <c r="Z177" s="39">
        <v>18000</v>
      </c>
      <c r="AA177" s="54" t="s">
        <v>47</v>
      </c>
      <c r="AB177" s="42"/>
    </row>
    <row r="178" spans="1:28" ht="13.2">
      <c r="A178" s="43">
        <f t="shared" si="4"/>
        <v>176</v>
      </c>
      <c r="B178" s="43" t="s">
        <v>31</v>
      </c>
      <c r="C178" s="44" t="s">
        <v>971</v>
      </c>
      <c r="D178" s="44" t="s">
        <v>1023</v>
      </c>
      <c r="E178" s="45" t="s">
        <v>1030</v>
      </c>
      <c r="F178" s="46" t="s">
        <v>1031</v>
      </c>
      <c r="G178" s="46" t="s">
        <v>1032</v>
      </c>
      <c r="H178" s="47" t="s">
        <v>401</v>
      </c>
      <c r="I178" s="47" t="s">
        <v>311</v>
      </c>
      <c r="J178" s="43" t="s">
        <v>39</v>
      </c>
      <c r="K178" s="47">
        <v>26294</v>
      </c>
      <c r="L178" s="47" t="s">
        <v>281</v>
      </c>
      <c r="M178" s="46">
        <v>2</v>
      </c>
      <c r="N178" s="46" t="s">
        <v>42</v>
      </c>
      <c r="O178" s="43" t="s">
        <v>43</v>
      </c>
      <c r="P178" s="43" t="s">
        <v>44</v>
      </c>
      <c r="Q178" s="43" t="s">
        <v>45</v>
      </c>
      <c r="R178" s="47" t="s">
        <v>46</v>
      </c>
      <c r="S178" s="48">
        <v>24000</v>
      </c>
      <c r="T178" s="48">
        <f t="shared" si="0"/>
        <v>14400</v>
      </c>
      <c r="U178" s="49">
        <f t="shared" si="1"/>
        <v>150335.99999999997</v>
      </c>
      <c r="V178" s="48">
        <v>22630</v>
      </c>
      <c r="W178" s="48">
        <f t="shared" si="3"/>
        <v>59.865900383141778</v>
      </c>
      <c r="X178" s="48">
        <v>9000</v>
      </c>
      <c r="Y178" s="48">
        <v>13500</v>
      </c>
      <c r="Z178" s="48">
        <v>18000</v>
      </c>
      <c r="AA178" s="53" t="s">
        <v>47</v>
      </c>
      <c r="AB178" s="51"/>
    </row>
    <row r="179" spans="1:28" ht="13.2">
      <c r="A179" s="34">
        <f t="shared" si="4"/>
        <v>177</v>
      </c>
      <c r="B179" s="34" t="s">
        <v>31</v>
      </c>
      <c r="C179" s="35" t="s">
        <v>971</v>
      </c>
      <c r="D179" s="35" t="s">
        <v>1033</v>
      </c>
      <c r="E179" s="36" t="s">
        <v>1034</v>
      </c>
      <c r="F179" s="37" t="s">
        <v>1035</v>
      </c>
      <c r="G179" s="37" t="s">
        <v>1036</v>
      </c>
      <c r="H179" s="38" t="s">
        <v>401</v>
      </c>
      <c r="I179" s="38" t="s">
        <v>311</v>
      </c>
      <c r="J179" s="34" t="s">
        <v>39</v>
      </c>
      <c r="K179" s="38">
        <v>26189</v>
      </c>
      <c r="L179" s="38" t="s">
        <v>281</v>
      </c>
      <c r="M179" s="37">
        <v>1</v>
      </c>
      <c r="N179" s="37" t="s">
        <v>42</v>
      </c>
      <c r="O179" s="34" t="s">
        <v>43</v>
      </c>
      <c r="P179" s="34" t="s">
        <v>44</v>
      </c>
      <c r="Q179" s="34" t="s">
        <v>45</v>
      </c>
      <c r="R179" s="38" t="s">
        <v>46</v>
      </c>
      <c r="S179" s="39">
        <v>25000</v>
      </c>
      <c r="T179" s="39">
        <f t="shared" si="0"/>
        <v>15000</v>
      </c>
      <c r="U179" s="40">
        <f t="shared" si="1"/>
        <v>78299.999999999985</v>
      </c>
      <c r="V179" s="39">
        <v>24645</v>
      </c>
      <c r="W179" s="39">
        <f t="shared" si="3"/>
        <v>114.94252873563221</v>
      </c>
      <c r="X179" s="39">
        <v>9000</v>
      </c>
      <c r="Y179" s="39">
        <v>13500</v>
      </c>
      <c r="Z179" s="39">
        <v>18000</v>
      </c>
      <c r="AA179" s="54" t="s">
        <v>47</v>
      </c>
      <c r="AB179" s="42"/>
    </row>
    <row r="180" spans="1:28" ht="13.2">
      <c r="A180" s="43">
        <f t="shared" si="4"/>
        <v>178</v>
      </c>
      <c r="B180" s="43" t="s">
        <v>31</v>
      </c>
      <c r="C180" s="44" t="s">
        <v>971</v>
      </c>
      <c r="D180" s="44" t="s">
        <v>1037</v>
      </c>
      <c r="E180" s="45" t="s">
        <v>1038</v>
      </c>
      <c r="F180" s="46" t="s">
        <v>1039</v>
      </c>
      <c r="G180" s="46" t="s">
        <v>1040</v>
      </c>
      <c r="H180" s="47" t="s">
        <v>401</v>
      </c>
      <c r="I180" s="47" t="s">
        <v>311</v>
      </c>
      <c r="J180" s="43" t="s">
        <v>39</v>
      </c>
      <c r="K180" s="47">
        <v>25001</v>
      </c>
      <c r="L180" s="47" t="s">
        <v>281</v>
      </c>
      <c r="M180" s="46">
        <v>4</v>
      </c>
      <c r="N180" s="46" t="s">
        <v>42</v>
      </c>
      <c r="O180" s="43" t="s">
        <v>43</v>
      </c>
      <c r="P180" s="43" t="s">
        <v>44</v>
      </c>
      <c r="Q180" s="43" t="s">
        <v>45</v>
      </c>
      <c r="R180" s="47" t="s">
        <v>46</v>
      </c>
      <c r="S180" s="48">
        <v>24000</v>
      </c>
      <c r="T180" s="48">
        <f t="shared" si="0"/>
        <v>14400</v>
      </c>
      <c r="U180" s="49">
        <f t="shared" si="1"/>
        <v>300671.99999999994</v>
      </c>
      <c r="V180" s="48">
        <v>20398</v>
      </c>
      <c r="W180" s="48">
        <f t="shared" si="3"/>
        <v>29.932950191570889</v>
      </c>
      <c r="X180" s="48">
        <v>9000</v>
      </c>
      <c r="Y180" s="48">
        <v>13500</v>
      </c>
      <c r="Z180" s="48">
        <v>18000</v>
      </c>
      <c r="AA180" s="53" t="s">
        <v>47</v>
      </c>
      <c r="AB180" s="51"/>
    </row>
    <row r="181" spans="1:28" ht="13.2">
      <c r="A181" s="34">
        <f t="shared" si="4"/>
        <v>179</v>
      </c>
      <c r="B181" s="34" t="s">
        <v>31</v>
      </c>
      <c r="C181" s="35" t="s">
        <v>971</v>
      </c>
      <c r="D181" s="35" t="s">
        <v>959</v>
      </c>
      <c r="E181" s="36" t="s">
        <v>1041</v>
      </c>
      <c r="F181" s="37" t="s">
        <v>1042</v>
      </c>
      <c r="G181" s="37" t="s">
        <v>1043</v>
      </c>
      <c r="H181" s="38" t="s">
        <v>401</v>
      </c>
      <c r="I181" s="38" t="s">
        <v>311</v>
      </c>
      <c r="J181" s="34" t="s">
        <v>39</v>
      </c>
      <c r="K181" s="38">
        <v>24193</v>
      </c>
      <c r="L181" s="38" t="s">
        <v>281</v>
      </c>
      <c r="M181" s="37">
        <v>4</v>
      </c>
      <c r="N181" s="37" t="s">
        <v>42</v>
      </c>
      <c r="O181" s="34" t="s">
        <v>43</v>
      </c>
      <c r="P181" s="34" t="s">
        <v>44</v>
      </c>
      <c r="Q181" s="34" t="s">
        <v>45</v>
      </c>
      <c r="R181" s="38" t="s">
        <v>46</v>
      </c>
      <c r="S181" s="39">
        <v>24000</v>
      </c>
      <c r="T181" s="39">
        <f t="shared" si="0"/>
        <v>14400</v>
      </c>
      <c r="U181" s="40">
        <f t="shared" si="1"/>
        <v>300671.99999999994</v>
      </c>
      <c r="V181" s="39">
        <v>25203</v>
      </c>
      <c r="W181" s="39">
        <f t="shared" si="3"/>
        <v>29.932950191570889</v>
      </c>
      <c r="X181" s="39">
        <v>9000</v>
      </c>
      <c r="Y181" s="39">
        <v>13500</v>
      </c>
      <c r="Z181" s="39">
        <v>18000</v>
      </c>
      <c r="AA181" s="54" t="s">
        <v>47</v>
      </c>
      <c r="AB181" s="42"/>
    </row>
    <row r="182" spans="1:28" ht="13.2">
      <c r="A182" s="43">
        <f t="shared" si="4"/>
        <v>180</v>
      </c>
      <c r="B182" s="43" t="s">
        <v>31</v>
      </c>
      <c r="C182" s="44" t="s">
        <v>971</v>
      </c>
      <c r="D182" s="44" t="s">
        <v>959</v>
      </c>
      <c r="E182" s="45" t="s">
        <v>1044</v>
      </c>
      <c r="F182" s="46" t="s">
        <v>1045</v>
      </c>
      <c r="G182" s="46" t="s">
        <v>1046</v>
      </c>
      <c r="H182" s="47" t="s">
        <v>310</v>
      </c>
      <c r="I182" s="47" t="s">
        <v>311</v>
      </c>
      <c r="J182" s="43" t="s">
        <v>39</v>
      </c>
      <c r="K182" s="47">
        <v>934037</v>
      </c>
      <c r="L182" s="47" t="s">
        <v>281</v>
      </c>
      <c r="M182" s="46">
        <v>1</v>
      </c>
      <c r="N182" s="46" t="s">
        <v>42</v>
      </c>
      <c r="O182" s="43" t="s">
        <v>43</v>
      </c>
      <c r="P182" s="43" t="s">
        <v>44</v>
      </c>
      <c r="Q182" s="43" t="s">
        <v>45</v>
      </c>
      <c r="R182" s="47" t="s">
        <v>853</v>
      </c>
      <c r="S182" s="48">
        <v>28199</v>
      </c>
      <c r="T182" s="48">
        <f t="shared" si="0"/>
        <v>16919.399999999998</v>
      </c>
      <c r="U182" s="49">
        <f t="shared" si="1"/>
        <v>88319.267999999982</v>
      </c>
      <c r="V182" s="48">
        <v>113383.74193548386</v>
      </c>
      <c r="W182" s="48">
        <f t="shared" si="3"/>
        <v>120.01911066563643</v>
      </c>
      <c r="X182" s="48">
        <v>10600</v>
      </c>
      <c r="Y182" s="48">
        <v>15900</v>
      </c>
      <c r="Z182" s="48">
        <v>21100</v>
      </c>
      <c r="AA182" s="50" t="s">
        <v>47</v>
      </c>
      <c r="AB182" s="51" t="s">
        <v>286</v>
      </c>
    </row>
    <row r="183" spans="1:28" ht="13.2">
      <c r="A183" s="34">
        <f t="shared" si="4"/>
        <v>181</v>
      </c>
      <c r="B183" s="35" t="s">
        <v>31</v>
      </c>
      <c r="C183" s="35" t="s">
        <v>971</v>
      </c>
      <c r="D183" s="35" t="s">
        <v>959</v>
      </c>
      <c r="E183" s="36" t="s">
        <v>1047</v>
      </c>
      <c r="F183" s="37" t="s">
        <v>1048</v>
      </c>
      <c r="G183" s="37" t="s">
        <v>1049</v>
      </c>
      <c r="H183" s="38" t="s">
        <v>1050</v>
      </c>
      <c r="I183" s="38" t="s">
        <v>895</v>
      </c>
      <c r="J183" s="34" t="s">
        <v>279</v>
      </c>
      <c r="K183" s="38" t="s">
        <v>1051</v>
      </c>
      <c r="L183" s="38" t="s">
        <v>281</v>
      </c>
      <c r="M183" s="37">
        <v>1</v>
      </c>
      <c r="N183" s="37" t="s">
        <v>956</v>
      </c>
      <c r="O183" s="34" t="s">
        <v>283</v>
      </c>
      <c r="P183" s="34" t="s">
        <v>44</v>
      </c>
      <c r="Q183" s="34" t="s">
        <v>284</v>
      </c>
      <c r="R183" s="38" t="s">
        <v>693</v>
      </c>
      <c r="S183" s="39">
        <v>120000</v>
      </c>
      <c r="T183" s="39">
        <f t="shared" si="0"/>
        <v>72000</v>
      </c>
      <c r="U183" s="40">
        <f t="shared" si="1"/>
        <v>432000</v>
      </c>
      <c r="V183" s="39">
        <f>S183/30</f>
        <v>4000</v>
      </c>
      <c r="W183" s="39">
        <f t="shared" si="3"/>
        <v>11.574074074074073</v>
      </c>
      <c r="X183" s="39">
        <v>5000</v>
      </c>
      <c r="Y183" s="39">
        <v>6500</v>
      </c>
      <c r="Z183" s="39">
        <v>7000</v>
      </c>
      <c r="AA183" s="52" t="s">
        <v>47</v>
      </c>
      <c r="AB183" s="42"/>
    </row>
    <row r="184" spans="1:28" ht="13.2">
      <c r="A184" s="43">
        <f t="shared" si="4"/>
        <v>182</v>
      </c>
      <c r="B184" s="43" t="s">
        <v>31</v>
      </c>
      <c r="C184" s="44" t="s">
        <v>1052</v>
      </c>
      <c r="D184" s="44" t="s">
        <v>1053</v>
      </c>
      <c r="E184" s="45" t="s">
        <v>1054</v>
      </c>
      <c r="F184" s="46" t="s">
        <v>1055</v>
      </c>
      <c r="G184" s="46" t="s">
        <v>1056</v>
      </c>
      <c r="H184" s="47" t="s">
        <v>310</v>
      </c>
      <c r="I184" s="47" t="s">
        <v>311</v>
      </c>
      <c r="J184" s="43" t="s">
        <v>39</v>
      </c>
      <c r="K184" s="47">
        <v>990901</v>
      </c>
      <c r="L184" s="47" t="s">
        <v>281</v>
      </c>
      <c r="M184" s="46">
        <v>5</v>
      </c>
      <c r="N184" s="46" t="s">
        <v>42</v>
      </c>
      <c r="O184" s="43" t="s">
        <v>43</v>
      </c>
      <c r="P184" s="43" t="s">
        <v>44</v>
      </c>
      <c r="Q184" s="43" t="s">
        <v>45</v>
      </c>
      <c r="R184" s="47" t="s">
        <v>570</v>
      </c>
      <c r="S184" s="48">
        <v>99872</v>
      </c>
      <c r="T184" s="48">
        <f t="shared" si="0"/>
        <v>59923.199999999997</v>
      </c>
      <c r="U184" s="49">
        <f t="shared" si="1"/>
        <v>1563995.5199999996</v>
      </c>
      <c r="V184" s="48">
        <v>2706209.0322580645</v>
      </c>
      <c r="W184" s="48">
        <f t="shared" si="3"/>
        <v>6.777513019986146</v>
      </c>
      <c r="X184" s="48">
        <v>10600</v>
      </c>
      <c r="Y184" s="48">
        <v>15900</v>
      </c>
      <c r="Z184" s="48">
        <v>21100</v>
      </c>
      <c r="AA184" s="50" t="s">
        <v>47</v>
      </c>
      <c r="AB184" s="51" t="s">
        <v>286</v>
      </c>
    </row>
    <row r="185" spans="1:28" ht="13.2">
      <c r="A185" s="34">
        <f t="shared" si="4"/>
        <v>183</v>
      </c>
      <c r="B185" s="34" t="s">
        <v>31</v>
      </c>
      <c r="C185" s="35" t="s">
        <v>1052</v>
      </c>
      <c r="D185" s="35" t="s">
        <v>1053</v>
      </c>
      <c r="E185" s="36" t="s">
        <v>1057</v>
      </c>
      <c r="F185" s="37" t="s">
        <v>1058</v>
      </c>
      <c r="G185" s="37" t="s">
        <v>1059</v>
      </c>
      <c r="H185" s="38" t="s">
        <v>310</v>
      </c>
      <c r="I185" s="38" t="s">
        <v>311</v>
      </c>
      <c r="J185" s="34" t="s">
        <v>39</v>
      </c>
      <c r="K185" s="38">
        <v>990902</v>
      </c>
      <c r="L185" s="38" t="s">
        <v>281</v>
      </c>
      <c r="M185" s="37">
        <v>5</v>
      </c>
      <c r="N185" s="37" t="s">
        <v>42</v>
      </c>
      <c r="O185" s="34" t="s">
        <v>43</v>
      </c>
      <c r="P185" s="34" t="s">
        <v>44</v>
      </c>
      <c r="Q185" s="34" t="s">
        <v>45</v>
      </c>
      <c r="R185" s="38" t="s">
        <v>501</v>
      </c>
      <c r="S185" s="39">
        <v>190426</v>
      </c>
      <c r="T185" s="39">
        <f t="shared" si="0"/>
        <v>114255.59999999999</v>
      </c>
      <c r="U185" s="40">
        <f t="shared" si="1"/>
        <v>2982071.1599999992</v>
      </c>
      <c r="V185" s="39">
        <v>4327680</v>
      </c>
      <c r="W185" s="39">
        <f t="shared" si="3"/>
        <v>3.5545764776451554</v>
      </c>
      <c r="X185" s="39">
        <v>10600</v>
      </c>
      <c r="Y185" s="39">
        <v>15900</v>
      </c>
      <c r="Z185" s="39">
        <v>21100</v>
      </c>
      <c r="AA185" s="41" t="s">
        <v>47</v>
      </c>
      <c r="AB185" s="42" t="s">
        <v>286</v>
      </c>
    </row>
    <row r="186" spans="1:28" ht="13.2">
      <c r="A186" s="43">
        <f t="shared" si="4"/>
        <v>184</v>
      </c>
      <c r="B186" s="43" t="s">
        <v>31</v>
      </c>
      <c r="C186" s="44" t="s">
        <v>1060</v>
      </c>
      <c r="D186" s="44" t="s">
        <v>1061</v>
      </c>
      <c r="E186" s="45" t="s">
        <v>1062</v>
      </c>
      <c r="F186" s="46" t="s">
        <v>1063</v>
      </c>
      <c r="G186" s="46" t="s">
        <v>1064</v>
      </c>
      <c r="H186" s="47" t="s">
        <v>310</v>
      </c>
      <c r="I186" s="47" t="s">
        <v>311</v>
      </c>
      <c r="J186" s="43" t="s">
        <v>39</v>
      </c>
      <c r="K186" s="47">
        <v>631766</v>
      </c>
      <c r="L186" s="47" t="s">
        <v>281</v>
      </c>
      <c r="M186" s="46">
        <v>1</v>
      </c>
      <c r="N186" s="46" t="s">
        <v>42</v>
      </c>
      <c r="O186" s="43" t="s">
        <v>43</v>
      </c>
      <c r="P186" s="43" t="s">
        <v>44</v>
      </c>
      <c r="Q186" s="43" t="s">
        <v>45</v>
      </c>
      <c r="R186" s="47" t="s">
        <v>305</v>
      </c>
      <c r="S186" s="48">
        <v>16929</v>
      </c>
      <c r="T186" s="48">
        <f t="shared" si="0"/>
        <v>10157.4</v>
      </c>
      <c r="U186" s="49">
        <f t="shared" si="1"/>
        <v>53021.62799999999</v>
      </c>
      <c r="V186" s="48">
        <v>65108.129032258068</v>
      </c>
      <c r="W186" s="48">
        <f t="shared" si="3"/>
        <v>199.91841819719309</v>
      </c>
      <c r="X186" s="48">
        <v>10600</v>
      </c>
      <c r="Y186" s="48">
        <v>15900</v>
      </c>
      <c r="Z186" s="48">
        <v>21100</v>
      </c>
      <c r="AA186" s="50" t="s">
        <v>47</v>
      </c>
      <c r="AB186" s="51" t="s">
        <v>286</v>
      </c>
    </row>
    <row r="187" spans="1:28" ht="13.2">
      <c r="A187" s="34">
        <f t="shared" si="4"/>
        <v>185</v>
      </c>
      <c r="B187" s="34" t="s">
        <v>31</v>
      </c>
      <c r="C187" s="35" t="s">
        <v>1060</v>
      </c>
      <c r="D187" s="35" t="s">
        <v>1065</v>
      </c>
      <c r="E187" s="36" t="s">
        <v>1066</v>
      </c>
      <c r="F187" s="37" t="s">
        <v>1067</v>
      </c>
      <c r="G187" s="37" t="s">
        <v>1068</v>
      </c>
      <c r="H187" s="38" t="s">
        <v>310</v>
      </c>
      <c r="I187" s="38" t="s">
        <v>311</v>
      </c>
      <c r="J187" s="34" t="s">
        <v>39</v>
      </c>
      <c r="K187" s="38">
        <v>994201</v>
      </c>
      <c r="L187" s="38" t="s">
        <v>281</v>
      </c>
      <c r="M187" s="37">
        <v>1</v>
      </c>
      <c r="N187" s="37" t="s">
        <v>42</v>
      </c>
      <c r="O187" s="34" t="s">
        <v>43</v>
      </c>
      <c r="P187" s="34" t="s">
        <v>44</v>
      </c>
      <c r="Q187" s="34" t="s">
        <v>45</v>
      </c>
      <c r="R187" s="38" t="s">
        <v>139</v>
      </c>
      <c r="S187" s="39">
        <v>51043</v>
      </c>
      <c r="T187" s="39">
        <f t="shared" si="0"/>
        <v>30625.8</v>
      </c>
      <c r="U187" s="40">
        <f t="shared" si="1"/>
        <v>159866.67599999998</v>
      </c>
      <c r="V187" s="39">
        <v>428020.64516129025</v>
      </c>
      <c r="W187" s="39">
        <f t="shared" si="3"/>
        <v>40.033358797051619</v>
      </c>
      <c r="X187" s="39">
        <v>6400</v>
      </c>
      <c r="Y187" s="39">
        <v>9500</v>
      </c>
      <c r="Z187" s="39">
        <v>12700</v>
      </c>
      <c r="AA187" s="41" t="s">
        <v>47</v>
      </c>
      <c r="AB187" s="42" t="s">
        <v>286</v>
      </c>
    </row>
    <row r="188" spans="1:28" ht="13.2">
      <c r="A188" s="43">
        <f t="shared" si="4"/>
        <v>186</v>
      </c>
      <c r="B188" s="43" t="s">
        <v>31</v>
      </c>
      <c r="C188" s="44" t="s">
        <v>1060</v>
      </c>
      <c r="D188" s="44" t="s">
        <v>1069</v>
      </c>
      <c r="E188" s="45" t="s">
        <v>1070</v>
      </c>
      <c r="F188" s="46" t="s">
        <v>1071</v>
      </c>
      <c r="G188" s="46" t="s">
        <v>1072</v>
      </c>
      <c r="H188" s="47" t="s">
        <v>310</v>
      </c>
      <c r="I188" s="47" t="s">
        <v>311</v>
      </c>
      <c r="J188" s="43" t="s">
        <v>39</v>
      </c>
      <c r="K188" s="47">
        <v>994202</v>
      </c>
      <c r="L188" s="47" t="s">
        <v>281</v>
      </c>
      <c r="M188" s="46">
        <v>1</v>
      </c>
      <c r="N188" s="46" t="s">
        <v>42</v>
      </c>
      <c r="O188" s="43" t="s">
        <v>43</v>
      </c>
      <c r="P188" s="43" t="s">
        <v>44</v>
      </c>
      <c r="Q188" s="43" t="s">
        <v>45</v>
      </c>
      <c r="R188" s="47" t="s">
        <v>139</v>
      </c>
      <c r="S188" s="48">
        <v>81905</v>
      </c>
      <c r="T188" s="48">
        <f t="shared" si="0"/>
        <v>49143</v>
      </c>
      <c r="U188" s="49">
        <f t="shared" si="1"/>
        <v>256526.45999999996</v>
      </c>
      <c r="V188" s="48">
        <v>686805.67741935479</v>
      </c>
      <c r="W188" s="48">
        <f t="shared" si="3"/>
        <v>33.134983424322002</v>
      </c>
      <c r="X188" s="48">
        <v>8500</v>
      </c>
      <c r="Y188" s="48">
        <v>12700</v>
      </c>
      <c r="Z188" s="48">
        <v>16900</v>
      </c>
      <c r="AA188" s="50" t="s">
        <v>47</v>
      </c>
      <c r="AB188" s="51" t="s">
        <v>286</v>
      </c>
    </row>
    <row r="189" spans="1:28" ht="13.2">
      <c r="A189" s="34">
        <f t="shared" si="4"/>
        <v>187</v>
      </c>
      <c r="B189" s="34" t="s">
        <v>31</v>
      </c>
      <c r="C189" s="35" t="s">
        <v>1060</v>
      </c>
      <c r="D189" s="35" t="s">
        <v>1073</v>
      </c>
      <c r="E189" s="36" t="s">
        <v>1074</v>
      </c>
      <c r="F189" s="37" t="s">
        <v>1075</v>
      </c>
      <c r="G189" s="37" t="s">
        <v>1076</v>
      </c>
      <c r="H189" s="38" t="s">
        <v>310</v>
      </c>
      <c r="I189" s="38" t="s">
        <v>311</v>
      </c>
      <c r="J189" s="34" t="s">
        <v>39</v>
      </c>
      <c r="K189" s="38">
        <v>994205</v>
      </c>
      <c r="L189" s="38" t="s">
        <v>281</v>
      </c>
      <c r="M189" s="37">
        <v>1</v>
      </c>
      <c r="N189" s="37" t="s">
        <v>42</v>
      </c>
      <c r="O189" s="34" t="s">
        <v>43</v>
      </c>
      <c r="P189" s="34" t="s">
        <v>44</v>
      </c>
      <c r="Q189" s="34" t="s">
        <v>45</v>
      </c>
      <c r="R189" s="38" t="s">
        <v>139</v>
      </c>
      <c r="S189" s="39">
        <v>124826</v>
      </c>
      <c r="T189" s="39">
        <f t="shared" si="0"/>
        <v>74895.599999999991</v>
      </c>
      <c r="U189" s="40">
        <f t="shared" si="1"/>
        <v>390955.03199999989</v>
      </c>
      <c r="V189" s="39">
        <v>1046715.8709677418</v>
      </c>
      <c r="W189" s="39">
        <f t="shared" si="3"/>
        <v>35.298177208267788</v>
      </c>
      <c r="X189" s="39">
        <v>13800</v>
      </c>
      <c r="Y189" s="39">
        <v>20600</v>
      </c>
      <c r="Z189" s="39">
        <v>27500</v>
      </c>
      <c r="AA189" s="41" t="s">
        <v>47</v>
      </c>
      <c r="AB189" s="42" t="s">
        <v>286</v>
      </c>
    </row>
    <row r="190" spans="1:28" ht="13.2">
      <c r="A190" s="43">
        <f t="shared" si="4"/>
        <v>188</v>
      </c>
      <c r="B190" s="43" t="s">
        <v>31</v>
      </c>
      <c r="C190" s="44" t="s">
        <v>1060</v>
      </c>
      <c r="D190" s="44" t="s">
        <v>1077</v>
      </c>
      <c r="E190" s="45" t="s">
        <v>1078</v>
      </c>
      <c r="F190" s="46" t="s">
        <v>1079</v>
      </c>
      <c r="G190" s="46" t="s">
        <v>1080</v>
      </c>
      <c r="H190" s="47" t="s">
        <v>310</v>
      </c>
      <c r="I190" s="47" t="s">
        <v>311</v>
      </c>
      <c r="J190" s="43" t="s">
        <v>39</v>
      </c>
      <c r="K190" s="47">
        <v>994208</v>
      </c>
      <c r="L190" s="47" t="s">
        <v>281</v>
      </c>
      <c r="M190" s="46">
        <v>1</v>
      </c>
      <c r="N190" s="46" t="s">
        <v>42</v>
      </c>
      <c r="O190" s="43" t="s">
        <v>43</v>
      </c>
      <c r="P190" s="43" t="s">
        <v>44</v>
      </c>
      <c r="Q190" s="43" t="s">
        <v>45</v>
      </c>
      <c r="R190" s="47" t="s">
        <v>139</v>
      </c>
      <c r="S190" s="48">
        <v>101934</v>
      </c>
      <c r="T190" s="48">
        <f t="shared" si="0"/>
        <v>61160.399999999994</v>
      </c>
      <c r="U190" s="49">
        <f t="shared" si="1"/>
        <v>319257.28799999988</v>
      </c>
      <c r="V190" s="48">
        <v>854762.32258064521</v>
      </c>
      <c r="W190" s="48">
        <f t="shared" si="3"/>
        <v>26.624294321512881</v>
      </c>
      <c r="X190" s="48">
        <v>8500</v>
      </c>
      <c r="Y190" s="48">
        <v>12700</v>
      </c>
      <c r="Z190" s="48">
        <v>16900</v>
      </c>
      <c r="AA190" s="50" t="s">
        <v>47</v>
      </c>
      <c r="AB190" s="51" t="s">
        <v>286</v>
      </c>
    </row>
    <row r="191" spans="1:28" ht="13.2">
      <c r="A191" s="34">
        <f t="shared" si="4"/>
        <v>189</v>
      </c>
      <c r="B191" s="34" t="s">
        <v>31</v>
      </c>
      <c r="C191" s="35" t="s">
        <v>1060</v>
      </c>
      <c r="D191" s="35" t="s">
        <v>1061</v>
      </c>
      <c r="E191" s="36" t="s">
        <v>1081</v>
      </c>
      <c r="F191" s="37" t="s">
        <v>1082</v>
      </c>
      <c r="G191" s="37" t="s">
        <v>1083</v>
      </c>
      <c r="H191" s="38" t="s">
        <v>310</v>
      </c>
      <c r="I191" s="38" t="s">
        <v>311</v>
      </c>
      <c r="J191" s="34" t="s">
        <v>39</v>
      </c>
      <c r="K191" s="38">
        <v>994221</v>
      </c>
      <c r="L191" s="38" t="s">
        <v>281</v>
      </c>
      <c r="M191" s="37">
        <v>1</v>
      </c>
      <c r="N191" s="37" t="s">
        <v>42</v>
      </c>
      <c r="O191" s="34" t="s">
        <v>43</v>
      </c>
      <c r="P191" s="34" t="s">
        <v>44</v>
      </c>
      <c r="Q191" s="34" t="s">
        <v>45</v>
      </c>
      <c r="R191" s="38" t="s">
        <v>1084</v>
      </c>
      <c r="S191" s="39">
        <v>89971</v>
      </c>
      <c r="T191" s="39">
        <f t="shared" si="0"/>
        <v>53982.6</v>
      </c>
      <c r="U191" s="40">
        <f t="shared" si="1"/>
        <v>281789.17199999996</v>
      </c>
      <c r="V191" s="39">
        <v>440398.45161290321</v>
      </c>
      <c r="W191" s="39">
        <f t="shared" si="3"/>
        <v>37.616775423861931</v>
      </c>
      <c r="X191" s="39">
        <v>10600</v>
      </c>
      <c r="Y191" s="39">
        <v>15900</v>
      </c>
      <c r="Z191" s="39">
        <v>21100</v>
      </c>
      <c r="AA191" s="41" t="s">
        <v>47</v>
      </c>
      <c r="AB191" s="42" t="s">
        <v>286</v>
      </c>
    </row>
    <row r="192" spans="1:28" ht="13.2">
      <c r="A192" s="43">
        <f t="shared" si="4"/>
        <v>190</v>
      </c>
      <c r="B192" s="43" t="s">
        <v>31</v>
      </c>
      <c r="C192" s="44" t="s">
        <v>1060</v>
      </c>
      <c r="D192" s="44" t="s">
        <v>1073</v>
      </c>
      <c r="E192" s="45" t="s">
        <v>1085</v>
      </c>
      <c r="F192" s="46" t="s">
        <v>1086</v>
      </c>
      <c r="G192" s="46" t="s">
        <v>1087</v>
      </c>
      <c r="H192" s="47" t="s">
        <v>310</v>
      </c>
      <c r="I192" s="47" t="s">
        <v>311</v>
      </c>
      <c r="J192" s="43" t="s">
        <v>39</v>
      </c>
      <c r="K192" s="47">
        <v>194046</v>
      </c>
      <c r="L192" s="47" t="s">
        <v>281</v>
      </c>
      <c r="M192" s="46">
        <v>1</v>
      </c>
      <c r="N192" s="46" t="s">
        <v>42</v>
      </c>
      <c r="O192" s="43" t="s">
        <v>43</v>
      </c>
      <c r="P192" s="43" t="s">
        <v>44</v>
      </c>
      <c r="Q192" s="43" t="s">
        <v>45</v>
      </c>
      <c r="R192" s="47" t="s">
        <v>298</v>
      </c>
      <c r="S192" s="48">
        <v>156428</v>
      </c>
      <c r="T192" s="48">
        <f t="shared" si="0"/>
        <v>93856.8</v>
      </c>
      <c r="U192" s="49">
        <f t="shared" si="1"/>
        <v>489932.49599999993</v>
      </c>
      <c r="V192" s="48">
        <v>765700.64516129042</v>
      </c>
      <c r="W192" s="48">
        <f t="shared" si="3"/>
        <v>21.635633656764018</v>
      </c>
      <c r="X192" s="48">
        <v>10600</v>
      </c>
      <c r="Y192" s="48">
        <v>15900</v>
      </c>
      <c r="Z192" s="48">
        <v>21100</v>
      </c>
      <c r="AA192" s="50" t="s">
        <v>47</v>
      </c>
      <c r="AB192" s="51" t="s">
        <v>286</v>
      </c>
    </row>
    <row r="193" spans="1:28" ht="13.2">
      <c r="A193" s="34">
        <f t="shared" si="4"/>
        <v>191</v>
      </c>
      <c r="B193" s="35" t="s">
        <v>31</v>
      </c>
      <c r="C193" s="35" t="s">
        <v>1088</v>
      </c>
      <c r="D193" s="35" t="s">
        <v>1089</v>
      </c>
      <c r="E193" s="36" t="s">
        <v>1090</v>
      </c>
      <c r="F193" s="37" t="s">
        <v>1091</v>
      </c>
      <c r="G193" s="37" t="s">
        <v>1092</v>
      </c>
      <c r="H193" s="38" t="s">
        <v>1093</v>
      </c>
      <c r="I193" s="38" t="s">
        <v>278</v>
      </c>
      <c r="J193" s="34" t="s">
        <v>279</v>
      </c>
      <c r="K193" s="38" t="s">
        <v>1094</v>
      </c>
      <c r="L193" s="38" t="s">
        <v>281</v>
      </c>
      <c r="M193" s="37">
        <v>1</v>
      </c>
      <c r="N193" s="37" t="s">
        <v>282</v>
      </c>
      <c r="O193" s="34" t="s">
        <v>283</v>
      </c>
      <c r="P193" s="34" t="s">
        <v>44</v>
      </c>
      <c r="Q193" s="34" t="s">
        <v>284</v>
      </c>
      <c r="R193" s="38" t="s">
        <v>46</v>
      </c>
      <c r="S193" s="39">
        <v>165000</v>
      </c>
      <c r="T193" s="39">
        <f t="shared" si="0"/>
        <v>99000</v>
      </c>
      <c r="U193" s="40">
        <f t="shared" si="1"/>
        <v>196020</v>
      </c>
      <c r="V193" s="39">
        <f>S193/30</f>
        <v>5500</v>
      </c>
      <c r="W193" s="39">
        <f t="shared" si="3"/>
        <v>28.058361391694724</v>
      </c>
      <c r="X193" s="39">
        <v>5500</v>
      </c>
      <c r="Y193" s="39">
        <v>6500</v>
      </c>
      <c r="Z193" s="39">
        <v>7000</v>
      </c>
      <c r="AA193" s="52" t="s">
        <v>47</v>
      </c>
      <c r="AB193" s="42"/>
    </row>
    <row r="194" spans="1:28" ht="13.2">
      <c r="A194" s="43">
        <f t="shared" si="4"/>
        <v>192</v>
      </c>
      <c r="B194" s="43" t="s">
        <v>31</v>
      </c>
      <c r="C194" s="44" t="s">
        <v>1088</v>
      </c>
      <c r="D194" s="44" t="s">
        <v>1089</v>
      </c>
      <c r="E194" s="45" t="s">
        <v>1095</v>
      </c>
      <c r="F194" s="46" t="s">
        <v>1096</v>
      </c>
      <c r="G194" s="46" t="s">
        <v>1097</v>
      </c>
      <c r="H194" s="47" t="s">
        <v>310</v>
      </c>
      <c r="I194" s="47" t="s">
        <v>311</v>
      </c>
      <c r="J194" s="43" t="s">
        <v>39</v>
      </c>
      <c r="K194" s="47">
        <v>994302</v>
      </c>
      <c r="L194" s="47" t="s">
        <v>281</v>
      </c>
      <c r="M194" s="46">
        <v>1</v>
      </c>
      <c r="N194" s="46" t="s">
        <v>42</v>
      </c>
      <c r="O194" s="43" t="s">
        <v>43</v>
      </c>
      <c r="P194" s="43" t="s">
        <v>44</v>
      </c>
      <c r="Q194" s="43" t="s">
        <v>45</v>
      </c>
      <c r="R194" s="47" t="s">
        <v>760</v>
      </c>
      <c r="S194" s="48">
        <v>165327</v>
      </c>
      <c r="T194" s="48">
        <f t="shared" si="0"/>
        <v>99196.2</v>
      </c>
      <c r="U194" s="49">
        <f t="shared" si="1"/>
        <v>517804.16399999993</v>
      </c>
      <c r="V194" s="48">
        <v>867064.25806451612</v>
      </c>
      <c r="W194" s="48">
        <f t="shared" si="3"/>
        <v>26.651002366215042</v>
      </c>
      <c r="X194" s="48">
        <v>13800</v>
      </c>
      <c r="Y194" s="48">
        <v>20600</v>
      </c>
      <c r="Z194" s="48">
        <v>27500</v>
      </c>
      <c r="AA194" s="50" t="s">
        <v>47</v>
      </c>
      <c r="AB194" s="51" t="s">
        <v>286</v>
      </c>
    </row>
    <row r="195" spans="1:28" ht="13.2">
      <c r="A195" s="34">
        <f t="shared" si="4"/>
        <v>193</v>
      </c>
      <c r="B195" s="35" t="s">
        <v>31</v>
      </c>
      <c r="C195" s="35" t="s">
        <v>1088</v>
      </c>
      <c r="D195" s="35" t="s">
        <v>1089</v>
      </c>
      <c r="E195" s="36" t="s">
        <v>1098</v>
      </c>
      <c r="F195" s="37" t="s">
        <v>1099</v>
      </c>
      <c r="G195" s="37" t="s">
        <v>1100</v>
      </c>
      <c r="H195" s="38" t="s">
        <v>1101</v>
      </c>
      <c r="I195" s="38" t="s">
        <v>895</v>
      </c>
      <c r="J195" s="34" t="s">
        <v>279</v>
      </c>
      <c r="K195" s="38" t="s">
        <v>1102</v>
      </c>
      <c r="L195" s="38" t="s">
        <v>281</v>
      </c>
      <c r="M195" s="37">
        <v>1</v>
      </c>
      <c r="N195" s="37" t="s">
        <v>282</v>
      </c>
      <c r="O195" s="34" t="s">
        <v>283</v>
      </c>
      <c r="P195" s="34" t="s">
        <v>44</v>
      </c>
      <c r="Q195" s="34" t="s">
        <v>284</v>
      </c>
      <c r="R195" s="38" t="s">
        <v>1103</v>
      </c>
      <c r="S195" s="39">
        <v>180000</v>
      </c>
      <c r="T195" s="39">
        <f t="shared" si="0"/>
        <v>108000</v>
      </c>
      <c r="U195" s="40">
        <f t="shared" si="1"/>
        <v>648000</v>
      </c>
      <c r="V195" s="39">
        <f>S195/30</f>
        <v>6000</v>
      </c>
      <c r="W195" s="39">
        <f t="shared" si="3"/>
        <v>8.4876543209876534</v>
      </c>
      <c r="X195" s="39">
        <v>5500</v>
      </c>
      <c r="Y195" s="39">
        <v>6500</v>
      </c>
      <c r="Z195" s="39">
        <v>7000</v>
      </c>
      <c r="AA195" s="52" t="s">
        <v>47</v>
      </c>
      <c r="AB195" s="42"/>
    </row>
    <row r="196" spans="1:28" ht="13.2">
      <c r="A196" s="43">
        <f t="shared" si="4"/>
        <v>194</v>
      </c>
      <c r="B196" s="43" t="s">
        <v>31</v>
      </c>
      <c r="C196" s="44" t="s">
        <v>1104</v>
      </c>
      <c r="D196" s="44" t="s">
        <v>1105</v>
      </c>
      <c r="E196" s="45" t="s">
        <v>1106</v>
      </c>
      <c r="F196" s="46" t="s">
        <v>1107</v>
      </c>
      <c r="G196" s="46" t="s">
        <v>1108</v>
      </c>
      <c r="H196" s="47" t="s">
        <v>401</v>
      </c>
      <c r="I196" s="47" t="s">
        <v>311</v>
      </c>
      <c r="J196" s="43" t="s">
        <v>39</v>
      </c>
      <c r="K196" s="47">
        <v>30412</v>
      </c>
      <c r="L196" s="47" t="s">
        <v>281</v>
      </c>
      <c r="M196" s="46">
        <v>3</v>
      </c>
      <c r="N196" s="46" t="s">
        <v>42</v>
      </c>
      <c r="O196" s="43" t="s">
        <v>43</v>
      </c>
      <c r="P196" s="43" t="s">
        <v>44</v>
      </c>
      <c r="Q196" s="43" t="s">
        <v>45</v>
      </c>
      <c r="R196" s="47" t="s">
        <v>46</v>
      </c>
      <c r="S196" s="48">
        <v>25000</v>
      </c>
      <c r="T196" s="48">
        <f t="shared" si="0"/>
        <v>15000</v>
      </c>
      <c r="U196" s="49">
        <f t="shared" si="1"/>
        <v>234899.99999999994</v>
      </c>
      <c r="V196" s="48">
        <v>25048</v>
      </c>
      <c r="W196" s="48">
        <f t="shared" si="3"/>
        <v>38.314176245210739</v>
      </c>
      <c r="X196" s="48">
        <v>9000</v>
      </c>
      <c r="Y196" s="48">
        <v>13500</v>
      </c>
      <c r="Z196" s="48">
        <v>18000</v>
      </c>
      <c r="AA196" s="53" t="s">
        <v>47</v>
      </c>
      <c r="AB196" s="51"/>
    </row>
    <row r="197" spans="1:28" ht="13.2">
      <c r="A197" s="34">
        <f t="shared" si="4"/>
        <v>195</v>
      </c>
      <c r="B197" s="34" t="s">
        <v>31</v>
      </c>
      <c r="C197" s="35" t="s">
        <v>1104</v>
      </c>
      <c r="D197" s="35" t="s">
        <v>1105</v>
      </c>
      <c r="E197" s="36" t="s">
        <v>1109</v>
      </c>
      <c r="F197" s="37" t="s">
        <v>1110</v>
      </c>
      <c r="G197" s="37" t="s">
        <v>1111</v>
      </c>
      <c r="H197" s="38" t="s">
        <v>310</v>
      </c>
      <c r="I197" s="38" t="s">
        <v>311</v>
      </c>
      <c r="J197" s="34" t="s">
        <v>39</v>
      </c>
      <c r="K197" s="38">
        <v>997608</v>
      </c>
      <c r="L197" s="38" t="s">
        <v>281</v>
      </c>
      <c r="M197" s="37">
        <v>1</v>
      </c>
      <c r="N197" s="37" t="s">
        <v>42</v>
      </c>
      <c r="O197" s="34" t="s">
        <v>43</v>
      </c>
      <c r="P197" s="34" t="s">
        <v>44</v>
      </c>
      <c r="Q197" s="34" t="s">
        <v>45</v>
      </c>
      <c r="R197" s="38" t="s">
        <v>1112</v>
      </c>
      <c r="S197" s="39">
        <v>192898</v>
      </c>
      <c r="T197" s="39">
        <f t="shared" si="0"/>
        <v>115738.8</v>
      </c>
      <c r="U197" s="40">
        <f t="shared" si="1"/>
        <v>604156.53599999996</v>
      </c>
      <c r="V197" s="39">
        <v>910494.96774193551</v>
      </c>
      <c r="W197" s="39">
        <f t="shared" si="3"/>
        <v>17.545121782808952</v>
      </c>
      <c r="X197" s="39">
        <v>10600</v>
      </c>
      <c r="Y197" s="39">
        <v>15900</v>
      </c>
      <c r="Z197" s="39">
        <v>21100</v>
      </c>
      <c r="AA197" s="41" t="s">
        <v>47</v>
      </c>
      <c r="AB197" s="42" t="s">
        <v>286</v>
      </c>
    </row>
    <row r="198" spans="1:28" ht="13.2">
      <c r="A198" s="43">
        <f t="shared" si="4"/>
        <v>196</v>
      </c>
      <c r="B198" s="43" t="s">
        <v>31</v>
      </c>
      <c r="C198" s="44" t="s">
        <v>1113</v>
      </c>
      <c r="D198" s="44" t="s">
        <v>1114</v>
      </c>
      <c r="E198" s="45" t="s">
        <v>1115</v>
      </c>
      <c r="F198" s="46" t="s">
        <v>1116</v>
      </c>
      <c r="G198" s="46" t="s">
        <v>1117</v>
      </c>
      <c r="H198" s="47" t="s">
        <v>1118</v>
      </c>
      <c r="I198" s="47" t="s">
        <v>278</v>
      </c>
      <c r="J198" s="43" t="s">
        <v>279</v>
      </c>
      <c r="K198" s="47" t="s">
        <v>1119</v>
      </c>
      <c r="L198" s="47" t="s">
        <v>281</v>
      </c>
      <c r="M198" s="46" t="s">
        <v>30</v>
      </c>
      <c r="N198" s="46" t="s">
        <v>282</v>
      </c>
      <c r="O198" s="43" t="s">
        <v>283</v>
      </c>
      <c r="P198" s="43" t="s">
        <v>44</v>
      </c>
      <c r="Q198" s="43" t="s">
        <v>284</v>
      </c>
      <c r="R198" s="47" t="s">
        <v>651</v>
      </c>
      <c r="S198" s="48">
        <v>18000</v>
      </c>
      <c r="T198" s="48">
        <f t="shared" si="0"/>
        <v>10800</v>
      </c>
      <c r="U198" s="49">
        <f t="shared" si="1"/>
        <v>21384</v>
      </c>
      <c r="V198" s="48">
        <f t="shared" ref="V198:V205" si="14">S198/30</f>
        <v>600</v>
      </c>
      <c r="W198" s="48">
        <f t="shared" si="3"/>
        <v>163.67377478488589</v>
      </c>
      <c r="X198" s="48">
        <v>3500</v>
      </c>
      <c r="Y198" s="48">
        <v>4500</v>
      </c>
      <c r="Z198" s="48">
        <v>5000</v>
      </c>
      <c r="AA198" s="50" t="s">
        <v>47</v>
      </c>
      <c r="AB198" s="51"/>
    </row>
    <row r="199" spans="1:28" ht="13.2">
      <c r="A199" s="34">
        <f t="shared" si="4"/>
        <v>197</v>
      </c>
      <c r="B199" s="34" t="s">
        <v>31</v>
      </c>
      <c r="C199" s="35" t="s">
        <v>1113</v>
      </c>
      <c r="D199" s="35" t="s">
        <v>1114</v>
      </c>
      <c r="E199" s="36" t="s">
        <v>1120</v>
      </c>
      <c r="F199" s="37" t="s">
        <v>1121</v>
      </c>
      <c r="G199" s="37" t="s">
        <v>1122</v>
      </c>
      <c r="H199" s="38" t="s">
        <v>1123</v>
      </c>
      <c r="I199" s="38" t="s">
        <v>278</v>
      </c>
      <c r="J199" s="34" t="s">
        <v>279</v>
      </c>
      <c r="K199" s="38" t="s">
        <v>1124</v>
      </c>
      <c r="L199" s="38" t="s">
        <v>281</v>
      </c>
      <c r="M199" s="37" t="s">
        <v>30</v>
      </c>
      <c r="N199" s="37" t="s">
        <v>282</v>
      </c>
      <c r="O199" s="34" t="s">
        <v>283</v>
      </c>
      <c r="P199" s="34" t="s">
        <v>44</v>
      </c>
      <c r="Q199" s="34" t="s">
        <v>284</v>
      </c>
      <c r="R199" s="38" t="s">
        <v>292</v>
      </c>
      <c r="S199" s="39">
        <v>170000</v>
      </c>
      <c r="T199" s="39">
        <f t="shared" si="0"/>
        <v>102000</v>
      </c>
      <c r="U199" s="40">
        <f t="shared" si="1"/>
        <v>201960</v>
      </c>
      <c r="V199" s="39">
        <f t="shared" si="14"/>
        <v>5666.666666666667</v>
      </c>
      <c r="W199" s="39">
        <f t="shared" si="3"/>
        <v>32.184591008120421</v>
      </c>
      <c r="X199" s="39">
        <v>6500</v>
      </c>
      <c r="Y199" s="39">
        <v>7500</v>
      </c>
      <c r="Z199" s="39">
        <v>8000</v>
      </c>
      <c r="AA199" s="41" t="s">
        <v>47</v>
      </c>
      <c r="AB199" s="42" t="s">
        <v>299</v>
      </c>
    </row>
    <row r="200" spans="1:28" ht="13.2">
      <c r="A200" s="43">
        <f t="shared" si="4"/>
        <v>198</v>
      </c>
      <c r="B200" s="43" t="s">
        <v>31</v>
      </c>
      <c r="C200" s="44" t="s">
        <v>1113</v>
      </c>
      <c r="D200" s="44" t="s">
        <v>1114</v>
      </c>
      <c r="E200" s="45" t="s">
        <v>1125</v>
      </c>
      <c r="F200" s="46" t="s">
        <v>1126</v>
      </c>
      <c r="G200" s="46" t="s">
        <v>1127</v>
      </c>
      <c r="H200" s="47" t="s">
        <v>1128</v>
      </c>
      <c r="I200" s="47" t="s">
        <v>278</v>
      </c>
      <c r="J200" s="43" t="s">
        <v>279</v>
      </c>
      <c r="K200" s="47" t="s">
        <v>1129</v>
      </c>
      <c r="L200" s="47" t="s">
        <v>281</v>
      </c>
      <c r="M200" s="46" t="s">
        <v>30</v>
      </c>
      <c r="N200" s="46" t="s">
        <v>282</v>
      </c>
      <c r="O200" s="43" t="s">
        <v>283</v>
      </c>
      <c r="P200" s="43" t="s">
        <v>44</v>
      </c>
      <c r="Q200" s="43" t="s">
        <v>284</v>
      </c>
      <c r="R200" s="47" t="s">
        <v>346</v>
      </c>
      <c r="S200" s="48">
        <v>86000</v>
      </c>
      <c r="T200" s="48">
        <f t="shared" si="0"/>
        <v>51600</v>
      </c>
      <c r="U200" s="49">
        <f t="shared" si="1"/>
        <v>102168</v>
      </c>
      <c r="V200" s="48">
        <f t="shared" si="14"/>
        <v>2866.6666666666665</v>
      </c>
      <c r="W200" s="48">
        <f t="shared" si="3"/>
        <v>53.832902670111977</v>
      </c>
      <c r="X200" s="48">
        <v>5500</v>
      </c>
      <c r="Y200" s="48">
        <v>6500</v>
      </c>
      <c r="Z200" s="48">
        <v>7000</v>
      </c>
      <c r="AA200" s="50" t="s">
        <v>47</v>
      </c>
      <c r="AB200" s="51" t="s">
        <v>299</v>
      </c>
    </row>
    <row r="201" spans="1:28" ht="13.2">
      <c r="A201" s="34">
        <f t="shared" si="4"/>
        <v>199</v>
      </c>
      <c r="B201" s="34" t="s">
        <v>31</v>
      </c>
      <c r="C201" s="35" t="s">
        <v>1113</v>
      </c>
      <c r="D201" s="35" t="s">
        <v>1130</v>
      </c>
      <c r="E201" s="36" t="s">
        <v>1131</v>
      </c>
      <c r="F201" s="37" t="s">
        <v>1132</v>
      </c>
      <c r="G201" s="37" t="s">
        <v>1133</v>
      </c>
      <c r="H201" s="38" t="s">
        <v>1134</v>
      </c>
      <c r="I201" s="38" t="s">
        <v>278</v>
      </c>
      <c r="J201" s="34" t="s">
        <v>279</v>
      </c>
      <c r="K201" s="38" t="s">
        <v>1135</v>
      </c>
      <c r="L201" s="38" t="s">
        <v>281</v>
      </c>
      <c r="M201" s="37" t="s">
        <v>30</v>
      </c>
      <c r="N201" s="37" t="s">
        <v>282</v>
      </c>
      <c r="O201" s="34" t="s">
        <v>283</v>
      </c>
      <c r="P201" s="34" t="s">
        <v>44</v>
      </c>
      <c r="Q201" s="34" t="s">
        <v>284</v>
      </c>
      <c r="R201" s="38" t="s">
        <v>693</v>
      </c>
      <c r="S201" s="39">
        <v>300000</v>
      </c>
      <c r="T201" s="39">
        <f t="shared" si="0"/>
        <v>180000</v>
      </c>
      <c r="U201" s="40">
        <f t="shared" si="1"/>
        <v>356400</v>
      </c>
      <c r="V201" s="39">
        <f t="shared" si="14"/>
        <v>10000</v>
      </c>
      <c r="W201" s="39">
        <f t="shared" si="3"/>
        <v>35.072951739618404</v>
      </c>
      <c r="X201" s="39">
        <v>12500</v>
      </c>
      <c r="Y201" s="39">
        <v>18750</v>
      </c>
      <c r="Z201" s="39">
        <v>25000</v>
      </c>
      <c r="AA201" s="41" t="s">
        <v>47</v>
      </c>
      <c r="AB201" s="42"/>
    </row>
    <row r="202" spans="1:28" ht="13.2">
      <c r="A202" s="43">
        <f t="shared" si="4"/>
        <v>200</v>
      </c>
      <c r="B202" s="43" t="s">
        <v>31</v>
      </c>
      <c r="C202" s="44" t="s">
        <v>1113</v>
      </c>
      <c r="D202" s="44" t="s">
        <v>1130</v>
      </c>
      <c r="E202" s="45" t="s">
        <v>1136</v>
      </c>
      <c r="F202" s="46" t="s">
        <v>1137</v>
      </c>
      <c r="G202" s="46" t="s">
        <v>1138</v>
      </c>
      <c r="H202" s="47" t="s">
        <v>1139</v>
      </c>
      <c r="I202" s="47" t="s">
        <v>278</v>
      </c>
      <c r="J202" s="43" t="s">
        <v>279</v>
      </c>
      <c r="K202" s="47" t="s">
        <v>1140</v>
      </c>
      <c r="L202" s="47" t="s">
        <v>281</v>
      </c>
      <c r="M202" s="46" t="s">
        <v>30</v>
      </c>
      <c r="N202" s="46" t="s">
        <v>282</v>
      </c>
      <c r="O202" s="43" t="s">
        <v>283</v>
      </c>
      <c r="P202" s="43" t="s">
        <v>44</v>
      </c>
      <c r="Q202" s="43" t="s">
        <v>284</v>
      </c>
      <c r="R202" s="47" t="s">
        <v>305</v>
      </c>
      <c r="S202" s="48">
        <v>198000</v>
      </c>
      <c r="T202" s="48">
        <f t="shared" si="0"/>
        <v>118800</v>
      </c>
      <c r="U202" s="49">
        <f t="shared" si="1"/>
        <v>235224</v>
      </c>
      <c r="V202" s="48">
        <f t="shared" si="14"/>
        <v>6600</v>
      </c>
      <c r="W202" s="48">
        <f t="shared" si="3"/>
        <v>53.140835969118797</v>
      </c>
      <c r="X202" s="48">
        <v>12500</v>
      </c>
      <c r="Y202" s="48">
        <v>18750</v>
      </c>
      <c r="Z202" s="48">
        <v>25000</v>
      </c>
      <c r="AA202" s="50" t="s">
        <v>47</v>
      </c>
      <c r="AB202" s="51" t="s">
        <v>299</v>
      </c>
    </row>
    <row r="203" spans="1:28" ht="13.2">
      <c r="A203" s="34">
        <f t="shared" si="4"/>
        <v>201</v>
      </c>
      <c r="B203" s="34" t="s">
        <v>31</v>
      </c>
      <c r="C203" s="35" t="s">
        <v>1113</v>
      </c>
      <c r="D203" s="35" t="s">
        <v>1130</v>
      </c>
      <c r="E203" s="36" t="s">
        <v>1141</v>
      </c>
      <c r="F203" s="37" t="s">
        <v>1142</v>
      </c>
      <c r="G203" s="37" t="s">
        <v>1143</v>
      </c>
      <c r="H203" s="38" t="s">
        <v>1144</v>
      </c>
      <c r="I203" s="38" t="s">
        <v>278</v>
      </c>
      <c r="J203" s="34" t="s">
        <v>279</v>
      </c>
      <c r="K203" s="38" t="s">
        <v>1145</v>
      </c>
      <c r="L203" s="38" t="s">
        <v>281</v>
      </c>
      <c r="M203" s="37" t="s">
        <v>30</v>
      </c>
      <c r="N203" s="37" t="s">
        <v>282</v>
      </c>
      <c r="O203" s="34" t="s">
        <v>283</v>
      </c>
      <c r="P203" s="34" t="s">
        <v>44</v>
      </c>
      <c r="Q203" s="34" t="s">
        <v>284</v>
      </c>
      <c r="R203" s="38" t="s">
        <v>46</v>
      </c>
      <c r="S203" s="39">
        <v>150000</v>
      </c>
      <c r="T203" s="39">
        <f t="shared" si="0"/>
        <v>90000</v>
      </c>
      <c r="U203" s="40">
        <f t="shared" si="1"/>
        <v>178200</v>
      </c>
      <c r="V203" s="39">
        <f t="shared" si="14"/>
        <v>5000</v>
      </c>
      <c r="W203" s="39">
        <f t="shared" si="3"/>
        <v>70.145903479236807</v>
      </c>
      <c r="X203" s="39">
        <v>12500</v>
      </c>
      <c r="Y203" s="39">
        <v>18750</v>
      </c>
      <c r="Z203" s="39">
        <v>25000</v>
      </c>
      <c r="AA203" s="41" t="s">
        <v>47</v>
      </c>
      <c r="AB203" s="42"/>
    </row>
    <row r="204" spans="1:28" ht="13.2">
      <c r="A204" s="43">
        <f t="shared" si="4"/>
        <v>202</v>
      </c>
      <c r="B204" s="43" t="s">
        <v>31</v>
      </c>
      <c r="C204" s="44" t="s">
        <v>1113</v>
      </c>
      <c r="D204" s="44" t="s">
        <v>1130</v>
      </c>
      <c r="E204" s="45" t="s">
        <v>1141</v>
      </c>
      <c r="F204" s="46" t="s">
        <v>1142</v>
      </c>
      <c r="G204" s="46" t="s">
        <v>1143</v>
      </c>
      <c r="H204" s="47" t="s">
        <v>1144</v>
      </c>
      <c r="I204" s="47" t="s">
        <v>278</v>
      </c>
      <c r="J204" s="43" t="s">
        <v>279</v>
      </c>
      <c r="K204" s="47" t="s">
        <v>1146</v>
      </c>
      <c r="L204" s="47" t="s">
        <v>281</v>
      </c>
      <c r="M204" s="46" t="s">
        <v>30</v>
      </c>
      <c r="N204" s="46" t="s">
        <v>282</v>
      </c>
      <c r="O204" s="43" t="s">
        <v>283</v>
      </c>
      <c r="P204" s="43" t="s">
        <v>44</v>
      </c>
      <c r="Q204" s="43" t="s">
        <v>284</v>
      </c>
      <c r="R204" s="47" t="s">
        <v>46</v>
      </c>
      <c r="S204" s="48">
        <v>150000</v>
      </c>
      <c r="T204" s="48">
        <f t="shared" si="0"/>
        <v>90000</v>
      </c>
      <c r="U204" s="49">
        <f t="shared" si="1"/>
        <v>178200</v>
      </c>
      <c r="V204" s="48">
        <f t="shared" si="14"/>
        <v>5000</v>
      </c>
      <c r="W204" s="48">
        <f t="shared" si="3"/>
        <v>70.145903479236807</v>
      </c>
      <c r="X204" s="48">
        <v>12500</v>
      </c>
      <c r="Y204" s="48">
        <v>18750</v>
      </c>
      <c r="Z204" s="48">
        <v>25000</v>
      </c>
      <c r="AA204" s="50" t="s">
        <v>47</v>
      </c>
      <c r="AB204" s="51"/>
    </row>
    <row r="205" spans="1:28" ht="13.2">
      <c r="A205" s="34">
        <f t="shared" si="4"/>
        <v>203</v>
      </c>
      <c r="B205" s="34" t="s">
        <v>31</v>
      </c>
      <c r="C205" s="35" t="s">
        <v>1113</v>
      </c>
      <c r="D205" s="35" t="s">
        <v>1130</v>
      </c>
      <c r="E205" s="36" t="s">
        <v>1147</v>
      </c>
      <c r="F205" s="37" t="s">
        <v>1148</v>
      </c>
      <c r="G205" s="37" t="s">
        <v>1149</v>
      </c>
      <c r="H205" s="38" t="s">
        <v>1150</v>
      </c>
      <c r="I205" s="38" t="s">
        <v>278</v>
      </c>
      <c r="J205" s="34" t="s">
        <v>279</v>
      </c>
      <c r="K205" s="38" t="s">
        <v>1151</v>
      </c>
      <c r="L205" s="38" t="s">
        <v>281</v>
      </c>
      <c r="M205" s="37" t="s">
        <v>30</v>
      </c>
      <c r="N205" s="37" t="s">
        <v>282</v>
      </c>
      <c r="O205" s="34" t="s">
        <v>283</v>
      </c>
      <c r="P205" s="34" t="s">
        <v>44</v>
      </c>
      <c r="Q205" s="34" t="s">
        <v>284</v>
      </c>
      <c r="R205" s="38" t="s">
        <v>877</v>
      </c>
      <c r="S205" s="39">
        <v>300000</v>
      </c>
      <c r="T205" s="39">
        <f t="shared" si="0"/>
        <v>180000</v>
      </c>
      <c r="U205" s="40">
        <f t="shared" si="1"/>
        <v>356400</v>
      </c>
      <c r="V205" s="39">
        <f t="shared" si="14"/>
        <v>10000</v>
      </c>
      <c r="W205" s="39">
        <f t="shared" si="3"/>
        <v>35.072951739618404</v>
      </c>
      <c r="X205" s="39">
        <v>12500</v>
      </c>
      <c r="Y205" s="39">
        <v>18750</v>
      </c>
      <c r="Z205" s="39">
        <v>25000</v>
      </c>
      <c r="AA205" s="41" t="s">
        <v>47</v>
      </c>
      <c r="AB205" s="42"/>
    </row>
    <row r="206" spans="1:28" ht="26.4">
      <c r="A206" s="43">
        <f t="shared" si="4"/>
        <v>204</v>
      </c>
      <c r="B206" s="43" t="s">
        <v>31</v>
      </c>
      <c r="C206" s="44" t="s">
        <v>1113</v>
      </c>
      <c r="D206" s="44" t="s">
        <v>1152</v>
      </c>
      <c r="E206" s="45" t="s">
        <v>1153</v>
      </c>
      <c r="F206" s="46" t="s">
        <v>1154</v>
      </c>
      <c r="G206" s="46" t="s">
        <v>1155</v>
      </c>
      <c r="H206" s="57" t="s">
        <v>1156</v>
      </c>
      <c r="I206" s="47" t="s">
        <v>278</v>
      </c>
      <c r="J206" s="43" t="s">
        <v>279</v>
      </c>
      <c r="K206" s="47" t="s">
        <v>1157</v>
      </c>
      <c r="L206" s="47" t="s">
        <v>281</v>
      </c>
      <c r="M206" s="46">
        <v>1</v>
      </c>
      <c r="N206" s="46" t="s">
        <v>282</v>
      </c>
      <c r="O206" s="43" t="s">
        <v>283</v>
      </c>
      <c r="P206" s="43" t="s">
        <v>44</v>
      </c>
      <c r="Q206" s="43" t="s">
        <v>284</v>
      </c>
      <c r="R206" s="47" t="s">
        <v>292</v>
      </c>
      <c r="S206" s="48" t="s">
        <v>694</v>
      </c>
      <c r="T206" s="48" t="str">
        <f t="shared" si="0"/>
        <v>Н/Д</v>
      </c>
      <c r="U206" s="49">
        <f t="shared" si="1"/>
        <v>0</v>
      </c>
      <c r="V206" s="48" t="s">
        <v>694</v>
      </c>
      <c r="W206" s="48">
        <f t="shared" si="3"/>
        <v>0</v>
      </c>
      <c r="X206" s="48">
        <v>4500</v>
      </c>
      <c r="Y206" s="48">
        <v>5500</v>
      </c>
      <c r="Z206" s="48">
        <v>6000</v>
      </c>
      <c r="AA206" s="50" t="s">
        <v>47</v>
      </c>
      <c r="AB206" s="51" t="s">
        <v>299</v>
      </c>
    </row>
    <row r="207" spans="1:28" ht="13.2">
      <c r="A207" s="34">
        <f t="shared" si="4"/>
        <v>205</v>
      </c>
      <c r="B207" s="34" t="s">
        <v>31</v>
      </c>
      <c r="C207" s="35" t="s">
        <v>1113</v>
      </c>
      <c r="D207" s="35" t="s">
        <v>1114</v>
      </c>
      <c r="E207" s="36" t="s">
        <v>1158</v>
      </c>
      <c r="F207" s="37" t="s">
        <v>1159</v>
      </c>
      <c r="G207" s="37" t="s">
        <v>1160</v>
      </c>
      <c r="H207" s="38" t="s">
        <v>1161</v>
      </c>
      <c r="I207" s="38" t="s">
        <v>590</v>
      </c>
      <c r="J207" s="34" t="s">
        <v>279</v>
      </c>
      <c r="K207" s="38" t="s">
        <v>1162</v>
      </c>
      <c r="L207" s="38" t="s">
        <v>281</v>
      </c>
      <c r="M207" s="37" t="s">
        <v>30</v>
      </c>
      <c r="N207" s="37" t="s">
        <v>282</v>
      </c>
      <c r="O207" s="34" t="s">
        <v>283</v>
      </c>
      <c r="P207" s="34" t="s">
        <v>44</v>
      </c>
      <c r="Q207" s="34" t="s">
        <v>284</v>
      </c>
      <c r="R207" s="38" t="s">
        <v>139</v>
      </c>
      <c r="S207" s="39">
        <v>9000</v>
      </c>
      <c r="T207" s="39">
        <f t="shared" si="0"/>
        <v>5400</v>
      </c>
      <c r="U207" s="40">
        <f t="shared" si="1"/>
        <v>10692</v>
      </c>
      <c r="V207" s="39">
        <f t="shared" ref="V207:V211" si="15">S207/30</f>
        <v>300</v>
      </c>
      <c r="W207" s="39">
        <f t="shared" si="3"/>
        <v>374.11148522259634</v>
      </c>
      <c r="X207" s="39">
        <v>4000</v>
      </c>
      <c r="Y207" s="39">
        <v>5000</v>
      </c>
      <c r="Z207" s="39">
        <v>6000</v>
      </c>
      <c r="AA207" s="52" t="s">
        <v>47</v>
      </c>
      <c r="AB207" s="42"/>
    </row>
    <row r="208" spans="1:28" ht="13.2">
      <c r="A208" s="43">
        <f t="shared" si="4"/>
        <v>206</v>
      </c>
      <c r="B208" s="43" t="s">
        <v>31</v>
      </c>
      <c r="C208" s="44" t="s">
        <v>1113</v>
      </c>
      <c r="D208" s="44" t="s">
        <v>1130</v>
      </c>
      <c r="E208" s="45" t="s">
        <v>1163</v>
      </c>
      <c r="F208" s="46" t="s">
        <v>1164</v>
      </c>
      <c r="G208" s="46" t="s">
        <v>1165</v>
      </c>
      <c r="H208" s="47" t="s">
        <v>1166</v>
      </c>
      <c r="I208" s="47" t="s">
        <v>278</v>
      </c>
      <c r="J208" s="43" t="s">
        <v>279</v>
      </c>
      <c r="K208" s="47" t="s">
        <v>1167</v>
      </c>
      <c r="L208" s="47" t="s">
        <v>281</v>
      </c>
      <c r="M208" s="46" t="s">
        <v>30</v>
      </c>
      <c r="N208" s="46" t="s">
        <v>282</v>
      </c>
      <c r="O208" s="43" t="s">
        <v>283</v>
      </c>
      <c r="P208" s="43" t="s">
        <v>44</v>
      </c>
      <c r="Q208" s="43" t="s">
        <v>284</v>
      </c>
      <c r="R208" s="47" t="s">
        <v>877</v>
      </c>
      <c r="S208" s="48">
        <v>300000</v>
      </c>
      <c r="T208" s="48">
        <f t="shared" si="0"/>
        <v>180000</v>
      </c>
      <c r="U208" s="49">
        <f t="shared" si="1"/>
        <v>356400</v>
      </c>
      <c r="V208" s="48">
        <f t="shared" si="15"/>
        <v>10000</v>
      </c>
      <c r="W208" s="48">
        <f t="shared" si="3"/>
        <v>35.072951739618404</v>
      </c>
      <c r="X208" s="48">
        <v>12500</v>
      </c>
      <c r="Y208" s="48">
        <v>18750</v>
      </c>
      <c r="Z208" s="48">
        <v>25000</v>
      </c>
      <c r="AA208" s="50" t="s">
        <v>47</v>
      </c>
      <c r="AB208" s="51"/>
    </row>
    <row r="209" spans="1:28" ht="13.2">
      <c r="A209" s="34">
        <f t="shared" si="4"/>
        <v>207</v>
      </c>
      <c r="B209" s="34" t="s">
        <v>31</v>
      </c>
      <c r="C209" s="35" t="s">
        <v>1113</v>
      </c>
      <c r="D209" s="35" t="s">
        <v>1130</v>
      </c>
      <c r="E209" s="36" t="s">
        <v>1147</v>
      </c>
      <c r="F209" s="37" t="s">
        <v>1148</v>
      </c>
      <c r="G209" s="37" t="s">
        <v>1149</v>
      </c>
      <c r="H209" s="38" t="s">
        <v>1150</v>
      </c>
      <c r="I209" s="38" t="s">
        <v>278</v>
      </c>
      <c r="J209" s="34" t="s">
        <v>279</v>
      </c>
      <c r="K209" s="38" t="s">
        <v>1168</v>
      </c>
      <c r="L209" s="38" t="s">
        <v>281</v>
      </c>
      <c r="M209" s="37" t="s">
        <v>30</v>
      </c>
      <c r="N209" s="37" t="s">
        <v>282</v>
      </c>
      <c r="O209" s="34" t="s">
        <v>283</v>
      </c>
      <c r="P209" s="34" t="s">
        <v>44</v>
      </c>
      <c r="Q209" s="34" t="s">
        <v>284</v>
      </c>
      <c r="R209" s="38" t="s">
        <v>877</v>
      </c>
      <c r="S209" s="39">
        <v>10000</v>
      </c>
      <c r="T209" s="39">
        <f t="shared" si="0"/>
        <v>6000</v>
      </c>
      <c r="U209" s="40">
        <f t="shared" si="1"/>
        <v>11880</v>
      </c>
      <c r="V209" s="39">
        <f t="shared" si="15"/>
        <v>333.33333333333331</v>
      </c>
      <c r="W209" s="39">
        <f t="shared" si="3"/>
        <v>1052.1885521885522</v>
      </c>
      <c r="X209" s="67">
        <v>12500</v>
      </c>
      <c r="Y209" s="67">
        <v>18750</v>
      </c>
      <c r="Z209" s="67">
        <v>25000</v>
      </c>
      <c r="AA209" s="52" t="s">
        <v>47</v>
      </c>
      <c r="AB209" s="42"/>
    </row>
    <row r="210" spans="1:28" ht="13.2">
      <c r="A210" s="43">
        <f t="shared" si="4"/>
        <v>208</v>
      </c>
      <c r="B210" s="43" t="s">
        <v>31</v>
      </c>
      <c r="C210" s="44" t="s">
        <v>1113</v>
      </c>
      <c r="D210" s="44" t="s">
        <v>1114</v>
      </c>
      <c r="E210" s="45" t="s">
        <v>1169</v>
      </c>
      <c r="F210" s="46" t="s">
        <v>1170</v>
      </c>
      <c r="G210" s="46" t="s">
        <v>1171</v>
      </c>
      <c r="H210" s="47" t="s">
        <v>1172</v>
      </c>
      <c r="I210" s="47" t="s">
        <v>278</v>
      </c>
      <c r="J210" s="43" t="s">
        <v>279</v>
      </c>
      <c r="K210" s="47" t="s">
        <v>1173</v>
      </c>
      <c r="L210" s="47" t="s">
        <v>281</v>
      </c>
      <c r="M210" s="46" t="s">
        <v>30</v>
      </c>
      <c r="N210" s="46" t="s">
        <v>282</v>
      </c>
      <c r="O210" s="43" t="s">
        <v>283</v>
      </c>
      <c r="P210" s="43" t="s">
        <v>44</v>
      </c>
      <c r="Q210" s="43" t="s">
        <v>284</v>
      </c>
      <c r="R210" s="47" t="s">
        <v>346</v>
      </c>
      <c r="S210" s="48">
        <v>90000</v>
      </c>
      <c r="T210" s="48">
        <f t="shared" si="0"/>
        <v>54000</v>
      </c>
      <c r="U210" s="49">
        <f t="shared" si="1"/>
        <v>106920</v>
      </c>
      <c r="V210" s="48">
        <f t="shared" si="15"/>
        <v>3000</v>
      </c>
      <c r="W210" s="48">
        <f t="shared" si="3"/>
        <v>51.440329218106996</v>
      </c>
      <c r="X210" s="48">
        <v>5500</v>
      </c>
      <c r="Y210" s="48">
        <v>6500</v>
      </c>
      <c r="Z210" s="48">
        <v>7000</v>
      </c>
      <c r="AA210" s="50" t="s">
        <v>47</v>
      </c>
      <c r="AB210" s="51"/>
    </row>
    <row r="211" spans="1:28" ht="13.2">
      <c r="A211" s="34">
        <f t="shared" si="4"/>
        <v>209</v>
      </c>
      <c r="B211" s="34" t="s">
        <v>31</v>
      </c>
      <c r="C211" s="35" t="s">
        <v>1113</v>
      </c>
      <c r="D211" s="35" t="s">
        <v>1130</v>
      </c>
      <c r="E211" s="36" t="s">
        <v>1174</v>
      </c>
      <c r="F211" s="37" t="s">
        <v>1175</v>
      </c>
      <c r="G211" s="37" t="s">
        <v>1176</v>
      </c>
      <c r="H211" s="38" t="s">
        <v>1177</v>
      </c>
      <c r="I211" s="38" t="s">
        <v>311</v>
      </c>
      <c r="J211" s="34" t="s">
        <v>279</v>
      </c>
      <c r="K211" s="38" t="s">
        <v>1178</v>
      </c>
      <c r="L211" s="38" t="s">
        <v>281</v>
      </c>
      <c r="M211" s="37" t="s">
        <v>30</v>
      </c>
      <c r="N211" s="37" t="s">
        <v>282</v>
      </c>
      <c r="O211" s="34" t="s">
        <v>283</v>
      </c>
      <c r="P211" s="34" t="s">
        <v>44</v>
      </c>
      <c r="Q211" s="34" t="s">
        <v>45</v>
      </c>
      <c r="R211" s="38" t="s">
        <v>346</v>
      </c>
      <c r="S211" s="39">
        <v>45000</v>
      </c>
      <c r="T211" s="39">
        <f t="shared" si="0"/>
        <v>27000</v>
      </c>
      <c r="U211" s="40">
        <f t="shared" si="1"/>
        <v>140939.99999999997</v>
      </c>
      <c r="V211" s="39">
        <f t="shared" si="15"/>
        <v>1500</v>
      </c>
      <c r="W211" s="39">
        <f t="shared" si="3"/>
        <v>70.952178231871741</v>
      </c>
      <c r="X211" s="39">
        <v>10000</v>
      </c>
      <c r="Y211" s="39">
        <v>15000</v>
      </c>
      <c r="Z211" s="39">
        <v>20000</v>
      </c>
      <c r="AA211" s="41" t="s">
        <v>47</v>
      </c>
      <c r="AB211" s="42" t="s">
        <v>299</v>
      </c>
    </row>
    <row r="212" spans="1:28" ht="13.2">
      <c r="A212" s="43">
        <f t="shared" si="4"/>
        <v>210</v>
      </c>
      <c r="B212" s="43" t="s">
        <v>31</v>
      </c>
      <c r="C212" s="44" t="s">
        <v>1113</v>
      </c>
      <c r="D212" s="44" t="s">
        <v>1179</v>
      </c>
      <c r="E212" s="45" t="s">
        <v>1180</v>
      </c>
      <c r="F212" s="46" t="s">
        <v>1181</v>
      </c>
      <c r="G212" s="46" t="s">
        <v>1182</v>
      </c>
      <c r="H212" s="47" t="s">
        <v>310</v>
      </c>
      <c r="I212" s="47" t="s">
        <v>311</v>
      </c>
      <c r="J212" s="43" t="s">
        <v>39</v>
      </c>
      <c r="K212" s="47">
        <v>992320</v>
      </c>
      <c r="L212" s="47" t="s">
        <v>281</v>
      </c>
      <c r="M212" s="46">
        <v>5</v>
      </c>
      <c r="N212" s="46" t="s">
        <v>42</v>
      </c>
      <c r="O212" s="43" t="s">
        <v>43</v>
      </c>
      <c r="P212" s="43" t="s">
        <v>44</v>
      </c>
      <c r="Q212" s="43" t="s">
        <v>45</v>
      </c>
      <c r="R212" s="47" t="s">
        <v>570</v>
      </c>
      <c r="S212" s="48">
        <v>131564</v>
      </c>
      <c r="T212" s="48">
        <f t="shared" si="0"/>
        <v>78938.399999999994</v>
      </c>
      <c r="U212" s="49">
        <f t="shared" si="1"/>
        <v>2060292.2399999995</v>
      </c>
      <c r="V212" s="48">
        <v>3564960</v>
      </c>
      <c r="W212" s="48">
        <f t="shared" si="3"/>
        <v>3.1063554362559755</v>
      </c>
      <c r="X212" s="48">
        <v>6400</v>
      </c>
      <c r="Y212" s="48">
        <v>9500</v>
      </c>
      <c r="Z212" s="48">
        <v>12700</v>
      </c>
      <c r="AA212" s="50" t="s">
        <v>47</v>
      </c>
      <c r="AB212" s="51" t="s">
        <v>286</v>
      </c>
    </row>
    <row r="213" spans="1:28" ht="13.2">
      <c r="A213" s="34">
        <f t="shared" si="4"/>
        <v>211</v>
      </c>
      <c r="B213" s="34" t="s">
        <v>31</v>
      </c>
      <c r="C213" s="35" t="s">
        <v>1113</v>
      </c>
      <c r="D213" s="35" t="s">
        <v>1183</v>
      </c>
      <c r="E213" s="36" t="s">
        <v>1184</v>
      </c>
      <c r="F213" s="37" t="s">
        <v>1185</v>
      </c>
      <c r="G213" s="37" t="s">
        <v>1186</v>
      </c>
      <c r="H213" s="38" t="s">
        <v>310</v>
      </c>
      <c r="I213" s="38" t="s">
        <v>311</v>
      </c>
      <c r="J213" s="34" t="s">
        <v>39</v>
      </c>
      <c r="K213" s="38">
        <v>992305</v>
      </c>
      <c r="L213" s="38" t="s">
        <v>281</v>
      </c>
      <c r="M213" s="37">
        <v>5</v>
      </c>
      <c r="N213" s="37" t="s">
        <v>42</v>
      </c>
      <c r="O213" s="34" t="s">
        <v>43</v>
      </c>
      <c r="P213" s="34" t="s">
        <v>44</v>
      </c>
      <c r="Q213" s="34" t="s">
        <v>45</v>
      </c>
      <c r="R213" s="38" t="s">
        <v>139</v>
      </c>
      <c r="S213" s="39">
        <v>164445</v>
      </c>
      <c r="T213" s="39">
        <f t="shared" si="0"/>
        <v>98667</v>
      </c>
      <c r="U213" s="40">
        <f t="shared" si="1"/>
        <v>2575208.6999999997</v>
      </c>
      <c r="V213" s="39">
        <v>6894720</v>
      </c>
      <c r="W213" s="39">
        <f t="shared" si="3"/>
        <v>4.1161712446839758</v>
      </c>
      <c r="X213" s="39">
        <v>10600</v>
      </c>
      <c r="Y213" s="39">
        <v>15900</v>
      </c>
      <c r="Z213" s="39">
        <v>21100</v>
      </c>
      <c r="AA213" s="41" t="s">
        <v>47</v>
      </c>
      <c r="AB213" s="42" t="s">
        <v>286</v>
      </c>
    </row>
    <row r="214" spans="1:28" ht="13.2">
      <c r="A214" s="43">
        <f t="shared" si="4"/>
        <v>212</v>
      </c>
      <c r="B214" s="43" t="s">
        <v>31</v>
      </c>
      <c r="C214" s="44" t="s">
        <v>1113</v>
      </c>
      <c r="D214" s="44" t="s">
        <v>1187</v>
      </c>
      <c r="E214" s="45" t="s">
        <v>1188</v>
      </c>
      <c r="F214" s="46" t="s">
        <v>1189</v>
      </c>
      <c r="G214" s="46" t="s">
        <v>1190</v>
      </c>
      <c r="H214" s="47" t="s">
        <v>310</v>
      </c>
      <c r="I214" s="47" t="s">
        <v>311</v>
      </c>
      <c r="J214" s="43" t="s">
        <v>39</v>
      </c>
      <c r="K214" s="47">
        <v>952306</v>
      </c>
      <c r="L214" s="47" t="s">
        <v>281</v>
      </c>
      <c r="M214" s="46">
        <v>1</v>
      </c>
      <c r="N214" s="46" t="s">
        <v>42</v>
      </c>
      <c r="O214" s="43" t="s">
        <v>43</v>
      </c>
      <c r="P214" s="43" t="s">
        <v>44</v>
      </c>
      <c r="Q214" s="43" t="s">
        <v>45</v>
      </c>
      <c r="R214" s="47" t="s">
        <v>693</v>
      </c>
      <c r="S214" s="48">
        <v>19887</v>
      </c>
      <c r="T214" s="48">
        <f t="shared" si="0"/>
        <v>11932.199999999999</v>
      </c>
      <c r="U214" s="49">
        <f t="shared" si="1"/>
        <v>62286.083999999988</v>
      </c>
      <c r="V214" s="48">
        <v>83436.387096774197</v>
      </c>
      <c r="W214" s="48">
        <f t="shared" si="3"/>
        <v>170.18247607282555</v>
      </c>
      <c r="X214" s="48">
        <v>10600</v>
      </c>
      <c r="Y214" s="48">
        <v>15900</v>
      </c>
      <c r="Z214" s="48">
        <v>21100</v>
      </c>
      <c r="AA214" s="50" t="s">
        <v>47</v>
      </c>
      <c r="AB214" s="51" t="s">
        <v>286</v>
      </c>
    </row>
    <row r="215" spans="1:28" ht="13.2">
      <c r="A215" s="34">
        <f t="shared" si="4"/>
        <v>213</v>
      </c>
      <c r="B215" s="34" t="s">
        <v>31</v>
      </c>
      <c r="C215" s="35" t="s">
        <v>1113</v>
      </c>
      <c r="D215" s="35" t="s">
        <v>1191</v>
      </c>
      <c r="E215" s="36" t="s">
        <v>1192</v>
      </c>
      <c r="F215" s="37" t="s">
        <v>1193</v>
      </c>
      <c r="G215" s="37" t="s">
        <v>1194</v>
      </c>
      <c r="H215" s="38" t="s">
        <v>310</v>
      </c>
      <c r="I215" s="38" t="s">
        <v>311</v>
      </c>
      <c r="J215" s="34" t="s">
        <v>39</v>
      </c>
      <c r="K215" s="38">
        <v>992310</v>
      </c>
      <c r="L215" s="38" t="s">
        <v>281</v>
      </c>
      <c r="M215" s="37">
        <v>5</v>
      </c>
      <c r="N215" s="37" t="s">
        <v>42</v>
      </c>
      <c r="O215" s="34" t="s">
        <v>43</v>
      </c>
      <c r="P215" s="34" t="s">
        <v>44</v>
      </c>
      <c r="Q215" s="34" t="s">
        <v>45</v>
      </c>
      <c r="R215" s="38" t="s">
        <v>139</v>
      </c>
      <c r="S215" s="39">
        <v>140250</v>
      </c>
      <c r="T215" s="39">
        <f t="shared" si="0"/>
        <v>84150</v>
      </c>
      <c r="U215" s="40">
        <f t="shared" si="1"/>
        <v>2196314.9999999995</v>
      </c>
      <c r="V215" s="39">
        <v>5880270.9677419346</v>
      </c>
      <c r="W215" s="39">
        <f t="shared" si="3"/>
        <v>4.8262658134192966</v>
      </c>
      <c r="X215" s="39">
        <v>10600</v>
      </c>
      <c r="Y215" s="39">
        <v>15900</v>
      </c>
      <c r="Z215" s="39">
        <v>21100</v>
      </c>
      <c r="AA215" s="41" t="s">
        <v>47</v>
      </c>
      <c r="AB215" s="42" t="s">
        <v>286</v>
      </c>
    </row>
    <row r="216" spans="1:28" ht="13.2">
      <c r="A216" s="43">
        <f t="shared" si="4"/>
        <v>214</v>
      </c>
      <c r="B216" s="43" t="s">
        <v>31</v>
      </c>
      <c r="C216" s="44" t="s">
        <v>1113</v>
      </c>
      <c r="D216" s="44" t="s">
        <v>1195</v>
      </c>
      <c r="E216" s="45" t="s">
        <v>1196</v>
      </c>
      <c r="F216" s="46" t="s">
        <v>1197</v>
      </c>
      <c r="G216" s="46" t="s">
        <v>1198</v>
      </c>
      <c r="H216" s="47" t="s">
        <v>310</v>
      </c>
      <c r="I216" s="47" t="s">
        <v>311</v>
      </c>
      <c r="J216" s="43" t="s">
        <v>39</v>
      </c>
      <c r="K216" s="47">
        <v>992312</v>
      </c>
      <c r="L216" s="47" t="s">
        <v>281</v>
      </c>
      <c r="M216" s="46">
        <v>5</v>
      </c>
      <c r="N216" s="46" t="s">
        <v>42</v>
      </c>
      <c r="O216" s="43" t="s">
        <v>43</v>
      </c>
      <c r="P216" s="43" t="s">
        <v>44</v>
      </c>
      <c r="Q216" s="43" t="s">
        <v>45</v>
      </c>
      <c r="R216" s="47" t="s">
        <v>139</v>
      </c>
      <c r="S216" s="48">
        <v>106681</v>
      </c>
      <c r="T216" s="48">
        <f t="shared" si="0"/>
        <v>64008.6</v>
      </c>
      <c r="U216" s="49">
        <f t="shared" si="1"/>
        <v>1670624.4599999997</v>
      </c>
      <c r="V216" s="48">
        <v>4472810.3225806449</v>
      </c>
      <c r="W216" s="48">
        <f t="shared" si="3"/>
        <v>5.0879178436068164</v>
      </c>
      <c r="X216" s="48">
        <v>8500</v>
      </c>
      <c r="Y216" s="48">
        <v>12700</v>
      </c>
      <c r="Z216" s="48">
        <v>16900</v>
      </c>
      <c r="AA216" s="50" t="s">
        <v>47</v>
      </c>
      <c r="AB216" s="51" t="s">
        <v>286</v>
      </c>
    </row>
    <row r="217" spans="1:28" ht="13.2">
      <c r="A217" s="34">
        <f t="shared" si="4"/>
        <v>215</v>
      </c>
      <c r="B217" s="34" t="s">
        <v>31</v>
      </c>
      <c r="C217" s="35" t="s">
        <v>1113</v>
      </c>
      <c r="D217" s="35" t="s">
        <v>1114</v>
      </c>
      <c r="E217" s="36" t="s">
        <v>1199</v>
      </c>
      <c r="F217" s="37" t="s">
        <v>1200</v>
      </c>
      <c r="G217" s="37" t="s">
        <v>1201</v>
      </c>
      <c r="H217" s="38" t="s">
        <v>310</v>
      </c>
      <c r="I217" s="38" t="s">
        <v>311</v>
      </c>
      <c r="J217" s="34" t="s">
        <v>39</v>
      </c>
      <c r="K217" s="38">
        <v>942378</v>
      </c>
      <c r="L217" s="38" t="s">
        <v>281</v>
      </c>
      <c r="M217" s="37">
        <v>1</v>
      </c>
      <c r="N217" s="37" t="s">
        <v>42</v>
      </c>
      <c r="O217" s="34" t="s">
        <v>43</v>
      </c>
      <c r="P217" s="34" t="s">
        <v>44</v>
      </c>
      <c r="Q217" s="34" t="s">
        <v>45</v>
      </c>
      <c r="R217" s="38" t="s">
        <v>346</v>
      </c>
      <c r="S217" s="39">
        <v>30817</v>
      </c>
      <c r="T217" s="39">
        <f t="shared" si="0"/>
        <v>18490.2</v>
      </c>
      <c r="U217" s="40">
        <f t="shared" si="1"/>
        <v>96518.843999999997</v>
      </c>
      <c r="V217" s="39">
        <v>129294.96774193548</v>
      </c>
      <c r="W217" s="39">
        <f t="shared" si="3"/>
        <v>109.82311391959895</v>
      </c>
      <c r="X217" s="39">
        <v>10600</v>
      </c>
      <c r="Y217" s="39">
        <v>15900</v>
      </c>
      <c r="Z217" s="39">
        <v>21100</v>
      </c>
      <c r="AA217" s="41" t="s">
        <v>47</v>
      </c>
      <c r="AB217" s="42" t="s">
        <v>286</v>
      </c>
    </row>
    <row r="218" spans="1:28" ht="13.2">
      <c r="A218" s="43">
        <f t="shared" si="4"/>
        <v>216</v>
      </c>
      <c r="B218" s="43" t="s">
        <v>31</v>
      </c>
      <c r="C218" s="44" t="s">
        <v>1113</v>
      </c>
      <c r="D218" s="44" t="s">
        <v>1191</v>
      </c>
      <c r="E218" s="45" t="s">
        <v>1202</v>
      </c>
      <c r="F218" s="46" t="s">
        <v>1203</v>
      </c>
      <c r="G218" s="46" t="s">
        <v>1204</v>
      </c>
      <c r="H218" s="47" t="s">
        <v>310</v>
      </c>
      <c r="I218" s="47" t="s">
        <v>311</v>
      </c>
      <c r="J218" s="43" t="s">
        <v>39</v>
      </c>
      <c r="K218" s="47">
        <v>932369</v>
      </c>
      <c r="L218" s="47" t="s">
        <v>281</v>
      </c>
      <c r="M218" s="46">
        <v>2</v>
      </c>
      <c r="N218" s="46" t="s">
        <v>42</v>
      </c>
      <c r="O218" s="43" t="s">
        <v>43</v>
      </c>
      <c r="P218" s="43" t="s">
        <v>44</v>
      </c>
      <c r="Q218" s="43" t="s">
        <v>45</v>
      </c>
      <c r="R218" s="47" t="s">
        <v>501</v>
      </c>
      <c r="S218" s="48">
        <v>43472</v>
      </c>
      <c r="T218" s="48">
        <f t="shared" si="0"/>
        <v>26083.200000000001</v>
      </c>
      <c r="U218" s="49">
        <f t="shared" si="1"/>
        <v>272308.60800000001</v>
      </c>
      <c r="V218" s="48">
        <v>395179.35483870975</v>
      </c>
      <c r="W218" s="48">
        <f t="shared" si="3"/>
        <v>38.926422773972682</v>
      </c>
      <c r="X218" s="48">
        <v>10600</v>
      </c>
      <c r="Y218" s="48">
        <v>15900</v>
      </c>
      <c r="Z218" s="48">
        <v>21100</v>
      </c>
      <c r="AA218" s="50" t="s">
        <v>47</v>
      </c>
      <c r="AB218" s="51" t="s">
        <v>286</v>
      </c>
    </row>
    <row r="219" spans="1:28" ht="13.2">
      <c r="A219" s="34">
        <f t="shared" si="4"/>
        <v>217</v>
      </c>
      <c r="B219" s="34" t="s">
        <v>31</v>
      </c>
      <c r="C219" s="35" t="s">
        <v>1113</v>
      </c>
      <c r="D219" s="35" t="s">
        <v>1183</v>
      </c>
      <c r="E219" s="36" t="s">
        <v>1205</v>
      </c>
      <c r="F219" s="37" t="s">
        <v>1206</v>
      </c>
      <c r="G219" s="37" t="s">
        <v>1207</v>
      </c>
      <c r="H219" s="38" t="s">
        <v>310</v>
      </c>
      <c r="I219" s="38" t="s">
        <v>311</v>
      </c>
      <c r="J219" s="34" t="s">
        <v>39</v>
      </c>
      <c r="K219" s="38">
        <v>814673</v>
      </c>
      <c r="L219" s="38" t="s">
        <v>281</v>
      </c>
      <c r="M219" s="37">
        <v>1</v>
      </c>
      <c r="N219" s="37" t="s">
        <v>42</v>
      </c>
      <c r="O219" s="34" t="s">
        <v>43</v>
      </c>
      <c r="P219" s="34" t="s">
        <v>44</v>
      </c>
      <c r="Q219" s="34" t="s">
        <v>45</v>
      </c>
      <c r="R219" s="38" t="s">
        <v>346</v>
      </c>
      <c r="S219" s="39">
        <v>4521</v>
      </c>
      <c r="T219" s="39">
        <f t="shared" si="0"/>
        <v>2712.6</v>
      </c>
      <c r="U219" s="40">
        <f t="shared" si="1"/>
        <v>14159.771999999999</v>
      </c>
      <c r="V219" s="39">
        <v>18967.741935483871</v>
      </c>
      <c r="W219" s="39">
        <f t="shared" si="3"/>
        <v>748.59962434423392</v>
      </c>
      <c r="X219" s="39">
        <v>10600</v>
      </c>
      <c r="Y219" s="39">
        <v>15900</v>
      </c>
      <c r="Z219" s="39">
        <v>21100</v>
      </c>
      <c r="AA219" s="41" t="s">
        <v>47</v>
      </c>
      <c r="AB219" s="42" t="s">
        <v>286</v>
      </c>
    </row>
    <row r="220" spans="1:28" ht="13.2">
      <c r="A220" s="43">
        <f t="shared" si="4"/>
        <v>218</v>
      </c>
      <c r="B220" s="43" t="s">
        <v>31</v>
      </c>
      <c r="C220" s="44" t="s">
        <v>1113</v>
      </c>
      <c r="D220" s="44" t="s">
        <v>1114</v>
      </c>
      <c r="E220" s="45" t="s">
        <v>1208</v>
      </c>
      <c r="F220" s="46" t="s">
        <v>1209</v>
      </c>
      <c r="G220" s="46" t="s">
        <v>1210</v>
      </c>
      <c r="H220" s="47" t="s">
        <v>310</v>
      </c>
      <c r="I220" s="47" t="s">
        <v>311</v>
      </c>
      <c r="J220" s="43" t="s">
        <v>39</v>
      </c>
      <c r="K220" s="47">
        <v>932397</v>
      </c>
      <c r="L220" s="47" t="s">
        <v>281</v>
      </c>
      <c r="M220" s="46">
        <v>1</v>
      </c>
      <c r="N220" s="46" t="s">
        <v>42</v>
      </c>
      <c r="O220" s="43" t="s">
        <v>43</v>
      </c>
      <c r="P220" s="43" t="s">
        <v>44</v>
      </c>
      <c r="Q220" s="43" t="s">
        <v>45</v>
      </c>
      <c r="R220" s="47" t="s">
        <v>312</v>
      </c>
      <c r="S220" s="48">
        <v>21586</v>
      </c>
      <c r="T220" s="48">
        <f t="shared" si="0"/>
        <v>12951.6</v>
      </c>
      <c r="U220" s="49">
        <f t="shared" si="1"/>
        <v>67607.351999999999</v>
      </c>
      <c r="V220" s="48">
        <v>94340.129032258061</v>
      </c>
      <c r="W220" s="48">
        <f t="shared" si="3"/>
        <v>63.602550207853135</v>
      </c>
      <c r="X220" s="48">
        <v>4300</v>
      </c>
      <c r="Y220" s="48">
        <v>6400</v>
      </c>
      <c r="Z220" s="48">
        <v>8500</v>
      </c>
      <c r="AA220" s="50" t="s">
        <v>47</v>
      </c>
      <c r="AB220" s="51" t="s">
        <v>286</v>
      </c>
    </row>
    <row r="221" spans="1:28" ht="13.2">
      <c r="A221" s="34">
        <f t="shared" si="4"/>
        <v>219</v>
      </c>
      <c r="B221" s="34" t="s">
        <v>31</v>
      </c>
      <c r="C221" s="35" t="s">
        <v>1113</v>
      </c>
      <c r="D221" s="35" t="s">
        <v>1114</v>
      </c>
      <c r="E221" s="36" t="s">
        <v>1211</v>
      </c>
      <c r="F221" s="37" t="s">
        <v>1212</v>
      </c>
      <c r="G221" s="37" t="s">
        <v>1213</v>
      </c>
      <c r="H221" s="38" t="s">
        <v>310</v>
      </c>
      <c r="I221" s="38" t="s">
        <v>311</v>
      </c>
      <c r="J221" s="34" t="s">
        <v>39</v>
      </c>
      <c r="K221" s="38">
        <v>932319</v>
      </c>
      <c r="L221" s="38" t="s">
        <v>281</v>
      </c>
      <c r="M221" s="37">
        <v>1</v>
      </c>
      <c r="N221" s="37" t="s">
        <v>42</v>
      </c>
      <c r="O221" s="34" t="s">
        <v>43</v>
      </c>
      <c r="P221" s="34" t="s">
        <v>44</v>
      </c>
      <c r="Q221" s="34" t="s">
        <v>45</v>
      </c>
      <c r="R221" s="38" t="s">
        <v>501</v>
      </c>
      <c r="S221" s="39">
        <v>23679</v>
      </c>
      <c r="T221" s="39">
        <f t="shared" si="0"/>
        <v>14207.4</v>
      </c>
      <c r="U221" s="40">
        <f t="shared" si="1"/>
        <v>74162.627999999997</v>
      </c>
      <c r="V221" s="39">
        <v>107628.3870967742</v>
      </c>
      <c r="W221" s="39">
        <f t="shared" si="3"/>
        <v>142.92913136789059</v>
      </c>
      <c r="X221" s="39">
        <v>10600</v>
      </c>
      <c r="Y221" s="39">
        <v>15900</v>
      </c>
      <c r="Z221" s="39">
        <v>21100</v>
      </c>
      <c r="AA221" s="41" t="s">
        <v>47</v>
      </c>
      <c r="AB221" s="42" t="s">
        <v>286</v>
      </c>
    </row>
    <row r="222" spans="1:28" ht="13.2">
      <c r="A222" s="43">
        <f t="shared" si="4"/>
        <v>220</v>
      </c>
      <c r="B222" s="43" t="s">
        <v>31</v>
      </c>
      <c r="C222" s="44" t="s">
        <v>1113</v>
      </c>
      <c r="D222" s="44" t="s">
        <v>1114</v>
      </c>
      <c r="E222" s="45" t="s">
        <v>1214</v>
      </c>
      <c r="F222" s="46" t="s">
        <v>1200</v>
      </c>
      <c r="G222" s="46" t="s">
        <v>1201</v>
      </c>
      <c r="H222" s="47" t="s">
        <v>310</v>
      </c>
      <c r="I222" s="47" t="s">
        <v>311</v>
      </c>
      <c r="J222" s="43" t="s">
        <v>39</v>
      </c>
      <c r="K222" s="47">
        <v>942385</v>
      </c>
      <c r="L222" s="47" t="s">
        <v>281</v>
      </c>
      <c r="M222" s="46">
        <v>1</v>
      </c>
      <c r="N222" s="46" t="s">
        <v>42</v>
      </c>
      <c r="O222" s="43" t="s">
        <v>43</v>
      </c>
      <c r="P222" s="43" t="s">
        <v>44</v>
      </c>
      <c r="Q222" s="43" t="s">
        <v>45</v>
      </c>
      <c r="R222" s="47" t="s">
        <v>312</v>
      </c>
      <c r="S222" s="48">
        <v>23562</v>
      </c>
      <c r="T222" s="48">
        <f t="shared" si="0"/>
        <v>14137.199999999999</v>
      </c>
      <c r="U222" s="49">
        <f t="shared" si="1"/>
        <v>73796.183999999994</v>
      </c>
      <c r="V222" s="48">
        <v>102978.5806451613</v>
      </c>
      <c r="W222" s="48">
        <f t="shared" si="3"/>
        <v>58.268595568573033</v>
      </c>
      <c r="X222" s="48">
        <v>4300</v>
      </c>
      <c r="Y222" s="48">
        <v>6400</v>
      </c>
      <c r="Z222" s="48">
        <v>8500</v>
      </c>
      <c r="AA222" s="50" t="s">
        <v>47</v>
      </c>
      <c r="AB222" s="51" t="s">
        <v>286</v>
      </c>
    </row>
    <row r="223" spans="1:28" ht="13.2">
      <c r="A223" s="34">
        <f t="shared" si="4"/>
        <v>221</v>
      </c>
      <c r="B223" s="34" t="s">
        <v>31</v>
      </c>
      <c r="C223" s="35" t="s">
        <v>1113</v>
      </c>
      <c r="D223" s="35" t="s">
        <v>1114</v>
      </c>
      <c r="E223" s="36" t="s">
        <v>1215</v>
      </c>
      <c r="F223" s="37" t="s">
        <v>1216</v>
      </c>
      <c r="G223" s="37" t="s">
        <v>1217</v>
      </c>
      <c r="H223" s="38" t="s">
        <v>310</v>
      </c>
      <c r="I223" s="38" t="s">
        <v>311</v>
      </c>
      <c r="J223" s="34" t="s">
        <v>39</v>
      </c>
      <c r="K223" s="38">
        <v>952340</v>
      </c>
      <c r="L223" s="38" t="s">
        <v>281</v>
      </c>
      <c r="M223" s="37">
        <v>1</v>
      </c>
      <c r="N223" s="37" t="s">
        <v>42</v>
      </c>
      <c r="O223" s="34" t="s">
        <v>43</v>
      </c>
      <c r="P223" s="34" t="s">
        <v>44</v>
      </c>
      <c r="Q223" s="34" t="s">
        <v>45</v>
      </c>
      <c r="R223" s="38" t="s">
        <v>1218</v>
      </c>
      <c r="S223" s="39">
        <v>25720</v>
      </c>
      <c r="T223" s="39">
        <f t="shared" si="0"/>
        <v>15432</v>
      </c>
      <c r="U223" s="40">
        <f t="shared" si="1"/>
        <v>80555.039999999994</v>
      </c>
      <c r="V223" s="39">
        <v>112408.25806451614</v>
      </c>
      <c r="W223" s="39">
        <f t="shared" si="3"/>
        <v>65.79352452683284</v>
      </c>
      <c r="X223" s="39">
        <v>5300</v>
      </c>
      <c r="Y223" s="39">
        <v>8000</v>
      </c>
      <c r="Z223" s="39">
        <v>10600</v>
      </c>
      <c r="AA223" s="41" t="s">
        <v>47</v>
      </c>
      <c r="AB223" s="42" t="s">
        <v>286</v>
      </c>
    </row>
    <row r="224" spans="1:28" ht="13.2">
      <c r="A224" s="43">
        <f t="shared" si="4"/>
        <v>222</v>
      </c>
      <c r="B224" s="43" t="s">
        <v>31</v>
      </c>
      <c r="C224" s="44" t="s">
        <v>1113</v>
      </c>
      <c r="D224" s="44" t="s">
        <v>1152</v>
      </c>
      <c r="E224" s="45" t="s">
        <v>1219</v>
      </c>
      <c r="F224" s="46" t="s">
        <v>1220</v>
      </c>
      <c r="G224" s="46" t="s">
        <v>1221</v>
      </c>
      <c r="H224" s="47" t="s">
        <v>310</v>
      </c>
      <c r="I224" s="47" t="s">
        <v>311</v>
      </c>
      <c r="J224" s="43" t="s">
        <v>39</v>
      </c>
      <c r="K224" s="47">
        <v>932363</v>
      </c>
      <c r="L224" s="47" t="s">
        <v>281</v>
      </c>
      <c r="M224" s="46">
        <v>1</v>
      </c>
      <c r="N224" s="46" t="s">
        <v>42</v>
      </c>
      <c r="O224" s="43" t="s">
        <v>43</v>
      </c>
      <c r="P224" s="43" t="s">
        <v>44</v>
      </c>
      <c r="Q224" s="43" t="s">
        <v>45</v>
      </c>
      <c r="R224" s="47" t="s">
        <v>524</v>
      </c>
      <c r="S224" s="48">
        <v>20569</v>
      </c>
      <c r="T224" s="48">
        <f t="shared" si="0"/>
        <v>12341.4</v>
      </c>
      <c r="U224" s="49">
        <f t="shared" si="1"/>
        <v>64422.107999999993</v>
      </c>
      <c r="V224" s="48">
        <v>89896.258064516136</v>
      </c>
      <c r="W224" s="48">
        <f t="shared" si="3"/>
        <v>164.53978811124904</v>
      </c>
      <c r="X224" s="48">
        <v>10600</v>
      </c>
      <c r="Y224" s="48">
        <v>15900</v>
      </c>
      <c r="Z224" s="48">
        <v>21100</v>
      </c>
      <c r="AA224" s="56" t="s">
        <v>47</v>
      </c>
      <c r="AB224" s="51" t="s">
        <v>286</v>
      </c>
    </row>
    <row r="225" spans="1:28" ht="13.2">
      <c r="A225" s="34">
        <f t="shared" si="4"/>
        <v>223</v>
      </c>
      <c r="B225" s="34" t="s">
        <v>31</v>
      </c>
      <c r="C225" s="35" t="s">
        <v>1113</v>
      </c>
      <c r="D225" s="35" t="s">
        <v>1114</v>
      </c>
      <c r="E225" s="36" t="s">
        <v>1215</v>
      </c>
      <c r="F225" s="37" t="s">
        <v>1216</v>
      </c>
      <c r="G225" s="37" t="s">
        <v>1217</v>
      </c>
      <c r="H225" s="38" t="s">
        <v>310</v>
      </c>
      <c r="I225" s="38" t="s">
        <v>311</v>
      </c>
      <c r="J225" s="34" t="s">
        <v>39</v>
      </c>
      <c r="K225" s="38">
        <v>955383</v>
      </c>
      <c r="L225" s="38" t="s">
        <v>281</v>
      </c>
      <c r="M225" s="37">
        <v>1</v>
      </c>
      <c r="N225" s="37" t="s">
        <v>42</v>
      </c>
      <c r="O225" s="34" t="s">
        <v>43</v>
      </c>
      <c r="P225" s="34" t="s">
        <v>44</v>
      </c>
      <c r="Q225" s="34" t="s">
        <v>45</v>
      </c>
      <c r="R225" s="38" t="s">
        <v>312</v>
      </c>
      <c r="S225" s="39">
        <v>11036</v>
      </c>
      <c r="T225" s="39">
        <f t="shared" si="0"/>
        <v>6621.5999999999995</v>
      </c>
      <c r="U225" s="40">
        <f t="shared" si="1"/>
        <v>34564.751999999993</v>
      </c>
      <c r="V225" s="39">
        <v>48232.258064516136</v>
      </c>
      <c r="W225" s="39">
        <f t="shared" si="3"/>
        <v>306.67079572855033</v>
      </c>
      <c r="X225" s="39">
        <v>10600</v>
      </c>
      <c r="Y225" s="39">
        <v>15900</v>
      </c>
      <c r="Z225" s="39">
        <v>21100</v>
      </c>
      <c r="AA225" s="41" t="s">
        <v>47</v>
      </c>
      <c r="AB225" s="42" t="s">
        <v>286</v>
      </c>
    </row>
    <row r="226" spans="1:28" ht="13.2">
      <c r="A226" s="43">
        <f t="shared" si="4"/>
        <v>224</v>
      </c>
      <c r="B226" s="43" t="s">
        <v>31</v>
      </c>
      <c r="C226" s="44" t="s">
        <v>1113</v>
      </c>
      <c r="D226" s="44" t="s">
        <v>1114</v>
      </c>
      <c r="E226" s="45" t="s">
        <v>1222</v>
      </c>
      <c r="F226" s="46" t="s">
        <v>1223</v>
      </c>
      <c r="G226" s="46" t="s">
        <v>1224</v>
      </c>
      <c r="H226" s="47" t="s">
        <v>310</v>
      </c>
      <c r="I226" s="47" t="s">
        <v>311</v>
      </c>
      <c r="J226" s="43" t="s">
        <v>39</v>
      </c>
      <c r="K226" s="47">
        <v>932373</v>
      </c>
      <c r="L226" s="47" t="s">
        <v>281</v>
      </c>
      <c r="M226" s="46">
        <v>1</v>
      </c>
      <c r="N226" s="46" t="s">
        <v>42</v>
      </c>
      <c r="O226" s="43" t="s">
        <v>43</v>
      </c>
      <c r="P226" s="43" t="s">
        <v>44</v>
      </c>
      <c r="Q226" s="43" t="s">
        <v>45</v>
      </c>
      <c r="R226" s="47" t="s">
        <v>312</v>
      </c>
      <c r="S226" s="48">
        <v>17119</v>
      </c>
      <c r="T226" s="48">
        <f t="shared" si="0"/>
        <v>10271.4</v>
      </c>
      <c r="U226" s="49">
        <f t="shared" si="1"/>
        <v>53616.707999999991</v>
      </c>
      <c r="V226" s="48">
        <v>74819.612903225803</v>
      </c>
      <c r="W226" s="48">
        <f t="shared" si="3"/>
        <v>80.198881289019099</v>
      </c>
      <c r="X226" s="48">
        <v>4300</v>
      </c>
      <c r="Y226" s="48">
        <v>6400</v>
      </c>
      <c r="Z226" s="48">
        <v>8500</v>
      </c>
      <c r="AA226" s="50" t="s">
        <v>47</v>
      </c>
      <c r="AB226" s="51" t="s">
        <v>286</v>
      </c>
    </row>
    <row r="227" spans="1:28" ht="13.2">
      <c r="A227" s="34">
        <f t="shared" si="4"/>
        <v>225</v>
      </c>
      <c r="B227" s="34" t="s">
        <v>31</v>
      </c>
      <c r="C227" s="35" t="s">
        <v>1113</v>
      </c>
      <c r="D227" s="35" t="s">
        <v>1114</v>
      </c>
      <c r="E227" s="36" t="s">
        <v>1225</v>
      </c>
      <c r="F227" s="37" t="s">
        <v>1226</v>
      </c>
      <c r="G227" s="37" t="s">
        <v>1227</v>
      </c>
      <c r="H227" s="38" t="s">
        <v>310</v>
      </c>
      <c r="I227" s="38" t="s">
        <v>311</v>
      </c>
      <c r="J227" s="34" t="s">
        <v>39</v>
      </c>
      <c r="K227" s="38">
        <v>607838</v>
      </c>
      <c r="L227" s="38" t="s">
        <v>281</v>
      </c>
      <c r="M227" s="37">
        <v>1</v>
      </c>
      <c r="N227" s="37" t="s">
        <v>42</v>
      </c>
      <c r="O227" s="34" t="s">
        <v>43</v>
      </c>
      <c r="P227" s="34" t="s">
        <v>44</v>
      </c>
      <c r="Q227" s="34" t="s">
        <v>45</v>
      </c>
      <c r="R227" s="38" t="s">
        <v>483</v>
      </c>
      <c r="S227" s="39">
        <v>17239</v>
      </c>
      <c r="T227" s="39">
        <f t="shared" si="0"/>
        <v>10343.4</v>
      </c>
      <c r="U227" s="40">
        <f t="shared" si="1"/>
        <v>53992.547999999988</v>
      </c>
      <c r="V227" s="39">
        <v>66300.387096774197</v>
      </c>
      <c r="W227" s="39">
        <f t="shared" si="3"/>
        <v>196.32338892396783</v>
      </c>
      <c r="X227" s="39">
        <v>10600</v>
      </c>
      <c r="Y227" s="39">
        <v>15900</v>
      </c>
      <c r="Z227" s="39">
        <v>21100</v>
      </c>
      <c r="AA227" s="41" t="s">
        <v>47</v>
      </c>
      <c r="AB227" s="42" t="s">
        <v>286</v>
      </c>
    </row>
    <row r="228" spans="1:28" ht="13.2">
      <c r="A228" s="43">
        <f t="shared" si="4"/>
        <v>226</v>
      </c>
      <c r="B228" s="43" t="s">
        <v>31</v>
      </c>
      <c r="C228" s="44" t="s">
        <v>1113</v>
      </c>
      <c r="D228" s="44" t="s">
        <v>1183</v>
      </c>
      <c r="E228" s="45" t="s">
        <v>1228</v>
      </c>
      <c r="F228" s="46" t="s">
        <v>1229</v>
      </c>
      <c r="G228" s="46" t="s">
        <v>1230</v>
      </c>
      <c r="H228" s="47" t="s">
        <v>310</v>
      </c>
      <c r="I228" s="47" t="s">
        <v>311</v>
      </c>
      <c r="J228" s="43" t="s">
        <v>39</v>
      </c>
      <c r="K228" s="47">
        <v>982305</v>
      </c>
      <c r="L228" s="47" t="s">
        <v>281</v>
      </c>
      <c r="M228" s="46">
        <v>1</v>
      </c>
      <c r="N228" s="46" t="s">
        <v>42</v>
      </c>
      <c r="O228" s="43" t="s">
        <v>43</v>
      </c>
      <c r="P228" s="43" t="s">
        <v>44</v>
      </c>
      <c r="Q228" s="43" t="s">
        <v>45</v>
      </c>
      <c r="R228" s="47" t="s">
        <v>312</v>
      </c>
      <c r="S228" s="48">
        <v>17484</v>
      </c>
      <c r="T228" s="48">
        <f t="shared" si="0"/>
        <v>10490.4</v>
      </c>
      <c r="U228" s="49">
        <f t="shared" si="1"/>
        <v>54759.887999999999</v>
      </c>
      <c r="V228" s="48">
        <v>76412.903225806454</v>
      </c>
      <c r="W228" s="48">
        <f t="shared" si="3"/>
        <v>193.57234624000691</v>
      </c>
      <c r="X228" s="48">
        <v>10600</v>
      </c>
      <c r="Y228" s="48">
        <v>15900</v>
      </c>
      <c r="Z228" s="48">
        <v>21100</v>
      </c>
      <c r="AA228" s="50" t="s">
        <v>47</v>
      </c>
      <c r="AB228" s="51" t="s">
        <v>286</v>
      </c>
    </row>
    <row r="229" spans="1:28" ht="13.2">
      <c r="A229" s="34">
        <f t="shared" si="4"/>
        <v>227</v>
      </c>
      <c r="B229" s="34" t="s">
        <v>31</v>
      </c>
      <c r="C229" s="35" t="s">
        <v>1113</v>
      </c>
      <c r="D229" s="35" t="s">
        <v>1152</v>
      </c>
      <c r="E229" s="36" t="s">
        <v>1231</v>
      </c>
      <c r="F229" s="37" t="s">
        <v>1232</v>
      </c>
      <c r="G229" s="37" t="s">
        <v>1233</v>
      </c>
      <c r="H229" s="38" t="s">
        <v>310</v>
      </c>
      <c r="I229" s="38" t="s">
        <v>311</v>
      </c>
      <c r="J229" s="34" t="s">
        <v>39</v>
      </c>
      <c r="K229" s="38">
        <v>709762</v>
      </c>
      <c r="L229" s="38" t="s">
        <v>281</v>
      </c>
      <c r="M229" s="37">
        <v>1</v>
      </c>
      <c r="N229" s="37" t="s">
        <v>42</v>
      </c>
      <c r="O229" s="34" t="s">
        <v>43</v>
      </c>
      <c r="P229" s="34" t="s">
        <v>44</v>
      </c>
      <c r="Q229" s="34" t="s">
        <v>45</v>
      </c>
      <c r="R229" s="38" t="s">
        <v>346</v>
      </c>
      <c r="S229" s="39">
        <v>6195</v>
      </c>
      <c r="T229" s="39">
        <f t="shared" si="0"/>
        <v>3717</v>
      </c>
      <c r="U229" s="40">
        <f t="shared" si="1"/>
        <v>19402.739999999998</v>
      </c>
      <c r="V229" s="39">
        <v>25991.225806451614</v>
      </c>
      <c r="W229" s="39">
        <f t="shared" si="3"/>
        <v>546.3145926812399</v>
      </c>
      <c r="X229" s="39">
        <v>10600</v>
      </c>
      <c r="Y229" s="39">
        <v>15900</v>
      </c>
      <c r="Z229" s="39">
        <v>21100</v>
      </c>
      <c r="AA229" s="41" t="s">
        <v>47</v>
      </c>
      <c r="AB229" s="42" t="s">
        <v>286</v>
      </c>
    </row>
    <row r="230" spans="1:28" ht="13.2">
      <c r="A230" s="43">
        <f t="shared" si="4"/>
        <v>228</v>
      </c>
      <c r="B230" s="43" t="s">
        <v>31</v>
      </c>
      <c r="C230" s="44" t="s">
        <v>1113</v>
      </c>
      <c r="D230" s="44" t="s">
        <v>1234</v>
      </c>
      <c r="E230" s="45" t="s">
        <v>1235</v>
      </c>
      <c r="F230" s="46" t="s">
        <v>1236</v>
      </c>
      <c r="G230" s="46" t="s">
        <v>1237</v>
      </c>
      <c r="H230" s="47" t="s">
        <v>310</v>
      </c>
      <c r="I230" s="47" t="s">
        <v>311</v>
      </c>
      <c r="J230" s="43" t="s">
        <v>39</v>
      </c>
      <c r="K230" s="47">
        <v>942354</v>
      </c>
      <c r="L230" s="47" t="s">
        <v>281</v>
      </c>
      <c r="M230" s="46">
        <v>1</v>
      </c>
      <c r="N230" s="46" t="s">
        <v>42</v>
      </c>
      <c r="O230" s="43" t="s">
        <v>43</v>
      </c>
      <c r="P230" s="43" t="s">
        <v>44</v>
      </c>
      <c r="Q230" s="43" t="s">
        <v>45</v>
      </c>
      <c r="R230" s="47" t="s">
        <v>346</v>
      </c>
      <c r="S230" s="48">
        <v>17724</v>
      </c>
      <c r="T230" s="48">
        <f t="shared" si="0"/>
        <v>10634.4</v>
      </c>
      <c r="U230" s="49">
        <f t="shared" si="1"/>
        <v>55511.567999999992</v>
      </c>
      <c r="V230" s="48">
        <v>74364.387096774197</v>
      </c>
      <c r="W230" s="48">
        <f t="shared" si="3"/>
        <v>190.95119056986468</v>
      </c>
      <c r="X230" s="48">
        <v>10600</v>
      </c>
      <c r="Y230" s="48">
        <v>15900</v>
      </c>
      <c r="Z230" s="48">
        <v>21100</v>
      </c>
      <c r="AA230" s="50" t="s">
        <v>47</v>
      </c>
      <c r="AB230" s="51" t="s">
        <v>286</v>
      </c>
    </row>
    <row r="231" spans="1:28" ht="13.2">
      <c r="A231" s="34">
        <f t="shared" si="4"/>
        <v>229</v>
      </c>
      <c r="B231" s="34" t="s">
        <v>31</v>
      </c>
      <c r="C231" s="35" t="s">
        <v>1113</v>
      </c>
      <c r="D231" s="35" t="s">
        <v>1238</v>
      </c>
      <c r="E231" s="36" t="s">
        <v>1239</v>
      </c>
      <c r="F231" s="37" t="s">
        <v>1240</v>
      </c>
      <c r="G231" s="37" t="s">
        <v>1241</v>
      </c>
      <c r="H231" s="38" t="s">
        <v>310</v>
      </c>
      <c r="I231" s="38" t="s">
        <v>311</v>
      </c>
      <c r="J231" s="34" t="s">
        <v>39</v>
      </c>
      <c r="K231" s="38">
        <v>942335</v>
      </c>
      <c r="L231" s="38" t="s">
        <v>281</v>
      </c>
      <c r="M231" s="37">
        <v>1</v>
      </c>
      <c r="N231" s="37" t="s">
        <v>42</v>
      </c>
      <c r="O231" s="34" t="s">
        <v>43</v>
      </c>
      <c r="P231" s="34" t="s">
        <v>44</v>
      </c>
      <c r="Q231" s="34" t="s">
        <v>45</v>
      </c>
      <c r="R231" s="38" t="s">
        <v>501</v>
      </c>
      <c r="S231" s="39">
        <v>10488</v>
      </c>
      <c r="T231" s="39">
        <f t="shared" si="0"/>
        <v>6292.8</v>
      </c>
      <c r="U231" s="40">
        <f t="shared" si="1"/>
        <v>32848.415999999997</v>
      </c>
      <c r="V231" s="39">
        <v>47668.645161290326</v>
      </c>
      <c r="W231" s="39">
        <f t="shared" si="3"/>
        <v>322.69440328568658</v>
      </c>
      <c r="X231" s="39">
        <v>10600</v>
      </c>
      <c r="Y231" s="39">
        <v>15900</v>
      </c>
      <c r="Z231" s="39">
        <v>21100</v>
      </c>
      <c r="AA231" s="41" t="s">
        <v>47</v>
      </c>
      <c r="AB231" s="42" t="s">
        <v>286</v>
      </c>
    </row>
    <row r="232" spans="1:28" ht="13.2">
      <c r="A232" s="43">
        <f t="shared" si="4"/>
        <v>230</v>
      </c>
      <c r="B232" s="43" t="s">
        <v>31</v>
      </c>
      <c r="C232" s="44" t="s">
        <v>1113</v>
      </c>
      <c r="D232" s="44" t="s">
        <v>1114</v>
      </c>
      <c r="E232" s="45" t="s">
        <v>1242</v>
      </c>
      <c r="F232" s="46" t="s">
        <v>1243</v>
      </c>
      <c r="G232" s="46" t="s">
        <v>1244</v>
      </c>
      <c r="H232" s="47" t="s">
        <v>310</v>
      </c>
      <c r="I232" s="47" t="s">
        <v>311</v>
      </c>
      <c r="J232" s="43" t="s">
        <v>39</v>
      </c>
      <c r="K232" s="47">
        <v>939313</v>
      </c>
      <c r="L232" s="47" t="s">
        <v>281</v>
      </c>
      <c r="M232" s="46">
        <v>1</v>
      </c>
      <c r="N232" s="46" t="s">
        <v>42</v>
      </c>
      <c r="O232" s="43" t="s">
        <v>43</v>
      </c>
      <c r="P232" s="43" t="s">
        <v>44</v>
      </c>
      <c r="Q232" s="43" t="s">
        <v>45</v>
      </c>
      <c r="R232" s="47" t="s">
        <v>346</v>
      </c>
      <c r="S232" s="48">
        <v>26037</v>
      </c>
      <c r="T232" s="48">
        <f t="shared" si="0"/>
        <v>15622.199999999999</v>
      </c>
      <c r="U232" s="49">
        <f t="shared" si="1"/>
        <v>81547.883999999991</v>
      </c>
      <c r="V232" s="48">
        <v>109243.35483870968</v>
      </c>
      <c r="W232" s="48">
        <f t="shared" si="3"/>
        <v>52.729755685628838</v>
      </c>
      <c r="X232" s="48">
        <v>4300</v>
      </c>
      <c r="Y232" s="48">
        <v>6400</v>
      </c>
      <c r="Z232" s="48">
        <v>8500</v>
      </c>
      <c r="AA232" s="50" t="s">
        <v>47</v>
      </c>
      <c r="AB232" s="51" t="s">
        <v>286</v>
      </c>
    </row>
    <row r="233" spans="1:28" ht="13.2">
      <c r="A233" s="34">
        <f t="shared" si="4"/>
        <v>231</v>
      </c>
      <c r="B233" s="34" t="s">
        <v>31</v>
      </c>
      <c r="C233" s="35" t="s">
        <v>1113</v>
      </c>
      <c r="D233" s="35" t="s">
        <v>1114</v>
      </c>
      <c r="E233" s="36" t="s">
        <v>1245</v>
      </c>
      <c r="F233" s="37" t="s">
        <v>1246</v>
      </c>
      <c r="G233" s="37" t="s">
        <v>1247</v>
      </c>
      <c r="H233" s="38" t="s">
        <v>310</v>
      </c>
      <c r="I233" s="38" t="s">
        <v>311</v>
      </c>
      <c r="J233" s="34" t="s">
        <v>39</v>
      </c>
      <c r="K233" s="38">
        <v>839985</v>
      </c>
      <c r="L233" s="38" t="s">
        <v>281</v>
      </c>
      <c r="M233" s="37">
        <v>1</v>
      </c>
      <c r="N233" s="37" t="s">
        <v>42</v>
      </c>
      <c r="O233" s="34" t="s">
        <v>43</v>
      </c>
      <c r="P233" s="34" t="s">
        <v>44</v>
      </c>
      <c r="Q233" s="34" t="s">
        <v>45</v>
      </c>
      <c r="R233" s="38" t="s">
        <v>346</v>
      </c>
      <c r="S233" s="39">
        <v>10323</v>
      </c>
      <c r="T233" s="39">
        <f t="shared" si="0"/>
        <v>6193.8</v>
      </c>
      <c r="U233" s="40">
        <f t="shared" si="1"/>
        <v>32331.635999999999</v>
      </c>
      <c r="V233" s="39">
        <v>43311.483870967742</v>
      </c>
      <c r="W233" s="39">
        <f t="shared" si="3"/>
        <v>327.85226210019192</v>
      </c>
      <c r="X233" s="39">
        <v>10600</v>
      </c>
      <c r="Y233" s="39">
        <v>15900</v>
      </c>
      <c r="Z233" s="39">
        <v>21100</v>
      </c>
      <c r="AA233" s="41" t="s">
        <v>47</v>
      </c>
      <c r="AB233" s="42" t="s">
        <v>286</v>
      </c>
    </row>
    <row r="234" spans="1:28" ht="13.2">
      <c r="A234" s="43">
        <f t="shared" si="4"/>
        <v>232</v>
      </c>
      <c r="B234" s="43" t="s">
        <v>31</v>
      </c>
      <c r="C234" s="44" t="s">
        <v>1113</v>
      </c>
      <c r="D234" s="44" t="s">
        <v>1114</v>
      </c>
      <c r="E234" s="45" t="s">
        <v>1248</v>
      </c>
      <c r="F234" s="46" t="s">
        <v>1249</v>
      </c>
      <c r="G234" s="46" t="s">
        <v>1250</v>
      </c>
      <c r="H234" s="47" t="s">
        <v>310</v>
      </c>
      <c r="I234" s="47" t="s">
        <v>311</v>
      </c>
      <c r="J234" s="43" t="s">
        <v>39</v>
      </c>
      <c r="K234" s="47">
        <v>992303</v>
      </c>
      <c r="L234" s="47" t="s">
        <v>281</v>
      </c>
      <c r="M234" s="46">
        <v>5</v>
      </c>
      <c r="N234" s="46" t="s">
        <v>42</v>
      </c>
      <c r="O234" s="43" t="s">
        <v>43</v>
      </c>
      <c r="P234" s="43" t="s">
        <v>44</v>
      </c>
      <c r="Q234" s="43" t="s">
        <v>45</v>
      </c>
      <c r="R234" s="47" t="s">
        <v>139</v>
      </c>
      <c r="S234" s="48">
        <v>158430</v>
      </c>
      <c r="T234" s="48">
        <f t="shared" si="0"/>
        <v>95058</v>
      </c>
      <c r="U234" s="49">
        <f t="shared" si="1"/>
        <v>2481013.7999999998</v>
      </c>
      <c r="V234" s="48">
        <v>6642503.2258064514</v>
      </c>
      <c r="W234" s="48">
        <f t="shared" si="3"/>
        <v>5.562242338192557</v>
      </c>
      <c r="X234" s="48">
        <v>13800</v>
      </c>
      <c r="Y234" s="48">
        <v>20600</v>
      </c>
      <c r="Z234" s="48">
        <v>27500</v>
      </c>
      <c r="AA234" s="50" t="s">
        <v>47</v>
      </c>
      <c r="AB234" s="51" t="s">
        <v>286</v>
      </c>
    </row>
    <row r="235" spans="1:28" ht="13.2">
      <c r="A235" s="34">
        <f t="shared" si="4"/>
        <v>233</v>
      </c>
      <c r="B235" s="34" t="s">
        <v>31</v>
      </c>
      <c r="C235" s="35" t="s">
        <v>1113</v>
      </c>
      <c r="D235" s="35" t="s">
        <v>1114</v>
      </c>
      <c r="E235" s="36" t="s">
        <v>1251</v>
      </c>
      <c r="F235" s="37" t="s">
        <v>1252</v>
      </c>
      <c r="G235" s="37" t="s">
        <v>1253</v>
      </c>
      <c r="H235" s="38" t="s">
        <v>310</v>
      </c>
      <c r="I235" s="38" t="s">
        <v>311</v>
      </c>
      <c r="J235" s="34" t="s">
        <v>39</v>
      </c>
      <c r="K235" s="38">
        <v>992304</v>
      </c>
      <c r="L235" s="38" t="s">
        <v>281</v>
      </c>
      <c r="M235" s="37">
        <v>5</v>
      </c>
      <c r="N235" s="37" t="s">
        <v>42</v>
      </c>
      <c r="O235" s="34" t="s">
        <v>43</v>
      </c>
      <c r="P235" s="34" t="s">
        <v>44</v>
      </c>
      <c r="Q235" s="34" t="s">
        <v>45</v>
      </c>
      <c r="R235" s="38" t="s">
        <v>139</v>
      </c>
      <c r="S235" s="39">
        <v>151392</v>
      </c>
      <c r="T235" s="39">
        <f t="shared" si="0"/>
        <v>90835.199999999997</v>
      </c>
      <c r="U235" s="40">
        <f t="shared" si="1"/>
        <v>2370798.7199999993</v>
      </c>
      <c r="V235" s="39">
        <v>6347419.3548387103</v>
      </c>
      <c r="W235" s="39">
        <f t="shared" si="3"/>
        <v>5.8208231190541575</v>
      </c>
      <c r="X235" s="39">
        <v>13800</v>
      </c>
      <c r="Y235" s="39">
        <v>20600</v>
      </c>
      <c r="Z235" s="39">
        <v>27500</v>
      </c>
      <c r="AA235" s="41" t="s">
        <v>47</v>
      </c>
      <c r="AB235" s="42" t="s">
        <v>286</v>
      </c>
    </row>
    <row r="236" spans="1:28" ht="13.2">
      <c r="A236" s="43">
        <f t="shared" si="4"/>
        <v>234</v>
      </c>
      <c r="B236" s="43" t="s">
        <v>31</v>
      </c>
      <c r="C236" s="44" t="s">
        <v>1113</v>
      </c>
      <c r="D236" s="44" t="s">
        <v>1114</v>
      </c>
      <c r="E236" s="45" t="s">
        <v>1254</v>
      </c>
      <c r="F236" s="46" t="s">
        <v>1255</v>
      </c>
      <c r="G236" s="46" t="s">
        <v>1256</v>
      </c>
      <c r="H236" s="47" t="s">
        <v>310</v>
      </c>
      <c r="I236" s="47" t="s">
        <v>311</v>
      </c>
      <c r="J236" s="43" t="s">
        <v>39</v>
      </c>
      <c r="K236" s="47">
        <v>992318</v>
      </c>
      <c r="L236" s="47" t="s">
        <v>281</v>
      </c>
      <c r="M236" s="46">
        <v>5</v>
      </c>
      <c r="N236" s="46" t="s">
        <v>42</v>
      </c>
      <c r="O236" s="43" t="s">
        <v>43</v>
      </c>
      <c r="P236" s="43" t="s">
        <v>44</v>
      </c>
      <c r="Q236" s="43" t="s">
        <v>45</v>
      </c>
      <c r="R236" s="47" t="s">
        <v>570</v>
      </c>
      <c r="S236" s="48">
        <v>167486</v>
      </c>
      <c r="T236" s="48">
        <f t="shared" si="0"/>
        <v>100491.59999999999</v>
      </c>
      <c r="U236" s="49">
        <f t="shared" si="1"/>
        <v>2622830.7599999993</v>
      </c>
      <c r="V236" s="48">
        <v>4538330.3225806449</v>
      </c>
      <c r="W236" s="48">
        <f t="shared" si="3"/>
        <v>5.2614908329045225</v>
      </c>
      <c r="X236" s="48">
        <v>13800</v>
      </c>
      <c r="Y236" s="48">
        <v>20600</v>
      </c>
      <c r="Z236" s="48">
        <v>27500</v>
      </c>
      <c r="AA236" s="50" t="s">
        <v>47</v>
      </c>
      <c r="AB236" s="51" t="s">
        <v>286</v>
      </c>
    </row>
    <row r="237" spans="1:28" ht="13.2">
      <c r="A237" s="34">
        <f t="shared" si="4"/>
        <v>235</v>
      </c>
      <c r="B237" s="34" t="s">
        <v>31</v>
      </c>
      <c r="C237" s="35" t="s">
        <v>1113</v>
      </c>
      <c r="D237" s="35" t="s">
        <v>1114</v>
      </c>
      <c r="E237" s="36" t="s">
        <v>1215</v>
      </c>
      <c r="F237" s="37" t="s">
        <v>1216</v>
      </c>
      <c r="G237" s="37" t="s">
        <v>1217</v>
      </c>
      <c r="H237" s="38" t="s">
        <v>310</v>
      </c>
      <c r="I237" s="38" t="s">
        <v>311</v>
      </c>
      <c r="J237" s="34" t="s">
        <v>39</v>
      </c>
      <c r="K237" s="38">
        <v>74401</v>
      </c>
      <c r="L237" s="38" t="s">
        <v>281</v>
      </c>
      <c r="M237" s="37">
        <v>2</v>
      </c>
      <c r="N237" s="37" t="s">
        <v>42</v>
      </c>
      <c r="O237" s="34" t="s">
        <v>43</v>
      </c>
      <c r="P237" s="34" t="s">
        <v>44</v>
      </c>
      <c r="Q237" s="34" t="s">
        <v>45</v>
      </c>
      <c r="R237" s="38" t="s">
        <v>46</v>
      </c>
      <c r="S237" s="39">
        <v>36000</v>
      </c>
      <c r="T237" s="39">
        <f t="shared" si="0"/>
        <v>21600</v>
      </c>
      <c r="U237" s="40">
        <f t="shared" si="1"/>
        <v>225503.99999999997</v>
      </c>
      <c r="V237" s="39">
        <v>377604.8</v>
      </c>
      <c r="W237" s="39">
        <f t="shared" si="3"/>
        <v>47.005818078615022</v>
      </c>
      <c r="X237" s="39">
        <v>10600</v>
      </c>
      <c r="Y237" s="39">
        <v>15900</v>
      </c>
      <c r="Z237" s="39">
        <v>21100</v>
      </c>
      <c r="AA237" s="41" t="s">
        <v>47</v>
      </c>
      <c r="AB237" s="42" t="s">
        <v>286</v>
      </c>
    </row>
    <row r="238" spans="1:28" ht="13.2">
      <c r="A238" s="43">
        <f t="shared" si="4"/>
        <v>236</v>
      </c>
      <c r="B238" s="43" t="s">
        <v>31</v>
      </c>
      <c r="C238" s="44" t="s">
        <v>1113</v>
      </c>
      <c r="D238" s="44" t="s">
        <v>1114</v>
      </c>
      <c r="E238" s="45" t="s">
        <v>1257</v>
      </c>
      <c r="F238" s="46" t="s">
        <v>1258</v>
      </c>
      <c r="G238" s="46" t="s">
        <v>1259</v>
      </c>
      <c r="H238" s="47" t="s">
        <v>310</v>
      </c>
      <c r="I238" s="47" t="s">
        <v>311</v>
      </c>
      <c r="J238" s="43" t="s">
        <v>39</v>
      </c>
      <c r="K238" s="47">
        <v>230913</v>
      </c>
      <c r="L238" s="47" t="s">
        <v>281</v>
      </c>
      <c r="M238" s="46">
        <v>2</v>
      </c>
      <c r="N238" s="46" t="s">
        <v>42</v>
      </c>
      <c r="O238" s="43" t="s">
        <v>43</v>
      </c>
      <c r="P238" s="43" t="s">
        <v>44</v>
      </c>
      <c r="Q238" s="43" t="s">
        <v>45</v>
      </c>
      <c r="R238" s="47" t="s">
        <v>1260</v>
      </c>
      <c r="S238" s="48">
        <v>90256</v>
      </c>
      <c r="T238" s="48">
        <f t="shared" si="0"/>
        <v>54153.599999999999</v>
      </c>
      <c r="U238" s="49">
        <f t="shared" si="1"/>
        <v>565363.58399999992</v>
      </c>
      <c r="V238" s="48">
        <v>1134986.3225806451</v>
      </c>
      <c r="W238" s="48">
        <f t="shared" si="3"/>
        <v>18.748996751796454</v>
      </c>
      <c r="X238" s="48">
        <v>10600</v>
      </c>
      <c r="Y238" s="48">
        <v>15900</v>
      </c>
      <c r="Z238" s="48">
        <v>21100</v>
      </c>
      <c r="AA238" s="50" t="s">
        <v>47</v>
      </c>
      <c r="AB238" s="51" t="s">
        <v>286</v>
      </c>
    </row>
    <row r="239" spans="1:28" ht="13.2">
      <c r="A239" s="34">
        <f t="shared" si="4"/>
        <v>237</v>
      </c>
      <c r="B239" s="34" t="s">
        <v>31</v>
      </c>
      <c r="C239" s="35" t="s">
        <v>1113</v>
      </c>
      <c r="D239" s="35" t="s">
        <v>1183</v>
      </c>
      <c r="E239" s="36" t="s">
        <v>1261</v>
      </c>
      <c r="F239" s="37" t="s">
        <v>1262</v>
      </c>
      <c r="G239" s="37" t="s">
        <v>1263</v>
      </c>
      <c r="H239" s="38" t="s">
        <v>310</v>
      </c>
      <c r="I239" s="38" t="s">
        <v>311</v>
      </c>
      <c r="J239" s="34" t="s">
        <v>39</v>
      </c>
      <c r="K239" s="38">
        <v>407991</v>
      </c>
      <c r="L239" s="38" t="s">
        <v>281</v>
      </c>
      <c r="M239" s="37">
        <v>1</v>
      </c>
      <c r="N239" s="37" t="s">
        <v>42</v>
      </c>
      <c r="O239" s="34" t="s">
        <v>43</v>
      </c>
      <c r="P239" s="34" t="s">
        <v>44</v>
      </c>
      <c r="Q239" s="34" t="s">
        <v>45</v>
      </c>
      <c r="R239" s="38" t="s">
        <v>139</v>
      </c>
      <c r="S239" s="39">
        <v>57850</v>
      </c>
      <c r="T239" s="39">
        <f t="shared" si="0"/>
        <v>34710</v>
      </c>
      <c r="U239" s="40">
        <f t="shared" si="1"/>
        <v>181186.19999999998</v>
      </c>
      <c r="V239" s="39">
        <v>485097.29032258061</v>
      </c>
      <c r="W239" s="39">
        <f t="shared" si="3"/>
        <v>58.503351800523447</v>
      </c>
      <c r="X239" s="39">
        <v>10600</v>
      </c>
      <c r="Y239" s="39">
        <v>15900</v>
      </c>
      <c r="Z239" s="39">
        <v>21100</v>
      </c>
      <c r="AA239" s="41" t="s">
        <v>47</v>
      </c>
      <c r="AB239" s="42" t="s">
        <v>286</v>
      </c>
    </row>
    <row r="240" spans="1:28" ht="13.2">
      <c r="A240" s="43">
        <f t="shared" si="4"/>
        <v>238</v>
      </c>
      <c r="B240" s="43" t="s">
        <v>31</v>
      </c>
      <c r="C240" s="44" t="s">
        <v>1113</v>
      </c>
      <c r="D240" s="44" t="s">
        <v>1191</v>
      </c>
      <c r="E240" s="45" t="s">
        <v>1264</v>
      </c>
      <c r="F240" s="46" t="s">
        <v>1265</v>
      </c>
      <c r="G240" s="46" t="s">
        <v>1266</v>
      </c>
      <c r="H240" s="47" t="s">
        <v>310</v>
      </c>
      <c r="I240" s="47" t="s">
        <v>311</v>
      </c>
      <c r="J240" s="43" t="s">
        <v>39</v>
      </c>
      <c r="K240" s="47">
        <v>839325</v>
      </c>
      <c r="L240" s="47" t="s">
        <v>281</v>
      </c>
      <c r="M240" s="46">
        <v>1</v>
      </c>
      <c r="N240" s="46" t="s">
        <v>42</v>
      </c>
      <c r="O240" s="43" t="s">
        <v>43</v>
      </c>
      <c r="P240" s="43" t="s">
        <v>44</v>
      </c>
      <c r="Q240" s="43" t="s">
        <v>45</v>
      </c>
      <c r="R240" s="47" t="s">
        <v>139</v>
      </c>
      <c r="S240" s="48">
        <v>45139</v>
      </c>
      <c r="T240" s="48">
        <f t="shared" si="0"/>
        <v>27083.399999999998</v>
      </c>
      <c r="U240" s="49">
        <f t="shared" si="1"/>
        <v>141375.34799999997</v>
      </c>
      <c r="V240" s="48">
        <v>378509.41935483873</v>
      </c>
      <c r="W240" s="48">
        <f t="shared" si="3"/>
        <v>60.123636265072193</v>
      </c>
      <c r="X240" s="48">
        <v>8500</v>
      </c>
      <c r="Y240" s="48">
        <v>12700</v>
      </c>
      <c r="Z240" s="48">
        <v>16900</v>
      </c>
      <c r="AA240" s="50" t="s">
        <v>47</v>
      </c>
      <c r="AB240" s="51" t="s">
        <v>286</v>
      </c>
    </row>
    <row r="241" spans="1:28" ht="13.2">
      <c r="A241" s="34">
        <f t="shared" si="4"/>
        <v>239</v>
      </c>
      <c r="B241" s="34" t="s">
        <v>31</v>
      </c>
      <c r="C241" s="35" t="s">
        <v>1113</v>
      </c>
      <c r="D241" s="35" t="s">
        <v>1267</v>
      </c>
      <c r="E241" s="36" t="s">
        <v>1268</v>
      </c>
      <c r="F241" s="37" t="s">
        <v>1269</v>
      </c>
      <c r="G241" s="37" t="s">
        <v>1270</v>
      </c>
      <c r="H241" s="38" t="s">
        <v>310</v>
      </c>
      <c r="I241" s="38" t="s">
        <v>311</v>
      </c>
      <c r="J241" s="34" t="s">
        <v>39</v>
      </c>
      <c r="K241" s="38">
        <v>992309</v>
      </c>
      <c r="L241" s="38" t="s">
        <v>281</v>
      </c>
      <c r="M241" s="37">
        <v>5</v>
      </c>
      <c r="N241" s="37" t="s">
        <v>42</v>
      </c>
      <c r="O241" s="34" t="s">
        <v>43</v>
      </c>
      <c r="P241" s="34" t="s">
        <v>44</v>
      </c>
      <c r="Q241" s="34" t="s">
        <v>45</v>
      </c>
      <c r="R241" s="38" t="s">
        <v>534</v>
      </c>
      <c r="S241" s="39">
        <v>94208</v>
      </c>
      <c r="T241" s="39">
        <f t="shared" si="0"/>
        <v>56524.799999999996</v>
      </c>
      <c r="U241" s="40">
        <f t="shared" si="1"/>
        <v>1475297.2799999998</v>
      </c>
      <c r="V241" s="39">
        <v>2632343.2258064514</v>
      </c>
      <c r="W241" s="39">
        <f t="shared" si="3"/>
        <v>5.7615506482869678</v>
      </c>
      <c r="X241" s="39">
        <v>8500</v>
      </c>
      <c r="Y241" s="39">
        <v>12700</v>
      </c>
      <c r="Z241" s="39">
        <v>16900</v>
      </c>
      <c r="AA241" s="41" t="s">
        <v>47</v>
      </c>
      <c r="AB241" s="42" t="s">
        <v>286</v>
      </c>
    </row>
    <row r="242" spans="1:28" ht="13.2">
      <c r="A242" s="43">
        <f t="shared" si="4"/>
        <v>240</v>
      </c>
      <c r="B242" s="43" t="s">
        <v>31</v>
      </c>
      <c r="C242" s="44" t="s">
        <v>1113</v>
      </c>
      <c r="D242" s="44" t="s">
        <v>1152</v>
      </c>
      <c r="E242" s="45" t="s">
        <v>1271</v>
      </c>
      <c r="F242" s="46" t="s">
        <v>1272</v>
      </c>
      <c r="G242" s="46" t="s">
        <v>1273</v>
      </c>
      <c r="H242" s="47" t="s">
        <v>310</v>
      </c>
      <c r="I242" s="47" t="s">
        <v>311</v>
      </c>
      <c r="J242" s="43" t="s">
        <v>39</v>
      </c>
      <c r="K242" s="47">
        <v>942325</v>
      </c>
      <c r="L242" s="47" t="s">
        <v>281</v>
      </c>
      <c r="M242" s="46">
        <v>1</v>
      </c>
      <c r="N242" s="46" t="s">
        <v>42</v>
      </c>
      <c r="O242" s="43" t="s">
        <v>43</v>
      </c>
      <c r="P242" s="43" t="s">
        <v>44</v>
      </c>
      <c r="Q242" s="43" t="s">
        <v>45</v>
      </c>
      <c r="R242" s="47" t="s">
        <v>312</v>
      </c>
      <c r="S242" s="48">
        <v>25745</v>
      </c>
      <c r="T242" s="48">
        <f t="shared" si="0"/>
        <v>15447</v>
      </c>
      <c r="U242" s="49">
        <f t="shared" si="1"/>
        <v>80633.34</v>
      </c>
      <c r="V242" s="48">
        <v>112516.64516129032</v>
      </c>
      <c r="W242" s="48">
        <f t="shared" si="3"/>
        <v>131.45926982560812</v>
      </c>
      <c r="X242" s="48">
        <v>10600</v>
      </c>
      <c r="Y242" s="48">
        <v>15900</v>
      </c>
      <c r="Z242" s="48">
        <v>21100</v>
      </c>
      <c r="AA242" s="50" t="s">
        <v>47</v>
      </c>
      <c r="AB242" s="51" t="s">
        <v>286</v>
      </c>
    </row>
    <row r="243" spans="1:28" ht="13.2">
      <c r="A243" s="34">
        <f t="shared" si="4"/>
        <v>241</v>
      </c>
      <c r="B243" s="34" t="s">
        <v>31</v>
      </c>
      <c r="C243" s="35" t="s">
        <v>1113</v>
      </c>
      <c r="D243" s="35" t="s">
        <v>1152</v>
      </c>
      <c r="E243" s="36" t="s">
        <v>1274</v>
      </c>
      <c r="F243" s="37" t="s">
        <v>1275</v>
      </c>
      <c r="G243" s="37" t="s">
        <v>1276</v>
      </c>
      <c r="H243" s="38" t="s">
        <v>310</v>
      </c>
      <c r="I243" s="38" t="s">
        <v>311</v>
      </c>
      <c r="J243" s="34" t="s">
        <v>39</v>
      </c>
      <c r="K243" s="38">
        <v>932318</v>
      </c>
      <c r="L243" s="38" t="s">
        <v>281</v>
      </c>
      <c r="M243" s="37">
        <v>1</v>
      </c>
      <c r="N243" s="37" t="s">
        <v>42</v>
      </c>
      <c r="O243" s="34" t="s">
        <v>43</v>
      </c>
      <c r="P243" s="34" t="s">
        <v>44</v>
      </c>
      <c r="Q243" s="34" t="s">
        <v>45</v>
      </c>
      <c r="R243" s="38" t="s">
        <v>1218</v>
      </c>
      <c r="S243" s="39">
        <v>20795</v>
      </c>
      <c r="T243" s="39">
        <f t="shared" si="0"/>
        <v>12477</v>
      </c>
      <c r="U243" s="40">
        <f t="shared" si="1"/>
        <v>65129.939999999995</v>
      </c>
      <c r="V243" s="39">
        <v>90882.580645161303</v>
      </c>
      <c r="W243" s="39">
        <f t="shared" si="3"/>
        <v>162.75157016880411</v>
      </c>
      <c r="X243" s="39">
        <v>10600</v>
      </c>
      <c r="Y243" s="39">
        <v>15900</v>
      </c>
      <c r="Z243" s="39">
        <v>21100</v>
      </c>
      <c r="AA243" s="41" t="s">
        <v>47</v>
      </c>
      <c r="AB243" s="42" t="s">
        <v>286</v>
      </c>
    </row>
    <row r="244" spans="1:28" ht="13.2">
      <c r="A244" s="43">
        <f t="shared" si="4"/>
        <v>242</v>
      </c>
      <c r="B244" s="43" t="s">
        <v>31</v>
      </c>
      <c r="C244" s="44" t="s">
        <v>1113</v>
      </c>
      <c r="D244" s="44" t="s">
        <v>1152</v>
      </c>
      <c r="E244" s="45" t="s">
        <v>1219</v>
      </c>
      <c r="F244" s="46" t="s">
        <v>1220</v>
      </c>
      <c r="G244" s="46" t="s">
        <v>1221</v>
      </c>
      <c r="H244" s="47" t="s">
        <v>310</v>
      </c>
      <c r="I244" s="47" t="s">
        <v>311</v>
      </c>
      <c r="J244" s="43" t="s">
        <v>39</v>
      </c>
      <c r="K244" s="47">
        <v>992316</v>
      </c>
      <c r="L244" s="47" t="s">
        <v>281</v>
      </c>
      <c r="M244" s="46">
        <v>4</v>
      </c>
      <c r="N244" s="46" t="s">
        <v>42</v>
      </c>
      <c r="O244" s="43" t="s">
        <v>43</v>
      </c>
      <c r="P244" s="43" t="s">
        <v>44</v>
      </c>
      <c r="Q244" s="43" t="s">
        <v>45</v>
      </c>
      <c r="R244" s="47" t="s">
        <v>139</v>
      </c>
      <c r="S244" s="48">
        <v>197934</v>
      </c>
      <c r="T244" s="48">
        <f t="shared" si="0"/>
        <v>118760.4</v>
      </c>
      <c r="U244" s="49">
        <f t="shared" si="1"/>
        <v>2479717.1519999998</v>
      </c>
      <c r="V244" s="48">
        <v>6639056.5161290327</v>
      </c>
      <c r="W244" s="48">
        <f t="shared" si="3"/>
        <v>5.5651508434620052</v>
      </c>
      <c r="X244" s="48">
        <v>13800</v>
      </c>
      <c r="Y244" s="48">
        <v>20600</v>
      </c>
      <c r="Z244" s="48">
        <v>27500</v>
      </c>
      <c r="AA244" s="56" t="s">
        <v>47</v>
      </c>
      <c r="AB244" s="51" t="s">
        <v>286</v>
      </c>
    </row>
    <row r="245" spans="1:28" ht="13.2">
      <c r="A245" s="34">
        <f t="shared" si="4"/>
        <v>243</v>
      </c>
      <c r="B245" s="34" t="s">
        <v>31</v>
      </c>
      <c r="C245" s="35" t="s">
        <v>1113</v>
      </c>
      <c r="D245" s="35" t="s">
        <v>1130</v>
      </c>
      <c r="E245" s="36" t="s">
        <v>1277</v>
      </c>
      <c r="F245" s="37" t="s">
        <v>1278</v>
      </c>
      <c r="G245" s="37" t="s">
        <v>1279</v>
      </c>
      <c r="H245" s="38" t="s">
        <v>310</v>
      </c>
      <c r="I245" s="38" t="s">
        <v>311</v>
      </c>
      <c r="J245" s="34" t="s">
        <v>39</v>
      </c>
      <c r="K245" s="38">
        <v>982312</v>
      </c>
      <c r="L245" s="38" t="s">
        <v>281</v>
      </c>
      <c r="M245" s="37">
        <v>2</v>
      </c>
      <c r="N245" s="37" t="s">
        <v>42</v>
      </c>
      <c r="O245" s="34" t="s">
        <v>43</v>
      </c>
      <c r="P245" s="34" t="s">
        <v>44</v>
      </c>
      <c r="Q245" s="34" t="s">
        <v>45</v>
      </c>
      <c r="R245" s="38" t="s">
        <v>312</v>
      </c>
      <c r="S245" s="39">
        <v>21132</v>
      </c>
      <c r="T245" s="39">
        <f t="shared" si="0"/>
        <v>12679.199999999999</v>
      </c>
      <c r="U245" s="40">
        <f t="shared" si="1"/>
        <v>132370.84799999997</v>
      </c>
      <c r="V245" s="39">
        <v>184713.29032258064</v>
      </c>
      <c r="W245" s="39">
        <f t="shared" si="3"/>
        <v>80.078054648407203</v>
      </c>
      <c r="X245" s="39">
        <v>10600</v>
      </c>
      <c r="Y245" s="39">
        <v>15900</v>
      </c>
      <c r="Z245" s="39">
        <v>21100</v>
      </c>
      <c r="AA245" s="41" t="s">
        <v>47</v>
      </c>
      <c r="AB245" s="42" t="s">
        <v>286</v>
      </c>
    </row>
    <row r="246" spans="1:28" ht="13.2">
      <c r="A246" s="43">
        <f t="shared" si="4"/>
        <v>244</v>
      </c>
      <c r="B246" s="43" t="s">
        <v>31</v>
      </c>
      <c r="C246" s="44" t="s">
        <v>1113</v>
      </c>
      <c r="D246" s="44" t="s">
        <v>1280</v>
      </c>
      <c r="E246" s="45" t="s">
        <v>1281</v>
      </c>
      <c r="F246" s="46" t="s">
        <v>1282</v>
      </c>
      <c r="G246" s="46" t="s">
        <v>1283</v>
      </c>
      <c r="H246" s="47" t="s">
        <v>310</v>
      </c>
      <c r="I246" s="47" t="s">
        <v>311</v>
      </c>
      <c r="J246" s="43" t="s">
        <v>39</v>
      </c>
      <c r="K246" s="47">
        <v>992314</v>
      </c>
      <c r="L246" s="47" t="s">
        <v>281</v>
      </c>
      <c r="M246" s="46">
        <v>5</v>
      </c>
      <c r="N246" s="46" t="s">
        <v>42</v>
      </c>
      <c r="O246" s="43" t="s">
        <v>43</v>
      </c>
      <c r="P246" s="43" t="s">
        <v>44</v>
      </c>
      <c r="Q246" s="43" t="s">
        <v>45</v>
      </c>
      <c r="R246" s="47" t="s">
        <v>139</v>
      </c>
      <c r="S246" s="48">
        <v>90388</v>
      </c>
      <c r="T246" s="48">
        <f t="shared" si="0"/>
        <v>54232.799999999996</v>
      </c>
      <c r="U246" s="49">
        <f t="shared" si="1"/>
        <v>1415476.0799999998</v>
      </c>
      <c r="V246" s="48">
        <v>3789700.6451612897</v>
      </c>
      <c r="W246" s="48">
        <f t="shared" si="3"/>
        <v>6.0050467260457001</v>
      </c>
      <c r="X246" s="48">
        <v>8500</v>
      </c>
      <c r="Y246" s="48">
        <v>12700</v>
      </c>
      <c r="Z246" s="48">
        <v>16900</v>
      </c>
      <c r="AA246" s="50" t="s">
        <v>47</v>
      </c>
      <c r="AB246" s="51" t="s">
        <v>286</v>
      </c>
    </row>
    <row r="247" spans="1:28" ht="13.2">
      <c r="A247" s="34">
        <f t="shared" si="4"/>
        <v>245</v>
      </c>
      <c r="B247" s="34" t="s">
        <v>31</v>
      </c>
      <c r="C247" s="35" t="s">
        <v>1113</v>
      </c>
      <c r="D247" s="35" t="s">
        <v>1284</v>
      </c>
      <c r="E247" s="36" t="s">
        <v>1285</v>
      </c>
      <c r="F247" s="37" t="s">
        <v>1286</v>
      </c>
      <c r="G247" s="37" t="s">
        <v>1287</v>
      </c>
      <c r="H247" s="38" t="s">
        <v>310</v>
      </c>
      <c r="I247" s="38" t="s">
        <v>311</v>
      </c>
      <c r="J247" s="34" t="s">
        <v>39</v>
      </c>
      <c r="K247" s="38">
        <v>992315</v>
      </c>
      <c r="L247" s="38" t="s">
        <v>281</v>
      </c>
      <c r="M247" s="37">
        <v>5</v>
      </c>
      <c r="N247" s="37" t="s">
        <v>42</v>
      </c>
      <c r="O247" s="34" t="s">
        <v>43</v>
      </c>
      <c r="P247" s="34" t="s">
        <v>44</v>
      </c>
      <c r="Q247" s="34" t="s">
        <v>45</v>
      </c>
      <c r="R247" s="38" t="s">
        <v>541</v>
      </c>
      <c r="S247" s="39">
        <v>99593</v>
      </c>
      <c r="T247" s="39">
        <f t="shared" si="0"/>
        <v>59755.799999999996</v>
      </c>
      <c r="U247" s="40">
        <f t="shared" si="1"/>
        <v>1559626.38</v>
      </c>
      <c r="V247" s="39">
        <v>2785710.9677419355</v>
      </c>
      <c r="W247" s="39">
        <f t="shared" si="3"/>
        <v>4.1035469020471433</v>
      </c>
      <c r="X247" s="39">
        <v>6400</v>
      </c>
      <c r="Y247" s="39">
        <v>9500</v>
      </c>
      <c r="Z247" s="39">
        <v>12700</v>
      </c>
      <c r="AA247" s="41" t="s">
        <v>47</v>
      </c>
      <c r="AB247" s="42" t="s">
        <v>286</v>
      </c>
    </row>
    <row r="248" spans="1:28" ht="13.2">
      <c r="A248" s="43">
        <f t="shared" si="4"/>
        <v>246</v>
      </c>
      <c r="B248" s="43" t="s">
        <v>31</v>
      </c>
      <c r="C248" s="44" t="s">
        <v>1113</v>
      </c>
      <c r="D248" s="44" t="s">
        <v>1288</v>
      </c>
      <c r="E248" s="45" t="s">
        <v>1289</v>
      </c>
      <c r="F248" s="46" t="s">
        <v>1290</v>
      </c>
      <c r="G248" s="46" t="s">
        <v>1291</v>
      </c>
      <c r="H248" s="47" t="s">
        <v>310</v>
      </c>
      <c r="I248" s="47" t="s">
        <v>311</v>
      </c>
      <c r="J248" s="43" t="s">
        <v>39</v>
      </c>
      <c r="K248" s="47">
        <v>992311</v>
      </c>
      <c r="L248" s="47" t="s">
        <v>281</v>
      </c>
      <c r="M248" s="46">
        <v>5</v>
      </c>
      <c r="N248" s="46" t="s">
        <v>42</v>
      </c>
      <c r="O248" s="43" t="s">
        <v>43</v>
      </c>
      <c r="P248" s="43" t="s">
        <v>44</v>
      </c>
      <c r="Q248" s="43" t="s">
        <v>45</v>
      </c>
      <c r="R248" s="47" t="s">
        <v>1292</v>
      </c>
      <c r="S248" s="48">
        <v>218432</v>
      </c>
      <c r="T248" s="48">
        <f t="shared" si="0"/>
        <v>131059.2</v>
      </c>
      <c r="U248" s="49">
        <f t="shared" si="1"/>
        <v>3420645.1199999992</v>
      </c>
      <c r="V248" s="48">
        <v>6109726.4516129028</v>
      </c>
      <c r="W248" s="48">
        <f t="shared" si="3"/>
        <v>2.4849113842011188</v>
      </c>
      <c r="X248" s="48">
        <v>8500</v>
      </c>
      <c r="Y248" s="48">
        <v>12700</v>
      </c>
      <c r="Z248" s="48">
        <v>16900</v>
      </c>
      <c r="AA248" s="50" t="s">
        <v>47</v>
      </c>
      <c r="AB248" s="51" t="s">
        <v>286</v>
      </c>
    </row>
    <row r="249" spans="1:28" ht="13.2">
      <c r="A249" s="34">
        <f t="shared" si="4"/>
        <v>247</v>
      </c>
      <c r="B249" s="34" t="s">
        <v>31</v>
      </c>
      <c r="C249" s="35" t="s">
        <v>1113</v>
      </c>
      <c r="D249" s="35" t="s">
        <v>1293</v>
      </c>
      <c r="E249" s="36" t="s">
        <v>1294</v>
      </c>
      <c r="F249" s="37" t="s">
        <v>1295</v>
      </c>
      <c r="G249" s="37" t="s">
        <v>1296</v>
      </c>
      <c r="H249" s="38" t="s">
        <v>310</v>
      </c>
      <c r="I249" s="38" t="s">
        <v>311</v>
      </c>
      <c r="J249" s="34" t="s">
        <v>39</v>
      </c>
      <c r="K249" s="38">
        <v>992321</v>
      </c>
      <c r="L249" s="38" t="s">
        <v>281</v>
      </c>
      <c r="M249" s="37">
        <v>5</v>
      </c>
      <c r="N249" s="37" t="s">
        <v>42</v>
      </c>
      <c r="O249" s="34" t="s">
        <v>43</v>
      </c>
      <c r="P249" s="34" t="s">
        <v>44</v>
      </c>
      <c r="Q249" s="34" t="s">
        <v>45</v>
      </c>
      <c r="R249" s="38" t="s">
        <v>553</v>
      </c>
      <c r="S249" s="39">
        <v>128323</v>
      </c>
      <c r="T249" s="39">
        <f t="shared" si="0"/>
        <v>76993.8</v>
      </c>
      <c r="U249" s="40">
        <f t="shared" si="1"/>
        <v>2009538.1799999997</v>
      </c>
      <c r="V249" s="39">
        <v>3697734.1935483869</v>
      </c>
      <c r="W249" s="39">
        <f t="shared" si="3"/>
        <v>4.2298275716264326</v>
      </c>
      <c r="X249" s="39">
        <v>8500</v>
      </c>
      <c r="Y249" s="39">
        <v>12700</v>
      </c>
      <c r="Z249" s="39">
        <v>16900</v>
      </c>
      <c r="AA249" s="41" t="s">
        <v>47</v>
      </c>
      <c r="AB249" s="42" t="s">
        <v>286</v>
      </c>
    </row>
    <row r="250" spans="1:28" ht="13.2">
      <c r="A250" s="43">
        <f t="shared" si="4"/>
        <v>248</v>
      </c>
      <c r="B250" s="43" t="s">
        <v>31</v>
      </c>
      <c r="C250" s="44" t="s">
        <v>1113</v>
      </c>
      <c r="D250" s="44" t="s">
        <v>1297</v>
      </c>
      <c r="E250" s="45" t="s">
        <v>1298</v>
      </c>
      <c r="F250" s="46" t="s">
        <v>1299</v>
      </c>
      <c r="G250" s="46" t="s">
        <v>1300</v>
      </c>
      <c r="H250" s="47" t="s">
        <v>310</v>
      </c>
      <c r="I250" s="47" t="s">
        <v>311</v>
      </c>
      <c r="J250" s="43" t="s">
        <v>39</v>
      </c>
      <c r="K250" s="47">
        <v>992323</v>
      </c>
      <c r="L250" s="47" t="s">
        <v>281</v>
      </c>
      <c r="M250" s="46">
        <v>5</v>
      </c>
      <c r="N250" s="46" t="s">
        <v>42</v>
      </c>
      <c r="O250" s="43" t="s">
        <v>43</v>
      </c>
      <c r="P250" s="43" t="s">
        <v>44</v>
      </c>
      <c r="Q250" s="43" t="s">
        <v>45</v>
      </c>
      <c r="R250" s="47" t="s">
        <v>1301</v>
      </c>
      <c r="S250" s="48">
        <v>140547</v>
      </c>
      <c r="T250" s="48">
        <f t="shared" si="0"/>
        <v>84328.2</v>
      </c>
      <c r="U250" s="49">
        <f t="shared" si="1"/>
        <v>2200966.02</v>
      </c>
      <c r="V250" s="48">
        <v>4422627.0967741935</v>
      </c>
      <c r="W250" s="48">
        <f t="shared" si="3"/>
        <v>4.8160670831256178</v>
      </c>
      <c r="X250" s="48">
        <v>10600</v>
      </c>
      <c r="Y250" s="48">
        <v>15900</v>
      </c>
      <c r="Z250" s="48">
        <v>21100</v>
      </c>
      <c r="AA250" s="50" t="s">
        <v>47</v>
      </c>
      <c r="AB250" s="51" t="s">
        <v>286</v>
      </c>
    </row>
    <row r="251" spans="1:28" ht="13.2">
      <c r="A251" s="34">
        <f t="shared" si="4"/>
        <v>249</v>
      </c>
      <c r="B251" s="34" t="s">
        <v>31</v>
      </c>
      <c r="C251" s="35" t="s">
        <v>1113</v>
      </c>
      <c r="D251" s="35" t="s">
        <v>1130</v>
      </c>
      <c r="E251" s="36" t="s">
        <v>1302</v>
      </c>
      <c r="F251" s="37" t="s">
        <v>1303</v>
      </c>
      <c r="G251" s="37" t="s">
        <v>1304</v>
      </c>
      <c r="H251" s="38" t="s">
        <v>310</v>
      </c>
      <c r="I251" s="38" t="s">
        <v>311</v>
      </c>
      <c r="J251" s="34" t="s">
        <v>39</v>
      </c>
      <c r="K251" s="38">
        <v>992324</v>
      </c>
      <c r="L251" s="38" t="s">
        <v>281</v>
      </c>
      <c r="M251" s="37">
        <v>5</v>
      </c>
      <c r="N251" s="37" t="s">
        <v>42</v>
      </c>
      <c r="O251" s="34" t="s">
        <v>43</v>
      </c>
      <c r="P251" s="34" t="s">
        <v>44</v>
      </c>
      <c r="Q251" s="34" t="s">
        <v>45</v>
      </c>
      <c r="R251" s="38" t="s">
        <v>139</v>
      </c>
      <c r="S251" s="39">
        <v>218907</v>
      </c>
      <c r="T251" s="39">
        <f t="shared" si="0"/>
        <v>131344.19999999998</v>
      </c>
      <c r="U251" s="40">
        <f t="shared" si="1"/>
        <v>3428083.6199999992</v>
      </c>
      <c r="V251" s="39">
        <v>9178165.1612903234</v>
      </c>
      <c r="W251" s="39">
        <f t="shared" si="3"/>
        <v>3.0921066038639986</v>
      </c>
      <c r="X251" s="39">
        <v>10600</v>
      </c>
      <c r="Y251" s="39">
        <v>15900</v>
      </c>
      <c r="Z251" s="39">
        <v>21100</v>
      </c>
      <c r="AA251" s="41" t="s">
        <v>47</v>
      </c>
      <c r="AB251" s="42" t="s">
        <v>286</v>
      </c>
    </row>
    <row r="252" spans="1:28" ht="13.2">
      <c r="A252" s="43">
        <f t="shared" si="4"/>
        <v>250</v>
      </c>
      <c r="B252" s="43" t="s">
        <v>31</v>
      </c>
      <c r="C252" s="44" t="s">
        <v>1113</v>
      </c>
      <c r="D252" s="44" t="s">
        <v>1114</v>
      </c>
      <c r="E252" s="45" t="s">
        <v>1222</v>
      </c>
      <c r="F252" s="46" t="s">
        <v>1223</v>
      </c>
      <c r="G252" s="46" t="s">
        <v>1224</v>
      </c>
      <c r="H252" s="47" t="s">
        <v>310</v>
      </c>
      <c r="I252" s="47" t="s">
        <v>311</v>
      </c>
      <c r="J252" s="43" t="s">
        <v>39</v>
      </c>
      <c r="K252" s="47">
        <v>992329</v>
      </c>
      <c r="L252" s="47" t="s">
        <v>281</v>
      </c>
      <c r="M252" s="46">
        <v>5</v>
      </c>
      <c r="N252" s="46" t="s">
        <v>42</v>
      </c>
      <c r="O252" s="43" t="s">
        <v>43</v>
      </c>
      <c r="P252" s="43" t="s">
        <v>44</v>
      </c>
      <c r="Q252" s="43" t="s">
        <v>45</v>
      </c>
      <c r="R252" s="47" t="s">
        <v>292</v>
      </c>
      <c r="S252" s="48">
        <v>464465</v>
      </c>
      <c r="T252" s="48">
        <f t="shared" si="0"/>
        <v>278679</v>
      </c>
      <c r="U252" s="49">
        <f t="shared" si="1"/>
        <v>7273521.8999999994</v>
      </c>
      <c r="V252" s="48">
        <v>9743620.6451612897</v>
      </c>
      <c r="W252" s="48">
        <f t="shared" si="3"/>
        <v>2.3234961319082577</v>
      </c>
      <c r="X252" s="48">
        <v>16900</v>
      </c>
      <c r="Y252" s="48">
        <v>25300</v>
      </c>
      <c r="Z252" s="48">
        <v>33800</v>
      </c>
      <c r="AA252" s="50" t="s">
        <v>47</v>
      </c>
      <c r="AB252" s="51" t="s">
        <v>286</v>
      </c>
    </row>
    <row r="253" spans="1:28" ht="13.2">
      <c r="A253" s="34">
        <f t="shared" si="4"/>
        <v>251</v>
      </c>
      <c r="B253" s="34" t="s">
        <v>31</v>
      </c>
      <c r="C253" s="35" t="s">
        <v>1113</v>
      </c>
      <c r="D253" s="35" t="s">
        <v>1183</v>
      </c>
      <c r="E253" s="36" t="s">
        <v>1305</v>
      </c>
      <c r="F253" s="37" t="s">
        <v>1306</v>
      </c>
      <c r="G253" s="37" t="s">
        <v>1307</v>
      </c>
      <c r="H253" s="38" t="s">
        <v>310</v>
      </c>
      <c r="I253" s="38" t="s">
        <v>311</v>
      </c>
      <c r="J253" s="34" t="s">
        <v>39</v>
      </c>
      <c r="K253" s="38">
        <v>992331</v>
      </c>
      <c r="L253" s="38" t="s">
        <v>281</v>
      </c>
      <c r="M253" s="37">
        <v>5</v>
      </c>
      <c r="N253" s="37" t="s">
        <v>42</v>
      </c>
      <c r="O253" s="34" t="s">
        <v>43</v>
      </c>
      <c r="P253" s="34" t="s">
        <v>44</v>
      </c>
      <c r="Q253" s="34" t="s">
        <v>45</v>
      </c>
      <c r="R253" s="38" t="s">
        <v>292</v>
      </c>
      <c r="S253" s="39">
        <v>308951</v>
      </c>
      <c r="T253" s="39">
        <f t="shared" si="0"/>
        <v>185370.6</v>
      </c>
      <c r="U253" s="40">
        <f t="shared" si="1"/>
        <v>4838172.6599999992</v>
      </c>
      <c r="V253" s="39">
        <v>6481223.2258064514</v>
      </c>
      <c r="W253" s="39">
        <f t="shared" si="3"/>
        <v>2.1909098217259575</v>
      </c>
      <c r="X253" s="39">
        <v>10600</v>
      </c>
      <c r="Y253" s="39">
        <v>15900</v>
      </c>
      <c r="Z253" s="39">
        <v>21100</v>
      </c>
      <c r="AA253" s="41" t="s">
        <v>47</v>
      </c>
      <c r="AB253" s="42" t="s">
        <v>286</v>
      </c>
    </row>
    <row r="254" spans="1:28" ht="13.2">
      <c r="A254" s="43">
        <f t="shared" si="4"/>
        <v>252</v>
      </c>
      <c r="B254" s="43" t="s">
        <v>31</v>
      </c>
      <c r="C254" s="44" t="s">
        <v>1113</v>
      </c>
      <c r="D254" s="44" t="s">
        <v>1130</v>
      </c>
      <c r="E254" s="45" t="s">
        <v>1308</v>
      </c>
      <c r="F254" s="46" t="s">
        <v>1309</v>
      </c>
      <c r="G254" s="46" t="s">
        <v>1310</v>
      </c>
      <c r="H254" s="47" t="s">
        <v>310</v>
      </c>
      <c r="I254" s="47" t="s">
        <v>311</v>
      </c>
      <c r="J254" s="43" t="s">
        <v>39</v>
      </c>
      <c r="K254" s="47">
        <v>992332</v>
      </c>
      <c r="L254" s="47" t="s">
        <v>281</v>
      </c>
      <c r="M254" s="46">
        <v>5</v>
      </c>
      <c r="N254" s="46" t="s">
        <v>42</v>
      </c>
      <c r="O254" s="43" t="s">
        <v>43</v>
      </c>
      <c r="P254" s="43" t="s">
        <v>44</v>
      </c>
      <c r="Q254" s="43" t="s">
        <v>45</v>
      </c>
      <c r="R254" s="47" t="s">
        <v>139</v>
      </c>
      <c r="S254" s="48">
        <v>154571</v>
      </c>
      <c r="T254" s="48">
        <f t="shared" si="0"/>
        <v>92742.599999999991</v>
      </c>
      <c r="U254" s="49">
        <f t="shared" si="1"/>
        <v>2420581.8599999994</v>
      </c>
      <c r="V254" s="48">
        <v>6480735.4838709673</v>
      </c>
      <c r="W254" s="48">
        <f t="shared" si="3"/>
        <v>5.7011085756050415</v>
      </c>
      <c r="X254" s="48">
        <v>13800</v>
      </c>
      <c r="Y254" s="48">
        <v>20600</v>
      </c>
      <c r="Z254" s="48">
        <v>27500</v>
      </c>
      <c r="AA254" s="50" t="s">
        <v>47</v>
      </c>
      <c r="AB254" s="51" t="s">
        <v>286</v>
      </c>
    </row>
    <row r="255" spans="1:28" ht="13.2">
      <c r="A255" s="34">
        <f t="shared" si="4"/>
        <v>253</v>
      </c>
      <c r="B255" s="34" t="s">
        <v>31</v>
      </c>
      <c r="C255" s="35" t="s">
        <v>1113</v>
      </c>
      <c r="D255" s="35" t="s">
        <v>1311</v>
      </c>
      <c r="E255" s="36" t="s">
        <v>1312</v>
      </c>
      <c r="F255" s="37" t="s">
        <v>1313</v>
      </c>
      <c r="G255" s="37" t="s">
        <v>1314</v>
      </c>
      <c r="H255" s="38" t="s">
        <v>310</v>
      </c>
      <c r="I255" s="38" t="s">
        <v>311</v>
      </c>
      <c r="J255" s="34" t="s">
        <v>39</v>
      </c>
      <c r="K255" s="38">
        <v>992334</v>
      </c>
      <c r="L255" s="38" t="s">
        <v>281</v>
      </c>
      <c r="M255" s="37">
        <v>5</v>
      </c>
      <c r="N255" s="37" t="s">
        <v>42</v>
      </c>
      <c r="O255" s="34" t="s">
        <v>43</v>
      </c>
      <c r="P255" s="34" t="s">
        <v>44</v>
      </c>
      <c r="Q255" s="34" t="s">
        <v>45</v>
      </c>
      <c r="R255" s="38" t="s">
        <v>1301</v>
      </c>
      <c r="S255" s="39">
        <v>146682</v>
      </c>
      <c r="T255" s="39">
        <f t="shared" si="0"/>
        <v>88009.2</v>
      </c>
      <c r="U255" s="40">
        <f t="shared" si="1"/>
        <v>2297040.1199999996</v>
      </c>
      <c r="V255" s="39">
        <v>4615664.5161290327</v>
      </c>
      <c r="W255" s="39">
        <f t="shared" si="3"/>
        <v>3.7004142531041215</v>
      </c>
      <c r="X255" s="39">
        <v>8500</v>
      </c>
      <c r="Y255" s="39">
        <v>12700</v>
      </c>
      <c r="Z255" s="39">
        <v>16900</v>
      </c>
      <c r="AA255" s="41" t="s">
        <v>47</v>
      </c>
      <c r="AB255" s="42" t="s">
        <v>286</v>
      </c>
    </row>
    <row r="256" spans="1:28" ht="13.2">
      <c r="A256" s="43">
        <f t="shared" si="4"/>
        <v>254</v>
      </c>
      <c r="B256" s="43" t="s">
        <v>31</v>
      </c>
      <c r="C256" s="44" t="s">
        <v>1113</v>
      </c>
      <c r="D256" s="44" t="s">
        <v>1315</v>
      </c>
      <c r="E256" s="45" t="s">
        <v>1316</v>
      </c>
      <c r="F256" s="46" t="s">
        <v>1317</v>
      </c>
      <c r="G256" s="46" t="s">
        <v>1318</v>
      </c>
      <c r="H256" s="47" t="s">
        <v>310</v>
      </c>
      <c r="I256" s="47" t="s">
        <v>311</v>
      </c>
      <c r="J256" s="43" t="s">
        <v>39</v>
      </c>
      <c r="K256" s="47">
        <v>992338</v>
      </c>
      <c r="L256" s="47" t="s">
        <v>281</v>
      </c>
      <c r="M256" s="46">
        <v>5</v>
      </c>
      <c r="N256" s="46" t="s">
        <v>42</v>
      </c>
      <c r="O256" s="43" t="s">
        <v>43</v>
      </c>
      <c r="P256" s="43" t="s">
        <v>44</v>
      </c>
      <c r="Q256" s="43" t="s">
        <v>45</v>
      </c>
      <c r="R256" s="47" t="s">
        <v>501</v>
      </c>
      <c r="S256" s="48">
        <v>88565</v>
      </c>
      <c r="T256" s="48">
        <f t="shared" si="0"/>
        <v>53139</v>
      </c>
      <c r="U256" s="49">
        <f t="shared" si="1"/>
        <v>1386927.9</v>
      </c>
      <c r="V256" s="48">
        <v>2012748.3870967743</v>
      </c>
      <c r="W256" s="48">
        <f t="shared" si="3"/>
        <v>4.614515289511445</v>
      </c>
      <c r="X256" s="48">
        <v>6400</v>
      </c>
      <c r="Y256" s="48">
        <v>9500</v>
      </c>
      <c r="Z256" s="48">
        <v>12700</v>
      </c>
      <c r="AA256" s="50" t="s">
        <v>47</v>
      </c>
      <c r="AB256" s="51" t="s">
        <v>286</v>
      </c>
    </row>
    <row r="257" spans="1:28" ht="13.2">
      <c r="A257" s="34">
        <f t="shared" si="4"/>
        <v>255</v>
      </c>
      <c r="B257" s="34" t="s">
        <v>31</v>
      </c>
      <c r="C257" s="35" t="s">
        <v>1113</v>
      </c>
      <c r="D257" s="35" t="s">
        <v>1288</v>
      </c>
      <c r="E257" s="36" t="s">
        <v>1289</v>
      </c>
      <c r="F257" s="37" t="s">
        <v>1290</v>
      </c>
      <c r="G257" s="37" t="s">
        <v>1291</v>
      </c>
      <c r="H257" s="38" t="s">
        <v>310</v>
      </c>
      <c r="I257" s="38" t="s">
        <v>311</v>
      </c>
      <c r="J257" s="34" t="s">
        <v>39</v>
      </c>
      <c r="K257" s="38">
        <v>992339</v>
      </c>
      <c r="L257" s="38" t="s">
        <v>281</v>
      </c>
      <c r="M257" s="37">
        <v>5</v>
      </c>
      <c r="N257" s="37" t="s">
        <v>42</v>
      </c>
      <c r="O257" s="34" t="s">
        <v>43</v>
      </c>
      <c r="P257" s="34" t="s">
        <v>44</v>
      </c>
      <c r="Q257" s="34" t="s">
        <v>45</v>
      </c>
      <c r="R257" s="38" t="s">
        <v>292</v>
      </c>
      <c r="S257" s="39">
        <v>142502</v>
      </c>
      <c r="T257" s="39">
        <f t="shared" si="0"/>
        <v>85501.2</v>
      </c>
      <c r="U257" s="40">
        <f t="shared" si="1"/>
        <v>2231581.3199999998</v>
      </c>
      <c r="V257" s="39">
        <v>2989424.5161290327</v>
      </c>
      <c r="W257" s="39">
        <f t="shared" si="3"/>
        <v>3.8089582144378231</v>
      </c>
      <c r="X257" s="39">
        <v>8500</v>
      </c>
      <c r="Y257" s="39">
        <v>12700</v>
      </c>
      <c r="Z257" s="39">
        <v>16900</v>
      </c>
      <c r="AA257" s="41" t="s">
        <v>47</v>
      </c>
      <c r="AB257" s="42" t="s">
        <v>286</v>
      </c>
    </row>
    <row r="258" spans="1:28" ht="13.2">
      <c r="A258" s="43">
        <f t="shared" si="4"/>
        <v>256</v>
      </c>
      <c r="B258" s="43" t="s">
        <v>31</v>
      </c>
      <c r="C258" s="44" t="s">
        <v>1113</v>
      </c>
      <c r="D258" s="44" t="s">
        <v>1130</v>
      </c>
      <c r="E258" s="45" t="s">
        <v>1277</v>
      </c>
      <c r="F258" s="46" t="s">
        <v>1278</v>
      </c>
      <c r="G258" s="46" t="s">
        <v>1279</v>
      </c>
      <c r="H258" s="47" t="s">
        <v>310</v>
      </c>
      <c r="I258" s="47" t="s">
        <v>311</v>
      </c>
      <c r="J258" s="43" t="s">
        <v>39</v>
      </c>
      <c r="K258" s="47">
        <v>992340</v>
      </c>
      <c r="L258" s="47" t="s">
        <v>281</v>
      </c>
      <c r="M258" s="46">
        <v>5</v>
      </c>
      <c r="N258" s="46" t="s">
        <v>42</v>
      </c>
      <c r="O258" s="43" t="s">
        <v>43</v>
      </c>
      <c r="P258" s="43" t="s">
        <v>44</v>
      </c>
      <c r="Q258" s="43" t="s">
        <v>45</v>
      </c>
      <c r="R258" s="47" t="s">
        <v>139</v>
      </c>
      <c r="S258" s="48">
        <v>135562</v>
      </c>
      <c r="T258" s="48">
        <f t="shared" ref="T258:T512" si="16">IF(OR(NOT(ISNUMBER(S258)), S258=""), "Н/Д", IF(OR(I258="МФЦ", I258="Почта России"), S258*1.7, S258*0.6))</f>
        <v>81337.2</v>
      </c>
      <c r="U258" s="49">
        <f t="shared" ref="U258:U512" si="17">IF(OR(NOT(ISNUMBER(S258)), S258=""), 0,  IF(OR(I258="ТЦ", I258="БЦ"), T258*3.3, IF(OR(I258="Гипермаркет", I258="Магазин"), T258*8.7, T258*10)))*0.6*M258</f>
        <v>2122900.92</v>
      </c>
      <c r="V258" s="48">
        <v>5683710.9677419346</v>
      </c>
      <c r="W258" s="48">
        <f t="shared" ref="W258:W512" si="18">IF(OR(U258=0, NOT(ISNUMBER(U258))), 0, (X258/U258)*1000)</f>
        <v>4.9931675567788636</v>
      </c>
      <c r="X258" s="48">
        <v>10600</v>
      </c>
      <c r="Y258" s="48">
        <v>15900</v>
      </c>
      <c r="Z258" s="48">
        <v>21100</v>
      </c>
      <c r="AA258" s="50" t="s">
        <v>47</v>
      </c>
      <c r="AB258" s="51" t="s">
        <v>286</v>
      </c>
    </row>
    <row r="259" spans="1:28" ht="13.2">
      <c r="A259" s="34">
        <f t="shared" ref="A259:A513" si="19">A258+1</f>
        <v>257</v>
      </c>
      <c r="B259" s="34" t="s">
        <v>31</v>
      </c>
      <c r="C259" s="35" t="s">
        <v>1113</v>
      </c>
      <c r="D259" s="35" t="s">
        <v>1319</v>
      </c>
      <c r="E259" s="36" t="s">
        <v>1320</v>
      </c>
      <c r="F259" s="37" t="s">
        <v>1321</v>
      </c>
      <c r="G259" s="37" t="s">
        <v>1322</v>
      </c>
      <c r="H259" s="38" t="s">
        <v>310</v>
      </c>
      <c r="I259" s="38" t="s">
        <v>311</v>
      </c>
      <c r="J259" s="34" t="s">
        <v>39</v>
      </c>
      <c r="K259" s="38">
        <v>992342</v>
      </c>
      <c r="L259" s="38" t="s">
        <v>281</v>
      </c>
      <c r="M259" s="37">
        <v>5</v>
      </c>
      <c r="N259" s="37" t="s">
        <v>42</v>
      </c>
      <c r="O259" s="34" t="s">
        <v>43</v>
      </c>
      <c r="P259" s="34" t="s">
        <v>44</v>
      </c>
      <c r="Q259" s="34" t="s">
        <v>45</v>
      </c>
      <c r="R259" s="38" t="s">
        <v>46</v>
      </c>
      <c r="S259" s="39">
        <v>86831</v>
      </c>
      <c r="T259" s="39">
        <f t="shared" si="16"/>
        <v>52098.6</v>
      </c>
      <c r="U259" s="40">
        <f t="shared" si="17"/>
        <v>1359773.46</v>
      </c>
      <c r="V259" s="39">
        <v>2276941.9354838706</v>
      </c>
      <c r="W259" s="39">
        <f t="shared" si="18"/>
        <v>4.7066663589683531</v>
      </c>
      <c r="X259" s="39">
        <v>6400</v>
      </c>
      <c r="Y259" s="39">
        <v>9500</v>
      </c>
      <c r="Z259" s="39">
        <v>12700</v>
      </c>
      <c r="AA259" s="41" t="s">
        <v>47</v>
      </c>
      <c r="AB259" s="42" t="s">
        <v>286</v>
      </c>
    </row>
    <row r="260" spans="1:28" ht="13.2">
      <c r="A260" s="43">
        <f t="shared" si="19"/>
        <v>258</v>
      </c>
      <c r="B260" s="43" t="s">
        <v>31</v>
      </c>
      <c r="C260" s="44" t="s">
        <v>1113</v>
      </c>
      <c r="D260" s="44" t="s">
        <v>1323</v>
      </c>
      <c r="E260" s="45" t="s">
        <v>1324</v>
      </c>
      <c r="F260" s="46" t="s">
        <v>1325</v>
      </c>
      <c r="G260" s="46" t="s">
        <v>1326</v>
      </c>
      <c r="H260" s="47" t="s">
        <v>310</v>
      </c>
      <c r="I260" s="47" t="s">
        <v>311</v>
      </c>
      <c r="J260" s="43" t="s">
        <v>39</v>
      </c>
      <c r="K260" s="47">
        <v>992343</v>
      </c>
      <c r="L260" s="47" t="s">
        <v>281</v>
      </c>
      <c r="M260" s="46">
        <v>5</v>
      </c>
      <c r="N260" s="46" t="s">
        <v>42</v>
      </c>
      <c r="O260" s="43" t="s">
        <v>43</v>
      </c>
      <c r="P260" s="43" t="s">
        <v>44</v>
      </c>
      <c r="Q260" s="43" t="s">
        <v>45</v>
      </c>
      <c r="R260" s="47" t="s">
        <v>46</v>
      </c>
      <c r="S260" s="48">
        <v>110054</v>
      </c>
      <c r="T260" s="48">
        <f t="shared" si="16"/>
        <v>66032.399999999994</v>
      </c>
      <c r="U260" s="49">
        <f t="shared" si="17"/>
        <v>1723445.6399999997</v>
      </c>
      <c r="V260" s="48">
        <v>2885914.8387096771</v>
      </c>
      <c r="W260" s="48">
        <f t="shared" si="18"/>
        <v>3.7134910736146001</v>
      </c>
      <c r="X260" s="48">
        <v>6400</v>
      </c>
      <c r="Y260" s="48">
        <v>9500</v>
      </c>
      <c r="Z260" s="48">
        <v>12700</v>
      </c>
      <c r="AA260" s="50" t="s">
        <v>47</v>
      </c>
      <c r="AB260" s="51" t="s">
        <v>286</v>
      </c>
    </row>
    <row r="261" spans="1:28" ht="13.2">
      <c r="A261" s="34">
        <f t="shared" si="19"/>
        <v>259</v>
      </c>
      <c r="B261" s="34" t="s">
        <v>31</v>
      </c>
      <c r="C261" s="35" t="s">
        <v>1113</v>
      </c>
      <c r="D261" s="35" t="s">
        <v>1195</v>
      </c>
      <c r="E261" s="36" t="s">
        <v>1327</v>
      </c>
      <c r="F261" s="37" t="s">
        <v>1328</v>
      </c>
      <c r="G261" s="37" t="s">
        <v>1329</v>
      </c>
      <c r="H261" s="38" t="s">
        <v>310</v>
      </c>
      <c r="I261" s="38" t="s">
        <v>311</v>
      </c>
      <c r="J261" s="34" t="s">
        <v>39</v>
      </c>
      <c r="K261" s="38">
        <v>992344</v>
      </c>
      <c r="L261" s="38" t="s">
        <v>281</v>
      </c>
      <c r="M261" s="37">
        <v>5</v>
      </c>
      <c r="N261" s="37" t="s">
        <v>42</v>
      </c>
      <c r="O261" s="34" t="s">
        <v>43</v>
      </c>
      <c r="P261" s="34" t="s">
        <v>44</v>
      </c>
      <c r="Q261" s="34" t="s">
        <v>45</v>
      </c>
      <c r="R261" s="38" t="s">
        <v>577</v>
      </c>
      <c r="S261" s="39">
        <v>154428</v>
      </c>
      <c r="T261" s="39">
        <f t="shared" si="16"/>
        <v>92656.8</v>
      </c>
      <c r="U261" s="40">
        <f t="shared" si="17"/>
        <v>2418342.4799999995</v>
      </c>
      <c r="V261" s="39">
        <v>4184500.6451612897</v>
      </c>
      <c r="W261" s="39">
        <f t="shared" si="18"/>
        <v>3.5148040735735666</v>
      </c>
      <c r="X261" s="39">
        <v>8500</v>
      </c>
      <c r="Y261" s="39">
        <v>12700</v>
      </c>
      <c r="Z261" s="39">
        <v>16900</v>
      </c>
      <c r="AA261" s="41" t="s">
        <v>47</v>
      </c>
      <c r="AB261" s="42" t="s">
        <v>286</v>
      </c>
    </row>
    <row r="262" spans="1:28" ht="13.2">
      <c r="A262" s="43">
        <f t="shared" si="19"/>
        <v>260</v>
      </c>
      <c r="B262" s="43" t="s">
        <v>31</v>
      </c>
      <c r="C262" s="44" t="s">
        <v>1113</v>
      </c>
      <c r="D262" s="44" t="s">
        <v>1195</v>
      </c>
      <c r="E262" s="45" t="s">
        <v>1330</v>
      </c>
      <c r="F262" s="46" t="s">
        <v>1331</v>
      </c>
      <c r="G262" s="46" t="s">
        <v>1332</v>
      </c>
      <c r="H262" s="47" t="s">
        <v>310</v>
      </c>
      <c r="I262" s="47" t="s">
        <v>311</v>
      </c>
      <c r="J262" s="43" t="s">
        <v>39</v>
      </c>
      <c r="K262" s="47">
        <v>992351</v>
      </c>
      <c r="L262" s="47" t="s">
        <v>281</v>
      </c>
      <c r="M262" s="46">
        <v>5</v>
      </c>
      <c r="N262" s="46" t="s">
        <v>42</v>
      </c>
      <c r="O262" s="43" t="s">
        <v>43</v>
      </c>
      <c r="P262" s="43" t="s">
        <v>44</v>
      </c>
      <c r="Q262" s="43" t="s">
        <v>45</v>
      </c>
      <c r="R262" s="47" t="s">
        <v>46</v>
      </c>
      <c r="S262" s="48">
        <v>120179</v>
      </c>
      <c r="T262" s="48">
        <f t="shared" si="16"/>
        <v>72107.399999999994</v>
      </c>
      <c r="U262" s="49">
        <f t="shared" si="17"/>
        <v>1882003.1399999997</v>
      </c>
      <c r="V262" s="48">
        <v>3151409.0322580645</v>
      </c>
      <c r="W262" s="48">
        <f t="shared" si="18"/>
        <v>4.5164643030298031</v>
      </c>
      <c r="X262" s="48">
        <v>8500</v>
      </c>
      <c r="Y262" s="48">
        <v>12700</v>
      </c>
      <c r="Z262" s="48">
        <v>16900</v>
      </c>
      <c r="AA262" s="50" t="s">
        <v>47</v>
      </c>
      <c r="AB262" s="51" t="s">
        <v>286</v>
      </c>
    </row>
    <row r="263" spans="1:28" ht="13.2">
      <c r="A263" s="34">
        <f t="shared" si="19"/>
        <v>261</v>
      </c>
      <c r="B263" s="34" t="s">
        <v>31</v>
      </c>
      <c r="C263" s="35" t="s">
        <v>1113</v>
      </c>
      <c r="D263" s="35" t="s">
        <v>1152</v>
      </c>
      <c r="E263" s="36" t="s">
        <v>1231</v>
      </c>
      <c r="F263" s="37" t="s">
        <v>1232</v>
      </c>
      <c r="G263" s="37" t="s">
        <v>1233</v>
      </c>
      <c r="H263" s="38" t="s">
        <v>310</v>
      </c>
      <c r="I263" s="38" t="s">
        <v>311</v>
      </c>
      <c r="J263" s="34" t="s">
        <v>39</v>
      </c>
      <c r="K263" s="38">
        <v>992352</v>
      </c>
      <c r="L263" s="38" t="s">
        <v>281</v>
      </c>
      <c r="M263" s="37">
        <v>5</v>
      </c>
      <c r="N263" s="37" t="s">
        <v>42</v>
      </c>
      <c r="O263" s="34" t="s">
        <v>43</v>
      </c>
      <c r="P263" s="34" t="s">
        <v>44</v>
      </c>
      <c r="Q263" s="34" t="s">
        <v>45</v>
      </c>
      <c r="R263" s="38" t="s">
        <v>46</v>
      </c>
      <c r="S263" s="39">
        <v>87846</v>
      </c>
      <c r="T263" s="39">
        <f t="shared" si="16"/>
        <v>52707.6</v>
      </c>
      <c r="U263" s="40">
        <f t="shared" si="17"/>
        <v>1375668.3599999999</v>
      </c>
      <c r="V263" s="39">
        <v>2303550.9677419355</v>
      </c>
      <c r="W263" s="39">
        <f t="shared" si="18"/>
        <v>7.7053454947528204</v>
      </c>
      <c r="X263" s="39">
        <v>10600</v>
      </c>
      <c r="Y263" s="39">
        <v>15900</v>
      </c>
      <c r="Z263" s="39">
        <v>21100</v>
      </c>
      <c r="AA263" s="41" t="s">
        <v>47</v>
      </c>
      <c r="AB263" s="42" t="s">
        <v>286</v>
      </c>
    </row>
    <row r="264" spans="1:28" ht="13.2">
      <c r="A264" s="43">
        <f t="shared" si="19"/>
        <v>262</v>
      </c>
      <c r="B264" s="43" t="s">
        <v>31</v>
      </c>
      <c r="C264" s="44" t="s">
        <v>1113</v>
      </c>
      <c r="D264" s="44" t="s">
        <v>1114</v>
      </c>
      <c r="E264" s="45" t="s">
        <v>1333</v>
      </c>
      <c r="F264" s="46" t="s">
        <v>1334</v>
      </c>
      <c r="G264" s="46" t="s">
        <v>1335</v>
      </c>
      <c r="H264" s="47" t="s">
        <v>310</v>
      </c>
      <c r="I264" s="47" t="s">
        <v>311</v>
      </c>
      <c r="J264" s="43" t="s">
        <v>39</v>
      </c>
      <c r="K264" s="47">
        <v>992354</v>
      </c>
      <c r="L264" s="47" t="s">
        <v>281</v>
      </c>
      <c r="M264" s="46">
        <v>5</v>
      </c>
      <c r="N264" s="46" t="s">
        <v>42</v>
      </c>
      <c r="O264" s="43" t="s">
        <v>43</v>
      </c>
      <c r="P264" s="43" t="s">
        <v>44</v>
      </c>
      <c r="Q264" s="43" t="s">
        <v>45</v>
      </c>
      <c r="R264" s="47" t="s">
        <v>534</v>
      </c>
      <c r="S264" s="48">
        <v>190296</v>
      </c>
      <c r="T264" s="48">
        <f t="shared" si="16"/>
        <v>114177.59999999999</v>
      </c>
      <c r="U264" s="49">
        <f t="shared" si="17"/>
        <v>2980035.3599999994</v>
      </c>
      <c r="V264" s="48">
        <v>5317200</v>
      </c>
      <c r="W264" s="48">
        <f t="shared" si="18"/>
        <v>4.6308175349973038</v>
      </c>
      <c r="X264" s="48">
        <v>13800</v>
      </c>
      <c r="Y264" s="48">
        <v>20600</v>
      </c>
      <c r="Z264" s="48">
        <v>27500</v>
      </c>
      <c r="AA264" s="50" t="s">
        <v>47</v>
      </c>
      <c r="AB264" s="51" t="s">
        <v>286</v>
      </c>
    </row>
    <row r="265" spans="1:28" ht="13.2">
      <c r="A265" s="34">
        <f t="shared" si="19"/>
        <v>263</v>
      </c>
      <c r="B265" s="34" t="s">
        <v>31</v>
      </c>
      <c r="C265" s="35" t="s">
        <v>1113</v>
      </c>
      <c r="D265" s="35" t="s">
        <v>1114</v>
      </c>
      <c r="E265" s="36" t="s">
        <v>1336</v>
      </c>
      <c r="F265" s="37" t="s">
        <v>1337</v>
      </c>
      <c r="G265" s="37" t="s">
        <v>1338</v>
      </c>
      <c r="H265" s="38" t="s">
        <v>310</v>
      </c>
      <c r="I265" s="38" t="s">
        <v>311</v>
      </c>
      <c r="J265" s="34" t="s">
        <v>39</v>
      </c>
      <c r="K265" s="38">
        <v>992357</v>
      </c>
      <c r="L265" s="38" t="s">
        <v>281</v>
      </c>
      <c r="M265" s="37">
        <v>5</v>
      </c>
      <c r="N265" s="37" t="s">
        <v>42</v>
      </c>
      <c r="O265" s="34" t="s">
        <v>43</v>
      </c>
      <c r="P265" s="34" t="s">
        <v>44</v>
      </c>
      <c r="Q265" s="34" t="s">
        <v>45</v>
      </c>
      <c r="R265" s="38" t="s">
        <v>139</v>
      </c>
      <c r="S265" s="39">
        <v>151032</v>
      </c>
      <c r="T265" s="39">
        <f t="shared" si="16"/>
        <v>90619.199999999997</v>
      </c>
      <c r="U265" s="40">
        <f t="shared" si="17"/>
        <v>2365161.1199999996</v>
      </c>
      <c r="V265" s="39">
        <v>6332353.5483870972</v>
      </c>
      <c r="W265" s="39">
        <f t="shared" si="18"/>
        <v>5.8346976378505673</v>
      </c>
      <c r="X265" s="39">
        <v>13800</v>
      </c>
      <c r="Y265" s="39">
        <v>20600</v>
      </c>
      <c r="Z265" s="39">
        <v>27500</v>
      </c>
      <c r="AA265" s="41" t="s">
        <v>47</v>
      </c>
      <c r="AB265" s="42" t="s">
        <v>286</v>
      </c>
    </row>
    <row r="266" spans="1:28" ht="13.2">
      <c r="A266" s="43">
        <f t="shared" si="19"/>
        <v>264</v>
      </c>
      <c r="B266" s="43" t="s">
        <v>31</v>
      </c>
      <c r="C266" s="44" t="s">
        <v>1113</v>
      </c>
      <c r="D266" s="44" t="s">
        <v>1152</v>
      </c>
      <c r="E266" s="45" t="s">
        <v>1339</v>
      </c>
      <c r="F266" s="46" t="s">
        <v>1340</v>
      </c>
      <c r="G266" s="46" t="s">
        <v>1341</v>
      </c>
      <c r="H266" s="47" t="s">
        <v>310</v>
      </c>
      <c r="I266" s="47" t="s">
        <v>311</v>
      </c>
      <c r="J266" s="43" t="s">
        <v>39</v>
      </c>
      <c r="K266" s="47">
        <v>992358</v>
      </c>
      <c r="L266" s="47" t="s">
        <v>281</v>
      </c>
      <c r="M266" s="46">
        <v>5</v>
      </c>
      <c r="N266" s="46" t="s">
        <v>42</v>
      </c>
      <c r="O266" s="43" t="s">
        <v>43</v>
      </c>
      <c r="P266" s="43" t="s">
        <v>44</v>
      </c>
      <c r="Q266" s="43" t="s">
        <v>45</v>
      </c>
      <c r="R266" s="47" t="s">
        <v>139</v>
      </c>
      <c r="S266" s="48">
        <v>101751</v>
      </c>
      <c r="T266" s="48">
        <f t="shared" si="16"/>
        <v>61050.6</v>
      </c>
      <c r="U266" s="49">
        <f t="shared" si="17"/>
        <v>1593420.66</v>
      </c>
      <c r="V266" s="48">
        <v>4266116.1290322589</v>
      </c>
      <c r="W266" s="48">
        <f t="shared" si="18"/>
        <v>6.6523550661129249</v>
      </c>
      <c r="X266" s="48">
        <v>10600</v>
      </c>
      <c r="Y266" s="48">
        <v>15900</v>
      </c>
      <c r="Z266" s="48">
        <v>21100</v>
      </c>
      <c r="AA266" s="50" t="s">
        <v>47</v>
      </c>
      <c r="AB266" s="51" t="s">
        <v>286</v>
      </c>
    </row>
    <row r="267" spans="1:28" ht="13.2">
      <c r="A267" s="34">
        <f t="shared" si="19"/>
        <v>265</v>
      </c>
      <c r="B267" s="34" t="s">
        <v>31</v>
      </c>
      <c r="C267" s="35" t="s">
        <v>1113</v>
      </c>
      <c r="D267" s="35" t="s">
        <v>1342</v>
      </c>
      <c r="E267" s="36" t="s">
        <v>1343</v>
      </c>
      <c r="F267" s="37" t="s">
        <v>1344</v>
      </c>
      <c r="G267" s="37" t="s">
        <v>1345</v>
      </c>
      <c r="H267" s="38" t="s">
        <v>310</v>
      </c>
      <c r="I267" s="38" t="s">
        <v>311</v>
      </c>
      <c r="J267" s="34" t="s">
        <v>39</v>
      </c>
      <c r="K267" s="38">
        <v>992359</v>
      </c>
      <c r="L267" s="38" t="s">
        <v>281</v>
      </c>
      <c r="M267" s="37">
        <v>5</v>
      </c>
      <c r="N267" s="37" t="s">
        <v>42</v>
      </c>
      <c r="O267" s="34" t="s">
        <v>43</v>
      </c>
      <c r="P267" s="34" t="s">
        <v>44</v>
      </c>
      <c r="Q267" s="34" t="s">
        <v>45</v>
      </c>
      <c r="R267" s="38" t="s">
        <v>1346</v>
      </c>
      <c r="S267" s="39">
        <v>132326</v>
      </c>
      <c r="T267" s="39">
        <f t="shared" si="16"/>
        <v>79395.599999999991</v>
      </c>
      <c r="U267" s="40">
        <f t="shared" si="17"/>
        <v>2072225.1599999995</v>
      </c>
      <c r="V267" s="39">
        <v>3585607.7419354841</v>
      </c>
      <c r="W267" s="39">
        <f t="shared" si="18"/>
        <v>3.0884674713630065</v>
      </c>
      <c r="X267" s="39">
        <v>6400</v>
      </c>
      <c r="Y267" s="39">
        <v>9500</v>
      </c>
      <c r="Z267" s="39">
        <v>12700</v>
      </c>
      <c r="AA267" s="41" t="s">
        <v>47</v>
      </c>
      <c r="AB267" s="42" t="s">
        <v>286</v>
      </c>
    </row>
    <row r="268" spans="1:28" ht="13.2">
      <c r="A268" s="43">
        <f t="shared" si="19"/>
        <v>266</v>
      </c>
      <c r="B268" s="43" t="s">
        <v>31</v>
      </c>
      <c r="C268" s="44" t="s">
        <v>1113</v>
      </c>
      <c r="D268" s="44" t="s">
        <v>1114</v>
      </c>
      <c r="E268" s="45" t="s">
        <v>1347</v>
      </c>
      <c r="F268" s="46" t="s">
        <v>1348</v>
      </c>
      <c r="G268" s="46" t="s">
        <v>1349</v>
      </c>
      <c r="H268" s="47" t="s">
        <v>310</v>
      </c>
      <c r="I268" s="47" t="s">
        <v>311</v>
      </c>
      <c r="J268" s="43" t="s">
        <v>39</v>
      </c>
      <c r="K268" s="47">
        <v>992361</v>
      </c>
      <c r="L268" s="47" t="s">
        <v>281</v>
      </c>
      <c r="M268" s="46">
        <v>5</v>
      </c>
      <c r="N268" s="46" t="s">
        <v>42</v>
      </c>
      <c r="O268" s="43" t="s">
        <v>43</v>
      </c>
      <c r="P268" s="43" t="s">
        <v>44</v>
      </c>
      <c r="Q268" s="43" t="s">
        <v>45</v>
      </c>
      <c r="R268" s="47" t="s">
        <v>46</v>
      </c>
      <c r="S268" s="48">
        <v>79928</v>
      </c>
      <c r="T268" s="48">
        <f t="shared" si="16"/>
        <v>47956.799999999996</v>
      </c>
      <c r="U268" s="49">
        <f t="shared" si="17"/>
        <v>1251672.4799999995</v>
      </c>
      <c r="V268" s="48">
        <v>2095935.4838709675</v>
      </c>
      <c r="W268" s="48">
        <f t="shared" si="18"/>
        <v>8.4686690563013762</v>
      </c>
      <c r="X268" s="48">
        <v>10600</v>
      </c>
      <c r="Y268" s="48">
        <v>15900</v>
      </c>
      <c r="Z268" s="48">
        <v>21100</v>
      </c>
      <c r="AA268" s="50" t="s">
        <v>47</v>
      </c>
      <c r="AB268" s="51" t="s">
        <v>286</v>
      </c>
    </row>
    <row r="269" spans="1:28" ht="13.2">
      <c r="A269" s="34">
        <f t="shared" si="19"/>
        <v>267</v>
      </c>
      <c r="B269" s="34" t="s">
        <v>31</v>
      </c>
      <c r="C269" s="35" t="s">
        <v>1113</v>
      </c>
      <c r="D269" s="35" t="s">
        <v>1350</v>
      </c>
      <c r="E269" s="36" t="s">
        <v>1351</v>
      </c>
      <c r="F269" s="37" t="s">
        <v>1352</v>
      </c>
      <c r="G269" s="37" t="s">
        <v>1353</v>
      </c>
      <c r="H269" s="38" t="s">
        <v>310</v>
      </c>
      <c r="I269" s="38" t="s">
        <v>311</v>
      </c>
      <c r="J269" s="34" t="s">
        <v>39</v>
      </c>
      <c r="K269" s="38">
        <v>992363</v>
      </c>
      <c r="L269" s="38" t="s">
        <v>281</v>
      </c>
      <c r="M269" s="37">
        <v>5</v>
      </c>
      <c r="N269" s="37" t="s">
        <v>42</v>
      </c>
      <c r="O269" s="34" t="s">
        <v>43</v>
      </c>
      <c r="P269" s="34" t="s">
        <v>44</v>
      </c>
      <c r="Q269" s="34" t="s">
        <v>45</v>
      </c>
      <c r="R269" s="38" t="s">
        <v>46</v>
      </c>
      <c r="S269" s="39">
        <v>50559</v>
      </c>
      <c r="T269" s="39">
        <f t="shared" si="16"/>
        <v>30335.399999999998</v>
      </c>
      <c r="U269" s="40">
        <f t="shared" si="17"/>
        <v>791753.93999999983</v>
      </c>
      <c r="V269" s="39">
        <v>1325790.9677419353</v>
      </c>
      <c r="W269" s="39">
        <f t="shared" si="18"/>
        <v>13.387997791334012</v>
      </c>
      <c r="X269" s="39">
        <v>10600</v>
      </c>
      <c r="Y269" s="39">
        <v>15900</v>
      </c>
      <c r="Z269" s="39">
        <v>21100</v>
      </c>
      <c r="AA269" s="41" t="s">
        <v>47</v>
      </c>
      <c r="AB269" s="42" t="s">
        <v>286</v>
      </c>
    </row>
    <row r="270" spans="1:28" ht="13.2">
      <c r="A270" s="43">
        <f t="shared" si="19"/>
        <v>268</v>
      </c>
      <c r="B270" s="43" t="s">
        <v>31</v>
      </c>
      <c r="C270" s="44" t="s">
        <v>1113</v>
      </c>
      <c r="D270" s="44" t="s">
        <v>1191</v>
      </c>
      <c r="E270" s="45" t="s">
        <v>1354</v>
      </c>
      <c r="F270" s="46" t="s">
        <v>1355</v>
      </c>
      <c r="G270" s="46" t="s">
        <v>1356</v>
      </c>
      <c r="H270" s="47" t="s">
        <v>310</v>
      </c>
      <c r="I270" s="47" t="s">
        <v>311</v>
      </c>
      <c r="J270" s="43" t="s">
        <v>39</v>
      </c>
      <c r="K270" s="47">
        <v>992365</v>
      </c>
      <c r="L270" s="47" t="s">
        <v>281</v>
      </c>
      <c r="M270" s="46">
        <v>5</v>
      </c>
      <c r="N270" s="46" t="s">
        <v>42</v>
      </c>
      <c r="O270" s="43" t="s">
        <v>43</v>
      </c>
      <c r="P270" s="43" t="s">
        <v>44</v>
      </c>
      <c r="Q270" s="43" t="s">
        <v>45</v>
      </c>
      <c r="R270" s="47" t="s">
        <v>541</v>
      </c>
      <c r="S270" s="48">
        <v>112263</v>
      </c>
      <c r="T270" s="48">
        <f t="shared" si="16"/>
        <v>67357.8</v>
      </c>
      <c r="U270" s="49">
        <f t="shared" si="17"/>
        <v>1758038.5799999998</v>
      </c>
      <c r="V270" s="48">
        <v>3140082.5806451617</v>
      </c>
      <c r="W270" s="48">
        <f t="shared" si="18"/>
        <v>4.8349337134569597</v>
      </c>
      <c r="X270" s="48">
        <v>8500</v>
      </c>
      <c r="Y270" s="48">
        <v>12700</v>
      </c>
      <c r="Z270" s="48">
        <v>16900</v>
      </c>
      <c r="AA270" s="50" t="s">
        <v>47</v>
      </c>
      <c r="AB270" s="51" t="s">
        <v>286</v>
      </c>
    </row>
    <row r="271" spans="1:28" ht="13.2">
      <c r="A271" s="34">
        <f t="shared" si="19"/>
        <v>269</v>
      </c>
      <c r="B271" s="34" t="s">
        <v>31</v>
      </c>
      <c r="C271" s="35" t="s">
        <v>1113</v>
      </c>
      <c r="D271" s="35" t="s">
        <v>1114</v>
      </c>
      <c r="E271" s="36" t="s">
        <v>1357</v>
      </c>
      <c r="F271" s="37" t="s">
        <v>1358</v>
      </c>
      <c r="G271" s="37" t="s">
        <v>1359</v>
      </c>
      <c r="H271" s="38" t="s">
        <v>310</v>
      </c>
      <c r="I271" s="38" t="s">
        <v>311</v>
      </c>
      <c r="J271" s="34" t="s">
        <v>39</v>
      </c>
      <c r="K271" s="38">
        <v>992368</v>
      </c>
      <c r="L271" s="38" t="s">
        <v>281</v>
      </c>
      <c r="M271" s="37">
        <v>5</v>
      </c>
      <c r="N271" s="37" t="s">
        <v>42</v>
      </c>
      <c r="O271" s="34" t="s">
        <v>43</v>
      </c>
      <c r="P271" s="34" t="s">
        <v>44</v>
      </c>
      <c r="Q271" s="34" t="s">
        <v>45</v>
      </c>
      <c r="R271" s="38" t="s">
        <v>139</v>
      </c>
      <c r="S271" s="39">
        <v>116298</v>
      </c>
      <c r="T271" s="39">
        <f t="shared" si="16"/>
        <v>69778.8</v>
      </c>
      <c r="U271" s="40">
        <f t="shared" si="17"/>
        <v>1821226.6799999997</v>
      </c>
      <c r="V271" s="39">
        <v>4876064.5161290327</v>
      </c>
      <c r="W271" s="39">
        <f t="shared" si="18"/>
        <v>7.5773104751573275</v>
      </c>
      <c r="X271" s="39">
        <v>13800</v>
      </c>
      <c r="Y271" s="39">
        <v>20600</v>
      </c>
      <c r="Z271" s="39">
        <v>27500</v>
      </c>
      <c r="AA271" s="41" t="s">
        <v>47</v>
      </c>
      <c r="AB271" s="42" t="s">
        <v>286</v>
      </c>
    </row>
    <row r="272" spans="1:28" ht="13.2">
      <c r="A272" s="43">
        <f t="shared" si="19"/>
        <v>270</v>
      </c>
      <c r="B272" s="43" t="s">
        <v>31</v>
      </c>
      <c r="C272" s="44" t="s">
        <v>1113</v>
      </c>
      <c r="D272" s="44" t="s">
        <v>1350</v>
      </c>
      <c r="E272" s="45" t="s">
        <v>1351</v>
      </c>
      <c r="F272" s="46" t="s">
        <v>1352</v>
      </c>
      <c r="G272" s="46" t="s">
        <v>1353</v>
      </c>
      <c r="H272" s="47" t="s">
        <v>310</v>
      </c>
      <c r="I272" s="47" t="s">
        <v>311</v>
      </c>
      <c r="J272" s="43" t="s">
        <v>39</v>
      </c>
      <c r="K272" s="47">
        <v>992374</v>
      </c>
      <c r="L272" s="47" t="s">
        <v>281</v>
      </c>
      <c r="M272" s="46">
        <v>5</v>
      </c>
      <c r="N272" s="46" t="s">
        <v>42</v>
      </c>
      <c r="O272" s="43" t="s">
        <v>43</v>
      </c>
      <c r="P272" s="43" t="s">
        <v>44</v>
      </c>
      <c r="Q272" s="43" t="s">
        <v>45</v>
      </c>
      <c r="R272" s="47" t="s">
        <v>46</v>
      </c>
      <c r="S272" s="48">
        <v>56389</v>
      </c>
      <c r="T272" s="48">
        <f t="shared" si="16"/>
        <v>33833.4</v>
      </c>
      <c r="U272" s="49">
        <f t="shared" si="17"/>
        <v>883051.74</v>
      </c>
      <c r="V272" s="48">
        <v>1478670.9677419355</v>
      </c>
      <c r="W272" s="48">
        <f t="shared" si="18"/>
        <v>12.003826638742595</v>
      </c>
      <c r="X272" s="48">
        <v>10600</v>
      </c>
      <c r="Y272" s="48">
        <v>15900</v>
      </c>
      <c r="Z272" s="48">
        <v>21100</v>
      </c>
      <c r="AA272" s="50" t="s">
        <v>47</v>
      </c>
      <c r="AB272" s="51" t="s">
        <v>286</v>
      </c>
    </row>
    <row r="273" spans="1:28" ht="13.2">
      <c r="A273" s="34">
        <f t="shared" si="19"/>
        <v>271</v>
      </c>
      <c r="B273" s="34" t="s">
        <v>31</v>
      </c>
      <c r="C273" s="35" t="s">
        <v>1113</v>
      </c>
      <c r="D273" s="35" t="s">
        <v>1360</v>
      </c>
      <c r="E273" s="36" t="s">
        <v>1361</v>
      </c>
      <c r="F273" s="37" t="s">
        <v>1362</v>
      </c>
      <c r="G273" s="37" t="s">
        <v>1363</v>
      </c>
      <c r="H273" s="38" t="s">
        <v>310</v>
      </c>
      <c r="I273" s="38" t="s">
        <v>311</v>
      </c>
      <c r="J273" s="34" t="s">
        <v>39</v>
      </c>
      <c r="K273" s="38">
        <v>992376</v>
      </c>
      <c r="L273" s="38" t="s">
        <v>281</v>
      </c>
      <c r="M273" s="37">
        <v>5</v>
      </c>
      <c r="N273" s="37" t="s">
        <v>42</v>
      </c>
      <c r="O273" s="34" t="s">
        <v>43</v>
      </c>
      <c r="P273" s="34" t="s">
        <v>44</v>
      </c>
      <c r="Q273" s="34" t="s">
        <v>45</v>
      </c>
      <c r="R273" s="38" t="s">
        <v>577</v>
      </c>
      <c r="S273" s="39">
        <v>114130</v>
      </c>
      <c r="T273" s="39">
        <f t="shared" si="16"/>
        <v>68478</v>
      </c>
      <c r="U273" s="40">
        <f t="shared" si="17"/>
        <v>1787275.7999999998</v>
      </c>
      <c r="V273" s="39">
        <v>3092554.8387096771</v>
      </c>
      <c r="W273" s="39">
        <f t="shared" si="18"/>
        <v>3.5808687165125832</v>
      </c>
      <c r="X273" s="39">
        <v>6400</v>
      </c>
      <c r="Y273" s="39">
        <v>9500</v>
      </c>
      <c r="Z273" s="39">
        <v>12700</v>
      </c>
      <c r="AA273" s="41" t="s">
        <v>47</v>
      </c>
      <c r="AB273" s="42" t="s">
        <v>286</v>
      </c>
    </row>
    <row r="274" spans="1:28" ht="13.2">
      <c r="A274" s="43">
        <f t="shared" si="19"/>
        <v>272</v>
      </c>
      <c r="B274" s="43" t="s">
        <v>31</v>
      </c>
      <c r="C274" s="44" t="s">
        <v>1113</v>
      </c>
      <c r="D274" s="44" t="s">
        <v>1364</v>
      </c>
      <c r="E274" s="45" t="s">
        <v>1365</v>
      </c>
      <c r="F274" s="46" t="s">
        <v>1366</v>
      </c>
      <c r="G274" s="46" t="s">
        <v>1367</v>
      </c>
      <c r="H274" s="47" t="s">
        <v>310</v>
      </c>
      <c r="I274" s="47" t="s">
        <v>311</v>
      </c>
      <c r="J274" s="43" t="s">
        <v>39</v>
      </c>
      <c r="K274" s="47">
        <v>992377</v>
      </c>
      <c r="L274" s="47" t="s">
        <v>281</v>
      </c>
      <c r="M274" s="46">
        <v>5</v>
      </c>
      <c r="N274" s="46" t="s">
        <v>42</v>
      </c>
      <c r="O274" s="43" t="s">
        <v>43</v>
      </c>
      <c r="P274" s="43" t="s">
        <v>44</v>
      </c>
      <c r="Q274" s="43" t="s">
        <v>45</v>
      </c>
      <c r="R274" s="47" t="s">
        <v>139</v>
      </c>
      <c r="S274" s="48">
        <v>107077</v>
      </c>
      <c r="T274" s="48">
        <f t="shared" si="16"/>
        <v>64246.2</v>
      </c>
      <c r="U274" s="49">
        <f t="shared" si="17"/>
        <v>1676825.8199999996</v>
      </c>
      <c r="V274" s="48">
        <v>4489447.7419354841</v>
      </c>
      <c r="W274" s="48">
        <f t="shared" si="18"/>
        <v>3.8167351216001681</v>
      </c>
      <c r="X274" s="48">
        <v>6400</v>
      </c>
      <c r="Y274" s="48">
        <v>9500</v>
      </c>
      <c r="Z274" s="48">
        <v>12700</v>
      </c>
      <c r="AA274" s="50" t="s">
        <v>47</v>
      </c>
      <c r="AB274" s="51" t="s">
        <v>286</v>
      </c>
    </row>
    <row r="275" spans="1:28" ht="13.2">
      <c r="A275" s="34">
        <f t="shared" si="19"/>
        <v>273</v>
      </c>
      <c r="B275" s="34" t="s">
        <v>31</v>
      </c>
      <c r="C275" s="35" t="s">
        <v>1113</v>
      </c>
      <c r="D275" s="35" t="s">
        <v>1152</v>
      </c>
      <c r="E275" s="36" t="s">
        <v>1368</v>
      </c>
      <c r="F275" s="37" t="s">
        <v>1369</v>
      </c>
      <c r="G275" s="37" t="s">
        <v>1370</v>
      </c>
      <c r="H275" s="38" t="s">
        <v>310</v>
      </c>
      <c r="I275" s="38" t="s">
        <v>311</v>
      </c>
      <c r="J275" s="34" t="s">
        <v>39</v>
      </c>
      <c r="K275" s="38">
        <v>992380</v>
      </c>
      <c r="L275" s="38" t="s">
        <v>281</v>
      </c>
      <c r="M275" s="37">
        <v>5</v>
      </c>
      <c r="N275" s="37" t="s">
        <v>42</v>
      </c>
      <c r="O275" s="34" t="s">
        <v>43</v>
      </c>
      <c r="P275" s="34" t="s">
        <v>44</v>
      </c>
      <c r="Q275" s="34" t="s">
        <v>45</v>
      </c>
      <c r="R275" s="38" t="s">
        <v>501</v>
      </c>
      <c r="S275" s="39">
        <v>216590</v>
      </c>
      <c r="T275" s="39">
        <f t="shared" si="16"/>
        <v>129954</v>
      </c>
      <c r="U275" s="40">
        <f t="shared" si="17"/>
        <v>3391799.3999999994</v>
      </c>
      <c r="V275" s="39">
        <v>4922291.6129032262</v>
      </c>
      <c r="W275" s="39">
        <f t="shared" si="18"/>
        <v>3.1251848207768425</v>
      </c>
      <c r="X275" s="39">
        <v>10600</v>
      </c>
      <c r="Y275" s="39">
        <v>15900</v>
      </c>
      <c r="Z275" s="39">
        <v>21100</v>
      </c>
      <c r="AA275" s="41" t="s">
        <v>47</v>
      </c>
      <c r="AB275" s="42" t="s">
        <v>286</v>
      </c>
    </row>
    <row r="276" spans="1:28" ht="13.2">
      <c r="A276" s="43">
        <f t="shared" si="19"/>
        <v>274</v>
      </c>
      <c r="B276" s="43" t="s">
        <v>31</v>
      </c>
      <c r="C276" s="44" t="s">
        <v>1113</v>
      </c>
      <c r="D276" s="44" t="s">
        <v>1371</v>
      </c>
      <c r="E276" s="45" t="s">
        <v>1372</v>
      </c>
      <c r="F276" s="46" t="s">
        <v>1373</v>
      </c>
      <c r="G276" s="46" t="s">
        <v>1374</v>
      </c>
      <c r="H276" s="47" t="s">
        <v>310</v>
      </c>
      <c r="I276" s="47" t="s">
        <v>311</v>
      </c>
      <c r="J276" s="43" t="s">
        <v>39</v>
      </c>
      <c r="K276" s="47">
        <v>992381</v>
      </c>
      <c r="L276" s="47" t="s">
        <v>281</v>
      </c>
      <c r="M276" s="46">
        <v>5</v>
      </c>
      <c r="N276" s="46" t="s">
        <v>42</v>
      </c>
      <c r="O276" s="43" t="s">
        <v>43</v>
      </c>
      <c r="P276" s="43" t="s">
        <v>44</v>
      </c>
      <c r="Q276" s="43" t="s">
        <v>45</v>
      </c>
      <c r="R276" s="47" t="s">
        <v>1292</v>
      </c>
      <c r="S276" s="48">
        <v>77235</v>
      </c>
      <c r="T276" s="48">
        <f t="shared" si="16"/>
        <v>46341</v>
      </c>
      <c r="U276" s="49">
        <f t="shared" si="17"/>
        <v>1209500.0999999999</v>
      </c>
      <c r="V276" s="48">
        <v>2160317.4193548388</v>
      </c>
      <c r="W276" s="48">
        <f t="shared" si="18"/>
        <v>5.2914423074458616</v>
      </c>
      <c r="X276" s="48">
        <v>6400</v>
      </c>
      <c r="Y276" s="48">
        <v>9500</v>
      </c>
      <c r="Z276" s="48">
        <v>12700</v>
      </c>
      <c r="AA276" s="50" t="s">
        <v>47</v>
      </c>
      <c r="AB276" s="51" t="s">
        <v>286</v>
      </c>
    </row>
    <row r="277" spans="1:28" ht="13.2">
      <c r="A277" s="34">
        <f t="shared" si="19"/>
        <v>275</v>
      </c>
      <c r="B277" s="34" t="s">
        <v>31</v>
      </c>
      <c r="C277" s="35" t="s">
        <v>1113</v>
      </c>
      <c r="D277" s="35" t="s">
        <v>1114</v>
      </c>
      <c r="E277" s="36" t="s">
        <v>1375</v>
      </c>
      <c r="F277" s="37" t="s">
        <v>1376</v>
      </c>
      <c r="G277" s="37" t="s">
        <v>1377</v>
      </c>
      <c r="H277" s="38" t="s">
        <v>310</v>
      </c>
      <c r="I277" s="38" t="s">
        <v>311</v>
      </c>
      <c r="J277" s="34" t="s">
        <v>39</v>
      </c>
      <c r="K277" s="38">
        <v>949340</v>
      </c>
      <c r="L277" s="38" t="s">
        <v>281</v>
      </c>
      <c r="M277" s="37">
        <v>1</v>
      </c>
      <c r="N277" s="37" t="s">
        <v>42</v>
      </c>
      <c r="O277" s="34" t="s">
        <v>43</v>
      </c>
      <c r="P277" s="34" t="s">
        <v>44</v>
      </c>
      <c r="Q277" s="34" t="s">
        <v>45</v>
      </c>
      <c r="R277" s="38" t="s">
        <v>312</v>
      </c>
      <c r="S277" s="39">
        <v>41671</v>
      </c>
      <c r="T277" s="39">
        <f t="shared" si="16"/>
        <v>25002.6</v>
      </c>
      <c r="U277" s="40">
        <f t="shared" si="17"/>
        <v>130513.57199999997</v>
      </c>
      <c r="V277" s="39">
        <v>182122.83870967739</v>
      </c>
      <c r="W277" s="39">
        <f t="shared" si="18"/>
        <v>81.217607008717863</v>
      </c>
      <c r="X277" s="39">
        <v>10600</v>
      </c>
      <c r="Y277" s="39">
        <v>15900</v>
      </c>
      <c r="Z277" s="39">
        <v>21100</v>
      </c>
      <c r="AA277" s="41" t="s">
        <v>47</v>
      </c>
      <c r="AB277" s="42" t="s">
        <v>286</v>
      </c>
    </row>
    <row r="278" spans="1:28" ht="13.2">
      <c r="A278" s="43">
        <f t="shared" si="19"/>
        <v>276</v>
      </c>
      <c r="B278" s="43" t="s">
        <v>31</v>
      </c>
      <c r="C278" s="44" t="s">
        <v>1113</v>
      </c>
      <c r="D278" s="44" t="s">
        <v>1191</v>
      </c>
      <c r="E278" s="45" t="s">
        <v>1354</v>
      </c>
      <c r="F278" s="46" t="s">
        <v>1355</v>
      </c>
      <c r="G278" s="46" t="s">
        <v>1356</v>
      </c>
      <c r="H278" s="47" t="s">
        <v>310</v>
      </c>
      <c r="I278" s="47" t="s">
        <v>311</v>
      </c>
      <c r="J278" s="43" t="s">
        <v>39</v>
      </c>
      <c r="K278" s="47">
        <v>962345</v>
      </c>
      <c r="L278" s="47" t="s">
        <v>281</v>
      </c>
      <c r="M278" s="46">
        <v>1</v>
      </c>
      <c r="N278" s="46" t="s">
        <v>42</v>
      </c>
      <c r="O278" s="43" t="s">
        <v>43</v>
      </c>
      <c r="P278" s="43" t="s">
        <v>44</v>
      </c>
      <c r="Q278" s="43" t="s">
        <v>45</v>
      </c>
      <c r="R278" s="47" t="s">
        <v>501</v>
      </c>
      <c r="S278" s="48">
        <v>10540</v>
      </c>
      <c r="T278" s="48">
        <f t="shared" si="16"/>
        <v>6324</v>
      </c>
      <c r="U278" s="49">
        <f t="shared" si="17"/>
        <v>33011.279999999999</v>
      </c>
      <c r="V278" s="48">
        <v>47907.096774193546</v>
      </c>
      <c r="W278" s="48">
        <f t="shared" si="18"/>
        <v>257.4877435834054</v>
      </c>
      <c r="X278" s="48">
        <v>8500</v>
      </c>
      <c r="Y278" s="48">
        <v>12700</v>
      </c>
      <c r="Z278" s="48">
        <v>16900</v>
      </c>
      <c r="AA278" s="50" t="s">
        <v>47</v>
      </c>
      <c r="AB278" s="51" t="s">
        <v>286</v>
      </c>
    </row>
    <row r="279" spans="1:28" ht="13.2">
      <c r="A279" s="34">
        <f t="shared" si="19"/>
        <v>277</v>
      </c>
      <c r="B279" s="34" t="s">
        <v>31</v>
      </c>
      <c r="C279" s="35" t="s">
        <v>1113</v>
      </c>
      <c r="D279" s="35" t="s">
        <v>1378</v>
      </c>
      <c r="E279" s="36" t="s">
        <v>1379</v>
      </c>
      <c r="F279" s="37" t="s">
        <v>1380</v>
      </c>
      <c r="G279" s="37" t="s">
        <v>1381</v>
      </c>
      <c r="H279" s="38" t="s">
        <v>310</v>
      </c>
      <c r="I279" s="38" t="s">
        <v>311</v>
      </c>
      <c r="J279" s="34" t="s">
        <v>39</v>
      </c>
      <c r="K279" s="38">
        <v>992326</v>
      </c>
      <c r="L279" s="38" t="s">
        <v>281</v>
      </c>
      <c r="M279" s="37">
        <v>1</v>
      </c>
      <c r="N279" s="37" t="s">
        <v>42</v>
      </c>
      <c r="O279" s="34" t="s">
        <v>43</v>
      </c>
      <c r="P279" s="34" t="s">
        <v>44</v>
      </c>
      <c r="Q279" s="34" t="s">
        <v>45</v>
      </c>
      <c r="R279" s="38" t="s">
        <v>46</v>
      </c>
      <c r="S279" s="39">
        <v>119280</v>
      </c>
      <c r="T279" s="39">
        <f t="shared" si="16"/>
        <v>71568</v>
      </c>
      <c r="U279" s="40">
        <f t="shared" si="17"/>
        <v>373584.95999999996</v>
      </c>
      <c r="V279" s="39">
        <v>625566.9677419354</v>
      </c>
      <c r="W279" s="39">
        <f t="shared" si="18"/>
        <v>28.373733246648904</v>
      </c>
      <c r="X279" s="39">
        <v>10600</v>
      </c>
      <c r="Y279" s="39">
        <v>15900</v>
      </c>
      <c r="Z279" s="39">
        <v>21100</v>
      </c>
      <c r="AA279" s="41" t="s">
        <v>47</v>
      </c>
      <c r="AB279" s="42" t="s">
        <v>286</v>
      </c>
    </row>
    <row r="280" spans="1:28" ht="13.2">
      <c r="A280" s="43">
        <f t="shared" si="19"/>
        <v>278</v>
      </c>
      <c r="B280" s="43" t="s">
        <v>31</v>
      </c>
      <c r="C280" s="44" t="s">
        <v>1113</v>
      </c>
      <c r="D280" s="44" t="s">
        <v>1382</v>
      </c>
      <c r="E280" s="45" t="s">
        <v>1383</v>
      </c>
      <c r="F280" s="46" t="s">
        <v>1384</v>
      </c>
      <c r="G280" s="46" t="s">
        <v>1385</v>
      </c>
      <c r="H280" s="47" t="s">
        <v>310</v>
      </c>
      <c r="I280" s="47" t="s">
        <v>311</v>
      </c>
      <c r="J280" s="43" t="s">
        <v>39</v>
      </c>
      <c r="K280" s="47">
        <v>939360</v>
      </c>
      <c r="L280" s="47" t="s">
        <v>281</v>
      </c>
      <c r="M280" s="46">
        <v>1</v>
      </c>
      <c r="N280" s="46" t="s">
        <v>42</v>
      </c>
      <c r="O280" s="43" t="s">
        <v>43</v>
      </c>
      <c r="P280" s="43" t="s">
        <v>44</v>
      </c>
      <c r="Q280" s="43" t="s">
        <v>45</v>
      </c>
      <c r="R280" s="47" t="s">
        <v>346</v>
      </c>
      <c r="S280" s="48">
        <v>22100</v>
      </c>
      <c r="T280" s="48">
        <f t="shared" si="16"/>
        <v>13260</v>
      </c>
      <c r="U280" s="49">
        <f t="shared" si="17"/>
        <v>69217.199999999983</v>
      </c>
      <c r="V280" s="48">
        <v>92725.161290322561</v>
      </c>
      <c r="W280" s="48">
        <f t="shared" si="18"/>
        <v>153.14112677195845</v>
      </c>
      <c r="X280" s="48">
        <v>10600</v>
      </c>
      <c r="Y280" s="48">
        <v>15900</v>
      </c>
      <c r="Z280" s="48">
        <v>21100</v>
      </c>
      <c r="AA280" s="50" t="s">
        <v>47</v>
      </c>
      <c r="AB280" s="51" t="s">
        <v>286</v>
      </c>
    </row>
    <row r="281" spans="1:28" ht="13.2">
      <c r="A281" s="34">
        <f t="shared" si="19"/>
        <v>279</v>
      </c>
      <c r="B281" s="34" t="s">
        <v>31</v>
      </c>
      <c r="C281" s="35" t="s">
        <v>1113</v>
      </c>
      <c r="D281" s="35" t="s">
        <v>1114</v>
      </c>
      <c r="E281" s="36" t="s">
        <v>1386</v>
      </c>
      <c r="F281" s="37" t="s">
        <v>1387</v>
      </c>
      <c r="G281" s="37" t="s">
        <v>1388</v>
      </c>
      <c r="H281" s="38" t="s">
        <v>310</v>
      </c>
      <c r="I281" s="38" t="s">
        <v>311</v>
      </c>
      <c r="J281" s="34" t="s">
        <v>39</v>
      </c>
      <c r="K281" s="38">
        <v>578096</v>
      </c>
      <c r="L281" s="38" t="s">
        <v>281</v>
      </c>
      <c r="M281" s="37">
        <v>2</v>
      </c>
      <c r="N281" s="37" t="s">
        <v>42</v>
      </c>
      <c r="O281" s="34" t="s">
        <v>43</v>
      </c>
      <c r="P281" s="34" t="s">
        <v>44</v>
      </c>
      <c r="Q281" s="34" t="s">
        <v>45</v>
      </c>
      <c r="R281" s="38" t="s">
        <v>298</v>
      </c>
      <c r="S281" s="39">
        <v>70031</v>
      </c>
      <c r="T281" s="39">
        <f t="shared" si="16"/>
        <v>42018.6</v>
      </c>
      <c r="U281" s="40">
        <f t="shared" si="17"/>
        <v>438674.18399999995</v>
      </c>
      <c r="V281" s="39">
        <v>685591.74193548388</v>
      </c>
      <c r="W281" s="39">
        <f t="shared" si="18"/>
        <v>24.163719650299733</v>
      </c>
      <c r="X281" s="39">
        <v>10600</v>
      </c>
      <c r="Y281" s="39">
        <v>15900</v>
      </c>
      <c r="Z281" s="39">
        <v>21100</v>
      </c>
      <c r="AA281" s="41" t="s">
        <v>47</v>
      </c>
      <c r="AB281" s="42" t="s">
        <v>286</v>
      </c>
    </row>
    <row r="282" spans="1:28" ht="13.2">
      <c r="A282" s="43">
        <f t="shared" si="19"/>
        <v>280</v>
      </c>
      <c r="B282" s="43" t="s">
        <v>31</v>
      </c>
      <c r="C282" s="44" t="s">
        <v>1113</v>
      </c>
      <c r="D282" s="44" t="s">
        <v>1389</v>
      </c>
      <c r="E282" s="45" t="s">
        <v>1390</v>
      </c>
      <c r="F282" s="46" t="s">
        <v>1391</v>
      </c>
      <c r="G282" s="46" t="s">
        <v>1392</v>
      </c>
      <c r="H282" s="47" t="s">
        <v>310</v>
      </c>
      <c r="I282" s="47" t="s">
        <v>311</v>
      </c>
      <c r="J282" s="43" t="s">
        <v>39</v>
      </c>
      <c r="K282" s="47">
        <v>992371</v>
      </c>
      <c r="L282" s="47" t="s">
        <v>281</v>
      </c>
      <c r="M282" s="46">
        <v>1</v>
      </c>
      <c r="N282" s="46" t="s">
        <v>42</v>
      </c>
      <c r="O282" s="43" t="s">
        <v>43</v>
      </c>
      <c r="P282" s="43" t="s">
        <v>44</v>
      </c>
      <c r="Q282" s="43" t="s">
        <v>45</v>
      </c>
      <c r="R282" s="47" t="s">
        <v>577</v>
      </c>
      <c r="S282" s="48">
        <v>94356</v>
      </c>
      <c r="T282" s="48">
        <f t="shared" si="16"/>
        <v>56613.599999999999</v>
      </c>
      <c r="U282" s="49">
        <f t="shared" si="17"/>
        <v>295522.99199999997</v>
      </c>
      <c r="V282" s="48">
        <v>511348.64516129025</v>
      </c>
      <c r="W282" s="48">
        <f t="shared" si="18"/>
        <v>35.868613566283877</v>
      </c>
      <c r="X282" s="48">
        <v>10600</v>
      </c>
      <c r="Y282" s="48">
        <v>15900</v>
      </c>
      <c r="Z282" s="48">
        <v>21100</v>
      </c>
      <c r="AA282" s="50" t="s">
        <v>47</v>
      </c>
      <c r="AB282" s="51" t="s">
        <v>286</v>
      </c>
    </row>
    <row r="283" spans="1:28" ht="13.2">
      <c r="A283" s="34">
        <f t="shared" si="19"/>
        <v>281</v>
      </c>
      <c r="B283" s="34" t="s">
        <v>31</v>
      </c>
      <c r="C283" s="35" t="s">
        <v>1113</v>
      </c>
      <c r="D283" s="35" t="s">
        <v>1114</v>
      </c>
      <c r="E283" s="36" t="s">
        <v>1222</v>
      </c>
      <c r="F283" s="37" t="s">
        <v>1223</v>
      </c>
      <c r="G283" s="37" t="s">
        <v>1224</v>
      </c>
      <c r="H283" s="38" t="s">
        <v>310</v>
      </c>
      <c r="I283" s="38" t="s">
        <v>311</v>
      </c>
      <c r="J283" s="34" t="s">
        <v>39</v>
      </c>
      <c r="K283" s="38">
        <v>992360</v>
      </c>
      <c r="L283" s="38" t="s">
        <v>281</v>
      </c>
      <c r="M283" s="37">
        <v>10</v>
      </c>
      <c r="N283" s="37" t="s">
        <v>42</v>
      </c>
      <c r="O283" s="34" t="s">
        <v>43</v>
      </c>
      <c r="P283" s="34" t="s">
        <v>44</v>
      </c>
      <c r="Q283" s="34" t="s">
        <v>45</v>
      </c>
      <c r="R283" s="38" t="s">
        <v>1301</v>
      </c>
      <c r="S283" s="39">
        <v>104569</v>
      </c>
      <c r="T283" s="39">
        <f t="shared" si="16"/>
        <v>62741.399999999994</v>
      </c>
      <c r="U283" s="40">
        <f t="shared" si="17"/>
        <v>3275101.0799999996</v>
      </c>
      <c r="V283" s="39">
        <v>6580990</v>
      </c>
      <c r="W283" s="39">
        <f t="shared" si="18"/>
        <v>4.213610408628977</v>
      </c>
      <c r="X283" s="39">
        <v>13800</v>
      </c>
      <c r="Y283" s="39">
        <v>20600</v>
      </c>
      <c r="Z283" s="39">
        <v>27500</v>
      </c>
      <c r="AA283" s="41" t="s">
        <v>47</v>
      </c>
      <c r="AB283" s="42" t="s">
        <v>286</v>
      </c>
    </row>
    <row r="284" spans="1:28" ht="13.2">
      <c r="A284" s="43">
        <f t="shared" si="19"/>
        <v>282</v>
      </c>
      <c r="B284" s="43" t="s">
        <v>31</v>
      </c>
      <c r="C284" s="44" t="s">
        <v>1113</v>
      </c>
      <c r="D284" s="44" t="s">
        <v>1393</v>
      </c>
      <c r="E284" s="45" t="s">
        <v>1394</v>
      </c>
      <c r="F284" s="46" t="s">
        <v>1395</v>
      </c>
      <c r="G284" s="46" t="s">
        <v>1396</v>
      </c>
      <c r="H284" s="47" t="s">
        <v>310</v>
      </c>
      <c r="I284" s="47" t="s">
        <v>311</v>
      </c>
      <c r="J284" s="43" t="s">
        <v>39</v>
      </c>
      <c r="K284" s="47">
        <v>992336</v>
      </c>
      <c r="L284" s="47" t="s">
        <v>281</v>
      </c>
      <c r="M284" s="46">
        <v>1</v>
      </c>
      <c r="N284" s="46" t="s">
        <v>42</v>
      </c>
      <c r="O284" s="43" t="s">
        <v>43</v>
      </c>
      <c r="P284" s="43" t="s">
        <v>44</v>
      </c>
      <c r="Q284" s="43" t="s">
        <v>45</v>
      </c>
      <c r="R284" s="47" t="s">
        <v>577</v>
      </c>
      <c r="S284" s="48">
        <v>89328</v>
      </c>
      <c r="T284" s="48">
        <f t="shared" si="16"/>
        <v>53596.799999999996</v>
      </c>
      <c r="U284" s="49">
        <f t="shared" si="17"/>
        <v>279775.29599999991</v>
      </c>
      <c r="V284" s="48">
        <v>484100.12903225806</v>
      </c>
      <c r="W284" s="48">
        <f t="shared" si="18"/>
        <v>37.887548155788579</v>
      </c>
      <c r="X284" s="48">
        <v>10600</v>
      </c>
      <c r="Y284" s="48">
        <v>15900</v>
      </c>
      <c r="Z284" s="48">
        <v>21100</v>
      </c>
      <c r="AA284" s="50" t="s">
        <v>47</v>
      </c>
      <c r="AB284" s="51" t="s">
        <v>286</v>
      </c>
    </row>
    <row r="285" spans="1:28" ht="13.2">
      <c r="A285" s="34">
        <f t="shared" si="19"/>
        <v>283</v>
      </c>
      <c r="B285" s="34" t="s">
        <v>31</v>
      </c>
      <c r="C285" s="35" t="s">
        <v>1113</v>
      </c>
      <c r="D285" s="35" t="s">
        <v>1152</v>
      </c>
      <c r="E285" s="36" t="s">
        <v>1397</v>
      </c>
      <c r="F285" s="37" t="s">
        <v>1398</v>
      </c>
      <c r="G285" s="37" t="s">
        <v>1399</v>
      </c>
      <c r="H285" s="38" t="s">
        <v>1400</v>
      </c>
      <c r="I285" s="38" t="s">
        <v>311</v>
      </c>
      <c r="J285" s="34" t="s">
        <v>279</v>
      </c>
      <c r="K285" s="38" t="s">
        <v>1401</v>
      </c>
      <c r="L285" s="38" t="s">
        <v>281</v>
      </c>
      <c r="M285" s="37">
        <v>1</v>
      </c>
      <c r="N285" s="37" t="s">
        <v>282</v>
      </c>
      <c r="O285" s="34" t="s">
        <v>283</v>
      </c>
      <c r="P285" s="34" t="s">
        <v>44</v>
      </c>
      <c r="Q285" s="34" t="s">
        <v>284</v>
      </c>
      <c r="R285" s="38" t="s">
        <v>46</v>
      </c>
      <c r="S285" s="39" t="s">
        <v>694</v>
      </c>
      <c r="T285" s="39" t="str">
        <f t="shared" si="16"/>
        <v>Н/Д</v>
      </c>
      <c r="U285" s="40">
        <f t="shared" si="17"/>
        <v>0</v>
      </c>
      <c r="V285" s="39" t="s">
        <v>694</v>
      </c>
      <c r="W285" s="39">
        <f t="shared" si="18"/>
        <v>0</v>
      </c>
      <c r="X285" s="39">
        <v>4500</v>
      </c>
      <c r="Y285" s="39">
        <v>5500</v>
      </c>
      <c r="Z285" s="39">
        <v>6000</v>
      </c>
      <c r="AA285" s="41" t="s">
        <v>47</v>
      </c>
      <c r="AB285" s="42" t="s">
        <v>299</v>
      </c>
    </row>
    <row r="286" spans="1:28" ht="13.2">
      <c r="A286" s="43">
        <f t="shared" si="19"/>
        <v>284</v>
      </c>
      <c r="B286" s="43" t="s">
        <v>31</v>
      </c>
      <c r="C286" s="44" t="s">
        <v>1113</v>
      </c>
      <c r="D286" s="44" t="s">
        <v>1152</v>
      </c>
      <c r="E286" s="45" t="s">
        <v>1402</v>
      </c>
      <c r="F286" s="46" t="s">
        <v>1403</v>
      </c>
      <c r="G286" s="46" t="s">
        <v>1404</v>
      </c>
      <c r="H286" s="47" t="s">
        <v>1400</v>
      </c>
      <c r="I286" s="47" t="s">
        <v>311</v>
      </c>
      <c r="J286" s="43" t="s">
        <v>279</v>
      </c>
      <c r="K286" s="47" t="s">
        <v>1405</v>
      </c>
      <c r="L286" s="47" t="s">
        <v>281</v>
      </c>
      <c r="M286" s="46">
        <v>1</v>
      </c>
      <c r="N286" s="46" t="s">
        <v>282</v>
      </c>
      <c r="O286" s="43" t="s">
        <v>283</v>
      </c>
      <c r="P286" s="43" t="s">
        <v>44</v>
      </c>
      <c r="Q286" s="43" t="s">
        <v>284</v>
      </c>
      <c r="R286" s="47" t="s">
        <v>46</v>
      </c>
      <c r="S286" s="48" t="s">
        <v>694</v>
      </c>
      <c r="T286" s="48" t="str">
        <f t="shared" si="16"/>
        <v>Н/Д</v>
      </c>
      <c r="U286" s="49">
        <f t="shared" si="17"/>
        <v>0</v>
      </c>
      <c r="V286" s="48" t="s">
        <v>694</v>
      </c>
      <c r="W286" s="48">
        <f t="shared" si="18"/>
        <v>0</v>
      </c>
      <c r="X286" s="48">
        <v>4500</v>
      </c>
      <c r="Y286" s="48">
        <v>5500</v>
      </c>
      <c r="Z286" s="48">
        <v>6000</v>
      </c>
      <c r="AA286" s="50" t="s">
        <v>47</v>
      </c>
      <c r="AB286" s="51" t="s">
        <v>299</v>
      </c>
    </row>
    <row r="287" spans="1:28" ht="13.2">
      <c r="A287" s="34">
        <f t="shared" si="19"/>
        <v>285</v>
      </c>
      <c r="B287" s="34" t="s">
        <v>31</v>
      </c>
      <c r="C287" s="35" t="s">
        <v>1113</v>
      </c>
      <c r="D287" s="35" t="s">
        <v>1152</v>
      </c>
      <c r="E287" s="36" t="s">
        <v>1406</v>
      </c>
      <c r="F287" s="37" t="s">
        <v>1407</v>
      </c>
      <c r="G287" s="37" t="s">
        <v>1408</v>
      </c>
      <c r="H287" s="38" t="s">
        <v>1400</v>
      </c>
      <c r="I287" s="38" t="s">
        <v>311</v>
      </c>
      <c r="J287" s="34" t="s">
        <v>279</v>
      </c>
      <c r="K287" s="38" t="s">
        <v>1409</v>
      </c>
      <c r="L287" s="38" t="s">
        <v>281</v>
      </c>
      <c r="M287" s="37">
        <v>1</v>
      </c>
      <c r="N287" s="37" t="s">
        <v>282</v>
      </c>
      <c r="O287" s="34" t="s">
        <v>283</v>
      </c>
      <c r="P287" s="34" t="s">
        <v>44</v>
      </c>
      <c r="Q287" s="34" t="s">
        <v>284</v>
      </c>
      <c r="R287" s="38" t="s">
        <v>46</v>
      </c>
      <c r="S287" s="39" t="s">
        <v>694</v>
      </c>
      <c r="T287" s="39" t="str">
        <f t="shared" si="16"/>
        <v>Н/Д</v>
      </c>
      <c r="U287" s="40">
        <f t="shared" si="17"/>
        <v>0</v>
      </c>
      <c r="V287" s="39" t="s">
        <v>694</v>
      </c>
      <c r="W287" s="39">
        <f t="shared" si="18"/>
        <v>0</v>
      </c>
      <c r="X287" s="39">
        <v>4500</v>
      </c>
      <c r="Y287" s="39">
        <v>5500</v>
      </c>
      <c r="Z287" s="39">
        <v>6000</v>
      </c>
      <c r="AA287" s="41" t="s">
        <v>47</v>
      </c>
      <c r="AB287" s="42" t="s">
        <v>299</v>
      </c>
    </row>
    <row r="288" spans="1:28" ht="13.2">
      <c r="A288" s="43">
        <f t="shared" si="19"/>
        <v>286</v>
      </c>
      <c r="B288" s="43" t="s">
        <v>31</v>
      </c>
      <c r="C288" s="44" t="s">
        <v>1113</v>
      </c>
      <c r="D288" s="44" t="s">
        <v>1152</v>
      </c>
      <c r="E288" s="45" t="s">
        <v>1410</v>
      </c>
      <c r="F288" s="46" t="s">
        <v>1411</v>
      </c>
      <c r="G288" s="46" t="s">
        <v>1412</v>
      </c>
      <c r="H288" s="47" t="s">
        <v>1400</v>
      </c>
      <c r="I288" s="47" t="s">
        <v>311</v>
      </c>
      <c r="J288" s="43" t="s">
        <v>279</v>
      </c>
      <c r="K288" s="47" t="s">
        <v>1413</v>
      </c>
      <c r="L288" s="47" t="s">
        <v>281</v>
      </c>
      <c r="M288" s="46">
        <v>1</v>
      </c>
      <c r="N288" s="46" t="s">
        <v>282</v>
      </c>
      <c r="O288" s="43" t="s">
        <v>283</v>
      </c>
      <c r="P288" s="43" t="s">
        <v>44</v>
      </c>
      <c r="Q288" s="43" t="s">
        <v>284</v>
      </c>
      <c r="R288" s="47" t="s">
        <v>46</v>
      </c>
      <c r="S288" s="48" t="s">
        <v>694</v>
      </c>
      <c r="T288" s="48" t="str">
        <f t="shared" si="16"/>
        <v>Н/Д</v>
      </c>
      <c r="U288" s="49">
        <f t="shared" si="17"/>
        <v>0</v>
      </c>
      <c r="V288" s="48" t="s">
        <v>694</v>
      </c>
      <c r="W288" s="48">
        <f t="shared" si="18"/>
        <v>0</v>
      </c>
      <c r="X288" s="48">
        <v>4500</v>
      </c>
      <c r="Y288" s="48">
        <v>5500</v>
      </c>
      <c r="Z288" s="48">
        <v>6000</v>
      </c>
      <c r="AA288" s="50" t="s">
        <v>47</v>
      </c>
      <c r="AB288" s="51" t="s">
        <v>299</v>
      </c>
    </row>
    <row r="289" spans="1:28" ht="13.2">
      <c r="A289" s="34">
        <f t="shared" si="19"/>
        <v>287</v>
      </c>
      <c r="B289" s="34" t="s">
        <v>31</v>
      </c>
      <c r="C289" s="35" t="s">
        <v>1113</v>
      </c>
      <c r="D289" s="35" t="s">
        <v>1152</v>
      </c>
      <c r="E289" s="36" t="s">
        <v>1414</v>
      </c>
      <c r="F289" s="37" t="s">
        <v>1415</v>
      </c>
      <c r="G289" s="37" t="s">
        <v>1416</v>
      </c>
      <c r="H289" s="38" t="s">
        <v>1400</v>
      </c>
      <c r="I289" s="38" t="s">
        <v>311</v>
      </c>
      <c r="J289" s="34" t="s">
        <v>279</v>
      </c>
      <c r="K289" s="38" t="s">
        <v>1417</v>
      </c>
      <c r="L289" s="38" t="s">
        <v>281</v>
      </c>
      <c r="M289" s="37">
        <v>1</v>
      </c>
      <c r="N289" s="37" t="s">
        <v>282</v>
      </c>
      <c r="O289" s="34" t="s">
        <v>283</v>
      </c>
      <c r="P289" s="34" t="s">
        <v>44</v>
      </c>
      <c r="Q289" s="34" t="s">
        <v>284</v>
      </c>
      <c r="R289" s="38" t="s">
        <v>46</v>
      </c>
      <c r="S289" s="39" t="s">
        <v>694</v>
      </c>
      <c r="T289" s="39" t="str">
        <f t="shared" si="16"/>
        <v>Н/Д</v>
      </c>
      <c r="U289" s="40">
        <f t="shared" si="17"/>
        <v>0</v>
      </c>
      <c r="V289" s="39" t="s">
        <v>694</v>
      </c>
      <c r="W289" s="39">
        <f t="shared" si="18"/>
        <v>0</v>
      </c>
      <c r="X289" s="39">
        <v>4500</v>
      </c>
      <c r="Y289" s="39">
        <v>5500</v>
      </c>
      <c r="Z289" s="39">
        <v>6000</v>
      </c>
      <c r="AA289" s="41" t="s">
        <v>47</v>
      </c>
      <c r="AB289" s="42" t="s">
        <v>299</v>
      </c>
    </row>
    <row r="290" spans="1:28" ht="13.2">
      <c r="A290" s="43">
        <f t="shared" si="19"/>
        <v>288</v>
      </c>
      <c r="B290" s="43" t="s">
        <v>31</v>
      </c>
      <c r="C290" s="44" t="s">
        <v>1113</v>
      </c>
      <c r="D290" s="44" t="s">
        <v>1130</v>
      </c>
      <c r="E290" s="45" t="s">
        <v>1418</v>
      </c>
      <c r="F290" s="46" t="s">
        <v>1419</v>
      </c>
      <c r="G290" s="46" t="s">
        <v>1420</v>
      </c>
      <c r="H290" s="47" t="s">
        <v>1400</v>
      </c>
      <c r="I290" s="47" t="s">
        <v>311</v>
      </c>
      <c r="J290" s="43" t="s">
        <v>279</v>
      </c>
      <c r="K290" s="47" t="s">
        <v>1421</v>
      </c>
      <c r="L290" s="47" t="s">
        <v>281</v>
      </c>
      <c r="M290" s="46" t="s">
        <v>30</v>
      </c>
      <c r="N290" s="46" t="s">
        <v>282</v>
      </c>
      <c r="O290" s="43" t="s">
        <v>283</v>
      </c>
      <c r="P290" s="43" t="s">
        <v>44</v>
      </c>
      <c r="Q290" s="43" t="s">
        <v>45</v>
      </c>
      <c r="R290" s="47" t="s">
        <v>46</v>
      </c>
      <c r="S290" s="48">
        <v>65000</v>
      </c>
      <c r="T290" s="48">
        <f t="shared" si="16"/>
        <v>39000</v>
      </c>
      <c r="U290" s="49">
        <f t="shared" si="17"/>
        <v>203580</v>
      </c>
      <c r="V290" s="48">
        <f t="shared" ref="V290:V308" si="20">S290/30</f>
        <v>2166.6666666666665</v>
      </c>
      <c r="W290" s="48">
        <f t="shared" si="18"/>
        <v>49.120738775911185</v>
      </c>
      <c r="X290" s="48">
        <v>10000</v>
      </c>
      <c r="Y290" s="48">
        <v>15000</v>
      </c>
      <c r="Z290" s="48">
        <v>20000</v>
      </c>
      <c r="AA290" s="50" t="s">
        <v>47</v>
      </c>
      <c r="AB290" s="51" t="s">
        <v>299</v>
      </c>
    </row>
    <row r="291" spans="1:28" ht="13.2">
      <c r="A291" s="34">
        <f t="shared" si="19"/>
        <v>289</v>
      </c>
      <c r="B291" s="35" t="s">
        <v>31</v>
      </c>
      <c r="C291" s="35" t="s">
        <v>1113</v>
      </c>
      <c r="D291" s="35" t="s">
        <v>1130</v>
      </c>
      <c r="E291" s="36" t="s">
        <v>1422</v>
      </c>
      <c r="F291" s="37" t="s">
        <v>1423</v>
      </c>
      <c r="G291" s="37" t="s">
        <v>1424</v>
      </c>
      <c r="H291" s="38" t="s">
        <v>1425</v>
      </c>
      <c r="I291" s="38" t="s">
        <v>895</v>
      </c>
      <c r="J291" s="34" t="s">
        <v>279</v>
      </c>
      <c r="K291" s="38" t="s">
        <v>1426</v>
      </c>
      <c r="L291" s="38" t="s">
        <v>281</v>
      </c>
      <c r="M291" s="37">
        <v>1</v>
      </c>
      <c r="N291" s="37" t="s">
        <v>282</v>
      </c>
      <c r="O291" s="34" t="s">
        <v>283</v>
      </c>
      <c r="P291" s="34" t="s">
        <v>44</v>
      </c>
      <c r="Q291" s="34" t="s">
        <v>284</v>
      </c>
      <c r="R291" s="38" t="s">
        <v>812</v>
      </c>
      <c r="S291" s="39">
        <v>450000</v>
      </c>
      <c r="T291" s="39">
        <f t="shared" si="16"/>
        <v>270000</v>
      </c>
      <c r="U291" s="40">
        <f t="shared" si="17"/>
        <v>1620000</v>
      </c>
      <c r="V291" s="39">
        <f t="shared" si="20"/>
        <v>15000</v>
      </c>
      <c r="W291" s="39">
        <f t="shared" si="18"/>
        <v>7.716049382716049</v>
      </c>
      <c r="X291" s="39">
        <v>12500</v>
      </c>
      <c r="Y291" s="39">
        <v>18750</v>
      </c>
      <c r="Z291" s="39">
        <v>25000</v>
      </c>
      <c r="AA291" s="52" t="s">
        <v>47</v>
      </c>
      <c r="AB291" s="42" t="s">
        <v>299</v>
      </c>
    </row>
    <row r="292" spans="1:28" ht="39.6">
      <c r="A292" s="43">
        <f t="shared" si="19"/>
        <v>290</v>
      </c>
      <c r="B292" s="43" t="s">
        <v>31</v>
      </c>
      <c r="C292" s="44" t="s">
        <v>1113</v>
      </c>
      <c r="D292" s="44" t="s">
        <v>1130</v>
      </c>
      <c r="E292" s="45" t="s">
        <v>1427</v>
      </c>
      <c r="F292" s="46" t="s">
        <v>1428</v>
      </c>
      <c r="G292" s="46" t="s">
        <v>1429</v>
      </c>
      <c r="H292" s="47" t="s">
        <v>1430</v>
      </c>
      <c r="I292" s="47" t="s">
        <v>895</v>
      </c>
      <c r="J292" s="43" t="s">
        <v>279</v>
      </c>
      <c r="K292" s="47" t="s">
        <v>1431</v>
      </c>
      <c r="L292" s="47" t="s">
        <v>281</v>
      </c>
      <c r="M292" s="46" t="s">
        <v>30</v>
      </c>
      <c r="N292" s="46" t="s">
        <v>282</v>
      </c>
      <c r="O292" s="43" t="s">
        <v>283</v>
      </c>
      <c r="P292" s="43" t="s">
        <v>44</v>
      </c>
      <c r="Q292" s="43" t="s">
        <v>284</v>
      </c>
      <c r="R292" s="57" t="s">
        <v>1432</v>
      </c>
      <c r="S292" s="48">
        <v>6000</v>
      </c>
      <c r="T292" s="48">
        <f t="shared" si="16"/>
        <v>3600</v>
      </c>
      <c r="U292" s="49">
        <f t="shared" si="17"/>
        <v>21600</v>
      </c>
      <c r="V292" s="48">
        <f t="shared" si="20"/>
        <v>200</v>
      </c>
      <c r="W292" s="48">
        <f t="shared" si="18"/>
        <v>578.7037037037037</v>
      </c>
      <c r="X292" s="48">
        <v>12500</v>
      </c>
      <c r="Y292" s="48">
        <v>18750</v>
      </c>
      <c r="Z292" s="48">
        <v>25000</v>
      </c>
      <c r="AA292" s="50" t="s">
        <v>47</v>
      </c>
      <c r="AB292" s="51" t="s">
        <v>299</v>
      </c>
    </row>
    <row r="293" spans="1:28" ht="13.2">
      <c r="A293" s="34">
        <f t="shared" si="19"/>
        <v>291</v>
      </c>
      <c r="B293" s="35" t="s">
        <v>31</v>
      </c>
      <c r="C293" s="35" t="s">
        <v>1113</v>
      </c>
      <c r="D293" s="35" t="s">
        <v>1130</v>
      </c>
      <c r="E293" s="36" t="s">
        <v>1433</v>
      </c>
      <c r="F293" s="37" t="s">
        <v>1434</v>
      </c>
      <c r="G293" s="37" t="s">
        <v>1435</v>
      </c>
      <c r="H293" s="38" t="s">
        <v>1436</v>
      </c>
      <c r="I293" s="38" t="s">
        <v>590</v>
      </c>
      <c r="J293" s="34" t="s">
        <v>279</v>
      </c>
      <c r="K293" s="38" t="s">
        <v>1437</v>
      </c>
      <c r="L293" s="38" t="s">
        <v>281</v>
      </c>
      <c r="M293" s="37">
        <v>1</v>
      </c>
      <c r="N293" s="37" t="s">
        <v>282</v>
      </c>
      <c r="O293" s="34" t="s">
        <v>283</v>
      </c>
      <c r="P293" s="34" t="s">
        <v>44</v>
      </c>
      <c r="Q293" s="34" t="s">
        <v>284</v>
      </c>
      <c r="R293" s="38" t="s">
        <v>970</v>
      </c>
      <c r="S293" s="39">
        <v>100000</v>
      </c>
      <c r="T293" s="39">
        <f t="shared" si="16"/>
        <v>60000</v>
      </c>
      <c r="U293" s="40">
        <f t="shared" si="17"/>
        <v>118800</v>
      </c>
      <c r="V293" s="39">
        <f t="shared" si="20"/>
        <v>3333.3333333333335</v>
      </c>
      <c r="W293" s="39">
        <f t="shared" si="18"/>
        <v>105.21885521885523</v>
      </c>
      <c r="X293" s="39">
        <v>12500</v>
      </c>
      <c r="Y293" s="39">
        <v>18750</v>
      </c>
      <c r="Z293" s="39">
        <v>25000</v>
      </c>
      <c r="AA293" s="52" t="s">
        <v>47</v>
      </c>
      <c r="AB293" s="42"/>
    </row>
    <row r="294" spans="1:28" ht="13.2">
      <c r="A294" s="43">
        <f t="shared" si="19"/>
        <v>292</v>
      </c>
      <c r="B294" s="43" t="s">
        <v>31</v>
      </c>
      <c r="C294" s="44" t="s">
        <v>1438</v>
      </c>
      <c r="D294" s="44" t="s">
        <v>1439</v>
      </c>
      <c r="E294" s="45" t="s">
        <v>1440</v>
      </c>
      <c r="F294" s="46" t="s">
        <v>1441</v>
      </c>
      <c r="G294" s="46" t="s">
        <v>1442</v>
      </c>
      <c r="H294" s="47" t="s">
        <v>1443</v>
      </c>
      <c r="I294" s="47" t="s">
        <v>278</v>
      </c>
      <c r="J294" s="43" t="s">
        <v>39</v>
      </c>
      <c r="K294" s="47" t="s">
        <v>1444</v>
      </c>
      <c r="L294" s="47" t="s">
        <v>1445</v>
      </c>
      <c r="M294" s="46" t="s">
        <v>30</v>
      </c>
      <c r="N294" s="46" t="s">
        <v>1446</v>
      </c>
      <c r="O294" s="43" t="s">
        <v>283</v>
      </c>
      <c r="P294" s="43" t="s">
        <v>44</v>
      </c>
      <c r="Q294" s="43" t="s">
        <v>1447</v>
      </c>
      <c r="R294" s="47" t="s">
        <v>346</v>
      </c>
      <c r="S294" s="48">
        <v>200000</v>
      </c>
      <c r="T294" s="48">
        <f t="shared" si="16"/>
        <v>120000</v>
      </c>
      <c r="U294" s="49">
        <f t="shared" si="17"/>
        <v>237600</v>
      </c>
      <c r="V294" s="48">
        <f t="shared" si="20"/>
        <v>6666.666666666667</v>
      </c>
      <c r="W294" s="48">
        <f t="shared" si="18"/>
        <v>33.670033670033668</v>
      </c>
      <c r="X294" s="48">
        <v>8000</v>
      </c>
      <c r="Y294" s="48">
        <v>12000</v>
      </c>
      <c r="Z294" s="48">
        <v>16000</v>
      </c>
      <c r="AA294" s="50" t="s">
        <v>47</v>
      </c>
      <c r="AB294" s="51"/>
    </row>
    <row r="295" spans="1:28" ht="13.2">
      <c r="A295" s="34">
        <f t="shared" si="19"/>
        <v>293</v>
      </c>
      <c r="B295" s="34" t="s">
        <v>31</v>
      </c>
      <c r="C295" s="35" t="s">
        <v>1438</v>
      </c>
      <c r="D295" s="35" t="s">
        <v>1439</v>
      </c>
      <c r="E295" s="36" t="s">
        <v>1448</v>
      </c>
      <c r="F295" s="37" t="s">
        <v>1449</v>
      </c>
      <c r="G295" s="37" t="s">
        <v>1450</v>
      </c>
      <c r="H295" s="38" t="s">
        <v>1451</v>
      </c>
      <c r="I295" s="38" t="s">
        <v>278</v>
      </c>
      <c r="J295" s="34" t="s">
        <v>39</v>
      </c>
      <c r="K295" s="38" t="s">
        <v>1444</v>
      </c>
      <c r="L295" s="38" t="s">
        <v>1445</v>
      </c>
      <c r="M295" s="37" t="s">
        <v>30</v>
      </c>
      <c r="N295" s="37" t="s">
        <v>1446</v>
      </c>
      <c r="O295" s="34" t="s">
        <v>283</v>
      </c>
      <c r="P295" s="34" t="s">
        <v>44</v>
      </c>
      <c r="Q295" s="34" t="s">
        <v>1447</v>
      </c>
      <c r="R295" s="38" t="s">
        <v>46</v>
      </c>
      <c r="S295" s="39">
        <v>270000</v>
      </c>
      <c r="T295" s="39">
        <f t="shared" si="16"/>
        <v>162000</v>
      </c>
      <c r="U295" s="40">
        <f t="shared" si="17"/>
        <v>320760</v>
      </c>
      <c r="V295" s="39">
        <f t="shared" si="20"/>
        <v>9000</v>
      </c>
      <c r="W295" s="39">
        <f t="shared" si="18"/>
        <v>24.94076568150642</v>
      </c>
      <c r="X295" s="39">
        <v>8000</v>
      </c>
      <c r="Y295" s="39">
        <v>12000</v>
      </c>
      <c r="Z295" s="39">
        <v>16000</v>
      </c>
      <c r="AA295" s="41" t="s">
        <v>47</v>
      </c>
      <c r="AB295" s="42"/>
    </row>
    <row r="296" spans="1:28" ht="13.2">
      <c r="A296" s="43">
        <f t="shared" si="19"/>
        <v>294</v>
      </c>
      <c r="B296" s="44" t="s">
        <v>31</v>
      </c>
      <c r="C296" s="44" t="s">
        <v>1438</v>
      </c>
      <c r="D296" s="44" t="s">
        <v>1439</v>
      </c>
      <c r="E296" s="45" t="s">
        <v>1452</v>
      </c>
      <c r="F296" s="46" t="s">
        <v>1453</v>
      </c>
      <c r="G296" s="46" t="s">
        <v>1454</v>
      </c>
      <c r="H296" s="47" t="s">
        <v>1455</v>
      </c>
      <c r="I296" s="47" t="s">
        <v>278</v>
      </c>
      <c r="J296" s="43" t="s">
        <v>279</v>
      </c>
      <c r="K296" s="47" t="s">
        <v>1456</v>
      </c>
      <c r="L296" s="47" t="s">
        <v>281</v>
      </c>
      <c r="M296" s="46">
        <v>1</v>
      </c>
      <c r="N296" s="46" t="s">
        <v>282</v>
      </c>
      <c r="O296" s="43" t="s">
        <v>283</v>
      </c>
      <c r="P296" s="43" t="s">
        <v>44</v>
      </c>
      <c r="Q296" s="43" t="s">
        <v>284</v>
      </c>
      <c r="R296" s="47" t="s">
        <v>771</v>
      </c>
      <c r="S296" s="48">
        <v>30000</v>
      </c>
      <c r="T296" s="48">
        <f t="shared" si="16"/>
        <v>18000</v>
      </c>
      <c r="U296" s="49">
        <f t="shared" si="17"/>
        <v>35640</v>
      </c>
      <c r="V296" s="48">
        <f t="shared" si="20"/>
        <v>1000</v>
      </c>
      <c r="W296" s="48">
        <f t="shared" si="18"/>
        <v>126.26262626262627</v>
      </c>
      <c r="X296" s="48">
        <v>4500</v>
      </c>
      <c r="Y296" s="48">
        <v>6000</v>
      </c>
      <c r="Z296" s="48">
        <v>7500</v>
      </c>
      <c r="AA296" s="56" t="s">
        <v>1457</v>
      </c>
      <c r="AB296" s="51" t="s">
        <v>299</v>
      </c>
    </row>
    <row r="297" spans="1:28" ht="13.2">
      <c r="A297" s="34">
        <f t="shared" si="19"/>
        <v>295</v>
      </c>
      <c r="B297" s="34" t="s">
        <v>31</v>
      </c>
      <c r="C297" s="35" t="s">
        <v>1438</v>
      </c>
      <c r="D297" s="35" t="s">
        <v>1439</v>
      </c>
      <c r="E297" s="36" t="s">
        <v>1458</v>
      </c>
      <c r="F297" s="37" t="s">
        <v>1459</v>
      </c>
      <c r="G297" s="37" t="s">
        <v>1460</v>
      </c>
      <c r="H297" s="38" t="s">
        <v>1461</v>
      </c>
      <c r="I297" s="38" t="s">
        <v>278</v>
      </c>
      <c r="J297" s="34" t="s">
        <v>39</v>
      </c>
      <c r="K297" s="38" t="s">
        <v>1444</v>
      </c>
      <c r="L297" s="38" t="s">
        <v>1445</v>
      </c>
      <c r="M297" s="37" t="s">
        <v>30</v>
      </c>
      <c r="N297" s="37" t="s">
        <v>1446</v>
      </c>
      <c r="O297" s="34" t="s">
        <v>283</v>
      </c>
      <c r="P297" s="34" t="s">
        <v>44</v>
      </c>
      <c r="Q297" s="34" t="s">
        <v>1447</v>
      </c>
      <c r="R297" s="38" t="s">
        <v>285</v>
      </c>
      <c r="S297" s="39">
        <v>250000</v>
      </c>
      <c r="T297" s="39">
        <f t="shared" si="16"/>
        <v>150000</v>
      </c>
      <c r="U297" s="40">
        <f t="shared" si="17"/>
        <v>297000</v>
      </c>
      <c r="V297" s="39">
        <f t="shared" si="20"/>
        <v>8333.3333333333339</v>
      </c>
      <c r="W297" s="39">
        <f t="shared" si="18"/>
        <v>26.936026936026934</v>
      </c>
      <c r="X297" s="39">
        <v>8000</v>
      </c>
      <c r="Y297" s="39">
        <v>12000</v>
      </c>
      <c r="Z297" s="39">
        <v>16000</v>
      </c>
      <c r="AA297" s="41" t="s">
        <v>47</v>
      </c>
      <c r="AB297" s="42"/>
    </row>
    <row r="298" spans="1:28" ht="13.2">
      <c r="A298" s="43">
        <f t="shared" si="19"/>
        <v>296</v>
      </c>
      <c r="B298" s="43" t="s">
        <v>31</v>
      </c>
      <c r="C298" s="44" t="s">
        <v>1438</v>
      </c>
      <c r="D298" s="44" t="s">
        <v>1439</v>
      </c>
      <c r="E298" s="45" t="s">
        <v>1462</v>
      </c>
      <c r="F298" s="46" t="s">
        <v>1463</v>
      </c>
      <c r="G298" s="46" t="s">
        <v>1464</v>
      </c>
      <c r="H298" s="47" t="s">
        <v>1465</v>
      </c>
      <c r="I298" s="47" t="s">
        <v>278</v>
      </c>
      <c r="J298" s="43" t="s">
        <v>279</v>
      </c>
      <c r="K298" s="47" t="s">
        <v>1466</v>
      </c>
      <c r="L298" s="47" t="s">
        <v>281</v>
      </c>
      <c r="M298" s="46" t="s">
        <v>30</v>
      </c>
      <c r="N298" s="46" t="s">
        <v>282</v>
      </c>
      <c r="O298" s="43" t="s">
        <v>283</v>
      </c>
      <c r="P298" s="43" t="s">
        <v>44</v>
      </c>
      <c r="Q298" s="43" t="s">
        <v>284</v>
      </c>
      <c r="R298" s="47" t="s">
        <v>285</v>
      </c>
      <c r="S298" s="48">
        <v>250000</v>
      </c>
      <c r="T298" s="48">
        <f t="shared" si="16"/>
        <v>150000</v>
      </c>
      <c r="U298" s="49">
        <f t="shared" si="17"/>
        <v>297000</v>
      </c>
      <c r="V298" s="48">
        <f t="shared" si="20"/>
        <v>8333.3333333333339</v>
      </c>
      <c r="W298" s="48">
        <f t="shared" si="18"/>
        <v>15.151515151515152</v>
      </c>
      <c r="X298" s="48">
        <v>4500</v>
      </c>
      <c r="Y298" s="48">
        <v>6000</v>
      </c>
      <c r="Z298" s="48">
        <v>7500</v>
      </c>
      <c r="AA298" s="50" t="s">
        <v>47</v>
      </c>
      <c r="AB298" s="51"/>
    </row>
    <row r="299" spans="1:28" ht="13.2">
      <c r="A299" s="34">
        <f t="shared" si="19"/>
        <v>297</v>
      </c>
      <c r="B299" s="34" t="s">
        <v>31</v>
      </c>
      <c r="C299" s="35" t="s">
        <v>1438</v>
      </c>
      <c r="D299" s="35" t="s">
        <v>1439</v>
      </c>
      <c r="E299" s="36" t="s">
        <v>1467</v>
      </c>
      <c r="F299" s="37" t="s">
        <v>1468</v>
      </c>
      <c r="G299" s="37" t="s">
        <v>1469</v>
      </c>
      <c r="H299" s="38" t="s">
        <v>1470</v>
      </c>
      <c r="I299" s="38" t="s">
        <v>278</v>
      </c>
      <c r="J299" s="34" t="s">
        <v>39</v>
      </c>
      <c r="K299" s="38" t="s">
        <v>1444</v>
      </c>
      <c r="L299" s="38" t="s">
        <v>1445</v>
      </c>
      <c r="M299" s="37" t="s">
        <v>30</v>
      </c>
      <c r="N299" s="37" t="s">
        <v>1446</v>
      </c>
      <c r="O299" s="34" t="s">
        <v>283</v>
      </c>
      <c r="P299" s="34" t="s">
        <v>44</v>
      </c>
      <c r="Q299" s="34" t="s">
        <v>1447</v>
      </c>
      <c r="R299" s="38" t="s">
        <v>771</v>
      </c>
      <c r="S299" s="39">
        <v>250000</v>
      </c>
      <c r="T299" s="39">
        <f t="shared" si="16"/>
        <v>150000</v>
      </c>
      <c r="U299" s="40">
        <f t="shared" si="17"/>
        <v>297000</v>
      </c>
      <c r="V299" s="39">
        <f t="shared" si="20"/>
        <v>8333.3333333333339</v>
      </c>
      <c r="W299" s="39">
        <f t="shared" si="18"/>
        <v>26.936026936026934</v>
      </c>
      <c r="X299" s="39">
        <v>8000</v>
      </c>
      <c r="Y299" s="39">
        <v>12000</v>
      </c>
      <c r="Z299" s="39">
        <v>16000</v>
      </c>
      <c r="AA299" s="41" t="s">
        <v>47</v>
      </c>
      <c r="AB299" s="42"/>
    </row>
    <row r="300" spans="1:28" ht="13.2">
      <c r="A300" s="43">
        <f t="shared" si="19"/>
        <v>298</v>
      </c>
      <c r="B300" s="43" t="s">
        <v>31</v>
      </c>
      <c r="C300" s="44" t="s">
        <v>1438</v>
      </c>
      <c r="D300" s="44" t="s">
        <v>1439</v>
      </c>
      <c r="E300" s="45" t="s">
        <v>1471</v>
      </c>
      <c r="F300" s="46" t="s">
        <v>1472</v>
      </c>
      <c r="G300" s="46" t="s">
        <v>1473</v>
      </c>
      <c r="H300" s="47" t="s">
        <v>1474</v>
      </c>
      <c r="I300" s="47" t="s">
        <v>278</v>
      </c>
      <c r="J300" s="43" t="s">
        <v>279</v>
      </c>
      <c r="K300" s="47" t="s">
        <v>1475</v>
      </c>
      <c r="L300" s="47" t="s">
        <v>281</v>
      </c>
      <c r="M300" s="46" t="s">
        <v>30</v>
      </c>
      <c r="N300" s="46" t="s">
        <v>282</v>
      </c>
      <c r="O300" s="43" t="s">
        <v>283</v>
      </c>
      <c r="P300" s="43" t="s">
        <v>44</v>
      </c>
      <c r="Q300" s="43" t="s">
        <v>284</v>
      </c>
      <c r="R300" s="47" t="s">
        <v>1476</v>
      </c>
      <c r="S300" s="48">
        <v>250000</v>
      </c>
      <c r="T300" s="48">
        <f t="shared" si="16"/>
        <v>150000</v>
      </c>
      <c r="U300" s="49">
        <f t="shared" si="17"/>
        <v>297000</v>
      </c>
      <c r="V300" s="48">
        <f t="shared" si="20"/>
        <v>8333.3333333333339</v>
      </c>
      <c r="W300" s="48">
        <f t="shared" si="18"/>
        <v>15.151515151515152</v>
      </c>
      <c r="X300" s="48">
        <v>4500</v>
      </c>
      <c r="Y300" s="48">
        <v>6000</v>
      </c>
      <c r="Z300" s="48">
        <v>7500</v>
      </c>
      <c r="AA300" s="50" t="s">
        <v>47</v>
      </c>
      <c r="AB300" s="51" t="s">
        <v>286</v>
      </c>
    </row>
    <row r="301" spans="1:28" ht="13.2">
      <c r="A301" s="34">
        <f t="shared" si="19"/>
        <v>299</v>
      </c>
      <c r="B301" s="34" t="s">
        <v>31</v>
      </c>
      <c r="C301" s="35" t="s">
        <v>1438</v>
      </c>
      <c r="D301" s="35" t="s">
        <v>1439</v>
      </c>
      <c r="E301" s="36" t="s">
        <v>1477</v>
      </c>
      <c r="F301" s="37" t="s">
        <v>1478</v>
      </c>
      <c r="G301" s="37" t="s">
        <v>1479</v>
      </c>
      <c r="H301" s="38" t="s">
        <v>1480</v>
      </c>
      <c r="I301" s="38" t="s">
        <v>278</v>
      </c>
      <c r="J301" s="34" t="s">
        <v>279</v>
      </c>
      <c r="K301" s="38" t="s">
        <v>1481</v>
      </c>
      <c r="L301" s="38" t="s">
        <v>281</v>
      </c>
      <c r="M301" s="37" t="s">
        <v>30</v>
      </c>
      <c r="N301" s="37" t="s">
        <v>282</v>
      </c>
      <c r="O301" s="34" t="s">
        <v>283</v>
      </c>
      <c r="P301" s="34" t="s">
        <v>44</v>
      </c>
      <c r="Q301" s="34" t="s">
        <v>45</v>
      </c>
      <c r="R301" s="38" t="s">
        <v>285</v>
      </c>
      <c r="S301" s="39">
        <v>250000</v>
      </c>
      <c r="T301" s="39">
        <f t="shared" si="16"/>
        <v>150000</v>
      </c>
      <c r="U301" s="40">
        <f t="shared" si="17"/>
        <v>297000</v>
      </c>
      <c r="V301" s="39">
        <f t="shared" si="20"/>
        <v>8333.3333333333339</v>
      </c>
      <c r="W301" s="39">
        <f t="shared" si="18"/>
        <v>15.151515151515152</v>
      </c>
      <c r="X301" s="39">
        <v>4500</v>
      </c>
      <c r="Y301" s="39">
        <v>6000</v>
      </c>
      <c r="Z301" s="39">
        <v>7500</v>
      </c>
      <c r="AA301" s="41" t="s">
        <v>47</v>
      </c>
      <c r="AB301" s="42"/>
    </row>
    <row r="302" spans="1:28" ht="13.2">
      <c r="A302" s="43">
        <f t="shared" si="19"/>
        <v>300</v>
      </c>
      <c r="B302" s="44" t="s">
        <v>31</v>
      </c>
      <c r="C302" s="44" t="s">
        <v>1438</v>
      </c>
      <c r="D302" s="44" t="s">
        <v>1439</v>
      </c>
      <c r="E302" s="45" t="s">
        <v>1482</v>
      </c>
      <c r="F302" s="46" t="s">
        <v>1483</v>
      </c>
      <c r="G302" s="46" t="s">
        <v>1484</v>
      </c>
      <c r="H302" s="47" t="s">
        <v>1485</v>
      </c>
      <c r="I302" s="47" t="s">
        <v>278</v>
      </c>
      <c r="J302" s="43" t="s">
        <v>279</v>
      </c>
      <c r="K302" s="47" t="s">
        <v>1486</v>
      </c>
      <c r="L302" s="47" t="s">
        <v>281</v>
      </c>
      <c r="M302" s="46">
        <v>1</v>
      </c>
      <c r="N302" s="46" t="s">
        <v>282</v>
      </c>
      <c r="O302" s="43" t="s">
        <v>283</v>
      </c>
      <c r="P302" s="43" t="s">
        <v>44</v>
      </c>
      <c r="Q302" s="43" t="s">
        <v>284</v>
      </c>
      <c r="R302" s="47" t="s">
        <v>305</v>
      </c>
      <c r="S302" s="48">
        <v>309000</v>
      </c>
      <c r="T302" s="48">
        <f t="shared" si="16"/>
        <v>185400</v>
      </c>
      <c r="U302" s="49">
        <f t="shared" si="17"/>
        <v>367092</v>
      </c>
      <c r="V302" s="48">
        <f t="shared" si="20"/>
        <v>10300</v>
      </c>
      <c r="W302" s="48">
        <f t="shared" si="18"/>
        <v>16.344676538851296</v>
      </c>
      <c r="X302" s="48">
        <v>6000</v>
      </c>
      <c r="Y302" s="48">
        <v>6500</v>
      </c>
      <c r="Z302" s="48">
        <v>7000</v>
      </c>
      <c r="AA302" s="56" t="s">
        <v>47</v>
      </c>
      <c r="AB302" s="51" t="s">
        <v>299</v>
      </c>
    </row>
    <row r="303" spans="1:28" ht="13.2">
      <c r="A303" s="34">
        <f t="shared" si="19"/>
        <v>301</v>
      </c>
      <c r="B303" s="34" t="s">
        <v>31</v>
      </c>
      <c r="C303" s="35" t="s">
        <v>1438</v>
      </c>
      <c r="D303" s="35" t="s">
        <v>1439</v>
      </c>
      <c r="E303" s="36" t="s">
        <v>1487</v>
      </c>
      <c r="F303" s="37" t="s">
        <v>1488</v>
      </c>
      <c r="G303" s="37" t="s">
        <v>1489</v>
      </c>
      <c r="H303" s="38" t="s">
        <v>1490</v>
      </c>
      <c r="I303" s="38" t="s">
        <v>278</v>
      </c>
      <c r="J303" s="34" t="s">
        <v>39</v>
      </c>
      <c r="K303" s="38" t="s">
        <v>1444</v>
      </c>
      <c r="L303" s="38" t="s">
        <v>1445</v>
      </c>
      <c r="M303" s="37" t="s">
        <v>30</v>
      </c>
      <c r="N303" s="37" t="s">
        <v>1446</v>
      </c>
      <c r="O303" s="34" t="s">
        <v>283</v>
      </c>
      <c r="P303" s="34" t="s">
        <v>44</v>
      </c>
      <c r="Q303" s="34" t="s">
        <v>1447</v>
      </c>
      <c r="R303" s="38" t="s">
        <v>46</v>
      </c>
      <c r="S303" s="39">
        <v>200000</v>
      </c>
      <c r="T303" s="39">
        <f t="shared" si="16"/>
        <v>120000</v>
      </c>
      <c r="U303" s="40">
        <f t="shared" si="17"/>
        <v>237600</v>
      </c>
      <c r="V303" s="39">
        <f t="shared" si="20"/>
        <v>6666.666666666667</v>
      </c>
      <c r="W303" s="39">
        <f t="shared" si="18"/>
        <v>33.670033670033668</v>
      </c>
      <c r="X303" s="39">
        <v>8000</v>
      </c>
      <c r="Y303" s="39">
        <v>12000</v>
      </c>
      <c r="Z303" s="39">
        <v>16000</v>
      </c>
      <c r="AA303" s="41" t="s">
        <v>47</v>
      </c>
      <c r="AB303" s="42"/>
    </row>
    <row r="304" spans="1:28" ht="13.2">
      <c r="A304" s="43">
        <f t="shared" si="19"/>
        <v>302</v>
      </c>
      <c r="B304" s="44" t="s">
        <v>31</v>
      </c>
      <c r="C304" s="44" t="s">
        <v>1438</v>
      </c>
      <c r="D304" s="44" t="s">
        <v>1439</v>
      </c>
      <c r="E304" s="45" t="s">
        <v>1491</v>
      </c>
      <c r="F304" s="46" t="s">
        <v>1492</v>
      </c>
      <c r="G304" s="46" t="s">
        <v>1493</v>
      </c>
      <c r="H304" s="47" t="s">
        <v>1494</v>
      </c>
      <c r="I304" s="47" t="s">
        <v>278</v>
      </c>
      <c r="J304" s="43" t="s">
        <v>279</v>
      </c>
      <c r="K304" s="47" t="s">
        <v>1495</v>
      </c>
      <c r="L304" s="47" t="s">
        <v>281</v>
      </c>
      <c r="M304" s="46">
        <v>1</v>
      </c>
      <c r="N304" s="46" t="s">
        <v>282</v>
      </c>
      <c r="O304" s="43" t="s">
        <v>283</v>
      </c>
      <c r="P304" s="43" t="s">
        <v>44</v>
      </c>
      <c r="Q304" s="43" t="s">
        <v>284</v>
      </c>
      <c r="R304" s="47" t="s">
        <v>494</v>
      </c>
      <c r="S304" s="48">
        <v>159000</v>
      </c>
      <c r="T304" s="48">
        <f t="shared" si="16"/>
        <v>95400</v>
      </c>
      <c r="U304" s="49">
        <f t="shared" si="17"/>
        <v>188892</v>
      </c>
      <c r="V304" s="48">
        <f t="shared" si="20"/>
        <v>5300</v>
      </c>
      <c r="W304" s="48">
        <f t="shared" si="18"/>
        <v>23.823137030684201</v>
      </c>
      <c r="X304" s="48">
        <v>4500</v>
      </c>
      <c r="Y304" s="48">
        <v>6000</v>
      </c>
      <c r="Z304" s="48">
        <v>7500</v>
      </c>
      <c r="AA304" s="56" t="s">
        <v>47</v>
      </c>
      <c r="AB304" s="51" t="s">
        <v>299</v>
      </c>
    </row>
    <row r="305" spans="1:28" ht="13.2">
      <c r="A305" s="34">
        <f t="shared" si="19"/>
        <v>303</v>
      </c>
      <c r="B305" s="34" t="s">
        <v>31</v>
      </c>
      <c r="C305" s="35" t="s">
        <v>1438</v>
      </c>
      <c r="D305" s="35" t="s">
        <v>1439</v>
      </c>
      <c r="E305" s="36" t="s">
        <v>1496</v>
      </c>
      <c r="F305" s="37" t="s">
        <v>1497</v>
      </c>
      <c r="G305" s="37" t="s">
        <v>1498</v>
      </c>
      <c r="H305" s="38" t="s">
        <v>1499</v>
      </c>
      <c r="I305" s="38" t="s">
        <v>278</v>
      </c>
      <c r="J305" s="34" t="s">
        <v>39</v>
      </c>
      <c r="K305" s="38" t="s">
        <v>1444</v>
      </c>
      <c r="L305" s="38" t="s">
        <v>1445</v>
      </c>
      <c r="M305" s="37" t="s">
        <v>30</v>
      </c>
      <c r="N305" s="37" t="s">
        <v>1446</v>
      </c>
      <c r="O305" s="34" t="s">
        <v>283</v>
      </c>
      <c r="P305" s="34" t="s">
        <v>44</v>
      </c>
      <c r="Q305" s="34" t="s">
        <v>1447</v>
      </c>
      <c r="R305" s="38" t="s">
        <v>1500</v>
      </c>
      <c r="S305" s="39">
        <v>200000</v>
      </c>
      <c r="T305" s="39">
        <f t="shared" si="16"/>
        <v>120000</v>
      </c>
      <c r="U305" s="40">
        <f t="shared" si="17"/>
        <v>237600</v>
      </c>
      <c r="V305" s="39">
        <f t="shared" si="20"/>
        <v>6666.666666666667</v>
      </c>
      <c r="W305" s="39">
        <f t="shared" si="18"/>
        <v>33.670033670033668</v>
      </c>
      <c r="X305" s="39">
        <v>8000</v>
      </c>
      <c r="Y305" s="39">
        <v>12000</v>
      </c>
      <c r="Z305" s="39">
        <v>16000</v>
      </c>
      <c r="AA305" s="41" t="s">
        <v>47</v>
      </c>
      <c r="AB305" s="42"/>
    </row>
    <row r="306" spans="1:28" ht="13.2">
      <c r="A306" s="43">
        <f t="shared" si="19"/>
        <v>304</v>
      </c>
      <c r="B306" s="43" t="s">
        <v>31</v>
      </c>
      <c r="C306" s="44" t="s">
        <v>1438</v>
      </c>
      <c r="D306" s="44" t="s">
        <v>1439</v>
      </c>
      <c r="E306" s="45" t="s">
        <v>1501</v>
      </c>
      <c r="F306" s="46" t="s">
        <v>1502</v>
      </c>
      <c r="G306" s="46" t="s">
        <v>1503</v>
      </c>
      <c r="H306" s="47" t="s">
        <v>1499</v>
      </c>
      <c r="I306" s="47" t="s">
        <v>278</v>
      </c>
      <c r="J306" s="43" t="s">
        <v>39</v>
      </c>
      <c r="K306" s="47" t="s">
        <v>1444</v>
      </c>
      <c r="L306" s="47" t="s">
        <v>1445</v>
      </c>
      <c r="M306" s="46" t="s">
        <v>30</v>
      </c>
      <c r="N306" s="46" t="s">
        <v>1446</v>
      </c>
      <c r="O306" s="43" t="s">
        <v>283</v>
      </c>
      <c r="P306" s="43" t="s">
        <v>44</v>
      </c>
      <c r="Q306" s="43" t="s">
        <v>1447</v>
      </c>
      <c r="R306" s="47" t="s">
        <v>46</v>
      </c>
      <c r="S306" s="48">
        <v>250000</v>
      </c>
      <c r="T306" s="48">
        <f t="shared" si="16"/>
        <v>150000</v>
      </c>
      <c r="U306" s="49">
        <f t="shared" si="17"/>
        <v>297000</v>
      </c>
      <c r="V306" s="48">
        <f t="shared" si="20"/>
        <v>8333.3333333333339</v>
      </c>
      <c r="W306" s="48">
        <f t="shared" si="18"/>
        <v>26.936026936026934</v>
      </c>
      <c r="X306" s="48">
        <v>8000</v>
      </c>
      <c r="Y306" s="48">
        <v>12000</v>
      </c>
      <c r="Z306" s="48">
        <v>16000</v>
      </c>
      <c r="AA306" s="50" t="s">
        <v>47</v>
      </c>
      <c r="AB306" s="51"/>
    </row>
    <row r="307" spans="1:28" ht="13.2">
      <c r="A307" s="34">
        <f t="shared" si="19"/>
        <v>305</v>
      </c>
      <c r="B307" s="34" t="s">
        <v>31</v>
      </c>
      <c r="C307" s="35" t="s">
        <v>1438</v>
      </c>
      <c r="D307" s="35" t="s">
        <v>1439</v>
      </c>
      <c r="E307" s="36" t="s">
        <v>1504</v>
      </c>
      <c r="F307" s="37" t="s">
        <v>1505</v>
      </c>
      <c r="G307" s="37" t="s">
        <v>1506</v>
      </c>
      <c r="H307" s="38" t="s">
        <v>1499</v>
      </c>
      <c r="I307" s="38" t="s">
        <v>278</v>
      </c>
      <c r="J307" s="34" t="s">
        <v>39</v>
      </c>
      <c r="K307" s="38" t="s">
        <v>1444</v>
      </c>
      <c r="L307" s="38" t="s">
        <v>1445</v>
      </c>
      <c r="M307" s="37" t="s">
        <v>30</v>
      </c>
      <c r="N307" s="37" t="s">
        <v>1446</v>
      </c>
      <c r="O307" s="34" t="s">
        <v>283</v>
      </c>
      <c r="P307" s="34" t="s">
        <v>44</v>
      </c>
      <c r="Q307" s="34" t="s">
        <v>1447</v>
      </c>
      <c r="R307" s="38" t="s">
        <v>494</v>
      </c>
      <c r="S307" s="39">
        <v>250000</v>
      </c>
      <c r="T307" s="39">
        <f t="shared" si="16"/>
        <v>150000</v>
      </c>
      <c r="U307" s="40">
        <f t="shared" si="17"/>
        <v>297000</v>
      </c>
      <c r="V307" s="39">
        <f t="shared" si="20"/>
        <v>8333.3333333333339</v>
      </c>
      <c r="W307" s="39">
        <f t="shared" si="18"/>
        <v>26.936026936026934</v>
      </c>
      <c r="X307" s="39">
        <v>8000</v>
      </c>
      <c r="Y307" s="39">
        <v>12000</v>
      </c>
      <c r="Z307" s="39">
        <v>16000</v>
      </c>
      <c r="AA307" s="41" t="s">
        <v>47</v>
      </c>
      <c r="AB307" s="42"/>
    </row>
    <row r="308" spans="1:28" ht="13.2">
      <c r="A308" s="43">
        <f t="shared" si="19"/>
        <v>306</v>
      </c>
      <c r="B308" s="44" t="s">
        <v>31</v>
      </c>
      <c r="C308" s="44" t="s">
        <v>1438</v>
      </c>
      <c r="D308" s="44" t="s">
        <v>1439</v>
      </c>
      <c r="E308" s="45" t="s">
        <v>1507</v>
      </c>
      <c r="F308" s="46" t="s">
        <v>1508</v>
      </c>
      <c r="G308" s="46" t="s">
        <v>1509</v>
      </c>
      <c r="H308" s="47" t="s">
        <v>1510</v>
      </c>
      <c r="I308" s="47" t="s">
        <v>278</v>
      </c>
      <c r="J308" s="43" t="s">
        <v>279</v>
      </c>
      <c r="K308" s="47" t="s">
        <v>1511</v>
      </c>
      <c r="L308" s="47" t="s">
        <v>281</v>
      </c>
      <c r="M308" s="46">
        <v>1</v>
      </c>
      <c r="N308" s="46" t="s">
        <v>282</v>
      </c>
      <c r="O308" s="43" t="s">
        <v>283</v>
      </c>
      <c r="P308" s="43" t="s">
        <v>44</v>
      </c>
      <c r="Q308" s="43" t="s">
        <v>284</v>
      </c>
      <c r="R308" s="47" t="s">
        <v>46</v>
      </c>
      <c r="S308" s="48">
        <v>195000</v>
      </c>
      <c r="T308" s="48">
        <f t="shared" si="16"/>
        <v>117000</v>
      </c>
      <c r="U308" s="49">
        <f t="shared" si="17"/>
        <v>231660</v>
      </c>
      <c r="V308" s="48">
        <f t="shared" si="20"/>
        <v>6500</v>
      </c>
      <c r="W308" s="48">
        <f t="shared" si="18"/>
        <v>19.425019425019425</v>
      </c>
      <c r="X308" s="48">
        <v>4500</v>
      </c>
      <c r="Y308" s="48">
        <v>6000</v>
      </c>
      <c r="Z308" s="48">
        <v>7500</v>
      </c>
      <c r="AA308" s="56" t="s">
        <v>47</v>
      </c>
      <c r="AB308" s="51" t="s">
        <v>299</v>
      </c>
    </row>
    <row r="309" spans="1:28" ht="13.2">
      <c r="A309" s="34">
        <f t="shared" si="19"/>
        <v>307</v>
      </c>
      <c r="B309" s="34" t="s">
        <v>31</v>
      </c>
      <c r="C309" s="35" t="s">
        <v>1438</v>
      </c>
      <c r="D309" s="35" t="s">
        <v>1439</v>
      </c>
      <c r="E309" s="36" t="s">
        <v>1512</v>
      </c>
      <c r="F309" s="37" t="s">
        <v>1513</v>
      </c>
      <c r="G309" s="37" t="s">
        <v>1514</v>
      </c>
      <c r="H309" s="38" t="s">
        <v>691</v>
      </c>
      <c r="I309" s="38" t="s">
        <v>691</v>
      </c>
      <c r="J309" s="34" t="s">
        <v>279</v>
      </c>
      <c r="K309" s="38" t="s">
        <v>1515</v>
      </c>
      <c r="L309" s="38" t="s">
        <v>281</v>
      </c>
      <c r="M309" s="37" t="s">
        <v>30</v>
      </c>
      <c r="N309" s="37" t="s">
        <v>282</v>
      </c>
      <c r="O309" s="34" t="s">
        <v>283</v>
      </c>
      <c r="P309" s="34" t="s">
        <v>44</v>
      </c>
      <c r="Q309" s="34" t="s">
        <v>284</v>
      </c>
      <c r="R309" s="38" t="s">
        <v>693</v>
      </c>
      <c r="S309" s="39">
        <v>20000</v>
      </c>
      <c r="T309" s="39">
        <f t="shared" si="16"/>
        <v>34000</v>
      </c>
      <c r="U309" s="40">
        <f t="shared" si="17"/>
        <v>204000</v>
      </c>
      <c r="V309" s="39" t="s">
        <v>694</v>
      </c>
      <c r="W309" s="39">
        <f t="shared" si="18"/>
        <v>17.156862745098042</v>
      </c>
      <c r="X309" s="39">
        <v>3500</v>
      </c>
      <c r="Y309" s="39">
        <v>4500</v>
      </c>
      <c r="Z309" s="39">
        <v>5000</v>
      </c>
      <c r="AA309" s="41" t="s">
        <v>47</v>
      </c>
      <c r="AB309" s="42" t="s">
        <v>286</v>
      </c>
    </row>
    <row r="310" spans="1:28" ht="13.2">
      <c r="A310" s="43">
        <f t="shared" si="19"/>
        <v>308</v>
      </c>
      <c r="B310" s="43" t="s">
        <v>31</v>
      </c>
      <c r="C310" s="44" t="s">
        <v>1438</v>
      </c>
      <c r="D310" s="44" t="s">
        <v>1439</v>
      </c>
      <c r="E310" s="45" t="s">
        <v>1516</v>
      </c>
      <c r="F310" s="46" t="s">
        <v>1517</v>
      </c>
      <c r="G310" s="46" t="s">
        <v>1518</v>
      </c>
      <c r="H310" s="47" t="s">
        <v>691</v>
      </c>
      <c r="I310" s="47" t="s">
        <v>691</v>
      </c>
      <c r="J310" s="43" t="s">
        <v>279</v>
      </c>
      <c r="K310" s="47" t="s">
        <v>1519</v>
      </c>
      <c r="L310" s="47" t="s">
        <v>281</v>
      </c>
      <c r="M310" s="46" t="s">
        <v>30</v>
      </c>
      <c r="N310" s="46" t="s">
        <v>282</v>
      </c>
      <c r="O310" s="43" t="s">
        <v>283</v>
      </c>
      <c r="P310" s="43" t="s">
        <v>44</v>
      </c>
      <c r="Q310" s="43" t="s">
        <v>284</v>
      </c>
      <c r="R310" s="47" t="s">
        <v>693</v>
      </c>
      <c r="S310" s="48">
        <v>21000</v>
      </c>
      <c r="T310" s="48">
        <f t="shared" si="16"/>
        <v>35700</v>
      </c>
      <c r="U310" s="49">
        <f t="shared" si="17"/>
        <v>214200</v>
      </c>
      <c r="V310" s="48" t="s">
        <v>694</v>
      </c>
      <c r="W310" s="48">
        <f t="shared" si="18"/>
        <v>16.339869281045754</v>
      </c>
      <c r="X310" s="48">
        <v>3500</v>
      </c>
      <c r="Y310" s="48">
        <v>4500</v>
      </c>
      <c r="Z310" s="48">
        <v>5000</v>
      </c>
      <c r="AA310" s="50" t="s">
        <v>47</v>
      </c>
      <c r="AB310" s="51" t="s">
        <v>286</v>
      </c>
    </row>
    <row r="311" spans="1:28" ht="13.2">
      <c r="A311" s="34">
        <f t="shared" si="19"/>
        <v>309</v>
      </c>
      <c r="B311" s="34" t="s">
        <v>31</v>
      </c>
      <c r="C311" s="35" t="s">
        <v>1438</v>
      </c>
      <c r="D311" s="35" t="s">
        <v>1439</v>
      </c>
      <c r="E311" s="36" t="s">
        <v>1520</v>
      </c>
      <c r="F311" s="37" t="s">
        <v>1521</v>
      </c>
      <c r="G311" s="37" t="s">
        <v>1522</v>
      </c>
      <c r="H311" s="38" t="s">
        <v>691</v>
      </c>
      <c r="I311" s="38" t="s">
        <v>691</v>
      </c>
      <c r="J311" s="34" t="s">
        <v>279</v>
      </c>
      <c r="K311" s="38" t="s">
        <v>1523</v>
      </c>
      <c r="L311" s="38" t="s">
        <v>281</v>
      </c>
      <c r="M311" s="37" t="s">
        <v>30</v>
      </c>
      <c r="N311" s="37" t="s">
        <v>282</v>
      </c>
      <c r="O311" s="34" t="s">
        <v>283</v>
      </c>
      <c r="P311" s="34" t="s">
        <v>44</v>
      </c>
      <c r="Q311" s="34" t="s">
        <v>284</v>
      </c>
      <c r="R311" s="38" t="s">
        <v>285</v>
      </c>
      <c r="S311" s="39">
        <v>21000</v>
      </c>
      <c r="T311" s="39">
        <f t="shared" si="16"/>
        <v>35700</v>
      </c>
      <c r="U311" s="40">
        <f t="shared" si="17"/>
        <v>214200</v>
      </c>
      <c r="V311" s="39" t="s">
        <v>694</v>
      </c>
      <c r="W311" s="39">
        <f t="shared" si="18"/>
        <v>16.339869281045754</v>
      </c>
      <c r="X311" s="39">
        <v>3500</v>
      </c>
      <c r="Y311" s="39">
        <v>4500</v>
      </c>
      <c r="Z311" s="39">
        <v>5000</v>
      </c>
      <c r="AA311" s="41" t="s">
        <v>47</v>
      </c>
      <c r="AB311" s="42" t="s">
        <v>286</v>
      </c>
    </row>
    <row r="312" spans="1:28" ht="13.2">
      <c r="A312" s="43">
        <f t="shared" si="19"/>
        <v>310</v>
      </c>
      <c r="B312" s="43" t="s">
        <v>31</v>
      </c>
      <c r="C312" s="44" t="s">
        <v>1438</v>
      </c>
      <c r="D312" s="44" t="s">
        <v>1439</v>
      </c>
      <c r="E312" s="45" t="s">
        <v>1524</v>
      </c>
      <c r="F312" s="46" t="s">
        <v>1525</v>
      </c>
      <c r="G312" s="46" t="s">
        <v>1526</v>
      </c>
      <c r="H312" s="47" t="s">
        <v>691</v>
      </c>
      <c r="I312" s="47" t="s">
        <v>691</v>
      </c>
      <c r="J312" s="43" t="s">
        <v>279</v>
      </c>
      <c r="K312" s="47" t="s">
        <v>1527</v>
      </c>
      <c r="L312" s="47" t="s">
        <v>281</v>
      </c>
      <c r="M312" s="46">
        <v>1</v>
      </c>
      <c r="N312" s="46" t="s">
        <v>282</v>
      </c>
      <c r="O312" s="43" t="s">
        <v>283</v>
      </c>
      <c r="P312" s="43" t="s">
        <v>44</v>
      </c>
      <c r="Q312" s="43" t="s">
        <v>284</v>
      </c>
      <c r="R312" s="47" t="s">
        <v>285</v>
      </c>
      <c r="S312" s="48">
        <v>17000</v>
      </c>
      <c r="T312" s="48">
        <f t="shared" si="16"/>
        <v>28900</v>
      </c>
      <c r="U312" s="49">
        <f t="shared" si="17"/>
        <v>173400</v>
      </c>
      <c r="V312" s="48" t="s">
        <v>694</v>
      </c>
      <c r="W312" s="48">
        <f t="shared" si="18"/>
        <v>20.184544405997691</v>
      </c>
      <c r="X312" s="48">
        <v>3500</v>
      </c>
      <c r="Y312" s="48">
        <v>4500</v>
      </c>
      <c r="Z312" s="48">
        <v>5000</v>
      </c>
      <c r="AA312" s="50" t="s">
        <v>47</v>
      </c>
      <c r="AB312" s="51" t="s">
        <v>286</v>
      </c>
    </row>
    <row r="313" spans="1:28" ht="13.2">
      <c r="A313" s="34">
        <f t="shared" si="19"/>
        <v>311</v>
      </c>
      <c r="B313" s="34" t="s">
        <v>31</v>
      </c>
      <c r="C313" s="35" t="s">
        <v>1438</v>
      </c>
      <c r="D313" s="35" t="s">
        <v>1439</v>
      </c>
      <c r="E313" s="36" t="s">
        <v>1528</v>
      </c>
      <c r="F313" s="37" t="s">
        <v>1529</v>
      </c>
      <c r="G313" s="37" t="s">
        <v>1530</v>
      </c>
      <c r="H313" s="38" t="s">
        <v>691</v>
      </c>
      <c r="I313" s="38" t="s">
        <v>691</v>
      </c>
      <c r="J313" s="34" t="s">
        <v>279</v>
      </c>
      <c r="K313" s="38" t="s">
        <v>1531</v>
      </c>
      <c r="L313" s="38" t="s">
        <v>281</v>
      </c>
      <c r="M313" s="37" t="s">
        <v>30</v>
      </c>
      <c r="N313" s="37" t="s">
        <v>282</v>
      </c>
      <c r="O313" s="34" t="s">
        <v>283</v>
      </c>
      <c r="P313" s="34" t="s">
        <v>44</v>
      </c>
      <c r="Q313" s="34" t="s">
        <v>45</v>
      </c>
      <c r="R313" s="38" t="s">
        <v>285</v>
      </c>
      <c r="S313" s="39">
        <v>15000</v>
      </c>
      <c r="T313" s="39">
        <f t="shared" si="16"/>
        <v>25500</v>
      </c>
      <c r="U313" s="40">
        <f t="shared" si="17"/>
        <v>153000</v>
      </c>
      <c r="V313" s="39">
        <f t="shared" ref="V313:V314" si="21">S313/30</f>
        <v>500</v>
      </c>
      <c r="W313" s="39">
        <f t="shared" si="18"/>
        <v>22.875816993464049</v>
      </c>
      <c r="X313" s="39">
        <v>3500</v>
      </c>
      <c r="Y313" s="39">
        <v>4500</v>
      </c>
      <c r="Z313" s="39">
        <v>5000</v>
      </c>
      <c r="AA313" s="41" t="s">
        <v>47</v>
      </c>
      <c r="AB313" s="42" t="s">
        <v>286</v>
      </c>
    </row>
    <row r="314" spans="1:28" ht="13.2">
      <c r="A314" s="43">
        <f t="shared" si="19"/>
        <v>312</v>
      </c>
      <c r="B314" s="43" t="s">
        <v>31</v>
      </c>
      <c r="C314" s="44" t="s">
        <v>1438</v>
      </c>
      <c r="D314" s="44" t="s">
        <v>1439</v>
      </c>
      <c r="E314" s="45" t="s">
        <v>1532</v>
      </c>
      <c r="F314" s="46" t="s">
        <v>1533</v>
      </c>
      <c r="G314" s="46" t="s">
        <v>1534</v>
      </c>
      <c r="H314" s="47" t="s">
        <v>691</v>
      </c>
      <c r="I314" s="47" t="s">
        <v>691</v>
      </c>
      <c r="J314" s="43" t="s">
        <v>279</v>
      </c>
      <c r="K314" s="47" t="s">
        <v>1535</v>
      </c>
      <c r="L314" s="47" t="s">
        <v>281</v>
      </c>
      <c r="M314" s="46">
        <v>1</v>
      </c>
      <c r="N314" s="46" t="s">
        <v>282</v>
      </c>
      <c r="O314" s="43" t="s">
        <v>283</v>
      </c>
      <c r="P314" s="43" t="s">
        <v>44</v>
      </c>
      <c r="Q314" s="43" t="s">
        <v>45</v>
      </c>
      <c r="R314" s="47" t="s">
        <v>630</v>
      </c>
      <c r="S314" s="48">
        <v>6000</v>
      </c>
      <c r="T314" s="48">
        <f t="shared" si="16"/>
        <v>10200</v>
      </c>
      <c r="U314" s="49">
        <f t="shared" si="17"/>
        <v>61200</v>
      </c>
      <c r="V314" s="48">
        <f t="shared" si="21"/>
        <v>200</v>
      </c>
      <c r="W314" s="48">
        <f t="shared" si="18"/>
        <v>57.189542483660126</v>
      </c>
      <c r="X314" s="48">
        <v>3500</v>
      </c>
      <c r="Y314" s="48">
        <v>4500</v>
      </c>
      <c r="Z314" s="48">
        <v>5000</v>
      </c>
      <c r="AA314" s="56" t="s">
        <v>47</v>
      </c>
      <c r="AB314" s="51" t="s">
        <v>286</v>
      </c>
    </row>
    <row r="315" spans="1:28" ht="13.2">
      <c r="A315" s="34">
        <f t="shared" si="19"/>
        <v>313</v>
      </c>
      <c r="B315" s="34" t="s">
        <v>31</v>
      </c>
      <c r="C315" s="35" t="s">
        <v>1438</v>
      </c>
      <c r="D315" s="35" t="s">
        <v>1536</v>
      </c>
      <c r="E315" s="36" t="s">
        <v>1537</v>
      </c>
      <c r="F315" s="37" t="s">
        <v>1538</v>
      </c>
      <c r="G315" s="37" t="s">
        <v>1539</v>
      </c>
      <c r="H315" s="38" t="s">
        <v>310</v>
      </c>
      <c r="I315" s="38" t="s">
        <v>311</v>
      </c>
      <c r="J315" s="34" t="s">
        <v>39</v>
      </c>
      <c r="K315" s="38">
        <v>992414</v>
      </c>
      <c r="L315" s="38" t="s">
        <v>281</v>
      </c>
      <c r="M315" s="37">
        <v>5</v>
      </c>
      <c r="N315" s="37" t="s">
        <v>42</v>
      </c>
      <c r="O315" s="34" t="s">
        <v>43</v>
      </c>
      <c r="P315" s="34" t="s">
        <v>44</v>
      </c>
      <c r="Q315" s="34" t="s">
        <v>45</v>
      </c>
      <c r="R315" s="38" t="s">
        <v>46</v>
      </c>
      <c r="S315" s="39">
        <v>97032</v>
      </c>
      <c r="T315" s="39">
        <f t="shared" si="16"/>
        <v>58219.199999999997</v>
      </c>
      <c r="U315" s="40">
        <f t="shared" si="17"/>
        <v>1519521.1199999996</v>
      </c>
      <c r="V315" s="39">
        <v>2544441.2903225808</v>
      </c>
      <c r="W315" s="39">
        <f t="shared" si="18"/>
        <v>5.5938676258741316</v>
      </c>
      <c r="X315" s="39">
        <v>8500</v>
      </c>
      <c r="Y315" s="39">
        <v>12700</v>
      </c>
      <c r="Z315" s="39">
        <v>16900</v>
      </c>
      <c r="AA315" s="41" t="s">
        <v>47</v>
      </c>
      <c r="AB315" s="42" t="s">
        <v>286</v>
      </c>
    </row>
    <row r="316" spans="1:28" ht="13.2">
      <c r="A316" s="43">
        <f t="shared" si="19"/>
        <v>314</v>
      </c>
      <c r="B316" s="43" t="s">
        <v>31</v>
      </c>
      <c r="C316" s="44" t="s">
        <v>1438</v>
      </c>
      <c r="D316" s="44" t="s">
        <v>1439</v>
      </c>
      <c r="E316" s="45" t="s">
        <v>1540</v>
      </c>
      <c r="F316" s="46" t="s">
        <v>1541</v>
      </c>
      <c r="G316" s="46" t="s">
        <v>1542</v>
      </c>
      <c r="H316" s="47" t="s">
        <v>1543</v>
      </c>
      <c r="I316" s="47" t="s">
        <v>895</v>
      </c>
      <c r="J316" s="43" t="s">
        <v>39</v>
      </c>
      <c r="K316" s="47" t="s">
        <v>1444</v>
      </c>
      <c r="L316" s="47" t="s">
        <v>1445</v>
      </c>
      <c r="M316" s="46" t="s">
        <v>30</v>
      </c>
      <c r="N316" s="46" t="s">
        <v>1446</v>
      </c>
      <c r="O316" s="43" t="s">
        <v>283</v>
      </c>
      <c r="P316" s="43" t="s">
        <v>44</v>
      </c>
      <c r="Q316" s="43" t="s">
        <v>1447</v>
      </c>
      <c r="R316" s="47" t="s">
        <v>139</v>
      </c>
      <c r="S316" s="48">
        <v>150000</v>
      </c>
      <c r="T316" s="48">
        <f t="shared" si="16"/>
        <v>90000</v>
      </c>
      <c r="U316" s="49">
        <f t="shared" si="17"/>
        <v>540000</v>
      </c>
      <c r="V316" s="48">
        <f>S316/30</f>
        <v>5000</v>
      </c>
      <c r="W316" s="48">
        <f t="shared" si="18"/>
        <v>18.518518518518519</v>
      </c>
      <c r="X316" s="48">
        <v>10000</v>
      </c>
      <c r="Y316" s="48">
        <v>15000</v>
      </c>
      <c r="Z316" s="48">
        <v>20000</v>
      </c>
      <c r="AA316" s="50" t="s">
        <v>47</v>
      </c>
      <c r="AB316" s="51"/>
    </row>
    <row r="317" spans="1:28" ht="13.2">
      <c r="A317" s="34">
        <f t="shared" si="19"/>
        <v>315</v>
      </c>
      <c r="B317" s="34" t="s">
        <v>31</v>
      </c>
      <c r="C317" s="35" t="s">
        <v>1438</v>
      </c>
      <c r="D317" s="35" t="s">
        <v>1439</v>
      </c>
      <c r="E317" s="36" t="s">
        <v>1544</v>
      </c>
      <c r="F317" s="37" t="s">
        <v>1545</v>
      </c>
      <c r="G317" s="37" t="s">
        <v>1546</v>
      </c>
      <c r="H317" s="38" t="s">
        <v>1547</v>
      </c>
      <c r="I317" s="38" t="s">
        <v>390</v>
      </c>
      <c r="J317" s="34" t="s">
        <v>39</v>
      </c>
      <c r="K317" s="38" t="s">
        <v>1444</v>
      </c>
      <c r="L317" s="38" t="s">
        <v>1445</v>
      </c>
      <c r="M317" s="37" t="s">
        <v>30</v>
      </c>
      <c r="N317" s="37" t="s">
        <v>1446</v>
      </c>
      <c r="O317" s="34" t="s">
        <v>283</v>
      </c>
      <c r="P317" s="34" t="s">
        <v>44</v>
      </c>
      <c r="Q317" s="34" t="s">
        <v>1447</v>
      </c>
      <c r="R317" s="38" t="s">
        <v>1548</v>
      </c>
      <c r="S317" s="39" t="s">
        <v>694</v>
      </c>
      <c r="T317" s="39" t="str">
        <f t="shared" si="16"/>
        <v>Н/Д</v>
      </c>
      <c r="U317" s="40">
        <f t="shared" si="17"/>
        <v>0</v>
      </c>
      <c r="V317" s="39" t="s">
        <v>694</v>
      </c>
      <c r="W317" s="39">
        <f t="shared" si="18"/>
        <v>0</v>
      </c>
      <c r="X317" s="39">
        <v>8000</v>
      </c>
      <c r="Y317" s="39">
        <v>12000</v>
      </c>
      <c r="Z317" s="39">
        <v>16000</v>
      </c>
      <c r="AA317" s="41" t="s">
        <v>47</v>
      </c>
      <c r="AB317" s="42"/>
    </row>
    <row r="318" spans="1:28" ht="13.2">
      <c r="A318" s="43">
        <f t="shared" si="19"/>
        <v>316</v>
      </c>
      <c r="B318" s="43" t="s">
        <v>31</v>
      </c>
      <c r="C318" s="44" t="s">
        <v>1438</v>
      </c>
      <c r="D318" s="44" t="s">
        <v>1439</v>
      </c>
      <c r="E318" s="45" t="s">
        <v>1549</v>
      </c>
      <c r="F318" s="46" t="s">
        <v>1550</v>
      </c>
      <c r="G318" s="46" t="s">
        <v>1551</v>
      </c>
      <c r="H318" s="47" t="s">
        <v>1547</v>
      </c>
      <c r="I318" s="47" t="s">
        <v>390</v>
      </c>
      <c r="J318" s="43" t="s">
        <v>39</v>
      </c>
      <c r="K318" s="47" t="s">
        <v>1444</v>
      </c>
      <c r="L318" s="47" t="s">
        <v>1445</v>
      </c>
      <c r="M318" s="46" t="s">
        <v>30</v>
      </c>
      <c r="N318" s="46" t="s">
        <v>1446</v>
      </c>
      <c r="O318" s="43" t="s">
        <v>283</v>
      </c>
      <c r="P318" s="43" t="s">
        <v>44</v>
      </c>
      <c r="Q318" s="43" t="s">
        <v>1447</v>
      </c>
      <c r="R318" s="47" t="s">
        <v>139</v>
      </c>
      <c r="S318" s="48" t="s">
        <v>694</v>
      </c>
      <c r="T318" s="48" t="str">
        <f t="shared" si="16"/>
        <v>Н/Д</v>
      </c>
      <c r="U318" s="49">
        <f t="shared" si="17"/>
        <v>0</v>
      </c>
      <c r="V318" s="48" t="s">
        <v>694</v>
      </c>
      <c r="W318" s="48">
        <f t="shared" si="18"/>
        <v>0</v>
      </c>
      <c r="X318" s="48">
        <v>8000</v>
      </c>
      <c r="Y318" s="48">
        <v>12000</v>
      </c>
      <c r="Z318" s="48">
        <v>16000</v>
      </c>
      <c r="AA318" s="50" t="s">
        <v>47</v>
      </c>
      <c r="AB318" s="51"/>
    </row>
    <row r="319" spans="1:28" ht="13.2">
      <c r="A319" s="34">
        <f t="shared" si="19"/>
        <v>317</v>
      </c>
      <c r="B319" s="34" t="s">
        <v>31</v>
      </c>
      <c r="C319" s="35" t="s">
        <v>1438</v>
      </c>
      <c r="D319" s="35" t="s">
        <v>1439</v>
      </c>
      <c r="E319" s="36" t="s">
        <v>1552</v>
      </c>
      <c r="F319" s="37" t="s">
        <v>1553</v>
      </c>
      <c r="G319" s="37" t="s">
        <v>1554</v>
      </c>
      <c r="H319" s="38" t="s">
        <v>1547</v>
      </c>
      <c r="I319" s="38" t="s">
        <v>390</v>
      </c>
      <c r="J319" s="34" t="s">
        <v>39</v>
      </c>
      <c r="K319" s="38" t="s">
        <v>1444</v>
      </c>
      <c r="L319" s="38" t="s">
        <v>1445</v>
      </c>
      <c r="M319" s="37" t="s">
        <v>30</v>
      </c>
      <c r="N319" s="37" t="s">
        <v>1446</v>
      </c>
      <c r="O319" s="34" t="s">
        <v>283</v>
      </c>
      <c r="P319" s="34" t="s">
        <v>44</v>
      </c>
      <c r="Q319" s="34" t="s">
        <v>1447</v>
      </c>
      <c r="R319" s="38" t="s">
        <v>139</v>
      </c>
      <c r="S319" s="39" t="s">
        <v>694</v>
      </c>
      <c r="T319" s="39" t="str">
        <f t="shared" si="16"/>
        <v>Н/Д</v>
      </c>
      <c r="U319" s="40">
        <f t="shared" si="17"/>
        <v>0</v>
      </c>
      <c r="V319" s="39" t="s">
        <v>694</v>
      </c>
      <c r="W319" s="39">
        <f t="shared" si="18"/>
        <v>0</v>
      </c>
      <c r="X319" s="39">
        <v>8000</v>
      </c>
      <c r="Y319" s="39">
        <v>12000</v>
      </c>
      <c r="Z319" s="39">
        <v>16000</v>
      </c>
      <c r="AA319" s="41" t="s">
        <v>47</v>
      </c>
      <c r="AB319" s="42"/>
    </row>
    <row r="320" spans="1:28" ht="13.2">
      <c r="A320" s="43">
        <f t="shared" si="19"/>
        <v>318</v>
      </c>
      <c r="B320" s="43" t="s">
        <v>31</v>
      </c>
      <c r="C320" s="44" t="s">
        <v>1438</v>
      </c>
      <c r="D320" s="44" t="s">
        <v>1439</v>
      </c>
      <c r="E320" s="45" t="s">
        <v>1555</v>
      </c>
      <c r="F320" s="46" t="s">
        <v>1556</v>
      </c>
      <c r="G320" s="46" t="s">
        <v>1557</v>
      </c>
      <c r="H320" s="47" t="s">
        <v>1547</v>
      </c>
      <c r="I320" s="47" t="s">
        <v>390</v>
      </c>
      <c r="J320" s="43" t="s">
        <v>39</v>
      </c>
      <c r="K320" s="47" t="s">
        <v>1444</v>
      </c>
      <c r="L320" s="47" t="s">
        <v>1445</v>
      </c>
      <c r="M320" s="46" t="s">
        <v>30</v>
      </c>
      <c r="N320" s="46" t="s">
        <v>1446</v>
      </c>
      <c r="O320" s="43" t="s">
        <v>283</v>
      </c>
      <c r="P320" s="43" t="s">
        <v>44</v>
      </c>
      <c r="Q320" s="43" t="s">
        <v>1447</v>
      </c>
      <c r="R320" s="47" t="s">
        <v>139</v>
      </c>
      <c r="S320" s="48" t="s">
        <v>694</v>
      </c>
      <c r="T320" s="48" t="str">
        <f t="shared" si="16"/>
        <v>Н/Д</v>
      </c>
      <c r="U320" s="49">
        <f t="shared" si="17"/>
        <v>0</v>
      </c>
      <c r="V320" s="48" t="s">
        <v>694</v>
      </c>
      <c r="W320" s="48">
        <f t="shared" si="18"/>
        <v>0</v>
      </c>
      <c r="X320" s="48">
        <v>8000</v>
      </c>
      <c r="Y320" s="48">
        <v>12000</v>
      </c>
      <c r="Z320" s="48">
        <v>16000</v>
      </c>
      <c r="AA320" s="50" t="s">
        <v>47</v>
      </c>
      <c r="AB320" s="51"/>
    </row>
    <row r="321" spans="1:28" ht="13.2">
      <c r="A321" s="34">
        <f t="shared" si="19"/>
        <v>319</v>
      </c>
      <c r="B321" s="34" t="s">
        <v>31</v>
      </c>
      <c r="C321" s="35" t="s">
        <v>1438</v>
      </c>
      <c r="D321" s="35" t="s">
        <v>1439</v>
      </c>
      <c r="E321" s="36" t="s">
        <v>1558</v>
      </c>
      <c r="F321" s="37" t="s">
        <v>1559</v>
      </c>
      <c r="G321" s="37" t="s">
        <v>1560</v>
      </c>
      <c r="H321" s="38" t="s">
        <v>1561</v>
      </c>
      <c r="I321" s="38" t="s">
        <v>390</v>
      </c>
      <c r="J321" s="34" t="s">
        <v>39</v>
      </c>
      <c r="K321" s="38" t="s">
        <v>1444</v>
      </c>
      <c r="L321" s="38" t="s">
        <v>1445</v>
      </c>
      <c r="M321" s="37" t="s">
        <v>30</v>
      </c>
      <c r="N321" s="37" t="s">
        <v>1446</v>
      </c>
      <c r="O321" s="34" t="s">
        <v>283</v>
      </c>
      <c r="P321" s="34" t="s">
        <v>44</v>
      </c>
      <c r="Q321" s="34" t="s">
        <v>1447</v>
      </c>
      <c r="R321" s="38" t="s">
        <v>494</v>
      </c>
      <c r="S321" s="39" t="s">
        <v>694</v>
      </c>
      <c r="T321" s="39" t="str">
        <f t="shared" si="16"/>
        <v>Н/Д</v>
      </c>
      <c r="U321" s="40">
        <f t="shared" si="17"/>
        <v>0</v>
      </c>
      <c r="V321" s="39" t="s">
        <v>694</v>
      </c>
      <c r="W321" s="39">
        <f t="shared" si="18"/>
        <v>0</v>
      </c>
      <c r="X321" s="39">
        <v>8000</v>
      </c>
      <c r="Y321" s="39">
        <v>12000</v>
      </c>
      <c r="Z321" s="39">
        <v>16000</v>
      </c>
      <c r="AA321" s="41" t="s">
        <v>47</v>
      </c>
      <c r="AB321" s="42"/>
    </row>
    <row r="322" spans="1:28" ht="13.2">
      <c r="A322" s="43">
        <f t="shared" si="19"/>
        <v>320</v>
      </c>
      <c r="B322" s="44" t="s">
        <v>31</v>
      </c>
      <c r="C322" s="44" t="s">
        <v>1438</v>
      </c>
      <c r="D322" s="44" t="s">
        <v>1439</v>
      </c>
      <c r="E322" s="45" t="s">
        <v>1562</v>
      </c>
      <c r="F322" s="46" t="s">
        <v>1563</v>
      </c>
      <c r="G322" s="46" t="s">
        <v>1564</v>
      </c>
      <c r="H322" s="47" t="s">
        <v>1565</v>
      </c>
      <c r="I322" s="47" t="s">
        <v>390</v>
      </c>
      <c r="J322" s="43" t="s">
        <v>279</v>
      </c>
      <c r="K322" s="47" t="s">
        <v>1566</v>
      </c>
      <c r="L322" s="47" t="s">
        <v>281</v>
      </c>
      <c r="M322" s="46">
        <v>1</v>
      </c>
      <c r="N322" s="46" t="s">
        <v>282</v>
      </c>
      <c r="O322" s="43" t="s">
        <v>283</v>
      </c>
      <c r="P322" s="43" t="s">
        <v>44</v>
      </c>
      <c r="Q322" s="43" t="s">
        <v>284</v>
      </c>
      <c r="R322" s="47" t="s">
        <v>483</v>
      </c>
      <c r="S322" s="48">
        <v>60000</v>
      </c>
      <c r="T322" s="48">
        <f t="shared" si="16"/>
        <v>36000</v>
      </c>
      <c r="U322" s="49">
        <f t="shared" si="17"/>
        <v>187920</v>
      </c>
      <c r="V322" s="48">
        <f>S322/30</f>
        <v>2000</v>
      </c>
      <c r="W322" s="48">
        <f t="shared" si="18"/>
        <v>23.946360153256705</v>
      </c>
      <c r="X322" s="48">
        <v>4500</v>
      </c>
      <c r="Y322" s="48">
        <v>6000</v>
      </c>
      <c r="Z322" s="48">
        <v>7500</v>
      </c>
      <c r="AA322" s="56" t="s">
        <v>47</v>
      </c>
      <c r="AB322" s="51" t="s">
        <v>299</v>
      </c>
    </row>
    <row r="323" spans="1:28" ht="13.2">
      <c r="A323" s="34">
        <f t="shared" si="19"/>
        <v>321</v>
      </c>
      <c r="B323" s="34" t="s">
        <v>31</v>
      </c>
      <c r="C323" s="35" t="s">
        <v>1567</v>
      </c>
      <c r="D323" s="35" t="s">
        <v>1568</v>
      </c>
      <c r="E323" s="36" t="s">
        <v>1569</v>
      </c>
      <c r="F323" s="37" t="s">
        <v>1570</v>
      </c>
      <c r="G323" s="37" t="s">
        <v>1571</v>
      </c>
      <c r="H323" s="38" t="s">
        <v>1572</v>
      </c>
      <c r="I323" s="38" t="s">
        <v>278</v>
      </c>
      <c r="J323" s="34" t="s">
        <v>279</v>
      </c>
      <c r="K323" s="38" t="s">
        <v>1573</v>
      </c>
      <c r="L323" s="38" t="s">
        <v>281</v>
      </c>
      <c r="M323" s="37" t="s">
        <v>30</v>
      </c>
      <c r="N323" s="37" t="s">
        <v>282</v>
      </c>
      <c r="O323" s="34" t="s">
        <v>283</v>
      </c>
      <c r="P323" s="34" t="s">
        <v>44</v>
      </c>
      <c r="Q323" s="34" t="s">
        <v>284</v>
      </c>
      <c r="R323" s="38" t="s">
        <v>630</v>
      </c>
      <c r="S323" s="39">
        <v>100000</v>
      </c>
      <c r="T323" s="39">
        <f t="shared" si="16"/>
        <v>60000</v>
      </c>
      <c r="U323" s="40">
        <f t="shared" si="17"/>
        <v>118800</v>
      </c>
      <c r="V323" s="39"/>
      <c r="W323" s="39">
        <f t="shared" si="18"/>
        <v>29.461279461279464</v>
      </c>
      <c r="X323" s="39">
        <v>3500</v>
      </c>
      <c r="Y323" s="39">
        <v>4500</v>
      </c>
      <c r="Z323" s="39">
        <v>5000</v>
      </c>
      <c r="AA323" s="41" t="s">
        <v>47</v>
      </c>
      <c r="AB323" s="42" t="s">
        <v>299</v>
      </c>
    </row>
    <row r="324" spans="1:28" ht="13.2">
      <c r="A324" s="43">
        <f t="shared" si="19"/>
        <v>322</v>
      </c>
      <c r="B324" s="43" t="s">
        <v>31</v>
      </c>
      <c r="C324" s="44" t="s">
        <v>1567</v>
      </c>
      <c r="D324" s="44" t="s">
        <v>1568</v>
      </c>
      <c r="E324" s="45" t="s">
        <v>1574</v>
      </c>
      <c r="F324" s="46" t="s">
        <v>1575</v>
      </c>
      <c r="G324" s="46" t="s">
        <v>1576</v>
      </c>
      <c r="H324" s="47" t="s">
        <v>1577</v>
      </c>
      <c r="I324" s="47" t="s">
        <v>278</v>
      </c>
      <c r="J324" s="43" t="s">
        <v>279</v>
      </c>
      <c r="K324" s="47" t="s">
        <v>1578</v>
      </c>
      <c r="L324" s="47" t="s">
        <v>281</v>
      </c>
      <c r="M324" s="46" t="s">
        <v>30</v>
      </c>
      <c r="N324" s="46" t="s">
        <v>282</v>
      </c>
      <c r="O324" s="43" t="s">
        <v>283</v>
      </c>
      <c r="P324" s="43" t="s">
        <v>44</v>
      </c>
      <c r="Q324" s="43" t="s">
        <v>284</v>
      </c>
      <c r="R324" s="47" t="s">
        <v>298</v>
      </c>
      <c r="S324" s="48">
        <v>390000</v>
      </c>
      <c r="T324" s="48">
        <f t="shared" si="16"/>
        <v>234000</v>
      </c>
      <c r="U324" s="49">
        <f t="shared" si="17"/>
        <v>463320</v>
      </c>
      <c r="V324" s="48">
        <f t="shared" ref="V324:V327" si="22">S324/30</f>
        <v>13000</v>
      </c>
      <c r="W324" s="48">
        <f t="shared" si="18"/>
        <v>7.5541742208408875</v>
      </c>
      <c r="X324" s="48">
        <v>3500</v>
      </c>
      <c r="Y324" s="48">
        <v>4500</v>
      </c>
      <c r="Z324" s="48">
        <v>5000</v>
      </c>
      <c r="AA324" s="50" t="s">
        <v>47</v>
      </c>
      <c r="AB324" s="51" t="s">
        <v>299</v>
      </c>
    </row>
    <row r="325" spans="1:28" ht="39.6">
      <c r="A325" s="34">
        <f t="shared" si="19"/>
        <v>323</v>
      </c>
      <c r="B325" s="34" t="s">
        <v>31</v>
      </c>
      <c r="C325" s="35" t="s">
        <v>1567</v>
      </c>
      <c r="D325" s="35" t="s">
        <v>1568</v>
      </c>
      <c r="E325" s="36" t="s">
        <v>1579</v>
      </c>
      <c r="F325" s="37" t="s">
        <v>1580</v>
      </c>
      <c r="G325" s="37" t="s">
        <v>1581</v>
      </c>
      <c r="H325" s="38" t="s">
        <v>1582</v>
      </c>
      <c r="I325" s="38" t="s">
        <v>278</v>
      </c>
      <c r="J325" s="34" t="s">
        <v>279</v>
      </c>
      <c r="K325" s="38" t="s">
        <v>1583</v>
      </c>
      <c r="L325" s="38" t="s">
        <v>281</v>
      </c>
      <c r="M325" s="37" t="s">
        <v>30</v>
      </c>
      <c r="N325" s="37" t="s">
        <v>282</v>
      </c>
      <c r="O325" s="34" t="s">
        <v>283</v>
      </c>
      <c r="P325" s="34" t="s">
        <v>44</v>
      </c>
      <c r="Q325" s="34" t="s">
        <v>284</v>
      </c>
      <c r="R325" s="58" t="s">
        <v>1584</v>
      </c>
      <c r="S325" s="39">
        <v>108000</v>
      </c>
      <c r="T325" s="39">
        <f t="shared" si="16"/>
        <v>64800</v>
      </c>
      <c r="U325" s="40">
        <f t="shared" si="17"/>
        <v>128304</v>
      </c>
      <c r="V325" s="39">
        <f t="shared" si="22"/>
        <v>3600</v>
      </c>
      <c r="W325" s="39">
        <f t="shared" si="18"/>
        <v>27.278962464147646</v>
      </c>
      <c r="X325" s="39">
        <v>3500</v>
      </c>
      <c r="Y325" s="39">
        <v>4500</v>
      </c>
      <c r="Z325" s="39">
        <v>5000</v>
      </c>
      <c r="AA325" s="41" t="s">
        <v>47</v>
      </c>
      <c r="AB325" s="42" t="s">
        <v>299</v>
      </c>
    </row>
    <row r="326" spans="1:28" ht="13.2">
      <c r="A326" s="43">
        <f t="shared" si="19"/>
        <v>324</v>
      </c>
      <c r="B326" s="43" t="s">
        <v>31</v>
      </c>
      <c r="C326" s="44" t="s">
        <v>1567</v>
      </c>
      <c r="D326" s="44" t="s">
        <v>1568</v>
      </c>
      <c r="E326" s="45" t="s">
        <v>1585</v>
      </c>
      <c r="F326" s="46" t="s">
        <v>1586</v>
      </c>
      <c r="G326" s="46" t="s">
        <v>1587</v>
      </c>
      <c r="H326" s="47" t="s">
        <v>1588</v>
      </c>
      <c r="I326" s="47" t="s">
        <v>278</v>
      </c>
      <c r="J326" s="43" t="s">
        <v>279</v>
      </c>
      <c r="K326" s="47" t="s">
        <v>1589</v>
      </c>
      <c r="L326" s="47" t="s">
        <v>281</v>
      </c>
      <c r="M326" s="46" t="s">
        <v>30</v>
      </c>
      <c r="N326" s="46" t="s">
        <v>282</v>
      </c>
      <c r="O326" s="43" t="s">
        <v>283</v>
      </c>
      <c r="P326" s="43" t="s">
        <v>44</v>
      </c>
      <c r="Q326" s="43" t="s">
        <v>284</v>
      </c>
      <c r="R326" s="47" t="s">
        <v>501</v>
      </c>
      <c r="S326" s="48">
        <v>60000</v>
      </c>
      <c r="T326" s="48">
        <f t="shared" si="16"/>
        <v>36000</v>
      </c>
      <c r="U326" s="49">
        <f t="shared" si="17"/>
        <v>71280</v>
      </c>
      <c r="V326" s="48">
        <f t="shared" si="22"/>
        <v>2000</v>
      </c>
      <c r="W326" s="48">
        <f t="shared" si="18"/>
        <v>49.102132435465769</v>
      </c>
      <c r="X326" s="48">
        <v>3500</v>
      </c>
      <c r="Y326" s="48">
        <v>4500</v>
      </c>
      <c r="Z326" s="48">
        <v>5000</v>
      </c>
      <c r="AA326" s="50" t="s">
        <v>47</v>
      </c>
      <c r="AB326" s="51" t="s">
        <v>299</v>
      </c>
    </row>
    <row r="327" spans="1:28" ht="13.2">
      <c r="A327" s="34">
        <f t="shared" si="19"/>
        <v>325</v>
      </c>
      <c r="B327" s="34" t="s">
        <v>31</v>
      </c>
      <c r="C327" s="35" t="s">
        <v>1567</v>
      </c>
      <c r="D327" s="35" t="s">
        <v>1568</v>
      </c>
      <c r="E327" s="36" t="s">
        <v>1590</v>
      </c>
      <c r="F327" s="37" t="s">
        <v>1591</v>
      </c>
      <c r="G327" s="37" t="s">
        <v>1592</v>
      </c>
      <c r="H327" s="38" t="s">
        <v>1593</v>
      </c>
      <c r="I327" s="38" t="s">
        <v>278</v>
      </c>
      <c r="J327" s="34" t="s">
        <v>279</v>
      </c>
      <c r="K327" s="38" t="s">
        <v>1594</v>
      </c>
      <c r="L327" s="38" t="s">
        <v>281</v>
      </c>
      <c r="M327" s="37" t="s">
        <v>30</v>
      </c>
      <c r="N327" s="37" t="s">
        <v>282</v>
      </c>
      <c r="O327" s="34" t="s">
        <v>283</v>
      </c>
      <c r="P327" s="34" t="s">
        <v>44</v>
      </c>
      <c r="Q327" s="34" t="s">
        <v>284</v>
      </c>
      <c r="R327" s="38" t="s">
        <v>501</v>
      </c>
      <c r="S327" s="39">
        <v>111000</v>
      </c>
      <c r="T327" s="39">
        <f t="shared" si="16"/>
        <v>66600</v>
      </c>
      <c r="U327" s="40">
        <f t="shared" si="17"/>
        <v>131868</v>
      </c>
      <c r="V327" s="39">
        <f t="shared" si="22"/>
        <v>3700</v>
      </c>
      <c r="W327" s="39">
        <f t="shared" si="18"/>
        <v>26.541693208359877</v>
      </c>
      <c r="X327" s="39">
        <v>3500</v>
      </c>
      <c r="Y327" s="39">
        <v>4500</v>
      </c>
      <c r="Z327" s="39">
        <v>5000</v>
      </c>
      <c r="AA327" s="41" t="s">
        <v>47</v>
      </c>
      <c r="AB327" s="42" t="s">
        <v>299</v>
      </c>
    </row>
    <row r="328" spans="1:28" ht="13.2">
      <c r="A328" s="43">
        <f t="shared" si="19"/>
        <v>326</v>
      </c>
      <c r="B328" s="43" t="s">
        <v>31</v>
      </c>
      <c r="C328" s="44" t="s">
        <v>1567</v>
      </c>
      <c r="D328" s="44" t="s">
        <v>1568</v>
      </c>
      <c r="E328" s="45" t="s">
        <v>1595</v>
      </c>
      <c r="F328" s="46" t="s">
        <v>1596</v>
      </c>
      <c r="G328" s="46" t="s">
        <v>1597</v>
      </c>
      <c r="H328" s="47" t="s">
        <v>1598</v>
      </c>
      <c r="I328" s="47" t="s">
        <v>1598</v>
      </c>
      <c r="J328" s="43" t="s">
        <v>279</v>
      </c>
      <c r="K328" s="47" t="s">
        <v>1599</v>
      </c>
      <c r="L328" s="47" t="s">
        <v>281</v>
      </c>
      <c r="M328" s="46" t="s">
        <v>30</v>
      </c>
      <c r="N328" s="46" t="s">
        <v>282</v>
      </c>
      <c r="O328" s="43" t="s">
        <v>283</v>
      </c>
      <c r="P328" s="43" t="s">
        <v>44</v>
      </c>
      <c r="Q328" s="43" t="s">
        <v>284</v>
      </c>
      <c r="R328" s="47" t="s">
        <v>1600</v>
      </c>
      <c r="S328" s="48">
        <v>15023</v>
      </c>
      <c r="T328" s="48">
        <f t="shared" si="16"/>
        <v>25539.1</v>
      </c>
      <c r="U328" s="49">
        <f t="shared" si="17"/>
        <v>153234.6</v>
      </c>
      <c r="V328" s="48" t="s">
        <v>694</v>
      </c>
      <c r="W328" s="48">
        <f t="shared" si="18"/>
        <v>22.840794441986336</v>
      </c>
      <c r="X328" s="48">
        <v>3500</v>
      </c>
      <c r="Y328" s="48">
        <v>4500</v>
      </c>
      <c r="Z328" s="48">
        <v>5000</v>
      </c>
      <c r="AA328" s="56" t="s">
        <v>47</v>
      </c>
      <c r="AB328" s="51" t="s">
        <v>286</v>
      </c>
    </row>
    <row r="329" spans="1:28" ht="13.2">
      <c r="A329" s="34">
        <f t="shared" si="19"/>
        <v>327</v>
      </c>
      <c r="B329" s="34" t="s">
        <v>31</v>
      </c>
      <c r="C329" s="35" t="s">
        <v>1567</v>
      </c>
      <c r="D329" s="35" t="s">
        <v>1568</v>
      </c>
      <c r="E329" s="36" t="s">
        <v>1601</v>
      </c>
      <c r="F329" s="37" t="s">
        <v>1602</v>
      </c>
      <c r="G329" s="37" t="s">
        <v>1603</v>
      </c>
      <c r="H329" s="38" t="s">
        <v>1604</v>
      </c>
      <c r="I329" s="38" t="s">
        <v>895</v>
      </c>
      <c r="J329" s="34" t="s">
        <v>279</v>
      </c>
      <c r="K329" s="38" t="s">
        <v>1605</v>
      </c>
      <c r="L329" s="38" t="s">
        <v>281</v>
      </c>
      <c r="M329" s="37" t="s">
        <v>30</v>
      </c>
      <c r="N329" s="37" t="s">
        <v>282</v>
      </c>
      <c r="O329" s="34" t="s">
        <v>283</v>
      </c>
      <c r="P329" s="34" t="s">
        <v>44</v>
      </c>
      <c r="Q329" s="34" t="s">
        <v>284</v>
      </c>
      <c r="R329" s="38" t="s">
        <v>1606</v>
      </c>
      <c r="S329" s="39">
        <v>66000</v>
      </c>
      <c r="T329" s="39">
        <f t="shared" si="16"/>
        <v>39600</v>
      </c>
      <c r="U329" s="40">
        <f t="shared" si="17"/>
        <v>237600</v>
      </c>
      <c r="V329" s="39">
        <f>S329/30</f>
        <v>2200</v>
      </c>
      <c r="W329" s="39">
        <f t="shared" si="18"/>
        <v>14.730639730639732</v>
      </c>
      <c r="X329" s="39">
        <v>3500</v>
      </c>
      <c r="Y329" s="39">
        <v>4500</v>
      </c>
      <c r="Z329" s="39">
        <v>5000</v>
      </c>
      <c r="AA329" s="41" t="s">
        <v>47</v>
      </c>
      <c r="AB329" s="42" t="s">
        <v>299</v>
      </c>
    </row>
    <row r="330" spans="1:28" ht="13.2">
      <c r="A330" s="43">
        <f t="shared" si="19"/>
        <v>328</v>
      </c>
      <c r="B330" s="43" t="s">
        <v>31</v>
      </c>
      <c r="C330" s="44" t="s">
        <v>1567</v>
      </c>
      <c r="D330" s="44" t="s">
        <v>1568</v>
      </c>
      <c r="E330" s="45" t="s">
        <v>1607</v>
      </c>
      <c r="F330" s="46" t="s">
        <v>1608</v>
      </c>
      <c r="G330" s="46" t="s">
        <v>1609</v>
      </c>
      <c r="H330" s="47" t="s">
        <v>1610</v>
      </c>
      <c r="I330" s="47" t="s">
        <v>895</v>
      </c>
      <c r="J330" s="43" t="s">
        <v>279</v>
      </c>
      <c r="K330" s="47" t="s">
        <v>1611</v>
      </c>
      <c r="L330" s="47" t="s">
        <v>281</v>
      </c>
      <c r="M330" s="46" t="s">
        <v>30</v>
      </c>
      <c r="N330" s="46" t="s">
        <v>282</v>
      </c>
      <c r="O330" s="43" t="s">
        <v>283</v>
      </c>
      <c r="P330" s="43" t="s">
        <v>44</v>
      </c>
      <c r="Q330" s="43" t="s">
        <v>284</v>
      </c>
      <c r="R330" s="47" t="s">
        <v>346</v>
      </c>
      <c r="S330" s="48">
        <v>50000</v>
      </c>
      <c r="T330" s="48">
        <f t="shared" si="16"/>
        <v>30000</v>
      </c>
      <c r="U330" s="49">
        <f t="shared" si="17"/>
        <v>180000</v>
      </c>
      <c r="V330" s="48"/>
      <c r="W330" s="48">
        <f t="shared" si="18"/>
        <v>19.444444444444446</v>
      </c>
      <c r="X330" s="48">
        <v>3500</v>
      </c>
      <c r="Y330" s="48">
        <v>4500</v>
      </c>
      <c r="Z330" s="48">
        <v>5000</v>
      </c>
      <c r="AA330" s="50" t="s">
        <v>47</v>
      </c>
      <c r="AB330" s="51" t="s">
        <v>299</v>
      </c>
    </row>
    <row r="331" spans="1:28" ht="13.2">
      <c r="A331" s="34">
        <f t="shared" si="19"/>
        <v>329</v>
      </c>
      <c r="B331" s="34" t="s">
        <v>31</v>
      </c>
      <c r="C331" s="35" t="s">
        <v>1567</v>
      </c>
      <c r="D331" s="35" t="s">
        <v>1568</v>
      </c>
      <c r="E331" s="36" t="s">
        <v>1612</v>
      </c>
      <c r="F331" s="37" t="s">
        <v>1613</v>
      </c>
      <c r="G331" s="37" t="s">
        <v>1614</v>
      </c>
      <c r="H331" s="38" t="s">
        <v>1615</v>
      </c>
      <c r="I331" s="38" t="s">
        <v>390</v>
      </c>
      <c r="J331" s="34" t="s">
        <v>279</v>
      </c>
      <c r="K331" s="38" t="s">
        <v>1616</v>
      </c>
      <c r="L331" s="38" t="s">
        <v>281</v>
      </c>
      <c r="M331" s="37" t="s">
        <v>30</v>
      </c>
      <c r="N331" s="37" t="s">
        <v>282</v>
      </c>
      <c r="O331" s="34" t="s">
        <v>283</v>
      </c>
      <c r="P331" s="34" t="s">
        <v>44</v>
      </c>
      <c r="Q331" s="34" t="s">
        <v>284</v>
      </c>
      <c r="R331" s="38" t="s">
        <v>501</v>
      </c>
      <c r="S331" s="39">
        <v>54000</v>
      </c>
      <c r="T331" s="39">
        <f t="shared" si="16"/>
        <v>32400</v>
      </c>
      <c r="U331" s="40">
        <f t="shared" si="17"/>
        <v>169128</v>
      </c>
      <c r="V331" s="39">
        <f t="shared" ref="V331:V337" si="23">S331/30</f>
        <v>1800</v>
      </c>
      <c r="W331" s="39">
        <f t="shared" si="18"/>
        <v>20.694385317629251</v>
      </c>
      <c r="X331" s="39">
        <v>3500</v>
      </c>
      <c r="Y331" s="39">
        <v>4500</v>
      </c>
      <c r="Z331" s="39">
        <v>5000</v>
      </c>
      <c r="AA331" s="41" t="s">
        <v>47</v>
      </c>
      <c r="AB331" s="42" t="s">
        <v>299</v>
      </c>
    </row>
    <row r="332" spans="1:28" ht="13.2">
      <c r="A332" s="43">
        <f t="shared" si="19"/>
        <v>330</v>
      </c>
      <c r="B332" s="43" t="s">
        <v>31</v>
      </c>
      <c r="C332" s="44" t="s">
        <v>1567</v>
      </c>
      <c r="D332" s="44" t="s">
        <v>1568</v>
      </c>
      <c r="E332" s="45" t="s">
        <v>1617</v>
      </c>
      <c r="F332" s="46" t="s">
        <v>1618</v>
      </c>
      <c r="G332" s="46" t="s">
        <v>1619</v>
      </c>
      <c r="H332" s="47" t="s">
        <v>1620</v>
      </c>
      <c r="I332" s="47" t="s">
        <v>390</v>
      </c>
      <c r="J332" s="43" t="s">
        <v>279</v>
      </c>
      <c r="K332" s="47" t="s">
        <v>1621</v>
      </c>
      <c r="L332" s="47" t="s">
        <v>281</v>
      </c>
      <c r="M332" s="46" t="s">
        <v>30</v>
      </c>
      <c r="N332" s="46" t="s">
        <v>282</v>
      </c>
      <c r="O332" s="43" t="s">
        <v>283</v>
      </c>
      <c r="P332" s="43" t="s">
        <v>44</v>
      </c>
      <c r="Q332" s="43" t="s">
        <v>284</v>
      </c>
      <c r="R332" s="47" t="s">
        <v>346</v>
      </c>
      <c r="S332" s="48">
        <v>17000</v>
      </c>
      <c r="T332" s="48">
        <f t="shared" si="16"/>
        <v>10200</v>
      </c>
      <c r="U332" s="49">
        <f t="shared" si="17"/>
        <v>53244</v>
      </c>
      <c r="V332" s="48">
        <f t="shared" si="23"/>
        <v>566.66666666666663</v>
      </c>
      <c r="W332" s="48">
        <f t="shared" si="18"/>
        <v>65.73510630305762</v>
      </c>
      <c r="X332" s="48">
        <v>3500</v>
      </c>
      <c r="Y332" s="48">
        <v>4500</v>
      </c>
      <c r="Z332" s="48">
        <v>5000</v>
      </c>
      <c r="AA332" s="50" t="s">
        <v>47</v>
      </c>
      <c r="AB332" s="51" t="s">
        <v>299</v>
      </c>
    </row>
    <row r="333" spans="1:28" ht="13.2">
      <c r="A333" s="34">
        <f t="shared" si="19"/>
        <v>331</v>
      </c>
      <c r="B333" s="34" t="s">
        <v>31</v>
      </c>
      <c r="C333" s="35" t="s">
        <v>1622</v>
      </c>
      <c r="D333" s="35" t="s">
        <v>1623</v>
      </c>
      <c r="E333" s="36" t="s">
        <v>1624</v>
      </c>
      <c r="F333" s="37" t="s">
        <v>1625</v>
      </c>
      <c r="G333" s="37" t="s">
        <v>1626</v>
      </c>
      <c r="H333" s="38" t="s">
        <v>1627</v>
      </c>
      <c r="I333" s="38" t="s">
        <v>278</v>
      </c>
      <c r="J333" s="34" t="s">
        <v>279</v>
      </c>
      <c r="K333" s="38" t="s">
        <v>1628</v>
      </c>
      <c r="L333" s="38" t="s">
        <v>281</v>
      </c>
      <c r="M333" s="37" t="s">
        <v>30</v>
      </c>
      <c r="N333" s="37" t="s">
        <v>282</v>
      </c>
      <c r="O333" s="34" t="s">
        <v>283</v>
      </c>
      <c r="P333" s="34" t="s">
        <v>44</v>
      </c>
      <c r="Q333" s="34" t="s">
        <v>284</v>
      </c>
      <c r="R333" s="38" t="s">
        <v>501</v>
      </c>
      <c r="S333" s="39">
        <v>650000</v>
      </c>
      <c r="T333" s="39">
        <f t="shared" si="16"/>
        <v>390000</v>
      </c>
      <c r="U333" s="40">
        <f t="shared" si="17"/>
        <v>772200</v>
      </c>
      <c r="V333" s="39">
        <f t="shared" si="23"/>
        <v>21666.666666666668</v>
      </c>
      <c r="W333" s="39">
        <f t="shared" si="18"/>
        <v>7.1225071225071224</v>
      </c>
      <c r="X333" s="39">
        <v>5500</v>
      </c>
      <c r="Y333" s="39">
        <v>6500</v>
      </c>
      <c r="Z333" s="39">
        <v>7000</v>
      </c>
      <c r="AA333" s="41" t="s">
        <v>47</v>
      </c>
      <c r="AB333" s="42" t="s">
        <v>299</v>
      </c>
    </row>
    <row r="334" spans="1:28" ht="13.2">
      <c r="A334" s="43">
        <f t="shared" si="19"/>
        <v>332</v>
      </c>
      <c r="B334" s="43" t="s">
        <v>31</v>
      </c>
      <c r="C334" s="44" t="s">
        <v>1622</v>
      </c>
      <c r="D334" s="44" t="s">
        <v>1623</v>
      </c>
      <c r="E334" s="45" t="s">
        <v>1629</v>
      </c>
      <c r="F334" s="46" t="s">
        <v>1630</v>
      </c>
      <c r="G334" s="46" t="s">
        <v>1631</v>
      </c>
      <c r="H334" s="47" t="s">
        <v>1632</v>
      </c>
      <c r="I334" s="47" t="s">
        <v>278</v>
      </c>
      <c r="J334" s="43" t="s">
        <v>279</v>
      </c>
      <c r="K334" s="47" t="s">
        <v>1633</v>
      </c>
      <c r="L334" s="47" t="s">
        <v>281</v>
      </c>
      <c r="M334" s="46" t="s">
        <v>30</v>
      </c>
      <c r="N334" s="46" t="s">
        <v>282</v>
      </c>
      <c r="O334" s="43" t="s">
        <v>283</v>
      </c>
      <c r="P334" s="43" t="s">
        <v>44</v>
      </c>
      <c r="Q334" s="43" t="s">
        <v>284</v>
      </c>
      <c r="R334" s="47" t="s">
        <v>298</v>
      </c>
      <c r="S334" s="48">
        <v>210000</v>
      </c>
      <c r="T334" s="48">
        <f t="shared" si="16"/>
        <v>126000</v>
      </c>
      <c r="U334" s="49">
        <f t="shared" si="17"/>
        <v>249480</v>
      </c>
      <c r="V334" s="48">
        <f t="shared" si="23"/>
        <v>7000</v>
      </c>
      <c r="W334" s="48">
        <f t="shared" si="18"/>
        <v>22.045855379188712</v>
      </c>
      <c r="X334" s="48">
        <v>5500</v>
      </c>
      <c r="Y334" s="48">
        <v>6500</v>
      </c>
      <c r="Z334" s="48">
        <v>7000</v>
      </c>
      <c r="AA334" s="50" t="s">
        <v>47</v>
      </c>
      <c r="AB334" s="51" t="s">
        <v>299</v>
      </c>
    </row>
    <row r="335" spans="1:28" ht="13.2">
      <c r="A335" s="34">
        <f t="shared" si="19"/>
        <v>333</v>
      </c>
      <c r="B335" s="34" t="s">
        <v>31</v>
      </c>
      <c r="C335" s="35" t="s">
        <v>1622</v>
      </c>
      <c r="D335" s="35" t="s">
        <v>1623</v>
      </c>
      <c r="E335" s="36" t="s">
        <v>1634</v>
      </c>
      <c r="F335" s="37" t="s">
        <v>1635</v>
      </c>
      <c r="G335" s="37" t="s">
        <v>1636</v>
      </c>
      <c r="H335" s="38" t="s">
        <v>1637</v>
      </c>
      <c r="I335" s="38" t="s">
        <v>278</v>
      </c>
      <c r="J335" s="34" t="s">
        <v>279</v>
      </c>
      <c r="K335" s="38" t="s">
        <v>1638</v>
      </c>
      <c r="L335" s="38" t="s">
        <v>281</v>
      </c>
      <c r="M335" s="37" t="s">
        <v>30</v>
      </c>
      <c r="N335" s="37" t="s">
        <v>282</v>
      </c>
      <c r="O335" s="34" t="s">
        <v>283</v>
      </c>
      <c r="P335" s="34" t="s">
        <v>44</v>
      </c>
      <c r="Q335" s="34" t="s">
        <v>284</v>
      </c>
      <c r="R335" s="38" t="s">
        <v>1112</v>
      </c>
      <c r="S335" s="39">
        <v>285000</v>
      </c>
      <c r="T335" s="39">
        <f t="shared" si="16"/>
        <v>171000</v>
      </c>
      <c r="U335" s="40">
        <f t="shared" si="17"/>
        <v>338580</v>
      </c>
      <c r="V335" s="39">
        <f t="shared" si="23"/>
        <v>9500</v>
      </c>
      <c r="W335" s="39">
        <f t="shared" si="18"/>
        <v>16.244314489928524</v>
      </c>
      <c r="X335" s="39">
        <v>5500</v>
      </c>
      <c r="Y335" s="39">
        <v>6500</v>
      </c>
      <c r="Z335" s="39">
        <v>7000</v>
      </c>
      <c r="AA335" s="41" t="s">
        <v>47</v>
      </c>
      <c r="AB335" s="42" t="s">
        <v>299</v>
      </c>
    </row>
    <row r="336" spans="1:28" ht="13.2">
      <c r="A336" s="43">
        <f t="shared" si="19"/>
        <v>334</v>
      </c>
      <c r="B336" s="43" t="s">
        <v>31</v>
      </c>
      <c r="C336" s="44" t="s">
        <v>1622</v>
      </c>
      <c r="D336" s="44" t="s">
        <v>1623</v>
      </c>
      <c r="E336" s="45" t="s">
        <v>1639</v>
      </c>
      <c r="F336" s="46" t="s">
        <v>1640</v>
      </c>
      <c r="G336" s="46" t="s">
        <v>1641</v>
      </c>
      <c r="H336" s="47" t="s">
        <v>1642</v>
      </c>
      <c r="I336" s="47" t="s">
        <v>278</v>
      </c>
      <c r="J336" s="43" t="s">
        <v>279</v>
      </c>
      <c r="K336" s="47" t="s">
        <v>1643</v>
      </c>
      <c r="L336" s="47" t="s">
        <v>281</v>
      </c>
      <c r="M336" s="46" t="s">
        <v>30</v>
      </c>
      <c r="N336" s="46" t="s">
        <v>282</v>
      </c>
      <c r="O336" s="43" t="s">
        <v>283</v>
      </c>
      <c r="P336" s="43" t="s">
        <v>44</v>
      </c>
      <c r="Q336" s="43" t="s">
        <v>284</v>
      </c>
      <c r="R336" s="47" t="s">
        <v>501</v>
      </c>
      <c r="S336" s="48">
        <v>180000</v>
      </c>
      <c r="T336" s="48">
        <f t="shared" si="16"/>
        <v>108000</v>
      </c>
      <c r="U336" s="49">
        <f t="shared" si="17"/>
        <v>213840</v>
      </c>
      <c r="V336" s="48">
        <f t="shared" si="23"/>
        <v>6000</v>
      </c>
      <c r="W336" s="48">
        <f t="shared" si="18"/>
        <v>25.720164609053498</v>
      </c>
      <c r="X336" s="48">
        <v>5500</v>
      </c>
      <c r="Y336" s="48">
        <v>6500</v>
      </c>
      <c r="Z336" s="48">
        <v>7000</v>
      </c>
      <c r="AA336" s="50" t="s">
        <v>47</v>
      </c>
      <c r="AB336" s="51" t="s">
        <v>299</v>
      </c>
    </row>
    <row r="337" spans="1:28" ht="13.2">
      <c r="A337" s="34">
        <f t="shared" si="19"/>
        <v>335</v>
      </c>
      <c r="B337" s="34" t="s">
        <v>31</v>
      </c>
      <c r="C337" s="35" t="s">
        <v>1622</v>
      </c>
      <c r="D337" s="35" t="s">
        <v>1623</v>
      </c>
      <c r="E337" s="36" t="s">
        <v>1644</v>
      </c>
      <c r="F337" s="37" t="s">
        <v>1645</v>
      </c>
      <c r="G337" s="37" t="s">
        <v>1646</v>
      </c>
      <c r="H337" s="38" t="s">
        <v>1647</v>
      </c>
      <c r="I337" s="38" t="s">
        <v>278</v>
      </c>
      <c r="J337" s="34" t="s">
        <v>279</v>
      </c>
      <c r="K337" s="38" t="s">
        <v>1648</v>
      </c>
      <c r="L337" s="38" t="s">
        <v>281</v>
      </c>
      <c r="M337" s="37" t="s">
        <v>30</v>
      </c>
      <c r="N337" s="37" t="s">
        <v>282</v>
      </c>
      <c r="O337" s="34" t="s">
        <v>283</v>
      </c>
      <c r="P337" s="34" t="s">
        <v>44</v>
      </c>
      <c r="Q337" s="34" t="s">
        <v>284</v>
      </c>
      <c r="R337" s="38" t="s">
        <v>501</v>
      </c>
      <c r="S337" s="39">
        <v>600000</v>
      </c>
      <c r="T337" s="39">
        <f t="shared" si="16"/>
        <v>360000</v>
      </c>
      <c r="U337" s="40">
        <f t="shared" si="17"/>
        <v>712800</v>
      </c>
      <c r="V337" s="39">
        <f t="shared" si="23"/>
        <v>20000</v>
      </c>
      <c r="W337" s="39">
        <f t="shared" si="18"/>
        <v>7.716049382716049</v>
      </c>
      <c r="X337" s="39">
        <v>5500</v>
      </c>
      <c r="Y337" s="39">
        <v>6500</v>
      </c>
      <c r="Z337" s="39">
        <v>7000</v>
      </c>
      <c r="AA337" s="41" t="s">
        <v>47</v>
      </c>
      <c r="AB337" s="42" t="s">
        <v>299</v>
      </c>
    </row>
    <row r="338" spans="1:28" ht="13.2">
      <c r="A338" s="43">
        <f t="shared" si="19"/>
        <v>336</v>
      </c>
      <c r="B338" s="43" t="s">
        <v>31</v>
      </c>
      <c r="C338" s="44" t="s">
        <v>1622</v>
      </c>
      <c r="D338" s="44" t="s">
        <v>1623</v>
      </c>
      <c r="E338" s="45" t="s">
        <v>1649</v>
      </c>
      <c r="F338" s="46" t="s">
        <v>1650</v>
      </c>
      <c r="G338" s="46" t="s">
        <v>1651</v>
      </c>
      <c r="H338" s="47" t="s">
        <v>310</v>
      </c>
      <c r="I338" s="47" t="s">
        <v>311</v>
      </c>
      <c r="J338" s="43" t="s">
        <v>39</v>
      </c>
      <c r="K338" s="47">
        <v>994601</v>
      </c>
      <c r="L338" s="47" t="s">
        <v>281</v>
      </c>
      <c r="M338" s="46">
        <v>1</v>
      </c>
      <c r="N338" s="46" t="s">
        <v>42</v>
      </c>
      <c r="O338" s="43" t="s">
        <v>43</v>
      </c>
      <c r="P338" s="43" t="s">
        <v>44</v>
      </c>
      <c r="Q338" s="43" t="s">
        <v>45</v>
      </c>
      <c r="R338" s="47" t="s">
        <v>383</v>
      </c>
      <c r="S338" s="48">
        <v>156661</v>
      </c>
      <c r="T338" s="48">
        <f t="shared" si="16"/>
        <v>93996.599999999991</v>
      </c>
      <c r="U338" s="49">
        <f t="shared" si="17"/>
        <v>490662.25199999986</v>
      </c>
      <c r="V338" s="48">
        <v>794228.12903225818</v>
      </c>
      <c r="W338" s="48">
        <f t="shared" si="18"/>
        <v>21.603455241957359</v>
      </c>
      <c r="X338" s="48">
        <v>10600</v>
      </c>
      <c r="Y338" s="48">
        <v>15900</v>
      </c>
      <c r="Z338" s="48">
        <v>21100</v>
      </c>
      <c r="AA338" s="50" t="s">
        <v>47</v>
      </c>
      <c r="AB338" s="51" t="s">
        <v>286</v>
      </c>
    </row>
    <row r="339" spans="1:28" ht="13.2">
      <c r="A339" s="34">
        <f t="shared" si="19"/>
        <v>337</v>
      </c>
      <c r="B339" s="34" t="s">
        <v>31</v>
      </c>
      <c r="C339" s="35" t="s">
        <v>1622</v>
      </c>
      <c r="D339" s="35" t="s">
        <v>1623</v>
      </c>
      <c r="E339" s="36" t="s">
        <v>1652</v>
      </c>
      <c r="F339" s="37" t="s">
        <v>1653</v>
      </c>
      <c r="G339" s="37" t="s">
        <v>1654</v>
      </c>
      <c r="H339" s="38" t="s">
        <v>310</v>
      </c>
      <c r="I339" s="38" t="s">
        <v>311</v>
      </c>
      <c r="J339" s="34" t="s">
        <v>39</v>
      </c>
      <c r="K339" s="38">
        <v>994602</v>
      </c>
      <c r="L339" s="38" t="s">
        <v>281</v>
      </c>
      <c r="M339" s="37">
        <v>1</v>
      </c>
      <c r="N339" s="37" t="s">
        <v>42</v>
      </c>
      <c r="O339" s="34" t="s">
        <v>43</v>
      </c>
      <c r="P339" s="34" t="s">
        <v>44</v>
      </c>
      <c r="Q339" s="34" t="s">
        <v>45</v>
      </c>
      <c r="R339" s="38" t="s">
        <v>46</v>
      </c>
      <c r="S339" s="39">
        <v>152014</v>
      </c>
      <c r="T339" s="39">
        <f t="shared" si="16"/>
        <v>91208.4</v>
      </c>
      <c r="U339" s="40">
        <f t="shared" si="17"/>
        <v>476107.84799999988</v>
      </c>
      <c r="V339" s="39">
        <v>797241.29032258049</v>
      </c>
      <c r="W339" s="39">
        <f t="shared" si="18"/>
        <v>22.263863207732722</v>
      </c>
      <c r="X339" s="39">
        <v>10600</v>
      </c>
      <c r="Y339" s="39">
        <v>15900</v>
      </c>
      <c r="Z339" s="39">
        <v>21100</v>
      </c>
      <c r="AA339" s="41" t="s">
        <v>47</v>
      </c>
      <c r="AB339" s="42" t="s">
        <v>286</v>
      </c>
    </row>
    <row r="340" spans="1:28" ht="13.2">
      <c r="A340" s="43">
        <f t="shared" si="19"/>
        <v>338</v>
      </c>
      <c r="B340" s="43" t="s">
        <v>31</v>
      </c>
      <c r="C340" s="44" t="s">
        <v>1655</v>
      </c>
      <c r="D340" s="44" t="s">
        <v>1656</v>
      </c>
      <c r="E340" s="45" t="s">
        <v>1657</v>
      </c>
      <c r="F340" s="46" t="s">
        <v>1658</v>
      </c>
      <c r="G340" s="46" t="s">
        <v>1659</v>
      </c>
      <c r="H340" s="47" t="s">
        <v>401</v>
      </c>
      <c r="I340" s="47" t="s">
        <v>311</v>
      </c>
      <c r="J340" s="43" t="s">
        <v>39</v>
      </c>
      <c r="K340" s="47">
        <v>30227</v>
      </c>
      <c r="L340" s="47" t="s">
        <v>281</v>
      </c>
      <c r="M340" s="46">
        <v>4</v>
      </c>
      <c r="N340" s="46" t="s">
        <v>42</v>
      </c>
      <c r="O340" s="43" t="s">
        <v>43</v>
      </c>
      <c r="P340" s="43" t="s">
        <v>44</v>
      </c>
      <c r="Q340" s="43" t="s">
        <v>45</v>
      </c>
      <c r="R340" s="47" t="s">
        <v>46</v>
      </c>
      <c r="S340" s="48">
        <v>23000</v>
      </c>
      <c r="T340" s="48">
        <f t="shared" si="16"/>
        <v>13800</v>
      </c>
      <c r="U340" s="49">
        <f t="shared" si="17"/>
        <v>288143.99999999994</v>
      </c>
      <c r="V340" s="48">
        <v>21390</v>
      </c>
      <c r="W340" s="48">
        <f t="shared" si="18"/>
        <v>31.234382808595708</v>
      </c>
      <c r="X340" s="48">
        <v>9000</v>
      </c>
      <c r="Y340" s="48">
        <v>13500</v>
      </c>
      <c r="Z340" s="48">
        <v>18000</v>
      </c>
      <c r="AA340" s="53" t="s">
        <v>47</v>
      </c>
      <c r="AB340" s="51"/>
    </row>
    <row r="341" spans="1:28" ht="13.2">
      <c r="A341" s="34">
        <f t="shared" si="19"/>
        <v>339</v>
      </c>
      <c r="B341" s="34" t="s">
        <v>31</v>
      </c>
      <c r="C341" s="35" t="s">
        <v>1655</v>
      </c>
      <c r="D341" s="35" t="s">
        <v>1660</v>
      </c>
      <c r="E341" s="36" t="s">
        <v>1661</v>
      </c>
      <c r="F341" s="37" t="s">
        <v>1662</v>
      </c>
      <c r="G341" s="37" t="s">
        <v>1663</v>
      </c>
      <c r="H341" s="38" t="s">
        <v>401</v>
      </c>
      <c r="I341" s="38" t="s">
        <v>311</v>
      </c>
      <c r="J341" s="34" t="s">
        <v>39</v>
      </c>
      <c r="K341" s="38">
        <v>30219</v>
      </c>
      <c r="L341" s="38" t="s">
        <v>281</v>
      </c>
      <c r="M341" s="37">
        <v>3</v>
      </c>
      <c r="N341" s="37" t="s">
        <v>42</v>
      </c>
      <c r="O341" s="34" t="s">
        <v>43</v>
      </c>
      <c r="P341" s="34" t="s">
        <v>44</v>
      </c>
      <c r="Q341" s="34" t="s">
        <v>45</v>
      </c>
      <c r="R341" s="38" t="s">
        <v>46</v>
      </c>
      <c r="S341" s="39">
        <v>25000</v>
      </c>
      <c r="T341" s="39">
        <f t="shared" si="16"/>
        <v>15000</v>
      </c>
      <c r="U341" s="40">
        <f t="shared" si="17"/>
        <v>234899.99999999994</v>
      </c>
      <c r="V341" s="39">
        <v>25327</v>
      </c>
      <c r="W341" s="39">
        <f t="shared" si="18"/>
        <v>38.314176245210739</v>
      </c>
      <c r="X341" s="39">
        <v>9000</v>
      </c>
      <c r="Y341" s="39">
        <v>13500</v>
      </c>
      <c r="Z341" s="39">
        <v>18000</v>
      </c>
      <c r="AA341" s="54" t="s">
        <v>47</v>
      </c>
      <c r="AB341" s="42"/>
    </row>
    <row r="342" spans="1:28" ht="13.2">
      <c r="A342" s="43">
        <f t="shared" si="19"/>
        <v>340</v>
      </c>
      <c r="B342" s="43" t="s">
        <v>31</v>
      </c>
      <c r="C342" s="44" t="s">
        <v>1655</v>
      </c>
      <c r="D342" s="44" t="s">
        <v>1664</v>
      </c>
      <c r="E342" s="45" t="s">
        <v>1665</v>
      </c>
      <c r="F342" s="46" t="s">
        <v>1666</v>
      </c>
      <c r="G342" s="46" t="s">
        <v>1667</v>
      </c>
      <c r="H342" s="47" t="s">
        <v>401</v>
      </c>
      <c r="I342" s="47" t="s">
        <v>311</v>
      </c>
      <c r="J342" s="43" t="s">
        <v>39</v>
      </c>
      <c r="K342" s="47">
        <v>30208</v>
      </c>
      <c r="L342" s="47" t="s">
        <v>281</v>
      </c>
      <c r="M342" s="46">
        <v>3</v>
      </c>
      <c r="N342" s="46" t="s">
        <v>42</v>
      </c>
      <c r="O342" s="43" t="s">
        <v>43</v>
      </c>
      <c r="P342" s="43" t="s">
        <v>44</v>
      </c>
      <c r="Q342" s="43" t="s">
        <v>45</v>
      </c>
      <c r="R342" s="47" t="s">
        <v>46</v>
      </c>
      <c r="S342" s="48">
        <v>24000</v>
      </c>
      <c r="T342" s="48">
        <f t="shared" si="16"/>
        <v>14400</v>
      </c>
      <c r="U342" s="49">
        <f t="shared" si="17"/>
        <v>225503.99999999994</v>
      </c>
      <c r="V342" s="48">
        <v>23715</v>
      </c>
      <c r="W342" s="48">
        <f t="shared" si="18"/>
        <v>39.910600255427852</v>
      </c>
      <c r="X342" s="48">
        <v>9000</v>
      </c>
      <c r="Y342" s="48">
        <v>13500</v>
      </c>
      <c r="Z342" s="48">
        <v>18000</v>
      </c>
      <c r="AA342" s="53" t="s">
        <v>47</v>
      </c>
      <c r="AB342" s="51"/>
    </row>
    <row r="343" spans="1:28" ht="13.2">
      <c r="A343" s="34">
        <f t="shared" si="19"/>
        <v>341</v>
      </c>
      <c r="B343" s="34" t="s">
        <v>31</v>
      </c>
      <c r="C343" s="35" t="s">
        <v>1655</v>
      </c>
      <c r="D343" s="35" t="s">
        <v>1668</v>
      </c>
      <c r="E343" s="36" t="s">
        <v>1669</v>
      </c>
      <c r="F343" s="37" t="s">
        <v>1670</v>
      </c>
      <c r="G343" s="37" t="s">
        <v>1671</v>
      </c>
      <c r="H343" s="38" t="s">
        <v>401</v>
      </c>
      <c r="I343" s="38" t="s">
        <v>311</v>
      </c>
      <c r="J343" s="34" t="s">
        <v>39</v>
      </c>
      <c r="K343" s="38">
        <v>30205</v>
      </c>
      <c r="L343" s="38" t="s">
        <v>281</v>
      </c>
      <c r="M343" s="37">
        <v>3</v>
      </c>
      <c r="N343" s="37" t="s">
        <v>42</v>
      </c>
      <c r="O343" s="34" t="s">
        <v>43</v>
      </c>
      <c r="P343" s="34" t="s">
        <v>44</v>
      </c>
      <c r="Q343" s="34" t="s">
        <v>45</v>
      </c>
      <c r="R343" s="38" t="s">
        <v>46</v>
      </c>
      <c r="S343" s="39">
        <v>23000</v>
      </c>
      <c r="T343" s="39">
        <f t="shared" si="16"/>
        <v>13800</v>
      </c>
      <c r="U343" s="40">
        <f t="shared" si="17"/>
        <v>216107.99999999994</v>
      </c>
      <c r="V343" s="39">
        <v>21514</v>
      </c>
      <c r="W343" s="39">
        <f t="shared" si="18"/>
        <v>41.645843744794284</v>
      </c>
      <c r="X343" s="39">
        <v>9000</v>
      </c>
      <c r="Y343" s="39">
        <v>13500</v>
      </c>
      <c r="Z343" s="39">
        <v>18000</v>
      </c>
      <c r="AA343" s="54" t="s">
        <v>47</v>
      </c>
      <c r="AB343" s="42"/>
    </row>
    <row r="344" spans="1:28" ht="13.2">
      <c r="A344" s="43">
        <f t="shared" si="19"/>
        <v>342</v>
      </c>
      <c r="B344" s="43" t="s">
        <v>31</v>
      </c>
      <c r="C344" s="44" t="s">
        <v>1655</v>
      </c>
      <c r="D344" s="44" t="s">
        <v>1664</v>
      </c>
      <c r="E344" s="45" t="s">
        <v>1672</v>
      </c>
      <c r="F344" s="46" t="s">
        <v>1673</v>
      </c>
      <c r="G344" s="46" t="s">
        <v>1674</v>
      </c>
      <c r="H344" s="47" t="s">
        <v>401</v>
      </c>
      <c r="I344" s="47" t="s">
        <v>311</v>
      </c>
      <c r="J344" s="43" t="s">
        <v>39</v>
      </c>
      <c r="K344" s="47">
        <v>30191</v>
      </c>
      <c r="L344" s="47" t="s">
        <v>281</v>
      </c>
      <c r="M344" s="46">
        <v>3</v>
      </c>
      <c r="N344" s="46" t="s">
        <v>42</v>
      </c>
      <c r="O344" s="43" t="s">
        <v>43</v>
      </c>
      <c r="P344" s="43" t="s">
        <v>44</v>
      </c>
      <c r="Q344" s="43" t="s">
        <v>45</v>
      </c>
      <c r="R344" s="47" t="s">
        <v>46</v>
      </c>
      <c r="S344" s="48">
        <v>25000</v>
      </c>
      <c r="T344" s="48">
        <f t="shared" si="16"/>
        <v>15000</v>
      </c>
      <c r="U344" s="49">
        <f t="shared" si="17"/>
        <v>234899.99999999994</v>
      </c>
      <c r="V344" s="48">
        <v>24304</v>
      </c>
      <c r="W344" s="48">
        <f t="shared" si="18"/>
        <v>38.314176245210739</v>
      </c>
      <c r="X344" s="48">
        <v>9000</v>
      </c>
      <c r="Y344" s="48">
        <v>13500</v>
      </c>
      <c r="Z344" s="48">
        <v>18000</v>
      </c>
      <c r="AA344" s="53" t="s">
        <v>47</v>
      </c>
      <c r="AB344" s="51"/>
    </row>
    <row r="345" spans="1:28" ht="13.2">
      <c r="A345" s="34">
        <f t="shared" si="19"/>
        <v>343</v>
      </c>
      <c r="B345" s="34" t="s">
        <v>31</v>
      </c>
      <c r="C345" s="35" t="s">
        <v>1655</v>
      </c>
      <c r="D345" s="35" t="s">
        <v>1675</v>
      </c>
      <c r="E345" s="36" t="s">
        <v>1676</v>
      </c>
      <c r="F345" s="37" t="s">
        <v>1677</v>
      </c>
      <c r="G345" s="37" t="s">
        <v>1678</v>
      </c>
      <c r="H345" s="38" t="s">
        <v>401</v>
      </c>
      <c r="I345" s="38" t="s">
        <v>311</v>
      </c>
      <c r="J345" s="34" t="s">
        <v>39</v>
      </c>
      <c r="K345" s="38">
        <v>30188</v>
      </c>
      <c r="L345" s="38" t="s">
        <v>281</v>
      </c>
      <c r="M345" s="37">
        <v>2</v>
      </c>
      <c r="N345" s="37" t="s">
        <v>42</v>
      </c>
      <c r="O345" s="34" t="s">
        <v>43</v>
      </c>
      <c r="P345" s="34" t="s">
        <v>44</v>
      </c>
      <c r="Q345" s="34" t="s">
        <v>45</v>
      </c>
      <c r="R345" s="38" t="s">
        <v>46</v>
      </c>
      <c r="S345" s="39">
        <v>24000</v>
      </c>
      <c r="T345" s="39">
        <f t="shared" si="16"/>
        <v>14400</v>
      </c>
      <c r="U345" s="40">
        <f t="shared" si="17"/>
        <v>150335.99999999997</v>
      </c>
      <c r="V345" s="39">
        <v>22537</v>
      </c>
      <c r="W345" s="39">
        <f t="shared" si="18"/>
        <v>59.865900383141778</v>
      </c>
      <c r="X345" s="39">
        <v>9000</v>
      </c>
      <c r="Y345" s="39">
        <v>13500</v>
      </c>
      <c r="Z345" s="39">
        <v>18000</v>
      </c>
      <c r="AA345" s="54" t="s">
        <v>47</v>
      </c>
      <c r="AB345" s="42"/>
    </row>
    <row r="346" spans="1:28" ht="13.2">
      <c r="A346" s="43">
        <f t="shared" si="19"/>
        <v>344</v>
      </c>
      <c r="B346" s="43" t="s">
        <v>31</v>
      </c>
      <c r="C346" s="44" t="s">
        <v>1655</v>
      </c>
      <c r="D346" s="44" t="s">
        <v>1660</v>
      </c>
      <c r="E346" s="45" t="s">
        <v>1679</v>
      </c>
      <c r="F346" s="46" t="s">
        <v>1680</v>
      </c>
      <c r="G346" s="46" t="s">
        <v>1681</v>
      </c>
      <c r="H346" s="47" t="s">
        <v>401</v>
      </c>
      <c r="I346" s="47" t="s">
        <v>311</v>
      </c>
      <c r="J346" s="43" t="s">
        <v>39</v>
      </c>
      <c r="K346" s="47">
        <v>30177</v>
      </c>
      <c r="L346" s="47" t="s">
        <v>281</v>
      </c>
      <c r="M346" s="46">
        <v>3</v>
      </c>
      <c r="N346" s="46" t="s">
        <v>42</v>
      </c>
      <c r="O346" s="43" t="s">
        <v>43</v>
      </c>
      <c r="P346" s="43" t="s">
        <v>44</v>
      </c>
      <c r="Q346" s="43" t="s">
        <v>45</v>
      </c>
      <c r="R346" s="47" t="s">
        <v>46</v>
      </c>
      <c r="S346" s="48">
        <v>24000</v>
      </c>
      <c r="T346" s="48">
        <f t="shared" si="16"/>
        <v>14400</v>
      </c>
      <c r="U346" s="49">
        <f t="shared" si="17"/>
        <v>225503.99999999994</v>
      </c>
      <c r="V346" s="48">
        <v>22723</v>
      </c>
      <c r="W346" s="48">
        <f t="shared" si="18"/>
        <v>39.910600255427852</v>
      </c>
      <c r="X346" s="48">
        <v>9000</v>
      </c>
      <c r="Y346" s="48">
        <v>13500</v>
      </c>
      <c r="Z346" s="48">
        <v>18000</v>
      </c>
      <c r="AA346" s="53" t="s">
        <v>47</v>
      </c>
      <c r="AB346" s="51"/>
    </row>
    <row r="347" spans="1:28" ht="13.2">
      <c r="A347" s="34">
        <f t="shared" si="19"/>
        <v>345</v>
      </c>
      <c r="B347" s="34" t="s">
        <v>31</v>
      </c>
      <c r="C347" s="35" t="s">
        <v>1655</v>
      </c>
      <c r="D347" s="35" t="s">
        <v>1682</v>
      </c>
      <c r="E347" s="36" t="s">
        <v>1683</v>
      </c>
      <c r="F347" s="37" t="s">
        <v>1684</v>
      </c>
      <c r="G347" s="37" t="s">
        <v>1685</v>
      </c>
      <c r="H347" s="38" t="s">
        <v>401</v>
      </c>
      <c r="I347" s="38" t="s">
        <v>311</v>
      </c>
      <c r="J347" s="34" t="s">
        <v>39</v>
      </c>
      <c r="K347" s="38">
        <v>30168</v>
      </c>
      <c r="L347" s="38" t="s">
        <v>281</v>
      </c>
      <c r="M347" s="37">
        <v>3</v>
      </c>
      <c r="N347" s="37" t="s">
        <v>42</v>
      </c>
      <c r="O347" s="34" t="s">
        <v>43</v>
      </c>
      <c r="P347" s="34" t="s">
        <v>44</v>
      </c>
      <c r="Q347" s="34" t="s">
        <v>45</v>
      </c>
      <c r="R347" s="38" t="s">
        <v>46</v>
      </c>
      <c r="S347" s="39">
        <v>25000</v>
      </c>
      <c r="T347" s="39">
        <f t="shared" si="16"/>
        <v>15000</v>
      </c>
      <c r="U347" s="40">
        <f t="shared" si="17"/>
        <v>234899.99999999994</v>
      </c>
      <c r="V347" s="39">
        <v>24087</v>
      </c>
      <c r="W347" s="39">
        <f t="shared" si="18"/>
        <v>38.314176245210739</v>
      </c>
      <c r="X347" s="39">
        <v>9000</v>
      </c>
      <c r="Y347" s="39">
        <v>13500</v>
      </c>
      <c r="Z347" s="39">
        <v>18000</v>
      </c>
      <c r="AA347" s="54" t="s">
        <v>47</v>
      </c>
      <c r="AB347" s="42"/>
    </row>
    <row r="348" spans="1:28" ht="13.2">
      <c r="A348" s="43">
        <f t="shared" si="19"/>
        <v>346</v>
      </c>
      <c r="B348" s="43" t="s">
        <v>31</v>
      </c>
      <c r="C348" s="44" t="s">
        <v>1655</v>
      </c>
      <c r="D348" s="44" t="s">
        <v>1686</v>
      </c>
      <c r="E348" s="45" t="s">
        <v>1687</v>
      </c>
      <c r="F348" s="46" t="s">
        <v>1688</v>
      </c>
      <c r="G348" s="46" t="s">
        <v>1689</v>
      </c>
      <c r="H348" s="47" t="s">
        <v>401</v>
      </c>
      <c r="I348" s="47" t="s">
        <v>311</v>
      </c>
      <c r="J348" s="43" t="s">
        <v>39</v>
      </c>
      <c r="K348" s="47">
        <v>30165</v>
      </c>
      <c r="L348" s="47" t="s">
        <v>281</v>
      </c>
      <c r="M348" s="46">
        <v>4</v>
      </c>
      <c r="N348" s="46" t="s">
        <v>42</v>
      </c>
      <c r="O348" s="43" t="s">
        <v>43</v>
      </c>
      <c r="P348" s="43" t="s">
        <v>44</v>
      </c>
      <c r="Q348" s="43" t="s">
        <v>45</v>
      </c>
      <c r="R348" s="47" t="s">
        <v>46</v>
      </c>
      <c r="S348" s="48">
        <v>25000</v>
      </c>
      <c r="T348" s="48">
        <f t="shared" si="16"/>
        <v>15000</v>
      </c>
      <c r="U348" s="49">
        <f t="shared" si="17"/>
        <v>313199.99999999994</v>
      </c>
      <c r="V348" s="48">
        <v>23250</v>
      </c>
      <c r="W348" s="48">
        <f t="shared" si="18"/>
        <v>28.735632183908052</v>
      </c>
      <c r="X348" s="48">
        <v>9000</v>
      </c>
      <c r="Y348" s="48">
        <v>13500</v>
      </c>
      <c r="Z348" s="48">
        <v>18000</v>
      </c>
      <c r="AA348" s="53" t="s">
        <v>47</v>
      </c>
      <c r="AB348" s="51"/>
    </row>
    <row r="349" spans="1:28" ht="13.2">
      <c r="A349" s="34">
        <f t="shared" si="19"/>
        <v>347</v>
      </c>
      <c r="B349" s="34" t="s">
        <v>31</v>
      </c>
      <c r="C349" s="35" t="s">
        <v>1655</v>
      </c>
      <c r="D349" s="35" t="s">
        <v>1690</v>
      </c>
      <c r="E349" s="36" t="s">
        <v>1691</v>
      </c>
      <c r="F349" s="37" t="s">
        <v>1692</v>
      </c>
      <c r="G349" s="37" t="s">
        <v>1693</v>
      </c>
      <c r="H349" s="38" t="s">
        <v>401</v>
      </c>
      <c r="I349" s="38" t="s">
        <v>311</v>
      </c>
      <c r="J349" s="34" t="s">
        <v>39</v>
      </c>
      <c r="K349" s="38">
        <v>30158</v>
      </c>
      <c r="L349" s="38" t="s">
        <v>281</v>
      </c>
      <c r="M349" s="37">
        <v>4</v>
      </c>
      <c r="N349" s="37" t="s">
        <v>42</v>
      </c>
      <c r="O349" s="34" t="s">
        <v>43</v>
      </c>
      <c r="P349" s="34" t="s">
        <v>44</v>
      </c>
      <c r="Q349" s="34" t="s">
        <v>45</v>
      </c>
      <c r="R349" s="38" t="s">
        <v>46</v>
      </c>
      <c r="S349" s="39">
        <v>24000</v>
      </c>
      <c r="T349" s="39">
        <f t="shared" si="16"/>
        <v>14400</v>
      </c>
      <c r="U349" s="40">
        <f t="shared" si="17"/>
        <v>300671.99999999994</v>
      </c>
      <c r="V349" s="39">
        <v>21452</v>
      </c>
      <c r="W349" s="39">
        <f t="shared" si="18"/>
        <v>29.932950191570889</v>
      </c>
      <c r="X349" s="39">
        <v>9000</v>
      </c>
      <c r="Y349" s="39">
        <v>13500</v>
      </c>
      <c r="Z349" s="39">
        <v>18000</v>
      </c>
      <c r="AA349" s="54" t="s">
        <v>47</v>
      </c>
      <c r="AB349" s="42"/>
    </row>
    <row r="350" spans="1:28" ht="13.2">
      <c r="A350" s="43">
        <f t="shared" si="19"/>
        <v>348</v>
      </c>
      <c r="B350" s="43" t="s">
        <v>31</v>
      </c>
      <c r="C350" s="44" t="s">
        <v>1655</v>
      </c>
      <c r="D350" s="44" t="s">
        <v>1694</v>
      </c>
      <c r="E350" s="45" t="s">
        <v>1695</v>
      </c>
      <c r="F350" s="46" t="s">
        <v>1696</v>
      </c>
      <c r="G350" s="46" t="s">
        <v>1697</v>
      </c>
      <c r="H350" s="47" t="s">
        <v>401</v>
      </c>
      <c r="I350" s="47" t="s">
        <v>311</v>
      </c>
      <c r="J350" s="43" t="s">
        <v>39</v>
      </c>
      <c r="K350" s="47">
        <v>30134</v>
      </c>
      <c r="L350" s="47" t="s">
        <v>281</v>
      </c>
      <c r="M350" s="46">
        <v>2</v>
      </c>
      <c r="N350" s="46" t="s">
        <v>42</v>
      </c>
      <c r="O350" s="43" t="s">
        <v>43</v>
      </c>
      <c r="P350" s="43" t="s">
        <v>44</v>
      </c>
      <c r="Q350" s="43" t="s">
        <v>45</v>
      </c>
      <c r="R350" s="47" t="s">
        <v>46</v>
      </c>
      <c r="S350" s="48">
        <v>26000</v>
      </c>
      <c r="T350" s="48">
        <f t="shared" si="16"/>
        <v>15600</v>
      </c>
      <c r="U350" s="49">
        <f t="shared" si="17"/>
        <v>162864</v>
      </c>
      <c r="V350" s="48">
        <v>25110</v>
      </c>
      <c r="W350" s="48">
        <f t="shared" si="18"/>
        <v>55.260831122900086</v>
      </c>
      <c r="X350" s="48">
        <v>9000</v>
      </c>
      <c r="Y350" s="48">
        <v>13500</v>
      </c>
      <c r="Z350" s="48">
        <v>18000</v>
      </c>
      <c r="AA350" s="53" t="s">
        <v>47</v>
      </c>
      <c r="AB350" s="51"/>
    </row>
    <row r="351" spans="1:28" ht="13.2">
      <c r="A351" s="34">
        <f t="shared" si="19"/>
        <v>349</v>
      </c>
      <c r="B351" s="34" t="s">
        <v>31</v>
      </c>
      <c r="C351" s="35" t="s">
        <v>1655</v>
      </c>
      <c r="D351" s="35" t="s">
        <v>1698</v>
      </c>
      <c r="E351" s="36" t="s">
        <v>1699</v>
      </c>
      <c r="F351" s="37" t="s">
        <v>1700</v>
      </c>
      <c r="G351" s="37" t="s">
        <v>1701</v>
      </c>
      <c r="H351" s="38" t="s">
        <v>401</v>
      </c>
      <c r="I351" s="38" t="s">
        <v>311</v>
      </c>
      <c r="J351" s="34" t="s">
        <v>39</v>
      </c>
      <c r="K351" s="38">
        <v>30102</v>
      </c>
      <c r="L351" s="38" t="s">
        <v>281</v>
      </c>
      <c r="M351" s="37">
        <v>5</v>
      </c>
      <c r="N351" s="37" t="s">
        <v>42</v>
      </c>
      <c r="O351" s="34" t="s">
        <v>43</v>
      </c>
      <c r="P351" s="34" t="s">
        <v>44</v>
      </c>
      <c r="Q351" s="34" t="s">
        <v>45</v>
      </c>
      <c r="R351" s="38" t="s">
        <v>46</v>
      </c>
      <c r="S351" s="39">
        <v>24000</v>
      </c>
      <c r="T351" s="39">
        <f t="shared" si="16"/>
        <v>14400</v>
      </c>
      <c r="U351" s="40">
        <f t="shared" si="17"/>
        <v>375839.99999999994</v>
      </c>
      <c r="V351" s="39">
        <v>22320</v>
      </c>
      <c r="W351" s="39">
        <f t="shared" si="18"/>
        <v>23.946360153256709</v>
      </c>
      <c r="X351" s="39">
        <v>9000</v>
      </c>
      <c r="Y351" s="39">
        <v>13500</v>
      </c>
      <c r="Z351" s="39">
        <v>18000</v>
      </c>
      <c r="AA351" s="54" t="s">
        <v>47</v>
      </c>
      <c r="AB351" s="42"/>
    </row>
    <row r="352" spans="1:28" ht="13.2">
      <c r="A352" s="43">
        <f t="shared" si="19"/>
        <v>350</v>
      </c>
      <c r="B352" s="43" t="s">
        <v>31</v>
      </c>
      <c r="C352" s="44" t="s">
        <v>1655</v>
      </c>
      <c r="D352" s="44" t="s">
        <v>1702</v>
      </c>
      <c r="E352" s="45" t="s">
        <v>1703</v>
      </c>
      <c r="F352" s="46" t="s">
        <v>1704</v>
      </c>
      <c r="G352" s="46" t="s">
        <v>1705</v>
      </c>
      <c r="H352" s="47" t="s">
        <v>401</v>
      </c>
      <c r="I352" s="47" t="s">
        <v>311</v>
      </c>
      <c r="J352" s="43" t="s">
        <v>39</v>
      </c>
      <c r="K352" s="47">
        <v>30050</v>
      </c>
      <c r="L352" s="47" t="s">
        <v>281</v>
      </c>
      <c r="M352" s="46">
        <v>2</v>
      </c>
      <c r="N352" s="46" t="s">
        <v>42</v>
      </c>
      <c r="O352" s="43" t="s">
        <v>43</v>
      </c>
      <c r="P352" s="43" t="s">
        <v>44</v>
      </c>
      <c r="Q352" s="43" t="s">
        <v>45</v>
      </c>
      <c r="R352" s="47" t="s">
        <v>46</v>
      </c>
      <c r="S352" s="48">
        <v>24000</v>
      </c>
      <c r="T352" s="48">
        <f t="shared" si="16"/>
        <v>14400</v>
      </c>
      <c r="U352" s="49">
        <f t="shared" si="17"/>
        <v>150335.99999999997</v>
      </c>
      <c r="V352" s="48">
        <v>25420</v>
      </c>
      <c r="W352" s="48">
        <f t="shared" si="18"/>
        <v>59.865900383141778</v>
      </c>
      <c r="X352" s="48">
        <v>9000</v>
      </c>
      <c r="Y352" s="48">
        <v>13500</v>
      </c>
      <c r="Z352" s="48">
        <v>18000</v>
      </c>
      <c r="AA352" s="53" t="s">
        <v>47</v>
      </c>
      <c r="AB352" s="51"/>
    </row>
    <row r="353" spans="1:28" ht="13.2">
      <c r="A353" s="34">
        <f t="shared" si="19"/>
        <v>351</v>
      </c>
      <c r="B353" s="34" t="s">
        <v>31</v>
      </c>
      <c r="C353" s="35" t="s">
        <v>1655</v>
      </c>
      <c r="D353" s="35" t="s">
        <v>1706</v>
      </c>
      <c r="E353" s="36" t="s">
        <v>1707</v>
      </c>
      <c r="F353" s="37" t="s">
        <v>1708</v>
      </c>
      <c r="G353" s="37" t="s">
        <v>1709</v>
      </c>
      <c r="H353" s="38" t="s">
        <v>401</v>
      </c>
      <c r="I353" s="38" t="s">
        <v>311</v>
      </c>
      <c r="J353" s="34" t="s">
        <v>39</v>
      </c>
      <c r="K353" s="38">
        <v>30042</v>
      </c>
      <c r="L353" s="38" t="s">
        <v>281</v>
      </c>
      <c r="M353" s="37">
        <v>3</v>
      </c>
      <c r="N353" s="37" t="s">
        <v>42</v>
      </c>
      <c r="O353" s="34" t="s">
        <v>43</v>
      </c>
      <c r="P353" s="34" t="s">
        <v>44</v>
      </c>
      <c r="Q353" s="34" t="s">
        <v>45</v>
      </c>
      <c r="R353" s="38" t="s">
        <v>46</v>
      </c>
      <c r="S353" s="39">
        <v>22000</v>
      </c>
      <c r="T353" s="39">
        <f t="shared" si="16"/>
        <v>13200</v>
      </c>
      <c r="U353" s="40">
        <f t="shared" si="17"/>
        <v>206711.99999999994</v>
      </c>
      <c r="V353" s="39">
        <v>21576</v>
      </c>
      <c r="W353" s="39">
        <f t="shared" si="18"/>
        <v>43.538836642284934</v>
      </c>
      <c r="X353" s="39">
        <v>9000</v>
      </c>
      <c r="Y353" s="39">
        <v>13500</v>
      </c>
      <c r="Z353" s="39">
        <v>18000</v>
      </c>
      <c r="AA353" s="54" t="s">
        <v>47</v>
      </c>
      <c r="AB353" s="42"/>
    </row>
    <row r="354" spans="1:28" ht="13.2">
      <c r="A354" s="43">
        <f t="shared" si="19"/>
        <v>352</v>
      </c>
      <c r="B354" s="43" t="s">
        <v>31</v>
      </c>
      <c r="C354" s="44" t="s">
        <v>1655</v>
      </c>
      <c r="D354" s="44" t="s">
        <v>1710</v>
      </c>
      <c r="E354" s="45" t="s">
        <v>1711</v>
      </c>
      <c r="F354" s="46" t="s">
        <v>1712</v>
      </c>
      <c r="G354" s="46" t="s">
        <v>1713</v>
      </c>
      <c r="H354" s="47" t="s">
        <v>401</v>
      </c>
      <c r="I354" s="47" t="s">
        <v>311</v>
      </c>
      <c r="J354" s="43" t="s">
        <v>39</v>
      </c>
      <c r="K354" s="47">
        <v>30039</v>
      </c>
      <c r="L354" s="47" t="s">
        <v>281</v>
      </c>
      <c r="M354" s="46">
        <v>2</v>
      </c>
      <c r="N354" s="46" t="s">
        <v>42</v>
      </c>
      <c r="O354" s="43" t="s">
        <v>43</v>
      </c>
      <c r="P354" s="43" t="s">
        <v>44</v>
      </c>
      <c r="Q354" s="43" t="s">
        <v>45</v>
      </c>
      <c r="R354" s="47" t="s">
        <v>46</v>
      </c>
      <c r="S354" s="48">
        <v>23000</v>
      </c>
      <c r="T354" s="48">
        <f t="shared" si="16"/>
        <v>13800</v>
      </c>
      <c r="U354" s="49">
        <f t="shared" si="17"/>
        <v>144071.99999999997</v>
      </c>
      <c r="V354" s="48">
        <v>20305</v>
      </c>
      <c r="W354" s="48">
        <f t="shared" si="18"/>
        <v>62.468765617191416</v>
      </c>
      <c r="X354" s="48">
        <v>9000</v>
      </c>
      <c r="Y354" s="48">
        <v>13500</v>
      </c>
      <c r="Z354" s="48">
        <v>18000</v>
      </c>
      <c r="AA354" s="53" t="s">
        <v>47</v>
      </c>
      <c r="AB354" s="51"/>
    </row>
    <row r="355" spans="1:28" ht="13.2">
      <c r="A355" s="34">
        <f t="shared" si="19"/>
        <v>353</v>
      </c>
      <c r="B355" s="34" t="s">
        <v>31</v>
      </c>
      <c r="C355" s="35" t="s">
        <v>1655</v>
      </c>
      <c r="D355" s="35" t="s">
        <v>1714</v>
      </c>
      <c r="E355" s="36" t="s">
        <v>1715</v>
      </c>
      <c r="F355" s="37" t="s">
        <v>1716</v>
      </c>
      <c r="G355" s="37" t="s">
        <v>1717</v>
      </c>
      <c r="H355" s="38" t="s">
        <v>401</v>
      </c>
      <c r="I355" s="38" t="s">
        <v>311</v>
      </c>
      <c r="J355" s="34" t="s">
        <v>39</v>
      </c>
      <c r="K355" s="38">
        <v>26539</v>
      </c>
      <c r="L355" s="38" t="s">
        <v>281</v>
      </c>
      <c r="M355" s="37">
        <v>4</v>
      </c>
      <c r="N355" s="37" t="s">
        <v>42</v>
      </c>
      <c r="O355" s="34" t="s">
        <v>43</v>
      </c>
      <c r="P355" s="34" t="s">
        <v>44</v>
      </c>
      <c r="Q355" s="34" t="s">
        <v>45</v>
      </c>
      <c r="R355" s="38" t="s">
        <v>46</v>
      </c>
      <c r="S355" s="39">
        <v>25000</v>
      </c>
      <c r="T355" s="39">
        <f t="shared" si="16"/>
        <v>15000</v>
      </c>
      <c r="U355" s="40">
        <f t="shared" si="17"/>
        <v>313199.99999999994</v>
      </c>
      <c r="V355" s="39">
        <v>26257</v>
      </c>
      <c r="W355" s="39">
        <f t="shared" si="18"/>
        <v>28.735632183908052</v>
      </c>
      <c r="X355" s="39">
        <v>9000</v>
      </c>
      <c r="Y355" s="39">
        <v>13500</v>
      </c>
      <c r="Z355" s="39">
        <v>18000</v>
      </c>
      <c r="AA355" s="54" t="s">
        <v>47</v>
      </c>
      <c r="AB355" s="42"/>
    </row>
    <row r="356" spans="1:28" ht="13.2">
      <c r="A356" s="43">
        <f t="shared" si="19"/>
        <v>354</v>
      </c>
      <c r="B356" s="43" t="s">
        <v>31</v>
      </c>
      <c r="C356" s="44" t="s">
        <v>1655</v>
      </c>
      <c r="D356" s="44" t="s">
        <v>1718</v>
      </c>
      <c r="E356" s="45" t="s">
        <v>1719</v>
      </c>
      <c r="F356" s="46" t="s">
        <v>1720</v>
      </c>
      <c r="G356" s="46" t="s">
        <v>1721</v>
      </c>
      <c r="H356" s="47" t="s">
        <v>401</v>
      </c>
      <c r="I356" s="47" t="s">
        <v>311</v>
      </c>
      <c r="J356" s="43" t="s">
        <v>39</v>
      </c>
      <c r="K356" s="47">
        <v>29981</v>
      </c>
      <c r="L356" s="47" t="s">
        <v>281</v>
      </c>
      <c r="M356" s="46">
        <v>2</v>
      </c>
      <c r="N356" s="46" t="s">
        <v>42</v>
      </c>
      <c r="O356" s="43" t="s">
        <v>43</v>
      </c>
      <c r="P356" s="43" t="s">
        <v>44</v>
      </c>
      <c r="Q356" s="43" t="s">
        <v>45</v>
      </c>
      <c r="R356" s="47" t="s">
        <v>46</v>
      </c>
      <c r="S356" s="48">
        <v>25000</v>
      </c>
      <c r="T356" s="48">
        <f t="shared" si="16"/>
        <v>15000</v>
      </c>
      <c r="U356" s="49">
        <f t="shared" si="17"/>
        <v>156599.99999999997</v>
      </c>
      <c r="V356" s="48">
        <v>24707</v>
      </c>
      <c r="W356" s="48">
        <f t="shared" si="18"/>
        <v>57.471264367816104</v>
      </c>
      <c r="X356" s="48">
        <v>9000</v>
      </c>
      <c r="Y356" s="48">
        <v>13500</v>
      </c>
      <c r="Z356" s="48">
        <v>18000</v>
      </c>
      <c r="AA356" s="53" t="s">
        <v>47</v>
      </c>
      <c r="AB356" s="51"/>
    </row>
    <row r="357" spans="1:28" ht="13.2">
      <c r="A357" s="34">
        <f t="shared" si="19"/>
        <v>355</v>
      </c>
      <c r="B357" s="34" t="s">
        <v>31</v>
      </c>
      <c r="C357" s="35" t="s">
        <v>1655</v>
      </c>
      <c r="D357" s="35" t="s">
        <v>1722</v>
      </c>
      <c r="E357" s="36" t="s">
        <v>1723</v>
      </c>
      <c r="F357" s="37" t="s">
        <v>1724</v>
      </c>
      <c r="G357" s="37" t="s">
        <v>1725</v>
      </c>
      <c r="H357" s="38" t="s">
        <v>401</v>
      </c>
      <c r="I357" s="38" t="s">
        <v>311</v>
      </c>
      <c r="J357" s="34" t="s">
        <v>39</v>
      </c>
      <c r="K357" s="38">
        <v>29971</v>
      </c>
      <c r="L357" s="38" t="s">
        <v>281</v>
      </c>
      <c r="M357" s="37">
        <v>1</v>
      </c>
      <c r="N357" s="37" t="s">
        <v>42</v>
      </c>
      <c r="O357" s="34" t="s">
        <v>43</v>
      </c>
      <c r="P357" s="34" t="s">
        <v>44</v>
      </c>
      <c r="Q357" s="34" t="s">
        <v>45</v>
      </c>
      <c r="R357" s="38" t="s">
        <v>46</v>
      </c>
      <c r="S357" s="39">
        <v>22000</v>
      </c>
      <c r="T357" s="39">
        <f t="shared" si="16"/>
        <v>13200</v>
      </c>
      <c r="U357" s="40">
        <f t="shared" si="17"/>
        <v>68903.999999999985</v>
      </c>
      <c r="V357" s="39">
        <v>21018</v>
      </c>
      <c r="W357" s="39">
        <f t="shared" si="18"/>
        <v>130.61650992685477</v>
      </c>
      <c r="X357" s="39">
        <v>9000</v>
      </c>
      <c r="Y357" s="39">
        <v>13500</v>
      </c>
      <c r="Z357" s="39">
        <v>18000</v>
      </c>
      <c r="AA357" s="54" t="s">
        <v>47</v>
      </c>
      <c r="AB357" s="42"/>
    </row>
    <row r="358" spans="1:28" ht="13.2">
      <c r="A358" s="43">
        <f t="shared" si="19"/>
        <v>356</v>
      </c>
      <c r="B358" s="43" t="s">
        <v>31</v>
      </c>
      <c r="C358" s="44" t="s">
        <v>1655</v>
      </c>
      <c r="D358" s="44" t="s">
        <v>1690</v>
      </c>
      <c r="E358" s="45" t="s">
        <v>1726</v>
      </c>
      <c r="F358" s="46" t="s">
        <v>1727</v>
      </c>
      <c r="G358" s="46" t="s">
        <v>1728</v>
      </c>
      <c r="H358" s="47" t="s">
        <v>401</v>
      </c>
      <c r="I358" s="47" t="s">
        <v>311</v>
      </c>
      <c r="J358" s="43" t="s">
        <v>39</v>
      </c>
      <c r="K358" s="47">
        <v>29910</v>
      </c>
      <c r="L358" s="47" t="s">
        <v>281</v>
      </c>
      <c r="M358" s="46">
        <v>1</v>
      </c>
      <c r="N358" s="46" t="s">
        <v>42</v>
      </c>
      <c r="O358" s="43" t="s">
        <v>43</v>
      </c>
      <c r="P358" s="43" t="s">
        <v>44</v>
      </c>
      <c r="Q358" s="43" t="s">
        <v>45</v>
      </c>
      <c r="R358" s="47" t="s">
        <v>46</v>
      </c>
      <c r="S358" s="48">
        <v>22000</v>
      </c>
      <c r="T358" s="48">
        <f t="shared" si="16"/>
        <v>13200</v>
      </c>
      <c r="U358" s="49">
        <f t="shared" si="17"/>
        <v>68903.999999999985</v>
      </c>
      <c r="V358" s="48">
        <v>21948</v>
      </c>
      <c r="W358" s="48">
        <f t="shared" si="18"/>
        <v>130.61650992685477</v>
      </c>
      <c r="X358" s="48">
        <v>9000</v>
      </c>
      <c r="Y358" s="48">
        <v>13500</v>
      </c>
      <c r="Z358" s="48">
        <v>18000</v>
      </c>
      <c r="AA358" s="53" t="s">
        <v>47</v>
      </c>
      <c r="AB358" s="51"/>
    </row>
    <row r="359" spans="1:28" ht="13.2">
      <c r="A359" s="34">
        <f t="shared" si="19"/>
        <v>357</v>
      </c>
      <c r="B359" s="34" t="s">
        <v>31</v>
      </c>
      <c r="C359" s="35" t="s">
        <v>1655</v>
      </c>
      <c r="D359" s="35" t="s">
        <v>1682</v>
      </c>
      <c r="E359" s="36" t="s">
        <v>1729</v>
      </c>
      <c r="F359" s="37" t="s">
        <v>1730</v>
      </c>
      <c r="G359" s="37" t="s">
        <v>1731</v>
      </c>
      <c r="H359" s="38" t="s">
        <v>401</v>
      </c>
      <c r="I359" s="38" t="s">
        <v>311</v>
      </c>
      <c r="J359" s="34" t="s">
        <v>39</v>
      </c>
      <c r="K359" s="38">
        <v>26623</v>
      </c>
      <c r="L359" s="38" t="s">
        <v>281</v>
      </c>
      <c r="M359" s="37">
        <v>3</v>
      </c>
      <c r="N359" s="37" t="s">
        <v>42</v>
      </c>
      <c r="O359" s="34" t="s">
        <v>43</v>
      </c>
      <c r="P359" s="34" t="s">
        <v>44</v>
      </c>
      <c r="Q359" s="34" t="s">
        <v>45</v>
      </c>
      <c r="R359" s="38" t="s">
        <v>46</v>
      </c>
      <c r="S359" s="39">
        <v>23000</v>
      </c>
      <c r="T359" s="39">
        <f t="shared" si="16"/>
        <v>13800</v>
      </c>
      <c r="U359" s="40">
        <f t="shared" si="17"/>
        <v>216107.99999999994</v>
      </c>
      <c r="V359" s="39">
        <v>24738</v>
      </c>
      <c r="W359" s="39">
        <f t="shared" si="18"/>
        <v>41.645843744794284</v>
      </c>
      <c r="X359" s="39">
        <v>9000</v>
      </c>
      <c r="Y359" s="39">
        <v>13500</v>
      </c>
      <c r="Z359" s="39">
        <v>18000</v>
      </c>
      <c r="AA359" s="54" t="s">
        <v>47</v>
      </c>
      <c r="AB359" s="42"/>
    </row>
    <row r="360" spans="1:28" ht="13.2">
      <c r="A360" s="43">
        <f t="shared" si="19"/>
        <v>358</v>
      </c>
      <c r="B360" s="43" t="s">
        <v>31</v>
      </c>
      <c r="C360" s="44" t="s">
        <v>1655</v>
      </c>
      <c r="D360" s="44" t="s">
        <v>1732</v>
      </c>
      <c r="E360" s="45" t="s">
        <v>1733</v>
      </c>
      <c r="F360" s="46" t="s">
        <v>1734</v>
      </c>
      <c r="G360" s="46" t="s">
        <v>1735</v>
      </c>
      <c r="H360" s="47" t="s">
        <v>401</v>
      </c>
      <c r="I360" s="47" t="s">
        <v>311</v>
      </c>
      <c r="J360" s="43" t="s">
        <v>39</v>
      </c>
      <c r="K360" s="47">
        <v>26593</v>
      </c>
      <c r="L360" s="47" t="s">
        <v>281</v>
      </c>
      <c r="M360" s="46">
        <v>2</v>
      </c>
      <c r="N360" s="46" t="s">
        <v>42</v>
      </c>
      <c r="O360" s="43" t="s">
        <v>43</v>
      </c>
      <c r="P360" s="43" t="s">
        <v>44</v>
      </c>
      <c r="Q360" s="43" t="s">
        <v>45</v>
      </c>
      <c r="R360" s="47" t="s">
        <v>46</v>
      </c>
      <c r="S360" s="48">
        <v>23000</v>
      </c>
      <c r="T360" s="48">
        <f t="shared" si="16"/>
        <v>13800</v>
      </c>
      <c r="U360" s="49">
        <f t="shared" si="17"/>
        <v>144071.99999999997</v>
      </c>
      <c r="V360" s="48">
        <v>21731</v>
      </c>
      <c r="W360" s="48">
        <f t="shared" si="18"/>
        <v>62.468765617191416</v>
      </c>
      <c r="X360" s="48">
        <v>9000</v>
      </c>
      <c r="Y360" s="48">
        <v>13500</v>
      </c>
      <c r="Z360" s="48">
        <v>18000</v>
      </c>
      <c r="AA360" s="53" t="s">
        <v>47</v>
      </c>
      <c r="AB360" s="51"/>
    </row>
    <row r="361" spans="1:28" ht="13.2">
      <c r="A361" s="34">
        <f t="shared" si="19"/>
        <v>359</v>
      </c>
      <c r="B361" s="34" t="s">
        <v>31</v>
      </c>
      <c r="C361" s="35" t="s">
        <v>1655</v>
      </c>
      <c r="D361" s="35" t="s">
        <v>1686</v>
      </c>
      <c r="E361" s="36" t="s">
        <v>1736</v>
      </c>
      <c r="F361" s="37" t="s">
        <v>1737</v>
      </c>
      <c r="G361" s="37" t="s">
        <v>1738</v>
      </c>
      <c r="H361" s="38" t="s">
        <v>401</v>
      </c>
      <c r="I361" s="38" t="s">
        <v>311</v>
      </c>
      <c r="J361" s="34" t="s">
        <v>39</v>
      </c>
      <c r="K361" s="38">
        <v>26553</v>
      </c>
      <c r="L361" s="38" t="s">
        <v>281</v>
      </c>
      <c r="M361" s="37">
        <v>2</v>
      </c>
      <c r="N361" s="37" t="s">
        <v>1739</v>
      </c>
      <c r="O361" s="34" t="s">
        <v>43</v>
      </c>
      <c r="P361" s="34" t="s">
        <v>44</v>
      </c>
      <c r="Q361" s="34" t="s">
        <v>45</v>
      </c>
      <c r="R361" s="38" t="s">
        <v>46</v>
      </c>
      <c r="S361" s="39">
        <v>22000</v>
      </c>
      <c r="T361" s="39">
        <f t="shared" si="16"/>
        <v>13200</v>
      </c>
      <c r="U361" s="40">
        <f t="shared" si="17"/>
        <v>137807.99999999997</v>
      </c>
      <c r="V361" s="39">
        <v>22599</v>
      </c>
      <c r="W361" s="39">
        <f t="shared" si="18"/>
        <v>65.308254963427387</v>
      </c>
      <c r="X361" s="39">
        <v>9000</v>
      </c>
      <c r="Y361" s="39">
        <v>13500</v>
      </c>
      <c r="Z361" s="39">
        <v>18000</v>
      </c>
      <c r="AA361" s="54" t="s">
        <v>47</v>
      </c>
      <c r="AB361" s="42"/>
    </row>
    <row r="362" spans="1:28" ht="13.2">
      <c r="A362" s="43">
        <f t="shared" si="19"/>
        <v>360</v>
      </c>
      <c r="B362" s="43" t="s">
        <v>31</v>
      </c>
      <c r="C362" s="44" t="s">
        <v>1655</v>
      </c>
      <c r="D362" s="44" t="s">
        <v>1740</v>
      </c>
      <c r="E362" s="45" t="s">
        <v>1741</v>
      </c>
      <c r="F362" s="46" t="s">
        <v>1742</v>
      </c>
      <c r="G362" s="46" t="s">
        <v>1743</v>
      </c>
      <c r="H362" s="47" t="s">
        <v>401</v>
      </c>
      <c r="I362" s="47" t="s">
        <v>311</v>
      </c>
      <c r="J362" s="43" t="s">
        <v>39</v>
      </c>
      <c r="K362" s="47">
        <v>30202</v>
      </c>
      <c r="L362" s="47" t="s">
        <v>281</v>
      </c>
      <c r="M362" s="46">
        <v>4</v>
      </c>
      <c r="N362" s="46" t="s">
        <v>42</v>
      </c>
      <c r="O362" s="43" t="s">
        <v>43</v>
      </c>
      <c r="P362" s="43" t="s">
        <v>44</v>
      </c>
      <c r="Q362" s="43" t="s">
        <v>45</v>
      </c>
      <c r="R362" s="47" t="s">
        <v>46</v>
      </c>
      <c r="S362" s="48">
        <v>24000</v>
      </c>
      <c r="T362" s="48">
        <f t="shared" si="16"/>
        <v>14400</v>
      </c>
      <c r="U362" s="49">
        <f t="shared" si="17"/>
        <v>300671.99999999994</v>
      </c>
      <c r="V362" s="48">
        <v>24583</v>
      </c>
      <c r="W362" s="48">
        <f t="shared" si="18"/>
        <v>29.932950191570889</v>
      </c>
      <c r="X362" s="48">
        <v>9000</v>
      </c>
      <c r="Y362" s="48">
        <v>13500</v>
      </c>
      <c r="Z362" s="48">
        <v>18000</v>
      </c>
      <c r="AA362" s="53" t="s">
        <v>47</v>
      </c>
      <c r="AB362" s="51"/>
    </row>
    <row r="363" spans="1:28" ht="13.2">
      <c r="A363" s="34">
        <f t="shared" si="19"/>
        <v>361</v>
      </c>
      <c r="B363" s="34" t="s">
        <v>31</v>
      </c>
      <c r="C363" s="35" t="s">
        <v>1655</v>
      </c>
      <c r="D363" s="35" t="s">
        <v>1690</v>
      </c>
      <c r="E363" s="36" t="s">
        <v>1744</v>
      </c>
      <c r="F363" s="37" t="s">
        <v>1745</v>
      </c>
      <c r="G363" s="37" t="s">
        <v>1746</v>
      </c>
      <c r="H363" s="38" t="s">
        <v>401</v>
      </c>
      <c r="I363" s="38" t="s">
        <v>311</v>
      </c>
      <c r="J363" s="34" t="s">
        <v>39</v>
      </c>
      <c r="K363" s="38">
        <v>26538</v>
      </c>
      <c r="L363" s="38" t="s">
        <v>281</v>
      </c>
      <c r="M363" s="37">
        <v>4</v>
      </c>
      <c r="N363" s="37" t="s">
        <v>42</v>
      </c>
      <c r="O363" s="34" t="s">
        <v>43</v>
      </c>
      <c r="P363" s="34" t="s">
        <v>44</v>
      </c>
      <c r="Q363" s="34" t="s">
        <v>45</v>
      </c>
      <c r="R363" s="38" t="s">
        <v>46</v>
      </c>
      <c r="S363" s="39">
        <v>24000</v>
      </c>
      <c r="T363" s="39">
        <f t="shared" si="16"/>
        <v>14400</v>
      </c>
      <c r="U363" s="40">
        <f t="shared" si="17"/>
        <v>300671.99999999994</v>
      </c>
      <c r="V363" s="39">
        <v>22785</v>
      </c>
      <c r="W363" s="39">
        <f t="shared" si="18"/>
        <v>29.932950191570889</v>
      </c>
      <c r="X363" s="39">
        <v>9000</v>
      </c>
      <c r="Y363" s="39">
        <v>13500</v>
      </c>
      <c r="Z363" s="39">
        <v>18000</v>
      </c>
      <c r="AA363" s="54" t="s">
        <v>47</v>
      </c>
      <c r="AB363" s="42"/>
    </row>
    <row r="364" spans="1:28" ht="13.2">
      <c r="A364" s="43">
        <f t="shared" si="19"/>
        <v>362</v>
      </c>
      <c r="B364" s="43" t="s">
        <v>31</v>
      </c>
      <c r="C364" s="44" t="s">
        <v>1655</v>
      </c>
      <c r="D364" s="44" t="s">
        <v>1690</v>
      </c>
      <c r="E364" s="45" t="s">
        <v>1747</v>
      </c>
      <c r="F364" s="46" t="s">
        <v>1748</v>
      </c>
      <c r="G364" s="46" t="s">
        <v>1749</v>
      </c>
      <c r="H364" s="47" t="s">
        <v>401</v>
      </c>
      <c r="I364" s="47" t="s">
        <v>311</v>
      </c>
      <c r="J364" s="43" t="s">
        <v>39</v>
      </c>
      <c r="K364" s="47">
        <v>26537</v>
      </c>
      <c r="L364" s="47" t="s">
        <v>281</v>
      </c>
      <c r="M364" s="46">
        <v>3</v>
      </c>
      <c r="N364" s="46" t="s">
        <v>42</v>
      </c>
      <c r="O364" s="43" t="s">
        <v>43</v>
      </c>
      <c r="P364" s="43" t="s">
        <v>44</v>
      </c>
      <c r="Q364" s="43" t="s">
        <v>45</v>
      </c>
      <c r="R364" s="47" t="s">
        <v>46</v>
      </c>
      <c r="S364" s="48">
        <v>23000</v>
      </c>
      <c r="T364" s="48">
        <f t="shared" si="16"/>
        <v>13800</v>
      </c>
      <c r="U364" s="49">
        <f t="shared" si="17"/>
        <v>216107.99999999994</v>
      </c>
      <c r="V364" s="48">
        <v>20925</v>
      </c>
      <c r="W364" s="48">
        <f t="shared" si="18"/>
        <v>41.645843744794284</v>
      </c>
      <c r="X364" s="48">
        <v>9000</v>
      </c>
      <c r="Y364" s="48">
        <v>13500</v>
      </c>
      <c r="Z364" s="48">
        <v>18000</v>
      </c>
      <c r="AA364" s="53" t="s">
        <v>47</v>
      </c>
      <c r="AB364" s="51"/>
    </row>
    <row r="365" spans="1:28" ht="13.2">
      <c r="A365" s="34">
        <f t="shared" si="19"/>
        <v>363</v>
      </c>
      <c r="B365" s="34" t="s">
        <v>31</v>
      </c>
      <c r="C365" s="35" t="s">
        <v>1655</v>
      </c>
      <c r="D365" s="35" t="s">
        <v>1714</v>
      </c>
      <c r="E365" s="36" t="s">
        <v>1750</v>
      </c>
      <c r="F365" s="37" t="s">
        <v>1751</v>
      </c>
      <c r="G365" s="37" t="s">
        <v>1752</v>
      </c>
      <c r="H365" s="38" t="s">
        <v>401</v>
      </c>
      <c r="I365" s="38" t="s">
        <v>311</v>
      </c>
      <c r="J365" s="34" t="s">
        <v>39</v>
      </c>
      <c r="K365" s="38">
        <v>26536</v>
      </c>
      <c r="L365" s="38" t="s">
        <v>281</v>
      </c>
      <c r="M365" s="37">
        <v>3</v>
      </c>
      <c r="N365" s="37" t="s">
        <v>42</v>
      </c>
      <c r="O365" s="34" t="s">
        <v>43</v>
      </c>
      <c r="P365" s="34" t="s">
        <v>44</v>
      </c>
      <c r="Q365" s="34" t="s">
        <v>45</v>
      </c>
      <c r="R365" s="38" t="s">
        <v>46</v>
      </c>
      <c r="S365" s="39">
        <v>24000</v>
      </c>
      <c r="T365" s="39">
        <f t="shared" si="16"/>
        <v>14400</v>
      </c>
      <c r="U365" s="40">
        <f t="shared" si="17"/>
        <v>225503.99999999994</v>
      </c>
      <c r="V365" s="39">
        <v>22971</v>
      </c>
      <c r="W365" s="39">
        <f t="shared" si="18"/>
        <v>39.910600255427852</v>
      </c>
      <c r="X365" s="39">
        <v>9000</v>
      </c>
      <c r="Y365" s="39">
        <v>13500</v>
      </c>
      <c r="Z365" s="39">
        <v>18000</v>
      </c>
      <c r="AA365" s="54" t="s">
        <v>47</v>
      </c>
      <c r="AB365" s="42"/>
    </row>
    <row r="366" spans="1:28" ht="13.2">
      <c r="A366" s="43">
        <f t="shared" si="19"/>
        <v>364</v>
      </c>
      <c r="B366" s="43" t="s">
        <v>31</v>
      </c>
      <c r="C366" s="44" t="s">
        <v>1655</v>
      </c>
      <c r="D366" s="44" t="s">
        <v>1682</v>
      </c>
      <c r="E366" s="45" t="s">
        <v>1753</v>
      </c>
      <c r="F366" s="46" t="s">
        <v>1754</v>
      </c>
      <c r="G366" s="46" t="s">
        <v>1755</v>
      </c>
      <c r="H366" s="47" t="s">
        <v>401</v>
      </c>
      <c r="I366" s="47" t="s">
        <v>311</v>
      </c>
      <c r="J366" s="43" t="s">
        <v>39</v>
      </c>
      <c r="K366" s="47">
        <v>26533</v>
      </c>
      <c r="L366" s="47" t="s">
        <v>281</v>
      </c>
      <c r="M366" s="46">
        <v>4</v>
      </c>
      <c r="N366" s="46" t="s">
        <v>42</v>
      </c>
      <c r="O366" s="43" t="s">
        <v>43</v>
      </c>
      <c r="P366" s="43" t="s">
        <v>44</v>
      </c>
      <c r="Q366" s="43" t="s">
        <v>45</v>
      </c>
      <c r="R366" s="47" t="s">
        <v>46</v>
      </c>
      <c r="S366" s="48">
        <v>24000</v>
      </c>
      <c r="T366" s="48">
        <f t="shared" si="16"/>
        <v>14400</v>
      </c>
      <c r="U366" s="49">
        <f t="shared" si="17"/>
        <v>300671.99999999994</v>
      </c>
      <c r="V366" s="48">
        <v>22661</v>
      </c>
      <c r="W366" s="48">
        <f t="shared" si="18"/>
        <v>29.932950191570889</v>
      </c>
      <c r="X366" s="48">
        <v>9000</v>
      </c>
      <c r="Y366" s="48">
        <v>13500</v>
      </c>
      <c r="Z366" s="48">
        <v>18000</v>
      </c>
      <c r="AA366" s="53" t="s">
        <v>47</v>
      </c>
      <c r="AB366" s="51"/>
    </row>
    <row r="367" spans="1:28" ht="13.2">
      <c r="A367" s="34">
        <f t="shared" si="19"/>
        <v>365</v>
      </c>
      <c r="B367" s="34" t="s">
        <v>31</v>
      </c>
      <c r="C367" s="35" t="s">
        <v>1655</v>
      </c>
      <c r="D367" s="35" t="s">
        <v>1668</v>
      </c>
      <c r="E367" s="36" t="s">
        <v>1756</v>
      </c>
      <c r="F367" s="37" t="s">
        <v>1757</v>
      </c>
      <c r="G367" s="37" t="s">
        <v>1758</v>
      </c>
      <c r="H367" s="38" t="s">
        <v>401</v>
      </c>
      <c r="I367" s="38" t="s">
        <v>311</v>
      </c>
      <c r="J367" s="34" t="s">
        <v>39</v>
      </c>
      <c r="K367" s="38">
        <v>26532</v>
      </c>
      <c r="L367" s="38" t="s">
        <v>281</v>
      </c>
      <c r="M367" s="37">
        <v>4</v>
      </c>
      <c r="N367" s="37" t="s">
        <v>42</v>
      </c>
      <c r="O367" s="34" t="s">
        <v>43</v>
      </c>
      <c r="P367" s="34" t="s">
        <v>44</v>
      </c>
      <c r="Q367" s="34" t="s">
        <v>45</v>
      </c>
      <c r="R367" s="38" t="s">
        <v>46</v>
      </c>
      <c r="S367" s="39">
        <v>24000</v>
      </c>
      <c r="T367" s="39">
        <f t="shared" si="16"/>
        <v>14400</v>
      </c>
      <c r="U367" s="40">
        <f t="shared" si="17"/>
        <v>300671.99999999994</v>
      </c>
      <c r="V367" s="39">
        <v>25823</v>
      </c>
      <c r="W367" s="39">
        <f t="shared" si="18"/>
        <v>29.932950191570889</v>
      </c>
      <c r="X367" s="39">
        <v>9000</v>
      </c>
      <c r="Y367" s="39">
        <v>13500</v>
      </c>
      <c r="Z367" s="39">
        <v>18000</v>
      </c>
      <c r="AA367" s="54" t="s">
        <v>47</v>
      </c>
      <c r="AB367" s="42"/>
    </row>
    <row r="368" spans="1:28" ht="13.2">
      <c r="A368" s="43">
        <f t="shared" si="19"/>
        <v>366</v>
      </c>
      <c r="B368" s="43" t="s">
        <v>31</v>
      </c>
      <c r="C368" s="44" t="s">
        <v>1655</v>
      </c>
      <c r="D368" s="44" t="s">
        <v>1759</v>
      </c>
      <c r="E368" s="45" t="s">
        <v>1760</v>
      </c>
      <c r="F368" s="46" t="s">
        <v>1761</v>
      </c>
      <c r="G368" s="46" t="s">
        <v>1762</v>
      </c>
      <c r="H368" s="47" t="s">
        <v>401</v>
      </c>
      <c r="I368" s="47" t="s">
        <v>311</v>
      </c>
      <c r="J368" s="43" t="s">
        <v>39</v>
      </c>
      <c r="K368" s="47">
        <v>26530</v>
      </c>
      <c r="L368" s="47" t="s">
        <v>281</v>
      </c>
      <c r="M368" s="46">
        <v>3</v>
      </c>
      <c r="N368" s="46" t="s">
        <v>42</v>
      </c>
      <c r="O368" s="43" t="s">
        <v>43</v>
      </c>
      <c r="P368" s="43" t="s">
        <v>44</v>
      </c>
      <c r="Q368" s="43" t="s">
        <v>45</v>
      </c>
      <c r="R368" s="47" t="s">
        <v>46</v>
      </c>
      <c r="S368" s="48">
        <v>26000</v>
      </c>
      <c r="T368" s="48">
        <f t="shared" si="16"/>
        <v>15600</v>
      </c>
      <c r="U368" s="49">
        <f t="shared" si="17"/>
        <v>244296</v>
      </c>
      <c r="V368" s="48">
        <v>23157</v>
      </c>
      <c r="W368" s="48">
        <f t="shared" si="18"/>
        <v>36.840554081933398</v>
      </c>
      <c r="X368" s="48">
        <v>9000</v>
      </c>
      <c r="Y368" s="48">
        <v>13500</v>
      </c>
      <c r="Z368" s="48">
        <v>18000</v>
      </c>
      <c r="AA368" s="53" t="s">
        <v>47</v>
      </c>
      <c r="AB368" s="51"/>
    </row>
    <row r="369" spans="1:28" ht="13.2">
      <c r="A369" s="34">
        <f t="shared" si="19"/>
        <v>367</v>
      </c>
      <c r="B369" s="34" t="s">
        <v>31</v>
      </c>
      <c r="C369" s="35" t="s">
        <v>1655</v>
      </c>
      <c r="D369" s="35" t="s">
        <v>1740</v>
      </c>
      <c r="E369" s="36" t="s">
        <v>1763</v>
      </c>
      <c r="F369" s="37" t="s">
        <v>1764</v>
      </c>
      <c r="G369" s="37" t="s">
        <v>1765</v>
      </c>
      <c r="H369" s="38" t="s">
        <v>401</v>
      </c>
      <c r="I369" s="38" t="s">
        <v>311</v>
      </c>
      <c r="J369" s="34" t="s">
        <v>39</v>
      </c>
      <c r="K369" s="38">
        <v>29976</v>
      </c>
      <c r="L369" s="38" t="s">
        <v>281</v>
      </c>
      <c r="M369" s="37">
        <v>3</v>
      </c>
      <c r="N369" s="37" t="s">
        <v>42</v>
      </c>
      <c r="O369" s="34" t="s">
        <v>43</v>
      </c>
      <c r="P369" s="34" t="s">
        <v>44</v>
      </c>
      <c r="Q369" s="34" t="s">
        <v>45</v>
      </c>
      <c r="R369" s="38" t="s">
        <v>46</v>
      </c>
      <c r="S369" s="39">
        <v>24000</v>
      </c>
      <c r="T369" s="39">
        <f t="shared" si="16"/>
        <v>14400</v>
      </c>
      <c r="U369" s="40">
        <f t="shared" si="17"/>
        <v>225503.99999999994</v>
      </c>
      <c r="V369" s="39">
        <v>21886</v>
      </c>
      <c r="W369" s="39">
        <f t="shared" si="18"/>
        <v>39.910600255427852</v>
      </c>
      <c r="X369" s="39">
        <v>9000</v>
      </c>
      <c r="Y369" s="39">
        <v>13500</v>
      </c>
      <c r="Z369" s="39">
        <v>18000</v>
      </c>
      <c r="AA369" s="54" t="s">
        <v>47</v>
      </c>
      <c r="AB369" s="42"/>
    </row>
    <row r="370" spans="1:28" ht="13.2">
      <c r="A370" s="43">
        <f t="shared" si="19"/>
        <v>368</v>
      </c>
      <c r="B370" s="43" t="s">
        <v>31</v>
      </c>
      <c r="C370" s="44" t="s">
        <v>1655</v>
      </c>
      <c r="D370" s="44" t="s">
        <v>1682</v>
      </c>
      <c r="E370" s="45" t="s">
        <v>1766</v>
      </c>
      <c r="F370" s="46" t="s">
        <v>1767</v>
      </c>
      <c r="G370" s="46" t="s">
        <v>1768</v>
      </c>
      <c r="H370" s="47" t="s">
        <v>401</v>
      </c>
      <c r="I370" s="47" t="s">
        <v>311</v>
      </c>
      <c r="J370" s="43" t="s">
        <v>39</v>
      </c>
      <c r="K370" s="47">
        <v>26441</v>
      </c>
      <c r="L370" s="47" t="s">
        <v>281</v>
      </c>
      <c r="M370" s="46">
        <v>4</v>
      </c>
      <c r="N370" s="46" t="s">
        <v>42</v>
      </c>
      <c r="O370" s="43" t="s">
        <v>43</v>
      </c>
      <c r="P370" s="43" t="s">
        <v>44</v>
      </c>
      <c r="Q370" s="43" t="s">
        <v>45</v>
      </c>
      <c r="R370" s="47" t="s">
        <v>46</v>
      </c>
      <c r="S370" s="48">
        <v>25000</v>
      </c>
      <c r="T370" s="48">
        <f t="shared" si="16"/>
        <v>15000</v>
      </c>
      <c r="U370" s="49">
        <f t="shared" si="17"/>
        <v>313199.99999999994</v>
      </c>
      <c r="V370" s="48">
        <v>25048</v>
      </c>
      <c r="W370" s="48">
        <f t="shared" si="18"/>
        <v>28.735632183908052</v>
      </c>
      <c r="X370" s="48">
        <v>9000</v>
      </c>
      <c r="Y370" s="48">
        <v>13500</v>
      </c>
      <c r="Z370" s="48">
        <v>18000</v>
      </c>
      <c r="AA370" s="53" t="s">
        <v>47</v>
      </c>
      <c r="AB370" s="51"/>
    </row>
    <row r="371" spans="1:28" ht="13.2">
      <c r="A371" s="34">
        <f t="shared" si="19"/>
        <v>369</v>
      </c>
      <c r="B371" s="34" t="s">
        <v>31</v>
      </c>
      <c r="C371" s="35" t="s">
        <v>1655</v>
      </c>
      <c r="D371" s="35" t="s">
        <v>1732</v>
      </c>
      <c r="E371" s="36" t="s">
        <v>1769</v>
      </c>
      <c r="F371" s="37" t="s">
        <v>1770</v>
      </c>
      <c r="G371" s="37" t="s">
        <v>1771</v>
      </c>
      <c r="H371" s="38" t="s">
        <v>401</v>
      </c>
      <c r="I371" s="38" t="s">
        <v>311</v>
      </c>
      <c r="J371" s="34" t="s">
        <v>39</v>
      </c>
      <c r="K371" s="38">
        <v>26425</v>
      </c>
      <c r="L371" s="38" t="s">
        <v>281</v>
      </c>
      <c r="M371" s="37">
        <v>3</v>
      </c>
      <c r="N371" s="37" t="s">
        <v>1739</v>
      </c>
      <c r="O371" s="34" t="s">
        <v>43</v>
      </c>
      <c r="P371" s="34" t="s">
        <v>44</v>
      </c>
      <c r="Q371" s="34" t="s">
        <v>45</v>
      </c>
      <c r="R371" s="38" t="s">
        <v>46</v>
      </c>
      <c r="S371" s="39">
        <v>25000</v>
      </c>
      <c r="T371" s="39">
        <f t="shared" si="16"/>
        <v>15000</v>
      </c>
      <c r="U371" s="40">
        <f t="shared" si="17"/>
        <v>234899.99999999994</v>
      </c>
      <c r="V371" s="39">
        <v>22816</v>
      </c>
      <c r="W371" s="39">
        <f t="shared" si="18"/>
        <v>38.314176245210739</v>
      </c>
      <c r="X371" s="39">
        <v>9000</v>
      </c>
      <c r="Y371" s="39">
        <v>13500</v>
      </c>
      <c r="Z371" s="39">
        <v>18000</v>
      </c>
      <c r="AA371" s="54" t="s">
        <v>47</v>
      </c>
      <c r="AB371" s="42"/>
    </row>
    <row r="372" spans="1:28" ht="13.2">
      <c r="A372" s="43">
        <f t="shared" si="19"/>
        <v>370</v>
      </c>
      <c r="B372" s="43" t="s">
        <v>31</v>
      </c>
      <c r="C372" s="44" t="s">
        <v>1655</v>
      </c>
      <c r="D372" s="44" t="s">
        <v>1732</v>
      </c>
      <c r="E372" s="45" t="s">
        <v>1772</v>
      </c>
      <c r="F372" s="46" t="s">
        <v>1773</v>
      </c>
      <c r="G372" s="46" t="s">
        <v>1774</v>
      </c>
      <c r="H372" s="47" t="s">
        <v>401</v>
      </c>
      <c r="I372" s="47" t="s">
        <v>311</v>
      </c>
      <c r="J372" s="43" t="s">
        <v>39</v>
      </c>
      <c r="K372" s="47">
        <v>26423</v>
      </c>
      <c r="L372" s="47" t="s">
        <v>281</v>
      </c>
      <c r="M372" s="46">
        <v>3</v>
      </c>
      <c r="N372" s="46" t="s">
        <v>42</v>
      </c>
      <c r="O372" s="43" t="s">
        <v>43</v>
      </c>
      <c r="P372" s="43" t="s">
        <v>44</v>
      </c>
      <c r="Q372" s="43" t="s">
        <v>45</v>
      </c>
      <c r="R372" s="47" t="s">
        <v>46</v>
      </c>
      <c r="S372" s="48">
        <v>24000</v>
      </c>
      <c r="T372" s="48">
        <f t="shared" si="16"/>
        <v>14400</v>
      </c>
      <c r="U372" s="49">
        <f t="shared" si="17"/>
        <v>225503.99999999994</v>
      </c>
      <c r="V372" s="48">
        <v>25451</v>
      </c>
      <c r="W372" s="48">
        <f t="shared" si="18"/>
        <v>39.910600255427852</v>
      </c>
      <c r="X372" s="48">
        <v>9000</v>
      </c>
      <c r="Y372" s="48">
        <v>13500</v>
      </c>
      <c r="Z372" s="48">
        <v>18000</v>
      </c>
      <c r="AA372" s="53" t="s">
        <v>47</v>
      </c>
      <c r="AB372" s="51"/>
    </row>
    <row r="373" spans="1:28" ht="13.2">
      <c r="A373" s="34">
        <f t="shared" si="19"/>
        <v>371</v>
      </c>
      <c r="B373" s="34" t="s">
        <v>31</v>
      </c>
      <c r="C373" s="35" t="s">
        <v>1655</v>
      </c>
      <c r="D373" s="35" t="s">
        <v>1682</v>
      </c>
      <c r="E373" s="36" t="s">
        <v>1775</v>
      </c>
      <c r="F373" s="37" t="s">
        <v>1776</v>
      </c>
      <c r="G373" s="37" t="s">
        <v>1777</v>
      </c>
      <c r="H373" s="38" t="s">
        <v>401</v>
      </c>
      <c r="I373" s="38" t="s">
        <v>311</v>
      </c>
      <c r="J373" s="34" t="s">
        <v>39</v>
      </c>
      <c r="K373" s="38">
        <v>26372</v>
      </c>
      <c r="L373" s="38" t="s">
        <v>281</v>
      </c>
      <c r="M373" s="37">
        <v>2</v>
      </c>
      <c r="N373" s="37" t="s">
        <v>42</v>
      </c>
      <c r="O373" s="34" t="s">
        <v>43</v>
      </c>
      <c r="P373" s="34" t="s">
        <v>44</v>
      </c>
      <c r="Q373" s="34" t="s">
        <v>45</v>
      </c>
      <c r="R373" s="38" t="s">
        <v>46</v>
      </c>
      <c r="S373" s="39">
        <v>24000</v>
      </c>
      <c r="T373" s="39">
        <f t="shared" si="16"/>
        <v>14400</v>
      </c>
      <c r="U373" s="40">
        <f t="shared" si="17"/>
        <v>150335.99999999997</v>
      </c>
      <c r="V373" s="39">
        <v>23281</v>
      </c>
      <c r="W373" s="39">
        <f t="shared" si="18"/>
        <v>59.865900383141778</v>
      </c>
      <c r="X373" s="39">
        <v>9000</v>
      </c>
      <c r="Y373" s="39">
        <v>13500</v>
      </c>
      <c r="Z373" s="39">
        <v>18000</v>
      </c>
      <c r="AA373" s="54" t="s">
        <v>47</v>
      </c>
      <c r="AB373" s="42"/>
    </row>
    <row r="374" spans="1:28" ht="13.2">
      <c r="A374" s="43">
        <f t="shared" si="19"/>
        <v>372</v>
      </c>
      <c r="B374" s="43" t="s">
        <v>31</v>
      </c>
      <c r="C374" s="44" t="s">
        <v>1655</v>
      </c>
      <c r="D374" s="44" t="s">
        <v>1675</v>
      </c>
      <c r="E374" s="45" t="s">
        <v>1778</v>
      </c>
      <c r="F374" s="46" t="s">
        <v>1779</v>
      </c>
      <c r="G374" s="46" t="s">
        <v>1780</v>
      </c>
      <c r="H374" s="47" t="s">
        <v>401</v>
      </c>
      <c r="I374" s="47" t="s">
        <v>311</v>
      </c>
      <c r="J374" s="43" t="s">
        <v>39</v>
      </c>
      <c r="K374" s="47">
        <v>26361</v>
      </c>
      <c r="L374" s="47" t="s">
        <v>281</v>
      </c>
      <c r="M374" s="46">
        <v>3</v>
      </c>
      <c r="N374" s="46" t="s">
        <v>42</v>
      </c>
      <c r="O374" s="43" t="s">
        <v>43</v>
      </c>
      <c r="P374" s="43" t="s">
        <v>44</v>
      </c>
      <c r="Q374" s="43" t="s">
        <v>45</v>
      </c>
      <c r="R374" s="47" t="s">
        <v>46</v>
      </c>
      <c r="S374" s="48">
        <v>24000</v>
      </c>
      <c r="T374" s="48">
        <f t="shared" si="16"/>
        <v>14400</v>
      </c>
      <c r="U374" s="49">
        <f t="shared" si="17"/>
        <v>225503.99999999994</v>
      </c>
      <c r="V374" s="48">
        <v>25699</v>
      </c>
      <c r="W374" s="48">
        <f t="shared" si="18"/>
        <v>39.910600255427852</v>
      </c>
      <c r="X374" s="48">
        <v>9000</v>
      </c>
      <c r="Y374" s="48">
        <v>13500</v>
      </c>
      <c r="Z374" s="48">
        <v>18000</v>
      </c>
      <c r="AA374" s="53" t="s">
        <v>47</v>
      </c>
      <c r="AB374" s="51"/>
    </row>
    <row r="375" spans="1:28" ht="13.2">
      <c r="A375" s="34">
        <f t="shared" si="19"/>
        <v>373</v>
      </c>
      <c r="B375" s="34" t="s">
        <v>31</v>
      </c>
      <c r="C375" s="35" t="s">
        <v>1655</v>
      </c>
      <c r="D375" s="35" t="s">
        <v>1781</v>
      </c>
      <c r="E375" s="36" t="s">
        <v>1782</v>
      </c>
      <c r="F375" s="37" t="s">
        <v>1783</v>
      </c>
      <c r="G375" s="37" t="s">
        <v>1784</v>
      </c>
      <c r="H375" s="38" t="s">
        <v>401</v>
      </c>
      <c r="I375" s="38" t="s">
        <v>311</v>
      </c>
      <c r="J375" s="34" t="s">
        <v>39</v>
      </c>
      <c r="K375" s="38">
        <v>26360</v>
      </c>
      <c r="L375" s="38" t="s">
        <v>281</v>
      </c>
      <c r="M375" s="37">
        <v>3</v>
      </c>
      <c r="N375" s="37" t="s">
        <v>42</v>
      </c>
      <c r="O375" s="34" t="s">
        <v>43</v>
      </c>
      <c r="P375" s="34" t="s">
        <v>44</v>
      </c>
      <c r="Q375" s="34" t="s">
        <v>45</v>
      </c>
      <c r="R375" s="38" t="s">
        <v>46</v>
      </c>
      <c r="S375" s="39">
        <v>24000</v>
      </c>
      <c r="T375" s="39">
        <f t="shared" si="16"/>
        <v>14400</v>
      </c>
      <c r="U375" s="40">
        <f t="shared" si="17"/>
        <v>225503.99999999994</v>
      </c>
      <c r="V375" s="39">
        <v>25947</v>
      </c>
      <c r="W375" s="39">
        <f t="shared" si="18"/>
        <v>39.910600255427852</v>
      </c>
      <c r="X375" s="39">
        <v>9000</v>
      </c>
      <c r="Y375" s="39">
        <v>13500</v>
      </c>
      <c r="Z375" s="39">
        <v>18000</v>
      </c>
      <c r="AA375" s="54" t="s">
        <v>47</v>
      </c>
      <c r="AB375" s="42"/>
    </row>
    <row r="376" spans="1:28" ht="13.2">
      <c r="A376" s="43">
        <f t="shared" si="19"/>
        <v>374</v>
      </c>
      <c r="B376" s="43" t="s">
        <v>31</v>
      </c>
      <c r="C376" s="44" t="s">
        <v>1655</v>
      </c>
      <c r="D376" s="44" t="s">
        <v>1785</v>
      </c>
      <c r="E376" s="45" t="s">
        <v>1786</v>
      </c>
      <c r="F376" s="46" t="s">
        <v>1787</v>
      </c>
      <c r="G376" s="46" t="s">
        <v>1788</v>
      </c>
      <c r="H376" s="47" t="s">
        <v>401</v>
      </c>
      <c r="I376" s="47" t="s">
        <v>311</v>
      </c>
      <c r="J376" s="43" t="s">
        <v>39</v>
      </c>
      <c r="K376" s="47">
        <v>26357</v>
      </c>
      <c r="L376" s="47" t="s">
        <v>281</v>
      </c>
      <c r="M376" s="46">
        <v>2</v>
      </c>
      <c r="N376" s="46" t="s">
        <v>1739</v>
      </c>
      <c r="O376" s="43" t="s">
        <v>43</v>
      </c>
      <c r="P376" s="43" t="s">
        <v>44</v>
      </c>
      <c r="Q376" s="43" t="s">
        <v>45</v>
      </c>
      <c r="R376" s="47" t="s">
        <v>46</v>
      </c>
      <c r="S376" s="48">
        <v>23000</v>
      </c>
      <c r="T376" s="48">
        <f t="shared" si="16"/>
        <v>13800</v>
      </c>
      <c r="U376" s="49">
        <f t="shared" si="17"/>
        <v>144071.99999999997</v>
      </c>
      <c r="V376" s="48">
        <v>24800</v>
      </c>
      <c r="W376" s="48">
        <f t="shared" si="18"/>
        <v>62.468765617191416</v>
      </c>
      <c r="X376" s="48">
        <v>9000</v>
      </c>
      <c r="Y376" s="48">
        <v>13500</v>
      </c>
      <c r="Z376" s="48">
        <v>18000</v>
      </c>
      <c r="AA376" s="53" t="s">
        <v>47</v>
      </c>
      <c r="AB376" s="51"/>
    </row>
    <row r="377" spans="1:28" ht="13.2">
      <c r="A377" s="34">
        <f t="shared" si="19"/>
        <v>375</v>
      </c>
      <c r="B377" s="34" t="s">
        <v>31</v>
      </c>
      <c r="C377" s="35" t="s">
        <v>1655</v>
      </c>
      <c r="D377" s="35" t="s">
        <v>1682</v>
      </c>
      <c r="E377" s="36" t="s">
        <v>1789</v>
      </c>
      <c r="F377" s="37" t="s">
        <v>1790</v>
      </c>
      <c r="G377" s="37" t="s">
        <v>1791</v>
      </c>
      <c r="H377" s="38" t="s">
        <v>401</v>
      </c>
      <c r="I377" s="38" t="s">
        <v>311</v>
      </c>
      <c r="J377" s="34" t="s">
        <v>39</v>
      </c>
      <c r="K377" s="38">
        <v>26274</v>
      </c>
      <c r="L377" s="38" t="s">
        <v>281</v>
      </c>
      <c r="M377" s="37">
        <v>2</v>
      </c>
      <c r="N377" s="37" t="s">
        <v>42</v>
      </c>
      <c r="O377" s="34" t="s">
        <v>43</v>
      </c>
      <c r="P377" s="34" t="s">
        <v>44</v>
      </c>
      <c r="Q377" s="34" t="s">
        <v>45</v>
      </c>
      <c r="R377" s="38" t="s">
        <v>46</v>
      </c>
      <c r="S377" s="39">
        <v>23000</v>
      </c>
      <c r="T377" s="39">
        <f t="shared" si="16"/>
        <v>13800</v>
      </c>
      <c r="U377" s="40">
        <f t="shared" si="17"/>
        <v>144071.99999999997</v>
      </c>
      <c r="V377" s="39">
        <v>20553</v>
      </c>
      <c r="W377" s="39">
        <f t="shared" si="18"/>
        <v>62.468765617191416</v>
      </c>
      <c r="X377" s="39">
        <v>9000</v>
      </c>
      <c r="Y377" s="39">
        <v>13500</v>
      </c>
      <c r="Z377" s="39">
        <v>18000</v>
      </c>
      <c r="AA377" s="54" t="s">
        <v>47</v>
      </c>
      <c r="AB377" s="42"/>
    </row>
    <row r="378" spans="1:28" ht="13.2">
      <c r="A378" s="43">
        <f t="shared" si="19"/>
        <v>376</v>
      </c>
      <c r="B378" s="43" t="s">
        <v>31</v>
      </c>
      <c r="C378" s="44" t="s">
        <v>1655</v>
      </c>
      <c r="D378" s="44" t="s">
        <v>1792</v>
      </c>
      <c r="E378" s="45" t="s">
        <v>1793</v>
      </c>
      <c r="F378" s="46" t="s">
        <v>1794</v>
      </c>
      <c r="G378" s="46" t="s">
        <v>1795</v>
      </c>
      <c r="H378" s="47" t="s">
        <v>401</v>
      </c>
      <c r="I378" s="47" t="s">
        <v>311</v>
      </c>
      <c r="J378" s="43" t="s">
        <v>39</v>
      </c>
      <c r="K378" s="47">
        <v>26195</v>
      </c>
      <c r="L378" s="47" t="s">
        <v>281</v>
      </c>
      <c r="M378" s="46">
        <v>1</v>
      </c>
      <c r="N378" s="46" t="s">
        <v>1739</v>
      </c>
      <c r="O378" s="43" t="s">
        <v>43</v>
      </c>
      <c r="P378" s="43" t="s">
        <v>44</v>
      </c>
      <c r="Q378" s="43" t="s">
        <v>45</v>
      </c>
      <c r="R378" s="47" t="s">
        <v>46</v>
      </c>
      <c r="S378" s="48">
        <v>22000</v>
      </c>
      <c r="T378" s="48">
        <f t="shared" si="16"/>
        <v>13200</v>
      </c>
      <c r="U378" s="49">
        <f t="shared" si="17"/>
        <v>68903.999999999985</v>
      </c>
      <c r="V378" s="48">
        <v>21700</v>
      </c>
      <c r="W378" s="48">
        <f t="shared" si="18"/>
        <v>130.61650992685477</v>
      </c>
      <c r="X378" s="48">
        <v>9000</v>
      </c>
      <c r="Y378" s="48">
        <v>13500</v>
      </c>
      <c r="Z378" s="48">
        <v>18000</v>
      </c>
      <c r="AA378" s="53" t="s">
        <v>47</v>
      </c>
      <c r="AB378" s="51"/>
    </row>
    <row r="379" spans="1:28" ht="13.2">
      <c r="A379" s="34">
        <f t="shared" si="19"/>
        <v>377</v>
      </c>
      <c r="B379" s="34" t="s">
        <v>31</v>
      </c>
      <c r="C379" s="35" t="s">
        <v>1655</v>
      </c>
      <c r="D379" s="35" t="s">
        <v>1796</v>
      </c>
      <c r="E379" s="36" t="s">
        <v>1797</v>
      </c>
      <c r="F379" s="37" t="s">
        <v>1798</v>
      </c>
      <c r="G379" s="37" t="s">
        <v>1799</v>
      </c>
      <c r="H379" s="38" t="s">
        <v>401</v>
      </c>
      <c r="I379" s="38" t="s">
        <v>311</v>
      </c>
      <c r="J379" s="34" t="s">
        <v>39</v>
      </c>
      <c r="K379" s="38">
        <v>26138</v>
      </c>
      <c r="L379" s="38" t="s">
        <v>281</v>
      </c>
      <c r="M379" s="37">
        <v>3</v>
      </c>
      <c r="N379" s="37" t="s">
        <v>42</v>
      </c>
      <c r="O379" s="34" t="s">
        <v>43</v>
      </c>
      <c r="P379" s="34" t="s">
        <v>44</v>
      </c>
      <c r="Q379" s="34" t="s">
        <v>45</v>
      </c>
      <c r="R379" s="38" t="s">
        <v>46</v>
      </c>
      <c r="S379" s="39">
        <v>23000</v>
      </c>
      <c r="T379" s="39">
        <f t="shared" si="16"/>
        <v>13800</v>
      </c>
      <c r="U379" s="40">
        <f t="shared" si="17"/>
        <v>216107.99999999994</v>
      </c>
      <c r="V379" s="39">
        <v>22289</v>
      </c>
      <c r="W379" s="39">
        <f t="shared" si="18"/>
        <v>41.645843744794284</v>
      </c>
      <c r="X379" s="39">
        <v>9000</v>
      </c>
      <c r="Y379" s="39">
        <v>13500</v>
      </c>
      <c r="Z379" s="39">
        <v>18000</v>
      </c>
      <c r="AA379" s="54" t="s">
        <v>47</v>
      </c>
      <c r="AB379" s="42"/>
    </row>
    <row r="380" spans="1:28" ht="13.2">
      <c r="A380" s="43">
        <f t="shared" si="19"/>
        <v>378</v>
      </c>
      <c r="B380" s="43" t="s">
        <v>31</v>
      </c>
      <c r="C380" s="44" t="s">
        <v>1655</v>
      </c>
      <c r="D380" s="44" t="s">
        <v>1732</v>
      </c>
      <c r="E380" s="45" t="s">
        <v>1800</v>
      </c>
      <c r="F380" s="46" t="s">
        <v>1801</v>
      </c>
      <c r="G380" s="46" t="s">
        <v>1802</v>
      </c>
      <c r="H380" s="47" t="s">
        <v>401</v>
      </c>
      <c r="I380" s="47" t="s">
        <v>311</v>
      </c>
      <c r="J380" s="43" t="s">
        <v>39</v>
      </c>
      <c r="K380" s="47">
        <v>26130</v>
      </c>
      <c r="L380" s="47" t="s">
        <v>281</v>
      </c>
      <c r="M380" s="46">
        <v>4</v>
      </c>
      <c r="N380" s="46" t="s">
        <v>42</v>
      </c>
      <c r="O380" s="43" t="s">
        <v>43</v>
      </c>
      <c r="P380" s="43" t="s">
        <v>44</v>
      </c>
      <c r="Q380" s="43" t="s">
        <v>45</v>
      </c>
      <c r="R380" s="47" t="s">
        <v>46</v>
      </c>
      <c r="S380" s="48">
        <v>23000</v>
      </c>
      <c r="T380" s="48">
        <f t="shared" si="16"/>
        <v>13800</v>
      </c>
      <c r="U380" s="49">
        <f t="shared" si="17"/>
        <v>288143.99999999994</v>
      </c>
      <c r="V380" s="48">
        <v>22165</v>
      </c>
      <c r="W380" s="48">
        <f t="shared" si="18"/>
        <v>31.234382808595708</v>
      </c>
      <c r="X380" s="48">
        <v>9000</v>
      </c>
      <c r="Y380" s="48">
        <v>13500</v>
      </c>
      <c r="Z380" s="48">
        <v>18000</v>
      </c>
      <c r="AA380" s="53" t="s">
        <v>47</v>
      </c>
      <c r="AB380" s="51"/>
    </row>
    <row r="381" spans="1:28" ht="13.2">
      <c r="A381" s="34">
        <f t="shared" si="19"/>
        <v>379</v>
      </c>
      <c r="B381" s="34" t="s">
        <v>31</v>
      </c>
      <c r="C381" s="35" t="s">
        <v>1655</v>
      </c>
      <c r="D381" s="35" t="s">
        <v>1706</v>
      </c>
      <c r="E381" s="36" t="s">
        <v>1803</v>
      </c>
      <c r="F381" s="37" t="s">
        <v>1804</v>
      </c>
      <c r="G381" s="37" t="s">
        <v>1805</v>
      </c>
      <c r="H381" s="38" t="s">
        <v>401</v>
      </c>
      <c r="I381" s="38" t="s">
        <v>311</v>
      </c>
      <c r="J381" s="34" t="s">
        <v>39</v>
      </c>
      <c r="K381" s="38">
        <v>26129</v>
      </c>
      <c r="L381" s="38" t="s">
        <v>281</v>
      </c>
      <c r="M381" s="37">
        <v>4</v>
      </c>
      <c r="N381" s="37" t="s">
        <v>42</v>
      </c>
      <c r="O381" s="34" t="s">
        <v>43</v>
      </c>
      <c r="P381" s="34" t="s">
        <v>44</v>
      </c>
      <c r="Q381" s="34" t="s">
        <v>45</v>
      </c>
      <c r="R381" s="38" t="s">
        <v>46</v>
      </c>
      <c r="S381" s="39">
        <v>24000</v>
      </c>
      <c r="T381" s="39">
        <f t="shared" si="16"/>
        <v>14400</v>
      </c>
      <c r="U381" s="40">
        <f t="shared" si="17"/>
        <v>300671.99999999994</v>
      </c>
      <c r="V381" s="39">
        <v>22041</v>
      </c>
      <c r="W381" s="39">
        <f t="shared" si="18"/>
        <v>29.932950191570889</v>
      </c>
      <c r="X381" s="39">
        <v>9000</v>
      </c>
      <c r="Y381" s="39">
        <v>13500</v>
      </c>
      <c r="Z381" s="39">
        <v>18000</v>
      </c>
      <c r="AA381" s="54" t="s">
        <v>47</v>
      </c>
      <c r="AB381" s="42"/>
    </row>
    <row r="382" spans="1:28" ht="13.2">
      <c r="A382" s="43">
        <f t="shared" si="19"/>
        <v>380</v>
      </c>
      <c r="B382" s="43" t="s">
        <v>31</v>
      </c>
      <c r="C382" s="44" t="s">
        <v>1655</v>
      </c>
      <c r="D382" s="44" t="s">
        <v>1806</v>
      </c>
      <c r="E382" s="45" t="s">
        <v>1807</v>
      </c>
      <c r="F382" s="46" t="s">
        <v>1808</v>
      </c>
      <c r="G382" s="46" t="s">
        <v>1809</v>
      </c>
      <c r="H382" s="47" t="s">
        <v>401</v>
      </c>
      <c r="I382" s="47" t="s">
        <v>311</v>
      </c>
      <c r="J382" s="43" t="s">
        <v>39</v>
      </c>
      <c r="K382" s="47">
        <v>26128</v>
      </c>
      <c r="L382" s="47" t="s">
        <v>281</v>
      </c>
      <c r="M382" s="46">
        <v>4</v>
      </c>
      <c r="N382" s="46" t="s">
        <v>42</v>
      </c>
      <c r="O382" s="43" t="s">
        <v>43</v>
      </c>
      <c r="P382" s="43" t="s">
        <v>44</v>
      </c>
      <c r="Q382" s="43" t="s">
        <v>45</v>
      </c>
      <c r="R382" s="47" t="s">
        <v>46</v>
      </c>
      <c r="S382" s="48">
        <v>23000</v>
      </c>
      <c r="T382" s="48">
        <f t="shared" si="16"/>
        <v>13800</v>
      </c>
      <c r="U382" s="49">
        <f t="shared" si="17"/>
        <v>288143.99999999994</v>
      </c>
      <c r="V382" s="48">
        <v>20677</v>
      </c>
      <c r="W382" s="48">
        <f t="shared" si="18"/>
        <v>31.234382808595708</v>
      </c>
      <c r="X382" s="48">
        <v>9000</v>
      </c>
      <c r="Y382" s="48">
        <v>13500</v>
      </c>
      <c r="Z382" s="48">
        <v>18000</v>
      </c>
      <c r="AA382" s="53" t="s">
        <v>47</v>
      </c>
      <c r="AB382" s="51"/>
    </row>
    <row r="383" spans="1:28" ht="13.2">
      <c r="A383" s="34">
        <f t="shared" si="19"/>
        <v>381</v>
      </c>
      <c r="B383" s="34" t="s">
        <v>31</v>
      </c>
      <c r="C383" s="35" t="s">
        <v>1655</v>
      </c>
      <c r="D383" s="35" t="s">
        <v>1732</v>
      </c>
      <c r="E383" s="36" t="s">
        <v>1810</v>
      </c>
      <c r="F383" s="37" t="s">
        <v>1811</v>
      </c>
      <c r="G383" s="37" t="s">
        <v>1812</v>
      </c>
      <c r="H383" s="38" t="s">
        <v>401</v>
      </c>
      <c r="I383" s="38" t="s">
        <v>311</v>
      </c>
      <c r="J383" s="34" t="s">
        <v>39</v>
      </c>
      <c r="K383" s="38">
        <v>26127</v>
      </c>
      <c r="L383" s="38" t="s">
        <v>281</v>
      </c>
      <c r="M383" s="37">
        <v>2</v>
      </c>
      <c r="N383" s="37" t="s">
        <v>42</v>
      </c>
      <c r="O383" s="34" t="s">
        <v>43</v>
      </c>
      <c r="P383" s="34" t="s">
        <v>44</v>
      </c>
      <c r="Q383" s="34" t="s">
        <v>45</v>
      </c>
      <c r="R383" s="38" t="s">
        <v>46</v>
      </c>
      <c r="S383" s="39">
        <v>24000</v>
      </c>
      <c r="T383" s="39">
        <f t="shared" si="16"/>
        <v>14400</v>
      </c>
      <c r="U383" s="40">
        <f t="shared" si="17"/>
        <v>150335.99999999997</v>
      </c>
      <c r="V383" s="39">
        <v>22878</v>
      </c>
      <c r="W383" s="39">
        <f t="shared" si="18"/>
        <v>59.865900383141778</v>
      </c>
      <c r="X383" s="39">
        <v>9000</v>
      </c>
      <c r="Y383" s="39">
        <v>13500</v>
      </c>
      <c r="Z383" s="39">
        <v>18000</v>
      </c>
      <c r="AA383" s="54" t="s">
        <v>47</v>
      </c>
      <c r="AB383" s="42"/>
    </row>
    <row r="384" spans="1:28" ht="13.2">
      <c r="A384" s="43">
        <f t="shared" si="19"/>
        <v>382</v>
      </c>
      <c r="B384" s="43" t="s">
        <v>31</v>
      </c>
      <c r="C384" s="44" t="s">
        <v>1655</v>
      </c>
      <c r="D384" s="44" t="s">
        <v>1813</v>
      </c>
      <c r="E384" s="45" t="s">
        <v>1814</v>
      </c>
      <c r="F384" s="46" t="s">
        <v>1815</v>
      </c>
      <c r="G384" s="46" t="s">
        <v>1816</v>
      </c>
      <c r="H384" s="47" t="s">
        <v>401</v>
      </c>
      <c r="I384" s="47" t="s">
        <v>311</v>
      </c>
      <c r="J384" s="43" t="s">
        <v>39</v>
      </c>
      <c r="K384" s="47">
        <v>26119</v>
      </c>
      <c r="L384" s="47" t="s">
        <v>281</v>
      </c>
      <c r="M384" s="46">
        <v>4</v>
      </c>
      <c r="N384" s="46" t="s">
        <v>42</v>
      </c>
      <c r="O384" s="43" t="s">
        <v>43</v>
      </c>
      <c r="P384" s="43" t="s">
        <v>44</v>
      </c>
      <c r="Q384" s="43" t="s">
        <v>45</v>
      </c>
      <c r="R384" s="47" t="s">
        <v>46</v>
      </c>
      <c r="S384" s="48">
        <v>24000</v>
      </c>
      <c r="T384" s="48">
        <f t="shared" si="16"/>
        <v>14400</v>
      </c>
      <c r="U384" s="49">
        <f t="shared" si="17"/>
        <v>300671.99999999994</v>
      </c>
      <c r="V384" s="48">
        <v>22723</v>
      </c>
      <c r="W384" s="48">
        <f t="shared" si="18"/>
        <v>29.932950191570889</v>
      </c>
      <c r="X384" s="48">
        <v>9000</v>
      </c>
      <c r="Y384" s="48">
        <v>13500</v>
      </c>
      <c r="Z384" s="48">
        <v>18000</v>
      </c>
      <c r="AA384" s="53" t="s">
        <v>47</v>
      </c>
      <c r="AB384" s="51"/>
    </row>
    <row r="385" spans="1:28" ht="13.2">
      <c r="A385" s="34">
        <f t="shared" si="19"/>
        <v>383</v>
      </c>
      <c r="B385" s="34" t="s">
        <v>31</v>
      </c>
      <c r="C385" s="35" t="s">
        <v>1655</v>
      </c>
      <c r="D385" s="35" t="s">
        <v>1817</v>
      </c>
      <c r="E385" s="36" t="s">
        <v>1818</v>
      </c>
      <c r="F385" s="37" t="s">
        <v>1819</v>
      </c>
      <c r="G385" s="37" t="s">
        <v>1820</v>
      </c>
      <c r="H385" s="38" t="s">
        <v>401</v>
      </c>
      <c r="I385" s="38" t="s">
        <v>311</v>
      </c>
      <c r="J385" s="34" t="s">
        <v>39</v>
      </c>
      <c r="K385" s="38">
        <v>26118</v>
      </c>
      <c r="L385" s="38" t="s">
        <v>281</v>
      </c>
      <c r="M385" s="37">
        <v>4</v>
      </c>
      <c r="N385" s="37" t="s">
        <v>42</v>
      </c>
      <c r="O385" s="34" t="s">
        <v>43</v>
      </c>
      <c r="P385" s="34" t="s">
        <v>44</v>
      </c>
      <c r="Q385" s="34" t="s">
        <v>45</v>
      </c>
      <c r="R385" s="38" t="s">
        <v>46</v>
      </c>
      <c r="S385" s="39">
        <v>24000</v>
      </c>
      <c r="T385" s="39">
        <f t="shared" si="16"/>
        <v>14400</v>
      </c>
      <c r="U385" s="40">
        <f t="shared" si="17"/>
        <v>300671.99999999994</v>
      </c>
      <c r="V385" s="39">
        <v>22692</v>
      </c>
      <c r="W385" s="39">
        <f t="shared" si="18"/>
        <v>29.932950191570889</v>
      </c>
      <c r="X385" s="39">
        <v>9000</v>
      </c>
      <c r="Y385" s="39">
        <v>13500</v>
      </c>
      <c r="Z385" s="39">
        <v>18000</v>
      </c>
      <c r="AA385" s="54" t="s">
        <v>47</v>
      </c>
      <c r="AB385" s="42"/>
    </row>
    <row r="386" spans="1:28" ht="13.2">
      <c r="A386" s="43">
        <f t="shared" si="19"/>
        <v>384</v>
      </c>
      <c r="B386" s="43" t="s">
        <v>31</v>
      </c>
      <c r="C386" s="44" t="s">
        <v>1655</v>
      </c>
      <c r="D386" s="44" t="s">
        <v>1722</v>
      </c>
      <c r="E386" s="45" t="s">
        <v>1821</v>
      </c>
      <c r="F386" s="46" t="s">
        <v>1822</v>
      </c>
      <c r="G386" s="46" t="s">
        <v>1823</v>
      </c>
      <c r="H386" s="47" t="s">
        <v>401</v>
      </c>
      <c r="I386" s="47" t="s">
        <v>311</v>
      </c>
      <c r="J386" s="43" t="s">
        <v>39</v>
      </c>
      <c r="K386" s="47">
        <v>26116</v>
      </c>
      <c r="L386" s="47" t="s">
        <v>281</v>
      </c>
      <c r="M386" s="46">
        <v>4</v>
      </c>
      <c r="N386" s="46" t="s">
        <v>42</v>
      </c>
      <c r="O386" s="43" t="s">
        <v>43</v>
      </c>
      <c r="P386" s="43" t="s">
        <v>44</v>
      </c>
      <c r="Q386" s="43" t="s">
        <v>45</v>
      </c>
      <c r="R386" s="47" t="s">
        <v>46</v>
      </c>
      <c r="S386" s="48">
        <v>24000</v>
      </c>
      <c r="T386" s="48">
        <f t="shared" si="16"/>
        <v>14400</v>
      </c>
      <c r="U386" s="49">
        <f t="shared" si="17"/>
        <v>300671.99999999994</v>
      </c>
      <c r="V386" s="48">
        <v>22692</v>
      </c>
      <c r="W386" s="48">
        <f t="shared" si="18"/>
        <v>29.932950191570889</v>
      </c>
      <c r="X386" s="48">
        <v>9000</v>
      </c>
      <c r="Y386" s="48">
        <v>13500</v>
      </c>
      <c r="Z386" s="48">
        <v>18000</v>
      </c>
      <c r="AA386" s="53" t="s">
        <v>47</v>
      </c>
      <c r="AB386" s="51"/>
    </row>
    <row r="387" spans="1:28" ht="13.2">
      <c r="A387" s="34">
        <f t="shared" si="19"/>
        <v>385</v>
      </c>
      <c r="B387" s="34" t="s">
        <v>31</v>
      </c>
      <c r="C387" s="35" t="s">
        <v>1655</v>
      </c>
      <c r="D387" s="35" t="s">
        <v>1714</v>
      </c>
      <c r="E387" s="36" t="s">
        <v>1824</v>
      </c>
      <c r="F387" s="37" t="s">
        <v>1825</v>
      </c>
      <c r="G387" s="37" t="s">
        <v>1826</v>
      </c>
      <c r="H387" s="38" t="s">
        <v>401</v>
      </c>
      <c r="I387" s="38" t="s">
        <v>311</v>
      </c>
      <c r="J387" s="34" t="s">
        <v>39</v>
      </c>
      <c r="K387" s="38">
        <v>26105</v>
      </c>
      <c r="L387" s="38" t="s">
        <v>281</v>
      </c>
      <c r="M387" s="37">
        <v>4</v>
      </c>
      <c r="N387" s="37" t="s">
        <v>42</v>
      </c>
      <c r="O387" s="34" t="s">
        <v>43</v>
      </c>
      <c r="P387" s="34" t="s">
        <v>44</v>
      </c>
      <c r="Q387" s="34" t="s">
        <v>45</v>
      </c>
      <c r="R387" s="38" t="s">
        <v>46</v>
      </c>
      <c r="S387" s="39">
        <v>22000</v>
      </c>
      <c r="T387" s="39">
        <f t="shared" si="16"/>
        <v>13200</v>
      </c>
      <c r="U387" s="40">
        <f t="shared" si="17"/>
        <v>275615.99999999994</v>
      </c>
      <c r="V387" s="39">
        <v>21297</v>
      </c>
      <c r="W387" s="39">
        <f t="shared" si="18"/>
        <v>32.654127481713694</v>
      </c>
      <c r="X387" s="39">
        <v>9000</v>
      </c>
      <c r="Y387" s="39">
        <v>13500</v>
      </c>
      <c r="Z387" s="39">
        <v>18000</v>
      </c>
      <c r="AA387" s="54" t="s">
        <v>47</v>
      </c>
      <c r="AB387" s="42"/>
    </row>
    <row r="388" spans="1:28" ht="13.2">
      <c r="A388" s="43">
        <f t="shared" si="19"/>
        <v>386</v>
      </c>
      <c r="B388" s="43" t="s">
        <v>31</v>
      </c>
      <c r="C388" s="44" t="s">
        <v>1655</v>
      </c>
      <c r="D388" s="44" t="s">
        <v>1813</v>
      </c>
      <c r="E388" s="45" t="s">
        <v>1827</v>
      </c>
      <c r="F388" s="46" t="s">
        <v>1828</v>
      </c>
      <c r="G388" s="46" t="s">
        <v>1829</v>
      </c>
      <c r="H388" s="47" t="s">
        <v>401</v>
      </c>
      <c r="I388" s="47" t="s">
        <v>311</v>
      </c>
      <c r="J388" s="43" t="s">
        <v>39</v>
      </c>
      <c r="K388" s="47">
        <v>26102</v>
      </c>
      <c r="L388" s="47" t="s">
        <v>281</v>
      </c>
      <c r="M388" s="46">
        <v>4</v>
      </c>
      <c r="N388" s="46" t="s">
        <v>42</v>
      </c>
      <c r="O388" s="43" t="s">
        <v>43</v>
      </c>
      <c r="P388" s="43" t="s">
        <v>44</v>
      </c>
      <c r="Q388" s="43" t="s">
        <v>45</v>
      </c>
      <c r="R388" s="47" t="s">
        <v>46</v>
      </c>
      <c r="S388" s="48">
        <v>24000</v>
      </c>
      <c r="T388" s="48">
        <f t="shared" si="16"/>
        <v>14400</v>
      </c>
      <c r="U388" s="49">
        <f t="shared" si="17"/>
        <v>300671.99999999994</v>
      </c>
      <c r="V388" s="48">
        <v>21824</v>
      </c>
      <c r="W388" s="48">
        <f t="shared" si="18"/>
        <v>29.932950191570889</v>
      </c>
      <c r="X388" s="48">
        <v>9000</v>
      </c>
      <c r="Y388" s="48">
        <v>13500</v>
      </c>
      <c r="Z388" s="48">
        <v>18000</v>
      </c>
      <c r="AA388" s="53" t="s">
        <v>47</v>
      </c>
      <c r="AB388" s="51"/>
    </row>
    <row r="389" spans="1:28" ht="13.2">
      <c r="A389" s="34">
        <f t="shared" si="19"/>
        <v>387</v>
      </c>
      <c r="B389" s="34" t="s">
        <v>31</v>
      </c>
      <c r="C389" s="35" t="s">
        <v>1655</v>
      </c>
      <c r="D389" s="35" t="s">
        <v>1830</v>
      </c>
      <c r="E389" s="36" t="s">
        <v>1831</v>
      </c>
      <c r="F389" s="37" t="s">
        <v>1832</v>
      </c>
      <c r="G389" s="37" t="s">
        <v>1833</v>
      </c>
      <c r="H389" s="38" t="s">
        <v>401</v>
      </c>
      <c r="I389" s="38" t="s">
        <v>311</v>
      </c>
      <c r="J389" s="34" t="s">
        <v>39</v>
      </c>
      <c r="K389" s="38">
        <v>26088</v>
      </c>
      <c r="L389" s="38" t="s">
        <v>281</v>
      </c>
      <c r="M389" s="37">
        <v>4</v>
      </c>
      <c r="N389" s="37" t="s">
        <v>42</v>
      </c>
      <c r="O389" s="34" t="s">
        <v>43</v>
      </c>
      <c r="P389" s="34" t="s">
        <v>44</v>
      </c>
      <c r="Q389" s="34" t="s">
        <v>45</v>
      </c>
      <c r="R389" s="38" t="s">
        <v>46</v>
      </c>
      <c r="S389" s="39">
        <v>24000</v>
      </c>
      <c r="T389" s="39">
        <f t="shared" si="16"/>
        <v>14400</v>
      </c>
      <c r="U389" s="40">
        <f t="shared" si="17"/>
        <v>300671.99999999994</v>
      </c>
      <c r="V389" s="39">
        <v>21545</v>
      </c>
      <c r="W389" s="39">
        <f t="shared" si="18"/>
        <v>29.932950191570889</v>
      </c>
      <c r="X389" s="39">
        <v>9000</v>
      </c>
      <c r="Y389" s="39">
        <v>13500</v>
      </c>
      <c r="Z389" s="39">
        <v>18000</v>
      </c>
      <c r="AA389" s="54" t="s">
        <v>47</v>
      </c>
      <c r="AB389" s="42"/>
    </row>
    <row r="390" spans="1:28" ht="13.2">
      <c r="A390" s="43">
        <f t="shared" si="19"/>
        <v>388</v>
      </c>
      <c r="B390" s="43" t="s">
        <v>31</v>
      </c>
      <c r="C390" s="44" t="s">
        <v>1655</v>
      </c>
      <c r="D390" s="44" t="s">
        <v>1813</v>
      </c>
      <c r="E390" s="45" t="s">
        <v>1834</v>
      </c>
      <c r="F390" s="46" t="s">
        <v>1835</v>
      </c>
      <c r="G390" s="46" t="s">
        <v>1836</v>
      </c>
      <c r="H390" s="47" t="s">
        <v>401</v>
      </c>
      <c r="I390" s="47" t="s">
        <v>311</v>
      </c>
      <c r="J390" s="43" t="s">
        <v>39</v>
      </c>
      <c r="K390" s="47">
        <v>26082</v>
      </c>
      <c r="L390" s="47" t="s">
        <v>281</v>
      </c>
      <c r="M390" s="46">
        <v>4</v>
      </c>
      <c r="N390" s="46" t="s">
        <v>42</v>
      </c>
      <c r="O390" s="43" t="s">
        <v>43</v>
      </c>
      <c r="P390" s="43" t="s">
        <v>44</v>
      </c>
      <c r="Q390" s="43" t="s">
        <v>45</v>
      </c>
      <c r="R390" s="47" t="s">
        <v>46</v>
      </c>
      <c r="S390" s="48">
        <v>24000</v>
      </c>
      <c r="T390" s="48">
        <f t="shared" si="16"/>
        <v>14400</v>
      </c>
      <c r="U390" s="49">
        <f t="shared" si="17"/>
        <v>300671.99999999994</v>
      </c>
      <c r="V390" s="48">
        <v>20212</v>
      </c>
      <c r="W390" s="48">
        <f t="shared" si="18"/>
        <v>29.932950191570889</v>
      </c>
      <c r="X390" s="48">
        <v>9000</v>
      </c>
      <c r="Y390" s="48">
        <v>13500</v>
      </c>
      <c r="Z390" s="48">
        <v>18000</v>
      </c>
      <c r="AA390" s="53" t="s">
        <v>47</v>
      </c>
      <c r="AB390" s="51"/>
    </row>
    <row r="391" spans="1:28" ht="13.2">
      <c r="A391" s="34">
        <f t="shared" si="19"/>
        <v>389</v>
      </c>
      <c r="B391" s="34" t="s">
        <v>31</v>
      </c>
      <c r="C391" s="35" t="s">
        <v>1655</v>
      </c>
      <c r="D391" s="35" t="s">
        <v>1837</v>
      </c>
      <c r="E391" s="36" t="s">
        <v>1838</v>
      </c>
      <c r="F391" s="37" t="s">
        <v>1839</v>
      </c>
      <c r="G391" s="37" t="s">
        <v>1840</v>
      </c>
      <c r="H391" s="38" t="s">
        <v>401</v>
      </c>
      <c r="I391" s="38" t="s">
        <v>311</v>
      </c>
      <c r="J391" s="34" t="s">
        <v>39</v>
      </c>
      <c r="K391" s="38">
        <v>26077</v>
      </c>
      <c r="L391" s="38" t="s">
        <v>281</v>
      </c>
      <c r="M391" s="37">
        <v>2</v>
      </c>
      <c r="N391" s="37" t="s">
        <v>42</v>
      </c>
      <c r="O391" s="34" t="s">
        <v>43</v>
      </c>
      <c r="P391" s="34" t="s">
        <v>44</v>
      </c>
      <c r="Q391" s="34" t="s">
        <v>45</v>
      </c>
      <c r="R391" s="38" t="s">
        <v>46</v>
      </c>
      <c r="S391" s="39">
        <v>23000</v>
      </c>
      <c r="T391" s="39">
        <f t="shared" si="16"/>
        <v>13800</v>
      </c>
      <c r="U391" s="40">
        <f t="shared" si="17"/>
        <v>144071.99999999997</v>
      </c>
      <c r="V391" s="39">
        <v>24242</v>
      </c>
      <c r="W391" s="39">
        <f t="shared" si="18"/>
        <v>62.468765617191416</v>
      </c>
      <c r="X391" s="39">
        <v>9000</v>
      </c>
      <c r="Y391" s="39">
        <v>13500</v>
      </c>
      <c r="Z391" s="39">
        <v>18000</v>
      </c>
      <c r="AA391" s="54" t="s">
        <v>47</v>
      </c>
      <c r="AB391" s="42"/>
    </row>
    <row r="392" spans="1:28" ht="13.2">
      <c r="A392" s="43">
        <f t="shared" si="19"/>
        <v>390</v>
      </c>
      <c r="B392" s="43" t="s">
        <v>31</v>
      </c>
      <c r="C392" s="44" t="s">
        <v>1655</v>
      </c>
      <c r="D392" s="44" t="s">
        <v>1732</v>
      </c>
      <c r="E392" s="45" t="s">
        <v>1841</v>
      </c>
      <c r="F392" s="46" t="s">
        <v>1842</v>
      </c>
      <c r="G392" s="46" t="s">
        <v>1843</v>
      </c>
      <c r="H392" s="47" t="s">
        <v>401</v>
      </c>
      <c r="I392" s="47" t="s">
        <v>311</v>
      </c>
      <c r="J392" s="43" t="s">
        <v>39</v>
      </c>
      <c r="K392" s="47">
        <v>26074</v>
      </c>
      <c r="L392" s="47" t="s">
        <v>281</v>
      </c>
      <c r="M392" s="46">
        <v>3</v>
      </c>
      <c r="N392" s="46" t="s">
        <v>42</v>
      </c>
      <c r="O392" s="43" t="s">
        <v>43</v>
      </c>
      <c r="P392" s="43" t="s">
        <v>44</v>
      </c>
      <c r="Q392" s="43" t="s">
        <v>45</v>
      </c>
      <c r="R392" s="47" t="s">
        <v>46</v>
      </c>
      <c r="S392" s="48">
        <v>24000</v>
      </c>
      <c r="T392" s="48">
        <f t="shared" si="16"/>
        <v>14400</v>
      </c>
      <c r="U392" s="49">
        <f t="shared" si="17"/>
        <v>225503.99999999994</v>
      </c>
      <c r="V392" s="48">
        <v>23250</v>
      </c>
      <c r="W392" s="48">
        <f t="shared" si="18"/>
        <v>39.910600255427852</v>
      </c>
      <c r="X392" s="48">
        <v>9000</v>
      </c>
      <c r="Y392" s="48">
        <v>13500</v>
      </c>
      <c r="Z392" s="48">
        <v>18000</v>
      </c>
      <c r="AA392" s="53" t="s">
        <v>47</v>
      </c>
      <c r="AB392" s="51"/>
    </row>
    <row r="393" spans="1:28" ht="13.2">
      <c r="A393" s="34">
        <f t="shared" si="19"/>
        <v>391</v>
      </c>
      <c r="B393" s="34" t="s">
        <v>31</v>
      </c>
      <c r="C393" s="35" t="s">
        <v>1655</v>
      </c>
      <c r="D393" s="35" t="s">
        <v>1796</v>
      </c>
      <c r="E393" s="36" t="s">
        <v>1844</v>
      </c>
      <c r="F393" s="37" t="s">
        <v>1845</v>
      </c>
      <c r="G393" s="37" t="s">
        <v>1846</v>
      </c>
      <c r="H393" s="38" t="s">
        <v>401</v>
      </c>
      <c r="I393" s="38" t="s">
        <v>311</v>
      </c>
      <c r="J393" s="34" t="s">
        <v>39</v>
      </c>
      <c r="K393" s="38">
        <v>26055</v>
      </c>
      <c r="L393" s="38" t="s">
        <v>281</v>
      </c>
      <c r="M393" s="37">
        <v>2</v>
      </c>
      <c r="N393" s="37" t="s">
        <v>42</v>
      </c>
      <c r="O393" s="34" t="s">
        <v>43</v>
      </c>
      <c r="P393" s="34" t="s">
        <v>44</v>
      </c>
      <c r="Q393" s="34" t="s">
        <v>45</v>
      </c>
      <c r="R393" s="38" t="s">
        <v>46</v>
      </c>
      <c r="S393" s="39">
        <v>22000</v>
      </c>
      <c r="T393" s="39">
        <f t="shared" si="16"/>
        <v>13200</v>
      </c>
      <c r="U393" s="40">
        <f t="shared" si="17"/>
        <v>137807.99999999997</v>
      </c>
      <c r="V393" s="39">
        <v>21421</v>
      </c>
      <c r="W393" s="39">
        <f t="shared" si="18"/>
        <v>65.308254963427387</v>
      </c>
      <c r="X393" s="39">
        <v>9000</v>
      </c>
      <c r="Y393" s="39">
        <v>13500</v>
      </c>
      <c r="Z393" s="39">
        <v>18000</v>
      </c>
      <c r="AA393" s="54" t="s">
        <v>47</v>
      </c>
      <c r="AB393" s="42"/>
    </row>
    <row r="394" spans="1:28" ht="13.2">
      <c r="A394" s="43">
        <f t="shared" si="19"/>
        <v>392</v>
      </c>
      <c r="B394" s="43" t="s">
        <v>31</v>
      </c>
      <c r="C394" s="44" t="s">
        <v>1655</v>
      </c>
      <c r="D394" s="44" t="s">
        <v>1682</v>
      </c>
      <c r="E394" s="45" t="s">
        <v>1847</v>
      </c>
      <c r="F394" s="46" t="s">
        <v>1848</v>
      </c>
      <c r="G394" s="46" t="s">
        <v>1849</v>
      </c>
      <c r="H394" s="47" t="s">
        <v>401</v>
      </c>
      <c r="I394" s="47" t="s">
        <v>311</v>
      </c>
      <c r="J394" s="43" t="s">
        <v>39</v>
      </c>
      <c r="K394" s="47">
        <v>26042</v>
      </c>
      <c r="L394" s="47" t="s">
        <v>281</v>
      </c>
      <c r="M394" s="46">
        <v>4</v>
      </c>
      <c r="N394" s="46" t="s">
        <v>42</v>
      </c>
      <c r="O394" s="43" t="s">
        <v>43</v>
      </c>
      <c r="P394" s="43" t="s">
        <v>44</v>
      </c>
      <c r="Q394" s="43" t="s">
        <v>45</v>
      </c>
      <c r="R394" s="47" t="s">
        <v>46</v>
      </c>
      <c r="S394" s="48">
        <v>26000</v>
      </c>
      <c r="T394" s="48">
        <f t="shared" si="16"/>
        <v>15600</v>
      </c>
      <c r="U394" s="49">
        <f t="shared" si="17"/>
        <v>325728</v>
      </c>
      <c r="V394" s="48">
        <v>25637</v>
      </c>
      <c r="W394" s="48">
        <f t="shared" si="18"/>
        <v>27.630415561450043</v>
      </c>
      <c r="X394" s="48">
        <v>9000</v>
      </c>
      <c r="Y394" s="48">
        <v>13500</v>
      </c>
      <c r="Z394" s="48">
        <v>18000</v>
      </c>
      <c r="AA394" s="53" t="s">
        <v>47</v>
      </c>
      <c r="AB394" s="51"/>
    </row>
    <row r="395" spans="1:28" ht="13.2">
      <c r="A395" s="34">
        <f t="shared" si="19"/>
        <v>393</v>
      </c>
      <c r="B395" s="34" t="s">
        <v>31</v>
      </c>
      <c r="C395" s="35" t="s">
        <v>1655</v>
      </c>
      <c r="D395" s="35" t="s">
        <v>1706</v>
      </c>
      <c r="E395" s="36" t="s">
        <v>1850</v>
      </c>
      <c r="F395" s="37" t="s">
        <v>1851</v>
      </c>
      <c r="G395" s="37" t="s">
        <v>1852</v>
      </c>
      <c r="H395" s="38" t="s">
        <v>401</v>
      </c>
      <c r="I395" s="38" t="s">
        <v>311</v>
      </c>
      <c r="J395" s="34" t="s">
        <v>39</v>
      </c>
      <c r="K395" s="38">
        <v>25940</v>
      </c>
      <c r="L395" s="38" t="s">
        <v>281</v>
      </c>
      <c r="M395" s="37">
        <v>4</v>
      </c>
      <c r="N395" s="37" t="s">
        <v>42</v>
      </c>
      <c r="O395" s="34" t="s">
        <v>43</v>
      </c>
      <c r="P395" s="34" t="s">
        <v>44</v>
      </c>
      <c r="Q395" s="34" t="s">
        <v>45</v>
      </c>
      <c r="R395" s="38" t="s">
        <v>46</v>
      </c>
      <c r="S395" s="39">
        <v>25000</v>
      </c>
      <c r="T395" s="39">
        <f t="shared" si="16"/>
        <v>15000</v>
      </c>
      <c r="U395" s="40">
        <f t="shared" si="17"/>
        <v>313199.99999999994</v>
      </c>
      <c r="V395" s="39">
        <v>23684</v>
      </c>
      <c r="W395" s="39">
        <f t="shared" si="18"/>
        <v>28.735632183908052</v>
      </c>
      <c r="X395" s="39">
        <v>9000</v>
      </c>
      <c r="Y395" s="39">
        <v>13500</v>
      </c>
      <c r="Z395" s="39">
        <v>18000</v>
      </c>
      <c r="AA395" s="54" t="s">
        <v>47</v>
      </c>
      <c r="AB395" s="42"/>
    </row>
    <row r="396" spans="1:28" ht="13.2">
      <c r="A396" s="43">
        <f t="shared" si="19"/>
        <v>394</v>
      </c>
      <c r="B396" s="43" t="s">
        <v>31</v>
      </c>
      <c r="C396" s="44" t="s">
        <v>1655</v>
      </c>
      <c r="D396" s="44" t="s">
        <v>1853</v>
      </c>
      <c r="E396" s="45" t="s">
        <v>1854</v>
      </c>
      <c r="F396" s="46" t="s">
        <v>1855</v>
      </c>
      <c r="G396" s="46" t="s">
        <v>1856</v>
      </c>
      <c r="H396" s="47" t="s">
        <v>401</v>
      </c>
      <c r="I396" s="47" t="s">
        <v>311</v>
      </c>
      <c r="J396" s="43" t="s">
        <v>39</v>
      </c>
      <c r="K396" s="47">
        <v>25921</v>
      </c>
      <c r="L396" s="47" t="s">
        <v>281</v>
      </c>
      <c r="M396" s="46">
        <v>2</v>
      </c>
      <c r="N396" s="46" t="s">
        <v>42</v>
      </c>
      <c r="O396" s="43" t="s">
        <v>43</v>
      </c>
      <c r="P396" s="43" t="s">
        <v>44</v>
      </c>
      <c r="Q396" s="43" t="s">
        <v>45</v>
      </c>
      <c r="R396" s="47" t="s">
        <v>46</v>
      </c>
      <c r="S396" s="48">
        <v>26000</v>
      </c>
      <c r="T396" s="48">
        <f t="shared" si="16"/>
        <v>15600</v>
      </c>
      <c r="U396" s="49">
        <f t="shared" si="17"/>
        <v>162864</v>
      </c>
      <c r="V396" s="48">
        <v>24335</v>
      </c>
      <c r="W396" s="48">
        <f t="shared" si="18"/>
        <v>55.260831122900086</v>
      </c>
      <c r="X396" s="48">
        <v>9000</v>
      </c>
      <c r="Y396" s="48">
        <v>13500</v>
      </c>
      <c r="Z396" s="48">
        <v>18000</v>
      </c>
      <c r="AA396" s="53" t="s">
        <v>47</v>
      </c>
      <c r="AB396" s="51"/>
    </row>
    <row r="397" spans="1:28" ht="13.2">
      <c r="A397" s="34">
        <f t="shared" si="19"/>
        <v>395</v>
      </c>
      <c r="B397" s="34" t="s">
        <v>31</v>
      </c>
      <c r="C397" s="35" t="s">
        <v>1655</v>
      </c>
      <c r="D397" s="35" t="s">
        <v>1706</v>
      </c>
      <c r="E397" s="36" t="s">
        <v>1857</v>
      </c>
      <c r="F397" s="37" t="s">
        <v>1858</v>
      </c>
      <c r="G397" s="37" t="s">
        <v>1859</v>
      </c>
      <c r="H397" s="38" t="s">
        <v>401</v>
      </c>
      <c r="I397" s="38" t="s">
        <v>311</v>
      </c>
      <c r="J397" s="34" t="s">
        <v>39</v>
      </c>
      <c r="K397" s="38">
        <v>25919</v>
      </c>
      <c r="L397" s="38" t="s">
        <v>281</v>
      </c>
      <c r="M397" s="37">
        <v>4</v>
      </c>
      <c r="N397" s="37" t="s">
        <v>42</v>
      </c>
      <c r="O397" s="34" t="s">
        <v>43</v>
      </c>
      <c r="P397" s="34" t="s">
        <v>44</v>
      </c>
      <c r="Q397" s="34" t="s">
        <v>45</v>
      </c>
      <c r="R397" s="38" t="s">
        <v>46</v>
      </c>
      <c r="S397" s="39">
        <v>25000</v>
      </c>
      <c r="T397" s="39">
        <f t="shared" si="16"/>
        <v>15000</v>
      </c>
      <c r="U397" s="40">
        <f t="shared" si="17"/>
        <v>313199.99999999994</v>
      </c>
      <c r="V397" s="39">
        <v>21018</v>
      </c>
      <c r="W397" s="39">
        <f t="shared" si="18"/>
        <v>28.735632183908052</v>
      </c>
      <c r="X397" s="39">
        <v>9000</v>
      </c>
      <c r="Y397" s="39">
        <v>13500</v>
      </c>
      <c r="Z397" s="39">
        <v>18000</v>
      </c>
      <c r="AA397" s="54" t="s">
        <v>47</v>
      </c>
      <c r="AB397" s="42"/>
    </row>
    <row r="398" spans="1:28" ht="13.2">
      <c r="A398" s="43">
        <f t="shared" si="19"/>
        <v>396</v>
      </c>
      <c r="B398" s="43" t="s">
        <v>31</v>
      </c>
      <c r="C398" s="44" t="s">
        <v>1655</v>
      </c>
      <c r="D398" s="44" t="s">
        <v>1698</v>
      </c>
      <c r="E398" s="45" t="s">
        <v>1860</v>
      </c>
      <c r="F398" s="46" t="s">
        <v>1861</v>
      </c>
      <c r="G398" s="46" t="s">
        <v>1862</v>
      </c>
      <c r="H398" s="47" t="s">
        <v>401</v>
      </c>
      <c r="I398" s="47" t="s">
        <v>311</v>
      </c>
      <c r="J398" s="43" t="s">
        <v>39</v>
      </c>
      <c r="K398" s="47">
        <v>25885</v>
      </c>
      <c r="L398" s="47" t="s">
        <v>281</v>
      </c>
      <c r="M398" s="46">
        <v>2</v>
      </c>
      <c r="N398" s="46" t="s">
        <v>42</v>
      </c>
      <c r="O398" s="43" t="s">
        <v>43</v>
      </c>
      <c r="P398" s="43" t="s">
        <v>44</v>
      </c>
      <c r="Q398" s="43" t="s">
        <v>45</v>
      </c>
      <c r="R398" s="47" t="s">
        <v>46</v>
      </c>
      <c r="S398" s="48">
        <v>26000</v>
      </c>
      <c r="T398" s="48">
        <f t="shared" si="16"/>
        <v>15600</v>
      </c>
      <c r="U398" s="49">
        <f t="shared" si="17"/>
        <v>162864</v>
      </c>
      <c r="V398" s="48">
        <v>25327</v>
      </c>
      <c r="W398" s="48">
        <f t="shared" si="18"/>
        <v>55.260831122900086</v>
      </c>
      <c r="X398" s="48">
        <v>9000</v>
      </c>
      <c r="Y398" s="48">
        <v>13500</v>
      </c>
      <c r="Z398" s="48">
        <v>18000</v>
      </c>
      <c r="AA398" s="53" t="s">
        <v>47</v>
      </c>
      <c r="AB398" s="51"/>
    </row>
    <row r="399" spans="1:28" ht="13.2">
      <c r="A399" s="34">
        <f t="shared" si="19"/>
        <v>397</v>
      </c>
      <c r="B399" s="34" t="s">
        <v>31</v>
      </c>
      <c r="C399" s="35" t="s">
        <v>1655</v>
      </c>
      <c r="D399" s="35" t="s">
        <v>1694</v>
      </c>
      <c r="E399" s="36" t="s">
        <v>1863</v>
      </c>
      <c r="F399" s="37" t="s">
        <v>1864</v>
      </c>
      <c r="G399" s="37" t="s">
        <v>1865</v>
      </c>
      <c r="H399" s="38" t="s">
        <v>401</v>
      </c>
      <c r="I399" s="38" t="s">
        <v>311</v>
      </c>
      <c r="J399" s="34" t="s">
        <v>39</v>
      </c>
      <c r="K399" s="38">
        <v>25718</v>
      </c>
      <c r="L399" s="38" t="s">
        <v>281</v>
      </c>
      <c r="M399" s="37">
        <v>4</v>
      </c>
      <c r="N399" s="37" t="s">
        <v>42</v>
      </c>
      <c r="O399" s="34" t="s">
        <v>43</v>
      </c>
      <c r="P399" s="34" t="s">
        <v>44</v>
      </c>
      <c r="Q399" s="34" t="s">
        <v>45</v>
      </c>
      <c r="R399" s="38" t="s">
        <v>46</v>
      </c>
      <c r="S399" s="39">
        <v>23000</v>
      </c>
      <c r="T399" s="39">
        <f t="shared" si="16"/>
        <v>13800</v>
      </c>
      <c r="U399" s="40">
        <f t="shared" si="17"/>
        <v>288143.99999999994</v>
      </c>
      <c r="V399" s="39">
        <v>23839</v>
      </c>
      <c r="W399" s="39">
        <f t="shared" si="18"/>
        <v>31.234382808595708</v>
      </c>
      <c r="X399" s="39">
        <v>9000</v>
      </c>
      <c r="Y399" s="39">
        <v>13500</v>
      </c>
      <c r="Z399" s="39">
        <v>18000</v>
      </c>
      <c r="AA399" s="54" t="s">
        <v>47</v>
      </c>
      <c r="AB399" s="42"/>
    </row>
    <row r="400" spans="1:28" ht="13.2">
      <c r="A400" s="43">
        <f t="shared" si="19"/>
        <v>398</v>
      </c>
      <c r="B400" s="43" t="s">
        <v>31</v>
      </c>
      <c r="C400" s="44" t="s">
        <v>1655</v>
      </c>
      <c r="D400" s="44" t="s">
        <v>1866</v>
      </c>
      <c r="E400" s="45" t="s">
        <v>1867</v>
      </c>
      <c r="F400" s="46" t="s">
        <v>1868</v>
      </c>
      <c r="G400" s="46" t="s">
        <v>1869</v>
      </c>
      <c r="H400" s="47" t="s">
        <v>401</v>
      </c>
      <c r="I400" s="47" t="s">
        <v>311</v>
      </c>
      <c r="J400" s="43" t="s">
        <v>39</v>
      </c>
      <c r="K400" s="47">
        <v>25714</v>
      </c>
      <c r="L400" s="47" t="s">
        <v>281</v>
      </c>
      <c r="M400" s="46">
        <v>2</v>
      </c>
      <c r="N400" s="46" t="s">
        <v>42</v>
      </c>
      <c r="O400" s="43" t="s">
        <v>43</v>
      </c>
      <c r="P400" s="43" t="s">
        <v>44</v>
      </c>
      <c r="Q400" s="43" t="s">
        <v>45</v>
      </c>
      <c r="R400" s="47" t="s">
        <v>46</v>
      </c>
      <c r="S400" s="48">
        <v>23000</v>
      </c>
      <c r="T400" s="48">
        <f t="shared" si="16"/>
        <v>13800</v>
      </c>
      <c r="U400" s="49">
        <f t="shared" si="17"/>
        <v>144071.99999999997</v>
      </c>
      <c r="V400" s="48">
        <v>21018</v>
      </c>
      <c r="W400" s="48">
        <f t="shared" si="18"/>
        <v>62.468765617191416</v>
      </c>
      <c r="X400" s="48">
        <v>9000</v>
      </c>
      <c r="Y400" s="48">
        <v>13500</v>
      </c>
      <c r="Z400" s="48">
        <v>18000</v>
      </c>
      <c r="AA400" s="53" t="s">
        <v>47</v>
      </c>
      <c r="AB400" s="51"/>
    </row>
    <row r="401" spans="1:28" ht="13.2">
      <c r="A401" s="34">
        <f t="shared" si="19"/>
        <v>399</v>
      </c>
      <c r="B401" s="34" t="s">
        <v>31</v>
      </c>
      <c r="C401" s="35" t="s">
        <v>1655</v>
      </c>
      <c r="D401" s="35" t="s">
        <v>1694</v>
      </c>
      <c r="E401" s="36" t="s">
        <v>1870</v>
      </c>
      <c r="F401" s="37" t="s">
        <v>1871</v>
      </c>
      <c r="G401" s="37" t="s">
        <v>1872</v>
      </c>
      <c r="H401" s="38" t="s">
        <v>401</v>
      </c>
      <c r="I401" s="38" t="s">
        <v>311</v>
      </c>
      <c r="J401" s="34" t="s">
        <v>39</v>
      </c>
      <c r="K401" s="38">
        <v>25697</v>
      </c>
      <c r="L401" s="38" t="s">
        <v>281</v>
      </c>
      <c r="M401" s="37">
        <v>4</v>
      </c>
      <c r="N401" s="37" t="s">
        <v>42</v>
      </c>
      <c r="O401" s="34" t="s">
        <v>43</v>
      </c>
      <c r="P401" s="34" t="s">
        <v>44</v>
      </c>
      <c r="Q401" s="34" t="s">
        <v>45</v>
      </c>
      <c r="R401" s="38" t="s">
        <v>46</v>
      </c>
      <c r="S401" s="39">
        <v>24000</v>
      </c>
      <c r="T401" s="39">
        <f t="shared" si="16"/>
        <v>14400</v>
      </c>
      <c r="U401" s="40">
        <f t="shared" si="17"/>
        <v>300671.99999999994</v>
      </c>
      <c r="V401" s="39">
        <v>24211</v>
      </c>
      <c r="W401" s="39">
        <f t="shared" si="18"/>
        <v>29.932950191570889</v>
      </c>
      <c r="X401" s="39">
        <v>9000</v>
      </c>
      <c r="Y401" s="39">
        <v>13500</v>
      </c>
      <c r="Z401" s="39">
        <v>18000</v>
      </c>
      <c r="AA401" s="54" t="s">
        <v>47</v>
      </c>
      <c r="AB401" s="42"/>
    </row>
    <row r="402" spans="1:28" ht="13.2">
      <c r="A402" s="43">
        <f t="shared" si="19"/>
        <v>400</v>
      </c>
      <c r="B402" s="43" t="s">
        <v>31</v>
      </c>
      <c r="C402" s="44" t="s">
        <v>1655</v>
      </c>
      <c r="D402" s="44" t="s">
        <v>1706</v>
      </c>
      <c r="E402" s="45" t="s">
        <v>1873</v>
      </c>
      <c r="F402" s="46" t="s">
        <v>1874</v>
      </c>
      <c r="G402" s="46" t="s">
        <v>1875</v>
      </c>
      <c r="H402" s="47" t="s">
        <v>401</v>
      </c>
      <c r="I402" s="47" t="s">
        <v>311</v>
      </c>
      <c r="J402" s="43" t="s">
        <v>39</v>
      </c>
      <c r="K402" s="47">
        <v>25678</v>
      </c>
      <c r="L402" s="47" t="s">
        <v>281</v>
      </c>
      <c r="M402" s="46">
        <v>3</v>
      </c>
      <c r="N402" s="46" t="s">
        <v>42</v>
      </c>
      <c r="O402" s="43" t="s">
        <v>43</v>
      </c>
      <c r="P402" s="43" t="s">
        <v>44</v>
      </c>
      <c r="Q402" s="43" t="s">
        <v>45</v>
      </c>
      <c r="R402" s="47" t="s">
        <v>46</v>
      </c>
      <c r="S402" s="48">
        <v>23000</v>
      </c>
      <c r="T402" s="48">
        <f t="shared" si="16"/>
        <v>13800</v>
      </c>
      <c r="U402" s="49">
        <f t="shared" si="17"/>
        <v>216107.99999999994</v>
      </c>
      <c r="V402" s="48">
        <v>22785</v>
      </c>
      <c r="W402" s="48">
        <f t="shared" si="18"/>
        <v>41.645843744794284</v>
      </c>
      <c r="X402" s="48">
        <v>9000</v>
      </c>
      <c r="Y402" s="48">
        <v>13500</v>
      </c>
      <c r="Z402" s="48">
        <v>18000</v>
      </c>
      <c r="AA402" s="53" t="s">
        <v>47</v>
      </c>
      <c r="AB402" s="51"/>
    </row>
    <row r="403" spans="1:28" ht="13.2">
      <c r="A403" s="34">
        <f t="shared" si="19"/>
        <v>401</v>
      </c>
      <c r="B403" s="34" t="s">
        <v>31</v>
      </c>
      <c r="C403" s="35" t="s">
        <v>1655</v>
      </c>
      <c r="D403" s="35" t="s">
        <v>1876</v>
      </c>
      <c r="E403" s="36" t="s">
        <v>1877</v>
      </c>
      <c r="F403" s="37" t="s">
        <v>1878</v>
      </c>
      <c r="G403" s="37" t="s">
        <v>1879</v>
      </c>
      <c r="H403" s="38" t="s">
        <v>401</v>
      </c>
      <c r="I403" s="38" t="s">
        <v>311</v>
      </c>
      <c r="J403" s="34" t="s">
        <v>39</v>
      </c>
      <c r="K403" s="38">
        <v>25130</v>
      </c>
      <c r="L403" s="38" t="s">
        <v>281</v>
      </c>
      <c r="M403" s="37">
        <v>3</v>
      </c>
      <c r="N403" s="37" t="s">
        <v>42</v>
      </c>
      <c r="O403" s="34" t="s">
        <v>43</v>
      </c>
      <c r="P403" s="34" t="s">
        <v>44</v>
      </c>
      <c r="Q403" s="34" t="s">
        <v>45</v>
      </c>
      <c r="R403" s="38" t="s">
        <v>46</v>
      </c>
      <c r="S403" s="39">
        <v>22000</v>
      </c>
      <c r="T403" s="39">
        <f t="shared" si="16"/>
        <v>13200</v>
      </c>
      <c r="U403" s="40">
        <f t="shared" si="17"/>
        <v>206711.99999999994</v>
      </c>
      <c r="V403" s="39">
        <v>20708</v>
      </c>
      <c r="W403" s="39">
        <f t="shared" si="18"/>
        <v>43.538836642284934</v>
      </c>
      <c r="X403" s="39">
        <v>9000</v>
      </c>
      <c r="Y403" s="39">
        <v>13500</v>
      </c>
      <c r="Z403" s="39">
        <v>18000</v>
      </c>
      <c r="AA403" s="54" t="s">
        <v>47</v>
      </c>
      <c r="AB403" s="42"/>
    </row>
    <row r="404" spans="1:28" ht="13.2">
      <c r="A404" s="43">
        <f t="shared" si="19"/>
        <v>402</v>
      </c>
      <c r="B404" s="43" t="s">
        <v>31</v>
      </c>
      <c r="C404" s="44" t="s">
        <v>1655</v>
      </c>
      <c r="D404" s="44" t="s">
        <v>1880</v>
      </c>
      <c r="E404" s="45" t="s">
        <v>1881</v>
      </c>
      <c r="F404" s="46" t="s">
        <v>1882</v>
      </c>
      <c r="G404" s="46" t="s">
        <v>1883</v>
      </c>
      <c r="H404" s="47" t="s">
        <v>401</v>
      </c>
      <c r="I404" s="47" t="s">
        <v>311</v>
      </c>
      <c r="J404" s="43" t="s">
        <v>39</v>
      </c>
      <c r="K404" s="47">
        <v>24849</v>
      </c>
      <c r="L404" s="47" t="s">
        <v>281</v>
      </c>
      <c r="M404" s="46">
        <v>4</v>
      </c>
      <c r="N404" s="46" t="s">
        <v>42</v>
      </c>
      <c r="O404" s="43" t="s">
        <v>43</v>
      </c>
      <c r="P404" s="43" t="s">
        <v>44</v>
      </c>
      <c r="Q404" s="43" t="s">
        <v>45</v>
      </c>
      <c r="R404" s="47" t="s">
        <v>46</v>
      </c>
      <c r="S404" s="48">
        <v>24000</v>
      </c>
      <c r="T404" s="48">
        <f t="shared" si="16"/>
        <v>14400</v>
      </c>
      <c r="U404" s="49">
        <f t="shared" si="17"/>
        <v>300671.99999999994</v>
      </c>
      <c r="V404" s="48">
        <v>24118</v>
      </c>
      <c r="W404" s="48">
        <f t="shared" si="18"/>
        <v>29.932950191570889</v>
      </c>
      <c r="X404" s="48">
        <v>9000</v>
      </c>
      <c r="Y404" s="48">
        <v>13500</v>
      </c>
      <c r="Z404" s="48">
        <v>18000</v>
      </c>
      <c r="AA404" s="53" t="s">
        <v>47</v>
      </c>
      <c r="AB404" s="51"/>
    </row>
    <row r="405" spans="1:28" ht="13.2">
      <c r="A405" s="34">
        <f t="shared" si="19"/>
        <v>403</v>
      </c>
      <c r="B405" s="34" t="s">
        <v>31</v>
      </c>
      <c r="C405" s="35" t="s">
        <v>1655</v>
      </c>
      <c r="D405" s="35" t="s">
        <v>1884</v>
      </c>
      <c r="E405" s="36" t="s">
        <v>1885</v>
      </c>
      <c r="F405" s="37" t="s">
        <v>1886</v>
      </c>
      <c r="G405" s="37" t="s">
        <v>1887</v>
      </c>
      <c r="H405" s="38" t="s">
        <v>401</v>
      </c>
      <c r="I405" s="38" t="s">
        <v>311</v>
      </c>
      <c r="J405" s="34" t="s">
        <v>39</v>
      </c>
      <c r="K405" s="38">
        <v>30145</v>
      </c>
      <c r="L405" s="38" t="s">
        <v>281</v>
      </c>
      <c r="M405" s="37">
        <v>3</v>
      </c>
      <c r="N405" s="37" t="s">
        <v>42</v>
      </c>
      <c r="O405" s="34" t="s">
        <v>43</v>
      </c>
      <c r="P405" s="34" t="s">
        <v>44</v>
      </c>
      <c r="Q405" s="34" t="s">
        <v>45</v>
      </c>
      <c r="R405" s="38" t="s">
        <v>46</v>
      </c>
      <c r="S405" s="39">
        <v>26000</v>
      </c>
      <c r="T405" s="39">
        <f t="shared" si="16"/>
        <v>15600</v>
      </c>
      <c r="U405" s="40">
        <f t="shared" si="17"/>
        <v>244296</v>
      </c>
      <c r="V405" s="39">
        <v>26164</v>
      </c>
      <c r="W405" s="39">
        <f t="shared" si="18"/>
        <v>36.840554081933398</v>
      </c>
      <c r="X405" s="39">
        <v>9000</v>
      </c>
      <c r="Y405" s="39">
        <v>13500</v>
      </c>
      <c r="Z405" s="39">
        <v>18000</v>
      </c>
      <c r="AA405" s="54" t="s">
        <v>47</v>
      </c>
      <c r="AB405" s="42"/>
    </row>
    <row r="406" spans="1:28" ht="13.2">
      <c r="A406" s="43">
        <f t="shared" si="19"/>
        <v>404</v>
      </c>
      <c r="B406" s="43" t="s">
        <v>31</v>
      </c>
      <c r="C406" s="44" t="s">
        <v>1655</v>
      </c>
      <c r="D406" s="44" t="s">
        <v>1884</v>
      </c>
      <c r="E406" s="45" t="s">
        <v>1888</v>
      </c>
      <c r="F406" s="46" t="s">
        <v>1889</v>
      </c>
      <c r="G406" s="46" t="s">
        <v>1890</v>
      </c>
      <c r="H406" s="47" t="s">
        <v>401</v>
      </c>
      <c r="I406" s="47" t="s">
        <v>311</v>
      </c>
      <c r="J406" s="43" t="s">
        <v>39</v>
      </c>
      <c r="K406" s="47">
        <v>26297</v>
      </c>
      <c r="L406" s="47" t="s">
        <v>281</v>
      </c>
      <c r="M406" s="46">
        <v>3</v>
      </c>
      <c r="N406" s="46" t="s">
        <v>42</v>
      </c>
      <c r="O406" s="43" t="s">
        <v>43</v>
      </c>
      <c r="P406" s="43" t="s">
        <v>44</v>
      </c>
      <c r="Q406" s="43" t="s">
        <v>45</v>
      </c>
      <c r="R406" s="47" t="s">
        <v>46</v>
      </c>
      <c r="S406" s="48">
        <v>24000</v>
      </c>
      <c r="T406" s="48">
        <f t="shared" si="16"/>
        <v>14400</v>
      </c>
      <c r="U406" s="49">
        <f t="shared" si="17"/>
        <v>225503.99999999994</v>
      </c>
      <c r="V406" s="48">
        <v>22196</v>
      </c>
      <c r="W406" s="48">
        <f t="shared" si="18"/>
        <v>39.910600255427852</v>
      </c>
      <c r="X406" s="48">
        <v>9000</v>
      </c>
      <c r="Y406" s="48">
        <v>13500</v>
      </c>
      <c r="Z406" s="48">
        <v>18000</v>
      </c>
      <c r="AA406" s="53" t="s">
        <v>47</v>
      </c>
      <c r="AB406" s="51"/>
    </row>
    <row r="407" spans="1:28" ht="13.2">
      <c r="A407" s="34">
        <f t="shared" si="19"/>
        <v>405</v>
      </c>
      <c r="B407" s="34" t="s">
        <v>31</v>
      </c>
      <c r="C407" s="35" t="s">
        <v>1655</v>
      </c>
      <c r="D407" s="35" t="s">
        <v>1891</v>
      </c>
      <c r="E407" s="36" t="s">
        <v>1892</v>
      </c>
      <c r="F407" s="37" t="s">
        <v>1893</v>
      </c>
      <c r="G407" s="37" t="s">
        <v>1894</v>
      </c>
      <c r="H407" s="38" t="s">
        <v>401</v>
      </c>
      <c r="I407" s="38" t="s">
        <v>311</v>
      </c>
      <c r="J407" s="34" t="s">
        <v>39</v>
      </c>
      <c r="K407" s="38">
        <v>24222</v>
      </c>
      <c r="L407" s="38" t="s">
        <v>281</v>
      </c>
      <c r="M407" s="37">
        <v>4</v>
      </c>
      <c r="N407" s="37" t="s">
        <v>42</v>
      </c>
      <c r="O407" s="34" t="s">
        <v>43</v>
      </c>
      <c r="P407" s="34" t="s">
        <v>44</v>
      </c>
      <c r="Q407" s="34" t="s">
        <v>45</v>
      </c>
      <c r="R407" s="38" t="s">
        <v>46</v>
      </c>
      <c r="S407" s="39">
        <v>24000</v>
      </c>
      <c r="T407" s="39">
        <f t="shared" si="16"/>
        <v>14400</v>
      </c>
      <c r="U407" s="40">
        <f t="shared" si="17"/>
        <v>300671.99999999994</v>
      </c>
      <c r="V407" s="39">
        <v>23715</v>
      </c>
      <c r="W407" s="39">
        <f t="shared" si="18"/>
        <v>29.932950191570889</v>
      </c>
      <c r="X407" s="39">
        <v>9000</v>
      </c>
      <c r="Y407" s="39">
        <v>13500</v>
      </c>
      <c r="Z407" s="39">
        <v>18000</v>
      </c>
      <c r="AA407" s="54" t="s">
        <v>47</v>
      </c>
      <c r="AB407" s="42"/>
    </row>
    <row r="408" spans="1:28" ht="13.2">
      <c r="A408" s="43">
        <f t="shared" si="19"/>
        <v>406</v>
      </c>
      <c r="B408" s="43" t="s">
        <v>31</v>
      </c>
      <c r="C408" s="44" t="s">
        <v>1655</v>
      </c>
      <c r="D408" s="44" t="s">
        <v>1690</v>
      </c>
      <c r="E408" s="45" t="s">
        <v>1895</v>
      </c>
      <c r="F408" s="46" t="s">
        <v>1896</v>
      </c>
      <c r="G408" s="46" t="s">
        <v>1897</v>
      </c>
      <c r="H408" s="47" t="s">
        <v>401</v>
      </c>
      <c r="I408" s="47" t="s">
        <v>311</v>
      </c>
      <c r="J408" s="43" t="s">
        <v>39</v>
      </c>
      <c r="K408" s="47">
        <v>23736</v>
      </c>
      <c r="L408" s="47" t="s">
        <v>281</v>
      </c>
      <c r="M408" s="46">
        <v>2</v>
      </c>
      <c r="N408" s="46" t="s">
        <v>42</v>
      </c>
      <c r="O408" s="43" t="s">
        <v>43</v>
      </c>
      <c r="P408" s="43" t="s">
        <v>44</v>
      </c>
      <c r="Q408" s="43" t="s">
        <v>45</v>
      </c>
      <c r="R408" s="47" t="s">
        <v>46</v>
      </c>
      <c r="S408" s="48">
        <v>22000</v>
      </c>
      <c r="T408" s="48">
        <f t="shared" si="16"/>
        <v>13200</v>
      </c>
      <c r="U408" s="49">
        <f t="shared" si="17"/>
        <v>137807.99999999997</v>
      </c>
      <c r="V408" s="48">
        <v>20925</v>
      </c>
      <c r="W408" s="48">
        <f t="shared" si="18"/>
        <v>65.308254963427387</v>
      </c>
      <c r="X408" s="48">
        <v>9000</v>
      </c>
      <c r="Y408" s="48">
        <v>13500</v>
      </c>
      <c r="Z408" s="48">
        <v>18000</v>
      </c>
      <c r="AA408" s="53" t="s">
        <v>47</v>
      </c>
      <c r="AB408" s="51"/>
    </row>
    <row r="409" spans="1:28" ht="13.2">
      <c r="A409" s="34">
        <f t="shared" si="19"/>
        <v>407</v>
      </c>
      <c r="B409" s="34" t="s">
        <v>31</v>
      </c>
      <c r="C409" s="35" t="s">
        <v>1655</v>
      </c>
      <c r="D409" s="35" t="s">
        <v>1898</v>
      </c>
      <c r="E409" s="36" t="s">
        <v>1899</v>
      </c>
      <c r="F409" s="37" t="s">
        <v>1900</v>
      </c>
      <c r="G409" s="37" t="s">
        <v>1901</v>
      </c>
      <c r="H409" s="38" t="s">
        <v>401</v>
      </c>
      <c r="I409" s="38" t="s">
        <v>311</v>
      </c>
      <c r="J409" s="34" t="s">
        <v>39</v>
      </c>
      <c r="K409" s="38">
        <v>30214</v>
      </c>
      <c r="L409" s="38" t="s">
        <v>281</v>
      </c>
      <c r="M409" s="37">
        <v>3</v>
      </c>
      <c r="N409" s="37" t="s">
        <v>42</v>
      </c>
      <c r="O409" s="34" t="s">
        <v>43</v>
      </c>
      <c r="P409" s="34" t="s">
        <v>44</v>
      </c>
      <c r="Q409" s="34" t="s">
        <v>45</v>
      </c>
      <c r="R409" s="38" t="s">
        <v>46</v>
      </c>
      <c r="S409" s="39">
        <v>25000</v>
      </c>
      <c r="T409" s="39">
        <f t="shared" si="16"/>
        <v>15000</v>
      </c>
      <c r="U409" s="40">
        <f t="shared" si="17"/>
        <v>234899.99999999994</v>
      </c>
      <c r="V409" s="39">
        <v>26040</v>
      </c>
      <c r="W409" s="39">
        <f t="shared" si="18"/>
        <v>38.314176245210739</v>
      </c>
      <c r="X409" s="39">
        <v>9000</v>
      </c>
      <c r="Y409" s="39">
        <v>13500</v>
      </c>
      <c r="Z409" s="39">
        <v>18000</v>
      </c>
      <c r="AA409" s="54" t="s">
        <v>47</v>
      </c>
      <c r="AB409" s="42"/>
    </row>
    <row r="410" spans="1:28" ht="13.2">
      <c r="A410" s="43">
        <f t="shared" si="19"/>
        <v>408</v>
      </c>
      <c r="B410" s="43" t="s">
        <v>31</v>
      </c>
      <c r="C410" s="44" t="s">
        <v>1655</v>
      </c>
      <c r="D410" s="44" t="s">
        <v>1902</v>
      </c>
      <c r="E410" s="45" t="s">
        <v>1903</v>
      </c>
      <c r="F410" s="46" t="s">
        <v>1904</v>
      </c>
      <c r="G410" s="46" t="s">
        <v>1905</v>
      </c>
      <c r="H410" s="47" t="s">
        <v>401</v>
      </c>
      <c r="I410" s="47" t="s">
        <v>311</v>
      </c>
      <c r="J410" s="43" t="s">
        <v>39</v>
      </c>
      <c r="K410" s="47">
        <v>26301</v>
      </c>
      <c r="L410" s="47" t="s">
        <v>281</v>
      </c>
      <c r="M410" s="46">
        <v>3</v>
      </c>
      <c r="N410" s="46" t="s">
        <v>42</v>
      </c>
      <c r="O410" s="43" t="s">
        <v>43</v>
      </c>
      <c r="P410" s="43" t="s">
        <v>44</v>
      </c>
      <c r="Q410" s="43" t="s">
        <v>45</v>
      </c>
      <c r="R410" s="47" t="s">
        <v>46</v>
      </c>
      <c r="S410" s="48">
        <v>23000</v>
      </c>
      <c r="T410" s="48">
        <f t="shared" si="16"/>
        <v>13800</v>
      </c>
      <c r="U410" s="49">
        <f t="shared" si="17"/>
        <v>216107.99999999994</v>
      </c>
      <c r="V410" s="48">
        <v>23963</v>
      </c>
      <c r="W410" s="48">
        <f t="shared" si="18"/>
        <v>41.645843744794284</v>
      </c>
      <c r="X410" s="48">
        <v>9000</v>
      </c>
      <c r="Y410" s="48">
        <v>13500</v>
      </c>
      <c r="Z410" s="48">
        <v>18000</v>
      </c>
      <c r="AA410" s="53" t="s">
        <v>47</v>
      </c>
      <c r="AB410" s="51"/>
    </row>
    <row r="411" spans="1:28" ht="13.2">
      <c r="A411" s="34">
        <f t="shared" si="19"/>
        <v>409</v>
      </c>
      <c r="B411" s="34" t="s">
        <v>31</v>
      </c>
      <c r="C411" s="35" t="s">
        <v>1655</v>
      </c>
      <c r="D411" s="35" t="s">
        <v>1706</v>
      </c>
      <c r="E411" s="36" t="s">
        <v>1906</v>
      </c>
      <c r="F411" s="37" t="s">
        <v>1907</v>
      </c>
      <c r="G411" s="37" t="s">
        <v>1908</v>
      </c>
      <c r="H411" s="38" t="s">
        <v>401</v>
      </c>
      <c r="I411" s="38" t="s">
        <v>311</v>
      </c>
      <c r="J411" s="34" t="s">
        <v>39</v>
      </c>
      <c r="K411" s="38">
        <v>30161</v>
      </c>
      <c r="L411" s="38" t="s">
        <v>281</v>
      </c>
      <c r="M411" s="37">
        <v>3</v>
      </c>
      <c r="N411" s="37" t="s">
        <v>42</v>
      </c>
      <c r="O411" s="34" t="s">
        <v>43</v>
      </c>
      <c r="P411" s="34" t="s">
        <v>44</v>
      </c>
      <c r="Q411" s="34" t="s">
        <v>45</v>
      </c>
      <c r="R411" s="38" t="s">
        <v>46</v>
      </c>
      <c r="S411" s="39">
        <v>22000</v>
      </c>
      <c r="T411" s="39">
        <f t="shared" si="16"/>
        <v>13200</v>
      </c>
      <c r="U411" s="40">
        <f t="shared" si="17"/>
        <v>206711.99999999994</v>
      </c>
      <c r="V411" s="39">
        <v>20584</v>
      </c>
      <c r="W411" s="39">
        <f t="shared" si="18"/>
        <v>43.538836642284934</v>
      </c>
      <c r="X411" s="39">
        <v>9000</v>
      </c>
      <c r="Y411" s="39">
        <v>13500</v>
      </c>
      <c r="Z411" s="39">
        <v>18000</v>
      </c>
      <c r="AA411" s="54" t="s">
        <v>47</v>
      </c>
      <c r="AB411" s="42"/>
    </row>
    <row r="412" spans="1:28" ht="13.2">
      <c r="A412" s="43">
        <f t="shared" si="19"/>
        <v>410</v>
      </c>
      <c r="B412" s="43" t="s">
        <v>31</v>
      </c>
      <c r="C412" s="44" t="s">
        <v>1655</v>
      </c>
      <c r="D412" s="44" t="s">
        <v>1706</v>
      </c>
      <c r="E412" s="45" t="s">
        <v>1909</v>
      </c>
      <c r="F412" s="46" t="s">
        <v>1910</v>
      </c>
      <c r="G412" s="46" t="s">
        <v>1911</v>
      </c>
      <c r="H412" s="47" t="s">
        <v>401</v>
      </c>
      <c r="I412" s="47" t="s">
        <v>311</v>
      </c>
      <c r="J412" s="43" t="s">
        <v>39</v>
      </c>
      <c r="K412" s="47">
        <v>30148</v>
      </c>
      <c r="L412" s="47" t="s">
        <v>281</v>
      </c>
      <c r="M412" s="46">
        <v>3</v>
      </c>
      <c r="N412" s="46" t="s">
        <v>42</v>
      </c>
      <c r="O412" s="43" t="s">
        <v>43</v>
      </c>
      <c r="P412" s="43" t="s">
        <v>44</v>
      </c>
      <c r="Q412" s="43" t="s">
        <v>45</v>
      </c>
      <c r="R412" s="47" t="s">
        <v>46</v>
      </c>
      <c r="S412" s="48">
        <v>24000</v>
      </c>
      <c r="T412" s="48">
        <f t="shared" si="16"/>
        <v>14400</v>
      </c>
      <c r="U412" s="49">
        <f t="shared" si="17"/>
        <v>225503.99999999994</v>
      </c>
      <c r="V412" s="48">
        <v>22196</v>
      </c>
      <c r="W412" s="48">
        <f t="shared" si="18"/>
        <v>39.910600255427852</v>
      </c>
      <c r="X412" s="48">
        <v>9000</v>
      </c>
      <c r="Y412" s="48">
        <v>13500</v>
      </c>
      <c r="Z412" s="48">
        <v>18000</v>
      </c>
      <c r="AA412" s="53" t="s">
        <v>47</v>
      </c>
      <c r="AB412" s="51"/>
    </row>
    <row r="413" spans="1:28" ht="13.2">
      <c r="A413" s="34">
        <f t="shared" si="19"/>
        <v>411</v>
      </c>
      <c r="B413" s="34" t="s">
        <v>31</v>
      </c>
      <c r="C413" s="35" t="s">
        <v>1655</v>
      </c>
      <c r="D413" s="35" t="s">
        <v>1706</v>
      </c>
      <c r="E413" s="36" t="s">
        <v>1912</v>
      </c>
      <c r="F413" s="37" t="s">
        <v>1913</v>
      </c>
      <c r="G413" s="37" t="s">
        <v>1914</v>
      </c>
      <c r="H413" s="38" t="s">
        <v>401</v>
      </c>
      <c r="I413" s="38" t="s">
        <v>311</v>
      </c>
      <c r="J413" s="34" t="s">
        <v>39</v>
      </c>
      <c r="K413" s="38">
        <v>30136</v>
      </c>
      <c r="L413" s="38" t="s">
        <v>281</v>
      </c>
      <c r="M413" s="37">
        <v>2</v>
      </c>
      <c r="N413" s="37" t="s">
        <v>42</v>
      </c>
      <c r="O413" s="34" t="s">
        <v>43</v>
      </c>
      <c r="P413" s="34" t="s">
        <v>44</v>
      </c>
      <c r="Q413" s="34" t="s">
        <v>45</v>
      </c>
      <c r="R413" s="38" t="s">
        <v>46</v>
      </c>
      <c r="S413" s="39">
        <v>24000</v>
      </c>
      <c r="T413" s="39">
        <f t="shared" si="16"/>
        <v>14400</v>
      </c>
      <c r="U413" s="40">
        <f t="shared" si="17"/>
        <v>150335.99999999997</v>
      </c>
      <c r="V413" s="39">
        <v>22010</v>
      </c>
      <c r="W413" s="39">
        <f t="shared" si="18"/>
        <v>59.865900383141778</v>
      </c>
      <c r="X413" s="39">
        <v>9000</v>
      </c>
      <c r="Y413" s="39">
        <v>13500</v>
      </c>
      <c r="Z413" s="39">
        <v>18000</v>
      </c>
      <c r="AA413" s="54" t="s">
        <v>47</v>
      </c>
      <c r="AB413" s="42"/>
    </row>
    <row r="414" spans="1:28" ht="13.2">
      <c r="A414" s="43">
        <f t="shared" si="19"/>
        <v>412</v>
      </c>
      <c r="B414" s="43" t="s">
        <v>31</v>
      </c>
      <c r="C414" s="44" t="s">
        <v>1655</v>
      </c>
      <c r="D414" s="44" t="s">
        <v>1706</v>
      </c>
      <c r="E414" s="45" t="s">
        <v>1915</v>
      </c>
      <c r="F414" s="46" t="s">
        <v>1916</v>
      </c>
      <c r="G414" s="46" t="s">
        <v>1917</v>
      </c>
      <c r="H414" s="47" t="s">
        <v>401</v>
      </c>
      <c r="I414" s="47" t="s">
        <v>311</v>
      </c>
      <c r="J414" s="43" t="s">
        <v>39</v>
      </c>
      <c r="K414" s="47">
        <v>30116</v>
      </c>
      <c r="L414" s="47" t="s">
        <v>281</v>
      </c>
      <c r="M414" s="46">
        <v>3</v>
      </c>
      <c r="N414" s="46" t="s">
        <v>42</v>
      </c>
      <c r="O414" s="43" t="s">
        <v>43</v>
      </c>
      <c r="P414" s="43" t="s">
        <v>44</v>
      </c>
      <c r="Q414" s="43" t="s">
        <v>45</v>
      </c>
      <c r="R414" s="47" t="s">
        <v>46</v>
      </c>
      <c r="S414" s="48">
        <v>24000</v>
      </c>
      <c r="T414" s="48">
        <f t="shared" si="16"/>
        <v>14400</v>
      </c>
      <c r="U414" s="49">
        <f t="shared" si="17"/>
        <v>225503.99999999994</v>
      </c>
      <c r="V414" s="48">
        <v>24955</v>
      </c>
      <c r="W414" s="48">
        <f t="shared" si="18"/>
        <v>39.910600255427852</v>
      </c>
      <c r="X414" s="48">
        <v>9000</v>
      </c>
      <c r="Y414" s="48">
        <v>13500</v>
      </c>
      <c r="Z414" s="48">
        <v>18000</v>
      </c>
      <c r="AA414" s="53" t="s">
        <v>47</v>
      </c>
      <c r="AB414" s="51"/>
    </row>
    <row r="415" spans="1:28" ht="13.2">
      <c r="A415" s="34">
        <f t="shared" si="19"/>
        <v>413</v>
      </c>
      <c r="B415" s="34" t="s">
        <v>31</v>
      </c>
      <c r="C415" s="35" t="s">
        <v>1655</v>
      </c>
      <c r="D415" s="35" t="s">
        <v>1706</v>
      </c>
      <c r="E415" s="36" t="s">
        <v>1918</v>
      </c>
      <c r="F415" s="37" t="s">
        <v>1919</v>
      </c>
      <c r="G415" s="37" t="s">
        <v>1920</v>
      </c>
      <c r="H415" s="38" t="s">
        <v>401</v>
      </c>
      <c r="I415" s="38" t="s">
        <v>311</v>
      </c>
      <c r="J415" s="34" t="s">
        <v>39</v>
      </c>
      <c r="K415" s="38">
        <v>26633</v>
      </c>
      <c r="L415" s="38" t="s">
        <v>281</v>
      </c>
      <c r="M415" s="37">
        <v>3</v>
      </c>
      <c r="N415" s="37" t="s">
        <v>42</v>
      </c>
      <c r="O415" s="34" t="s">
        <v>43</v>
      </c>
      <c r="P415" s="34" t="s">
        <v>44</v>
      </c>
      <c r="Q415" s="34" t="s">
        <v>45</v>
      </c>
      <c r="R415" s="38" t="s">
        <v>46</v>
      </c>
      <c r="S415" s="39">
        <v>25000</v>
      </c>
      <c r="T415" s="39">
        <f t="shared" si="16"/>
        <v>15000</v>
      </c>
      <c r="U415" s="40">
        <f t="shared" si="17"/>
        <v>234899.99999999994</v>
      </c>
      <c r="V415" s="39">
        <v>25668</v>
      </c>
      <c r="W415" s="39">
        <f t="shared" si="18"/>
        <v>38.314176245210739</v>
      </c>
      <c r="X415" s="39">
        <v>9000</v>
      </c>
      <c r="Y415" s="39">
        <v>13500</v>
      </c>
      <c r="Z415" s="39">
        <v>18000</v>
      </c>
      <c r="AA415" s="54" t="s">
        <v>47</v>
      </c>
      <c r="AB415" s="42"/>
    </row>
    <row r="416" spans="1:28" ht="13.2">
      <c r="A416" s="43">
        <f t="shared" si="19"/>
        <v>414</v>
      </c>
      <c r="B416" s="43" t="s">
        <v>31</v>
      </c>
      <c r="C416" s="44" t="s">
        <v>1655</v>
      </c>
      <c r="D416" s="44" t="s">
        <v>1921</v>
      </c>
      <c r="E416" s="45" t="s">
        <v>1922</v>
      </c>
      <c r="F416" s="46" t="s">
        <v>1923</v>
      </c>
      <c r="G416" s="46" t="s">
        <v>1924</v>
      </c>
      <c r="H416" s="47" t="s">
        <v>310</v>
      </c>
      <c r="I416" s="47" t="s">
        <v>311</v>
      </c>
      <c r="J416" s="43" t="s">
        <v>39</v>
      </c>
      <c r="K416" s="47">
        <v>997810</v>
      </c>
      <c r="L416" s="47" t="s">
        <v>281</v>
      </c>
      <c r="M416" s="46">
        <v>5</v>
      </c>
      <c r="N416" s="46" t="s">
        <v>42</v>
      </c>
      <c r="O416" s="43" t="s">
        <v>43</v>
      </c>
      <c r="P416" s="43" t="s">
        <v>44</v>
      </c>
      <c r="Q416" s="43" t="s">
        <v>45</v>
      </c>
      <c r="R416" s="47" t="s">
        <v>298</v>
      </c>
      <c r="S416" s="48">
        <v>36057</v>
      </c>
      <c r="T416" s="48">
        <f t="shared" si="16"/>
        <v>21634.2</v>
      </c>
      <c r="U416" s="49">
        <f t="shared" si="17"/>
        <v>564652.62</v>
      </c>
      <c r="V416" s="48">
        <v>882487.74193548376</v>
      </c>
      <c r="W416" s="48">
        <f t="shared" si="18"/>
        <v>15.053503160934593</v>
      </c>
      <c r="X416" s="48">
        <v>8500</v>
      </c>
      <c r="Y416" s="48">
        <v>12700</v>
      </c>
      <c r="Z416" s="48">
        <v>16900</v>
      </c>
      <c r="AA416" s="50" t="s">
        <v>47</v>
      </c>
      <c r="AB416" s="51" t="s">
        <v>286</v>
      </c>
    </row>
    <row r="417" spans="1:28" ht="13.2">
      <c r="A417" s="34">
        <f t="shared" si="19"/>
        <v>415</v>
      </c>
      <c r="B417" s="34" t="s">
        <v>31</v>
      </c>
      <c r="C417" s="35" t="s">
        <v>1655</v>
      </c>
      <c r="D417" s="35" t="s">
        <v>1682</v>
      </c>
      <c r="E417" s="36" t="s">
        <v>1925</v>
      </c>
      <c r="F417" s="37" t="s">
        <v>1926</v>
      </c>
      <c r="G417" s="37" t="s">
        <v>1927</v>
      </c>
      <c r="H417" s="38" t="s">
        <v>310</v>
      </c>
      <c r="I417" s="38" t="s">
        <v>311</v>
      </c>
      <c r="J417" s="34" t="s">
        <v>39</v>
      </c>
      <c r="K417" s="38">
        <v>934788</v>
      </c>
      <c r="L417" s="38" t="s">
        <v>281</v>
      </c>
      <c r="M417" s="37">
        <v>1</v>
      </c>
      <c r="N417" s="37" t="s">
        <v>42</v>
      </c>
      <c r="O417" s="34" t="s">
        <v>43</v>
      </c>
      <c r="P417" s="34" t="s">
        <v>44</v>
      </c>
      <c r="Q417" s="34" t="s">
        <v>45</v>
      </c>
      <c r="R417" s="38" t="s">
        <v>292</v>
      </c>
      <c r="S417" s="39">
        <v>26696</v>
      </c>
      <c r="T417" s="39">
        <f t="shared" si="16"/>
        <v>16017.599999999999</v>
      </c>
      <c r="U417" s="40">
        <f t="shared" si="17"/>
        <v>83611.871999999974</v>
      </c>
      <c r="V417" s="39">
        <v>112007.22580645162</v>
      </c>
      <c r="W417" s="39">
        <f t="shared" si="18"/>
        <v>126.77625493183555</v>
      </c>
      <c r="X417" s="39">
        <v>10600</v>
      </c>
      <c r="Y417" s="39">
        <v>15900</v>
      </c>
      <c r="Z417" s="39">
        <v>21100</v>
      </c>
      <c r="AA417" s="41" t="s">
        <v>47</v>
      </c>
      <c r="AB417" s="42" t="s">
        <v>286</v>
      </c>
    </row>
    <row r="418" spans="1:28" ht="13.2">
      <c r="A418" s="43">
        <f t="shared" si="19"/>
        <v>416</v>
      </c>
      <c r="B418" s="43" t="s">
        <v>31</v>
      </c>
      <c r="C418" s="44" t="s">
        <v>1655</v>
      </c>
      <c r="D418" s="44" t="s">
        <v>1714</v>
      </c>
      <c r="E418" s="45" t="s">
        <v>1928</v>
      </c>
      <c r="F418" s="46" t="s">
        <v>1929</v>
      </c>
      <c r="G418" s="46" t="s">
        <v>1930</v>
      </c>
      <c r="H418" s="47" t="s">
        <v>310</v>
      </c>
      <c r="I418" s="47" t="s">
        <v>311</v>
      </c>
      <c r="J418" s="43" t="s">
        <v>39</v>
      </c>
      <c r="K418" s="47">
        <v>934718</v>
      </c>
      <c r="L418" s="47" t="s">
        <v>281</v>
      </c>
      <c r="M418" s="46">
        <v>1</v>
      </c>
      <c r="N418" s="46" t="s">
        <v>42</v>
      </c>
      <c r="O418" s="43" t="s">
        <v>43</v>
      </c>
      <c r="P418" s="43" t="s">
        <v>44</v>
      </c>
      <c r="Q418" s="43" t="s">
        <v>45</v>
      </c>
      <c r="R418" s="47" t="s">
        <v>346</v>
      </c>
      <c r="S418" s="48">
        <v>21067</v>
      </c>
      <c r="T418" s="48">
        <f t="shared" si="16"/>
        <v>12640.199999999999</v>
      </c>
      <c r="U418" s="49">
        <f t="shared" si="17"/>
        <v>65981.843999999983</v>
      </c>
      <c r="V418" s="48">
        <v>88389.677419354848</v>
      </c>
      <c r="W418" s="48">
        <f t="shared" si="18"/>
        <v>128.82331691124006</v>
      </c>
      <c r="X418" s="48">
        <v>8500</v>
      </c>
      <c r="Y418" s="48">
        <v>12700</v>
      </c>
      <c r="Z418" s="48">
        <v>16900</v>
      </c>
      <c r="AA418" s="50" t="s">
        <v>47</v>
      </c>
      <c r="AB418" s="51" t="s">
        <v>286</v>
      </c>
    </row>
    <row r="419" spans="1:28" ht="13.2">
      <c r="A419" s="34">
        <f t="shared" si="19"/>
        <v>417</v>
      </c>
      <c r="B419" s="34" t="s">
        <v>31</v>
      </c>
      <c r="C419" s="35" t="s">
        <v>1655</v>
      </c>
      <c r="D419" s="35" t="s">
        <v>1931</v>
      </c>
      <c r="E419" s="36" t="s">
        <v>1932</v>
      </c>
      <c r="F419" s="37" t="s">
        <v>1933</v>
      </c>
      <c r="G419" s="37" t="s">
        <v>1934</v>
      </c>
      <c r="H419" s="38" t="s">
        <v>310</v>
      </c>
      <c r="I419" s="38" t="s">
        <v>311</v>
      </c>
      <c r="J419" s="34" t="s">
        <v>39</v>
      </c>
      <c r="K419" s="38">
        <v>470078</v>
      </c>
      <c r="L419" s="38" t="s">
        <v>281</v>
      </c>
      <c r="M419" s="37">
        <v>1</v>
      </c>
      <c r="N419" s="37" t="s">
        <v>42</v>
      </c>
      <c r="O419" s="34" t="s">
        <v>43</v>
      </c>
      <c r="P419" s="34" t="s">
        <v>44</v>
      </c>
      <c r="Q419" s="34" t="s">
        <v>45</v>
      </c>
      <c r="R419" s="38" t="s">
        <v>501</v>
      </c>
      <c r="S419" s="39">
        <v>42258</v>
      </c>
      <c r="T419" s="39">
        <f t="shared" si="16"/>
        <v>25354.799999999999</v>
      </c>
      <c r="U419" s="40">
        <f t="shared" si="17"/>
        <v>132352.05599999998</v>
      </c>
      <c r="V419" s="39">
        <v>192072.77419354839</v>
      </c>
      <c r="W419" s="39">
        <f t="shared" si="18"/>
        <v>80.08942452696013</v>
      </c>
      <c r="X419" s="39">
        <v>10600</v>
      </c>
      <c r="Y419" s="39">
        <v>15900</v>
      </c>
      <c r="Z419" s="39">
        <v>21100</v>
      </c>
      <c r="AA419" s="41" t="s">
        <v>47</v>
      </c>
      <c r="AB419" s="42" t="s">
        <v>286</v>
      </c>
    </row>
    <row r="420" spans="1:28" ht="13.2">
      <c r="A420" s="43">
        <f t="shared" si="19"/>
        <v>418</v>
      </c>
      <c r="B420" s="43" t="s">
        <v>31</v>
      </c>
      <c r="C420" s="44" t="s">
        <v>1655</v>
      </c>
      <c r="D420" s="44" t="s">
        <v>1935</v>
      </c>
      <c r="E420" s="45" t="s">
        <v>1936</v>
      </c>
      <c r="F420" s="46" t="s">
        <v>1937</v>
      </c>
      <c r="G420" s="46" t="s">
        <v>1938</v>
      </c>
      <c r="H420" s="47" t="s">
        <v>310</v>
      </c>
      <c r="I420" s="47" t="s">
        <v>311</v>
      </c>
      <c r="J420" s="43" t="s">
        <v>39</v>
      </c>
      <c r="K420" s="47">
        <v>717546</v>
      </c>
      <c r="L420" s="47" t="s">
        <v>281</v>
      </c>
      <c r="M420" s="46">
        <v>1</v>
      </c>
      <c r="N420" s="46" t="s">
        <v>42</v>
      </c>
      <c r="O420" s="43" t="s">
        <v>43</v>
      </c>
      <c r="P420" s="43" t="s">
        <v>44</v>
      </c>
      <c r="Q420" s="43" t="s">
        <v>45</v>
      </c>
      <c r="R420" s="47" t="s">
        <v>1939</v>
      </c>
      <c r="S420" s="48">
        <v>7068</v>
      </c>
      <c r="T420" s="48">
        <f t="shared" si="16"/>
        <v>4240.8</v>
      </c>
      <c r="U420" s="49">
        <f t="shared" si="17"/>
        <v>22136.975999999999</v>
      </c>
      <c r="V420" s="48">
        <v>25947.870967741932</v>
      </c>
      <c r="W420" s="48">
        <f t="shared" si="18"/>
        <v>478.83685648843823</v>
      </c>
      <c r="X420" s="48">
        <v>10600</v>
      </c>
      <c r="Y420" s="48">
        <v>15900</v>
      </c>
      <c r="Z420" s="48">
        <v>21100</v>
      </c>
      <c r="AA420" s="50" t="s">
        <v>47</v>
      </c>
      <c r="AB420" s="51" t="s">
        <v>286</v>
      </c>
    </row>
    <row r="421" spans="1:28" ht="13.2">
      <c r="A421" s="34">
        <f t="shared" si="19"/>
        <v>419</v>
      </c>
      <c r="B421" s="34" t="s">
        <v>31</v>
      </c>
      <c r="C421" s="35" t="s">
        <v>1655</v>
      </c>
      <c r="D421" s="35" t="s">
        <v>1722</v>
      </c>
      <c r="E421" s="36" t="s">
        <v>1940</v>
      </c>
      <c r="F421" s="37" t="s">
        <v>1941</v>
      </c>
      <c r="G421" s="37" t="s">
        <v>1942</v>
      </c>
      <c r="H421" s="38" t="s">
        <v>310</v>
      </c>
      <c r="I421" s="38" t="s">
        <v>311</v>
      </c>
      <c r="J421" s="34" t="s">
        <v>39</v>
      </c>
      <c r="K421" s="38">
        <v>994702</v>
      </c>
      <c r="L421" s="38" t="s">
        <v>281</v>
      </c>
      <c r="M421" s="37">
        <v>1</v>
      </c>
      <c r="N421" s="37" t="s">
        <v>42</v>
      </c>
      <c r="O421" s="34" t="s">
        <v>43</v>
      </c>
      <c r="P421" s="34" t="s">
        <v>44</v>
      </c>
      <c r="Q421" s="34" t="s">
        <v>45</v>
      </c>
      <c r="R421" s="38" t="s">
        <v>139</v>
      </c>
      <c r="S421" s="39">
        <v>38936</v>
      </c>
      <c r="T421" s="39">
        <f t="shared" si="16"/>
        <v>23361.599999999999</v>
      </c>
      <c r="U421" s="40">
        <f t="shared" si="17"/>
        <v>121947.55199999998</v>
      </c>
      <c r="V421" s="39">
        <v>326494.45161290321</v>
      </c>
      <c r="W421" s="39">
        <f t="shared" si="18"/>
        <v>113.16340323092344</v>
      </c>
      <c r="X421" s="39">
        <v>13800</v>
      </c>
      <c r="Y421" s="39">
        <v>20600</v>
      </c>
      <c r="Z421" s="39">
        <v>27500</v>
      </c>
      <c r="AA421" s="41" t="s">
        <v>47</v>
      </c>
      <c r="AB421" s="42" t="s">
        <v>286</v>
      </c>
    </row>
    <row r="422" spans="1:28" ht="13.2">
      <c r="A422" s="43">
        <f t="shared" si="19"/>
        <v>420</v>
      </c>
      <c r="B422" s="43" t="s">
        <v>31</v>
      </c>
      <c r="C422" s="44" t="s">
        <v>1655</v>
      </c>
      <c r="D422" s="44" t="s">
        <v>1686</v>
      </c>
      <c r="E422" s="45" t="s">
        <v>1943</v>
      </c>
      <c r="F422" s="46" t="s">
        <v>1944</v>
      </c>
      <c r="G422" s="46" t="s">
        <v>1945</v>
      </c>
      <c r="H422" s="47" t="s">
        <v>310</v>
      </c>
      <c r="I422" s="47" t="s">
        <v>311</v>
      </c>
      <c r="J422" s="43" t="s">
        <v>39</v>
      </c>
      <c r="K422" s="47">
        <v>997803</v>
      </c>
      <c r="L422" s="47" t="s">
        <v>281</v>
      </c>
      <c r="M422" s="46">
        <v>1</v>
      </c>
      <c r="N422" s="46" t="s">
        <v>42</v>
      </c>
      <c r="O422" s="43" t="s">
        <v>43</v>
      </c>
      <c r="P422" s="43" t="s">
        <v>44</v>
      </c>
      <c r="Q422" s="43" t="s">
        <v>45</v>
      </c>
      <c r="R422" s="47" t="s">
        <v>139</v>
      </c>
      <c r="S422" s="48">
        <v>109183</v>
      </c>
      <c r="T422" s="48">
        <f t="shared" si="16"/>
        <v>65509.799999999996</v>
      </c>
      <c r="U422" s="49">
        <f t="shared" si="17"/>
        <v>341961.1559999999</v>
      </c>
      <c r="V422" s="48">
        <v>915545.80645161297</v>
      </c>
      <c r="W422" s="48">
        <f t="shared" si="18"/>
        <v>24.856624358820458</v>
      </c>
      <c r="X422" s="48">
        <v>8500</v>
      </c>
      <c r="Y422" s="48">
        <v>12700</v>
      </c>
      <c r="Z422" s="48">
        <v>16900</v>
      </c>
      <c r="AA422" s="50" t="s">
        <v>47</v>
      </c>
      <c r="AB422" s="51" t="s">
        <v>286</v>
      </c>
    </row>
    <row r="423" spans="1:28" ht="13.2">
      <c r="A423" s="34">
        <f t="shared" si="19"/>
        <v>421</v>
      </c>
      <c r="B423" s="34" t="s">
        <v>31</v>
      </c>
      <c r="C423" s="35" t="s">
        <v>1655</v>
      </c>
      <c r="D423" s="35" t="s">
        <v>1817</v>
      </c>
      <c r="E423" s="36" t="s">
        <v>1946</v>
      </c>
      <c r="F423" s="37" t="s">
        <v>1947</v>
      </c>
      <c r="G423" s="37" t="s">
        <v>1948</v>
      </c>
      <c r="H423" s="38" t="s">
        <v>310</v>
      </c>
      <c r="I423" s="38" t="s">
        <v>311</v>
      </c>
      <c r="J423" s="34" t="s">
        <v>39</v>
      </c>
      <c r="K423" s="38">
        <v>997805</v>
      </c>
      <c r="L423" s="38" t="s">
        <v>281</v>
      </c>
      <c r="M423" s="37">
        <v>1</v>
      </c>
      <c r="N423" s="37" t="s">
        <v>42</v>
      </c>
      <c r="O423" s="34" t="s">
        <v>43</v>
      </c>
      <c r="P423" s="34" t="s">
        <v>44</v>
      </c>
      <c r="Q423" s="34" t="s">
        <v>45</v>
      </c>
      <c r="R423" s="38" t="s">
        <v>139</v>
      </c>
      <c r="S423" s="39">
        <v>56133</v>
      </c>
      <c r="T423" s="39">
        <f t="shared" si="16"/>
        <v>33679.799999999996</v>
      </c>
      <c r="U423" s="40">
        <f t="shared" si="17"/>
        <v>175808.55599999995</v>
      </c>
      <c r="V423" s="39">
        <v>470703.48387096776</v>
      </c>
      <c r="W423" s="39">
        <f t="shared" si="18"/>
        <v>48.348045131546399</v>
      </c>
      <c r="X423" s="39">
        <v>8500</v>
      </c>
      <c r="Y423" s="39">
        <v>12700</v>
      </c>
      <c r="Z423" s="39">
        <v>16900</v>
      </c>
      <c r="AA423" s="41" t="s">
        <v>47</v>
      </c>
      <c r="AB423" s="42" t="s">
        <v>286</v>
      </c>
    </row>
    <row r="424" spans="1:28" ht="13.2">
      <c r="A424" s="43">
        <f t="shared" si="19"/>
        <v>422</v>
      </c>
      <c r="B424" s="43" t="s">
        <v>31</v>
      </c>
      <c r="C424" s="44" t="s">
        <v>1655</v>
      </c>
      <c r="D424" s="44" t="s">
        <v>1837</v>
      </c>
      <c r="E424" s="45" t="s">
        <v>1949</v>
      </c>
      <c r="F424" s="46" t="s">
        <v>1950</v>
      </c>
      <c r="G424" s="46" t="s">
        <v>1951</v>
      </c>
      <c r="H424" s="47" t="s">
        <v>310</v>
      </c>
      <c r="I424" s="47" t="s">
        <v>311</v>
      </c>
      <c r="J424" s="43" t="s">
        <v>39</v>
      </c>
      <c r="K424" s="47">
        <v>997806</v>
      </c>
      <c r="L424" s="47" t="s">
        <v>281</v>
      </c>
      <c r="M424" s="46">
        <v>1</v>
      </c>
      <c r="N424" s="46" t="s">
        <v>42</v>
      </c>
      <c r="O424" s="43" t="s">
        <v>43</v>
      </c>
      <c r="P424" s="43" t="s">
        <v>44</v>
      </c>
      <c r="Q424" s="43" t="s">
        <v>45</v>
      </c>
      <c r="R424" s="47" t="s">
        <v>139</v>
      </c>
      <c r="S424" s="48">
        <v>75479</v>
      </c>
      <c r="T424" s="48">
        <f t="shared" si="16"/>
        <v>45287.4</v>
      </c>
      <c r="U424" s="49">
        <f t="shared" si="17"/>
        <v>236400.228</v>
      </c>
      <c r="V424" s="48">
        <v>632926.45161290327</v>
      </c>
      <c r="W424" s="48">
        <f t="shared" si="18"/>
        <v>27.072731926468364</v>
      </c>
      <c r="X424" s="48">
        <v>6400</v>
      </c>
      <c r="Y424" s="48">
        <v>9500</v>
      </c>
      <c r="Z424" s="48">
        <v>12700</v>
      </c>
      <c r="AA424" s="50" t="s">
        <v>47</v>
      </c>
      <c r="AB424" s="51" t="s">
        <v>286</v>
      </c>
    </row>
    <row r="425" spans="1:28" ht="13.2">
      <c r="A425" s="34">
        <f t="shared" si="19"/>
        <v>423</v>
      </c>
      <c r="B425" s="34" t="s">
        <v>31</v>
      </c>
      <c r="C425" s="35" t="s">
        <v>1655</v>
      </c>
      <c r="D425" s="35" t="s">
        <v>1952</v>
      </c>
      <c r="E425" s="36" t="s">
        <v>1953</v>
      </c>
      <c r="F425" s="37" t="s">
        <v>1954</v>
      </c>
      <c r="G425" s="37" t="s">
        <v>1955</v>
      </c>
      <c r="H425" s="38" t="s">
        <v>310</v>
      </c>
      <c r="I425" s="38" t="s">
        <v>311</v>
      </c>
      <c r="J425" s="34" t="s">
        <v>39</v>
      </c>
      <c r="K425" s="38">
        <v>997808</v>
      </c>
      <c r="L425" s="38" t="s">
        <v>281</v>
      </c>
      <c r="M425" s="37">
        <v>1</v>
      </c>
      <c r="N425" s="37" t="s">
        <v>42</v>
      </c>
      <c r="O425" s="34" t="s">
        <v>43</v>
      </c>
      <c r="P425" s="34" t="s">
        <v>44</v>
      </c>
      <c r="Q425" s="34" t="s">
        <v>45</v>
      </c>
      <c r="R425" s="38" t="s">
        <v>139</v>
      </c>
      <c r="S425" s="39">
        <v>125134</v>
      </c>
      <c r="T425" s="39">
        <f t="shared" si="16"/>
        <v>75080.399999999994</v>
      </c>
      <c r="U425" s="40">
        <f t="shared" si="17"/>
        <v>391919.68799999991</v>
      </c>
      <c r="V425" s="39">
        <v>1049306.3225806451</v>
      </c>
      <c r="W425" s="39">
        <f t="shared" si="18"/>
        <v>21.688116877659901</v>
      </c>
      <c r="X425" s="39">
        <v>8500</v>
      </c>
      <c r="Y425" s="39">
        <v>12700</v>
      </c>
      <c r="Z425" s="39">
        <v>16900</v>
      </c>
      <c r="AA425" s="41" t="s">
        <v>47</v>
      </c>
      <c r="AB425" s="42" t="s">
        <v>286</v>
      </c>
    </row>
    <row r="426" spans="1:28" ht="13.2">
      <c r="A426" s="43">
        <f t="shared" si="19"/>
        <v>424</v>
      </c>
      <c r="B426" s="43" t="s">
        <v>31</v>
      </c>
      <c r="C426" s="44" t="s">
        <v>1655</v>
      </c>
      <c r="D426" s="44" t="s">
        <v>1956</v>
      </c>
      <c r="E426" s="45" t="s">
        <v>1957</v>
      </c>
      <c r="F426" s="46" t="s">
        <v>1958</v>
      </c>
      <c r="G426" s="46" t="s">
        <v>1959</v>
      </c>
      <c r="H426" s="47" t="s">
        <v>310</v>
      </c>
      <c r="I426" s="47" t="s">
        <v>311</v>
      </c>
      <c r="J426" s="43" t="s">
        <v>39</v>
      </c>
      <c r="K426" s="47">
        <v>362534</v>
      </c>
      <c r="L426" s="47" t="s">
        <v>281</v>
      </c>
      <c r="M426" s="46">
        <v>1</v>
      </c>
      <c r="N426" s="46" t="s">
        <v>42</v>
      </c>
      <c r="O426" s="43" t="s">
        <v>43</v>
      </c>
      <c r="P426" s="43" t="s">
        <v>44</v>
      </c>
      <c r="Q426" s="43" t="s">
        <v>45</v>
      </c>
      <c r="R426" s="47" t="s">
        <v>139</v>
      </c>
      <c r="S426" s="48">
        <v>49183</v>
      </c>
      <c r="T426" s="48">
        <f t="shared" si="16"/>
        <v>29509.8</v>
      </c>
      <c r="U426" s="49">
        <f t="shared" si="17"/>
        <v>154041.15599999999</v>
      </c>
      <c r="V426" s="48">
        <v>412423.74193548388</v>
      </c>
      <c r="W426" s="48">
        <f t="shared" si="18"/>
        <v>68.812778839442103</v>
      </c>
      <c r="X426" s="48">
        <v>10600</v>
      </c>
      <c r="Y426" s="48">
        <v>15900</v>
      </c>
      <c r="Z426" s="48">
        <v>21100</v>
      </c>
      <c r="AA426" s="50" t="s">
        <v>47</v>
      </c>
      <c r="AB426" s="51" t="s">
        <v>286</v>
      </c>
    </row>
    <row r="427" spans="1:28" ht="13.2">
      <c r="A427" s="34">
        <f t="shared" si="19"/>
        <v>425</v>
      </c>
      <c r="B427" s="34" t="s">
        <v>31</v>
      </c>
      <c r="C427" s="35" t="s">
        <v>1655</v>
      </c>
      <c r="D427" s="35" t="s">
        <v>1956</v>
      </c>
      <c r="E427" s="36" t="s">
        <v>1960</v>
      </c>
      <c r="F427" s="37" t="s">
        <v>1961</v>
      </c>
      <c r="G427" s="37" t="s">
        <v>1962</v>
      </c>
      <c r="H427" s="38" t="s">
        <v>310</v>
      </c>
      <c r="I427" s="38" t="s">
        <v>311</v>
      </c>
      <c r="J427" s="34" t="s">
        <v>39</v>
      </c>
      <c r="K427" s="38">
        <v>401631</v>
      </c>
      <c r="L427" s="38" t="s">
        <v>281</v>
      </c>
      <c r="M427" s="37">
        <v>1</v>
      </c>
      <c r="N427" s="37" t="s">
        <v>42</v>
      </c>
      <c r="O427" s="34" t="s">
        <v>43</v>
      </c>
      <c r="P427" s="34" t="s">
        <v>44</v>
      </c>
      <c r="Q427" s="34" t="s">
        <v>45</v>
      </c>
      <c r="R427" s="38" t="s">
        <v>494</v>
      </c>
      <c r="S427" s="39">
        <v>52195</v>
      </c>
      <c r="T427" s="39">
        <f t="shared" si="16"/>
        <v>31317</v>
      </c>
      <c r="U427" s="40">
        <f t="shared" si="17"/>
        <v>163474.73999999996</v>
      </c>
      <c r="V427" s="39">
        <v>255490.06451612903</v>
      </c>
      <c r="W427" s="39">
        <f t="shared" si="18"/>
        <v>64.841822045412044</v>
      </c>
      <c r="X427" s="39">
        <v>10600</v>
      </c>
      <c r="Y427" s="39">
        <v>15900</v>
      </c>
      <c r="Z427" s="39">
        <v>21100</v>
      </c>
      <c r="AA427" s="41" t="s">
        <v>47</v>
      </c>
      <c r="AB427" s="42" t="s">
        <v>286</v>
      </c>
    </row>
    <row r="428" spans="1:28" ht="13.2">
      <c r="A428" s="43">
        <f t="shared" si="19"/>
        <v>426</v>
      </c>
      <c r="B428" s="43" t="s">
        <v>31</v>
      </c>
      <c r="C428" s="44" t="s">
        <v>1655</v>
      </c>
      <c r="D428" s="44" t="s">
        <v>1963</v>
      </c>
      <c r="E428" s="45" t="s">
        <v>1964</v>
      </c>
      <c r="F428" s="46" t="s">
        <v>1965</v>
      </c>
      <c r="G428" s="46" t="s">
        <v>1966</v>
      </c>
      <c r="H428" s="47" t="s">
        <v>310</v>
      </c>
      <c r="I428" s="47" t="s">
        <v>311</v>
      </c>
      <c r="J428" s="43" t="s">
        <v>39</v>
      </c>
      <c r="K428" s="47">
        <v>471602</v>
      </c>
      <c r="L428" s="47" t="s">
        <v>281</v>
      </c>
      <c r="M428" s="46">
        <v>1</v>
      </c>
      <c r="N428" s="46" t="s">
        <v>42</v>
      </c>
      <c r="O428" s="43" t="s">
        <v>43</v>
      </c>
      <c r="P428" s="43" t="s">
        <v>44</v>
      </c>
      <c r="Q428" s="43" t="s">
        <v>45</v>
      </c>
      <c r="R428" s="47" t="s">
        <v>1084</v>
      </c>
      <c r="S428" s="48">
        <v>26044</v>
      </c>
      <c r="T428" s="48">
        <f t="shared" si="16"/>
        <v>15626.4</v>
      </c>
      <c r="U428" s="49">
        <f t="shared" si="17"/>
        <v>81569.80799999999</v>
      </c>
      <c r="V428" s="48">
        <v>127484.90322580645</v>
      </c>
      <c r="W428" s="48">
        <f t="shared" si="18"/>
        <v>129.95004229996474</v>
      </c>
      <c r="X428" s="48">
        <v>10600</v>
      </c>
      <c r="Y428" s="48">
        <v>15900</v>
      </c>
      <c r="Z428" s="48">
        <v>21100</v>
      </c>
      <c r="AA428" s="50" t="s">
        <v>47</v>
      </c>
      <c r="AB428" s="51" t="s">
        <v>286</v>
      </c>
    </row>
    <row r="429" spans="1:28" ht="13.2">
      <c r="A429" s="34">
        <f t="shared" si="19"/>
        <v>427</v>
      </c>
      <c r="B429" s="34" t="s">
        <v>31</v>
      </c>
      <c r="C429" s="35" t="s">
        <v>1655</v>
      </c>
      <c r="D429" s="35" t="s">
        <v>1967</v>
      </c>
      <c r="E429" s="36" t="s">
        <v>1968</v>
      </c>
      <c r="F429" s="37" t="s">
        <v>1969</v>
      </c>
      <c r="G429" s="37" t="s">
        <v>1970</v>
      </c>
      <c r="H429" s="38" t="s">
        <v>310</v>
      </c>
      <c r="I429" s="38" t="s">
        <v>311</v>
      </c>
      <c r="J429" s="34" t="s">
        <v>39</v>
      </c>
      <c r="K429" s="38">
        <v>738156</v>
      </c>
      <c r="L429" s="38" t="s">
        <v>281</v>
      </c>
      <c r="M429" s="37">
        <v>1</v>
      </c>
      <c r="N429" s="37" t="s">
        <v>42</v>
      </c>
      <c r="O429" s="34" t="s">
        <v>43</v>
      </c>
      <c r="P429" s="34" t="s">
        <v>44</v>
      </c>
      <c r="Q429" s="34" t="s">
        <v>45</v>
      </c>
      <c r="R429" s="38" t="s">
        <v>292</v>
      </c>
      <c r="S429" s="39">
        <v>7443</v>
      </c>
      <c r="T429" s="39">
        <f t="shared" si="16"/>
        <v>4465.8</v>
      </c>
      <c r="U429" s="40">
        <f t="shared" si="17"/>
        <v>23311.475999999999</v>
      </c>
      <c r="V429" s="39">
        <v>31226.322580645163</v>
      </c>
      <c r="W429" s="39">
        <f t="shared" si="18"/>
        <v>454.71166218732782</v>
      </c>
      <c r="X429" s="39">
        <v>10600</v>
      </c>
      <c r="Y429" s="39">
        <v>15900</v>
      </c>
      <c r="Z429" s="39">
        <v>21100</v>
      </c>
      <c r="AA429" s="41" t="s">
        <v>47</v>
      </c>
      <c r="AB429" s="42" t="s">
        <v>286</v>
      </c>
    </row>
    <row r="430" spans="1:28" ht="13.2">
      <c r="A430" s="43">
        <f t="shared" si="19"/>
        <v>428</v>
      </c>
      <c r="B430" s="43" t="s">
        <v>31</v>
      </c>
      <c r="C430" s="44" t="s">
        <v>1655</v>
      </c>
      <c r="D430" s="44" t="s">
        <v>1956</v>
      </c>
      <c r="E430" s="45" t="s">
        <v>1960</v>
      </c>
      <c r="F430" s="46" t="s">
        <v>1961</v>
      </c>
      <c r="G430" s="46" t="s">
        <v>1962</v>
      </c>
      <c r="H430" s="47" t="s">
        <v>310</v>
      </c>
      <c r="I430" s="47" t="s">
        <v>311</v>
      </c>
      <c r="J430" s="43" t="s">
        <v>39</v>
      </c>
      <c r="K430" s="47">
        <v>780102</v>
      </c>
      <c r="L430" s="47" t="s">
        <v>281</v>
      </c>
      <c r="M430" s="46">
        <v>1</v>
      </c>
      <c r="N430" s="46" t="s">
        <v>42</v>
      </c>
      <c r="O430" s="43" t="s">
        <v>43</v>
      </c>
      <c r="P430" s="43" t="s">
        <v>44</v>
      </c>
      <c r="Q430" s="43" t="s">
        <v>45</v>
      </c>
      <c r="R430" s="47" t="s">
        <v>1084</v>
      </c>
      <c r="S430" s="48">
        <v>50891</v>
      </c>
      <c r="T430" s="48">
        <f t="shared" si="16"/>
        <v>30534.6</v>
      </c>
      <c r="U430" s="49">
        <f t="shared" si="17"/>
        <v>159390.61199999996</v>
      </c>
      <c r="V430" s="48">
        <v>249106.06451612903</v>
      </c>
      <c r="W430" s="48">
        <f t="shared" si="18"/>
        <v>66.503289415815786</v>
      </c>
      <c r="X430" s="48">
        <v>10600</v>
      </c>
      <c r="Y430" s="48">
        <v>15900</v>
      </c>
      <c r="Z430" s="48">
        <v>21100</v>
      </c>
      <c r="AA430" s="50" t="s">
        <v>47</v>
      </c>
      <c r="AB430" s="51" t="s">
        <v>286</v>
      </c>
    </row>
    <row r="431" spans="1:28" ht="13.2">
      <c r="A431" s="34">
        <f t="shared" si="19"/>
        <v>429</v>
      </c>
      <c r="B431" s="34" t="s">
        <v>31</v>
      </c>
      <c r="C431" s="35" t="s">
        <v>1655</v>
      </c>
      <c r="D431" s="35" t="s">
        <v>1956</v>
      </c>
      <c r="E431" s="36" t="s">
        <v>1957</v>
      </c>
      <c r="F431" s="37" t="s">
        <v>1958</v>
      </c>
      <c r="G431" s="37" t="s">
        <v>1959</v>
      </c>
      <c r="H431" s="38" t="s">
        <v>310</v>
      </c>
      <c r="I431" s="38" t="s">
        <v>311</v>
      </c>
      <c r="J431" s="34" t="s">
        <v>39</v>
      </c>
      <c r="K431" s="38">
        <v>781201</v>
      </c>
      <c r="L431" s="38" t="s">
        <v>281</v>
      </c>
      <c r="M431" s="37">
        <v>1</v>
      </c>
      <c r="N431" s="37" t="s">
        <v>42</v>
      </c>
      <c r="O431" s="34" t="s">
        <v>43</v>
      </c>
      <c r="P431" s="34" t="s">
        <v>44</v>
      </c>
      <c r="Q431" s="34" t="s">
        <v>45</v>
      </c>
      <c r="R431" s="38" t="s">
        <v>46</v>
      </c>
      <c r="S431" s="39">
        <v>69302</v>
      </c>
      <c r="T431" s="39">
        <f t="shared" si="16"/>
        <v>41581.199999999997</v>
      </c>
      <c r="U431" s="40">
        <f t="shared" si="17"/>
        <v>217053.86399999997</v>
      </c>
      <c r="V431" s="39">
        <v>363454.45161290321</v>
      </c>
      <c r="W431" s="39">
        <f t="shared" si="18"/>
        <v>48.835804185453256</v>
      </c>
      <c r="X431" s="39">
        <v>10600</v>
      </c>
      <c r="Y431" s="39">
        <v>15900</v>
      </c>
      <c r="Z431" s="39">
        <v>21100</v>
      </c>
      <c r="AA431" s="41" t="s">
        <v>47</v>
      </c>
      <c r="AB431" s="42" t="s">
        <v>286</v>
      </c>
    </row>
    <row r="432" spans="1:28" ht="13.2">
      <c r="A432" s="43">
        <f t="shared" si="19"/>
        <v>430</v>
      </c>
      <c r="B432" s="43" t="s">
        <v>31</v>
      </c>
      <c r="C432" s="44" t="s">
        <v>1655</v>
      </c>
      <c r="D432" s="44" t="s">
        <v>1956</v>
      </c>
      <c r="E432" s="45" t="s">
        <v>1960</v>
      </c>
      <c r="F432" s="46" t="s">
        <v>1961</v>
      </c>
      <c r="G432" s="46" t="s">
        <v>1962</v>
      </c>
      <c r="H432" s="47" t="s">
        <v>310</v>
      </c>
      <c r="I432" s="47" t="s">
        <v>311</v>
      </c>
      <c r="J432" s="43" t="s">
        <v>39</v>
      </c>
      <c r="K432" s="47">
        <v>782596</v>
      </c>
      <c r="L432" s="47" t="s">
        <v>281</v>
      </c>
      <c r="M432" s="46">
        <v>1</v>
      </c>
      <c r="N432" s="46" t="s">
        <v>42</v>
      </c>
      <c r="O432" s="43" t="s">
        <v>43</v>
      </c>
      <c r="P432" s="43" t="s">
        <v>44</v>
      </c>
      <c r="Q432" s="43" t="s">
        <v>45</v>
      </c>
      <c r="R432" s="47" t="s">
        <v>1971</v>
      </c>
      <c r="S432" s="48">
        <v>81169</v>
      </c>
      <c r="T432" s="48">
        <f t="shared" si="16"/>
        <v>48701.4</v>
      </c>
      <c r="U432" s="49">
        <f t="shared" si="17"/>
        <v>254221.30799999999</v>
      </c>
      <c r="V432" s="48">
        <v>411502.45161290321</v>
      </c>
      <c r="W432" s="48">
        <f t="shared" si="18"/>
        <v>41.69595414087005</v>
      </c>
      <c r="X432" s="48">
        <v>10600</v>
      </c>
      <c r="Y432" s="48">
        <v>15900</v>
      </c>
      <c r="Z432" s="48">
        <v>21100</v>
      </c>
      <c r="AA432" s="50" t="s">
        <v>47</v>
      </c>
      <c r="AB432" s="51" t="s">
        <v>286</v>
      </c>
    </row>
    <row r="433" spans="1:28" ht="13.2">
      <c r="A433" s="34">
        <f t="shared" si="19"/>
        <v>431</v>
      </c>
      <c r="B433" s="34" t="s">
        <v>31</v>
      </c>
      <c r="C433" s="35" t="s">
        <v>1655</v>
      </c>
      <c r="D433" s="35" t="s">
        <v>1972</v>
      </c>
      <c r="E433" s="36" t="s">
        <v>1973</v>
      </c>
      <c r="F433" s="37" t="s">
        <v>1974</v>
      </c>
      <c r="G433" s="37" t="s">
        <v>1975</v>
      </c>
      <c r="H433" s="38" t="s">
        <v>310</v>
      </c>
      <c r="I433" s="38" t="s">
        <v>311</v>
      </c>
      <c r="J433" s="34" t="s">
        <v>39</v>
      </c>
      <c r="K433" s="38">
        <v>782873</v>
      </c>
      <c r="L433" s="38" t="s">
        <v>281</v>
      </c>
      <c r="M433" s="37">
        <v>1</v>
      </c>
      <c r="N433" s="37" t="s">
        <v>42</v>
      </c>
      <c r="O433" s="34" t="s">
        <v>43</v>
      </c>
      <c r="P433" s="34" t="s">
        <v>44</v>
      </c>
      <c r="Q433" s="34" t="s">
        <v>45</v>
      </c>
      <c r="R433" s="38" t="s">
        <v>298</v>
      </c>
      <c r="S433" s="39">
        <v>57972</v>
      </c>
      <c r="T433" s="39">
        <f t="shared" si="16"/>
        <v>34783.199999999997</v>
      </c>
      <c r="U433" s="40">
        <f t="shared" si="17"/>
        <v>181568.30399999997</v>
      </c>
      <c r="V433" s="39">
        <v>283768.25806451612</v>
      </c>
      <c r="W433" s="39">
        <f t="shared" si="18"/>
        <v>58.380233589668833</v>
      </c>
      <c r="X433" s="39">
        <v>10600</v>
      </c>
      <c r="Y433" s="39">
        <v>15900</v>
      </c>
      <c r="Z433" s="39">
        <v>21100</v>
      </c>
      <c r="AA433" s="41" t="s">
        <v>47</v>
      </c>
      <c r="AB433" s="42" t="s">
        <v>286</v>
      </c>
    </row>
    <row r="434" spans="1:28" ht="13.2">
      <c r="A434" s="43">
        <f t="shared" si="19"/>
        <v>432</v>
      </c>
      <c r="B434" s="43" t="s">
        <v>31</v>
      </c>
      <c r="C434" s="44" t="s">
        <v>1655</v>
      </c>
      <c r="D434" s="44" t="s">
        <v>1972</v>
      </c>
      <c r="E434" s="45" t="s">
        <v>1973</v>
      </c>
      <c r="F434" s="46" t="s">
        <v>1974</v>
      </c>
      <c r="G434" s="46" t="s">
        <v>1975</v>
      </c>
      <c r="H434" s="47" t="s">
        <v>310</v>
      </c>
      <c r="I434" s="47" t="s">
        <v>311</v>
      </c>
      <c r="J434" s="43" t="s">
        <v>39</v>
      </c>
      <c r="K434" s="47">
        <v>782964</v>
      </c>
      <c r="L434" s="47" t="s">
        <v>281</v>
      </c>
      <c r="M434" s="46">
        <v>1</v>
      </c>
      <c r="N434" s="46" t="s">
        <v>42</v>
      </c>
      <c r="O434" s="43" t="s">
        <v>43</v>
      </c>
      <c r="P434" s="43" t="s">
        <v>44</v>
      </c>
      <c r="Q434" s="43" t="s">
        <v>45</v>
      </c>
      <c r="R434" s="47" t="s">
        <v>46</v>
      </c>
      <c r="S434" s="48">
        <v>63755</v>
      </c>
      <c r="T434" s="48">
        <f t="shared" si="16"/>
        <v>38253</v>
      </c>
      <c r="U434" s="49">
        <f t="shared" si="17"/>
        <v>199680.65999999997</v>
      </c>
      <c r="V434" s="48">
        <v>334363.3548387097</v>
      </c>
      <c r="W434" s="48">
        <f t="shared" si="18"/>
        <v>53.084760436989754</v>
      </c>
      <c r="X434" s="48">
        <v>10600</v>
      </c>
      <c r="Y434" s="48">
        <v>15900</v>
      </c>
      <c r="Z434" s="48">
        <v>21100</v>
      </c>
      <c r="AA434" s="50" t="s">
        <v>47</v>
      </c>
      <c r="AB434" s="51" t="s">
        <v>286</v>
      </c>
    </row>
    <row r="435" spans="1:28" ht="13.2">
      <c r="A435" s="34">
        <f t="shared" si="19"/>
        <v>433</v>
      </c>
      <c r="B435" s="34" t="s">
        <v>31</v>
      </c>
      <c r="C435" s="35" t="s">
        <v>1655</v>
      </c>
      <c r="D435" s="35" t="s">
        <v>1972</v>
      </c>
      <c r="E435" s="36" t="s">
        <v>1973</v>
      </c>
      <c r="F435" s="37" t="s">
        <v>1974</v>
      </c>
      <c r="G435" s="37" t="s">
        <v>1975</v>
      </c>
      <c r="H435" s="38" t="s">
        <v>310</v>
      </c>
      <c r="I435" s="38" t="s">
        <v>311</v>
      </c>
      <c r="J435" s="34" t="s">
        <v>39</v>
      </c>
      <c r="K435" s="38">
        <v>784479</v>
      </c>
      <c r="L435" s="38" t="s">
        <v>281</v>
      </c>
      <c r="M435" s="37">
        <v>1</v>
      </c>
      <c r="N435" s="37" t="s">
        <v>42</v>
      </c>
      <c r="O435" s="34" t="s">
        <v>43</v>
      </c>
      <c r="P435" s="34" t="s">
        <v>44</v>
      </c>
      <c r="Q435" s="34" t="s">
        <v>45</v>
      </c>
      <c r="R435" s="38" t="s">
        <v>46</v>
      </c>
      <c r="S435" s="39">
        <v>83621</v>
      </c>
      <c r="T435" s="39">
        <f t="shared" si="16"/>
        <v>50172.6</v>
      </c>
      <c r="U435" s="40">
        <f t="shared" si="17"/>
        <v>261900.97199999995</v>
      </c>
      <c r="V435" s="39">
        <v>438555.87096774194</v>
      </c>
      <c r="W435" s="39">
        <f t="shared" si="18"/>
        <v>40.473312943641929</v>
      </c>
      <c r="X435" s="39">
        <v>10600</v>
      </c>
      <c r="Y435" s="39">
        <v>15900</v>
      </c>
      <c r="Z435" s="39">
        <v>21100</v>
      </c>
      <c r="AA435" s="41" t="s">
        <v>47</v>
      </c>
      <c r="AB435" s="42" t="s">
        <v>286</v>
      </c>
    </row>
    <row r="436" spans="1:28" ht="13.2">
      <c r="A436" s="43">
        <f t="shared" si="19"/>
        <v>434</v>
      </c>
      <c r="B436" s="43" t="s">
        <v>31</v>
      </c>
      <c r="C436" s="44" t="s">
        <v>1655</v>
      </c>
      <c r="D436" s="44" t="s">
        <v>1972</v>
      </c>
      <c r="E436" s="45" t="s">
        <v>1973</v>
      </c>
      <c r="F436" s="46" t="s">
        <v>1974</v>
      </c>
      <c r="G436" s="46" t="s">
        <v>1975</v>
      </c>
      <c r="H436" s="47" t="s">
        <v>310</v>
      </c>
      <c r="I436" s="47" t="s">
        <v>311</v>
      </c>
      <c r="J436" s="43" t="s">
        <v>39</v>
      </c>
      <c r="K436" s="47">
        <v>872013</v>
      </c>
      <c r="L436" s="47" t="s">
        <v>281</v>
      </c>
      <c r="M436" s="46">
        <v>1</v>
      </c>
      <c r="N436" s="46" t="s">
        <v>42</v>
      </c>
      <c r="O436" s="43" t="s">
        <v>43</v>
      </c>
      <c r="P436" s="43" t="s">
        <v>44</v>
      </c>
      <c r="Q436" s="43" t="s">
        <v>45</v>
      </c>
      <c r="R436" s="47" t="s">
        <v>501</v>
      </c>
      <c r="S436" s="48">
        <v>64499</v>
      </c>
      <c r="T436" s="48">
        <f t="shared" si="16"/>
        <v>38699.4</v>
      </c>
      <c r="U436" s="49">
        <f t="shared" si="17"/>
        <v>202010.86799999999</v>
      </c>
      <c r="V436" s="48">
        <v>293165.41935483873</v>
      </c>
      <c r="W436" s="48">
        <f t="shared" si="18"/>
        <v>52.472424404413729</v>
      </c>
      <c r="X436" s="48">
        <v>10600</v>
      </c>
      <c r="Y436" s="48">
        <v>15900</v>
      </c>
      <c r="Z436" s="48">
        <v>21100</v>
      </c>
      <c r="AA436" s="50" t="s">
        <v>47</v>
      </c>
      <c r="AB436" s="51" t="s">
        <v>286</v>
      </c>
    </row>
    <row r="437" spans="1:28" ht="13.2">
      <c r="A437" s="34">
        <f t="shared" si="19"/>
        <v>435</v>
      </c>
      <c r="B437" s="34" t="s">
        <v>31</v>
      </c>
      <c r="C437" s="35" t="s">
        <v>1655</v>
      </c>
      <c r="D437" s="35" t="s">
        <v>1972</v>
      </c>
      <c r="E437" s="36" t="s">
        <v>1973</v>
      </c>
      <c r="F437" s="37" t="s">
        <v>1974</v>
      </c>
      <c r="G437" s="37" t="s">
        <v>1975</v>
      </c>
      <c r="H437" s="38" t="s">
        <v>310</v>
      </c>
      <c r="I437" s="38" t="s">
        <v>311</v>
      </c>
      <c r="J437" s="34" t="s">
        <v>39</v>
      </c>
      <c r="K437" s="38">
        <v>937868</v>
      </c>
      <c r="L437" s="38" t="s">
        <v>281</v>
      </c>
      <c r="M437" s="37">
        <v>1</v>
      </c>
      <c r="N437" s="37" t="s">
        <v>42</v>
      </c>
      <c r="O437" s="34" t="s">
        <v>43</v>
      </c>
      <c r="P437" s="34" t="s">
        <v>44</v>
      </c>
      <c r="Q437" s="34" t="s">
        <v>45</v>
      </c>
      <c r="R437" s="38" t="s">
        <v>292</v>
      </c>
      <c r="S437" s="39">
        <v>21447</v>
      </c>
      <c r="T437" s="39">
        <f t="shared" si="16"/>
        <v>12868.199999999999</v>
      </c>
      <c r="U437" s="40">
        <f t="shared" si="17"/>
        <v>67172.003999999986</v>
      </c>
      <c r="V437" s="39">
        <v>89982.967741935485</v>
      </c>
      <c r="W437" s="39">
        <f t="shared" si="18"/>
        <v>157.8038374439447</v>
      </c>
      <c r="X437" s="39">
        <v>10600</v>
      </c>
      <c r="Y437" s="39">
        <v>15900</v>
      </c>
      <c r="Z437" s="39">
        <v>21100</v>
      </c>
      <c r="AA437" s="41" t="s">
        <v>47</v>
      </c>
      <c r="AB437" s="42" t="s">
        <v>286</v>
      </c>
    </row>
    <row r="438" spans="1:28" ht="13.2">
      <c r="A438" s="43">
        <f t="shared" si="19"/>
        <v>436</v>
      </c>
      <c r="B438" s="43" t="s">
        <v>31</v>
      </c>
      <c r="C438" s="44" t="s">
        <v>1655</v>
      </c>
      <c r="D438" s="44" t="s">
        <v>1972</v>
      </c>
      <c r="E438" s="45" t="s">
        <v>1973</v>
      </c>
      <c r="F438" s="46" t="s">
        <v>1974</v>
      </c>
      <c r="G438" s="46" t="s">
        <v>1975</v>
      </c>
      <c r="H438" s="47" t="s">
        <v>310</v>
      </c>
      <c r="I438" s="47" t="s">
        <v>311</v>
      </c>
      <c r="J438" s="43" t="s">
        <v>39</v>
      </c>
      <c r="K438" s="47">
        <v>968718</v>
      </c>
      <c r="L438" s="47" t="s">
        <v>281</v>
      </c>
      <c r="M438" s="46">
        <v>1</v>
      </c>
      <c r="N438" s="46" t="s">
        <v>42</v>
      </c>
      <c r="O438" s="43" t="s">
        <v>43</v>
      </c>
      <c r="P438" s="43" t="s">
        <v>44</v>
      </c>
      <c r="Q438" s="43" t="s">
        <v>45</v>
      </c>
      <c r="R438" s="47" t="s">
        <v>298</v>
      </c>
      <c r="S438" s="48">
        <v>55979</v>
      </c>
      <c r="T438" s="48">
        <f t="shared" si="16"/>
        <v>33587.4</v>
      </c>
      <c r="U438" s="49">
        <f t="shared" si="17"/>
        <v>175326.228</v>
      </c>
      <c r="V438" s="48">
        <v>274013.41935483873</v>
      </c>
      <c r="W438" s="48">
        <f t="shared" si="18"/>
        <v>60.458723836800964</v>
      </c>
      <c r="X438" s="48">
        <v>10600</v>
      </c>
      <c r="Y438" s="48">
        <v>15900</v>
      </c>
      <c r="Z438" s="48">
        <v>21100</v>
      </c>
      <c r="AA438" s="50" t="s">
        <v>47</v>
      </c>
      <c r="AB438" s="51" t="s">
        <v>286</v>
      </c>
    </row>
    <row r="439" spans="1:28" ht="13.2">
      <c r="A439" s="34">
        <f t="shared" si="19"/>
        <v>437</v>
      </c>
      <c r="B439" s="34" t="s">
        <v>31</v>
      </c>
      <c r="C439" s="35" t="s">
        <v>1655</v>
      </c>
      <c r="D439" s="35" t="s">
        <v>1706</v>
      </c>
      <c r="E439" s="36" t="s">
        <v>1976</v>
      </c>
      <c r="F439" s="37" t="s">
        <v>1977</v>
      </c>
      <c r="G439" s="37" t="s">
        <v>1978</v>
      </c>
      <c r="H439" s="38" t="s">
        <v>310</v>
      </c>
      <c r="I439" s="38" t="s">
        <v>311</v>
      </c>
      <c r="J439" s="34" t="s">
        <v>39</v>
      </c>
      <c r="K439" s="38">
        <v>458519</v>
      </c>
      <c r="L439" s="38" t="s">
        <v>281</v>
      </c>
      <c r="M439" s="37">
        <v>1</v>
      </c>
      <c r="N439" s="37" t="s">
        <v>42</v>
      </c>
      <c r="O439" s="34" t="s">
        <v>43</v>
      </c>
      <c r="P439" s="34" t="s">
        <v>44</v>
      </c>
      <c r="Q439" s="34" t="s">
        <v>45</v>
      </c>
      <c r="R439" s="38" t="s">
        <v>298</v>
      </c>
      <c r="S439" s="39">
        <v>78596</v>
      </c>
      <c r="T439" s="39">
        <f t="shared" si="16"/>
        <v>47157.599999999999</v>
      </c>
      <c r="U439" s="40">
        <f t="shared" si="17"/>
        <v>246162.67199999996</v>
      </c>
      <c r="V439" s="39">
        <v>384720</v>
      </c>
      <c r="W439" s="39">
        <f t="shared" si="18"/>
        <v>43.060956049420852</v>
      </c>
      <c r="X439" s="39">
        <v>10600</v>
      </c>
      <c r="Y439" s="39">
        <v>15900</v>
      </c>
      <c r="Z439" s="39">
        <v>21100</v>
      </c>
      <c r="AA439" s="41" t="s">
        <v>47</v>
      </c>
      <c r="AB439" s="42" t="s">
        <v>286</v>
      </c>
    </row>
    <row r="440" spans="1:28" ht="13.2">
      <c r="A440" s="43">
        <f t="shared" si="19"/>
        <v>438</v>
      </c>
      <c r="B440" s="43" t="s">
        <v>31</v>
      </c>
      <c r="C440" s="44" t="s">
        <v>1655</v>
      </c>
      <c r="D440" s="44" t="s">
        <v>1972</v>
      </c>
      <c r="E440" s="45" t="s">
        <v>1973</v>
      </c>
      <c r="F440" s="46" t="s">
        <v>1974</v>
      </c>
      <c r="G440" s="46" t="s">
        <v>1975</v>
      </c>
      <c r="H440" s="47" t="s">
        <v>310</v>
      </c>
      <c r="I440" s="47" t="s">
        <v>311</v>
      </c>
      <c r="J440" s="43" t="s">
        <v>39</v>
      </c>
      <c r="K440" s="47">
        <v>784512</v>
      </c>
      <c r="L440" s="47" t="s">
        <v>281</v>
      </c>
      <c r="M440" s="46">
        <v>1</v>
      </c>
      <c r="N440" s="46" t="s">
        <v>42</v>
      </c>
      <c r="O440" s="43" t="s">
        <v>43</v>
      </c>
      <c r="P440" s="43" t="s">
        <v>44</v>
      </c>
      <c r="Q440" s="43" t="s">
        <v>45</v>
      </c>
      <c r="R440" s="47" t="s">
        <v>298</v>
      </c>
      <c r="S440" s="48">
        <v>71772</v>
      </c>
      <c r="T440" s="48">
        <f t="shared" si="16"/>
        <v>43063.199999999997</v>
      </c>
      <c r="U440" s="49">
        <f t="shared" si="17"/>
        <v>224789.90399999998</v>
      </c>
      <c r="V440" s="48">
        <v>351315.09677419352</v>
      </c>
      <c r="W440" s="48">
        <f t="shared" si="18"/>
        <v>47.155142697156009</v>
      </c>
      <c r="X440" s="48">
        <v>10600</v>
      </c>
      <c r="Y440" s="48">
        <v>15900</v>
      </c>
      <c r="Z440" s="48">
        <v>21100</v>
      </c>
      <c r="AA440" s="50" t="s">
        <v>47</v>
      </c>
      <c r="AB440" s="51" t="s">
        <v>286</v>
      </c>
    </row>
    <row r="441" spans="1:28" ht="13.2">
      <c r="A441" s="34">
        <f t="shared" si="19"/>
        <v>439</v>
      </c>
      <c r="B441" s="34" t="s">
        <v>31</v>
      </c>
      <c r="C441" s="35" t="s">
        <v>1655</v>
      </c>
      <c r="D441" s="35" t="s">
        <v>1682</v>
      </c>
      <c r="E441" s="36" t="s">
        <v>1979</v>
      </c>
      <c r="F441" s="37" t="s">
        <v>1980</v>
      </c>
      <c r="G441" s="37" t="s">
        <v>1981</v>
      </c>
      <c r="H441" s="38" t="s">
        <v>310</v>
      </c>
      <c r="I441" s="38" t="s">
        <v>311</v>
      </c>
      <c r="J441" s="34" t="s">
        <v>39</v>
      </c>
      <c r="K441" s="38">
        <v>689091</v>
      </c>
      <c r="L441" s="38" t="s">
        <v>281</v>
      </c>
      <c r="M441" s="37">
        <v>1</v>
      </c>
      <c r="N441" s="37" t="s">
        <v>42</v>
      </c>
      <c r="O441" s="34" t="s">
        <v>43</v>
      </c>
      <c r="P441" s="34" t="s">
        <v>44</v>
      </c>
      <c r="Q441" s="34" t="s">
        <v>45</v>
      </c>
      <c r="R441" s="38" t="s">
        <v>46</v>
      </c>
      <c r="S441" s="39">
        <v>40695</v>
      </c>
      <c r="T441" s="39">
        <f t="shared" si="16"/>
        <v>24417</v>
      </c>
      <c r="U441" s="40">
        <f t="shared" si="17"/>
        <v>127456.73999999999</v>
      </c>
      <c r="V441" s="39">
        <v>213425.03225806454</v>
      </c>
      <c r="W441" s="39">
        <f t="shared" si="18"/>
        <v>83.165472457556987</v>
      </c>
      <c r="X441" s="39">
        <v>10600</v>
      </c>
      <c r="Y441" s="39">
        <v>15900</v>
      </c>
      <c r="Z441" s="39">
        <v>21100</v>
      </c>
      <c r="AA441" s="41" t="s">
        <v>47</v>
      </c>
      <c r="AB441" s="42" t="s">
        <v>286</v>
      </c>
    </row>
    <row r="442" spans="1:28" ht="13.2">
      <c r="A442" s="43">
        <f t="shared" si="19"/>
        <v>440</v>
      </c>
      <c r="B442" s="43" t="s">
        <v>31</v>
      </c>
      <c r="C442" s="44" t="s">
        <v>1655</v>
      </c>
      <c r="D442" s="44" t="s">
        <v>1982</v>
      </c>
      <c r="E442" s="45" t="s">
        <v>1983</v>
      </c>
      <c r="F442" s="46" t="s">
        <v>1984</v>
      </c>
      <c r="G442" s="46" t="s">
        <v>1985</v>
      </c>
      <c r="H442" s="47" t="s">
        <v>310</v>
      </c>
      <c r="I442" s="47" t="s">
        <v>311</v>
      </c>
      <c r="J442" s="43" t="s">
        <v>39</v>
      </c>
      <c r="K442" s="47">
        <v>284398</v>
      </c>
      <c r="L442" s="47" t="s">
        <v>281</v>
      </c>
      <c r="M442" s="46">
        <v>1</v>
      </c>
      <c r="N442" s="46" t="s">
        <v>42</v>
      </c>
      <c r="O442" s="43" t="s">
        <v>43</v>
      </c>
      <c r="P442" s="43" t="s">
        <v>44</v>
      </c>
      <c r="Q442" s="43" t="s">
        <v>45</v>
      </c>
      <c r="R442" s="47" t="s">
        <v>46</v>
      </c>
      <c r="S442" s="48">
        <v>31612</v>
      </c>
      <c r="T442" s="48">
        <f t="shared" si="16"/>
        <v>18967.2</v>
      </c>
      <c r="U442" s="49">
        <f t="shared" si="17"/>
        <v>99008.783999999985</v>
      </c>
      <c r="V442" s="48">
        <v>165788.90322580645</v>
      </c>
      <c r="W442" s="48">
        <f t="shared" si="18"/>
        <v>107.06120782172218</v>
      </c>
      <c r="X442" s="48">
        <v>10600</v>
      </c>
      <c r="Y442" s="48">
        <v>15900</v>
      </c>
      <c r="Z442" s="48">
        <v>21100</v>
      </c>
      <c r="AA442" s="50" t="s">
        <v>47</v>
      </c>
      <c r="AB442" s="51" t="s">
        <v>286</v>
      </c>
    </row>
    <row r="443" spans="1:28" ht="13.2">
      <c r="A443" s="34">
        <f t="shared" si="19"/>
        <v>441</v>
      </c>
      <c r="B443" s="34" t="s">
        <v>31</v>
      </c>
      <c r="C443" s="35" t="s">
        <v>1655</v>
      </c>
      <c r="D443" s="35" t="s">
        <v>1884</v>
      </c>
      <c r="E443" s="36" t="s">
        <v>1986</v>
      </c>
      <c r="F443" s="37" t="s">
        <v>1987</v>
      </c>
      <c r="G443" s="37" t="s">
        <v>1988</v>
      </c>
      <c r="H443" s="38" t="s">
        <v>310</v>
      </c>
      <c r="I443" s="38" t="s">
        <v>311</v>
      </c>
      <c r="J443" s="34" t="s">
        <v>39</v>
      </c>
      <c r="K443" s="38">
        <v>997801</v>
      </c>
      <c r="L443" s="38" t="s">
        <v>281</v>
      </c>
      <c r="M443" s="37">
        <v>1</v>
      </c>
      <c r="N443" s="37" t="s">
        <v>42</v>
      </c>
      <c r="O443" s="34" t="s">
        <v>43</v>
      </c>
      <c r="P443" s="34" t="s">
        <v>44</v>
      </c>
      <c r="Q443" s="34" t="s">
        <v>45</v>
      </c>
      <c r="R443" s="38" t="s">
        <v>46</v>
      </c>
      <c r="S443" s="39">
        <v>100426</v>
      </c>
      <c r="T443" s="39">
        <f t="shared" si="16"/>
        <v>60255.6</v>
      </c>
      <c r="U443" s="40">
        <f t="shared" si="17"/>
        <v>314534.23199999996</v>
      </c>
      <c r="V443" s="39">
        <v>526685.41935483878</v>
      </c>
      <c r="W443" s="39">
        <f t="shared" si="18"/>
        <v>20.34754678148991</v>
      </c>
      <c r="X443" s="39">
        <v>6400</v>
      </c>
      <c r="Y443" s="39">
        <v>9500</v>
      </c>
      <c r="Z443" s="39">
        <v>12700</v>
      </c>
      <c r="AA443" s="41" t="s">
        <v>47</v>
      </c>
      <c r="AB443" s="42" t="s">
        <v>286</v>
      </c>
    </row>
    <row r="444" spans="1:28" ht="13.2">
      <c r="A444" s="43">
        <f t="shared" si="19"/>
        <v>442</v>
      </c>
      <c r="B444" s="43" t="s">
        <v>31</v>
      </c>
      <c r="C444" s="44" t="s">
        <v>1989</v>
      </c>
      <c r="D444" s="44" t="s">
        <v>1990</v>
      </c>
      <c r="E444" s="45" t="s">
        <v>1991</v>
      </c>
      <c r="F444" s="46" t="s">
        <v>1992</v>
      </c>
      <c r="G444" s="46" t="s">
        <v>1993</v>
      </c>
      <c r="H444" s="47" t="s">
        <v>310</v>
      </c>
      <c r="I444" s="47" t="s">
        <v>311</v>
      </c>
      <c r="J444" s="43" t="s">
        <v>39</v>
      </c>
      <c r="K444" s="47">
        <v>934806</v>
      </c>
      <c r="L444" s="47" t="s">
        <v>281</v>
      </c>
      <c r="M444" s="46">
        <v>1</v>
      </c>
      <c r="N444" s="46" t="s">
        <v>42</v>
      </c>
      <c r="O444" s="43" t="s">
        <v>43</v>
      </c>
      <c r="P444" s="43" t="s">
        <v>44</v>
      </c>
      <c r="Q444" s="43" t="s">
        <v>45</v>
      </c>
      <c r="R444" s="47" t="s">
        <v>312</v>
      </c>
      <c r="S444" s="48">
        <v>19922</v>
      </c>
      <c r="T444" s="48">
        <f t="shared" si="16"/>
        <v>11953.199999999999</v>
      </c>
      <c r="U444" s="49">
        <f t="shared" si="17"/>
        <v>62395.703999999983</v>
      </c>
      <c r="V444" s="48">
        <v>87067.354838709682</v>
      </c>
      <c r="W444" s="48">
        <f t="shared" si="18"/>
        <v>169.88349069673134</v>
      </c>
      <c r="X444" s="48">
        <v>10600</v>
      </c>
      <c r="Y444" s="48">
        <v>15900</v>
      </c>
      <c r="Z444" s="48">
        <v>21100</v>
      </c>
      <c r="AA444" s="50" t="s">
        <v>47</v>
      </c>
      <c r="AB444" s="51" t="s">
        <v>286</v>
      </c>
    </row>
    <row r="445" spans="1:28" ht="13.2">
      <c r="A445" s="34">
        <f t="shared" si="19"/>
        <v>443</v>
      </c>
      <c r="B445" s="34" t="s">
        <v>31</v>
      </c>
      <c r="C445" s="35" t="s">
        <v>1989</v>
      </c>
      <c r="D445" s="35" t="s">
        <v>1990</v>
      </c>
      <c r="E445" s="36" t="s">
        <v>1994</v>
      </c>
      <c r="F445" s="37" t="s">
        <v>1995</v>
      </c>
      <c r="G445" s="37" t="s">
        <v>1996</v>
      </c>
      <c r="H445" s="38" t="s">
        <v>310</v>
      </c>
      <c r="I445" s="38" t="s">
        <v>311</v>
      </c>
      <c r="J445" s="34" t="s">
        <v>39</v>
      </c>
      <c r="K445" s="38">
        <v>934823</v>
      </c>
      <c r="L445" s="38" t="s">
        <v>281</v>
      </c>
      <c r="M445" s="37">
        <v>1</v>
      </c>
      <c r="N445" s="37" t="s">
        <v>42</v>
      </c>
      <c r="O445" s="34" t="s">
        <v>43</v>
      </c>
      <c r="P445" s="34" t="s">
        <v>44</v>
      </c>
      <c r="Q445" s="34" t="s">
        <v>45</v>
      </c>
      <c r="R445" s="38" t="s">
        <v>346</v>
      </c>
      <c r="S445" s="39">
        <v>23077</v>
      </c>
      <c r="T445" s="39">
        <f t="shared" si="16"/>
        <v>13846.199999999999</v>
      </c>
      <c r="U445" s="40">
        <f t="shared" si="17"/>
        <v>72277.16399999999</v>
      </c>
      <c r="V445" s="39">
        <v>96822.193548387091</v>
      </c>
      <c r="W445" s="39">
        <f t="shared" si="18"/>
        <v>146.65766354640036</v>
      </c>
      <c r="X445" s="39">
        <v>10600</v>
      </c>
      <c r="Y445" s="39">
        <v>15900</v>
      </c>
      <c r="Z445" s="39">
        <v>21100</v>
      </c>
      <c r="AA445" s="41" t="s">
        <v>47</v>
      </c>
      <c r="AB445" s="42" t="s">
        <v>286</v>
      </c>
    </row>
    <row r="446" spans="1:28" ht="13.2">
      <c r="A446" s="43">
        <f t="shared" si="19"/>
        <v>444</v>
      </c>
      <c r="B446" s="43" t="s">
        <v>31</v>
      </c>
      <c r="C446" s="44" t="s">
        <v>1989</v>
      </c>
      <c r="D446" s="44" t="s">
        <v>1997</v>
      </c>
      <c r="E446" s="45" t="s">
        <v>1998</v>
      </c>
      <c r="F446" s="46" t="s">
        <v>1999</v>
      </c>
      <c r="G446" s="46" t="s">
        <v>2000</v>
      </c>
      <c r="H446" s="47" t="s">
        <v>310</v>
      </c>
      <c r="I446" s="47" t="s">
        <v>311</v>
      </c>
      <c r="J446" s="43" t="s">
        <v>39</v>
      </c>
      <c r="K446" s="47">
        <v>994802</v>
      </c>
      <c r="L446" s="47" t="s">
        <v>281</v>
      </c>
      <c r="M446" s="46">
        <v>1</v>
      </c>
      <c r="N446" s="46" t="s">
        <v>42</v>
      </c>
      <c r="O446" s="43" t="s">
        <v>43</v>
      </c>
      <c r="P446" s="43" t="s">
        <v>44</v>
      </c>
      <c r="Q446" s="43" t="s">
        <v>45</v>
      </c>
      <c r="R446" s="47" t="s">
        <v>2001</v>
      </c>
      <c r="S446" s="48">
        <v>128236</v>
      </c>
      <c r="T446" s="48">
        <f t="shared" si="16"/>
        <v>76941.599999999991</v>
      </c>
      <c r="U446" s="49">
        <f t="shared" si="17"/>
        <v>401635.15199999994</v>
      </c>
      <c r="V446" s="48">
        <v>762210.58064516122</v>
      </c>
      <c r="W446" s="48">
        <f t="shared" si="18"/>
        <v>26.392112212329465</v>
      </c>
      <c r="X446" s="48">
        <v>10600</v>
      </c>
      <c r="Y446" s="48">
        <v>15900</v>
      </c>
      <c r="Z446" s="48">
        <v>21100</v>
      </c>
      <c r="AA446" s="50" t="s">
        <v>47</v>
      </c>
      <c r="AB446" s="51" t="s">
        <v>286</v>
      </c>
    </row>
    <row r="447" spans="1:28" ht="13.2">
      <c r="A447" s="34">
        <f t="shared" si="19"/>
        <v>445</v>
      </c>
      <c r="B447" s="34" t="s">
        <v>31</v>
      </c>
      <c r="C447" s="35" t="s">
        <v>1989</v>
      </c>
      <c r="D447" s="35" t="s">
        <v>2002</v>
      </c>
      <c r="E447" s="36" t="s">
        <v>2003</v>
      </c>
      <c r="F447" s="37" t="s">
        <v>2004</v>
      </c>
      <c r="G447" s="37" t="s">
        <v>2005</v>
      </c>
      <c r="H447" s="38" t="s">
        <v>310</v>
      </c>
      <c r="I447" s="38" t="s">
        <v>311</v>
      </c>
      <c r="J447" s="34" t="s">
        <v>39</v>
      </c>
      <c r="K447" s="38">
        <v>994803</v>
      </c>
      <c r="L447" s="38" t="s">
        <v>281</v>
      </c>
      <c r="M447" s="37">
        <v>1</v>
      </c>
      <c r="N447" s="37" t="s">
        <v>42</v>
      </c>
      <c r="O447" s="34" t="s">
        <v>43</v>
      </c>
      <c r="P447" s="34" t="s">
        <v>44</v>
      </c>
      <c r="Q447" s="34" t="s">
        <v>45</v>
      </c>
      <c r="R447" s="38" t="s">
        <v>298</v>
      </c>
      <c r="S447" s="39">
        <v>84546</v>
      </c>
      <c r="T447" s="39">
        <f t="shared" si="16"/>
        <v>50727.6</v>
      </c>
      <c r="U447" s="40">
        <f t="shared" si="17"/>
        <v>264798.07199999993</v>
      </c>
      <c r="V447" s="39">
        <v>413843.61290322582</v>
      </c>
      <c r="W447" s="39">
        <f t="shared" si="18"/>
        <v>24.169360266339105</v>
      </c>
      <c r="X447" s="39">
        <v>6400</v>
      </c>
      <c r="Y447" s="39">
        <v>9500</v>
      </c>
      <c r="Z447" s="39">
        <v>12700</v>
      </c>
      <c r="AA447" s="41" t="s">
        <v>47</v>
      </c>
      <c r="AB447" s="42" t="s">
        <v>286</v>
      </c>
    </row>
    <row r="448" spans="1:28" ht="13.2">
      <c r="A448" s="43">
        <f t="shared" si="19"/>
        <v>446</v>
      </c>
      <c r="B448" s="43" t="s">
        <v>31</v>
      </c>
      <c r="C448" s="44" t="s">
        <v>2006</v>
      </c>
      <c r="D448" s="44" t="s">
        <v>2007</v>
      </c>
      <c r="E448" s="45" t="s">
        <v>2008</v>
      </c>
      <c r="F448" s="46" t="s">
        <v>2009</v>
      </c>
      <c r="G448" s="46" t="s">
        <v>2010</v>
      </c>
      <c r="H448" s="47" t="s">
        <v>2011</v>
      </c>
      <c r="I448" s="47" t="s">
        <v>278</v>
      </c>
      <c r="J448" s="43" t="s">
        <v>279</v>
      </c>
      <c r="K448" s="47" t="s">
        <v>2012</v>
      </c>
      <c r="L448" s="47" t="s">
        <v>281</v>
      </c>
      <c r="M448" s="46" t="s">
        <v>30</v>
      </c>
      <c r="N448" s="46" t="s">
        <v>282</v>
      </c>
      <c r="O448" s="43" t="s">
        <v>283</v>
      </c>
      <c r="P448" s="43" t="s">
        <v>44</v>
      </c>
      <c r="Q448" s="43" t="s">
        <v>284</v>
      </c>
      <c r="R448" s="47" t="s">
        <v>298</v>
      </c>
      <c r="S448" s="48">
        <v>36000</v>
      </c>
      <c r="T448" s="48">
        <f t="shared" si="16"/>
        <v>21600</v>
      </c>
      <c r="U448" s="49">
        <f t="shared" si="17"/>
        <v>42768</v>
      </c>
      <c r="V448" s="48">
        <f t="shared" ref="V448:V458" si="24">S448/30</f>
        <v>1200</v>
      </c>
      <c r="W448" s="48">
        <f t="shared" si="18"/>
        <v>198.74672652450431</v>
      </c>
      <c r="X448" s="48">
        <v>8500</v>
      </c>
      <c r="Y448" s="48">
        <v>11500</v>
      </c>
      <c r="Z448" s="48">
        <v>14000</v>
      </c>
      <c r="AA448" s="50" t="s">
        <v>47</v>
      </c>
      <c r="AB448" s="51" t="s">
        <v>286</v>
      </c>
    </row>
    <row r="449" spans="1:28" ht="13.2">
      <c r="A449" s="34">
        <f t="shared" si="19"/>
        <v>447</v>
      </c>
      <c r="B449" s="34" t="s">
        <v>31</v>
      </c>
      <c r="C449" s="35" t="s">
        <v>2006</v>
      </c>
      <c r="D449" s="35" t="s">
        <v>2013</v>
      </c>
      <c r="E449" s="36" t="s">
        <v>2014</v>
      </c>
      <c r="F449" s="37" t="s">
        <v>2015</v>
      </c>
      <c r="G449" s="37" t="s">
        <v>2016</v>
      </c>
      <c r="H449" s="38" t="s">
        <v>2017</v>
      </c>
      <c r="I449" s="38" t="s">
        <v>278</v>
      </c>
      <c r="J449" s="34" t="s">
        <v>279</v>
      </c>
      <c r="K449" s="38" t="s">
        <v>1611</v>
      </c>
      <c r="L449" s="38" t="s">
        <v>281</v>
      </c>
      <c r="M449" s="37" t="s">
        <v>30</v>
      </c>
      <c r="N449" s="37" t="s">
        <v>282</v>
      </c>
      <c r="O449" s="34" t="s">
        <v>283</v>
      </c>
      <c r="P449" s="34" t="s">
        <v>44</v>
      </c>
      <c r="Q449" s="34" t="s">
        <v>284</v>
      </c>
      <c r="R449" s="38" t="s">
        <v>46</v>
      </c>
      <c r="S449" s="39">
        <v>60000</v>
      </c>
      <c r="T449" s="39">
        <f t="shared" si="16"/>
        <v>36000</v>
      </c>
      <c r="U449" s="40">
        <f t="shared" si="17"/>
        <v>71280</v>
      </c>
      <c r="V449" s="39">
        <f t="shared" si="24"/>
        <v>2000</v>
      </c>
      <c r="W449" s="39">
        <f t="shared" si="18"/>
        <v>154.32098765432099</v>
      </c>
      <c r="X449" s="39">
        <v>11000</v>
      </c>
      <c r="Y449" s="39">
        <v>14000</v>
      </c>
      <c r="Z449" s="39">
        <v>17000</v>
      </c>
      <c r="AA449" s="41" t="s">
        <v>47</v>
      </c>
      <c r="AB449" s="42"/>
    </row>
    <row r="450" spans="1:28" ht="13.2">
      <c r="A450" s="43">
        <f t="shared" si="19"/>
        <v>448</v>
      </c>
      <c r="B450" s="43" t="s">
        <v>31</v>
      </c>
      <c r="C450" s="44" t="s">
        <v>2006</v>
      </c>
      <c r="D450" s="44" t="s">
        <v>2018</v>
      </c>
      <c r="E450" s="45" t="s">
        <v>2019</v>
      </c>
      <c r="F450" s="46" t="s">
        <v>2020</v>
      </c>
      <c r="G450" s="46" t="s">
        <v>2021</v>
      </c>
      <c r="H450" s="47" t="s">
        <v>2022</v>
      </c>
      <c r="I450" s="47" t="s">
        <v>278</v>
      </c>
      <c r="J450" s="43" t="s">
        <v>279</v>
      </c>
      <c r="K450" s="47" t="s">
        <v>2023</v>
      </c>
      <c r="L450" s="47" t="s">
        <v>281</v>
      </c>
      <c r="M450" s="46" t="s">
        <v>30</v>
      </c>
      <c r="N450" s="46" t="s">
        <v>282</v>
      </c>
      <c r="O450" s="43" t="s">
        <v>283</v>
      </c>
      <c r="P450" s="43" t="s">
        <v>44</v>
      </c>
      <c r="Q450" s="43" t="s">
        <v>284</v>
      </c>
      <c r="R450" s="47" t="s">
        <v>292</v>
      </c>
      <c r="S450" s="48">
        <v>285000</v>
      </c>
      <c r="T450" s="48">
        <f t="shared" si="16"/>
        <v>171000</v>
      </c>
      <c r="U450" s="49">
        <f t="shared" si="17"/>
        <v>338580</v>
      </c>
      <c r="V450" s="48">
        <f t="shared" si="24"/>
        <v>9500</v>
      </c>
      <c r="W450" s="48">
        <f t="shared" si="18"/>
        <v>44.007324709079093</v>
      </c>
      <c r="X450" s="48">
        <v>14900</v>
      </c>
      <c r="Y450" s="48">
        <v>17500</v>
      </c>
      <c r="Z450" s="48">
        <v>19500</v>
      </c>
      <c r="AA450" s="50" t="s">
        <v>47</v>
      </c>
      <c r="AB450" s="51" t="s">
        <v>286</v>
      </c>
    </row>
    <row r="451" spans="1:28" ht="13.2">
      <c r="A451" s="34">
        <f t="shared" si="19"/>
        <v>449</v>
      </c>
      <c r="B451" s="34" t="s">
        <v>31</v>
      </c>
      <c r="C451" s="35" t="s">
        <v>2006</v>
      </c>
      <c r="D451" s="35" t="s">
        <v>2024</v>
      </c>
      <c r="E451" s="36" t="s">
        <v>2025</v>
      </c>
      <c r="F451" s="37" t="s">
        <v>2026</v>
      </c>
      <c r="G451" s="37" t="s">
        <v>2027</v>
      </c>
      <c r="H451" s="38" t="s">
        <v>2028</v>
      </c>
      <c r="I451" s="38" t="s">
        <v>278</v>
      </c>
      <c r="J451" s="34" t="s">
        <v>279</v>
      </c>
      <c r="K451" s="38" t="s">
        <v>2029</v>
      </c>
      <c r="L451" s="38" t="s">
        <v>281</v>
      </c>
      <c r="M451" s="37" t="s">
        <v>30</v>
      </c>
      <c r="N451" s="37" t="s">
        <v>282</v>
      </c>
      <c r="O451" s="34" t="s">
        <v>283</v>
      </c>
      <c r="P451" s="34" t="s">
        <v>44</v>
      </c>
      <c r="Q451" s="34" t="s">
        <v>284</v>
      </c>
      <c r="R451" s="38" t="s">
        <v>292</v>
      </c>
      <c r="S451" s="39">
        <v>126000</v>
      </c>
      <c r="T451" s="39">
        <f t="shared" si="16"/>
        <v>75600</v>
      </c>
      <c r="U451" s="40">
        <f t="shared" si="17"/>
        <v>149688</v>
      </c>
      <c r="V451" s="39">
        <f t="shared" si="24"/>
        <v>4200</v>
      </c>
      <c r="W451" s="39">
        <f t="shared" si="18"/>
        <v>90.187590187590189</v>
      </c>
      <c r="X451" s="39">
        <v>13500</v>
      </c>
      <c r="Y451" s="39">
        <v>16500</v>
      </c>
      <c r="Z451" s="39">
        <v>19000</v>
      </c>
      <c r="AA451" s="41" t="s">
        <v>47</v>
      </c>
      <c r="AB451" s="42"/>
    </row>
    <row r="452" spans="1:28" ht="13.2">
      <c r="A452" s="43">
        <f t="shared" si="19"/>
        <v>450</v>
      </c>
      <c r="B452" s="43" t="s">
        <v>31</v>
      </c>
      <c r="C452" s="44" t="s">
        <v>2006</v>
      </c>
      <c r="D452" s="44" t="s">
        <v>2018</v>
      </c>
      <c r="E452" s="45" t="s">
        <v>2030</v>
      </c>
      <c r="F452" s="46" t="s">
        <v>2031</v>
      </c>
      <c r="G452" s="46" t="s">
        <v>2032</v>
      </c>
      <c r="H452" s="47" t="s">
        <v>2033</v>
      </c>
      <c r="I452" s="47" t="s">
        <v>278</v>
      </c>
      <c r="J452" s="43" t="s">
        <v>279</v>
      </c>
      <c r="K452" s="47" t="s">
        <v>2034</v>
      </c>
      <c r="L452" s="47" t="s">
        <v>281</v>
      </c>
      <c r="M452" s="46" t="s">
        <v>30</v>
      </c>
      <c r="N452" s="46" t="s">
        <v>282</v>
      </c>
      <c r="O452" s="43" t="s">
        <v>283</v>
      </c>
      <c r="P452" s="43" t="s">
        <v>44</v>
      </c>
      <c r="Q452" s="43" t="s">
        <v>284</v>
      </c>
      <c r="R452" s="47" t="s">
        <v>46</v>
      </c>
      <c r="S452" s="48">
        <v>255000</v>
      </c>
      <c r="T452" s="48">
        <f t="shared" si="16"/>
        <v>153000</v>
      </c>
      <c r="U452" s="49">
        <f t="shared" si="17"/>
        <v>302940</v>
      </c>
      <c r="V452" s="48">
        <f t="shared" si="24"/>
        <v>8500</v>
      </c>
      <c r="W452" s="48">
        <f t="shared" si="18"/>
        <v>36.310820624546118</v>
      </c>
      <c r="X452" s="48">
        <v>11000</v>
      </c>
      <c r="Y452" s="48">
        <v>14000</v>
      </c>
      <c r="Z452" s="48">
        <v>17000</v>
      </c>
      <c r="AA452" s="50" t="s">
        <v>47</v>
      </c>
      <c r="AB452" s="51" t="s">
        <v>286</v>
      </c>
    </row>
    <row r="453" spans="1:28" ht="13.2">
      <c r="A453" s="34">
        <f t="shared" si="19"/>
        <v>451</v>
      </c>
      <c r="B453" s="34" t="s">
        <v>31</v>
      </c>
      <c r="C453" s="35" t="s">
        <v>2006</v>
      </c>
      <c r="D453" s="35" t="s">
        <v>2035</v>
      </c>
      <c r="E453" s="36" t="s">
        <v>2036</v>
      </c>
      <c r="F453" s="37" t="s">
        <v>2037</v>
      </c>
      <c r="G453" s="37" t="s">
        <v>2038</v>
      </c>
      <c r="H453" s="38" t="s">
        <v>2039</v>
      </c>
      <c r="I453" s="38" t="s">
        <v>278</v>
      </c>
      <c r="J453" s="34" t="s">
        <v>279</v>
      </c>
      <c r="K453" s="38" t="s">
        <v>2040</v>
      </c>
      <c r="L453" s="38" t="s">
        <v>281</v>
      </c>
      <c r="M453" s="37" t="s">
        <v>30</v>
      </c>
      <c r="N453" s="37" t="s">
        <v>282</v>
      </c>
      <c r="O453" s="34" t="s">
        <v>283</v>
      </c>
      <c r="P453" s="34" t="s">
        <v>44</v>
      </c>
      <c r="Q453" s="34" t="s">
        <v>284</v>
      </c>
      <c r="R453" s="38" t="s">
        <v>494</v>
      </c>
      <c r="S453" s="39">
        <v>300000</v>
      </c>
      <c r="T453" s="39">
        <f t="shared" si="16"/>
        <v>180000</v>
      </c>
      <c r="U453" s="40">
        <f t="shared" si="17"/>
        <v>356400</v>
      </c>
      <c r="V453" s="39">
        <f t="shared" si="24"/>
        <v>10000</v>
      </c>
      <c r="W453" s="39">
        <f t="shared" si="18"/>
        <v>41.806958473625137</v>
      </c>
      <c r="X453" s="39">
        <v>14900</v>
      </c>
      <c r="Y453" s="39">
        <v>17500</v>
      </c>
      <c r="Z453" s="39">
        <v>19500</v>
      </c>
      <c r="AA453" s="41" t="s">
        <v>47</v>
      </c>
      <c r="AB453" s="42" t="s">
        <v>286</v>
      </c>
    </row>
    <row r="454" spans="1:28" ht="13.2">
      <c r="A454" s="43">
        <f t="shared" si="19"/>
        <v>452</v>
      </c>
      <c r="B454" s="43" t="s">
        <v>31</v>
      </c>
      <c r="C454" s="44" t="s">
        <v>2006</v>
      </c>
      <c r="D454" s="44" t="s">
        <v>2035</v>
      </c>
      <c r="E454" s="45" t="s">
        <v>2041</v>
      </c>
      <c r="F454" s="46" t="s">
        <v>2042</v>
      </c>
      <c r="G454" s="46" t="s">
        <v>2043</v>
      </c>
      <c r="H454" s="47" t="s">
        <v>2044</v>
      </c>
      <c r="I454" s="47" t="s">
        <v>278</v>
      </c>
      <c r="J454" s="43" t="s">
        <v>279</v>
      </c>
      <c r="K454" s="47" t="s">
        <v>2045</v>
      </c>
      <c r="L454" s="47" t="s">
        <v>281</v>
      </c>
      <c r="M454" s="46" t="s">
        <v>30</v>
      </c>
      <c r="N454" s="46" t="s">
        <v>282</v>
      </c>
      <c r="O454" s="43" t="s">
        <v>283</v>
      </c>
      <c r="P454" s="43" t="s">
        <v>44</v>
      </c>
      <c r="Q454" s="43" t="s">
        <v>284</v>
      </c>
      <c r="R454" s="47" t="s">
        <v>494</v>
      </c>
      <c r="S454" s="48">
        <v>90000</v>
      </c>
      <c r="T454" s="48">
        <f t="shared" si="16"/>
        <v>54000</v>
      </c>
      <c r="U454" s="49">
        <f t="shared" si="17"/>
        <v>106920</v>
      </c>
      <c r="V454" s="48">
        <f t="shared" si="24"/>
        <v>3000</v>
      </c>
      <c r="W454" s="48">
        <f t="shared" si="18"/>
        <v>126.26262626262627</v>
      </c>
      <c r="X454" s="48">
        <v>13500</v>
      </c>
      <c r="Y454" s="48">
        <v>16500</v>
      </c>
      <c r="Z454" s="48">
        <v>19000</v>
      </c>
      <c r="AA454" s="50" t="s">
        <v>47</v>
      </c>
      <c r="AB454" s="51" t="s">
        <v>286</v>
      </c>
    </row>
    <row r="455" spans="1:28" ht="13.2">
      <c r="A455" s="34">
        <f t="shared" si="19"/>
        <v>453</v>
      </c>
      <c r="B455" s="34" t="s">
        <v>31</v>
      </c>
      <c r="C455" s="35" t="s">
        <v>2006</v>
      </c>
      <c r="D455" s="35" t="s">
        <v>2046</v>
      </c>
      <c r="E455" s="36" t="s">
        <v>2047</v>
      </c>
      <c r="F455" s="37" t="s">
        <v>2048</v>
      </c>
      <c r="G455" s="37" t="s">
        <v>2049</v>
      </c>
      <c r="H455" s="38" t="s">
        <v>2050</v>
      </c>
      <c r="I455" s="38" t="s">
        <v>278</v>
      </c>
      <c r="J455" s="34" t="s">
        <v>279</v>
      </c>
      <c r="K455" s="38" t="s">
        <v>2051</v>
      </c>
      <c r="L455" s="38" t="s">
        <v>281</v>
      </c>
      <c r="M455" s="37" t="s">
        <v>30</v>
      </c>
      <c r="N455" s="37" t="s">
        <v>282</v>
      </c>
      <c r="O455" s="34" t="s">
        <v>283</v>
      </c>
      <c r="P455" s="34" t="s">
        <v>44</v>
      </c>
      <c r="Q455" s="34" t="s">
        <v>284</v>
      </c>
      <c r="R455" s="38" t="s">
        <v>346</v>
      </c>
      <c r="S455" s="39">
        <v>210000</v>
      </c>
      <c r="T455" s="39">
        <f t="shared" si="16"/>
        <v>126000</v>
      </c>
      <c r="U455" s="40">
        <f t="shared" si="17"/>
        <v>249480</v>
      </c>
      <c r="V455" s="39">
        <f t="shared" si="24"/>
        <v>7000</v>
      </c>
      <c r="W455" s="39">
        <f t="shared" si="18"/>
        <v>59.724226390893058</v>
      </c>
      <c r="X455" s="39">
        <v>14900</v>
      </c>
      <c r="Y455" s="39">
        <v>17500</v>
      </c>
      <c r="Z455" s="39">
        <v>19500</v>
      </c>
      <c r="AA455" s="41" t="s">
        <v>47</v>
      </c>
      <c r="AB455" s="42"/>
    </row>
    <row r="456" spans="1:28" ht="13.2">
      <c r="A456" s="43">
        <f t="shared" si="19"/>
        <v>454</v>
      </c>
      <c r="B456" s="43" t="s">
        <v>31</v>
      </c>
      <c r="C456" s="44" t="s">
        <v>2006</v>
      </c>
      <c r="D456" s="44" t="s">
        <v>2035</v>
      </c>
      <c r="E456" s="45" t="s">
        <v>2052</v>
      </c>
      <c r="F456" s="46" t="s">
        <v>2053</v>
      </c>
      <c r="G456" s="46" t="s">
        <v>2054</v>
      </c>
      <c r="H456" s="47" t="s">
        <v>2055</v>
      </c>
      <c r="I456" s="47" t="s">
        <v>278</v>
      </c>
      <c r="J456" s="43" t="s">
        <v>279</v>
      </c>
      <c r="K456" s="47" t="s">
        <v>2056</v>
      </c>
      <c r="L456" s="47" t="s">
        <v>281</v>
      </c>
      <c r="M456" s="46" t="s">
        <v>30</v>
      </c>
      <c r="N456" s="46" t="s">
        <v>282</v>
      </c>
      <c r="O456" s="43" t="s">
        <v>283</v>
      </c>
      <c r="P456" s="43" t="s">
        <v>44</v>
      </c>
      <c r="Q456" s="43" t="s">
        <v>284</v>
      </c>
      <c r="R456" s="47" t="s">
        <v>305</v>
      </c>
      <c r="S456" s="48">
        <v>90000</v>
      </c>
      <c r="T456" s="48">
        <f t="shared" si="16"/>
        <v>54000</v>
      </c>
      <c r="U456" s="49">
        <f t="shared" si="17"/>
        <v>106920</v>
      </c>
      <c r="V456" s="48">
        <f t="shared" si="24"/>
        <v>3000</v>
      </c>
      <c r="W456" s="48">
        <f t="shared" si="18"/>
        <v>126.26262626262627</v>
      </c>
      <c r="X456" s="48">
        <v>13500</v>
      </c>
      <c r="Y456" s="48">
        <v>16500</v>
      </c>
      <c r="Z456" s="48">
        <v>19000</v>
      </c>
      <c r="AA456" s="50" t="s">
        <v>47</v>
      </c>
      <c r="AB456" s="51" t="s">
        <v>286</v>
      </c>
    </row>
    <row r="457" spans="1:28" ht="13.2">
      <c r="A457" s="34">
        <f t="shared" si="19"/>
        <v>455</v>
      </c>
      <c r="B457" s="34" t="s">
        <v>31</v>
      </c>
      <c r="C457" s="35" t="s">
        <v>2006</v>
      </c>
      <c r="D457" s="35" t="s">
        <v>2024</v>
      </c>
      <c r="E457" s="36" t="s">
        <v>2057</v>
      </c>
      <c r="F457" s="37" t="s">
        <v>2058</v>
      </c>
      <c r="G457" s="37" t="s">
        <v>2059</v>
      </c>
      <c r="H457" s="38" t="s">
        <v>2060</v>
      </c>
      <c r="I457" s="38" t="s">
        <v>278</v>
      </c>
      <c r="J457" s="34" t="s">
        <v>279</v>
      </c>
      <c r="K457" s="38" t="s">
        <v>2061</v>
      </c>
      <c r="L457" s="38" t="s">
        <v>281</v>
      </c>
      <c r="M457" s="37" t="s">
        <v>30</v>
      </c>
      <c r="N457" s="37" t="s">
        <v>282</v>
      </c>
      <c r="O457" s="34" t="s">
        <v>283</v>
      </c>
      <c r="P457" s="34" t="s">
        <v>44</v>
      </c>
      <c r="Q457" s="34" t="s">
        <v>284</v>
      </c>
      <c r="R457" s="38" t="s">
        <v>346</v>
      </c>
      <c r="S457" s="39">
        <v>120000</v>
      </c>
      <c r="T457" s="39">
        <f t="shared" si="16"/>
        <v>72000</v>
      </c>
      <c r="U457" s="40">
        <f t="shared" si="17"/>
        <v>142560</v>
      </c>
      <c r="V457" s="39">
        <f t="shared" si="24"/>
        <v>4000</v>
      </c>
      <c r="W457" s="39">
        <f t="shared" si="18"/>
        <v>104.51739618406285</v>
      </c>
      <c r="X457" s="39">
        <v>14900</v>
      </c>
      <c r="Y457" s="39">
        <v>17500</v>
      </c>
      <c r="Z457" s="39">
        <v>19500</v>
      </c>
      <c r="AA457" s="41" t="s">
        <v>47</v>
      </c>
      <c r="AB457" s="42" t="s">
        <v>286</v>
      </c>
    </row>
    <row r="458" spans="1:28" ht="13.2">
      <c r="A458" s="43">
        <f t="shared" si="19"/>
        <v>456</v>
      </c>
      <c r="B458" s="43" t="s">
        <v>31</v>
      </c>
      <c r="C458" s="44" t="s">
        <v>2006</v>
      </c>
      <c r="D458" s="44" t="s">
        <v>2024</v>
      </c>
      <c r="E458" s="45" t="s">
        <v>2062</v>
      </c>
      <c r="F458" s="46" t="s">
        <v>2063</v>
      </c>
      <c r="G458" s="46" t="s">
        <v>2064</v>
      </c>
      <c r="H458" s="47" t="s">
        <v>2065</v>
      </c>
      <c r="I458" s="47" t="s">
        <v>278</v>
      </c>
      <c r="J458" s="43" t="s">
        <v>279</v>
      </c>
      <c r="K458" s="47" t="s">
        <v>2066</v>
      </c>
      <c r="L458" s="47" t="s">
        <v>281</v>
      </c>
      <c r="M458" s="46" t="s">
        <v>30</v>
      </c>
      <c r="N458" s="46" t="s">
        <v>282</v>
      </c>
      <c r="O458" s="43" t="s">
        <v>283</v>
      </c>
      <c r="P458" s="43" t="s">
        <v>44</v>
      </c>
      <c r="Q458" s="43" t="s">
        <v>284</v>
      </c>
      <c r="R458" s="47" t="s">
        <v>46</v>
      </c>
      <c r="S458" s="48">
        <v>120000</v>
      </c>
      <c r="T458" s="48">
        <f t="shared" si="16"/>
        <v>72000</v>
      </c>
      <c r="U458" s="49">
        <f t="shared" si="17"/>
        <v>142560</v>
      </c>
      <c r="V458" s="48">
        <f t="shared" si="24"/>
        <v>4000</v>
      </c>
      <c r="W458" s="48">
        <f t="shared" si="18"/>
        <v>104.51739618406285</v>
      </c>
      <c r="X458" s="48">
        <v>14900</v>
      </c>
      <c r="Y458" s="48">
        <v>17500</v>
      </c>
      <c r="Z458" s="48">
        <v>19000</v>
      </c>
      <c r="AA458" s="50" t="s">
        <v>47</v>
      </c>
      <c r="AB458" s="51" t="s">
        <v>286</v>
      </c>
    </row>
    <row r="459" spans="1:28" ht="13.2">
      <c r="A459" s="34">
        <f t="shared" si="19"/>
        <v>457</v>
      </c>
      <c r="B459" s="34" t="s">
        <v>31</v>
      </c>
      <c r="C459" s="35" t="s">
        <v>2006</v>
      </c>
      <c r="D459" s="35" t="s">
        <v>2018</v>
      </c>
      <c r="E459" s="36" t="s">
        <v>2067</v>
      </c>
      <c r="F459" s="37" t="s">
        <v>2068</v>
      </c>
      <c r="G459" s="37" t="s">
        <v>2069</v>
      </c>
      <c r="H459" s="38" t="s">
        <v>401</v>
      </c>
      <c r="I459" s="38" t="s">
        <v>311</v>
      </c>
      <c r="J459" s="34" t="s">
        <v>39</v>
      </c>
      <c r="K459" s="38">
        <v>26011</v>
      </c>
      <c r="L459" s="38" t="s">
        <v>281</v>
      </c>
      <c r="M459" s="37">
        <v>5</v>
      </c>
      <c r="N459" s="37" t="s">
        <v>42</v>
      </c>
      <c r="O459" s="34" t="s">
        <v>43</v>
      </c>
      <c r="P459" s="34" t="s">
        <v>44</v>
      </c>
      <c r="Q459" s="34" t="s">
        <v>45</v>
      </c>
      <c r="R459" s="38" t="s">
        <v>46</v>
      </c>
      <c r="S459" s="39">
        <v>24000</v>
      </c>
      <c r="T459" s="39">
        <f t="shared" si="16"/>
        <v>14400</v>
      </c>
      <c r="U459" s="40">
        <f t="shared" si="17"/>
        <v>375839.99999999994</v>
      </c>
      <c r="V459" s="39">
        <v>23281</v>
      </c>
      <c r="W459" s="39">
        <f t="shared" si="18"/>
        <v>23.946360153256709</v>
      </c>
      <c r="X459" s="39">
        <v>9000</v>
      </c>
      <c r="Y459" s="39">
        <v>13500</v>
      </c>
      <c r="Z459" s="39">
        <v>18000</v>
      </c>
      <c r="AA459" s="54" t="s">
        <v>47</v>
      </c>
      <c r="AB459" s="42"/>
    </row>
    <row r="460" spans="1:28" ht="13.2">
      <c r="A460" s="43">
        <f t="shared" si="19"/>
        <v>458</v>
      </c>
      <c r="B460" s="43" t="s">
        <v>31</v>
      </c>
      <c r="C460" s="44" t="s">
        <v>2006</v>
      </c>
      <c r="D460" s="44" t="s">
        <v>2070</v>
      </c>
      <c r="E460" s="45" t="s">
        <v>2071</v>
      </c>
      <c r="F460" s="46" t="s">
        <v>2072</v>
      </c>
      <c r="G460" s="46" t="s">
        <v>2073</v>
      </c>
      <c r="H460" s="47" t="s">
        <v>401</v>
      </c>
      <c r="I460" s="47" t="s">
        <v>311</v>
      </c>
      <c r="J460" s="43" t="s">
        <v>39</v>
      </c>
      <c r="K460" s="47">
        <v>26168</v>
      </c>
      <c r="L460" s="47" t="s">
        <v>281</v>
      </c>
      <c r="M460" s="46">
        <v>3</v>
      </c>
      <c r="N460" s="46" t="s">
        <v>42</v>
      </c>
      <c r="O460" s="43" t="s">
        <v>43</v>
      </c>
      <c r="P460" s="43" t="s">
        <v>44</v>
      </c>
      <c r="Q460" s="43" t="s">
        <v>45</v>
      </c>
      <c r="R460" s="47" t="s">
        <v>46</v>
      </c>
      <c r="S460" s="48">
        <v>24000</v>
      </c>
      <c r="T460" s="48">
        <f t="shared" si="16"/>
        <v>14400</v>
      </c>
      <c r="U460" s="49">
        <f t="shared" si="17"/>
        <v>225503.99999999994</v>
      </c>
      <c r="V460" s="48">
        <v>22258</v>
      </c>
      <c r="W460" s="48">
        <f t="shared" si="18"/>
        <v>39.910600255427852</v>
      </c>
      <c r="X460" s="48">
        <v>9000</v>
      </c>
      <c r="Y460" s="48">
        <v>13500</v>
      </c>
      <c r="Z460" s="48">
        <v>18000</v>
      </c>
      <c r="AA460" s="53" t="s">
        <v>47</v>
      </c>
      <c r="AB460" s="51"/>
    </row>
    <row r="461" spans="1:28" ht="13.2">
      <c r="A461" s="34">
        <f t="shared" si="19"/>
        <v>459</v>
      </c>
      <c r="B461" s="34" t="s">
        <v>31</v>
      </c>
      <c r="C461" s="35" t="s">
        <v>2006</v>
      </c>
      <c r="D461" s="35" t="s">
        <v>2018</v>
      </c>
      <c r="E461" s="36" t="s">
        <v>2074</v>
      </c>
      <c r="F461" s="37" t="s">
        <v>2075</v>
      </c>
      <c r="G461" s="37" t="s">
        <v>2076</v>
      </c>
      <c r="H461" s="38" t="s">
        <v>401</v>
      </c>
      <c r="I461" s="38" t="s">
        <v>311</v>
      </c>
      <c r="J461" s="34" t="s">
        <v>39</v>
      </c>
      <c r="K461" s="38">
        <v>26112</v>
      </c>
      <c r="L461" s="38" t="s">
        <v>281</v>
      </c>
      <c r="M461" s="37">
        <v>4</v>
      </c>
      <c r="N461" s="37" t="s">
        <v>42</v>
      </c>
      <c r="O461" s="34" t="s">
        <v>43</v>
      </c>
      <c r="P461" s="34" t="s">
        <v>44</v>
      </c>
      <c r="Q461" s="34" t="s">
        <v>45</v>
      </c>
      <c r="R461" s="38" t="s">
        <v>46</v>
      </c>
      <c r="S461" s="39">
        <v>23000</v>
      </c>
      <c r="T461" s="39">
        <f t="shared" si="16"/>
        <v>13800</v>
      </c>
      <c r="U461" s="40">
        <f t="shared" si="17"/>
        <v>288143.99999999994</v>
      </c>
      <c r="V461" s="39">
        <v>21762</v>
      </c>
      <c r="W461" s="39">
        <f t="shared" si="18"/>
        <v>31.234382808595708</v>
      </c>
      <c r="X461" s="39">
        <v>9000</v>
      </c>
      <c r="Y461" s="39">
        <v>13500</v>
      </c>
      <c r="Z461" s="39">
        <v>18000</v>
      </c>
      <c r="AA461" s="54" t="s">
        <v>47</v>
      </c>
      <c r="AB461" s="42"/>
    </row>
    <row r="462" spans="1:28" ht="13.2">
      <c r="A462" s="43">
        <f t="shared" si="19"/>
        <v>460</v>
      </c>
      <c r="B462" s="43" t="s">
        <v>31</v>
      </c>
      <c r="C462" s="44" t="s">
        <v>2006</v>
      </c>
      <c r="D462" s="44" t="s">
        <v>2077</v>
      </c>
      <c r="E462" s="45" t="s">
        <v>2078</v>
      </c>
      <c r="F462" s="46" t="s">
        <v>2079</v>
      </c>
      <c r="G462" s="46" t="s">
        <v>2080</v>
      </c>
      <c r="H462" s="47" t="s">
        <v>401</v>
      </c>
      <c r="I462" s="47" t="s">
        <v>311</v>
      </c>
      <c r="J462" s="43" t="s">
        <v>39</v>
      </c>
      <c r="K462" s="47">
        <v>25490</v>
      </c>
      <c r="L462" s="47" t="s">
        <v>281</v>
      </c>
      <c r="M462" s="46">
        <v>4</v>
      </c>
      <c r="N462" s="46" t="s">
        <v>42</v>
      </c>
      <c r="O462" s="43" t="s">
        <v>43</v>
      </c>
      <c r="P462" s="43" t="s">
        <v>44</v>
      </c>
      <c r="Q462" s="43" t="s">
        <v>45</v>
      </c>
      <c r="R462" s="47" t="s">
        <v>46</v>
      </c>
      <c r="S462" s="48">
        <v>24000</v>
      </c>
      <c r="T462" s="48">
        <f t="shared" si="16"/>
        <v>14400</v>
      </c>
      <c r="U462" s="49">
        <f t="shared" si="17"/>
        <v>300671.99999999994</v>
      </c>
      <c r="V462" s="48">
        <v>26102</v>
      </c>
      <c r="W462" s="48">
        <f t="shared" si="18"/>
        <v>29.932950191570889</v>
      </c>
      <c r="X462" s="48">
        <v>9000</v>
      </c>
      <c r="Y462" s="48">
        <v>13500</v>
      </c>
      <c r="Z462" s="48">
        <v>18000</v>
      </c>
      <c r="AA462" s="53" t="s">
        <v>47</v>
      </c>
      <c r="AB462" s="51"/>
    </row>
    <row r="463" spans="1:28" ht="13.2">
      <c r="A463" s="34">
        <f t="shared" si="19"/>
        <v>461</v>
      </c>
      <c r="B463" s="34" t="s">
        <v>31</v>
      </c>
      <c r="C463" s="35" t="s">
        <v>2006</v>
      </c>
      <c r="D463" s="35" t="s">
        <v>2081</v>
      </c>
      <c r="E463" s="36" t="s">
        <v>2082</v>
      </c>
      <c r="F463" s="37" t="s">
        <v>2083</v>
      </c>
      <c r="G463" s="37" t="s">
        <v>2084</v>
      </c>
      <c r="H463" s="38" t="s">
        <v>401</v>
      </c>
      <c r="I463" s="38" t="s">
        <v>311</v>
      </c>
      <c r="J463" s="34" t="s">
        <v>39</v>
      </c>
      <c r="K463" s="38">
        <v>26413</v>
      </c>
      <c r="L463" s="38" t="s">
        <v>281</v>
      </c>
      <c r="M463" s="37">
        <v>3</v>
      </c>
      <c r="N463" s="37" t="s">
        <v>42</v>
      </c>
      <c r="O463" s="34" t="s">
        <v>43</v>
      </c>
      <c r="P463" s="34" t="s">
        <v>44</v>
      </c>
      <c r="Q463" s="34" t="s">
        <v>45</v>
      </c>
      <c r="R463" s="38" t="s">
        <v>46</v>
      </c>
      <c r="S463" s="39">
        <v>24000</v>
      </c>
      <c r="T463" s="39">
        <f t="shared" si="16"/>
        <v>14400</v>
      </c>
      <c r="U463" s="40">
        <f t="shared" si="17"/>
        <v>225503.99999999994</v>
      </c>
      <c r="V463" s="39">
        <v>21421</v>
      </c>
      <c r="W463" s="39">
        <f t="shared" si="18"/>
        <v>39.910600255427852</v>
      </c>
      <c r="X463" s="39">
        <v>9000</v>
      </c>
      <c r="Y463" s="39">
        <v>13500</v>
      </c>
      <c r="Z463" s="39">
        <v>18000</v>
      </c>
      <c r="AA463" s="54" t="s">
        <v>47</v>
      </c>
      <c r="AB463" s="42"/>
    </row>
    <row r="464" spans="1:28" ht="13.2">
      <c r="A464" s="43">
        <f t="shared" si="19"/>
        <v>462</v>
      </c>
      <c r="B464" s="43" t="s">
        <v>31</v>
      </c>
      <c r="C464" s="44" t="s">
        <v>2006</v>
      </c>
      <c r="D464" s="44" t="s">
        <v>2070</v>
      </c>
      <c r="E464" s="45" t="s">
        <v>2085</v>
      </c>
      <c r="F464" s="46" t="s">
        <v>2086</v>
      </c>
      <c r="G464" s="46" t="s">
        <v>2087</v>
      </c>
      <c r="H464" s="47" t="s">
        <v>401</v>
      </c>
      <c r="I464" s="47" t="s">
        <v>311</v>
      </c>
      <c r="J464" s="43" t="s">
        <v>39</v>
      </c>
      <c r="K464" s="47">
        <v>25459</v>
      </c>
      <c r="L464" s="47" t="s">
        <v>281</v>
      </c>
      <c r="M464" s="46">
        <v>4</v>
      </c>
      <c r="N464" s="46" t="s">
        <v>42</v>
      </c>
      <c r="O464" s="43" t="s">
        <v>43</v>
      </c>
      <c r="P464" s="43" t="s">
        <v>44</v>
      </c>
      <c r="Q464" s="43" t="s">
        <v>45</v>
      </c>
      <c r="R464" s="47" t="s">
        <v>46</v>
      </c>
      <c r="S464" s="48">
        <v>24000</v>
      </c>
      <c r="T464" s="48">
        <f t="shared" si="16"/>
        <v>14400</v>
      </c>
      <c r="U464" s="49">
        <f t="shared" si="17"/>
        <v>300671.99999999994</v>
      </c>
      <c r="V464" s="48">
        <v>20708</v>
      </c>
      <c r="W464" s="48">
        <f t="shared" si="18"/>
        <v>29.932950191570889</v>
      </c>
      <c r="X464" s="48">
        <v>9000</v>
      </c>
      <c r="Y464" s="48">
        <v>13500</v>
      </c>
      <c r="Z464" s="48">
        <v>18000</v>
      </c>
      <c r="AA464" s="53" t="s">
        <v>47</v>
      </c>
      <c r="AB464" s="51"/>
    </row>
    <row r="465" spans="1:28" ht="13.2">
      <c r="A465" s="34">
        <f t="shared" si="19"/>
        <v>463</v>
      </c>
      <c r="B465" s="34" t="s">
        <v>31</v>
      </c>
      <c r="C465" s="35" t="s">
        <v>2006</v>
      </c>
      <c r="D465" s="35" t="s">
        <v>2013</v>
      </c>
      <c r="E465" s="36" t="s">
        <v>2088</v>
      </c>
      <c r="F465" s="37" t="s">
        <v>2089</v>
      </c>
      <c r="G465" s="37" t="s">
        <v>2090</v>
      </c>
      <c r="H465" s="38" t="s">
        <v>401</v>
      </c>
      <c r="I465" s="38" t="s">
        <v>311</v>
      </c>
      <c r="J465" s="34" t="s">
        <v>39</v>
      </c>
      <c r="K465" s="38">
        <v>24971</v>
      </c>
      <c r="L465" s="38" t="s">
        <v>281</v>
      </c>
      <c r="M465" s="37">
        <v>3</v>
      </c>
      <c r="N465" s="37" t="s">
        <v>42</v>
      </c>
      <c r="O465" s="34" t="s">
        <v>43</v>
      </c>
      <c r="P465" s="34" t="s">
        <v>44</v>
      </c>
      <c r="Q465" s="34" t="s">
        <v>45</v>
      </c>
      <c r="R465" s="38" t="s">
        <v>46</v>
      </c>
      <c r="S465" s="39">
        <v>25000</v>
      </c>
      <c r="T465" s="39">
        <f t="shared" si="16"/>
        <v>15000</v>
      </c>
      <c r="U465" s="40">
        <f t="shared" si="17"/>
        <v>234899.99999999994</v>
      </c>
      <c r="V465" s="39">
        <v>24459</v>
      </c>
      <c r="W465" s="39">
        <f t="shared" si="18"/>
        <v>38.314176245210739</v>
      </c>
      <c r="X465" s="39">
        <v>9000</v>
      </c>
      <c r="Y465" s="39">
        <v>13500</v>
      </c>
      <c r="Z465" s="39">
        <v>18000</v>
      </c>
      <c r="AA465" s="54" t="s">
        <v>47</v>
      </c>
      <c r="AB465" s="42"/>
    </row>
    <row r="466" spans="1:28" ht="13.2">
      <c r="A466" s="43">
        <f t="shared" si="19"/>
        <v>464</v>
      </c>
      <c r="B466" s="43" t="s">
        <v>31</v>
      </c>
      <c r="C466" s="44" t="s">
        <v>2006</v>
      </c>
      <c r="D466" s="44" t="s">
        <v>2081</v>
      </c>
      <c r="E466" s="45" t="s">
        <v>2091</v>
      </c>
      <c r="F466" s="46" t="s">
        <v>2092</v>
      </c>
      <c r="G466" s="46" t="s">
        <v>2093</v>
      </c>
      <c r="H466" s="47" t="s">
        <v>401</v>
      </c>
      <c r="I466" s="47" t="s">
        <v>311</v>
      </c>
      <c r="J466" s="43" t="s">
        <v>39</v>
      </c>
      <c r="K466" s="47">
        <v>25663</v>
      </c>
      <c r="L466" s="47" t="s">
        <v>281</v>
      </c>
      <c r="M466" s="46">
        <v>2</v>
      </c>
      <c r="N466" s="46" t="s">
        <v>42</v>
      </c>
      <c r="O466" s="43" t="s">
        <v>43</v>
      </c>
      <c r="P466" s="43" t="s">
        <v>44</v>
      </c>
      <c r="Q466" s="43" t="s">
        <v>45</v>
      </c>
      <c r="R466" s="47" t="s">
        <v>46</v>
      </c>
      <c r="S466" s="48">
        <v>24000</v>
      </c>
      <c r="T466" s="48">
        <f t="shared" si="16"/>
        <v>14400</v>
      </c>
      <c r="U466" s="49">
        <f t="shared" si="17"/>
        <v>150335.99999999997</v>
      </c>
      <c r="V466" s="48">
        <v>23064</v>
      </c>
      <c r="W466" s="48">
        <f t="shared" si="18"/>
        <v>59.865900383141778</v>
      </c>
      <c r="X466" s="48">
        <v>9000</v>
      </c>
      <c r="Y466" s="48">
        <v>13500</v>
      </c>
      <c r="Z466" s="48">
        <v>18000</v>
      </c>
      <c r="AA466" s="53" t="s">
        <v>47</v>
      </c>
      <c r="AB466" s="51"/>
    </row>
    <row r="467" spans="1:28" ht="13.2">
      <c r="A467" s="34">
        <f t="shared" si="19"/>
        <v>465</v>
      </c>
      <c r="B467" s="34" t="s">
        <v>31</v>
      </c>
      <c r="C467" s="35" t="s">
        <v>2006</v>
      </c>
      <c r="D467" s="35" t="s">
        <v>2007</v>
      </c>
      <c r="E467" s="36" t="s">
        <v>2094</v>
      </c>
      <c r="F467" s="37" t="s">
        <v>2095</v>
      </c>
      <c r="G467" s="37" t="s">
        <v>2096</v>
      </c>
      <c r="H467" s="38" t="s">
        <v>401</v>
      </c>
      <c r="I467" s="38" t="s">
        <v>311</v>
      </c>
      <c r="J467" s="34" t="s">
        <v>39</v>
      </c>
      <c r="K467" s="38">
        <v>26345</v>
      </c>
      <c r="L467" s="38" t="s">
        <v>281</v>
      </c>
      <c r="M467" s="37">
        <v>2</v>
      </c>
      <c r="N467" s="37" t="s">
        <v>42</v>
      </c>
      <c r="O467" s="34" t="s">
        <v>43</v>
      </c>
      <c r="P467" s="34" t="s">
        <v>44</v>
      </c>
      <c r="Q467" s="34" t="s">
        <v>45</v>
      </c>
      <c r="R467" s="38" t="s">
        <v>46</v>
      </c>
      <c r="S467" s="39">
        <v>27000</v>
      </c>
      <c r="T467" s="39">
        <f t="shared" si="16"/>
        <v>16200</v>
      </c>
      <c r="U467" s="40">
        <f t="shared" si="17"/>
        <v>169128</v>
      </c>
      <c r="V467" s="39">
        <v>25761</v>
      </c>
      <c r="W467" s="39">
        <f t="shared" si="18"/>
        <v>53.214133673903788</v>
      </c>
      <c r="X467" s="39">
        <v>9000</v>
      </c>
      <c r="Y467" s="39">
        <v>13500</v>
      </c>
      <c r="Z467" s="39">
        <v>18000</v>
      </c>
      <c r="AA467" s="54" t="s">
        <v>47</v>
      </c>
      <c r="AB467" s="42"/>
    </row>
    <row r="468" spans="1:28" ht="13.2">
      <c r="A468" s="43">
        <f t="shared" si="19"/>
        <v>466</v>
      </c>
      <c r="B468" s="43" t="s">
        <v>31</v>
      </c>
      <c r="C468" s="44" t="s">
        <v>2006</v>
      </c>
      <c r="D468" s="44" t="s">
        <v>2024</v>
      </c>
      <c r="E468" s="45" t="s">
        <v>2097</v>
      </c>
      <c r="F468" s="46" t="s">
        <v>2098</v>
      </c>
      <c r="G468" s="46" t="s">
        <v>2099</v>
      </c>
      <c r="H468" s="47" t="s">
        <v>401</v>
      </c>
      <c r="I468" s="47" t="s">
        <v>311</v>
      </c>
      <c r="J468" s="43" t="s">
        <v>39</v>
      </c>
      <c r="K468" s="47">
        <v>24426</v>
      </c>
      <c r="L468" s="47" t="s">
        <v>281</v>
      </c>
      <c r="M468" s="46">
        <v>4</v>
      </c>
      <c r="N468" s="46" t="s">
        <v>42</v>
      </c>
      <c r="O468" s="43" t="s">
        <v>43</v>
      </c>
      <c r="P468" s="43" t="s">
        <v>44</v>
      </c>
      <c r="Q468" s="43" t="s">
        <v>45</v>
      </c>
      <c r="R468" s="47" t="s">
        <v>46</v>
      </c>
      <c r="S468" s="48">
        <v>25000</v>
      </c>
      <c r="T468" s="48">
        <f t="shared" si="16"/>
        <v>15000</v>
      </c>
      <c r="U468" s="49">
        <f t="shared" si="17"/>
        <v>313199.99999999994</v>
      </c>
      <c r="V468" s="48">
        <v>22258</v>
      </c>
      <c r="W468" s="48">
        <f t="shared" si="18"/>
        <v>28.735632183908052</v>
      </c>
      <c r="X468" s="48">
        <v>9000</v>
      </c>
      <c r="Y468" s="48">
        <v>13500</v>
      </c>
      <c r="Z468" s="48">
        <v>18000</v>
      </c>
      <c r="AA468" s="53" t="s">
        <v>47</v>
      </c>
      <c r="AB468" s="51"/>
    </row>
    <row r="469" spans="1:28" ht="13.2">
      <c r="A469" s="34">
        <f t="shared" si="19"/>
        <v>467</v>
      </c>
      <c r="B469" s="34" t="s">
        <v>31</v>
      </c>
      <c r="C469" s="35" t="s">
        <v>2006</v>
      </c>
      <c r="D469" s="35" t="s">
        <v>2024</v>
      </c>
      <c r="E469" s="36" t="s">
        <v>2100</v>
      </c>
      <c r="F469" s="37" t="s">
        <v>2101</v>
      </c>
      <c r="G469" s="37" t="s">
        <v>2102</v>
      </c>
      <c r="H469" s="38" t="s">
        <v>401</v>
      </c>
      <c r="I469" s="38" t="s">
        <v>311</v>
      </c>
      <c r="J469" s="34" t="s">
        <v>39</v>
      </c>
      <c r="K469" s="38">
        <v>24418</v>
      </c>
      <c r="L469" s="38" t="s">
        <v>281</v>
      </c>
      <c r="M469" s="37">
        <v>3</v>
      </c>
      <c r="N469" s="37" t="s">
        <v>42</v>
      </c>
      <c r="O469" s="34" t="s">
        <v>43</v>
      </c>
      <c r="P469" s="34" t="s">
        <v>44</v>
      </c>
      <c r="Q469" s="34" t="s">
        <v>45</v>
      </c>
      <c r="R469" s="38" t="s">
        <v>46</v>
      </c>
      <c r="S469" s="39">
        <v>21000</v>
      </c>
      <c r="T469" s="39">
        <f t="shared" si="16"/>
        <v>12600</v>
      </c>
      <c r="U469" s="40">
        <f t="shared" si="17"/>
        <v>197315.99999999994</v>
      </c>
      <c r="V469" s="39">
        <v>20398</v>
      </c>
      <c r="W469" s="39">
        <f t="shared" si="18"/>
        <v>45.612114577631836</v>
      </c>
      <c r="X469" s="39">
        <v>9000</v>
      </c>
      <c r="Y469" s="39">
        <v>13500</v>
      </c>
      <c r="Z469" s="39">
        <v>18000</v>
      </c>
      <c r="AA469" s="54" t="s">
        <v>47</v>
      </c>
      <c r="AB469" s="42"/>
    </row>
    <row r="470" spans="1:28" ht="13.2">
      <c r="A470" s="43">
        <f t="shared" si="19"/>
        <v>468</v>
      </c>
      <c r="B470" s="43" t="s">
        <v>31</v>
      </c>
      <c r="C470" s="44" t="s">
        <v>2006</v>
      </c>
      <c r="D470" s="44" t="s">
        <v>2035</v>
      </c>
      <c r="E470" s="45" t="s">
        <v>2103</v>
      </c>
      <c r="F470" s="46" t="s">
        <v>2104</v>
      </c>
      <c r="G470" s="46" t="s">
        <v>2105</v>
      </c>
      <c r="H470" s="47" t="s">
        <v>401</v>
      </c>
      <c r="I470" s="47" t="s">
        <v>311</v>
      </c>
      <c r="J470" s="43" t="s">
        <v>39</v>
      </c>
      <c r="K470" s="47">
        <v>25162</v>
      </c>
      <c r="L470" s="47" t="s">
        <v>281</v>
      </c>
      <c r="M470" s="46">
        <v>3</v>
      </c>
      <c r="N470" s="46" t="s">
        <v>42</v>
      </c>
      <c r="O470" s="43" t="s">
        <v>43</v>
      </c>
      <c r="P470" s="43" t="s">
        <v>44</v>
      </c>
      <c r="Q470" s="43" t="s">
        <v>45</v>
      </c>
      <c r="R470" s="47" t="s">
        <v>46</v>
      </c>
      <c r="S470" s="48">
        <v>26000</v>
      </c>
      <c r="T470" s="48">
        <f t="shared" si="16"/>
        <v>15600</v>
      </c>
      <c r="U470" s="49">
        <f t="shared" si="17"/>
        <v>244296</v>
      </c>
      <c r="V470" s="48">
        <v>25947</v>
      </c>
      <c r="W470" s="48">
        <f t="shared" si="18"/>
        <v>36.840554081933398</v>
      </c>
      <c r="X470" s="48">
        <v>9000</v>
      </c>
      <c r="Y470" s="48">
        <v>13500</v>
      </c>
      <c r="Z470" s="48">
        <v>18000</v>
      </c>
      <c r="AA470" s="53" t="s">
        <v>47</v>
      </c>
      <c r="AB470" s="51"/>
    </row>
    <row r="471" spans="1:28" ht="13.2">
      <c r="A471" s="34">
        <f t="shared" si="19"/>
        <v>469</v>
      </c>
      <c r="B471" s="34" t="s">
        <v>31</v>
      </c>
      <c r="C471" s="35" t="s">
        <v>2006</v>
      </c>
      <c r="D471" s="35" t="s">
        <v>2013</v>
      </c>
      <c r="E471" s="36" t="s">
        <v>2106</v>
      </c>
      <c r="F471" s="37" t="s">
        <v>2107</v>
      </c>
      <c r="G471" s="37" t="s">
        <v>2108</v>
      </c>
      <c r="H471" s="38" t="s">
        <v>401</v>
      </c>
      <c r="I471" s="38" t="s">
        <v>311</v>
      </c>
      <c r="J471" s="34" t="s">
        <v>39</v>
      </c>
      <c r="K471" s="38">
        <v>26611</v>
      </c>
      <c r="L471" s="38" t="s">
        <v>281</v>
      </c>
      <c r="M471" s="37">
        <v>4</v>
      </c>
      <c r="N471" s="37" t="s">
        <v>42</v>
      </c>
      <c r="O471" s="34" t="s">
        <v>43</v>
      </c>
      <c r="P471" s="34" t="s">
        <v>44</v>
      </c>
      <c r="Q471" s="34" t="s">
        <v>45</v>
      </c>
      <c r="R471" s="38" t="s">
        <v>46</v>
      </c>
      <c r="S471" s="39">
        <v>24000</v>
      </c>
      <c r="T471" s="39">
        <f t="shared" si="16"/>
        <v>14400</v>
      </c>
      <c r="U471" s="40">
        <f t="shared" si="17"/>
        <v>300671.99999999994</v>
      </c>
      <c r="V471" s="39">
        <v>25265</v>
      </c>
      <c r="W471" s="39">
        <f t="shared" si="18"/>
        <v>29.932950191570889</v>
      </c>
      <c r="X471" s="39">
        <v>9000</v>
      </c>
      <c r="Y471" s="39">
        <v>13500</v>
      </c>
      <c r="Z471" s="39">
        <v>18000</v>
      </c>
      <c r="AA471" s="54" t="s">
        <v>47</v>
      </c>
      <c r="AB471" s="42"/>
    </row>
    <row r="472" spans="1:28" ht="13.2">
      <c r="A472" s="43">
        <f t="shared" si="19"/>
        <v>470</v>
      </c>
      <c r="B472" s="43" t="s">
        <v>31</v>
      </c>
      <c r="C472" s="44" t="s">
        <v>2006</v>
      </c>
      <c r="D472" s="44" t="s">
        <v>2109</v>
      </c>
      <c r="E472" s="45" t="s">
        <v>2110</v>
      </c>
      <c r="F472" s="46" t="s">
        <v>2111</v>
      </c>
      <c r="G472" s="46" t="s">
        <v>2112</v>
      </c>
      <c r="H472" s="47" t="s">
        <v>401</v>
      </c>
      <c r="I472" s="47" t="s">
        <v>311</v>
      </c>
      <c r="J472" s="43" t="s">
        <v>39</v>
      </c>
      <c r="K472" s="47">
        <v>30239</v>
      </c>
      <c r="L472" s="47" t="s">
        <v>281</v>
      </c>
      <c r="M472" s="46">
        <v>3</v>
      </c>
      <c r="N472" s="46" t="s">
        <v>42</v>
      </c>
      <c r="O472" s="43" t="s">
        <v>43</v>
      </c>
      <c r="P472" s="43" t="s">
        <v>44</v>
      </c>
      <c r="Q472" s="43" t="s">
        <v>45</v>
      </c>
      <c r="R472" s="47" t="s">
        <v>46</v>
      </c>
      <c r="S472" s="48">
        <v>26000</v>
      </c>
      <c r="T472" s="48">
        <f t="shared" si="16"/>
        <v>15600</v>
      </c>
      <c r="U472" s="49">
        <f t="shared" si="17"/>
        <v>244296</v>
      </c>
      <c r="V472" s="48">
        <v>25823</v>
      </c>
      <c r="W472" s="48">
        <f t="shared" si="18"/>
        <v>36.840554081933398</v>
      </c>
      <c r="X472" s="48">
        <v>9000</v>
      </c>
      <c r="Y472" s="48">
        <v>13500</v>
      </c>
      <c r="Z472" s="48">
        <v>18000</v>
      </c>
      <c r="AA472" s="53" t="s">
        <v>47</v>
      </c>
      <c r="AB472" s="51"/>
    </row>
    <row r="473" spans="1:28" ht="13.2">
      <c r="A473" s="34">
        <f t="shared" si="19"/>
        <v>471</v>
      </c>
      <c r="B473" s="34" t="s">
        <v>31</v>
      </c>
      <c r="C473" s="35" t="s">
        <v>2006</v>
      </c>
      <c r="D473" s="35" t="s">
        <v>2046</v>
      </c>
      <c r="E473" s="36" t="s">
        <v>2113</v>
      </c>
      <c r="F473" s="37" t="s">
        <v>2114</v>
      </c>
      <c r="G473" s="37" t="s">
        <v>2115</v>
      </c>
      <c r="H473" s="38" t="s">
        <v>401</v>
      </c>
      <c r="I473" s="38" t="s">
        <v>311</v>
      </c>
      <c r="J473" s="34" t="s">
        <v>39</v>
      </c>
      <c r="K473" s="38">
        <v>25951</v>
      </c>
      <c r="L473" s="38" t="s">
        <v>281</v>
      </c>
      <c r="M473" s="37">
        <v>4</v>
      </c>
      <c r="N473" s="37" t="s">
        <v>42</v>
      </c>
      <c r="O473" s="34" t="s">
        <v>43</v>
      </c>
      <c r="P473" s="34" t="s">
        <v>44</v>
      </c>
      <c r="Q473" s="34" t="s">
        <v>45</v>
      </c>
      <c r="R473" s="38" t="s">
        <v>46</v>
      </c>
      <c r="S473" s="39">
        <v>23000</v>
      </c>
      <c r="T473" s="39">
        <f t="shared" si="16"/>
        <v>13800</v>
      </c>
      <c r="U473" s="40">
        <f t="shared" si="17"/>
        <v>288143.99999999994</v>
      </c>
      <c r="V473" s="39">
        <v>20150</v>
      </c>
      <c r="W473" s="39">
        <f t="shared" si="18"/>
        <v>31.234382808595708</v>
      </c>
      <c r="X473" s="39">
        <v>9000</v>
      </c>
      <c r="Y473" s="39">
        <v>13500</v>
      </c>
      <c r="Z473" s="39">
        <v>18000</v>
      </c>
      <c r="AA473" s="54" t="s">
        <v>47</v>
      </c>
      <c r="AB473" s="42"/>
    </row>
    <row r="474" spans="1:28" ht="13.2">
      <c r="A474" s="43">
        <f t="shared" si="19"/>
        <v>472</v>
      </c>
      <c r="B474" s="43" t="s">
        <v>31</v>
      </c>
      <c r="C474" s="44" t="s">
        <v>2006</v>
      </c>
      <c r="D474" s="44" t="s">
        <v>2081</v>
      </c>
      <c r="E474" s="45" t="s">
        <v>2116</v>
      </c>
      <c r="F474" s="46" t="s">
        <v>2117</v>
      </c>
      <c r="G474" s="46" t="s">
        <v>2118</v>
      </c>
      <c r="H474" s="47" t="s">
        <v>401</v>
      </c>
      <c r="I474" s="47" t="s">
        <v>311</v>
      </c>
      <c r="J474" s="43" t="s">
        <v>39</v>
      </c>
      <c r="K474" s="47">
        <v>26164</v>
      </c>
      <c r="L474" s="47" t="s">
        <v>281</v>
      </c>
      <c r="M474" s="46">
        <v>3</v>
      </c>
      <c r="N474" s="46" t="s">
        <v>42</v>
      </c>
      <c r="O474" s="43" t="s">
        <v>43</v>
      </c>
      <c r="P474" s="43" t="s">
        <v>44</v>
      </c>
      <c r="Q474" s="43" t="s">
        <v>45</v>
      </c>
      <c r="R474" s="47" t="s">
        <v>46</v>
      </c>
      <c r="S474" s="48">
        <v>22000</v>
      </c>
      <c r="T474" s="48">
        <f t="shared" si="16"/>
        <v>13200</v>
      </c>
      <c r="U474" s="49">
        <f t="shared" si="17"/>
        <v>206711.99999999994</v>
      </c>
      <c r="V474" s="48">
        <v>22940</v>
      </c>
      <c r="W474" s="48">
        <f t="shared" si="18"/>
        <v>43.538836642284934</v>
      </c>
      <c r="X474" s="48">
        <v>9000</v>
      </c>
      <c r="Y474" s="48">
        <v>13500</v>
      </c>
      <c r="Z474" s="48">
        <v>18000</v>
      </c>
      <c r="AA474" s="53" t="s">
        <v>47</v>
      </c>
      <c r="AB474" s="51"/>
    </row>
    <row r="475" spans="1:28" ht="13.2">
      <c r="A475" s="34">
        <f t="shared" si="19"/>
        <v>473</v>
      </c>
      <c r="B475" s="34" t="s">
        <v>31</v>
      </c>
      <c r="C475" s="35" t="s">
        <v>2006</v>
      </c>
      <c r="D475" s="35" t="s">
        <v>2081</v>
      </c>
      <c r="E475" s="36" t="s">
        <v>2119</v>
      </c>
      <c r="F475" s="37" t="s">
        <v>2120</v>
      </c>
      <c r="G475" s="37" t="s">
        <v>2121</v>
      </c>
      <c r="H475" s="38" t="s">
        <v>401</v>
      </c>
      <c r="I475" s="38" t="s">
        <v>311</v>
      </c>
      <c r="J475" s="34" t="s">
        <v>39</v>
      </c>
      <c r="K475" s="38">
        <v>24322</v>
      </c>
      <c r="L475" s="38" t="s">
        <v>281</v>
      </c>
      <c r="M475" s="37">
        <v>4</v>
      </c>
      <c r="N475" s="37" t="s">
        <v>42</v>
      </c>
      <c r="O475" s="34" t="s">
        <v>43</v>
      </c>
      <c r="P475" s="34" t="s">
        <v>44</v>
      </c>
      <c r="Q475" s="34" t="s">
        <v>45</v>
      </c>
      <c r="R475" s="38" t="s">
        <v>46</v>
      </c>
      <c r="S475" s="39">
        <v>23000</v>
      </c>
      <c r="T475" s="39">
        <f t="shared" si="16"/>
        <v>13800</v>
      </c>
      <c r="U475" s="40">
        <f t="shared" si="17"/>
        <v>288143.99999999994</v>
      </c>
      <c r="V475" s="39">
        <v>22103</v>
      </c>
      <c r="W475" s="39">
        <f t="shared" si="18"/>
        <v>31.234382808595708</v>
      </c>
      <c r="X475" s="39">
        <v>9000</v>
      </c>
      <c r="Y475" s="39">
        <v>13500</v>
      </c>
      <c r="Z475" s="39">
        <v>18000</v>
      </c>
      <c r="AA475" s="54" t="s">
        <v>47</v>
      </c>
      <c r="AB475" s="42"/>
    </row>
    <row r="476" spans="1:28" ht="13.2">
      <c r="A476" s="43">
        <f t="shared" si="19"/>
        <v>474</v>
      </c>
      <c r="B476" s="43" t="s">
        <v>31</v>
      </c>
      <c r="C476" s="44" t="s">
        <v>2006</v>
      </c>
      <c r="D476" s="44" t="s">
        <v>2046</v>
      </c>
      <c r="E476" s="45" t="s">
        <v>2122</v>
      </c>
      <c r="F476" s="46" t="s">
        <v>2123</v>
      </c>
      <c r="G476" s="46" t="s">
        <v>2124</v>
      </c>
      <c r="H476" s="47" t="s">
        <v>401</v>
      </c>
      <c r="I476" s="47" t="s">
        <v>311</v>
      </c>
      <c r="J476" s="43" t="s">
        <v>39</v>
      </c>
      <c r="K476" s="47">
        <v>30091</v>
      </c>
      <c r="L476" s="47" t="s">
        <v>281</v>
      </c>
      <c r="M476" s="46">
        <v>6</v>
      </c>
      <c r="N476" s="46" t="s">
        <v>42</v>
      </c>
      <c r="O476" s="43" t="s">
        <v>43</v>
      </c>
      <c r="P476" s="43" t="s">
        <v>44</v>
      </c>
      <c r="Q476" s="43" t="s">
        <v>45</v>
      </c>
      <c r="R476" s="47" t="s">
        <v>46</v>
      </c>
      <c r="S476" s="48">
        <v>24000</v>
      </c>
      <c r="T476" s="48">
        <f t="shared" si="16"/>
        <v>14400</v>
      </c>
      <c r="U476" s="49">
        <f t="shared" si="17"/>
        <v>451007.99999999988</v>
      </c>
      <c r="V476" s="48">
        <v>21235</v>
      </c>
      <c r="W476" s="48">
        <f t="shared" si="18"/>
        <v>19.955300127713926</v>
      </c>
      <c r="X476" s="48">
        <v>9000</v>
      </c>
      <c r="Y476" s="48">
        <v>13500</v>
      </c>
      <c r="Z476" s="48">
        <v>18000</v>
      </c>
      <c r="AA476" s="53" t="s">
        <v>47</v>
      </c>
      <c r="AB476" s="51"/>
    </row>
    <row r="477" spans="1:28" ht="13.2">
      <c r="A477" s="34">
        <f t="shared" si="19"/>
        <v>475</v>
      </c>
      <c r="B477" s="34" t="s">
        <v>31</v>
      </c>
      <c r="C477" s="35" t="s">
        <v>2006</v>
      </c>
      <c r="D477" s="35" t="s">
        <v>2046</v>
      </c>
      <c r="E477" s="36" t="s">
        <v>2125</v>
      </c>
      <c r="F477" s="37" t="s">
        <v>2126</v>
      </c>
      <c r="G477" s="37" t="s">
        <v>2127</v>
      </c>
      <c r="H477" s="38" t="s">
        <v>401</v>
      </c>
      <c r="I477" s="38" t="s">
        <v>311</v>
      </c>
      <c r="J477" s="34" t="s">
        <v>39</v>
      </c>
      <c r="K477" s="38">
        <v>30296</v>
      </c>
      <c r="L477" s="38" t="s">
        <v>281</v>
      </c>
      <c r="M477" s="37">
        <v>3</v>
      </c>
      <c r="N477" s="37" t="s">
        <v>42</v>
      </c>
      <c r="O477" s="34" t="s">
        <v>43</v>
      </c>
      <c r="P477" s="34" t="s">
        <v>44</v>
      </c>
      <c r="Q477" s="34" t="s">
        <v>45</v>
      </c>
      <c r="R477" s="38" t="s">
        <v>46</v>
      </c>
      <c r="S477" s="39">
        <v>22000</v>
      </c>
      <c r="T477" s="39">
        <f t="shared" si="16"/>
        <v>13200</v>
      </c>
      <c r="U477" s="40">
        <f t="shared" si="17"/>
        <v>206711.99999999994</v>
      </c>
      <c r="V477" s="39">
        <v>21669</v>
      </c>
      <c r="W477" s="39">
        <f t="shared" si="18"/>
        <v>43.538836642284934</v>
      </c>
      <c r="X477" s="39">
        <v>9000</v>
      </c>
      <c r="Y477" s="39">
        <v>13500</v>
      </c>
      <c r="Z477" s="39">
        <v>18000</v>
      </c>
      <c r="AA477" s="54" t="s">
        <v>47</v>
      </c>
      <c r="AB477" s="42"/>
    </row>
    <row r="478" spans="1:28" ht="13.2">
      <c r="A478" s="43">
        <f t="shared" si="19"/>
        <v>476</v>
      </c>
      <c r="B478" s="43" t="s">
        <v>31</v>
      </c>
      <c r="C478" s="44" t="s">
        <v>2006</v>
      </c>
      <c r="D478" s="44" t="s">
        <v>2070</v>
      </c>
      <c r="E478" s="45" t="s">
        <v>2128</v>
      </c>
      <c r="F478" s="46" t="s">
        <v>2129</v>
      </c>
      <c r="G478" s="46" t="s">
        <v>2130</v>
      </c>
      <c r="H478" s="47" t="s">
        <v>401</v>
      </c>
      <c r="I478" s="47" t="s">
        <v>311</v>
      </c>
      <c r="J478" s="43" t="s">
        <v>39</v>
      </c>
      <c r="K478" s="47">
        <v>26415</v>
      </c>
      <c r="L478" s="47" t="s">
        <v>281</v>
      </c>
      <c r="M478" s="46">
        <v>3</v>
      </c>
      <c r="N478" s="46" t="s">
        <v>42</v>
      </c>
      <c r="O478" s="43" t="s">
        <v>43</v>
      </c>
      <c r="P478" s="43" t="s">
        <v>44</v>
      </c>
      <c r="Q478" s="43" t="s">
        <v>45</v>
      </c>
      <c r="R478" s="47" t="s">
        <v>46</v>
      </c>
      <c r="S478" s="48">
        <v>25000</v>
      </c>
      <c r="T478" s="48">
        <f t="shared" si="16"/>
        <v>15000</v>
      </c>
      <c r="U478" s="49">
        <f t="shared" si="17"/>
        <v>234899.99999999994</v>
      </c>
      <c r="V478" s="48">
        <v>26164</v>
      </c>
      <c r="W478" s="48">
        <f t="shared" si="18"/>
        <v>38.314176245210739</v>
      </c>
      <c r="X478" s="48">
        <v>9000</v>
      </c>
      <c r="Y478" s="48">
        <v>13500</v>
      </c>
      <c r="Z478" s="48">
        <v>18000</v>
      </c>
      <c r="AA478" s="53" t="s">
        <v>47</v>
      </c>
      <c r="AB478" s="51"/>
    </row>
    <row r="479" spans="1:28" ht="13.2">
      <c r="A479" s="34">
        <f t="shared" si="19"/>
        <v>477</v>
      </c>
      <c r="B479" s="34" t="s">
        <v>31</v>
      </c>
      <c r="C479" s="35" t="s">
        <v>2006</v>
      </c>
      <c r="D479" s="35" t="s">
        <v>2077</v>
      </c>
      <c r="E479" s="36" t="s">
        <v>2131</v>
      </c>
      <c r="F479" s="37" t="s">
        <v>2132</v>
      </c>
      <c r="G479" s="37" t="s">
        <v>2133</v>
      </c>
      <c r="H479" s="38" t="s">
        <v>401</v>
      </c>
      <c r="I479" s="38" t="s">
        <v>311</v>
      </c>
      <c r="J479" s="34" t="s">
        <v>39</v>
      </c>
      <c r="K479" s="38">
        <v>25590</v>
      </c>
      <c r="L479" s="38" t="s">
        <v>281</v>
      </c>
      <c r="M479" s="37">
        <v>4</v>
      </c>
      <c r="N479" s="37" t="s">
        <v>42</v>
      </c>
      <c r="O479" s="34" t="s">
        <v>43</v>
      </c>
      <c r="P479" s="34" t="s">
        <v>44</v>
      </c>
      <c r="Q479" s="34" t="s">
        <v>45</v>
      </c>
      <c r="R479" s="38" t="s">
        <v>46</v>
      </c>
      <c r="S479" s="39">
        <v>24000</v>
      </c>
      <c r="T479" s="39">
        <f t="shared" si="16"/>
        <v>14400</v>
      </c>
      <c r="U479" s="40">
        <f t="shared" si="17"/>
        <v>300671.99999999994</v>
      </c>
      <c r="V479" s="39">
        <v>23808</v>
      </c>
      <c r="W479" s="39">
        <f t="shared" si="18"/>
        <v>29.932950191570889</v>
      </c>
      <c r="X479" s="39">
        <v>9000</v>
      </c>
      <c r="Y479" s="39">
        <v>13500</v>
      </c>
      <c r="Z479" s="39">
        <v>18000</v>
      </c>
      <c r="AA479" s="54" t="s">
        <v>47</v>
      </c>
      <c r="AB479" s="42"/>
    </row>
    <row r="480" spans="1:28" ht="13.2">
      <c r="A480" s="43">
        <f t="shared" si="19"/>
        <v>478</v>
      </c>
      <c r="B480" s="43" t="s">
        <v>31</v>
      </c>
      <c r="C480" s="44" t="s">
        <v>2006</v>
      </c>
      <c r="D480" s="44" t="s">
        <v>2035</v>
      </c>
      <c r="E480" s="45" t="s">
        <v>2134</v>
      </c>
      <c r="F480" s="46" t="s">
        <v>2135</v>
      </c>
      <c r="G480" s="46" t="s">
        <v>2136</v>
      </c>
      <c r="H480" s="47" t="s">
        <v>401</v>
      </c>
      <c r="I480" s="47" t="s">
        <v>311</v>
      </c>
      <c r="J480" s="43" t="s">
        <v>39</v>
      </c>
      <c r="K480" s="47">
        <v>23673</v>
      </c>
      <c r="L480" s="47" t="s">
        <v>281</v>
      </c>
      <c r="M480" s="46">
        <v>1</v>
      </c>
      <c r="N480" s="46" t="s">
        <v>42</v>
      </c>
      <c r="O480" s="43" t="s">
        <v>43</v>
      </c>
      <c r="P480" s="43" t="s">
        <v>44</v>
      </c>
      <c r="Q480" s="43" t="s">
        <v>45</v>
      </c>
      <c r="R480" s="47" t="s">
        <v>46</v>
      </c>
      <c r="S480" s="48">
        <v>25000</v>
      </c>
      <c r="T480" s="48">
        <f t="shared" si="16"/>
        <v>15000</v>
      </c>
      <c r="U480" s="49">
        <f t="shared" si="17"/>
        <v>78299.999999999985</v>
      </c>
      <c r="V480" s="48">
        <v>24304</v>
      </c>
      <c r="W480" s="48">
        <f t="shared" si="18"/>
        <v>114.94252873563221</v>
      </c>
      <c r="X480" s="48">
        <v>9000</v>
      </c>
      <c r="Y480" s="48">
        <v>13500</v>
      </c>
      <c r="Z480" s="48">
        <v>18000</v>
      </c>
      <c r="AA480" s="53" t="s">
        <v>47</v>
      </c>
      <c r="AB480" s="51"/>
    </row>
    <row r="481" spans="1:28" ht="13.2">
      <c r="A481" s="34">
        <f t="shared" si="19"/>
        <v>479</v>
      </c>
      <c r="B481" s="34" t="s">
        <v>31</v>
      </c>
      <c r="C481" s="35" t="s">
        <v>2006</v>
      </c>
      <c r="D481" s="35" t="s">
        <v>2046</v>
      </c>
      <c r="E481" s="36" t="s">
        <v>2137</v>
      </c>
      <c r="F481" s="37" t="s">
        <v>2138</v>
      </c>
      <c r="G481" s="37" t="s">
        <v>2139</v>
      </c>
      <c r="H481" s="38" t="s">
        <v>401</v>
      </c>
      <c r="I481" s="38" t="s">
        <v>311</v>
      </c>
      <c r="J481" s="34" t="s">
        <v>39</v>
      </c>
      <c r="K481" s="38">
        <v>24944</v>
      </c>
      <c r="L481" s="38" t="s">
        <v>281</v>
      </c>
      <c r="M481" s="37">
        <v>4</v>
      </c>
      <c r="N481" s="37" t="s">
        <v>42</v>
      </c>
      <c r="O481" s="34" t="s">
        <v>43</v>
      </c>
      <c r="P481" s="34" t="s">
        <v>44</v>
      </c>
      <c r="Q481" s="34" t="s">
        <v>45</v>
      </c>
      <c r="R481" s="38" t="s">
        <v>46</v>
      </c>
      <c r="S481" s="39">
        <v>24000</v>
      </c>
      <c r="T481" s="39">
        <f t="shared" si="16"/>
        <v>14400</v>
      </c>
      <c r="U481" s="40">
        <f t="shared" si="17"/>
        <v>300671.99999999994</v>
      </c>
      <c r="V481" s="39">
        <v>22413</v>
      </c>
      <c r="W481" s="39">
        <f t="shared" si="18"/>
        <v>29.932950191570889</v>
      </c>
      <c r="X481" s="39">
        <v>9000</v>
      </c>
      <c r="Y481" s="39">
        <v>13500</v>
      </c>
      <c r="Z481" s="39">
        <v>18000</v>
      </c>
      <c r="AA481" s="54" t="s">
        <v>47</v>
      </c>
      <c r="AB481" s="42"/>
    </row>
    <row r="482" spans="1:28" ht="13.2">
      <c r="A482" s="43">
        <f t="shared" si="19"/>
        <v>480</v>
      </c>
      <c r="B482" s="43" t="s">
        <v>31</v>
      </c>
      <c r="C482" s="44" t="s">
        <v>2006</v>
      </c>
      <c r="D482" s="44" t="s">
        <v>2018</v>
      </c>
      <c r="E482" s="45" t="s">
        <v>2140</v>
      </c>
      <c r="F482" s="46" t="s">
        <v>2141</v>
      </c>
      <c r="G482" s="46" t="s">
        <v>2142</v>
      </c>
      <c r="H482" s="47" t="s">
        <v>401</v>
      </c>
      <c r="I482" s="47" t="s">
        <v>311</v>
      </c>
      <c r="J482" s="43" t="s">
        <v>39</v>
      </c>
      <c r="K482" s="47">
        <v>24859</v>
      </c>
      <c r="L482" s="47" t="s">
        <v>281</v>
      </c>
      <c r="M482" s="46">
        <v>3</v>
      </c>
      <c r="N482" s="46" t="s">
        <v>42</v>
      </c>
      <c r="O482" s="43" t="s">
        <v>43</v>
      </c>
      <c r="P482" s="43" t="s">
        <v>44</v>
      </c>
      <c r="Q482" s="43" t="s">
        <v>45</v>
      </c>
      <c r="R482" s="47" t="s">
        <v>46</v>
      </c>
      <c r="S482" s="48">
        <v>23000</v>
      </c>
      <c r="T482" s="48">
        <f t="shared" si="16"/>
        <v>13800</v>
      </c>
      <c r="U482" s="49">
        <f t="shared" si="17"/>
        <v>216107.99999999994</v>
      </c>
      <c r="V482" s="48">
        <v>21359</v>
      </c>
      <c r="W482" s="48">
        <f t="shared" si="18"/>
        <v>41.645843744794284</v>
      </c>
      <c r="X482" s="48">
        <v>9000</v>
      </c>
      <c r="Y482" s="48">
        <v>13500</v>
      </c>
      <c r="Z482" s="48">
        <v>18000</v>
      </c>
      <c r="AA482" s="53" t="s">
        <v>47</v>
      </c>
      <c r="AB482" s="51"/>
    </row>
    <row r="483" spans="1:28" ht="13.2">
      <c r="A483" s="34">
        <f t="shared" si="19"/>
        <v>481</v>
      </c>
      <c r="B483" s="34" t="s">
        <v>31</v>
      </c>
      <c r="C483" s="35" t="s">
        <v>2006</v>
      </c>
      <c r="D483" s="35" t="s">
        <v>2018</v>
      </c>
      <c r="E483" s="36" t="s">
        <v>2143</v>
      </c>
      <c r="F483" s="37" t="s">
        <v>2144</v>
      </c>
      <c r="G483" s="37" t="s">
        <v>2145</v>
      </c>
      <c r="H483" s="38" t="s">
        <v>401</v>
      </c>
      <c r="I483" s="38" t="s">
        <v>311</v>
      </c>
      <c r="J483" s="34" t="s">
        <v>39</v>
      </c>
      <c r="K483" s="38">
        <v>25846</v>
      </c>
      <c r="L483" s="38" t="s">
        <v>281</v>
      </c>
      <c r="M483" s="37">
        <v>2</v>
      </c>
      <c r="N483" s="37" t="s">
        <v>42</v>
      </c>
      <c r="O483" s="34" t="s">
        <v>43</v>
      </c>
      <c r="P483" s="34" t="s">
        <v>44</v>
      </c>
      <c r="Q483" s="34" t="s">
        <v>45</v>
      </c>
      <c r="R483" s="38" t="s">
        <v>46</v>
      </c>
      <c r="S483" s="39">
        <v>26000</v>
      </c>
      <c r="T483" s="39">
        <f t="shared" si="16"/>
        <v>15600</v>
      </c>
      <c r="U483" s="40">
        <f t="shared" si="17"/>
        <v>162864</v>
      </c>
      <c r="V483" s="39">
        <v>25916</v>
      </c>
      <c r="W483" s="39">
        <f t="shared" si="18"/>
        <v>55.260831122900086</v>
      </c>
      <c r="X483" s="39">
        <v>9000</v>
      </c>
      <c r="Y483" s="39">
        <v>13500</v>
      </c>
      <c r="Z483" s="39">
        <v>18000</v>
      </c>
      <c r="AA483" s="54" t="s">
        <v>47</v>
      </c>
      <c r="AB483" s="42"/>
    </row>
    <row r="484" spans="1:28" ht="13.2">
      <c r="A484" s="43">
        <f t="shared" si="19"/>
        <v>482</v>
      </c>
      <c r="B484" s="43" t="s">
        <v>31</v>
      </c>
      <c r="C484" s="44" t="s">
        <v>2006</v>
      </c>
      <c r="D484" s="44" t="s">
        <v>2007</v>
      </c>
      <c r="E484" s="45" t="s">
        <v>2146</v>
      </c>
      <c r="F484" s="46" t="s">
        <v>2147</v>
      </c>
      <c r="G484" s="46" t="s">
        <v>2148</v>
      </c>
      <c r="H484" s="47" t="s">
        <v>401</v>
      </c>
      <c r="I484" s="47" t="s">
        <v>311</v>
      </c>
      <c r="J484" s="43" t="s">
        <v>39</v>
      </c>
      <c r="K484" s="47">
        <v>24295</v>
      </c>
      <c r="L484" s="47" t="s">
        <v>281</v>
      </c>
      <c r="M484" s="46">
        <v>2</v>
      </c>
      <c r="N484" s="46" t="s">
        <v>42</v>
      </c>
      <c r="O484" s="43" t="s">
        <v>43</v>
      </c>
      <c r="P484" s="43" t="s">
        <v>44</v>
      </c>
      <c r="Q484" s="43" t="s">
        <v>45</v>
      </c>
      <c r="R484" s="47" t="s">
        <v>46</v>
      </c>
      <c r="S484" s="48">
        <v>24000</v>
      </c>
      <c r="T484" s="48">
        <f t="shared" si="16"/>
        <v>14400</v>
      </c>
      <c r="U484" s="49">
        <f t="shared" si="17"/>
        <v>150335.99999999997</v>
      </c>
      <c r="V484" s="48">
        <v>25358</v>
      </c>
      <c r="W484" s="48">
        <f t="shared" si="18"/>
        <v>59.865900383141778</v>
      </c>
      <c r="X484" s="48">
        <v>9000</v>
      </c>
      <c r="Y484" s="48">
        <v>13500</v>
      </c>
      <c r="Z484" s="48">
        <v>18000</v>
      </c>
      <c r="AA484" s="53" t="s">
        <v>47</v>
      </c>
      <c r="AB484" s="51"/>
    </row>
    <row r="485" spans="1:28" ht="13.2">
      <c r="A485" s="34">
        <f t="shared" si="19"/>
        <v>483</v>
      </c>
      <c r="B485" s="34" t="s">
        <v>31</v>
      </c>
      <c r="C485" s="35" t="s">
        <v>2006</v>
      </c>
      <c r="D485" s="35" t="s">
        <v>2077</v>
      </c>
      <c r="E485" s="36" t="s">
        <v>2149</v>
      </c>
      <c r="F485" s="37" t="s">
        <v>2150</v>
      </c>
      <c r="G485" s="37" t="s">
        <v>2151</v>
      </c>
      <c r="H485" s="38" t="s">
        <v>401</v>
      </c>
      <c r="I485" s="38" t="s">
        <v>311</v>
      </c>
      <c r="J485" s="34" t="s">
        <v>39</v>
      </c>
      <c r="K485" s="38">
        <v>25238</v>
      </c>
      <c r="L485" s="38" t="s">
        <v>281</v>
      </c>
      <c r="M485" s="37">
        <v>4</v>
      </c>
      <c r="N485" s="37" t="s">
        <v>42</v>
      </c>
      <c r="O485" s="34" t="s">
        <v>43</v>
      </c>
      <c r="P485" s="34" t="s">
        <v>44</v>
      </c>
      <c r="Q485" s="34" t="s">
        <v>45</v>
      </c>
      <c r="R485" s="38" t="s">
        <v>46</v>
      </c>
      <c r="S485" s="39">
        <v>24000</v>
      </c>
      <c r="T485" s="39">
        <f t="shared" si="16"/>
        <v>14400</v>
      </c>
      <c r="U485" s="40">
        <f t="shared" si="17"/>
        <v>300671.99999999994</v>
      </c>
      <c r="V485" s="39">
        <v>24149</v>
      </c>
      <c r="W485" s="39">
        <f t="shared" si="18"/>
        <v>29.932950191570889</v>
      </c>
      <c r="X485" s="39">
        <v>9000</v>
      </c>
      <c r="Y485" s="39">
        <v>13500</v>
      </c>
      <c r="Z485" s="39">
        <v>18000</v>
      </c>
      <c r="AA485" s="54" t="s">
        <v>47</v>
      </c>
      <c r="AB485" s="42"/>
    </row>
    <row r="486" spans="1:28" ht="13.2">
      <c r="A486" s="43">
        <f t="shared" si="19"/>
        <v>484</v>
      </c>
      <c r="B486" s="43" t="s">
        <v>31</v>
      </c>
      <c r="C486" s="44" t="s">
        <v>2006</v>
      </c>
      <c r="D486" s="44" t="s">
        <v>2046</v>
      </c>
      <c r="E486" s="45" t="s">
        <v>2152</v>
      </c>
      <c r="F486" s="46" t="s">
        <v>2153</v>
      </c>
      <c r="G486" s="46" t="s">
        <v>2154</v>
      </c>
      <c r="H486" s="47" t="s">
        <v>401</v>
      </c>
      <c r="I486" s="47" t="s">
        <v>311</v>
      </c>
      <c r="J486" s="43" t="s">
        <v>39</v>
      </c>
      <c r="K486" s="47">
        <v>30301</v>
      </c>
      <c r="L486" s="47" t="s">
        <v>281</v>
      </c>
      <c r="M486" s="46">
        <v>2</v>
      </c>
      <c r="N486" s="46" t="s">
        <v>42</v>
      </c>
      <c r="O486" s="43" t="s">
        <v>43</v>
      </c>
      <c r="P486" s="43" t="s">
        <v>44</v>
      </c>
      <c r="Q486" s="43" t="s">
        <v>45</v>
      </c>
      <c r="R486" s="47" t="s">
        <v>46</v>
      </c>
      <c r="S486" s="48">
        <v>24000</v>
      </c>
      <c r="T486" s="48">
        <f t="shared" si="16"/>
        <v>14400</v>
      </c>
      <c r="U486" s="49">
        <f t="shared" si="17"/>
        <v>150335.99999999997</v>
      </c>
      <c r="V486" s="48">
        <v>22661</v>
      </c>
      <c r="W486" s="48">
        <f t="shared" si="18"/>
        <v>59.865900383141778</v>
      </c>
      <c r="X486" s="48">
        <v>9000</v>
      </c>
      <c r="Y486" s="48">
        <v>13500</v>
      </c>
      <c r="Z486" s="48">
        <v>18000</v>
      </c>
      <c r="AA486" s="53" t="s">
        <v>47</v>
      </c>
      <c r="AB486" s="51"/>
    </row>
    <row r="487" spans="1:28" ht="13.2">
      <c r="A487" s="34">
        <f t="shared" si="19"/>
        <v>485</v>
      </c>
      <c r="B487" s="34" t="s">
        <v>31</v>
      </c>
      <c r="C487" s="35" t="s">
        <v>2006</v>
      </c>
      <c r="D487" s="35" t="s">
        <v>2155</v>
      </c>
      <c r="E487" s="36" t="s">
        <v>2156</v>
      </c>
      <c r="F487" s="37" t="s">
        <v>2157</v>
      </c>
      <c r="G487" s="37" t="s">
        <v>2158</v>
      </c>
      <c r="H487" s="38" t="s">
        <v>401</v>
      </c>
      <c r="I487" s="38" t="s">
        <v>311</v>
      </c>
      <c r="J487" s="34" t="s">
        <v>39</v>
      </c>
      <c r="K487" s="38">
        <v>29915</v>
      </c>
      <c r="L487" s="38" t="s">
        <v>281</v>
      </c>
      <c r="M487" s="37">
        <v>1</v>
      </c>
      <c r="N487" s="37" t="s">
        <v>42</v>
      </c>
      <c r="O487" s="34" t="s">
        <v>43</v>
      </c>
      <c r="P487" s="34" t="s">
        <v>44</v>
      </c>
      <c r="Q487" s="34" t="s">
        <v>45</v>
      </c>
      <c r="R487" s="38" t="s">
        <v>46</v>
      </c>
      <c r="S487" s="39">
        <v>27000</v>
      </c>
      <c r="T487" s="39">
        <f t="shared" si="16"/>
        <v>16200</v>
      </c>
      <c r="U487" s="40">
        <f t="shared" si="17"/>
        <v>84564</v>
      </c>
      <c r="V487" s="39">
        <v>26102</v>
      </c>
      <c r="W487" s="39">
        <f t="shared" si="18"/>
        <v>106.42826734780758</v>
      </c>
      <c r="X487" s="39">
        <v>9000</v>
      </c>
      <c r="Y487" s="39">
        <v>13500</v>
      </c>
      <c r="Z487" s="39">
        <v>18000</v>
      </c>
      <c r="AA487" s="54" t="s">
        <v>47</v>
      </c>
      <c r="AB487" s="42"/>
    </row>
    <row r="488" spans="1:28" ht="13.2">
      <c r="A488" s="43">
        <f t="shared" si="19"/>
        <v>486</v>
      </c>
      <c r="B488" s="43" t="s">
        <v>31</v>
      </c>
      <c r="C488" s="44" t="s">
        <v>2006</v>
      </c>
      <c r="D488" s="44" t="s">
        <v>2035</v>
      </c>
      <c r="E488" s="45" t="s">
        <v>2159</v>
      </c>
      <c r="F488" s="46" t="s">
        <v>2160</v>
      </c>
      <c r="G488" s="46" t="s">
        <v>2161</v>
      </c>
      <c r="H488" s="47" t="s">
        <v>401</v>
      </c>
      <c r="I488" s="47" t="s">
        <v>311</v>
      </c>
      <c r="J488" s="43" t="s">
        <v>39</v>
      </c>
      <c r="K488" s="47">
        <v>23872</v>
      </c>
      <c r="L488" s="47" t="s">
        <v>281</v>
      </c>
      <c r="M488" s="46">
        <v>2</v>
      </c>
      <c r="N488" s="46" t="s">
        <v>42</v>
      </c>
      <c r="O488" s="43" t="s">
        <v>43</v>
      </c>
      <c r="P488" s="43" t="s">
        <v>44</v>
      </c>
      <c r="Q488" s="43" t="s">
        <v>45</v>
      </c>
      <c r="R488" s="47" t="s">
        <v>46</v>
      </c>
      <c r="S488" s="48">
        <v>25000</v>
      </c>
      <c r="T488" s="48">
        <f t="shared" si="16"/>
        <v>15000</v>
      </c>
      <c r="U488" s="49">
        <f t="shared" si="17"/>
        <v>156599.99999999997</v>
      </c>
      <c r="V488" s="48">
        <v>24955</v>
      </c>
      <c r="W488" s="48">
        <f t="shared" si="18"/>
        <v>57.471264367816104</v>
      </c>
      <c r="X488" s="48">
        <v>9000</v>
      </c>
      <c r="Y488" s="48">
        <v>13500</v>
      </c>
      <c r="Z488" s="48">
        <v>18000</v>
      </c>
      <c r="AA488" s="53" t="s">
        <v>47</v>
      </c>
      <c r="AB488" s="51"/>
    </row>
    <row r="489" spans="1:28" ht="13.2">
      <c r="A489" s="34">
        <f t="shared" si="19"/>
        <v>487</v>
      </c>
      <c r="B489" s="34" t="s">
        <v>31</v>
      </c>
      <c r="C489" s="35" t="s">
        <v>2006</v>
      </c>
      <c r="D489" s="35" t="s">
        <v>2155</v>
      </c>
      <c r="E489" s="36" t="s">
        <v>2162</v>
      </c>
      <c r="F489" s="37" t="s">
        <v>2163</v>
      </c>
      <c r="G489" s="37" t="s">
        <v>2164</v>
      </c>
      <c r="H489" s="38" t="s">
        <v>401</v>
      </c>
      <c r="I489" s="38" t="s">
        <v>311</v>
      </c>
      <c r="J489" s="34" t="s">
        <v>39</v>
      </c>
      <c r="K489" s="38">
        <v>25860</v>
      </c>
      <c r="L489" s="38" t="s">
        <v>281</v>
      </c>
      <c r="M489" s="37">
        <v>5</v>
      </c>
      <c r="N489" s="37" t="s">
        <v>42</v>
      </c>
      <c r="O489" s="34" t="s">
        <v>43</v>
      </c>
      <c r="P489" s="34" t="s">
        <v>44</v>
      </c>
      <c r="Q489" s="34" t="s">
        <v>45</v>
      </c>
      <c r="R489" s="38" t="s">
        <v>46</v>
      </c>
      <c r="S489" s="39">
        <v>23000</v>
      </c>
      <c r="T489" s="39">
        <f t="shared" si="16"/>
        <v>13800</v>
      </c>
      <c r="U489" s="40">
        <f t="shared" si="17"/>
        <v>360179.99999999994</v>
      </c>
      <c r="V489" s="39">
        <v>21390</v>
      </c>
      <c r="W489" s="39">
        <f t="shared" si="18"/>
        <v>24.987506246876567</v>
      </c>
      <c r="X489" s="39">
        <v>9000</v>
      </c>
      <c r="Y489" s="39">
        <v>13500</v>
      </c>
      <c r="Z489" s="39">
        <v>18000</v>
      </c>
      <c r="AA489" s="54" t="s">
        <v>47</v>
      </c>
      <c r="AB489" s="42"/>
    </row>
    <row r="490" spans="1:28" ht="13.2">
      <c r="A490" s="43">
        <f t="shared" si="19"/>
        <v>488</v>
      </c>
      <c r="B490" s="43" t="s">
        <v>31</v>
      </c>
      <c r="C490" s="44" t="s">
        <v>2006</v>
      </c>
      <c r="D490" s="44" t="s">
        <v>2155</v>
      </c>
      <c r="E490" s="45" t="s">
        <v>2165</v>
      </c>
      <c r="F490" s="46" t="s">
        <v>2166</v>
      </c>
      <c r="G490" s="46" t="s">
        <v>2167</v>
      </c>
      <c r="H490" s="47" t="s">
        <v>401</v>
      </c>
      <c r="I490" s="47" t="s">
        <v>311</v>
      </c>
      <c r="J490" s="43" t="s">
        <v>39</v>
      </c>
      <c r="K490" s="47">
        <v>29993</v>
      </c>
      <c r="L490" s="47" t="s">
        <v>281</v>
      </c>
      <c r="M490" s="46">
        <v>3</v>
      </c>
      <c r="N490" s="46" t="s">
        <v>42</v>
      </c>
      <c r="O490" s="43" t="s">
        <v>43</v>
      </c>
      <c r="P490" s="43" t="s">
        <v>44</v>
      </c>
      <c r="Q490" s="43" t="s">
        <v>45</v>
      </c>
      <c r="R490" s="47" t="s">
        <v>46</v>
      </c>
      <c r="S490" s="48">
        <v>24000</v>
      </c>
      <c r="T490" s="48">
        <f t="shared" si="16"/>
        <v>14400</v>
      </c>
      <c r="U490" s="49">
        <f t="shared" si="17"/>
        <v>225503.99999999994</v>
      </c>
      <c r="V490" s="48">
        <v>25451</v>
      </c>
      <c r="W490" s="48">
        <f t="shared" si="18"/>
        <v>39.910600255427852</v>
      </c>
      <c r="X490" s="48">
        <v>9000</v>
      </c>
      <c r="Y490" s="48">
        <v>13500</v>
      </c>
      <c r="Z490" s="48">
        <v>18000</v>
      </c>
      <c r="AA490" s="53" t="s">
        <v>47</v>
      </c>
      <c r="AB490" s="51"/>
    </row>
    <row r="491" spans="1:28" ht="13.2">
      <c r="A491" s="34">
        <f t="shared" si="19"/>
        <v>489</v>
      </c>
      <c r="B491" s="34" t="s">
        <v>31</v>
      </c>
      <c r="C491" s="35" t="s">
        <v>2006</v>
      </c>
      <c r="D491" s="35" t="s">
        <v>2013</v>
      </c>
      <c r="E491" s="36" t="s">
        <v>2168</v>
      </c>
      <c r="F491" s="37" t="s">
        <v>2169</v>
      </c>
      <c r="G491" s="37" t="s">
        <v>2170</v>
      </c>
      <c r="H491" s="38" t="s">
        <v>401</v>
      </c>
      <c r="I491" s="38" t="s">
        <v>311</v>
      </c>
      <c r="J491" s="34" t="s">
        <v>39</v>
      </c>
      <c r="K491" s="38">
        <v>26034</v>
      </c>
      <c r="L491" s="38" t="s">
        <v>281</v>
      </c>
      <c r="M491" s="37">
        <v>4</v>
      </c>
      <c r="N491" s="37" t="s">
        <v>42</v>
      </c>
      <c r="O491" s="34" t="s">
        <v>43</v>
      </c>
      <c r="P491" s="34" t="s">
        <v>44</v>
      </c>
      <c r="Q491" s="34" t="s">
        <v>45</v>
      </c>
      <c r="R491" s="38" t="s">
        <v>46</v>
      </c>
      <c r="S491" s="39">
        <v>24000</v>
      </c>
      <c r="T491" s="39">
        <f t="shared" si="16"/>
        <v>14400</v>
      </c>
      <c r="U491" s="40">
        <f t="shared" si="17"/>
        <v>300671.99999999994</v>
      </c>
      <c r="V491" s="39">
        <v>23839</v>
      </c>
      <c r="W491" s="39">
        <f t="shared" si="18"/>
        <v>29.932950191570889</v>
      </c>
      <c r="X491" s="39">
        <v>9000</v>
      </c>
      <c r="Y491" s="39">
        <v>13500</v>
      </c>
      <c r="Z491" s="39">
        <v>18000</v>
      </c>
      <c r="AA491" s="54" t="s">
        <v>47</v>
      </c>
      <c r="AB491" s="42"/>
    </row>
    <row r="492" spans="1:28" ht="13.2">
      <c r="A492" s="43">
        <f t="shared" si="19"/>
        <v>490</v>
      </c>
      <c r="B492" s="43" t="s">
        <v>31</v>
      </c>
      <c r="C492" s="44" t="s">
        <v>2006</v>
      </c>
      <c r="D492" s="44" t="s">
        <v>2070</v>
      </c>
      <c r="E492" s="45" t="s">
        <v>2171</v>
      </c>
      <c r="F492" s="46" t="s">
        <v>2172</v>
      </c>
      <c r="G492" s="46" t="s">
        <v>2173</v>
      </c>
      <c r="H492" s="47" t="s">
        <v>401</v>
      </c>
      <c r="I492" s="47" t="s">
        <v>311</v>
      </c>
      <c r="J492" s="43" t="s">
        <v>39</v>
      </c>
      <c r="K492" s="47">
        <v>30355</v>
      </c>
      <c r="L492" s="47" t="s">
        <v>281</v>
      </c>
      <c r="M492" s="46">
        <v>3</v>
      </c>
      <c r="N492" s="46" t="s">
        <v>42</v>
      </c>
      <c r="O492" s="43" t="s">
        <v>43</v>
      </c>
      <c r="P492" s="43" t="s">
        <v>44</v>
      </c>
      <c r="Q492" s="43" t="s">
        <v>45</v>
      </c>
      <c r="R492" s="47" t="s">
        <v>46</v>
      </c>
      <c r="S492" s="48">
        <v>24000</v>
      </c>
      <c r="T492" s="48">
        <f t="shared" si="16"/>
        <v>14400</v>
      </c>
      <c r="U492" s="49">
        <f t="shared" si="17"/>
        <v>225503.99999999994</v>
      </c>
      <c r="V492" s="48">
        <v>25885</v>
      </c>
      <c r="W492" s="48">
        <f t="shared" si="18"/>
        <v>39.910600255427852</v>
      </c>
      <c r="X492" s="48">
        <v>9000</v>
      </c>
      <c r="Y492" s="48">
        <v>13500</v>
      </c>
      <c r="Z492" s="48">
        <v>18000</v>
      </c>
      <c r="AA492" s="53" t="s">
        <v>47</v>
      </c>
      <c r="AB492" s="51"/>
    </row>
    <row r="493" spans="1:28" ht="13.2">
      <c r="A493" s="34">
        <f t="shared" si="19"/>
        <v>491</v>
      </c>
      <c r="B493" s="34" t="s">
        <v>31</v>
      </c>
      <c r="C493" s="35" t="s">
        <v>2006</v>
      </c>
      <c r="D493" s="35" t="s">
        <v>2070</v>
      </c>
      <c r="E493" s="36" t="s">
        <v>2174</v>
      </c>
      <c r="F493" s="37" t="s">
        <v>2175</v>
      </c>
      <c r="G493" s="37" t="s">
        <v>2176</v>
      </c>
      <c r="H493" s="38" t="s">
        <v>401</v>
      </c>
      <c r="I493" s="38" t="s">
        <v>311</v>
      </c>
      <c r="J493" s="34" t="s">
        <v>39</v>
      </c>
      <c r="K493" s="38">
        <v>25650</v>
      </c>
      <c r="L493" s="38" t="s">
        <v>281</v>
      </c>
      <c r="M493" s="37">
        <v>3</v>
      </c>
      <c r="N493" s="37" t="s">
        <v>42</v>
      </c>
      <c r="O493" s="34" t="s">
        <v>43</v>
      </c>
      <c r="P493" s="34" t="s">
        <v>44</v>
      </c>
      <c r="Q493" s="34" t="s">
        <v>45</v>
      </c>
      <c r="R493" s="38" t="s">
        <v>46</v>
      </c>
      <c r="S493" s="39">
        <v>24000</v>
      </c>
      <c r="T493" s="39">
        <f t="shared" si="16"/>
        <v>14400</v>
      </c>
      <c r="U493" s="40">
        <f t="shared" si="17"/>
        <v>225503.99999999994</v>
      </c>
      <c r="V493" s="39">
        <v>24025</v>
      </c>
      <c r="W493" s="39">
        <f t="shared" si="18"/>
        <v>39.910600255427852</v>
      </c>
      <c r="X493" s="39">
        <v>9000</v>
      </c>
      <c r="Y493" s="39">
        <v>13500</v>
      </c>
      <c r="Z493" s="39">
        <v>18000</v>
      </c>
      <c r="AA493" s="54" t="s">
        <v>47</v>
      </c>
      <c r="AB493" s="42"/>
    </row>
    <row r="494" spans="1:28" ht="13.2">
      <c r="A494" s="43">
        <f t="shared" si="19"/>
        <v>492</v>
      </c>
      <c r="B494" s="43" t="s">
        <v>31</v>
      </c>
      <c r="C494" s="44" t="s">
        <v>2006</v>
      </c>
      <c r="D494" s="44" t="s">
        <v>2070</v>
      </c>
      <c r="E494" s="45" t="s">
        <v>2177</v>
      </c>
      <c r="F494" s="46" t="s">
        <v>2178</v>
      </c>
      <c r="G494" s="46" t="s">
        <v>2179</v>
      </c>
      <c r="H494" s="47" t="s">
        <v>401</v>
      </c>
      <c r="I494" s="47" t="s">
        <v>311</v>
      </c>
      <c r="J494" s="43" t="s">
        <v>39</v>
      </c>
      <c r="K494" s="47">
        <v>25345</v>
      </c>
      <c r="L494" s="47" t="s">
        <v>281</v>
      </c>
      <c r="M494" s="46">
        <v>5</v>
      </c>
      <c r="N494" s="46" t="s">
        <v>42</v>
      </c>
      <c r="O494" s="43" t="s">
        <v>43</v>
      </c>
      <c r="P494" s="43" t="s">
        <v>44</v>
      </c>
      <c r="Q494" s="43" t="s">
        <v>45</v>
      </c>
      <c r="R494" s="47" t="s">
        <v>46</v>
      </c>
      <c r="S494" s="48">
        <v>24000</v>
      </c>
      <c r="T494" s="48">
        <f t="shared" si="16"/>
        <v>14400</v>
      </c>
      <c r="U494" s="49">
        <f t="shared" si="17"/>
        <v>375839.99999999994</v>
      </c>
      <c r="V494" s="48">
        <v>23994</v>
      </c>
      <c r="W494" s="48">
        <f t="shared" si="18"/>
        <v>23.946360153256709</v>
      </c>
      <c r="X494" s="48">
        <v>9000</v>
      </c>
      <c r="Y494" s="48">
        <v>13500</v>
      </c>
      <c r="Z494" s="48">
        <v>18000</v>
      </c>
      <c r="AA494" s="53" t="s">
        <v>47</v>
      </c>
      <c r="AB494" s="51"/>
    </row>
    <row r="495" spans="1:28" ht="13.2">
      <c r="A495" s="34">
        <f t="shared" si="19"/>
        <v>493</v>
      </c>
      <c r="B495" s="34" t="s">
        <v>31</v>
      </c>
      <c r="C495" s="35" t="s">
        <v>2006</v>
      </c>
      <c r="D495" s="35" t="s">
        <v>2070</v>
      </c>
      <c r="E495" s="36" t="s">
        <v>2180</v>
      </c>
      <c r="F495" s="37" t="s">
        <v>2181</v>
      </c>
      <c r="G495" s="37" t="s">
        <v>2182</v>
      </c>
      <c r="H495" s="38" t="s">
        <v>401</v>
      </c>
      <c r="I495" s="38" t="s">
        <v>311</v>
      </c>
      <c r="J495" s="34" t="s">
        <v>39</v>
      </c>
      <c r="K495" s="38">
        <v>25356</v>
      </c>
      <c r="L495" s="38" t="s">
        <v>281</v>
      </c>
      <c r="M495" s="37">
        <v>4</v>
      </c>
      <c r="N495" s="37" t="s">
        <v>42</v>
      </c>
      <c r="O495" s="34" t="s">
        <v>43</v>
      </c>
      <c r="P495" s="34" t="s">
        <v>44</v>
      </c>
      <c r="Q495" s="34" t="s">
        <v>45</v>
      </c>
      <c r="R495" s="38" t="s">
        <v>46</v>
      </c>
      <c r="S495" s="39">
        <v>24000</v>
      </c>
      <c r="T495" s="39">
        <f t="shared" si="16"/>
        <v>14400</v>
      </c>
      <c r="U495" s="40">
        <f t="shared" si="17"/>
        <v>300671.99999999994</v>
      </c>
      <c r="V495" s="39">
        <v>24056</v>
      </c>
      <c r="W495" s="39">
        <f t="shared" si="18"/>
        <v>29.932950191570889</v>
      </c>
      <c r="X495" s="39">
        <v>9000</v>
      </c>
      <c r="Y495" s="39">
        <v>13500</v>
      </c>
      <c r="Z495" s="39">
        <v>18000</v>
      </c>
      <c r="AA495" s="54" t="s">
        <v>47</v>
      </c>
      <c r="AB495" s="42"/>
    </row>
    <row r="496" spans="1:28" ht="13.2">
      <c r="A496" s="43">
        <f t="shared" si="19"/>
        <v>494</v>
      </c>
      <c r="B496" s="43" t="s">
        <v>31</v>
      </c>
      <c r="C496" s="44" t="s">
        <v>2006</v>
      </c>
      <c r="D496" s="44" t="s">
        <v>2081</v>
      </c>
      <c r="E496" s="45" t="s">
        <v>2183</v>
      </c>
      <c r="F496" s="46" t="s">
        <v>2184</v>
      </c>
      <c r="G496" s="46" t="s">
        <v>2185</v>
      </c>
      <c r="H496" s="47" t="s">
        <v>401</v>
      </c>
      <c r="I496" s="47" t="s">
        <v>311</v>
      </c>
      <c r="J496" s="43" t="s">
        <v>39</v>
      </c>
      <c r="K496" s="47">
        <v>25246</v>
      </c>
      <c r="L496" s="47" t="s">
        <v>281</v>
      </c>
      <c r="M496" s="46">
        <v>5</v>
      </c>
      <c r="N496" s="46" t="s">
        <v>42</v>
      </c>
      <c r="O496" s="43" t="s">
        <v>43</v>
      </c>
      <c r="P496" s="43" t="s">
        <v>44</v>
      </c>
      <c r="Q496" s="43" t="s">
        <v>45</v>
      </c>
      <c r="R496" s="47" t="s">
        <v>46</v>
      </c>
      <c r="S496" s="48">
        <v>24000</v>
      </c>
      <c r="T496" s="48">
        <f t="shared" si="16"/>
        <v>14400</v>
      </c>
      <c r="U496" s="49">
        <f t="shared" si="17"/>
        <v>375839.99999999994</v>
      </c>
      <c r="V496" s="48">
        <v>21855</v>
      </c>
      <c r="W496" s="48">
        <f t="shared" si="18"/>
        <v>23.946360153256709</v>
      </c>
      <c r="X496" s="48">
        <v>9000</v>
      </c>
      <c r="Y496" s="48">
        <v>13500</v>
      </c>
      <c r="Z496" s="48">
        <v>18000</v>
      </c>
      <c r="AA496" s="53" t="s">
        <v>47</v>
      </c>
      <c r="AB496" s="51"/>
    </row>
    <row r="497" spans="1:28" ht="13.2">
      <c r="A497" s="34">
        <f t="shared" si="19"/>
        <v>495</v>
      </c>
      <c r="B497" s="34" t="s">
        <v>31</v>
      </c>
      <c r="C497" s="35" t="s">
        <v>2006</v>
      </c>
      <c r="D497" s="35" t="s">
        <v>2081</v>
      </c>
      <c r="E497" s="36" t="s">
        <v>2186</v>
      </c>
      <c r="F497" s="37" t="s">
        <v>2187</v>
      </c>
      <c r="G497" s="37" t="s">
        <v>2188</v>
      </c>
      <c r="H497" s="38" t="s">
        <v>401</v>
      </c>
      <c r="I497" s="38" t="s">
        <v>311</v>
      </c>
      <c r="J497" s="34" t="s">
        <v>39</v>
      </c>
      <c r="K497" s="38">
        <v>26178</v>
      </c>
      <c r="L497" s="38" t="s">
        <v>281</v>
      </c>
      <c r="M497" s="37">
        <v>4</v>
      </c>
      <c r="N497" s="37" t="s">
        <v>42</v>
      </c>
      <c r="O497" s="34" t="s">
        <v>43</v>
      </c>
      <c r="P497" s="34" t="s">
        <v>44</v>
      </c>
      <c r="Q497" s="34" t="s">
        <v>45</v>
      </c>
      <c r="R497" s="38" t="s">
        <v>46</v>
      </c>
      <c r="S497" s="39">
        <v>24000</v>
      </c>
      <c r="T497" s="39">
        <f t="shared" si="16"/>
        <v>14400</v>
      </c>
      <c r="U497" s="40">
        <f t="shared" si="17"/>
        <v>300671.99999999994</v>
      </c>
      <c r="V497" s="39">
        <v>21669</v>
      </c>
      <c r="W497" s="39">
        <f t="shared" si="18"/>
        <v>29.932950191570889</v>
      </c>
      <c r="X497" s="39">
        <v>9000</v>
      </c>
      <c r="Y497" s="39">
        <v>13500</v>
      </c>
      <c r="Z497" s="39">
        <v>18000</v>
      </c>
      <c r="AA497" s="54" t="s">
        <v>47</v>
      </c>
      <c r="AB497" s="42"/>
    </row>
    <row r="498" spans="1:28" ht="13.2">
      <c r="A498" s="43">
        <f t="shared" si="19"/>
        <v>496</v>
      </c>
      <c r="B498" s="43" t="s">
        <v>31</v>
      </c>
      <c r="C498" s="44" t="s">
        <v>2006</v>
      </c>
      <c r="D498" s="44" t="s">
        <v>2081</v>
      </c>
      <c r="E498" s="45" t="s">
        <v>2189</v>
      </c>
      <c r="F498" s="46" t="s">
        <v>2190</v>
      </c>
      <c r="G498" s="46" t="s">
        <v>2191</v>
      </c>
      <c r="H498" s="47" t="s">
        <v>401</v>
      </c>
      <c r="I498" s="47" t="s">
        <v>311</v>
      </c>
      <c r="J498" s="43" t="s">
        <v>39</v>
      </c>
      <c r="K498" s="47">
        <v>25762</v>
      </c>
      <c r="L498" s="47" t="s">
        <v>281</v>
      </c>
      <c r="M498" s="46">
        <v>3</v>
      </c>
      <c r="N498" s="46" t="s">
        <v>42</v>
      </c>
      <c r="O498" s="43" t="s">
        <v>43</v>
      </c>
      <c r="P498" s="43" t="s">
        <v>44</v>
      </c>
      <c r="Q498" s="43" t="s">
        <v>45</v>
      </c>
      <c r="R498" s="47" t="s">
        <v>46</v>
      </c>
      <c r="S498" s="48">
        <v>24000</v>
      </c>
      <c r="T498" s="48">
        <f t="shared" si="16"/>
        <v>14400</v>
      </c>
      <c r="U498" s="49">
        <f t="shared" si="17"/>
        <v>225503.99999999994</v>
      </c>
      <c r="V498" s="48">
        <v>23095</v>
      </c>
      <c r="W498" s="48">
        <f t="shared" si="18"/>
        <v>39.910600255427852</v>
      </c>
      <c r="X498" s="48">
        <v>9000</v>
      </c>
      <c r="Y498" s="48">
        <v>13500</v>
      </c>
      <c r="Z498" s="48">
        <v>18000</v>
      </c>
      <c r="AA498" s="53" t="s">
        <v>47</v>
      </c>
      <c r="AB498" s="51"/>
    </row>
    <row r="499" spans="1:28" ht="13.2">
      <c r="A499" s="34">
        <f t="shared" si="19"/>
        <v>497</v>
      </c>
      <c r="B499" s="34" t="s">
        <v>31</v>
      </c>
      <c r="C499" s="35" t="s">
        <v>2006</v>
      </c>
      <c r="D499" s="35" t="s">
        <v>2018</v>
      </c>
      <c r="E499" s="36" t="s">
        <v>2192</v>
      </c>
      <c r="F499" s="37" t="s">
        <v>2193</v>
      </c>
      <c r="G499" s="37" t="s">
        <v>2194</v>
      </c>
      <c r="H499" s="38" t="s">
        <v>401</v>
      </c>
      <c r="I499" s="38" t="s">
        <v>311</v>
      </c>
      <c r="J499" s="34" t="s">
        <v>39</v>
      </c>
      <c r="K499" s="38">
        <v>23823</v>
      </c>
      <c r="L499" s="38" t="s">
        <v>281</v>
      </c>
      <c r="M499" s="37">
        <v>2</v>
      </c>
      <c r="N499" s="37" t="s">
        <v>42</v>
      </c>
      <c r="O499" s="34" t="s">
        <v>43</v>
      </c>
      <c r="P499" s="34" t="s">
        <v>44</v>
      </c>
      <c r="Q499" s="34" t="s">
        <v>45</v>
      </c>
      <c r="R499" s="38" t="s">
        <v>46</v>
      </c>
      <c r="S499" s="39">
        <v>27000</v>
      </c>
      <c r="T499" s="39">
        <f t="shared" si="16"/>
        <v>16200</v>
      </c>
      <c r="U499" s="40">
        <f t="shared" si="17"/>
        <v>169128</v>
      </c>
      <c r="V499" s="39">
        <v>25637</v>
      </c>
      <c r="W499" s="39">
        <f t="shared" si="18"/>
        <v>53.214133673903788</v>
      </c>
      <c r="X499" s="39">
        <v>9000</v>
      </c>
      <c r="Y499" s="39">
        <v>13500</v>
      </c>
      <c r="Z499" s="39">
        <v>18000</v>
      </c>
      <c r="AA499" s="54" t="s">
        <v>47</v>
      </c>
      <c r="AB499" s="42"/>
    </row>
    <row r="500" spans="1:28" ht="13.2">
      <c r="A500" s="43">
        <f t="shared" si="19"/>
        <v>498</v>
      </c>
      <c r="B500" s="43" t="s">
        <v>31</v>
      </c>
      <c r="C500" s="44" t="s">
        <v>2006</v>
      </c>
      <c r="D500" s="44" t="s">
        <v>2077</v>
      </c>
      <c r="E500" s="45" t="s">
        <v>2195</v>
      </c>
      <c r="F500" s="46" t="s">
        <v>2196</v>
      </c>
      <c r="G500" s="46" t="s">
        <v>2197</v>
      </c>
      <c r="H500" s="47" t="s">
        <v>401</v>
      </c>
      <c r="I500" s="47" t="s">
        <v>311</v>
      </c>
      <c r="J500" s="43" t="s">
        <v>39</v>
      </c>
      <c r="K500" s="47">
        <v>25973</v>
      </c>
      <c r="L500" s="47" t="s">
        <v>281</v>
      </c>
      <c r="M500" s="46">
        <v>5</v>
      </c>
      <c r="N500" s="46" t="s">
        <v>42</v>
      </c>
      <c r="O500" s="43" t="s">
        <v>43</v>
      </c>
      <c r="P500" s="43" t="s">
        <v>44</v>
      </c>
      <c r="Q500" s="43" t="s">
        <v>45</v>
      </c>
      <c r="R500" s="47" t="s">
        <v>46</v>
      </c>
      <c r="S500" s="48">
        <v>24000</v>
      </c>
      <c r="T500" s="48">
        <f t="shared" si="16"/>
        <v>14400</v>
      </c>
      <c r="U500" s="49">
        <f t="shared" si="17"/>
        <v>375839.99999999994</v>
      </c>
      <c r="V500" s="48">
        <v>22692</v>
      </c>
      <c r="W500" s="48">
        <f t="shared" si="18"/>
        <v>23.946360153256709</v>
      </c>
      <c r="X500" s="48">
        <v>9000</v>
      </c>
      <c r="Y500" s="48">
        <v>13500</v>
      </c>
      <c r="Z500" s="48">
        <v>18000</v>
      </c>
      <c r="AA500" s="53" t="s">
        <v>47</v>
      </c>
      <c r="AB500" s="51"/>
    </row>
    <row r="501" spans="1:28" ht="13.2">
      <c r="A501" s="34">
        <f t="shared" si="19"/>
        <v>499</v>
      </c>
      <c r="B501" s="34" t="s">
        <v>31</v>
      </c>
      <c r="C501" s="35" t="s">
        <v>2006</v>
      </c>
      <c r="D501" s="35" t="s">
        <v>2013</v>
      </c>
      <c r="E501" s="36" t="s">
        <v>2198</v>
      </c>
      <c r="F501" s="37" t="s">
        <v>2199</v>
      </c>
      <c r="G501" s="37" t="s">
        <v>2200</v>
      </c>
      <c r="H501" s="38" t="s">
        <v>401</v>
      </c>
      <c r="I501" s="38" t="s">
        <v>311</v>
      </c>
      <c r="J501" s="34" t="s">
        <v>39</v>
      </c>
      <c r="K501" s="38">
        <v>25618</v>
      </c>
      <c r="L501" s="38" t="s">
        <v>281</v>
      </c>
      <c r="M501" s="37">
        <v>3</v>
      </c>
      <c r="N501" s="37" t="s">
        <v>42</v>
      </c>
      <c r="O501" s="34" t="s">
        <v>43</v>
      </c>
      <c r="P501" s="34" t="s">
        <v>44</v>
      </c>
      <c r="Q501" s="34" t="s">
        <v>45</v>
      </c>
      <c r="R501" s="38" t="s">
        <v>46</v>
      </c>
      <c r="S501" s="39">
        <v>24000</v>
      </c>
      <c r="T501" s="39">
        <f t="shared" si="16"/>
        <v>14400</v>
      </c>
      <c r="U501" s="40">
        <f t="shared" si="17"/>
        <v>225503.99999999994</v>
      </c>
      <c r="V501" s="39">
        <v>25854</v>
      </c>
      <c r="W501" s="39">
        <f t="shared" si="18"/>
        <v>39.910600255427852</v>
      </c>
      <c r="X501" s="39">
        <v>9000</v>
      </c>
      <c r="Y501" s="39">
        <v>13500</v>
      </c>
      <c r="Z501" s="39">
        <v>18000</v>
      </c>
      <c r="AA501" s="54" t="s">
        <v>47</v>
      </c>
      <c r="AB501" s="42"/>
    </row>
    <row r="502" spans="1:28" ht="13.2">
      <c r="A502" s="43">
        <f t="shared" si="19"/>
        <v>500</v>
      </c>
      <c r="B502" s="43" t="s">
        <v>31</v>
      </c>
      <c r="C502" s="44" t="s">
        <v>2006</v>
      </c>
      <c r="D502" s="44" t="s">
        <v>2013</v>
      </c>
      <c r="E502" s="45" t="s">
        <v>2201</v>
      </c>
      <c r="F502" s="46" t="s">
        <v>2202</v>
      </c>
      <c r="G502" s="46" t="s">
        <v>2203</v>
      </c>
      <c r="H502" s="47" t="s">
        <v>401</v>
      </c>
      <c r="I502" s="47" t="s">
        <v>311</v>
      </c>
      <c r="J502" s="43" t="s">
        <v>39</v>
      </c>
      <c r="K502" s="47">
        <v>25456</v>
      </c>
      <c r="L502" s="47" t="s">
        <v>281</v>
      </c>
      <c r="M502" s="46">
        <v>5</v>
      </c>
      <c r="N502" s="46" t="s">
        <v>42</v>
      </c>
      <c r="O502" s="43" t="s">
        <v>43</v>
      </c>
      <c r="P502" s="43" t="s">
        <v>44</v>
      </c>
      <c r="Q502" s="43" t="s">
        <v>45</v>
      </c>
      <c r="R502" s="47" t="s">
        <v>46</v>
      </c>
      <c r="S502" s="48">
        <v>24000</v>
      </c>
      <c r="T502" s="48">
        <f t="shared" si="16"/>
        <v>14400</v>
      </c>
      <c r="U502" s="49">
        <f t="shared" si="17"/>
        <v>375839.99999999994</v>
      </c>
      <c r="V502" s="48">
        <v>22909</v>
      </c>
      <c r="W502" s="48">
        <f t="shared" si="18"/>
        <v>23.946360153256709</v>
      </c>
      <c r="X502" s="48">
        <v>9000</v>
      </c>
      <c r="Y502" s="48">
        <v>13500</v>
      </c>
      <c r="Z502" s="48">
        <v>18000</v>
      </c>
      <c r="AA502" s="53" t="s">
        <v>47</v>
      </c>
      <c r="AB502" s="51"/>
    </row>
    <row r="503" spans="1:28" ht="13.2">
      <c r="A503" s="34">
        <f t="shared" si="19"/>
        <v>501</v>
      </c>
      <c r="B503" s="34" t="s">
        <v>31</v>
      </c>
      <c r="C503" s="35" t="s">
        <v>2006</v>
      </c>
      <c r="D503" s="35" t="s">
        <v>2013</v>
      </c>
      <c r="E503" s="36" t="s">
        <v>2204</v>
      </c>
      <c r="F503" s="37" t="s">
        <v>2205</v>
      </c>
      <c r="G503" s="37" t="s">
        <v>2206</v>
      </c>
      <c r="H503" s="38" t="s">
        <v>401</v>
      </c>
      <c r="I503" s="38" t="s">
        <v>311</v>
      </c>
      <c r="J503" s="34" t="s">
        <v>39</v>
      </c>
      <c r="K503" s="38">
        <v>25619</v>
      </c>
      <c r="L503" s="38" t="s">
        <v>281</v>
      </c>
      <c r="M503" s="37">
        <v>4</v>
      </c>
      <c r="N503" s="37" t="s">
        <v>42</v>
      </c>
      <c r="O503" s="34" t="s">
        <v>43</v>
      </c>
      <c r="P503" s="34" t="s">
        <v>44</v>
      </c>
      <c r="Q503" s="34" t="s">
        <v>45</v>
      </c>
      <c r="R503" s="38" t="s">
        <v>46</v>
      </c>
      <c r="S503" s="39">
        <v>24000</v>
      </c>
      <c r="T503" s="39">
        <f t="shared" si="16"/>
        <v>14400</v>
      </c>
      <c r="U503" s="40">
        <f t="shared" si="17"/>
        <v>300671.99999999994</v>
      </c>
      <c r="V503" s="39">
        <v>25234</v>
      </c>
      <c r="W503" s="39">
        <f t="shared" si="18"/>
        <v>29.932950191570889</v>
      </c>
      <c r="X503" s="39">
        <v>9000</v>
      </c>
      <c r="Y503" s="39">
        <v>13500</v>
      </c>
      <c r="Z503" s="39">
        <v>18000</v>
      </c>
      <c r="AA503" s="54" t="s">
        <v>47</v>
      </c>
      <c r="AB503" s="42"/>
    </row>
    <row r="504" spans="1:28" ht="13.2">
      <c r="A504" s="43">
        <f t="shared" si="19"/>
        <v>502</v>
      </c>
      <c r="B504" s="43" t="s">
        <v>31</v>
      </c>
      <c r="C504" s="44" t="s">
        <v>2006</v>
      </c>
      <c r="D504" s="44" t="s">
        <v>2046</v>
      </c>
      <c r="E504" s="45" t="s">
        <v>2207</v>
      </c>
      <c r="F504" s="46" t="s">
        <v>2208</v>
      </c>
      <c r="G504" s="46" t="s">
        <v>2209</v>
      </c>
      <c r="H504" s="47" t="s">
        <v>401</v>
      </c>
      <c r="I504" s="47" t="s">
        <v>311</v>
      </c>
      <c r="J504" s="43" t="s">
        <v>39</v>
      </c>
      <c r="K504" s="47">
        <v>25325</v>
      </c>
      <c r="L504" s="47" t="s">
        <v>281</v>
      </c>
      <c r="M504" s="46">
        <v>2</v>
      </c>
      <c r="N504" s="46" t="s">
        <v>42</v>
      </c>
      <c r="O504" s="43" t="s">
        <v>43</v>
      </c>
      <c r="P504" s="43" t="s">
        <v>44</v>
      </c>
      <c r="Q504" s="43" t="s">
        <v>45</v>
      </c>
      <c r="R504" s="47" t="s">
        <v>46</v>
      </c>
      <c r="S504" s="48">
        <v>25000</v>
      </c>
      <c r="T504" s="48">
        <f t="shared" si="16"/>
        <v>15000</v>
      </c>
      <c r="U504" s="49">
        <f t="shared" si="17"/>
        <v>156599.99999999997</v>
      </c>
      <c r="V504" s="48">
        <v>23281</v>
      </c>
      <c r="W504" s="48">
        <f t="shared" si="18"/>
        <v>57.471264367816104</v>
      </c>
      <c r="X504" s="48">
        <v>9000</v>
      </c>
      <c r="Y504" s="48">
        <v>13500</v>
      </c>
      <c r="Z504" s="48">
        <v>18000</v>
      </c>
      <c r="AA504" s="53" t="s">
        <v>47</v>
      </c>
      <c r="AB504" s="51"/>
    </row>
    <row r="505" spans="1:28" ht="13.2">
      <c r="A505" s="34">
        <f t="shared" si="19"/>
        <v>503</v>
      </c>
      <c r="B505" s="34" t="s">
        <v>31</v>
      </c>
      <c r="C505" s="35" t="s">
        <v>2006</v>
      </c>
      <c r="D505" s="35" t="s">
        <v>2081</v>
      </c>
      <c r="E505" s="36" t="s">
        <v>2210</v>
      </c>
      <c r="F505" s="37" t="s">
        <v>2211</v>
      </c>
      <c r="G505" s="37" t="s">
        <v>2212</v>
      </c>
      <c r="H505" s="38" t="s">
        <v>401</v>
      </c>
      <c r="I505" s="38" t="s">
        <v>311</v>
      </c>
      <c r="J505" s="34" t="s">
        <v>39</v>
      </c>
      <c r="K505" s="38">
        <v>24292</v>
      </c>
      <c r="L505" s="38" t="s">
        <v>281</v>
      </c>
      <c r="M505" s="37">
        <v>3</v>
      </c>
      <c r="N505" s="37" t="s">
        <v>42</v>
      </c>
      <c r="O505" s="34" t="s">
        <v>43</v>
      </c>
      <c r="P505" s="34" t="s">
        <v>44</v>
      </c>
      <c r="Q505" s="34" t="s">
        <v>45</v>
      </c>
      <c r="R505" s="38" t="s">
        <v>46</v>
      </c>
      <c r="S505" s="39">
        <v>24000</v>
      </c>
      <c r="T505" s="39">
        <f t="shared" si="16"/>
        <v>14400</v>
      </c>
      <c r="U505" s="40">
        <f t="shared" si="17"/>
        <v>225503.99999999994</v>
      </c>
      <c r="V505" s="39">
        <v>26102</v>
      </c>
      <c r="W505" s="39">
        <f t="shared" si="18"/>
        <v>39.910600255427852</v>
      </c>
      <c r="X505" s="39">
        <v>9000</v>
      </c>
      <c r="Y505" s="39">
        <v>13500</v>
      </c>
      <c r="Z505" s="39">
        <v>18000</v>
      </c>
      <c r="AA505" s="54" t="s">
        <v>47</v>
      </c>
      <c r="AB505" s="42"/>
    </row>
    <row r="506" spans="1:28" ht="13.2">
      <c r="A506" s="43">
        <f t="shared" si="19"/>
        <v>504</v>
      </c>
      <c r="B506" s="43" t="s">
        <v>31</v>
      </c>
      <c r="C506" s="44" t="s">
        <v>2006</v>
      </c>
      <c r="D506" s="44" t="s">
        <v>2081</v>
      </c>
      <c r="E506" s="45" t="s">
        <v>2213</v>
      </c>
      <c r="F506" s="46" t="s">
        <v>2214</v>
      </c>
      <c r="G506" s="46" t="s">
        <v>2215</v>
      </c>
      <c r="H506" s="47" t="s">
        <v>401</v>
      </c>
      <c r="I506" s="47" t="s">
        <v>311</v>
      </c>
      <c r="J506" s="43" t="s">
        <v>39</v>
      </c>
      <c r="K506" s="47">
        <v>30444</v>
      </c>
      <c r="L506" s="47" t="s">
        <v>281</v>
      </c>
      <c r="M506" s="46">
        <v>2</v>
      </c>
      <c r="N506" s="46" t="s">
        <v>42</v>
      </c>
      <c r="O506" s="43" t="s">
        <v>43</v>
      </c>
      <c r="P506" s="43" t="s">
        <v>44</v>
      </c>
      <c r="Q506" s="43" t="s">
        <v>45</v>
      </c>
      <c r="R506" s="47" t="s">
        <v>46</v>
      </c>
      <c r="S506" s="48">
        <v>23000</v>
      </c>
      <c r="T506" s="48">
        <f t="shared" si="16"/>
        <v>13800</v>
      </c>
      <c r="U506" s="49">
        <f t="shared" si="17"/>
        <v>144071.99999999997</v>
      </c>
      <c r="V506" s="48">
        <v>24769</v>
      </c>
      <c r="W506" s="48">
        <f t="shared" si="18"/>
        <v>62.468765617191416</v>
      </c>
      <c r="X506" s="48">
        <v>9000</v>
      </c>
      <c r="Y506" s="48">
        <v>13500</v>
      </c>
      <c r="Z506" s="48">
        <v>18000</v>
      </c>
      <c r="AA506" s="53" t="s">
        <v>47</v>
      </c>
      <c r="AB506" s="51"/>
    </row>
    <row r="507" spans="1:28" ht="13.2">
      <c r="A507" s="34">
        <f t="shared" si="19"/>
        <v>505</v>
      </c>
      <c r="B507" s="34" t="s">
        <v>31</v>
      </c>
      <c r="C507" s="35" t="s">
        <v>2006</v>
      </c>
      <c r="D507" s="35" t="s">
        <v>2081</v>
      </c>
      <c r="E507" s="36" t="s">
        <v>2216</v>
      </c>
      <c r="F507" s="37" t="s">
        <v>2217</v>
      </c>
      <c r="G507" s="37" t="s">
        <v>2218</v>
      </c>
      <c r="H507" s="38" t="s">
        <v>401</v>
      </c>
      <c r="I507" s="38" t="s">
        <v>311</v>
      </c>
      <c r="J507" s="34" t="s">
        <v>39</v>
      </c>
      <c r="K507" s="38">
        <v>25487</v>
      </c>
      <c r="L507" s="38" t="s">
        <v>281</v>
      </c>
      <c r="M507" s="37">
        <v>4</v>
      </c>
      <c r="N507" s="37" t="s">
        <v>42</v>
      </c>
      <c r="O507" s="34" t="s">
        <v>43</v>
      </c>
      <c r="P507" s="34" t="s">
        <v>44</v>
      </c>
      <c r="Q507" s="34" t="s">
        <v>45</v>
      </c>
      <c r="R507" s="38" t="s">
        <v>46</v>
      </c>
      <c r="S507" s="39">
        <v>24000</v>
      </c>
      <c r="T507" s="39">
        <f t="shared" si="16"/>
        <v>14400</v>
      </c>
      <c r="U507" s="40">
        <f t="shared" si="17"/>
        <v>300671.99999999994</v>
      </c>
      <c r="V507" s="39">
        <v>26226</v>
      </c>
      <c r="W507" s="39">
        <f t="shared" si="18"/>
        <v>29.932950191570889</v>
      </c>
      <c r="X507" s="39">
        <v>9000</v>
      </c>
      <c r="Y507" s="39">
        <v>13500</v>
      </c>
      <c r="Z507" s="39">
        <v>18000</v>
      </c>
      <c r="AA507" s="54" t="s">
        <v>47</v>
      </c>
      <c r="AB507" s="42"/>
    </row>
    <row r="508" spans="1:28" ht="13.2">
      <c r="A508" s="43">
        <f t="shared" si="19"/>
        <v>506</v>
      </c>
      <c r="B508" s="43" t="s">
        <v>31</v>
      </c>
      <c r="C508" s="44" t="s">
        <v>2006</v>
      </c>
      <c r="D508" s="44" t="s">
        <v>2013</v>
      </c>
      <c r="E508" s="45" t="s">
        <v>2219</v>
      </c>
      <c r="F508" s="46" t="s">
        <v>2220</v>
      </c>
      <c r="G508" s="46" t="s">
        <v>2221</v>
      </c>
      <c r="H508" s="47" t="s">
        <v>401</v>
      </c>
      <c r="I508" s="47" t="s">
        <v>311</v>
      </c>
      <c r="J508" s="43" t="s">
        <v>39</v>
      </c>
      <c r="K508" s="47">
        <v>25486</v>
      </c>
      <c r="L508" s="47" t="s">
        <v>281</v>
      </c>
      <c r="M508" s="46">
        <v>4</v>
      </c>
      <c r="N508" s="46" t="s">
        <v>42</v>
      </c>
      <c r="O508" s="43" t="s">
        <v>43</v>
      </c>
      <c r="P508" s="43" t="s">
        <v>44</v>
      </c>
      <c r="Q508" s="43" t="s">
        <v>45</v>
      </c>
      <c r="R508" s="47" t="s">
        <v>46</v>
      </c>
      <c r="S508" s="48">
        <v>24000</v>
      </c>
      <c r="T508" s="48">
        <f t="shared" si="16"/>
        <v>14400</v>
      </c>
      <c r="U508" s="49">
        <f t="shared" si="17"/>
        <v>300671.99999999994</v>
      </c>
      <c r="V508" s="48">
        <v>23498</v>
      </c>
      <c r="W508" s="48">
        <f t="shared" si="18"/>
        <v>29.932950191570889</v>
      </c>
      <c r="X508" s="48">
        <v>9000</v>
      </c>
      <c r="Y508" s="48">
        <v>13500</v>
      </c>
      <c r="Z508" s="48">
        <v>18000</v>
      </c>
      <c r="AA508" s="53" t="s">
        <v>47</v>
      </c>
      <c r="AB508" s="51"/>
    </row>
    <row r="509" spans="1:28" ht="13.2">
      <c r="A509" s="34">
        <f t="shared" si="19"/>
        <v>507</v>
      </c>
      <c r="B509" s="34" t="s">
        <v>31</v>
      </c>
      <c r="C509" s="35" t="s">
        <v>2006</v>
      </c>
      <c r="D509" s="35" t="s">
        <v>2081</v>
      </c>
      <c r="E509" s="36" t="s">
        <v>2222</v>
      </c>
      <c r="F509" s="37" t="s">
        <v>2223</v>
      </c>
      <c r="G509" s="37" t="s">
        <v>2224</v>
      </c>
      <c r="H509" s="38" t="s">
        <v>401</v>
      </c>
      <c r="I509" s="38" t="s">
        <v>311</v>
      </c>
      <c r="J509" s="34" t="s">
        <v>39</v>
      </c>
      <c r="K509" s="38">
        <v>30475</v>
      </c>
      <c r="L509" s="38" t="s">
        <v>281</v>
      </c>
      <c r="M509" s="37">
        <v>2</v>
      </c>
      <c r="N509" s="37" t="s">
        <v>42</v>
      </c>
      <c r="O509" s="34" t="s">
        <v>43</v>
      </c>
      <c r="P509" s="34" t="s">
        <v>44</v>
      </c>
      <c r="Q509" s="34" t="s">
        <v>45</v>
      </c>
      <c r="R509" s="38" t="s">
        <v>46</v>
      </c>
      <c r="S509" s="39">
        <v>24000</v>
      </c>
      <c r="T509" s="39">
        <f t="shared" si="16"/>
        <v>14400</v>
      </c>
      <c r="U509" s="40">
        <f t="shared" si="17"/>
        <v>150335.99999999997</v>
      </c>
      <c r="V509" s="39">
        <v>22000</v>
      </c>
      <c r="W509" s="39">
        <f t="shared" si="18"/>
        <v>59.865900383141778</v>
      </c>
      <c r="X509" s="39">
        <v>9000</v>
      </c>
      <c r="Y509" s="39">
        <v>13500</v>
      </c>
      <c r="Z509" s="39">
        <v>18000</v>
      </c>
      <c r="AA509" s="54" t="s">
        <v>47</v>
      </c>
      <c r="AB509" s="42"/>
    </row>
    <row r="510" spans="1:28" ht="13.2">
      <c r="A510" s="43">
        <f t="shared" si="19"/>
        <v>508</v>
      </c>
      <c r="B510" s="43" t="s">
        <v>31</v>
      </c>
      <c r="C510" s="44" t="s">
        <v>2006</v>
      </c>
      <c r="D510" s="44" t="s">
        <v>2109</v>
      </c>
      <c r="E510" s="45" t="s">
        <v>2225</v>
      </c>
      <c r="F510" s="46" t="s">
        <v>2226</v>
      </c>
      <c r="G510" s="46" t="s">
        <v>2227</v>
      </c>
      <c r="H510" s="47" t="s">
        <v>401</v>
      </c>
      <c r="I510" s="47" t="s">
        <v>311</v>
      </c>
      <c r="J510" s="43" t="s">
        <v>39</v>
      </c>
      <c r="K510" s="47">
        <v>25834</v>
      </c>
      <c r="L510" s="47" t="s">
        <v>281</v>
      </c>
      <c r="M510" s="46">
        <v>4</v>
      </c>
      <c r="N510" s="46" t="s">
        <v>42</v>
      </c>
      <c r="O510" s="43" t="s">
        <v>43</v>
      </c>
      <c r="P510" s="43" t="s">
        <v>44</v>
      </c>
      <c r="Q510" s="43" t="s">
        <v>45</v>
      </c>
      <c r="R510" s="47" t="s">
        <v>46</v>
      </c>
      <c r="S510" s="48">
        <v>23000</v>
      </c>
      <c r="T510" s="48">
        <f t="shared" si="16"/>
        <v>13800</v>
      </c>
      <c r="U510" s="49">
        <f t="shared" si="17"/>
        <v>288143.99999999994</v>
      </c>
      <c r="V510" s="48">
        <v>21576</v>
      </c>
      <c r="W510" s="48">
        <f t="shared" si="18"/>
        <v>31.234382808595708</v>
      </c>
      <c r="X510" s="48">
        <v>9000</v>
      </c>
      <c r="Y510" s="48">
        <v>13500</v>
      </c>
      <c r="Z510" s="48">
        <v>18000</v>
      </c>
      <c r="AA510" s="53" t="s">
        <v>47</v>
      </c>
      <c r="AB510" s="51"/>
    </row>
    <row r="511" spans="1:28" ht="13.2">
      <c r="A511" s="34">
        <f t="shared" si="19"/>
        <v>509</v>
      </c>
      <c r="B511" s="34" t="s">
        <v>31</v>
      </c>
      <c r="C511" s="35" t="s">
        <v>2006</v>
      </c>
      <c r="D511" s="35" t="s">
        <v>2109</v>
      </c>
      <c r="E511" s="36" t="s">
        <v>2228</v>
      </c>
      <c r="F511" s="37" t="s">
        <v>2229</v>
      </c>
      <c r="G511" s="37" t="s">
        <v>2230</v>
      </c>
      <c r="H511" s="38" t="s">
        <v>401</v>
      </c>
      <c r="I511" s="38" t="s">
        <v>311</v>
      </c>
      <c r="J511" s="34" t="s">
        <v>39</v>
      </c>
      <c r="K511" s="38">
        <v>25847</v>
      </c>
      <c r="L511" s="38" t="s">
        <v>281</v>
      </c>
      <c r="M511" s="37">
        <v>4</v>
      </c>
      <c r="N511" s="37" t="s">
        <v>42</v>
      </c>
      <c r="O511" s="34" t="s">
        <v>43</v>
      </c>
      <c r="P511" s="34" t="s">
        <v>44</v>
      </c>
      <c r="Q511" s="34" t="s">
        <v>45</v>
      </c>
      <c r="R511" s="38" t="s">
        <v>46</v>
      </c>
      <c r="S511" s="39">
        <v>24000</v>
      </c>
      <c r="T511" s="39">
        <f t="shared" si="16"/>
        <v>14400</v>
      </c>
      <c r="U511" s="40">
        <f t="shared" si="17"/>
        <v>300671.99999999994</v>
      </c>
      <c r="V511" s="39">
        <v>21173</v>
      </c>
      <c r="W511" s="39">
        <f t="shared" si="18"/>
        <v>29.932950191570889</v>
      </c>
      <c r="X511" s="39">
        <v>9000</v>
      </c>
      <c r="Y511" s="39">
        <v>13500</v>
      </c>
      <c r="Z511" s="39">
        <v>18000</v>
      </c>
      <c r="AA511" s="54" t="s">
        <v>47</v>
      </c>
      <c r="AB511" s="42"/>
    </row>
    <row r="512" spans="1:28" ht="13.2">
      <c r="A512" s="43">
        <f t="shared" si="19"/>
        <v>510</v>
      </c>
      <c r="B512" s="43" t="s">
        <v>31</v>
      </c>
      <c r="C512" s="44" t="s">
        <v>2006</v>
      </c>
      <c r="D512" s="44" t="s">
        <v>2077</v>
      </c>
      <c r="E512" s="45" t="s">
        <v>2231</v>
      </c>
      <c r="F512" s="46" t="s">
        <v>2232</v>
      </c>
      <c r="G512" s="46" t="s">
        <v>2233</v>
      </c>
      <c r="H512" s="47" t="s">
        <v>401</v>
      </c>
      <c r="I512" s="47" t="s">
        <v>311</v>
      </c>
      <c r="J512" s="43" t="s">
        <v>39</v>
      </c>
      <c r="K512" s="47">
        <v>25617</v>
      </c>
      <c r="L512" s="47" t="s">
        <v>281</v>
      </c>
      <c r="M512" s="46">
        <v>4</v>
      </c>
      <c r="N512" s="46" t="s">
        <v>42</v>
      </c>
      <c r="O512" s="43" t="s">
        <v>43</v>
      </c>
      <c r="P512" s="43" t="s">
        <v>44</v>
      </c>
      <c r="Q512" s="43" t="s">
        <v>45</v>
      </c>
      <c r="R512" s="47" t="s">
        <v>46</v>
      </c>
      <c r="S512" s="48">
        <v>24000</v>
      </c>
      <c r="T512" s="48">
        <f t="shared" si="16"/>
        <v>14400</v>
      </c>
      <c r="U512" s="49">
        <f t="shared" si="17"/>
        <v>300671.99999999994</v>
      </c>
      <c r="V512" s="48">
        <v>21173</v>
      </c>
      <c r="W512" s="48">
        <f t="shared" si="18"/>
        <v>29.932950191570889</v>
      </c>
      <c r="X512" s="48">
        <v>9000</v>
      </c>
      <c r="Y512" s="48">
        <v>13500</v>
      </c>
      <c r="Z512" s="48">
        <v>18000</v>
      </c>
      <c r="AA512" s="53" t="s">
        <v>47</v>
      </c>
      <c r="AB512" s="51"/>
    </row>
    <row r="513" spans="1:28" ht="13.2">
      <c r="A513" s="34">
        <f t="shared" si="19"/>
        <v>511</v>
      </c>
      <c r="B513" s="34" t="s">
        <v>31</v>
      </c>
      <c r="C513" s="35" t="s">
        <v>2006</v>
      </c>
      <c r="D513" s="35" t="s">
        <v>2081</v>
      </c>
      <c r="E513" s="36" t="s">
        <v>2234</v>
      </c>
      <c r="F513" s="37" t="s">
        <v>2235</v>
      </c>
      <c r="G513" s="37" t="s">
        <v>2236</v>
      </c>
      <c r="H513" s="38" t="s">
        <v>401</v>
      </c>
      <c r="I513" s="38" t="s">
        <v>311</v>
      </c>
      <c r="J513" s="34" t="s">
        <v>39</v>
      </c>
      <c r="K513" s="38">
        <v>25850</v>
      </c>
      <c r="L513" s="38" t="s">
        <v>281</v>
      </c>
      <c r="M513" s="37">
        <v>2</v>
      </c>
      <c r="N513" s="37" t="s">
        <v>42</v>
      </c>
      <c r="O513" s="34" t="s">
        <v>43</v>
      </c>
      <c r="P513" s="34" t="s">
        <v>44</v>
      </c>
      <c r="Q513" s="34" t="s">
        <v>45</v>
      </c>
      <c r="R513" s="38" t="s">
        <v>46</v>
      </c>
      <c r="S513" s="39">
        <v>26000</v>
      </c>
      <c r="T513" s="39">
        <f t="shared" ref="T513:T767" si="25">IF(OR(NOT(ISNUMBER(S513)), S513=""), "Н/Д", IF(OR(I513="МФЦ", I513="Почта России"), S513*1.7, S513*0.6))</f>
        <v>15600</v>
      </c>
      <c r="U513" s="40">
        <f t="shared" ref="U513:U767" si="26">IF(OR(NOT(ISNUMBER(S513)), S513=""), 0,  IF(OR(I513="ТЦ", I513="БЦ"), T513*3.3, IF(OR(I513="Гипермаркет", I513="Магазин"), T513*8.7, T513*10)))*0.6*M513</f>
        <v>162864</v>
      </c>
      <c r="V513" s="39">
        <v>24862</v>
      </c>
      <c r="W513" s="39">
        <f t="shared" ref="W513:W767" si="27">IF(OR(U513=0, NOT(ISNUMBER(U513))), 0, (X513/U513)*1000)</f>
        <v>55.260831122900086</v>
      </c>
      <c r="X513" s="39">
        <v>9000</v>
      </c>
      <c r="Y513" s="39">
        <v>13500</v>
      </c>
      <c r="Z513" s="39">
        <v>18000</v>
      </c>
      <c r="AA513" s="54" t="s">
        <v>47</v>
      </c>
      <c r="AB513" s="42"/>
    </row>
    <row r="514" spans="1:28" ht="13.2">
      <c r="A514" s="43">
        <f t="shared" ref="A514:A768" si="28">A513+1</f>
        <v>512</v>
      </c>
      <c r="B514" s="43" t="s">
        <v>31</v>
      </c>
      <c r="C514" s="44" t="s">
        <v>2006</v>
      </c>
      <c r="D514" s="44" t="s">
        <v>2077</v>
      </c>
      <c r="E514" s="45" t="s">
        <v>2237</v>
      </c>
      <c r="F514" s="46" t="s">
        <v>2238</v>
      </c>
      <c r="G514" s="46" t="s">
        <v>2239</v>
      </c>
      <c r="H514" s="47" t="s">
        <v>401</v>
      </c>
      <c r="I514" s="47" t="s">
        <v>311</v>
      </c>
      <c r="J514" s="43" t="s">
        <v>39</v>
      </c>
      <c r="K514" s="47">
        <v>29943</v>
      </c>
      <c r="L514" s="47" t="s">
        <v>281</v>
      </c>
      <c r="M514" s="46">
        <v>6</v>
      </c>
      <c r="N514" s="46" t="s">
        <v>42</v>
      </c>
      <c r="O514" s="43" t="s">
        <v>43</v>
      </c>
      <c r="P514" s="43" t="s">
        <v>44</v>
      </c>
      <c r="Q514" s="43" t="s">
        <v>45</v>
      </c>
      <c r="R514" s="47" t="s">
        <v>46</v>
      </c>
      <c r="S514" s="48">
        <v>24000</v>
      </c>
      <c r="T514" s="48">
        <f t="shared" si="25"/>
        <v>14400</v>
      </c>
      <c r="U514" s="49">
        <f t="shared" si="26"/>
        <v>451007.99999999988</v>
      </c>
      <c r="V514" s="48">
        <v>24211</v>
      </c>
      <c r="W514" s="48">
        <f t="shared" si="27"/>
        <v>19.955300127713926</v>
      </c>
      <c r="X514" s="48">
        <v>9000</v>
      </c>
      <c r="Y514" s="48">
        <v>13500</v>
      </c>
      <c r="Z514" s="48">
        <v>18000</v>
      </c>
      <c r="AA514" s="53" t="s">
        <v>47</v>
      </c>
      <c r="AB514" s="51"/>
    </row>
    <row r="515" spans="1:28" ht="13.2">
      <c r="A515" s="34">
        <f t="shared" si="28"/>
        <v>513</v>
      </c>
      <c r="B515" s="34" t="s">
        <v>31</v>
      </c>
      <c r="C515" s="35" t="s">
        <v>2006</v>
      </c>
      <c r="D515" s="35" t="s">
        <v>2013</v>
      </c>
      <c r="E515" s="36" t="s">
        <v>2240</v>
      </c>
      <c r="F515" s="37" t="s">
        <v>2241</v>
      </c>
      <c r="G515" s="37" t="s">
        <v>2242</v>
      </c>
      <c r="H515" s="38" t="s">
        <v>401</v>
      </c>
      <c r="I515" s="38" t="s">
        <v>311</v>
      </c>
      <c r="J515" s="34" t="s">
        <v>39</v>
      </c>
      <c r="K515" s="38">
        <v>24261</v>
      </c>
      <c r="L515" s="38" t="s">
        <v>281</v>
      </c>
      <c r="M515" s="37">
        <v>2</v>
      </c>
      <c r="N515" s="37" t="s">
        <v>42</v>
      </c>
      <c r="O515" s="34" t="s">
        <v>43</v>
      </c>
      <c r="P515" s="34" t="s">
        <v>44</v>
      </c>
      <c r="Q515" s="34" t="s">
        <v>45</v>
      </c>
      <c r="R515" s="38" t="s">
        <v>46</v>
      </c>
      <c r="S515" s="39">
        <v>23000</v>
      </c>
      <c r="T515" s="39">
        <f t="shared" si="25"/>
        <v>13800</v>
      </c>
      <c r="U515" s="40">
        <f t="shared" si="26"/>
        <v>144071.99999999997</v>
      </c>
      <c r="V515" s="39">
        <v>23095</v>
      </c>
      <c r="W515" s="39">
        <f t="shared" si="27"/>
        <v>62.468765617191416</v>
      </c>
      <c r="X515" s="39">
        <v>9000</v>
      </c>
      <c r="Y515" s="39">
        <v>13500</v>
      </c>
      <c r="Z515" s="39">
        <v>18000</v>
      </c>
      <c r="AA515" s="54" t="s">
        <v>47</v>
      </c>
      <c r="AB515" s="42"/>
    </row>
    <row r="516" spans="1:28" ht="13.2">
      <c r="A516" s="43">
        <f t="shared" si="28"/>
        <v>514</v>
      </c>
      <c r="B516" s="43" t="s">
        <v>31</v>
      </c>
      <c r="C516" s="44" t="s">
        <v>2006</v>
      </c>
      <c r="D516" s="44" t="s">
        <v>2018</v>
      </c>
      <c r="E516" s="45" t="s">
        <v>2243</v>
      </c>
      <c r="F516" s="46" t="s">
        <v>2244</v>
      </c>
      <c r="G516" s="46" t="s">
        <v>2245</v>
      </c>
      <c r="H516" s="47" t="s">
        <v>401</v>
      </c>
      <c r="I516" s="47" t="s">
        <v>311</v>
      </c>
      <c r="J516" s="43" t="s">
        <v>39</v>
      </c>
      <c r="K516" s="47">
        <v>26053</v>
      </c>
      <c r="L516" s="47" t="s">
        <v>281</v>
      </c>
      <c r="M516" s="46">
        <v>3</v>
      </c>
      <c r="N516" s="46" t="s">
        <v>42</v>
      </c>
      <c r="O516" s="43" t="s">
        <v>43</v>
      </c>
      <c r="P516" s="43" t="s">
        <v>44</v>
      </c>
      <c r="Q516" s="43" t="s">
        <v>45</v>
      </c>
      <c r="R516" s="47" t="s">
        <v>46</v>
      </c>
      <c r="S516" s="48">
        <v>25000</v>
      </c>
      <c r="T516" s="48">
        <f t="shared" si="25"/>
        <v>15000</v>
      </c>
      <c r="U516" s="49">
        <f t="shared" si="26"/>
        <v>234899.99999999994</v>
      </c>
      <c r="V516" s="48">
        <v>26195</v>
      </c>
      <c r="W516" s="48">
        <f t="shared" si="27"/>
        <v>38.314176245210739</v>
      </c>
      <c r="X516" s="48">
        <v>9000</v>
      </c>
      <c r="Y516" s="48">
        <v>13500</v>
      </c>
      <c r="Z516" s="48">
        <v>18000</v>
      </c>
      <c r="AA516" s="53" t="s">
        <v>47</v>
      </c>
      <c r="AB516" s="51"/>
    </row>
    <row r="517" spans="1:28" ht="13.2">
      <c r="A517" s="34">
        <f t="shared" si="28"/>
        <v>515</v>
      </c>
      <c r="B517" s="34" t="s">
        <v>31</v>
      </c>
      <c r="C517" s="35" t="s">
        <v>2006</v>
      </c>
      <c r="D517" s="35" t="s">
        <v>2018</v>
      </c>
      <c r="E517" s="36" t="s">
        <v>2246</v>
      </c>
      <c r="F517" s="37" t="s">
        <v>2247</v>
      </c>
      <c r="G517" s="37" t="s">
        <v>2248</v>
      </c>
      <c r="H517" s="38" t="s">
        <v>401</v>
      </c>
      <c r="I517" s="38" t="s">
        <v>311</v>
      </c>
      <c r="J517" s="34" t="s">
        <v>39</v>
      </c>
      <c r="K517" s="38">
        <v>25560</v>
      </c>
      <c r="L517" s="38" t="s">
        <v>281</v>
      </c>
      <c r="M517" s="37">
        <v>4</v>
      </c>
      <c r="N517" s="37" t="s">
        <v>42</v>
      </c>
      <c r="O517" s="34" t="s">
        <v>43</v>
      </c>
      <c r="P517" s="34" t="s">
        <v>44</v>
      </c>
      <c r="Q517" s="34" t="s">
        <v>45</v>
      </c>
      <c r="R517" s="38" t="s">
        <v>46</v>
      </c>
      <c r="S517" s="39">
        <v>26000</v>
      </c>
      <c r="T517" s="39">
        <f t="shared" si="25"/>
        <v>15600</v>
      </c>
      <c r="U517" s="40">
        <f t="shared" si="26"/>
        <v>325728</v>
      </c>
      <c r="V517" s="39">
        <v>25668</v>
      </c>
      <c r="W517" s="39">
        <f t="shared" si="27"/>
        <v>27.630415561450043</v>
      </c>
      <c r="X517" s="39">
        <v>9000</v>
      </c>
      <c r="Y517" s="39">
        <v>13500</v>
      </c>
      <c r="Z517" s="39">
        <v>18000</v>
      </c>
      <c r="AA517" s="54" t="s">
        <v>47</v>
      </c>
      <c r="AB517" s="42"/>
    </row>
    <row r="518" spans="1:28" ht="13.2">
      <c r="A518" s="43">
        <f t="shared" si="28"/>
        <v>516</v>
      </c>
      <c r="B518" s="43" t="s">
        <v>31</v>
      </c>
      <c r="C518" s="44" t="s">
        <v>2006</v>
      </c>
      <c r="D518" s="44" t="s">
        <v>2007</v>
      </c>
      <c r="E518" s="45" t="s">
        <v>2249</v>
      </c>
      <c r="F518" s="46" t="s">
        <v>2250</v>
      </c>
      <c r="G518" s="46" t="s">
        <v>2251</v>
      </c>
      <c r="H518" s="47" t="s">
        <v>401</v>
      </c>
      <c r="I518" s="47" t="s">
        <v>311</v>
      </c>
      <c r="J518" s="43" t="s">
        <v>39</v>
      </c>
      <c r="K518" s="47">
        <v>25883</v>
      </c>
      <c r="L518" s="47" t="s">
        <v>281</v>
      </c>
      <c r="M518" s="46">
        <v>3</v>
      </c>
      <c r="N518" s="46" t="s">
        <v>42</v>
      </c>
      <c r="O518" s="43" t="s">
        <v>43</v>
      </c>
      <c r="P518" s="43" t="s">
        <v>44</v>
      </c>
      <c r="Q518" s="43" t="s">
        <v>45</v>
      </c>
      <c r="R518" s="47" t="s">
        <v>46</v>
      </c>
      <c r="S518" s="48">
        <v>22000</v>
      </c>
      <c r="T518" s="48">
        <f t="shared" si="25"/>
        <v>13200</v>
      </c>
      <c r="U518" s="49">
        <f t="shared" si="26"/>
        <v>206711.99999999994</v>
      </c>
      <c r="V518" s="48">
        <v>21080</v>
      </c>
      <c r="W518" s="48">
        <f t="shared" si="27"/>
        <v>43.538836642284934</v>
      </c>
      <c r="X518" s="48">
        <v>9000</v>
      </c>
      <c r="Y518" s="48">
        <v>13500</v>
      </c>
      <c r="Z518" s="48">
        <v>18000</v>
      </c>
      <c r="AA518" s="53" t="s">
        <v>47</v>
      </c>
      <c r="AB518" s="51"/>
    </row>
    <row r="519" spans="1:28" ht="13.2">
      <c r="A519" s="34">
        <f t="shared" si="28"/>
        <v>517</v>
      </c>
      <c r="B519" s="34" t="s">
        <v>31</v>
      </c>
      <c r="C519" s="35" t="s">
        <v>2006</v>
      </c>
      <c r="D519" s="35" t="s">
        <v>2109</v>
      </c>
      <c r="E519" s="36" t="s">
        <v>2252</v>
      </c>
      <c r="F519" s="37" t="s">
        <v>2253</v>
      </c>
      <c r="G519" s="37" t="s">
        <v>2254</v>
      </c>
      <c r="H519" s="38" t="s">
        <v>401</v>
      </c>
      <c r="I519" s="38" t="s">
        <v>311</v>
      </c>
      <c r="J519" s="34" t="s">
        <v>39</v>
      </c>
      <c r="K519" s="38">
        <v>25844</v>
      </c>
      <c r="L519" s="38" t="s">
        <v>281</v>
      </c>
      <c r="M519" s="37">
        <v>2</v>
      </c>
      <c r="N519" s="37" t="s">
        <v>42</v>
      </c>
      <c r="O519" s="34" t="s">
        <v>43</v>
      </c>
      <c r="P519" s="34" t="s">
        <v>44</v>
      </c>
      <c r="Q519" s="34" t="s">
        <v>45</v>
      </c>
      <c r="R519" s="38" t="s">
        <v>46</v>
      </c>
      <c r="S519" s="39">
        <v>26000</v>
      </c>
      <c r="T519" s="39">
        <f t="shared" si="25"/>
        <v>15600</v>
      </c>
      <c r="U519" s="40">
        <f t="shared" si="26"/>
        <v>162864</v>
      </c>
      <c r="V519" s="39">
        <v>24490</v>
      </c>
      <c r="W519" s="39">
        <f t="shared" si="27"/>
        <v>55.260831122900086</v>
      </c>
      <c r="X519" s="39">
        <v>9000</v>
      </c>
      <c r="Y519" s="39">
        <v>13500</v>
      </c>
      <c r="Z519" s="39">
        <v>18000</v>
      </c>
      <c r="AA519" s="54" t="s">
        <v>47</v>
      </c>
      <c r="AB519" s="42"/>
    </row>
    <row r="520" spans="1:28" ht="13.2">
      <c r="A520" s="43">
        <f t="shared" si="28"/>
        <v>518</v>
      </c>
      <c r="B520" s="43" t="s">
        <v>31</v>
      </c>
      <c r="C520" s="44" t="s">
        <v>2006</v>
      </c>
      <c r="D520" s="44" t="s">
        <v>2035</v>
      </c>
      <c r="E520" s="45" t="s">
        <v>2255</v>
      </c>
      <c r="F520" s="46" t="s">
        <v>2256</v>
      </c>
      <c r="G520" s="46" t="s">
        <v>2257</v>
      </c>
      <c r="H520" s="47" t="s">
        <v>401</v>
      </c>
      <c r="I520" s="47" t="s">
        <v>311</v>
      </c>
      <c r="J520" s="43" t="s">
        <v>39</v>
      </c>
      <c r="K520" s="47">
        <v>30303</v>
      </c>
      <c r="L520" s="47" t="s">
        <v>281</v>
      </c>
      <c r="M520" s="46">
        <v>2</v>
      </c>
      <c r="N520" s="46" t="s">
        <v>42</v>
      </c>
      <c r="O520" s="43" t="s">
        <v>43</v>
      </c>
      <c r="P520" s="43" t="s">
        <v>44</v>
      </c>
      <c r="Q520" s="43" t="s">
        <v>45</v>
      </c>
      <c r="R520" s="47" t="s">
        <v>46</v>
      </c>
      <c r="S520" s="48">
        <v>25000</v>
      </c>
      <c r="T520" s="48">
        <f t="shared" si="25"/>
        <v>15000</v>
      </c>
      <c r="U520" s="49">
        <f t="shared" si="26"/>
        <v>156599.99999999997</v>
      </c>
      <c r="V520" s="48">
        <v>22010</v>
      </c>
      <c r="W520" s="48">
        <f t="shared" si="27"/>
        <v>57.471264367816104</v>
      </c>
      <c r="X520" s="48">
        <v>9000</v>
      </c>
      <c r="Y520" s="48">
        <v>13500</v>
      </c>
      <c r="Z520" s="48">
        <v>18000</v>
      </c>
      <c r="AA520" s="53" t="s">
        <v>47</v>
      </c>
      <c r="AB520" s="51"/>
    </row>
    <row r="521" spans="1:28" ht="13.2">
      <c r="A521" s="34">
        <f t="shared" si="28"/>
        <v>519</v>
      </c>
      <c r="B521" s="34" t="s">
        <v>31</v>
      </c>
      <c r="C521" s="35" t="s">
        <v>2006</v>
      </c>
      <c r="D521" s="35" t="s">
        <v>2155</v>
      </c>
      <c r="E521" s="36" t="s">
        <v>2258</v>
      </c>
      <c r="F521" s="37" t="s">
        <v>2259</v>
      </c>
      <c r="G521" s="37" t="s">
        <v>2260</v>
      </c>
      <c r="H521" s="38" t="s">
        <v>401</v>
      </c>
      <c r="I521" s="38" t="s">
        <v>311</v>
      </c>
      <c r="J521" s="34" t="s">
        <v>39</v>
      </c>
      <c r="K521" s="38">
        <v>26211</v>
      </c>
      <c r="L521" s="38" t="s">
        <v>281</v>
      </c>
      <c r="M521" s="37">
        <v>1</v>
      </c>
      <c r="N521" s="37" t="s">
        <v>42</v>
      </c>
      <c r="O521" s="34" t="s">
        <v>43</v>
      </c>
      <c r="P521" s="34" t="s">
        <v>44</v>
      </c>
      <c r="Q521" s="34" t="s">
        <v>45</v>
      </c>
      <c r="R521" s="38" t="s">
        <v>46</v>
      </c>
      <c r="S521" s="39">
        <v>26000</v>
      </c>
      <c r="T521" s="39">
        <f t="shared" si="25"/>
        <v>15600</v>
      </c>
      <c r="U521" s="40">
        <f t="shared" si="26"/>
        <v>81432</v>
      </c>
      <c r="V521" s="39">
        <v>25544</v>
      </c>
      <c r="W521" s="39">
        <f t="shared" si="27"/>
        <v>110.52166224580017</v>
      </c>
      <c r="X521" s="39">
        <v>9000</v>
      </c>
      <c r="Y521" s="39">
        <v>13500</v>
      </c>
      <c r="Z521" s="39">
        <v>18000</v>
      </c>
      <c r="AA521" s="54" t="s">
        <v>47</v>
      </c>
      <c r="AB521" s="42"/>
    </row>
    <row r="522" spans="1:28" ht="13.2">
      <c r="A522" s="43">
        <f t="shared" si="28"/>
        <v>520</v>
      </c>
      <c r="B522" s="43" t="s">
        <v>31</v>
      </c>
      <c r="C522" s="44" t="s">
        <v>2006</v>
      </c>
      <c r="D522" s="44" t="s">
        <v>2155</v>
      </c>
      <c r="E522" s="45" t="s">
        <v>2261</v>
      </c>
      <c r="F522" s="46" t="s">
        <v>2262</v>
      </c>
      <c r="G522" s="46" t="s">
        <v>2263</v>
      </c>
      <c r="H522" s="47" t="s">
        <v>401</v>
      </c>
      <c r="I522" s="47" t="s">
        <v>311</v>
      </c>
      <c r="J522" s="43" t="s">
        <v>39</v>
      </c>
      <c r="K522" s="47">
        <v>30234</v>
      </c>
      <c r="L522" s="47" t="s">
        <v>281</v>
      </c>
      <c r="M522" s="46">
        <v>4</v>
      </c>
      <c r="N522" s="46" t="s">
        <v>42</v>
      </c>
      <c r="O522" s="43" t="s">
        <v>43</v>
      </c>
      <c r="P522" s="43" t="s">
        <v>44</v>
      </c>
      <c r="Q522" s="43" t="s">
        <v>45</v>
      </c>
      <c r="R522" s="47" t="s">
        <v>46</v>
      </c>
      <c r="S522" s="48">
        <v>23000</v>
      </c>
      <c r="T522" s="48">
        <f t="shared" si="25"/>
        <v>13800</v>
      </c>
      <c r="U522" s="49">
        <f t="shared" si="26"/>
        <v>288143.99999999994</v>
      </c>
      <c r="V522" s="48">
        <v>21669</v>
      </c>
      <c r="W522" s="48">
        <f t="shared" si="27"/>
        <v>31.234382808595708</v>
      </c>
      <c r="X522" s="48">
        <v>9000</v>
      </c>
      <c r="Y522" s="48">
        <v>13500</v>
      </c>
      <c r="Z522" s="48">
        <v>18000</v>
      </c>
      <c r="AA522" s="53" t="s">
        <v>47</v>
      </c>
      <c r="AB522" s="51"/>
    </row>
    <row r="523" spans="1:28" ht="13.2">
      <c r="A523" s="34">
        <f t="shared" si="28"/>
        <v>521</v>
      </c>
      <c r="B523" s="34" t="s">
        <v>31</v>
      </c>
      <c r="C523" s="35" t="s">
        <v>2006</v>
      </c>
      <c r="D523" s="35" t="s">
        <v>2155</v>
      </c>
      <c r="E523" s="34" t="s">
        <v>2264</v>
      </c>
      <c r="F523" s="37" t="s">
        <v>2265</v>
      </c>
      <c r="G523" s="37" t="s">
        <v>2266</v>
      </c>
      <c r="H523" s="38" t="s">
        <v>401</v>
      </c>
      <c r="I523" s="38" t="s">
        <v>311</v>
      </c>
      <c r="J523" s="34" t="s">
        <v>39</v>
      </c>
      <c r="K523" s="38">
        <v>23227</v>
      </c>
      <c r="L523" s="38" t="s">
        <v>281</v>
      </c>
      <c r="M523" s="37">
        <v>1</v>
      </c>
      <c r="N523" s="37" t="s">
        <v>42</v>
      </c>
      <c r="O523" s="34" t="s">
        <v>43</v>
      </c>
      <c r="P523" s="34" t="s">
        <v>44</v>
      </c>
      <c r="Q523" s="34" t="s">
        <v>45</v>
      </c>
      <c r="R523" s="38" t="s">
        <v>46</v>
      </c>
      <c r="S523" s="39">
        <v>22000</v>
      </c>
      <c r="T523" s="39">
        <f t="shared" si="25"/>
        <v>13200</v>
      </c>
      <c r="U523" s="40">
        <f t="shared" si="26"/>
        <v>68903.999999999985</v>
      </c>
      <c r="V523" s="39">
        <v>21638</v>
      </c>
      <c r="W523" s="39">
        <f t="shared" si="27"/>
        <v>130.61650992685477</v>
      </c>
      <c r="X523" s="39">
        <v>9000</v>
      </c>
      <c r="Y523" s="39">
        <v>13500</v>
      </c>
      <c r="Z523" s="39">
        <v>18000</v>
      </c>
      <c r="AA523" s="54" t="s">
        <v>47</v>
      </c>
      <c r="AB523" s="42"/>
    </row>
    <row r="524" spans="1:28" ht="13.2">
      <c r="A524" s="43">
        <f t="shared" si="28"/>
        <v>522</v>
      </c>
      <c r="B524" s="43" t="s">
        <v>31</v>
      </c>
      <c r="C524" s="44" t="s">
        <v>2006</v>
      </c>
      <c r="D524" s="44" t="s">
        <v>2155</v>
      </c>
      <c r="E524" s="45" t="s">
        <v>2267</v>
      </c>
      <c r="F524" s="46" t="s">
        <v>2268</v>
      </c>
      <c r="G524" s="46" t="s">
        <v>2269</v>
      </c>
      <c r="H524" s="47" t="s">
        <v>401</v>
      </c>
      <c r="I524" s="47" t="s">
        <v>311</v>
      </c>
      <c r="J524" s="43" t="s">
        <v>39</v>
      </c>
      <c r="K524" s="47">
        <v>25602</v>
      </c>
      <c r="L524" s="47" t="s">
        <v>281</v>
      </c>
      <c r="M524" s="46">
        <v>2</v>
      </c>
      <c r="N524" s="46" t="s">
        <v>42</v>
      </c>
      <c r="O524" s="43" t="s">
        <v>43</v>
      </c>
      <c r="P524" s="43" t="s">
        <v>44</v>
      </c>
      <c r="Q524" s="43" t="s">
        <v>45</v>
      </c>
      <c r="R524" s="47" t="s">
        <v>46</v>
      </c>
      <c r="S524" s="48">
        <v>26000</v>
      </c>
      <c r="T524" s="48">
        <f t="shared" si="25"/>
        <v>15600</v>
      </c>
      <c r="U524" s="49">
        <f t="shared" si="26"/>
        <v>162864</v>
      </c>
      <c r="V524" s="48">
        <v>24676</v>
      </c>
      <c r="W524" s="48">
        <f t="shared" si="27"/>
        <v>55.260831122900086</v>
      </c>
      <c r="X524" s="48">
        <v>9000</v>
      </c>
      <c r="Y524" s="48">
        <v>13500</v>
      </c>
      <c r="Z524" s="48">
        <v>18000</v>
      </c>
      <c r="AA524" s="53" t="s">
        <v>47</v>
      </c>
      <c r="AB524" s="51"/>
    </row>
    <row r="525" spans="1:28" ht="13.2">
      <c r="A525" s="34">
        <f t="shared" si="28"/>
        <v>523</v>
      </c>
      <c r="B525" s="34" t="s">
        <v>31</v>
      </c>
      <c r="C525" s="35" t="s">
        <v>2006</v>
      </c>
      <c r="D525" s="35" t="s">
        <v>2155</v>
      </c>
      <c r="E525" s="36" t="s">
        <v>2270</v>
      </c>
      <c r="F525" s="37" t="s">
        <v>2271</v>
      </c>
      <c r="G525" s="37" t="s">
        <v>2272</v>
      </c>
      <c r="H525" s="38" t="s">
        <v>401</v>
      </c>
      <c r="I525" s="38" t="s">
        <v>311</v>
      </c>
      <c r="J525" s="34" t="s">
        <v>39</v>
      </c>
      <c r="K525" s="38">
        <v>25442</v>
      </c>
      <c r="L525" s="38" t="s">
        <v>281</v>
      </c>
      <c r="M525" s="37">
        <v>2</v>
      </c>
      <c r="N525" s="37" t="s">
        <v>42</v>
      </c>
      <c r="O525" s="34" t="s">
        <v>43</v>
      </c>
      <c r="P525" s="34" t="s">
        <v>44</v>
      </c>
      <c r="Q525" s="34" t="s">
        <v>45</v>
      </c>
      <c r="R525" s="38" t="s">
        <v>46</v>
      </c>
      <c r="S525" s="39">
        <v>23000</v>
      </c>
      <c r="T525" s="39">
        <f t="shared" si="25"/>
        <v>13800</v>
      </c>
      <c r="U525" s="40">
        <f t="shared" si="26"/>
        <v>144071.99999999997</v>
      </c>
      <c r="V525" s="39">
        <v>21979</v>
      </c>
      <c r="W525" s="39">
        <f t="shared" si="27"/>
        <v>62.468765617191416</v>
      </c>
      <c r="X525" s="39">
        <v>9000</v>
      </c>
      <c r="Y525" s="39">
        <v>13500</v>
      </c>
      <c r="Z525" s="39">
        <v>18000</v>
      </c>
      <c r="AA525" s="54" t="s">
        <v>47</v>
      </c>
      <c r="AB525" s="42"/>
    </row>
    <row r="526" spans="1:28" ht="13.2">
      <c r="A526" s="43">
        <f t="shared" si="28"/>
        <v>524</v>
      </c>
      <c r="B526" s="43" t="s">
        <v>31</v>
      </c>
      <c r="C526" s="44" t="s">
        <v>2006</v>
      </c>
      <c r="D526" s="44" t="s">
        <v>2155</v>
      </c>
      <c r="E526" s="45" t="s">
        <v>2273</v>
      </c>
      <c r="F526" s="46" t="s">
        <v>2274</v>
      </c>
      <c r="G526" s="46" t="s">
        <v>2275</v>
      </c>
      <c r="H526" s="47" t="s">
        <v>401</v>
      </c>
      <c r="I526" s="47" t="s">
        <v>311</v>
      </c>
      <c r="J526" s="43" t="s">
        <v>39</v>
      </c>
      <c r="K526" s="47">
        <v>25613</v>
      </c>
      <c r="L526" s="47" t="s">
        <v>281</v>
      </c>
      <c r="M526" s="46">
        <v>2</v>
      </c>
      <c r="N526" s="46" t="s">
        <v>42</v>
      </c>
      <c r="O526" s="43" t="s">
        <v>43</v>
      </c>
      <c r="P526" s="43" t="s">
        <v>44</v>
      </c>
      <c r="Q526" s="43" t="s">
        <v>45</v>
      </c>
      <c r="R526" s="47" t="s">
        <v>46</v>
      </c>
      <c r="S526" s="48">
        <v>27000</v>
      </c>
      <c r="T526" s="48">
        <f t="shared" si="25"/>
        <v>16200</v>
      </c>
      <c r="U526" s="49">
        <f t="shared" si="26"/>
        <v>169128</v>
      </c>
      <c r="V526" s="48">
        <v>25358</v>
      </c>
      <c r="W526" s="48">
        <f t="shared" si="27"/>
        <v>53.214133673903788</v>
      </c>
      <c r="X526" s="48">
        <v>9000</v>
      </c>
      <c r="Y526" s="48">
        <v>13500</v>
      </c>
      <c r="Z526" s="48">
        <v>18000</v>
      </c>
      <c r="AA526" s="53" t="s">
        <v>47</v>
      </c>
      <c r="AB526" s="51"/>
    </row>
    <row r="527" spans="1:28" ht="13.2">
      <c r="A527" s="34">
        <f t="shared" si="28"/>
        <v>525</v>
      </c>
      <c r="B527" s="34" t="s">
        <v>31</v>
      </c>
      <c r="C527" s="35" t="s">
        <v>2006</v>
      </c>
      <c r="D527" s="35" t="s">
        <v>2155</v>
      </c>
      <c r="E527" s="36" t="s">
        <v>2276</v>
      </c>
      <c r="F527" s="37" t="s">
        <v>2277</v>
      </c>
      <c r="G527" s="37" t="s">
        <v>2278</v>
      </c>
      <c r="H527" s="38" t="s">
        <v>401</v>
      </c>
      <c r="I527" s="38" t="s">
        <v>311</v>
      </c>
      <c r="J527" s="34" t="s">
        <v>39</v>
      </c>
      <c r="K527" s="38">
        <v>30259</v>
      </c>
      <c r="L527" s="38" t="s">
        <v>281</v>
      </c>
      <c r="M527" s="37">
        <v>4</v>
      </c>
      <c r="N527" s="37" t="s">
        <v>42</v>
      </c>
      <c r="O527" s="34" t="s">
        <v>43</v>
      </c>
      <c r="P527" s="34" t="s">
        <v>44</v>
      </c>
      <c r="Q527" s="34" t="s">
        <v>45</v>
      </c>
      <c r="R527" s="38" t="s">
        <v>46</v>
      </c>
      <c r="S527" s="39">
        <v>22000</v>
      </c>
      <c r="T527" s="39">
        <f t="shared" si="25"/>
        <v>13200</v>
      </c>
      <c r="U527" s="40">
        <f t="shared" si="26"/>
        <v>275615.99999999994</v>
      </c>
      <c r="V527" s="39">
        <v>21018</v>
      </c>
      <c r="W527" s="39">
        <f t="shared" si="27"/>
        <v>32.654127481713694</v>
      </c>
      <c r="X527" s="39">
        <v>9000</v>
      </c>
      <c r="Y527" s="39">
        <v>13500</v>
      </c>
      <c r="Z527" s="39">
        <v>18000</v>
      </c>
      <c r="AA527" s="54" t="s">
        <v>47</v>
      </c>
      <c r="AB527" s="42"/>
    </row>
    <row r="528" spans="1:28" ht="13.2">
      <c r="A528" s="43">
        <f t="shared" si="28"/>
        <v>526</v>
      </c>
      <c r="B528" s="43" t="s">
        <v>31</v>
      </c>
      <c r="C528" s="44" t="s">
        <v>2006</v>
      </c>
      <c r="D528" s="44" t="s">
        <v>2155</v>
      </c>
      <c r="E528" s="45" t="s">
        <v>2279</v>
      </c>
      <c r="F528" s="46" t="s">
        <v>2280</v>
      </c>
      <c r="G528" s="46" t="s">
        <v>2281</v>
      </c>
      <c r="H528" s="47" t="s">
        <v>401</v>
      </c>
      <c r="I528" s="47" t="s">
        <v>311</v>
      </c>
      <c r="J528" s="43" t="s">
        <v>39</v>
      </c>
      <c r="K528" s="47">
        <v>30271</v>
      </c>
      <c r="L528" s="47" t="s">
        <v>281</v>
      </c>
      <c r="M528" s="46">
        <v>2</v>
      </c>
      <c r="N528" s="46" t="s">
        <v>42</v>
      </c>
      <c r="O528" s="43" t="s">
        <v>43</v>
      </c>
      <c r="P528" s="43" t="s">
        <v>44</v>
      </c>
      <c r="Q528" s="43" t="s">
        <v>45</v>
      </c>
      <c r="R528" s="47" t="s">
        <v>46</v>
      </c>
      <c r="S528" s="48">
        <v>23000</v>
      </c>
      <c r="T528" s="48">
        <f t="shared" si="25"/>
        <v>13800</v>
      </c>
      <c r="U528" s="49">
        <f t="shared" si="26"/>
        <v>144071.99999999997</v>
      </c>
      <c r="V528" s="48">
        <v>21979</v>
      </c>
      <c r="W528" s="48">
        <f t="shared" si="27"/>
        <v>62.468765617191416</v>
      </c>
      <c r="X528" s="48">
        <v>9000</v>
      </c>
      <c r="Y528" s="48">
        <v>13500</v>
      </c>
      <c r="Z528" s="48">
        <v>18000</v>
      </c>
      <c r="AA528" s="53" t="s">
        <v>47</v>
      </c>
      <c r="AB528" s="51"/>
    </row>
    <row r="529" spans="1:28" ht="13.2">
      <c r="A529" s="34">
        <f t="shared" si="28"/>
        <v>527</v>
      </c>
      <c r="B529" s="34" t="s">
        <v>31</v>
      </c>
      <c r="C529" s="35" t="s">
        <v>2006</v>
      </c>
      <c r="D529" s="35" t="s">
        <v>2155</v>
      </c>
      <c r="E529" s="36" t="s">
        <v>2282</v>
      </c>
      <c r="F529" s="37" t="s">
        <v>2283</v>
      </c>
      <c r="G529" s="37" t="s">
        <v>2284</v>
      </c>
      <c r="H529" s="38" t="s">
        <v>401</v>
      </c>
      <c r="I529" s="38" t="s">
        <v>311</v>
      </c>
      <c r="J529" s="34" t="s">
        <v>39</v>
      </c>
      <c r="K529" s="38">
        <v>25072</v>
      </c>
      <c r="L529" s="38" t="s">
        <v>281</v>
      </c>
      <c r="M529" s="37">
        <v>2</v>
      </c>
      <c r="N529" s="37" t="s">
        <v>42</v>
      </c>
      <c r="O529" s="34" t="s">
        <v>43</v>
      </c>
      <c r="P529" s="34" t="s">
        <v>44</v>
      </c>
      <c r="Q529" s="34" t="s">
        <v>45</v>
      </c>
      <c r="R529" s="38" t="s">
        <v>46</v>
      </c>
      <c r="S529" s="39">
        <v>24000</v>
      </c>
      <c r="T529" s="39">
        <f t="shared" si="25"/>
        <v>14400</v>
      </c>
      <c r="U529" s="40">
        <f t="shared" si="26"/>
        <v>150335.99999999997</v>
      </c>
      <c r="V529" s="39">
        <v>22227</v>
      </c>
      <c r="W529" s="39">
        <f t="shared" si="27"/>
        <v>59.865900383141778</v>
      </c>
      <c r="X529" s="39">
        <v>9000</v>
      </c>
      <c r="Y529" s="39">
        <v>13500</v>
      </c>
      <c r="Z529" s="39">
        <v>18000</v>
      </c>
      <c r="AA529" s="54" t="s">
        <v>47</v>
      </c>
      <c r="AB529" s="42"/>
    </row>
    <row r="530" spans="1:28" ht="13.2">
      <c r="A530" s="43">
        <f t="shared" si="28"/>
        <v>528</v>
      </c>
      <c r="B530" s="43" t="s">
        <v>31</v>
      </c>
      <c r="C530" s="44" t="s">
        <v>2006</v>
      </c>
      <c r="D530" s="44" t="s">
        <v>2024</v>
      </c>
      <c r="E530" s="45" t="s">
        <v>2285</v>
      </c>
      <c r="F530" s="46" t="s">
        <v>2286</v>
      </c>
      <c r="G530" s="46" t="s">
        <v>2287</v>
      </c>
      <c r="H530" s="47" t="s">
        <v>401</v>
      </c>
      <c r="I530" s="47" t="s">
        <v>311</v>
      </c>
      <c r="J530" s="43" t="s">
        <v>39</v>
      </c>
      <c r="K530" s="47">
        <v>26519</v>
      </c>
      <c r="L530" s="47" t="s">
        <v>281</v>
      </c>
      <c r="M530" s="46">
        <v>2</v>
      </c>
      <c r="N530" s="46" t="s">
        <v>42</v>
      </c>
      <c r="O530" s="43" t="s">
        <v>43</v>
      </c>
      <c r="P530" s="43" t="s">
        <v>44</v>
      </c>
      <c r="Q530" s="43" t="s">
        <v>45</v>
      </c>
      <c r="R530" s="47" t="s">
        <v>46</v>
      </c>
      <c r="S530" s="48">
        <v>25000</v>
      </c>
      <c r="T530" s="48">
        <f t="shared" si="25"/>
        <v>15000</v>
      </c>
      <c r="U530" s="49">
        <f t="shared" si="26"/>
        <v>156599.99999999997</v>
      </c>
      <c r="V530" s="48">
        <v>23250</v>
      </c>
      <c r="W530" s="48">
        <f t="shared" si="27"/>
        <v>57.471264367816104</v>
      </c>
      <c r="X530" s="48">
        <v>9000</v>
      </c>
      <c r="Y530" s="48">
        <v>13500</v>
      </c>
      <c r="Z530" s="48">
        <v>18000</v>
      </c>
      <c r="AA530" s="53" t="s">
        <v>47</v>
      </c>
      <c r="AB530" s="51"/>
    </row>
    <row r="531" spans="1:28" ht="13.2">
      <c r="A531" s="34">
        <f t="shared" si="28"/>
        <v>529</v>
      </c>
      <c r="B531" s="34" t="s">
        <v>31</v>
      </c>
      <c r="C531" s="35" t="s">
        <v>2006</v>
      </c>
      <c r="D531" s="35" t="s">
        <v>2081</v>
      </c>
      <c r="E531" s="36" t="s">
        <v>2288</v>
      </c>
      <c r="F531" s="37" t="s">
        <v>2289</v>
      </c>
      <c r="G531" s="37" t="s">
        <v>2290</v>
      </c>
      <c r="H531" s="38" t="s">
        <v>401</v>
      </c>
      <c r="I531" s="38" t="s">
        <v>311</v>
      </c>
      <c r="J531" s="34" t="s">
        <v>39</v>
      </c>
      <c r="K531" s="38">
        <v>29918</v>
      </c>
      <c r="L531" s="38" t="s">
        <v>281</v>
      </c>
      <c r="M531" s="37">
        <v>1</v>
      </c>
      <c r="N531" s="37" t="s">
        <v>42</v>
      </c>
      <c r="O531" s="34" t="s">
        <v>43</v>
      </c>
      <c r="P531" s="34" t="s">
        <v>44</v>
      </c>
      <c r="Q531" s="34" t="s">
        <v>45</v>
      </c>
      <c r="R531" s="38" t="s">
        <v>46</v>
      </c>
      <c r="S531" s="39">
        <v>23000</v>
      </c>
      <c r="T531" s="39">
        <f t="shared" si="25"/>
        <v>13800</v>
      </c>
      <c r="U531" s="40">
        <f t="shared" si="26"/>
        <v>72035.999999999985</v>
      </c>
      <c r="V531" s="39">
        <v>22382</v>
      </c>
      <c r="W531" s="39">
        <f t="shared" si="27"/>
        <v>124.93753123438283</v>
      </c>
      <c r="X531" s="39">
        <v>9000</v>
      </c>
      <c r="Y531" s="39">
        <v>13500</v>
      </c>
      <c r="Z531" s="39">
        <v>18000</v>
      </c>
      <c r="AA531" s="54" t="s">
        <v>47</v>
      </c>
      <c r="AB531" s="42"/>
    </row>
    <row r="532" spans="1:28" ht="13.2">
      <c r="A532" s="43">
        <f t="shared" si="28"/>
        <v>530</v>
      </c>
      <c r="B532" s="43" t="s">
        <v>31</v>
      </c>
      <c r="C532" s="44" t="s">
        <v>2006</v>
      </c>
      <c r="D532" s="44" t="s">
        <v>2013</v>
      </c>
      <c r="E532" s="45" t="s">
        <v>2291</v>
      </c>
      <c r="F532" s="46" t="s">
        <v>2292</v>
      </c>
      <c r="G532" s="46" t="s">
        <v>2293</v>
      </c>
      <c r="H532" s="47" t="s">
        <v>401</v>
      </c>
      <c r="I532" s="47" t="s">
        <v>311</v>
      </c>
      <c r="J532" s="43" t="s">
        <v>39</v>
      </c>
      <c r="K532" s="47">
        <v>30063</v>
      </c>
      <c r="L532" s="47" t="s">
        <v>281</v>
      </c>
      <c r="M532" s="46">
        <v>4</v>
      </c>
      <c r="N532" s="46" t="s">
        <v>42</v>
      </c>
      <c r="O532" s="43" t="s">
        <v>43</v>
      </c>
      <c r="P532" s="43" t="s">
        <v>44</v>
      </c>
      <c r="Q532" s="43" t="s">
        <v>45</v>
      </c>
      <c r="R532" s="47" t="s">
        <v>46</v>
      </c>
      <c r="S532" s="48">
        <v>23000</v>
      </c>
      <c r="T532" s="48">
        <f t="shared" si="25"/>
        <v>13800</v>
      </c>
      <c r="U532" s="49">
        <f t="shared" si="26"/>
        <v>288143.99999999994</v>
      </c>
      <c r="V532" s="48">
        <v>25482</v>
      </c>
      <c r="W532" s="48">
        <f t="shared" si="27"/>
        <v>31.234382808595708</v>
      </c>
      <c r="X532" s="48">
        <v>9000</v>
      </c>
      <c r="Y532" s="48">
        <v>13500</v>
      </c>
      <c r="Z532" s="48">
        <v>18000</v>
      </c>
      <c r="AA532" s="53" t="s">
        <v>47</v>
      </c>
      <c r="AB532" s="51"/>
    </row>
    <row r="533" spans="1:28" ht="13.2">
      <c r="A533" s="34">
        <f t="shared" si="28"/>
        <v>531</v>
      </c>
      <c r="B533" s="34" t="s">
        <v>31</v>
      </c>
      <c r="C533" s="35" t="s">
        <v>2006</v>
      </c>
      <c r="D533" s="35" t="s">
        <v>2109</v>
      </c>
      <c r="E533" s="36" t="s">
        <v>2294</v>
      </c>
      <c r="F533" s="37" t="s">
        <v>2295</v>
      </c>
      <c r="G533" s="37" t="s">
        <v>2296</v>
      </c>
      <c r="H533" s="38" t="s">
        <v>401</v>
      </c>
      <c r="I533" s="38" t="s">
        <v>311</v>
      </c>
      <c r="J533" s="34" t="s">
        <v>39</v>
      </c>
      <c r="K533" s="38">
        <v>25439</v>
      </c>
      <c r="L533" s="38" t="s">
        <v>281</v>
      </c>
      <c r="M533" s="37">
        <v>2</v>
      </c>
      <c r="N533" s="37" t="s">
        <v>42</v>
      </c>
      <c r="O533" s="34" t="s">
        <v>43</v>
      </c>
      <c r="P533" s="34" t="s">
        <v>44</v>
      </c>
      <c r="Q533" s="34" t="s">
        <v>45</v>
      </c>
      <c r="R533" s="38" t="s">
        <v>46</v>
      </c>
      <c r="S533" s="39">
        <v>23000</v>
      </c>
      <c r="T533" s="39">
        <f t="shared" si="25"/>
        <v>13800</v>
      </c>
      <c r="U533" s="40">
        <f t="shared" si="26"/>
        <v>144071.99999999997</v>
      </c>
      <c r="V533" s="39">
        <v>20677</v>
      </c>
      <c r="W533" s="39">
        <f t="shared" si="27"/>
        <v>62.468765617191416</v>
      </c>
      <c r="X533" s="39">
        <v>9000</v>
      </c>
      <c r="Y533" s="39">
        <v>13500</v>
      </c>
      <c r="Z533" s="39">
        <v>18000</v>
      </c>
      <c r="AA533" s="54" t="s">
        <v>47</v>
      </c>
      <c r="AB533" s="42"/>
    </row>
    <row r="534" spans="1:28" ht="13.2">
      <c r="A534" s="43">
        <f t="shared" si="28"/>
        <v>532</v>
      </c>
      <c r="B534" s="43" t="s">
        <v>31</v>
      </c>
      <c r="C534" s="44" t="s">
        <v>2006</v>
      </c>
      <c r="D534" s="44" t="s">
        <v>2046</v>
      </c>
      <c r="E534" s="45" t="s">
        <v>2297</v>
      </c>
      <c r="F534" s="46" t="s">
        <v>2298</v>
      </c>
      <c r="G534" s="46" t="s">
        <v>2299</v>
      </c>
      <c r="H534" s="47" t="s">
        <v>401</v>
      </c>
      <c r="I534" s="47" t="s">
        <v>311</v>
      </c>
      <c r="J534" s="43" t="s">
        <v>39</v>
      </c>
      <c r="K534" s="47">
        <v>24739</v>
      </c>
      <c r="L534" s="47" t="s">
        <v>281</v>
      </c>
      <c r="M534" s="46">
        <v>5</v>
      </c>
      <c r="N534" s="46" t="s">
        <v>42</v>
      </c>
      <c r="O534" s="43" t="s">
        <v>43</v>
      </c>
      <c r="P534" s="43" t="s">
        <v>44</v>
      </c>
      <c r="Q534" s="43" t="s">
        <v>45</v>
      </c>
      <c r="R534" s="47" t="s">
        <v>46</v>
      </c>
      <c r="S534" s="48">
        <v>26000</v>
      </c>
      <c r="T534" s="48">
        <f t="shared" si="25"/>
        <v>15600</v>
      </c>
      <c r="U534" s="49">
        <f t="shared" si="26"/>
        <v>407160</v>
      </c>
      <c r="V534" s="48">
        <v>22630</v>
      </c>
      <c r="W534" s="48">
        <f t="shared" si="27"/>
        <v>22.104332449160037</v>
      </c>
      <c r="X534" s="48">
        <v>9000</v>
      </c>
      <c r="Y534" s="48">
        <v>13500</v>
      </c>
      <c r="Z534" s="48">
        <v>18000</v>
      </c>
      <c r="AA534" s="53" t="s">
        <v>47</v>
      </c>
      <c r="AB534" s="51"/>
    </row>
    <row r="535" spans="1:28" ht="13.2">
      <c r="A535" s="34">
        <f t="shared" si="28"/>
        <v>533</v>
      </c>
      <c r="B535" s="34" t="s">
        <v>31</v>
      </c>
      <c r="C535" s="35" t="s">
        <v>2006</v>
      </c>
      <c r="D535" s="35" t="s">
        <v>2046</v>
      </c>
      <c r="E535" s="36" t="s">
        <v>2300</v>
      </c>
      <c r="F535" s="37" t="s">
        <v>2301</v>
      </c>
      <c r="G535" s="37" t="s">
        <v>2302</v>
      </c>
      <c r="H535" s="38" t="s">
        <v>401</v>
      </c>
      <c r="I535" s="38" t="s">
        <v>311</v>
      </c>
      <c r="J535" s="34" t="s">
        <v>39</v>
      </c>
      <c r="K535" s="38">
        <v>25804</v>
      </c>
      <c r="L535" s="38" t="s">
        <v>281</v>
      </c>
      <c r="M535" s="37">
        <v>4</v>
      </c>
      <c r="N535" s="37" t="s">
        <v>42</v>
      </c>
      <c r="O535" s="34" t="s">
        <v>43</v>
      </c>
      <c r="P535" s="34" t="s">
        <v>44</v>
      </c>
      <c r="Q535" s="34" t="s">
        <v>45</v>
      </c>
      <c r="R535" s="38" t="s">
        <v>46</v>
      </c>
      <c r="S535" s="39">
        <v>25000</v>
      </c>
      <c r="T535" s="39">
        <f t="shared" si="25"/>
        <v>15000</v>
      </c>
      <c r="U535" s="40">
        <f t="shared" si="26"/>
        <v>313199.99999999994</v>
      </c>
      <c r="V535" s="39">
        <v>24552</v>
      </c>
      <c r="W535" s="39">
        <f t="shared" si="27"/>
        <v>28.735632183908052</v>
      </c>
      <c r="X535" s="39">
        <v>9000</v>
      </c>
      <c r="Y535" s="39">
        <v>13500</v>
      </c>
      <c r="Z535" s="39">
        <v>18000</v>
      </c>
      <c r="AA535" s="54" t="s">
        <v>47</v>
      </c>
      <c r="AB535" s="42"/>
    </row>
    <row r="536" spans="1:28" ht="13.2">
      <c r="A536" s="43">
        <f t="shared" si="28"/>
        <v>534</v>
      </c>
      <c r="B536" s="43" t="s">
        <v>31</v>
      </c>
      <c r="C536" s="44" t="s">
        <v>2006</v>
      </c>
      <c r="D536" s="44" t="s">
        <v>2024</v>
      </c>
      <c r="E536" s="45" t="s">
        <v>2303</v>
      </c>
      <c r="F536" s="46" t="s">
        <v>2304</v>
      </c>
      <c r="G536" s="46" t="s">
        <v>2305</v>
      </c>
      <c r="H536" s="47" t="s">
        <v>401</v>
      </c>
      <c r="I536" s="47" t="s">
        <v>311</v>
      </c>
      <c r="J536" s="43" t="s">
        <v>39</v>
      </c>
      <c r="K536" s="47">
        <v>25991</v>
      </c>
      <c r="L536" s="47" t="s">
        <v>281</v>
      </c>
      <c r="M536" s="46">
        <v>2</v>
      </c>
      <c r="N536" s="46" t="s">
        <v>42</v>
      </c>
      <c r="O536" s="43" t="s">
        <v>43</v>
      </c>
      <c r="P536" s="43" t="s">
        <v>44</v>
      </c>
      <c r="Q536" s="43" t="s">
        <v>45</v>
      </c>
      <c r="R536" s="47" t="s">
        <v>46</v>
      </c>
      <c r="S536" s="48">
        <v>25000</v>
      </c>
      <c r="T536" s="48">
        <f t="shared" si="25"/>
        <v>15000</v>
      </c>
      <c r="U536" s="49">
        <f t="shared" si="26"/>
        <v>156599.99999999997</v>
      </c>
      <c r="V536" s="48">
        <v>25203</v>
      </c>
      <c r="W536" s="48">
        <f t="shared" si="27"/>
        <v>57.471264367816104</v>
      </c>
      <c r="X536" s="48">
        <v>9000</v>
      </c>
      <c r="Y536" s="48">
        <v>13500</v>
      </c>
      <c r="Z536" s="48">
        <v>18000</v>
      </c>
      <c r="AA536" s="53" t="s">
        <v>47</v>
      </c>
      <c r="AB536" s="51"/>
    </row>
    <row r="537" spans="1:28" ht="13.2">
      <c r="A537" s="34">
        <f t="shared" si="28"/>
        <v>535</v>
      </c>
      <c r="B537" s="34" t="s">
        <v>31</v>
      </c>
      <c r="C537" s="35" t="s">
        <v>2006</v>
      </c>
      <c r="D537" s="35" t="s">
        <v>2024</v>
      </c>
      <c r="E537" s="36" t="s">
        <v>2306</v>
      </c>
      <c r="F537" s="37" t="s">
        <v>2307</v>
      </c>
      <c r="G537" s="37" t="s">
        <v>2308</v>
      </c>
      <c r="H537" s="38" t="s">
        <v>401</v>
      </c>
      <c r="I537" s="38" t="s">
        <v>311</v>
      </c>
      <c r="J537" s="34" t="s">
        <v>39</v>
      </c>
      <c r="K537" s="38">
        <v>24008</v>
      </c>
      <c r="L537" s="38" t="s">
        <v>281</v>
      </c>
      <c r="M537" s="37">
        <v>3</v>
      </c>
      <c r="N537" s="37" t="s">
        <v>42</v>
      </c>
      <c r="O537" s="34" t="s">
        <v>43</v>
      </c>
      <c r="P537" s="34" t="s">
        <v>44</v>
      </c>
      <c r="Q537" s="34" t="s">
        <v>45</v>
      </c>
      <c r="R537" s="38" t="s">
        <v>46</v>
      </c>
      <c r="S537" s="39">
        <v>23000</v>
      </c>
      <c r="T537" s="39">
        <f t="shared" si="25"/>
        <v>13800</v>
      </c>
      <c r="U537" s="40">
        <f t="shared" si="26"/>
        <v>216107.99999999994</v>
      </c>
      <c r="V537" s="39">
        <v>20212</v>
      </c>
      <c r="W537" s="39">
        <f t="shared" si="27"/>
        <v>41.645843744794284</v>
      </c>
      <c r="X537" s="39">
        <v>9000</v>
      </c>
      <c r="Y537" s="39">
        <v>13500</v>
      </c>
      <c r="Z537" s="39">
        <v>18000</v>
      </c>
      <c r="AA537" s="54" t="s">
        <v>47</v>
      </c>
      <c r="AB537" s="42"/>
    </row>
    <row r="538" spans="1:28" ht="13.2">
      <c r="A538" s="43">
        <f t="shared" si="28"/>
        <v>536</v>
      </c>
      <c r="B538" s="43" t="s">
        <v>31</v>
      </c>
      <c r="C538" s="44" t="s">
        <v>2006</v>
      </c>
      <c r="D538" s="44" t="s">
        <v>2024</v>
      </c>
      <c r="E538" s="45" t="s">
        <v>2309</v>
      </c>
      <c r="F538" s="46" t="s">
        <v>2310</v>
      </c>
      <c r="G538" s="46" t="s">
        <v>2311</v>
      </c>
      <c r="H538" s="47" t="s">
        <v>401</v>
      </c>
      <c r="I538" s="47" t="s">
        <v>311</v>
      </c>
      <c r="J538" s="43" t="s">
        <v>39</v>
      </c>
      <c r="K538" s="47">
        <v>24858</v>
      </c>
      <c r="L538" s="47" t="s">
        <v>281</v>
      </c>
      <c r="M538" s="46">
        <v>5</v>
      </c>
      <c r="N538" s="46" t="s">
        <v>42</v>
      </c>
      <c r="O538" s="43" t="s">
        <v>43</v>
      </c>
      <c r="P538" s="43" t="s">
        <v>44</v>
      </c>
      <c r="Q538" s="43" t="s">
        <v>45</v>
      </c>
      <c r="R538" s="47" t="s">
        <v>46</v>
      </c>
      <c r="S538" s="48">
        <v>24000</v>
      </c>
      <c r="T538" s="48">
        <f t="shared" si="25"/>
        <v>14400</v>
      </c>
      <c r="U538" s="49">
        <f t="shared" si="26"/>
        <v>375839.99999999994</v>
      </c>
      <c r="V538" s="48">
        <v>23250</v>
      </c>
      <c r="W538" s="48">
        <f t="shared" si="27"/>
        <v>23.946360153256709</v>
      </c>
      <c r="X538" s="48">
        <v>9000</v>
      </c>
      <c r="Y538" s="48">
        <v>13500</v>
      </c>
      <c r="Z538" s="48">
        <v>18000</v>
      </c>
      <c r="AA538" s="53" t="s">
        <v>47</v>
      </c>
      <c r="AB538" s="51"/>
    </row>
    <row r="539" spans="1:28" ht="13.2">
      <c r="A539" s="34">
        <f t="shared" si="28"/>
        <v>537</v>
      </c>
      <c r="B539" s="34" t="s">
        <v>31</v>
      </c>
      <c r="C539" s="35" t="s">
        <v>2006</v>
      </c>
      <c r="D539" s="35" t="s">
        <v>2007</v>
      </c>
      <c r="E539" s="36" t="s">
        <v>2312</v>
      </c>
      <c r="F539" s="37" t="s">
        <v>2313</v>
      </c>
      <c r="G539" s="37" t="s">
        <v>2314</v>
      </c>
      <c r="H539" s="38" t="s">
        <v>401</v>
      </c>
      <c r="I539" s="38" t="s">
        <v>311</v>
      </c>
      <c r="J539" s="34" t="s">
        <v>39</v>
      </c>
      <c r="K539" s="38">
        <v>25982</v>
      </c>
      <c r="L539" s="38" t="s">
        <v>281</v>
      </c>
      <c r="M539" s="37">
        <v>4</v>
      </c>
      <c r="N539" s="37" t="s">
        <v>42</v>
      </c>
      <c r="O539" s="34" t="s">
        <v>43</v>
      </c>
      <c r="P539" s="34" t="s">
        <v>44</v>
      </c>
      <c r="Q539" s="34" t="s">
        <v>45</v>
      </c>
      <c r="R539" s="38" t="s">
        <v>46</v>
      </c>
      <c r="S539" s="39">
        <v>24000</v>
      </c>
      <c r="T539" s="39">
        <f t="shared" si="25"/>
        <v>14400</v>
      </c>
      <c r="U539" s="40">
        <f t="shared" si="26"/>
        <v>300671.99999999994</v>
      </c>
      <c r="V539" s="39">
        <v>21824</v>
      </c>
      <c r="W539" s="39">
        <f t="shared" si="27"/>
        <v>29.932950191570889</v>
      </c>
      <c r="X539" s="39">
        <v>9000</v>
      </c>
      <c r="Y539" s="39">
        <v>13500</v>
      </c>
      <c r="Z539" s="39">
        <v>18000</v>
      </c>
      <c r="AA539" s="54" t="s">
        <v>47</v>
      </c>
      <c r="AB539" s="42"/>
    </row>
    <row r="540" spans="1:28" ht="13.2">
      <c r="A540" s="43">
        <f t="shared" si="28"/>
        <v>538</v>
      </c>
      <c r="B540" s="43" t="s">
        <v>31</v>
      </c>
      <c r="C540" s="44" t="s">
        <v>2006</v>
      </c>
      <c r="D540" s="44" t="s">
        <v>2155</v>
      </c>
      <c r="E540" s="45" t="s">
        <v>2315</v>
      </c>
      <c r="F540" s="46" t="s">
        <v>2316</v>
      </c>
      <c r="G540" s="46" t="s">
        <v>2317</v>
      </c>
      <c r="H540" s="47" t="s">
        <v>401</v>
      </c>
      <c r="I540" s="47" t="s">
        <v>311</v>
      </c>
      <c r="J540" s="43" t="s">
        <v>39</v>
      </c>
      <c r="K540" s="47">
        <v>23955</v>
      </c>
      <c r="L540" s="47" t="s">
        <v>281</v>
      </c>
      <c r="M540" s="46">
        <v>1</v>
      </c>
      <c r="N540" s="46" t="s">
        <v>42</v>
      </c>
      <c r="O540" s="43" t="s">
        <v>43</v>
      </c>
      <c r="P540" s="43" t="s">
        <v>44</v>
      </c>
      <c r="Q540" s="43" t="s">
        <v>45</v>
      </c>
      <c r="R540" s="47" t="s">
        <v>46</v>
      </c>
      <c r="S540" s="48">
        <v>23000</v>
      </c>
      <c r="T540" s="48">
        <f t="shared" si="25"/>
        <v>13800</v>
      </c>
      <c r="U540" s="49">
        <f t="shared" si="26"/>
        <v>72035.999999999985</v>
      </c>
      <c r="V540" s="48">
        <v>22041</v>
      </c>
      <c r="W540" s="48">
        <f t="shared" si="27"/>
        <v>124.93753123438283</v>
      </c>
      <c r="X540" s="48">
        <v>9000</v>
      </c>
      <c r="Y540" s="48">
        <v>13500</v>
      </c>
      <c r="Z540" s="48">
        <v>18000</v>
      </c>
      <c r="AA540" s="53" t="s">
        <v>47</v>
      </c>
      <c r="AB540" s="51"/>
    </row>
    <row r="541" spans="1:28" ht="13.2">
      <c r="A541" s="34">
        <f t="shared" si="28"/>
        <v>539</v>
      </c>
      <c r="B541" s="34" t="s">
        <v>31</v>
      </c>
      <c r="C541" s="35" t="s">
        <v>2006</v>
      </c>
      <c r="D541" s="35" t="s">
        <v>2155</v>
      </c>
      <c r="E541" s="36" t="s">
        <v>2318</v>
      </c>
      <c r="F541" s="37" t="s">
        <v>2319</v>
      </c>
      <c r="G541" s="37" t="s">
        <v>2320</v>
      </c>
      <c r="H541" s="38" t="s">
        <v>401</v>
      </c>
      <c r="I541" s="38" t="s">
        <v>311</v>
      </c>
      <c r="J541" s="34" t="s">
        <v>39</v>
      </c>
      <c r="K541" s="38">
        <v>24929</v>
      </c>
      <c r="L541" s="38" t="s">
        <v>281</v>
      </c>
      <c r="M541" s="37">
        <v>1</v>
      </c>
      <c r="N541" s="37" t="s">
        <v>42</v>
      </c>
      <c r="O541" s="34" t="s">
        <v>43</v>
      </c>
      <c r="P541" s="34" t="s">
        <v>44</v>
      </c>
      <c r="Q541" s="34" t="s">
        <v>45</v>
      </c>
      <c r="R541" s="38" t="s">
        <v>46</v>
      </c>
      <c r="S541" s="39">
        <v>27000</v>
      </c>
      <c r="T541" s="39">
        <f t="shared" si="25"/>
        <v>16200</v>
      </c>
      <c r="U541" s="40">
        <f t="shared" si="26"/>
        <v>84564</v>
      </c>
      <c r="V541" s="39">
        <v>26288</v>
      </c>
      <c r="W541" s="39">
        <f t="shared" si="27"/>
        <v>106.42826734780758</v>
      </c>
      <c r="X541" s="39">
        <v>9000</v>
      </c>
      <c r="Y541" s="39">
        <v>13500</v>
      </c>
      <c r="Z541" s="39">
        <v>18000</v>
      </c>
      <c r="AA541" s="54" t="s">
        <v>47</v>
      </c>
      <c r="AB541" s="42"/>
    </row>
    <row r="542" spans="1:28" ht="13.2">
      <c r="A542" s="43">
        <f t="shared" si="28"/>
        <v>540</v>
      </c>
      <c r="B542" s="43" t="s">
        <v>31</v>
      </c>
      <c r="C542" s="44" t="s">
        <v>2006</v>
      </c>
      <c r="D542" s="44" t="s">
        <v>2109</v>
      </c>
      <c r="E542" s="45" t="s">
        <v>2321</v>
      </c>
      <c r="F542" s="46" t="s">
        <v>2322</v>
      </c>
      <c r="G542" s="46" t="s">
        <v>2323</v>
      </c>
      <c r="H542" s="47" t="s">
        <v>401</v>
      </c>
      <c r="I542" s="47" t="s">
        <v>311</v>
      </c>
      <c r="J542" s="43" t="s">
        <v>39</v>
      </c>
      <c r="K542" s="47">
        <v>26601</v>
      </c>
      <c r="L542" s="47" t="s">
        <v>281</v>
      </c>
      <c r="M542" s="46">
        <v>2</v>
      </c>
      <c r="N542" s="46" t="s">
        <v>42</v>
      </c>
      <c r="O542" s="43" t="s">
        <v>43</v>
      </c>
      <c r="P542" s="43" t="s">
        <v>44</v>
      </c>
      <c r="Q542" s="43" t="s">
        <v>45</v>
      </c>
      <c r="R542" s="47" t="s">
        <v>46</v>
      </c>
      <c r="S542" s="48">
        <v>25000</v>
      </c>
      <c r="T542" s="48">
        <f t="shared" si="25"/>
        <v>15000</v>
      </c>
      <c r="U542" s="49">
        <f t="shared" si="26"/>
        <v>156599.99999999997</v>
      </c>
      <c r="V542" s="48">
        <v>23064</v>
      </c>
      <c r="W542" s="48">
        <f t="shared" si="27"/>
        <v>57.471264367816104</v>
      </c>
      <c r="X542" s="48">
        <v>9000</v>
      </c>
      <c r="Y542" s="48">
        <v>13500</v>
      </c>
      <c r="Z542" s="48">
        <v>18000</v>
      </c>
      <c r="AA542" s="53" t="s">
        <v>47</v>
      </c>
      <c r="AB542" s="51"/>
    </row>
    <row r="543" spans="1:28" ht="13.2">
      <c r="A543" s="34">
        <f t="shared" si="28"/>
        <v>541</v>
      </c>
      <c r="B543" s="34" t="s">
        <v>31</v>
      </c>
      <c r="C543" s="35" t="s">
        <v>2006</v>
      </c>
      <c r="D543" s="35" t="s">
        <v>2109</v>
      </c>
      <c r="E543" s="36" t="s">
        <v>2324</v>
      </c>
      <c r="F543" s="37" t="s">
        <v>2325</v>
      </c>
      <c r="G543" s="37" t="s">
        <v>2326</v>
      </c>
      <c r="H543" s="38" t="s">
        <v>401</v>
      </c>
      <c r="I543" s="38" t="s">
        <v>311</v>
      </c>
      <c r="J543" s="34" t="s">
        <v>39</v>
      </c>
      <c r="K543" s="38">
        <v>25965</v>
      </c>
      <c r="L543" s="38" t="s">
        <v>281</v>
      </c>
      <c r="M543" s="37">
        <v>2</v>
      </c>
      <c r="N543" s="37" t="s">
        <v>42</v>
      </c>
      <c r="O543" s="34" t="s">
        <v>43</v>
      </c>
      <c r="P543" s="34" t="s">
        <v>44</v>
      </c>
      <c r="Q543" s="34" t="s">
        <v>45</v>
      </c>
      <c r="R543" s="38" t="s">
        <v>46</v>
      </c>
      <c r="S543" s="39">
        <v>23000</v>
      </c>
      <c r="T543" s="39">
        <f t="shared" si="25"/>
        <v>13800</v>
      </c>
      <c r="U543" s="40">
        <f t="shared" si="26"/>
        <v>144071.99999999997</v>
      </c>
      <c r="V543" s="39">
        <v>22816</v>
      </c>
      <c r="W543" s="39">
        <f t="shared" si="27"/>
        <v>62.468765617191416</v>
      </c>
      <c r="X543" s="39">
        <v>9000</v>
      </c>
      <c r="Y543" s="39">
        <v>13500</v>
      </c>
      <c r="Z543" s="39">
        <v>18000</v>
      </c>
      <c r="AA543" s="54" t="s">
        <v>47</v>
      </c>
      <c r="AB543" s="42"/>
    </row>
    <row r="544" spans="1:28" ht="13.2">
      <c r="A544" s="43">
        <f t="shared" si="28"/>
        <v>542</v>
      </c>
      <c r="B544" s="43" t="s">
        <v>31</v>
      </c>
      <c r="C544" s="44" t="s">
        <v>2006</v>
      </c>
      <c r="D544" s="44" t="s">
        <v>2007</v>
      </c>
      <c r="E544" s="45" t="s">
        <v>2327</v>
      </c>
      <c r="F544" s="46" t="s">
        <v>2328</v>
      </c>
      <c r="G544" s="46" t="s">
        <v>2329</v>
      </c>
      <c r="H544" s="47" t="s">
        <v>401</v>
      </c>
      <c r="I544" s="47" t="s">
        <v>311</v>
      </c>
      <c r="J544" s="43" t="s">
        <v>39</v>
      </c>
      <c r="K544" s="47">
        <v>25151</v>
      </c>
      <c r="L544" s="47" t="s">
        <v>281</v>
      </c>
      <c r="M544" s="46">
        <v>4</v>
      </c>
      <c r="N544" s="46" t="s">
        <v>42</v>
      </c>
      <c r="O544" s="43" t="s">
        <v>43</v>
      </c>
      <c r="P544" s="43" t="s">
        <v>44</v>
      </c>
      <c r="Q544" s="43" t="s">
        <v>45</v>
      </c>
      <c r="R544" s="47" t="s">
        <v>46</v>
      </c>
      <c r="S544" s="48">
        <v>25000</v>
      </c>
      <c r="T544" s="48">
        <f t="shared" si="25"/>
        <v>15000</v>
      </c>
      <c r="U544" s="49">
        <f t="shared" si="26"/>
        <v>313199.99999999994</v>
      </c>
      <c r="V544" s="48">
        <v>25327</v>
      </c>
      <c r="W544" s="48">
        <f t="shared" si="27"/>
        <v>28.735632183908052</v>
      </c>
      <c r="X544" s="48">
        <v>9000</v>
      </c>
      <c r="Y544" s="48">
        <v>13500</v>
      </c>
      <c r="Z544" s="48">
        <v>18000</v>
      </c>
      <c r="AA544" s="53" t="s">
        <v>47</v>
      </c>
      <c r="AB544" s="51"/>
    </row>
    <row r="545" spans="1:28" ht="13.2">
      <c r="A545" s="34">
        <f t="shared" si="28"/>
        <v>543</v>
      </c>
      <c r="B545" s="34" t="s">
        <v>31</v>
      </c>
      <c r="C545" s="35" t="s">
        <v>2006</v>
      </c>
      <c r="D545" s="35" t="s">
        <v>2007</v>
      </c>
      <c r="E545" s="36" t="s">
        <v>2330</v>
      </c>
      <c r="F545" s="37" t="s">
        <v>2331</v>
      </c>
      <c r="G545" s="37" t="s">
        <v>2332</v>
      </c>
      <c r="H545" s="38" t="s">
        <v>401</v>
      </c>
      <c r="I545" s="38" t="s">
        <v>311</v>
      </c>
      <c r="J545" s="34" t="s">
        <v>39</v>
      </c>
      <c r="K545" s="38">
        <v>26488</v>
      </c>
      <c r="L545" s="38" t="s">
        <v>281</v>
      </c>
      <c r="M545" s="37">
        <v>4</v>
      </c>
      <c r="N545" s="37" t="s">
        <v>42</v>
      </c>
      <c r="O545" s="34" t="s">
        <v>43</v>
      </c>
      <c r="P545" s="34" t="s">
        <v>44</v>
      </c>
      <c r="Q545" s="34" t="s">
        <v>45</v>
      </c>
      <c r="R545" s="38" t="s">
        <v>46</v>
      </c>
      <c r="S545" s="39">
        <v>23000</v>
      </c>
      <c r="T545" s="39">
        <f t="shared" si="25"/>
        <v>13800</v>
      </c>
      <c r="U545" s="40">
        <f t="shared" si="26"/>
        <v>288143.99999999994</v>
      </c>
      <c r="V545" s="39">
        <v>22196</v>
      </c>
      <c r="W545" s="39">
        <f t="shared" si="27"/>
        <v>31.234382808595708</v>
      </c>
      <c r="X545" s="39">
        <v>9000</v>
      </c>
      <c r="Y545" s="39">
        <v>13500</v>
      </c>
      <c r="Z545" s="39">
        <v>18000</v>
      </c>
      <c r="AA545" s="54" t="s">
        <v>47</v>
      </c>
      <c r="AB545" s="42"/>
    </row>
    <row r="546" spans="1:28" ht="13.2">
      <c r="A546" s="43">
        <f t="shared" si="28"/>
        <v>544</v>
      </c>
      <c r="B546" s="43" t="s">
        <v>31</v>
      </c>
      <c r="C546" s="44" t="s">
        <v>2006</v>
      </c>
      <c r="D546" s="44" t="s">
        <v>2024</v>
      </c>
      <c r="E546" s="45" t="s">
        <v>2333</v>
      </c>
      <c r="F546" s="46" t="s">
        <v>2334</v>
      </c>
      <c r="G546" s="46" t="s">
        <v>2335</v>
      </c>
      <c r="H546" s="47" t="s">
        <v>401</v>
      </c>
      <c r="I546" s="47" t="s">
        <v>311</v>
      </c>
      <c r="J546" s="43" t="s">
        <v>39</v>
      </c>
      <c r="K546" s="47">
        <v>26249</v>
      </c>
      <c r="L546" s="47" t="s">
        <v>281</v>
      </c>
      <c r="M546" s="46">
        <v>2</v>
      </c>
      <c r="N546" s="46" t="s">
        <v>42</v>
      </c>
      <c r="O546" s="43" t="s">
        <v>43</v>
      </c>
      <c r="P546" s="43" t="s">
        <v>44</v>
      </c>
      <c r="Q546" s="43" t="s">
        <v>45</v>
      </c>
      <c r="R546" s="47" t="s">
        <v>46</v>
      </c>
      <c r="S546" s="48">
        <v>23000</v>
      </c>
      <c r="T546" s="48">
        <f t="shared" si="25"/>
        <v>13800</v>
      </c>
      <c r="U546" s="49">
        <f t="shared" si="26"/>
        <v>144071.99999999997</v>
      </c>
      <c r="V546" s="48">
        <v>21297</v>
      </c>
      <c r="W546" s="48">
        <f t="shared" si="27"/>
        <v>62.468765617191416</v>
      </c>
      <c r="X546" s="48">
        <v>9000</v>
      </c>
      <c r="Y546" s="48">
        <v>13500</v>
      </c>
      <c r="Z546" s="48">
        <v>18000</v>
      </c>
      <c r="AA546" s="53" t="s">
        <v>47</v>
      </c>
      <c r="AB546" s="51"/>
    </row>
    <row r="547" spans="1:28" ht="13.2">
      <c r="A547" s="34">
        <f t="shared" si="28"/>
        <v>545</v>
      </c>
      <c r="B547" s="34" t="s">
        <v>31</v>
      </c>
      <c r="C547" s="35" t="s">
        <v>2006</v>
      </c>
      <c r="D547" s="35" t="s">
        <v>2155</v>
      </c>
      <c r="E547" s="36" t="s">
        <v>2336</v>
      </c>
      <c r="F547" s="37" t="s">
        <v>2337</v>
      </c>
      <c r="G547" s="37" t="s">
        <v>2338</v>
      </c>
      <c r="H547" s="38" t="s">
        <v>401</v>
      </c>
      <c r="I547" s="38" t="s">
        <v>311</v>
      </c>
      <c r="J547" s="34" t="s">
        <v>39</v>
      </c>
      <c r="K547" s="38">
        <v>25805</v>
      </c>
      <c r="L547" s="38" t="s">
        <v>281</v>
      </c>
      <c r="M547" s="37">
        <v>2</v>
      </c>
      <c r="N547" s="37" t="s">
        <v>42</v>
      </c>
      <c r="O547" s="34" t="s">
        <v>43</v>
      </c>
      <c r="P547" s="34" t="s">
        <v>44</v>
      </c>
      <c r="Q547" s="34" t="s">
        <v>45</v>
      </c>
      <c r="R547" s="38" t="s">
        <v>46</v>
      </c>
      <c r="S547" s="39">
        <v>24000</v>
      </c>
      <c r="T547" s="39">
        <f t="shared" si="25"/>
        <v>14400</v>
      </c>
      <c r="U547" s="40">
        <f t="shared" si="26"/>
        <v>150335.99999999997</v>
      </c>
      <c r="V547" s="39">
        <v>21824</v>
      </c>
      <c r="W547" s="39">
        <f t="shared" si="27"/>
        <v>59.865900383141778</v>
      </c>
      <c r="X547" s="39">
        <v>9000</v>
      </c>
      <c r="Y547" s="39">
        <v>13500</v>
      </c>
      <c r="Z547" s="39">
        <v>18000</v>
      </c>
      <c r="AA547" s="54" t="s">
        <v>47</v>
      </c>
      <c r="AB547" s="42"/>
    </row>
    <row r="548" spans="1:28" ht="13.2">
      <c r="A548" s="43">
        <f t="shared" si="28"/>
        <v>546</v>
      </c>
      <c r="B548" s="43" t="s">
        <v>31</v>
      </c>
      <c r="C548" s="44" t="s">
        <v>2006</v>
      </c>
      <c r="D548" s="44" t="s">
        <v>2155</v>
      </c>
      <c r="E548" s="45" t="s">
        <v>2339</v>
      </c>
      <c r="F548" s="46" t="s">
        <v>2340</v>
      </c>
      <c r="G548" s="46" t="s">
        <v>2341</v>
      </c>
      <c r="H548" s="47" t="s">
        <v>401</v>
      </c>
      <c r="I548" s="47" t="s">
        <v>311</v>
      </c>
      <c r="J548" s="43" t="s">
        <v>39</v>
      </c>
      <c r="K548" s="47">
        <v>24977</v>
      </c>
      <c r="L548" s="47" t="s">
        <v>281</v>
      </c>
      <c r="M548" s="46">
        <v>4</v>
      </c>
      <c r="N548" s="46" t="s">
        <v>42</v>
      </c>
      <c r="O548" s="43" t="s">
        <v>43</v>
      </c>
      <c r="P548" s="43" t="s">
        <v>44</v>
      </c>
      <c r="Q548" s="43" t="s">
        <v>45</v>
      </c>
      <c r="R548" s="47" t="s">
        <v>46</v>
      </c>
      <c r="S548" s="48">
        <v>24000</v>
      </c>
      <c r="T548" s="48">
        <f t="shared" si="25"/>
        <v>14400</v>
      </c>
      <c r="U548" s="49">
        <f t="shared" si="26"/>
        <v>300671.99999999994</v>
      </c>
      <c r="V548" s="48">
        <v>23591</v>
      </c>
      <c r="W548" s="48">
        <f t="shared" si="27"/>
        <v>29.932950191570889</v>
      </c>
      <c r="X548" s="48">
        <v>9000</v>
      </c>
      <c r="Y548" s="48">
        <v>13500</v>
      </c>
      <c r="Z548" s="48">
        <v>18000</v>
      </c>
      <c r="AA548" s="53" t="s">
        <v>47</v>
      </c>
      <c r="AB548" s="51"/>
    </row>
    <row r="549" spans="1:28" ht="13.2">
      <c r="A549" s="34">
        <f t="shared" si="28"/>
        <v>547</v>
      </c>
      <c r="B549" s="34" t="s">
        <v>31</v>
      </c>
      <c r="C549" s="35" t="s">
        <v>2006</v>
      </c>
      <c r="D549" s="35" t="s">
        <v>2081</v>
      </c>
      <c r="E549" s="36" t="s">
        <v>2342</v>
      </c>
      <c r="F549" s="37" t="s">
        <v>2343</v>
      </c>
      <c r="G549" s="37" t="s">
        <v>2344</v>
      </c>
      <c r="H549" s="38" t="s">
        <v>401</v>
      </c>
      <c r="I549" s="38" t="s">
        <v>311</v>
      </c>
      <c r="J549" s="34" t="s">
        <v>39</v>
      </c>
      <c r="K549" s="38">
        <v>25337</v>
      </c>
      <c r="L549" s="38" t="s">
        <v>281</v>
      </c>
      <c r="M549" s="37">
        <v>3</v>
      </c>
      <c r="N549" s="37" t="s">
        <v>42</v>
      </c>
      <c r="O549" s="34" t="s">
        <v>43</v>
      </c>
      <c r="P549" s="34" t="s">
        <v>44</v>
      </c>
      <c r="Q549" s="34" t="s">
        <v>45</v>
      </c>
      <c r="R549" s="38" t="s">
        <v>46</v>
      </c>
      <c r="S549" s="39">
        <v>22000</v>
      </c>
      <c r="T549" s="39">
        <f t="shared" si="25"/>
        <v>13200</v>
      </c>
      <c r="U549" s="40">
        <f t="shared" si="26"/>
        <v>206711.99999999994</v>
      </c>
      <c r="V549" s="39">
        <v>22258</v>
      </c>
      <c r="W549" s="39">
        <f t="shared" si="27"/>
        <v>43.538836642284934</v>
      </c>
      <c r="X549" s="39">
        <v>9000</v>
      </c>
      <c r="Y549" s="39">
        <v>13500</v>
      </c>
      <c r="Z549" s="39">
        <v>18000</v>
      </c>
      <c r="AA549" s="54" t="s">
        <v>47</v>
      </c>
      <c r="AB549" s="42"/>
    </row>
    <row r="550" spans="1:28" ht="13.2">
      <c r="A550" s="43">
        <f t="shared" si="28"/>
        <v>548</v>
      </c>
      <c r="B550" s="43" t="s">
        <v>31</v>
      </c>
      <c r="C550" s="44" t="s">
        <v>2006</v>
      </c>
      <c r="D550" s="44" t="s">
        <v>2035</v>
      </c>
      <c r="E550" s="45" t="s">
        <v>2345</v>
      </c>
      <c r="F550" s="46" t="s">
        <v>2346</v>
      </c>
      <c r="G550" s="46" t="s">
        <v>2347</v>
      </c>
      <c r="H550" s="47" t="s">
        <v>401</v>
      </c>
      <c r="I550" s="47" t="s">
        <v>311</v>
      </c>
      <c r="J550" s="43" t="s">
        <v>39</v>
      </c>
      <c r="K550" s="47">
        <v>24920</v>
      </c>
      <c r="L550" s="47" t="s">
        <v>281</v>
      </c>
      <c r="M550" s="46">
        <v>2</v>
      </c>
      <c r="N550" s="46" t="s">
        <v>42</v>
      </c>
      <c r="O550" s="43" t="s">
        <v>43</v>
      </c>
      <c r="P550" s="43" t="s">
        <v>44</v>
      </c>
      <c r="Q550" s="43" t="s">
        <v>45</v>
      </c>
      <c r="R550" s="47" t="s">
        <v>46</v>
      </c>
      <c r="S550" s="48">
        <v>25000</v>
      </c>
      <c r="T550" s="48">
        <f t="shared" si="25"/>
        <v>15000</v>
      </c>
      <c r="U550" s="49">
        <f t="shared" si="26"/>
        <v>156599.99999999997</v>
      </c>
      <c r="V550" s="48">
        <v>24955</v>
      </c>
      <c r="W550" s="48">
        <f t="shared" si="27"/>
        <v>57.471264367816104</v>
      </c>
      <c r="X550" s="48">
        <v>9000</v>
      </c>
      <c r="Y550" s="48">
        <v>13500</v>
      </c>
      <c r="Z550" s="48">
        <v>18000</v>
      </c>
      <c r="AA550" s="53" t="s">
        <v>47</v>
      </c>
      <c r="AB550" s="51"/>
    </row>
    <row r="551" spans="1:28" ht="13.2">
      <c r="A551" s="34">
        <f t="shared" si="28"/>
        <v>549</v>
      </c>
      <c r="B551" s="34" t="s">
        <v>31</v>
      </c>
      <c r="C551" s="35" t="s">
        <v>2006</v>
      </c>
      <c r="D551" s="35" t="s">
        <v>2035</v>
      </c>
      <c r="E551" s="36" t="s">
        <v>2348</v>
      </c>
      <c r="F551" s="37" t="s">
        <v>2349</v>
      </c>
      <c r="G551" s="37" t="s">
        <v>2350</v>
      </c>
      <c r="H551" s="38" t="s">
        <v>401</v>
      </c>
      <c r="I551" s="38" t="s">
        <v>311</v>
      </c>
      <c r="J551" s="34" t="s">
        <v>39</v>
      </c>
      <c r="K551" s="38">
        <v>29904</v>
      </c>
      <c r="L551" s="38" t="s">
        <v>281</v>
      </c>
      <c r="M551" s="37">
        <v>3</v>
      </c>
      <c r="N551" s="37" t="s">
        <v>42</v>
      </c>
      <c r="O551" s="34" t="s">
        <v>43</v>
      </c>
      <c r="P551" s="34" t="s">
        <v>44</v>
      </c>
      <c r="Q551" s="34" t="s">
        <v>45</v>
      </c>
      <c r="R551" s="38" t="s">
        <v>46</v>
      </c>
      <c r="S551" s="39">
        <v>23000</v>
      </c>
      <c r="T551" s="39">
        <f t="shared" si="25"/>
        <v>13800</v>
      </c>
      <c r="U551" s="40">
        <f t="shared" si="26"/>
        <v>216107.99999999994</v>
      </c>
      <c r="V551" s="39">
        <v>20522</v>
      </c>
      <c r="W551" s="39">
        <f t="shared" si="27"/>
        <v>41.645843744794284</v>
      </c>
      <c r="X551" s="39">
        <v>9000</v>
      </c>
      <c r="Y551" s="39">
        <v>13500</v>
      </c>
      <c r="Z551" s="39">
        <v>18000</v>
      </c>
      <c r="AA551" s="54" t="s">
        <v>47</v>
      </c>
      <c r="AB551" s="42"/>
    </row>
    <row r="552" spans="1:28" ht="13.2">
      <c r="A552" s="43">
        <f t="shared" si="28"/>
        <v>550</v>
      </c>
      <c r="B552" s="43" t="s">
        <v>31</v>
      </c>
      <c r="C552" s="44" t="s">
        <v>2006</v>
      </c>
      <c r="D552" s="44" t="s">
        <v>2024</v>
      </c>
      <c r="E552" s="45" t="s">
        <v>2351</v>
      </c>
      <c r="F552" s="46" t="s">
        <v>2352</v>
      </c>
      <c r="G552" s="46" t="s">
        <v>2353</v>
      </c>
      <c r="H552" s="47" t="s">
        <v>401</v>
      </c>
      <c r="I552" s="47" t="s">
        <v>311</v>
      </c>
      <c r="J552" s="43" t="s">
        <v>39</v>
      </c>
      <c r="K552" s="47">
        <v>24346</v>
      </c>
      <c r="L552" s="47" t="s">
        <v>281</v>
      </c>
      <c r="M552" s="46">
        <v>4</v>
      </c>
      <c r="N552" s="46" t="s">
        <v>42</v>
      </c>
      <c r="O552" s="43" t="s">
        <v>43</v>
      </c>
      <c r="P552" s="43" t="s">
        <v>44</v>
      </c>
      <c r="Q552" s="43" t="s">
        <v>45</v>
      </c>
      <c r="R552" s="47" t="s">
        <v>46</v>
      </c>
      <c r="S552" s="48">
        <v>24000</v>
      </c>
      <c r="T552" s="48">
        <f t="shared" si="25"/>
        <v>14400</v>
      </c>
      <c r="U552" s="49">
        <f t="shared" si="26"/>
        <v>300671.99999999994</v>
      </c>
      <c r="V552" s="48">
        <v>26071</v>
      </c>
      <c r="W552" s="48">
        <f t="shared" si="27"/>
        <v>29.932950191570889</v>
      </c>
      <c r="X552" s="48">
        <v>9000</v>
      </c>
      <c r="Y552" s="48">
        <v>13500</v>
      </c>
      <c r="Z552" s="48">
        <v>18000</v>
      </c>
      <c r="AA552" s="53" t="s">
        <v>47</v>
      </c>
      <c r="AB552" s="51"/>
    </row>
    <row r="553" spans="1:28" ht="13.2">
      <c r="A553" s="34">
        <f t="shared" si="28"/>
        <v>551</v>
      </c>
      <c r="B553" s="34" t="s">
        <v>31</v>
      </c>
      <c r="C553" s="35" t="s">
        <v>2006</v>
      </c>
      <c r="D553" s="35" t="s">
        <v>2046</v>
      </c>
      <c r="E553" s="36" t="s">
        <v>2354</v>
      </c>
      <c r="F553" s="37" t="s">
        <v>2355</v>
      </c>
      <c r="G553" s="37" t="s">
        <v>2356</v>
      </c>
      <c r="H553" s="38" t="s">
        <v>401</v>
      </c>
      <c r="I553" s="38" t="s">
        <v>311</v>
      </c>
      <c r="J553" s="34" t="s">
        <v>39</v>
      </c>
      <c r="K553" s="38">
        <v>30442</v>
      </c>
      <c r="L553" s="38" t="s">
        <v>281</v>
      </c>
      <c r="M553" s="37">
        <v>3</v>
      </c>
      <c r="N553" s="37" t="s">
        <v>42</v>
      </c>
      <c r="O553" s="34" t="s">
        <v>43</v>
      </c>
      <c r="P553" s="34" t="s">
        <v>44</v>
      </c>
      <c r="Q553" s="34" t="s">
        <v>45</v>
      </c>
      <c r="R553" s="38" t="s">
        <v>46</v>
      </c>
      <c r="S553" s="39">
        <v>26000</v>
      </c>
      <c r="T553" s="39">
        <f t="shared" si="25"/>
        <v>15600</v>
      </c>
      <c r="U553" s="40">
        <f t="shared" si="26"/>
        <v>244296</v>
      </c>
      <c r="V553" s="39">
        <v>25079</v>
      </c>
      <c r="W553" s="39">
        <f t="shared" si="27"/>
        <v>36.840554081933398</v>
      </c>
      <c r="X553" s="39">
        <v>9000</v>
      </c>
      <c r="Y553" s="39">
        <v>13500</v>
      </c>
      <c r="Z553" s="39">
        <v>18000</v>
      </c>
      <c r="AA553" s="54" t="s">
        <v>47</v>
      </c>
      <c r="AB553" s="42"/>
    </row>
    <row r="554" spans="1:28" ht="13.2">
      <c r="A554" s="43">
        <f t="shared" si="28"/>
        <v>552</v>
      </c>
      <c r="B554" s="43" t="s">
        <v>31</v>
      </c>
      <c r="C554" s="44" t="s">
        <v>2006</v>
      </c>
      <c r="D554" s="44" t="s">
        <v>2109</v>
      </c>
      <c r="E554" s="45" t="s">
        <v>2357</v>
      </c>
      <c r="F554" s="46" t="s">
        <v>2358</v>
      </c>
      <c r="G554" s="46" t="s">
        <v>2359</v>
      </c>
      <c r="H554" s="47" t="s">
        <v>401</v>
      </c>
      <c r="I554" s="47" t="s">
        <v>311</v>
      </c>
      <c r="J554" s="43" t="s">
        <v>39</v>
      </c>
      <c r="K554" s="47">
        <v>24453</v>
      </c>
      <c r="L554" s="47" t="s">
        <v>281</v>
      </c>
      <c r="M554" s="46">
        <v>4</v>
      </c>
      <c r="N554" s="46" t="s">
        <v>42</v>
      </c>
      <c r="O554" s="43" t="s">
        <v>43</v>
      </c>
      <c r="P554" s="43" t="s">
        <v>44</v>
      </c>
      <c r="Q554" s="43" t="s">
        <v>45</v>
      </c>
      <c r="R554" s="47" t="s">
        <v>46</v>
      </c>
      <c r="S554" s="48">
        <v>25000</v>
      </c>
      <c r="T554" s="48">
        <f t="shared" si="25"/>
        <v>15000</v>
      </c>
      <c r="U554" s="49">
        <f t="shared" si="26"/>
        <v>313199.99999999994</v>
      </c>
      <c r="V554" s="48">
        <v>23064</v>
      </c>
      <c r="W554" s="48">
        <f t="shared" si="27"/>
        <v>28.735632183908052</v>
      </c>
      <c r="X554" s="48">
        <v>9000</v>
      </c>
      <c r="Y554" s="48">
        <v>13500</v>
      </c>
      <c r="Z554" s="48">
        <v>18000</v>
      </c>
      <c r="AA554" s="53" t="s">
        <v>47</v>
      </c>
      <c r="AB554" s="51"/>
    </row>
    <row r="555" spans="1:28" ht="13.2">
      <c r="A555" s="34">
        <f t="shared" si="28"/>
        <v>553</v>
      </c>
      <c r="B555" s="34" t="s">
        <v>31</v>
      </c>
      <c r="C555" s="35" t="s">
        <v>2006</v>
      </c>
      <c r="D555" s="35" t="s">
        <v>2035</v>
      </c>
      <c r="E555" s="36" t="s">
        <v>2360</v>
      </c>
      <c r="F555" s="37" t="s">
        <v>2361</v>
      </c>
      <c r="G555" s="37" t="s">
        <v>2362</v>
      </c>
      <c r="H555" s="38" t="s">
        <v>401</v>
      </c>
      <c r="I555" s="38" t="s">
        <v>311</v>
      </c>
      <c r="J555" s="34" t="s">
        <v>39</v>
      </c>
      <c r="K555" s="38">
        <v>25594</v>
      </c>
      <c r="L555" s="38" t="s">
        <v>281</v>
      </c>
      <c r="M555" s="37">
        <v>7</v>
      </c>
      <c r="N555" s="37" t="s">
        <v>42</v>
      </c>
      <c r="O555" s="34" t="s">
        <v>43</v>
      </c>
      <c r="P555" s="34" t="s">
        <v>44</v>
      </c>
      <c r="Q555" s="34" t="s">
        <v>45</v>
      </c>
      <c r="R555" s="38" t="s">
        <v>46</v>
      </c>
      <c r="S555" s="39">
        <v>24000</v>
      </c>
      <c r="T555" s="39">
        <f t="shared" si="25"/>
        <v>14400</v>
      </c>
      <c r="U555" s="40">
        <f t="shared" si="26"/>
        <v>526175.99999999988</v>
      </c>
      <c r="V555" s="39">
        <v>22537</v>
      </c>
      <c r="W555" s="39">
        <f t="shared" si="27"/>
        <v>17.104542966611938</v>
      </c>
      <c r="X555" s="39">
        <v>9000</v>
      </c>
      <c r="Y555" s="39">
        <v>13500</v>
      </c>
      <c r="Z555" s="39">
        <v>18000</v>
      </c>
      <c r="AA555" s="54" t="s">
        <v>47</v>
      </c>
      <c r="AB555" s="42"/>
    </row>
    <row r="556" spans="1:28" ht="13.2">
      <c r="A556" s="43">
        <f t="shared" si="28"/>
        <v>554</v>
      </c>
      <c r="B556" s="43" t="s">
        <v>31</v>
      </c>
      <c r="C556" s="44" t="s">
        <v>2006</v>
      </c>
      <c r="D556" s="44" t="s">
        <v>2077</v>
      </c>
      <c r="E556" s="45" t="s">
        <v>2363</v>
      </c>
      <c r="F556" s="46" t="s">
        <v>2364</v>
      </c>
      <c r="G556" s="46" t="s">
        <v>2365</v>
      </c>
      <c r="H556" s="47" t="s">
        <v>401</v>
      </c>
      <c r="I556" s="47" t="s">
        <v>311</v>
      </c>
      <c r="J556" s="43" t="s">
        <v>39</v>
      </c>
      <c r="K556" s="47">
        <v>30317</v>
      </c>
      <c r="L556" s="47" t="s">
        <v>281</v>
      </c>
      <c r="M556" s="46">
        <v>4</v>
      </c>
      <c r="N556" s="46" t="s">
        <v>42</v>
      </c>
      <c r="O556" s="43" t="s">
        <v>43</v>
      </c>
      <c r="P556" s="43" t="s">
        <v>44</v>
      </c>
      <c r="Q556" s="43" t="s">
        <v>45</v>
      </c>
      <c r="R556" s="47" t="s">
        <v>46</v>
      </c>
      <c r="S556" s="48">
        <v>24000</v>
      </c>
      <c r="T556" s="48">
        <f t="shared" si="25"/>
        <v>14400</v>
      </c>
      <c r="U556" s="49">
        <f t="shared" si="26"/>
        <v>300671.99999999994</v>
      </c>
      <c r="V556" s="48">
        <v>20646</v>
      </c>
      <c r="W556" s="48">
        <f t="shared" si="27"/>
        <v>29.932950191570889</v>
      </c>
      <c r="X556" s="48">
        <v>9000</v>
      </c>
      <c r="Y556" s="48">
        <v>13500</v>
      </c>
      <c r="Z556" s="48">
        <v>18000</v>
      </c>
      <c r="AA556" s="53" t="s">
        <v>47</v>
      </c>
      <c r="AB556" s="51"/>
    </row>
    <row r="557" spans="1:28" ht="13.2">
      <c r="A557" s="34">
        <f t="shared" si="28"/>
        <v>555</v>
      </c>
      <c r="B557" s="34" t="s">
        <v>31</v>
      </c>
      <c r="C557" s="35" t="s">
        <v>2006</v>
      </c>
      <c r="D557" s="35" t="s">
        <v>2018</v>
      </c>
      <c r="E557" s="36" t="s">
        <v>2366</v>
      </c>
      <c r="F557" s="37" t="s">
        <v>2367</v>
      </c>
      <c r="G557" s="37" t="s">
        <v>2368</v>
      </c>
      <c r="H557" s="38" t="s">
        <v>401</v>
      </c>
      <c r="I557" s="38" t="s">
        <v>311</v>
      </c>
      <c r="J557" s="34" t="s">
        <v>39</v>
      </c>
      <c r="K557" s="38">
        <v>24451</v>
      </c>
      <c r="L557" s="38" t="s">
        <v>281</v>
      </c>
      <c r="M557" s="37">
        <v>4</v>
      </c>
      <c r="N557" s="37" t="s">
        <v>42</v>
      </c>
      <c r="O557" s="34" t="s">
        <v>43</v>
      </c>
      <c r="P557" s="34" t="s">
        <v>44</v>
      </c>
      <c r="Q557" s="34" t="s">
        <v>45</v>
      </c>
      <c r="R557" s="38" t="s">
        <v>46</v>
      </c>
      <c r="S557" s="39">
        <v>25000</v>
      </c>
      <c r="T557" s="39">
        <f t="shared" si="25"/>
        <v>15000</v>
      </c>
      <c r="U557" s="40">
        <f t="shared" si="26"/>
        <v>313199.99999999994</v>
      </c>
      <c r="V557" s="39">
        <v>25327</v>
      </c>
      <c r="W557" s="39">
        <f t="shared" si="27"/>
        <v>28.735632183908052</v>
      </c>
      <c r="X557" s="39">
        <v>9000</v>
      </c>
      <c r="Y557" s="39">
        <v>13500</v>
      </c>
      <c r="Z557" s="39">
        <v>18000</v>
      </c>
      <c r="AA557" s="54" t="s">
        <v>47</v>
      </c>
      <c r="AB557" s="42"/>
    </row>
    <row r="558" spans="1:28" ht="13.2">
      <c r="A558" s="43">
        <f t="shared" si="28"/>
        <v>556</v>
      </c>
      <c r="B558" s="43" t="s">
        <v>31</v>
      </c>
      <c r="C558" s="44" t="s">
        <v>2006</v>
      </c>
      <c r="D558" s="44" t="s">
        <v>2024</v>
      </c>
      <c r="E558" s="45" t="s">
        <v>2369</v>
      </c>
      <c r="F558" s="46" t="s">
        <v>2370</v>
      </c>
      <c r="G558" s="46" t="s">
        <v>2371</v>
      </c>
      <c r="H558" s="47" t="s">
        <v>401</v>
      </c>
      <c r="I558" s="47" t="s">
        <v>311</v>
      </c>
      <c r="J558" s="43" t="s">
        <v>39</v>
      </c>
      <c r="K558" s="47">
        <v>30320</v>
      </c>
      <c r="L558" s="47" t="s">
        <v>281</v>
      </c>
      <c r="M558" s="46">
        <v>3</v>
      </c>
      <c r="N558" s="46" t="s">
        <v>42</v>
      </c>
      <c r="O558" s="43" t="s">
        <v>43</v>
      </c>
      <c r="P558" s="43" t="s">
        <v>44</v>
      </c>
      <c r="Q558" s="43" t="s">
        <v>45</v>
      </c>
      <c r="R558" s="47" t="s">
        <v>46</v>
      </c>
      <c r="S558" s="48">
        <v>22000</v>
      </c>
      <c r="T558" s="48">
        <f t="shared" si="25"/>
        <v>13200</v>
      </c>
      <c r="U558" s="49">
        <f t="shared" si="26"/>
        <v>206711.99999999994</v>
      </c>
      <c r="V558" s="48">
        <v>20801</v>
      </c>
      <c r="W558" s="48">
        <f t="shared" si="27"/>
        <v>43.538836642284934</v>
      </c>
      <c r="X558" s="48">
        <v>9000</v>
      </c>
      <c r="Y558" s="48">
        <v>13500</v>
      </c>
      <c r="Z558" s="48">
        <v>18000</v>
      </c>
      <c r="AA558" s="53" t="s">
        <v>47</v>
      </c>
      <c r="AB558" s="51"/>
    </row>
    <row r="559" spans="1:28" ht="13.2">
      <c r="A559" s="34">
        <f t="shared" si="28"/>
        <v>557</v>
      </c>
      <c r="B559" s="34" t="s">
        <v>31</v>
      </c>
      <c r="C559" s="35" t="s">
        <v>2006</v>
      </c>
      <c r="D559" s="35" t="s">
        <v>2018</v>
      </c>
      <c r="E559" s="36" t="s">
        <v>2372</v>
      </c>
      <c r="F559" s="37" t="s">
        <v>2373</v>
      </c>
      <c r="G559" s="37" t="s">
        <v>2374</v>
      </c>
      <c r="H559" s="38" t="s">
        <v>401</v>
      </c>
      <c r="I559" s="38" t="s">
        <v>311</v>
      </c>
      <c r="J559" s="34" t="s">
        <v>39</v>
      </c>
      <c r="K559" s="38">
        <v>24139</v>
      </c>
      <c r="L559" s="38" t="s">
        <v>281</v>
      </c>
      <c r="M559" s="37">
        <v>1</v>
      </c>
      <c r="N559" s="37" t="s">
        <v>42</v>
      </c>
      <c r="O559" s="34" t="s">
        <v>43</v>
      </c>
      <c r="P559" s="34" t="s">
        <v>44</v>
      </c>
      <c r="Q559" s="34" t="s">
        <v>45</v>
      </c>
      <c r="R559" s="38" t="s">
        <v>46</v>
      </c>
      <c r="S559" s="39">
        <v>25000</v>
      </c>
      <c r="T559" s="39">
        <f t="shared" si="25"/>
        <v>15000</v>
      </c>
      <c r="U559" s="40">
        <f t="shared" si="26"/>
        <v>78299.999999999985</v>
      </c>
      <c r="V559" s="39">
        <v>24273</v>
      </c>
      <c r="W559" s="39">
        <f t="shared" si="27"/>
        <v>114.94252873563221</v>
      </c>
      <c r="X559" s="39">
        <v>9000</v>
      </c>
      <c r="Y559" s="39">
        <v>13500</v>
      </c>
      <c r="Z559" s="39">
        <v>18000</v>
      </c>
      <c r="AA559" s="54" t="s">
        <v>47</v>
      </c>
      <c r="AB559" s="42"/>
    </row>
    <row r="560" spans="1:28" ht="13.2">
      <c r="A560" s="43">
        <f t="shared" si="28"/>
        <v>558</v>
      </c>
      <c r="B560" s="43" t="s">
        <v>31</v>
      </c>
      <c r="C560" s="44" t="s">
        <v>2006</v>
      </c>
      <c r="D560" s="44" t="s">
        <v>2081</v>
      </c>
      <c r="E560" s="45" t="s">
        <v>2375</v>
      </c>
      <c r="F560" s="46" t="s">
        <v>2376</v>
      </c>
      <c r="G560" s="46" t="s">
        <v>2377</v>
      </c>
      <c r="H560" s="47" t="s">
        <v>401</v>
      </c>
      <c r="I560" s="47" t="s">
        <v>311</v>
      </c>
      <c r="J560" s="43" t="s">
        <v>39</v>
      </c>
      <c r="K560" s="47">
        <v>26344</v>
      </c>
      <c r="L560" s="47" t="s">
        <v>281</v>
      </c>
      <c r="M560" s="46">
        <v>3</v>
      </c>
      <c r="N560" s="46" t="s">
        <v>42</v>
      </c>
      <c r="O560" s="43" t="s">
        <v>43</v>
      </c>
      <c r="P560" s="43" t="s">
        <v>44</v>
      </c>
      <c r="Q560" s="43" t="s">
        <v>45</v>
      </c>
      <c r="R560" s="47" t="s">
        <v>46</v>
      </c>
      <c r="S560" s="48">
        <v>23000</v>
      </c>
      <c r="T560" s="48">
        <f t="shared" si="25"/>
        <v>13800</v>
      </c>
      <c r="U560" s="49">
        <f t="shared" si="26"/>
        <v>216107.99999999994</v>
      </c>
      <c r="V560" s="48">
        <v>23436</v>
      </c>
      <c r="W560" s="48">
        <f t="shared" si="27"/>
        <v>41.645843744794284</v>
      </c>
      <c r="X560" s="48">
        <v>9000</v>
      </c>
      <c r="Y560" s="48">
        <v>13500</v>
      </c>
      <c r="Z560" s="48">
        <v>18000</v>
      </c>
      <c r="AA560" s="53" t="s">
        <v>47</v>
      </c>
      <c r="AB560" s="51"/>
    </row>
    <row r="561" spans="1:28" ht="13.2">
      <c r="A561" s="34">
        <f t="shared" si="28"/>
        <v>559</v>
      </c>
      <c r="B561" s="34" t="s">
        <v>31</v>
      </c>
      <c r="C561" s="35" t="s">
        <v>2006</v>
      </c>
      <c r="D561" s="35" t="s">
        <v>2035</v>
      </c>
      <c r="E561" s="36" t="s">
        <v>2378</v>
      </c>
      <c r="F561" s="37" t="s">
        <v>2379</v>
      </c>
      <c r="G561" s="37" t="s">
        <v>2380</v>
      </c>
      <c r="H561" s="38" t="s">
        <v>401</v>
      </c>
      <c r="I561" s="38" t="s">
        <v>311</v>
      </c>
      <c r="J561" s="34" t="s">
        <v>39</v>
      </c>
      <c r="K561" s="38">
        <v>25295</v>
      </c>
      <c r="L561" s="38" t="s">
        <v>281</v>
      </c>
      <c r="M561" s="37">
        <v>4</v>
      </c>
      <c r="N561" s="37" t="s">
        <v>42</v>
      </c>
      <c r="O561" s="34" t="s">
        <v>43</v>
      </c>
      <c r="P561" s="34" t="s">
        <v>44</v>
      </c>
      <c r="Q561" s="34" t="s">
        <v>45</v>
      </c>
      <c r="R561" s="38" t="s">
        <v>46</v>
      </c>
      <c r="S561" s="39">
        <v>24000</v>
      </c>
      <c r="T561" s="39">
        <f t="shared" si="25"/>
        <v>14400</v>
      </c>
      <c r="U561" s="40">
        <f t="shared" si="26"/>
        <v>300671.99999999994</v>
      </c>
      <c r="V561" s="39">
        <v>24769</v>
      </c>
      <c r="W561" s="39">
        <f t="shared" si="27"/>
        <v>29.932950191570889</v>
      </c>
      <c r="X561" s="39">
        <v>9000</v>
      </c>
      <c r="Y561" s="39">
        <v>13500</v>
      </c>
      <c r="Z561" s="39">
        <v>18000</v>
      </c>
      <c r="AA561" s="54" t="s">
        <v>47</v>
      </c>
      <c r="AB561" s="42"/>
    </row>
    <row r="562" spans="1:28" ht="13.2">
      <c r="A562" s="43">
        <f t="shared" si="28"/>
        <v>560</v>
      </c>
      <c r="B562" s="43" t="s">
        <v>31</v>
      </c>
      <c r="C562" s="44" t="s">
        <v>2006</v>
      </c>
      <c r="D562" s="44" t="s">
        <v>2155</v>
      </c>
      <c r="E562" s="45" t="s">
        <v>2381</v>
      </c>
      <c r="F562" s="46" t="s">
        <v>2382</v>
      </c>
      <c r="G562" s="46" t="s">
        <v>2383</v>
      </c>
      <c r="H562" s="47" t="s">
        <v>401</v>
      </c>
      <c r="I562" s="47" t="s">
        <v>311</v>
      </c>
      <c r="J562" s="43" t="s">
        <v>39</v>
      </c>
      <c r="K562" s="47">
        <v>30245</v>
      </c>
      <c r="L562" s="47" t="s">
        <v>281</v>
      </c>
      <c r="M562" s="46">
        <v>3</v>
      </c>
      <c r="N562" s="46" t="s">
        <v>42</v>
      </c>
      <c r="O562" s="43" t="s">
        <v>43</v>
      </c>
      <c r="P562" s="43" t="s">
        <v>44</v>
      </c>
      <c r="Q562" s="43" t="s">
        <v>45</v>
      </c>
      <c r="R562" s="47" t="s">
        <v>46</v>
      </c>
      <c r="S562" s="48">
        <v>24000</v>
      </c>
      <c r="T562" s="48">
        <f t="shared" si="25"/>
        <v>14400</v>
      </c>
      <c r="U562" s="49">
        <f t="shared" si="26"/>
        <v>225503.99999999994</v>
      </c>
      <c r="V562" s="48">
        <v>24397</v>
      </c>
      <c r="W562" s="48">
        <f t="shared" si="27"/>
        <v>39.910600255427852</v>
      </c>
      <c r="X562" s="48">
        <v>9000</v>
      </c>
      <c r="Y562" s="48">
        <v>13500</v>
      </c>
      <c r="Z562" s="48">
        <v>18000</v>
      </c>
      <c r="AA562" s="53" t="s">
        <v>47</v>
      </c>
      <c r="AB562" s="51"/>
    </row>
    <row r="563" spans="1:28" ht="13.2">
      <c r="A563" s="34">
        <f t="shared" si="28"/>
        <v>561</v>
      </c>
      <c r="B563" s="34" t="s">
        <v>31</v>
      </c>
      <c r="C563" s="35" t="s">
        <v>2006</v>
      </c>
      <c r="D563" s="35" t="s">
        <v>2035</v>
      </c>
      <c r="E563" s="36" t="s">
        <v>2384</v>
      </c>
      <c r="F563" s="37" t="s">
        <v>2385</v>
      </c>
      <c r="G563" s="37" t="s">
        <v>2386</v>
      </c>
      <c r="H563" s="38" t="s">
        <v>401</v>
      </c>
      <c r="I563" s="38" t="s">
        <v>311</v>
      </c>
      <c r="J563" s="34" t="s">
        <v>39</v>
      </c>
      <c r="K563" s="38">
        <v>24918</v>
      </c>
      <c r="L563" s="38" t="s">
        <v>281</v>
      </c>
      <c r="M563" s="37">
        <v>4</v>
      </c>
      <c r="N563" s="37" t="s">
        <v>42</v>
      </c>
      <c r="O563" s="34" t="s">
        <v>43</v>
      </c>
      <c r="P563" s="34" t="s">
        <v>44</v>
      </c>
      <c r="Q563" s="34" t="s">
        <v>45</v>
      </c>
      <c r="R563" s="38" t="s">
        <v>46</v>
      </c>
      <c r="S563" s="39">
        <v>24000</v>
      </c>
      <c r="T563" s="39">
        <f t="shared" si="25"/>
        <v>14400</v>
      </c>
      <c r="U563" s="40">
        <f t="shared" si="26"/>
        <v>300671.99999999994</v>
      </c>
      <c r="V563" s="39">
        <v>23374</v>
      </c>
      <c r="W563" s="39">
        <f t="shared" si="27"/>
        <v>29.932950191570889</v>
      </c>
      <c r="X563" s="39">
        <v>9000</v>
      </c>
      <c r="Y563" s="39">
        <v>13500</v>
      </c>
      <c r="Z563" s="39">
        <v>18000</v>
      </c>
      <c r="AA563" s="54" t="s">
        <v>47</v>
      </c>
      <c r="AB563" s="42"/>
    </row>
    <row r="564" spans="1:28" ht="13.2">
      <c r="A564" s="43">
        <f t="shared" si="28"/>
        <v>562</v>
      </c>
      <c r="B564" s="43" t="s">
        <v>31</v>
      </c>
      <c r="C564" s="44" t="s">
        <v>2006</v>
      </c>
      <c r="D564" s="44" t="s">
        <v>2035</v>
      </c>
      <c r="E564" s="45" t="s">
        <v>2387</v>
      </c>
      <c r="F564" s="46" t="s">
        <v>2388</v>
      </c>
      <c r="G564" s="46" t="s">
        <v>2389</v>
      </c>
      <c r="H564" s="47" t="s">
        <v>401</v>
      </c>
      <c r="I564" s="47" t="s">
        <v>311</v>
      </c>
      <c r="J564" s="43" t="s">
        <v>39</v>
      </c>
      <c r="K564" s="47">
        <v>24323</v>
      </c>
      <c r="L564" s="47" t="s">
        <v>281</v>
      </c>
      <c r="M564" s="46">
        <v>3</v>
      </c>
      <c r="N564" s="46" t="s">
        <v>42</v>
      </c>
      <c r="O564" s="43" t="s">
        <v>43</v>
      </c>
      <c r="P564" s="43" t="s">
        <v>44</v>
      </c>
      <c r="Q564" s="43" t="s">
        <v>45</v>
      </c>
      <c r="R564" s="47" t="s">
        <v>46</v>
      </c>
      <c r="S564" s="48">
        <v>24000</v>
      </c>
      <c r="T564" s="48">
        <f t="shared" si="25"/>
        <v>14400</v>
      </c>
      <c r="U564" s="49">
        <f t="shared" si="26"/>
        <v>225503.99999999994</v>
      </c>
      <c r="V564" s="48">
        <v>23312</v>
      </c>
      <c r="W564" s="48">
        <f t="shared" si="27"/>
        <v>39.910600255427852</v>
      </c>
      <c r="X564" s="48">
        <v>9000</v>
      </c>
      <c r="Y564" s="48">
        <v>13500</v>
      </c>
      <c r="Z564" s="48">
        <v>18000</v>
      </c>
      <c r="AA564" s="53" t="s">
        <v>47</v>
      </c>
      <c r="AB564" s="51"/>
    </row>
    <row r="565" spans="1:28" ht="13.2">
      <c r="A565" s="34">
        <f t="shared" si="28"/>
        <v>563</v>
      </c>
      <c r="B565" s="34" t="s">
        <v>31</v>
      </c>
      <c r="C565" s="35" t="s">
        <v>2006</v>
      </c>
      <c r="D565" s="35" t="s">
        <v>2035</v>
      </c>
      <c r="E565" s="36" t="s">
        <v>2390</v>
      </c>
      <c r="F565" s="37" t="s">
        <v>2391</v>
      </c>
      <c r="G565" s="37" t="s">
        <v>2392</v>
      </c>
      <c r="H565" s="38" t="s">
        <v>401</v>
      </c>
      <c r="I565" s="38" t="s">
        <v>311</v>
      </c>
      <c r="J565" s="34" t="s">
        <v>39</v>
      </c>
      <c r="K565" s="38">
        <v>24664</v>
      </c>
      <c r="L565" s="38" t="s">
        <v>281</v>
      </c>
      <c r="M565" s="37">
        <v>3</v>
      </c>
      <c r="N565" s="37" t="s">
        <v>42</v>
      </c>
      <c r="O565" s="34" t="s">
        <v>43</v>
      </c>
      <c r="P565" s="34" t="s">
        <v>44</v>
      </c>
      <c r="Q565" s="34" t="s">
        <v>45</v>
      </c>
      <c r="R565" s="38" t="s">
        <v>46</v>
      </c>
      <c r="S565" s="39">
        <v>27000</v>
      </c>
      <c r="T565" s="39">
        <f t="shared" si="25"/>
        <v>16200</v>
      </c>
      <c r="U565" s="40">
        <f t="shared" si="26"/>
        <v>253692</v>
      </c>
      <c r="V565" s="39">
        <v>26226</v>
      </c>
      <c r="W565" s="39">
        <f t="shared" si="27"/>
        <v>35.476089115935864</v>
      </c>
      <c r="X565" s="39">
        <v>9000</v>
      </c>
      <c r="Y565" s="39">
        <v>13500</v>
      </c>
      <c r="Z565" s="39">
        <v>18000</v>
      </c>
      <c r="AA565" s="54" t="s">
        <v>47</v>
      </c>
      <c r="AB565" s="42"/>
    </row>
    <row r="566" spans="1:28" ht="13.2">
      <c r="A566" s="43">
        <f t="shared" si="28"/>
        <v>564</v>
      </c>
      <c r="B566" s="43" t="s">
        <v>31</v>
      </c>
      <c r="C566" s="44" t="s">
        <v>2006</v>
      </c>
      <c r="D566" s="44" t="s">
        <v>2035</v>
      </c>
      <c r="E566" s="45" t="s">
        <v>2393</v>
      </c>
      <c r="F566" s="46" t="s">
        <v>2394</v>
      </c>
      <c r="G566" s="46" t="s">
        <v>2395</v>
      </c>
      <c r="H566" s="47" t="s">
        <v>401</v>
      </c>
      <c r="I566" s="47" t="s">
        <v>311</v>
      </c>
      <c r="J566" s="43" t="s">
        <v>39</v>
      </c>
      <c r="K566" s="47">
        <v>29932</v>
      </c>
      <c r="L566" s="47" t="s">
        <v>281</v>
      </c>
      <c r="M566" s="46">
        <v>2</v>
      </c>
      <c r="N566" s="46" t="s">
        <v>42</v>
      </c>
      <c r="O566" s="43" t="s">
        <v>43</v>
      </c>
      <c r="P566" s="43" t="s">
        <v>44</v>
      </c>
      <c r="Q566" s="43" t="s">
        <v>45</v>
      </c>
      <c r="R566" s="47" t="s">
        <v>46</v>
      </c>
      <c r="S566" s="48">
        <v>23000</v>
      </c>
      <c r="T566" s="48">
        <f t="shared" si="25"/>
        <v>13800</v>
      </c>
      <c r="U566" s="49">
        <f t="shared" si="26"/>
        <v>144071.99999999997</v>
      </c>
      <c r="V566" s="48">
        <v>22041</v>
      </c>
      <c r="W566" s="48">
        <f t="shared" si="27"/>
        <v>62.468765617191416</v>
      </c>
      <c r="X566" s="48">
        <v>9000</v>
      </c>
      <c r="Y566" s="48">
        <v>13500</v>
      </c>
      <c r="Z566" s="48">
        <v>18000</v>
      </c>
      <c r="AA566" s="53" t="s">
        <v>47</v>
      </c>
      <c r="AB566" s="51"/>
    </row>
    <row r="567" spans="1:28" ht="13.2">
      <c r="A567" s="34">
        <f t="shared" si="28"/>
        <v>565</v>
      </c>
      <c r="B567" s="34" t="s">
        <v>31</v>
      </c>
      <c r="C567" s="35" t="s">
        <v>2006</v>
      </c>
      <c r="D567" s="35" t="s">
        <v>2035</v>
      </c>
      <c r="E567" s="36" t="s">
        <v>2396</v>
      </c>
      <c r="F567" s="37" t="s">
        <v>2397</v>
      </c>
      <c r="G567" s="37" t="s">
        <v>2398</v>
      </c>
      <c r="H567" s="38" t="s">
        <v>401</v>
      </c>
      <c r="I567" s="38" t="s">
        <v>311</v>
      </c>
      <c r="J567" s="34" t="s">
        <v>39</v>
      </c>
      <c r="K567" s="38">
        <v>24364</v>
      </c>
      <c r="L567" s="38" t="s">
        <v>281</v>
      </c>
      <c r="M567" s="37">
        <v>1</v>
      </c>
      <c r="N567" s="37" t="s">
        <v>42</v>
      </c>
      <c r="O567" s="34" t="s">
        <v>43</v>
      </c>
      <c r="P567" s="34" t="s">
        <v>44</v>
      </c>
      <c r="Q567" s="34" t="s">
        <v>45</v>
      </c>
      <c r="R567" s="38" t="s">
        <v>46</v>
      </c>
      <c r="S567" s="39">
        <v>26000</v>
      </c>
      <c r="T567" s="39">
        <f t="shared" si="25"/>
        <v>15600</v>
      </c>
      <c r="U567" s="40">
        <f t="shared" si="26"/>
        <v>81432</v>
      </c>
      <c r="V567" s="39">
        <v>25482</v>
      </c>
      <c r="W567" s="39">
        <f t="shared" si="27"/>
        <v>110.52166224580017</v>
      </c>
      <c r="X567" s="39">
        <v>9000</v>
      </c>
      <c r="Y567" s="39">
        <v>13500</v>
      </c>
      <c r="Z567" s="39">
        <v>18000</v>
      </c>
      <c r="AA567" s="54" t="s">
        <v>47</v>
      </c>
      <c r="AB567" s="42"/>
    </row>
    <row r="568" spans="1:28" ht="13.2">
      <c r="A568" s="43">
        <f t="shared" si="28"/>
        <v>566</v>
      </c>
      <c r="B568" s="43" t="s">
        <v>31</v>
      </c>
      <c r="C568" s="44" t="s">
        <v>2006</v>
      </c>
      <c r="D568" s="44" t="s">
        <v>2013</v>
      </c>
      <c r="E568" s="45" t="s">
        <v>2399</v>
      </c>
      <c r="F568" s="46" t="s">
        <v>2400</v>
      </c>
      <c r="G568" s="46" t="s">
        <v>2401</v>
      </c>
      <c r="H568" s="47" t="s">
        <v>401</v>
      </c>
      <c r="I568" s="47" t="s">
        <v>311</v>
      </c>
      <c r="J568" s="43" t="s">
        <v>39</v>
      </c>
      <c r="K568" s="47">
        <v>24546</v>
      </c>
      <c r="L568" s="47" t="s">
        <v>281</v>
      </c>
      <c r="M568" s="46">
        <v>4</v>
      </c>
      <c r="N568" s="46" t="s">
        <v>42</v>
      </c>
      <c r="O568" s="43" t="s">
        <v>43</v>
      </c>
      <c r="P568" s="43" t="s">
        <v>44</v>
      </c>
      <c r="Q568" s="43" t="s">
        <v>45</v>
      </c>
      <c r="R568" s="47" t="s">
        <v>46</v>
      </c>
      <c r="S568" s="48">
        <v>24000</v>
      </c>
      <c r="T568" s="48">
        <f t="shared" si="25"/>
        <v>14400</v>
      </c>
      <c r="U568" s="49">
        <f t="shared" si="26"/>
        <v>300671.99999999994</v>
      </c>
      <c r="V568" s="48">
        <v>22940</v>
      </c>
      <c r="W568" s="48">
        <f t="shared" si="27"/>
        <v>29.932950191570889</v>
      </c>
      <c r="X568" s="48">
        <v>9000</v>
      </c>
      <c r="Y568" s="48">
        <v>13500</v>
      </c>
      <c r="Z568" s="48">
        <v>18000</v>
      </c>
      <c r="AA568" s="53" t="s">
        <v>47</v>
      </c>
      <c r="AB568" s="51"/>
    </row>
    <row r="569" spans="1:28" ht="13.2">
      <c r="A569" s="34">
        <f t="shared" si="28"/>
        <v>567</v>
      </c>
      <c r="B569" s="34" t="s">
        <v>31</v>
      </c>
      <c r="C569" s="35" t="s">
        <v>2006</v>
      </c>
      <c r="D569" s="35" t="s">
        <v>2035</v>
      </c>
      <c r="E569" s="36" t="s">
        <v>2402</v>
      </c>
      <c r="F569" s="37" t="s">
        <v>2403</v>
      </c>
      <c r="G569" s="37" t="s">
        <v>2404</v>
      </c>
      <c r="H569" s="38" t="s">
        <v>401</v>
      </c>
      <c r="I569" s="38" t="s">
        <v>311</v>
      </c>
      <c r="J569" s="34" t="s">
        <v>39</v>
      </c>
      <c r="K569" s="38">
        <v>25157</v>
      </c>
      <c r="L569" s="38" t="s">
        <v>281</v>
      </c>
      <c r="M569" s="37">
        <v>4</v>
      </c>
      <c r="N569" s="37" t="s">
        <v>42</v>
      </c>
      <c r="O569" s="34" t="s">
        <v>43</v>
      </c>
      <c r="P569" s="34" t="s">
        <v>44</v>
      </c>
      <c r="Q569" s="34" t="s">
        <v>45</v>
      </c>
      <c r="R569" s="38" t="s">
        <v>46</v>
      </c>
      <c r="S569" s="39">
        <v>22000</v>
      </c>
      <c r="T569" s="39">
        <f t="shared" si="25"/>
        <v>13200</v>
      </c>
      <c r="U569" s="40">
        <f t="shared" si="26"/>
        <v>275615.99999999994</v>
      </c>
      <c r="V569" s="39">
        <v>21576</v>
      </c>
      <c r="W569" s="39">
        <f t="shared" si="27"/>
        <v>32.654127481713694</v>
      </c>
      <c r="X569" s="39">
        <v>9000</v>
      </c>
      <c r="Y569" s="39">
        <v>13500</v>
      </c>
      <c r="Z569" s="39">
        <v>18000</v>
      </c>
      <c r="AA569" s="54" t="s">
        <v>47</v>
      </c>
      <c r="AB569" s="42"/>
    </row>
    <row r="570" spans="1:28" ht="13.2">
      <c r="A570" s="43">
        <f t="shared" si="28"/>
        <v>568</v>
      </c>
      <c r="B570" s="43" t="s">
        <v>31</v>
      </c>
      <c r="C570" s="44" t="s">
        <v>2006</v>
      </c>
      <c r="D570" s="44" t="s">
        <v>2035</v>
      </c>
      <c r="E570" s="45" t="s">
        <v>2405</v>
      </c>
      <c r="F570" s="46" t="s">
        <v>2406</v>
      </c>
      <c r="G570" s="46" t="s">
        <v>2407</v>
      </c>
      <c r="H570" s="47" t="s">
        <v>401</v>
      </c>
      <c r="I570" s="47" t="s">
        <v>311</v>
      </c>
      <c r="J570" s="43" t="s">
        <v>39</v>
      </c>
      <c r="K570" s="47">
        <v>26051</v>
      </c>
      <c r="L570" s="47" t="s">
        <v>281</v>
      </c>
      <c r="M570" s="46">
        <v>2</v>
      </c>
      <c r="N570" s="46" t="s">
        <v>42</v>
      </c>
      <c r="O570" s="43" t="s">
        <v>43</v>
      </c>
      <c r="P570" s="43" t="s">
        <v>44</v>
      </c>
      <c r="Q570" s="43" t="s">
        <v>45</v>
      </c>
      <c r="R570" s="47" t="s">
        <v>46</v>
      </c>
      <c r="S570" s="48">
        <v>25000</v>
      </c>
      <c r="T570" s="48">
        <f t="shared" si="25"/>
        <v>15000</v>
      </c>
      <c r="U570" s="49">
        <f t="shared" si="26"/>
        <v>156599.99999999997</v>
      </c>
      <c r="V570" s="48">
        <v>21731</v>
      </c>
      <c r="W570" s="48">
        <f t="shared" si="27"/>
        <v>57.471264367816104</v>
      </c>
      <c r="X570" s="48">
        <v>9000</v>
      </c>
      <c r="Y570" s="48">
        <v>13500</v>
      </c>
      <c r="Z570" s="48">
        <v>18000</v>
      </c>
      <c r="AA570" s="53" t="s">
        <v>47</v>
      </c>
      <c r="AB570" s="51"/>
    </row>
    <row r="571" spans="1:28" ht="13.2">
      <c r="A571" s="34">
        <f t="shared" si="28"/>
        <v>569</v>
      </c>
      <c r="B571" s="34" t="s">
        <v>31</v>
      </c>
      <c r="C571" s="35" t="s">
        <v>2006</v>
      </c>
      <c r="D571" s="35" t="s">
        <v>2035</v>
      </c>
      <c r="E571" s="36" t="s">
        <v>2408</v>
      </c>
      <c r="F571" s="37" t="s">
        <v>2409</v>
      </c>
      <c r="G571" s="37" t="s">
        <v>2410</v>
      </c>
      <c r="H571" s="38" t="s">
        <v>401</v>
      </c>
      <c r="I571" s="38" t="s">
        <v>311</v>
      </c>
      <c r="J571" s="34" t="s">
        <v>39</v>
      </c>
      <c r="K571" s="38">
        <v>26606</v>
      </c>
      <c r="L571" s="38" t="s">
        <v>281</v>
      </c>
      <c r="M571" s="37">
        <v>3</v>
      </c>
      <c r="N571" s="37" t="s">
        <v>42</v>
      </c>
      <c r="O571" s="34" t="s">
        <v>43</v>
      </c>
      <c r="P571" s="34" t="s">
        <v>44</v>
      </c>
      <c r="Q571" s="34" t="s">
        <v>45</v>
      </c>
      <c r="R571" s="38" t="s">
        <v>46</v>
      </c>
      <c r="S571" s="39">
        <v>23000</v>
      </c>
      <c r="T571" s="39">
        <f t="shared" si="25"/>
        <v>13800</v>
      </c>
      <c r="U571" s="40">
        <f t="shared" si="26"/>
        <v>216107.99999999994</v>
      </c>
      <c r="V571" s="39">
        <v>23591</v>
      </c>
      <c r="W571" s="39">
        <f t="shared" si="27"/>
        <v>41.645843744794284</v>
      </c>
      <c r="X571" s="39">
        <v>9000</v>
      </c>
      <c r="Y571" s="39">
        <v>13500</v>
      </c>
      <c r="Z571" s="39">
        <v>18000</v>
      </c>
      <c r="AA571" s="54" t="s">
        <v>47</v>
      </c>
      <c r="AB571" s="42"/>
    </row>
    <row r="572" spans="1:28" ht="13.2">
      <c r="A572" s="43">
        <f t="shared" si="28"/>
        <v>570</v>
      </c>
      <c r="B572" s="43" t="s">
        <v>31</v>
      </c>
      <c r="C572" s="44" t="s">
        <v>2006</v>
      </c>
      <c r="D572" s="44" t="s">
        <v>2013</v>
      </c>
      <c r="E572" s="45" t="s">
        <v>2411</v>
      </c>
      <c r="F572" s="46" t="s">
        <v>2412</v>
      </c>
      <c r="G572" s="46" t="s">
        <v>2413</v>
      </c>
      <c r="H572" s="47" t="s">
        <v>401</v>
      </c>
      <c r="I572" s="47" t="s">
        <v>311</v>
      </c>
      <c r="J572" s="43" t="s">
        <v>39</v>
      </c>
      <c r="K572" s="47">
        <v>25647</v>
      </c>
      <c r="L572" s="47" t="s">
        <v>281</v>
      </c>
      <c r="M572" s="46">
        <v>2</v>
      </c>
      <c r="N572" s="46" t="s">
        <v>42</v>
      </c>
      <c r="O572" s="43" t="s">
        <v>43</v>
      </c>
      <c r="P572" s="43" t="s">
        <v>44</v>
      </c>
      <c r="Q572" s="43" t="s">
        <v>45</v>
      </c>
      <c r="R572" s="47" t="s">
        <v>46</v>
      </c>
      <c r="S572" s="48">
        <v>23000</v>
      </c>
      <c r="T572" s="48">
        <f t="shared" si="25"/>
        <v>13800</v>
      </c>
      <c r="U572" s="49">
        <f t="shared" si="26"/>
        <v>144071.99999999997</v>
      </c>
      <c r="V572" s="48">
        <v>23715</v>
      </c>
      <c r="W572" s="48">
        <f t="shared" si="27"/>
        <v>62.468765617191416</v>
      </c>
      <c r="X572" s="48">
        <v>9000</v>
      </c>
      <c r="Y572" s="48">
        <v>13500</v>
      </c>
      <c r="Z572" s="48">
        <v>18000</v>
      </c>
      <c r="AA572" s="53" t="s">
        <v>47</v>
      </c>
      <c r="AB572" s="51"/>
    </row>
    <row r="573" spans="1:28" ht="13.2">
      <c r="A573" s="34">
        <f t="shared" si="28"/>
        <v>571</v>
      </c>
      <c r="B573" s="34" t="s">
        <v>31</v>
      </c>
      <c r="C573" s="35" t="s">
        <v>2006</v>
      </c>
      <c r="D573" s="35" t="s">
        <v>2109</v>
      </c>
      <c r="E573" s="36" t="s">
        <v>2414</v>
      </c>
      <c r="F573" s="37" t="s">
        <v>2415</v>
      </c>
      <c r="G573" s="37" t="s">
        <v>2416</v>
      </c>
      <c r="H573" s="38" t="s">
        <v>401</v>
      </c>
      <c r="I573" s="38" t="s">
        <v>311</v>
      </c>
      <c r="J573" s="34" t="s">
        <v>39</v>
      </c>
      <c r="K573" s="38">
        <v>24784</v>
      </c>
      <c r="L573" s="38" t="s">
        <v>281</v>
      </c>
      <c r="M573" s="37">
        <v>3</v>
      </c>
      <c r="N573" s="37" t="s">
        <v>42</v>
      </c>
      <c r="O573" s="34" t="s">
        <v>43</v>
      </c>
      <c r="P573" s="34" t="s">
        <v>44</v>
      </c>
      <c r="Q573" s="34" t="s">
        <v>45</v>
      </c>
      <c r="R573" s="38" t="s">
        <v>46</v>
      </c>
      <c r="S573" s="39">
        <v>24000</v>
      </c>
      <c r="T573" s="39">
        <f t="shared" si="25"/>
        <v>14400</v>
      </c>
      <c r="U573" s="40">
        <f t="shared" si="26"/>
        <v>225503.99999999994</v>
      </c>
      <c r="V573" s="39">
        <v>20801</v>
      </c>
      <c r="W573" s="39">
        <f t="shared" si="27"/>
        <v>39.910600255427852</v>
      </c>
      <c r="X573" s="39">
        <v>9000</v>
      </c>
      <c r="Y573" s="39">
        <v>13500</v>
      </c>
      <c r="Z573" s="39">
        <v>18000</v>
      </c>
      <c r="AA573" s="54" t="s">
        <v>47</v>
      </c>
      <c r="AB573" s="42"/>
    </row>
    <row r="574" spans="1:28" ht="13.2">
      <c r="A574" s="43">
        <f t="shared" si="28"/>
        <v>572</v>
      </c>
      <c r="B574" s="43" t="s">
        <v>31</v>
      </c>
      <c r="C574" s="44" t="s">
        <v>2006</v>
      </c>
      <c r="D574" s="44" t="s">
        <v>2081</v>
      </c>
      <c r="E574" s="45" t="s">
        <v>2417</v>
      </c>
      <c r="F574" s="46" t="s">
        <v>2418</v>
      </c>
      <c r="G574" s="46" t="s">
        <v>2419</v>
      </c>
      <c r="H574" s="47" t="s">
        <v>401</v>
      </c>
      <c r="I574" s="47" t="s">
        <v>311</v>
      </c>
      <c r="J574" s="43" t="s">
        <v>39</v>
      </c>
      <c r="K574" s="47">
        <v>30265</v>
      </c>
      <c r="L574" s="47" t="s">
        <v>281</v>
      </c>
      <c r="M574" s="46">
        <v>3</v>
      </c>
      <c r="N574" s="46" t="s">
        <v>42</v>
      </c>
      <c r="O574" s="43" t="s">
        <v>43</v>
      </c>
      <c r="P574" s="43" t="s">
        <v>44</v>
      </c>
      <c r="Q574" s="43" t="s">
        <v>45</v>
      </c>
      <c r="R574" s="47" t="s">
        <v>46</v>
      </c>
      <c r="S574" s="48">
        <v>24000</v>
      </c>
      <c r="T574" s="48">
        <f t="shared" si="25"/>
        <v>14400</v>
      </c>
      <c r="U574" s="49">
        <f t="shared" si="26"/>
        <v>225503.99999999994</v>
      </c>
      <c r="V574" s="48">
        <v>20770</v>
      </c>
      <c r="W574" s="48">
        <f t="shared" si="27"/>
        <v>39.910600255427852</v>
      </c>
      <c r="X574" s="48">
        <v>9000</v>
      </c>
      <c r="Y574" s="48">
        <v>13500</v>
      </c>
      <c r="Z574" s="48">
        <v>18000</v>
      </c>
      <c r="AA574" s="53" t="s">
        <v>47</v>
      </c>
      <c r="AB574" s="51"/>
    </row>
    <row r="575" spans="1:28" ht="13.2">
      <c r="A575" s="34">
        <f t="shared" si="28"/>
        <v>573</v>
      </c>
      <c r="B575" s="34" t="s">
        <v>31</v>
      </c>
      <c r="C575" s="35" t="s">
        <v>2006</v>
      </c>
      <c r="D575" s="35" t="s">
        <v>2018</v>
      </c>
      <c r="E575" s="36" t="s">
        <v>2420</v>
      </c>
      <c r="F575" s="37" t="s">
        <v>2421</v>
      </c>
      <c r="G575" s="37" t="s">
        <v>2422</v>
      </c>
      <c r="H575" s="38" t="s">
        <v>401</v>
      </c>
      <c r="I575" s="38" t="s">
        <v>311</v>
      </c>
      <c r="J575" s="34" t="s">
        <v>39</v>
      </c>
      <c r="K575" s="38">
        <v>26417</v>
      </c>
      <c r="L575" s="38" t="s">
        <v>281</v>
      </c>
      <c r="M575" s="37">
        <v>4</v>
      </c>
      <c r="N575" s="37" t="s">
        <v>42</v>
      </c>
      <c r="O575" s="34" t="s">
        <v>43</v>
      </c>
      <c r="P575" s="34" t="s">
        <v>44</v>
      </c>
      <c r="Q575" s="34" t="s">
        <v>45</v>
      </c>
      <c r="R575" s="38" t="s">
        <v>46</v>
      </c>
      <c r="S575" s="39">
        <v>24000</v>
      </c>
      <c r="T575" s="39">
        <f t="shared" si="25"/>
        <v>14400</v>
      </c>
      <c r="U575" s="40">
        <f t="shared" si="26"/>
        <v>300671.99999999994</v>
      </c>
      <c r="V575" s="39">
        <v>26226</v>
      </c>
      <c r="W575" s="39">
        <f t="shared" si="27"/>
        <v>29.932950191570889</v>
      </c>
      <c r="X575" s="39">
        <v>9000</v>
      </c>
      <c r="Y575" s="39">
        <v>13500</v>
      </c>
      <c r="Z575" s="39">
        <v>18000</v>
      </c>
      <c r="AA575" s="54" t="s">
        <v>47</v>
      </c>
      <c r="AB575" s="42"/>
    </row>
    <row r="576" spans="1:28" ht="13.2">
      <c r="A576" s="43">
        <f t="shared" si="28"/>
        <v>574</v>
      </c>
      <c r="B576" s="43" t="s">
        <v>31</v>
      </c>
      <c r="C576" s="44" t="s">
        <v>2006</v>
      </c>
      <c r="D576" s="44" t="s">
        <v>2007</v>
      </c>
      <c r="E576" s="45" t="s">
        <v>2423</v>
      </c>
      <c r="F576" s="46" t="s">
        <v>2424</v>
      </c>
      <c r="G576" s="46" t="s">
        <v>2425</v>
      </c>
      <c r="H576" s="47" t="s">
        <v>401</v>
      </c>
      <c r="I576" s="47" t="s">
        <v>311</v>
      </c>
      <c r="J576" s="43" t="s">
        <v>39</v>
      </c>
      <c r="K576" s="47">
        <v>23899</v>
      </c>
      <c r="L576" s="47" t="s">
        <v>281</v>
      </c>
      <c r="M576" s="46">
        <v>1</v>
      </c>
      <c r="N576" s="46" t="s">
        <v>42</v>
      </c>
      <c r="O576" s="43" t="s">
        <v>43</v>
      </c>
      <c r="P576" s="43" t="s">
        <v>44</v>
      </c>
      <c r="Q576" s="43" t="s">
        <v>45</v>
      </c>
      <c r="R576" s="47" t="s">
        <v>46</v>
      </c>
      <c r="S576" s="48">
        <v>25000</v>
      </c>
      <c r="T576" s="48">
        <f t="shared" si="25"/>
        <v>15000</v>
      </c>
      <c r="U576" s="49">
        <f t="shared" si="26"/>
        <v>78299.999999999985</v>
      </c>
      <c r="V576" s="48">
        <v>24211</v>
      </c>
      <c r="W576" s="48">
        <f t="shared" si="27"/>
        <v>114.94252873563221</v>
      </c>
      <c r="X576" s="48">
        <v>9000</v>
      </c>
      <c r="Y576" s="48">
        <v>13500</v>
      </c>
      <c r="Z576" s="48">
        <v>18000</v>
      </c>
      <c r="AA576" s="53" t="s">
        <v>47</v>
      </c>
      <c r="AB576" s="51"/>
    </row>
    <row r="577" spans="1:28" ht="13.2">
      <c r="A577" s="34">
        <f t="shared" si="28"/>
        <v>575</v>
      </c>
      <c r="B577" s="34" t="s">
        <v>31</v>
      </c>
      <c r="C577" s="35" t="s">
        <v>2006</v>
      </c>
      <c r="D577" s="35" t="s">
        <v>2007</v>
      </c>
      <c r="E577" s="36" t="s">
        <v>2426</v>
      </c>
      <c r="F577" s="37" t="s">
        <v>2427</v>
      </c>
      <c r="G577" s="37" t="s">
        <v>2428</v>
      </c>
      <c r="H577" s="38" t="s">
        <v>401</v>
      </c>
      <c r="I577" s="38" t="s">
        <v>311</v>
      </c>
      <c r="J577" s="34" t="s">
        <v>39</v>
      </c>
      <c r="K577" s="38">
        <v>25660</v>
      </c>
      <c r="L577" s="38" t="s">
        <v>281</v>
      </c>
      <c r="M577" s="37">
        <v>1</v>
      </c>
      <c r="N577" s="37" t="s">
        <v>42</v>
      </c>
      <c r="O577" s="34" t="s">
        <v>43</v>
      </c>
      <c r="P577" s="34" t="s">
        <v>44</v>
      </c>
      <c r="Q577" s="34" t="s">
        <v>45</v>
      </c>
      <c r="R577" s="38" t="s">
        <v>46</v>
      </c>
      <c r="S577" s="39">
        <v>23000</v>
      </c>
      <c r="T577" s="39">
        <f t="shared" si="25"/>
        <v>13800</v>
      </c>
      <c r="U577" s="40">
        <f t="shared" si="26"/>
        <v>72035.999999999985</v>
      </c>
      <c r="V577" s="39">
        <v>22258</v>
      </c>
      <c r="W577" s="39">
        <f t="shared" si="27"/>
        <v>124.93753123438283</v>
      </c>
      <c r="X577" s="39">
        <v>9000</v>
      </c>
      <c r="Y577" s="39">
        <v>13500</v>
      </c>
      <c r="Z577" s="39">
        <v>18000</v>
      </c>
      <c r="AA577" s="54" t="s">
        <v>47</v>
      </c>
      <c r="AB577" s="42"/>
    </row>
    <row r="578" spans="1:28" ht="13.2">
      <c r="A578" s="43">
        <f t="shared" si="28"/>
        <v>576</v>
      </c>
      <c r="B578" s="43" t="s">
        <v>31</v>
      </c>
      <c r="C578" s="44" t="s">
        <v>2006</v>
      </c>
      <c r="D578" s="44" t="s">
        <v>2046</v>
      </c>
      <c r="E578" s="45" t="s">
        <v>2429</v>
      </c>
      <c r="F578" s="46" t="s">
        <v>2430</v>
      </c>
      <c r="G578" s="46" t="s">
        <v>2431</v>
      </c>
      <c r="H578" s="47" t="s">
        <v>401</v>
      </c>
      <c r="I578" s="47" t="s">
        <v>311</v>
      </c>
      <c r="J578" s="43" t="s">
        <v>39</v>
      </c>
      <c r="K578" s="47">
        <v>25809</v>
      </c>
      <c r="L578" s="47" t="s">
        <v>281</v>
      </c>
      <c r="M578" s="46">
        <v>4</v>
      </c>
      <c r="N578" s="46" t="s">
        <v>42</v>
      </c>
      <c r="O578" s="43" t="s">
        <v>43</v>
      </c>
      <c r="P578" s="43" t="s">
        <v>44</v>
      </c>
      <c r="Q578" s="43" t="s">
        <v>45</v>
      </c>
      <c r="R578" s="47" t="s">
        <v>46</v>
      </c>
      <c r="S578" s="48">
        <v>26000</v>
      </c>
      <c r="T578" s="48">
        <f t="shared" si="25"/>
        <v>15600</v>
      </c>
      <c r="U578" s="49">
        <f t="shared" si="26"/>
        <v>325728</v>
      </c>
      <c r="V578" s="48">
        <v>24924</v>
      </c>
      <c r="W578" s="48">
        <f t="shared" si="27"/>
        <v>27.630415561450043</v>
      </c>
      <c r="X578" s="48">
        <v>9000</v>
      </c>
      <c r="Y578" s="48">
        <v>13500</v>
      </c>
      <c r="Z578" s="48">
        <v>18000</v>
      </c>
      <c r="AA578" s="53" t="s">
        <v>47</v>
      </c>
      <c r="AB578" s="51"/>
    </row>
    <row r="579" spans="1:28" ht="13.2">
      <c r="A579" s="34">
        <f t="shared" si="28"/>
        <v>577</v>
      </c>
      <c r="B579" s="34" t="s">
        <v>31</v>
      </c>
      <c r="C579" s="35" t="s">
        <v>2006</v>
      </c>
      <c r="D579" s="35" t="s">
        <v>2018</v>
      </c>
      <c r="E579" s="36" t="s">
        <v>2432</v>
      </c>
      <c r="F579" s="37" t="s">
        <v>2433</v>
      </c>
      <c r="G579" s="37" t="s">
        <v>2434</v>
      </c>
      <c r="H579" s="38" t="s">
        <v>401</v>
      </c>
      <c r="I579" s="38" t="s">
        <v>311</v>
      </c>
      <c r="J579" s="34" t="s">
        <v>39</v>
      </c>
      <c r="K579" s="38">
        <v>25839</v>
      </c>
      <c r="L579" s="38" t="s">
        <v>281</v>
      </c>
      <c r="M579" s="37">
        <v>4</v>
      </c>
      <c r="N579" s="37" t="s">
        <v>42</v>
      </c>
      <c r="O579" s="34" t="s">
        <v>43</v>
      </c>
      <c r="P579" s="34" t="s">
        <v>44</v>
      </c>
      <c r="Q579" s="34" t="s">
        <v>45</v>
      </c>
      <c r="R579" s="38" t="s">
        <v>46</v>
      </c>
      <c r="S579" s="39">
        <v>24000</v>
      </c>
      <c r="T579" s="39">
        <f t="shared" si="25"/>
        <v>14400</v>
      </c>
      <c r="U579" s="40">
        <f t="shared" si="26"/>
        <v>300671.99999999994</v>
      </c>
      <c r="V579" s="39">
        <v>25420</v>
      </c>
      <c r="W579" s="39">
        <f t="shared" si="27"/>
        <v>29.932950191570889</v>
      </c>
      <c r="X579" s="39">
        <v>9000</v>
      </c>
      <c r="Y579" s="39">
        <v>13500</v>
      </c>
      <c r="Z579" s="39">
        <v>18000</v>
      </c>
      <c r="AA579" s="54" t="s">
        <v>47</v>
      </c>
      <c r="AB579" s="42"/>
    </row>
    <row r="580" spans="1:28" ht="13.2">
      <c r="A580" s="43">
        <f t="shared" si="28"/>
        <v>578</v>
      </c>
      <c r="B580" s="43" t="s">
        <v>31</v>
      </c>
      <c r="C580" s="44" t="s">
        <v>2006</v>
      </c>
      <c r="D580" s="44" t="s">
        <v>2018</v>
      </c>
      <c r="E580" s="45" t="s">
        <v>2435</v>
      </c>
      <c r="F580" s="46" t="s">
        <v>2436</v>
      </c>
      <c r="G580" s="46" t="s">
        <v>2437</v>
      </c>
      <c r="H580" s="47" t="s">
        <v>401</v>
      </c>
      <c r="I580" s="47" t="s">
        <v>311</v>
      </c>
      <c r="J580" s="43" t="s">
        <v>39</v>
      </c>
      <c r="K580" s="47">
        <v>24398</v>
      </c>
      <c r="L580" s="47" t="s">
        <v>281</v>
      </c>
      <c r="M580" s="46">
        <v>4</v>
      </c>
      <c r="N580" s="46" t="s">
        <v>42</v>
      </c>
      <c r="O580" s="43" t="s">
        <v>43</v>
      </c>
      <c r="P580" s="43" t="s">
        <v>44</v>
      </c>
      <c r="Q580" s="43" t="s">
        <v>45</v>
      </c>
      <c r="R580" s="47" t="s">
        <v>46</v>
      </c>
      <c r="S580" s="48">
        <v>24000</v>
      </c>
      <c r="T580" s="48">
        <f t="shared" si="25"/>
        <v>14400</v>
      </c>
      <c r="U580" s="49">
        <f t="shared" si="26"/>
        <v>300671.99999999994</v>
      </c>
      <c r="V580" s="48">
        <v>22320</v>
      </c>
      <c r="W580" s="48">
        <f t="shared" si="27"/>
        <v>29.932950191570889</v>
      </c>
      <c r="X580" s="48">
        <v>9000</v>
      </c>
      <c r="Y580" s="48">
        <v>13500</v>
      </c>
      <c r="Z580" s="48">
        <v>18000</v>
      </c>
      <c r="AA580" s="53" t="s">
        <v>47</v>
      </c>
      <c r="AB580" s="51"/>
    </row>
    <row r="581" spans="1:28" ht="13.2">
      <c r="A581" s="34">
        <f t="shared" si="28"/>
        <v>579</v>
      </c>
      <c r="B581" s="34" t="s">
        <v>31</v>
      </c>
      <c r="C581" s="35" t="s">
        <v>2006</v>
      </c>
      <c r="D581" s="35" t="s">
        <v>2018</v>
      </c>
      <c r="E581" s="36" t="s">
        <v>2438</v>
      </c>
      <c r="F581" s="37" t="s">
        <v>2439</v>
      </c>
      <c r="G581" s="37" t="s">
        <v>2440</v>
      </c>
      <c r="H581" s="38" t="s">
        <v>401</v>
      </c>
      <c r="I581" s="38" t="s">
        <v>311</v>
      </c>
      <c r="J581" s="34" t="s">
        <v>39</v>
      </c>
      <c r="K581" s="38">
        <v>24378</v>
      </c>
      <c r="L581" s="38" t="s">
        <v>281</v>
      </c>
      <c r="M581" s="37">
        <v>4</v>
      </c>
      <c r="N581" s="37" t="s">
        <v>42</v>
      </c>
      <c r="O581" s="34" t="s">
        <v>43</v>
      </c>
      <c r="P581" s="34" t="s">
        <v>44</v>
      </c>
      <c r="Q581" s="34" t="s">
        <v>45</v>
      </c>
      <c r="R581" s="38" t="s">
        <v>46</v>
      </c>
      <c r="S581" s="39">
        <v>24000</v>
      </c>
      <c r="T581" s="39">
        <f t="shared" si="25"/>
        <v>14400</v>
      </c>
      <c r="U581" s="40">
        <f t="shared" si="26"/>
        <v>300671.99999999994</v>
      </c>
      <c r="V581" s="39">
        <v>24955</v>
      </c>
      <c r="W581" s="39">
        <f t="shared" si="27"/>
        <v>29.932950191570889</v>
      </c>
      <c r="X581" s="39">
        <v>9000</v>
      </c>
      <c r="Y581" s="39">
        <v>13500</v>
      </c>
      <c r="Z581" s="39">
        <v>18000</v>
      </c>
      <c r="AA581" s="54" t="s">
        <v>47</v>
      </c>
      <c r="AB581" s="42"/>
    </row>
    <row r="582" spans="1:28" ht="13.2">
      <c r="A582" s="43">
        <f t="shared" si="28"/>
        <v>580</v>
      </c>
      <c r="B582" s="43" t="s">
        <v>31</v>
      </c>
      <c r="C582" s="44" t="s">
        <v>2006</v>
      </c>
      <c r="D582" s="44" t="s">
        <v>2081</v>
      </c>
      <c r="E582" s="45" t="s">
        <v>2441</v>
      </c>
      <c r="F582" s="46" t="s">
        <v>2442</v>
      </c>
      <c r="G582" s="46" t="s">
        <v>2443</v>
      </c>
      <c r="H582" s="47" t="s">
        <v>401</v>
      </c>
      <c r="I582" s="47" t="s">
        <v>311</v>
      </c>
      <c r="J582" s="43" t="s">
        <v>39</v>
      </c>
      <c r="K582" s="47">
        <v>26153</v>
      </c>
      <c r="L582" s="47" t="s">
        <v>281</v>
      </c>
      <c r="M582" s="46">
        <v>8</v>
      </c>
      <c r="N582" s="46" t="s">
        <v>42</v>
      </c>
      <c r="O582" s="43" t="s">
        <v>43</v>
      </c>
      <c r="P582" s="43" t="s">
        <v>44</v>
      </c>
      <c r="Q582" s="43" t="s">
        <v>45</v>
      </c>
      <c r="R582" s="47" t="s">
        <v>46</v>
      </c>
      <c r="S582" s="48">
        <v>24000</v>
      </c>
      <c r="T582" s="48">
        <f t="shared" si="25"/>
        <v>14400</v>
      </c>
      <c r="U582" s="49">
        <f t="shared" si="26"/>
        <v>601343.99999999988</v>
      </c>
      <c r="V582" s="48">
        <v>24273</v>
      </c>
      <c r="W582" s="48">
        <f t="shared" si="27"/>
        <v>14.966475095785444</v>
      </c>
      <c r="X582" s="48">
        <v>9000</v>
      </c>
      <c r="Y582" s="48">
        <v>13500</v>
      </c>
      <c r="Z582" s="48">
        <v>18000</v>
      </c>
      <c r="AA582" s="53" t="s">
        <v>47</v>
      </c>
      <c r="AB582" s="51"/>
    </row>
    <row r="583" spans="1:28" ht="13.2">
      <c r="A583" s="34">
        <f t="shared" si="28"/>
        <v>581</v>
      </c>
      <c r="B583" s="34" t="s">
        <v>31</v>
      </c>
      <c r="C583" s="35" t="s">
        <v>2006</v>
      </c>
      <c r="D583" s="35" t="s">
        <v>2081</v>
      </c>
      <c r="E583" s="36" t="s">
        <v>2444</v>
      </c>
      <c r="F583" s="37" t="s">
        <v>2445</v>
      </c>
      <c r="G583" s="37" t="s">
        <v>2446</v>
      </c>
      <c r="H583" s="38" t="s">
        <v>401</v>
      </c>
      <c r="I583" s="38" t="s">
        <v>311</v>
      </c>
      <c r="J583" s="34" t="s">
        <v>39</v>
      </c>
      <c r="K583" s="38">
        <v>29909</v>
      </c>
      <c r="L583" s="38" t="s">
        <v>281</v>
      </c>
      <c r="M583" s="37">
        <v>5</v>
      </c>
      <c r="N583" s="37" t="s">
        <v>42</v>
      </c>
      <c r="O583" s="34" t="s">
        <v>43</v>
      </c>
      <c r="P583" s="34" t="s">
        <v>44</v>
      </c>
      <c r="Q583" s="34" t="s">
        <v>45</v>
      </c>
      <c r="R583" s="38" t="s">
        <v>46</v>
      </c>
      <c r="S583" s="39">
        <v>26000</v>
      </c>
      <c r="T583" s="39">
        <f t="shared" si="25"/>
        <v>15600</v>
      </c>
      <c r="U583" s="40">
        <f t="shared" si="26"/>
        <v>407160</v>
      </c>
      <c r="V583" s="39">
        <v>24986</v>
      </c>
      <c r="W583" s="39">
        <f t="shared" si="27"/>
        <v>22.104332449160037</v>
      </c>
      <c r="X583" s="39">
        <v>9000</v>
      </c>
      <c r="Y583" s="39">
        <v>13500</v>
      </c>
      <c r="Z583" s="39">
        <v>18000</v>
      </c>
      <c r="AA583" s="54" t="s">
        <v>47</v>
      </c>
      <c r="AB583" s="42"/>
    </row>
    <row r="584" spans="1:28" ht="13.2">
      <c r="A584" s="43">
        <f t="shared" si="28"/>
        <v>582</v>
      </c>
      <c r="B584" s="43" t="s">
        <v>31</v>
      </c>
      <c r="C584" s="44" t="s">
        <v>2006</v>
      </c>
      <c r="D584" s="44" t="s">
        <v>2024</v>
      </c>
      <c r="E584" s="45" t="s">
        <v>2447</v>
      </c>
      <c r="F584" s="46" t="s">
        <v>2448</v>
      </c>
      <c r="G584" s="46" t="s">
        <v>2449</v>
      </c>
      <c r="H584" s="47" t="s">
        <v>401</v>
      </c>
      <c r="I584" s="47" t="s">
        <v>311</v>
      </c>
      <c r="J584" s="43" t="s">
        <v>39</v>
      </c>
      <c r="K584" s="47">
        <v>24721</v>
      </c>
      <c r="L584" s="47" t="s">
        <v>281</v>
      </c>
      <c r="M584" s="46">
        <v>2</v>
      </c>
      <c r="N584" s="46" t="s">
        <v>42</v>
      </c>
      <c r="O584" s="43" t="s">
        <v>43</v>
      </c>
      <c r="P584" s="43" t="s">
        <v>44</v>
      </c>
      <c r="Q584" s="43" t="s">
        <v>45</v>
      </c>
      <c r="R584" s="47" t="s">
        <v>46</v>
      </c>
      <c r="S584" s="48">
        <v>22000</v>
      </c>
      <c r="T584" s="48">
        <f t="shared" si="25"/>
        <v>13200</v>
      </c>
      <c r="U584" s="49">
        <f t="shared" si="26"/>
        <v>137807.99999999997</v>
      </c>
      <c r="V584" s="48">
        <v>20274</v>
      </c>
      <c r="W584" s="48">
        <f t="shared" si="27"/>
        <v>65.308254963427387</v>
      </c>
      <c r="X584" s="48">
        <v>9000</v>
      </c>
      <c r="Y584" s="48">
        <v>13500</v>
      </c>
      <c r="Z584" s="48">
        <v>18000</v>
      </c>
      <c r="AA584" s="53" t="s">
        <v>47</v>
      </c>
      <c r="AB584" s="51"/>
    </row>
    <row r="585" spans="1:28" ht="13.2">
      <c r="A585" s="34">
        <f t="shared" si="28"/>
        <v>583</v>
      </c>
      <c r="B585" s="34" t="s">
        <v>31</v>
      </c>
      <c r="C585" s="35" t="s">
        <v>2006</v>
      </c>
      <c r="D585" s="35" t="s">
        <v>2081</v>
      </c>
      <c r="E585" s="36" t="s">
        <v>2450</v>
      </c>
      <c r="F585" s="37" t="s">
        <v>2451</v>
      </c>
      <c r="G585" s="37" t="s">
        <v>2452</v>
      </c>
      <c r="H585" s="38" t="s">
        <v>401</v>
      </c>
      <c r="I585" s="38" t="s">
        <v>311</v>
      </c>
      <c r="J585" s="34" t="s">
        <v>39</v>
      </c>
      <c r="K585" s="38">
        <v>26169</v>
      </c>
      <c r="L585" s="38" t="s">
        <v>281</v>
      </c>
      <c r="M585" s="37">
        <v>5</v>
      </c>
      <c r="N585" s="37" t="s">
        <v>42</v>
      </c>
      <c r="O585" s="34" t="s">
        <v>43</v>
      </c>
      <c r="P585" s="34" t="s">
        <v>44</v>
      </c>
      <c r="Q585" s="34" t="s">
        <v>45</v>
      </c>
      <c r="R585" s="38" t="s">
        <v>46</v>
      </c>
      <c r="S585" s="39">
        <v>23000</v>
      </c>
      <c r="T585" s="39">
        <f t="shared" si="25"/>
        <v>13800</v>
      </c>
      <c r="U585" s="40">
        <f t="shared" si="26"/>
        <v>360179.99999999994</v>
      </c>
      <c r="V585" s="39">
        <v>22258</v>
      </c>
      <c r="W585" s="39">
        <f t="shared" si="27"/>
        <v>24.987506246876567</v>
      </c>
      <c r="X585" s="39">
        <v>9000</v>
      </c>
      <c r="Y585" s="39">
        <v>13500</v>
      </c>
      <c r="Z585" s="39">
        <v>18000</v>
      </c>
      <c r="AA585" s="54" t="s">
        <v>47</v>
      </c>
      <c r="AB585" s="42"/>
    </row>
    <row r="586" spans="1:28" ht="13.2">
      <c r="A586" s="43">
        <f t="shared" si="28"/>
        <v>584</v>
      </c>
      <c r="B586" s="43" t="s">
        <v>31</v>
      </c>
      <c r="C586" s="44" t="s">
        <v>2006</v>
      </c>
      <c r="D586" s="44" t="s">
        <v>2081</v>
      </c>
      <c r="E586" s="45" t="s">
        <v>2453</v>
      </c>
      <c r="F586" s="46" t="s">
        <v>2454</v>
      </c>
      <c r="G586" s="46" t="s">
        <v>2455</v>
      </c>
      <c r="H586" s="47" t="s">
        <v>401</v>
      </c>
      <c r="I586" s="47" t="s">
        <v>311</v>
      </c>
      <c r="J586" s="43" t="s">
        <v>39</v>
      </c>
      <c r="K586" s="47">
        <v>24382</v>
      </c>
      <c r="L586" s="47" t="s">
        <v>281</v>
      </c>
      <c r="M586" s="46">
        <v>5</v>
      </c>
      <c r="N586" s="46" t="s">
        <v>42</v>
      </c>
      <c r="O586" s="43" t="s">
        <v>43</v>
      </c>
      <c r="P586" s="43" t="s">
        <v>44</v>
      </c>
      <c r="Q586" s="43" t="s">
        <v>45</v>
      </c>
      <c r="R586" s="47" t="s">
        <v>46</v>
      </c>
      <c r="S586" s="48">
        <v>24000</v>
      </c>
      <c r="T586" s="48">
        <f t="shared" si="25"/>
        <v>14400</v>
      </c>
      <c r="U586" s="49">
        <f t="shared" si="26"/>
        <v>375839.99999999994</v>
      </c>
      <c r="V586" s="48">
        <v>21204</v>
      </c>
      <c r="W586" s="48">
        <f t="shared" si="27"/>
        <v>23.946360153256709</v>
      </c>
      <c r="X586" s="48">
        <v>9000</v>
      </c>
      <c r="Y586" s="48">
        <v>13500</v>
      </c>
      <c r="Z586" s="48">
        <v>18000</v>
      </c>
      <c r="AA586" s="53" t="s">
        <v>47</v>
      </c>
      <c r="AB586" s="51"/>
    </row>
    <row r="587" spans="1:28" ht="13.2">
      <c r="A587" s="34">
        <f t="shared" si="28"/>
        <v>585</v>
      </c>
      <c r="B587" s="34" t="s">
        <v>31</v>
      </c>
      <c r="C587" s="35" t="s">
        <v>2006</v>
      </c>
      <c r="D587" s="35" t="s">
        <v>2081</v>
      </c>
      <c r="E587" s="36" t="s">
        <v>2456</v>
      </c>
      <c r="F587" s="37" t="s">
        <v>2457</v>
      </c>
      <c r="G587" s="37" t="s">
        <v>2458</v>
      </c>
      <c r="H587" s="38" t="s">
        <v>401</v>
      </c>
      <c r="I587" s="38" t="s">
        <v>311</v>
      </c>
      <c r="J587" s="34" t="s">
        <v>39</v>
      </c>
      <c r="K587" s="38">
        <v>26132</v>
      </c>
      <c r="L587" s="38" t="s">
        <v>281</v>
      </c>
      <c r="M587" s="37">
        <v>4</v>
      </c>
      <c r="N587" s="37" t="s">
        <v>42</v>
      </c>
      <c r="O587" s="34" t="s">
        <v>43</v>
      </c>
      <c r="P587" s="34" t="s">
        <v>44</v>
      </c>
      <c r="Q587" s="34" t="s">
        <v>45</v>
      </c>
      <c r="R587" s="38" t="s">
        <v>46</v>
      </c>
      <c r="S587" s="39">
        <v>24000</v>
      </c>
      <c r="T587" s="39">
        <f t="shared" si="25"/>
        <v>14400</v>
      </c>
      <c r="U587" s="40">
        <f t="shared" si="26"/>
        <v>300671.99999999994</v>
      </c>
      <c r="V587" s="39">
        <v>24335</v>
      </c>
      <c r="W587" s="39">
        <f t="shared" si="27"/>
        <v>29.932950191570889</v>
      </c>
      <c r="X587" s="39">
        <v>9000</v>
      </c>
      <c r="Y587" s="39">
        <v>13500</v>
      </c>
      <c r="Z587" s="39">
        <v>18000</v>
      </c>
      <c r="AA587" s="54" t="s">
        <v>47</v>
      </c>
      <c r="AB587" s="42"/>
    </row>
    <row r="588" spans="1:28" ht="13.2">
      <c r="A588" s="43">
        <f t="shared" si="28"/>
        <v>586</v>
      </c>
      <c r="B588" s="43" t="s">
        <v>31</v>
      </c>
      <c r="C588" s="44" t="s">
        <v>2006</v>
      </c>
      <c r="D588" s="44" t="s">
        <v>2024</v>
      </c>
      <c r="E588" s="45" t="s">
        <v>2459</v>
      </c>
      <c r="F588" s="46" t="s">
        <v>2460</v>
      </c>
      <c r="G588" s="46" t="s">
        <v>2461</v>
      </c>
      <c r="H588" s="47" t="s">
        <v>401</v>
      </c>
      <c r="I588" s="47" t="s">
        <v>311</v>
      </c>
      <c r="J588" s="43" t="s">
        <v>39</v>
      </c>
      <c r="K588" s="47">
        <v>24992</v>
      </c>
      <c r="L588" s="47" t="s">
        <v>281</v>
      </c>
      <c r="M588" s="46">
        <v>3</v>
      </c>
      <c r="N588" s="46" t="s">
        <v>42</v>
      </c>
      <c r="O588" s="43" t="s">
        <v>43</v>
      </c>
      <c r="P588" s="43" t="s">
        <v>44</v>
      </c>
      <c r="Q588" s="43" t="s">
        <v>45</v>
      </c>
      <c r="R588" s="47" t="s">
        <v>46</v>
      </c>
      <c r="S588" s="48">
        <v>25000</v>
      </c>
      <c r="T588" s="48">
        <f t="shared" si="25"/>
        <v>15000</v>
      </c>
      <c r="U588" s="49">
        <f t="shared" si="26"/>
        <v>234899.99999999994</v>
      </c>
      <c r="V588" s="48">
        <v>25451</v>
      </c>
      <c r="W588" s="48">
        <f t="shared" si="27"/>
        <v>38.314176245210739</v>
      </c>
      <c r="X588" s="48">
        <v>9000</v>
      </c>
      <c r="Y588" s="48">
        <v>13500</v>
      </c>
      <c r="Z588" s="48">
        <v>18000</v>
      </c>
      <c r="AA588" s="53" t="s">
        <v>47</v>
      </c>
      <c r="AB588" s="51"/>
    </row>
    <row r="589" spans="1:28" ht="13.2">
      <c r="A589" s="34">
        <f t="shared" si="28"/>
        <v>587</v>
      </c>
      <c r="B589" s="34" t="s">
        <v>31</v>
      </c>
      <c r="C589" s="35" t="s">
        <v>2006</v>
      </c>
      <c r="D589" s="35" t="s">
        <v>2024</v>
      </c>
      <c r="E589" s="36" t="s">
        <v>2462</v>
      </c>
      <c r="F589" s="37" t="s">
        <v>2463</v>
      </c>
      <c r="G589" s="37" t="s">
        <v>2464</v>
      </c>
      <c r="H589" s="38" t="s">
        <v>401</v>
      </c>
      <c r="I589" s="38" t="s">
        <v>311</v>
      </c>
      <c r="J589" s="34" t="s">
        <v>39</v>
      </c>
      <c r="K589" s="38">
        <v>29924</v>
      </c>
      <c r="L589" s="38" t="s">
        <v>281</v>
      </c>
      <c r="M589" s="37">
        <v>7</v>
      </c>
      <c r="N589" s="37" t="s">
        <v>42</v>
      </c>
      <c r="O589" s="34" t="s">
        <v>43</v>
      </c>
      <c r="P589" s="34" t="s">
        <v>44</v>
      </c>
      <c r="Q589" s="34" t="s">
        <v>45</v>
      </c>
      <c r="R589" s="38" t="s">
        <v>46</v>
      </c>
      <c r="S589" s="39">
        <v>24000</v>
      </c>
      <c r="T589" s="39">
        <f t="shared" si="25"/>
        <v>14400</v>
      </c>
      <c r="U589" s="40">
        <f t="shared" si="26"/>
        <v>526175.99999999988</v>
      </c>
      <c r="V589" s="39">
        <v>23808</v>
      </c>
      <c r="W589" s="39">
        <f t="shared" si="27"/>
        <v>17.104542966611938</v>
      </c>
      <c r="X589" s="39">
        <v>9000</v>
      </c>
      <c r="Y589" s="39">
        <v>13500</v>
      </c>
      <c r="Z589" s="39">
        <v>18000</v>
      </c>
      <c r="AA589" s="54" t="s">
        <v>47</v>
      </c>
      <c r="AB589" s="42"/>
    </row>
    <row r="590" spans="1:28" ht="13.2">
      <c r="A590" s="43">
        <f t="shared" si="28"/>
        <v>588</v>
      </c>
      <c r="B590" s="43" t="s">
        <v>31</v>
      </c>
      <c r="C590" s="44" t="s">
        <v>2006</v>
      </c>
      <c r="D590" s="44" t="s">
        <v>2024</v>
      </c>
      <c r="E590" s="45" t="s">
        <v>2465</v>
      </c>
      <c r="F590" s="46" t="s">
        <v>2466</v>
      </c>
      <c r="G590" s="46" t="s">
        <v>2467</v>
      </c>
      <c r="H590" s="47" t="s">
        <v>401</v>
      </c>
      <c r="I590" s="47" t="s">
        <v>311</v>
      </c>
      <c r="J590" s="43" t="s">
        <v>39</v>
      </c>
      <c r="K590" s="47">
        <v>24969</v>
      </c>
      <c r="L590" s="47" t="s">
        <v>281</v>
      </c>
      <c r="M590" s="46">
        <v>4</v>
      </c>
      <c r="N590" s="46" t="s">
        <v>42</v>
      </c>
      <c r="O590" s="43" t="s">
        <v>43</v>
      </c>
      <c r="P590" s="43" t="s">
        <v>44</v>
      </c>
      <c r="Q590" s="43" t="s">
        <v>45</v>
      </c>
      <c r="R590" s="47" t="s">
        <v>46</v>
      </c>
      <c r="S590" s="48">
        <v>25000</v>
      </c>
      <c r="T590" s="48">
        <f t="shared" si="25"/>
        <v>15000</v>
      </c>
      <c r="U590" s="49">
        <f t="shared" si="26"/>
        <v>313199.99999999994</v>
      </c>
      <c r="V590" s="48">
        <v>24056</v>
      </c>
      <c r="W590" s="48">
        <f t="shared" si="27"/>
        <v>28.735632183908052</v>
      </c>
      <c r="X590" s="48">
        <v>9000</v>
      </c>
      <c r="Y590" s="48">
        <v>13500</v>
      </c>
      <c r="Z590" s="48">
        <v>18000</v>
      </c>
      <c r="AA590" s="53" t="s">
        <v>47</v>
      </c>
      <c r="AB590" s="51"/>
    </row>
    <row r="591" spans="1:28" ht="13.2">
      <c r="A591" s="34">
        <f t="shared" si="28"/>
        <v>589</v>
      </c>
      <c r="B591" s="34" t="s">
        <v>31</v>
      </c>
      <c r="C591" s="35" t="s">
        <v>2006</v>
      </c>
      <c r="D591" s="35" t="s">
        <v>2007</v>
      </c>
      <c r="E591" s="36" t="s">
        <v>2468</v>
      </c>
      <c r="F591" s="37" t="s">
        <v>2469</v>
      </c>
      <c r="G591" s="37" t="s">
        <v>2470</v>
      </c>
      <c r="H591" s="38" t="s">
        <v>401</v>
      </c>
      <c r="I591" s="38" t="s">
        <v>311</v>
      </c>
      <c r="J591" s="34" t="s">
        <v>39</v>
      </c>
      <c r="K591" s="38">
        <v>25843</v>
      </c>
      <c r="L591" s="38" t="s">
        <v>281</v>
      </c>
      <c r="M591" s="37">
        <v>3</v>
      </c>
      <c r="N591" s="37" t="s">
        <v>42</v>
      </c>
      <c r="O591" s="34" t="s">
        <v>43</v>
      </c>
      <c r="P591" s="34" t="s">
        <v>44</v>
      </c>
      <c r="Q591" s="34" t="s">
        <v>45</v>
      </c>
      <c r="R591" s="38" t="s">
        <v>46</v>
      </c>
      <c r="S591" s="39">
        <v>22000</v>
      </c>
      <c r="T591" s="39">
        <f t="shared" si="25"/>
        <v>13200</v>
      </c>
      <c r="U591" s="40">
        <f t="shared" si="26"/>
        <v>206711.99999999994</v>
      </c>
      <c r="V591" s="39">
        <v>20243</v>
      </c>
      <c r="W591" s="39">
        <f t="shared" si="27"/>
        <v>43.538836642284934</v>
      </c>
      <c r="X591" s="39">
        <v>9000</v>
      </c>
      <c r="Y591" s="39">
        <v>13500</v>
      </c>
      <c r="Z591" s="39">
        <v>18000</v>
      </c>
      <c r="AA591" s="54" t="s">
        <v>47</v>
      </c>
      <c r="AB591" s="42"/>
    </row>
    <row r="592" spans="1:28" ht="13.2">
      <c r="A592" s="43">
        <f t="shared" si="28"/>
        <v>590</v>
      </c>
      <c r="B592" s="43" t="s">
        <v>31</v>
      </c>
      <c r="C592" s="44" t="s">
        <v>2006</v>
      </c>
      <c r="D592" s="44" t="s">
        <v>2013</v>
      </c>
      <c r="E592" s="45" t="s">
        <v>2471</v>
      </c>
      <c r="F592" s="46" t="s">
        <v>2472</v>
      </c>
      <c r="G592" s="46" t="s">
        <v>2473</v>
      </c>
      <c r="H592" s="47" t="s">
        <v>401</v>
      </c>
      <c r="I592" s="47" t="s">
        <v>311</v>
      </c>
      <c r="J592" s="43" t="s">
        <v>39</v>
      </c>
      <c r="K592" s="47">
        <v>30465</v>
      </c>
      <c r="L592" s="47" t="s">
        <v>281</v>
      </c>
      <c r="M592" s="46">
        <v>1</v>
      </c>
      <c r="N592" s="46" t="s">
        <v>42</v>
      </c>
      <c r="O592" s="43" t="s">
        <v>43</v>
      </c>
      <c r="P592" s="43" t="s">
        <v>44</v>
      </c>
      <c r="Q592" s="43" t="s">
        <v>45</v>
      </c>
      <c r="R592" s="47" t="s">
        <v>46</v>
      </c>
      <c r="S592" s="48">
        <v>24000</v>
      </c>
      <c r="T592" s="48">
        <f t="shared" si="25"/>
        <v>14400</v>
      </c>
      <c r="U592" s="49">
        <f t="shared" si="26"/>
        <v>75167.999999999985</v>
      </c>
      <c r="V592" s="48">
        <v>24000</v>
      </c>
      <c r="W592" s="48">
        <f t="shared" si="27"/>
        <v>119.73180076628356</v>
      </c>
      <c r="X592" s="48">
        <v>9000</v>
      </c>
      <c r="Y592" s="48">
        <v>13500</v>
      </c>
      <c r="Z592" s="48">
        <v>18000</v>
      </c>
      <c r="AA592" s="53" t="s">
        <v>47</v>
      </c>
      <c r="AB592" s="51"/>
    </row>
    <row r="593" spans="1:28" ht="13.2">
      <c r="A593" s="34">
        <f t="shared" si="28"/>
        <v>591</v>
      </c>
      <c r="B593" s="34" t="s">
        <v>31</v>
      </c>
      <c r="C593" s="35" t="s">
        <v>2006</v>
      </c>
      <c r="D593" s="35" t="s">
        <v>2109</v>
      </c>
      <c r="E593" s="36" t="s">
        <v>2474</v>
      </c>
      <c r="F593" s="37" t="s">
        <v>2475</v>
      </c>
      <c r="G593" s="37" t="s">
        <v>2476</v>
      </c>
      <c r="H593" s="38" t="s">
        <v>401</v>
      </c>
      <c r="I593" s="38" t="s">
        <v>311</v>
      </c>
      <c r="J593" s="34" t="s">
        <v>39</v>
      </c>
      <c r="K593" s="38">
        <v>23777</v>
      </c>
      <c r="L593" s="38" t="s">
        <v>281</v>
      </c>
      <c r="M593" s="37">
        <v>2</v>
      </c>
      <c r="N593" s="37" t="s">
        <v>42</v>
      </c>
      <c r="O593" s="34" t="s">
        <v>43</v>
      </c>
      <c r="P593" s="34" t="s">
        <v>44</v>
      </c>
      <c r="Q593" s="34" t="s">
        <v>45</v>
      </c>
      <c r="R593" s="38" t="s">
        <v>46</v>
      </c>
      <c r="S593" s="39">
        <v>24000</v>
      </c>
      <c r="T593" s="39">
        <f t="shared" si="25"/>
        <v>14400</v>
      </c>
      <c r="U593" s="40">
        <f t="shared" si="26"/>
        <v>150335.99999999997</v>
      </c>
      <c r="V593" s="39">
        <v>21607</v>
      </c>
      <c r="W593" s="39">
        <f t="shared" si="27"/>
        <v>59.865900383141778</v>
      </c>
      <c r="X593" s="39">
        <v>9000</v>
      </c>
      <c r="Y593" s="39">
        <v>13500</v>
      </c>
      <c r="Z593" s="39">
        <v>18000</v>
      </c>
      <c r="AA593" s="54" t="s">
        <v>47</v>
      </c>
      <c r="AB593" s="42"/>
    </row>
    <row r="594" spans="1:28" ht="13.2">
      <c r="A594" s="43">
        <f t="shared" si="28"/>
        <v>592</v>
      </c>
      <c r="B594" s="43" t="s">
        <v>31</v>
      </c>
      <c r="C594" s="44" t="s">
        <v>2006</v>
      </c>
      <c r="D594" s="44" t="s">
        <v>2013</v>
      </c>
      <c r="E594" s="45" t="s">
        <v>2477</v>
      </c>
      <c r="F594" s="46" t="s">
        <v>2478</v>
      </c>
      <c r="G594" s="46" t="s">
        <v>2479</v>
      </c>
      <c r="H594" s="47" t="s">
        <v>401</v>
      </c>
      <c r="I594" s="47" t="s">
        <v>311</v>
      </c>
      <c r="J594" s="43" t="s">
        <v>39</v>
      </c>
      <c r="K594" s="47">
        <v>25830</v>
      </c>
      <c r="L594" s="47" t="s">
        <v>281</v>
      </c>
      <c r="M594" s="46">
        <v>3</v>
      </c>
      <c r="N594" s="46" t="s">
        <v>42</v>
      </c>
      <c r="O594" s="43" t="s">
        <v>43</v>
      </c>
      <c r="P594" s="43" t="s">
        <v>44</v>
      </c>
      <c r="Q594" s="43" t="s">
        <v>45</v>
      </c>
      <c r="R594" s="47" t="s">
        <v>46</v>
      </c>
      <c r="S594" s="48">
        <v>24000</v>
      </c>
      <c r="T594" s="48">
        <f t="shared" si="25"/>
        <v>14400</v>
      </c>
      <c r="U594" s="49">
        <f t="shared" si="26"/>
        <v>225503.99999999994</v>
      </c>
      <c r="V594" s="48">
        <v>22041</v>
      </c>
      <c r="W594" s="48">
        <f t="shared" si="27"/>
        <v>39.910600255427852</v>
      </c>
      <c r="X594" s="48">
        <v>9000</v>
      </c>
      <c r="Y594" s="48">
        <v>13500</v>
      </c>
      <c r="Z594" s="48">
        <v>18000</v>
      </c>
      <c r="AA594" s="53" t="s">
        <v>47</v>
      </c>
      <c r="AB594" s="51"/>
    </row>
    <row r="595" spans="1:28" ht="13.2">
      <c r="A595" s="34">
        <f t="shared" si="28"/>
        <v>593</v>
      </c>
      <c r="B595" s="34" t="s">
        <v>31</v>
      </c>
      <c r="C595" s="35" t="s">
        <v>2006</v>
      </c>
      <c r="D595" s="35" t="s">
        <v>2018</v>
      </c>
      <c r="E595" s="36" t="s">
        <v>2480</v>
      </c>
      <c r="F595" s="37" t="s">
        <v>2481</v>
      </c>
      <c r="G595" s="37" t="s">
        <v>2482</v>
      </c>
      <c r="H595" s="38" t="s">
        <v>401</v>
      </c>
      <c r="I595" s="38" t="s">
        <v>311</v>
      </c>
      <c r="J595" s="34" t="s">
        <v>39</v>
      </c>
      <c r="K595" s="38">
        <v>30277</v>
      </c>
      <c r="L595" s="38" t="s">
        <v>281</v>
      </c>
      <c r="M595" s="37">
        <v>3</v>
      </c>
      <c r="N595" s="37" t="s">
        <v>42</v>
      </c>
      <c r="O595" s="34" t="s">
        <v>43</v>
      </c>
      <c r="P595" s="34" t="s">
        <v>44</v>
      </c>
      <c r="Q595" s="34" t="s">
        <v>45</v>
      </c>
      <c r="R595" s="38" t="s">
        <v>46</v>
      </c>
      <c r="S595" s="39">
        <v>24000</v>
      </c>
      <c r="T595" s="39">
        <f t="shared" si="25"/>
        <v>14400</v>
      </c>
      <c r="U595" s="40">
        <f t="shared" si="26"/>
        <v>225503.99999999994</v>
      </c>
      <c r="V595" s="39">
        <v>21266</v>
      </c>
      <c r="W595" s="39">
        <f t="shared" si="27"/>
        <v>39.910600255427852</v>
      </c>
      <c r="X595" s="39">
        <v>9000</v>
      </c>
      <c r="Y595" s="39">
        <v>13500</v>
      </c>
      <c r="Z595" s="39">
        <v>18000</v>
      </c>
      <c r="AA595" s="54" t="s">
        <v>47</v>
      </c>
      <c r="AB595" s="42"/>
    </row>
    <row r="596" spans="1:28" ht="13.2">
      <c r="A596" s="43">
        <f t="shared" si="28"/>
        <v>594</v>
      </c>
      <c r="B596" s="43" t="s">
        <v>31</v>
      </c>
      <c r="C596" s="44" t="s">
        <v>2006</v>
      </c>
      <c r="D596" s="44" t="s">
        <v>2024</v>
      </c>
      <c r="E596" s="45" t="s">
        <v>2483</v>
      </c>
      <c r="F596" s="46" t="s">
        <v>2484</v>
      </c>
      <c r="G596" s="46" t="s">
        <v>2485</v>
      </c>
      <c r="H596" s="47" t="s">
        <v>401</v>
      </c>
      <c r="I596" s="47" t="s">
        <v>311</v>
      </c>
      <c r="J596" s="43" t="s">
        <v>39</v>
      </c>
      <c r="K596" s="47">
        <v>29399</v>
      </c>
      <c r="L596" s="47" t="s">
        <v>281</v>
      </c>
      <c r="M596" s="46">
        <v>2</v>
      </c>
      <c r="N596" s="46" t="s">
        <v>42</v>
      </c>
      <c r="O596" s="43" t="s">
        <v>43</v>
      </c>
      <c r="P596" s="43" t="s">
        <v>44</v>
      </c>
      <c r="Q596" s="43" t="s">
        <v>45</v>
      </c>
      <c r="R596" s="47" t="s">
        <v>46</v>
      </c>
      <c r="S596" s="48">
        <v>26000</v>
      </c>
      <c r="T596" s="48">
        <f t="shared" si="25"/>
        <v>15600</v>
      </c>
      <c r="U596" s="49">
        <f t="shared" si="26"/>
        <v>162864</v>
      </c>
      <c r="V596" s="48">
        <v>25544</v>
      </c>
      <c r="W596" s="48">
        <f t="shared" si="27"/>
        <v>55.260831122900086</v>
      </c>
      <c r="X596" s="48">
        <v>9000</v>
      </c>
      <c r="Y596" s="48">
        <v>13500</v>
      </c>
      <c r="Z596" s="48">
        <v>18000</v>
      </c>
      <c r="AA596" s="53" t="s">
        <v>47</v>
      </c>
      <c r="AB596" s="51"/>
    </row>
    <row r="597" spans="1:28" ht="13.2">
      <c r="A597" s="34">
        <f t="shared" si="28"/>
        <v>595</v>
      </c>
      <c r="B597" s="34" t="s">
        <v>31</v>
      </c>
      <c r="C597" s="35" t="s">
        <v>2006</v>
      </c>
      <c r="D597" s="35" t="s">
        <v>2081</v>
      </c>
      <c r="E597" s="36" t="s">
        <v>2486</v>
      </c>
      <c r="F597" s="37" t="s">
        <v>2487</v>
      </c>
      <c r="G597" s="37" t="s">
        <v>2488</v>
      </c>
      <c r="H597" s="38" t="s">
        <v>401</v>
      </c>
      <c r="I597" s="38" t="s">
        <v>311</v>
      </c>
      <c r="J597" s="34" t="s">
        <v>39</v>
      </c>
      <c r="K597" s="38">
        <v>25996</v>
      </c>
      <c r="L597" s="38" t="s">
        <v>281</v>
      </c>
      <c r="M597" s="37">
        <v>1</v>
      </c>
      <c r="N597" s="37" t="s">
        <v>42</v>
      </c>
      <c r="O597" s="34" t="s">
        <v>43</v>
      </c>
      <c r="P597" s="34" t="s">
        <v>44</v>
      </c>
      <c r="Q597" s="34" t="s">
        <v>45</v>
      </c>
      <c r="R597" s="38" t="s">
        <v>46</v>
      </c>
      <c r="S597" s="39">
        <v>26000</v>
      </c>
      <c r="T597" s="39">
        <f t="shared" si="25"/>
        <v>15600</v>
      </c>
      <c r="U597" s="40">
        <f t="shared" si="26"/>
        <v>81432</v>
      </c>
      <c r="V597" s="39">
        <v>25358</v>
      </c>
      <c r="W597" s="39">
        <f t="shared" si="27"/>
        <v>110.52166224580017</v>
      </c>
      <c r="X597" s="39">
        <v>9000</v>
      </c>
      <c r="Y597" s="39">
        <v>13500</v>
      </c>
      <c r="Z597" s="39">
        <v>18000</v>
      </c>
      <c r="AA597" s="54" t="s">
        <v>47</v>
      </c>
      <c r="AB597" s="42"/>
    </row>
    <row r="598" spans="1:28" ht="13.2">
      <c r="A598" s="43">
        <f t="shared" si="28"/>
        <v>596</v>
      </c>
      <c r="B598" s="43" t="s">
        <v>31</v>
      </c>
      <c r="C598" s="44" t="s">
        <v>2006</v>
      </c>
      <c r="D598" s="44" t="s">
        <v>2018</v>
      </c>
      <c r="E598" s="45" t="s">
        <v>2489</v>
      </c>
      <c r="F598" s="46" t="s">
        <v>2490</v>
      </c>
      <c r="G598" s="46" t="s">
        <v>2491</v>
      </c>
      <c r="H598" s="47" t="s">
        <v>401</v>
      </c>
      <c r="I598" s="47" t="s">
        <v>311</v>
      </c>
      <c r="J598" s="43" t="s">
        <v>39</v>
      </c>
      <c r="K598" s="47">
        <v>25866</v>
      </c>
      <c r="L598" s="47" t="s">
        <v>281</v>
      </c>
      <c r="M598" s="46">
        <v>2</v>
      </c>
      <c r="N598" s="46" t="s">
        <v>42</v>
      </c>
      <c r="O598" s="43" t="s">
        <v>43</v>
      </c>
      <c r="P598" s="43" t="s">
        <v>44</v>
      </c>
      <c r="Q598" s="43" t="s">
        <v>45</v>
      </c>
      <c r="R598" s="47" t="s">
        <v>46</v>
      </c>
      <c r="S598" s="48">
        <v>25000</v>
      </c>
      <c r="T598" s="48">
        <f t="shared" si="25"/>
        <v>15000</v>
      </c>
      <c r="U598" s="49">
        <f t="shared" si="26"/>
        <v>156599.99999999997</v>
      </c>
      <c r="V598" s="48">
        <v>24242</v>
      </c>
      <c r="W598" s="48">
        <f t="shared" si="27"/>
        <v>57.471264367816104</v>
      </c>
      <c r="X598" s="48">
        <v>9000</v>
      </c>
      <c r="Y598" s="48">
        <v>13500</v>
      </c>
      <c r="Z598" s="48">
        <v>18000</v>
      </c>
      <c r="AA598" s="53" t="s">
        <v>47</v>
      </c>
      <c r="AB598" s="51"/>
    </row>
    <row r="599" spans="1:28" ht="13.2">
      <c r="A599" s="34">
        <f t="shared" si="28"/>
        <v>597</v>
      </c>
      <c r="B599" s="34" t="s">
        <v>31</v>
      </c>
      <c r="C599" s="35" t="s">
        <v>2006</v>
      </c>
      <c r="D599" s="35" t="s">
        <v>2018</v>
      </c>
      <c r="E599" s="36" t="s">
        <v>2492</v>
      </c>
      <c r="F599" s="37" t="s">
        <v>2493</v>
      </c>
      <c r="G599" s="37" t="s">
        <v>2494</v>
      </c>
      <c r="H599" s="38" t="s">
        <v>401</v>
      </c>
      <c r="I599" s="38" t="s">
        <v>311</v>
      </c>
      <c r="J599" s="34" t="s">
        <v>39</v>
      </c>
      <c r="K599" s="38">
        <v>26347</v>
      </c>
      <c r="L599" s="38" t="s">
        <v>281</v>
      </c>
      <c r="M599" s="37">
        <v>2</v>
      </c>
      <c r="N599" s="37" t="s">
        <v>42</v>
      </c>
      <c r="O599" s="34" t="s">
        <v>43</v>
      </c>
      <c r="P599" s="34" t="s">
        <v>44</v>
      </c>
      <c r="Q599" s="34" t="s">
        <v>45</v>
      </c>
      <c r="R599" s="38" t="s">
        <v>46</v>
      </c>
      <c r="S599" s="39">
        <v>23000</v>
      </c>
      <c r="T599" s="39">
        <f t="shared" si="25"/>
        <v>13800</v>
      </c>
      <c r="U599" s="40">
        <f t="shared" si="26"/>
        <v>144071.99999999997</v>
      </c>
      <c r="V599" s="39">
        <v>21886</v>
      </c>
      <c r="W599" s="39">
        <f t="shared" si="27"/>
        <v>62.468765617191416</v>
      </c>
      <c r="X599" s="39">
        <v>9000</v>
      </c>
      <c r="Y599" s="39">
        <v>13500</v>
      </c>
      <c r="Z599" s="39">
        <v>18000</v>
      </c>
      <c r="AA599" s="54" t="s">
        <v>47</v>
      </c>
      <c r="AB599" s="42"/>
    </row>
    <row r="600" spans="1:28" ht="13.2">
      <c r="A600" s="43">
        <f t="shared" si="28"/>
        <v>598</v>
      </c>
      <c r="B600" s="43" t="s">
        <v>31</v>
      </c>
      <c r="C600" s="44" t="s">
        <v>2006</v>
      </c>
      <c r="D600" s="44" t="s">
        <v>2013</v>
      </c>
      <c r="E600" s="45" t="s">
        <v>2495</v>
      </c>
      <c r="F600" s="46" t="s">
        <v>2496</v>
      </c>
      <c r="G600" s="46" t="s">
        <v>2497</v>
      </c>
      <c r="H600" s="47" t="s">
        <v>401</v>
      </c>
      <c r="I600" s="47" t="s">
        <v>311</v>
      </c>
      <c r="J600" s="43" t="s">
        <v>39</v>
      </c>
      <c r="K600" s="47">
        <v>24657</v>
      </c>
      <c r="L600" s="47" t="s">
        <v>281</v>
      </c>
      <c r="M600" s="46">
        <v>2</v>
      </c>
      <c r="N600" s="46" t="s">
        <v>42</v>
      </c>
      <c r="O600" s="43" t="s">
        <v>43</v>
      </c>
      <c r="P600" s="43" t="s">
        <v>44</v>
      </c>
      <c r="Q600" s="43" t="s">
        <v>45</v>
      </c>
      <c r="R600" s="47" t="s">
        <v>46</v>
      </c>
      <c r="S600" s="48">
        <v>23000</v>
      </c>
      <c r="T600" s="48">
        <f t="shared" si="25"/>
        <v>13800</v>
      </c>
      <c r="U600" s="49">
        <f t="shared" si="26"/>
        <v>144071.99999999997</v>
      </c>
      <c r="V600" s="48">
        <v>24211</v>
      </c>
      <c r="W600" s="48">
        <f t="shared" si="27"/>
        <v>62.468765617191416</v>
      </c>
      <c r="X600" s="48">
        <v>9000</v>
      </c>
      <c r="Y600" s="48">
        <v>13500</v>
      </c>
      <c r="Z600" s="48">
        <v>18000</v>
      </c>
      <c r="AA600" s="53" t="s">
        <v>47</v>
      </c>
      <c r="AB600" s="51"/>
    </row>
    <row r="601" spans="1:28" ht="13.2">
      <c r="A601" s="34">
        <f t="shared" si="28"/>
        <v>599</v>
      </c>
      <c r="B601" s="34" t="s">
        <v>31</v>
      </c>
      <c r="C601" s="35" t="s">
        <v>2006</v>
      </c>
      <c r="D601" s="35" t="s">
        <v>2013</v>
      </c>
      <c r="E601" s="36" t="s">
        <v>2498</v>
      </c>
      <c r="F601" s="37" t="s">
        <v>2499</v>
      </c>
      <c r="G601" s="37" t="s">
        <v>2500</v>
      </c>
      <c r="H601" s="38" t="s">
        <v>401</v>
      </c>
      <c r="I601" s="38" t="s">
        <v>311</v>
      </c>
      <c r="J601" s="34" t="s">
        <v>39</v>
      </c>
      <c r="K601" s="38">
        <v>25491</v>
      </c>
      <c r="L601" s="38" t="s">
        <v>281</v>
      </c>
      <c r="M601" s="37">
        <v>4</v>
      </c>
      <c r="N601" s="37" t="s">
        <v>42</v>
      </c>
      <c r="O601" s="34" t="s">
        <v>43</v>
      </c>
      <c r="P601" s="34" t="s">
        <v>44</v>
      </c>
      <c r="Q601" s="34" t="s">
        <v>45</v>
      </c>
      <c r="R601" s="38" t="s">
        <v>46</v>
      </c>
      <c r="S601" s="39">
        <v>25000</v>
      </c>
      <c r="T601" s="39">
        <f t="shared" si="25"/>
        <v>15000</v>
      </c>
      <c r="U601" s="40">
        <f t="shared" si="26"/>
        <v>313199.99999999994</v>
      </c>
      <c r="V601" s="39">
        <v>24645</v>
      </c>
      <c r="W601" s="39">
        <f t="shared" si="27"/>
        <v>28.735632183908052</v>
      </c>
      <c r="X601" s="39">
        <v>9000</v>
      </c>
      <c r="Y601" s="39">
        <v>13500</v>
      </c>
      <c r="Z601" s="39">
        <v>18000</v>
      </c>
      <c r="AA601" s="54" t="s">
        <v>47</v>
      </c>
      <c r="AB601" s="42"/>
    </row>
    <row r="602" spans="1:28" ht="13.2">
      <c r="A602" s="43">
        <f t="shared" si="28"/>
        <v>600</v>
      </c>
      <c r="B602" s="43" t="s">
        <v>31</v>
      </c>
      <c r="C602" s="44" t="s">
        <v>2006</v>
      </c>
      <c r="D602" s="44" t="s">
        <v>2035</v>
      </c>
      <c r="E602" s="45" t="s">
        <v>2501</v>
      </c>
      <c r="F602" s="46" t="s">
        <v>2502</v>
      </c>
      <c r="G602" s="46" t="s">
        <v>2503</v>
      </c>
      <c r="H602" s="47" t="s">
        <v>401</v>
      </c>
      <c r="I602" s="47" t="s">
        <v>311</v>
      </c>
      <c r="J602" s="43" t="s">
        <v>39</v>
      </c>
      <c r="K602" s="47">
        <v>29913</v>
      </c>
      <c r="L602" s="47" t="s">
        <v>281</v>
      </c>
      <c r="M602" s="46">
        <v>3</v>
      </c>
      <c r="N602" s="46" t="s">
        <v>42</v>
      </c>
      <c r="O602" s="43" t="s">
        <v>43</v>
      </c>
      <c r="P602" s="43" t="s">
        <v>44</v>
      </c>
      <c r="Q602" s="43" t="s">
        <v>45</v>
      </c>
      <c r="R602" s="47" t="s">
        <v>46</v>
      </c>
      <c r="S602" s="48">
        <v>24000</v>
      </c>
      <c r="T602" s="48">
        <f t="shared" si="25"/>
        <v>14400</v>
      </c>
      <c r="U602" s="49">
        <f t="shared" si="26"/>
        <v>225503.99999999994</v>
      </c>
      <c r="V602" s="48">
        <v>24428</v>
      </c>
      <c r="W602" s="48">
        <f t="shared" si="27"/>
        <v>39.910600255427852</v>
      </c>
      <c r="X602" s="48">
        <v>9000</v>
      </c>
      <c r="Y602" s="48">
        <v>13500</v>
      </c>
      <c r="Z602" s="48">
        <v>18000</v>
      </c>
      <c r="AA602" s="53" t="s">
        <v>47</v>
      </c>
      <c r="AB602" s="51"/>
    </row>
    <row r="603" spans="1:28" ht="13.2">
      <c r="A603" s="34">
        <f t="shared" si="28"/>
        <v>601</v>
      </c>
      <c r="B603" s="34" t="s">
        <v>31</v>
      </c>
      <c r="C603" s="35" t="s">
        <v>2006</v>
      </c>
      <c r="D603" s="35" t="s">
        <v>2035</v>
      </c>
      <c r="E603" s="36" t="s">
        <v>2504</v>
      </c>
      <c r="F603" s="37" t="s">
        <v>2505</v>
      </c>
      <c r="G603" s="37" t="s">
        <v>2506</v>
      </c>
      <c r="H603" s="38" t="s">
        <v>401</v>
      </c>
      <c r="I603" s="38" t="s">
        <v>311</v>
      </c>
      <c r="J603" s="34" t="s">
        <v>39</v>
      </c>
      <c r="K603" s="38">
        <v>25156</v>
      </c>
      <c r="L603" s="38" t="s">
        <v>281</v>
      </c>
      <c r="M603" s="37">
        <v>4</v>
      </c>
      <c r="N603" s="37" t="s">
        <v>42</v>
      </c>
      <c r="O603" s="34" t="s">
        <v>43</v>
      </c>
      <c r="P603" s="34" t="s">
        <v>44</v>
      </c>
      <c r="Q603" s="34" t="s">
        <v>45</v>
      </c>
      <c r="R603" s="38" t="s">
        <v>46</v>
      </c>
      <c r="S603" s="39">
        <v>24000</v>
      </c>
      <c r="T603" s="39">
        <f t="shared" si="25"/>
        <v>14400</v>
      </c>
      <c r="U603" s="40">
        <f t="shared" si="26"/>
        <v>300671.99999999994</v>
      </c>
      <c r="V603" s="39">
        <v>23250</v>
      </c>
      <c r="W603" s="39">
        <f t="shared" si="27"/>
        <v>29.932950191570889</v>
      </c>
      <c r="X603" s="39">
        <v>9000</v>
      </c>
      <c r="Y603" s="39">
        <v>13500</v>
      </c>
      <c r="Z603" s="39">
        <v>18000</v>
      </c>
      <c r="AA603" s="54" t="s">
        <v>47</v>
      </c>
      <c r="AB603" s="42"/>
    </row>
    <row r="604" spans="1:28" ht="13.2">
      <c r="A604" s="43">
        <f t="shared" si="28"/>
        <v>602</v>
      </c>
      <c r="B604" s="43" t="s">
        <v>31</v>
      </c>
      <c r="C604" s="44" t="s">
        <v>2006</v>
      </c>
      <c r="D604" s="44" t="s">
        <v>2035</v>
      </c>
      <c r="E604" s="45" t="s">
        <v>2507</v>
      </c>
      <c r="F604" s="46" t="s">
        <v>2508</v>
      </c>
      <c r="G604" s="46" t="s">
        <v>2509</v>
      </c>
      <c r="H604" s="47" t="s">
        <v>401</v>
      </c>
      <c r="I604" s="47" t="s">
        <v>311</v>
      </c>
      <c r="J604" s="43" t="s">
        <v>39</v>
      </c>
      <c r="K604" s="47">
        <v>24922</v>
      </c>
      <c r="L604" s="47" t="s">
        <v>281</v>
      </c>
      <c r="M604" s="46">
        <v>4</v>
      </c>
      <c r="N604" s="46" t="s">
        <v>42</v>
      </c>
      <c r="O604" s="43" t="s">
        <v>43</v>
      </c>
      <c r="P604" s="43" t="s">
        <v>44</v>
      </c>
      <c r="Q604" s="43" t="s">
        <v>45</v>
      </c>
      <c r="R604" s="47" t="s">
        <v>46</v>
      </c>
      <c r="S604" s="48">
        <v>25000</v>
      </c>
      <c r="T604" s="48">
        <f t="shared" si="25"/>
        <v>15000</v>
      </c>
      <c r="U604" s="49">
        <f t="shared" si="26"/>
        <v>313199.99999999994</v>
      </c>
      <c r="V604" s="48">
        <v>26040</v>
      </c>
      <c r="W604" s="48">
        <f t="shared" si="27"/>
        <v>28.735632183908052</v>
      </c>
      <c r="X604" s="48">
        <v>9000</v>
      </c>
      <c r="Y604" s="48">
        <v>13500</v>
      </c>
      <c r="Z604" s="48">
        <v>18000</v>
      </c>
      <c r="AA604" s="53" t="s">
        <v>47</v>
      </c>
      <c r="AB604" s="51"/>
    </row>
    <row r="605" spans="1:28" ht="13.2">
      <c r="A605" s="34">
        <f t="shared" si="28"/>
        <v>603</v>
      </c>
      <c r="B605" s="34" t="s">
        <v>31</v>
      </c>
      <c r="C605" s="35" t="s">
        <v>2006</v>
      </c>
      <c r="D605" s="35" t="s">
        <v>2035</v>
      </c>
      <c r="E605" s="36" t="s">
        <v>2510</v>
      </c>
      <c r="F605" s="37" t="s">
        <v>2511</v>
      </c>
      <c r="G605" s="37" t="s">
        <v>2512</v>
      </c>
      <c r="H605" s="38" t="s">
        <v>401</v>
      </c>
      <c r="I605" s="38" t="s">
        <v>311</v>
      </c>
      <c r="J605" s="34" t="s">
        <v>39</v>
      </c>
      <c r="K605" s="38">
        <v>24475</v>
      </c>
      <c r="L605" s="38" t="s">
        <v>281</v>
      </c>
      <c r="M605" s="37">
        <v>2</v>
      </c>
      <c r="N605" s="37" t="s">
        <v>42</v>
      </c>
      <c r="O605" s="34" t="s">
        <v>43</v>
      </c>
      <c r="P605" s="34" t="s">
        <v>44</v>
      </c>
      <c r="Q605" s="34" t="s">
        <v>45</v>
      </c>
      <c r="R605" s="38" t="s">
        <v>46</v>
      </c>
      <c r="S605" s="39">
        <v>24000</v>
      </c>
      <c r="T605" s="39">
        <f t="shared" si="25"/>
        <v>14400</v>
      </c>
      <c r="U605" s="40">
        <f t="shared" si="26"/>
        <v>150335.99999999997</v>
      </c>
      <c r="V605" s="39">
        <v>22909</v>
      </c>
      <c r="W605" s="39">
        <f t="shared" si="27"/>
        <v>59.865900383141778</v>
      </c>
      <c r="X605" s="39">
        <v>9000</v>
      </c>
      <c r="Y605" s="39">
        <v>13500</v>
      </c>
      <c r="Z605" s="39">
        <v>18000</v>
      </c>
      <c r="AA605" s="54" t="s">
        <v>47</v>
      </c>
      <c r="AB605" s="42"/>
    </row>
    <row r="606" spans="1:28" ht="13.2">
      <c r="A606" s="43">
        <f t="shared" si="28"/>
        <v>604</v>
      </c>
      <c r="B606" s="43" t="s">
        <v>31</v>
      </c>
      <c r="C606" s="44" t="s">
        <v>2006</v>
      </c>
      <c r="D606" s="44" t="s">
        <v>2024</v>
      </c>
      <c r="E606" s="45" t="s">
        <v>2513</v>
      </c>
      <c r="F606" s="46" t="s">
        <v>2514</v>
      </c>
      <c r="G606" s="46" t="s">
        <v>2515</v>
      </c>
      <c r="H606" s="47" t="s">
        <v>401</v>
      </c>
      <c r="I606" s="47" t="s">
        <v>311</v>
      </c>
      <c r="J606" s="43" t="s">
        <v>39</v>
      </c>
      <c r="K606" s="47">
        <v>24857</v>
      </c>
      <c r="L606" s="47" t="s">
        <v>281</v>
      </c>
      <c r="M606" s="46">
        <v>4</v>
      </c>
      <c r="N606" s="46" t="s">
        <v>42</v>
      </c>
      <c r="O606" s="43" t="s">
        <v>43</v>
      </c>
      <c r="P606" s="43" t="s">
        <v>44</v>
      </c>
      <c r="Q606" s="43" t="s">
        <v>45</v>
      </c>
      <c r="R606" s="47" t="s">
        <v>46</v>
      </c>
      <c r="S606" s="48">
        <v>23000</v>
      </c>
      <c r="T606" s="48">
        <f t="shared" si="25"/>
        <v>13800</v>
      </c>
      <c r="U606" s="49">
        <f t="shared" si="26"/>
        <v>288143.99999999994</v>
      </c>
      <c r="V606" s="48">
        <v>20584</v>
      </c>
      <c r="W606" s="48">
        <f t="shared" si="27"/>
        <v>31.234382808595708</v>
      </c>
      <c r="X606" s="48">
        <v>9000</v>
      </c>
      <c r="Y606" s="48">
        <v>13500</v>
      </c>
      <c r="Z606" s="48">
        <v>18000</v>
      </c>
      <c r="AA606" s="53" t="s">
        <v>47</v>
      </c>
      <c r="AB606" s="51"/>
    </row>
    <row r="607" spans="1:28" ht="13.2">
      <c r="A607" s="34">
        <f t="shared" si="28"/>
        <v>605</v>
      </c>
      <c r="B607" s="34" t="s">
        <v>31</v>
      </c>
      <c r="C607" s="35" t="s">
        <v>2006</v>
      </c>
      <c r="D607" s="35" t="s">
        <v>2109</v>
      </c>
      <c r="E607" s="36" t="s">
        <v>2516</v>
      </c>
      <c r="F607" s="37" t="s">
        <v>2517</v>
      </c>
      <c r="G607" s="37" t="s">
        <v>2518</v>
      </c>
      <c r="H607" s="38" t="s">
        <v>401</v>
      </c>
      <c r="I607" s="38" t="s">
        <v>311</v>
      </c>
      <c r="J607" s="34" t="s">
        <v>39</v>
      </c>
      <c r="K607" s="38">
        <v>25075</v>
      </c>
      <c r="L607" s="38" t="s">
        <v>281</v>
      </c>
      <c r="M607" s="37">
        <v>4</v>
      </c>
      <c r="N607" s="37" t="s">
        <v>42</v>
      </c>
      <c r="O607" s="34" t="s">
        <v>43</v>
      </c>
      <c r="P607" s="34" t="s">
        <v>44</v>
      </c>
      <c r="Q607" s="34" t="s">
        <v>45</v>
      </c>
      <c r="R607" s="38" t="s">
        <v>46</v>
      </c>
      <c r="S607" s="39">
        <v>25000</v>
      </c>
      <c r="T607" s="39">
        <f t="shared" si="25"/>
        <v>15000</v>
      </c>
      <c r="U607" s="40">
        <f t="shared" si="26"/>
        <v>313199.99999999994</v>
      </c>
      <c r="V607" s="39">
        <v>22227</v>
      </c>
      <c r="W607" s="39">
        <f t="shared" si="27"/>
        <v>28.735632183908052</v>
      </c>
      <c r="X607" s="39">
        <v>9000</v>
      </c>
      <c r="Y607" s="39">
        <v>13500</v>
      </c>
      <c r="Z607" s="39">
        <v>18000</v>
      </c>
      <c r="AA607" s="54" t="s">
        <v>47</v>
      </c>
      <c r="AB607" s="42"/>
    </row>
    <row r="608" spans="1:28" ht="13.2">
      <c r="A608" s="43">
        <f t="shared" si="28"/>
        <v>606</v>
      </c>
      <c r="B608" s="43" t="s">
        <v>31</v>
      </c>
      <c r="C608" s="44" t="s">
        <v>2006</v>
      </c>
      <c r="D608" s="44" t="s">
        <v>2007</v>
      </c>
      <c r="E608" s="45" t="s">
        <v>2519</v>
      </c>
      <c r="F608" s="46" t="s">
        <v>2520</v>
      </c>
      <c r="G608" s="46" t="s">
        <v>2521</v>
      </c>
      <c r="H608" s="47" t="s">
        <v>401</v>
      </c>
      <c r="I608" s="47" t="s">
        <v>311</v>
      </c>
      <c r="J608" s="43" t="s">
        <v>39</v>
      </c>
      <c r="K608" s="47">
        <v>25551</v>
      </c>
      <c r="L608" s="47" t="s">
        <v>281</v>
      </c>
      <c r="M608" s="46">
        <v>5</v>
      </c>
      <c r="N608" s="46" t="s">
        <v>42</v>
      </c>
      <c r="O608" s="43" t="s">
        <v>43</v>
      </c>
      <c r="P608" s="43" t="s">
        <v>44</v>
      </c>
      <c r="Q608" s="43" t="s">
        <v>45</v>
      </c>
      <c r="R608" s="47" t="s">
        <v>46</v>
      </c>
      <c r="S608" s="48">
        <v>24000</v>
      </c>
      <c r="T608" s="48">
        <f t="shared" si="25"/>
        <v>14400</v>
      </c>
      <c r="U608" s="49">
        <f t="shared" si="26"/>
        <v>375839.99999999994</v>
      </c>
      <c r="V608" s="48">
        <v>23653</v>
      </c>
      <c r="W608" s="48">
        <f t="shared" si="27"/>
        <v>23.946360153256709</v>
      </c>
      <c r="X608" s="48">
        <v>9000</v>
      </c>
      <c r="Y608" s="48">
        <v>13500</v>
      </c>
      <c r="Z608" s="48">
        <v>18000</v>
      </c>
      <c r="AA608" s="53" t="s">
        <v>47</v>
      </c>
      <c r="AB608" s="51"/>
    </row>
    <row r="609" spans="1:28" ht="13.2">
      <c r="A609" s="34">
        <f t="shared" si="28"/>
        <v>607</v>
      </c>
      <c r="B609" s="34" t="s">
        <v>31</v>
      </c>
      <c r="C609" s="35" t="s">
        <v>2006</v>
      </c>
      <c r="D609" s="35" t="s">
        <v>2081</v>
      </c>
      <c r="E609" s="36" t="s">
        <v>2522</v>
      </c>
      <c r="F609" s="37" t="s">
        <v>2523</v>
      </c>
      <c r="G609" s="37" t="s">
        <v>2524</v>
      </c>
      <c r="H609" s="38" t="s">
        <v>401</v>
      </c>
      <c r="I609" s="38" t="s">
        <v>311</v>
      </c>
      <c r="J609" s="34" t="s">
        <v>39</v>
      </c>
      <c r="K609" s="38">
        <v>25749</v>
      </c>
      <c r="L609" s="38" t="s">
        <v>281</v>
      </c>
      <c r="M609" s="37">
        <v>5</v>
      </c>
      <c r="N609" s="37" t="s">
        <v>42</v>
      </c>
      <c r="O609" s="34" t="s">
        <v>43</v>
      </c>
      <c r="P609" s="34" t="s">
        <v>44</v>
      </c>
      <c r="Q609" s="34" t="s">
        <v>45</v>
      </c>
      <c r="R609" s="38" t="s">
        <v>46</v>
      </c>
      <c r="S609" s="39">
        <v>24000</v>
      </c>
      <c r="T609" s="39">
        <f t="shared" si="25"/>
        <v>14400</v>
      </c>
      <c r="U609" s="40">
        <f t="shared" si="26"/>
        <v>375839.99999999994</v>
      </c>
      <c r="V609" s="39">
        <v>23560</v>
      </c>
      <c r="W609" s="39">
        <f t="shared" si="27"/>
        <v>23.946360153256709</v>
      </c>
      <c r="X609" s="39">
        <v>9000</v>
      </c>
      <c r="Y609" s="39">
        <v>13500</v>
      </c>
      <c r="Z609" s="39">
        <v>18000</v>
      </c>
      <c r="AA609" s="54" t="s">
        <v>47</v>
      </c>
      <c r="AB609" s="42"/>
    </row>
    <row r="610" spans="1:28" ht="13.2">
      <c r="A610" s="43">
        <f t="shared" si="28"/>
        <v>608</v>
      </c>
      <c r="B610" s="43" t="s">
        <v>31</v>
      </c>
      <c r="C610" s="44" t="s">
        <v>2006</v>
      </c>
      <c r="D610" s="44" t="s">
        <v>2013</v>
      </c>
      <c r="E610" s="45" t="s">
        <v>2525</v>
      </c>
      <c r="F610" s="46" t="s">
        <v>2526</v>
      </c>
      <c r="G610" s="46" t="s">
        <v>2527</v>
      </c>
      <c r="H610" s="47" t="s">
        <v>401</v>
      </c>
      <c r="I610" s="47" t="s">
        <v>311</v>
      </c>
      <c r="J610" s="43" t="s">
        <v>39</v>
      </c>
      <c r="K610" s="47">
        <v>29942</v>
      </c>
      <c r="L610" s="47" t="s">
        <v>281</v>
      </c>
      <c r="M610" s="46">
        <v>5</v>
      </c>
      <c r="N610" s="46" t="s">
        <v>42</v>
      </c>
      <c r="O610" s="43" t="s">
        <v>43</v>
      </c>
      <c r="P610" s="43" t="s">
        <v>44</v>
      </c>
      <c r="Q610" s="43" t="s">
        <v>45</v>
      </c>
      <c r="R610" s="47" t="s">
        <v>46</v>
      </c>
      <c r="S610" s="48">
        <v>24000</v>
      </c>
      <c r="T610" s="48">
        <f t="shared" si="25"/>
        <v>14400</v>
      </c>
      <c r="U610" s="49">
        <f t="shared" si="26"/>
        <v>375839.99999999994</v>
      </c>
      <c r="V610" s="48">
        <v>23622</v>
      </c>
      <c r="W610" s="48">
        <f t="shared" si="27"/>
        <v>23.946360153256709</v>
      </c>
      <c r="X610" s="48">
        <v>9000</v>
      </c>
      <c r="Y610" s="48">
        <v>13500</v>
      </c>
      <c r="Z610" s="48">
        <v>18000</v>
      </c>
      <c r="AA610" s="53" t="s">
        <v>47</v>
      </c>
      <c r="AB610" s="51"/>
    </row>
    <row r="611" spans="1:28" ht="13.2">
      <c r="A611" s="34">
        <f t="shared" si="28"/>
        <v>609</v>
      </c>
      <c r="B611" s="34" t="s">
        <v>31</v>
      </c>
      <c r="C611" s="35" t="s">
        <v>2006</v>
      </c>
      <c r="D611" s="35" t="s">
        <v>2081</v>
      </c>
      <c r="E611" s="36" t="s">
        <v>2528</v>
      </c>
      <c r="F611" s="37" t="s">
        <v>2529</v>
      </c>
      <c r="G611" s="37" t="s">
        <v>2530</v>
      </c>
      <c r="H611" s="38" t="s">
        <v>401</v>
      </c>
      <c r="I611" s="38" t="s">
        <v>311</v>
      </c>
      <c r="J611" s="34" t="s">
        <v>39</v>
      </c>
      <c r="K611" s="38">
        <v>24417</v>
      </c>
      <c r="L611" s="38" t="s">
        <v>281</v>
      </c>
      <c r="M611" s="37">
        <v>4</v>
      </c>
      <c r="N611" s="37" t="s">
        <v>42</v>
      </c>
      <c r="O611" s="34" t="s">
        <v>43</v>
      </c>
      <c r="P611" s="34" t="s">
        <v>44</v>
      </c>
      <c r="Q611" s="34" t="s">
        <v>45</v>
      </c>
      <c r="R611" s="38" t="s">
        <v>46</v>
      </c>
      <c r="S611" s="39">
        <v>23000</v>
      </c>
      <c r="T611" s="39">
        <f t="shared" si="25"/>
        <v>13800</v>
      </c>
      <c r="U611" s="40">
        <f t="shared" si="26"/>
        <v>288143.99999999994</v>
      </c>
      <c r="V611" s="39">
        <v>20894</v>
      </c>
      <c r="W611" s="39">
        <f t="shared" si="27"/>
        <v>31.234382808595708</v>
      </c>
      <c r="X611" s="39">
        <v>9000</v>
      </c>
      <c r="Y611" s="39">
        <v>13500</v>
      </c>
      <c r="Z611" s="39">
        <v>18000</v>
      </c>
      <c r="AA611" s="54" t="s">
        <v>47</v>
      </c>
      <c r="AB611" s="42"/>
    </row>
    <row r="612" spans="1:28" ht="13.2">
      <c r="A612" s="43">
        <f t="shared" si="28"/>
        <v>610</v>
      </c>
      <c r="B612" s="43" t="s">
        <v>31</v>
      </c>
      <c r="C612" s="44" t="s">
        <v>2006</v>
      </c>
      <c r="D612" s="44" t="s">
        <v>2081</v>
      </c>
      <c r="E612" s="45" t="s">
        <v>2531</v>
      </c>
      <c r="F612" s="46" t="s">
        <v>2532</v>
      </c>
      <c r="G612" s="46" t="s">
        <v>2533</v>
      </c>
      <c r="H612" s="47" t="s">
        <v>401</v>
      </c>
      <c r="I612" s="47" t="s">
        <v>311</v>
      </c>
      <c r="J612" s="43" t="s">
        <v>39</v>
      </c>
      <c r="K612" s="47">
        <v>26562</v>
      </c>
      <c r="L612" s="47" t="s">
        <v>281</v>
      </c>
      <c r="M612" s="46">
        <v>3</v>
      </c>
      <c r="N612" s="46" t="s">
        <v>42</v>
      </c>
      <c r="O612" s="43" t="s">
        <v>43</v>
      </c>
      <c r="P612" s="43" t="s">
        <v>44</v>
      </c>
      <c r="Q612" s="43" t="s">
        <v>45</v>
      </c>
      <c r="R612" s="47" t="s">
        <v>46</v>
      </c>
      <c r="S612" s="48">
        <v>24000</v>
      </c>
      <c r="T612" s="48">
        <f t="shared" si="25"/>
        <v>14400</v>
      </c>
      <c r="U612" s="49">
        <f t="shared" si="26"/>
        <v>225503.99999999994</v>
      </c>
      <c r="V612" s="48">
        <v>25637</v>
      </c>
      <c r="W612" s="48">
        <f t="shared" si="27"/>
        <v>39.910600255427852</v>
      </c>
      <c r="X612" s="48">
        <v>9000</v>
      </c>
      <c r="Y612" s="48">
        <v>13500</v>
      </c>
      <c r="Z612" s="48">
        <v>18000</v>
      </c>
      <c r="AA612" s="53" t="s">
        <v>47</v>
      </c>
      <c r="AB612" s="51"/>
    </row>
    <row r="613" spans="1:28" ht="13.2">
      <c r="A613" s="34">
        <f t="shared" si="28"/>
        <v>611</v>
      </c>
      <c r="B613" s="34" t="s">
        <v>31</v>
      </c>
      <c r="C613" s="35" t="s">
        <v>2006</v>
      </c>
      <c r="D613" s="35" t="s">
        <v>2109</v>
      </c>
      <c r="E613" s="36" t="s">
        <v>2534</v>
      </c>
      <c r="F613" s="37" t="s">
        <v>2535</v>
      </c>
      <c r="G613" s="37" t="s">
        <v>2536</v>
      </c>
      <c r="H613" s="38" t="s">
        <v>401</v>
      </c>
      <c r="I613" s="38" t="s">
        <v>311</v>
      </c>
      <c r="J613" s="34" t="s">
        <v>39</v>
      </c>
      <c r="K613" s="38">
        <v>25436</v>
      </c>
      <c r="L613" s="38" t="s">
        <v>281</v>
      </c>
      <c r="M613" s="37">
        <v>4</v>
      </c>
      <c r="N613" s="37" t="s">
        <v>42</v>
      </c>
      <c r="O613" s="34" t="s">
        <v>43</v>
      </c>
      <c r="P613" s="34" t="s">
        <v>44</v>
      </c>
      <c r="Q613" s="34" t="s">
        <v>45</v>
      </c>
      <c r="R613" s="38" t="s">
        <v>46</v>
      </c>
      <c r="S613" s="39">
        <v>24000</v>
      </c>
      <c r="T613" s="39">
        <f t="shared" si="25"/>
        <v>14400</v>
      </c>
      <c r="U613" s="40">
        <f t="shared" si="26"/>
        <v>300671.99999999994</v>
      </c>
      <c r="V613" s="39">
        <v>24707</v>
      </c>
      <c r="W613" s="39">
        <f t="shared" si="27"/>
        <v>29.932950191570889</v>
      </c>
      <c r="X613" s="39">
        <v>9000</v>
      </c>
      <c r="Y613" s="39">
        <v>13500</v>
      </c>
      <c r="Z613" s="39">
        <v>18000</v>
      </c>
      <c r="AA613" s="54" t="s">
        <v>47</v>
      </c>
      <c r="AB613" s="42"/>
    </row>
    <row r="614" spans="1:28" ht="13.2">
      <c r="A614" s="43">
        <f t="shared" si="28"/>
        <v>612</v>
      </c>
      <c r="B614" s="43" t="s">
        <v>31</v>
      </c>
      <c r="C614" s="44" t="s">
        <v>2006</v>
      </c>
      <c r="D614" s="44" t="s">
        <v>2024</v>
      </c>
      <c r="E614" s="45" t="s">
        <v>2537</v>
      </c>
      <c r="F614" s="46" t="s">
        <v>2538</v>
      </c>
      <c r="G614" s="46" t="s">
        <v>2539</v>
      </c>
      <c r="H614" s="47" t="s">
        <v>401</v>
      </c>
      <c r="I614" s="47" t="s">
        <v>311</v>
      </c>
      <c r="J614" s="43" t="s">
        <v>39</v>
      </c>
      <c r="K614" s="47">
        <v>30312</v>
      </c>
      <c r="L614" s="47" t="s">
        <v>281</v>
      </c>
      <c r="M614" s="46">
        <v>2</v>
      </c>
      <c r="N614" s="46" t="s">
        <v>42</v>
      </c>
      <c r="O614" s="43" t="s">
        <v>43</v>
      </c>
      <c r="P614" s="43" t="s">
        <v>44</v>
      </c>
      <c r="Q614" s="43" t="s">
        <v>45</v>
      </c>
      <c r="R614" s="47" t="s">
        <v>46</v>
      </c>
      <c r="S614" s="48">
        <v>24000</v>
      </c>
      <c r="T614" s="48">
        <f t="shared" si="25"/>
        <v>14400</v>
      </c>
      <c r="U614" s="49">
        <f t="shared" si="26"/>
        <v>150335.99999999997</v>
      </c>
      <c r="V614" s="48">
        <v>23715</v>
      </c>
      <c r="W614" s="48">
        <f t="shared" si="27"/>
        <v>59.865900383141778</v>
      </c>
      <c r="X614" s="48">
        <v>9000</v>
      </c>
      <c r="Y614" s="48">
        <v>13500</v>
      </c>
      <c r="Z614" s="48">
        <v>18000</v>
      </c>
      <c r="AA614" s="53" t="s">
        <v>47</v>
      </c>
      <c r="AB614" s="51"/>
    </row>
    <row r="615" spans="1:28" ht="13.2">
      <c r="A615" s="34">
        <f t="shared" si="28"/>
        <v>613</v>
      </c>
      <c r="B615" s="34" t="s">
        <v>31</v>
      </c>
      <c r="C615" s="35" t="s">
        <v>2006</v>
      </c>
      <c r="D615" s="35" t="s">
        <v>2077</v>
      </c>
      <c r="E615" s="36" t="s">
        <v>2540</v>
      </c>
      <c r="F615" s="37" t="s">
        <v>2541</v>
      </c>
      <c r="G615" s="37" t="s">
        <v>2542</v>
      </c>
      <c r="H615" s="38" t="s">
        <v>401</v>
      </c>
      <c r="I615" s="38" t="s">
        <v>311</v>
      </c>
      <c r="J615" s="34" t="s">
        <v>39</v>
      </c>
      <c r="K615" s="38">
        <v>25569</v>
      </c>
      <c r="L615" s="38" t="s">
        <v>281</v>
      </c>
      <c r="M615" s="37">
        <v>6</v>
      </c>
      <c r="N615" s="37" t="s">
        <v>42</v>
      </c>
      <c r="O615" s="34" t="s">
        <v>43</v>
      </c>
      <c r="P615" s="34" t="s">
        <v>44</v>
      </c>
      <c r="Q615" s="34" t="s">
        <v>45</v>
      </c>
      <c r="R615" s="38" t="s">
        <v>46</v>
      </c>
      <c r="S615" s="39">
        <v>24000</v>
      </c>
      <c r="T615" s="39">
        <f t="shared" si="25"/>
        <v>14400</v>
      </c>
      <c r="U615" s="40">
        <f t="shared" si="26"/>
        <v>451007.99999999988</v>
      </c>
      <c r="V615" s="39">
        <v>23157</v>
      </c>
      <c r="W615" s="39">
        <f t="shared" si="27"/>
        <v>19.955300127713926</v>
      </c>
      <c r="X615" s="39">
        <v>9000</v>
      </c>
      <c r="Y615" s="39">
        <v>13500</v>
      </c>
      <c r="Z615" s="39">
        <v>18000</v>
      </c>
      <c r="AA615" s="54" t="s">
        <v>47</v>
      </c>
      <c r="AB615" s="42"/>
    </row>
    <row r="616" spans="1:28" ht="13.2">
      <c r="A616" s="43">
        <f t="shared" si="28"/>
        <v>614</v>
      </c>
      <c r="B616" s="43" t="s">
        <v>31</v>
      </c>
      <c r="C616" s="44" t="s">
        <v>2006</v>
      </c>
      <c r="D616" s="44" t="s">
        <v>2035</v>
      </c>
      <c r="E616" s="45" t="s">
        <v>2543</v>
      </c>
      <c r="F616" s="46" t="s">
        <v>2544</v>
      </c>
      <c r="G616" s="46" t="s">
        <v>2545</v>
      </c>
      <c r="H616" s="47" t="s">
        <v>401</v>
      </c>
      <c r="I616" s="47" t="s">
        <v>311</v>
      </c>
      <c r="J616" s="43" t="s">
        <v>39</v>
      </c>
      <c r="K616" s="47">
        <v>25154</v>
      </c>
      <c r="L616" s="47" t="s">
        <v>281</v>
      </c>
      <c r="M616" s="46">
        <v>3</v>
      </c>
      <c r="N616" s="46" t="s">
        <v>42</v>
      </c>
      <c r="O616" s="43" t="s">
        <v>43</v>
      </c>
      <c r="P616" s="43" t="s">
        <v>44</v>
      </c>
      <c r="Q616" s="43" t="s">
        <v>45</v>
      </c>
      <c r="R616" s="47" t="s">
        <v>46</v>
      </c>
      <c r="S616" s="48">
        <v>26000</v>
      </c>
      <c r="T616" s="48">
        <f t="shared" si="25"/>
        <v>15600</v>
      </c>
      <c r="U616" s="49">
        <f t="shared" si="26"/>
        <v>244296</v>
      </c>
      <c r="V616" s="48">
        <v>24707</v>
      </c>
      <c r="W616" s="48">
        <f t="shared" si="27"/>
        <v>36.840554081933398</v>
      </c>
      <c r="X616" s="48">
        <v>9000</v>
      </c>
      <c r="Y616" s="48">
        <v>13500</v>
      </c>
      <c r="Z616" s="48">
        <v>18000</v>
      </c>
      <c r="AA616" s="53" t="s">
        <v>47</v>
      </c>
      <c r="AB616" s="51"/>
    </row>
    <row r="617" spans="1:28" ht="13.2">
      <c r="A617" s="34">
        <f t="shared" si="28"/>
        <v>615</v>
      </c>
      <c r="B617" s="34" t="s">
        <v>31</v>
      </c>
      <c r="C617" s="35" t="s">
        <v>2006</v>
      </c>
      <c r="D617" s="35" t="s">
        <v>2035</v>
      </c>
      <c r="E617" s="36" t="s">
        <v>2546</v>
      </c>
      <c r="F617" s="37" t="s">
        <v>2547</v>
      </c>
      <c r="G617" s="37" t="s">
        <v>2548</v>
      </c>
      <c r="H617" s="38" t="s">
        <v>401</v>
      </c>
      <c r="I617" s="38" t="s">
        <v>311</v>
      </c>
      <c r="J617" s="34" t="s">
        <v>39</v>
      </c>
      <c r="K617" s="38">
        <v>25175</v>
      </c>
      <c r="L617" s="38" t="s">
        <v>281</v>
      </c>
      <c r="M617" s="37">
        <v>3</v>
      </c>
      <c r="N617" s="37" t="s">
        <v>42</v>
      </c>
      <c r="O617" s="34" t="s">
        <v>43</v>
      </c>
      <c r="P617" s="34" t="s">
        <v>44</v>
      </c>
      <c r="Q617" s="34" t="s">
        <v>45</v>
      </c>
      <c r="R617" s="38" t="s">
        <v>46</v>
      </c>
      <c r="S617" s="39">
        <v>24000</v>
      </c>
      <c r="T617" s="39">
        <f t="shared" si="25"/>
        <v>14400</v>
      </c>
      <c r="U617" s="40">
        <f t="shared" si="26"/>
        <v>225503.99999999994</v>
      </c>
      <c r="V617" s="39">
        <v>22816</v>
      </c>
      <c r="W617" s="39">
        <f t="shared" si="27"/>
        <v>39.910600255427852</v>
      </c>
      <c r="X617" s="39">
        <v>9000</v>
      </c>
      <c r="Y617" s="39">
        <v>13500</v>
      </c>
      <c r="Z617" s="39">
        <v>18000</v>
      </c>
      <c r="AA617" s="54" t="s">
        <v>47</v>
      </c>
      <c r="AB617" s="42"/>
    </row>
    <row r="618" spans="1:28" ht="13.2">
      <c r="A618" s="43">
        <f t="shared" si="28"/>
        <v>616</v>
      </c>
      <c r="B618" s="43" t="s">
        <v>31</v>
      </c>
      <c r="C618" s="44" t="s">
        <v>2006</v>
      </c>
      <c r="D618" s="44" t="s">
        <v>2035</v>
      </c>
      <c r="E618" s="45" t="s">
        <v>2549</v>
      </c>
      <c r="F618" s="46" t="s">
        <v>2550</v>
      </c>
      <c r="G618" s="46" t="s">
        <v>2551</v>
      </c>
      <c r="H618" s="47" t="s">
        <v>401</v>
      </c>
      <c r="I618" s="47" t="s">
        <v>311</v>
      </c>
      <c r="J618" s="43" t="s">
        <v>39</v>
      </c>
      <c r="K618" s="47">
        <v>24635</v>
      </c>
      <c r="L618" s="47" t="s">
        <v>281</v>
      </c>
      <c r="M618" s="46">
        <v>4</v>
      </c>
      <c r="N618" s="46" t="s">
        <v>42</v>
      </c>
      <c r="O618" s="43" t="s">
        <v>43</v>
      </c>
      <c r="P618" s="43" t="s">
        <v>44</v>
      </c>
      <c r="Q618" s="43" t="s">
        <v>45</v>
      </c>
      <c r="R618" s="47" t="s">
        <v>46</v>
      </c>
      <c r="S618" s="48">
        <v>25000</v>
      </c>
      <c r="T618" s="48">
        <f t="shared" si="25"/>
        <v>15000</v>
      </c>
      <c r="U618" s="49">
        <f t="shared" si="26"/>
        <v>313199.99999999994</v>
      </c>
      <c r="V618" s="48">
        <v>24087</v>
      </c>
      <c r="W618" s="48">
        <f t="shared" si="27"/>
        <v>28.735632183908052</v>
      </c>
      <c r="X618" s="48">
        <v>9000</v>
      </c>
      <c r="Y618" s="48">
        <v>13500</v>
      </c>
      <c r="Z618" s="48">
        <v>18000</v>
      </c>
      <c r="AA618" s="53" t="s">
        <v>47</v>
      </c>
      <c r="AB618" s="51"/>
    </row>
    <row r="619" spans="1:28" ht="13.2">
      <c r="A619" s="34">
        <f t="shared" si="28"/>
        <v>617</v>
      </c>
      <c r="B619" s="34" t="s">
        <v>31</v>
      </c>
      <c r="C619" s="35" t="s">
        <v>2006</v>
      </c>
      <c r="D619" s="35" t="s">
        <v>2035</v>
      </c>
      <c r="E619" s="36" t="s">
        <v>2552</v>
      </c>
      <c r="F619" s="37" t="s">
        <v>2553</v>
      </c>
      <c r="G619" s="37" t="s">
        <v>2554</v>
      </c>
      <c r="H619" s="38" t="s">
        <v>401</v>
      </c>
      <c r="I619" s="38" t="s">
        <v>311</v>
      </c>
      <c r="J619" s="34" t="s">
        <v>39</v>
      </c>
      <c r="K619" s="38">
        <v>24634</v>
      </c>
      <c r="L619" s="38" t="s">
        <v>281</v>
      </c>
      <c r="M619" s="37">
        <v>4</v>
      </c>
      <c r="N619" s="37" t="s">
        <v>42</v>
      </c>
      <c r="O619" s="34" t="s">
        <v>43</v>
      </c>
      <c r="P619" s="34" t="s">
        <v>44</v>
      </c>
      <c r="Q619" s="34" t="s">
        <v>45</v>
      </c>
      <c r="R619" s="38" t="s">
        <v>46</v>
      </c>
      <c r="S619" s="39">
        <v>24000</v>
      </c>
      <c r="T619" s="39">
        <f t="shared" si="25"/>
        <v>14400</v>
      </c>
      <c r="U619" s="40">
        <f t="shared" si="26"/>
        <v>300671.99999999994</v>
      </c>
      <c r="V619" s="39">
        <v>25265</v>
      </c>
      <c r="W619" s="39">
        <f t="shared" si="27"/>
        <v>29.932950191570889</v>
      </c>
      <c r="X619" s="39">
        <v>9000</v>
      </c>
      <c r="Y619" s="39">
        <v>13500</v>
      </c>
      <c r="Z619" s="39">
        <v>18000</v>
      </c>
      <c r="AA619" s="54" t="s">
        <v>47</v>
      </c>
      <c r="AB619" s="42"/>
    </row>
    <row r="620" spans="1:28" ht="13.2">
      <c r="A620" s="43">
        <f t="shared" si="28"/>
        <v>618</v>
      </c>
      <c r="B620" s="43" t="s">
        <v>31</v>
      </c>
      <c r="C620" s="44" t="s">
        <v>2006</v>
      </c>
      <c r="D620" s="44" t="s">
        <v>2035</v>
      </c>
      <c r="E620" s="45" t="s">
        <v>2555</v>
      </c>
      <c r="F620" s="46" t="s">
        <v>2556</v>
      </c>
      <c r="G620" s="46" t="s">
        <v>2557</v>
      </c>
      <c r="H620" s="47" t="s">
        <v>401</v>
      </c>
      <c r="I620" s="47" t="s">
        <v>311</v>
      </c>
      <c r="J620" s="43" t="s">
        <v>39</v>
      </c>
      <c r="K620" s="47">
        <v>24500</v>
      </c>
      <c r="L620" s="47" t="s">
        <v>281</v>
      </c>
      <c r="M620" s="46">
        <v>2</v>
      </c>
      <c r="N620" s="46" t="s">
        <v>42</v>
      </c>
      <c r="O620" s="43" t="s">
        <v>43</v>
      </c>
      <c r="P620" s="43" t="s">
        <v>44</v>
      </c>
      <c r="Q620" s="43" t="s">
        <v>45</v>
      </c>
      <c r="R620" s="47" t="s">
        <v>46</v>
      </c>
      <c r="S620" s="48">
        <v>22000</v>
      </c>
      <c r="T620" s="48">
        <f t="shared" si="25"/>
        <v>13200</v>
      </c>
      <c r="U620" s="49">
        <f t="shared" si="26"/>
        <v>137807.99999999997</v>
      </c>
      <c r="V620" s="48">
        <v>21576</v>
      </c>
      <c r="W620" s="48">
        <f t="shared" si="27"/>
        <v>65.308254963427387</v>
      </c>
      <c r="X620" s="48">
        <v>9000</v>
      </c>
      <c r="Y620" s="48">
        <v>13500</v>
      </c>
      <c r="Z620" s="48">
        <v>18000</v>
      </c>
      <c r="AA620" s="53" t="s">
        <v>47</v>
      </c>
      <c r="AB620" s="51"/>
    </row>
    <row r="621" spans="1:28" ht="13.2">
      <c r="A621" s="34">
        <f t="shared" si="28"/>
        <v>619</v>
      </c>
      <c r="B621" s="34" t="s">
        <v>31</v>
      </c>
      <c r="C621" s="35" t="s">
        <v>2006</v>
      </c>
      <c r="D621" s="35" t="s">
        <v>2035</v>
      </c>
      <c r="E621" s="36" t="s">
        <v>2558</v>
      </c>
      <c r="F621" s="37" t="s">
        <v>2559</v>
      </c>
      <c r="G621" s="37" t="s">
        <v>2560</v>
      </c>
      <c r="H621" s="38" t="s">
        <v>401</v>
      </c>
      <c r="I621" s="38" t="s">
        <v>311</v>
      </c>
      <c r="J621" s="34" t="s">
        <v>39</v>
      </c>
      <c r="K621" s="38">
        <v>24624</v>
      </c>
      <c r="L621" s="38" t="s">
        <v>281</v>
      </c>
      <c r="M621" s="37">
        <v>4</v>
      </c>
      <c r="N621" s="37" t="s">
        <v>42</v>
      </c>
      <c r="O621" s="34" t="s">
        <v>43</v>
      </c>
      <c r="P621" s="34" t="s">
        <v>44</v>
      </c>
      <c r="Q621" s="34" t="s">
        <v>45</v>
      </c>
      <c r="R621" s="38" t="s">
        <v>46</v>
      </c>
      <c r="S621" s="39">
        <v>25000</v>
      </c>
      <c r="T621" s="39">
        <f t="shared" si="25"/>
        <v>15000</v>
      </c>
      <c r="U621" s="40">
        <f t="shared" si="26"/>
        <v>313199.99999999994</v>
      </c>
      <c r="V621" s="39">
        <v>21669</v>
      </c>
      <c r="W621" s="39">
        <f t="shared" si="27"/>
        <v>28.735632183908052</v>
      </c>
      <c r="X621" s="39">
        <v>9000</v>
      </c>
      <c r="Y621" s="39">
        <v>13500</v>
      </c>
      <c r="Z621" s="39">
        <v>18000</v>
      </c>
      <c r="AA621" s="54" t="s">
        <v>47</v>
      </c>
      <c r="AB621" s="42"/>
    </row>
    <row r="622" spans="1:28" ht="13.2">
      <c r="A622" s="43">
        <f t="shared" si="28"/>
        <v>620</v>
      </c>
      <c r="B622" s="43" t="s">
        <v>31</v>
      </c>
      <c r="C622" s="44" t="s">
        <v>2006</v>
      </c>
      <c r="D622" s="44" t="s">
        <v>2046</v>
      </c>
      <c r="E622" s="45" t="s">
        <v>2561</v>
      </c>
      <c r="F622" s="46" t="s">
        <v>2562</v>
      </c>
      <c r="G622" s="46" t="s">
        <v>2563</v>
      </c>
      <c r="H622" s="47" t="s">
        <v>401</v>
      </c>
      <c r="I622" s="47" t="s">
        <v>311</v>
      </c>
      <c r="J622" s="43" t="s">
        <v>39</v>
      </c>
      <c r="K622" s="47">
        <v>25116</v>
      </c>
      <c r="L622" s="47" t="s">
        <v>281</v>
      </c>
      <c r="M622" s="46">
        <v>2</v>
      </c>
      <c r="N622" s="46" t="s">
        <v>42</v>
      </c>
      <c r="O622" s="43" t="s">
        <v>43</v>
      </c>
      <c r="P622" s="43" t="s">
        <v>44</v>
      </c>
      <c r="Q622" s="43" t="s">
        <v>45</v>
      </c>
      <c r="R622" s="47" t="s">
        <v>46</v>
      </c>
      <c r="S622" s="48">
        <v>23000</v>
      </c>
      <c r="T622" s="48">
        <f t="shared" si="25"/>
        <v>13800</v>
      </c>
      <c r="U622" s="49">
        <f t="shared" si="26"/>
        <v>144071.99999999997</v>
      </c>
      <c r="V622" s="48">
        <v>20615</v>
      </c>
      <c r="W622" s="48">
        <f t="shared" si="27"/>
        <v>62.468765617191416</v>
      </c>
      <c r="X622" s="48">
        <v>9000</v>
      </c>
      <c r="Y622" s="48">
        <v>13500</v>
      </c>
      <c r="Z622" s="48">
        <v>18000</v>
      </c>
      <c r="AA622" s="53" t="s">
        <v>47</v>
      </c>
      <c r="AB622" s="51"/>
    </row>
    <row r="623" spans="1:28" ht="13.2">
      <c r="A623" s="34">
        <f t="shared" si="28"/>
        <v>621</v>
      </c>
      <c r="B623" s="34" t="s">
        <v>31</v>
      </c>
      <c r="C623" s="35" t="s">
        <v>2006</v>
      </c>
      <c r="D623" s="35" t="s">
        <v>2007</v>
      </c>
      <c r="E623" s="36" t="s">
        <v>2564</v>
      </c>
      <c r="F623" s="37" t="s">
        <v>2565</v>
      </c>
      <c r="G623" s="37" t="s">
        <v>2566</v>
      </c>
      <c r="H623" s="38" t="s">
        <v>401</v>
      </c>
      <c r="I623" s="38" t="s">
        <v>311</v>
      </c>
      <c r="J623" s="34" t="s">
        <v>39</v>
      </c>
      <c r="K623" s="38">
        <v>25334</v>
      </c>
      <c r="L623" s="38" t="s">
        <v>281</v>
      </c>
      <c r="M623" s="37">
        <v>4</v>
      </c>
      <c r="N623" s="37" t="s">
        <v>42</v>
      </c>
      <c r="O623" s="34" t="s">
        <v>43</v>
      </c>
      <c r="P623" s="34" t="s">
        <v>44</v>
      </c>
      <c r="Q623" s="34" t="s">
        <v>45</v>
      </c>
      <c r="R623" s="38" t="s">
        <v>46</v>
      </c>
      <c r="S623" s="39">
        <v>24000</v>
      </c>
      <c r="T623" s="39">
        <f t="shared" si="25"/>
        <v>14400</v>
      </c>
      <c r="U623" s="40">
        <f t="shared" si="26"/>
        <v>300671.99999999994</v>
      </c>
      <c r="V623" s="39">
        <v>20708</v>
      </c>
      <c r="W623" s="39">
        <f t="shared" si="27"/>
        <v>29.932950191570889</v>
      </c>
      <c r="X623" s="39">
        <v>9000</v>
      </c>
      <c r="Y623" s="39">
        <v>13500</v>
      </c>
      <c r="Z623" s="39">
        <v>18000</v>
      </c>
      <c r="AA623" s="54" t="s">
        <v>47</v>
      </c>
      <c r="AB623" s="42"/>
    </row>
    <row r="624" spans="1:28" ht="13.2">
      <c r="A624" s="43">
        <f t="shared" si="28"/>
        <v>622</v>
      </c>
      <c r="B624" s="43" t="s">
        <v>31</v>
      </c>
      <c r="C624" s="44" t="s">
        <v>2006</v>
      </c>
      <c r="D624" s="44" t="s">
        <v>2081</v>
      </c>
      <c r="E624" s="45" t="s">
        <v>2567</v>
      </c>
      <c r="F624" s="46" t="s">
        <v>2568</v>
      </c>
      <c r="G624" s="46" t="s">
        <v>2569</v>
      </c>
      <c r="H624" s="47" t="s">
        <v>401</v>
      </c>
      <c r="I624" s="47" t="s">
        <v>311</v>
      </c>
      <c r="J624" s="43" t="s">
        <v>39</v>
      </c>
      <c r="K624" s="47">
        <v>26414</v>
      </c>
      <c r="L624" s="47" t="s">
        <v>281</v>
      </c>
      <c r="M624" s="46">
        <v>3</v>
      </c>
      <c r="N624" s="46" t="s">
        <v>42</v>
      </c>
      <c r="O624" s="43" t="s">
        <v>43</v>
      </c>
      <c r="P624" s="43" t="s">
        <v>44</v>
      </c>
      <c r="Q624" s="43" t="s">
        <v>45</v>
      </c>
      <c r="R624" s="47" t="s">
        <v>46</v>
      </c>
      <c r="S624" s="48">
        <v>22000</v>
      </c>
      <c r="T624" s="48">
        <f t="shared" si="25"/>
        <v>13200</v>
      </c>
      <c r="U624" s="49">
        <f t="shared" si="26"/>
        <v>206711.99999999994</v>
      </c>
      <c r="V624" s="48">
        <v>20801</v>
      </c>
      <c r="W624" s="48">
        <f t="shared" si="27"/>
        <v>43.538836642284934</v>
      </c>
      <c r="X624" s="48">
        <v>9000</v>
      </c>
      <c r="Y624" s="48">
        <v>13500</v>
      </c>
      <c r="Z624" s="48">
        <v>18000</v>
      </c>
      <c r="AA624" s="53" t="s">
        <v>47</v>
      </c>
      <c r="AB624" s="51"/>
    </row>
    <row r="625" spans="1:28" ht="13.2">
      <c r="A625" s="34">
        <f t="shared" si="28"/>
        <v>623</v>
      </c>
      <c r="B625" s="34" t="s">
        <v>31</v>
      </c>
      <c r="C625" s="35" t="s">
        <v>2006</v>
      </c>
      <c r="D625" s="35" t="s">
        <v>2024</v>
      </c>
      <c r="E625" s="36" t="s">
        <v>2570</v>
      </c>
      <c r="F625" s="37" t="s">
        <v>2571</v>
      </c>
      <c r="G625" s="37" t="s">
        <v>2572</v>
      </c>
      <c r="H625" s="38" t="s">
        <v>401</v>
      </c>
      <c r="I625" s="38" t="s">
        <v>311</v>
      </c>
      <c r="J625" s="34" t="s">
        <v>39</v>
      </c>
      <c r="K625" s="38">
        <v>25556</v>
      </c>
      <c r="L625" s="38" t="s">
        <v>281</v>
      </c>
      <c r="M625" s="37">
        <v>3</v>
      </c>
      <c r="N625" s="37" t="s">
        <v>42</v>
      </c>
      <c r="O625" s="34" t="s">
        <v>43</v>
      </c>
      <c r="P625" s="34" t="s">
        <v>44</v>
      </c>
      <c r="Q625" s="34" t="s">
        <v>45</v>
      </c>
      <c r="R625" s="38" t="s">
        <v>46</v>
      </c>
      <c r="S625" s="39">
        <v>25000</v>
      </c>
      <c r="T625" s="39">
        <f t="shared" si="25"/>
        <v>15000</v>
      </c>
      <c r="U625" s="40">
        <f t="shared" si="26"/>
        <v>234899.99999999994</v>
      </c>
      <c r="V625" s="39">
        <v>25482</v>
      </c>
      <c r="W625" s="39">
        <f t="shared" si="27"/>
        <v>38.314176245210739</v>
      </c>
      <c r="X625" s="39">
        <v>9000</v>
      </c>
      <c r="Y625" s="39">
        <v>13500</v>
      </c>
      <c r="Z625" s="39">
        <v>18000</v>
      </c>
      <c r="AA625" s="54" t="s">
        <v>47</v>
      </c>
      <c r="AB625" s="42"/>
    </row>
    <row r="626" spans="1:28" ht="13.2">
      <c r="A626" s="43">
        <f t="shared" si="28"/>
        <v>624</v>
      </c>
      <c r="B626" s="43" t="s">
        <v>31</v>
      </c>
      <c r="C626" s="44" t="s">
        <v>2006</v>
      </c>
      <c r="D626" s="44" t="s">
        <v>2046</v>
      </c>
      <c r="E626" s="45" t="s">
        <v>2573</v>
      </c>
      <c r="F626" s="46" t="s">
        <v>2574</v>
      </c>
      <c r="G626" s="46" t="s">
        <v>2575</v>
      </c>
      <c r="H626" s="47" t="s">
        <v>401</v>
      </c>
      <c r="I626" s="47" t="s">
        <v>311</v>
      </c>
      <c r="J626" s="43" t="s">
        <v>39</v>
      </c>
      <c r="K626" s="47">
        <v>25460</v>
      </c>
      <c r="L626" s="47" t="s">
        <v>281</v>
      </c>
      <c r="M626" s="46">
        <v>2</v>
      </c>
      <c r="N626" s="46" t="s">
        <v>42</v>
      </c>
      <c r="O626" s="43" t="s">
        <v>43</v>
      </c>
      <c r="P626" s="43" t="s">
        <v>44</v>
      </c>
      <c r="Q626" s="43" t="s">
        <v>45</v>
      </c>
      <c r="R626" s="47" t="s">
        <v>46</v>
      </c>
      <c r="S626" s="48">
        <v>23000</v>
      </c>
      <c r="T626" s="48">
        <f t="shared" si="25"/>
        <v>13800</v>
      </c>
      <c r="U626" s="49">
        <f t="shared" si="26"/>
        <v>144071.99999999997</v>
      </c>
      <c r="V626" s="48">
        <v>20212</v>
      </c>
      <c r="W626" s="48">
        <f t="shared" si="27"/>
        <v>62.468765617191416</v>
      </c>
      <c r="X626" s="48">
        <v>9000</v>
      </c>
      <c r="Y626" s="48">
        <v>13500</v>
      </c>
      <c r="Z626" s="48">
        <v>18000</v>
      </c>
      <c r="AA626" s="53" t="s">
        <v>47</v>
      </c>
      <c r="AB626" s="51"/>
    </row>
    <row r="627" spans="1:28" ht="13.2">
      <c r="A627" s="34">
        <f t="shared" si="28"/>
        <v>625</v>
      </c>
      <c r="B627" s="34" t="s">
        <v>31</v>
      </c>
      <c r="C627" s="35" t="s">
        <v>2006</v>
      </c>
      <c r="D627" s="35" t="s">
        <v>2046</v>
      </c>
      <c r="E627" s="36" t="s">
        <v>2576</v>
      </c>
      <c r="F627" s="37" t="s">
        <v>2577</v>
      </c>
      <c r="G627" s="37" t="s">
        <v>2578</v>
      </c>
      <c r="H627" s="38" t="s">
        <v>401</v>
      </c>
      <c r="I627" s="38" t="s">
        <v>311</v>
      </c>
      <c r="J627" s="34" t="s">
        <v>39</v>
      </c>
      <c r="K627" s="38">
        <v>30056</v>
      </c>
      <c r="L627" s="38" t="s">
        <v>281</v>
      </c>
      <c r="M627" s="37">
        <v>3</v>
      </c>
      <c r="N627" s="37" t="s">
        <v>42</v>
      </c>
      <c r="O627" s="34" t="s">
        <v>43</v>
      </c>
      <c r="P627" s="34" t="s">
        <v>44</v>
      </c>
      <c r="Q627" s="34" t="s">
        <v>45</v>
      </c>
      <c r="R627" s="38" t="s">
        <v>46</v>
      </c>
      <c r="S627" s="39">
        <v>25000</v>
      </c>
      <c r="T627" s="39">
        <f t="shared" si="25"/>
        <v>15000</v>
      </c>
      <c r="U627" s="40">
        <f t="shared" si="26"/>
        <v>234899.99999999994</v>
      </c>
      <c r="V627" s="39">
        <v>23405</v>
      </c>
      <c r="W627" s="39">
        <f t="shared" si="27"/>
        <v>38.314176245210739</v>
      </c>
      <c r="X627" s="39">
        <v>9000</v>
      </c>
      <c r="Y627" s="39">
        <v>13500</v>
      </c>
      <c r="Z627" s="39">
        <v>18000</v>
      </c>
      <c r="AA627" s="54" t="s">
        <v>47</v>
      </c>
      <c r="AB627" s="42"/>
    </row>
    <row r="628" spans="1:28" ht="13.2">
      <c r="A628" s="43">
        <f t="shared" si="28"/>
        <v>626</v>
      </c>
      <c r="B628" s="43" t="s">
        <v>31</v>
      </c>
      <c r="C628" s="44" t="s">
        <v>2006</v>
      </c>
      <c r="D628" s="44" t="s">
        <v>2018</v>
      </c>
      <c r="E628" s="45" t="s">
        <v>2579</v>
      </c>
      <c r="F628" s="46" t="s">
        <v>2580</v>
      </c>
      <c r="G628" s="46" t="s">
        <v>2581</v>
      </c>
      <c r="H628" s="47" t="s">
        <v>401</v>
      </c>
      <c r="I628" s="47" t="s">
        <v>311</v>
      </c>
      <c r="J628" s="43" t="s">
        <v>39</v>
      </c>
      <c r="K628" s="47">
        <v>23610</v>
      </c>
      <c r="L628" s="47" t="s">
        <v>281</v>
      </c>
      <c r="M628" s="46">
        <v>4</v>
      </c>
      <c r="N628" s="46" t="s">
        <v>42</v>
      </c>
      <c r="O628" s="43" t="s">
        <v>43</v>
      </c>
      <c r="P628" s="43" t="s">
        <v>44</v>
      </c>
      <c r="Q628" s="43" t="s">
        <v>45</v>
      </c>
      <c r="R628" s="47" t="s">
        <v>46</v>
      </c>
      <c r="S628" s="48">
        <v>23000</v>
      </c>
      <c r="T628" s="48">
        <f t="shared" si="25"/>
        <v>13800</v>
      </c>
      <c r="U628" s="49">
        <f t="shared" si="26"/>
        <v>288143.99999999994</v>
      </c>
      <c r="V628" s="48">
        <v>21669</v>
      </c>
      <c r="W628" s="48">
        <f t="shared" si="27"/>
        <v>31.234382808595708</v>
      </c>
      <c r="X628" s="48">
        <v>9000</v>
      </c>
      <c r="Y628" s="48">
        <v>13500</v>
      </c>
      <c r="Z628" s="48">
        <v>18000</v>
      </c>
      <c r="AA628" s="53" t="s">
        <v>47</v>
      </c>
      <c r="AB628" s="51"/>
    </row>
    <row r="629" spans="1:28" ht="13.2">
      <c r="A629" s="34">
        <f t="shared" si="28"/>
        <v>627</v>
      </c>
      <c r="B629" s="34" t="s">
        <v>31</v>
      </c>
      <c r="C629" s="35" t="s">
        <v>2006</v>
      </c>
      <c r="D629" s="35" t="s">
        <v>2046</v>
      </c>
      <c r="E629" s="36" t="s">
        <v>2582</v>
      </c>
      <c r="F629" s="37" t="s">
        <v>2583</v>
      </c>
      <c r="G629" s="37" t="s">
        <v>2584</v>
      </c>
      <c r="H629" s="38" t="s">
        <v>401</v>
      </c>
      <c r="I629" s="38" t="s">
        <v>311</v>
      </c>
      <c r="J629" s="34" t="s">
        <v>39</v>
      </c>
      <c r="K629" s="38">
        <v>26006</v>
      </c>
      <c r="L629" s="38" t="s">
        <v>281</v>
      </c>
      <c r="M629" s="37">
        <v>4</v>
      </c>
      <c r="N629" s="37" t="s">
        <v>42</v>
      </c>
      <c r="O629" s="34" t="s">
        <v>43</v>
      </c>
      <c r="P629" s="34" t="s">
        <v>44</v>
      </c>
      <c r="Q629" s="34" t="s">
        <v>45</v>
      </c>
      <c r="R629" s="38" t="s">
        <v>46</v>
      </c>
      <c r="S629" s="39">
        <v>24000</v>
      </c>
      <c r="T629" s="39">
        <f t="shared" si="25"/>
        <v>14400</v>
      </c>
      <c r="U629" s="40">
        <f t="shared" si="26"/>
        <v>300671.99999999994</v>
      </c>
      <c r="V629" s="39">
        <v>22289</v>
      </c>
      <c r="W629" s="39">
        <f t="shared" si="27"/>
        <v>29.932950191570889</v>
      </c>
      <c r="X629" s="39">
        <v>9000</v>
      </c>
      <c r="Y629" s="39">
        <v>13500</v>
      </c>
      <c r="Z629" s="39">
        <v>18000</v>
      </c>
      <c r="AA629" s="54" t="s">
        <v>47</v>
      </c>
      <c r="AB629" s="42"/>
    </row>
    <row r="630" spans="1:28" ht="13.2">
      <c r="A630" s="43">
        <f t="shared" si="28"/>
        <v>628</v>
      </c>
      <c r="B630" s="43" t="s">
        <v>31</v>
      </c>
      <c r="C630" s="44" t="s">
        <v>2006</v>
      </c>
      <c r="D630" s="44" t="s">
        <v>2046</v>
      </c>
      <c r="E630" s="45" t="s">
        <v>2585</v>
      </c>
      <c r="F630" s="46" t="s">
        <v>2586</v>
      </c>
      <c r="G630" s="46" t="s">
        <v>2587</v>
      </c>
      <c r="H630" s="47" t="s">
        <v>401</v>
      </c>
      <c r="I630" s="47" t="s">
        <v>311</v>
      </c>
      <c r="J630" s="43" t="s">
        <v>39</v>
      </c>
      <c r="K630" s="47">
        <v>25803</v>
      </c>
      <c r="L630" s="47" t="s">
        <v>281</v>
      </c>
      <c r="M630" s="46">
        <v>4</v>
      </c>
      <c r="N630" s="46" t="s">
        <v>42</v>
      </c>
      <c r="O630" s="43" t="s">
        <v>43</v>
      </c>
      <c r="P630" s="43" t="s">
        <v>44</v>
      </c>
      <c r="Q630" s="43" t="s">
        <v>45</v>
      </c>
      <c r="R630" s="47" t="s">
        <v>46</v>
      </c>
      <c r="S630" s="48">
        <v>24000</v>
      </c>
      <c r="T630" s="48">
        <f t="shared" si="25"/>
        <v>14400</v>
      </c>
      <c r="U630" s="49">
        <f t="shared" si="26"/>
        <v>300671.99999999994</v>
      </c>
      <c r="V630" s="48">
        <v>21049</v>
      </c>
      <c r="W630" s="48">
        <f t="shared" si="27"/>
        <v>29.932950191570889</v>
      </c>
      <c r="X630" s="48">
        <v>9000</v>
      </c>
      <c r="Y630" s="48">
        <v>13500</v>
      </c>
      <c r="Z630" s="48">
        <v>18000</v>
      </c>
      <c r="AA630" s="53" t="s">
        <v>47</v>
      </c>
      <c r="AB630" s="51"/>
    </row>
    <row r="631" spans="1:28" ht="13.2">
      <c r="A631" s="34">
        <f t="shared" si="28"/>
        <v>629</v>
      </c>
      <c r="B631" s="34" t="s">
        <v>31</v>
      </c>
      <c r="C631" s="35" t="s">
        <v>2006</v>
      </c>
      <c r="D631" s="35" t="s">
        <v>2046</v>
      </c>
      <c r="E631" s="36" t="s">
        <v>2588</v>
      </c>
      <c r="F631" s="37" t="s">
        <v>2589</v>
      </c>
      <c r="G631" s="37" t="s">
        <v>2590</v>
      </c>
      <c r="H631" s="38" t="s">
        <v>401</v>
      </c>
      <c r="I631" s="38" t="s">
        <v>311</v>
      </c>
      <c r="J631" s="34" t="s">
        <v>39</v>
      </c>
      <c r="K631" s="38">
        <v>25359</v>
      </c>
      <c r="L631" s="38" t="s">
        <v>281</v>
      </c>
      <c r="M631" s="37">
        <v>3</v>
      </c>
      <c r="N631" s="37" t="s">
        <v>42</v>
      </c>
      <c r="O631" s="34" t="s">
        <v>43</v>
      </c>
      <c r="P631" s="34" t="s">
        <v>44</v>
      </c>
      <c r="Q631" s="34" t="s">
        <v>45</v>
      </c>
      <c r="R631" s="38" t="s">
        <v>46</v>
      </c>
      <c r="S631" s="39">
        <v>26000</v>
      </c>
      <c r="T631" s="39">
        <f t="shared" si="25"/>
        <v>15600</v>
      </c>
      <c r="U631" s="40">
        <f t="shared" si="26"/>
        <v>244296</v>
      </c>
      <c r="V631" s="39">
        <v>25575</v>
      </c>
      <c r="W631" s="39">
        <f t="shared" si="27"/>
        <v>36.840554081933398</v>
      </c>
      <c r="X631" s="39">
        <v>9000</v>
      </c>
      <c r="Y631" s="39">
        <v>13500</v>
      </c>
      <c r="Z631" s="39">
        <v>18000</v>
      </c>
      <c r="AA631" s="54" t="s">
        <v>47</v>
      </c>
      <c r="AB631" s="42"/>
    </row>
    <row r="632" spans="1:28" ht="13.2">
      <c r="A632" s="43">
        <f t="shared" si="28"/>
        <v>630</v>
      </c>
      <c r="B632" s="43" t="s">
        <v>31</v>
      </c>
      <c r="C632" s="44" t="s">
        <v>2006</v>
      </c>
      <c r="D632" s="44" t="s">
        <v>2035</v>
      </c>
      <c r="E632" s="45" t="s">
        <v>2591</v>
      </c>
      <c r="F632" s="46" t="s">
        <v>2592</v>
      </c>
      <c r="G632" s="46" t="s">
        <v>2593</v>
      </c>
      <c r="H632" s="47" t="s">
        <v>401</v>
      </c>
      <c r="I632" s="47" t="s">
        <v>311</v>
      </c>
      <c r="J632" s="43" t="s">
        <v>39</v>
      </c>
      <c r="K632" s="47">
        <v>25153</v>
      </c>
      <c r="L632" s="47" t="s">
        <v>281</v>
      </c>
      <c r="M632" s="46">
        <v>2</v>
      </c>
      <c r="N632" s="46" t="s">
        <v>42</v>
      </c>
      <c r="O632" s="43" t="s">
        <v>43</v>
      </c>
      <c r="P632" s="43" t="s">
        <v>44</v>
      </c>
      <c r="Q632" s="43" t="s">
        <v>45</v>
      </c>
      <c r="R632" s="47" t="s">
        <v>46</v>
      </c>
      <c r="S632" s="48">
        <v>25000</v>
      </c>
      <c r="T632" s="48">
        <f t="shared" si="25"/>
        <v>15000</v>
      </c>
      <c r="U632" s="49">
        <f t="shared" si="26"/>
        <v>156599.99999999997</v>
      </c>
      <c r="V632" s="48">
        <v>21979</v>
      </c>
      <c r="W632" s="48">
        <f t="shared" si="27"/>
        <v>57.471264367816104</v>
      </c>
      <c r="X632" s="48">
        <v>9000</v>
      </c>
      <c r="Y632" s="48">
        <v>13500</v>
      </c>
      <c r="Z632" s="48">
        <v>18000</v>
      </c>
      <c r="AA632" s="53" t="s">
        <v>47</v>
      </c>
      <c r="AB632" s="51"/>
    </row>
    <row r="633" spans="1:28" ht="13.2">
      <c r="A633" s="34">
        <f t="shared" si="28"/>
        <v>631</v>
      </c>
      <c r="B633" s="34" t="s">
        <v>31</v>
      </c>
      <c r="C633" s="35" t="s">
        <v>2006</v>
      </c>
      <c r="D633" s="35" t="s">
        <v>2046</v>
      </c>
      <c r="E633" s="36" t="s">
        <v>2594</v>
      </c>
      <c r="F633" s="37" t="s">
        <v>2595</v>
      </c>
      <c r="G633" s="37" t="s">
        <v>2596</v>
      </c>
      <c r="H633" s="38" t="s">
        <v>401</v>
      </c>
      <c r="I633" s="38" t="s">
        <v>311</v>
      </c>
      <c r="J633" s="34" t="s">
        <v>39</v>
      </c>
      <c r="K633" s="38">
        <v>25312</v>
      </c>
      <c r="L633" s="38" t="s">
        <v>281</v>
      </c>
      <c r="M633" s="37">
        <v>4</v>
      </c>
      <c r="N633" s="37" t="s">
        <v>42</v>
      </c>
      <c r="O633" s="34" t="s">
        <v>43</v>
      </c>
      <c r="P633" s="34" t="s">
        <v>44</v>
      </c>
      <c r="Q633" s="34" t="s">
        <v>45</v>
      </c>
      <c r="R633" s="38" t="s">
        <v>46</v>
      </c>
      <c r="S633" s="39">
        <v>24000</v>
      </c>
      <c r="T633" s="39">
        <f t="shared" si="25"/>
        <v>14400</v>
      </c>
      <c r="U633" s="40">
        <f t="shared" si="26"/>
        <v>300671.99999999994</v>
      </c>
      <c r="V633" s="39">
        <v>20801</v>
      </c>
      <c r="W633" s="39">
        <f t="shared" si="27"/>
        <v>29.932950191570889</v>
      </c>
      <c r="X633" s="39">
        <v>9000</v>
      </c>
      <c r="Y633" s="39">
        <v>13500</v>
      </c>
      <c r="Z633" s="39">
        <v>18000</v>
      </c>
      <c r="AA633" s="54" t="s">
        <v>47</v>
      </c>
      <c r="AB633" s="42"/>
    </row>
    <row r="634" spans="1:28" ht="13.2">
      <c r="A634" s="43">
        <f t="shared" si="28"/>
        <v>632</v>
      </c>
      <c r="B634" s="43" t="s">
        <v>31</v>
      </c>
      <c r="C634" s="44" t="s">
        <v>2006</v>
      </c>
      <c r="D634" s="44" t="s">
        <v>2081</v>
      </c>
      <c r="E634" s="45" t="s">
        <v>2597</v>
      </c>
      <c r="F634" s="46" t="s">
        <v>2598</v>
      </c>
      <c r="G634" s="46" t="s">
        <v>2599</v>
      </c>
      <c r="H634" s="47" t="s">
        <v>401</v>
      </c>
      <c r="I634" s="47" t="s">
        <v>311</v>
      </c>
      <c r="J634" s="43" t="s">
        <v>39</v>
      </c>
      <c r="K634" s="47">
        <v>25446</v>
      </c>
      <c r="L634" s="47" t="s">
        <v>281</v>
      </c>
      <c r="M634" s="46">
        <v>4</v>
      </c>
      <c r="N634" s="46" t="s">
        <v>42</v>
      </c>
      <c r="O634" s="43" t="s">
        <v>43</v>
      </c>
      <c r="P634" s="43" t="s">
        <v>44</v>
      </c>
      <c r="Q634" s="43" t="s">
        <v>45</v>
      </c>
      <c r="R634" s="47" t="s">
        <v>46</v>
      </c>
      <c r="S634" s="48">
        <v>24000</v>
      </c>
      <c r="T634" s="48">
        <f t="shared" si="25"/>
        <v>14400</v>
      </c>
      <c r="U634" s="49">
        <f t="shared" si="26"/>
        <v>300671.99999999994</v>
      </c>
      <c r="V634" s="48">
        <v>23343</v>
      </c>
      <c r="W634" s="48">
        <f t="shared" si="27"/>
        <v>29.932950191570889</v>
      </c>
      <c r="X634" s="48">
        <v>9000</v>
      </c>
      <c r="Y634" s="48">
        <v>13500</v>
      </c>
      <c r="Z634" s="48">
        <v>18000</v>
      </c>
      <c r="AA634" s="53" t="s">
        <v>47</v>
      </c>
      <c r="AB634" s="51"/>
    </row>
    <row r="635" spans="1:28" ht="13.2">
      <c r="A635" s="34">
        <f t="shared" si="28"/>
        <v>633</v>
      </c>
      <c r="B635" s="34" t="s">
        <v>31</v>
      </c>
      <c r="C635" s="35" t="s">
        <v>2006</v>
      </c>
      <c r="D635" s="35" t="s">
        <v>2013</v>
      </c>
      <c r="E635" s="36" t="s">
        <v>2600</v>
      </c>
      <c r="F635" s="37" t="s">
        <v>2601</v>
      </c>
      <c r="G635" s="37" t="s">
        <v>2602</v>
      </c>
      <c r="H635" s="38" t="s">
        <v>401</v>
      </c>
      <c r="I635" s="38" t="s">
        <v>311</v>
      </c>
      <c r="J635" s="34" t="s">
        <v>39</v>
      </c>
      <c r="K635" s="38">
        <v>25410</v>
      </c>
      <c r="L635" s="38" t="s">
        <v>281</v>
      </c>
      <c r="M635" s="37">
        <v>2</v>
      </c>
      <c r="N635" s="37" t="s">
        <v>42</v>
      </c>
      <c r="O635" s="34" t="s">
        <v>43</v>
      </c>
      <c r="P635" s="34" t="s">
        <v>44</v>
      </c>
      <c r="Q635" s="34" t="s">
        <v>45</v>
      </c>
      <c r="R635" s="38" t="s">
        <v>46</v>
      </c>
      <c r="S635" s="39">
        <v>24000</v>
      </c>
      <c r="T635" s="39">
        <f t="shared" si="25"/>
        <v>14400</v>
      </c>
      <c r="U635" s="40">
        <f t="shared" si="26"/>
        <v>150335.99999999997</v>
      </c>
      <c r="V635" s="39">
        <v>25079</v>
      </c>
      <c r="W635" s="39">
        <f t="shared" si="27"/>
        <v>59.865900383141778</v>
      </c>
      <c r="X635" s="39">
        <v>9000</v>
      </c>
      <c r="Y635" s="39">
        <v>13500</v>
      </c>
      <c r="Z635" s="39">
        <v>18000</v>
      </c>
      <c r="AA635" s="54" t="s">
        <v>47</v>
      </c>
      <c r="AB635" s="42"/>
    </row>
    <row r="636" spans="1:28" ht="13.2">
      <c r="A636" s="43">
        <f t="shared" si="28"/>
        <v>634</v>
      </c>
      <c r="B636" s="43" t="s">
        <v>31</v>
      </c>
      <c r="C636" s="44" t="s">
        <v>2006</v>
      </c>
      <c r="D636" s="44" t="s">
        <v>2013</v>
      </c>
      <c r="E636" s="45" t="s">
        <v>2603</v>
      </c>
      <c r="F636" s="46" t="s">
        <v>2604</v>
      </c>
      <c r="G636" s="46" t="s">
        <v>2605</v>
      </c>
      <c r="H636" s="47" t="s">
        <v>401</v>
      </c>
      <c r="I636" s="47" t="s">
        <v>311</v>
      </c>
      <c r="J636" s="43" t="s">
        <v>39</v>
      </c>
      <c r="K636" s="47">
        <v>25626</v>
      </c>
      <c r="L636" s="47" t="s">
        <v>281</v>
      </c>
      <c r="M636" s="46">
        <v>2</v>
      </c>
      <c r="N636" s="46" t="s">
        <v>42</v>
      </c>
      <c r="O636" s="43" t="s">
        <v>43</v>
      </c>
      <c r="P636" s="43" t="s">
        <v>44</v>
      </c>
      <c r="Q636" s="43" t="s">
        <v>45</v>
      </c>
      <c r="R636" s="47" t="s">
        <v>46</v>
      </c>
      <c r="S636" s="48">
        <v>24000</v>
      </c>
      <c r="T636" s="48">
        <f t="shared" si="25"/>
        <v>14400</v>
      </c>
      <c r="U636" s="49">
        <f t="shared" si="26"/>
        <v>150335.99999999997</v>
      </c>
      <c r="V636" s="48">
        <v>25730</v>
      </c>
      <c r="W636" s="48">
        <f t="shared" si="27"/>
        <v>59.865900383141778</v>
      </c>
      <c r="X636" s="48">
        <v>9000</v>
      </c>
      <c r="Y636" s="48">
        <v>13500</v>
      </c>
      <c r="Z636" s="48">
        <v>18000</v>
      </c>
      <c r="AA636" s="53" t="s">
        <v>47</v>
      </c>
      <c r="AB636" s="51"/>
    </row>
    <row r="637" spans="1:28" ht="13.2">
      <c r="A637" s="34">
        <f t="shared" si="28"/>
        <v>635</v>
      </c>
      <c r="B637" s="34" t="s">
        <v>31</v>
      </c>
      <c r="C637" s="35" t="s">
        <v>2006</v>
      </c>
      <c r="D637" s="35" t="s">
        <v>2018</v>
      </c>
      <c r="E637" s="36" t="s">
        <v>2606</v>
      </c>
      <c r="F637" s="37" t="s">
        <v>2607</v>
      </c>
      <c r="G637" s="37" t="s">
        <v>2608</v>
      </c>
      <c r="H637" s="38" t="s">
        <v>401</v>
      </c>
      <c r="I637" s="38" t="s">
        <v>311</v>
      </c>
      <c r="J637" s="34" t="s">
        <v>39</v>
      </c>
      <c r="K637" s="38">
        <v>25740</v>
      </c>
      <c r="L637" s="38" t="s">
        <v>281</v>
      </c>
      <c r="M637" s="37">
        <v>1</v>
      </c>
      <c r="N637" s="37" t="s">
        <v>42</v>
      </c>
      <c r="O637" s="34" t="s">
        <v>43</v>
      </c>
      <c r="P637" s="34" t="s">
        <v>44</v>
      </c>
      <c r="Q637" s="34" t="s">
        <v>45</v>
      </c>
      <c r="R637" s="38" t="s">
        <v>46</v>
      </c>
      <c r="S637" s="39">
        <v>24000</v>
      </c>
      <c r="T637" s="39">
        <f t="shared" si="25"/>
        <v>14400</v>
      </c>
      <c r="U637" s="40">
        <f t="shared" si="26"/>
        <v>75167.999999999985</v>
      </c>
      <c r="V637" s="39">
        <v>23064</v>
      </c>
      <c r="W637" s="39">
        <f t="shared" si="27"/>
        <v>119.73180076628356</v>
      </c>
      <c r="X637" s="39">
        <v>9000</v>
      </c>
      <c r="Y637" s="39">
        <v>13500</v>
      </c>
      <c r="Z637" s="39">
        <v>18000</v>
      </c>
      <c r="AA637" s="54" t="s">
        <v>47</v>
      </c>
      <c r="AB637" s="42"/>
    </row>
    <row r="638" spans="1:28" ht="13.2">
      <c r="A638" s="43">
        <f t="shared" si="28"/>
        <v>636</v>
      </c>
      <c r="B638" s="43" t="s">
        <v>31</v>
      </c>
      <c r="C638" s="44" t="s">
        <v>2006</v>
      </c>
      <c r="D638" s="44" t="s">
        <v>2109</v>
      </c>
      <c r="E638" s="45" t="s">
        <v>2609</v>
      </c>
      <c r="F638" s="46" t="s">
        <v>2610</v>
      </c>
      <c r="G638" s="46" t="s">
        <v>2611</v>
      </c>
      <c r="H638" s="47" t="s">
        <v>401</v>
      </c>
      <c r="I638" s="47" t="s">
        <v>311</v>
      </c>
      <c r="J638" s="43" t="s">
        <v>39</v>
      </c>
      <c r="K638" s="47">
        <v>30236</v>
      </c>
      <c r="L638" s="47" t="s">
        <v>281</v>
      </c>
      <c r="M638" s="46">
        <v>2</v>
      </c>
      <c r="N638" s="46" t="s">
        <v>42</v>
      </c>
      <c r="O638" s="43" t="s">
        <v>43</v>
      </c>
      <c r="P638" s="43" t="s">
        <v>44</v>
      </c>
      <c r="Q638" s="43" t="s">
        <v>45</v>
      </c>
      <c r="R638" s="47" t="s">
        <v>46</v>
      </c>
      <c r="S638" s="48">
        <v>22000</v>
      </c>
      <c r="T638" s="48">
        <f t="shared" si="25"/>
        <v>13200</v>
      </c>
      <c r="U638" s="49">
        <f t="shared" si="26"/>
        <v>137807.99999999997</v>
      </c>
      <c r="V638" s="48">
        <v>20336</v>
      </c>
      <c r="W638" s="48">
        <f t="shared" si="27"/>
        <v>65.308254963427387</v>
      </c>
      <c r="X638" s="48">
        <v>9000</v>
      </c>
      <c r="Y638" s="48">
        <v>13500</v>
      </c>
      <c r="Z638" s="48">
        <v>18000</v>
      </c>
      <c r="AA638" s="53" t="s">
        <v>47</v>
      </c>
      <c r="AB638" s="51"/>
    </row>
    <row r="639" spans="1:28" ht="13.2">
      <c r="A639" s="34">
        <f t="shared" si="28"/>
        <v>637</v>
      </c>
      <c r="B639" s="34" t="s">
        <v>31</v>
      </c>
      <c r="C639" s="35" t="s">
        <v>2006</v>
      </c>
      <c r="D639" s="35" t="s">
        <v>2013</v>
      </c>
      <c r="E639" s="36" t="s">
        <v>2612</v>
      </c>
      <c r="F639" s="37" t="s">
        <v>2613</v>
      </c>
      <c r="G639" s="37" t="s">
        <v>2614</v>
      </c>
      <c r="H639" s="38" t="s">
        <v>401</v>
      </c>
      <c r="I639" s="38" t="s">
        <v>311</v>
      </c>
      <c r="J639" s="34" t="s">
        <v>39</v>
      </c>
      <c r="K639" s="38">
        <v>24694</v>
      </c>
      <c r="L639" s="38" t="s">
        <v>281</v>
      </c>
      <c r="M639" s="37">
        <v>4</v>
      </c>
      <c r="N639" s="37" t="s">
        <v>42</v>
      </c>
      <c r="O639" s="34" t="s">
        <v>43</v>
      </c>
      <c r="P639" s="34" t="s">
        <v>44</v>
      </c>
      <c r="Q639" s="34" t="s">
        <v>45</v>
      </c>
      <c r="R639" s="38" t="s">
        <v>46</v>
      </c>
      <c r="S639" s="39">
        <v>24000</v>
      </c>
      <c r="T639" s="39">
        <f t="shared" si="25"/>
        <v>14400</v>
      </c>
      <c r="U639" s="40">
        <f t="shared" si="26"/>
        <v>300671.99999999994</v>
      </c>
      <c r="V639" s="39">
        <v>22041</v>
      </c>
      <c r="W639" s="39">
        <f t="shared" si="27"/>
        <v>29.932950191570889</v>
      </c>
      <c r="X639" s="39">
        <v>9000</v>
      </c>
      <c r="Y639" s="39">
        <v>13500</v>
      </c>
      <c r="Z639" s="39">
        <v>18000</v>
      </c>
      <c r="AA639" s="54" t="s">
        <v>47</v>
      </c>
      <c r="AB639" s="42"/>
    </row>
    <row r="640" spans="1:28" ht="13.2">
      <c r="A640" s="43">
        <f t="shared" si="28"/>
        <v>638</v>
      </c>
      <c r="B640" s="43" t="s">
        <v>31</v>
      </c>
      <c r="C640" s="44" t="s">
        <v>2006</v>
      </c>
      <c r="D640" s="44" t="s">
        <v>2046</v>
      </c>
      <c r="E640" s="45" t="s">
        <v>2615</v>
      </c>
      <c r="F640" s="46" t="s">
        <v>2616</v>
      </c>
      <c r="G640" s="46" t="s">
        <v>2617</v>
      </c>
      <c r="H640" s="47" t="s">
        <v>401</v>
      </c>
      <c r="I640" s="47" t="s">
        <v>311</v>
      </c>
      <c r="J640" s="43" t="s">
        <v>39</v>
      </c>
      <c r="K640" s="47">
        <v>25076</v>
      </c>
      <c r="L640" s="47" t="s">
        <v>281</v>
      </c>
      <c r="M640" s="46">
        <v>4</v>
      </c>
      <c r="N640" s="46" t="s">
        <v>42</v>
      </c>
      <c r="O640" s="43" t="s">
        <v>43</v>
      </c>
      <c r="P640" s="43" t="s">
        <v>44</v>
      </c>
      <c r="Q640" s="43" t="s">
        <v>45</v>
      </c>
      <c r="R640" s="47" t="s">
        <v>46</v>
      </c>
      <c r="S640" s="48">
        <v>24000</v>
      </c>
      <c r="T640" s="48">
        <f t="shared" si="25"/>
        <v>14400</v>
      </c>
      <c r="U640" s="49">
        <f t="shared" si="26"/>
        <v>300671.99999999994</v>
      </c>
      <c r="V640" s="48">
        <v>25265</v>
      </c>
      <c r="W640" s="48">
        <f t="shared" si="27"/>
        <v>29.932950191570889</v>
      </c>
      <c r="X640" s="48">
        <v>9000</v>
      </c>
      <c r="Y640" s="48">
        <v>13500</v>
      </c>
      <c r="Z640" s="48">
        <v>18000</v>
      </c>
      <c r="AA640" s="53" t="s">
        <v>47</v>
      </c>
      <c r="AB640" s="51"/>
    </row>
    <row r="641" spans="1:28" ht="13.2">
      <c r="A641" s="34">
        <f t="shared" si="28"/>
        <v>639</v>
      </c>
      <c r="B641" s="34" t="s">
        <v>31</v>
      </c>
      <c r="C641" s="35" t="s">
        <v>2006</v>
      </c>
      <c r="D641" s="35" t="s">
        <v>2024</v>
      </c>
      <c r="E641" s="36" t="s">
        <v>2618</v>
      </c>
      <c r="F641" s="37" t="s">
        <v>2619</v>
      </c>
      <c r="G641" s="37" t="s">
        <v>2620</v>
      </c>
      <c r="H641" s="38" t="s">
        <v>401</v>
      </c>
      <c r="I641" s="38" t="s">
        <v>311</v>
      </c>
      <c r="J641" s="34" t="s">
        <v>39</v>
      </c>
      <c r="K641" s="38">
        <v>24687</v>
      </c>
      <c r="L641" s="38" t="s">
        <v>281</v>
      </c>
      <c r="M641" s="37">
        <v>3</v>
      </c>
      <c r="N641" s="37" t="s">
        <v>42</v>
      </c>
      <c r="O641" s="34" t="s">
        <v>43</v>
      </c>
      <c r="P641" s="34" t="s">
        <v>44</v>
      </c>
      <c r="Q641" s="34" t="s">
        <v>45</v>
      </c>
      <c r="R641" s="38" t="s">
        <v>46</v>
      </c>
      <c r="S641" s="39">
        <v>24000</v>
      </c>
      <c r="T641" s="39">
        <f t="shared" si="25"/>
        <v>14400</v>
      </c>
      <c r="U641" s="40">
        <f t="shared" si="26"/>
        <v>225503.99999999994</v>
      </c>
      <c r="V641" s="39">
        <v>25141</v>
      </c>
      <c r="W641" s="39">
        <f t="shared" si="27"/>
        <v>39.910600255427852</v>
      </c>
      <c r="X641" s="39">
        <v>9000</v>
      </c>
      <c r="Y641" s="39">
        <v>13500</v>
      </c>
      <c r="Z641" s="39">
        <v>18000</v>
      </c>
      <c r="AA641" s="54" t="s">
        <v>47</v>
      </c>
      <c r="AB641" s="42"/>
    </row>
    <row r="642" spans="1:28" ht="13.2">
      <c r="A642" s="43">
        <f t="shared" si="28"/>
        <v>640</v>
      </c>
      <c r="B642" s="43" t="s">
        <v>31</v>
      </c>
      <c r="C642" s="44" t="s">
        <v>2006</v>
      </c>
      <c r="D642" s="44" t="s">
        <v>2018</v>
      </c>
      <c r="E642" s="45" t="s">
        <v>2621</v>
      </c>
      <c r="F642" s="46" t="s">
        <v>2622</v>
      </c>
      <c r="G642" s="46" t="s">
        <v>2623</v>
      </c>
      <c r="H642" s="47" t="s">
        <v>401</v>
      </c>
      <c r="I642" s="47" t="s">
        <v>311</v>
      </c>
      <c r="J642" s="43" t="s">
        <v>39</v>
      </c>
      <c r="K642" s="47">
        <v>25557</v>
      </c>
      <c r="L642" s="47" t="s">
        <v>281</v>
      </c>
      <c r="M642" s="46">
        <v>5</v>
      </c>
      <c r="N642" s="46" t="s">
        <v>42</v>
      </c>
      <c r="O642" s="43" t="s">
        <v>43</v>
      </c>
      <c r="P642" s="43" t="s">
        <v>44</v>
      </c>
      <c r="Q642" s="43" t="s">
        <v>45</v>
      </c>
      <c r="R642" s="47" t="s">
        <v>46</v>
      </c>
      <c r="S642" s="48">
        <v>24000</v>
      </c>
      <c r="T642" s="48">
        <f t="shared" si="25"/>
        <v>14400</v>
      </c>
      <c r="U642" s="49">
        <f t="shared" si="26"/>
        <v>375839.99999999994</v>
      </c>
      <c r="V642" s="48">
        <v>24304</v>
      </c>
      <c r="W642" s="48">
        <f t="shared" si="27"/>
        <v>23.946360153256709</v>
      </c>
      <c r="X642" s="48">
        <v>9000</v>
      </c>
      <c r="Y642" s="48">
        <v>13500</v>
      </c>
      <c r="Z642" s="48">
        <v>18000</v>
      </c>
      <c r="AA642" s="53" t="s">
        <v>47</v>
      </c>
      <c r="AB642" s="51"/>
    </row>
    <row r="643" spans="1:28" ht="13.2">
      <c r="A643" s="34">
        <f t="shared" si="28"/>
        <v>641</v>
      </c>
      <c r="B643" s="34" t="s">
        <v>31</v>
      </c>
      <c r="C643" s="35" t="s">
        <v>2006</v>
      </c>
      <c r="D643" s="35" t="s">
        <v>2007</v>
      </c>
      <c r="E643" s="36" t="s">
        <v>2624</v>
      </c>
      <c r="F643" s="37" t="s">
        <v>2625</v>
      </c>
      <c r="G643" s="37" t="s">
        <v>2626</v>
      </c>
      <c r="H643" s="38" t="s">
        <v>401</v>
      </c>
      <c r="I643" s="38" t="s">
        <v>311</v>
      </c>
      <c r="J643" s="34" t="s">
        <v>39</v>
      </c>
      <c r="K643" s="38">
        <v>25186</v>
      </c>
      <c r="L643" s="38" t="s">
        <v>281</v>
      </c>
      <c r="M643" s="37">
        <v>4</v>
      </c>
      <c r="N643" s="37" t="s">
        <v>42</v>
      </c>
      <c r="O643" s="34" t="s">
        <v>43</v>
      </c>
      <c r="P643" s="34" t="s">
        <v>44</v>
      </c>
      <c r="Q643" s="34" t="s">
        <v>45</v>
      </c>
      <c r="R643" s="38" t="s">
        <v>46</v>
      </c>
      <c r="S643" s="39">
        <v>24000</v>
      </c>
      <c r="T643" s="39">
        <f t="shared" si="25"/>
        <v>14400</v>
      </c>
      <c r="U643" s="40">
        <f t="shared" si="26"/>
        <v>300671.99999999994</v>
      </c>
      <c r="V643" s="39">
        <v>22103</v>
      </c>
      <c r="W643" s="39">
        <f t="shared" si="27"/>
        <v>29.932950191570889</v>
      </c>
      <c r="X643" s="39">
        <v>9000</v>
      </c>
      <c r="Y643" s="39">
        <v>13500</v>
      </c>
      <c r="Z643" s="39">
        <v>18000</v>
      </c>
      <c r="AA643" s="54" t="s">
        <v>47</v>
      </c>
      <c r="AB643" s="42"/>
    </row>
    <row r="644" spans="1:28" ht="13.2">
      <c r="A644" s="43">
        <f t="shared" si="28"/>
        <v>642</v>
      </c>
      <c r="B644" s="43" t="s">
        <v>31</v>
      </c>
      <c r="C644" s="44" t="s">
        <v>2006</v>
      </c>
      <c r="D644" s="44" t="s">
        <v>2081</v>
      </c>
      <c r="E644" s="45" t="s">
        <v>2627</v>
      </c>
      <c r="F644" s="46" t="s">
        <v>2628</v>
      </c>
      <c r="G644" s="46" t="s">
        <v>2629</v>
      </c>
      <c r="H644" s="47" t="s">
        <v>401</v>
      </c>
      <c r="I644" s="47" t="s">
        <v>311</v>
      </c>
      <c r="J644" s="43" t="s">
        <v>39</v>
      </c>
      <c r="K644" s="47">
        <v>25904</v>
      </c>
      <c r="L644" s="47" t="s">
        <v>281</v>
      </c>
      <c r="M644" s="46">
        <v>4</v>
      </c>
      <c r="N644" s="46" t="s">
        <v>42</v>
      </c>
      <c r="O644" s="43" t="s">
        <v>43</v>
      </c>
      <c r="P644" s="43" t="s">
        <v>44</v>
      </c>
      <c r="Q644" s="43" t="s">
        <v>45</v>
      </c>
      <c r="R644" s="47" t="s">
        <v>46</v>
      </c>
      <c r="S644" s="48">
        <v>24000</v>
      </c>
      <c r="T644" s="48">
        <f t="shared" si="25"/>
        <v>14400</v>
      </c>
      <c r="U644" s="49">
        <f t="shared" si="26"/>
        <v>300671.99999999994</v>
      </c>
      <c r="V644" s="48">
        <v>24087</v>
      </c>
      <c r="W644" s="48">
        <f t="shared" si="27"/>
        <v>29.932950191570889</v>
      </c>
      <c r="X644" s="48">
        <v>9000</v>
      </c>
      <c r="Y644" s="48">
        <v>13500</v>
      </c>
      <c r="Z644" s="48">
        <v>18000</v>
      </c>
      <c r="AA644" s="53" t="s">
        <v>47</v>
      </c>
      <c r="AB644" s="51"/>
    </row>
    <row r="645" spans="1:28" ht="13.2">
      <c r="A645" s="34">
        <f t="shared" si="28"/>
        <v>643</v>
      </c>
      <c r="B645" s="34" t="s">
        <v>31</v>
      </c>
      <c r="C645" s="35" t="s">
        <v>2006</v>
      </c>
      <c r="D645" s="35" t="s">
        <v>2024</v>
      </c>
      <c r="E645" s="36" t="s">
        <v>2630</v>
      </c>
      <c r="F645" s="37" t="s">
        <v>2631</v>
      </c>
      <c r="G645" s="37" t="s">
        <v>2632</v>
      </c>
      <c r="H645" s="38" t="s">
        <v>401</v>
      </c>
      <c r="I645" s="38" t="s">
        <v>311</v>
      </c>
      <c r="J645" s="34" t="s">
        <v>39</v>
      </c>
      <c r="K645" s="38">
        <v>26068</v>
      </c>
      <c r="L645" s="38" t="s">
        <v>281</v>
      </c>
      <c r="M645" s="37">
        <v>5</v>
      </c>
      <c r="N645" s="37" t="s">
        <v>42</v>
      </c>
      <c r="O645" s="34" t="s">
        <v>43</v>
      </c>
      <c r="P645" s="34" t="s">
        <v>44</v>
      </c>
      <c r="Q645" s="34" t="s">
        <v>45</v>
      </c>
      <c r="R645" s="38" t="s">
        <v>46</v>
      </c>
      <c r="S645" s="39">
        <v>23000</v>
      </c>
      <c r="T645" s="39">
        <f t="shared" si="25"/>
        <v>13800</v>
      </c>
      <c r="U645" s="40">
        <f t="shared" si="26"/>
        <v>360179.99999999994</v>
      </c>
      <c r="V645" s="39">
        <v>21855</v>
      </c>
      <c r="W645" s="39">
        <f t="shared" si="27"/>
        <v>24.987506246876567</v>
      </c>
      <c r="X645" s="39">
        <v>9000</v>
      </c>
      <c r="Y645" s="39">
        <v>13500</v>
      </c>
      <c r="Z645" s="39">
        <v>18000</v>
      </c>
      <c r="AA645" s="54" t="s">
        <v>47</v>
      </c>
      <c r="AB645" s="42"/>
    </row>
    <row r="646" spans="1:28" ht="13.2">
      <c r="A646" s="43">
        <f t="shared" si="28"/>
        <v>644</v>
      </c>
      <c r="B646" s="43" t="s">
        <v>31</v>
      </c>
      <c r="C646" s="44" t="s">
        <v>2006</v>
      </c>
      <c r="D646" s="44" t="s">
        <v>2046</v>
      </c>
      <c r="E646" s="45" t="s">
        <v>2633</v>
      </c>
      <c r="F646" s="46" t="s">
        <v>2634</v>
      </c>
      <c r="G646" s="46" t="s">
        <v>2635</v>
      </c>
      <c r="H646" s="47" t="s">
        <v>401</v>
      </c>
      <c r="I646" s="47" t="s">
        <v>311</v>
      </c>
      <c r="J646" s="43" t="s">
        <v>39</v>
      </c>
      <c r="K646" s="47">
        <v>25832</v>
      </c>
      <c r="L646" s="47" t="s">
        <v>281</v>
      </c>
      <c r="M646" s="46">
        <v>4</v>
      </c>
      <c r="N646" s="46" t="s">
        <v>42</v>
      </c>
      <c r="O646" s="43" t="s">
        <v>43</v>
      </c>
      <c r="P646" s="43" t="s">
        <v>44</v>
      </c>
      <c r="Q646" s="43" t="s">
        <v>45</v>
      </c>
      <c r="R646" s="47" t="s">
        <v>46</v>
      </c>
      <c r="S646" s="48">
        <v>24000</v>
      </c>
      <c r="T646" s="48">
        <f t="shared" si="25"/>
        <v>14400</v>
      </c>
      <c r="U646" s="49">
        <f t="shared" si="26"/>
        <v>300671.99999999994</v>
      </c>
      <c r="V646" s="48">
        <v>24490</v>
      </c>
      <c r="W646" s="48">
        <f t="shared" si="27"/>
        <v>29.932950191570889</v>
      </c>
      <c r="X646" s="48">
        <v>9000</v>
      </c>
      <c r="Y646" s="48">
        <v>13500</v>
      </c>
      <c r="Z646" s="48">
        <v>18000</v>
      </c>
      <c r="AA646" s="53" t="s">
        <v>47</v>
      </c>
      <c r="AB646" s="51"/>
    </row>
    <row r="647" spans="1:28" ht="13.2">
      <c r="A647" s="34">
        <f t="shared" si="28"/>
        <v>645</v>
      </c>
      <c r="B647" s="34" t="s">
        <v>31</v>
      </c>
      <c r="C647" s="35" t="s">
        <v>2006</v>
      </c>
      <c r="D647" s="35" t="s">
        <v>2024</v>
      </c>
      <c r="E647" s="36" t="s">
        <v>2636</v>
      </c>
      <c r="F647" s="37" t="s">
        <v>2637</v>
      </c>
      <c r="G647" s="37" t="s">
        <v>2638</v>
      </c>
      <c r="H647" s="38" t="s">
        <v>401</v>
      </c>
      <c r="I647" s="38" t="s">
        <v>311</v>
      </c>
      <c r="J647" s="34" t="s">
        <v>39</v>
      </c>
      <c r="K647" s="38">
        <v>26000</v>
      </c>
      <c r="L647" s="38" t="s">
        <v>281</v>
      </c>
      <c r="M647" s="37">
        <v>4</v>
      </c>
      <c r="N647" s="37" t="s">
        <v>42</v>
      </c>
      <c r="O647" s="34" t="s">
        <v>43</v>
      </c>
      <c r="P647" s="34" t="s">
        <v>44</v>
      </c>
      <c r="Q647" s="34" t="s">
        <v>45</v>
      </c>
      <c r="R647" s="38" t="s">
        <v>46</v>
      </c>
      <c r="S647" s="39">
        <v>25000</v>
      </c>
      <c r="T647" s="39">
        <f t="shared" si="25"/>
        <v>15000</v>
      </c>
      <c r="U647" s="40">
        <f t="shared" si="26"/>
        <v>313199.99999999994</v>
      </c>
      <c r="V647" s="39">
        <v>25916</v>
      </c>
      <c r="W647" s="39">
        <f t="shared" si="27"/>
        <v>28.735632183908052</v>
      </c>
      <c r="X647" s="39">
        <v>9000</v>
      </c>
      <c r="Y647" s="39">
        <v>13500</v>
      </c>
      <c r="Z647" s="39">
        <v>18000</v>
      </c>
      <c r="AA647" s="54" t="s">
        <v>47</v>
      </c>
      <c r="AB647" s="42"/>
    </row>
    <row r="648" spans="1:28" ht="13.2">
      <c r="A648" s="43">
        <f t="shared" si="28"/>
        <v>646</v>
      </c>
      <c r="B648" s="43" t="s">
        <v>31</v>
      </c>
      <c r="C648" s="44" t="s">
        <v>2006</v>
      </c>
      <c r="D648" s="44" t="s">
        <v>2046</v>
      </c>
      <c r="E648" s="45" t="s">
        <v>2639</v>
      </c>
      <c r="F648" s="46" t="s">
        <v>2640</v>
      </c>
      <c r="G648" s="46" t="s">
        <v>2641</v>
      </c>
      <c r="H648" s="47" t="s">
        <v>401</v>
      </c>
      <c r="I648" s="47" t="s">
        <v>311</v>
      </c>
      <c r="J648" s="43" t="s">
        <v>39</v>
      </c>
      <c r="K648" s="47">
        <v>25845</v>
      </c>
      <c r="L648" s="47" t="s">
        <v>281</v>
      </c>
      <c r="M648" s="46">
        <v>3</v>
      </c>
      <c r="N648" s="46" t="s">
        <v>42</v>
      </c>
      <c r="O648" s="43" t="s">
        <v>43</v>
      </c>
      <c r="P648" s="43" t="s">
        <v>44</v>
      </c>
      <c r="Q648" s="43" t="s">
        <v>45</v>
      </c>
      <c r="R648" s="47" t="s">
        <v>46</v>
      </c>
      <c r="S648" s="48">
        <v>24000</v>
      </c>
      <c r="T648" s="48">
        <f t="shared" si="25"/>
        <v>14400</v>
      </c>
      <c r="U648" s="49">
        <f t="shared" si="26"/>
        <v>225503.99999999994</v>
      </c>
      <c r="V648" s="48">
        <v>23591</v>
      </c>
      <c r="W648" s="48">
        <f t="shared" si="27"/>
        <v>39.910600255427852</v>
      </c>
      <c r="X648" s="48">
        <v>9000</v>
      </c>
      <c r="Y648" s="48">
        <v>13500</v>
      </c>
      <c r="Z648" s="48">
        <v>18000</v>
      </c>
      <c r="AA648" s="53" t="s">
        <v>47</v>
      </c>
      <c r="AB648" s="51"/>
    </row>
    <row r="649" spans="1:28" ht="13.2">
      <c r="A649" s="34">
        <f t="shared" si="28"/>
        <v>647</v>
      </c>
      <c r="B649" s="34" t="s">
        <v>31</v>
      </c>
      <c r="C649" s="35" t="s">
        <v>2006</v>
      </c>
      <c r="D649" s="35" t="s">
        <v>2018</v>
      </c>
      <c r="E649" s="36" t="s">
        <v>2642</v>
      </c>
      <c r="F649" s="37" t="s">
        <v>2643</v>
      </c>
      <c r="G649" s="37" t="s">
        <v>2644</v>
      </c>
      <c r="H649" s="38" t="s">
        <v>401</v>
      </c>
      <c r="I649" s="38" t="s">
        <v>311</v>
      </c>
      <c r="J649" s="34" t="s">
        <v>39</v>
      </c>
      <c r="K649" s="38">
        <v>25226</v>
      </c>
      <c r="L649" s="38" t="s">
        <v>281</v>
      </c>
      <c r="M649" s="37">
        <v>4</v>
      </c>
      <c r="N649" s="37" t="s">
        <v>42</v>
      </c>
      <c r="O649" s="34" t="s">
        <v>43</v>
      </c>
      <c r="P649" s="34" t="s">
        <v>44</v>
      </c>
      <c r="Q649" s="34" t="s">
        <v>45</v>
      </c>
      <c r="R649" s="38" t="s">
        <v>46</v>
      </c>
      <c r="S649" s="39">
        <v>24000</v>
      </c>
      <c r="T649" s="39">
        <f t="shared" si="25"/>
        <v>14400</v>
      </c>
      <c r="U649" s="40">
        <f t="shared" si="26"/>
        <v>300671.99999999994</v>
      </c>
      <c r="V649" s="39">
        <v>23157</v>
      </c>
      <c r="W649" s="39">
        <f t="shared" si="27"/>
        <v>29.932950191570889</v>
      </c>
      <c r="X649" s="39">
        <v>9000</v>
      </c>
      <c r="Y649" s="39">
        <v>13500</v>
      </c>
      <c r="Z649" s="39">
        <v>18000</v>
      </c>
      <c r="AA649" s="54" t="s">
        <v>47</v>
      </c>
      <c r="AB649" s="42"/>
    </row>
    <row r="650" spans="1:28" ht="13.2">
      <c r="A650" s="43">
        <f t="shared" si="28"/>
        <v>648</v>
      </c>
      <c r="B650" s="43" t="s">
        <v>31</v>
      </c>
      <c r="C650" s="44" t="s">
        <v>2006</v>
      </c>
      <c r="D650" s="44" t="s">
        <v>2046</v>
      </c>
      <c r="E650" s="45" t="s">
        <v>2645</v>
      </c>
      <c r="F650" s="46" t="s">
        <v>2646</v>
      </c>
      <c r="G650" s="46" t="s">
        <v>2647</v>
      </c>
      <c r="H650" s="47" t="s">
        <v>401</v>
      </c>
      <c r="I650" s="47" t="s">
        <v>311</v>
      </c>
      <c r="J650" s="43" t="s">
        <v>39</v>
      </c>
      <c r="K650" s="47">
        <v>26160</v>
      </c>
      <c r="L650" s="47" t="s">
        <v>281</v>
      </c>
      <c r="M650" s="46">
        <v>2</v>
      </c>
      <c r="N650" s="46" t="s">
        <v>42</v>
      </c>
      <c r="O650" s="43" t="s">
        <v>43</v>
      </c>
      <c r="P650" s="43" t="s">
        <v>44</v>
      </c>
      <c r="Q650" s="43" t="s">
        <v>45</v>
      </c>
      <c r="R650" s="47" t="s">
        <v>46</v>
      </c>
      <c r="S650" s="48">
        <v>23000</v>
      </c>
      <c r="T650" s="48">
        <f t="shared" si="25"/>
        <v>13800</v>
      </c>
      <c r="U650" s="49">
        <f t="shared" si="26"/>
        <v>144071.99999999997</v>
      </c>
      <c r="V650" s="48">
        <v>21607</v>
      </c>
      <c r="W650" s="48">
        <f t="shared" si="27"/>
        <v>62.468765617191416</v>
      </c>
      <c r="X650" s="48">
        <v>9000</v>
      </c>
      <c r="Y650" s="48">
        <v>13500</v>
      </c>
      <c r="Z650" s="48">
        <v>18000</v>
      </c>
      <c r="AA650" s="53" t="s">
        <v>47</v>
      </c>
      <c r="AB650" s="51"/>
    </row>
    <row r="651" spans="1:28" ht="13.2">
      <c r="A651" s="34">
        <f t="shared" si="28"/>
        <v>649</v>
      </c>
      <c r="B651" s="34" t="s">
        <v>31</v>
      </c>
      <c r="C651" s="35" t="s">
        <v>2006</v>
      </c>
      <c r="D651" s="35" t="s">
        <v>2077</v>
      </c>
      <c r="E651" s="36" t="s">
        <v>2648</v>
      </c>
      <c r="F651" s="37" t="s">
        <v>2649</v>
      </c>
      <c r="G651" s="37" t="s">
        <v>2650</v>
      </c>
      <c r="H651" s="38" t="s">
        <v>401</v>
      </c>
      <c r="I651" s="38" t="s">
        <v>311</v>
      </c>
      <c r="J651" s="34" t="s">
        <v>39</v>
      </c>
      <c r="K651" s="38">
        <v>30476</v>
      </c>
      <c r="L651" s="38" t="s">
        <v>281</v>
      </c>
      <c r="M651" s="37">
        <v>4</v>
      </c>
      <c r="N651" s="37" t="s">
        <v>42</v>
      </c>
      <c r="O651" s="34" t="s">
        <v>43</v>
      </c>
      <c r="P651" s="34" t="s">
        <v>44</v>
      </c>
      <c r="Q651" s="34" t="s">
        <v>45</v>
      </c>
      <c r="R651" s="38" t="s">
        <v>46</v>
      </c>
      <c r="S651" s="39">
        <v>23000</v>
      </c>
      <c r="T651" s="39">
        <f t="shared" si="25"/>
        <v>13800</v>
      </c>
      <c r="U651" s="40">
        <f t="shared" si="26"/>
        <v>288143.99999999994</v>
      </c>
      <c r="V651" s="39">
        <v>24000</v>
      </c>
      <c r="W651" s="39">
        <f t="shared" si="27"/>
        <v>31.234382808595708</v>
      </c>
      <c r="X651" s="39">
        <v>9000</v>
      </c>
      <c r="Y651" s="39">
        <v>13500</v>
      </c>
      <c r="Z651" s="39">
        <v>18000</v>
      </c>
      <c r="AA651" s="54" t="s">
        <v>47</v>
      </c>
      <c r="AB651" s="42"/>
    </row>
    <row r="652" spans="1:28" ht="13.2">
      <c r="A652" s="43">
        <f t="shared" si="28"/>
        <v>650</v>
      </c>
      <c r="B652" s="43" t="s">
        <v>31</v>
      </c>
      <c r="C652" s="44" t="s">
        <v>2006</v>
      </c>
      <c r="D652" s="44" t="s">
        <v>2007</v>
      </c>
      <c r="E652" s="45" t="s">
        <v>2651</v>
      </c>
      <c r="F652" s="46" t="s">
        <v>2652</v>
      </c>
      <c r="G652" s="46" t="s">
        <v>2653</v>
      </c>
      <c r="H652" s="47" t="s">
        <v>401</v>
      </c>
      <c r="I652" s="47" t="s">
        <v>311</v>
      </c>
      <c r="J652" s="43" t="s">
        <v>39</v>
      </c>
      <c r="K652" s="47">
        <v>26351</v>
      </c>
      <c r="L652" s="47" t="s">
        <v>281</v>
      </c>
      <c r="M652" s="46">
        <v>2</v>
      </c>
      <c r="N652" s="46" t="s">
        <v>42</v>
      </c>
      <c r="O652" s="43" t="s">
        <v>43</v>
      </c>
      <c r="P652" s="43" t="s">
        <v>44</v>
      </c>
      <c r="Q652" s="43" t="s">
        <v>45</v>
      </c>
      <c r="R652" s="47" t="s">
        <v>46</v>
      </c>
      <c r="S652" s="48">
        <v>24000</v>
      </c>
      <c r="T652" s="48">
        <f t="shared" si="25"/>
        <v>14400</v>
      </c>
      <c r="U652" s="49">
        <f t="shared" si="26"/>
        <v>150335.99999999997</v>
      </c>
      <c r="V652" s="48">
        <v>25079</v>
      </c>
      <c r="W652" s="48">
        <f t="shared" si="27"/>
        <v>59.865900383141778</v>
      </c>
      <c r="X652" s="48">
        <v>9000</v>
      </c>
      <c r="Y652" s="48">
        <v>13500</v>
      </c>
      <c r="Z652" s="48">
        <v>18000</v>
      </c>
      <c r="AA652" s="53" t="s">
        <v>47</v>
      </c>
      <c r="AB652" s="51"/>
    </row>
    <row r="653" spans="1:28" ht="13.2">
      <c r="A653" s="34">
        <f t="shared" si="28"/>
        <v>651</v>
      </c>
      <c r="B653" s="34" t="s">
        <v>31</v>
      </c>
      <c r="C653" s="35" t="s">
        <v>2006</v>
      </c>
      <c r="D653" s="35" t="s">
        <v>2024</v>
      </c>
      <c r="E653" s="36" t="s">
        <v>2654</v>
      </c>
      <c r="F653" s="37" t="s">
        <v>2655</v>
      </c>
      <c r="G653" s="37" t="s">
        <v>2656</v>
      </c>
      <c r="H653" s="38" t="s">
        <v>401</v>
      </c>
      <c r="I653" s="38" t="s">
        <v>311</v>
      </c>
      <c r="J653" s="34" t="s">
        <v>39</v>
      </c>
      <c r="K653" s="38">
        <v>24651</v>
      </c>
      <c r="L653" s="38" t="s">
        <v>281</v>
      </c>
      <c r="M653" s="37">
        <v>4</v>
      </c>
      <c r="N653" s="37" t="s">
        <v>42</v>
      </c>
      <c r="O653" s="34" t="s">
        <v>43</v>
      </c>
      <c r="P653" s="34" t="s">
        <v>44</v>
      </c>
      <c r="Q653" s="34" t="s">
        <v>45</v>
      </c>
      <c r="R653" s="38" t="s">
        <v>46</v>
      </c>
      <c r="S653" s="39">
        <v>26000</v>
      </c>
      <c r="T653" s="39">
        <f t="shared" si="25"/>
        <v>15600</v>
      </c>
      <c r="U653" s="40">
        <f t="shared" si="26"/>
        <v>325728</v>
      </c>
      <c r="V653" s="39">
        <v>25482</v>
      </c>
      <c r="W653" s="39">
        <f t="shared" si="27"/>
        <v>27.630415561450043</v>
      </c>
      <c r="X653" s="39">
        <v>9000</v>
      </c>
      <c r="Y653" s="39">
        <v>13500</v>
      </c>
      <c r="Z653" s="39">
        <v>18000</v>
      </c>
      <c r="AA653" s="54" t="s">
        <v>47</v>
      </c>
      <c r="AB653" s="42"/>
    </row>
    <row r="654" spans="1:28" ht="13.2">
      <c r="A654" s="43">
        <f t="shared" si="28"/>
        <v>652</v>
      </c>
      <c r="B654" s="43" t="s">
        <v>31</v>
      </c>
      <c r="C654" s="44" t="s">
        <v>2006</v>
      </c>
      <c r="D654" s="44" t="s">
        <v>2024</v>
      </c>
      <c r="E654" s="45" t="s">
        <v>2657</v>
      </c>
      <c r="F654" s="46" t="s">
        <v>2658</v>
      </c>
      <c r="G654" s="46" t="s">
        <v>2659</v>
      </c>
      <c r="H654" s="47" t="s">
        <v>401</v>
      </c>
      <c r="I654" s="47" t="s">
        <v>311</v>
      </c>
      <c r="J654" s="43" t="s">
        <v>39</v>
      </c>
      <c r="K654" s="47">
        <v>30059</v>
      </c>
      <c r="L654" s="47" t="s">
        <v>281</v>
      </c>
      <c r="M654" s="46">
        <v>3</v>
      </c>
      <c r="N654" s="46" t="s">
        <v>42</v>
      </c>
      <c r="O654" s="43" t="s">
        <v>43</v>
      </c>
      <c r="P654" s="43" t="s">
        <v>44</v>
      </c>
      <c r="Q654" s="43" t="s">
        <v>45</v>
      </c>
      <c r="R654" s="47" t="s">
        <v>46</v>
      </c>
      <c r="S654" s="48">
        <v>24000</v>
      </c>
      <c r="T654" s="48">
        <f t="shared" si="25"/>
        <v>14400</v>
      </c>
      <c r="U654" s="49">
        <f t="shared" si="26"/>
        <v>225503.99999999994</v>
      </c>
      <c r="V654" s="48">
        <v>25420</v>
      </c>
      <c r="W654" s="48">
        <f t="shared" si="27"/>
        <v>39.910600255427852</v>
      </c>
      <c r="X654" s="48">
        <v>9000</v>
      </c>
      <c r="Y654" s="48">
        <v>13500</v>
      </c>
      <c r="Z654" s="48">
        <v>18000</v>
      </c>
      <c r="AA654" s="53" t="s">
        <v>47</v>
      </c>
      <c r="AB654" s="51"/>
    </row>
    <row r="655" spans="1:28" ht="13.2">
      <c r="A655" s="34">
        <f t="shared" si="28"/>
        <v>653</v>
      </c>
      <c r="B655" s="34" t="s">
        <v>31</v>
      </c>
      <c r="C655" s="35" t="s">
        <v>2006</v>
      </c>
      <c r="D655" s="35" t="s">
        <v>2046</v>
      </c>
      <c r="E655" s="36" t="s">
        <v>2660</v>
      </c>
      <c r="F655" s="37" t="s">
        <v>2661</v>
      </c>
      <c r="G655" s="37" t="s">
        <v>2662</v>
      </c>
      <c r="H655" s="38" t="s">
        <v>401</v>
      </c>
      <c r="I655" s="38" t="s">
        <v>311</v>
      </c>
      <c r="J655" s="34" t="s">
        <v>39</v>
      </c>
      <c r="K655" s="38">
        <v>25787</v>
      </c>
      <c r="L655" s="38" t="s">
        <v>281</v>
      </c>
      <c r="M655" s="37">
        <v>4</v>
      </c>
      <c r="N655" s="37" t="s">
        <v>42</v>
      </c>
      <c r="O655" s="34" t="s">
        <v>43</v>
      </c>
      <c r="P655" s="34" t="s">
        <v>44</v>
      </c>
      <c r="Q655" s="34" t="s">
        <v>45</v>
      </c>
      <c r="R655" s="38" t="s">
        <v>46</v>
      </c>
      <c r="S655" s="39">
        <v>23000</v>
      </c>
      <c r="T655" s="39">
        <f t="shared" si="25"/>
        <v>13800</v>
      </c>
      <c r="U655" s="40">
        <f t="shared" si="26"/>
        <v>288143.99999999994</v>
      </c>
      <c r="V655" s="39">
        <v>22165</v>
      </c>
      <c r="W655" s="39">
        <f t="shared" si="27"/>
        <v>31.234382808595708</v>
      </c>
      <c r="X655" s="39">
        <v>9000</v>
      </c>
      <c r="Y655" s="39">
        <v>13500</v>
      </c>
      <c r="Z655" s="39">
        <v>18000</v>
      </c>
      <c r="AA655" s="54" t="s">
        <v>47</v>
      </c>
      <c r="AB655" s="42"/>
    </row>
    <row r="656" spans="1:28" ht="13.2">
      <c r="A656" s="43">
        <f t="shared" si="28"/>
        <v>654</v>
      </c>
      <c r="B656" s="43" t="s">
        <v>31</v>
      </c>
      <c r="C656" s="44" t="s">
        <v>2006</v>
      </c>
      <c r="D656" s="44" t="s">
        <v>2024</v>
      </c>
      <c r="E656" s="45" t="s">
        <v>2663</v>
      </c>
      <c r="F656" s="46" t="s">
        <v>2664</v>
      </c>
      <c r="G656" s="46" t="s">
        <v>2665</v>
      </c>
      <c r="H656" s="47" t="s">
        <v>401</v>
      </c>
      <c r="I656" s="47" t="s">
        <v>311</v>
      </c>
      <c r="J656" s="43" t="s">
        <v>39</v>
      </c>
      <c r="K656" s="47">
        <v>24352</v>
      </c>
      <c r="L656" s="47" t="s">
        <v>281</v>
      </c>
      <c r="M656" s="46">
        <v>4</v>
      </c>
      <c r="N656" s="46" t="s">
        <v>42</v>
      </c>
      <c r="O656" s="43" t="s">
        <v>43</v>
      </c>
      <c r="P656" s="43" t="s">
        <v>44</v>
      </c>
      <c r="Q656" s="43" t="s">
        <v>45</v>
      </c>
      <c r="R656" s="47" t="s">
        <v>46</v>
      </c>
      <c r="S656" s="48">
        <v>25000</v>
      </c>
      <c r="T656" s="48">
        <f t="shared" si="25"/>
        <v>15000</v>
      </c>
      <c r="U656" s="49">
        <f t="shared" si="26"/>
        <v>313199.99999999994</v>
      </c>
      <c r="V656" s="48">
        <v>24304</v>
      </c>
      <c r="W656" s="48">
        <f t="shared" si="27"/>
        <v>28.735632183908052</v>
      </c>
      <c r="X656" s="48">
        <v>9000</v>
      </c>
      <c r="Y656" s="48">
        <v>13500</v>
      </c>
      <c r="Z656" s="48">
        <v>18000</v>
      </c>
      <c r="AA656" s="53" t="s">
        <v>47</v>
      </c>
      <c r="AB656" s="51"/>
    </row>
    <row r="657" spans="1:28" ht="13.2">
      <c r="A657" s="34">
        <f t="shared" si="28"/>
        <v>655</v>
      </c>
      <c r="B657" s="34" t="s">
        <v>31</v>
      </c>
      <c r="C657" s="35" t="s">
        <v>2006</v>
      </c>
      <c r="D657" s="35" t="s">
        <v>2013</v>
      </c>
      <c r="E657" s="36" t="s">
        <v>2666</v>
      </c>
      <c r="F657" s="37" t="s">
        <v>2667</v>
      </c>
      <c r="G657" s="37" t="s">
        <v>2668</v>
      </c>
      <c r="H657" s="38" t="s">
        <v>401</v>
      </c>
      <c r="I657" s="38" t="s">
        <v>311</v>
      </c>
      <c r="J657" s="34" t="s">
        <v>39</v>
      </c>
      <c r="K657" s="38">
        <v>25508</v>
      </c>
      <c r="L657" s="38" t="s">
        <v>281</v>
      </c>
      <c r="M657" s="37">
        <v>3</v>
      </c>
      <c r="N657" s="37" t="s">
        <v>42</v>
      </c>
      <c r="O657" s="34" t="s">
        <v>43</v>
      </c>
      <c r="P657" s="34" t="s">
        <v>44</v>
      </c>
      <c r="Q657" s="34" t="s">
        <v>45</v>
      </c>
      <c r="R657" s="38" t="s">
        <v>46</v>
      </c>
      <c r="S657" s="39">
        <v>24000</v>
      </c>
      <c r="T657" s="39">
        <f t="shared" si="25"/>
        <v>14400</v>
      </c>
      <c r="U657" s="40">
        <f t="shared" si="26"/>
        <v>225503.99999999994</v>
      </c>
      <c r="V657" s="39">
        <v>21204</v>
      </c>
      <c r="W657" s="39">
        <f t="shared" si="27"/>
        <v>39.910600255427852</v>
      </c>
      <c r="X657" s="39">
        <v>9000</v>
      </c>
      <c r="Y657" s="39">
        <v>13500</v>
      </c>
      <c r="Z657" s="39">
        <v>18000</v>
      </c>
      <c r="AA657" s="54" t="s">
        <v>47</v>
      </c>
      <c r="AB657" s="42"/>
    </row>
    <row r="658" spans="1:28" ht="13.2">
      <c r="A658" s="43">
        <f t="shared" si="28"/>
        <v>656</v>
      </c>
      <c r="B658" s="43" t="s">
        <v>31</v>
      </c>
      <c r="C658" s="44" t="s">
        <v>2006</v>
      </c>
      <c r="D658" s="44" t="s">
        <v>2013</v>
      </c>
      <c r="E658" s="45" t="s">
        <v>2669</v>
      </c>
      <c r="F658" s="46" t="s">
        <v>2670</v>
      </c>
      <c r="G658" s="46" t="s">
        <v>2671</v>
      </c>
      <c r="H658" s="47" t="s">
        <v>401</v>
      </c>
      <c r="I658" s="47" t="s">
        <v>311</v>
      </c>
      <c r="J658" s="43" t="s">
        <v>39</v>
      </c>
      <c r="K658" s="47">
        <v>26543</v>
      </c>
      <c r="L658" s="47" t="s">
        <v>281</v>
      </c>
      <c r="M658" s="46">
        <v>4</v>
      </c>
      <c r="N658" s="46" t="s">
        <v>42</v>
      </c>
      <c r="O658" s="43" t="s">
        <v>43</v>
      </c>
      <c r="P658" s="43" t="s">
        <v>44</v>
      </c>
      <c r="Q658" s="43" t="s">
        <v>45</v>
      </c>
      <c r="R658" s="47" t="s">
        <v>46</v>
      </c>
      <c r="S658" s="48">
        <v>24000</v>
      </c>
      <c r="T658" s="48">
        <f t="shared" si="25"/>
        <v>14400</v>
      </c>
      <c r="U658" s="49">
        <f t="shared" si="26"/>
        <v>300671.99999999994</v>
      </c>
      <c r="V658" s="48">
        <v>22599</v>
      </c>
      <c r="W658" s="48">
        <f t="shared" si="27"/>
        <v>29.932950191570889</v>
      </c>
      <c r="X658" s="48">
        <v>9000</v>
      </c>
      <c r="Y658" s="48">
        <v>13500</v>
      </c>
      <c r="Z658" s="48">
        <v>18000</v>
      </c>
      <c r="AA658" s="53" t="s">
        <v>47</v>
      </c>
      <c r="AB658" s="51"/>
    </row>
    <row r="659" spans="1:28" ht="13.2">
      <c r="A659" s="34">
        <f t="shared" si="28"/>
        <v>657</v>
      </c>
      <c r="B659" s="34" t="s">
        <v>31</v>
      </c>
      <c r="C659" s="35" t="s">
        <v>2006</v>
      </c>
      <c r="D659" s="35" t="s">
        <v>2046</v>
      </c>
      <c r="E659" s="36" t="s">
        <v>2672</v>
      </c>
      <c r="F659" s="37" t="s">
        <v>2673</v>
      </c>
      <c r="G659" s="37" t="s">
        <v>2674</v>
      </c>
      <c r="H659" s="38" t="s">
        <v>401</v>
      </c>
      <c r="I659" s="38" t="s">
        <v>311</v>
      </c>
      <c r="J659" s="34" t="s">
        <v>39</v>
      </c>
      <c r="K659" s="38">
        <v>25119</v>
      </c>
      <c r="L659" s="38" t="s">
        <v>281</v>
      </c>
      <c r="M659" s="37">
        <v>4</v>
      </c>
      <c r="N659" s="37" t="s">
        <v>42</v>
      </c>
      <c r="O659" s="34" t="s">
        <v>43</v>
      </c>
      <c r="P659" s="34" t="s">
        <v>44</v>
      </c>
      <c r="Q659" s="34" t="s">
        <v>45</v>
      </c>
      <c r="R659" s="38" t="s">
        <v>46</v>
      </c>
      <c r="S659" s="39">
        <v>26000</v>
      </c>
      <c r="T659" s="39">
        <f t="shared" si="25"/>
        <v>15600</v>
      </c>
      <c r="U659" s="40">
        <f t="shared" si="26"/>
        <v>325728</v>
      </c>
      <c r="V659" s="39">
        <v>26071</v>
      </c>
      <c r="W659" s="39">
        <f t="shared" si="27"/>
        <v>27.630415561450043</v>
      </c>
      <c r="X659" s="39">
        <v>9000</v>
      </c>
      <c r="Y659" s="39">
        <v>13500</v>
      </c>
      <c r="Z659" s="39">
        <v>18000</v>
      </c>
      <c r="AA659" s="54" t="s">
        <v>47</v>
      </c>
      <c r="AB659" s="42"/>
    </row>
    <row r="660" spans="1:28" ht="13.2">
      <c r="A660" s="43">
        <f t="shared" si="28"/>
        <v>658</v>
      </c>
      <c r="B660" s="43" t="s">
        <v>31</v>
      </c>
      <c r="C660" s="44" t="s">
        <v>2006</v>
      </c>
      <c r="D660" s="44" t="s">
        <v>2035</v>
      </c>
      <c r="E660" s="45" t="s">
        <v>2675</v>
      </c>
      <c r="F660" s="46" t="s">
        <v>2676</v>
      </c>
      <c r="G660" s="46" t="s">
        <v>2677</v>
      </c>
      <c r="H660" s="47" t="s">
        <v>401</v>
      </c>
      <c r="I660" s="47" t="s">
        <v>311</v>
      </c>
      <c r="J660" s="43" t="s">
        <v>39</v>
      </c>
      <c r="K660" s="47">
        <v>25881</v>
      </c>
      <c r="L660" s="47" t="s">
        <v>281</v>
      </c>
      <c r="M660" s="46">
        <v>4</v>
      </c>
      <c r="N660" s="46" t="s">
        <v>42</v>
      </c>
      <c r="O660" s="43" t="s">
        <v>43</v>
      </c>
      <c r="P660" s="43" t="s">
        <v>44</v>
      </c>
      <c r="Q660" s="43" t="s">
        <v>45</v>
      </c>
      <c r="R660" s="47" t="s">
        <v>46</v>
      </c>
      <c r="S660" s="48">
        <v>24000</v>
      </c>
      <c r="T660" s="48">
        <f t="shared" si="25"/>
        <v>14400</v>
      </c>
      <c r="U660" s="49">
        <f t="shared" si="26"/>
        <v>300671.99999999994</v>
      </c>
      <c r="V660" s="48">
        <v>21979</v>
      </c>
      <c r="W660" s="48">
        <f t="shared" si="27"/>
        <v>29.932950191570889</v>
      </c>
      <c r="X660" s="48">
        <v>9000</v>
      </c>
      <c r="Y660" s="48">
        <v>13500</v>
      </c>
      <c r="Z660" s="48">
        <v>18000</v>
      </c>
      <c r="AA660" s="53" t="s">
        <v>47</v>
      </c>
      <c r="AB660" s="51"/>
    </row>
    <row r="661" spans="1:28" ht="13.2">
      <c r="A661" s="34">
        <f t="shared" si="28"/>
        <v>659</v>
      </c>
      <c r="B661" s="34" t="s">
        <v>31</v>
      </c>
      <c r="C661" s="35" t="s">
        <v>2006</v>
      </c>
      <c r="D661" s="35" t="s">
        <v>2018</v>
      </c>
      <c r="E661" s="36" t="s">
        <v>2678</v>
      </c>
      <c r="F661" s="37" t="s">
        <v>2679</v>
      </c>
      <c r="G661" s="37" t="s">
        <v>2680</v>
      </c>
      <c r="H661" s="38" t="s">
        <v>401</v>
      </c>
      <c r="I661" s="38" t="s">
        <v>311</v>
      </c>
      <c r="J661" s="34" t="s">
        <v>39</v>
      </c>
      <c r="K661" s="38">
        <v>30242</v>
      </c>
      <c r="L661" s="38" t="s">
        <v>281</v>
      </c>
      <c r="M661" s="37">
        <v>3</v>
      </c>
      <c r="N661" s="37" t="s">
        <v>42</v>
      </c>
      <c r="O661" s="34" t="s">
        <v>43</v>
      </c>
      <c r="P661" s="34" t="s">
        <v>44</v>
      </c>
      <c r="Q661" s="34" t="s">
        <v>45</v>
      </c>
      <c r="R661" s="38" t="s">
        <v>46</v>
      </c>
      <c r="S661" s="39">
        <v>24000</v>
      </c>
      <c r="T661" s="39">
        <f t="shared" si="25"/>
        <v>14400</v>
      </c>
      <c r="U661" s="40">
        <f t="shared" si="26"/>
        <v>225503.99999999994</v>
      </c>
      <c r="V661" s="39">
        <v>24211</v>
      </c>
      <c r="W661" s="39">
        <f t="shared" si="27"/>
        <v>39.910600255427852</v>
      </c>
      <c r="X661" s="39">
        <v>9000</v>
      </c>
      <c r="Y661" s="39">
        <v>13500</v>
      </c>
      <c r="Z661" s="39">
        <v>18000</v>
      </c>
      <c r="AA661" s="54" t="s">
        <v>47</v>
      </c>
      <c r="AB661" s="42"/>
    </row>
    <row r="662" spans="1:28" ht="13.2">
      <c r="A662" s="43">
        <f t="shared" si="28"/>
        <v>660</v>
      </c>
      <c r="B662" s="43" t="s">
        <v>31</v>
      </c>
      <c r="C662" s="44" t="s">
        <v>2006</v>
      </c>
      <c r="D662" s="44" t="s">
        <v>2081</v>
      </c>
      <c r="E662" s="45" t="s">
        <v>2681</v>
      </c>
      <c r="F662" s="46" t="s">
        <v>2682</v>
      </c>
      <c r="G662" s="46" t="s">
        <v>2683</v>
      </c>
      <c r="H662" s="47" t="s">
        <v>401</v>
      </c>
      <c r="I662" s="47" t="s">
        <v>311</v>
      </c>
      <c r="J662" s="43" t="s">
        <v>39</v>
      </c>
      <c r="K662" s="47">
        <v>24438</v>
      </c>
      <c r="L662" s="47" t="s">
        <v>281</v>
      </c>
      <c r="M662" s="46">
        <v>3</v>
      </c>
      <c r="N662" s="46" t="s">
        <v>42</v>
      </c>
      <c r="O662" s="43" t="s">
        <v>43</v>
      </c>
      <c r="P662" s="43" t="s">
        <v>44</v>
      </c>
      <c r="Q662" s="43" t="s">
        <v>45</v>
      </c>
      <c r="R662" s="47" t="s">
        <v>46</v>
      </c>
      <c r="S662" s="48">
        <v>25000</v>
      </c>
      <c r="T662" s="48">
        <f t="shared" si="25"/>
        <v>15000</v>
      </c>
      <c r="U662" s="49">
        <f t="shared" si="26"/>
        <v>234899.99999999994</v>
      </c>
      <c r="V662" s="48">
        <v>24242</v>
      </c>
      <c r="W662" s="48">
        <f t="shared" si="27"/>
        <v>38.314176245210739</v>
      </c>
      <c r="X662" s="48">
        <v>9000</v>
      </c>
      <c r="Y662" s="48">
        <v>13500</v>
      </c>
      <c r="Z662" s="48">
        <v>18000</v>
      </c>
      <c r="AA662" s="53" t="s">
        <v>47</v>
      </c>
      <c r="AB662" s="51"/>
    </row>
    <row r="663" spans="1:28" ht="13.2">
      <c r="A663" s="34">
        <f t="shared" si="28"/>
        <v>661</v>
      </c>
      <c r="B663" s="34" t="s">
        <v>31</v>
      </c>
      <c r="C663" s="35" t="s">
        <v>2006</v>
      </c>
      <c r="D663" s="35" t="s">
        <v>2109</v>
      </c>
      <c r="E663" s="36" t="s">
        <v>2684</v>
      </c>
      <c r="F663" s="37" t="s">
        <v>2685</v>
      </c>
      <c r="G663" s="37" t="s">
        <v>2686</v>
      </c>
      <c r="H663" s="38" t="s">
        <v>401</v>
      </c>
      <c r="I663" s="38" t="s">
        <v>311</v>
      </c>
      <c r="J663" s="34" t="s">
        <v>39</v>
      </c>
      <c r="K663" s="38">
        <v>23667</v>
      </c>
      <c r="L663" s="38" t="s">
        <v>281</v>
      </c>
      <c r="M663" s="37">
        <v>2</v>
      </c>
      <c r="N663" s="37" t="s">
        <v>42</v>
      </c>
      <c r="O663" s="34" t="s">
        <v>43</v>
      </c>
      <c r="P663" s="34" t="s">
        <v>44</v>
      </c>
      <c r="Q663" s="34" t="s">
        <v>45</v>
      </c>
      <c r="R663" s="38" t="s">
        <v>46</v>
      </c>
      <c r="S663" s="39">
        <v>25000</v>
      </c>
      <c r="T663" s="39">
        <f t="shared" si="25"/>
        <v>15000</v>
      </c>
      <c r="U663" s="40">
        <f t="shared" si="26"/>
        <v>156599.99999999997</v>
      </c>
      <c r="V663" s="39">
        <v>21855</v>
      </c>
      <c r="W663" s="39">
        <f t="shared" si="27"/>
        <v>57.471264367816104</v>
      </c>
      <c r="X663" s="39">
        <v>9000</v>
      </c>
      <c r="Y663" s="39">
        <v>13500</v>
      </c>
      <c r="Z663" s="39">
        <v>18000</v>
      </c>
      <c r="AA663" s="54" t="s">
        <v>47</v>
      </c>
      <c r="AB663" s="42"/>
    </row>
    <row r="664" spans="1:28" ht="13.2">
      <c r="A664" s="43">
        <f t="shared" si="28"/>
        <v>662</v>
      </c>
      <c r="B664" s="43" t="s">
        <v>31</v>
      </c>
      <c r="C664" s="44" t="s">
        <v>2006</v>
      </c>
      <c r="D664" s="44" t="s">
        <v>2109</v>
      </c>
      <c r="E664" s="45" t="s">
        <v>2687</v>
      </c>
      <c r="F664" s="46" t="s">
        <v>2688</v>
      </c>
      <c r="G664" s="46" t="s">
        <v>2689</v>
      </c>
      <c r="H664" s="47" t="s">
        <v>401</v>
      </c>
      <c r="I664" s="47" t="s">
        <v>311</v>
      </c>
      <c r="J664" s="43" t="s">
        <v>39</v>
      </c>
      <c r="K664" s="47">
        <v>26030</v>
      </c>
      <c r="L664" s="47" t="s">
        <v>281</v>
      </c>
      <c r="M664" s="46">
        <v>3</v>
      </c>
      <c r="N664" s="46" t="s">
        <v>42</v>
      </c>
      <c r="O664" s="43" t="s">
        <v>43</v>
      </c>
      <c r="P664" s="43" t="s">
        <v>44</v>
      </c>
      <c r="Q664" s="43" t="s">
        <v>45</v>
      </c>
      <c r="R664" s="47" t="s">
        <v>46</v>
      </c>
      <c r="S664" s="48">
        <v>26000</v>
      </c>
      <c r="T664" s="48">
        <f t="shared" si="25"/>
        <v>15600</v>
      </c>
      <c r="U664" s="49">
        <f t="shared" si="26"/>
        <v>244296</v>
      </c>
      <c r="V664" s="48">
        <v>25513</v>
      </c>
      <c r="W664" s="48">
        <f t="shared" si="27"/>
        <v>36.840554081933398</v>
      </c>
      <c r="X664" s="48">
        <v>9000</v>
      </c>
      <c r="Y664" s="48">
        <v>13500</v>
      </c>
      <c r="Z664" s="48">
        <v>18000</v>
      </c>
      <c r="AA664" s="53" t="s">
        <v>47</v>
      </c>
      <c r="AB664" s="51"/>
    </row>
    <row r="665" spans="1:28" ht="13.2">
      <c r="A665" s="34">
        <f t="shared" si="28"/>
        <v>663</v>
      </c>
      <c r="B665" s="34" t="s">
        <v>31</v>
      </c>
      <c r="C665" s="35" t="s">
        <v>2006</v>
      </c>
      <c r="D665" s="35" t="s">
        <v>2007</v>
      </c>
      <c r="E665" s="36" t="s">
        <v>2690</v>
      </c>
      <c r="F665" s="37" t="s">
        <v>2691</v>
      </c>
      <c r="G665" s="37" t="s">
        <v>2692</v>
      </c>
      <c r="H665" s="38" t="s">
        <v>401</v>
      </c>
      <c r="I665" s="38" t="s">
        <v>311</v>
      </c>
      <c r="J665" s="34" t="s">
        <v>39</v>
      </c>
      <c r="K665" s="38">
        <v>30310</v>
      </c>
      <c r="L665" s="38" t="s">
        <v>281</v>
      </c>
      <c r="M665" s="37">
        <v>4</v>
      </c>
      <c r="N665" s="37" t="s">
        <v>42</v>
      </c>
      <c r="O665" s="34" t="s">
        <v>43</v>
      </c>
      <c r="P665" s="34" t="s">
        <v>44</v>
      </c>
      <c r="Q665" s="34" t="s">
        <v>45</v>
      </c>
      <c r="R665" s="38" t="s">
        <v>46</v>
      </c>
      <c r="S665" s="39">
        <v>23000</v>
      </c>
      <c r="T665" s="39">
        <f t="shared" si="25"/>
        <v>13800</v>
      </c>
      <c r="U665" s="40">
        <f t="shared" si="26"/>
        <v>288143.99999999994</v>
      </c>
      <c r="V665" s="39">
        <v>22909</v>
      </c>
      <c r="W665" s="39">
        <f t="shared" si="27"/>
        <v>31.234382808595708</v>
      </c>
      <c r="X665" s="39">
        <v>9000</v>
      </c>
      <c r="Y665" s="39">
        <v>13500</v>
      </c>
      <c r="Z665" s="39">
        <v>18000</v>
      </c>
      <c r="AA665" s="54" t="s">
        <v>47</v>
      </c>
      <c r="AB665" s="42"/>
    </row>
    <row r="666" spans="1:28" ht="13.2">
      <c r="A666" s="43">
        <f t="shared" si="28"/>
        <v>664</v>
      </c>
      <c r="B666" s="43" t="s">
        <v>31</v>
      </c>
      <c r="C666" s="44" t="s">
        <v>2006</v>
      </c>
      <c r="D666" s="44" t="s">
        <v>2081</v>
      </c>
      <c r="E666" s="45" t="s">
        <v>2693</v>
      </c>
      <c r="F666" s="46" t="s">
        <v>2694</v>
      </c>
      <c r="G666" s="46" t="s">
        <v>2695</v>
      </c>
      <c r="H666" s="47" t="s">
        <v>401</v>
      </c>
      <c r="I666" s="47" t="s">
        <v>311</v>
      </c>
      <c r="J666" s="43" t="s">
        <v>39</v>
      </c>
      <c r="K666" s="47">
        <v>24924</v>
      </c>
      <c r="L666" s="47" t="s">
        <v>281</v>
      </c>
      <c r="M666" s="46">
        <v>2</v>
      </c>
      <c r="N666" s="46" t="s">
        <v>42</v>
      </c>
      <c r="O666" s="43" t="s">
        <v>43</v>
      </c>
      <c r="P666" s="43" t="s">
        <v>44</v>
      </c>
      <c r="Q666" s="43" t="s">
        <v>45</v>
      </c>
      <c r="R666" s="47" t="s">
        <v>46</v>
      </c>
      <c r="S666" s="48">
        <v>25000</v>
      </c>
      <c r="T666" s="48">
        <f t="shared" si="25"/>
        <v>15000</v>
      </c>
      <c r="U666" s="49">
        <f t="shared" si="26"/>
        <v>156599.99999999997</v>
      </c>
      <c r="V666" s="48">
        <v>23901</v>
      </c>
      <c r="W666" s="48">
        <f t="shared" si="27"/>
        <v>57.471264367816104</v>
      </c>
      <c r="X666" s="48">
        <v>9000</v>
      </c>
      <c r="Y666" s="48">
        <v>13500</v>
      </c>
      <c r="Z666" s="48">
        <v>18000</v>
      </c>
      <c r="AA666" s="53" t="s">
        <v>47</v>
      </c>
      <c r="AB666" s="51"/>
    </row>
    <row r="667" spans="1:28" ht="13.2">
      <c r="A667" s="34">
        <f t="shared" si="28"/>
        <v>665</v>
      </c>
      <c r="B667" s="34" t="s">
        <v>31</v>
      </c>
      <c r="C667" s="35" t="s">
        <v>2006</v>
      </c>
      <c r="D667" s="35" t="s">
        <v>2018</v>
      </c>
      <c r="E667" s="36" t="s">
        <v>2696</v>
      </c>
      <c r="F667" s="37" t="s">
        <v>2697</v>
      </c>
      <c r="G667" s="37" t="s">
        <v>2698</v>
      </c>
      <c r="H667" s="38" t="s">
        <v>401</v>
      </c>
      <c r="I667" s="38" t="s">
        <v>311</v>
      </c>
      <c r="J667" s="34" t="s">
        <v>39</v>
      </c>
      <c r="K667" s="38">
        <v>25800</v>
      </c>
      <c r="L667" s="38" t="s">
        <v>281</v>
      </c>
      <c r="M667" s="37">
        <v>3</v>
      </c>
      <c r="N667" s="37" t="s">
        <v>42</v>
      </c>
      <c r="O667" s="34" t="s">
        <v>43</v>
      </c>
      <c r="P667" s="34" t="s">
        <v>44</v>
      </c>
      <c r="Q667" s="34" t="s">
        <v>45</v>
      </c>
      <c r="R667" s="38" t="s">
        <v>46</v>
      </c>
      <c r="S667" s="39">
        <v>23000</v>
      </c>
      <c r="T667" s="39">
        <f t="shared" si="25"/>
        <v>13800</v>
      </c>
      <c r="U667" s="40">
        <f t="shared" si="26"/>
        <v>216107.99999999994</v>
      </c>
      <c r="V667" s="39">
        <v>20553</v>
      </c>
      <c r="W667" s="39">
        <f t="shared" si="27"/>
        <v>41.645843744794284</v>
      </c>
      <c r="X667" s="39">
        <v>9000</v>
      </c>
      <c r="Y667" s="39">
        <v>13500</v>
      </c>
      <c r="Z667" s="39">
        <v>18000</v>
      </c>
      <c r="AA667" s="54" t="s">
        <v>47</v>
      </c>
      <c r="AB667" s="42"/>
    </row>
    <row r="668" spans="1:28" ht="13.2">
      <c r="A668" s="43">
        <f t="shared" si="28"/>
        <v>666</v>
      </c>
      <c r="B668" s="43" t="s">
        <v>31</v>
      </c>
      <c r="C668" s="44" t="s">
        <v>2006</v>
      </c>
      <c r="D668" s="44" t="s">
        <v>2013</v>
      </c>
      <c r="E668" s="45" t="s">
        <v>2699</v>
      </c>
      <c r="F668" s="46" t="s">
        <v>2700</v>
      </c>
      <c r="G668" s="46" t="s">
        <v>2701</v>
      </c>
      <c r="H668" s="47" t="s">
        <v>401</v>
      </c>
      <c r="I668" s="47" t="s">
        <v>311</v>
      </c>
      <c r="J668" s="43" t="s">
        <v>39</v>
      </c>
      <c r="K668" s="47">
        <v>25448</v>
      </c>
      <c r="L668" s="47" t="s">
        <v>281</v>
      </c>
      <c r="M668" s="46">
        <v>4</v>
      </c>
      <c r="N668" s="46" t="s">
        <v>42</v>
      </c>
      <c r="O668" s="43" t="s">
        <v>43</v>
      </c>
      <c r="P668" s="43" t="s">
        <v>44</v>
      </c>
      <c r="Q668" s="43" t="s">
        <v>45</v>
      </c>
      <c r="R668" s="47" t="s">
        <v>46</v>
      </c>
      <c r="S668" s="48">
        <v>24000</v>
      </c>
      <c r="T668" s="48">
        <f t="shared" si="25"/>
        <v>14400</v>
      </c>
      <c r="U668" s="49">
        <f t="shared" si="26"/>
        <v>300671.99999999994</v>
      </c>
      <c r="V668" s="48">
        <v>21452</v>
      </c>
      <c r="W668" s="48">
        <f t="shared" si="27"/>
        <v>29.932950191570889</v>
      </c>
      <c r="X668" s="48">
        <v>9000</v>
      </c>
      <c r="Y668" s="48">
        <v>13500</v>
      </c>
      <c r="Z668" s="48">
        <v>18000</v>
      </c>
      <c r="AA668" s="53" t="s">
        <v>47</v>
      </c>
      <c r="AB668" s="51"/>
    </row>
    <row r="669" spans="1:28" ht="13.2">
      <c r="A669" s="34">
        <f t="shared" si="28"/>
        <v>667</v>
      </c>
      <c r="B669" s="34" t="s">
        <v>31</v>
      </c>
      <c r="C669" s="35" t="s">
        <v>2006</v>
      </c>
      <c r="D669" s="35" t="s">
        <v>2077</v>
      </c>
      <c r="E669" s="36" t="s">
        <v>2702</v>
      </c>
      <c r="F669" s="37" t="s">
        <v>2703</v>
      </c>
      <c r="G669" s="37" t="s">
        <v>2704</v>
      </c>
      <c r="H669" s="38" t="s">
        <v>401</v>
      </c>
      <c r="I669" s="38" t="s">
        <v>311</v>
      </c>
      <c r="J669" s="34" t="s">
        <v>39</v>
      </c>
      <c r="K669" s="38">
        <v>23594</v>
      </c>
      <c r="L669" s="38" t="s">
        <v>281</v>
      </c>
      <c r="M669" s="37">
        <v>1</v>
      </c>
      <c r="N669" s="37" t="s">
        <v>42</v>
      </c>
      <c r="O669" s="34" t="s">
        <v>43</v>
      </c>
      <c r="P669" s="34" t="s">
        <v>44</v>
      </c>
      <c r="Q669" s="34" t="s">
        <v>45</v>
      </c>
      <c r="R669" s="38" t="s">
        <v>46</v>
      </c>
      <c r="S669" s="39">
        <v>23000</v>
      </c>
      <c r="T669" s="39">
        <f t="shared" si="25"/>
        <v>13800</v>
      </c>
      <c r="U669" s="40">
        <f t="shared" si="26"/>
        <v>72035.999999999985</v>
      </c>
      <c r="V669" s="39">
        <v>22599</v>
      </c>
      <c r="W669" s="39">
        <f t="shared" si="27"/>
        <v>124.93753123438283</v>
      </c>
      <c r="X669" s="39">
        <v>9000</v>
      </c>
      <c r="Y669" s="39">
        <v>13500</v>
      </c>
      <c r="Z669" s="39">
        <v>18000</v>
      </c>
      <c r="AA669" s="54" t="s">
        <v>47</v>
      </c>
      <c r="AB669" s="42"/>
    </row>
    <row r="670" spans="1:28" ht="13.2">
      <c r="A670" s="43">
        <f t="shared" si="28"/>
        <v>668</v>
      </c>
      <c r="B670" s="43" t="s">
        <v>31</v>
      </c>
      <c r="C670" s="44" t="s">
        <v>2006</v>
      </c>
      <c r="D670" s="44" t="s">
        <v>2077</v>
      </c>
      <c r="E670" s="45" t="s">
        <v>2705</v>
      </c>
      <c r="F670" s="46" t="s">
        <v>2706</v>
      </c>
      <c r="G670" s="46" t="s">
        <v>2707</v>
      </c>
      <c r="H670" s="47" t="s">
        <v>401</v>
      </c>
      <c r="I670" s="47" t="s">
        <v>311</v>
      </c>
      <c r="J670" s="43" t="s">
        <v>39</v>
      </c>
      <c r="K670" s="47">
        <v>25576</v>
      </c>
      <c r="L670" s="47" t="s">
        <v>281</v>
      </c>
      <c r="M670" s="46">
        <v>3</v>
      </c>
      <c r="N670" s="46" t="s">
        <v>42</v>
      </c>
      <c r="O670" s="43" t="s">
        <v>43</v>
      </c>
      <c r="P670" s="43" t="s">
        <v>44</v>
      </c>
      <c r="Q670" s="43" t="s">
        <v>45</v>
      </c>
      <c r="R670" s="47" t="s">
        <v>46</v>
      </c>
      <c r="S670" s="48">
        <v>23000</v>
      </c>
      <c r="T670" s="48">
        <f t="shared" si="25"/>
        <v>13800</v>
      </c>
      <c r="U670" s="49">
        <f t="shared" si="26"/>
        <v>216107.99999999994</v>
      </c>
      <c r="V670" s="48">
        <v>22258</v>
      </c>
      <c r="W670" s="48">
        <f t="shared" si="27"/>
        <v>41.645843744794284</v>
      </c>
      <c r="X670" s="48">
        <v>9000</v>
      </c>
      <c r="Y670" s="48">
        <v>13500</v>
      </c>
      <c r="Z670" s="48">
        <v>18000</v>
      </c>
      <c r="AA670" s="53" t="s">
        <v>47</v>
      </c>
      <c r="AB670" s="51"/>
    </row>
    <row r="671" spans="1:28" ht="13.2">
      <c r="A671" s="34">
        <f t="shared" si="28"/>
        <v>669</v>
      </c>
      <c r="B671" s="34" t="s">
        <v>31</v>
      </c>
      <c r="C671" s="35" t="s">
        <v>2006</v>
      </c>
      <c r="D671" s="35" t="s">
        <v>2077</v>
      </c>
      <c r="E671" s="36" t="s">
        <v>2708</v>
      </c>
      <c r="F671" s="37" t="s">
        <v>2709</v>
      </c>
      <c r="G671" s="37" t="s">
        <v>2710</v>
      </c>
      <c r="H671" s="38" t="s">
        <v>401</v>
      </c>
      <c r="I671" s="38" t="s">
        <v>311</v>
      </c>
      <c r="J671" s="34" t="s">
        <v>39</v>
      </c>
      <c r="K671" s="38">
        <v>25823</v>
      </c>
      <c r="L671" s="38" t="s">
        <v>281</v>
      </c>
      <c r="M671" s="37">
        <v>4</v>
      </c>
      <c r="N671" s="37" t="s">
        <v>42</v>
      </c>
      <c r="O671" s="34" t="s">
        <v>43</v>
      </c>
      <c r="P671" s="34" t="s">
        <v>44</v>
      </c>
      <c r="Q671" s="34" t="s">
        <v>45</v>
      </c>
      <c r="R671" s="38" t="s">
        <v>46</v>
      </c>
      <c r="S671" s="39">
        <v>24000</v>
      </c>
      <c r="T671" s="39">
        <f t="shared" si="25"/>
        <v>14400</v>
      </c>
      <c r="U671" s="40">
        <f t="shared" si="26"/>
        <v>300671.99999999994</v>
      </c>
      <c r="V671" s="39">
        <v>24707</v>
      </c>
      <c r="W671" s="39">
        <f t="shared" si="27"/>
        <v>29.932950191570889</v>
      </c>
      <c r="X671" s="39">
        <v>9000</v>
      </c>
      <c r="Y671" s="39">
        <v>13500</v>
      </c>
      <c r="Z671" s="39">
        <v>18000</v>
      </c>
      <c r="AA671" s="54" t="s">
        <v>47</v>
      </c>
      <c r="AB671" s="42"/>
    </row>
    <row r="672" spans="1:28" ht="13.2">
      <c r="A672" s="43">
        <f t="shared" si="28"/>
        <v>670</v>
      </c>
      <c r="B672" s="43" t="s">
        <v>31</v>
      </c>
      <c r="C672" s="44" t="s">
        <v>2006</v>
      </c>
      <c r="D672" s="44" t="s">
        <v>2024</v>
      </c>
      <c r="E672" s="45" t="s">
        <v>2711</v>
      </c>
      <c r="F672" s="46" t="s">
        <v>2712</v>
      </c>
      <c r="G672" s="46" t="s">
        <v>2713</v>
      </c>
      <c r="H672" s="47" t="s">
        <v>401</v>
      </c>
      <c r="I672" s="47" t="s">
        <v>311</v>
      </c>
      <c r="J672" s="43" t="s">
        <v>39</v>
      </c>
      <c r="K672" s="47">
        <v>26126</v>
      </c>
      <c r="L672" s="47" t="s">
        <v>281</v>
      </c>
      <c r="M672" s="46">
        <v>3</v>
      </c>
      <c r="N672" s="46" t="s">
        <v>42</v>
      </c>
      <c r="O672" s="43" t="s">
        <v>43</v>
      </c>
      <c r="P672" s="43" t="s">
        <v>44</v>
      </c>
      <c r="Q672" s="43" t="s">
        <v>45</v>
      </c>
      <c r="R672" s="47" t="s">
        <v>46</v>
      </c>
      <c r="S672" s="48">
        <v>24000</v>
      </c>
      <c r="T672" s="48">
        <f t="shared" si="25"/>
        <v>14400</v>
      </c>
      <c r="U672" s="49">
        <f t="shared" si="26"/>
        <v>225503.99999999994</v>
      </c>
      <c r="V672" s="48">
        <v>24428</v>
      </c>
      <c r="W672" s="48">
        <f t="shared" si="27"/>
        <v>39.910600255427852</v>
      </c>
      <c r="X672" s="48">
        <v>9000</v>
      </c>
      <c r="Y672" s="48">
        <v>13500</v>
      </c>
      <c r="Z672" s="48">
        <v>18000</v>
      </c>
      <c r="AA672" s="53" t="s">
        <v>47</v>
      </c>
      <c r="AB672" s="51"/>
    </row>
    <row r="673" spans="1:28" ht="13.2">
      <c r="A673" s="34">
        <f t="shared" si="28"/>
        <v>671</v>
      </c>
      <c r="B673" s="34" t="s">
        <v>31</v>
      </c>
      <c r="C673" s="35" t="s">
        <v>2006</v>
      </c>
      <c r="D673" s="35" t="s">
        <v>2081</v>
      </c>
      <c r="E673" s="36" t="s">
        <v>2714</v>
      </c>
      <c r="F673" s="37" t="s">
        <v>2715</v>
      </c>
      <c r="G673" s="37" t="s">
        <v>2716</v>
      </c>
      <c r="H673" s="38" t="s">
        <v>401</v>
      </c>
      <c r="I673" s="38" t="s">
        <v>311</v>
      </c>
      <c r="J673" s="34" t="s">
        <v>39</v>
      </c>
      <c r="K673" s="38">
        <v>26071</v>
      </c>
      <c r="L673" s="38" t="s">
        <v>281</v>
      </c>
      <c r="M673" s="37">
        <v>3</v>
      </c>
      <c r="N673" s="37" t="s">
        <v>42</v>
      </c>
      <c r="O673" s="34" t="s">
        <v>43</v>
      </c>
      <c r="P673" s="34" t="s">
        <v>44</v>
      </c>
      <c r="Q673" s="34" t="s">
        <v>45</v>
      </c>
      <c r="R673" s="38" t="s">
        <v>46</v>
      </c>
      <c r="S673" s="39">
        <v>26000</v>
      </c>
      <c r="T673" s="39">
        <f t="shared" si="25"/>
        <v>15600</v>
      </c>
      <c r="U673" s="40">
        <f t="shared" si="26"/>
        <v>244296</v>
      </c>
      <c r="V673" s="39">
        <v>25792</v>
      </c>
      <c r="W673" s="39">
        <f t="shared" si="27"/>
        <v>36.840554081933398</v>
      </c>
      <c r="X673" s="39">
        <v>9000</v>
      </c>
      <c r="Y673" s="39">
        <v>13500</v>
      </c>
      <c r="Z673" s="39">
        <v>18000</v>
      </c>
      <c r="AA673" s="54" t="s">
        <v>47</v>
      </c>
      <c r="AB673" s="42"/>
    </row>
    <row r="674" spans="1:28" ht="13.2">
      <c r="A674" s="43">
        <f t="shared" si="28"/>
        <v>672</v>
      </c>
      <c r="B674" s="43" t="s">
        <v>31</v>
      </c>
      <c r="C674" s="44" t="s">
        <v>2006</v>
      </c>
      <c r="D674" s="44" t="s">
        <v>2007</v>
      </c>
      <c r="E674" s="45" t="s">
        <v>2717</v>
      </c>
      <c r="F674" s="46" t="s">
        <v>2718</v>
      </c>
      <c r="G674" s="46" t="s">
        <v>2719</v>
      </c>
      <c r="H674" s="47" t="s">
        <v>401</v>
      </c>
      <c r="I674" s="47" t="s">
        <v>311</v>
      </c>
      <c r="J674" s="43" t="s">
        <v>39</v>
      </c>
      <c r="K674" s="47">
        <v>26097</v>
      </c>
      <c r="L674" s="47" t="s">
        <v>281</v>
      </c>
      <c r="M674" s="46">
        <v>3</v>
      </c>
      <c r="N674" s="46" t="s">
        <v>42</v>
      </c>
      <c r="O674" s="43" t="s">
        <v>43</v>
      </c>
      <c r="P674" s="43" t="s">
        <v>44</v>
      </c>
      <c r="Q674" s="43" t="s">
        <v>45</v>
      </c>
      <c r="R674" s="47" t="s">
        <v>46</v>
      </c>
      <c r="S674" s="48">
        <v>24000</v>
      </c>
      <c r="T674" s="48">
        <f t="shared" si="25"/>
        <v>14400</v>
      </c>
      <c r="U674" s="49">
        <f t="shared" si="26"/>
        <v>225503.99999999994</v>
      </c>
      <c r="V674" s="48">
        <v>23498</v>
      </c>
      <c r="W674" s="48">
        <f t="shared" si="27"/>
        <v>39.910600255427852</v>
      </c>
      <c r="X674" s="48">
        <v>9000</v>
      </c>
      <c r="Y674" s="48">
        <v>13500</v>
      </c>
      <c r="Z674" s="48">
        <v>18000</v>
      </c>
      <c r="AA674" s="53" t="s">
        <v>47</v>
      </c>
      <c r="AB674" s="51"/>
    </row>
    <row r="675" spans="1:28" ht="13.2">
      <c r="A675" s="34">
        <f t="shared" si="28"/>
        <v>673</v>
      </c>
      <c r="B675" s="34" t="s">
        <v>31</v>
      </c>
      <c r="C675" s="35" t="s">
        <v>2006</v>
      </c>
      <c r="D675" s="35" t="s">
        <v>2035</v>
      </c>
      <c r="E675" s="36" t="s">
        <v>2720</v>
      </c>
      <c r="F675" s="37" t="s">
        <v>2721</v>
      </c>
      <c r="G675" s="37" t="s">
        <v>2722</v>
      </c>
      <c r="H675" s="38" t="s">
        <v>401</v>
      </c>
      <c r="I675" s="38" t="s">
        <v>311</v>
      </c>
      <c r="J675" s="34" t="s">
        <v>39</v>
      </c>
      <c r="K675" s="38">
        <v>24620</v>
      </c>
      <c r="L675" s="38" t="s">
        <v>281</v>
      </c>
      <c r="M675" s="37">
        <v>4</v>
      </c>
      <c r="N675" s="37" t="s">
        <v>42</v>
      </c>
      <c r="O675" s="34" t="s">
        <v>43</v>
      </c>
      <c r="P675" s="34" t="s">
        <v>44</v>
      </c>
      <c r="Q675" s="34" t="s">
        <v>45</v>
      </c>
      <c r="R675" s="38" t="s">
        <v>46</v>
      </c>
      <c r="S675" s="39">
        <v>24000</v>
      </c>
      <c r="T675" s="39">
        <f t="shared" si="25"/>
        <v>14400</v>
      </c>
      <c r="U675" s="40">
        <f t="shared" si="26"/>
        <v>300671.99999999994</v>
      </c>
      <c r="V675" s="39">
        <v>21638</v>
      </c>
      <c r="W675" s="39">
        <f t="shared" si="27"/>
        <v>29.932950191570889</v>
      </c>
      <c r="X675" s="39">
        <v>9000</v>
      </c>
      <c r="Y675" s="39">
        <v>13500</v>
      </c>
      <c r="Z675" s="39">
        <v>18000</v>
      </c>
      <c r="AA675" s="54" t="s">
        <v>47</v>
      </c>
      <c r="AB675" s="42"/>
    </row>
    <row r="676" spans="1:28" ht="13.2">
      <c r="A676" s="43">
        <f t="shared" si="28"/>
        <v>674</v>
      </c>
      <c r="B676" s="43" t="s">
        <v>31</v>
      </c>
      <c r="C676" s="44" t="s">
        <v>2006</v>
      </c>
      <c r="D676" s="44" t="s">
        <v>2007</v>
      </c>
      <c r="E676" s="45" t="s">
        <v>2723</v>
      </c>
      <c r="F676" s="46" t="s">
        <v>2724</v>
      </c>
      <c r="G676" s="46" t="s">
        <v>2725</v>
      </c>
      <c r="H676" s="47" t="s">
        <v>401</v>
      </c>
      <c r="I676" s="47" t="s">
        <v>311</v>
      </c>
      <c r="J676" s="43" t="s">
        <v>39</v>
      </c>
      <c r="K676" s="47">
        <v>26418</v>
      </c>
      <c r="L676" s="47" t="s">
        <v>281</v>
      </c>
      <c r="M676" s="46">
        <v>3</v>
      </c>
      <c r="N676" s="46" t="s">
        <v>42</v>
      </c>
      <c r="O676" s="43" t="s">
        <v>43</v>
      </c>
      <c r="P676" s="43" t="s">
        <v>44</v>
      </c>
      <c r="Q676" s="43" t="s">
        <v>45</v>
      </c>
      <c r="R676" s="47" t="s">
        <v>46</v>
      </c>
      <c r="S676" s="48">
        <v>24000</v>
      </c>
      <c r="T676" s="48">
        <f t="shared" si="25"/>
        <v>14400</v>
      </c>
      <c r="U676" s="49">
        <f t="shared" si="26"/>
        <v>225503.99999999994</v>
      </c>
      <c r="V676" s="48">
        <v>22971</v>
      </c>
      <c r="W676" s="48">
        <f t="shared" si="27"/>
        <v>39.910600255427852</v>
      </c>
      <c r="X676" s="48">
        <v>9000</v>
      </c>
      <c r="Y676" s="48">
        <v>13500</v>
      </c>
      <c r="Z676" s="48">
        <v>18000</v>
      </c>
      <c r="AA676" s="53" t="s">
        <v>47</v>
      </c>
      <c r="AB676" s="51"/>
    </row>
    <row r="677" spans="1:28" ht="13.2">
      <c r="A677" s="34">
        <f t="shared" si="28"/>
        <v>675</v>
      </c>
      <c r="B677" s="34" t="s">
        <v>31</v>
      </c>
      <c r="C677" s="35" t="s">
        <v>2006</v>
      </c>
      <c r="D677" s="35" t="s">
        <v>2007</v>
      </c>
      <c r="E677" s="36" t="s">
        <v>2726</v>
      </c>
      <c r="F677" s="37" t="s">
        <v>2727</v>
      </c>
      <c r="G677" s="37" t="s">
        <v>2728</v>
      </c>
      <c r="H677" s="38" t="s">
        <v>401</v>
      </c>
      <c r="I677" s="38" t="s">
        <v>311</v>
      </c>
      <c r="J677" s="34" t="s">
        <v>39</v>
      </c>
      <c r="K677" s="38">
        <v>25796</v>
      </c>
      <c r="L677" s="38" t="s">
        <v>281</v>
      </c>
      <c r="M677" s="37">
        <v>4</v>
      </c>
      <c r="N677" s="37" t="s">
        <v>42</v>
      </c>
      <c r="O677" s="34" t="s">
        <v>43</v>
      </c>
      <c r="P677" s="34" t="s">
        <v>44</v>
      </c>
      <c r="Q677" s="34" t="s">
        <v>45</v>
      </c>
      <c r="R677" s="38" t="s">
        <v>46</v>
      </c>
      <c r="S677" s="39">
        <v>24000</v>
      </c>
      <c r="T677" s="39">
        <f t="shared" si="25"/>
        <v>14400</v>
      </c>
      <c r="U677" s="40">
        <f t="shared" si="26"/>
        <v>300671.99999999994</v>
      </c>
      <c r="V677" s="39">
        <v>23002</v>
      </c>
      <c r="W677" s="39">
        <f t="shared" si="27"/>
        <v>29.932950191570889</v>
      </c>
      <c r="X677" s="39">
        <v>9000</v>
      </c>
      <c r="Y677" s="39">
        <v>13500</v>
      </c>
      <c r="Z677" s="39">
        <v>18000</v>
      </c>
      <c r="AA677" s="54" t="s">
        <v>47</v>
      </c>
      <c r="AB677" s="42"/>
    </row>
    <row r="678" spans="1:28" ht="13.2">
      <c r="A678" s="43">
        <f t="shared" si="28"/>
        <v>676</v>
      </c>
      <c r="B678" s="43" t="s">
        <v>31</v>
      </c>
      <c r="C678" s="44" t="s">
        <v>2006</v>
      </c>
      <c r="D678" s="44" t="s">
        <v>2077</v>
      </c>
      <c r="E678" s="45" t="s">
        <v>2729</v>
      </c>
      <c r="F678" s="46" t="s">
        <v>2730</v>
      </c>
      <c r="G678" s="46" t="s">
        <v>2731</v>
      </c>
      <c r="H678" s="47" t="s">
        <v>401</v>
      </c>
      <c r="I678" s="47" t="s">
        <v>311</v>
      </c>
      <c r="J678" s="43" t="s">
        <v>39</v>
      </c>
      <c r="K678" s="47">
        <v>30446</v>
      </c>
      <c r="L678" s="47" t="s">
        <v>281</v>
      </c>
      <c r="M678" s="46">
        <v>4</v>
      </c>
      <c r="N678" s="46" t="s">
        <v>2732</v>
      </c>
      <c r="O678" s="43" t="s">
        <v>43</v>
      </c>
      <c r="P678" s="43" t="s">
        <v>44</v>
      </c>
      <c r="Q678" s="43" t="s">
        <v>45</v>
      </c>
      <c r="R678" s="47" t="s">
        <v>46</v>
      </c>
      <c r="S678" s="48">
        <v>25000</v>
      </c>
      <c r="T678" s="48">
        <f t="shared" si="25"/>
        <v>15000</v>
      </c>
      <c r="U678" s="49">
        <f t="shared" si="26"/>
        <v>313199.99999999994</v>
      </c>
      <c r="V678" s="48">
        <v>25451</v>
      </c>
      <c r="W678" s="48">
        <f t="shared" si="27"/>
        <v>28.735632183908052</v>
      </c>
      <c r="X678" s="48">
        <v>9000</v>
      </c>
      <c r="Y678" s="48">
        <v>13500</v>
      </c>
      <c r="Z678" s="48">
        <v>18000</v>
      </c>
      <c r="AA678" s="53" t="s">
        <v>47</v>
      </c>
      <c r="AB678" s="51"/>
    </row>
    <row r="679" spans="1:28" ht="13.2">
      <c r="A679" s="34">
        <f t="shared" si="28"/>
        <v>677</v>
      </c>
      <c r="B679" s="34" t="s">
        <v>31</v>
      </c>
      <c r="C679" s="35" t="s">
        <v>2006</v>
      </c>
      <c r="D679" s="35" t="s">
        <v>2046</v>
      </c>
      <c r="E679" s="36" t="s">
        <v>2733</v>
      </c>
      <c r="F679" s="37" t="s">
        <v>2734</v>
      </c>
      <c r="G679" s="37" t="s">
        <v>2735</v>
      </c>
      <c r="H679" s="38" t="s">
        <v>401</v>
      </c>
      <c r="I679" s="38" t="s">
        <v>311</v>
      </c>
      <c r="J679" s="34" t="s">
        <v>39</v>
      </c>
      <c r="K679" s="38">
        <v>24117</v>
      </c>
      <c r="L679" s="38" t="s">
        <v>281</v>
      </c>
      <c r="M679" s="37">
        <v>1</v>
      </c>
      <c r="N679" s="37" t="s">
        <v>42</v>
      </c>
      <c r="O679" s="34" t="s">
        <v>43</v>
      </c>
      <c r="P679" s="34" t="s">
        <v>44</v>
      </c>
      <c r="Q679" s="34" t="s">
        <v>45</v>
      </c>
      <c r="R679" s="38" t="s">
        <v>46</v>
      </c>
      <c r="S679" s="39">
        <v>21000</v>
      </c>
      <c r="T679" s="39">
        <f t="shared" si="25"/>
        <v>12600</v>
      </c>
      <c r="U679" s="40">
        <f t="shared" si="26"/>
        <v>65771.999999999985</v>
      </c>
      <c r="V679" s="39">
        <v>20367</v>
      </c>
      <c r="W679" s="39">
        <f t="shared" si="27"/>
        <v>136.8363437328955</v>
      </c>
      <c r="X679" s="39">
        <v>9000</v>
      </c>
      <c r="Y679" s="39">
        <v>13500</v>
      </c>
      <c r="Z679" s="39">
        <v>18000</v>
      </c>
      <c r="AA679" s="54" t="s">
        <v>47</v>
      </c>
      <c r="AB679" s="42"/>
    </row>
    <row r="680" spans="1:28" ht="13.2">
      <c r="A680" s="43">
        <f t="shared" si="28"/>
        <v>678</v>
      </c>
      <c r="B680" s="43" t="s">
        <v>31</v>
      </c>
      <c r="C680" s="44" t="s">
        <v>2006</v>
      </c>
      <c r="D680" s="44" t="s">
        <v>2077</v>
      </c>
      <c r="E680" s="45" t="s">
        <v>2736</v>
      </c>
      <c r="F680" s="46" t="s">
        <v>2737</v>
      </c>
      <c r="G680" s="46" t="s">
        <v>2738</v>
      </c>
      <c r="H680" s="47" t="s">
        <v>401</v>
      </c>
      <c r="I680" s="47" t="s">
        <v>311</v>
      </c>
      <c r="J680" s="43" t="s">
        <v>39</v>
      </c>
      <c r="K680" s="47">
        <v>25202</v>
      </c>
      <c r="L680" s="47" t="s">
        <v>281</v>
      </c>
      <c r="M680" s="46">
        <v>3</v>
      </c>
      <c r="N680" s="46" t="s">
        <v>42</v>
      </c>
      <c r="O680" s="43" t="s">
        <v>43</v>
      </c>
      <c r="P680" s="43" t="s">
        <v>44</v>
      </c>
      <c r="Q680" s="43" t="s">
        <v>45</v>
      </c>
      <c r="R680" s="47" t="s">
        <v>46</v>
      </c>
      <c r="S680" s="48">
        <v>25000</v>
      </c>
      <c r="T680" s="48">
        <f t="shared" si="25"/>
        <v>15000</v>
      </c>
      <c r="U680" s="49">
        <f t="shared" si="26"/>
        <v>234899.99999999994</v>
      </c>
      <c r="V680" s="48">
        <v>23746</v>
      </c>
      <c r="W680" s="48">
        <f t="shared" si="27"/>
        <v>38.314176245210739</v>
      </c>
      <c r="X680" s="48">
        <v>9000</v>
      </c>
      <c r="Y680" s="48">
        <v>13500</v>
      </c>
      <c r="Z680" s="48">
        <v>18000</v>
      </c>
      <c r="AA680" s="53" t="s">
        <v>47</v>
      </c>
      <c r="AB680" s="51"/>
    </row>
    <row r="681" spans="1:28" ht="13.2">
      <c r="A681" s="34">
        <f t="shared" si="28"/>
        <v>679</v>
      </c>
      <c r="B681" s="34" t="s">
        <v>31</v>
      </c>
      <c r="C681" s="35" t="s">
        <v>2006</v>
      </c>
      <c r="D681" s="35" t="s">
        <v>2077</v>
      </c>
      <c r="E681" s="36" t="s">
        <v>2739</v>
      </c>
      <c r="F681" s="37" t="s">
        <v>2737</v>
      </c>
      <c r="G681" s="37" t="s">
        <v>2740</v>
      </c>
      <c r="H681" s="38" t="s">
        <v>401</v>
      </c>
      <c r="I681" s="38" t="s">
        <v>311</v>
      </c>
      <c r="J681" s="34" t="s">
        <v>39</v>
      </c>
      <c r="K681" s="38">
        <v>24868</v>
      </c>
      <c r="L681" s="38" t="s">
        <v>281</v>
      </c>
      <c r="M681" s="37">
        <v>2</v>
      </c>
      <c r="N681" s="37" t="s">
        <v>42</v>
      </c>
      <c r="O681" s="34" t="s">
        <v>43</v>
      </c>
      <c r="P681" s="34" t="s">
        <v>44</v>
      </c>
      <c r="Q681" s="34" t="s">
        <v>45</v>
      </c>
      <c r="R681" s="38" t="s">
        <v>46</v>
      </c>
      <c r="S681" s="39">
        <v>24000</v>
      </c>
      <c r="T681" s="39">
        <f t="shared" si="25"/>
        <v>14400</v>
      </c>
      <c r="U681" s="40">
        <f t="shared" si="26"/>
        <v>150335.99999999997</v>
      </c>
      <c r="V681" s="39">
        <v>25110</v>
      </c>
      <c r="W681" s="39">
        <f t="shared" si="27"/>
        <v>59.865900383141778</v>
      </c>
      <c r="X681" s="39">
        <v>9000</v>
      </c>
      <c r="Y681" s="39">
        <v>13500</v>
      </c>
      <c r="Z681" s="39">
        <v>18000</v>
      </c>
      <c r="AA681" s="54" t="s">
        <v>47</v>
      </c>
      <c r="AB681" s="42"/>
    </row>
    <row r="682" spans="1:28" ht="13.2">
      <c r="A682" s="43">
        <f t="shared" si="28"/>
        <v>680</v>
      </c>
      <c r="B682" s="43" t="s">
        <v>31</v>
      </c>
      <c r="C682" s="44" t="s">
        <v>2006</v>
      </c>
      <c r="D682" s="44" t="s">
        <v>2007</v>
      </c>
      <c r="E682" s="45" t="s">
        <v>2741</v>
      </c>
      <c r="F682" s="46" t="s">
        <v>2742</v>
      </c>
      <c r="G682" s="46" t="s">
        <v>2743</v>
      </c>
      <c r="H682" s="47" t="s">
        <v>401</v>
      </c>
      <c r="I682" s="47" t="s">
        <v>311</v>
      </c>
      <c r="J682" s="43" t="s">
        <v>39</v>
      </c>
      <c r="K682" s="47">
        <v>25177</v>
      </c>
      <c r="L682" s="47" t="s">
        <v>281</v>
      </c>
      <c r="M682" s="46">
        <v>4</v>
      </c>
      <c r="N682" s="46" t="s">
        <v>42</v>
      </c>
      <c r="O682" s="43" t="s">
        <v>43</v>
      </c>
      <c r="P682" s="43" t="s">
        <v>44</v>
      </c>
      <c r="Q682" s="43" t="s">
        <v>45</v>
      </c>
      <c r="R682" s="47" t="s">
        <v>46</v>
      </c>
      <c r="S682" s="48">
        <v>24000</v>
      </c>
      <c r="T682" s="48">
        <f t="shared" si="25"/>
        <v>14400</v>
      </c>
      <c r="U682" s="49">
        <f t="shared" si="26"/>
        <v>300671.99999999994</v>
      </c>
      <c r="V682" s="48">
        <v>23002</v>
      </c>
      <c r="W682" s="48">
        <f t="shared" si="27"/>
        <v>29.932950191570889</v>
      </c>
      <c r="X682" s="48">
        <v>9000</v>
      </c>
      <c r="Y682" s="48">
        <v>13500</v>
      </c>
      <c r="Z682" s="48">
        <v>18000</v>
      </c>
      <c r="AA682" s="53" t="s">
        <v>47</v>
      </c>
      <c r="AB682" s="51"/>
    </row>
    <row r="683" spans="1:28" ht="13.2">
      <c r="A683" s="34">
        <f t="shared" si="28"/>
        <v>681</v>
      </c>
      <c r="B683" s="34" t="s">
        <v>31</v>
      </c>
      <c r="C683" s="35" t="s">
        <v>2006</v>
      </c>
      <c r="D683" s="35" t="s">
        <v>2046</v>
      </c>
      <c r="E683" s="36" t="s">
        <v>2744</v>
      </c>
      <c r="F683" s="37" t="s">
        <v>2745</v>
      </c>
      <c r="G683" s="37" t="s">
        <v>2746</v>
      </c>
      <c r="H683" s="38" t="s">
        <v>401</v>
      </c>
      <c r="I683" s="38" t="s">
        <v>311</v>
      </c>
      <c r="J683" s="34" t="s">
        <v>39</v>
      </c>
      <c r="K683" s="38">
        <v>25842</v>
      </c>
      <c r="L683" s="38" t="s">
        <v>281</v>
      </c>
      <c r="M683" s="37">
        <v>3</v>
      </c>
      <c r="N683" s="37" t="s">
        <v>42</v>
      </c>
      <c r="O683" s="34" t="s">
        <v>43</v>
      </c>
      <c r="P683" s="34" t="s">
        <v>44</v>
      </c>
      <c r="Q683" s="34" t="s">
        <v>45</v>
      </c>
      <c r="R683" s="38" t="s">
        <v>46</v>
      </c>
      <c r="S683" s="39">
        <v>22000</v>
      </c>
      <c r="T683" s="39">
        <f t="shared" si="25"/>
        <v>13200</v>
      </c>
      <c r="U683" s="40">
        <f t="shared" si="26"/>
        <v>206711.99999999994</v>
      </c>
      <c r="V683" s="39">
        <v>22909</v>
      </c>
      <c r="W683" s="39">
        <f t="shared" si="27"/>
        <v>43.538836642284934</v>
      </c>
      <c r="X683" s="39">
        <v>9000</v>
      </c>
      <c r="Y683" s="39">
        <v>13500</v>
      </c>
      <c r="Z683" s="39">
        <v>18000</v>
      </c>
      <c r="AA683" s="54" t="s">
        <v>47</v>
      </c>
      <c r="AB683" s="42"/>
    </row>
    <row r="684" spans="1:28" ht="13.2">
      <c r="A684" s="43">
        <f t="shared" si="28"/>
        <v>682</v>
      </c>
      <c r="B684" s="43" t="s">
        <v>31</v>
      </c>
      <c r="C684" s="44" t="s">
        <v>2006</v>
      </c>
      <c r="D684" s="44" t="s">
        <v>2046</v>
      </c>
      <c r="E684" s="45" t="s">
        <v>2747</v>
      </c>
      <c r="F684" s="46" t="s">
        <v>2748</v>
      </c>
      <c r="G684" s="46" t="s">
        <v>2749</v>
      </c>
      <c r="H684" s="47" t="s">
        <v>401</v>
      </c>
      <c r="I684" s="47" t="s">
        <v>311</v>
      </c>
      <c r="J684" s="43" t="s">
        <v>39</v>
      </c>
      <c r="K684" s="47">
        <v>26166</v>
      </c>
      <c r="L684" s="47" t="s">
        <v>281</v>
      </c>
      <c r="M684" s="46">
        <v>3</v>
      </c>
      <c r="N684" s="46" t="s">
        <v>42</v>
      </c>
      <c r="O684" s="43" t="s">
        <v>43</v>
      </c>
      <c r="P684" s="43" t="s">
        <v>44</v>
      </c>
      <c r="Q684" s="43" t="s">
        <v>45</v>
      </c>
      <c r="R684" s="47" t="s">
        <v>46</v>
      </c>
      <c r="S684" s="48">
        <v>24000</v>
      </c>
      <c r="T684" s="48">
        <f t="shared" si="25"/>
        <v>14400</v>
      </c>
      <c r="U684" s="49">
        <f t="shared" si="26"/>
        <v>225503.99999999994</v>
      </c>
      <c r="V684" s="48">
        <v>25668</v>
      </c>
      <c r="W684" s="48">
        <f t="shared" si="27"/>
        <v>39.910600255427852</v>
      </c>
      <c r="X684" s="48">
        <v>9000</v>
      </c>
      <c r="Y684" s="48">
        <v>13500</v>
      </c>
      <c r="Z684" s="48">
        <v>18000</v>
      </c>
      <c r="AA684" s="53" t="s">
        <v>47</v>
      </c>
      <c r="AB684" s="51"/>
    </row>
    <row r="685" spans="1:28" ht="13.2">
      <c r="A685" s="34">
        <f t="shared" si="28"/>
        <v>683</v>
      </c>
      <c r="B685" s="34" t="s">
        <v>31</v>
      </c>
      <c r="C685" s="35" t="s">
        <v>2006</v>
      </c>
      <c r="D685" s="35" t="s">
        <v>2046</v>
      </c>
      <c r="E685" s="36" t="s">
        <v>2750</v>
      </c>
      <c r="F685" s="37" t="s">
        <v>2751</v>
      </c>
      <c r="G685" s="37" t="s">
        <v>2752</v>
      </c>
      <c r="H685" s="38" t="s">
        <v>401</v>
      </c>
      <c r="I685" s="38" t="s">
        <v>311</v>
      </c>
      <c r="J685" s="34" t="s">
        <v>39</v>
      </c>
      <c r="K685" s="38">
        <v>30299</v>
      </c>
      <c r="L685" s="38" t="s">
        <v>281</v>
      </c>
      <c r="M685" s="37">
        <v>3</v>
      </c>
      <c r="N685" s="37" t="s">
        <v>42</v>
      </c>
      <c r="O685" s="34" t="s">
        <v>43</v>
      </c>
      <c r="P685" s="34" t="s">
        <v>44</v>
      </c>
      <c r="Q685" s="34" t="s">
        <v>45</v>
      </c>
      <c r="R685" s="38" t="s">
        <v>46</v>
      </c>
      <c r="S685" s="39">
        <v>24000</v>
      </c>
      <c r="T685" s="39">
        <f t="shared" si="25"/>
        <v>14400</v>
      </c>
      <c r="U685" s="40">
        <f t="shared" si="26"/>
        <v>225503.99999999994</v>
      </c>
      <c r="V685" s="39">
        <v>21886</v>
      </c>
      <c r="W685" s="39">
        <f t="shared" si="27"/>
        <v>39.910600255427852</v>
      </c>
      <c r="X685" s="39">
        <v>9000</v>
      </c>
      <c r="Y685" s="39">
        <v>13500</v>
      </c>
      <c r="Z685" s="39">
        <v>18000</v>
      </c>
      <c r="AA685" s="54" t="s">
        <v>47</v>
      </c>
      <c r="AB685" s="42"/>
    </row>
    <row r="686" spans="1:28" ht="13.2">
      <c r="A686" s="43">
        <f t="shared" si="28"/>
        <v>684</v>
      </c>
      <c r="B686" s="43" t="s">
        <v>31</v>
      </c>
      <c r="C686" s="44" t="s">
        <v>2006</v>
      </c>
      <c r="D686" s="44" t="s">
        <v>2077</v>
      </c>
      <c r="E686" s="45" t="s">
        <v>2753</v>
      </c>
      <c r="F686" s="46" t="s">
        <v>2754</v>
      </c>
      <c r="G686" s="46" t="s">
        <v>2755</v>
      </c>
      <c r="H686" s="47" t="s">
        <v>401</v>
      </c>
      <c r="I686" s="47" t="s">
        <v>311</v>
      </c>
      <c r="J686" s="43" t="s">
        <v>39</v>
      </c>
      <c r="K686" s="47">
        <v>30286</v>
      </c>
      <c r="L686" s="47" t="s">
        <v>281</v>
      </c>
      <c r="M686" s="46">
        <v>3</v>
      </c>
      <c r="N686" s="46" t="s">
        <v>42</v>
      </c>
      <c r="O686" s="43" t="s">
        <v>43</v>
      </c>
      <c r="P686" s="43" t="s">
        <v>44</v>
      </c>
      <c r="Q686" s="43" t="s">
        <v>45</v>
      </c>
      <c r="R686" s="47" t="s">
        <v>46</v>
      </c>
      <c r="S686" s="48">
        <v>23000</v>
      </c>
      <c r="T686" s="48">
        <f t="shared" si="25"/>
        <v>13800</v>
      </c>
      <c r="U686" s="49">
        <f t="shared" si="26"/>
        <v>216107.99999999994</v>
      </c>
      <c r="V686" s="48">
        <v>23436</v>
      </c>
      <c r="W686" s="48">
        <f t="shared" si="27"/>
        <v>41.645843744794284</v>
      </c>
      <c r="X686" s="48">
        <v>9000</v>
      </c>
      <c r="Y686" s="48">
        <v>13500</v>
      </c>
      <c r="Z686" s="48">
        <v>18000</v>
      </c>
      <c r="AA686" s="53" t="s">
        <v>47</v>
      </c>
      <c r="AB686" s="51"/>
    </row>
    <row r="687" spans="1:28" ht="13.2">
      <c r="A687" s="34">
        <f t="shared" si="28"/>
        <v>685</v>
      </c>
      <c r="B687" s="34" t="s">
        <v>31</v>
      </c>
      <c r="C687" s="35" t="s">
        <v>2006</v>
      </c>
      <c r="D687" s="35" t="s">
        <v>2018</v>
      </c>
      <c r="E687" s="36" t="s">
        <v>2756</v>
      </c>
      <c r="F687" s="37" t="s">
        <v>2757</v>
      </c>
      <c r="G687" s="37" t="s">
        <v>2758</v>
      </c>
      <c r="H687" s="38" t="s">
        <v>401</v>
      </c>
      <c r="I687" s="38" t="s">
        <v>311</v>
      </c>
      <c r="J687" s="34" t="s">
        <v>39</v>
      </c>
      <c r="K687" s="38">
        <v>29404</v>
      </c>
      <c r="L687" s="38" t="s">
        <v>281</v>
      </c>
      <c r="M687" s="37">
        <v>3</v>
      </c>
      <c r="N687" s="37" t="s">
        <v>42</v>
      </c>
      <c r="O687" s="34" t="s">
        <v>43</v>
      </c>
      <c r="P687" s="34" t="s">
        <v>44</v>
      </c>
      <c r="Q687" s="34" t="s">
        <v>45</v>
      </c>
      <c r="R687" s="38" t="s">
        <v>46</v>
      </c>
      <c r="S687" s="39">
        <v>24000</v>
      </c>
      <c r="T687" s="39">
        <f t="shared" si="25"/>
        <v>14400</v>
      </c>
      <c r="U687" s="40">
        <f t="shared" si="26"/>
        <v>225503.99999999994</v>
      </c>
      <c r="V687" s="39">
        <v>22599</v>
      </c>
      <c r="W687" s="39">
        <f t="shared" si="27"/>
        <v>39.910600255427852</v>
      </c>
      <c r="X687" s="39">
        <v>9000</v>
      </c>
      <c r="Y687" s="39">
        <v>13500</v>
      </c>
      <c r="Z687" s="39">
        <v>18000</v>
      </c>
      <c r="AA687" s="54" t="s">
        <v>47</v>
      </c>
      <c r="AB687" s="42"/>
    </row>
    <row r="688" spans="1:28" ht="13.2">
      <c r="A688" s="43">
        <f t="shared" si="28"/>
        <v>686</v>
      </c>
      <c r="B688" s="43" t="s">
        <v>31</v>
      </c>
      <c r="C688" s="44" t="s">
        <v>2006</v>
      </c>
      <c r="D688" s="44" t="s">
        <v>2046</v>
      </c>
      <c r="E688" s="45" t="s">
        <v>2759</v>
      </c>
      <c r="F688" s="46" t="s">
        <v>2760</v>
      </c>
      <c r="G688" s="46" t="s">
        <v>2761</v>
      </c>
      <c r="H688" s="47" t="s">
        <v>401</v>
      </c>
      <c r="I688" s="47" t="s">
        <v>311</v>
      </c>
      <c r="J688" s="43" t="s">
        <v>39</v>
      </c>
      <c r="K688" s="47">
        <v>30335</v>
      </c>
      <c r="L688" s="47" t="s">
        <v>281</v>
      </c>
      <c r="M688" s="46">
        <v>3</v>
      </c>
      <c r="N688" s="46" t="s">
        <v>42</v>
      </c>
      <c r="O688" s="43" t="s">
        <v>43</v>
      </c>
      <c r="P688" s="43" t="s">
        <v>44</v>
      </c>
      <c r="Q688" s="43" t="s">
        <v>45</v>
      </c>
      <c r="R688" s="47" t="s">
        <v>46</v>
      </c>
      <c r="S688" s="48">
        <v>24000</v>
      </c>
      <c r="T688" s="48">
        <f t="shared" si="25"/>
        <v>14400</v>
      </c>
      <c r="U688" s="49">
        <f t="shared" si="26"/>
        <v>225503.99999999994</v>
      </c>
      <c r="V688" s="48">
        <v>20553</v>
      </c>
      <c r="W688" s="48">
        <f t="shared" si="27"/>
        <v>39.910600255427852</v>
      </c>
      <c r="X688" s="48">
        <v>9000</v>
      </c>
      <c r="Y688" s="48">
        <v>13500</v>
      </c>
      <c r="Z688" s="48">
        <v>18000</v>
      </c>
      <c r="AA688" s="53" t="s">
        <v>47</v>
      </c>
      <c r="AB688" s="51"/>
    </row>
    <row r="689" spans="1:28" ht="13.2">
      <c r="A689" s="34">
        <f t="shared" si="28"/>
        <v>687</v>
      </c>
      <c r="B689" s="34" t="s">
        <v>31</v>
      </c>
      <c r="C689" s="35" t="s">
        <v>2006</v>
      </c>
      <c r="D689" s="35" t="s">
        <v>2024</v>
      </c>
      <c r="E689" s="36" t="s">
        <v>2762</v>
      </c>
      <c r="F689" s="37" t="s">
        <v>2763</v>
      </c>
      <c r="G689" s="37" t="s">
        <v>2764</v>
      </c>
      <c r="H689" s="38" t="s">
        <v>401</v>
      </c>
      <c r="I689" s="38" t="s">
        <v>311</v>
      </c>
      <c r="J689" s="34" t="s">
        <v>39</v>
      </c>
      <c r="K689" s="38">
        <v>25989</v>
      </c>
      <c r="L689" s="38" t="s">
        <v>281</v>
      </c>
      <c r="M689" s="37">
        <v>3</v>
      </c>
      <c r="N689" s="37" t="s">
        <v>42</v>
      </c>
      <c r="O689" s="34" t="s">
        <v>43</v>
      </c>
      <c r="P689" s="34" t="s">
        <v>44</v>
      </c>
      <c r="Q689" s="34" t="s">
        <v>45</v>
      </c>
      <c r="R689" s="38" t="s">
        <v>46</v>
      </c>
      <c r="S689" s="39">
        <v>24000</v>
      </c>
      <c r="T689" s="39">
        <f t="shared" si="25"/>
        <v>14400</v>
      </c>
      <c r="U689" s="40">
        <f t="shared" si="26"/>
        <v>225503.99999999994</v>
      </c>
      <c r="V689" s="39">
        <v>25141</v>
      </c>
      <c r="W689" s="39">
        <f t="shared" si="27"/>
        <v>39.910600255427852</v>
      </c>
      <c r="X689" s="39">
        <v>9000</v>
      </c>
      <c r="Y689" s="39">
        <v>13500</v>
      </c>
      <c r="Z689" s="39">
        <v>18000</v>
      </c>
      <c r="AA689" s="54" t="s">
        <v>47</v>
      </c>
      <c r="AB689" s="42"/>
    </row>
    <row r="690" spans="1:28" ht="13.2">
      <c r="A690" s="43">
        <f t="shared" si="28"/>
        <v>688</v>
      </c>
      <c r="B690" s="43" t="s">
        <v>31</v>
      </c>
      <c r="C690" s="44" t="s">
        <v>2006</v>
      </c>
      <c r="D690" s="44" t="s">
        <v>2007</v>
      </c>
      <c r="E690" s="45" t="s">
        <v>2765</v>
      </c>
      <c r="F690" s="46" t="s">
        <v>2766</v>
      </c>
      <c r="G690" s="46" t="s">
        <v>2767</v>
      </c>
      <c r="H690" s="47" t="s">
        <v>401</v>
      </c>
      <c r="I690" s="47" t="s">
        <v>311</v>
      </c>
      <c r="J690" s="43" t="s">
        <v>39</v>
      </c>
      <c r="K690" s="47">
        <v>24633</v>
      </c>
      <c r="L690" s="47" t="s">
        <v>281</v>
      </c>
      <c r="M690" s="46">
        <v>4</v>
      </c>
      <c r="N690" s="46" t="s">
        <v>42</v>
      </c>
      <c r="O690" s="43" t="s">
        <v>43</v>
      </c>
      <c r="P690" s="43" t="s">
        <v>44</v>
      </c>
      <c r="Q690" s="43" t="s">
        <v>45</v>
      </c>
      <c r="R690" s="47" t="s">
        <v>46</v>
      </c>
      <c r="S690" s="48">
        <v>24000</v>
      </c>
      <c r="T690" s="48">
        <f t="shared" si="25"/>
        <v>14400</v>
      </c>
      <c r="U690" s="49">
        <f t="shared" si="26"/>
        <v>300671.99999999994</v>
      </c>
      <c r="V690" s="48">
        <v>20522</v>
      </c>
      <c r="W690" s="48">
        <f t="shared" si="27"/>
        <v>29.932950191570889</v>
      </c>
      <c r="X690" s="48">
        <v>9000</v>
      </c>
      <c r="Y690" s="48">
        <v>13500</v>
      </c>
      <c r="Z690" s="48">
        <v>18000</v>
      </c>
      <c r="AA690" s="53" t="s">
        <v>47</v>
      </c>
      <c r="AB690" s="51"/>
    </row>
    <row r="691" spans="1:28" ht="13.2">
      <c r="A691" s="34">
        <f t="shared" si="28"/>
        <v>689</v>
      </c>
      <c r="B691" s="34" t="s">
        <v>31</v>
      </c>
      <c r="C691" s="35" t="s">
        <v>2006</v>
      </c>
      <c r="D691" s="35" t="s">
        <v>2007</v>
      </c>
      <c r="E691" s="36" t="s">
        <v>2768</v>
      </c>
      <c r="F691" s="37" t="s">
        <v>2769</v>
      </c>
      <c r="G691" s="37" t="s">
        <v>2770</v>
      </c>
      <c r="H691" s="38" t="s">
        <v>401</v>
      </c>
      <c r="I691" s="38" t="s">
        <v>311</v>
      </c>
      <c r="J691" s="34" t="s">
        <v>39</v>
      </c>
      <c r="K691" s="38">
        <v>24896</v>
      </c>
      <c r="L691" s="38" t="s">
        <v>281</v>
      </c>
      <c r="M691" s="37">
        <v>4</v>
      </c>
      <c r="N691" s="37" t="s">
        <v>42</v>
      </c>
      <c r="O691" s="34" t="s">
        <v>43</v>
      </c>
      <c r="P691" s="34" t="s">
        <v>44</v>
      </c>
      <c r="Q691" s="34" t="s">
        <v>45</v>
      </c>
      <c r="R691" s="38" t="s">
        <v>46</v>
      </c>
      <c r="S691" s="39">
        <v>24000</v>
      </c>
      <c r="T691" s="39">
        <f t="shared" si="25"/>
        <v>14400</v>
      </c>
      <c r="U691" s="40">
        <f t="shared" si="26"/>
        <v>300671.99999999994</v>
      </c>
      <c r="V691" s="39">
        <v>22723</v>
      </c>
      <c r="W691" s="39">
        <f t="shared" si="27"/>
        <v>29.932950191570889</v>
      </c>
      <c r="X691" s="39">
        <v>9000</v>
      </c>
      <c r="Y691" s="39">
        <v>13500</v>
      </c>
      <c r="Z691" s="39">
        <v>18000</v>
      </c>
      <c r="AA691" s="54" t="s">
        <v>47</v>
      </c>
      <c r="AB691" s="42"/>
    </row>
    <row r="692" spans="1:28" ht="13.2">
      <c r="A692" s="43">
        <f t="shared" si="28"/>
        <v>690</v>
      </c>
      <c r="B692" s="43" t="s">
        <v>31</v>
      </c>
      <c r="C692" s="44" t="s">
        <v>2006</v>
      </c>
      <c r="D692" s="44" t="s">
        <v>2024</v>
      </c>
      <c r="E692" s="45" t="s">
        <v>2771</v>
      </c>
      <c r="F692" s="46" t="s">
        <v>2772</v>
      </c>
      <c r="G692" s="46" t="s">
        <v>2773</v>
      </c>
      <c r="H692" s="47" t="s">
        <v>401</v>
      </c>
      <c r="I692" s="47" t="s">
        <v>311</v>
      </c>
      <c r="J692" s="43" t="s">
        <v>39</v>
      </c>
      <c r="K692" s="47">
        <v>26149</v>
      </c>
      <c r="L692" s="47" t="s">
        <v>281</v>
      </c>
      <c r="M692" s="46">
        <v>5</v>
      </c>
      <c r="N692" s="46" t="s">
        <v>42</v>
      </c>
      <c r="O692" s="43" t="s">
        <v>43</v>
      </c>
      <c r="P692" s="43" t="s">
        <v>44</v>
      </c>
      <c r="Q692" s="43" t="s">
        <v>45</v>
      </c>
      <c r="R692" s="47" t="s">
        <v>46</v>
      </c>
      <c r="S692" s="48">
        <v>24000</v>
      </c>
      <c r="T692" s="48">
        <f t="shared" si="25"/>
        <v>14400</v>
      </c>
      <c r="U692" s="49">
        <f t="shared" si="26"/>
        <v>375839.99999999994</v>
      </c>
      <c r="V692" s="48">
        <v>25110</v>
      </c>
      <c r="W692" s="48">
        <f t="shared" si="27"/>
        <v>23.946360153256709</v>
      </c>
      <c r="X692" s="48">
        <v>9000</v>
      </c>
      <c r="Y692" s="48">
        <v>13500</v>
      </c>
      <c r="Z692" s="48">
        <v>18000</v>
      </c>
      <c r="AA692" s="53" t="s">
        <v>47</v>
      </c>
      <c r="AB692" s="51"/>
    </row>
    <row r="693" spans="1:28" ht="13.2">
      <c r="A693" s="34">
        <f t="shared" si="28"/>
        <v>691</v>
      </c>
      <c r="B693" s="34" t="s">
        <v>31</v>
      </c>
      <c r="C693" s="35" t="s">
        <v>2006</v>
      </c>
      <c r="D693" s="35" t="s">
        <v>2077</v>
      </c>
      <c r="E693" s="36" t="s">
        <v>2774</v>
      </c>
      <c r="F693" s="37" t="s">
        <v>2775</v>
      </c>
      <c r="G693" s="37" t="s">
        <v>2776</v>
      </c>
      <c r="H693" s="38" t="s">
        <v>401</v>
      </c>
      <c r="I693" s="38" t="s">
        <v>311</v>
      </c>
      <c r="J693" s="34" t="s">
        <v>39</v>
      </c>
      <c r="K693" s="38">
        <v>25592</v>
      </c>
      <c r="L693" s="38" t="s">
        <v>281</v>
      </c>
      <c r="M693" s="37">
        <v>4</v>
      </c>
      <c r="N693" s="37" t="s">
        <v>42</v>
      </c>
      <c r="O693" s="34" t="s">
        <v>43</v>
      </c>
      <c r="P693" s="34" t="s">
        <v>44</v>
      </c>
      <c r="Q693" s="34" t="s">
        <v>45</v>
      </c>
      <c r="R693" s="38" t="s">
        <v>46</v>
      </c>
      <c r="S693" s="39">
        <v>23000</v>
      </c>
      <c r="T693" s="39">
        <f t="shared" si="25"/>
        <v>13800</v>
      </c>
      <c r="U693" s="40">
        <f t="shared" si="26"/>
        <v>288143.99999999994</v>
      </c>
      <c r="V693" s="39">
        <v>21824</v>
      </c>
      <c r="W693" s="39">
        <f t="shared" si="27"/>
        <v>31.234382808595708</v>
      </c>
      <c r="X693" s="39">
        <v>9000</v>
      </c>
      <c r="Y693" s="39">
        <v>13500</v>
      </c>
      <c r="Z693" s="39">
        <v>18000</v>
      </c>
      <c r="AA693" s="54" t="s">
        <v>47</v>
      </c>
      <c r="AB693" s="42"/>
    </row>
    <row r="694" spans="1:28" ht="13.2">
      <c r="A694" s="43">
        <f t="shared" si="28"/>
        <v>692</v>
      </c>
      <c r="B694" s="43" t="s">
        <v>31</v>
      </c>
      <c r="C694" s="44" t="s">
        <v>2006</v>
      </c>
      <c r="D694" s="44" t="s">
        <v>2077</v>
      </c>
      <c r="E694" s="45" t="s">
        <v>2777</v>
      </c>
      <c r="F694" s="46" t="s">
        <v>2778</v>
      </c>
      <c r="G694" s="46" t="s">
        <v>2779</v>
      </c>
      <c r="H694" s="47" t="s">
        <v>401</v>
      </c>
      <c r="I694" s="47" t="s">
        <v>311</v>
      </c>
      <c r="J694" s="43" t="s">
        <v>39</v>
      </c>
      <c r="K694" s="47">
        <v>29930</v>
      </c>
      <c r="L694" s="47" t="s">
        <v>281</v>
      </c>
      <c r="M694" s="46">
        <v>8</v>
      </c>
      <c r="N694" s="46" t="s">
        <v>42</v>
      </c>
      <c r="O694" s="43" t="s">
        <v>43</v>
      </c>
      <c r="P694" s="43" t="s">
        <v>44</v>
      </c>
      <c r="Q694" s="43" t="s">
        <v>45</v>
      </c>
      <c r="R694" s="47" t="s">
        <v>46</v>
      </c>
      <c r="S694" s="48">
        <v>24000</v>
      </c>
      <c r="T694" s="48">
        <f t="shared" si="25"/>
        <v>14400</v>
      </c>
      <c r="U694" s="49">
        <f t="shared" si="26"/>
        <v>601343.99999999988</v>
      </c>
      <c r="V694" s="48">
        <v>21390</v>
      </c>
      <c r="W694" s="48">
        <f t="shared" si="27"/>
        <v>14.966475095785444</v>
      </c>
      <c r="X694" s="48">
        <v>9000</v>
      </c>
      <c r="Y694" s="48">
        <v>13500</v>
      </c>
      <c r="Z694" s="48">
        <v>18000</v>
      </c>
      <c r="AA694" s="53" t="s">
        <v>47</v>
      </c>
      <c r="AB694" s="51"/>
    </row>
    <row r="695" spans="1:28" ht="13.2">
      <c r="A695" s="34">
        <f t="shared" si="28"/>
        <v>693</v>
      </c>
      <c r="B695" s="34" t="s">
        <v>31</v>
      </c>
      <c r="C695" s="35" t="s">
        <v>2006</v>
      </c>
      <c r="D695" s="35" t="s">
        <v>2018</v>
      </c>
      <c r="E695" s="36" t="s">
        <v>2780</v>
      </c>
      <c r="F695" s="37" t="s">
        <v>2781</v>
      </c>
      <c r="G695" s="37" t="s">
        <v>2782</v>
      </c>
      <c r="H695" s="38" t="s">
        <v>401</v>
      </c>
      <c r="I695" s="38" t="s">
        <v>311</v>
      </c>
      <c r="J695" s="34" t="s">
        <v>39</v>
      </c>
      <c r="K695" s="38">
        <v>26036</v>
      </c>
      <c r="L695" s="38" t="s">
        <v>281</v>
      </c>
      <c r="M695" s="37">
        <v>3</v>
      </c>
      <c r="N695" s="37" t="s">
        <v>42</v>
      </c>
      <c r="O695" s="34" t="s">
        <v>43</v>
      </c>
      <c r="P695" s="34" t="s">
        <v>44</v>
      </c>
      <c r="Q695" s="34" t="s">
        <v>45</v>
      </c>
      <c r="R695" s="38" t="s">
        <v>46</v>
      </c>
      <c r="S695" s="39">
        <v>26000</v>
      </c>
      <c r="T695" s="39">
        <f t="shared" si="25"/>
        <v>15600</v>
      </c>
      <c r="U695" s="40">
        <f t="shared" si="26"/>
        <v>244296</v>
      </c>
      <c r="V695" s="39">
        <v>26319</v>
      </c>
      <c r="W695" s="39">
        <f t="shared" si="27"/>
        <v>36.840554081933398</v>
      </c>
      <c r="X695" s="39">
        <v>9000</v>
      </c>
      <c r="Y695" s="39">
        <v>13500</v>
      </c>
      <c r="Z695" s="39">
        <v>18000</v>
      </c>
      <c r="AA695" s="54" t="s">
        <v>47</v>
      </c>
      <c r="AB695" s="42"/>
    </row>
    <row r="696" spans="1:28" ht="13.2">
      <c r="A696" s="43">
        <f t="shared" si="28"/>
        <v>694</v>
      </c>
      <c r="B696" s="43" t="s">
        <v>31</v>
      </c>
      <c r="C696" s="44" t="s">
        <v>2006</v>
      </c>
      <c r="D696" s="44" t="s">
        <v>2081</v>
      </c>
      <c r="E696" s="45" t="s">
        <v>2783</v>
      </c>
      <c r="F696" s="46" t="s">
        <v>2784</v>
      </c>
      <c r="G696" s="46" t="s">
        <v>2785</v>
      </c>
      <c r="H696" s="47" t="s">
        <v>401</v>
      </c>
      <c r="I696" s="47" t="s">
        <v>311</v>
      </c>
      <c r="J696" s="43" t="s">
        <v>39</v>
      </c>
      <c r="K696" s="47">
        <v>26122</v>
      </c>
      <c r="L696" s="47" t="s">
        <v>281</v>
      </c>
      <c r="M696" s="46">
        <v>9</v>
      </c>
      <c r="N696" s="46" t="s">
        <v>42</v>
      </c>
      <c r="O696" s="43" t="s">
        <v>43</v>
      </c>
      <c r="P696" s="43" t="s">
        <v>44</v>
      </c>
      <c r="Q696" s="43" t="s">
        <v>45</v>
      </c>
      <c r="R696" s="47" t="s">
        <v>46</v>
      </c>
      <c r="S696" s="48">
        <v>24000</v>
      </c>
      <c r="T696" s="48">
        <f t="shared" si="25"/>
        <v>14400</v>
      </c>
      <c r="U696" s="49">
        <f t="shared" si="26"/>
        <v>676511.99999999988</v>
      </c>
      <c r="V696" s="48">
        <v>22289</v>
      </c>
      <c r="W696" s="48">
        <f t="shared" si="27"/>
        <v>13.303533418475949</v>
      </c>
      <c r="X696" s="48">
        <v>9000</v>
      </c>
      <c r="Y696" s="48">
        <v>13500</v>
      </c>
      <c r="Z696" s="48">
        <v>18000</v>
      </c>
      <c r="AA696" s="53" t="s">
        <v>47</v>
      </c>
      <c r="AB696" s="51"/>
    </row>
    <row r="697" spans="1:28" ht="13.2">
      <c r="A697" s="34">
        <f t="shared" si="28"/>
        <v>695</v>
      </c>
      <c r="B697" s="34" t="s">
        <v>31</v>
      </c>
      <c r="C697" s="35" t="s">
        <v>2006</v>
      </c>
      <c r="D697" s="35" t="s">
        <v>2046</v>
      </c>
      <c r="E697" s="36" t="s">
        <v>2786</v>
      </c>
      <c r="F697" s="37" t="s">
        <v>2787</v>
      </c>
      <c r="G697" s="37" t="s">
        <v>2788</v>
      </c>
      <c r="H697" s="38" t="s">
        <v>401</v>
      </c>
      <c r="I697" s="38" t="s">
        <v>311</v>
      </c>
      <c r="J697" s="34" t="s">
        <v>39</v>
      </c>
      <c r="K697" s="38">
        <v>25271</v>
      </c>
      <c r="L697" s="38" t="s">
        <v>281</v>
      </c>
      <c r="M697" s="37">
        <v>1</v>
      </c>
      <c r="N697" s="37" t="s">
        <v>42</v>
      </c>
      <c r="O697" s="34" t="s">
        <v>43</v>
      </c>
      <c r="P697" s="34" t="s">
        <v>44</v>
      </c>
      <c r="Q697" s="34" t="s">
        <v>45</v>
      </c>
      <c r="R697" s="38" t="s">
        <v>46</v>
      </c>
      <c r="S697" s="39">
        <v>27000</v>
      </c>
      <c r="T697" s="39">
        <f t="shared" si="25"/>
        <v>16200</v>
      </c>
      <c r="U697" s="40">
        <f t="shared" si="26"/>
        <v>84564</v>
      </c>
      <c r="V697" s="39">
        <v>26164</v>
      </c>
      <c r="W697" s="39">
        <f t="shared" si="27"/>
        <v>106.42826734780758</v>
      </c>
      <c r="X697" s="39">
        <v>9000</v>
      </c>
      <c r="Y697" s="39">
        <v>13500</v>
      </c>
      <c r="Z697" s="39">
        <v>18000</v>
      </c>
      <c r="AA697" s="54" t="s">
        <v>47</v>
      </c>
      <c r="AB697" s="42"/>
    </row>
    <row r="698" spans="1:28" ht="13.2">
      <c r="A698" s="43">
        <f t="shared" si="28"/>
        <v>696</v>
      </c>
      <c r="B698" s="43" t="s">
        <v>31</v>
      </c>
      <c r="C698" s="44" t="s">
        <v>2006</v>
      </c>
      <c r="D698" s="44" t="s">
        <v>2046</v>
      </c>
      <c r="E698" s="45" t="s">
        <v>2789</v>
      </c>
      <c r="F698" s="46" t="s">
        <v>2790</v>
      </c>
      <c r="G698" s="46" t="s">
        <v>2791</v>
      </c>
      <c r="H698" s="47" t="s">
        <v>401</v>
      </c>
      <c r="I698" s="47" t="s">
        <v>311</v>
      </c>
      <c r="J698" s="43" t="s">
        <v>39</v>
      </c>
      <c r="K698" s="47">
        <v>25519</v>
      </c>
      <c r="L698" s="47" t="s">
        <v>281</v>
      </c>
      <c r="M698" s="46">
        <v>4</v>
      </c>
      <c r="N698" s="46" t="s">
        <v>42</v>
      </c>
      <c r="O698" s="43" t="s">
        <v>43</v>
      </c>
      <c r="P698" s="43" t="s">
        <v>44</v>
      </c>
      <c r="Q698" s="43" t="s">
        <v>45</v>
      </c>
      <c r="R698" s="47" t="s">
        <v>46</v>
      </c>
      <c r="S698" s="48">
        <v>24000</v>
      </c>
      <c r="T698" s="48">
        <f t="shared" si="25"/>
        <v>14400</v>
      </c>
      <c r="U698" s="49">
        <f t="shared" si="26"/>
        <v>300671.99999999994</v>
      </c>
      <c r="V698" s="48">
        <v>25079</v>
      </c>
      <c r="W698" s="48">
        <f t="shared" si="27"/>
        <v>29.932950191570889</v>
      </c>
      <c r="X698" s="48">
        <v>9000</v>
      </c>
      <c r="Y698" s="48">
        <v>13500</v>
      </c>
      <c r="Z698" s="48">
        <v>18000</v>
      </c>
      <c r="AA698" s="53" t="s">
        <v>47</v>
      </c>
      <c r="AB698" s="51"/>
    </row>
    <row r="699" spans="1:28" ht="13.2">
      <c r="A699" s="34">
        <f t="shared" si="28"/>
        <v>697</v>
      </c>
      <c r="B699" s="34" t="s">
        <v>31</v>
      </c>
      <c r="C699" s="35" t="s">
        <v>2006</v>
      </c>
      <c r="D699" s="35" t="s">
        <v>2007</v>
      </c>
      <c r="E699" s="36" t="s">
        <v>2792</v>
      </c>
      <c r="F699" s="37" t="s">
        <v>2793</v>
      </c>
      <c r="G699" s="37" t="s">
        <v>2794</v>
      </c>
      <c r="H699" s="38" t="s">
        <v>401</v>
      </c>
      <c r="I699" s="38" t="s">
        <v>311</v>
      </c>
      <c r="J699" s="34" t="s">
        <v>39</v>
      </c>
      <c r="K699" s="38">
        <v>24422</v>
      </c>
      <c r="L699" s="38" t="s">
        <v>281</v>
      </c>
      <c r="M699" s="37">
        <v>4</v>
      </c>
      <c r="N699" s="37" t="s">
        <v>42</v>
      </c>
      <c r="O699" s="34" t="s">
        <v>43</v>
      </c>
      <c r="P699" s="34" t="s">
        <v>44</v>
      </c>
      <c r="Q699" s="34" t="s">
        <v>45</v>
      </c>
      <c r="R699" s="38" t="s">
        <v>46</v>
      </c>
      <c r="S699" s="39">
        <v>24000</v>
      </c>
      <c r="T699" s="39">
        <f t="shared" si="25"/>
        <v>14400</v>
      </c>
      <c r="U699" s="40">
        <f t="shared" si="26"/>
        <v>300671.99999999994</v>
      </c>
      <c r="V699" s="39">
        <v>24180</v>
      </c>
      <c r="W699" s="39">
        <f t="shared" si="27"/>
        <v>29.932950191570889</v>
      </c>
      <c r="X699" s="39">
        <v>9000</v>
      </c>
      <c r="Y699" s="39">
        <v>13500</v>
      </c>
      <c r="Z699" s="39">
        <v>18000</v>
      </c>
      <c r="AA699" s="54" t="s">
        <v>47</v>
      </c>
      <c r="AB699" s="42"/>
    </row>
    <row r="700" spans="1:28" ht="13.2">
      <c r="A700" s="43">
        <f t="shared" si="28"/>
        <v>698</v>
      </c>
      <c r="B700" s="43" t="s">
        <v>31</v>
      </c>
      <c r="C700" s="44" t="s">
        <v>2006</v>
      </c>
      <c r="D700" s="44" t="s">
        <v>2007</v>
      </c>
      <c r="E700" s="45" t="s">
        <v>2795</v>
      </c>
      <c r="F700" s="46" t="s">
        <v>2796</v>
      </c>
      <c r="G700" s="46" t="s">
        <v>2797</v>
      </c>
      <c r="H700" s="47" t="s">
        <v>401</v>
      </c>
      <c r="I700" s="47" t="s">
        <v>311</v>
      </c>
      <c r="J700" s="43" t="s">
        <v>39</v>
      </c>
      <c r="K700" s="47">
        <v>25358</v>
      </c>
      <c r="L700" s="47" t="s">
        <v>281</v>
      </c>
      <c r="M700" s="46">
        <v>4</v>
      </c>
      <c r="N700" s="46" t="s">
        <v>42</v>
      </c>
      <c r="O700" s="43" t="s">
        <v>43</v>
      </c>
      <c r="P700" s="43" t="s">
        <v>44</v>
      </c>
      <c r="Q700" s="43" t="s">
        <v>45</v>
      </c>
      <c r="R700" s="47" t="s">
        <v>46</v>
      </c>
      <c r="S700" s="48">
        <v>24000</v>
      </c>
      <c r="T700" s="48">
        <f t="shared" si="25"/>
        <v>14400</v>
      </c>
      <c r="U700" s="49">
        <f t="shared" si="26"/>
        <v>300671.99999999994</v>
      </c>
      <c r="V700" s="48">
        <v>22661</v>
      </c>
      <c r="W700" s="48">
        <f t="shared" si="27"/>
        <v>29.932950191570889</v>
      </c>
      <c r="X700" s="48">
        <v>9000</v>
      </c>
      <c r="Y700" s="48">
        <v>13500</v>
      </c>
      <c r="Z700" s="48">
        <v>18000</v>
      </c>
      <c r="AA700" s="53" t="s">
        <v>47</v>
      </c>
      <c r="AB700" s="51"/>
    </row>
    <row r="701" spans="1:28" ht="13.2">
      <c r="A701" s="34">
        <f t="shared" si="28"/>
        <v>699</v>
      </c>
      <c r="B701" s="34" t="s">
        <v>31</v>
      </c>
      <c r="C701" s="35" t="s">
        <v>2006</v>
      </c>
      <c r="D701" s="35" t="s">
        <v>2013</v>
      </c>
      <c r="E701" s="36" t="s">
        <v>2798</v>
      </c>
      <c r="F701" s="37" t="s">
        <v>2799</v>
      </c>
      <c r="G701" s="37" t="s">
        <v>2800</v>
      </c>
      <c r="H701" s="38" t="s">
        <v>401</v>
      </c>
      <c r="I701" s="38" t="s">
        <v>311</v>
      </c>
      <c r="J701" s="34" t="s">
        <v>39</v>
      </c>
      <c r="K701" s="38">
        <v>24956</v>
      </c>
      <c r="L701" s="38" t="s">
        <v>281</v>
      </c>
      <c r="M701" s="37">
        <v>3</v>
      </c>
      <c r="N701" s="37" t="s">
        <v>42</v>
      </c>
      <c r="O701" s="34" t="s">
        <v>43</v>
      </c>
      <c r="P701" s="34" t="s">
        <v>44</v>
      </c>
      <c r="Q701" s="34" t="s">
        <v>45</v>
      </c>
      <c r="R701" s="38" t="s">
        <v>46</v>
      </c>
      <c r="S701" s="39">
        <v>24000</v>
      </c>
      <c r="T701" s="39">
        <f t="shared" si="25"/>
        <v>14400</v>
      </c>
      <c r="U701" s="40">
        <f t="shared" si="26"/>
        <v>225503.99999999994</v>
      </c>
      <c r="V701" s="39">
        <v>23963</v>
      </c>
      <c r="W701" s="39">
        <f t="shared" si="27"/>
        <v>39.910600255427852</v>
      </c>
      <c r="X701" s="39">
        <v>9000</v>
      </c>
      <c r="Y701" s="39">
        <v>13500</v>
      </c>
      <c r="Z701" s="39">
        <v>18000</v>
      </c>
      <c r="AA701" s="54" t="s">
        <v>47</v>
      </c>
      <c r="AB701" s="42"/>
    </row>
    <row r="702" spans="1:28" ht="13.2">
      <c r="A702" s="43">
        <f t="shared" si="28"/>
        <v>700</v>
      </c>
      <c r="B702" s="43" t="s">
        <v>31</v>
      </c>
      <c r="C702" s="44" t="s">
        <v>2006</v>
      </c>
      <c r="D702" s="44" t="s">
        <v>2081</v>
      </c>
      <c r="E702" s="45" t="s">
        <v>2801</v>
      </c>
      <c r="F702" s="46" t="s">
        <v>2802</v>
      </c>
      <c r="G702" s="46" t="s">
        <v>2803</v>
      </c>
      <c r="H702" s="47" t="s">
        <v>401</v>
      </c>
      <c r="I702" s="47" t="s">
        <v>311</v>
      </c>
      <c r="J702" s="43" t="s">
        <v>39</v>
      </c>
      <c r="K702" s="47">
        <v>30280</v>
      </c>
      <c r="L702" s="47" t="s">
        <v>281</v>
      </c>
      <c r="M702" s="46">
        <v>3</v>
      </c>
      <c r="N702" s="46" t="s">
        <v>42</v>
      </c>
      <c r="O702" s="43" t="s">
        <v>43</v>
      </c>
      <c r="P702" s="43" t="s">
        <v>44</v>
      </c>
      <c r="Q702" s="43" t="s">
        <v>45</v>
      </c>
      <c r="R702" s="47" t="s">
        <v>46</v>
      </c>
      <c r="S702" s="48">
        <v>25000</v>
      </c>
      <c r="T702" s="48">
        <f t="shared" si="25"/>
        <v>15000</v>
      </c>
      <c r="U702" s="49">
        <f t="shared" si="26"/>
        <v>234899.99999999994</v>
      </c>
      <c r="V702" s="48">
        <v>24335</v>
      </c>
      <c r="W702" s="48">
        <f t="shared" si="27"/>
        <v>38.314176245210739</v>
      </c>
      <c r="X702" s="48">
        <v>9000</v>
      </c>
      <c r="Y702" s="48">
        <v>13500</v>
      </c>
      <c r="Z702" s="48">
        <v>18000</v>
      </c>
      <c r="AA702" s="53" t="s">
        <v>47</v>
      </c>
      <c r="AB702" s="51"/>
    </row>
    <row r="703" spans="1:28" ht="13.2">
      <c r="A703" s="34">
        <f t="shared" si="28"/>
        <v>701</v>
      </c>
      <c r="B703" s="34" t="s">
        <v>31</v>
      </c>
      <c r="C703" s="35" t="s">
        <v>2006</v>
      </c>
      <c r="D703" s="35" t="s">
        <v>2035</v>
      </c>
      <c r="E703" s="36" t="s">
        <v>2804</v>
      </c>
      <c r="F703" s="37" t="s">
        <v>2805</v>
      </c>
      <c r="G703" s="37" t="s">
        <v>2806</v>
      </c>
      <c r="H703" s="38" t="s">
        <v>401</v>
      </c>
      <c r="I703" s="38" t="s">
        <v>311</v>
      </c>
      <c r="J703" s="34" t="s">
        <v>39</v>
      </c>
      <c r="K703" s="38">
        <v>25332</v>
      </c>
      <c r="L703" s="38" t="s">
        <v>281</v>
      </c>
      <c r="M703" s="37">
        <v>4</v>
      </c>
      <c r="N703" s="37" t="s">
        <v>42</v>
      </c>
      <c r="O703" s="34" t="s">
        <v>43</v>
      </c>
      <c r="P703" s="34" t="s">
        <v>44</v>
      </c>
      <c r="Q703" s="34" t="s">
        <v>45</v>
      </c>
      <c r="R703" s="38" t="s">
        <v>46</v>
      </c>
      <c r="S703" s="39">
        <v>23000</v>
      </c>
      <c r="T703" s="39">
        <f t="shared" si="25"/>
        <v>13800</v>
      </c>
      <c r="U703" s="40">
        <f t="shared" si="26"/>
        <v>288143.99999999994</v>
      </c>
      <c r="V703" s="39">
        <v>21080</v>
      </c>
      <c r="W703" s="39">
        <f t="shared" si="27"/>
        <v>31.234382808595708</v>
      </c>
      <c r="X703" s="39">
        <v>9000</v>
      </c>
      <c r="Y703" s="39">
        <v>13500</v>
      </c>
      <c r="Z703" s="39">
        <v>18000</v>
      </c>
      <c r="AA703" s="54" t="s">
        <v>47</v>
      </c>
      <c r="AB703" s="42"/>
    </row>
    <row r="704" spans="1:28" ht="13.2">
      <c r="A704" s="43">
        <f t="shared" si="28"/>
        <v>702</v>
      </c>
      <c r="B704" s="43" t="s">
        <v>31</v>
      </c>
      <c r="C704" s="44" t="s">
        <v>2006</v>
      </c>
      <c r="D704" s="44" t="s">
        <v>2077</v>
      </c>
      <c r="E704" s="45" t="s">
        <v>2807</v>
      </c>
      <c r="F704" s="46" t="s">
        <v>2808</v>
      </c>
      <c r="G704" s="46" t="s">
        <v>2809</v>
      </c>
      <c r="H704" s="47" t="s">
        <v>401</v>
      </c>
      <c r="I704" s="47" t="s">
        <v>311</v>
      </c>
      <c r="J704" s="43" t="s">
        <v>39</v>
      </c>
      <c r="K704" s="47">
        <v>25249</v>
      </c>
      <c r="L704" s="47" t="s">
        <v>281</v>
      </c>
      <c r="M704" s="46">
        <v>2</v>
      </c>
      <c r="N704" s="46" t="s">
        <v>42</v>
      </c>
      <c r="O704" s="43" t="s">
        <v>43</v>
      </c>
      <c r="P704" s="43" t="s">
        <v>44</v>
      </c>
      <c r="Q704" s="43" t="s">
        <v>45</v>
      </c>
      <c r="R704" s="47" t="s">
        <v>46</v>
      </c>
      <c r="S704" s="48">
        <v>24000</v>
      </c>
      <c r="T704" s="48">
        <f t="shared" si="25"/>
        <v>14400</v>
      </c>
      <c r="U704" s="49">
        <f t="shared" si="26"/>
        <v>150335.99999999997</v>
      </c>
      <c r="V704" s="48">
        <v>23932</v>
      </c>
      <c r="W704" s="48">
        <f t="shared" si="27"/>
        <v>59.865900383141778</v>
      </c>
      <c r="X704" s="48">
        <v>9000</v>
      </c>
      <c r="Y704" s="48">
        <v>13500</v>
      </c>
      <c r="Z704" s="48">
        <v>18000</v>
      </c>
      <c r="AA704" s="53" t="s">
        <v>47</v>
      </c>
      <c r="AB704" s="51"/>
    </row>
    <row r="705" spans="1:28" ht="13.2">
      <c r="A705" s="34">
        <f t="shared" si="28"/>
        <v>703</v>
      </c>
      <c r="B705" s="34" t="s">
        <v>31</v>
      </c>
      <c r="C705" s="35" t="s">
        <v>2006</v>
      </c>
      <c r="D705" s="35" t="s">
        <v>2013</v>
      </c>
      <c r="E705" s="36" t="s">
        <v>2810</v>
      </c>
      <c r="F705" s="37" t="s">
        <v>2811</v>
      </c>
      <c r="G705" s="37" t="s">
        <v>2812</v>
      </c>
      <c r="H705" s="38" t="s">
        <v>401</v>
      </c>
      <c r="I705" s="38" t="s">
        <v>311</v>
      </c>
      <c r="J705" s="34" t="s">
        <v>39</v>
      </c>
      <c r="K705" s="38">
        <v>25974</v>
      </c>
      <c r="L705" s="38" t="s">
        <v>281</v>
      </c>
      <c r="M705" s="37">
        <v>2</v>
      </c>
      <c r="N705" s="37" t="s">
        <v>42</v>
      </c>
      <c r="O705" s="34" t="s">
        <v>43</v>
      </c>
      <c r="P705" s="34" t="s">
        <v>44</v>
      </c>
      <c r="Q705" s="34" t="s">
        <v>45</v>
      </c>
      <c r="R705" s="38" t="s">
        <v>46</v>
      </c>
      <c r="S705" s="39">
        <v>23000</v>
      </c>
      <c r="T705" s="39">
        <f t="shared" si="25"/>
        <v>13800</v>
      </c>
      <c r="U705" s="40">
        <f t="shared" si="26"/>
        <v>144071.99999999997</v>
      </c>
      <c r="V705" s="39">
        <v>24149</v>
      </c>
      <c r="W705" s="39">
        <f t="shared" si="27"/>
        <v>62.468765617191416</v>
      </c>
      <c r="X705" s="39">
        <v>9000</v>
      </c>
      <c r="Y705" s="39">
        <v>13500</v>
      </c>
      <c r="Z705" s="39">
        <v>18000</v>
      </c>
      <c r="AA705" s="54" t="s">
        <v>47</v>
      </c>
      <c r="AB705" s="42"/>
    </row>
    <row r="706" spans="1:28" ht="13.2">
      <c r="A706" s="43">
        <f t="shared" si="28"/>
        <v>704</v>
      </c>
      <c r="B706" s="43" t="s">
        <v>31</v>
      </c>
      <c r="C706" s="44" t="s">
        <v>2006</v>
      </c>
      <c r="D706" s="44" t="s">
        <v>2035</v>
      </c>
      <c r="E706" s="45" t="s">
        <v>2813</v>
      </c>
      <c r="F706" s="46" t="s">
        <v>2814</v>
      </c>
      <c r="G706" s="46" t="s">
        <v>2815</v>
      </c>
      <c r="H706" s="47" t="s">
        <v>401</v>
      </c>
      <c r="I706" s="47" t="s">
        <v>311</v>
      </c>
      <c r="J706" s="43" t="s">
        <v>39</v>
      </c>
      <c r="K706" s="47">
        <v>24365</v>
      </c>
      <c r="L706" s="47" t="s">
        <v>281</v>
      </c>
      <c r="M706" s="46">
        <v>4</v>
      </c>
      <c r="N706" s="46" t="s">
        <v>42</v>
      </c>
      <c r="O706" s="43" t="s">
        <v>43</v>
      </c>
      <c r="P706" s="43" t="s">
        <v>44</v>
      </c>
      <c r="Q706" s="43" t="s">
        <v>45</v>
      </c>
      <c r="R706" s="47" t="s">
        <v>46</v>
      </c>
      <c r="S706" s="48">
        <v>25000</v>
      </c>
      <c r="T706" s="48">
        <f t="shared" si="25"/>
        <v>15000</v>
      </c>
      <c r="U706" s="49">
        <f t="shared" si="26"/>
        <v>313199.99999999994</v>
      </c>
      <c r="V706" s="48">
        <v>24304</v>
      </c>
      <c r="W706" s="48">
        <f t="shared" si="27"/>
        <v>28.735632183908052</v>
      </c>
      <c r="X706" s="48">
        <v>9000</v>
      </c>
      <c r="Y706" s="48">
        <v>13500</v>
      </c>
      <c r="Z706" s="48">
        <v>18000</v>
      </c>
      <c r="AA706" s="53" t="s">
        <v>47</v>
      </c>
      <c r="AB706" s="51"/>
    </row>
    <row r="707" spans="1:28" ht="13.2">
      <c r="A707" s="34">
        <f t="shared" si="28"/>
        <v>705</v>
      </c>
      <c r="B707" s="34" t="s">
        <v>31</v>
      </c>
      <c r="C707" s="35" t="s">
        <v>2006</v>
      </c>
      <c r="D707" s="35" t="s">
        <v>2081</v>
      </c>
      <c r="E707" s="36" t="s">
        <v>2816</v>
      </c>
      <c r="F707" s="37" t="s">
        <v>2817</v>
      </c>
      <c r="G707" s="37" t="s">
        <v>2818</v>
      </c>
      <c r="H707" s="38" t="s">
        <v>401</v>
      </c>
      <c r="I707" s="38" t="s">
        <v>311</v>
      </c>
      <c r="J707" s="34" t="s">
        <v>39</v>
      </c>
      <c r="K707" s="38">
        <v>26565</v>
      </c>
      <c r="L707" s="38" t="s">
        <v>281</v>
      </c>
      <c r="M707" s="37">
        <v>2</v>
      </c>
      <c r="N707" s="37" t="s">
        <v>42</v>
      </c>
      <c r="O707" s="34" t="s">
        <v>43</v>
      </c>
      <c r="P707" s="34" t="s">
        <v>44</v>
      </c>
      <c r="Q707" s="34" t="s">
        <v>45</v>
      </c>
      <c r="R707" s="38" t="s">
        <v>46</v>
      </c>
      <c r="S707" s="39">
        <v>23000</v>
      </c>
      <c r="T707" s="39">
        <f t="shared" si="25"/>
        <v>13800</v>
      </c>
      <c r="U707" s="40">
        <f t="shared" si="26"/>
        <v>144071.99999999997</v>
      </c>
      <c r="V707" s="39">
        <v>21173</v>
      </c>
      <c r="W707" s="39">
        <f t="shared" si="27"/>
        <v>62.468765617191416</v>
      </c>
      <c r="X707" s="39">
        <v>9000</v>
      </c>
      <c r="Y707" s="39">
        <v>13500</v>
      </c>
      <c r="Z707" s="39">
        <v>18000</v>
      </c>
      <c r="AA707" s="54" t="s">
        <v>47</v>
      </c>
      <c r="AB707" s="42"/>
    </row>
    <row r="708" spans="1:28" ht="13.2">
      <c r="A708" s="43">
        <f t="shared" si="28"/>
        <v>706</v>
      </c>
      <c r="B708" s="43" t="s">
        <v>31</v>
      </c>
      <c r="C708" s="44" t="s">
        <v>2006</v>
      </c>
      <c r="D708" s="44" t="s">
        <v>2081</v>
      </c>
      <c r="E708" s="45" t="s">
        <v>2819</v>
      </c>
      <c r="F708" s="46" t="s">
        <v>2820</v>
      </c>
      <c r="G708" s="46" t="s">
        <v>2821</v>
      </c>
      <c r="H708" s="47" t="s">
        <v>401</v>
      </c>
      <c r="I708" s="47" t="s">
        <v>311</v>
      </c>
      <c r="J708" s="43" t="s">
        <v>39</v>
      </c>
      <c r="K708" s="47">
        <v>30248</v>
      </c>
      <c r="L708" s="47" t="s">
        <v>281</v>
      </c>
      <c r="M708" s="46">
        <v>3</v>
      </c>
      <c r="N708" s="46" t="s">
        <v>42</v>
      </c>
      <c r="O708" s="43" t="s">
        <v>43</v>
      </c>
      <c r="P708" s="43" t="s">
        <v>44</v>
      </c>
      <c r="Q708" s="43" t="s">
        <v>45</v>
      </c>
      <c r="R708" s="47" t="s">
        <v>46</v>
      </c>
      <c r="S708" s="48">
        <v>24000</v>
      </c>
      <c r="T708" s="48">
        <f t="shared" si="25"/>
        <v>14400</v>
      </c>
      <c r="U708" s="49">
        <f t="shared" si="26"/>
        <v>225503.99999999994</v>
      </c>
      <c r="V708" s="48">
        <v>22661</v>
      </c>
      <c r="W708" s="48">
        <f t="shared" si="27"/>
        <v>39.910600255427852</v>
      </c>
      <c r="X708" s="48">
        <v>9000</v>
      </c>
      <c r="Y708" s="48">
        <v>13500</v>
      </c>
      <c r="Z708" s="48">
        <v>18000</v>
      </c>
      <c r="AA708" s="53" t="s">
        <v>47</v>
      </c>
      <c r="AB708" s="51"/>
    </row>
    <row r="709" spans="1:28" ht="13.2">
      <c r="A709" s="34">
        <f t="shared" si="28"/>
        <v>707</v>
      </c>
      <c r="B709" s="34" t="s">
        <v>31</v>
      </c>
      <c r="C709" s="35" t="s">
        <v>2006</v>
      </c>
      <c r="D709" s="35" t="s">
        <v>2046</v>
      </c>
      <c r="E709" s="36" t="s">
        <v>2822</v>
      </c>
      <c r="F709" s="37" t="s">
        <v>2823</v>
      </c>
      <c r="G709" s="37" t="s">
        <v>2824</v>
      </c>
      <c r="H709" s="38" t="s">
        <v>401</v>
      </c>
      <c r="I709" s="38" t="s">
        <v>311</v>
      </c>
      <c r="J709" s="34" t="s">
        <v>39</v>
      </c>
      <c r="K709" s="38">
        <v>24445</v>
      </c>
      <c r="L709" s="38" t="s">
        <v>281</v>
      </c>
      <c r="M709" s="37">
        <v>4</v>
      </c>
      <c r="N709" s="37" t="s">
        <v>42</v>
      </c>
      <c r="O709" s="34" t="s">
        <v>43</v>
      </c>
      <c r="P709" s="34" t="s">
        <v>44</v>
      </c>
      <c r="Q709" s="34" t="s">
        <v>45</v>
      </c>
      <c r="R709" s="38" t="s">
        <v>46</v>
      </c>
      <c r="S709" s="39">
        <v>24000</v>
      </c>
      <c r="T709" s="39">
        <f t="shared" si="25"/>
        <v>14400</v>
      </c>
      <c r="U709" s="40">
        <f t="shared" si="26"/>
        <v>300671.99999999994</v>
      </c>
      <c r="V709" s="39">
        <v>25327</v>
      </c>
      <c r="W709" s="39">
        <f t="shared" si="27"/>
        <v>29.932950191570889</v>
      </c>
      <c r="X709" s="39">
        <v>9000</v>
      </c>
      <c r="Y709" s="39">
        <v>13500</v>
      </c>
      <c r="Z709" s="39">
        <v>18000</v>
      </c>
      <c r="AA709" s="54" t="s">
        <v>47</v>
      </c>
      <c r="AB709" s="42"/>
    </row>
    <row r="710" spans="1:28" ht="13.2">
      <c r="A710" s="43">
        <f t="shared" si="28"/>
        <v>708</v>
      </c>
      <c r="B710" s="43" t="s">
        <v>31</v>
      </c>
      <c r="C710" s="44" t="s">
        <v>2006</v>
      </c>
      <c r="D710" s="44" t="s">
        <v>2081</v>
      </c>
      <c r="E710" s="45" t="s">
        <v>2825</v>
      </c>
      <c r="F710" s="46" t="s">
        <v>2826</v>
      </c>
      <c r="G710" s="46" t="s">
        <v>2827</v>
      </c>
      <c r="H710" s="47" t="s">
        <v>401</v>
      </c>
      <c r="I710" s="47" t="s">
        <v>311</v>
      </c>
      <c r="J710" s="43" t="s">
        <v>39</v>
      </c>
      <c r="K710" s="47">
        <v>25049</v>
      </c>
      <c r="L710" s="47" t="s">
        <v>281</v>
      </c>
      <c r="M710" s="46">
        <v>5</v>
      </c>
      <c r="N710" s="46" t="s">
        <v>42</v>
      </c>
      <c r="O710" s="43" t="s">
        <v>43</v>
      </c>
      <c r="P710" s="43" t="s">
        <v>44</v>
      </c>
      <c r="Q710" s="43" t="s">
        <v>45</v>
      </c>
      <c r="R710" s="47" t="s">
        <v>46</v>
      </c>
      <c r="S710" s="48">
        <v>24000</v>
      </c>
      <c r="T710" s="48">
        <f t="shared" si="25"/>
        <v>14400</v>
      </c>
      <c r="U710" s="49">
        <f t="shared" si="26"/>
        <v>375839.99999999994</v>
      </c>
      <c r="V710" s="48">
        <v>23188</v>
      </c>
      <c r="W710" s="48">
        <f t="shared" si="27"/>
        <v>23.946360153256709</v>
      </c>
      <c r="X710" s="48">
        <v>9000</v>
      </c>
      <c r="Y710" s="48">
        <v>13500</v>
      </c>
      <c r="Z710" s="48">
        <v>18000</v>
      </c>
      <c r="AA710" s="53" t="s">
        <v>47</v>
      </c>
      <c r="AB710" s="51"/>
    </row>
    <row r="711" spans="1:28" ht="13.2">
      <c r="A711" s="34">
        <f t="shared" si="28"/>
        <v>709</v>
      </c>
      <c r="B711" s="34" t="s">
        <v>31</v>
      </c>
      <c r="C711" s="35" t="s">
        <v>2006</v>
      </c>
      <c r="D711" s="35" t="s">
        <v>2081</v>
      </c>
      <c r="E711" s="36" t="s">
        <v>2828</v>
      </c>
      <c r="F711" s="37" t="s">
        <v>2829</v>
      </c>
      <c r="G711" s="37" t="s">
        <v>2830</v>
      </c>
      <c r="H711" s="38" t="s">
        <v>401</v>
      </c>
      <c r="I711" s="38" t="s">
        <v>311</v>
      </c>
      <c r="J711" s="34" t="s">
        <v>39</v>
      </c>
      <c r="K711" s="38">
        <v>25825</v>
      </c>
      <c r="L711" s="38" t="s">
        <v>281</v>
      </c>
      <c r="M711" s="37">
        <v>4</v>
      </c>
      <c r="N711" s="37" t="s">
        <v>42</v>
      </c>
      <c r="O711" s="34" t="s">
        <v>43</v>
      </c>
      <c r="P711" s="34" t="s">
        <v>44</v>
      </c>
      <c r="Q711" s="34" t="s">
        <v>45</v>
      </c>
      <c r="R711" s="38" t="s">
        <v>46</v>
      </c>
      <c r="S711" s="39">
        <v>24000</v>
      </c>
      <c r="T711" s="39">
        <f t="shared" si="25"/>
        <v>14400</v>
      </c>
      <c r="U711" s="40">
        <f t="shared" si="26"/>
        <v>300671.99999999994</v>
      </c>
      <c r="V711" s="39">
        <v>24087</v>
      </c>
      <c r="W711" s="39">
        <f t="shared" si="27"/>
        <v>29.932950191570889</v>
      </c>
      <c r="X711" s="39">
        <v>9000</v>
      </c>
      <c r="Y711" s="39">
        <v>13500</v>
      </c>
      <c r="Z711" s="39">
        <v>18000</v>
      </c>
      <c r="AA711" s="54" t="s">
        <v>47</v>
      </c>
      <c r="AB711" s="42"/>
    </row>
    <row r="712" spans="1:28" ht="13.2">
      <c r="A712" s="43">
        <f t="shared" si="28"/>
        <v>710</v>
      </c>
      <c r="B712" s="43" t="s">
        <v>31</v>
      </c>
      <c r="C712" s="44" t="s">
        <v>2006</v>
      </c>
      <c r="D712" s="44" t="s">
        <v>2109</v>
      </c>
      <c r="E712" s="45" t="s">
        <v>2831</v>
      </c>
      <c r="F712" s="46" t="s">
        <v>2832</v>
      </c>
      <c r="G712" s="46" t="s">
        <v>2833</v>
      </c>
      <c r="H712" s="47" t="s">
        <v>401</v>
      </c>
      <c r="I712" s="47" t="s">
        <v>311</v>
      </c>
      <c r="J712" s="43" t="s">
        <v>39</v>
      </c>
      <c r="K712" s="47">
        <v>29407</v>
      </c>
      <c r="L712" s="47" t="s">
        <v>281</v>
      </c>
      <c r="M712" s="46">
        <v>3</v>
      </c>
      <c r="N712" s="46" t="s">
        <v>42</v>
      </c>
      <c r="O712" s="43" t="s">
        <v>43</v>
      </c>
      <c r="P712" s="43" t="s">
        <v>44</v>
      </c>
      <c r="Q712" s="43" t="s">
        <v>45</v>
      </c>
      <c r="R712" s="47" t="s">
        <v>46</v>
      </c>
      <c r="S712" s="48">
        <v>25000</v>
      </c>
      <c r="T712" s="48">
        <f t="shared" si="25"/>
        <v>15000</v>
      </c>
      <c r="U712" s="49">
        <f t="shared" si="26"/>
        <v>234899.99999999994</v>
      </c>
      <c r="V712" s="48">
        <v>26288</v>
      </c>
      <c r="W712" s="48">
        <f t="shared" si="27"/>
        <v>38.314176245210739</v>
      </c>
      <c r="X712" s="48">
        <v>9000</v>
      </c>
      <c r="Y712" s="48">
        <v>13500</v>
      </c>
      <c r="Z712" s="48">
        <v>18000</v>
      </c>
      <c r="AA712" s="53" t="s">
        <v>47</v>
      </c>
      <c r="AB712" s="51"/>
    </row>
    <row r="713" spans="1:28" ht="13.2">
      <c r="A713" s="34">
        <f t="shared" si="28"/>
        <v>711</v>
      </c>
      <c r="B713" s="34" t="s">
        <v>31</v>
      </c>
      <c r="C713" s="35" t="s">
        <v>2006</v>
      </c>
      <c r="D713" s="35" t="s">
        <v>2109</v>
      </c>
      <c r="E713" s="36" t="s">
        <v>2834</v>
      </c>
      <c r="F713" s="37" t="s">
        <v>2835</v>
      </c>
      <c r="G713" s="37" t="s">
        <v>2836</v>
      </c>
      <c r="H713" s="38" t="s">
        <v>401</v>
      </c>
      <c r="I713" s="38" t="s">
        <v>311</v>
      </c>
      <c r="J713" s="34" t="s">
        <v>39</v>
      </c>
      <c r="K713" s="38">
        <v>30477</v>
      </c>
      <c r="L713" s="38" t="s">
        <v>281</v>
      </c>
      <c r="M713" s="37">
        <v>5</v>
      </c>
      <c r="N713" s="37" t="s">
        <v>42</v>
      </c>
      <c r="O713" s="34" t="s">
        <v>43</v>
      </c>
      <c r="P713" s="34" t="s">
        <v>44</v>
      </c>
      <c r="Q713" s="34" t="s">
        <v>45</v>
      </c>
      <c r="R713" s="38" t="s">
        <v>46</v>
      </c>
      <c r="S713" s="39">
        <v>24000</v>
      </c>
      <c r="T713" s="39">
        <f t="shared" si="25"/>
        <v>14400</v>
      </c>
      <c r="U713" s="40">
        <f t="shared" si="26"/>
        <v>375839.99999999994</v>
      </c>
      <c r="V713" s="39">
        <v>25000</v>
      </c>
      <c r="W713" s="39">
        <f t="shared" si="27"/>
        <v>23.946360153256709</v>
      </c>
      <c r="X713" s="39">
        <v>9000</v>
      </c>
      <c r="Y713" s="39">
        <v>13500</v>
      </c>
      <c r="Z713" s="39">
        <v>18000</v>
      </c>
      <c r="AA713" s="54" t="s">
        <v>47</v>
      </c>
      <c r="AB713" s="42"/>
    </row>
    <row r="714" spans="1:28" ht="13.2">
      <c r="A714" s="43">
        <f t="shared" si="28"/>
        <v>712</v>
      </c>
      <c r="B714" s="43" t="s">
        <v>31</v>
      </c>
      <c r="C714" s="44" t="s">
        <v>2006</v>
      </c>
      <c r="D714" s="44" t="s">
        <v>2018</v>
      </c>
      <c r="E714" s="45" t="s">
        <v>2837</v>
      </c>
      <c r="F714" s="46" t="s">
        <v>2838</v>
      </c>
      <c r="G714" s="46" t="s">
        <v>2839</v>
      </c>
      <c r="H714" s="47" t="s">
        <v>401</v>
      </c>
      <c r="I714" s="47" t="s">
        <v>311</v>
      </c>
      <c r="J714" s="43" t="s">
        <v>39</v>
      </c>
      <c r="K714" s="47">
        <v>26081</v>
      </c>
      <c r="L714" s="47" t="s">
        <v>281</v>
      </c>
      <c r="M714" s="46">
        <v>4</v>
      </c>
      <c r="N714" s="46" t="s">
        <v>42</v>
      </c>
      <c r="O714" s="43" t="s">
        <v>43</v>
      </c>
      <c r="P714" s="43" t="s">
        <v>44</v>
      </c>
      <c r="Q714" s="43" t="s">
        <v>45</v>
      </c>
      <c r="R714" s="47" t="s">
        <v>46</v>
      </c>
      <c r="S714" s="48">
        <v>24000</v>
      </c>
      <c r="T714" s="48">
        <f t="shared" si="25"/>
        <v>14400</v>
      </c>
      <c r="U714" s="49">
        <f t="shared" si="26"/>
        <v>300671.99999999994</v>
      </c>
      <c r="V714" s="48">
        <v>23188</v>
      </c>
      <c r="W714" s="48">
        <f t="shared" si="27"/>
        <v>29.932950191570889</v>
      </c>
      <c r="X714" s="48">
        <v>9000</v>
      </c>
      <c r="Y714" s="48">
        <v>13500</v>
      </c>
      <c r="Z714" s="48">
        <v>18000</v>
      </c>
      <c r="AA714" s="53" t="s">
        <v>47</v>
      </c>
      <c r="AB714" s="51"/>
    </row>
    <row r="715" spans="1:28" ht="13.2">
      <c r="A715" s="34">
        <f t="shared" si="28"/>
        <v>713</v>
      </c>
      <c r="B715" s="34" t="s">
        <v>31</v>
      </c>
      <c r="C715" s="35" t="s">
        <v>2006</v>
      </c>
      <c r="D715" s="35" t="s">
        <v>2035</v>
      </c>
      <c r="E715" s="36" t="s">
        <v>2840</v>
      </c>
      <c r="F715" s="37" t="s">
        <v>2841</v>
      </c>
      <c r="G715" s="37" t="s">
        <v>2842</v>
      </c>
      <c r="H715" s="38" t="s">
        <v>401</v>
      </c>
      <c r="I715" s="38" t="s">
        <v>311</v>
      </c>
      <c r="J715" s="34" t="s">
        <v>39</v>
      </c>
      <c r="K715" s="38">
        <v>25147</v>
      </c>
      <c r="L715" s="38" t="s">
        <v>281</v>
      </c>
      <c r="M715" s="37">
        <v>4</v>
      </c>
      <c r="N715" s="37" t="s">
        <v>42</v>
      </c>
      <c r="O715" s="34" t="s">
        <v>43</v>
      </c>
      <c r="P715" s="34" t="s">
        <v>44</v>
      </c>
      <c r="Q715" s="34" t="s">
        <v>45</v>
      </c>
      <c r="R715" s="38" t="s">
        <v>46</v>
      </c>
      <c r="S715" s="39">
        <v>23000</v>
      </c>
      <c r="T715" s="39">
        <f t="shared" si="25"/>
        <v>13800</v>
      </c>
      <c r="U715" s="40">
        <f t="shared" si="26"/>
        <v>288143.99999999994</v>
      </c>
      <c r="V715" s="39">
        <v>21018</v>
      </c>
      <c r="W715" s="39">
        <f t="shared" si="27"/>
        <v>31.234382808595708</v>
      </c>
      <c r="X715" s="39">
        <v>9000</v>
      </c>
      <c r="Y715" s="39">
        <v>13500</v>
      </c>
      <c r="Z715" s="39">
        <v>18000</v>
      </c>
      <c r="AA715" s="54" t="s">
        <v>47</v>
      </c>
      <c r="AB715" s="42"/>
    </row>
    <row r="716" spans="1:28" ht="13.2">
      <c r="A716" s="43">
        <f t="shared" si="28"/>
        <v>714</v>
      </c>
      <c r="B716" s="43" t="s">
        <v>31</v>
      </c>
      <c r="C716" s="44" t="s">
        <v>2006</v>
      </c>
      <c r="D716" s="44" t="s">
        <v>2035</v>
      </c>
      <c r="E716" s="45" t="s">
        <v>2843</v>
      </c>
      <c r="F716" s="46" t="s">
        <v>2844</v>
      </c>
      <c r="G716" s="46" t="s">
        <v>2845</v>
      </c>
      <c r="H716" s="47" t="s">
        <v>401</v>
      </c>
      <c r="I716" s="47" t="s">
        <v>311</v>
      </c>
      <c r="J716" s="43" t="s">
        <v>39</v>
      </c>
      <c r="K716" s="47">
        <v>25240</v>
      </c>
      <c r="L716" s="47" t="s">
        <v>281</v>
      </c>
      <c r="M716" s="46">
        <v>3</v>
      </c>
      <c r="N716" s="46" t="s">
        <v>42</v>
      </c>
      <c r="O716" s="43" t="s">
        <v>43</v>
      </c>
      <c r="P716" s="43" t="s">
        <v>44</v>
      </c>
      <c r="Q716" s="43" t="s">
        <v>45</v>
      </c>
      <c r="R716" s="47" t="s">
        <v>46</v>
      </c>
      <c r="S716" s="48">
        <v>24000</v>
      </c>
      <c r="T716" s="48">
        <f t="shared" si="25"/>
        <v>14400</v>
      </c>
      <c r="U716" s="49">
        <f t="shared" si="26"/>
        <v>225503.99999999994</v>
      </c>
      <c r="V716" s="48">
        <v>21142</v>
      </c>
      <c r="W716" s="48">
        <f t="shared" si="27"/>
        <v>39.910600255427852</v>
      </c>
      <c r="X716" s="48">
        <v>9000</v>
      </c>
      <c r="Y716" s="48">
        <v>13500</v>
      </c>
      <c r="Z716" s="48">
        <v>18000</v>
      </c>
      <c r="AA716" s="53" t="s">
        <v>47</v>
      </c>
      <c r="AB716" s="51"/>
    </row>
    <row r="717" spans="1:28" ht="13.2">
      <c r="A717" s="34">
        <f t="shared" si="28"/>
        <v>715</v>
      </c>
      <c r="B717" s="34" t="s">
        <v>31</v>
      </c>
      <c r="C717" s="35" t="s">
        <v>2006</v>
      </c>
      <c r="D717" s="35" t="s">
        <v>2035</v>
      </c>
      <c r="E717" s="36" t="s">
        <v>2846</v>
      </c>
      <c r="F717" s="37" t="s">
        <v>2847</v>
      </c>
      <c r="G717" s="37" t="s">
        <v>2848</v>
      </c>
      <c r="H717" s="38" t="s">
        <v>401</v>
      </c>
      <c r="I717" s="38" t="s">
        <v>311</v>
      </c>
      <c r="J717" s="34" t="s">
        <v>39</v>
      </c>
      <c r="K717" s="38">
        <v>30331</v>
      </c>
      <c r="L717" s="38" t="s">
        <v>281</v>
      </c>
      <c r="M717" s="37">
        <v>2</v>
      </c>
      <c r="N717" s="37" t="s">
        <v>42</v>
      </c>
      <c r="O717" s="34" t="s">
        <v>43</v>
      </c>
      <c r="P717" s="34" t="s">
        <v>44</v>
      </c>
      <c r="Q717" s="34" t="s">
        <v>45</v>
      </c>
      <c r="R717" s="38" t="s">
        <v>46</v>
      </c>
      <c r="S717" s="39">
        <v>25000</v>
      </c>
      <c r="T717" s="39">
        <f t="shared" si="25"/>
        <v>15000</v>
      </c>
      <c r="U717" s="40">
        <f t="shared" si="26"/>
        <v>156599.99999999997</v>
      </c>
      <c r="V717" s="39">
        <v>26195</v>
      </c>
      <c r="W717" s="39">
        <f t="shared" si="27"/>
        <v>57.471264367816104</v>
      </c>
      <c r="X717" s="39">
        <v>9000</v>
      </c>
      <c r="Y717" s="39">
        <v>13500</v>
      </c>
      <c r="Z717" s="39">
        <v>18000</v>
      </c>
      <c r="AA717" s="54" t="s">
        <v>47</v>
      </c>
      <c r="AB717" s="42"/>
    </row>
    <row r="718" spans="1:28" ht="13.2">
      <c r="A718" s="43">
        <f t="shared" si="28"/>
        <v>716</v>
      </c>
      <c r="B718" s="43" t="s">
        <v>31</v>
      </c>
      <c r="C718" s="44" t="s">
        <v>2006</v>
      </c>
      <c r="D718" s="44" t="s">
        <v>2007</v>
      </c>
      <c r="E718" s="45" t="s">
        <v>2849</v>
      </c>
      <c r="F718" s="46" t="s">
        <v>2850</v>
      </c>
      <c r="G718" s="46" t="s">
        <v>2851</v>
      </c>
      <c r="H718" s="47" t="s">
        <v>401</v>
      </c>
      <c r="I718" s="47" t="s">
        <v>311</v>
      </c>
      <c r="J718" s="43" t="s">
        <v>39</v>
      </c>
      <c r="K718" s="47">
        <v>25222</v>
      </c>
      <c r="L718" s="47" t="s">
        <v>281</v>
      </c>
      <c r="M718" s="46">
        <v>3</v>
      </c>
      <c r="N718" s="46" t="s">
        <v>42</v>
      </c>
      <c r="O718" s="43" t="s">
        <v>43</v>
      </c>
      <c r="P718" s="43" t="s">
        <v>44</v>
      </c>
      <c r="Q718" s="43" t="s">
        <v>45</v>
      </c>
      <c r="R718" s="47" t="s">
        <v>46</v>
      </c>
      <c r="S718" s="48">
        <v>24000</v>
      </c>
      <c r="T718" s="48">
        <f t="shared" si="25"/>
        <v>14400</v>
      </c>
      <c r="U718" s="49">
        <f t="shared" si="26"/>
        <v>225503.99999999994</v>
      </c>
      <c r="V718" s="48">
        <v>24707</v>
      </c>
      <c r="W718" s="48">
        <f t="shared" si="27"/>
        <v>39.910600255427852</v>
      </c>
      <c r="X718" s="48">
        <v>9000</v>
      </c>
      <c r="Y718" s="48">
        <v>13500</v>
      </c>
      <c r="Z718" s="48">
        <v>18000</v>
      </c>
      <c r="AA718" s="53" t="s">
        <v>47</v>
      </c>
      <c r="AB718" s="51"/>
    </row>
    <row r="719" spans="1:28" ht="13.2">
      <c r="A719" s="34">
        <f t="shared" si="28"/>
        <v>717</v>
      </c>
      <c r="B719" s="34" t="s">
        <v>31</v>
      </c>
      <c r="C719" s="35" t="s">
        <v>2006</v>
      </c>
      <c r="D719" s="35" t="s">
        <v>2035</v>
      </c>
      <c r="E719" s="36" t="s">
        <v>2852</v>
      </c>
      <c r="F719" s="37" t="s">
        <v>2853</v>
      </c>
      <c r="G719" s="37" t="s">
        <v>2854</v>
      </c>
      <c r="H719" s="38" t="s">
        <v>401</v>
      </c>
      <c r="I719" s="38" t="s">
        <v>311</v>
      </c>
      <c r="J719" s="34" t="s">
        <v>39</v>
      </c>
      <c r="K719" s="38">
        <v>24370</v>
      </c>
      <c r="L719" s="38" t="s">
        <v>281</v>
      </c>
      <c r="M719" s="37">
        <v>4</v>
      </c>
      <c r="N719" s="37" t="s">
        <v>42</v>
      </c>
      <c r="O719" s="34" t="s">
        <v>43</v>
      </c>
      <c r="P719" s="34" t="s">
        <v>44</v>
      </c>
      <c r="Q719" s="34" t="s">
        <v>45</v>
      </c>
      <c r="R719" s="38" t="s">
        <v>46</v>
      </c>
      <c r="S719" s="39">
        <v>26000</v>
      </c>
      <c r="T719" s="39">
        <f t="shared" si="25"/>
        <v>15600</v>
      </c>
      <c r="U719" s="40">
        <f t="shared" si="26"/>
        <v>325728</v>
      </c>
      <c r="V719" s="39">
        <v>24707</v>
      </c>
      <c r="W719" s="39">
        <f t="shared" si="27"/>
        <v>27.630415561450043</v>
      </c>
      <c r="X719" s="39">
        <v>9000</v>
      </c>
      <c r="Y719" s="39">
        <v>13500</v>
      </c>
      <c r="Z719" s="39">
        <v>18000</v>
      </c>
      <c r="AA719" s="54" t="s">
        <v>47</v>
      </c>
      <c r="AB719" s="42"/>
    </row>
    <row r="720" spans="1:28" ht="13.2">
      <c r="A720" s="43">
        <f t="shared" si="28"/>
        <v>718</v>
      </c>
      <c r="B720" s="43" t="s">
        <v>31</v>
      </c>
      <c r="C720" s="44" t="s">
        <v>2006</v>
      </c>
      <c r="D720" s="44" t="s">
        <v>2007</v>
      </c>
      <c r="E720" s="45" t="s">
        <v>2855</v>
      </c>
      <c r="F720" s="46" t="s">
        <v>2856</v>
      </c>
      <c r="G720" s="46" t="s">
        <v>2857</v>
      </c>
      <c r="H720" s="47" t="s">
        <v>401</v>
      </c>
      <c r="I720" s="47" t="s">
        <v>311</v>
      </c>
      <c r="J720" s="43" t="s">
        <v>39</v>
      </c>
      <c r="K720" s="47">
        <v>25596</v>
      </c>
      <c r="L720" s="47" t="s">
        <v>281</v>
      </c>
      <c r="M720" s="46">
        <v>4</v>
      </c>
      <c r="N720" s="46" t="s">
        <v>42</v>
      </c>
      <c r="O720" s="43" t="s">
        <v>43</v>
      </c>
      <c r="P720" s="43" t="s">
        <v>44</v>
      </c>
      <c r="Q720" s="43" t="s">
        <v>45</v>
      </c>
      <c r="R720" s="47" t="s">
        <v>46</v>
      </c>
      <c r="S720" s="48">
        <v>24000</v>
      </c>
      <c r="T720" s="48">
        <f t="shared" si="25"/>
        <v>14400</v>
      </c>
      <c r="U720" s="49">
        <f t="shared" si="26"/>
        <v>300671.99999999994</v>
      </c>
      <c r="V720" s="48">
        <v>20181</v>
      </c>
      <c r="W720" s="48">
        <f t="shared" si="27"/>
        <v>29.932950191570889</v>
      </c>
      <c r="X720" s="48">
        <v>9000</v>
      </c>
      <c r="Y720" s="48">
        <v>13500</v>
      </c>
      <c r="Z720" s="48">
        <v>18000</v>
      </c>
      <c r="AA720" s="53" t="s">
        <v>47</v>
      </c>
      <c r="AB720" s="51"/>
    </row>
    <row r="721" spans="1:28" ht="13.2">
      <c r="A721" s="34">
        <f t="shared" si="28"/>
        <v>719</v>
      </c>
      <c r="B721" s="34" t="s">
        <v>31</v>
      </c>
      <c r="C721" s="35" t="s">
        <v>2006</v>
      </c>
      <c r="D721" s="35" t="s">
        <v>2024</v>
      </c>
      <c r="E721" s="36" t="s">
        <v>2858</v>
      </c>
      <c r="F721" s="37" t="s">
        <v>2859</v>
      </c>
      <c r="G721" s="37" t="s">
        <v>2860</v>
      </c>
      <c r="H721" s="38" t="s">
        <v>401</v>
      </c>
      <c r="I721" s="38" t="s">
        <v>311</v>
      </c>
      <c r="J721" s="34" t="s">
        <v>39</v>
      </c>
      <c r="K721" s="38">
        <v>26517</v>
      </c>
      <c r="L721" s="38" t="s">
        <v>281</v>
      </c>
      <c r="M721" s="37">
        <v>2</v>
      </c>
      <c r="N721" s="37" t="s">
        <v>42</v>
      </c>
      <c r="O721" s="34" t="s">
        <v>43</v>
      </c>
      <c r="P721" s="34" t="s">
        <v>44</v>
      </c>
      <c r="Q721" s="34" t="s">
        <v>45</v>
      </c>
      <c r="R721" s="38" t="s">
        <v>46</v>
      </c>
      <c r="S721" s="39">
        <v>24000</v>
      </c>
      <c r="T721" s="39">
        <f t="shared" si="25"/>
        <v>14400</v>
      </c>
      <c r="U721" s="40">
        <f t="shared" si="26"/>
        <v>150335.99999999997</v>
      </c>
      <c r="V721" s="39">
        <v>24180</v>
      </c>
      <c r="W721" s="39">
        <f t="shared" si="27"/>
        <v>59.865900383141778</v>
      </c>
      <c r="X721" s="39">
        <v>9000</v>
      </c>
      <c r="Y721" s="39">
        <v>13500</v>
      </c>
      <c r="Z721" s="39">
        <v>18000</v>
      </c>
      <c r="AA721" s="54" t="s">
        <v>47</v>
      </c>
      <c r="AB721" s="42"/>
    </row>
    <row r="722" spans="1:28" ht="13.2">
      <c r="A722" s="43">
        <f t="shared" si="28"/>
        <v>720</v>
      </c>
      <c r="B722" s="43" t="s">
        <v>31</v>
      </c>
      <c r="C722" s="44" t="s">
        <v>2006</v>
      </c>
      <c r="D722" s="44" t="s">
        <v>2081</v>
      </c>
      <c r="E722" s="45" t="s">
        <v>2861</v>
      </c>
      <c r="F722" s="46" t="s">
        <v>2862</v>
      </c>
      <c r="G722" s="46" t="s">
        <v>2863</v>
      </c>
      <c r="H722" s="47" t="s">
        <v>401</v>
      </c>
      <c r="I722" s="47" t="s">
        <v>311</v>
      </c>
      <c r="J722" s="43" t="s">
        <v>39</v>
      </c>
      <c r="K722" s="47">
        <v>25644</v>
      </c>
      <c r="L722" s="47" t="s">
        <v>281</v>
      </c>
      <c r="M722" s="46">
        <v>5</v>
      </c>
      <c r="N722" s="46" t="s">
        <v>42</v>
      </c>
      <c r="O722" s="43" t="s">
        <v>43</v>
      </c>
      <c r="P722" s="43" t="s">
        <v>44</v>
      </c>
      <c r="Q722" s="43" t="s">
        <v>45</v>
      </c>
      <c r="R722" s="47" t="s">
        <v>46</v>
      </c>
      <c r="S722" s="48">
        <v>24000</v>
      </c>
      <c r="T722" s="48">
        <f t="shared" si="25"/>
        <v>14400</v>
      </c>
      <c r="U722" s="49">
        <f t="shared" si="26"/>
        <v>375839.99999999994</v>
      </c>
      <c r="V722" s="48">
        <v>23281</v>
      </c>
      <c r="W722" s="48">
        <f t="shared" si="27"/>
        <v>23.946360153256709</v>
      </c>
      <c r="X722" s="48">
        <v>9000</v>
      </c>
      <c r="Y722" s="48">
        <v>13500</v>
      </c>
      <c r="Z722" s="48">
        <v>18000</v>
      </c>
      <c r="AA722" s="53" t="s">
        <v>47</v>
      </c>
      <c r="AB722" s="51"/>
    </row>
    <row r="723" spans="1:28" ht="13.2">
      <c r="A723" s="34">
        <f t="shared" si="28"/>
        <v>721</v>
      </c>
      <c r="B723" s="34" t="s">
        <v>31</v>
      </c>
      <c r="C723" s="35" t="s">
        <v>2006</v>
      </c>
      <c r="D723" s="35" t="s">
        <v>2077</v>
      </c>
      <c r="E723" s="36" t="s">
        <v>2864</v>
      </c>
      <c r="F723" s="37" t="s">
        <v>2865</v>
      </c>
      <c r="G723" s="37" t="s">
        <v>2866</v>
      </c>
      <c r="H723" s="38" t="s">
        <v>401</v>
      </c>
      <c r="I723" s="38" t="s">
        <v>311</v>
      </c>
      <c r="J723" s="34" t="s">
        <v>39</v>
      </c>
      <c r="K723" s="38">
        <v>26448</v>
      </c>
      <c r="L723" s="38" t="s">
        <v>281</v>
      </c>
      <c r="M723" s="37">
        <v>1</v>
      </c>
      <c r="N723" s="37" t="s">
        <v>42</v>
      </c>
      <c r="O723" s="34" t="s">
        <v>43</v>
      </c>
      <c r="P723" s="34" t="s">
        <v>44</v>
      </c>
      <c r="Q723" s="34" t="s">
        <v>45</v>
      </c>
      <c r="R723" s="38" t="s">
        <v>46</v>
      </c>
      <c r="S723" s="39">
        <v>21000</v>
      </c>
      <c r="T723" s="39">
        <f t="shared" si="25"/>
        <v>12600</v>
      </c>
      <c r="U723" s="40">
        <f t="shared" si="26"/>
        <v>65771.999999999985</v>
      </c>
      <c r="V723" s="39">
        <v>20274</v>
      </c>
      <c r="W723" s="39">
        <f t="shared" si="27"/>
        <v>136.8363437328955</v>
      </c>
      <c r="X723" s="39">
        <v>9000</v>
      </c>
      <c r="Y723" s="39">
        <v>13500</v>
      </c>
      <c r="Z723" s="39">
        <v>18000</v>
      </c>
      <c r="AA723" s="54" t="s">
        <v>47</v>
      </c>
      <c r="AB723" s="42"/>
    </row>
    <row r="724" spans="1:28" ht="13.2">
      <c r="A724" s="43">
        <f t="shared" si="28"/>
        <v>722</v>
      </c>
      <c r="B724" s="43" t="s">
        <v>31</v>
      </c>
      <c r="C724" s="44" t="s">
        <v>2006</v>
      </c>
      <c r="D724" s="44" t="s">
        <v>2077</v>
      </c>
      <c r="E724" s="45" t="s">
        <v>2867</v>
      </c>
      <c r="F724" s="46" t="s">
        <v>2868</v>
      </c>
      <c r="G724" s="46" t="s">
        <v>2869</v>
      </c>
      <c r="H724" s="47" t="s">
        <v>401</v>
      </c>
      <c r="I724" s="47" t="s">
        <v>311</v>
      </c>
      <c r="J724" s="43" t="s">
        <v>39</v>
      </c>
      <c r="K724" s="47">
        <v>26007</v>
      </c>
      <c r="L724" s="47" t="s">
        <v>281</v>
      </c>
      <c r="M724" s="46">
        <v>3</v>
      </c>
      <c r="N724" s="46" t="s">
        <v>42</v>
      </c>
      <c r="O724" s="43" t="s">
        <v>43</v>
      </c>
      <c r="P724" s="43" t="s">
        <v>44</v>
      </c>
      <c r="Q724" s="43" t="s">
        <v>45</v>
      </c>
      <c r="R724" s="47" t="s">
        <v>46</v>
      </c>
      <c r="S724" s="48">
        <v>24000</v>
      </c>
      <c r="T724" s="48">
        <f t="shared" si="25"/>
        <v>14400</v>
      </c>
      <c r="U724" s="49">
        <f t="shared" si="26"/>
        <v>225503.99999999994</v>
      </c>
      <c r="V724" s="48">
        <v>23405</v>
      </c>
      <c r="W724" s="48">
        <f t="shared" si="27"/>
        <v>39.910600255427852</v>
      </c>
      <c r="X724" s="48">
        <v>9000</v>
      </c>
      <c r="Y724" s="48">
        <v>13500</v>
      </c>
      <c r="Z724" s="48">
        <v>18000</v>
      </c>
      <c r="AA724" s="53" t="s">
        <v>47</v>
      </c>
      <c r="AB724" s="51"/>
    </row>
    <row r="725" spans="1:28" ht="13.2">
      <c r="A725" s="34">
        <f t="shared" si="28"/>
        <v>723</v>
      </c>
      <c r="B725" s="34" t="s">
        <v>31</v>
      </c>
      <c r="C725" s="35" t="s">
        <v>2006</v>
      </c>
      <c r="D725" s="35" t="s">
        <v>2018</v>
      </c>
      <c r="E725" s="36" t="s">
        <v>2870</v>
      </c>
      <c r="F725" s="37" t="s">
        <v>2871</v>
      </c>
      <c r="G725" s="37" t="s">
        <v>2872</v>
      </c>
      <c r="H725" s="38" t="s">
        <v>401</v>
      </c>
      <c r="I725" s="38" t="s">
        <v>311</v>
      </c>
      <c r="J725" s="34" t="s">
        <v>39</v>
      </c>
      <c r="K725" s="38">
        <v>24615</v>
      </c>
      <c r="L725" s="38" t="s">
        <v>281</v>
      </c>
      <c r="M725" s="37">
        <v>5</v>
      </c>
      <c r="N725" s="37" t="s">
        <v>42</v>
      </c>
      <c r="O725" s="34" t="s">
        <v>43</v>
      </c>
      <c r="P725" s="34" t="s">
        <v>44</v>
      </c>
      <c r="Q725" s="34" t="s">
        <v>45</v>
      </c>
      <c r="R725" s="38" t="s">
        <v>46</v>
      </c>
      <c r="S725" s="39">
        <v>25000</v>
      </c>
      <c r="T725" s="39">
        <f t="shared" si="25"/>
        <v>15000</v>
      </c>
      <c r="U725" s="40">
        <f t="shared" si="26"/>
        <v>391499.99999999994</v>
      </c>
      <c r="V725" s="39">
        <v>24800</v>
      </c>
      <c r="W725" s="39">
        <f t="shared" si="27"/>
        <v>22.988505747126439</v>
      </c>
      <c r="X725" s="39">
        <v>9000</v>
      </c>
      <c r="Y725" s="39">
        <v>13500</v>
      </c>
      <c r="Z725" s="39">
        <v>18000</v>
      </c>
      <c r="AA725" s="54" t="s">
        <v>47</v>
      </c>
      <c r="AB725" s="42"/>
    </row>
    <row r="726" spans="1:28" ht="13.2">
      <c r="A726" s="43">
        <f t="shared" si="28"/>
        <v>724</v>
      </c>
      <c r="B726" s="43" t="s">
        <v>31</v>
      </c>
      <c r="C726" s="44" t="s">
        <v>2006</v>
      </c>
      <c r="D726" s="44" t="s">
        <v>2024</v>
      </c>
      <c r="E726" s="45" t="s">
        <v>2873</v>
      </c>
      <c r="F726" s="46" t="s">
        <v>2874</v>
      </c>
      <c r="G726" s="46" t="s">
        <v>2875</v>
      </c>
      <c r="H726" s="47" t="s">
        <v>401</v>
      </c>
      <c r="I726" s="47" t="s">
        <v>311</v>
      </c>
      <c r="J726" s="43" t="s">
        <v>39</v>
      </c>
      <c r="K726" s="47">
        <v>25093</v>
      </c>
      <c r="L726" s="47" t="s">
        <v>281</v>
      </c>
      <c r="M726" s="46">
        <v>3</v>
      </c>
      <c r="N726" s="46" t="s">
        <v>42</v>
      </c>
      <c r="O726" s="43" t="s">
        <v>43</v>
      </c>
      <c r="P726" s="43" t="s">
        <v>44</v>
      </c>
      <c r="Q726" s="43" t="s">
        <v>45</v>
      </c>
      <c r="R726" s="47" t="s">
        <v>46</v>
      </c>
      <c r="S726" s="48">
        <v>24000</v>
      </c>
      <c r="T726" s="48">
        <f t="shared" si="25"/>
        <v>14400</v>
      </c>
      <c r="U726" s="49">
        <f t="shared" si="26"/>
        <v>225503.99999999994</v>
      </c>
      <c r="V726" s="48">
        <v>23529</v>
      </c>
      <c r="W726" s="48">
        <f t="shared" si="27"/>
        <v>39.910600255427852</v>
      </c>
      <c r="X726" s="48">
        <v>9000</v>
      </c>
      <c r="Y726" s="48">
        <v>13500</v>
      </c>
      <c r="Z726" s="48">
        <v>18000</v>
      </c>
      <c r="AA726" s="53" t="s">
        <v>47</v>
      </c>
      <c r="AB726" s="51"/>
    </row>
    <row r="727" spans="1:28" ht="13.2">
      <c r="A727" s="34">
        <f t="shared" si="28"/>
        <v>725</v>
      </c>
      <c r="B727" s="34" t="s">
        <v>31</v>
      </c>
      <c r="C727" s="35" t="s">
        <v>2006</v>
      </c>
      <c r="D727" s="35" t="s">
        <v>2024</v>
      </c>
      <c r="E727" s="36" t="s">
        <v>2876</v>
      </c>
      <c r="F727" s="37" t="s">
        <v>2877</v>
      </c>
      <c r="G727" s="37" t="s">
        <v>2878</v>
      </c>
      <c r="H727" s="38" t="s">
        <v>401</v>
      </c>
      <c r="I727" s="38" t="s">
        <v>311</v>
      </c>
      <c r="J727" s="34" t="s">
        <v>39</v>
      </c>
      <c r="K727" s="38">
        <v>23980</v>
      </c>
      <c r="L727" s="38" t="s">
        <v>281</v>
      </c>
      <c r="M727" s="37">
        <v>3</v>
      </c>
      <c r="N727" s="37" t="s">
        <v>42</v>
      </c>
      <c r="O727" s="34" t="s">
        <v>43</v>
      </c>
      <c r="P727" s="34" t="s">
        <v>44</v>
      </c>
      <c r="Q727" s="34" t="s">
        <v>45</v>
      </c>
      <c r="R727" s="38" t="s">
        <v>46</v>
      </c>
      <c r="S727" s="39">
        <v>23000</v>
      </c>
      <c r="T727" s="39">
        <f t="shared" si="25"/>
        <v>13800</v>
      </c>
      <c r="U727" s="40">
        <f t="shared" si="26"/>
        <v>216107.99999999994</v>
      </c>
      <c r="V727" s="39">
        <v>20646</v>
      </c>
      <c r="W727" s="39">
        <f t="shared" si="27"/>
        <v>41.645843744794284</v>
      </c>
      <c r="X727" s="39">
        <v>9000</v>
      </c>
      <c r="Y727" s="39">
        <v>13500</v>
      </c>
      <c r="Z727" s="39">
        <v>18000</v>
      </c>
      <c r="AA727" s="54" t="s">
        <v>47</v>
      </c>
      <c r="AB727" s="42"/>
    </row>
    <row r="728" spans="1:28" ht="13.2">
      <c r="A728" s="43">
        <f t="shared" si="28"/>
        <v>726</v>
      </c>
      <c r="B728" s="43" t="s">
        <v>31</v>
      </c>
      <c r="C728" s="44" t="s">
        <v>2006</v>
      </c>
      <c r="D728" s="44" t="s">
        <v>2007</v>
      </c>
      <c r="E728" s="45" t="s">
        <v>2879</v>
      </c>
      <c r="F728" s="46" t="s">
        <v>2880</v>
      </c>
      <c r="G728" s="46" t="s">
        <v>2881</v>
      </c>
      <c r="H728" s="47" t="s">
        <v>401</v>
      </c>
      <c r="I728" s="47" t="s">
        <v>311</v>
      </c>
      <c r="J728" s="43" t="s">
        <v>39</v>
      </c>
      <c r="K728" s="47">
        <v>25820</v>
      </c>
      <c r="L728" s="47" t="s">
        <v>281</v>
      </c>
      <c r="M728" s="46">
        <v>4</v>
      </c>
      <c r="N728" s="46" t="s">
        <v>42</v>
      </c>
      <c r="O728" s="43" t="s">
        <v>43</v>
      </c>
      <c r="P728" s="43" t="s">
        <v>44</v>
      </c>
      <c r="Q728" s="43" t="s">
        <v>45</v>
      </c>
      <c r="R728" s="47" t="s">
        <v>46</v>
      </c>
      <c r="S728" s="48">
        <v>24000</v>
      </c>
      <c r="T728" s="48">
        <f t="shared" si="25"/>
        <v>14400</v>
      </c>
      <c r="U728" s="49">
        <f t="shared" si="26"/>
        <v>300671.99999999994</v>
      </c>
      <c r="V728" s="48">
        <v>21669</v>
      </c>
      <c r="W728" s="48">
        <f t="shared" si="27"/>
        <v>29.932950191570889</v>
      </c>
      <c r="X728" s="48">
        <v>9000</v>
      </c>
      <c r="Y728" s="48">
        <v>13500</v>
      </c>
      <c r="Z728" s="48">
        <v>18000</v>
      </c>
      <c r="AA728" s="53" t="s">
        <v>47</v>
      </c>
      <c r="AB728" s="51"/>
    </row>
    <row r="729" spans="1:28" ht="13.2">
      <c r="A729" s="34">
        <f t="shared" si="28"/>
        <v>727</v>
      </c>
      <c r="B729" s="34" t="s">
        <v>31</v>
      </c>
      <c r="C729" s="35" t="s">
        <v>2006</v>
      </c>
      <c r="D729" s="35" t="s">
        <v>2013</v>
      </c>
      <c r="E729" s="36" t="s">
        <v>2882</v>
      </c>
      <c r="F729" s="37" t="s">
        <v>2883</v>
      </c>
      <c r="G729" s="37" t="s">
        <v>2884</v>
      </c>
      <c r="H729" s="38" t="s">
        <v>401</v>
      </c>
      <c r="I729" s="38" t="s">
        <v>311</v>
      </c>
      <c r="J729" s="34" t="s">
        <v>39</v>
      </c>
      <c r="K729" s="38">
        <v>25315</v>
      </c>
      <c r="L729" s="38" t="s">
        <v>281</v>
      </c>
      <c r="M729" s="37">
        <v>4</v>
      </c>
      <c r="N729" s="37" t="s">
        <v>42</v>
      </c>
      <c r="O729" s="34" t="s">
        <v>43</v>
      </c>
      <c r="P729" s="34" t="s">
        <v>44</v>
      </c>
      <c r="Q729" s="34" t="s">
        <v>45</v>
      </c>
      <c r="R729" s="38" t="s">
        <v>46</v>
      </c>
      <c r="S729" s="39">
        <v>25000</v>
      </c>
      <c r="T729" s="39">
        <f t="shared" si="25"/>
        <v>15000</v>
      </c>
      <c r="U729" s="40">
        <f t="shared" si="26"/>
        <v>313199.99999999994</v>
      </c>
      <c r="V729" s="39">
        <v>25389</v>
      </c>
      <c r="W729" s="39">
        <f t="shared" si="27"/>
        <v>28.735632183908052</v>
      </c>
      <c r="X729" s="39">
        <v>9000</v>
      </c>
      <c r="Y729" s="39">
        <v>13500</v>
      </c>
      <c r="Z729" s="39">
        <v>18000</v>
      </c>
      <c r="AA729" s="54" t="s">
        <v>47</v>
      </c>
      <c r="AB729" s="42"/>
    </row>
    <row r="730" spans="1:28" ht="13.2">
      <c r="A730" s="43">
        <f t="shared" si="28"/>
        <v>728</v>
      </c>
      <c r="B730" s="43" t="s">
        <v>31</v>
      </c>
      <c r="C730" s="44" t="s">
        <v>2006</v>
      </c>
      <c r="D730" s="44" t="s">
        <v>2077</v>
      </c>
      <c r="E730" s="45" t="s">
        <v>2885</v>
      </c>
      <c r="F730" s="46" t="s">
        <v>2886</v>
      </c>
      <c r="G730" s="46" t="s">
        <v>2887</v>
      </c>
      <c r="H730" s="47" t="s">
        <v>401</v>
      </c>
      <c r="I730" s="47" t="s">
        <v>311</v>
      </c>
      <c r="J730" s="43" t="s">
        <v>39</v>
      </c>
      <c r="K730" s="47">
        <v>26154</v>
      </c>
      <c r="L730" s="47" t="s">
        <v>281</v>
      </c>
      <c r="M730" s="46">
        <v>3</v>
      </c>
      <c r="N730" s="46" t="s">
        <v>42</v>
      </c>
      <c r="O730" s="43" t="s">
        <v>43</v>
      </c>
      <c r="P730" s="43" t="s">
        <v>44</v>
      </c>
      <c r="Q730" s="43" t="s">
        <v>45</v>
      </c>
      <c r="R730" s="47" t="s">
        <v>46</v>
      </c>
      <c r="S730" s="48">
        <v>24000</v>
      </c>
      <c r="T730" s="48">
        <f t="shared" si="25"/>
        <v>14400</v>
      </c>
      <c r="U730" s="49">
        <f t="shared" si="26"/>
        <v>225503.99999999994</v>
      </c>
      <c r="V730" s="48">
        <v>25327</v>
      </c>
      <c r="W730" s="48">
        <f t="shared" si="27"/>
        <v>39.910600255427852</v>
      </c>
      <c r="X730" s="48">
        <v>9000</v>
      </c>
      <c r="Y730" s="48">
        <v>13500</v>
      </c>
      <c r="Z730" s="48">
        <v>18000</v>
      </c>
      <c r="AA730" s="53" t="s">
        <v>47</v>
      </c>
      <c r="AB730" s="51"/>
    </row>
    <row r="731" spans="1:28" ht="13.2">
      <c r="A731" s="34">
        <f t="shared" si="28"/>
        <v>729</v>
      </c>
      <c r="B731" s="34" t="s">
        <v>31</v>
      </c>
      <c r="C731" s="35" t="s">
        <v>2006</v>
      </c>
      <c r="D731" s="35" t="s">
        <v>2081</v>
      </c>
      <c r="E731" s="36" t="s">
        <v>2888</v>
      </c>
      <c r="F731" s="37" t="s">
        <v>2889</v>
      </c>
      <c r="G731" s="37" t="s">
        <v>2890</v>
      </c>
      <c r="H731" s="38" t="s">
        <v>401</v>
      </c>
      <c r="I731" s="38" t="s">
        <v>311</v>
      </c>
      <c r="J731" s="34" t="s">
        <v>39</v>
      </c>
      <c r="K731" s="38">
        <v>25665</v>
      </c>
      <c r="L731" s="38" t="s">
        <v>281</v>
      </c>
      <c r="M731" s="37">
        <v>3</v>
      </c>
      <c r="N731" s="37" t="s">
        <v>42</v>
      </c>
      <c r="O731" s="34" t="s">
        <v>43</v>
      </c>
      <c r="P731" s="34" t="s">
        <v>44</v>
      </c>
      <c r="Q731" s="34" t="s">
        <v>45</v>
      </c>
      <c r="R731" s="38" t="s">
        <v>46</v>
      </c>
      <c r="S731" s="39">
        <v>25000</v>
      </c>
      <c r="T731" s="39">
        <f t="shared" si="25"/>
        <v>15000</v>
      </c>
      <c r="U731" s="40">
        <f t="shared" si="26"/>
        <v>234899.99999999994</v>
      </c>
      <c r="V731" s="39">
        <v>22692</v>
      </c>
      <c r="W731" s="39">
        <f t="shared" si="27"/>
        <v>38.314176245210739</v>
      </c>
      <c r="X731" s="39">
        <v>9000</v>
      </c>
      <c r="Y731" s="39">
        <v>13500</v>
      </c>
      <c r="Z731" s="39">
        <v>18000</v>
      </c>
      <c r="AA731" s="54" t="s">
        <v>47</v>
      </c>
      <c r="AB731" s="42"/>
    </row>
    <row r="732" spans="1:28" ht="13.2">
      <c r="A732" s="43">
        <f t="shared" si="28"/>
        <v>730</v>
      </c>
      <c r="B732" s="43" t="s">
        <v>31</v>
      </c>
      <c r="C732" s="44" t="s">
        <v>2006</v>
      </c>
      <c r="D732" s="44" t="s">
        <v>2081</v>
      </c>
      <c r="E732" s="45" t="s">
        <v>2891</v>
      </c>
      <c r="F732" s="46" t="s">
        <v>2892</v>
      </c>
      <c r="G732" s="46" t="s">
        <v>2893</v>
      </c>
      <c r="H732" s="47" t="s">
        <v>401</v>
      </c>
      <c r="I732" s="47" t="s">
        <v>311</v>
      </c>
      <c r="J732" s="43" t="s">
        <v>39</v>
      </c>
      <c r="K732" s="47">
        <v>30283</v>
      </c>
      <c r="L732" s="47" t="s">
        <v>281</v>
      </c>
      <c r="M732" s="46">
        <v>3</v>
      </c>
      <c r="N732" s="46" t="s">
        <v>42</v>
      </c>
      <c r="O732" s="43" t="s">
        <v>43</v>
      </c>
      <c r="P732" s="43" t="s">
        <v>44</v>
      </c>
      <c r="Q732" s="43" t="s">
        <v>45</v>
      </c>
      <c r="R732" s="47" t="s">
        <v>46</v>
      </c>
      <c r="S732" s="48">
        <v>25000</v>
      </c>
      <c r="T732" s="48">
        <f t="shared" si="25"/>
        <v>15000</v>
      </c>
      <c r="U732" s="49">
        <f t="shared" si="26"/>
        <v>234899.99999999994</v>
      </c>
      <c r="V732" s="48">
        <v>23870</v>
      </c>
      <c r="W732" s="48">
        <f t="shared" si="27"/>
        <v>38.314176245210739</v>
      </c>
      <c r="X732" s="48">
        <v>9000</v>
      </c>
      <c r="Y732" s="48">
        <v>13500</v>
      </c>
      <c r="Z732" s="48">
        <v>18000</v>
      </c>
      <c r="AA732" s="53" t="s">
        <v>47</v>
      </c>
      <c r="AB732" s="51"/>
    </row>
    <row r="733" spans="1:28" ht="13.2">
      <c r="A733" s="34">
        <f t="shared" si="28"/>
        <v>731</v>
      </c>
      <c r="B733" s="34" t="s">
        <v>31</v>
      </c>
      <c r="C733" s="35" t="s">
        <v>2006</v>
      </c>
      <c r="D733" s="35" t="s">
        <v>2081</v>
      </c>
      <c r="E733" s="36" t="s">
        <v>2894</v>
      </c>
      <c r="F733" s="37" t="s">
        <v>2895</v>
      </c>
      <c r="G733" s="37" t="s">
        <v>2896</v>
      </c>
      <c r="H733" s="38" t="s">
        <v>401</v>
      </c>
      <c r="I733" s="38" t="s">
        <v>311</v>
      </c>
      <c r="J733" s="34" t="s">
        <v>39</v>
      </c>
      <c r="K733" s="38">
        <v>25441</v>
      </c>
      <c r="L733" s="38" t="s">
        <v>281</v>
      </c>
      <c r="M733" s="37">
        <v>3</v>
      </c>
      <c r="N733" s="37" t="s">
        <v>42</v>
      </c>
      <c r="O733" s="34" t="s">
        <v>43</v>
      </c>
      <c r="P733" s="34" t="s">
        <v>44</v>
      </c>
      <c r="Q733" s="34" t="s">
        <v>45</v>
      </c>
      <c r="R733" s="38" t="s">
        <v>46</v>
      </c>
      <c r="S733" s="39">
        <v>23000</v>
      </c>
      <c r="T733" s="39">
        <f t="shared" si="25"/>
        <v>13800</v>
      </c>
      <c r="U733" s="40">
        <f t="shared" si="26"/>
        <v>216107.99999999994</v>
      </c>
      <c r="V733" s="39">
        <v>23467</v>
      </c>
      <c r="W733" s="39">
        <f t="shared" si="27"/>
        <v>41.645843744794284</v>
      </c>
      <c r="X733" s="39">
        <v>9000</v>
      </c>
      <c r="Y733" s="39">
        <v>13500</v>
      </c>
      <c r="Z733" s="39">
        <v>18000</v>
      </c>
      <c r="AA733" s="54" t="s">
        <v>47</v>
      </c>
      <c r="AB733" s="42"/>
    </row>
    <row r="734" spans="1:28" ht="13.2">
      <c r="A734" s="43">
        <f t="shared" si="28"/>
        <v>732</v>
      </c>
      <c r="B734" s="43" t="s">
        <v>31</v>
      </c>
      <c r="C734" s="44" t="s">
        <v>2006</v>
      </c>
      <c r="D734" s="44" t="s">
        <v>2077</v>
      </c>
      <c r="E734" s="45" t="s">
        <v>2897</v>
      </c>
      <c r="F734" s="46" t="s">
        <v>2898</v>
      </c>
      <c r="G734" s="46" t="s">
        <v>2899</v>
      </c>
      <c r="H734" s="47" t="s">
        <v>401</v>
      </c>
      <c r="I734" s="47" t="s">
        <v>311</v>
      </c>
      <c r="J734" s="43" t="s">
        <v>39</v>
      </c>
      <c r="K734" s="47">
        <v>26567</v>
      </c>
      <c r="L734" s="47" t="s">
        <v>281</v>
      </c>
      <c r="M734" s="46">
        <v>2</v>
      </c>
      <c r="N734" s="46" t="s">
        <v>42</v>
      </c>
      <c r="O734" s="43" t="s">
        <v>43</v>
      </c>
      <c r="P734" s="43" t="s">
        <v>44</v>
      </c>
      <c r="Q734" s="43" t="s">
        <v>45</v>
      </c>
      <c r="R734" s="47" t="s">
        <v>46</v>
      </c>
      <c r="S734" s="48">
        <v>25000</v>
      </c>
      <c r="T734" s="48">
        <f t="shared" si="25"/>
        <v>15000</v>
      </c>
      <c r="U734" s="49">
        <f t="shared" si="26"/>
        <v>156599.99999999997</v>
      </c>
      <c r="V734" s="48">
        <v>24738</v>
      </c>
      <c r="W734" s="48">
        <f t="shared" si="27"/>
        <v>57.471264367816104</v>
      </c>
      <c r="X734" s="48">
        <v>9000</v>
      </c>
      <c r="Y734" s="48">
        <v>13500</v>
      </c>
      <c r="Z734" s="48">
        <v>18000</v>
      </c>
      <c r="AA734" s="53" t="s">
        <v>47</v>
      </c>
      <c r="AB734" s="51"/>
    </row>
    <row r="735" spans="1:28" ht="13.2">
      <c r="A735" s="34">
        <f t="shared" si="28"/>
        <v>733</v>
      </c>
      <c r="B735" s="34" t="s">
        <v>31</v>
      </c>
      <c r="C735" s="35" t="s">
        <v>2006</v>
      </c>
      <c r="D735" s="35" t="s">
        <v>2007</v>
      </c>
      <c r="E735" s="36" t="s">
        <v>2900</v>
      </c>
      <c r="F735" s="37" t="s">
        <v>2901</v>
      </c>
      <c r="G735" s="37" t="s">
        <v>2902</v>
      </c>
      <c r="H735" s="38" t="s">
        <v>401</v>
      </c>
      <c r="I735" s="38" t="s">
        <v>311</v>
      </c>
      <c r="J735" s="34" t="s">
        <v>39</v>
      </c>
      <c r="K735" s="38">
        <v>25092</v>
      </c>
      <c r="L735" s="38" t="s">
        <v>281</v>
      </c>
      <c r="M735" s="37">
        <v>3</v>
      </c>
      <c r="N735" s="37" t="s">
        <v>42</v>
      </c>
      <c r="O735" s="34" t="s">
        <v>43</v>
      </c>
      <c r="P735" s="34" t="s">
        <v>44</v>
      </c>
      <c r="Q735" s="34" t="s">
        <v>45</v>
      </c>
      <c r="R735" s="38" t="s">
        <v>46</v>
      </c>
      <c r="S735" s="39">
        <v>23000</v>
      </c>
      <c r="T735" s="39">
        <f t="shared" si="25"/>
        <v>13800</v>
      </c>
      <c r="U735" s="40">
        <f t="shared" si="26"/>
        <v>216107.99999999994</v>
      </c>
      <c r="V735" s="39">
        <v>24180</v>
      </c>
      <c r="W735" s="39">
        <f t="shared" si="27"/>
        <v>41.645843744794284</v>
      </c>
      <c r="X735" s="39">
        <v>9000</v>
      </c>
      <c r="Y735" s="39">
        <v>13500</v>
      </c>
      <c r="Z735" s="39">
        <v>18000</v>
      </c>
      <c r="AA735" s="54" t="s">
        <v>47</v>
      </c>
      <c r="AB735" s="42"/>
    </row>
    <row r="736" spans="1:28" ht="13.2">
      <c r="A736" s="43">
        <f t="shared" si="28"/>
        <v>734</v>
      </c>
      <c r="B736" s="43" t="s">
        <v>31</v>
      </c>
      <c r="C736" s="44" t="s">
        <v>2006</v>
      </c>
      <c r="D736" s="44" t="s">
        <v>2109</v>
      </c>
      <c r="E736" s="45" t="s">
        <v>2903</v>
      </c>
      <c r="F736" s="46" t="s">
        <v>2904</v>
      </c>
      <c r="G736" s="46" t="s">
        <v>2905</v>
      </c>
      <c r="H736" s="47" t="s">
        <v>401</v>
      </c>
      <c r="I736" s="47" t="s">
        <v>311</v>
      </c>
      <c r="J736" s="43" t="s">
        <v>39</v>
      </c>
      <c r="K736" s="47">
        <v>25992</v>
      </c>
      <c r="L736" s="47" t="s">
        <v>281</v>
      </c>
      <c r="M736" s="46">
        <v>5</v>
      </c>
      <c r="N736" s="46" t="s">
        <v>42</v>
      </c>
      <c r="O736" s="43" t="s">
        <v>43</v>
      </c>
      <c r="P736" s="43" t="s">
        <v>44</v>
      </c>
      <c r="Q736" s="43" t="s">
        <v>45</v>
      </c>
      <c r="R736" s="47" t="s">
        <v>46</v>
      </c>
      <c r="S736" s="48">
        <v>24000</v>
      </c>
      <c r="T736" s="48">
        <f t="shared" si="25"/>
        <v>14400</v>
      </c>
      <c r="U736" s="49">
        <f t="shared" si="26"/>
        <v>375839.99999999994</v>
      </c>
      <c r="V736" s="48">
        <v>20956</v>
      </c>
      <c r="W736" s="48">
        <f t="shared" si="27"/>
        <v>23.946360153256709</v>
      </c>
      <c r="X736" s="48">
        <v>9000</v>
      </c>
      <c r="Y736" s="48">
        <v>13500</v>
      </c>
      <c r="Z736" s="48">
        <v>18000</v>
      </c>
      <c r="AA736" s="53" t="s">
        <v>47</v>
      </c>
      <c r="AB736" s="51"/>
    </row>
    <row r="737" spans="1:28" ht="13.2">
      <c r="A737" s="34">
        <f t="shared" si="28"/>
        <v>735</v>
      </c>
      <c r="B737" s="34" t="s">
        <v>31</v>
      </c>
      <c r="C737" s="35" t="s">
        <v>2006</v>
      </c>
      <c r="D737" s="35" t="s">
        <v>2024</v>
      </c>
      <c r="E737" s="36" t="s">
        <v>2906</v>
      </c>
      <c r="F737" s="37" t="s">
        <v>2907</v>
      </c>
      <c r="G737" s="37" t="s">
        <v>2908</v>
      </c>
      <c r="H737" s="38" t="s">
        <v>401</v>
      </c>
      <c r="I737" s="38" t="s">
        <v>311</v>
      </c>
      <c r="J737" s="34" t="s">
        <v>39</v>
      </c>
      <c r="K737" s="38">
        <v>30293</v>
      </c>
      <c r="L737" s="38" t="s">
        <v>281</v>
      </c>
      <c r="M737" s="37">
        <v>4</v>
      </c>
      <c r="N737" s="37" t="s">
        <v>42</v>
      </c>
      <c r="O737" s="34" t="s">
        <v>43</v>
      </c>
      <c r="P737" s="34" t="s">
        <v>44</v>
      </c>
      <c r="Q737" s="34" t="s">
        <v>45</v>
      </c>
      <c r="R737" s="38" t="s">
        <v>46</v>
      </c>
      <c r="S737" s="39">
        <v>22000</v>
      </c>
      <c r="T737" s="39">
        <f t="shared" si="25"/>
        <v>13200</v>
      </c>
      <c r="U737" s="40">
        <f t="shared" si="26"/>
        <v>275615.99999999994</v>
      </c>
      <c r="V737" s="39">
        <v>23312</v>
      </c>
      <c r="W737" s="39">
        <f t="shared" si="27"/>
        <v>32.654127481713694</v>
      </c>
      <c r="X737" s="39">
        <v>9000</v>
      </c>
      <c r="Y737" s="39">
        <v>13500</v>
      </c>
      <c r="Z737" s="39">
        <v>18000</v>
      </c>
      <c r="AA737" s="54" t="s">
        <v>47</v>
      </c>
      <c r="AB737" s="42"/>
    </row>
    <row r="738" spans="1:28" ht="13.2">
      <c r="A738" s="43">
        <f t="shared" si="28"/>
        <v>736</v>
      </c>
      <c r="B738" s="43" t="s">
        <v>31</v>
      </c>
      <c r="C738" s="44" t="s">
        <v>2006</v>
      </c>
      <c r="D738" s="44" t="s">
        <v>2077</v>
      </c>
      <c r="E738" s="45" t="s">
        <v>2909</v>
      </c>
      <c r="F738" s="46" t="s">
        <v>2910</v>
      </c>
      <c r="G738" s="46" t="s">
        <v>2911</v>
      </c>
      <c r="H738" s="47" t="s">
        <v>401</v>
      </c>
      <c r="I738" s="47" t="s">
        <v>311</v>
      </c>
      <c r="J738" s="43" t="s">
        <v>39</v>
      </c>
      <c r="K738" s="47">
        <v>30450</v>
      </c>
      <c r="L738" s="47" t="s">
        <v>281</v>
      </c>
      <c r="M738" s="46">
        <v>3</v>
      </c>
      <c r="N738" s="46" t="s">
        <v>2732</v>
      </c>
      <c r="O738" s="43" t="s">
        <v>43</v>
      </c>
      <c r="P738" s="43" t="s">
        <v>44</v>
      </c>
      <c r="Q738" s="43" t="s">
        <v>45</v>
      </c>
      <c r="R738" s="47" t="s">
        <v>46</v>
      </c>
      <c r="S738" s="48">
        <v>26000</v>
      </c>
      <c r="T738" s="48">
        <f t="shared" si="25"/>
        <v>15600</v>
      </c>
      <c r="U738" s="49">
        <f t="shared" si="26"/>
        <v>244296</v>
      </c>
      <c r="V738" s="48">
        <v>25451</v>
      </c>
      <c r="W738" s="48">
        <f t="shared" si="27"/>
        <v>36.840554081933398</v>
      </c>
      <c r="X738" s="48">
        <v>9000</v>
      </c>
      <c r="Y738" s="48">
        <v>13500</v>
      </c>
      <c r="Z738" s="48">
        <v>18000</v>
      </c>
      <c r="AA738" s="53" t="s">
        <v>47</v>
      </c>
      <c r="AB738" s="51"/>
    </row>
    <row r="739" spans="1:28" ht="13.2">
      <c r="A739" s="34">
        <f t="shared" si="28"/>
        <v>737</v>
      </c>
      <c r="B739" s="34" t="s">
        <v>31</v>
      </c>
      <c r="C739" s="35" t="s">
        <v>2006</v>
      </c>
      <c r="D739" s="35" t="s">
        <v>2081</v>
      </c>
      <c r="E739" s="36" t="s">
        <v>2912</v>
      </c>
      <c r="F739" s="37" t="s">
        <v>2913</v>
      </c>
      <c r="G739" s="37" t="s">
        <v>2914</v>
      </c>
      <c r="H739" s="38" t="s">
        <v>401</v>
      </c>
      <c r="I739" s="38" t="s">
        <v>311</v>
      </c>
      <c r="J739" s="34" t="s">
        <v>39</v>
      </c>
      <c r="K739" s="38">
        <v>25848</v>
      </c>
      <c r="L739" s="38" t="s">
        <v>281</v>
      </c>
      <c r="M739" s="37">
        <v>4</v>
      </c>
      <c r="N739" s="37" t="s">
        <v>42</v>
      </c>
      <c r="O739" s="34" t="s">
        <v>43</v>
      </c>
      <c r="P739" s="34" t="s">
        <v>44</v>
      </c>
      <c r="Q739" s="34" t="s">
        <v>45</v>
      </c>
      <c r="R739" s="38" t="s">
        <v>46</v>
      </c>
      <c r="S739" s="39">
        <v>23000</v>
      </c>
      <c r="T739" s="39">
        <f t="shared" si="25"/>
        <v>13800</v>
      </c>
      <c r="U739" s="40">
        <f t="shared" si="26"/>
        <v>288143.99999999994</v>
      </c>
      <c r="V739" s="39">
        <v>21111</v>
      </c>
      <c r="W739" s="39">
        <f t="shared" si="27"/>
        <v>31.234382808595708</v>
      </c>
      <c r="X739" s="39">
        <v>9000</v>
      </c>
      <c r="Y739" s="39">
        <v>13500</v>
      </c>
      <c r="Z739" s="39">
        <v>18000</v>
      </c>
      <c r="AA739" s="54" t="s">
        <v>47</v>
      </c>
      <c r="AB739" s="42"/>
    </row>
    <row r="740" spans="1:28" ht="13.2">
      <c r="A740" s="43">
        <f t="shared" si="28"/>
        <v>738</v>
      </c>
      <c r="B740" s="43" t="s">
        <v>31</v>
      </c>
      <c r="C740" s="44" t="s">
        <v>2006</v>
      </c>
      <c r="D740" s="44" t="s">
        <v>2077</v>
      </c>
      <c r="E740" s="45" t="s">
        <v>2915</v>
      </c>
      <c r="F740" s="46" t="s">
        <v>2916</v>
      </c>
      <c r="G740" s="46" t="s">
        <v>2917</v>
      </c>
      <c r="H740" s="47" t="s">
        <v>401</v>
      </c>
      <c r="I740" s="47" t="s">
        <v>311</v>
      </c>
      <c r="J740" s="43" t="s">
        <v>39</v>
      </c>
      <c r="K740" s="47">
        <v>24029</v>
      </c>
      <c r="L740" s="47" t="s">
        <v>281</v>
      </c>
      <c r="M740" s="46">
        <v>2</v>
      </c>
      <c r="N740" s="46" t="s">
        <v>42</v>
      </c>
      <c r="O740" s="43" t="s">
        <v>43</v>
      </c>
      <c r="P740" s="43" t="s">
        <v>44</v>
      </c>
      <c r="Q740" s="43" t="s">
        <v>45</v>
      </c>
      <c r="R740" s="47" t="s">
        <v>46</v>
      </c>
      <c r="S740" s="48">
        <v>24000</v>
      </c>
      <c r="T740" s="48">
        <f t="shared" si="25"/>
        <v>14400</v>
      </c>
      <c r="U740" s="49">
        <f t="shared" si="26"/>
        <v>150335.99999999997</v>
      </c>
      <c r="V740" s="48">
        <v>23994</v>
      </c>
      <c r="W740" s="48">
        <f t="shared" si="27"/>
        <v>59.865900383141778</v>
      </c>
      <c r="X740" s="48">
        <v>9000</v>
      </c>
      <c r="Y740" s="48">
        <v>13500</v>
      </c>
      <c r="Z740" s="48">
        <v>18000</v>
      </c>
      <c r="AA740" s="53" t="s">
        <v>47</v>
      </c>
      <c r="AB740" s="51"/>
    </row>
    <row r="741" spans="1:28" ht="13.2">
      <c r="A741" s="34">
        <f t="shared" si="28"/>
        <v>739</v>
      </c>
      <c r="B741" s="34" t="s">
        <v>31</v>
      </c>
      <c r="C741" s="35" t="s">
        <v>2006</v>
      </c>
      <c r="D741" s="35" t="s">
        <v>2018</v>
      </c>
      <c r="E741" s="36" t="s">
        <v>2918</v>
      </c>
      <c r="F741" s="37" t="s">
        <v>2919</v>
      </c>
      <c r="G741" s="37" t="s">
        <v>2920</v>
      </c>
      <c r="H741" s="38" t="s">
        <v>401</v>
      </c>
      <c r="I741" s="38" t="s">
        <v>311</v>
      </c>
      <c r="J741" s="34" t="s">
        <v>39</v>
      </c>
      <c r="K741" s="38">
        <v>25879</v>
      </c>
      <c r="L741" s="38" t="s">
        <v>281</v>
      </c>
      <c r="M741" s="37">
        <v>3</v>
      </c>
      <c r="N741" s="37" t="s">
        <v>42</v>
      </c>
      <c r="O741" s="34" t="s">
        <v>43</v>
      </c>
      <c r="P741" s="34" t="s">
        <v>44</v>
      </c>
      <c r="Q741" s="34" t="s">
        <v>45</v>
      </c>
      <c r="R741" s="38" t="s">
        <v>46</v>
      </c>
      <c r="S741" s="39">
        <v>25000</v>
      </c>
      <c r="T741" s="39">
        <f t="shared" si="25"/>
        <v>15000</v>
      </c>
      <c r="U741" s="40">
        <f t="shared" si="26"/>
        <v>234899.99999999994</v>
      </c>
      <c r="V741" s="39">
        <v>25823</v>
      </c>
      <c r="W741" s="39">
        <f t="shared" si="27"/>
        <v>38.314176245210739</v>
      </c>
      <c r="X741" s="39">
        <v>9000</v>
      </c>
      <c r="Y741" s="39">
        <v>13500</v>
      </c>
      <c r="Z741" s="39">
        <v>18000</v>
      </c>
      <c r="AA741" s="54" t="s">
        <v>47</v>
      </c>
      <c r="AB741" s="42"/>
    </row>
    <row r="742" spans="1:28" ht="13.2">
      <c r="A742" s="43">
        <f t="shared" si="28"/>
        <v>740</v>
      </c>
      <c r="B742" s="43" t="s">
        <v>31</v>
      </c>
      <c r="C742" s="44" t="s">
        <v>2006</v>
      </c>
      <c r="D742" s="44" t="s">
        <v>2081</v>
      </c>
      <c r="E742" s="45" t="s">
        <v>2921</v>
      </c>
      <c r="F742" s="46" t="s">
        <v>2922</v>
      </c>
      <c r="G742" s="46" t="s">
        <v>2923</v>
      </c>
      <c r="H742" s="47" t="s">
        <v>401</v>
      </c>
      <c r="I742" s="47" t="s">
        <v>311</v>
      </c>
      <c r="J742" s="43" t="s">
        <v>39</v>
      </c>
      <c r="K742" s="47">
        <v>25232</v>
      </c>
      <c r="L742" s="47" t="s">
        <v>281</v>
      </c>
      <c r="M742" s="46">
        <v>2</v>
      </c>
      <c r="N742" s="46" t="s">
        <v>42</v>
      </c>
      <c r="O742" s="43" t="s">
        <v>43</v>
      </c>
      <c r="P742" s="43" t="s">
        <v>44</v>
      </c>
      <c r="Q742" s="43" t="s">
        <v>45</v>
      </c>
      <c r="R742" s="47" t="s">
        <v>46</v>
      </c>
      <c r="S742" s="48">
        <v>24000</v>
      </c>
      <c r="T742" s="48">
        <f t="shared" si="25"/>
        <v>14400</v>
      </c>
      <c r="U742" s="49">
        <f t="shared" si="26"/>
        <v>150335.99999999997</v>
      </c>
      <c r="V742" s="48">
        <v>24056</v>
      </c>
      <c r="W742" s="48">
        <f t="shared" si="27"/>
        <v>59.865900383141778</v>
      </c>
      <c r="X742" s="48">
        <v>9000</v>
      </c>
      <c r="Y742" s="48">
        <v>13500</v>
      </c>
      <c r="Z742" s="48">
        <v>18000</v>
      </c>
      <c r="AA742" s="53" t="s">
        <v>47</v>
      </c>
      <c r="AB742" s="51"/>
    </row>
    <row r="743" spans="1:28" ht="13.2">
      <c r="A743" s="34">
        <f t="shared" si="28"/>
        <v>741</v>
      </c>
      <c r="B743" s="34" t="s">
        <v>31</v>
      </c>
      <c r="C743" s="35" t="s">
        <v>2006</v>
      </c>
      <c r="D743" s="35" t="s">
        <v>2077</v>
      </c>
      <c r="E743" s="36" t="s">
        <v>2924</v>
      </c>
      <c r="F743" s="37" t="s">
        <v>2925</v>
      </c>
      <c r="G743" s="37" t="s">
        <v>2926</v>
      </c>
      <c r="H743" s="38" t="s">
        <v>401</v>
      </c>
      <c r="I743" s="38" t="s">
        <v>311</v>
      </c>
      <c r="J743" s="34" t="s">
        <v>39</v>
      </c>
      <c r="K743" s="38">
        <v>25841</v>
      </c>
      <c r="L743" s="38" t="s">
        <v>281</v>
      </c>
      <c r="M743" s="37">
        <v>2</v>
      </c>
      <c r="N743" s="37" t="s">
        <v>42</v>
      </c>
      <c r="O743" s="34" t="s">
        <v>43</v>
      </c>
      <c r="P743" s="34" t="s">
        <v>44</v>
      </c>
      <c r="Q743" s="34" t="s">
        <v>45</v>
      </c>
      <c r="R743" s="38" t="s">
        <v>46</v>
      </c>
      <c r="S743" s="39">
        <v>24000</v>
      </c>
      <c r="T743" s="39">
        <f t="shared" si="25"/>
        <v>14400</v>
      </c>
      <c r="U743" s="40">
        <f t="shared" si="26"/>
        <v>150335.99999999997</v>
      </c>
      <c r="V743" s="39">
        <v>21824</v>
      </c>
      <c r="W743" s="39">
        <f t="shared" si="27"/>
        <v>59.865900383141778</v>
      </c>
      <c r="X743" s="39">
        <v>9000</v>
      </c>
      <c r="Y743" s="39">
        <v>13500</v>
      </c>
      <c r="Z743" s="39">
        <v>18000</v>
      </c>
      <c r="AA743" s="54" t="s">
        <v>47</v>
      </c>
      <c r="AB743" s="42"/>
    </row>
    <row r="744" spans="1:28" ht="13.2">
      <c r="A744" s="43">
        <f t="shared" si="28"/>
        <v>742</v>
      </c>
      <c r="B744" s="43" t="s">
        <v>31</v>
      </c>
      <c r="C744" s="44" t="s">
        <v>2006</v>
      </c>
      <c r="D744" s="44" t="s">
        <v>2035</v>
      </c>
      <c r="E744" s="45" t="s">
        <v>2927</v>
      </c>
      <c r="F744" s="46" t="s">
        <v>2928</v>
      </c>
      <c r="G744" s="46" t="s">
        <v>2929</v>
      </c>
      <c r="H744" s="47" t="s">
        <v>401</v>
      </c>
      <c r="I744" s="47" t="s">
        <v>311</v>
      </c>
      <c r="J744" s="43" t="s">
        <v>39</v>
      </c>
      <c r="K744" s="47">
        <v>25287</v>
      </c>
      <c r="L744" s="47" t="s">
        <v>281</v>
      </c>
      <c r="M744" s="46">
        <v>6</v>
      </c>
      <c r="N744" s="46" t="s">
        <v>42</v>
      </c>
      <c r="O744" s="43" t="s">
        <v>43</v>
      </c>
      <c r="P744" s="43" t="s">
        <v>44</v>
      </c>
      <c r="Q744" s="43" t="s">
        <v>45</v>
      </c>
      <c r="R744" s="47" t="s">
        <v>46</v>
      </c>
      <c r="S744" s="48">
        <v>25000</v>
      </c>
      <c r="T744" s="48">
        <f t="shared" si="25"/>
        <v>15000</v>
      </c>
      <c r="U744" s="49">
        <f t="shared" si="26"/>
        <v>469799.99999999988</v>
      </c>
      <c r="V744" s="48">
        <v>23715</v>
      </c>
      <c r="W744" s="48">
        <f t="shared" si="27"/>
        <v>19.157088122605369</v>
      </c>
      <c r="X744" s="48">
        <v>9000</v>
      </c>
      <c r="Y744" s="48">
        <v>13500</v>
      </c>
      <c r="Z744" s="48">
        <v>18000</v>
      </c>
      <c r="AA744" s="53" t="s">
        <v>47</v>
      </c>
      <c r="AB744" s="51"/>
    </row>
    <row r="745" spans="1:28" ht="13.2">
      <c r="A745" s="34">
        <f t="shared" si="28"/>
        <v>743</v>
      </c>
      <c r="B745" s="34" t="s">
        <v>31</v>
      </c>
      <c r="C745" s="35" t="s">
        <v>2006</v>
      </c>
      <c r="D745" s="35" t="s">
        <v>2081</v>
      </c>
      <c r="E745" s="36" t="s">
        <v>2930</v>
      </c>
      <c r="F745" s="37" t="s">
        <v>2931</v>
      </c>
      <c r="G745" s="37" t="s">
        <v>2932</v>
      </c>
      <c r="H745" s="38" t="s">
        <v>401</v>
      </c>
      <c r="I745" s="38" t="s">
        <v>311</v>
      </c>
      <c r="J745" s="34" t="s">
        <v>39</v>
      </c>
      <c r="K745" s="38">
        <v>26346</v>
      </c>
      <c r="L745" s="38" t="s">
        <v>281</v>
      </c>
      <c r="M745" s="37">
        <v>2</v>
      </c>
      <c r="N745" s="37" t="s">
        <v>42</v>
      </c>
      <c r="O745" s="34" t="s">
        <v>43</v>
      </c>
      <c r="P745" s="34" t="s">
        <v>44</v>
      </c>
      <c r="Q745" s="34" t="s">
        <v>45</v>
      </c>
      <c r="R745" s="38" t="s">
        <v>46</v>
      </c>
      <c r="S745" s="39">
        <v>24000</v>
      </c>
      <c r="T745" s="39">
        <f t="shared" si="25"/>
        <v>14400</v>
      </c>
      <c r="U745" s="40">
        <f t="shared" si="26"/>
        <v>150335.99999999997</v>
      </c>
      <c r="V745" s="39">
        <v>20894</v>
      </c>
      <c r="W745" s="39">
        <f t="shared" si="27"/>
        <v>59.865900383141778</v>
      </c>
      <c r="X745" s="39">
        <v>9000</v>
      </c>
      <c r="Y745" s="39">
        <v>13500</v>
      </c>
      <c r="Z745" s="39">
        <v>18000</v>
      </c>
      <c r="AA745" s="54" t="s">
        <v>47</v>
      </c>
      <c r="AB745" s="42"/>
    </row>
    <row r="746" spans="1:28" ht="13.2">
      <c r="A746" s="43">
        <f t="shared" si="28"/>
        <v>744</v>
      </c>
      <c r="B746" s="43" t="s">
        <v>31</v>
      </c>
      <c r="C746" s="44" t="s">
        <v>2006</v>
      </c>
      <c r="D746" s="44" t="s">
        <v>2109</v>
      </c>
      <c r="E746" s="45" t="s">
        <v>2933</v>
      </c>
      <c r="F746" s="46" t="s">
        <v>2934</v>
      </c>
      <c r="G746" s="46" t="s">
        <v>2935</v>
      </c>
      <c r="H746" s="47" t="s">
        <v>401</v>
      </c>
      <c r="I746" s="47" t="s">
        <v>311</v>
      </c>
      <c r="J746" s="43" t="s">
        <v>39</v>
      </c>
      <c r="K746" s="47">
        <v>25447</v>
      </c>
      <c r="L746" s="47" t="s">
        <v>281</v>
      </c>
      <c r="M746" s="46">
        <v>2</v>
      </c>
      <c r="N746" s="46" t="s">
        <v>42</v>
      </c>
      <c r="O746" s="43" t="s">
        <v>43</v>
      </c>
      <c r="P746" s="43" t="s">
        <v>44</v>
      </c>
      <c r="Q746" s="43" t="s">
        <v>45</v>
      </c>
      <c r="R746" s="47" t="s">
        <v>46</v>
      </c>
      <c r="S746" s="48">
        <v>24000</v>
      </c>
      <c r="T746" s="48">
        <f t="shared" si="25"/>
        <v>14400</v>
      </c>
      <c r="U746" s="49">
        <f t="shared" si="26"/>
        <v>150335.99999999997</v>
      </c>
      <c r="V746" s="48">
        <v>25761</v>
      </c>
      <c r="W746" s="48">
        <f t="shared" si="27"/>
        <v>59.865900383141778</v>
      </c>
      <c r="X746" s="48">
        <v>9000</v>
      </c>
      <c r="Y746" s="48">
        <v>13500</v>
      </c>
      <c r="Z746" s="48">
        <v>18000</v>
      </c>
      <c r="AA746" s="53" t="s">
        <v>47</v>
      </c>
      <c r="AB746" s="51"/>
    </row>
    <row r="747" spans="1:28" ht="13.2">
      <c r="A747" s="34">
        <f t="shared" si="28"/>
        <v>745</v>
      </c>
      <c r="B747" s="34" t="s">
        <v>31</v>
      </c>
      <c r="C747" s="35" t="s">
        <v>2006</v>
      </c>
      <c r="D747" s="35" t="s">
        <v>2007</v>
      </c>
      <c r="E747" s="36" t="s">
        <v>2936</v>
      </c>
      <c r="F747" s="37" t="s">
        <v>2937</v>
      </c>
      <c r="G747" s="37" t="s">
        <v>2938</v>
      </c>
      <c r="H747" s="38" t="s">
        <v>401</v>
      </c>
      <c r="I747" s="38" t="s">
        <v>311</v>
      </c>
      <c r="J747" s="34" t="s">
        <v>39</v>
      </c>
      <c r="K747" s="38">
        <v>24622</v>
      </c>
      <c r="L747" s="38" t="s">
        <v>281</v>
      </c>
      <c r="M747" s="37">
        <v>5</v>
      </c>
      <c r="N747" s="37" t="s">
        <v>42</v>
      </c>
      <c r="O747" s="34" t="s">
        <v>43</v>
      </c>
      <c r="P747" s="34" t="s">
        <v>44</v>
      </c>
      <c r="Q747" s="34" t="s">
        <v>45</v>
      </c>
      <c r="R747" s="38" t="s">
        <v>46</v>
      </c>
      <c r="S747" s="39">
        <v>24000</v>
      </c>
      <c r="T747" s="39">
        <f t="shared" si="25"/>
        <v>14400</v>
      </c>
      <c r="U747" s="40">
        <f t="shared" si="26"/>
        <v>375839.99999999994</v>
      </c>
      <c r="V747" s="39">
        <v>26133</v>
      </c>
      <c r="W747" s="39">
        <f t="shared" si="27"/>
        <v>23.946360153256709</v>
      </c>
      <c r="X747" s="39">
        <v>9000</v>
      </c>
      <c r="Y747" s="39">
        <v>13500</v>
      </c>
      <c r="Z747" s="39">
        <v>18000</v>
      </c>
      <c r="AA747" s="54" t="s">
        <v>47</v>
      </c>
      <c r="AB747" s="42"/>
    </row>
    <row r="748" spans="1:28" ht="13.2">
      <c r="A748" s="43">
        <f t="shared" si="28"/>
        <v>746</v>
      </c>
      <c r="B748" s="43" t="s">
        <v>31</v>
      </c>
      <c r="C748" s="44" t="s">
        <v>2006</v>
      </c>
      <c r="D748" s="44" t="s">
        <v>2007</v>
      </c>
      <c r="E748" s="45" t="s">
        <v>2939</v>
      </c>
      <c r="F748" s="46" t="s">
        <v>2940</v>
      </c>
      <c r="G748" s="46" t="s">
        <v>2941</v>
      </c>
      <c r="H748" s="47" t="s">
        <v>401</v>
      </c>
      <c r="I748" s="47" t="s">
        <v>311</v>
      </c>
      <c r="J748" s="43" t="s">
        <v>39</v>
      </c>
      <c r="K748" s="47">
        <v>30095</v>
      </c>
      <c r="L748" s="47" t="s">
        <v>281</v>
      </c>
      <c r="M748" s="46">
        <v>8</v>
      </c>
      <c r="N748" s="46" t="s">
        <v>42</v>
      </c>
      <c r="O748" s="43" t="s">
        <v>43</v>
      </c>
      <c r="P748" s="43" t="s">
        <v>44</v>
      </c>
      <c r="Q748" s="43" t="s">
        <v>45</v>
      </c>
      <c r="R748" s="47" t="s">
        <v>46</v>
      </c>
      <c r="S748" s="48">
        <v>24000</v>
      </c>
      <c r="T748" s="48">
        <f t="shared" si="25"/>
        <v>14400</v>
      </c>
      <c r="U748" s="49">
        <f t="shared" si="26"/>
        <v>601343.99999999988</v>
      </c>
      <c r="V748" s="48">
        <v>25265</v>
      </c>
      <c r="W748" s="48">
        <f t="shared" si="27"/>
        <v>14.966475095785444</v>
      </c>
      <c r="X748" s="48">
        <v>9000</v>
      </c>
      <c r="Y748" s="48">
        <v>13500</v>
      </c>
      <c r="Z748" s="48">
        <v>18000</v>
      </c>
      <c r="AA748" s="53" t="s">
        <v>47</v>
      </c>
      <c r="AB748" s="51"/>
    </row>
    <row r="749" spans="1:28" ht="13.2">
      <c r="A749" s="34">
        <f t="shared" si="28"/>
        <v>747</v>
      </c>
      <c r="B749" s="34" t="s">
        <v>31</v>
      </c>
      <c r="C749" s="35" t="s">
        <v>2006</v>
      </c>
      <c r="D749" s="35" t="s">
        <v>2046</v>
      </c>
      <c r="E749" s="36" t="s">
        <v>2942</v>
      </c>
      <c r="F749" s="37" t="s">
        <v>2943</v>
      </c>
      <c r="G749" s="37" t="s">
        <v>2944</v>
      </c>
      <c r="H749" s="38" t="s">
        <v>401</v>
      </c>
      <c r="I749" s="38" t="s">
        <v>311</v>
      </c>
      <c r="J749" s="34" t="s">
        <v>39</v>
      </c>
      <c r="K749" s="38">
        <v>25071</v>
      </c>
      <c r="L749" s="38" t="s">
        <v>281</v>
      </c>
      <c r="M749" s="37">
        <v>4</v>
      </c>
      <c r="N749" s="37" t="s">
        <v>42</v>
      </c>
      <c r="O749" s="34" t="s">
        <v>43</v>
      </c>
      <c r="P749" s="34" t="s">
        <v>44</v>
      </c>
      <c r="Q749" s="34" t="s">
        <v>45</v>
      </c>
      <c r="R749" s="38" t="s">
        <v>46</v>
      </c>
      <c r="S749" s="39">
        <v>24000</v>
      </c>
      <c r="T749" s="39">
        <f t="shared" si="25"/>
        <v>14400</v>
      </c>
      <c r="U749" s="40">
        <f t="shared" si="26"/>
        <v>300671.99999999994</v>
      </c>
      <c r="V749" s="39">
        <v>23436</v>
      </c>
      <c r="W749" s="39">
        <f t="shared" si="27"/>
        <v>29.932950191570889</v>
      </c>
      <c r="X749" s="39">
        <v>9000</v>
      </c>
      <c r="Y749" s="39">
        <v>13500</v>
      </c>
      <c r="Z749" s="39">
        <v>18000</v>
      </c>
      <c r="AA749" s="54" t="s">
        <v>47</v>
      </c>
      <c r="AB749" s="42"/>
    </row>
    <row r="750" spans="1:28" ht="13.2">
      <c r="A750" s="43">
        <f t="shared" si="28"/>
        <v>748</v>
      </c>
      <c r="B750" s="43" t="s">
        <v>31</v>
      </c>
      <c r="C750" s="44" t="s">
        <v>2006</v>
      </c>
      <c r="D750" s="44" t="s">
        <v>2024</v>
      </c>
      <c r="E750" s="45" t="s">
        <v>2945</v>
      </c>
      <c r="F750" s="46" t="s">
        <v>2946</v>
      </c>
      <c r="G750" s="46" t="s">
        <v>2947</v>
      </c>
      <c r="H750" s="47" t="s">
        <v>401</v>
      </c>
      <c r="I750" s="47" t="s">
        <v>311</v>
      </c>
      <c r="J750" s="43" t="s">
        <v>39</v>
      </c>
      <c r="K750" s="47">
        <v>24696</v>
      </c>
      <c r="L750" s="47" t="s">
        <v>281</v>
      </c>
      <c r="M750" s="46">
        <v>3</v>
      </c>
      <c r="N750" s="46" t="s">
        <v>42</v>
      </c>
      <c r="O750" s="43" t="s">
        <v>43</v>
      </c>
      <c r="P750" s="43" t="s">
        <v>44</v>
      </c>
      <c r="Q750" s="43" t="s">
        <v>45</v>
      </c>
      <c r="R750" s="47" t="s">
        <v>46</v>
      </c>
      <c r="S750" s="48">
        <v>24000</v>
      </c>
      <c r="T750" s="48">
        <f t="shared" si="25"/>
        <v>14400</v>
      </c>
      <c r="U750" s="49">
        <f t="shared" si="26"/>
        <v>225503.99999999994</v>
      </c>
      <c r="V750" s="48">
        <v>21669</v>
      </c>
      <c r="W750" s="48">
        <f t="shared" si="27"/>
        <v>39.910600255427852</v>
      </c>
      <c r="X750" s="48">
        <v>9000</v>
      </c>
      <c r="Y750" s="48">
        <v>13500</v>
      </c>
      <c r="Z750" s="48">
        <v>18000</v>
      </c>
      <c r="AA750" s="53" t="s">
        <v>47</v>
      </c>
      <c r="AB750" s="51"/>
    </row>
    <row r="751" spans="1:28" ht="13.2">
      <c r="A751" s="34">
        <f t="shared" si="28"/>
        <v>749</v>
      </c>
      <c r="B751" s="34" t="s">
        <v>31</v>
      </c>
      <c r="C751" s="35" t="s">
        <v>2006</v>
      </c>
      <c r="D751" s="35" t="s">
        <v>2007</v>
      </c>
      <c r="E751" s="36" t="s">
        <v>2948</v>
      </c>
      <c r="F751" s="37" t="s">
        <v>2949</v>
      </c>
      <c r="G751" s="37" t="s">
        <v>2950</v>
      </c>
      <c r="H751" s="38" t="s">
        <v>401</v>
      </c>
      <c r="I751" s="38" t="s">
        <v>311</v>
      </c>
      <c r="J751" s="34" t="s">
        <v>39</v>
      </c>
      <c r="K751" s="38">
        <v>24330</v>
      </c>
      <c r="L751" s="38" t="s">
        <v>281</v>
      </c>
      <c r="M751" s="37">
        <v>5</v>
      </c>
      <c r="N751" s="37" t="s">
        <v>42</v>
      </c>
      <c r="O751" s="34" t="s">
        <v>43</v>
      </c>
      <c r="P751" s="34" t="s">
        <v>44</v>
      </c>
      <c r="Q751" s="34" t="s">
        <v>45</v>
      </c>
      <c r="R751" s="38" t="s">
        <v>46</v>
      </c>
      <c r="S751" s="39">
        <v>24000</v>
      </c>
      <c r="T751" s="39">
        <f t="shared" si="25"/>
        <v>14400</v>
      </c>
      <c r="U751" s="40">
        <f t="shared" si="26"/>
        <v>375839.99999999994</v>
      </c>
      <c r="V751" s="39">
        <v>24645</v>
      </c>
      <c r="W751" s="39">
        <f t="shared" si="27"/>
        <v>23.946360153256709</v>
      </c>
      <c r="X751" s="39">
        <v>9000</v>
      </c>
      <c r="Y751" s="39">
        <v>13500</v>
      </c>
      <c r="Z751" s="39">
        <v>18000</v>
      </c>
      <c r="AA751" s="54" t="s">
        <v>47</v>
      </c>
      <c r="AB751" s="42"/>
    </row>
    <row r="752" spans="1:28" ht="13.2">
      <c r="A752" s="43">
        <f t="shared" si="28"/>
        <v>750</v>
      </c>
      <c r="B752" s="43" t="s">
        <v>31</v>
      </c>
      <c r="C752" s="44" t="s">
        <v>2006</v>
      </c>
      <c r="D752" s="44" t="s">
        <v>2018</v>
      </c>
      <c r="E752" s="45" t="s">
        <v>2951</v>
      </c>
      <c r="F752" s="46" t="s">
        <v>2952</v>
      </c>
      <c r="G752" s="46" t="s">
        <v>2953</v>
      </c>
      <c r="H752" s="47" t="s">
        <v>401</v>
      </c>
      <c r="I752" s="47" t="s">
        <v>311</v>
      </c>
      <c r="J752" s="43" t="s">
        <v>39</v>
      </c>
      <c r="K752" s="47">
        <v>26019</v>
      </c>
      <c r="L752" s="47" t="s">
        <v>281</v>
      </c>
      <c r="M752" s="46">
        <v>2</v>
      </c>
      <c r="N752" s="46" t="s">
        <v>42</v>
      </c>
      <c r="O752" s="43" t="s">
        <v>43</v>
      </c>
      <c r="P752" s="43" t="s">
        <v>44</v>
      </c>
      <c r="Q752" s="43" t="s">
        <v>45</v>
      </c>
      <c r="R752" s="47" t="s">
        <v>46</v>
      </c>
      <c r="S752" s="48">
        <v>22000</v>
      </c>
      <c r="T752" s="48">
        <f t="shared" si="25"/>
        <v>13200</v>
      </c>
      <c r="U752" s="49">
        <f t="shared" si="26"/>
        <v>137807.99999999997</v>
      </c>
      <c r="V752" s="48">
        <v>22227</v>
      </c>
      <c r="W752" s="48">
        <f t="shared" si="27"/>
        <v>65.308254963427387</v>
      </c>
      <c r="X752" s="48">
        <v>9000</v>
      </c>
      <c r="Y752" s="48">
        <v>13500</v>
      </c>
      <c r="Z752" s="48">
        <v>18000</v>
      </c>
      <c r="AA752" s="53" t="s">
        <v>47</v>
      </c>
      <c r="AB752" s="51"/>
    </row>
    <row r="753" spans="1:28" ht="13.2">
      <c r="A753" s="34">
        <f t="shared" si="28"/>
        <v>751</v>
      </c>
      <c r="B753" s="34" t="s">
        <v>31</v>
      </c>
      <c r="C753" s="35" t="s">
        <v>2006</v>
      </c>
      <c r="D753" s="35" t="s">
        <v>2018</v>
      </c>
      <c r="E753" s="36" t="s">
        <v>2954</v>
      </c>
      <c r="F753" s="37" t="s">
        <v>2955</v>
      </c>
      <c r="G753" s="37" t="s">
        <v>2956</v>
      </c>
      <c r="H753" s="38" t="s">
        <v>401</v>
      </c>
      <c r="I753" s="38" t="s">
        <v>311</v>
      </c>
      <c r="J753" s="34" t="s">
        <v>39</v>
      </c>
      <c r="K753" s="38">
        <v>29922</v>
      </c>
      <c r="L753" s="38" t="s">
        <v>281</v>
      </c>
      <c r="M753" s="37">
        <v>1</v>
      </c>
      <c r="N753" s="37" t="s">
        <v>42</v>
      </c>
      <c r="O753" s="34" t="s">
        <v>43</v>
      </c>
      <c r="P753" s="34" t="s">
        <v>44</v>
      </c>
      <c r="Q753" s="34" t="s">
        <v>45</v>
      </c>
      <c r="R753" s="38" t="s">
        <v>46</v>
      </c>
      <c r="S753" s="39">
        <v>24000</v>
      </c>
      <c r="T753" s="39">
        <f t="shared" si="25"/>
        <v>14400</v>
      </c>
      <c r="U753" s="40">
        <f t="shared" si="26"/>
        <v>75167.999999999985</v>
      </c>
      <c r="V753" s="39">
        <v>23653</v>
      </c>
      <c r="W753" s="39">
        <f t="shared" si="27"/>
        <v>119.73180076628356</v>
      </c>
      <c r="X753" s="39">
        <v>9000</v>
      </c>
      <c r="Y753" s="39">
        <v>13500</v>
      </c>
      <c r="Z753" s="39">
        <v>18000</v>
      </c>
      <c r="AA753" s="54" t="s">
        <v>47</v>
      </c>
      <c r="AB753" s="42"/>
    </row>
    <row r="754" spans="1:28" ht="13.2">
      <c r="A754" s="43">
        <f t="shared" si="28"/>
        <v>752</v>
      </c>
      <c r="B754" s="43" t="s">
        <v>31</v>
      </c>
      <c r="C754" s="44" t="s">
        <v>2006</v>
      </c>
      <c r="D754" s="44" t="s">
        <v>2081</v>
      </c>
      <c r="E754" s="45" t="s">
        <v>2957</v>
      </c>
      <c r="F754" s="46" t="s">
        <v>2958</v>
      </c>
      <c r="G754" s="46" t="s">
        <v>2959</v>
      </c>
      <c r="H754" s="47" t="s">
        <v>401</v>
      </c>
      <c r="I754" s="47" t="s">
        <v>311</v>
      </c>
      <c r="J754" s="43" t="s">
        <v>39</v>
      </c>
      <c r="K754" s="47">
        <v>24979</v>
      </c>
      <c r="L754" s="47" t="s">
        <v>281</v>
      </c>
      <c r="M754" s="46">
        <v>4</v>
      </c>
      <c r="N754" s="46" t="s">
        <v>42</v>
      </c>
      <c r="O754" s="43" t="s">
        <v>43</v>
      </c>
      <c r="P754" s="43" t="s">
        <v>44</v>
      </c>
      <c r="Q754" s="43" t="s">
        <v>45</v>
      </c>
      <c r="R754" s="47" t="s">
        <v>46</v>
      </c>
      <c r="S754" s="48">
        <v>23000</v>
      </c>
      <c r="T754" s="48">
        <f t="shared" si="25"/>
        <v>13800</v>
      </c>
      <c r="U754" s="49">
        <f t="shared" si="26"/>
        <v>288143.99999999994</v>
      </c>
      <c r="V754" s="48">
        <v>20894</v>
      </c>
      <c r="W754" s="48">
        <f t="shared" si="27"/>
        <v>31.234382808595708</v>
      </c>
      <c r="X754" s="48">
        <v>9000</v>
      </c>
      <c r="Y754" s="48">
        <v>13500</v>
      </c>
      <c r="Z754" s="48">
        <v>18000</v>
      </c>
      <c r="AA754" s="53" t="s">
        <v>47</v>
      </c>
      <c r="AB754" s="51"/>
    </row>
    <row r="755" spans="1:28" ht="13.2">
      <c r="A755" s="34">
        <f t="shared" si="28"/>
        <v>753</v>
      </c>
      <c r="B755" s="34" t="s">
        <v>31</v>
      </c>
      <c r="C755" s="35" t="s">
        <v>2006</v>
      </c>
      <c r="D755" s="35" t="s">
        <v>2046</v>
      </c>
      <c r="E755" s="36" t="s">
        <v>2960</v>
      </c>
      <c r="F755" s="37" t="s">
        <v>2961</v>
      </c>
      <c r="G755" s="37" t="s">
        <v>2962</v>
      </c>
      <c r="H755" s="38" t="s">
        <v>401</v>
      </c>
      <c r="I755" s="38" t="s">
        <v>311</v>
      </c>
      <c r="J755" s="34" t="s">
        <v>39</v>
      </c>
      <c r="K755" s="38">
        <v>25369</v>
      </c>
      <c r="L755" s="38" t="s">
        <v>281</v>
      </c>
      <c r="M755" s="37">
        <v>4</v>
      </c>
      <c r="N755" s="37" t="s">
        <v>42</v>
      </c>
      <c r="O755" s="34" t="s">
        <v>43</v>
      </c>
      <c r="P755" s="34" t="s">
        <v>44</v>
      </c>
      <c r="Q755" s="34" t="s">
        <v>45</v>
      </c>
      <c r="R755" s="38" t="s">
        <v>46</v>
      </c>
      <c r="S755" s="39">
        <v>24000</v>
      </c>
      <c r="T755" s="39">
        <f t="shared" si="25"/>
        <v>14400</v>
      </c>
      <c r="U755" s="40">
        <f t="shared" si="26"/>
        <v>300671.99999999994</v>
      </c>
      <c r="V755" s="39">
        <v>22475</v>
      </c>
      <c r="W755" s="39">
        <f t="shared" si="27"/>
        <v>29.932950191570889</v>
      </c>
      <c r="X755" s="39">
        <v>9000</v>
      </c>
      <c r="Y755" s="39">
        <v>13500</v>
      </c>
      <c r="Z755" s="39">
        <v>18000</v>
      </c>
      <c r="AA755" s="54" t="s">
        <v>47</v>
      </c>
      <c r="AB755" s="42"/>
    </row>
    <row r="756" spans="1:28" ht="13.2">
      <c r="A756" s="43">
        <f t="shared" si="28"/>
        <v>754</v>
      </c>
      <c r="B756" s="43" t="s">
        <v>31</v>
      </c>
      <c r="C756" s="44" t="s">
        <v>2006</v>
      </c>
      <c r="D756" s="44" t="s">
        <v>2046</v>
      </c>
      <c r="E756" s="45" t="s">
        <v>2963</v>
      </c>
      <c r="F756" s="46" t="s">
        <v>2964</v>
      </c>
      <c r="G756" s="46" t="s">
        <v>2965</v>
      </c>
      <c r="H756" s="47" t="s">
        <v>401</v>
      </c>
      <c r="I756" s="47" t="s">
        <v>311</v>
      </c>
      <c r="J756" s="43" t="s">
        <v>39</v>
      </c>
      <c r="K756" s="47">
        <v>24611</v>
      </c>
      <c r="L756" s="47" t="s">
        <v>281</v>
      </c>
      <c r="M756" s="46">
        <v>4</v>
      </c>
      <c r="N756" s="46" t="s">
        <v>42</v>
      </c>
      <c r="O756" s="43" t="s">
        <v>43</v>
      </c>
      <c r="P756" s="43" t="s">
        <v>44</v>
      </c>
      <c r="Q756" s="43" t="s">
        <v>45</v>
      </c>
      <c r="R756" s="47" t="s">
        <v>46</v>
      </c>
      <c r="S756" s="48">
        <v>24000</v>
      </c>
      <c r="T756" s="48">
        <f t="shared" si="25"/>
        <v>14400</v>
      </c>
      <c r="U756" s="49">
        <f t="shared" si="26"/>
        <v>300671.99999999994</v>
      </c>
      <c r="V756" s="48">
        <v>22847</v>
      </c>
      <c r="W756" s="48">
        <f t="shared" si="27"/>
        <v>29.932950191570889</v>
      </c>
      <c r="X756" s="48">
        <v>9000</v>
      </c>
      <c r="Y756" s="48">
        <v>13500</v>
      </c>
      <c r="Z756" s="48">
        <v>18000</v>
      </c>
      <c r="AA756" s="53" t="s">
        <v>47</v>
      </c>
      <c r="AB756" s="51"/>
    </row>
    <row r="757" spans="1:28" ht="13.2">
      <c r="A757" s="34">
        <f t="shared" si="28"/>
        <v>755</v>
      </c>
      <c r="B757" s="34" t="s">
        <v>31</v>
      </c>
      <c r="C757" s="35" t="s">
        <v>2006</v>
      </c>
      <c r="D757" s="35" t="s">
        <v>2024</v>
      </c>
      <c r="E757" s="36" t="s">
        <v>2966</v>
      </c>
      <c r="F757" s="37" t="s">
        <v>2967</v>
      </c>
      <c r="G757" s="37" t="s">
        <v>2968</v>
      </c>
      <c r="H757" s="38" t="s">
        <v>401</v>
      </c>
      <c r="I757" s="38" t="s">
        <v>311</v>
      </c>
      <c r="J757" s="34" t="s">
        <v>39</v>
      </c>
      <c r="K757" s="38">
        <v>29938</v>
      </c>
      <c r="L757" s="38" t="s">
        <v>281</v>
      </c>
      <c r="M757" s="37">
        <v>4</v>
      </c>
      <c r="N757" s="37" t="s">
        <v>42</v>
      </c>
      <c r="O757" s="34" t="s">
        <v>43</v>
      </c>
      <c r="P757" s="34" t="s">
        <v>44</v>
      </c>
      <c r="Q757" s="34" t="s">
        <v>45</v>
      </c>
      <c r="R757" s="38" t="s">
        <v>46</v>
      </c>
      <c r="S757" s="39">
        <v>23000</v>
      </c>
      <c r="T757" s="39">
        <f t="shared" si="25"/>
        <v>13800</v>
      </c>
      <c r="U757" s="40">
        <f t="shared" si="26"/>
        <v>288143.99999999994</v>
      </c>
      <c r="V757" s="39">
        <v>21793</v>
      </c>
      <c r="W757" s="39">
        <f t="shared" si="27"/>
        <v>31.234382808595708</v>
      </c>
      <c r="X757" s="39">
        <v>9000</v>
      </c>
      <c r="Y757" s="39">
        <v>13500</v>
      </c>
      <c r="Z757" s="39">
        <v>18000</v>
      </c>
      <c r="AA757" s="54" t="s">
        <v>47</v>
      </c>
      <c r="AB757" s="42"/>
    </row>
    <row r="758" spans="1:28" ht="13.2">
      <c r="A758" s="43">
        <f t="shared" si="28"/>
        <v>756</v>
      </c>
      <c r="B758" s="43" t="s">
        <v>31</v>
      </c>
      <c r="C758" s="44" t="s">
        <v>2006</v>
      </c>
      <c r="D758" s="44" t="s">
        <v>2077</v>
      </c>
      <c r="E758" s="45" t="s">
        <v>2969</v>
      </c>
      <c r="F758" s="46" t="s">
        <v>2970</v>
      </c>
      <c r="G758" s="46" t="s">
        <v>2971</v>
      </c>
      <c r="H758" s="47" t="s">
        <v>401</v>
      </c>
      <c r="I758" s="47" t="s">
        <v>311</v>
      </c>
      <c r="J758" s="43" t="s">
        <v>39</v>
      </c>
      <c r="K758" s="47">
        <v>30329</v>
      </c>
      <c r="L758" s="47" t="s">
        <v>281</v>
      </c>
      <c r="M758" s="46">
        <v>2</v>
      </c>
      <c r="N758" s="46" t="s">
        <v>42</v>
      </c>
      <c r="O758" s="43" t="s">
        <v>43</v>
      </c>
      <c r="P758" s="43" t="s">
        <v>44</v>
      </c>
      <c r="Q758" s="43" t="s">
        <v>45</v>
      </c>
      <c r="R758" s="47" t="s">
        <v>46</v>
      </c>
      <c r="S758" s="48">
        <v>24000</v>
      </c>
      <c r="T758" s="48">
        <f t="shared" si="25"/>
        <v>14400</v>
      </c>
      <c r="U758" s="49">
        <f t="shared" si="26"/>
        <v>150335.99999999997</v>
      </c>
      <c r="V758" s="48">
        <v>26040</v>
      </c>
      <c r="W758" s="48">
        <f t="shared" si="27"/>
        <v>59.865900383141778</v>
      </c>
      <c r="X758" s="48">
        <v>9000</v>
      </c>
      <c r="Y758" s="48">
        <v>13500</v>
      </c>
      <c r="Z758" s="48">
        <v>18000</v>
      </c>
      <c r="AA758" s="53" t="s">
        <v>47</v>
      </c>
      <c r="AB758" s="51"/>
    </row>
    <row r="759" spans="1:28" ht="13.2">
      <c r="A759" s="34">
        <f t="shared" si="28"/>
        <v>757</v>
      </c>
      <c r="B759" s="34" t="s">
        <v>31</v>
      </c>
      <c r="C759" s="35" t="s">
        <v>2006</v>
      </c>
      <c r="D759" s="35" t="s">
        <v>2046</v>
      </c>
      <c r="E759" s="36" t="s">
        <v>2972</v>
      </c>
      <c r="F759" s="37" t="s">
        <v>2973</v>
      </c>
      <c r="G759" s="37" t="s">
        <v>2974</v>
      </c>
      <c r="H759" s="38" t="s">
        <v>401</v>
      </c>
      <c r="I759" s="38" t="s">
        <v>311</v>
      </c>
      <c r="J759" s="34" t="s">
        <v>39</v>
      </c>
      <c r="K759" s="38">
        <v>30474</v>
      </c>
      <c r="L759" s="38" t="s">
        <v>281</v>
      </c>
      <c r="M759" s="37">
        <v>7</v>
      </c>
      <c r="N759" s="37" t="s">
        <v>42</v>
      </c>
      <c r="O759" s="34" t="s">
        <v>43</v>
      </c>
      <c r="P759" s="34" t="s">
        <v>44</v>
      </c>
      <c r="Q759" s="34" t="s">
        <v>45</v>
      </c>
      <c r="R759" s="38" t="s">
        <v>46</v>
      </c>
      <c r="S759" s="39">
        <v>24000</v>
      </c>
      <c r="T759" s="39">
        <f t="shared" si="25"/>
        <v>14400</v>
      </c>
      <c r="U759" s="40">
        <f t="shared" si="26"/>
        <v>526175.99999999988</v>
      </c>
      <c r="V759" s="39">
        <v>23000</v>
      </c>
      <c r="W759" s="39">
        <f t="shared" si="27"/>
        <v>17.104542966611938</v>
      </c>
      <c r="X759" s="39">
        <v>9000</v>
      </c>
      <c r="Y759" s="39">
        <v>13500</v>
      </c>
      <c r="Z759" s="39">
        <v>18000</v>
      </c>
      <c r="AA759" s="54" t="s">
        <v>47</v>
      </c>
      <c r="AB759" s="42"/>
    </row>
    <row r="760" spans="1:28" ht="13.2">
      <c r="A760" s="43">
        <f t="shared" si="28"/>
        <v>758</v>
      </c>
      <c r="B760" s="43" t="s">
        <v>31</v>
      </c>
      <c r="C760" s="44" t="s">
        <v>2006</v>
      </c>
      <c r="D760" s="44" t="s">
        <v>2018</v>
      </c>
      <c r="E760" s="45" t="s">
        <v>2975</v>
      </c>
      <c r="F760" s="46" t="s">
        <v>2976</v>
      </c>
      <c r="G760" s="46" t="s">
        <v>2977</v>
      </c>
      <c r="H760" s="47" t="s">
        <v>401</v>
      </c>
      <c r="I760" s="47" t="s">
        <v>311</v>
      </c>
      <c r="J760" s="43" t="s">
        <v>39</v>
      </c>
      <c r="K760" s="47">
        <v>26176</v>
      </c>
      <c r="L760" s="47" t="s">
        <v>281</v>
      </c>
      <c r="M760" s="46">
        <v>2</v>
      </c>
      <c r="N760" s="46" t="s">
        <v>42</v>
      </c>
      <c r="O760" s="43" t="s">
        <v>43</v>
      </c>
      <c r="P760" s="43" t="s">
        <v>44</v>
      </c>
      <c r="Q760" s="43" t="s">
        <v>45</v>
      </c>
      <c r="R760" s="47" t="s">
        <v>46</v>
      </c>
      <c r="S760" s="48">
        <v>26000</v>
      </c>
      <c r="T760" s="48">
        <f t="shared" si="25"/>
        <v>15600</v>
      </c>
      <c r="U760" s="49">
        <f t="shared" si="26"/>
        <v>162864</v>
      </c>
      <c r="V760" s="48">
        <v>24676</v>
      </c>
      <c r="W760" s="48">
        <f t="shared" si="27"/>
        <v>55.260831122900086</v>
      </c>
      <c r="X760" s="48">
        <v>9000</v>
      </c>
      <c r="Y760" s="48">
        <v>13500</v>
      </c>
      <c r="Z760" s="48">
        <v>18000</v>
      </c>
      <c r="AA760" s="53" t="s">
        <v>47</v>
      </c>
      <c r="AB760" s="51"/>
    </row>
    <row r="761" spans="1:28" ht="13.2">
      <c r="A761" s="34">
        <f t="shared" si="28"/>
        <v>759</v>
      </c>
      <c r="B761" s="34" t="s">
        <v>31</v>
      </c>
      <c r="C761" s="35" t="s">
        <v>2006</v>
      </c>
      <c r="D761" s="35" t="s">
        <v>2081</v>
      </c>
      <c r="E761" s="36" t="s">
        <v>2978</v>
      </c>
      <c r="F761" s="37" t="s">
        <v>2979</v>
      </c>
      <c r="G761" s="37" t="s">
        <v>2980</v>
      </c>
      <c r="H761" s="38" t="s">
        <v>401</v>
      </c>
      <c r="I761" s="38" t="s">
        <v>311</v>
      </c>
      <c r="J761" s="34" t="s">
        <v>39</v>
      </c>
      <c r="K761" s="38">
        <v>25828</v>
      </c>
      <c r="L761" s="38" t="s">
        <v>281</v>
      </c>
      <c r="M761" s="37">
        <v>2</v>
      </c>
      <c r="N761" s="37" t="s">
        <v>42</v>
      </c>
      <c r="O761" s="34" t="s">
        <v>43</v>
      </c>
      <c r="P761" s="34" t="s">
        <v>44</v>
      </c>
      <c r="Q761" s="34" t="s">
        <v>45</v>
      </c>
      <c r="R761" s="38" t="s">
        <v>46</v>
      </c>
      <c r="S761" s="39">
        <v>24000</v>
      </c>
      <c r="T761" s="39">
        <f t="shared" si="25"/>
        <v>14400</v>
      </c>
      <c r="U761" s="40">
        <f t="shared" si="26"/>
        <v>150335.99999999997</v>
      </c>
      <c r="V761" s="39">
        <v>21080</v>
      </c>
      <c r="W761" s="39">
        <f t="shared" si="27"/>
        <v>59.865900383141778</v>
      </c>
      <c r="X761" s="39">
        <v>9000</v>
      </c>
      <c r="Y761" s="39">
        <v>13500</v>
      </c>
      <c r="Z761" s="39">
        <v>18000</v>
      </c>
      <c r="AA761" s="54" t="s">
        <v>47</v>
      </c>
      <c r="AB761" s="42"/>
    </row>
    <row r="762" spans="1:28" ht="13.2">
      <c r="A762" s="43">
        <f t="shared" si="28"/>
        <v>760</v>
      </c>
      <c r="B762" s="43" t="s">
        <v>31</v>
      </c>
      <c r="C762" s="44" t="s">
        <v>2006</v>
      </c>
      <c r="D762" s="44" t="s">
        <v>2018</v>
      </c>
      <c r="E762" s="45" t="s">
        <v>2981</v>
      </c>
      <c r="F762" s="46" t="s">
        <v>2982</v>
      </c>
      <c r="G762" s="46" t="s">
        <v>2983</v>
      </c>
      <c r="H762" s="47" t="s">
        <v>401</v>
      </c>
      <c r="I762" s="47" t="s">
        <v>311</v>
      </c>
      <c r="J762" s="43" t="s">
        <v>39</v>
      </c>
      <c r="K762" s="47">
        <v>24954</v>
      </c>
      <c r="L762" s="47" t="s">
        <v>281</v>
      </c>
      <c r="M762" s="46">
        <v>5</v>
      </c>
      <c r="N762" s="46" t="s">
        <v>42</v>
      </c>
      <c r="O762" s="43" t="s">
        <v>43</v>
      </c>
      <c r="P762" s="43" t="s">
        <v>44</v>
      </c>
      <c r="Q762" s="43" t="s">
        <v>45</v>
      </c>
      <c r="R762" s="47" t="s">
        <v>46</v>
      </c>
      <c r="S762" s="48">
        <v>26000</v>
      </c>
      <c r="T762" s="48">
        <f t="shared" si="25"/>
        <v>15600</v>
      </c>
      <c r="U762" s="49">
        <f t="shared" si="26"/>
        <v>407160</v>
      </c>
      <c r="V762" s="48">
        <v>25327</v>
      </c>
      <c r="W762" s="48">
        <f t="shared" si="27"/>
        <v>22.104332449160037</v>
      </c>
      <c r="X762" s="48">
        <v>9000</v>
      </c>
      <c r="Y762" s="48">
        <v>13500</v>
      </c>
      <c r="Z762" s="48">
        <v>18000</v>
      </c>
      <c r="AA762" s="53" t="s">
        <v>47</v>
      </c>
      <c r="AB762" s="51"/>
    </row>
    <row r="763" spans="1:28" ht="13.2">
      <c r="A763" s="34">
        <f t="shared" si="28"/>
        <v>761</v>
      </c>
      <c r="B763" s="34" t="s">
        <v>31</v>
      </c>
      <c r="C763" s="35" t="s">
        <v>2006</v>
      </c>
      <c r="D763" s="35" t="s">
        <v>2018</v>
      </c>
      <c r="E763" s="36" t="s">
        <v>2984</v>
      </c>
      <c r="F763" s="37" t="s">
        <v>2985</v>
      </c>
      <c r="G763" s="37" t="s">
        <v>2986</v>
      </c>
      <c r="H763" s="38" t="s">
        <v>401</v>
      </c>
      <c r="I763" s="38" t="s">
        <v>311</v>
      </c>
      <c r="J763" s="34" t="s">
        <v>39</v>
      </c>
      <c r="K763" s="38">
        <v>25837</v>
      </c>
      <c r="L763" s="38" t="s">
        <v>281</v>
      </c>
      <c r="M763" s="37">
        <v>2</v>
      </c>
      <c r="N763" s="37" t="s">
        <v>42</v>
      </c>
      <c r="O763" s="34" t="s">
        <v>43</v>
      </c>
      <c r="P763" s="34" t="s">
        <v>44</v>
      </c>
      <c r="Q763" s="34" t="s">
        <v>45</v>
      </c>
      <c r="R763" s="38" t="s">
        <v>46</v>
      </c>
      <c r="S763" s="39">
        <v>26000</v>
      </c>
      <c r="T763" s="39">
        <f t="shared" si="25"/>
        <v>15600</v>
      </c>
      <c r="U763" s="40">
        <f t="shared" si="26"/>
        <v>162864</v>
      </c>
      <c r="V763" s="39">
        <v>25420</v>
      </c>
      <c r="W763" s="39">
        <f t="shared" si="27"/>
        <v>55.260831122900086</v>
      </c>
      <c r="X763" s="39">
        <v>9000</v>
      </c>
      <c r="Y763" s="39">
        <v>13500</v>
      </c>
      <c r="Z763" s="39">
        <v>18000</v>
      </c>
      <c r="AA763" s="54" t="s">
        <v>47</v>
      </c>
      <c r="AB763" s="42"/>
    </row>
    <row r="764" spans="1:28" ht="13.2">
      <c r="A764" s="43">
        <f t="shared" si="28"/>
        <v>762</v>
      </c>
      <c r="B764" s="43" t="s">
        <v>31</v>
      </c>
      <c r="C764" s="44" t="s">
        <v>2006</v>
      </c>
      <c r="D764" s="44" t="s">
        <v>2018</v>
      </c>
      <c r="E764" s="45" t="s">
        <v>2987</v>
      </c>
      <c r="F764" s="46" t="s">
        <v>2988</v>
      </c>
      <c r="G764" s="46" t="s">
        <v>2989</v>
      </c>
      <c r="H764" s="47" t="s">
        <v>401</v>
      </c>
      <c r="I764" s="47" t="s">
        <v>311</v>
      </c>
      <c r="J764" s="43" t="s">
        <v>39</v>
      </c>
      <c r="K764" s="47">
        <v>25751</v>
      </c>
      <c r="L764" s="47" t="s">
        <v>281</v>
      </c>
      <c r="M764" s="46">
        <v>2</v>
      </c>
      <c r="N764" s="46" t="s">
        <v>42</v>
      </c>
      <c r="O764" s="43" t="s">
        <v>43</v>
      </c>
      <c r="P764" s="43" t="s">
        <v>44</v>
      </c>
      <c r="Q764" s="43" t="s">
        <v>45</v>
      </c>
      <c r="R764" s="47" t="s">
        <v>46</v>
      </c>
      <c r="S764" s="48">
        <v>22000</v>
      </c>
      <c r="T764" s="48">
        <f t="shared" si="25"/>
        <v>13200</v>
      </c>
      <c r="U764" s="49">
        <f t="shared" si="26"/>
        <v>137807.99999999997</v>
      </c>
      <c r="V764" s="48">
        <v>20274</v>
      </c>
      <c r="W764" s="48">
        <f t="shared" si="27"/>
        <v>65.308254963427387</v>
      </c>
      <c r="X764" s="48">
        <v>9000</v>
      </c>
      <c r="Y764" s="48">
        <v>13500</v>
      </c>
      <c r="Z764" s="48">
        <v>18000</v>
      </c>
      <c r="AA764" s="53" t="s">
        <v>47</v>
      </c>
      <c r="AB764" s="51"/>
    </row>
    <row r="765" spans="1:28" ht="13.2">
      <c r="A765" s="34">
        <f t="shared" si="28"/>
        <v>763</v>
      </c>
      <c r="B765" s="34" t="s">
        <v>31</v>
      </c>
      <c r="C765" s="35" t="s">
        <v>2006</v>
      </c>
      <c r="D765" s="35" t="s">
        <v>2024</v>
      </c>
      <c r="E765" s="36" t="s">
        <v>2990</v>
      </c>
      <c r="F765" s="37" t="s">
        <v>2991</v>
      </c>
      <c r="G765" s="37" t="s">
        <v>2992</v>
      </c>
      <c r="H765" s="38" t="s">
        <v>401</v>
      </c>
      <c r="I765" s="38" t="s">
        <v>311</v>
      </c>
      <c r="J765" s="34" t="s">
        <v>39</v>
      </c>
      <c r="K765" s="38">
        <v>24565</v>
      </c>
      <c r="L765" s="38" t="s">
        <v>281</v>
      </c>
      <c r="M765" s="37">
        <v>4</v>
      </c>
      <c r="N765" s="37" t="s">
        <v>42</v>
      </c>
      <c r="O765" s="34" t="s">
        <v>43</v>
      </c>
      <c r="P765" s="34" t="s">
        <v>44</v>
      </c>
      <c r="Q765" s="34" t="s">
        <v>45</v>
      </c>
      <c r="R765" s="38" t="s">
        <v>46</v>
      </c>
      <c r="S765" s="39">
        <v>23000</v>
      </c>
      <c r="T765" s="39">
        <f t="shared" si="25"/>
        <v>13800</v>
      </c>
      <c r="U765" s="40">
        <f t="shared" si="26"/>
        <v>288143.99999999994</v>
      </c>
      <c r="V765" s="39">
        <v>21669</v>
      </c>
      <c r="W765" s="39">
        <f t="shared" si="27"/>
        <v>31.234382808595708</v>
      </c>
      <c r="X765" s="39">
        <v>9000</v>
      </c>
      <c r="Y765" s="39">
        <v>13500</v>
      </c>
      <c r="Z765" s="39">
        <v>18000</v>
      </c>
      <c r="AA765" s="54" t="s">
        <v>47</v>
      </c>
      <c r="AB765" s="42"/>
    </row>
    <row r="766" spans="1:28" ht="13.2">
      <c r="A766" s="43">
        <f t="shared" si="28"/>
        <v>764</v>
      </c>
      <c r="B766" s="43" t="s">
        <v>31</v>
      </c>
      <c r="C766" s="44" t="s">
        <v>2006</v>
      </c>
      <c r="D766" s="44" t="s">
        <v>2024</v>
      </c>
      <c r="E766" s="45" t="s">
        <v>2993</v>
      </c>
      <c r="F766" s="46" t="s">
        <v>2994</v>
      </c>
      <c r="G766" s="46" t="s">
        <v>2995</v>
      </c>
      <c r="H766" s="47" t="s">
        <v>401</v>
      </c>
      <c r="I766" s="47" t="s">
        <v>311</v>
      </c>
      <c r="J766" s="43" t="s">
        <v>39</v>
      </c>
      <c r="K766" s="47">
        <v>26035</v>
      </c>
      <c r="L766" s="47" t="s">
        <v>281</v>
      </c>
      <c r="M766" s="46">
        <v>9</v>
      </c>
      <c r="N766" s="46" t="s">
        <v>42</v>
      </c>
      <c r="O766" s="43" t="s">
        <v>43</v>
      </c>
      <c r="P766" s="43" t="s">
        <v>44</v>
      </c>
      <c r="Q766" s="43" t="s">
        <v>45</v>
      </c>
      <c r="R766" s="47" t="s">
        <v>46</v>
      </c>
      <c r="S766" s="48">
        <v>24000</v>
      </c>
      <c r="T766" s="48">
        <f t="shared" si="25"/>
        <v>14400</v>
      </c>
      <c r="U766" s="49">
        <f t="shared" si="26"/>
        <v>676511.99999999988</v>
      </c>
      <c r="V766" s="48">
        <v>20584</v>
      </c>
      <c r="W766" s="48">
        <f t="shared" si="27"/>
        <v>13.303533418475949</v>
      </c>
      <c r="X766" s="48">
        <v>9000</v>
      </c>
      <c r="Y766" s="48">
        <v>13500</v>
      </c>
      <c r="Z766" s="48">
        <v>18000</v>
      </c>
      <c r="AA766" s="53" t="s">
        <v>47</v>
      </c>
      <c r="AB766" s="51"/>
    </row>
    <row r="767" spans="1:28" ht="13.2">
      <c r="A767" s="34">
        <f t="shared" si="28"/>
        <v>765</v>
      </c>
      <c r="B767" s="34" t="s">
        <v>31</v>
      </c>
      <c r="C767" s="35" t="s">
        <v>2006</v>
      </c>
      <c r="D767" s="35" t="s">
        <v>2046</v>
      </c>
      <c r="E767" s="36" t="s">
        <v>2996</v>
      </c>
      <c r="F767" s="37" t="s">
        <v>2997</v>
      </c>
      <c r="G767" s="37" t="s">
        <v>2998</v>
      </c>
      <c r="H767" s="38" t="s">
        <v>401</v>
      </c>
      <c r="I767" s="38" t="s">
        <v>311</v>
      </c>
      <c r="J767" s="34" t="s">
        <v>39</v>
      </c>
      <c r="K767" s="38">
        <v>29907</v>
      </c>
      <c r="L767" s="38" t="s">
        <v>281</v>
      </c>
      <c r="M767" s="37">
        <v>4</v>
      </c>
      <c r="N767" s="37" t="s">
        <v>42</v>
      </c>
      <c r="O767" s="34" t="s">
        <v>43</v>
      </c>
      <c r="P767" s="34" t="s">
        <v>44</v>
      </c>
      <c r="Q767" s="34" t="s">
        <v>45</v>
      </c>
      <c r="R767" s="38" t="s">
        <v>46</v>
      </c>
      <c r="S767" s="39">
        <v>24000</v>
      </c>
      <c r="T767" s="39">
        <f t="shared" si="25"/>
        <v>14400</v>
      </c>
      <c r="U767" s="40">
        <f t="shared" si="26"/>
        <v>300671.99999999994</v>
      </c>
      <c r="V767" s="39">
        <v>25947</v>
      </c>
      <c r="W767" s="39">
        <f t="shared" si="27"/>
        <v>29.932950191570889</v>
      </c>
      <c r="X767" s="39">
        <v>9000</v>
      </c>
      <c r="Y767" s="39">
        <v>13500</v>
      </c>
      <c r="Z767" s="39">
        <v>18000</v>
      </c>
      <c r="AA767" s="54" t="s">
        <v>47</v>
      </c>
      <c r="AB767" s="42"/>
    </row>
    <row r="768" spans="1:28" ht="13.2">
      <c r="A768" s="43">
        <f t="shared" si="28"/>
        <v>766</v>
      </c>
      <c r="B768" s="43" t="s">
        <v>31</v>
      </c>
      <c r="C768" s="44" t="s">
        <v>2006</v>
      </c>
      <c r="D768" s="44" t="s">
        <v>2007</v>
      </c>
      <c r="E768" s="45" t="s">
        <v>2999</v>
      </c>
      <c r="F768" s="46" t="s">
        <v>3000</v>
      </c>
      <c r="G768" s="46" t="s">
        <v>3001</v>
      </c>
      <c r="H768" s="47" t="s">
        <v>401</v>
      </c>
      <c r="I768" s="47" t="s">
        <v>311</v>
      </c>
      <c r="J768" s="43" t="s">
        <v>39</v>
      </c>
      <c r="K768" s="47">
        <v>25831</v>
      </c>
      <c r="L768" s="47" t="s">
        <v>281</v>
      </c>
      <c r="M768" s="46">
        <v>8</v>
      </c>
      <c r="N768" s="46" t="s">
        <v>42</v>
      </c>
      <c r="O768" s="43" t="s">
        <v>43</v>
      </c>
      <c r="P768" s="43" t="s">
        <v>44</v>
      </c>
      <c r="Q768" s="43" t="s">
        <v>45</v>
      </c>
      <c r="R768" s="47" t="s">
        <v>46</v>
      </c>
      <c r="S768" s="48">
        <v>24000</v>
      </c>
      <c r="T768" s="48">
        <f t="shared" ref="T768:T1022" si="29">IF(OR(NOT(ISNUMBER(S768)), S768=""), "Н/Д", IF(OR(I768="МФЦ", I768="Почта России"), S768*1.7, S768*0.6))</f>
        <v>14400</v>
      </c>
      <c r="U768" s="49">
        <f t="shared" ref="U768:U1022" si="30">IF(OR(NOT(ISNUMBER(S768)), S768=""), 0,  IF(OR(I768="ТЦ", I768="БЦ"), T768*3.3, IF(OR(I768="Гипермаркет", I768="Магазин"), T768*8.7, T768*10)))*0.6*M768</f>
        <v>601343.99999999988</v>
      </c>
      <c r="V768" s="48">
        <v>25327</v>
      </c>
      <c r="W768" s="48">
        <f t="shared" ref="W768:W1022" si="31">IF(OR(U768=0, NOT(ISNUMBER(U768))), 0, (X768/U768)*1000)</f>
        <v>14.966475095785444</v>
      </c>
      <c r="X768" s="48">
        <v>9000</v>
      </c>
      <c r="Y768" s="48">
        <v>13500</v>
      </c>
      <c r="Z768" s="48">
        <v>18000</v>
      </c>
      <c r="AA768" s="53" t="s">
        <v>47</v>
      </c>
      <c r="AB768" s="51"/>
    </row>
    <row r="769" spans="1:28" ht="13.2">
      <c r="A769" s="34">
        <f t="shared" ref="A769:A1023" si="32">A768+1</f>
        <v>767</v>
      </c>
      <c r="B769" s="34" t="s">
        <v>31</v>
      </c>
      <c r="C769" s="35" t="s">
        <v>2006</v>
      </c>
      <c r="D769" s="35" t="s">
        <v>2007</v>
      </c>
      <c r="E769" s="36" t="s">
        <v>3002</v>
      </c>
      <c r="F769" s="37" t="s">
        <v>3003</v>
      </c>
      <c r="G769" s="37" t="s">
        <v>3004</v>
      </c>
      <c r="H769" s="38" t="s">
        <v>401</v>
      </c>
      <c r="I769" s="38" t="s">
        <v>311</v>
      </c>
      <c r="J769" s="34" t="s">
        <v>39</v>
      </c>
      <c r="K769" s="38">
        <v>25160</v>
      </c>
      <c r="L769" s="38" t="s">
        <v>281</v>
      </c>
      <c r="M769" s="37">
        <v>4</v>
      </c>
      <c r="N769" s="37" t="s">
        <v>42</v>
      </c>
      <c r="O769" s="34" t="s">
        <v>43</v>
      </c>
      <c r="P769" s="34" t="s">
        <v>44</v>
      </c>
      <c r="Q769" s="34" t="s">
        <v>45</v>
      </c>
      <c r="R769" s="38" t="s">
        <v>46</v>
      </c>
      <c r="S769" s="39">
        <v>25000</v>
      </c>
      <c r="T769" s="39">
        <f t="shared" si="29"/>
        <v>15000</v>
      </c>
      <c r="U769" s="40">
        <f t="shared" si="30"/>
        <v>313199.99999999994</v>
      </c>
      <c r="V769" s="39">
        <v>22599</v>
      </c>
      <c r="W769" s="39">
        <f t="shared" si="31"/>
        <v>28.735632183908052</v>
      </c>
      <c r="X769" s="39">
        <v>9000</v>
      </c>
      <c r="Y769" s="39">
        <v>13500</v>
      </c>
      <c r="Z769" s="39">
        <v>18000</v>
      </c>
      <c r="AA769" s="54" t="s">
        <v>47</v>
      </c>
      <c r="AB769" s="42"/>
    </row>
    <row r="770" spans="1:28" ht="13.2">
      <c r="A770" s="43">
        <f t="shared" si="32"/>
        <v>768</v>
      </c>
      <c r="B770" s="43" t="s">
        <v>31</v>
      </c>
      <c r="C770" s="44" t="s">
        <v>2006</v>
      </c>
      <c r="D770" s="44" t="s">
        <v>2081</v>
      </c>
      <c r="E770" s="45" t="s">
        <v>3005</v>
      </c>
      <c r="F770" s="46" t="s">
        <v>3006</v>
      </c>
      <c r="G770" s="46" t="s">
        <v>3007</v>
      </c>
      <c r="H770" s="47" t="s">
        <v>401</v>
      </c>
      <c r="I770" s="47" t="s">
        <v>311</v>
      </c>
      <c r="J770" s="43" t="s">
        <v>39</v>
      </c>
      <c r="K770" s="47">
        <v>29914</v>
      </c>
      <c r="L770" s="47" t="s">
        <v>281</v>
      </c>
      <c r="M770" s="46">
        <v>5</v>
      </c>
      <c r="N770" s="46" t="s">
        <v>42</v>
      </c>
      <c r="O770" s="43" t="s">
        <v>43</v>
      </c>
      <c r="P770" s="43" t="s">
        <v>44</v>
      </c>
      <c r="Q770" s="43" t="s">
        <v>45</v>
      </c>
      <c r="R770" s="47" t="s">
        <v>46</v>
      </c>
      <c r="S770" s="48">
        <v>22000</v>
      </c>
      <c r="T770" s="48">
        <f t="shared" si="29"/>
        <v>13200</v>
      </c>
      <c r="U770" s="49">
        <f t="shared" si="30"/>
        <v>344519.99999999994</v>
      </c>
      <c r="V770" s="48">
        <v>21297</v>
      </c>
      <c r="W770" s="48">
        <f t="shared" si="31"/>
        <v>26.123301985370958</v>
      </c>
      <c r="X770" s="48">
        <v>9000</v>
      </c>
      <c r="Y770" s="48">
        <v>13500</v>
      </c>
      <c r="Z770" s="48">
        <v>18000</v>
      </c>
      <c r="AA770" s="53" t="s">
        <v>47</v>
      </c>
      <c r="AB770" s="51"/>
    </row>
    <row r="771" spans="1:28" ht="13.2">
      <c r="A771" s="34">
        <f t="shared" si="32"/>
        <v>769</v>
      </c>
      <c r="B771" s="34" t="s">
        <v>31</v>
      </c>
      <c r="C771" s="35" t="s">
        <v>2006</v>
      </c>
      <c r="D771" s="35" t="s">
        <v>2046</v>
      </c>
      <c r="E771" s="36" t="s">
        <v>3008</v>
      </c>
      <c r="F771" s="37" t="s">
        <v>3009</v>
      </c>
      <c r="G771" s="37" t="s">
        <v>3010</v>
      </c>
      <c r="H771" s="38" t="s">
        <v>401</v>
      </c>
      <c r="I771" s="38" t="s">
        <v>311</v>
      </c>
      <c r="J771" s="34" t="s">
        <v>39</v>
      </c>
      <c r="K771" s="38">
        <v>24928</v>
      </c>
      <c r="L771" s="38" t="s">
        <v>281</v>
      </c>
      <c r="M771" s="37">
        <v>4</v>
      </c>
      <c r="N771" s="37" t="s">
        <v>42</v>
      </c>
      <c r="O771" s="34" t="s">
        <v>43</v>
      </c>
      <c r="P771" s="34" t="s">
        <v>44</v>
      </c>
      <c r="Q771" s="34" t="s">
        <v>45</v>
      </c>
      <c r="R771" s="38" t="s">
        <v>46</v>
      </c>
      <c r="S771" s="39">
        <v>24000</v>
      </c>
      <c r="T771" s="39">
        <f t="shared" si="29"/>
        <v>14400</v>
      </c>
      <c r="U771" s="40">
        <f t="shared" si="30"/>
        <v>300671.99999999994</v>
      </c>
      <c r="V771" s="39">
        <v>21514</v>
      </c>
      <c r="W771" s="39">
        <f t="shared" si="31"/>
        <v>29.932950191570889</v>
      </c>
      <c r="X771" s="39">
        <v>9000</v>
      </c>
      <c r="Y771" s="39">
        <v>13500</v>
      </c>
      <c r="Z771" s="39">
        <v>18000</v>
      </c>
      <c r="AA771" s="54" t="s">
        <v>47</v>
      </c>
      <c r="AB771" s="42"/>
    </row>
    <row r="772" spans="1:28" ht="13.2">
      <c r="A772" s="43">
        <f t="shared" si="32"/>
        <v>770</v>
      </c>
      <c r="B772" s="43" t="s">
        <v>31</v>
      </c>
      <c r="C772" s="44" t="s">
        <v>2006</v>
      </c>
      <c r="D772" s="44" t="s">
        <v>2007</v>
      </c>
      <c r="E772" s="45" t="s">
        <v>3011</v>
      </c>
      <c r="F772" s="46" t="s">
        <v>3012</v>
      </c>
      <c r="G772" s="46" t="s">
        <v>3013</v>
      </c>
      <c r="H772" s="47" t="s">
        <v>401</v>
      </c>
      <c r="I772" s="47" t="s">
        <v>311</v>
      </c>
      <c r="J772" s="43" t="s">
        <v>39</v>
      </c>
      <c r="K772" s="47">
        <v>25675</v>
      </c>
      <c r="L772" s="47" t="s">
        <v>281</v>
      </c>
      <c r="M772" s="46">
        <v>4</v>
      </c>
      <c r="N772" s="46" t="s">
        <v>42</v>
      </c>
      <c r="O772" s="43" t="s">
        <v>43</v>
      </c>
      <c r="P772" s="43" t="s">
        <v>44</v>
      </c>
      <c r="Q772" s="43" t="s">
        <v>45</v>
      </c>
      <c r="R772" s="47" t="s">
        <v>46</v>
      </c>
      <c r="S772" s="48">
        <v>24000</v>
      </c>
      <c r="T772" s="48">
        <f t="shared" si="29"/>
        <v>14400</v>
      </c>
      <c r="U772" s="49">
        <f t="shared" si="30"/>
        <v>300671.99999999994</v>
      </c>
      <c r="V772" s="48">
        <v>22754</v>
      </c>
      <c r="W772" s="48">
        <f t="shared" si="31"/>
        <v>29.932950191570889</v>
      </c>
      <c r="X772" s="48">
        <v>9000</v>
      </c>
      <c r="Y772" s="48">
        <v>13500</v>
      </c>
      <c r="Z772" s="48">
        <v>18000</v>
      </c>
      <c r="AA772" s="53" t="s">
        <v>47</v>
      </c>
      <c r="AB772" s="51"/>
    </row>
    <row r="773" spans="1:28" ht="13.2">
      <c r="A773" s="34">
        <f t="shared" si="32"/>
        <v>771</v>
      </c>
      <c r="B773" s="34" t="s">
        <v>31</v>
      </c>
      <c r="C773" s="35" t="s">
        <v>2006</v>
      </c>
      <c r="D773" s="35" t="s">
        <v>2077</v>
      </c>
      <c r="E773" s="36" t="s">
        <v>3014</v>
      </c>
      <c r="F773" s="37" t="s">
        <v>3015</v>
      </c>
      <c r="G773" s="37" t="s">
        <v>3016</v>
      </c>
      <c r="H773" s="38" t="s">
        <v>401</v>
      </c>
      <c r="I773" s="38" t="s">
        <v>311</v>
      </c>
      <c r="J773" s="34" t="s">
        <v>39</v>
      </c>
      <c r="K773" s="38">
        <v>26608</v>
      </c>
      <c r="L773" s="38" t="s">
        <v>281</v>
      </c>
      <c r="M773" s="37">
        <v>2</v>
      </c>
      <c r="N773" s="37" t="s">
        <v>42</v>
      </c>
      <c r="O773" s="34" t="s">
        <v>43</v>
      </c>
      <c r="P773" s="34" t="s">
        <v>44</v>
      </c>
      <c r="Q773" s="34" t="s">
        <v>45</v>
      </c>
      <c r="R773" s="38" t="s">
        <v>46</v>
      </c>
      <c r="S773" s="39">
        <v>22000</v>
      </c>
      <c r="T773" s="39">
        <f t="shared" si="29"/>
        <v>13200</v>
      </c>
      <c r="U773" s="40">
        <f t="shared" si="30"/>
        <v>137807.99999999997</v>
      </c>
      <c r="V773" s="39">
        <v>20677</v>
      </c>
      <c r="W773" s="39">
        <f t="shared" si="31"/>
        <v>65.308254963427387</v>
      </c>
      <c r="X773" s="39">
        <v>9000</v>
      </c>
      <c r="Y773" s="39">
        <v>13500</v>
      </c>
      <c r="Z773" s="39">
        <v>18000</v>
      </c>
      <c r="AA773" s="54" t="s">
        <v>47</v>
      </c>
      <c r="AB773" s="42"/>
    </row>
    <row r="774" spans="1:28" ht="13.2">
      <c r="A774" s="43">
        <f t="shared" si="32"/>
        <v>772</v>
      </c>
      <c r="B774" s="43" t="s">
        <v>31</v>
      </c>
      <c r="C774" s="44" t="s">
        <v>2006</v>
      </c>
      <c r="D774" s="44" t="s">
        <v>2024</v>
      </c>
      <c r="E774" s="45" t="s">
        <v>3017</v>
      </c>
      <c r="F774" s="46" t="s">
        <v>3018</v>
      </c>
      <c r="G774" s="46" t="s">
        <v>3019</v>
      </c>
      <c r="H774" s="47" t="s">
        <v>401</v>
      </c>
      <c r="I774" s="47" t="s">
        <v>311</v>
      </c>
      <c r="J774" s="43" t="s">
        <v>39</v>
      </c>
      <c r="K774" s="47">
        <v>30436</v>
      </c>
      <c r="L774" s="47" t="s">
        <v>281</v>
      </c>
      <c r="M774" s="46">
        <v>6</v>
      </c>
      <c r="N774" s="46" t="s">
        <v>42</v>
      </c>
      <c r="O774" s="43" t="s">
        <v>43</v>
      </c>
      <c r="P774" s="43" t="s">
        <v>44</v>
      </c>
      <c r="Q774" s="43" t="s">
        <v>45</v>
      </c>
      <c r="R774" s="47" t="s">
        <v>46</v>
      </c>
      <c r="S774" s="48">
        <v>24000</v>
      </c>
      <c r="T774" s="48">
        <f t="shared" si="29"/>
        <v>14400</v>
      </c>
      <c r="U774" s="49">
        <f t="shared" si="30"/>
        <v>451007.99999999988</v>
      </c>
      <c r="V774" s="48">
        <v>20243</v>
      </c>
      <c r="W774" s="48">
        <f t="shared" si="31"/>
        <v>19.955300127713926</v>
      </c>
      <c r="X774" s="48">
        <v>9000</v>
      </c>
      <c r="Y774" s="48">
        <v>13500</v>
      </c>
      <c r="Z774" s="48">
        <v>18000</v>
      </c>
      <c r="AA774" s="53" t="s">
        <v>47</v>
      </c>
      <c r="AB774" s="51"/>
    </row>
    <row r="775" spans="1:28" ht="13.2">
      <c r="A775" s="34">
        <f t="shared" si="32"/>
        <v>773</v>
      </c>
      <c r="B775" s="34" t="s">
        <v>31</v>
      </c>
      <c r="C775" s="35" t="s">
        <v>2006</v>
      </c>
      <c r="D775" s="35" t="s">
        <v>2024</v>
      </c>
      <c r="E775" s="36" t="s">
        <v>3020</v>
      </c>
      <c r="F775" s="37" t="s">
        <v>3021</v>
      </c>
      <c r="G775" s="37" t="s">
        <v>3022</v>
      </c>
      <c r="H775" s="38" t="s">
        <v>401</v>
      </c>
      <c r="I775" s="38" t="s">
        <v>311</v>
      </c>
      <c r="J775" s="34" t="s">
        <v>39</v>
      </c>
      <c r="K775" s="38">
        <v>30306</v>
      </c>
      <c r="L775" s="38" t="s">
        <v>281</v>
      </c>
      <c r="M775" s="37">
        <v>3</v>
      </c>
      <c r="N775" s="37" t="s">
        <v>42</v>
      </c>
      <c r="O775" s="34" t="s">
        <v>43</v>
      </c>
      <c r="P775" s="34" t="s">
        <v>44</v>
      </c>
      <c r="Q775" s="34" t="s">
        <v>45</v>
      </c>
      <c r="R775" s="38" t="s">
        <v>46</v>
      </c>
      <c r="S775" s="39">
        <v>24000</v>
      </c>
      <c r="T775" s="39">
        <f t="shared" si="29"/>
        <v>14400</v>
      </c>
      <c r="U775" s="40">
        <f t="shared" si="30"/>
        <v>225503.99999999994</v>
      </c>
      <c r="V775" s="39">
        <v>23250</v>
      </c>
      <c r="W775" s="39">
        <f t="shared" si="31"/>
        <v>39.910600255427852</v>
      </c>
      <c r="X775" s="39">
        <v>9000</v>
      </c>
      <c r="Y775" s="39">
        <v>13500</v>
      </c>
      <c r="Z775" s="39">
        <v>18000</v>
      </c>
      <c r="AA775" s="54" t="s">
        <v>47</v>
      </c>
      <c r="AB775" s="42"/>
    </row>
    <row r="776" spans="1:28" ht="13.2">
      <c r="A776" s="43">
        <f t="shared" si="32"/>
        <v>774</v>
      </c>
      <c r="B776" s="43" t="s">
        <v>31</v>
      </c>
      <c r="C776" s="44" t="s">
        <v>2006</v>
      </c>
      <c r="D776" s="44" t="s">
        <v>2070</v>
      </c>
      <c r="E776" s="45" t="s">
        <v>3023</v>
      </c>
      <c r="F776" s="46" t="s">
        <v>3024</v>
      </c>
      <c r="G776" s="46" t="s">
        <v>3025</v>
      </c>
      <c r="H776" s="47" t="s">
        <v>401</v>
      </c>
      <c r="I776" s="47" t="s">
        <v>311</v>
      </c>
      <c r="J776" s="43" t="s">
        <v>39</v>
      </c>
      <c r="K776" s="47">
        <v>30467</v>
      </c>
      <c r="L776" s="47" t="s">
        <v>281</v>
      </c>
      <c r="M776" s="46">
        <v>2</v>
      </c>
      <c r="N776" s="46" t="s">
        <v>42</v>
      </c>
      <c r="O776" s="43" t="s">
        <v>43</v>
      </c>
      <c r="P776" s="43" t="s">
        <v>44</v>
      </c>
      <c r="Q776" s="43" t="s">
        <v>45</v>
      </c>
      <c r="R776" s="47" t="s">
        <v>46</v>
      </c>
      <c r="S776" s="48">
        <v>22000</v>
      </c>
      <c r="T776" s="48">
        <f t="shared" si="29"/>
        <v>13200</v>
      </c>
      <c r="U776" s="49">
        <f t="shared" si="30"/>
        <v>137807.99999999997</v>
      </c>
      <c r="V776" s="48">
        <v>22000</v>
      </c>
      <c r="W776" s="48">
        <f t="shared" si="31"/>
        <v>65.308254963427387</v>
      </c>
      <c r="X776" s="48">
        <v>9000</v>
      </c>
      <c r="Y776" s="48">
        <v>13500</v>
      </c>
      <c r="Z776" s="48">
        <v>18000</v>
      </c>
      <c r="AA776" s="53" t="s">
        <v>47</v>
      </c>
      <c r="AB776" s="51"/>
    </row>
    <row r="777" spans="1:28" ht="13.2">
      <c r="A777" s="34">
        <f t="shared" si="32"/>
        <v>775</v>
      </c>
      <c r="B777" s="34" t="s">
        <v>31</v>
      </c>
      <c r="C777" s="35" t="s">
        <v>2006</v>
      </c>
      <c r="D777" s="35" t="s">
        <v>2018</v>
      </c>
      <c r="E777" s="36" t="s">
        <v>3026</v>
      </c>
      <c r="F777" s="37" t="s">
        <v>3027</v>
      </c>
      <c r="G777" s="37" t="s">
        <v>3028</v>
      </c>
      <c r="H777" s="38" t="s">
        <v>401</v>
      </c>
      <c r="I777" s="38" t="s">
        <v>311</v>
      </c>
      <c r="J777" s="34" t="s">
        <v>39</v>
      </c>
      <c r="K777" s="38">
        <v>30012</v>
      </c>
      <c r="L777" s="38" t="s">
        <v>281</v>
      </c>
      <c r="M777" s="37">
        <v>3</v>
      </c>
      <c r="N777" s="37" t="s">
        <v>42</v>
      </c>
      <c r="O777" s="34" t="s">
        <v>43</v>
      </c>
      <c r="P777" s="34" t="s">
        <v>44</v>
      </c>
      <c r="Q777" s="34" t="s">
        <v>45</v>
      </c>
      <c r="R777" s="38" t="s">
        <v>46</v>
      </c>
      <c r="S777" s="39">
        <v>23000</v>
      </c>
      <c r="T777" s="39">
        <f t="shared" si="29"/>
        <v>13800</v>
      </c>
      <c r="U777" s="40">
        <f t="shared" si="30"/>
        <v>216107.99999999994</v>
      </c>
      <c r="V777" s="39">
        <v>22537</v>
      </c>
      <c r="W777" s="39">
        <f t="shared" si="31"/>
        <v>41.645843744794284</v>
      </c>
      <c r="X777" s="39">
        <v>9000</v>
      </c>
      <c r="Y777" s="39">
        <v>13500</v>
      </c>
      <c r="Z777" s="39">
        <v>18000</v>
      </c>
      <c r="AA777" s="54" t="s">
        <v>47</v>
      </c>
      <c r="AB777" s="42"/>
    </row>
    <row r="778" spans="1:28" ht="13.2">
      <c r="A778" s="43">
        <f t="shared" si="32"/>
        <v>776</v>
      </c>
      <c r="B778" s="43" t="s">
        <v>31</v>
      </c>
      <c r="C778" s="44" t="s">
        <v>2006</v>
      </c>
      <c r="D778" s="44" t="s">
        <v>2018</v>
      </c>
      <c r="E778" s="45" t="s">
        <v>3029</v>
      </c>
      <c r="F778" s="46" t="s">
        <v>3030</v>
      </c>
      <c r="G778" s="46" t="s">
        <v>3031</v>
      </c>
      <c r="H778" s="47" t="s">
        <v>401</v>
      </c>
      <c r="I778" s="47" t="s">
        <v>311</v>
      </c>
      <c r="J778" s="43" t="s">
        <v>39</v>
      </c>
      <c r="K778" s="47">
        <v>25884</v>
      </c>
      <c r="L778" s="47" t="s">
        <v>281</v>
      </c>
      <c r="M778" s="46">
        <v>3</v>
      </c>
      <c r="N778" s="46" t="s">
        <v>42</v>
      </c>
      <c r="O778" s="43" t="s">
        <v>43</v>
      </c>
      <c r="P778" s="43" t="s">
        <v>44</v>
      </c>
      <c r="Q778" s="43" t="s">
        <v>45</v>
      </c>
      <c r="R778" s="47" t="s">
        <v>46</v>
      </c>
      <c r="S778" s="48">
        <v>24000</v>
      </c>
      <c r="T778" s="48">
        <f t="shared" si="29"/>
        <v>14400</v>
      </c>
      <c r="U778" s="49">
        <f t="shared" si="30"/>
        <v>225503.99999999994</v>
      </c>
      <c r="V778" s="48">
        <v>20584</v>
      </c>
      <c r="W778" s="48">
        <f t="shared" si="31"/>
        <v>39.910600255427852</v>
      </c>
      <c r="X778" s="48">
        <v>9000</v>
      </c>
      <c r="Y778" s="48">
        <v>13500</v>
      </c>
      <c r="Z778" s="48">
        <v>18000</v>
      </c>
      <c r="AA778" s="53" t="s">
        <v>47</v>
      </c>
      <c r="AB778" s="51"/>
    </row>
    <row r="779" spans="1:28" ht="13.2">
      <c r="A779" s="34">
        <f t="shared" si="32"/>
        <v>777</v>
      </c>
      <c r="B779" s="34" t="s">
        <v>31</v>
      </c>
      <c r="C779" s="35" t="s">
        <v>2006</v>
      </c>
      <c r="D779" s="35" t="s">
        <v>2018</v>
      </c>
      <c r="E779" s="36" t="s">
        <v>3032</v>
      </c>
      <c r="F779" s="37" t="s">
        <v>3033</v>
      </c>
      <c r="G779" s="37" t="s">
        <v>3034</v>
      </c>
      <c r="H779" s="38" t="s">
        <v>401</v>
      </c>
      <c r="I779" s="38" t="s">
        <v>311</v>
      </c>
      <c r="J779" s="34" t="s">
        <v>39</v>
      </c>
      <c r="K779" s="38">
        <v>23698</v>
      </c>
      <c r="L779" s="38" t="s">
        <v>281</v>
      </c>
      <c r="M779" s="37">
        <v>1</v>
      </c>
      <c r="N779" s="37" t="s">
        <v>42</v>
      </c>
      <c r="O779" s="34" t="s">
        <v>43</v>
      </c>
      <c r="P779" s="34" t="s">
        <v>44</v>
      </c>
      <c r="Q779" s="34" t="s">
        <v>45</v>
      </c>
      <c r="R779" s="38" t="s">
        <v>46</v>
      </c>
      <c r="S779" s="39">
        <v>22000</v>
      </c>
      <c r="T779" s="39">
        <f t="shared" si="29"/>
        <v>13200</v>
      </c>
      <c r="U779" s="40">
        <f t="shared" si="30"/>
        <v>68903.999999999985</v>
      </c>
      <c r="V779" s="39">
        <v>21917</v>
      </c>
      <c r="W779" s="39">
        <f t="shared" si="31"/>
        <v>130.61650992685477</v>
      </c>
      <c r="X779" s="39">
        <v>9000</v>
      </c>
      <c r="Y779" s="39">
        <v>13500</v>
      </c>
      <c r="Z779" s="39">
        <v>18000</v>
      </c>
      <c r="AA779" s="54" t="s">
        <v>47</v>
      </c>
      <c r="AB779" s="42"/>
    </row>
    <row r="780" spans="1:28" ht="13.2">
      <c r="A780" s="43">
        <f t="shared" si="32"/>
        <v>778</v>
      </c>
      <c r="B780" s="43" t="s">
        <v>31</v>
      </c>
      <c r="C780" s="44" t="s">
        <v>2006</v>
      </c>
      <c r="D780" s="44" t="s">
        <v>2024</v>
      </c>
      <c r="E780" s="45" t="s">
        <v>3035</v>
      </c>
      <c r="F780" s="46" t="s">
        <v>3036</v>
      </c>
      <c r="G780" s="46" t="s">
        <v>3037</v>
      </c>
      <c r="H780" s="47" t="s">
        <v>401</v>
      </c>
      <c r="I780" s="47" t="s">
        <v>311</v>
      </c>
      <c r="J780" s="43" t="s">
        <v>39</v>
      </c>
      <c r="K780" s="47">
        <v>24663</v>
      </c>
      <c r="L780" s="47" t="s">
        <v>281</v>
      </c>
      <c r="M780" s="46">
        <v>2</v>
      </c>
      <c r="N780" s="46" t="s">
        <v>42</v>
      </c>
      <c r="O780" s="43" t="s">
        <v>43</v>
      </c>
      <c r="P780" s="43" t="s">
        <v>44</v>
      </c>
      <c r="Q780" s="43" t="s">
        <v>45</v>
      </c>
      <c r="R780" s="47" t="s">
        <v>46</v>
      </c>
      <c r="S780" s="48">
        <v>25000</v>
      </c>
      <c r="T780" s="48">
        <f t="shared" si="29"/>
        <v>15000</v>
      </c>
      <c r="U780" s="49">
        <f t="shared" si="30"/>
        <v>156599.99999999997</v>
      </c>
      <c r="V780" s="48">
        <v>25885</v>
      </c>
      <c r="W780" s="48">
        <f t="shared" si="31"/>
        <v>57.471264367816104</v>
      </c>
      <c r="X780" s="48">
        <v>9000</v>
      </c>
      <c r="Y780" s="48">
        <v>13500</v>
      </c>
      <c r="Z780" s="48">
        <v>18000</v>
      </c>
      <c r="AA780" s="53" t="s">
        <v>47</v>
      </c>
      <c r="AB780" s="51"/>
    </row>
    <row r="781" spans="1:28" ht="13.2">
      <c r="A781" s="34">
        <f t="shared" si="32"/>
        <v>779</v>
      </c>
      <c r="B781" s="34" t="s">
        <v>31</v>
      </c>
      <c r="C781" s="35" t="s">
        <v>2006</v>
      </c>
      <c r="D781" s="35" t="s">
        <v>2024</v>
      </c>
      <c r="E781" s="36" t="s">
        <v>3035</v>
      </c>
      <c r="F781" s="37" t="s">
        <v>3036</v>
      </c>
      <c r="G781" s="37" t="s">
        <v>3037</v>
      </c>
      <c r="H781" s="38" t="s">
        <v>401</v>
      </c>
      <c r="I781" s="38" t="s">
        <v>311</v>
      </c>
      <c r="J781" s="34" t="s">
        <v>39</v>
      </c>
      <c r="K781" s="38">
        <v>24656</v>
      </c>
      <c r="L781" s="38" t="s">
        <v>281</v>
      </c>
      <c r="M781" s="37">
        <v>1</v>
      </c>
      <c r="N781" s="37" t="s">
        <v>42</v>
      </c>
      <c r="O781" s="34" t="s">
        <v>43</v>
      </c>
      <c r="P781" s="34" t="s">
        <v>44</v>
      </c>
      <c r="Q781" s="34" t="s">
        <v>45</v>
      </c>
      <c r="R781" s="38" t="s">
        <v>46</v>
      </c>
      <c r="S781" s="39">
        <v>23000</v>
      </c>
      <c r="T781" s="39">
        <f t="shared" si="29"/>
        <v>13800</v>
      </c>
      <c r="U781" s="40">
        <f t="shared" si="30"/>
        <v>72035.999999999985</v>
      </c>
      <c r="V781" s="39">
        <v>22506</v>
      </c>
      <c r="W781" s="39">
        <f t="shared" si="31"/>
        <v>124.93753123438283</v>
      </c>
      <c r="X781" s="39">
        <v>9000</v>
      </c>
      <c r="Y781" s="39">
        <v>13500</v>
      </c>
      <c r="Z781" s="39">
        <v>18000</v>
      </c>
      <c r="AA781" s="54" t="s">
        <v>47</v>
      </c>
      <c r="AB781" s="42"/>
    </row>
    <row r="782" spans="1:28" ht="13.2">
      <c r="A782" s="43">
        <f t="shared" si="32"/>
        <v>780</v>
      </c>
      <c r="B782" s="43" t="s">
        <v>31</v>
      </c>
      <c r="C782" s="44" t="s">
        <v>2006</v>
      </c>
      <c r="D782" s="44" t="s">
        <v>2018</v>
      </c>
      <c r="E782" s="45" t="s">
        <v>3038</v>
      </c>
      <c r="F782" s="46" t="s">
        <v>3039</v>
      </c>
      <c r="G782" s="46" t="s">
        <v>3040</v>
      </c>
      <c r="H782" s="47" t="s">
        <v>401</v>
      </c>
      <c r="I782" s="47" t="s">
        <v>311</v>
      </c>
      <c r="J782" s="43" t="s">
        <v>39</v>
      </c>
      <c r="K782" s="47">
        <v>25516</v>
      </c>
      <c r="L782" s="47" t="s">
        <v>281</v>
      </c>
      <c r="M782" s="46">
        <v>4</v>
      </c>
      <c r="N782" s="46" t="s">
        <v>42</v>
      </c>
      <c r="O782" s="43" t="s">
        <v>43</v>
      </c>
      <c r="P782" s="43" t="s">
        <v>44</v>
      </c>
      <c r="Q782" s="43" t="s">
        <v>45</v>
      </c>
      <c r="R782" s="47" t="s">
        <v>46</v>
      </c>
      <c r="S782" s="48">
        <v>24000</v>
      </c>
      <c r="T782" s="48">
        <f t="shared" si="29"/>
        <v>14400</v>
      </c>
      <c r="U782" s="49">
        <f t="shared" si="30"/>
        <v>300671.99999999994</v>
      </c>
      <c r="V782" s="48">
        <v>22289</v>
      </c>
      <c r="W782" s="48">
        <f t="shared" si="31"/>
        <v>29.932950191570889</v>
      </c>
      <c r="X782" s="48">
        <v>9000</v>
      </c>
      <c r="Y782" s="48">
        <v>13500</v>
      </c>
      <c r="Z782" s="48">
        <v>18000</v>
      </c>
      <c r="AA782" s="53" t="s">
        <v>47</v>
      </c>
      <c r="AB782" s="51"/>
    </row>
    <row r="783" spans="1:28" ht="13.2">
      <c r="A783" s="34">
        <f t="shared" si="32"/>
        <v>781</v>
      </c>
      <c r="B783" s="34" t="s">
        <v>31</v>
      </c>
      <c r="C783" s="35" t="s">
        <v>2006</v>
      </c>
      <c r="D783" s="35" t="s">
        <v>2081</v>
      </c>
      <c r="E783" s="36" t="s">
        <v>3041</v>
      </c>
      <c r="F783" s="37" t="s">
        <v>3042</v>
      </c>
      <c r="G783" s="37" t="s">
        <v>3043</v>
      </c>
      <c r="H783" s="38" t="s">
        <v>401</v>
      </c>
      <c r="I783" s="38" t="s">
        <v>311</v>
      </c>
      <c r="J783" s="34" t="s">
        <v>39</v>
      </c>
      <c r="K783" s="38">
        <v>29939</v>
      </c>
      <c r="L783" s="38" t="s">
        <v>281</v>
      </c>
      <c r="M783" s="37">
        <v>3</v>
      </c>
      <c r="N783" s="37" t="s">
        <v>42</v>
      </c>
      <c r="O783" s="34" t="s">
        <v>43</v>
      </c>
      <c r="P783" s="34" t="s">
        <v>44</v>
      </c>
      <c r="Q783" s="34" t="s">
        <v>45</v>
      </c>
      <c r="R783" s="38" t="s">
        <v>46</v>
      </c>
      <c r="S783" s="39">
        <v>26000</v>
      </c>
      <c r="T783" s="39">
        <f t="shared" si="29"/>
        <v>15600</v>
      </c>
      <c r="U783" s="40">
        <f t="shared" si="30"/>
        <v>244296</v>
      </c>
      <c r="V783" s="39">
        <v>24242</v>
      </c>
      <c r="W783" s="39">
        <f t="shared" si="31"/>
        <v>36.840554081933398</v>
      </c>
      <c r="X783" s="39">
        <v>9000</v>
      </c>
      <c r="Y783" s="39">
        <v>13500</v>
      </c>
      <c r="Z783" s="39">
        <v>18000</v>
      </c>
      <c r="AA783" s="54" t="s">
        <v>47</v>
      </c>
      <c r="AB783" s="42"/>
    </row>
    <row r="784" spans="1:28" ht="13.2">
      <c r="A784" s="43">
        <f t="shared" si="32"/>
        <v>782</v>
      </c>
      <c r="B784" s="43" t="s">
        <v>31</v>
      </c>
      <c r="C784" s="44" t="s">
        <v>2006</v>
      </c>
      <c r="D784" s="44" t="s">
        <v>2024</v>
      </c>
      <c r="E784" s="45" t="s">
        <v>3044</v>
      </c>
      <c r="F784" s="46" t="s">
        <v>3045</v>
      </c>
      <c r="G784" s="46" t="s">
        <v>3046</v>
      </c>
      <c r="H784" s="47" t="s">
        <v>401</v>
      </c>
      <c r="I784" s="47" t="s">
        <v>311</v>
      </c>
      <c r="J784" s="43" t="s">
        <v>39</v>
      </c>
      <c r="K784" s="47">
        <v>25801</v>
      </c>
      <c r="L784" s="47" t="s">
        <v>281</v>
      </c>
      <c r="M784" s="46">
        <v>3</v>
      </c>
      <c r="N784" s="46" t="s">
        <v>42</v>
      </c>
      <c r="O784" s="43" t="s">
        <v>43</v>
      </c>
      <c r="P784" s="43" t="s">
        <v>44</v>
      </c>
      <c r="Q784" s="43" t="s">
        <v>45</v>
      </c>
      <c r="R784" s="47" t="s">
        <v>46</v>
      </c>
      <c r="S784" s="48">
        <v>24000</v>
      </c>
      <c r="T784" s="48">
        <f t="shared" si="29"/>
        <v>14400</v>
      </c>
      <c r="U784" s="49">
        <f t="shared" si="30"/>
        <v>225503.99999999994</v>
      </c>
      <c r="V784" s="48">
        <v>24025</v>
      </c>
      <c r="W784" s="48">
        <f t="shared" si="31"/>
        <v>39.910600255427852</v>
      </c>
      <c r="X784" s="48">
        <v>9000</v>
      </c>
      <c r="Y784" s="48">
        <v>13500</v>
      </c>
      <c r="Z784" s="48">
        <v>18000</v>
      </c>
      <c r="AA784" s="53" t="s">
        <v>47</v>
      </c>
      <c r="AB784" s="51"/>
    </row>
    <row r="785" spans="1:28" ht="13.2">
      <c r="A785" s="34">
        <f t="shared" si="32"/>
        <v>783</v>
      </c>
      <c r="B785" s="34" t="s">
        <v>31</v>
      </c>
      <c r="C785" s="35" t="s">
        <v>2006</v>
      </c>
      <c r="D785" s="35" t="s">
        <v>2109</v>
      </c>
      <c r="E785" s="36" t="s">
        <v>3047</v>
      </c>
      <c r="F785" s="37" t="s">
        <v>3048</v>
      </c>
      <c r="G785" s="37" t="s">
        <v>3049</v>
      </c>
      <c r="H785" s="38" t="s">
        <v>401</v>
      </c>
      <c r="I785" s="38" t="s">
        <v>311</v>
      </c>
      <c r="J785" s="34" t="s">
        <v>39</v>
      </c>
      <c r="K785" s="38">
        <v>25274</v>
      </c>
      <c r="L785" s="38" t="s">
        <v>281</v>
      </c>
      <c r="M785" s="37">
        <v>3</v>
      </c>
      <c r="N785" s="37" t="s">
        <v>42</v>
      </c>
      <c r="O785" s="34" t="s">
        <v>43</v>
      </c>
      <c r="P785" s="34" t="s">
        <v>44</v>
      </c>
      <c r="Q785" s="34" t="s">
        <v>45</v>
      </c>
      <c r="R785" s="38" t="s">
        <v>46</v>
      </c>
      <c r="S785" s="39">
        <v>25000</v>
      </c>
      <c r="T785" s="39">
        <f t="shared" si="29"/>
        <v>15000</v>
      </c>
      <c r="U785" s="40">
        <f t="shared" si="30"/>
        <v>234899.99999999994</v>
      </c>
      <c r="V785" s="39">
        <v>25358</v>
      </c>
      <c r="W785" s="39">
        <f t="shared" si="31"/>
        <v>38.314176245210739</v>
      </c>
      <c r="X785" s="39">
        <v>9000</v>
      </c>
      <c r="Y785" s="39">
        <v>13500</v>
      </c>
      <c r="Z785" s="39">
        <v>18000</v>
      </c>
      <c r="AA785" s="54" t="s">
        <v>47</v>
      </c>
      <c r="AB785" s="42"/>
    </row>
    <row r="786" spans="1:28" ht="13.2">
      <c r="A786" s="43">
        <f t="shared" si="32"/>
        <v>784</v>
      </c>
      <c r="B786" s="43" t="s">
        <v>31</v>
      </c>
      <c r="C786" s="44" t="s">
        <v>2006</v>
      </c>
      <c r="D786" s="44" t="s">
        <v>2035</v>
      </c>
      <c r="E786" s="45" t="s">
        <v>3050</v>
      </c>
      <c r="F786" s="46" t="s">
        <v>3051</v>
      </c>
      <c r="G786" s="46" t="s">
        <v>3052</v>
      </c>
      <c r="H786" s="47" t="s">
        <v>401</v>
      </c>
      <c r="I786" s="47" t="s">
        <v>311</v>
      </c>
      <c r="J786" s="43" t="s">
        <v>39</v>
      </c>
      <c r="K786" s="47">
        <v>26057</v>
      </c>
      <c r="L786" s="47" t="s">
        <v>281</v>
      </c>
      <c r="M786" s="46">
        <v>2</v>
      </c>
      <c r="N786" s="46" t="s">
        <v>42</v>
      </c>
      <c r="O786" s="43" t="s">
        <v>43</v>
      </c>
      <c r="P786" s="43" t="s">
        <v>44</v>
      </c>
      <c r="Q786" s="43" t="s">
        <v>45</v>
      </c>
      <c r="R786" s="47" t="s">
        <v>46</v>
      </c>
      <c r="S786" s="48">
        <v>24000</v>
      </c>
      <c r="T786" s="48">
        <f t="shared" si="29"/>
        <v>14400</v>
      </c>
      <c r="U786" s="49">
        <f t="shared" si="30"/>
        <v>150335.99999999997</v>
      </c>
      <c r="V786" s="48">
        <v>22940</v>
      </c>
      <c r="W786" s="48">
        <f t="shared" si="31"/>
        <v>59.865900383141778</v>
      </c>
      <c r="X786" s="48">
        <v>9000</v>
      </c>
      <c r="Y786" s="48">
        <v>13500</v>
      </c>
      <c r="Z786" s="48">
        <v>18000</v>
      </c>
      <c r="AA786" s="53" t="s">
        <v>47</v>
      </c>
      <c r="AB786" s="51"/>
    </row>
    <row r="787" spans="1:28" ht="13.2">
      <c r="A787" s="34">
        <f t="shared" si="32"/>
        <v>785</v>
      </c>
      <c r="B787" s="34" t="s">
        <v>31</v>
      </c>
      <c r="C787" s="35" t="s">
        <v>2006</v>
      </c>
      <c r="D787" s="35" t="s">
        <v>2035</v>
      </c>
      <c r="E787" s="36" t="s">
        <v>3053</v>
      </c>
      <c r="F787" s="37" t="s">
        <v>3054</v>
      </c>
      <c r="G787" s="37" t="s">
        <v>3055</v>
      </c>
      <c r="H787" s="38" t="s">
        <v>401</v>
      </c>
      <c r="I787" s="38" t="s">
        <v>311</v>
      </c>
      <c r="J787" s="34" t="s">
        <v>39</v>
      </c>
      <c r="K787" s="38">
        <v>25192</v>
      </c>
      <c r="L787" s="38" t="s">
        <v>281</v>
      </c>
      <c r="M787" s="37">
        <v>4</v>
      </c>
      <c r="N787" s="37" t="s">
        <v>42</v>
      </c>
      <c r="O787" s="34" t="s">
        <v>43</v>
      </c>
      <c r="P787" s="34" t="s">
        <v>44</v>
      </c>
      <c r="Q787" s="34" t="s">
        <v>45</v>
      </c>
      <c r="R787" s="38" t="s">
        <v>46</v>
      </c>
      <c r="S787" s="39">
        <v>24000</v>
      </c>
      <c r="T787" s="39">
        <f t="shared" si="29"/>
        <v>14400</v>
      </c>
      <c r="U787" s="40">
        <f t="shared" si="30"/>
        <v>300671.99999999994</v>
      </c>
      <c r="V787" s="39">
        <v>24583</v>
      </c>
      <c r="W787" s="39">
        <f t="shared" si="31"/>
        <v>29.932950191570889</v>
      </c>
      <c r="X787" s="39">
        <v>9000</v>
      </c>
      <c r="Y787" s="39">
        <v>13500</v>
      </c>
      <c r="Z787" s="39">
        <v>18000</v>
      </c>
      <c r="AA787" s="54" t="s">
        <v>47</v>
      </c>
      <c r="AB787" s="42"/>
    </row>
    <row r="788" spans="1:28" ht="13.2">
      <c r="A788" s="43">
        <f t="shared" si="32"/>
        <v>786</v>
      </c>
      <c r="B788" s="43" t="s">
        <v>31</v>
      </c>
      <c r="C788" s="44" t="s">
        <v>2006</v>
      </c>
      <c r="D788" s="44" t="s">
        <v>2024</v>
      </c>
      <c r="E788" s="45" t="s">
        <v>3056</v>
      </c>
      <c r="F788" s="46" t="s">
        <v>3057</v>
      </c>
      <c r="G788" s="46" t="s">
        <v>3058</v>
      </c>
      <c r="H788" s="47" t="s">
        <v>401</v>
      </c>
      <c r="I788" s="47" t="s">
        <v>311</v>
      </c>
      <c r="J788" s="43" t="s">
        <v>39</v>
      </c>
      <c r="K788" s="47">
        <v>24368</v>
      </c>
      <c r="L788" s="47" t="s">
        <v>281</v>
      </c>
      <c r="M788" s="46">
        <v>4</v>
      </c>
      <c r="N788" s="46" t="s">
        <v>42</v>
      </c>
      <c r="O788" s="43" t="s">
        <v>43</v>
      </c>
      <c r="P788" s="43" t="s">
        <v>44</v>
      </c>
      <c r="Q788" s="43" t="s">
        <v>45</v>
      </c>
      <c r="R788" s="47" t="s">
        <v>46</v>
      </c>
      <c r="S788" s="48">
        <v>25000</v>
      </c>
      <c r="T788" s="48">
        <f t="shared" si="29"/>
        <v>15000</v>
      </c>
      <c r="U788" s="49">
        <f t="shared" si="30"/>
        <v>313199.99999999994</v>
      </c>
      <c r="V788" s="48">
        <v>24800</v>
      </c>
      <c r="W788" s="48">
        <f t="shared" si="31"/>
        <v>28.735632183908052</v>
      </c>
      <c r="X788" s="48">
        <v>9000</v>
      </c>
      <c r="Y788" s="48">
        <v>13500</v>
      </c>
      <c r="Z788" s="48">
        <v>18000</v>
      </c>
      <c r="AA788" s="53" t="s">
        <v>47</v>
      </c>
      <c r="AB788" s="51"/>
    </row>
    <row r="789" spans="1:28" ht="13.2">
      <c r="A789" s="34">
        <f t="shared" si="32"/>
        <v>787</v>
      </c>
      <c r="B789" s="34" t="s">
        <v>31</v>
      </c>
      <c r="C789" s="35" t="s">
        <v>2006</v>
      </c>
      <c r="D789" s="35" t="s">
        <v>2024</v>
      </c>
      <c r="E789" s="36" t="s">
        <v>3059</v>
      </c>
      <c r="F789" s="37" t="s">
        <v>3060</v>
      </c>
      <c r="G789" s="37" t="s">
        <v>3061</v>
      </c>
      <c r="H789" s="38" t="s">
        <v>401</v>
      </c>
      <c r="I789" s="38" t="s">
        <v>311</v>
      </c>
      <c r="J789" s="34" t="s">
        <v>39</v>
      </c>
      <c r="K789" s="38">
        <v>29921</v>
      </c>
      <c r="L789" s="38" t="s">
        <v>281</v>
      </c>
      <c r="M789" s="37">
        <v>3</v>
      </c>
      <c r="N789" s="37" t="s">
        <v>42</v>
      </c>
      <c r="O789" s="34" t="s">
        <v>43</v>
      </c>
      <c r="P789" s="34" t="s">
        <v>44</v>
      </c>
      <c r="Q789" s="34" t="s">
        <v>45</v>
      </c>
      <c r="R789" s="38" t="s">
        <v>46</v>
      </c>
      <c r="S789" s="39">
        <v>23000</v>
      </c>
      <c r="T789" s="39">
        <f t="shared" si="29"/>
        <v>13800</v>
      </c>
      <c r="U789" s="40">
        <f t="shared" si="30"/>
        <v>216107.99999999994</v>
      </c>
      <c r="V789" s="39">
        <v>21142</v>
      </c>
      <c r="W789" s="39">
        <f t="shared" si="31"/>
        <v>41.645843744794284</v>
      </c>
      <c r="X789" s="39">
        <v>9000</v>
      </c>
      <c r="Y789" s="39">
        <v>13500</v>
      </c>
      <c r="Z789" s="39">
        <v>18000</v>
      </c>
      <c r="AA789" s="54" t="s">
        <v>47</v>
      </c>
      <c r="AB789" s="42"/>
    </row>
    <row r="790" spans="1:28" ht="13.2">
      <c r="A790" s="43">
        <f t="shared" si="32"/>
        <v>788</v>
      </c>
      <c r="B790" s="43" t="s">
        <v>31</v>
      </c>
      <c r="C790" s="44" t="s">
        <v>2006</v>
      </c>
      <c r="D790" s="44" t="s">
        <v>2081</v>
      </c>
      <c r="E790" s="45" t="s">
        <v>3062</v>
      </c>
      <c r="F790" s="46" t="s">
        <v>3063</v>
      </c>
      <c r="G790" s="46" t="s">
        <v>3064</v>
      </c>
      <c r="H790" s="47" t="s">
        <v>401</v>
      </c>
      <c r="I790" s="47" t="s">
        <v>311</v>
      </c>
      <c r="J790" s="43" t="s">
        <v>39</v>
      </c>
      <c r="K790" s="47">
        <v>29409</v>
      </c>
      <c r="L790" s="47" t="s">
        <v>281</v>
      </c>
      <c r="M790" s="46">
        <v>2</v>
      </c>
      <c r="N790" s="46" t="s">
        <v>42</v>
      </c>
      <c r="O790" s="43" t="s">
        <v>43</v>
      </c>
      <c r="P790" s="43" t="s">
        <v>44</v>
      </c>
      <c r="Q790" s="43" t="s">
        <v>45</v>
      </c>
      <c r="R790" s="47" t="s">
        <v>46</v>
      </c>
      <c r="S790" s="48">
        <v>25000</v>
      </c>
      <c r="T790" s="48">
        <f t="shared" si="29"/>
        <v>15000</v>
      </c>
      <c r="U790" s="49">
        <f t="shared" si="30"/>
        <v>156599.99999999997</v>
      </c>
      <c r="V790" s="48">
        <v>24428</v>
      </c>
      <c r="W790" s="48">
        <f t="shared" si="31"/>
        <v>57.471264367816104</v>
      </c>
      <c r="X790" s="48">
        <v>9000</v>
      </c>
      <c r="Y790" s="48">
        <v>13500</v>
      </c>
      <c r="Z790" s="48">
        <v>18000</v>
      </c>
      <c r="AA790" s="53" t="s">
        <v>47</v>
      </c>
      <c r="AB790" s="51"/>
    </row>
    <row r="791" spans="1:28" ht="13.2">
      <c r="A791" s="34">
        <f t="shared" si="32"/>
        <v>789</v>
      </c>
      <c r="B791" s="34" t="s">
        <v>31</v>
      </c>
      <c r="C791" s="35" t="s">
        <v>2006</v>
      </c>
      <c r="D791" s="35" t="s">
        <v>2081</v>
      </c>
      <c r="E791" s="36" t="s">
        <v>3065</v>
      </c>
      <c r="F791" s="37" t="s">
        <v>3066</v>
      </c>
      <c r="G791" s="37" t="s">
        <v>3067</v>
      </c>
      <c r="H791" s="38" t="s">
        <v>401</v>
      </c>
      <c r="I791" s="38" t="s">
        <v>311</v>
      </c>
      <c r="J791" s="34" t="s">
        <v>39</v>
      </c>
      <c r="K791" s="38">
        <v>25871</v>
      </c>
      <c r="L791" s="38" t="s">
        <v>281</v>
      </c>
      <c r="M791" s="37">
        <v>4</v>
      </c>
      <c r="N791" s="37" t="s">
        <v>42</v>
      </c>
      <c r="O791" s="34" t="s">
        <v>43</v>
      </c>
      <c r="P791" s="34" t="s">
        <v>44</v>
      </c>
      <c r="Q791" s="34" t="s">
        <v>45</v>
      </c>
      <c r="R791" s="38" t="s">
        <v>46</v>
      </c>
      <c r="S791" s="39">
        <v>25000</v>
      </c>
      <c r="T791" s="39">
        <f t="shared" si="29"/>
        <v>15000</v>
      </c>
      <c r="U791" s="40">
        <f t="shared" si="30"/>
        <v>313199.99999999994</v>
      </c>
      <c r="V791" s="39">
        <v>25079</v>
      </c>
      <c r="W791" s="39">
        <f t="shared" si="31"/>
        <v>28.735632183908052</v>
      </c>
      <c r="X791" s="39">
        <v>9000</v>
      </c>
      <c r="Y791" s="39">
        <v>13500</v>
      </c>
      <c r="Z791" s="39">
        <v>18000</v>
      </c>
      <c r="AA791" s="54" t="s">
        <v>47</v>
      </c>
      <c r="AB791" s="42"/>
    </row>
    <row r="792" spans="1:28" ht="13.2">
      <c r="A792" s="43">
        <f t="shared" si="32"/>
        <v>790</v>
      </c>
      <c r="B792" s="43" t="s">
        <v>31</v>
      </c>
      <c r="C792" s="44" t="s">
        <v>2006</v>
      </c>
      <c r="D792" s="44" t="s">
        <v>2007</v>
      </c>
      <c r="E792" s="45" t="s">
        <v>3068</v>
      </c>
      <c r="F792" s="46" t="s">
        <v>3069</v>
      </c>
      <c r="G792" s="46" t="s">
        <v>3070</v>
      </c>
      <c r="H792" s="47" t="s">
        <v>401</v>
      </c>
      <c r="I792" s="47" t="s">
        <v>311</v>
      </c>
      <c r="J792" s="43" t="s">
        <v>39</v>
      </c>
      <c r="K792" s="47">
        <v>26181</v>
      </c>
      <c r="L792" s="47" t="s">
        <v>281</v>
      </c>
      <c r="M792" s="46">
        <v>3</v>
      </c>
      <c r="N792" s="46" t="s">
        <v>42</v>
      </c>
      <c r="O792" s="43" t="s">
        <v>43</v>
      </c>
      <c r="P792" s="43" t="s">
        <v>44</v>
      </c>
      <c r="Q792" s="43" t="s">
        <v>45</v>
      </c>
      <c r="R792" s="47" t="s">
        <v>46</v>
      </c>
      <c r="S792" s="48">
        <v>23000</v>
      </c>
      <c r="T792" s="48">
        <f t="shared" si="29"/>
        <v>13800</v>
      </c>
      <c r="U792" s="49">
        <f t="shared" si="30"/>
        <v>216107.99999999994</v>
      </c>
      <c r="V792" s="48">
        <v>22413</v>
      </c>
      <c r="W792" s="48">
        <f t="shared" si="31"/>
        <v>41.645843744794284</v>
      </c>
      <c r="X792" s="48">
        <v>9000</v>
      </c>
      <c r="Y792" s="48">
        <v>13500</v>
      </c>
      <c r="Z792" s="48">
        <v>18000</v>
      </c>
      <c r="AA792" s="53" t="s">
        <v>47</v>
      </c>
      <c r="AB792" s="51"/>
    </row>
    <row r="793" spans="1:28" ht="13.2">
      <c r="A793" s="34">
        <f t="shared" si="32"/>
        <v>791</v>
      </c>
      <c r="B793" s="34" t="s">
        <v>31</v>
      </c>
      <c r="C793" s="35" t="s">
        <v>2006</v>
      </c>
      <c r="D793" s="35" t="s">
        <v>2007</v>
      </c>
      <c r="E793" s="36" t="s">
        <v>3071</v>
      </c>
      <c r="F793" s="37" t="s">
        <v>3072</v>
      </c>
      <c r="G793" s="37" t="s">
        <v>3073</v>
      </c>
      <c r="H793" s="38" t="s">
        <v>401</v>
      </c>
      <c r="I793" s="38" t="s">
        <v>311</v>
      </c>
      <c r="J793" s="34" t="s">
        <v>39</v>
      </c>
      <c r="K793" s="38">
        <v>25225</v>
      </c>
      <c r="L793" s="38" t="s">
        <v>281</v>
      </c>
      <c r="M793" s="37">
        <v>3</v>
      </c>
      <c r="N793" s="37" t="s">
        <v>42</v>
      </c>
      <c r="O793" s="34" t="s">
        <v>43</v>
      </c>
      <c r="P793" s="34" t="s">
        <v>44</v>
      </c>
      <c r="Q793" s="34" t="s">
        <v>45</v>
      </c>
      <c r="R793" s="38" t="s">
        <v>46</v>
      </c>
      <c r="S793" s="39">
        <v>24000</v>
      </c>
      <c r="T793" s="39">
        <f t="shared" si="29"/>
        <v>14400</v>
      </c>
      <c r="U793" s="40">
        <f t="shared" si="30"/>
        <v>225503.99999999994</v>
      </c>
      <c r="V793" s="39">
        <v>26040</v>
      </c>
      <c r="W793" s="39">
        <f t="shared" si="31"/>
        <v>39.910600255427852</v>
      </c>
      <c r="X793" s="39">
        <v>9000</v>
      </c>
      <c r="Y793" s="39">
        <v>13500</v>
      </c>
      <c r="Z793" s="39">
        <v>18000</v>
      </c>
      <c r="AA793" s="54" t="s">
        <v>47</v>
      </c>
      <c r="AB793" s="42"/>
    </row>
    <row r="794" spans="1:28" ht="13.2">
      <c r="A794" s="43">
        <f t="shared" si="32"/>
        <v>792</v>
      </c>
      <c r="B794" s="43" t="s">
        <v>31</v>
      </c>
      <c r="C794" s="44" t="s">
        <v>2006</v>
      </c>
      <c r="D794" s="44" t="s">
        <v>2007</v>
      </c>
      <c r="E794" s="45" t="s">
        <v>3074</v>
      </c>
      <c r="F794" s="46" t="s">
        <v>3075</v>
      </c>
      <c r="G794" s="46" t="s">
        <v>3076</v>
      </c>
      <c r="H794" s="47" t="s">
        <v>401</v>
      </c>
      <c r="I794" s="47" t="s">
        <v>311</v>
      </c>
      <c r="J794" s="43" t="s">
        <v>39</v>
      </c>
      <c r="K794" s="47">
        <v>25790</v>
      </c>
      <c r="L794" s="47" t="s">
        <v>281</v>
      </c>
      <c r="M794" s="46">
        <v>2</v>
      </c>
      <c r="N794" s="46" t="s">
        <v>42</v>
      </c>
      <c r="O794" s="43" t="s">
        <v>43</v>
      </c>
      <c r="P794" s="43" t="s">
        <v>44</v>
      </c>
      <c r="Q794" s="43" t="s">
        <v>45</v>
      </c>
      <c r="R794" s="47" t="s">
        <v>46</v>
      </c>
      <c r="S794" s="48">
        <v>24000</v>
      </c>
      <c r="T794" s="48">
        <f t="shared" si="29"/>
        <v>14400</v>
      </c>
      <c r="U794" s="49">
        <f t="shared" si="30"/>
        <v>150335.99999999997</v>
      </c>
      <c r="V794" s="48">
        <v>20429</v>
      </c>
      <c r="W794" s="48">
        <f t="shared" si="31"/>
        <v>59.865900383141778</v>
      </c>
      <c r="X794" s="48">
        <v>9000</v>
      </c>
      <c r="Y794" s="48">
        <v>13500</v>
      </c>
      <c r="Z794" s="48">
        <v>18000</v>
      </c>
      <c r="AA794" s="53" t="s">
        <v>47</v>
      </c>
      <c r="AB794" s="51"/>
    </row>
    <row r="795" spans="1:28" ht="13.2">
      <c r="A795" s="34">
        <f t="shared" si="32"/>
        <v>793</v>
      </c>
      <c r="B795" s="34" t="s">
        <v>31</v>
      </c>
      <c r="C795" s="35" t="s">
        <v>2006</v>
      </c>
      <c r="D795" s="35" t="s">
        <v>2081</v>
      </c>
      <c r="E795" s="36" t="s">
        <v>3077</v>
      </c>
      <c r="F795" s="37" t="s">
        <v>3078</v>
      </c>
      <c r="G795" s="37" t="s">
        <v>3079</v>
      </c>
      <c r="H795" s="38" t="s">
        <v>401</v>
      </c>
      <c r="I795" s="38" t="s">
        <v>311</v>
      </c>
      <c r="J795" s="34" t="s">
        <v>39</v>
      </c>
      <c r="K795" s="38">
        <v>26453</v>
      </c>
      <c r="L795" s="38" t="s">
        <v>281</v>
      </c>
      <c r="M795" s="37">
        <v>4</v>
      </c>
      <c r="N795" s="37" t="s">
        <v>42</v>
      </c>
      <c r="O795" s="34" t="s">
        <v>43</v>
      </c>
      <c r="P795" s="34" t="s">
        <v>44</v>
      </c>
      <c r="Q795" s="34" t="s">
        <v>45</v>
      </c>
      <c r="R795" s="38" t="s">
        <v>46</v>
      </c>
      <c r="S795" s="39">
        <v>24000</v>
      </c>
      <c r="T795" s="39">
        <f t="shared" si="29"/>
        <v>14400</v>
      </c>
      <c r="U795" s="40">
        <f t="shared" si="30"/>
        <v>300671.99999999994</v>
      </c>
      <c r="V795" s="39">
        <v>23746</v>
      </c>
      <c r="W795" s="39">
        <f t="shared" si="31"/>
        <v>29.932950191570889</v>
      </c>
      <c r="X795" s="39">
        <v>9000</v>
      </c>
      <c r="Y795" s="39">
        <v>13500</v>
      </c>
      <c r="Z795" s="39">
        <v>18000</v>
      </c>
      <c r="AA795" s="54" t="s">
        <v>47</v>
      </c>
      <c r="AB795" s="42"/>
    </row>
    <row r="796" spans="1:28" ht="13.2">
      <c r="A796" s="43">
        <f t="shared" si="32"/>
        <v>794</v>
      </c>
      <c r="B796" s="43" t="s">
        <v>31</v>
      </c>
      <c r="C796" s="44" t="s">
        <v>2006</v>
      </c>
      <c r="D796" s="44" t="s">
        <v>2081</v>
      </c>
      <c r="E796" s="45" t="s">
        <v>3080</v>
      </c>
      <c r="F796" s="46" t="s">
        <v>3081</v>
      </c>
      <c r="G796" s="46" t="s">
        <v>3082</v>
      </c>
      <c r="H796" s="47" t="s">
        <v>401</v>
      </c>
      <c r="I796" s="47" t="s">
        <v>311</v>
      </c>
      <c r="J796" s="43" t="s">
        <v>39</v>
      </c>
      <c r="K796" s="47">
        <v>30017</v>
      </c>
      <c r="L796" s="47" t="s">
        <v>281</v>
      </c>
      <c r="M796" s="46">
        <v>2</v>
      </c>
      <c r="N796" s="46" t="s">
        <v>42</v>
      </c>
      <c r="O796" s="43" t="s">
        <v>43</v>
      </c>
      <c r="P796" s="43" t="s">
        <v>44</v>
      </c>
      <c r="Q796" s="43" t="s">
        <v>45</v>
      </c>
      <c r="R796" s="47" t="s">
        <v>46</v>
      </c>
      <c r="S796" s="48">
        <v>23000</v>
      </c>
      <c r="T796" s="48">
        <f t="shared" si="29"/>
        <v>13800</v>
      </c>
      <c r="U796" s="49">
        <f t="shared" si="30"/>
        <v>144071.99999999997</v>
      </c>
      <c r="V796" s="48">
        <v>21855</v>
      </c>
      <c r="W796" s="48">
        <f t="shared" si="31"/>
        <v>62.468765617191416</v>
      </c>
      <c r="X796" s="48">
        <v>9000</v>
      </c>
      <c r="Y796" s="48">
        <v>13500</v>
      </c>
      <c r="Z796" s="48">
        <v>18000</v>
      </c>
      <c r="AA796" s="53" t="s">
        <v>47</v>
      </c>
      <c r="AB796" s="51"/>
    </row>
    <row r="797" spans="1:28" ht="13.2">
      <c r="A797" s="34">
        <f t="shared" si="32"/>
        <v>795</v>
      </c>
      <c r="B797" s="34" t="s">
        <v>31</v>
      </c>
      <c r="C797" s="35" t="s">
        <v>2006</v>
      </c>
      <c r="D797" s="35" t="s">
        <v>2046</v>
      </c>
      <c r="E797" s="36" t="s">
        <v>3083</v>
      </c>
      <c r="F797" s="37" t="s">
        <v>3084</v>
      </c>
      <c r="G797" s="37" t="s">
        <v>3085</v>
      </c>
      <c r="H797" s="38" t="s">
        <v>401</v>
      </c>
      <c r="I797" s="38" t="s">
        <v>311</v>
      </c>
      <c r="J797" s="34" t="s">
        <v>39</v>
      </c>
      <c r="K797" s="38">
        <v>24645</v>
      </c>
      <c r="L797" s="38" t="s">
        <v>281</v>
      </c>
      <c r="M797" s="37">
        <v>4</v>
      </c>
      <c r="N797" s="37" t="s">
        <v>42</v>
      </c>
      <c r="O797" s="34" t="s">
        <v>43</v>
      </c>
      <c r="P797" s="34" t="s">
        <v>44</v>
      </c>
      <c r="Q797" s="34" t="s">
        <v>45</v>
      </c>
      <c r="R797" s="38" t="s">
        <v>46</v>
      </c>
      <c r="S797" s="39">
        <v>24000</v>
      </c>
      <c r="T797" s="39">
        <f t="shared" si="29"/>
        <v>14400</v>
      </c>
      <c r="U797" s="40">
        <f t="shared" si="30"/>
        <v>300671.99999999994</v>
      </c>
      <c r="V797" s="39">
        <v>25172</v>
      </c>
      <c r="W797" s="39">
        <f t="shared" si="31"/>
        <v>29.932950191570889</v>
      </c>
      <c r="X797" s="39">
        <v>9000</v>
      </c>
      <c r="Y797" s="39">
        <v>13500</v>
      </c>
      <c r="Z797" s="39">
        <v>18000</v>
      </c>
      <c r="AA797" s="54" t="s">
        <v>47</v>
      </c>
      <c r="AB797" s="42"/>
    </row>
    <row r="798" spans="1:28" ht="13.2">
      <c r="A798" s="43">
        <f t="shared" si="32"/>
        <v>796</v>
      </c>
      <c r="B798" s="43" t="s">
        <v>31</v>
      </c>
      <c r="C798" s="44" t="s">
        <v>2006</v>
      </c>
      <c r="D798" s="44" t="s">
        <v>2046</v>
      </c>
      <c r="E798" s="45" t="s">
        <v>3086</v>
      </c>
      <c r="F798" s="46" t="s">
        <v>3087</v>
      </c>
      <c r="G798" s="46" t="s">
        <v>3088</v>
      </c>
      <c r="H798" s="47" t="s">
        <v>401</v>
      </c>
      <c r="I798" s="47" t="s">
        <v>311</v>
      </c>
      <c r="J798" s="43" t="s">
        <v>39</v>
      </c>
      <c r="K798" s="47">
        <v>25840</v>
      </c>
      <c r="L798" s="47" t="s">
        <v>281</v>
      </c>
      <c r="M798" s="46">
        <v>3</v>
      </c>
      <c r="N798" s="46" t="s">
        <v>42</v>
      </c>
      <c r="O798" s="43" t="s">
        <v>43</v>
      </c>
      <c r="P798" s="43" t="s">
        <v>44</v>
      </c>
      <c r="Q798" s="43" t="s">
        <v>45</v>
      </c>
      <c r="R798" s="47" t="s">
        <v>46</v>
      </c>
      <c r="S798" s="48">
        <v>23000</v>
      </c>
      <c r="T798" s="48">
        <f t="shared" si="29"/>
        <v>13800</v>
      </c>
      <c r="U798" s="49">
        <f t="shared" si="30"/>
        <v>216107.99999999994</v>
      </c>
      <c r="V798" s="48">
        <v>21545</v>
      </c>
      <c r="W798" s="48">
        <f t="shared" si="31"/>
        <v>41.645843744794284</v>
      </c>
      <c r="X798" s="48">
        <v>9000</v>
      </c>
      <c r="Y798" s="48">
        <v>13500</v>
      </c>
      <c r="Z798" s="48">
        <v>18000</v>
      </c>
      <c r="AA798" s="53" t="s">
        <v>47</v>
      </c>
      <c r="AB798" s="51"/>
    </row>
    <row r="799" spans="1:28" ht="13.2">
      <c r="A799" s="34">
        <f t="shared" si="32"/>
        <v>797</v>
      </c>
      <c r="B799" s="34" t="s">
        <v>31</v>
      </c>
      <c r="C799" s="35" t="s">
        <v>2006</v>
      </c>
      <c r="D799" s="35" t="s">
        <v>2077</v>
      </c>
      <c r="E799" s="36" t="s">
        <v>3089</v>
      </c>
      <c r="F799" s="37" t="s">
        <v>3090</v>
      </c>
      <c r="G799" s="37" t="s">
        <v>3091</v>
      </c>
      <c r="H799" s="38" t="s">
        <v>401</v>
      </c>
      <c r="I799" s="38" t="s">
        <v>311</v>
      </c>
      <c r="J799" s="34" t="s">
        <v>39</v>
      </c>
      <c r="K799" s="38">
        <v>25988</v>
      </c>
      <c r="L799" s="38" t="s">
        <v>281</v>
      </c>
      <c r="M799" s="37">
        <v>2</v>
      </c>
      <c r="N799" s="37" t="s">
        <v>42</v>
      </c>
      <c r="O799" s="34" t="s">
        <v>43</v>
      </c>
      <c r="P799" s="34" t="s">
        <v>44</v>
      </c>
      <c r="Q799" s="34" t="s">
        <v>45</v>
      </c>
      <c r="R799" s="38" t="s">
        <v>46</v>
      </c>
      <c r="S799" s="39">
        <v>26000</v>
      </c>
      <c r="T799" s="39">
        <f t="shared" si="29"/>
        <v>15600</v>
      </c>
      <c r="U799" s="40">
        <f t="shared" si="30"/>
        <v>162864</v>
      </c>
      <c r="V799" s="39">
        <v>25885</v>
      </c>
      <c r="W799" s="39">
        <f t="shared" si="31"/>
        <v>55.260831122900086</v>
      </c>
      <c r="X799" s="39">
        <v>9000</v>
      </c>
      <c r="Y799" s="39">
        <v>13500</v>
      </c>
      <c r="Z799" s="39">
        <v>18000</v>
      </c>
      <c r="AA799" s="54" t="s">
        <v>47</v>
      </c>
      <c r="AB799" s="42"/>
    </row>
    <row r="800" spans="1:28" ht="13.2">
      <c r="A800" s="43">
        <f t="shared" si="32"/>
        <v>798</v>
      </c>
      <c r="B800" s="43" t="s">
        <v>31</v>
      </c>
      <c r="C800" s="44" t="s">
        <v>2006</v>
      </c>
      <c r="D800" s="44" t="s">
        <v>2013</v>
      </c>
      <c r="E800" s="45" t="s">
        <v>3092</v>
      </c>
      <c r="F800" s="46" t="s">
        <v>3093</v>
      </c>
      <c r="G800" s="46" t="s">
        <v>3094</v>
      </c>
      <c r="H800" s="47" t="s">
        <v>401</v>
      </c>
      <c r="I800" s="47" t="s">
        <v>311</v>
      </c>
      <c r="J800" s="43" t="s">
        <v>39</v>
      </c>
      <c r="K800" s="47">
        <v>24946</v>
      </c>
      <c r="L800" s="47" t="s">
        <v>281</v>
      </c>
      <c r="M800" s="46">
        <v>4</v>
      </c>
      <c r="N800" s="46" t="s">
        <v>42</v>
      </c>
      <c r="O800" s="43" t="s">
        <v>43</v>
      </c>
      <c r="P800" s="43" t="s">
        <v>44</v>
      </c>
      <c r="Q800" s="43" t="s">
        <v>45</v>
      </c>
      <c r="R800" s="47" t="s">
        <v>46</v>
      </c>
      <c r="S800" s="48">
        <v>24000</v>
      </c>
      <c r="T800" s="48">
        <f t="shared" si="29"/>
        <v>14400</v>
      </c>
      <c r="U800" s="49">
        <f t="shared" si="30"/>
        <v>300671.99999999994</v>
      </c>
      <c r="V800" s="48">
        <v>24397</v>
      </c>
      <c r="W800" s="48">
        <f t="shared" si="31"/>
        <v>29.932950191570889</v>
      </c>
      <c r="X800" s="48">
        <v>9000</v>
      </c>
      <c r="Y800" s="48">
        <v>13500</v>
      </c>
      <c r="Z800" s="48">
        <v>18000</v>
      </c>
      <c r="AA800" s="53" t="s">
        <v>47</v>
      </c>
      <c r="AB800" s="51"/>
    </row>
    <row r="801" spans="1:28" ht="13.2">
      <c r="A801" s="34">
        <f t="shared" si="32"/>
        <v>799</v>
      </c>
      <c r="B801" s="34" t="s">
        <v>31</v>
      </c>
      <c r="C801" s="35" t="s">
        <v>2006</v>
      </c>
      <c r="D801" s="35" t="s">
        <v>2046</v>
      </c>
      <c r="E801" s="36" t="s">
        <v>3095</v>
      </c>
      <c r="F801" s="37" t="s">
        <v>3096</v>
      </c>
      <c r="G801" s="37" t="s">
        <v>3097</v>
      </c>
      <c r="H801" s="38" t="s">
        <v>401</v>
      </c>
      <c r="I801" s="38" t="s">
        <v>311</v>
      </c>
      <c r="J801" s="34" t="s">
        <v>39</v>
      </c>
      <c r="K801" s="38">
        <v>25457</v>
      </c>
      <c r="L801" s="38" t="s">
        <v>281</v>
      </c>
      <c r="M801" s="37">
        <v>4</v>
      </c>
      <c r="N801" s="37" t="s">
        <v>42</v>
      </c>
      <c r="O801" s="34" t="s">
        <v>43</v>
      </c>
      <c r="P801" s="34" t="s">
        <v>44</v>
      </c>
      <c r="Q801" s="34" t="s">
        <v>45</v>
      </c>
      <c r="R801" s="38" t="s">
        <v>46</v>
      </c>
      <c r="S801" s="39">
        <v>24000</v>
      </c>
      <c r="T801" s="39">
        <f t="shared" si="29"/>
        <v>14400</v>
      </c>
      <c r="U801" s="40">
        <f t="shared" si="30"/>
        <v>300671.99999999994</v>
      </c>
      <c r="V801" s="39">
        <v>22382</v>
      </c>
      <c r="W801" s="39">
        <f t="shared" si="31"/>
        <v>29.932950191570889</v>
      </c>
      <c r="X801" s="39">
        <v>9000</v>
      </c>
      <c r="Y801" s="39">
        <v>13500</v>
      </c>
      <c r="Z801" s="39">
        <v>18000</v>
      </c>
      <c r="AA801" s="54" t="s">
        <v>47</v>
      </c>
      <c r="AB801" s="42"/>
    </row>
    <row r="802" spans="1:28" ht="13.2">
      <c r="A802" s="43">
        <f t="shared" si="32"/>
        <v>800</v>
      </c>
      <c r="B802" s="43" t="s">
        <v>31</v>
      </c>
      <c r="C802" s="44" t="s">
        <v>2006</v>
      </c>
      <c r="D802" s="44" t="s">
        <v>2081</v>
      </c>
      <c r="E802" s="45" t="s">
        <v>3098</v>
      </c>
      <c r="F802" s="46" t="s">
        <v>3099</v>
      </c>
      <c r="G802" s="46" t="s">
        <v>3100</v>
      </c>
      <c r="H802" s="47" t="s">
        <v>401</v>
      </c>
      <c r="I802" s="47" t="s">
        <v>311</v>
      </c>
      <c r="J802" s="43" t="s">
        <v>39</v>
      </c>
      <c r="K802" s="47">
        <v>25994</v>
      </c>
      <c r="L802" s="47" t="s">
        <v>281</v>
      </c>
      <c r="M802" s="46">
        <v>3</v>
      </c>
      <c r="N802" s="46" t="s">
        <v>42</v>
      </c>
      <c r="O802" s="43" t="s">
        <v>43</v>
      </c>
      <c r="P802" s="43" t="s">
        <v>44</v>
      </c>
      <c r="Q802" s="43" t="s">
        <v>45</v>
      </c>
      <c r="R802" s="47" t="s">
        <v>46</v>
      </c>
      <c r="S802" s="48">
        <v>24000</v>
      </c>
      <c r="T802" s="48">
        <f t="shared" si="29"/>
        <v>14400</v>
      </c>
      <c r="U802" s="49">
        <f t="shared" si="30"/>
        <v>225503.99999999994</v>
      </c>
      <c r="V802" s="48">
        <v>20863</v>
      </c>
      <c r="W802" s="48">
        <f t="shared" si="31"/>
        <v>39.910600255427852</v>
      </c>
      <c r="X802" s="48">
        <v>9000</v>
      </c>
      <c r="Y802" s="48">
        <v>13500</v>
      </c>
      <c r="Z802" s="48">
        <v>18000</v>
      </c>
      <c r="AA802" s="53" t="s">
        <v>47</v>
      </c>
      <c r="AB802" s="51"/>
    </row>
    <row r="803" spans="1:28" ht="13.2">
      <c r="A803" s="34">
        <f t="shared" si="32"/>
        <v>801</v>
      </c>
      <c r="B803" s="34" t="s">
        <v>31</v>
      </c>
      <c r="C803" s="35" t="s">
        <v>2006</v>
      </c>
      <c r="D803" s="35" t="s">
        <v>2077</v>
      </c>
      <c r="E803" s="36" t="s">
        <v>3101</v>
      </c>
      <c r="F803" s="37" t="s">
        <v>3102</v>
      </c>
      <c r="G803" s="37" t="s">
        <v>3103</v>
      </c>
      <c r="H803" s="38" t="s">
        <v>401</v>
      </c>
      <c r="I803" s="38" t="s">
        <v>311</v>
      </c>
      <c r="J803" s="34" t="s">
        <v>39</v>
      </c>
      <c r="K803" s="38">
        <v>26106</v>
      </c>
      <c r="L803" s="38" t="s">
        <v>281</v>
      </c>
      <c r="M803" s="37">
        <v>2</v>
      </c>
      <c r="N803" s="37" t="s">
        <v>42</v>
      </c>
      <c r="O803" s="34" t="s">
        <v>43</v>
      </c>
      <c r="P803" s="34" t="s">
        <v>44</v>
      </c>
      <c r="Q803" s="34" t="s">
        <v>45</v>
      </c>
      <c r="R803" s="38" t="s">
        <v>46</v>
      </c>
      <c r="S803" s="39">
        <v>24000</v>
      </c>
      <c r="T803" s="39">
        <f t="shared" si="29"/>
        <v>14400</v>
      </c>
      <c r="U803" s="40">
        <f t="shared" si="30"/>
        <v>150335.99999999997</v>
      </c>
      <c r="V803" s="39">
        <v>23219</v>
      </c>
      <c r="W803" s="39">
        <f t="shared" si="31"/>
        <v>59.865900383141778</v>
      </c>
      <c r="X803" s="39">
        <v>9000</v>
      </c>
      <c r="Y803" s="39">
        <v>13500</v>
      </c>
      <c r="Z803" s="39">
        <v>18000</v>
      </c>
      <c r="AA803" s="54" t="s">
        <v>47</v>
      </c>
      <c r="AB803" s="42"/>
    </row>
    <row r="804" spans="1:28" ht="13.2">
      <c r="A804" s="43">
        <f t="shared" si="32"/>
        <v>802</v>
      </c>
      <c r="B804" s="43" t="s">
        <v>31</v>
      </c>
      <c r="C804" s="44" t="s">
        <v>2006</v>
      </c>
      <c r="D804" s="44" t="s">
        <v>2035</v>
      </c>
      <c r="E804" s="45" t="s">
        <v>3104</v>
      </c>
      <c r="F804" s="46" t="s">
        <v>3105</v>
      </c>
      <c r="G804" s="46" t="s">
        <v>3106</v>
      </c>
      <c r="H804" s="47" t="s">
        <v>401</v>
      </c>
      <c r="I804" s="47" t="s">
        <v>311</v>
      </c>
      <c r="J804" s="43" t="s">
        <v>39</v>
      </c>
      <c r="K804" s="47">
        <v>25161</v>
      </c>
      <c r="L804" s="47" t="s">
        <v>281</v>
      </c>
      <c r="M804" s="46">
        <v>3</v>
      </c>
      <c r="N804" s="46" t="s">
        <v>42</v>
      </c>
      <c r="O804" s="43" t="s">
        <v>43</v>
      </c>
      <c r="P804" s="43" t="s">
        <v>44</v>
      </c>
      <c r="Q804" s="43" t="s">
        <v>45</v>
      </c>
      <c r="R804" s="47" t="s">
        <v>46</v>
      </c>
      <c r="S804" s="48">
        <v>26000</v>
      </c>
      <c r="T804" s="48">
        <f t="shared" si="29"/>
        <v>15600</v>
      </c>
      <c r="U804" s="49">
        <f t="shared" si="30"/>
        <v>244296</v>
      </c>
      <c r="V804" s="48">
        <v>25606</v>
      </c>
      <c r="W804" s="48">
        <f t="shared" si="31"/>
        <v>36.840554081933398</v>
      </c>
      <c r="X804" s="48">
        <v>9000</v>
      </c>
      <c r="Y804" s="48">
        <v>13500</v>
      </c>
      <c r="Z804" s="48">
        <v>18000</v>
      </c>
      <c r="AA804" s="53" t="s">
        <v>47</v>
      </c>
      <c r="AB804" s="51"/>
    </row>
    <row r="805" spans="1:28" ht="13.2">
      <c r="A805" s="34">
        <f t="shared" si="32"/>
        <v>803</v>
      </c>
      <c r="B805" s="34" t="s">
        <v>31</v>
      </c>
      <c r="C805" s="35" t="s">
        <v>2006</v>
      </c>
      <c r="D805" s="35" t="s">
        <v>2035</v>
      </c>
      <c r="E805" s="36" t="s">
        <v>3107</v>
      </c>
      <c r="F805" s="37" t="s">
        <v>3108</v>
      </c>
      <c r="G805" s="37" t="s">
        <v>3109</v>
      </c>
      <c r="H805" s="38" t="s">
        <v>401</v>
      </c>
      <c r="I805" s="38" t="s">
        <v>311</v>
      </c>
      <c r="J805" s="34" t="s">
        <v>39</v>
      </c>
      <c r="K805" s="38">
        <v>25593</v>
      </c>
      <c r="L805" s="38" t="s">
        <v>281</v>
      </c>
      <c r="M805" s="37">
        <v>4</v>
      </c>
      <c r="N805" s="37" t="s">
        <v>42</v>
      </c>
      <c r="O805" s="34" t="s">
        <v>43</v>
      </c>
      <c r="P805" s="34" t="s">
        <v>44</v>
      </c>
      <c r="Q805" s="34" t="s">
        <v>45</v>
      </c>
      <c r="R805" s="38" t="s">
        <v>46</v>
      </c>
      <c r="S805" s="39">
        <v>25000</v>
      </c>
      <c r="T805" s="39">
        <f t="shared" si="29"/>
        <v>15000</v>
      </c>
      <c r="U805" s="40">
        <f t="shared" si="30"/>
        <v>313199.99999999994</v>
      </c>
      <c r="V805" s="39">
        <v>24118</v>
      </c>
      <c r="W805" s="39">
        <f t="shared" si="31"/>
        <v>28.735632183908052</v>
      </c>
      <c r="X805" s="39">
        <v>9000</v>
      </c>
      <c r="Y805" s="39">
        <v>13500</v>
      </c>
      <c r="Z805" s="39">
        <v>18000</v>
      </c>
      <c r="AA805" s="54" t="s">
        <v>47</v>
      </c>
      <c r="AB805" s="42"/>
    </row>
    <row r="806" spans="1:28" ht="13.2">
      <c r="A806" s="43">
        <f t="shared" si="32"/>
        <v>804</v>
      </c>
      <c r="B806" s="43" t="s">
        <v>31</v>
      </c>
      <c r="C806" s="44" t="s">
        <v>2006</v>
      </c>
      <c r="D806" s="44" t="s">
        <v>2018</v>
      </c>
      <c r="E806" s="45" t="s">
        <v>3110</v>
      </c>
      <c r="F806" s="46" t="s">
        <v>3111</v>
      </c>
      <c r="G806" s="46" t="s">
        <v>3112</v>
      </c>
      <c r="H806" s="47" t="s">
        <v>401</v>
      </c>
      <c r="I806" s="47" t="s">
        <v>311</v>
      </c>
      <c r="J806" s="43" t="s">
        <v>39</v>
      </c>
      <c r="K806" s="47">
        <v>24276</v>
      </c>
      <c r="L806" s="47" t="s">
        <v>281</v>
      </c>
      <c r="M806" s="46">
        <v>3</v>
      </c>
      <c r="N806" s="46" t="s">
        <v>42</v>
      </c>
      <c r="O806" s="43" t="s">
        <v>43</v>
      </c>
      <c r="P806" s="43" t="s">
        <v>44</v>
      </c>
      <c r="Q806" s="43" t="s">
        <v>45</v>
      </c>
      <c r="R806" s="47" t="s">
        <v>46</v>
      </c>
      <c r="S806" s="48">
        <v>23000</v>
      </c>
      <c r="T806" s="48">
        <f t="shared" si="29"/>
        <v>13800</v>
      </c>
      <c r="U806" s="49">
        <f t="shared" si="30"/>
        <v>216107.99999999994</v>
      </c>
      <c r="V806" s="48">
        <v>21328</v>
      </c>
      <c r="W806" s="48">
        <f t="shared" si="31"/>
        <v>41.645843744794284</v>
      </c>
      <c r="X806" s="48">
        <v>9000</v>
      </c>
      <c r="Y806" s="48">
        <v>13500</v>
      </c>
      <c r="Z806" s="48">
        <v>18000</v>
      </c>
      <c r="AA806" s="53" t="s">
        <v>47</v>
      </c>
      <c r="AB806" s="51"/>
    </row>
    <row r="807" spans="1:28" ht="13.2">
      <c r="A807" s="34">
        <f t="shared" si="32"/>
        <v>805</v>
      </c>
      <c r="B807" s="34" t="s">
        <v>31</v>
      </c>
      <c r="C807" s="35" t="s">
        <v>2006</v>
      </c>
      <c r="D807" s="35" t="s">
        <v>2077</v>
      </c>
      <c r="E807" s="36" t="s">
        <v>3113</v>
      </c>
      <c r="F807" s="37" t="s">
        <v>3114</v>
      </c>
      <c r="G807" s="37" t="s">
        <v>3115</v>
      </c>
      <c r="H807" s="38" t="s">
        <v>401</v>
      </c>
      <c r="I807" s="38" t="s">
        <v>311</v>
      </c>
      <c r="J807" s="34" t="s">
        <v>39</v>
      </c>
      <c r="K807" s="38">
        <v>25430</v>
      </c>
      <c r="L807" s="38" t="s">
        <v>281</v>
      </c>
      <c r="M807" s="37">
        <v>3</v>
      </c>
      <c r="N807" s="37" t="s">
        <v>42</v>
      </c>
      <c r="O807" s="34" t="s">
        <v>43</v>
      </c>
      <c r="P807" s="34" t="s">
        <v>44</v>
      </c>
      <c r="Q807" s="34" t="s">
        <v>45</v>
      </c>
      <c r="R807" s="38" t="s">
        <v>46</v>
      </c>
      <c r="S807" s="39">
        <v>21000</v>
      </c>
      <c r="T807" s="39">
        <f t="shared" si="29"/>
        <v>12600</v>
      </c>
      <c r="U807" s="40">
        <f t="shared" si="30"/>
        <v>197315.99999999994</v>
      </c>
      <c r="V807" s="39">
        <v>20925</v>
      </c>
      <c r="W807" s="39">
        <f t="shared" si="31"/>
        <v>45.612114577631836</v>
      </c>
      <c r="X807" s="39">
        <v>9000</v>
      </c>
      <c r="Y807" s="39">
        <v>13500</v>
      </c>
      <c r="Z807" s="39">
        <v>18000</v>
      </c>
      <c r="AA807" s="54" t="s">
        <v>47</v>
      </c>
      <c r="AB807" s="42"/>
    </row>
    <row r="808" spans="1:28" ht="13.2">
      <c r="A808" s="43">
        <f t="shared" si="32"/>
        <v>806</v>
      </c>
      <c r="B808" s="43" t="s">
        <v>31</v>
      </c>
      <c r="C808" s="44" t="s">
        <v>2006</v>
      </c>
      <c r="D808" s="44" t="s">
        <v>2035</v>
      </c>
      <c r="E808" s="45" t="s">
        <v>3116</v>
      </c>
      <c r="F808" s="46" t="s">
        <v>3117</v>
      </c>
      <c r="G808" s="46" t="s">
        <v>3118</v>
      </c>
      <c r="H808" s="47" t="s">
        <v>401</v>
      </c>
      <c r="I808" s="47" t="s">
        <v>311</v>
      </c>
      <c r="J808" s="43" t="s">
        <v>39</v>
      </c>
      <c r="K808" s="47">
        <v>26487</v>
      </c>
      <c r="L808" s="47" t="s">
        <v>281</v>
      </c>
      <c r="M808" s="46">
        <v>2</v>
      </c>
      <c r="N808" s="46" t="s">
        <v>42</v>
      </c>
      <c r="O808" s="43" t="s">
        <v>43</v>
      </c>
      <c r="P808" s="43" t="s">
        <v>44</v>
      </c>
      <c r="Q808" s="43" t="s">
        <v>45</v>
      </c>
      <c r="R808" s="47" t="s">
        <v>46</v>
      </c>
      <c r="S808" s="48">
        <v>25000</v>
      </c>
      <c r="T808" s="48">
        <f t="shared" si="29"/>
        <v>15000</v>
      </c>
      <c r="U808" s="49">
        <f t="shared" si="30"/>
        <v>156599.99999999997</v>
      </c>
      <c r="V808" s="48">
        <v>25234</v>
      </c>
      <c r="W808" s="48">
        <f t="shared" si="31"/>
        <v>57.471264367816104</v>
      </c>
      <c r="X808" s="48">
        <v>9000</v>
      </c>
      <c r="Y808" s="48">
        <v>13500</v>
      </c>
      <c r="Z808" s="48">
        <v>18000</v>
      </c>
      <c r="AA808" s="53" t="s">
        <v>47</v>
      </c>
      <c r="AB808" s="51"/>
    </row>
    <row r="809" spans="1:28" ht="13.2">
      <c r="A809" s="34">
        <f t="shared" si="32"/>
        <v>807</v>
      </c>
      <c r="B809" s="34" t="s">
        <v>31</v>
      </c>
      <c r="C809" s="35" t="s">
        <v>2006</v>
      </c>
      <c r="D809" s="35" t="s">
        <v>2035</v>
      </c>
      <c r="E809" s="36" t="s">
        <v>3119</v>
      </c>
      <c r="F809" s="37" t="s">
        <v>3120</v>
      </c>
      <c r="G809" s="37" t="s">
        <v>3121</v>
      </c>
      <c r="H809" s="38" t="s">
        <v>401</v>
      </c>
      <c r="I809" s="38" t="s">
        <v>311</v>
      </c>
      <c r="J809" s="34" t="s">
        <v>39</v>
      </c>
      <c r="K809" s="38">
        <v>29925</v>
      </c>
      <c r="L809" s="38" t="s">
        <v>281</v>
      </c>
      <c r="M809" s="37">
        <v>1</v>
      </c>
      <c r="N809" s="37" t="s">
        <v>42</v>
      </c>
      <c r="O809" s="34" t="s">
        <v>43</v>
      </c>
      <c r="P809" s="34" t="s">
        <v>44</v>
      </c>
      <c r="Q809" s="34" t="s">
        <v>45</v>
      </c>
      <c r="R809" s="38" t="s">
        <v>46</v>
      </c>
      <c r="S809" s="39">
        <v>23000</v>
      </c>
      <c r="T809" s="39">
        <f t="shared" si="29"/>
        <v>13800</v>
      </c>
      <c r="U809" s="40">
        <f t="shared" si="30"/>
        <v>72035.999999999985</v>
      </c>
      <c r="V809" s="39">
        <v>22320</v>
      </c>
      <c r="W809" s="39">
        <f t="shared" si="31"/>
        <v>124.93753123438283</v>
      </c>
      <c r="X809" s="39">
        <v>9000</v>
      </c>
      <c r="Y809" s="39">
        <v>13500</v>
      </c>
      <c r="Z809" s="39">
        <v>18000</v>
      </c>
      <c r="AA809" s="54" t="s">
        <v>47</v>
      </c>
      <c r="AB809" s="42"/>
    </row>
    <row r="810" spans="1:28" ht="13.2">
      <c r="A810" s="43">
        <f t="shared" si="32"/>
        <v>808</v>
      </c>
      <c r="B810" s="43" t="s">
        <v>31</v>
      </c>
      <c r="C810" s="44" t="s">
        <v>2006</v>
      </c>
      <c r="D810" s="44" t="s">
        <v>2035</v>
      </c>
      <c r="E810" s="45" t="s">
        <v>3122</v>
      </c>
      <c r="F810" s="46" t="s">
        <v>3123</v>
      </c>
      <c r="G810" s="46" t="s">
        <v>3124</v>
      </c>
      <c r="H810" s="47" t="s">
        <v>401</v>
      </c>
      <c r="I810" s="47" t="s">
        <v>311</v>
      </c>
      <c r="J810" s="43" t="s">
        <v>39</v>
      </c>
      <c r="K810" s="47">
        <v>25335</v>
      </c>
      <c r="L810" s="47" t="s">
        <v>281</v>
      </c>
      <c r="M810" s="46">
        <v>3</v>
      </c>
      <c r="N810" s="46" t="s">
        <v>42</v>
      </c>
      <c r="O810" s="43" t="s">
        <v>43</v>
      </c>
      <c r="P810" s="43" t="s">
        <v>44</v>
      </c>
      <c r="Q810" s="43" t="s">
        <v>45</v>
      </c>
      <c r="R810" s="47" t="s">
        <v>46</v>
      </c>
      <c r="S810" s="48">
        <v>24000</v>
      </c>
      <c r="T810" s="48">
        <f t="shared" si="29"/>
        <v>14400</v>
      </c>
      <c r="U810" s="49">
        <f t="shared" si="30"/>
        <v>225503.99999999994</v>
      </c>
      <c r="V810" s="48">
        <v>23560</v>
      </c>
      <c r="W810" s="48">
        <f t="shared" si="31"/>
        <v>39.910600255427852</v>
      </c>
      <c r="X810" s="48">
        <v>9000</v>
      </c>
      <c r="Y810" s="48">
        <v>13500</v>
      </c>
      <c r="Z810" s="48">
        <v>18000</v>
      </c>
      <c r="AA810" s="53" t="s">
        <v>47</v>
      </c>
      <c r="AB810" s="51"/>
    </row>
    <row r="811" spans="1:28" ht="13.2">
      <c r="A811" s="34">
        <f t="shared" si="32"/>
        <v>809</v>
      </c>
      <c r="B811" s="34" t="s">
        <v>31</v>
      </c>
      <c r="C811" s="35" t="s">
        <v>2006</v>
      </c>
      <c r="D811" s="35" t="s">
        <v>2081</v>
      </c>
      <c r="E811" s="36" t="s">
        <v>3125</v>
      </c>
      <c r="F811" s="37" t="s">
        <v>3126</v>
      </c>
      <c r="G811" s="37" t="s">
        <v>3127</v>
      </c>
      <c r="H811" s="38" t="s">
        <v>401</v>
      </c>
      <c r="I811" s="38" t="s">
        <v>311</v>
      </c>
      <c r="J811" s="34" t="s">
        <v>39</v>
      </c>
      <c r="K811" s="38">
        <v>25228</v>
      </c>
      <c r="L811" s="38" t="s">
        <v>281</v>
      </c>
      <c r="M811" s="37">
        <v>4</v>
      </c>
      <c r="N811" s="37" t="s">
        <v>42</v>
      </c>
      <c r="O811" s="34" t="s">
        <v>43</v>
      </c>
      <c r="P811" s="34" t="s">
        <v>44</v>
      </c>
      <c r="Q811" s="34" t="s">
        <v>45</v>
      </c>
      <c r="R811" s="38" t="s">
        <v>46</v>
      </c>
      <c r="S811" s="39">
        <v>24000</v>
      </c>
      <c r="T811" s="39">
        <f t="shared" si="29"/>
        <v>14400</v>
      </c>
      <c r="U811" s="40">
        <f t="shared" si="30"/>
        <v>300671.99999999994</v>
      </c>
      <c r="V811" s="39">
        <v>23157</v>
      </c>
      <c r="W811" s="39">
        <f t="shared" si="31"/>
        <v>29.932950191570889</v>
      </c>
      <c r="X811" s="39">
        <v>9000</v>
      </c>
      <c r="Y811" s="39">
        <v>13500</v>
      </c>
      <c r="Z811" s="39">
        <v>18000</v>
      </c>
      <c r="AA811" s="54" t="s">
        <v>47</v>
      </c>
      <c r="AB811" s="42"/>
    </row>
    <row r="812" spans="1:28" ht="13.2">
      <c r="A812" s="43">
        <f t="shared" si="32"/>
        <v>810</v>
      </c>
      <c r="B812" s="43" t="s">
        <v>31</v>
      </c>
      <c r="C812" s="44" t="s">
        <v>2006</v>
      </c>
      <c r="D812" s="44" t="s">
        <v>2081</v>
      </c>
      <c r="E812" s="45" t="s">
        <v>3128</v>
      </c>
      <c r="F812" s="46" t="s">
        <v>3129</v>
      </c>
      <c r="G812" s="46" t="s">
        <v>3130</v>
      </c>
      <c r="H812" s="47" t="s">
        <v>401</v>
      </c>
      <c r="I812" s="47" t="s">
        <v>311</v>
      </c>
      <c r="J812" s="43" t="s">
        <v>39</v>
      </c>
      <c r="K812" s="47">
        <v>25050</v>
      </c>
      <c r="L812" s="47" t="s">
        <v>281</v>
      </c>
      <c r="M812" s="46">
        <v>3</v>
      </c>
      <c r="N812" s="46" t="s">
        <v>42</v>
      </c>
      <c r="O812" s="43" t="s">
        <v>43</v>
      </c>
      <c r="P812" s="43" t="s">
        <v>44</v>
      </c>
      <c r="Q812" s="43" t="s">
        <v>45</v>
      </c>
      <c r="R812" s="47" t="s">
        <v>46</v>
      </c>
      <c r="S812" s="48">
        <v>23000</v>
      </c>
      <c r="T812" s="48">
        <f t="shared" si="29"/>
        <v>13800</v>
      </c>
      <c r="U812" s="49">
        <f t="shared" si="30"/>
        <v>216107.99999999994</v>
      </c>
      <c r="V812" s="48">
        <v>21080</v>
      </c>
      <c r="W812" s="48">
        <f t="shared" si="31"/>
        <v>41.645843744794284</v>
      </c>
      <c r="X812" s="48">
        <v>9000</v>
      </c>
      <c r="Y812" s="48">
        <v>13500</v>
      </c>
      <c r="Z812" s="48">
        <v>18000</v>
      </c>
      <c r="AA812" s="53" t="s">
        <v>47</v>
      </c>
      <c r="AB812" s="51"/>
    </row>
    <row r="813" spans="1:28" ht="13.2">
      <c r="A813" s="34">
        <f t="shared" si="32"/>
        <v>811</v>
      </c>
      <c r="B813" s="34" t="s">
        <v>31</v>
      </c>
      <c r="C813" s="35" t="s">
        <v>2006</v>
      </c>
      <c r="D813" s="35" t="s">
        <v>2018</v>
      </c>
      <c r="E813" s="36" t="s">
        <v>3131</v>
      </c>
      <c r="F813" s="37" t="s">
        <v>3132</v>
      </c>
      <c r="G813" s="37" t="s">
        <v>3133</v>
      </c>
      <c r="H813" s="38" t="s">
        <v>310</v>
      </c>
      <c r="I813" s="38" t="s">
        <v>311</v>
      </c>
      <c r="J813" s="34" t="s">
        <v>39</v>
      </c>
      <c r="K813" s="38">
        <v>633555</v>
      </c>
      <c r="L813" s="38" t="s">
        <v>281</v>
      </c>
      <c r="M813" s="37">
        <v>1</v>
      </c>
      <c r="N813" s="37" t="s">
        <v>42</v>
      </c>
      <c r="O813" s="34" t="s">
        <v>43</v>
      </c>
      <c r="P813" s="34" t="s">
        <v>44</v>
      </c>
      <c r="Q813" s="34" t="s">
        <v>45</v>
      </c>
      <c r="R813" s="38" t="s">
        <v>46</v>
      </c>
      <c r="S813" s="39">
        <v>41050</v>
      </c>
      <c r="T813" s="39">
        <f t="shared" si="29"/>
        <v>24630</v>
      </c>
      <c r="U813" s="40">
        <f t="shared" si="30"/>
        <v>128568.59999999998</v>
      </c>
      <c r="V813" s="39">
        <v>215289.29032258064</v>
      </c>
      <c r="W813" s="39">
        <f t="shared" si="31"/>
        <v>82.446258262126236</v>
      </c>
      <c r="X813" s="39">
        <v>10600</v>
      </c>
      <c r="Y813" s="39">
        <v>15900</v>
      </c>
      <c r="Z813" s="39">
        <v>21100</v>
      </c>
      <c r="AA813" s="41" t="s">
        <v>47</v>
      </c>
      <c r="AB813" s="42" t="s">
        <v>286</v>
      </c>
    </row>
    <row r="814" spans="1:28" ht="13.2">
      <c r="A814" s="43">
        <f t="shared" si="32"/>
        <v>812</v>
      </c>
      <c r="B814" s="43" t="s">
        <v>31</v>
      </c>
      <c r="C814" s="44" t="s">
        <v>2006</v>
      </c>
      <c r="D814" s="44" t="s">
        <v>2018</v>
      </c>
      <c r="E814" s="45" t="s">
        <v>3131</v>
      </c>
      <c r="F814" s="46" t="s">
        <v>3132</v>
      </c>
      <c r="G814" s="46" t="s">
        <v>3133</v>
      </c>
      <c r="H814" s="47" t="s">
        <v>310</v>
      </c>
      <c r="I814" s="47" t="s">
        <v>311</v>
      </c>
      <c r="J814" s="43" t="s">
        <v>39</v>
      </c>
      <c r="K814" s="47">
        <v>734545</v>
      </c>
      <c r="L814" s="47" t="s">
        <v>281</v>
      </c>
      <c r="M814" s="46">
        <v>1</v>
      </c>
      <c r="N814" s="46" t="s">
        <v>42</v>
      </c>
      <c r="O814" s="43" t="s">
        <v>43</v>
      </c>
      <c r="P814" s="43" t="s">
        <v>44</v>
      </c>
      <c r="Q814" s="43" t="s">
        <v>45</v>
      </c>
      <c r="R814" s="47" t="s">
        <v>346</v>
      </c>
      <c r="S814" s="48">
        <v>7833</v>
      </c>
      <c r="T814" s="48">
        <f t="shared" si="29"/>
        <v>4699.8</v>
      </c>
      <c r="U814" s="49">
        <f t="shared" si="30"/>
        <v>24532.955999999995</v>
      </c>
      <c r="V814" s="48">
        <v>32862.967741935485</v>
      </c>
      <c r="W814" s="48">
        <f t="shared" si="31"/>
        <v>432.07186284441235</v>
      </c>
      <c r="X814" s="48">
        <v>10600</v>
      </c>
      <c r="Y814" s="48">
        <v>15900</v>
      </c>
      <c r="Z814" s="48">
        <v>21100</v>
      </c>
      <c r="AA814" s="50" t="s">
        <v>47</v>
      </c>
      <c r="AB814" s="51" t="s">
        <v>286</v>
      </c>
    </row>
    <row r="815" spans="1:28" ht="13.2">
      <c r="A815" s="34">
        <f t="shared" si="32"/>
        <v>813</v>
      </c>
      <c r="B815" s="34" t="s">
        <v>31</v>
      </c>
      <c r="C815" s="35" t="s">
        <v>2006</v>
      </c>
      <c r="D815" s="35" t="s">
        <v>2081</v>
      </c>
      <c r="E815" s="36" t="s">
        <v>3134</v>
      </c>
      <c r="F815" s="37" t="s">
        <v>3135</v>
      </c>
      <c r="G815" s="37" t="s">
        <v>3136</v>
      </c>
      <c r="H815" s="38" t="s">
        <v>310</v>
      </c>
      <c r="I815" s="38" t="s">
        <v>311</v>
      </c>
      <c r="J815" s="34" t="s">
        <v>39</v>
      </c>
      <c r="K815" s="38">
        <v>778012</v>
      </c>
      <c r="L815" s="38" t="s">
        <v>281</v>
      </c>
      <c r="M815" s="37">
        <v>1</v>
      </c>
      <c r="N815" s="37" t="s">
        <v>42</v>
      </c>
      <c r="O815" s="34" t="s">
        <v>43</v>
      </c>
      <c r="P815" s="34" t="s">
        <v>44</v>
      </c>
      <c r="Q815" s="34" t="s">
        <v>45</v>
      </c>
      <c r="R815" s="38" t="s">
        <v>46</v>
      </c>
      <c r="S815" s="39">
        <v>94604</v>
      </c>
      <c r="T815" s="39">
        <f t="shared" si="29"/>
        <v>56762.400000000001</v>
      </c>
      <c r="U815" s="40">
        <f t="shared" si="30"/>
        <v>296299.72799999994</v>
      </c>
      <c r="V815" s="39">
        <v>496152.77419354836</v>
      </c>
      <c r="W815" s="39">
        <f t="shared" si="31"/>
        <v>35.774585658748904</v>
      </c>
      <c r="X815" s="39">
        <v>10600</v>
      </c>
      <c r="Y815" s="39">
        <v>15900</v>
      </c>
      <c r="Z815" s="39">
        <v>21100</v>
      </c>
      <c r="AA815" s="41" t="s">
        <v>47</v>
      </c>
      <c r="AB815" s="42" t="s">
        <v>286</v>
      </c>
    </row>
    <row r="816" spans="1:28" ht="13.2">
      <c r="A816" s="43">
        <f t="shared" si="32"/>
        <v>814</v>
      </c>
      <c r="B816" s="43" t="s">
        <v>31</v>
      </c>
      <c r="C816" s="44" t="s">
        <v>2006</v>
      </c>
      <c r="D816" s="44" t="s">
        <v>2109</v>
      </c>
      <c r="E816" s="45" t="s">
        <v>3137</v>
      </c>
      <c r="F816" s="46" t="s">
        <v>3138</v>
      </c>
      <c r="G816" s="46" t="s">
        <v>3139</v>
      </c>
      <c r="H816" s="47" t="s">
        <v>310</v>
      </c>
      <c r="I816" s="47" t="s">
        <v>311</v>
      </c>
      <c r="J816" s="43" t="s">
        <v>39</v>
      </c>
      <c r="K816" s="47">
        <v>777048</v>
      </c>
      <c r="L816" s="47" t="s">
        <v>281</v>
      </c>
      <c r="M816" s="46">
        <v>1</v>
      </c>
      <c r="N816" s="46" t="s">
        <v>42</v>
      </c>
      <c r="O816" s="43" t="s">
        <v>43</v>
      </c>
      <c r="P816" s="43" t="s">
        <v>44</v>
      </c>
      <c r="Q816" s="43" t="s">
        <v>45</v>
      </c>
      <c r="R816" s="47" t="s">
        <v>46</v>
      </c>
      <c r="S816" s="48">
        <v>38973</v>
      </c>
      <c r="T816" s="48">
        <f t="shared" si="29"/>
        <v>23383.8</v>
      </c>
      <c r="U816" s="49">
        <f t="shared" si="30"/>
        <v>122063.43599999997</v>
      </c>
      <c r="V816" s="48">
        <v>204396.38709677418</v>
      </c>
      <c r="W816" s="48">
        <f t="shared" si="31"/>
        <v>86.840091901066941</v>
      </c>
      <c r="X816" s="48">
        <v>10600</v>
      </c>
      <c r="Y816" s="48">
        <v>15900</v>
      </c>
      <c r="Z816" s="48">
        <v>21100</v>
      </c>
      <c r="AA816" s="50" t="s">
        <v>47</v>
      </c>
      <c r="AB816" s="51" t="s">
        <v>286</v>
      </c>
    </row>
    <row r="817" spans="1:28" ht="13.2">
      <c r="A817" s="34">
        <f t="shared" si="32"/>
        <v>815</v>
      </c>
      <c r="B817" s="34" t="s">
        <v>31</v>
      </c>
      <c r="C817" s="35" t="s">
        <v>2006</v>
      </c>
      <c r="D817" s="35" t="s">
        <v>2018</v>
      </c>
      <c r="E817" s="36" t="s">
        <v>3140</v>
      </c>
      <c r="F817" s="37" t="s">
        <v>3141</v>
      </c>
      <c r="G817" s="37" t="s">
        <v>3142</v>
      </c>
      <c r="H817" s="38" t="s">
        <v>310</v>
      </c>
      <c r="I817" s="38" t="s">
        <v>311</v>
      </c>
      <c r="J817" s="34" t="s">
        <v>39</v>
      </c>
      <c r="K817" s="38">
        <v>778043</v>
      </c>
      <c r="L817" s="38" t="s">
        <v>281</v>
      </c>
      <c r="M817" s="37">
        <v>1</v>
      </c>
      <c r="N817" s="37" t="s">
        <v>42</v>
      </c>
      <c r="O817" s="34" t="s">
        <v>43</v>
      </c>
      <c r="P817" s="34" t="s">
        <v>44</v>
      </c>
      <c r="Q817" s="34" t="s">
        <v>45</v>
      </c>
      <c r="R817" s="38" t="s">
        <v>46</v>
      </c>
      <c r="S817" s="39">
        <v>54486</v>
      </c>
      <c r="T817" s="39">
        <f t="shared" si="29"/>
        <v>32691.599999999999</v>
      </c>
      <c r="U817" s="40">
        <f t="shared" si="30"/>
        <v>170650.15199999997</v>
      </c>
      <c r="V817" s="39">
        <v>206125</v>
      </c>
      <c r="W817" s="39">
        <f t="shared" si="31"/>
        <v>62.115385634113011</v>
      </c>
      <c r="X817" s="39">
        <v>10600</v>
      </c>
      <c r="Y817" s="39">
        <v>15900</v>
      </c>
      <c r="Z817" s="39">
        <v>21100</v>
      </c>
      <c r="AA817" s="41" t="s">
        <v>47</v>
      </c>
      <c r="AB817" s="42" t="s">
        <v>286</v>
      </c>
    </row>
    <row r="818" spans="1:28" ht="13.2">
      <c r="A818" s="43">
        <f t="shared" si="32"/>
        <v>816</v>
      </c>
      <c r="B818" s="43" t="s">
        <v>31</v>
      </c>
      <c r="C818" s="44" t="s">
        <v>2006</v>
      </c>
      <c r="D818" s="44" t="s">
        <v>2018</v>
      </c>
      <c r="E818" s="45" t="s">
        <v>3143</v>
      </c>
      <c r="F818" s="46" t="s">
        <v>3144</v>
      </c>
      <c r="G818" s="46" t="s">
        <v>3145</v>
      </c>
      <c r="H818" s="47" t="s">
        <v>310</v>
      </c>
      <c r="I818" s="47" t="s">
        <v>311</v>
      </c>
      <c r="J818" s="43" t="s">
        <v>39</v>
      </c>
      <c r="K818" s="47">
        <v>770282</v>
      </c>
      <c r="L818" s="47" t="s">
        <v>281</v>
      </c>
      <c r="M818" s="46">
        <v>1</v>
      </c>
      <c r="N818" s="46" t="s">
        <v>42</v>
      </c>
      <c r="O818" s="43" t="s">
        <v>43</v>
      </c>
      <c r="P818" s="43" t="s">
        <v>44</v>
      </c>
      <c r="Q818" s="43" t="s">
        <v>45</v>
      </c>
      <c r="R818" s="47" t="s">
        <v>46</v>
      </c>
      <c r="S818" s="48">
        <v>71963</v>
      </c>
      <c r="T818" s="48">
        <f t="shared" si="29"/>
        <v>43177.799999999996</v>
      </c>
      <c r="U818" s="49">
        <f t="shared" si="30"/>
        <v>225388.11599999995</v>
      </c>
      <c r="V818" s="48">
        <v>377414.70967741939</v>
      </c>
      <c r="W818" s="48">
        <f t="shared" si="31"/>
        <v>47.029986266001714</v>
      </c>
      <c r="X818" s="48">
        <v>10600</v>
      </c>
      <c r="Y818" s="48">
        <v>15900</v>
      </c>
      <c r="Z818" s="48">
        <v>21100</v>
      </c>
      <c r="AA818" s="50" t="s">
        <v>47</v>
      </c>
      <c r="AB818" s="51" t="s">
        <v>286</v>
      </c>
    </row>
    <row r="819" spans="1:28" ht="13.2">
      <c r="A819" s="34">
        <f t="shared" si="32"/>
        <v>817</v>
      </c>
      <c r="B819" s="34" t="s">
        <v>31</v>
      </c>
      <c r="C819" s="35" t="s">
        <v>2006</v>
      </c>
      <c r="D819" s="35" t="s">
        <v>2018</v>
      </c>
      <c r="E819" s="36" t="s">
        <v>3143</v>
      </c>
      <c r="F819" s="37" t="s">
        <v>3144</v>
      </c>
      <c r="G819" s="37" t="s">
        <v>3145</v>
      </c>
      <c r="H819" s="38" t="s">
        <v>310</v>
      </c>
      <c r="I819" s="38" t="s">
        <v>311</v>
      </c>
      <c r="J819" s="34" t="s">
        <v>39</v>
      </c>
      <c r="K819" s="38">
        <v>777776</v>
      </c>
      <c r="L819" s="38" t="s">
        <v>281</v>
      </c>
      <c r="M819" s="37">
        <v>1</v>
      </c>
      <c r="N819" s="37" t="s">
        <v>42</v>
      </c>
      <c r="O819" s="34" t="s">
        <v>43</v>
      </c>
      <c r="P819" s="34" t="s">
        <v>44</v>
      </c>
      <c r="Q819" s="34" t="s">
        <v>45</v>
      </c>
      <c r="R819" s="38" t="s">
        <v>46</v>
      </c>
      <c r="S819" s="39">
        <v>43741</v>
      </c>
      <c r="T819" s="39">
        <f t="shared" si="29"/>
        <v>26244.6</v>
      </c>
      <c r="U819" s="40">
        <f t="shared" si="30"/>
        <v>136996.81199999998</v>
      </c>
      <c r="V819" s="39">
        <v>229401.29032258061</v>
      </c>
      <c r="W819" s="39">
        <f t="shared" si="31"/>
        <v>77.374063273822756</v>
      </c>
      <c r="X819" s="39">
        <v>10600</v>
      </c>
      <c r="Y819" s="39">
        <v>15900</v>
      </c>
      <c r="Z819" s="39">
        <v>21100</v>
      </c>
      <c r="AA819" s="41" t="s">
        <v>47</v>
      </c>
      <c r="AB819" s="42" t="s">
        <v>286</v>
      </c>
    </row>
    <row r="820" spans="1:28" ht="13.2">
      <c r="A820" s="43">
        <f t="shared" si="32"/>
        <v>818</v>
      </c>
      <c r="B820" s="43" t="s">
        <v>31</v>
      </c>
      <c r="C820" s="44" t="s">
        <v>2006</v>
      </c>
      <c r="D820" s="44" t="s">
        <v>2013</v>
      </c>
      <c r="E820" s="45" t="s">
        <v>3146</v>
      </c>
      <c r="F820" s="46" t="s">
        <v>3147</v>
      </c>
      <c r="G820" s="46" t="s">
        <v>3148</v>
      </c>
      <c r="H820" s="47" t="s">
        <v>310</v>
      </c>
      <c r="I820" s="47" t="s">
        <v>311</v>
      </c>
      <c r="J820" s="43" t="s">
        <v>39</v>
      </c>
      <c r="K820" s="47">
        <v>443570</v>
      </c>
      <c r="L820" s="47" t="s">
        <v>281</v>
      </c>
      <c r="M820" s="46">
        <v>1</v>
      </c>
      <c r="N820" s="46" t="s">
        <v>42</v>
      </c>
      <c r="O820" s="43" t="s">
        <v>43</v>
      </c>
      <c r="P820" s="43" t="s">
        <v>44</v>
      </c>
      <c r="Q820" s="43" t="s">
        <v>45</v>
      </c>
      <c r="R820" s="47" t="s">
        <v>292</v>
      </c>
      <c r="S820" s="48">
        <v>5965</v>
      </c>
      <c r="T820" s="48">
        <f t="shared" si="29"/>
        <v>3579</v>
      </c>
      <c r="U820" s="49">
        <f t="shared" si="30"/>
        <v>18682.379999999997</v>
      </c>
      <c r="V820" s="48">
        <v>25026.580645161288</v>
      </c>
      <c r="W820" s="48">
        <f t="shared" si="31"/>
        <v>567.37953087347546</v>
      </c>
      <c r="X820" s="48">
        <v>10600</v>
      </c>
      <c r="Y820" s="48">
        <v>15900</v>
      </c>
      <c r="Z820" s="48">
        <v>21100</v>
      </c>
      <c r="AA820" s="50" t="s">
        <v>47</v>
      </c>
      <c r="AB820" s="51" t="s">
        <v>286</v>
      </c>
    </row>
    <row r="821" spans="1:28" ht="13.2">
      <c r="A821" s="34">
        <f t="shared" si="32"/>
        <v>819</v>
      </c>
      <c r="B821" s="34" t="s">
        <v>31</v>
      </c>
      <c r="C821" s="35" t="s">
        <v>2006</v>
      </c>
      <c r="D821" s="35" t="s">
        <v>2024</v>
      </c>
      <c r="E821" s="36" t="s">
        <v>3146</v>
      </c>
      <c r="F821" s="37" t="s">
        <v>3147</v>
      </c>
      <c r="G821" s="37" t="s">
        <v>3148</v>
      </c>
      <c r="H821" s="38" t="s">
        <v>310</v>
      </c>
      <c r="I821" s="38" t="s">
        <v>311</v>
      </c>
      <c r="J821" s="34" t="s">
        <v>39</v>
      </c>
      <c r="K821" s="38">
        <v>309285</v>
      </c>
      <c r="L821" s="38" t="s">
        <v>281</v>
      </c>
      <c r="M821" s="37">
        <v>2</v>
      </c>
      <c r="N821" s="37" t="s">
        <v>42</v>
      </c>
      <c r="O821" s="34" t="s">
        <v>43</v>
      </c>
      <c r="P821" s="34" t="s">
        <v>44</v>
      </c>
      <c r="Q821" s="34" t="s">
        <v>45</v>
      </c>
      <c r="R821" s="38" t="s">
        <v>46</v>
      </c>
      <c r="S821" s="39">
        <v>46041</v>
      </c>
      <c r="T821" s="39">
        <f t="shared" si="29"/>
        <v>27624.6</v>
      </c>
      <c r="U821" s="40">
        <f t="shared" si="30"/>
        <v>288400.82399999996</v>
      </c>
      <c r="V821" s="39">
        <v>241464.77419354839</v>
      </c>
      <c r="W821" s="39">
        <f t="shared" si="31"/>
        <v>36.754402615715136</v>
      </c>
      <c r="X821" s="39">
        <v>10600</v>
      </c>
      <c r="Y821" s="39">
        <v>15900</v>
      </c>
      <c r="Z821" s="39">
        <v>21100</v>
      </c>
      <c r="AA821" s="41" t="s">
        <v>47</v>
      </c>
      <c r="AB821" s="42" t="s">
        <v>286</v>
      </c>
    </row>
    <row r="822" spans="1:28" ht="13.2">
      <c r="A822" s="43">
        <f t="shared" si="32"/>
        <v>820</v>
      </c>
      <c r="B822" s="43" t="s">
        <v>31</v>
      </c>
      <c r="C822" s="44" t="s">
        <v>2006</v>
      </c>
      <c r="D822" s="44" t="s">
        <v>2046</v>
      </c>
      <c r="E822" s="45" t="s">
        <v>3149</v>
      </c>
      <c r="F822" s="46" t="s">
        <v>3150</v>
      </c>
      <c r="G822" s="46" t="s">
        <v>3151</v>
      </c>
      <c r="H822" s="47" t="s">
        <v>310</v>
      </c>
      <c r="I822" s="47" t="s">
        <v>311</v>
      </c>
      <c r="J822" s="43" t="s">
        <v>39</v>
      </c>
      <c r="K822" s="47">
        <v>777312</v>
      </c>
      <c r="L822" s="47" t="s">
        <v>281</v>
      </c>
      <c r="M822" s="46">
        <v>1</v>
      </c>
      <c r="N822" s="46" t="s">
        <v>42</v>
      </c>
      <c r="O822" s="43" t="s">
        <v>43</v>
      </c>
      <c r="P822" s="43" t="s">
        <v>44</v>
      </c>
      <c r="Q822" s="43" t="s">
        <v>45</v>
      </c>
      <c r="R822" s="47" t="s">
        <v>46</v>
      </c>
      <c r="S822" s="48">
        <v>58846</v>
      </c>
      <c r="T822" s="48">
        <f t="shared" si="29"/>
        <v>35307.599999999999</v>
      </c>
      <c r="U822" s="49">
        <f t="shared" si="30"/>
        <v>184305.67199999996</v>
      </c>
      <c r="V822" s="48">
        <v>308621.41935483873</v>
      </c>
      <c r="W822" s="48">
        <f t="shared" si="31"/>
        <v>57.513151304426493</v>
      </c>
      <c r="X822" s="48">
        <v>10600</v>
      </c>
      <c r="Y822" s="48">
        <v>15900</v>
      </c>
      <c r="Z822" s="48">
        <v>21100</v>
      </c>
      <c r="AA822" s="50" t="s">
        <v>47</v>
      </c>
      <c r="AB822" s="51" t="s">
        <v>286</v>
      </c>
    </row>
    <row r="823" spans="1:28" ht="13.2">
      <c r="A823" s="34">
        <f t="shared" si="32"/>
        <v>821</v>
      </c>
      <c r="B823" s="34" t="s">
        <v>31</v>
      </c>
      <c r="C823" s="35" t="s">
        <v>2006</v>
      </c>
      <c r="D823" s="35" t="s">
        <v>2046</v>
      </c>
      <c r="E823" s="36" t="s">
        <v>3149</v>
      </c>
      <c r="F823" s="37" t="s">
        <v>3150</v>
      </c>
      <c r="G823" s="37" t="s">
        <v>3151</v>
      </c>
      <c r="H823" s="38" t="s">
        <v>310</v>
      </c>
      <c r="I823" s="38" t="s">
        <v>311</v>
      </c>
      <c r="J823" s="34" t="s">
        <v>39</v>
      </c>
      <c r="K823" s="38">
        <v>641954</v>
      </c>
      <c r="L823" s="38" t="s">
        <v>281</v>
      </c>
      <c r="M823" s="37">
        <v>1</v>
      </c>
      <c r="N823" s="37" t="s">
        <v>42</v>
      </c>
      <c r="O823" s="34" t="s">
        <v>43</v>
      </c>
      <c r="P823" s="34" t="s">
        <v>44</v>
      </c>
      <c r="Q823" s="34" t="s">
        <v>45</v>
      </c>
      <c r="R823" s="38" t="s">
        <v>46</v>
      </c>
      <c r="S823" s="39">
        <v>16044</v>
      </c>
      <c r="T823" s="39">
        <f t="shared" si="29"/>
        <v>9626.4</v>
      </c>
      <c r="U823" s="40">
        <f t="shared" si="30"/>
        <v>50249.807999999997</v>
      </c>
      <c r="V823" s="39">
        <v>84140.903225806454</v>
      </c>
      <c r="W823" s="39">
        <f t="shared" si="31"/>
        <v>210.94607963477193</v>
      </c>
      <c r="X823" s="39">
        <v>10600</v>
      </c>
      <c r="Y823" s="39">
        <v>15900</v>
      </c>
      <c r="Z823" s="39">
        <v>21100</v>
      </c>
      <c r="AA823" s="41" t="s">
        <v>47</v>
      </c>
      <c r="AB823" s="42" t="s">
        <v>286</v>
      </c>
    </row>
    <row r="824" spans="1:28" ht="13.2">
      <c r="A824" s="43">
        <f t="shared" si="32"/>
        <v>822</v>
      </c>
      <c r="B824" s="43" t="s">
        <v>31</v>
      </c>
      <c r="C824" s="44" t="s">
        <v>2006</v>
      </c>
      <c r="D824" s="44" t="s">
        <v>2013</v>
      </c>
      <c r="E824" s="45" t="s">
        <v>3152</v>
      </c>
      <c r="F824" s="46" t="s">
        <v>3153</v>
      </c>
      <c r="G824" s="46" t="s">
        <v>3154</v>
      </c>
      <c r="H824" s="47" t="s">
        <v>310</v>
      </c>
      <c r="I824" s="47" t="s">
        <v>311</v>
      </c>
      <c r="J824" s="43" t="s">
        <v>39</v>
      </c>
      <c r="K824" s="47">
        <v>770311</v>
      </c>
      <c r="L824" s="47" t="s">
        <v>281</v>
      </c>
      <c r="M824" s="46">
        <v>1</v>
      </c>
      <c r="N824" s="46" t="s">
        <v>42</v>
      </c>
      <c r="O824" s="43" t="s">
        <v>43</v>
      </c>
      <c r="P824" s="43" t="s">
        <v>44</v>
      </c>
      <c r="Q824" s="43" t="s">
        <v>45</v>
      </c>
      <c r="R824" s="47" t="s">
        <v>46</v>
      </c>
      <c r="S824" s="48">
        <v>92151.105521556441</v>
      </c>
      <c r="T824" s="48">
        <f t="shared" si="29"/>
        <v>55290.663312933866</v>
      </c>
      <c r="U824" s="49">
        <f t="shared" si="30"/>
        <v>288617.26249351475</v>
      </c>
      <c r="V824" s="48">
        <v>215571.69074483373</v>
      </c>
      <c r="W824" s="48">
        <f t="shared" si="31"/>
        <v>36.726839927802942</v>
      </c>
      <c r="X824" s="48">
        <v>10600</v>
      </c>
      <c r="Y824" s="48">
        <v>15900</v>
      </c>
      <c r="Z824" s="48">
        <v>21100</v>
      </c>
      <c r="AA824" s="50" t="s">
        <v>47</v>
      </c>
      <c r="AB824" s="51" t="s">
        <v>286</v>
      </c>
    </row>
    <row r="825" spans="1:28" ht="13.2">
      <c r="A825" s="34">
        <f t="shared" si="32"/>
        <v>823</v>
      </c>
      <c r="B825" s="34" t="s">
        <v>31</v>
      </c>
      <c r="C825" s="35" t="s">
        <v>2006</v>
      </c>
      <c r="D825" s="35" t="s">
        <v>2007</v>
      </c>
      <c r="E825" s="36" t="s">
        <v>3155</v>
      </c>
      <c r="F825" s="37" t="s">
        <v>3156</v>
      </c>
      <c r="G825" s="37" t="s">
        <v>3157</v>
      </c>
      <c r="H825" s="38" t="s">
        <v>310</v>
      </c>
      <c r="I825" s="38" t="s">
        <v>311</v>
      </c>
      <c r="J825" s="34" t="s">
        <v>39</v>
      </c>
      <c r="K825" s="38">
        <v>773733</v>
      </c>
      <c r="L825" s="38" t="s">
        <v>281</v>
      </c>
      <c r="M825" s="37">
        <v>1</v>
      </c>
      <c r="N825" s="37" t="s">
        <v>42</v>
      </c>
      <c r="O825" s="34" t="s">
        <v>43</v>
      </c>
      <c r="P825" s="34" t="s">
        <v>44</v>
      </c>
      <c r="Q825" s="34" t="s">
        <v>45</v>
      </c>
      <c r="R825" s="38" t="s">
        <v>1971</v>
      </c>
      <c r="S825" s="39">
        <v>66742</v>
      </c>
      <c r="T825" s="39">
        <f t="shared" si="29"/>
        <v>40045.199999999997</v>
      </c>
      <c r="U825" s="40">
        <f t="shared" si="30"/>
        <v>209035.94399999996</v>
      </c>
      <c r="V825" s="39">
        <v>338362.83870967739</v>
      </c>
      <c r="W825" s="39">
        <f t="shared" si="31"/>
        <v>50.708982374820671</v>
      </c>
      <c r="X825" s="39">
        <v>10600</v>
      </c>
      <c r="Y825" s="39">
        <v>15900</v>
      </c>
      <c r="Z825" s="39">
        <v>21100</v>
      </c>
      <c r="AA825" s="41" t="s">
        <v>47</v>
      </c>
      <c r="AB825" s="42" t="s">
        <v>286</v>
      </c>
    </row>
    <row r="826" spans="1:28" ht="13.2">
      <c r="A826" s="43">
        <f t="shared" si="32"/>
        <v>824</v>
      </c>
      <c r="B826" s="43" t="s">
        <v>31</v>
      </c>
      <c r="C826" s="44" t="s">
        <v>2006</v>
      </c>
      <c r="D826" s="44" t="s">
        <v>2018</v>
      </c>
      <c r="E826" s="45" t="s">
        <v>3158</v>
      </c>
      <c r="F826" s="46" t="s">
        <v>3159</v>
      </c>
      <c r="G826" s="46" t="s">
        <v>3160</v>
      </c>
      <c r="H826" s="47" t="s">
        <v>310</v>
      </c>
      <c r="I826" s="47" t="s">
        <v>311</v>
      </c>
      <c r="J826" s="43" t="s">
        <v>39</v>
      </c>
      <c r="K826" s="47">
        <v>774955</v>
      </c>
      <c r="L826" s="47" t="s">
        <v>281</v>
      </c>
      <c r="M826" s="46">
        <v>1</v>
      </c>
      <c r="N826" s="46" t="s">
        <v>42</v>
      </c>
      <c r="O826" s="43" t="s">
        <v>43</v>
      </c>
      <c r="P826" s="43" t="s">
        <v>44</v>
      </c>
      <c r="Q826" s="43" t="s">
        <v>45</v>
      </c>
      <c r="R826" s="47" t="s">
        <v>46</v>
      </c>
      <c r="S826" s="48">
        <v>46984</v>
      </c>
      <c r="T826" s="48">
        <f t="shared" si="29"/>
        <v>28190.399999999998</v>
      </c>
      <c r="U826" s="49">
        <f t="shared" si="30"/>
        <v>147153.88799999998</v>
      </c>
      <c r="V826" s="48">
        <v>246407.22580645161</v>
      </c>
      <c r="W826" s="48">
        <f t="shared" si="31"/>
        <v>72.03343482164739</v>
      </c>
      <c r="X826" s="48">
        <v>10600</v>
      </c>
      <c r="Y826" s="48">
        <v>15900</v>
      </c>
      <c r="Z826" s="48">
        <v>21100</v>
      </c>
      <c r="AA826" s="50" t="s">
        <v>47</v>
      </c>
      <c r="AB826" s="51" t="s">
        <v>286</v>
      </c>
    </row>
    <row r="827" spans="1:28" ht="13.2">
      <c r="A827" s="34">
        <f t="shared" si="32"/>
        <v>825</v>
      </c>
      <c r="B827" s="34" t="s">
        <v>31</v>
      </c>
      <c r="C827" s="35" t="s">
        <v>2006</v>
      </c>
      <c r="D827" s="35" t="s">
        <v>2081</v>
      </c>
      <c r="E827" s="36" t="s">
        <v>3161</v>
      </c>
      <c r="F827" s="37" t="s">
        <v>3162</v>
      </c>
      <c r="G827" s="37" t="s">
        <v>3163</v>
      </c>
      <c r="H827" s="38" t="s">
        <v>310</v>
      </c>
      <c r="I827" s="38" t="s">
        <v>311</v>
      </c>
      <c r="J827" s="34" t="s">
        <v>39</v>
      </c>
      <c r="K827" s="38">
        <v>774866</v>
      </c>
      <c r="L827" s="38" t="s">
        <v>281</v>
      </c>
      <c r="M827" s="37">
        <v>1</v>
      </c>
      <c r="N827" s="37" t="s">
        <v>42</v>
      </c>
      <c r="O827" s="34" t="s">
        <v>43</v>
      </c>
      <c r="P827" s="34" t="s">
        <v>44</v>
      </c>
      <c r="Q827" s="34" t="s">
        <v>45</v>
      </c>
      <c r="R827" s="38" t="s">
        <v>139</v>
      </c>
      <c r="S827" s="39">
        <v>70482</v>
      </c>
      <c r="T827" s="39">
        <f t="shared" si="29"/>
        <v>42289.2</v>
      </c>
      <c r="U827" s="40">
        <f t="shared" si="30"/>
        <v>220749.62399999995</v>
      </c>
      <c r="V827" s="39">
        <v>591024</v>
      </c>
      <c r="W827" s="39">
        <f t="shared" si="31"/>
        <v>48.018201833947415</v>
      </c>
      <c r="X827" s="39">
        <v>10600</v>
      </c>
      <c r="Y827" s="39">
        <v>15900</v>
      </c>
      <c r="Z827" s="39">
        <v>21100</v>
      </c>
      <c r="AA827" s="41" t="s">
        <v>47</v>
      </c>
      <c r="AB827" s="42" t="s">
        <v>286</v>
      </c>
    </row>
    <row r="828" spans="1:28" ht="13.2">
      <c r="A828" s="43">
        <f t="shared" si="32"/>
        <v>826</v>
      </c>
      <c r="B828" s="43" t="s">
        <v>31</v>
      </c>
      <c r="C828" s="44" t="s">
        <v>2006</v>
      </c>
      <c r="D828" s="44" t="s">
        <v>2007</v>
      </c>
      <c r="E828" s="45" t="s">
        <v>3164</v>
      </c>
      <c r="F828" s="46" t="s">
        <v>3165</v>
      </c>
      <c r="G828" s="46" t="s">
        <v>3166</v>
      </c>
      <c r="H828" s="47" t="s">
        <v>310</v>
      </c>
      <c r="I828" s="47" t="s">
        <v>311</v>
      </c>
      <c r="J828" s="43" t="s">
        <v>39</v>
      </c>
      <c r="K828" s="47">
        <v>771735</v>
      </c>
      <c r="L828" s="47" t="s">
        <v>281</v>
      </c>
      <c r="M828" s="46">
        <v>1</v>
      </c>
      <c r="N828" s="46" t="s">
        <v>42</v>
      </c>
      <c r="O828" s="43" t="s">
        <v>43</v>
      </c>
      <c r="P828" s="43" t="s">
        <v>44</v>
      </c>
      <c r="Q828" s="43" t="s">
        <v>45</v>
      </c>
      <c r="R828" s="47" t="s">
        <v>3167</v>
      </c>
      <c r="S828" s="48">
        <v>85878</v>
      </c>
      <c r="T828" s="48">
        <f t="shared" si="29"/>
        <v>51526.799999999996</v>
      </c>
      <c r="U828" s="49">
        <f t="shared" si="30"/>
        <v>268969.89599999995</v>
      </c>
      <c r="V828" s="48">
        <v>450890.32258064521</v>
      </c>
      <c r="W828" s="48">
        <f t="shared" si="31"/>
        <v>39.409614821727118</v>
      </c>
      <c r="X828" s="48">
        <v>10600</v>
      </c>
      <c r="Y828" s="48">
        <v>15900</v>
      </c>
      <c r="Z828" s="48">
        <v>21100</v>
      </c>
      <c r="AA828" s="50" t="s">
        <v>47</v>
      </c>
      <c r="AB828" s="51" t="s">
        <v>286</v>
      </c>
    </row>
    <row r="829" spans="1:28" ht="13.2">
      <c r="A829" s="34">
        <f t="shared" si="32"/>
        <v>827</v>
      </c>
      <c r="B829" s="34" t="s">
        <v>31</v>
      </c>
      <c r="C829" s="35" t="s">
        <v>2006</v>
      </c>
      <c r="D829" s="35" t="s">
        <v>2007</v>
      </c>
      <c r="E829" s="36" t="s">
        <v>3164</v>
      </c>
      <c r="F829" s="37" t="s">
        <v>3165</v>
      </c>
      <c r="G829" s="37" t="s">
        <v>3166</v>
      </c>
      <c r="H829" s="38" t="s">
        <v>310</v>
      </c>
      <c r="I829" s="38" t="s">
        <v>311</v>
      </c>
      <c r="J829" s="34" t="s">
        <v>39</v>
      </c>
      <c r="K829" s="38">
        <v>777007</v>
      </c>
      <c r="L829" s="38" t="s">
        <v>281</v>
      </c>
      <c r="M829" s="37">
        <v>1</v>
      </c>
      <c r="N829" s="37" t="s">
        <v>42</v>
      </c>
      <c r="O829" s="34" t="s">
        <v>43</v>
      </c>
      <c r="P829" s="34" t="s">
        <v>44</v>
      </c>
      <c r="Q829" s="34" t="s">
        <v>45</v>
      </c>
      <c r="R829" s="38" t="s">
        <v>46</v>
      </c>
      <c r="S829" s="39">
        <v>53117</v>
      </c>
      <c r="T829" s="39">
        <f t="shared" si="29"/>
        <v>31870.199999999997</v>
      </c>
      <c r="U829" s="40">
        <f t="shared" si="30"/>
        <v>166362.44399999996</v>
      </c>
      <c r="V829" s="39">
        <v>278576.5161290323</v>
      </c>
      <c r="W829" s="39">
        <f t="shared" si="31"/>
        <v>63.716303662862764</v>
      </c>
      <c r="X829" s="39">
        <v>10600</v>
      </c>
      <c r="Y829" s="39">
        <v>15900</v>
      </c>
      <c r="Z829" s="39">
        <v>21100</v>
      </c>
      <c r="AA829" s="41" t="s">
        <v>47</v>
      </c>
      <c r="AB829" s="42" t="s">
        <v>286</v>
      </c>
    </row>
    <row r="830" spans="1:28" ht="13.2">
      <c r="A830" s="43">
        <f t="shared" si="32"/>
        <v>828</v>
      </c>
      <c r="B830" s="43" t="s">
        <v>31</v>
      </c>
      <c r="C830" s="44" t="s">
        <v>2006</v>
      </c>
      <c r="D830" s="44" t="s">
        <v>2007</v>
      </c>
      <c r="E830" s="45" t="s">
        <v>3164</v>
      </c>
      <c r="F830" s="46" t="s">
        <v>3165</v>
      </c>
      <c r="G830" s="46" t="s">
        <v>3166</v>
      </c>
      <c r="H830" s="47" t="s">
        <v>310</v>
      </c>
      <c r="I830" s="47" t="s">
        <v>311</v>
      </c>
      <c r="J830" s="43" t="s">
        <v>39</v>
      </c>
      <c r="K830" s="47">
        <v>100150</v>
      </c>
      <c r="L830" s="47" t="s">
        <v>281</v>
      </c>
      <c r="M830" s="46">
        <v>1</v>
      </c>
      <c r="N830" s="46" t="s">
        <v>42</v>
      </c>
      <c r="O830" s="43" t="s">
        <v>43</v>
      </c>
      <c r="P830" s="43" t="s">
        <v>44</v>
      </c>
      <c r="Q830" s="43" t="s">
        <v>45</v>
      </c>
      <c r="R830" s="47" t="s">
        <v>46</v>
      </c>
      <c r="S830" s="48">
        <v>37574</v>
      </c>
      <c r="T830" s="48">
        <f t="shared" si="29"/>
        <v>22544.399999999998</v>
      </c>
      <c r="U830" s="49">
        <f t="shared" si="30"/>
        <v>117681.76799999998</v>
      </c>
      <c r="V830" s="48">
        <v>197058.5806451613</v>
      </c>
      <c r="W830" s="48">
        <f t="shared" si="31"/>
        <v>90.073425817327987</v>
      </c>
      <c r="X830" s="48">
        <v>10600</v>
      </c>
      <c r="Y830" s="48">
        <v>15900</v>
      </c>
      <c r="Z830" s="48">
        <v>21100</v>
      </c>
      <c r="AA830" s="50" t="s">
        <v>47</v>
      </c>
      <c r="AB830" s="51" t="s">
        <v>286</v>
      </c>
    </row>
    <row r="831" spans="1:28" ht="13.2">
      <c r="A831" s="34">
        <f t="shared" si="32"/>
        <v>829</v>
      </c>
      <c r="B831" s="34" t="s">
        <v>31</v>
      </c>
      <c r="C831" s="35" t="s">
        <v>2006</v>
      </c>
      <c r="D831" s="35" t="s">
        <v>2007</v>
      </c>
      <c r="E831" s="36" t="s">
        <v>3168</v>
      </c>
      <c r="F831" s="37" t="s">
        <v>3169</v>
      </c>
      <c r="G831" s="37" t="s">
        <v>3170</v>
      </c>
      <c r="H831" s="38" t="s">
        <v>310</v>
      </c>
      <c r="I831" s="38" t="s">
        <v>311</v>
      </c>
      <c r="J831" s="34" t="s">
        <v>39</v>
      </c>
      <c r="K831" s="38">
        <v>770120</v>
      </c>
      <c r="L831" s="38" t="s">
        <v>281</v>
      </c>
      <c r="M831" s="37">
        <v>1</v>
      </c>
      <c r="N831" s="37" t="s">
        <v>42</v>
      </c>
      <c r="O831" s="34" t="s">
        <v>43</v>
      </c>
      <c r="P831" s="34" t="s">
        <v>44</v>
      </c>
      <c r="Q831" s="34" t="s">
        <v>45</v>
      </c>
      <c r="R831" s="38" t="s">
        <v>46</v>
      </c>
      <c r="S831" s="39">
        <v>32614</v>
      </c>
      <c r="T831" s="39">
        <f t="shared" si="29"/>
        <v>19568.399999999998</v>
      </c>
      <c r="U831" s="40">
        <f t="shared" si="30"/>
        <v>102147.04799999997</v>
      </c>
      <c r="V831" s="39">
        <v>171045.67741935485</v>
      </c>
      <c r="W831" s="39">
        <f t="shared" si="31"/>
        <v>103.77196607776666</v>
      </c>
      <c r="X831" s="39">
        <v>10600</v>
      </c>
      <c r="Y831" s="39">
        <v>15900</v>
      </c>
      <c r="Z831" s="39">
        <v>21100</v>
      </c>
      <c r="AA831" s="41" t="s">
        <v>47</v>
      </c>
      <c r="AB831" s="42" t="s">
        <v>286</v>
      </c>
    </row>
    <row r="832" spans="1:28" ht="13.2">
      <c r="A832" s="43">
        <f t="shared" si="32"/>
        <v>830</v>
      </c>
      <c r="B832" s="43" t="s">
        <v>31</v>
      </c>
      <c r="C832" s="44" t="s">
        <v>2006</v>
      </c>
      <c r="D832" s="44" t="s">
        <v>2046</v>
      </c>
      <c r="E832" s="45" t="s">
        <v>3171</v>
      </c>
      <c r="F832" s="46" t="s">
        <v>3172</v>
      </c>
      <c r="G832" s="46" t="s">
        <v>3173</v>
      </c>
      <c r="H832" s="47" t="s">
        <v>310</v>
      </c>
      <c r="I832" s="47" t="s">
        <v>311</v>
      </c>
      <c r="J832" s="43" t="s">
        <v>39</v>
      </c>
      <c r="K832" s="47">
        <v>774825</v>
      </c>
      <c r="L832" s="47" t="s">
        <v>281</v>
      </c>
      <c r="M832" s="46">
        <v>1</v>
      </c>
      <c r="N832" s="46" t="s">
        <v>42</v>
      </c>
      <c r="O832" s="43" t="s">
        <v>43</v>
      </c>
      <c r="P832" s="43" t="s">
        <v>44</v>
      </c>
      <c r="Q832" s="43" t="s">
        <v>45</v>
      </c>
      <c r="R832" s="47" t="s">
        <v>46</v>
      </c>
      <c r="S832" s="48">
        <v>81020</v>
      </c>
      <c r="T832" s="48">
        <f t="shared" si="29"/>
        <v>48612</v>
      </c>
      <c r="U832" s="49">
        <f t="shared" si="30"/>
        <v>253754.63999999996</v>
      </c>
      <c r="V832" s="48">
        <v>424909.93548387091</v>
      </c>
      <c r="W832" s="48">
        <f t="shared" si="31"/>
        <v>41.772635172306607</v>
      </c>
      <c r="X832" s="48">
        <v>10600</v>
      </c>
      <c r="Y832" s="48">
        <v>15900</v>
      </c>
      <c r="Z832" s="48">
        <v>21100</v>
      </c>
      <c r="AA832" s="50" t="s">
        <v>47</v>
      </c>
      <c r="AB832" s="51" t="s">
        <v>286</v>
      </c>
    </row>
    <row r="833" spans="1:28" ht="13.2">
      <c r="A833" s="34">
        <f t="shared" si="32"/>
        <v>831</v>
      </c>
      <c r="B833" s="34" t="s">
        <v>31</v>
      </c>
      <c r="C833" s="35" t="s">
        <v>2006</v>
      </c>
      <c r="D833" s="35" t="s">
        <v>2046</v>
      </c>
      <c r="E833" s="36" t="s">
        <v>3174</v>
      </c>
      <c r="F833" s="37" t="s">
        <v>3175</v>
      </c>
      <c r="G833" s="37" t="s">
        <v>3176</v>
      </c>
      <c r="H833" s="38" t="s">
        <v>310</v>
      </c>
      <c r="I833" s="38" t="s">
        <v>311</v>
      </c>
      <c r="J833" s="34" t="s">
        <v>39</v>
      </c>
      <c r="K833" s="38">
        <v>771832</v>
      </c>
      <c r="L833" s="38" t="s">
        <v>281</v>
      </c>
      <c r="M833" s="37">
        <v>1</v>
      </c>
      <c r="N833" s="37" t="s">
        <v>42</v>
      </c>
      <c r="O833" s="34" t="s">
        <v>43</v>
      </c>
      <c r="P833" s="34" t="s">
        <v>44</v>
      </c>
      <c r="Q833" s="34" t="s">
        <v>45</v>
      </c>
      <c r="R833" s="38" t="s">
        <v>139</v>
      </c>
      <c r="S833" s="39">
        <v>60191</v>
      </c>
      <c r="T833" s="39">
        <f t="shared" si="29"/>
        <v>36114.6</v>
      </c>
      <c r="U833" s="40">
        <f t="shared" si="30"/>
        <v>188518.21199999997</v>
      </c>
      <c r="V833" s="39">
        <v>504726.19354838715</v>
      </c>
      <c r="W833" s="39">
        <f t="shared" si="31"/>
        <v>56.227989261854454</v>
      </c>
      <c r="X833" s="39">
        <v>10600</v>
      </c>
      <c r="Y833" s="39">
        <v>15900</v>
      </c>
      <c r="Z833" s="39">
        <v>21100</v>
      </c>
      <c r="AA833" s="41" t="s">
        <v>47</v>
      </c>
      <c r="AB833" s="42" t="s">
        <v>286</v>
      </c>
    </row>
    <row r="834" spans="1:28" ht="13.2">
      <c r="A834" s="43">
        <f t="shared" si="32"/>
        <v>832</v>
      </c>
      <c r="B834" s="43" t="s">
        <v>31</v>
      </c>
      <c r="C834" s="44" t="s">
        <v>2006</v>
      </c>
      <c r="D834" s="44" t="s">
        <v>2046</v>
      </c>
      <c r="E834" s="45" t="s">
        <v>3174</v>
      </c>
      <c r="F834" s="46" t="s">
        <v>3175</v>
      </c>
      <c r="G834" s="46" t="s">
        <v>3176</v>
      </c>
      <c r="H834" s="47" t="s">
        <v>310</v>
      </c>
      <c r="I834" s="47" t="s">
        <v>311</v>
      </c>
      <c r="J834" s="43" t="s">
        <v>39</v>
      </c>
      <c r="K834" s="47">
        <v>773522</v>
      </c>
      <c r="L834" s="47" t="s">
        <v>281</v>
      </c>
      <c r="M834" s="46">
        <v>1</v>
      </c>
      <c r="N834" s="46" t="s">
        <v>42</v>
      </c>
      <c r="O834" s="43" t="s">
        <v>43</v>
      </c>
      <c r="P834" s="43" t="s">
        <v>44</v>
      </c>
      <c r="Q834" s="43" t="s">
        <v>45</v>
      </c>
      <c r="R834" s="47" t="s">
        <v>46</v>
      </c>
      <c r="S834" s="48">
        <v>46357</v>
      </c>
      <c r="T834" s="48">
        <f t="shared" si="29"/>
        <v>27814.2</v>
      </c>
      <c r="U834" s="49">
        <f t="shared" si="30"/>
        <v>145190.12399999998</v>
      </c>
      <c r="V834" s="48">
        <v>243123.09677419357</v>
      </c>
      <c r="W834" s="48">
        <f t="shared" si="31"/>
        <v>73.007720552673419</v>
      </c>
      <c r="X834" s="48">
        <v>10600</v>
      </c>
      <c r="Y834" s="48">
        <v>15900</v>
      </c>
      <c r="Z834" s="48">
        <v>21100</v>
      </c>
      <c r="AA834" s="50" t="s">
        <v>47</v>
      </c>
      <c r="AB834" s="51" t="s">
        <v>286</v>
      </c>
    </row>
    <row r="835" spans="1:28" ht="13.2">
      <c r="A835" s="34">
        <f t="shared" si="32"/>
        <v>833</v>
      </c>
      <c r="B835" s="34" t="s">
        <v>31</v>
      </c>
      <c r="C835" s="35" t="s">
        <v>2006</v>
      </c>
      <c r="D835" s="35" t="s">
        <v>2046</v>
      </c>
      <c r="E835" s="36" t="s">
        <v>3177</v>
      </c>
      <c r="F835" s="37" t="s">
        <v>3178</v>
      </c>
      <c r="G835" s="37" t="s">
        <v>3179</v>
      </c>
      <c r="H835" s="38" t="s">
        <v>310</v>
      </c>
      <c r="I835" s="38" t="s">
        <v>311</v>
      </c>
      <c r="J835" s="34" t="s">
        <v>39</v>
      </c>
      <c r="K835" s="38">
        <v>774784</v>
      </c>
      <c r="L835" s="38" t="s">
        <v>281</v>
      </c>
      <c r="M835" s="37">
        <v>1</v>
      </c>
      <c r="N835" s="37" t="s">
        <v>42</v>
      </c>
      <c r="O835" s="34" t="s">
        <v>43</v>
      </c>
      <c r="P835" s="34" t="s">
        <v>44</v>
      </c>
      <c r="Q835" s="34" t="s">
        <v>45</v>
      </c>
      <c r="R835" s="38" t="s">
        <v>383</v>
      </c>
      <c r="S835" s="39">
        <v>46919</v>
      </c>
      <c r="T835" s="39">
        <f t="shared" si="29"/>
        <v>28151.399999999998</v>
      </c>
      <c r="U835" s="40">
        <f t="shared" si="30"/>
        <v>146950.30799999996</v>
      </c>
      <c r="V835" s="39">
        <v>237866.32258064512</v>
      </c>
      <c r="W835" s="39">
        <f t="shared" si="31"/>
        <v>72.133227512527583</v>
      </c>
      <c r="X835" s="39">
        <v>10600</v>
      </c>
      <c r="Y835" s="39">
        <v>15900</v>
      </c>
      <c r="Z835" s="39">
        <v>21100</v>
      </c>
      <c r="AA835" s="41" t="s">
        <v>47</v>
      </c>
      <c r="AB835" s="42" t="s">
        <v>286</v>
      </c>
    </row>
    <row r="836" spans="1:28" ht="13.2">
      <c r="A836" s="43">
        <f t="shared" si="32"/>
        <v>834</v>
      </c>
      <c r="B836" s="43" t="s">
        <v>31</v>
      </c>
      <c r="C836" s="44" t="s">
        <v>2006</v>
      </c>
      <c r="D836" s="44" t="s">
        <v>2046</v>
      </c>
      <c r="E836" s="45" t="s">
        <v>3180</v>
      </c>
      <c r="F836" s="46" t="s">
        <v>3181</v>
      </c>
      <c r="G836" s="46" t="s">
        <v>3182</v>
      </c>
      <c r="H836" s="47" t="s">
        <v>310</v>
      </c>
      <c r="I836" s="47" t="s">
        <v>311</v>
      </c>
      <c r="J836" s="43" t="s">
        <v>39</v>
      </c>
      <c r="K836" s="47">
        <v>478704</v>
      </c>
      <c r="L836" s="47" t="s">
        <v>281</v>
      </c>
      <c r="M836" s="46">
        <v>1</v>
      </c>
      <c r="N836" s="46" t="s">
        <v>42</v>
      </c>
      <c r="O836" s="43" t="s">
        <v>43</v>
      </c>
      <c r="P836" s="43" t="s">
        <v>44</v>
      </c>
      <c r="Q836" s="43" t="s">
        <v>45</v>
      </c>
      <c r="R836" s="47" t="s">
        <v>139</v>
      </c>
      <c r="S836" s="48">
        <v>46523</v>
      </c>
      <c r="T836" s="48">
        <f t="shared" si="29"/>
        <v>27913.8</v>
      </c>
      <c r="U836" s="49">
        <f t="shared" si="30"/>
        <v>145710.03599999996</v>
      </c>
      <c r="V836" s="48">
        <v>390117.67741935479</v>
      </c>
      <c r="W836" s="48">
        <f t="shared" si="31"/>
        <v>72.747219690481742</v>
      </c>
      <c r="X836" s="48">
        <v>10600</v>
      </c>
      <c r="Y836" s="48">
        <v>15900</v>
      </c>
      <c r="Z836" s="48">
        <v>21100</v>
      </c>
      <c r="AA836" s="50" t="s">
        <v>47</v>
      </c>
      <c r="AB836" s="51" t="s">
        <v>286</v>
      </c>
    </row>
    <row r="837" spans="1:28" ht="13.2">
      <c r="A837" s="34">
        <f t="shared" si="32"/>
        <v>835</v>
      </c>
      <c r="B837" s="34" t="s">
        <v>31</v>
      </c>
      <c r="C837" s="35" t="s">
        <v>2006</v>
      </c>
      <c r="D837" s="35" t="s">
        <v>2046</v>
      </c>
      <c r="E837" s="36" t="s">
        <v>3180</v>
      </c>
      <c r="F837" s="37" t="s">
        <v>3181</v>
      </c>
      <c r="G837" s="37" t="s">
        <v>3182</v>
      </c>
      <c r="H837" s="38" t="s">
        <v>310</v>
      </c>
      <c r="I837" s="38" t="s">
        <v>311</v>
      </c>
      <c r="J837" s="34" t="s">
        <v>39</v>
      </c>
      <c r="K837" s="38">
        <v>770295</v>
      </c>
      <c r="L837" s="38" t="s">
        <v>281</v>
      </c>
      <c r="M837" s="37">
        <v>1</v>
      </c>
      <c r="N837" s="37" t="s">
        <v>42</v>
      </c>
      <c r="O837" s="34" t="s">
        <v>43</v>
      </c>
      <c r="P837" s="34" t="s">
        <v>44</v>
      </c>
      <c r="Q837" s="34" t="s">
        <v>45</v>
      </c>
      <c r="R837" s="38" t="s">
        <v>46</v>
      </c>
      <c r="S837" s="39">
        <v>53905</v>
      </c>
      <c r="T837" s="39">
        <f t="shared" si="29"/>
        <v>32343</v>
      </c>
      <c r="U837" s="40">
        <f t="shared" si="30"/>
        <v>168830.46</v>
      </c>
      <c r="V837" s="39">
        <v>282706.06451612903</v>
      </c>
      <c r="W837" s="39">
        <f t="shared" si="31"/>
        <v>62.784878984514997</v>
      </c>
      <c r="X837" s="39">
        <v>10600</v>
      </c>
      <c r="Y837" s="39">
        <v>15900</v>
      </c>
      <c r="Z837" s="39">
        <v>21100</v>
      </c>
      <c r="AA837" s="41" t="s">
        <v>47</v>
      </c>
      <c r="AB837" s="42" t="s">
        <v>286</v>
      </c>
    </row>
    <row r="838" spans="1:28" ht="13.2">
      <c r="A838" s="43">
        <f t="shared" si="32"/>
        <v>836</v>
      </c>
      <c r="B838" s="43" t="s">
        <v>31</v>
      </c>
      <c r="C838" s="44" t="s">
        <v>2006</v>
      </c>
      <c r="D838" s="44" t="s">
        <v>2046</v>
      </c>
      <c r="E838" s="45" t="s">
        <v>3183</v>
      </c>
      <c r="F838" s="46" t="s">
        <v>3181</v>
      </c>
      <c r="G838" s="46" t="s">
        <v>3182</v>
      </c>
      <c r="H838" s="47" t="s">
        <v>310</v>
      </c>
      <c r="I838" s="47" t="s">
        <v>311</v>
      </c>
      <c r="J838" s="43" t="s">
        <v>39</v>
      </c>
      <c r="K838" s="47">
        <v>351755</v>
      </c>
      <c r="L838" s="47" t="s">
        <v>281</v>
      </c>
      <c r="M838" s="46">
        <v>1</v>
      </c>
      <c r="N838" s="46" t="s">
        <v>42</v>
      </c>
      <c r="O838" s="43" t="s">
        <v>43</v>
      </c>
      <c r="P838" s="43" t="s">
        <v>44</v>
      </c>
      <c r="Q838" s="43" t="s">
        <v>45</v>
      </c>
      <c r="R838" s="47" t="s">
        <v>305</v>
      </c>
      <c r="S838" s="48">
        <v>7615</v>
      </c>
      <c r="T838" s="48">
        <f t="shared" si="29"/>
        <v>4569</v>
      </c>
      <c r="U838" s="49">
        <f t="shared" si="30"/>
        <v>23850.179999999997</v>
      </c>
      <c r="V838" s="48">
        <v>29286.193548387098</v>
      </c>
      <c r="W838" s="48">
        <f t="shared" si="31"/>
        <v>444.44109017206586</v>
      </c>
      <c r="X838" s="48">
        <v>10600</v>
      </c>
      <c r="Y838" s="48">
        <v>15900</v>
      </c>
      <c r="Z838" s="48">
        <v>21100</v>
      </c>
      <c r="AA838" s="50" t="s">
        <v>47</v>
      </c>
      <c r="AB838" s="51" t="s">
        <v>286</v>
      </c>
    </row>
    <row r="839" spans="1:28" ht="13.2">
      <c r="A839" s="34">
        <f t="shared" si="32"/>
        <v>837</v>
      </c>
      <c r="B839" s="34" t="s">
        <v>31</v>
      </c>
      <c r="C839" s="35" t="s">
        <v>2006</v>
      </c>
      <c r="D839" s="35" t="s">
        <v>2018</v>
      </c>
      <c r="E839" s="36" t="s">
        <v>3184</v>
      </c>
      <c r="F839" s="37" t="s">
        <v>3185</v>
      </c>
      <c r="G839" s="37" t="s">
        <v>3186</v>
      </c>
      <c r="H839" s="38" t="s">
        <v>310</v>
      </c>
      <c r="I839" s="38" t="s">
        <v>311</v>
      </c>
      <c r="J839" s="34" t="s">
        <v>39</v>
      </c>
      <c r="K839" s="38">
        <v>322952</v>
      </c>
      <c r="L839" s="38" t="s">
        <v>281</v>
      </c>
      <c r="M839" s="37">
        <v>1</v>
      </c>
      <c r="N839" s="37" t="s">
        <v>42</v>
      </c>
      <c r="O839" s="34" t="s">
        <v>43</v>
      </c>
      <c r="P839" s="34" t="s">
        <v>44</v>
      </c>
      <c r="Q839" s="34" t="s">
        <v>45</v>
      </c>
      <c r="R839" s="38" t="s">
        <v>46</v>
      </c>
      <c r="S839" s="39">
        <v>36656</v>
      </c>
      <c r="T839" s="39">
        <f t="shared" si="29"/>
        <v>21993.599999999999</v>
      </c>
      <c r="U839" s="40">
        <f t="shared" si="30"/>
        <v>114806.59199999999</v>
      </c>
      <c r="V839" s="39">
        <v>192246.19354838709</v>
      </c>
      <c r="W839" s="39">
        <f t="shared" si="31"/>
        <v>92.329193083268251</v>
      </c>
      <c r="X839" s="39">
        <v>10600</v>
      </c>
      <c r="Y839" s="39">
        <v>15900</v>
      </c>
      <c r="Z839" s="39">
        <v>21100</v>
      </c>
      <c r="AA839" s="41" t="s">
        <v>47</v>
      </c>
      <c r="AB839" s="42" t="s">
        <v>286</v>
      </c>
    </row>
    <row r="840" spans="1:28" ht="13.2">
      <c r="A840" s="43">
        <f t="shared" si="32"/>
        <v>838</v>
      </c>
      <c r="B840" s="43" t="s">
        <v>31</v>
      </c>
      <c r="C840" s="44" t="s">
        <v>2006</v>
      </c>
      <c r="D840" s="44" t="s">
        <v>2024</v>
      </c>
      <c r="E840" s="45" t="s">
        <v>3187</v>
      </c>
      <c r="F840" s="46" t="s">
        <v>3188</v>
      </c>
      <c r="G840" s="46" t="s">
        <v>3189</v>
      </c>
      <c r="H840" s="47" t="s">
        <v>310</v>
      </c>
      <c r="I840" s="47" t="s">
        <v>311</v>
      </c>
      <c r="J840" s="43" t="s">
        <v>39</v>
      </c>
      <c r="K840" s="47">
        <v>770188</v>
      </c>
      <c r="L840" s="47" t="s">
        <v>281</v>
      </c>
      <c r="M840" s="46">
        <v>1</v>
      </c>
      <c r="N840" s="46" t="s">
        <v>42</v>
      </c>
      <c r="O840" s="43" t="s">
        <v>43</v>
      </c>
      <c r="P840" s="43" t="s">
        <v>44</v>
      </c>
      <c r="Q840" s="43" t="s">
        <v>45</v>
      </c>
      <c r="R840" s="47" t="s">
        <v>46</v>
      </c>
      <c r="S840" s="48">
        <v>39403</v>
      </c>
      <c r="T840" s="48">
        <f t="shared" si="29"/>
        <v>23641.8</v>
      </c>
      <c r="U840" s="49">
        <f t="shared" si="30"/>
        <v>123410.19599999998</v>
      </c>
      <c r="V840" s="48">
        <v>206650.83870967739</v>
      </c>
      <c r="W840" s="48">
        <f t="shared" si="31"/>
        <v>85.892416863190149</v>
      </c>
      <c r="X840" s="48">
        <v>10600</v>
      </c>
      <c r="Y840" s="48">
        <v>15900</v>
      </c>
      <c r="Z840" s="48">
        <v>21100</v>
      </c>
      <c r="AA840" s="50" t="s">
        <v>47</v>
      </c>
      <c r="AB840" s="51" t="s">
        <v>286</v>
      </c>
    </row>
    <row r="841" spans="1:28" ht="13.2">
      <c r="A841" s="34">
        <f t="shared" si="32"/>
        <v>839</v>
      </c>
      <c r="B841" s="34" t="s">
        <v>31</v>
      </c>
      <c r="C841" s="35" t="s">
        <v>2006</v>
      </c>
      <c r="D841" s="35" t="s">
        <v>2007</v>
      </c>
      <c r="E841" s="36" t="s">
        <v>3190</v>
      </c>
      <c r="F841" s="37" t="s">
        <v>3191</v>
      </c>
      <c r="G841" s="37" t="s">
        <v>3192</v>
      </c>
      <c r="H841" s="38" t="s">
        <v>310</v>
      </c>
      <c r="I841" s="38" t="s">
        <v>311</v>
      </c>
      <c r="J841" s="34" t="s">
        <v>39</v>
      </c>
      <c r="K841" s="38">
        <v>47865</v>
      </c>
      <c r="L841" s="38" t="s">
        <v>281</v>
      </c>
      <c r="M841" s="37">
        <v>1</v>
      </c>
      <c r="N841" s="37" t="s">
        <v>42</v>
      </c>
      <c r="O841" s="34" t="s">
        <v>43</v>
      </c>
      <c r="P841" s="34" t="s">
        <v>44</v>
      </c>
      <c r="Q841" s="34" t="s">
        <v>45</v>
      </c>
      <c r="R841" s="38" t="s">
        <v>46</v>
      </c>
      <c r="S841" s="39">
        <v>42902</v>
      </c>
      <c r="T841" s="39">
        <f t="shared" si="29"/>
        <v>25741.200000000001</v>
      </c>
      <c r="U841" s="40">
        <f t="shared" si="30"/>
        <v>134369.06399999998</v>
      </c>
      <c r="V841" s="39">
        <v>225224</v>
      </c>
      <c r="W841" s="39">
        <f t="shared" si="31"/>
        <v>78.887205763374226</v>
      </c>
      <c r="X841" s="39">
        <v>10600</v>
      </c>
      <c r="Y841" s="39">
        <v>15900</v>
      </c>
      <c r="Z841" s="39">
        <v>21100</v>
      </c>
      <c r="AA841" s="41" t="s">
        <v>47</v>
      </c>
      <c r="AB841" s="42" t="s">
        <v>286</v>
      </c>
    </row>
    <row r="842" spans="1:28" ht="13.2">
      <c r="A842" s="43">
        <f t="shared" si="32"/>
        <v>840</v>
      </c>
      <c r="B842" s="43" t="s">
        <v>31</v>
      </c>
      <c r="C842" s="44" t="s">
        <v>2006</v>
      </c>
      <c r="D842" s="44" t="s">
        <v>2013</v>
      </c>
      <c r="E842" s="45" t="s">
        <v>3193</v>
      </c>
      <c r="F842" s="46" t="s">
        <v>3194</v>
      </c>
      <c r="G842" s="46" t="s">
        <v>3195</v>
      </c>
      <c r="H842" s="47" t="s">
        <v>310</v>
      </c>
      <c r="I842" s="47" t="s">
        <v>311</v>
      </c>
      <c r="J842" s="43" t="s">
        <v>39</v>
      </c>
      <c r="K842" s="47">
        <v>773306</v>
      </c>
      <c r="L842" s="47" t="s">
        <v>281</v>
      </c>
      <c r="M842" s="46">
        <v>1</v>
      </c>
      <c r="N842" s="46" t="s">
        <v>42</v>
      </c>
      <c r="O842" s="43" t="s">
        <v>43</v>
      </c>
      <c r="P842" s="43" t="s">
        <v>44</v>
      </c>
      <c r="Q842" s="43" t="s">
        <v>45</v>
      </c>
      <c r="R842" s="47" t="s">
        <v>1084</v>
      </c>
      <c r="S842" s="48">
        <v>53271</v>
      </c>
      <c r="T842" s="48">
        <f t="shared" si="29"/>
        <v>31962.6</v>
      </c>
      <c r="U842" s="49">
        <f t="shared" si="30"/>
        <v>166844.77199999997</v>
      </c>
      <c r="V842" s="48">
        <v>260757.67741935488</v>
      </c>
      <c r="W842" s="48">
        <f t="shared" si="31"/>
        <v>63.532107556837332</v>
      </c>
      <c r="X842" s="48">
        <v>10600</v>
      </c>
      <c r="Y842" s="48">
        <v>15900</v>
      </c>
      <c r="Z842" s="48">
        <v>21100</v>
      </c>
      <c r="AA842" s="50" t="s">
        <v>47</v>
      </c>
      <c r="AB842" s="51" t="s">
        <v>286</v>
      </c>
    </row>
    <row r="843" spans="1:28" ht="13.2">
      <c r="A843" s="34">
        <f t="shared" si="32"/>
        <v>841</v>
      </c>
      <c r="B843" s="34" t="s">
        <v>31</v>
      </c>
      <c r="C843" s="35" t="s">
        <v>2006</v>
      </c>
      <c r="D843" s="35" t="s">
        <v>2013</v>
      </c>
      <c r="E843" s="36" t="s">
        <v>3196</v>
      </c>
      <c r="F843" s="37" t="s">
        <v>3197</v>
      </c>
      <c r="G843" s="37" t="s">
        <v>3198</v>
      </c>
      <c r="H843" s="38" t="s">
        <v>310</v>
      </c>
      <c r="I843" s="38" t="s">
        <v>311</v>
      </c>
      <c r="J843" s="34" t="s">
        <v>39</v>
      </c>
      <c r="K843" s="38">
        <v>771878</v>
      </c>
      <c r="L843" s="38" t="s">
        <v>281</v>
      </c>
      <c r="M843" s="37">
        <v>1</v>
      </c>
      <c r="N843" s="37" t="s">
        <v>42</v>
      </c>
      <c r="O843" s="34" t="s">
        <v>43</v>
      </c>
      <c r="P843" s="34" t="s">
        <v>44</v>
      </c>
      <c r="Q843" s="34" t="s">
        <v>45</v>
      </c>
      <c r="R843" s="38" t="s">
        <v>46</v>
      </c>
      <c r="S843" s="39">
        <v>57065</v>
      </c>
      <c r="T843" s="39">
        <f t="shared" si="29"/>
        <v>34239</v>
      </c>
      <c r="U843" s="40">
        <f t="shared" si="30"/>
        <v>178727.58</v>
      </c>
      <c r="V843" s="39">
        <v>299278.45161290321</v>
      </c>
      <c r="W843" s="39">
        <f t="shared" si="31"/>
        <v>59.308138117239658</v>
      </c>
      <c r="X843" s="39">
        <v>10600</v>
      </c>
      <c r="Y843" s="39">
        <v>15900</v>
      </c>
      <c r="Z843" s="39">
        <v>21100</v>
      </c>
      <c r="AA843" s="41" t="s">
        <v>47</v>
      </c>
      <c r="AB843" s="42" t="s">
        <v>286</v>
      </c>
    </row>
    <row r="844" spans="1:28" ht="13.2">
      <c r="A844" s="43">
        <f t="shared" si="32"/>
        <v>842</v>
      </c>
      <c r="B844" s="43" t="s">
        <v>31</v>
      </c>
      <c r="C844" s="44" t="s">
        <v>2006</v>
      </c>
      <c r="D844" s="44" t="s">
        <v>2077</v>
      </c>
      <c r="E844" s="45" t="s">
        <v>3199</v>
      </c>
      <c r="F844" s="46" t="s">
        <v>3200</v>
      </c>
      <c r="G844" s="46" t="s">
        <v>3201</v>
      </c>
      <c r="H844" s="47" t="s">
        <v>310</v>
      </c>
      <c r="I844" s="47" t="s">
        <v>311</v>
      </c>
      <c r="J844" s="43" t="s">
        <v>39</v>
      </c>
      <c r="K844" s="47">
        <v>774835</v>
      </c>
      <c r="L844" s="47" t="s">
        <v>281</v>
      </c>
      <c r="M844" s="46">
        <v>1</v>
      </c>
      <c r="N844" s="46" t="s">
        <v>42</v>
      </c>
      <c r="O844" s="43" t="s">
        <v>43</v>
      </c>
      <c r="P844" s="43" t="s">
        <v>44</v>
      </c>
      <c r="Q844" s="43" t="s">
        <v>45</v>
      </c>
      <c r="R844" s="47" t="s">
        <v>46</v>
      </c>
      <c r="S844" s="48">
        <v>41503</v>
      </c>
      <c r="T844" s="48">
        <f t="shared" si="29"/>
        <v>24901.8</v>
      </c>
      <c r="U844" s="49">
        <f t="shared" si="30"/>
        <v>129987.39599999998</v>
      </c>
      <c r="V844" s="48">
        <v>217662.96774193546</v>
      </c>
      <c r="W844" s="48">
        <f t="shared" si="31"/>
        <v>81.546367772456975</v>
      </c>
      <c r="X844" s="48">
        <v>10600</v>
      </c>
      <c r="Y844" s="48">
        <v>15900</v>
      </c>
      <c r="Z844" s="48">
        <v>21100</v>
      </c>
      <c r="AA844" s="50" t="s">
        <v>47</v>
      </c>
      <c r="AB844" s="51" t="s">
        <v>286</v>
      </c>
    </row>
    <row r="845" spans="1:28" ht="13.2">
      <c r="A845" s="34">
        <f t="shared" si="32"/>
        <v>843</v>
      </c>
      <c r="B845" s="34" t="s">
        <v>31</v>
      </c>
      <c r="C845" s="35" t="s">
        <v>2006</v>
      </c>
      <c r="D845" s="35" t="s">
        <v>2007</v>
      </c>
      <c r="E845" s="36" t="s">
        <v>3202</v>
      </c>
      <c r="F845" s="37" t="s">
        <v>3203</v>
      </c>
      <c r="G845" s="37" t="s">
        <v>3204</v>
      </c>
      <c r="H845" s="38" t="s">
        <v>310</v>
      </c>
      <c r="I845" s="38" t="s">
        <v>311</v>
      </c>
      <c r="J845" s="34" t="s">
        <v>39</v>
      </c>
      <c r="K845" s="38">
        <v>608015</v>
      </c>
      <c r="L845" s="38" t="s">
        <v>281</v>
      </c>
      <c r="M845" s="37">
        <v>1</v>
      </c>
      <c r="N845" s="37" t="s">
        <v>42</v>
      </c>
      <c r="O845" s="34" t="s">
        <v>43</v>
      </c>
      <c r="P845" s="34" t="s">
        <v>44</v>
      </c>
      <c r="Q845" s="34" t="s">
        <v>45</v>
      </c>
      <c r="R845" s="38" t="s">
        <v>413</v>
      </c>
      <c r="S845" s="39">
        <v>11705</v>
      </c>
      <c r="T845" s="39">
        <f t="shared" si="29"/>
        <v>7023</v>
      </c>
      <c r="U845" s="40">
        <f t="shared" si="30"/>
        <v>36660.06</v>
      </c>
      <c r="V845" s="39">
        <v>49110.193548387098</v>
      </c>
      <c r="W845" s="39">
        <f t="shared" si="31"/>
        <v>289.14300740369771</v>
      </c>
      <c r="X845" s="39">
        <v>10600</v>
      </c>
      <c r="Y845" s="39">
        <v>15900</v>
      </c>
      <c r="Z845" s="39">
        <v>21100</v>
      </c>
      <c r="AA845" s="41" t="s">
        <v>47</v>
      </c>
      <c r="AB845" s="42" t="s">
        <v>286</v>
      </c>
    </row>
    <row r="846" spans="1:28" ht="13.2">
      <c r="A846" s="43">
        <f t="shared" si="32"/>
        <v>844</v>
      </c>
      <c r="B846" s="43" t="s">
        <v>31</v>
      </c>
      <c r="C846" s="44" t="s">
        <v>2006</v>
      </c>
      <c r="D846" s="44" t="s">
        <v>2007</v>
      </c>
      <c r="E846" s="45" t="s">
        <v>3202</v>
      </c>
      <c r="F846" s="46" t="s">
        <v>3203</v>
      </c>
      <c r="G846" s="46" t="s">
        <v>3204</v>
      </c>
      <c r="H846" s="47" t="s">
        <v>310</v>
      </c>
      <c r="I846" s="47" t="s">
        <v>311</v>
      </c>
      <c r="J846" s="43" t="s">
        <v>39</v>
      </c>
      <c r="K846" s="47">
        <v>771818</v>
      </c>
      <c r="L846" s="47" t="s">
        <v>281</v>
      </c>
      <c r="M846" s="46">
        <v>1</v>
      </c>
      <c r="N846" s="46" t="s">
        <v>42</v>
      </c>
      <c r="O846" s="43" t="s">
        <v>43</v>
      </c>
      <c r="P846" s="43" t="s">
        <v>44</v>
      </c>
      <c r="Q846" s="43" t="s">
        <v>45</v>
      </c>
      <c r="R846" s="47" t="s">
        <v>3205</v>
      </c>
      <c r="S846" s="48">
        <v>31899</v>
      </c>
      <c r="T846" s="48">
        <f t="shared" si="29"/>
        <v>19139.399999999998</v>
      </c>
      <c r="U846" s="49">
        <f t="shared" si="30"/>
        <v>99907.667999999976</v>
      </c>
      <c r="V846" s="48">
        <v>167295.48387096773</v>
      </c>
      <c r="W846" s="48">
        <f t="shared" si="31"/>
        <v>106.09796237061606</v>
      </c>
      <c r="X846" s="48">
        <v>10600</v>
      </c>
      <c r="Y846" s="48">
        <v>15900</v>
      </c>
      <c r="Z846" s="48">
        <v>21100</v>
      </c>
      <c r="AA846" s="50" t="s">
        <v>47</v>
      </c>
      <c r="AB846" s="51" t="s">
        <v>286</v>
      </c>
    </row>
    <row r="847" spans="1:28" ht="13.2">
      <c r="A847" s="34">
        <f t="shared" si="32"/>
        <v>845</v>
      </c>
      <c r="B847" s="34" t="s">
        <v>31</v>
      </c>
      <c r="C847" s="35" t="s">
        <v>2006</v>
      </c>
      <c r="D847" s="35" t="s">
        <v>2007</v>
      </c>
      <c r="E847" s="36" t="s">
        <v>3202</v>
      </c>
      <c r="F847" s="37" t="s">
        <v>3203</v>
      </c>
      <c r="G847" s="37" t="s">
        <v>3204</v>
      </c>
      <c r="H847" s="38" t="s">
        <v>310</v>
      </c>
      <c r="I847" s="38" t="s">
        <v>311</v>
      </c>
      <c r="J847" s="34" t="s">
        <v>39</v>
      </c>
      <c r="K847" s="38">
        <v>774948</v>
      </c>
      <c r="L847" s="38" t="s">
        <v>281</v>
      </c>
      <c r="M847" s="37">
        <v>1</v>
      </c>
      <c r="N847" s="37" t="s">
        <v>42</v>
      </c>
      <c r="O847" s="34" t="s">
        <v>43</v>
      </c>
      <c r="P847" s="34" t="s">
        <v>44</v>
      </c>
      <c r="Q847" s="34" t="s">
        <v>45</v>
      </c>
      <c r="R847" s="38" t="s">
        <v>46</v>
      </c>
      <c r="S847" s="39">
        <v>59041</v>
      </c>
      <c r="T847" s="39">
        <f t="shared" si="29"/>
        <v>35424.6</v>
      </c>
      <c r="U847" s="40">
        <f t="shared" si="30"/>
        <v>184916.41199999998</v>
      </c>
      <c r="V847" s="39">
        <v>309640.25806451612</v>
      </c>
      <c r="W847" s="39">
        <f t="shared" si="31"/>
        <v>57.323197467188585</v>
      </c>
      <c r="X847" s="39">
        <v>10600</v>
      </c>
      <c r="Y847" s="39">
        <v>15900</v>
      </c>
      <c r="Z847" s="39">
        <v>21100</v>
      </c>
      <c r="AA847" s="41" t="s">
        <v>47</v>
      </c>
      <c r="AB847" s="42" t="s">
        <v>286</v>
      </c>
    </row>
    <row r="848" spans="1:28" ht="13.2">
      <c r="A848" s="43">
        <f t="shared" si="32"/>
        <v>846</v>
      </c>
      <c r="B848" s="43" t="s">
        <v>31</v>
      </c>
      <c r="C848" s="44" t="s">
        <v>2006</v>
      </c>
      <c r="D848" s="44" t="s">
        <v>2024</v>
      </c>
      <c r="E848" s="45" t="s">
        <v>3206</v>
      </c>
      <c r="F848" s="46" t="s">
        <v>3207</v>
      </c>
      <c r="G848" s="46" t="s">
        <v>3208</v>
      </c>
      <c r="H848" s="47" t="s">
        <v>310</v>
      </c>
      <c r="I848" s="47" t="s">
        <v>311</v>
      </c>
      <c r="J848" s="43" t="s">
        <v>39</v>
      </c>
      <c r="K848" s="47">
        <v>777950</v>
      </c>
      <c r="L848" s="47" t="s">
        <v>281</v>
      </c>
      <c r="M848" s="46">
        <v>1</v>
      </c>
      <c r="N848" s="46" t="s">
        <v>42</v>
      </c>
      <c r="O848" s="43" t="s">
        <v>43</v>
      </c>
      <c r="P848" s="43" t="s">
        <v>44</v>
      </c>
      <c r="Q848" s="43" t="s">
        <v>45</v>
      </c>
      <c r="R848" s="47" t="s">
        <v>46</v>
      </c>
      <c r="S848" s="48">
        <v>52688</v>
      </c>
      <c r="T848" s="48">
        <f t="shared" si="29"/>
        <v>31612.799999999999</v>
      </c>
      <c r="U848" s="49">
        <f t="shared" si="30"/>
        <v>165018.81599999999</v>
      </c>
      <c r="V848" s="48">
        <v>276322.06451612903</v>
      </c>
      <c r="W848" s="48">
        <f t="shared" si="31"/>
        <v>64.235099105304442</v>
      </c>
      <c r="X848" s="48">
        <v>10600</v>
      </c>
      <c r="Y848" s="48">
        <v>15900</v>
      </c>
      <c r="Z848" s="48">
        <v>21100</v>
      </c>
      <c r="AA848" s="50" t="s">
        <v>47</v>
      </c>
      <c r="AB848" s="51" t="s">
        <v>286</v>
      </c>
    </row>
    <row r="849" spans="1:28" ht="13.2">
      <c r="A849" s="34">
        <f t="shared" si="32"/>
        <v>847</v>
      </c>
      <c r="B849" s="34" t="s">
        <v>31</v>
      </c>
      <c r="C849" s="35" t="s">
        <v>2006</v>
      </c>
      <c r="D849" s="35" t="s">
        <v>2035</v>
      </c>
      <c r="E849" s="36" t="s">
        <v>3209</v>
      </c>
      <c r="F849" s="37" t="s">
        <v>3210</v>
      </c>
      <c r="G849" s="37" t="s">
        <v>3211</v>
      </c>
      <c r="H849" s="38" t="s">
        <v>310</v>
      </c>
      <c r="I849" s="38" t="s">
        <v>311</v>
      </c>
      <c r="J849" s="34" t="s">
        <v>39</v>
      </c>
      <c r="K849" s="38">
        <v>773311</v>
      </c>
      <c r="L849" s="38" t="s">
        <v>281</v>
      </c>
      <c r="M849" s="37">
        <v>1</v>
      </c>
      <c r="N849" s="37" t="s">
        <v>42</v>
      </c>
      <c r="O849" s="34" t="s">
        <v>43</v>
      </c>
      <c r="P849" s="34" t="s">
        <v>44</v>
      </c>
      <c r="Q849" s="34" t="s">
        <v>45</v>
      </c>
      <c r="R849" s="38" t="s">
        <v>46</v>
      </c>
      <c r="S849" s="39">
        <v>57922</v>
      </c>
      <c r="T849" s="39">
        <f t="shared" si="29"/>
        <v>34753.199999999997</v>
      </c>
      <c r="U849" s="40">
        <f t="shared" si="30"/>
        <v>181411.70399999997</v>
      </c>
      <c r="V849" s="39">
        <v>303776.5161290323</v>
      </c>
      <c r="W849" s="39">
        <f t="shared" si="31"/>
        <v>58.430629150586682</v>
      </c>
      <c r="X849" s="39">
        <v>10600</v>
      </c>
      <c r="Y849" s="39">
        <v>15900</v>
      </c>
      <c r="Z849" s="39">
        <v>21100</v>
      </c>
      <c r="AA849" s="41" t="s">
        <v>47</v>
      </c>
      <c r="AB849" s="42" t="s">
        <v>286</v>
      </c>
    </row>
    <row r="850" spans="1:28" ht="13.2">
      <c r="A850" s="43">
        <f t="shared" si="32"/>
        <v>848</v>
      </c>
      <c r="B850" s="43" t="s">
        <v>31</v>
      </c>
      <c r="C850" s="44" t="s">
        <v>2006</v>
      </c>
      <c r="D850" s="44" t="s">
        <v>2081</v>
      </c>
      <c r="E850" s="45" t="s">
        <v>3212</v>
      </c>
      <c r="F850" s="46" t="s">
        <v>3213</v>
      </c>
      <c r="G850" s="46" t="s">
        <v>3214</v>
      </c>
      <c r="H850" s="47" t="s">
        <v>310</v>
      </c>
      <c r="I850" s="47" t="s">
        <v>311</v>
      </c>
      <c r="J850" s="43" t="s">
        <v>39</v>
      </c>
      <c r="K850" s="47">
        <v>778120</v>
      </c>
      <c r="L850" s="47" t="s">
        <v>281</v>
      </c>
      <c r="M850" s="46">
        <v>1</v>
      </c>
      <c r="N850" s="46" t="s">
        <v>42</v>
      </c>
      <c r="O850" s="43" t="s">
        <v>43</v>
      </c>
      <c r="P850" s="43" t="s">
        <v>44</v>
      </c>
      <c r="Q850" s="43" t="s">
        <v>45</v>
      </c>
      <c r="R850" s="47" t="s">
        <v>139</v>
      </c>
      <c r="S850" s="48">
        <v>47388</v>
      </c>
      <c r="T850" s="48">
        <f t="shared" si="29"/>
        <v>28432.799999999999</v>
      </c>
      <c r="U850" s="49">
        <f t="shared" si="30"/>
        <v>148419.21599999999</v>
      </c>
      <c r="V850" s="48">
        <v>397368.77419354836</v>
      </c>
      <c r="W850" s="48">
        <f t="shared" si="31"/>
        <v>71.419323492451284</v>
      </c>
      <c r="X850" s="48">
        <v>10600</v>
      </c>
      <c r="Y850" s="48">
        <v>15900</v>
      </c>
      <c r="Z850" s="48">
        <v>21100</v>
      </c>
      <c r="AA850" s="50" t="s">
        <v>47</v>
      </c>
      <c r="AB850" s="51" t="s">
        <v>286</v>
      </c>
    </row>
    <row r="851" spans="1:28" ht="13.2">
      <c r="A851" s="34">
        <f t="shared" si="32"/>
        <v>849</v>
      </c>
      <c r="B851" s="34" t="s">
        <v>31</v>
      </c>
      <c r="C851" s="35" t="s">
        <v>2006</v>
      </c>
      <c r="D851" s="35" t="s">
        <v>2007</v>
      </c>
      <c r="E851" s="36" t="s">
        <v>3215</v>
      </c>
      <c r="F851" s="37" t="s">
        <v>3216</v>
      </c>
      <c r="G851" s="37" t="s">
        <v>3217</v>
      </c>
      <c r="H851" s="38" t="s">
        <v>310</v>
      </c>
      <c r="I851" s="38" t="s">
        <v>311</v>
      </c>
      <c r="J851" s="34" t="s">
        <v>39</v>
      </c>
      <c r="K851" s="38">
        <v>770094</v>
      </c>
      <c r="L851" s="38" t="s">
        <v>281</v>
      </c>
      <c r="M851" s="37">
        <v>1</v>
      </c>
      <c r="N851" s="37" t="s">
        <v>42</v>
      </c>
      <c r="O851" s="34" t="s">
        <v>43</v>
      </c>
      <c r="P851" s="34" t="s">
        <v>44</v>
      </c>
      <c r="Q851" s="34" t="s">
        <v>45</v>
      </c>
      <c r="R851" s="38" t="s">
        <v>46</v>
      </c>
      <c r="S851" s="39">
        <v>91365</v>
      </c>
      <c r="T851" s="39">
        <f t="shared" si="29"/>
        <v>54819</v>
      </c>
      <c r="U851" s="40">
        <f t="shared" si="30"/>
        <v>286155.18</v>
      </c>
      <c r="V851" s="39">
        <v>479168.51612903224</v>
      </c>
      <c r="W851" s="39">
        <f t="shared" si="31"/>
        <v>37.042838085265487</v>
      </c>
      <c r="X851" s="39">
        <v>10600</v>
      </c>
      <c r="Y851" s="39">
        <v>15900</v>
      </c>
      <c r="Z851" s="39">
        <v>21100</v>
      </c>
      <c r="AA851" s="41" t="s">
        <v>47</v>
      </c>
      <c r="AB851" s="42" t="s">
        <v>286</v>
      </c>
    </row>
    <row r="852" spans="1:28" ht="13.2">
      <c r="A852" s="43">
        <f t="shared" si="32"/>
        <v>850</v>
      </c>
      <c r="B852" s="43" t="s">
        <v>31</v>
      </c>
      <c r="C852" s="44" t="s">
        <v>2006</v>
      </c>
      <c r="D852" s="44" t="s">
        <v>2018</v>
      </c>
      <c r="E852" s="45" t="s">
        <v>3218</v>
      </c>
      <c r="F852" s="46" t="s">
        <v>3219</v>
      </c>
      <c r="G852" s="46" t="s">
        <v>3220</v>
      </c>
      <c r="H852" s="47" t="s">
        <v>310</v>
      </c>
      <c r="I852" s="47" t="s">
        <v>311</v>
      </c>
      <c r="J852" s="43" t="s">
        <v>39</v>
      </c>
      <c r="K852" s="47">
        <v>957728</v>
      </c>
      <c r="L852" s="47" t="s">
        <v>281</v>
      </c>
      <c r="M852" s="46">
        <v>1</v>
      </c>
      <c r="N852" s="46" t="s">
        <v>42</v>
      </c>
      <c r="O852" s="43" t="s">
        <v>43</v>
      </c>
      <c r="P852" s="43" t="s">
        <v>44</v>
      </c>
      <c r="Q852" s="43" t="s">
        <v>45</v>
      </c>
      <c r="R852" s="47" t="s">
        <v>292</v>
      </c>
      <c r="S852" s="48">
        <v>21356</v>
      </c>
      <c r="T852" s="48">
        <f t="shared" si="29"/>
        <v>12813.6</v>
      </c>
      <c r="U852" s="49">
        <f t="shared" si="30"/>
        <v>66886.991999999998</v>
      </c>
      <c r="V852" s="48">
        <v>89603.612903225803</v>
      </c>
      <c r="W852" s="48">
        <f t="shared" si="31"/>
        <v>158.47625499439414</v>
      </c>
      <c r="X852" s="48">
        <v>10600</v>
      </c>
      <c r="Y852" s="48">
        <v>15900</v>
      </c>
      <c r="Z852" s="48">
        <v>21100</v>
      </c>
      <c r="AA852" s="50" t="s">
        <v>47</v>
      </c>
      <c r="AB852" s="51" t="s">
        <v>286</v>
      </c>
    </row>
    <row r="853" spans="1:28" ht="13.2">
      <c r="A853" s="34">
        <f t="shared" si="32"/>
        <v>851</v>
      </c>
      <c r="B853" s="34" t="s">
        <v>31</v>
      </c>
      <c r="C853" s="35" t="s">
        <v>2006</v>
      </c>
      <c r="D853" s="35" t="s">
        <v>2018</v>
      </c>
      <c r="E853" s="36" t="s">
        <v>3221</v>
      </c>
      <c r="F853" s="37" t="s">
        <v>3222</v>
      </c>
      <c r="G853" s="37" t="s">
        <v>3223</v>
      </c>
      <c r="H853" s="38" t="s">
        <v>310</v>
      </c>
      <c r="I853" s="38" t="s">
        <v>311</v>
      </c>
      <c r="J853" s="34" t="s">
        <v>39</v>
      </c>
      <c r="K853" s="38">
        <v>773694</v>
      </c>
      <c r="L853" s="38" t="s">
        <v>281</v>
      </c>
      <c r="M853" s="37">
        <v>1</v>
      </c>
      <c r="N853" s="37" t="s">
        <v>42</v>
      </c>
      <c r="O853" s="34" t="s">
        <v>43</v>
      </c>
      <c r="P853" s="34" t="s">
        <v>44</v>
      </c>
      <c r="Q853" s="34" t="s">
        <v>45</v>
      </c>
      <c r="R853" s="38" t="s">
        <v>383</v>
      </c>
      <c r="S853" s="39">
        <v>49748</v>
      </c>
      <c r="T853" s="39">
        <f t="shared" si="29"/>
        <v>29848.799999999999</v>
      </c>
      <c r="U853" s="40">
        <f t="shared" si="30"/>
        <v>155810.73599999998</v>
      </c>
      <c r="V853" s="39">
        <v>252205.93548387097</v>
      </c>
      <c r="W853" s="39">
        <f t="shared" si="31"/>
        <v>68.031255561234246</v>
      </c>
      <c r="X853" s="39">
        <v>10600</v>
      </c>
      <c r="Y853" s="39">
        <v>15900</v>
      </c>
      <c r="Z853" s="39">
        <v>21100</v>
      </c>
      <c r="AA853" s="41" t="s">
        <v>47</v>
      </c>
      <c r="AB853" s="42" t="s">
        <v>286</v>
      </c>
    </row>
    <row r="854" spans="1:28" ht="13.2">
      <c r="A854" s="43">
        <f t="shared" si="32"/>
        <v>852</v>
      </c>
      <c r="B854" s="43" t="s">
        <v>31</v>
      </c>
      <c r="C854" s="44" t="s">
        <v>2006</v>
      </c>
      <c r="D854" s="44" t="s">
        <v>2013</v>
      </c>
      <c r="E854" s="45" t="s">
        <v>3224</v>
      </c>
      <c r="F854" s="46" t="s">
        <v>3225</v>
      </c>
      <c r="G854" s="46" t="s">
        <v>3226</v>
      </c>
      <c r="H854" s="47" t="s">
        <v>310</v>
      </c>
      <c r="I854" s="47" t="s">
        <v>311</v>
      </c>
      <c r="J854" s="43" t="s">
        <v>39</v>
      </c>
      <c r="K854" s="47">
        <v>770087</v>
      </c>
      <c r="L854" s="47" t="s">
        <v>281</v>
      </c>
      <c r="M854" s="46">
        <v>1</v>
      </c>
      <c r="N854" s="46" t="s">
        <v>42</v>
      </c>
      <c r="O854" s="43" t="s">
        <v>43</v>
      </c>
      <c r="P854" s="43" t="s">
        <v>44</v>
      </c>
      <c r="Q854" s="43" t="s">
        <v>45</v>
      </c>
      <c r="R854" s="47" t="s">
        <v>46</v>
      </c>
      <c r="S854" s="48">
        <v>58877</v>
      </c>
      <c r="T854" s="48">
        <f t="shared" si="29"/>
        <v>35326.199999999997</v>
      </c>
      <c r="U854" s="49">
        <f t="shared" si="30"/>
        <v>184402.76399999997</v>
      </c>
      <c r="V854" s="48">
        <v>308784</v>
      </c>
      <c r="W854" s="48">
        <f t="shared" si="31"/>
        <v>57.482869399940242</v>
      </c>
      <c r="X854" s="48">
        <v>10600</v>
      </c>
      <c r="Y854" s="48">
        <v>15900</v>
      </c>
      <c r="Z854" s="48">
        <v>21100</v>
      </c>
      <c r="AA854" s="50" t="s">
        <v>47</v>
      </c>
      <c r="AB854" s="51" t="s">
        <v>286</v>
      </c>
    </row>
    <row r="855" spans="1:28" ht="13.2">
      <c r="A855" s="34">
        <f t="shared" si="32"/>
        <v>853</v>
      </c>
      <c r="B855" s="34" t="s">
        <v>31</v>
      </c>
      <c r="C855" s="35" t="s">
        <v>2006</v>
      </c>
      <c r="D855" s="35" t="s">
        <v>2013</v>
      </c>
      <c r="E855" s="36" t="s">
        <v>3224</v>
      </c>
      <c r="F855" s="37" t="s">
        <v>3225</v>
      </c>
      <c r="G855" s="37" t="s">
        <v>3226</v>
      </c>
      <c r="H855" s="38" t="s">
        <v>310</v>
      </c>
      <c r="I855" s="38" t="s">
        <v>311</v>
      </c>
      <c r="J855" s="34" t="s">
        <v>39</v>
      </c>
      <c r="K855" s="38">
        <v>777822</v>
      </c>
      <c r="L855" s="38" t="s">
        <v>281</v>
      </c>
      <c r="M855" s="37">
        <v>1</v>
      </c>
      <c r="N855" s="37" t="s">
        <v>42</v>
      </c>
      <c r="O855" s="34" t="s">
        <v>43</v>
      </c>
      <c r="P855" s="34" t="s">
        <v>44</v>
      </c>
      <c r="Q855" s="34" t="s">
        <v>45</v>
      </c>
      <c r="R855" s="38" t="s">
        <v>46</v>
      </c>
      <c r="S855" s="39">
        <v>45088</v>
      </c>
      <c r="T855" s="39">
        <f t="shared" si="29"/>
        <v>27052.799999999999</v>
      </c>
      <c r="U855" s="40">
        <f t="shared" si="30"/>
        <v>141215.61599999998</v>
      </c>
      <c r="V855" s="39">
        <v>236468.12903225803</v>
      </c>
      <c r="W855" s="39">
        <f t="shared" si="31"/>
        <v>75.062519997788357</v>
      </c>
      <c r="X855" s="39">
        <v>10600</v>
      </c>
      <c r="Y855" s="39">
        <v>15900</v>
      </c>
      <c r="Z855" s="39">
        <v>21100</v>
      </c>
      <c r="AA855" s="41" t="s">
        <v>47</v>
      </c>
      <c r="AB855" s="42" t="s">
        <v>286</v>
      </c>
    </row>
    <row r="856" spans="1:28" ht="13.2">
      <c r="A856" s="43">
        <f t="shared" si="32"/>
        <v>854</v>
      </c>
      <c r="B856" s="43" t="s">
        <v>31</v>
      </c>
      <c r="C856" s="44" t="s">
        <v>2006</v>
      </c>
      <c r="D856" s="44" t="s">
        <v>2013</v>
      </c>
      <c r="E856" s="45" t="s">
        <v>3227</v>
      </c>
      <c r="F856" s="46" t="s">
        <v>3228</v>
      </c>
      <c r="G856" s="46" t="s">
        <v>3229</v>
      </c>
      <c r="H856" s="47" t="s">
        <v>310</v>
      </c>
      <c r="I856" s="47" t="s">
        <v>311</v>
      </c>
      <c r="J856" s="43" t="s">
        <v>39</v>
      </c>
      <c r="K856" s="47">
        <v>773702</v>
      </c>
      <c r="L856" s="47" t="s">
        <v>281</v>
      </c>
      <c r="M856" s="46">
        <v>1</v>
      </c>
      <c r="N856" s="46" t="s">
        <v>42</v>
      </c>
      <c r="O856" s="43" t="s">
        <v>43</v>
      </c>
      <c r="P856" s="43" t="s">
        <v>44</v>
      </c>
      <c r="Q856" s="43" t="s">
        <v>45</v>
      </c>
      <c r="R856" s="47" t="s">
        <v>46</v>
      </c>
      <c r="S856" s="48">
        <v>47091</v>
      </c>
      <c r="T856" s="48">
        <f t="shared" si="29"/>
        <v>28254.6</v>
      </c>
      <c r="U856" s="49">
        <f t="shared" si="30"/>
        <v>147489.01199999996</v>
      </c>
      <c r="V856" s="48">
        <v>246970.83870967739</v>
      </c>
      <c r="W856" s="48">
        <f t="shared" si="31"/>
        <v>71.869760711394576</v>
      </c>
      <c r="X856" s="48">
        <v>10600</v>
      </c>
      <c r="Y856" s="48">
        <v>15900</v>
      </c>
      <c r="Z856" s="48">
        <v>21100</v>
      </c>
      <c r="AA856" s="50" t="s">
        <v>47</v>
      </c>
      <c r="AB856" s="51" t="s">
        <v>286</v>
      </c>
    </row>
    <row r="857" spans="1:28" ht="13.2">
      <c r="A857" s="34">
        <f t="shared" si="32"/>
        <v>855</v>
      </c>
      <c r="B857" s="34" t="s">
        <v>31</v>
      </c>
      <c r="C857" s="35" t="s">
        <v>2006</v>
      </c>
      <c r="D857" s="35" t="s">
        <v>2013</v>
      </c>
      <c r="E857" s="36" t="s">
        <v>3230</v>
      </c>
      <c r="F857" s="37" t="s">
        <v>3231</v>
      </c>
      <c r="G857" s="37" t="s">
        <v>3232</v>
      </c>
      <c r="H857" s="38" t="s">
        <v>310</v>
      </c>
      <c r="I857" s="38" t="s">
        <v>311</v>
      </c>
      <c r="J857" s="34" t="s">
        <v>39</v>
      </c>
      <c r="K857" s="38">
        <v>773841</v>
      </c>
      <c r="L857" s="38" t="s">
        <v>281</v>
      </c>
      <c r="M857" s="37">
        <v>1</v>
      </c>
      <c r="N857" s="37" t="s">
        <v>42</v>
      </c>
      <c r="O857" s="34" t="s">
        <v>43</v>
      </c>
      <c r="P857" s="34" t="s">
        <v>44</v>
      </c>
      <c r="Q857" s="34" t="s">
        <v>45</v>
      </c>
      <c r="R857" s="38" t="s">
        <v>1971</v>
      </c>
      <c r="S857" s="39">
        <v>38564</v>
      </c>
      <c r="T857" s="39">
        <f t="shared" si="29"/>
        <v>23138.399999999998</v>
      </c>
      <c r="U857" s="40">
        <f t="shared" si="30"/>
        <v>120782.44799999997</v>
      </c>
      <c r="V857" s="39">
        <v>195508.6451612903</v>
      </c>
      <c r="W857" s="39">
        <f t="shared" si="31"/>
        <v>87.761095883733063</v>
      </c>
      <c r="X857" s="39">
        <v>10600</v>
      </c>
      <c r="Y857" s="39">
        <v>15900</v>
      </c>
      <c r="Z857" s="39">
        <v>21100</v>
      </c>
      <c r="AA857" s="41" t="s">
        <v>47</v>
      </c>
      <c r="AB857" s="42" t="s">
        <v>286</v>
      </c>
    </row>
    <row r="858" spans="1:28" ht="13.2">
      <c r="A858" s="43">
        <f t="shared" si="32"/>
        <v>856</v>
      </c>
      <c r="B858" s="43" t="s">
        <v>31</v>
      </c>
      <c r="C858" s="44" t="s">
        <v>2006</v>
      </c>
      <c r="D858" s="44" t="s">
        <v>2081</v>
      </c>
      <c r="E858" s="45" t="s">
        <v>3233</v>
      </c>
      <c r="F858" s="46" t="s">
        <v>3234</v>
      </c>
      <c r="G858" s="46" t="s">
        <v>3235</v>
      </c>
      <c r="H858" s="47" t="s">
        <v>310</v>
      </c>
      <c r="I858" s="47" t="s">
        <v>311</v>
      </c>
      <c r="J858" s="43" t="s">
        <v>39</v>
      </c>
      <c r="K858" s="47">
        <v>770205</v>
      </c>
      <c r="L858" s="47" t="s">
        <v>281</v>
      </c>
      <c r="M858" s="46">
        <v>1</v>
      </c>
      <c r="N858" s="46" t="s">
        <v>42</v>
      </c>
      <c r="O858" s="43" t="s">
        <v>43</v>
      </c>
      <c r="P858" s="43" t="s">
        <v>44</v>
      </c>
      <c r="Q858" s="43" t="s">
        <v>45</v>
      </c>
      <c r="R858" s="47" t="s">
        <v>139</v>
      </c>
      <c r="S858" s="48">
        <v>46676</v>
      </c>
      <c r="T858" s="48">
        <f t="shared" si="29"/>
        <v>28005.599999999999</v>
      </c>
      <c r="U858" s="49">
        <f t="shared" si="30"/>
        <v>146189.23199999999</v>
      </c>
      <c r="V858" s="48">
        <v>391396.64516129025</v>
      </c>
      <c r="W858" s="48">
        <f t="shared" si="31"/>
        <v>72.508760426349326</v>
      </c>
      <c r="X858" s="48">
        <v>10600</v>
      </c>
      <c r="Y858" s="48">
        <v>15900</v>
      </c>
      <c r="Z858" s="48">
        <v>21100</v>
      </c>
      <c r="AA858" s="50" t="s">
        <v>47</v>
      </c>
      <c r="AB858" s="51" t="s">
        <v>286</v>
      </c>
    </row>
    <row r="859" spans="1:28" ht="13.2">
      <c r="A859" s="34">
        <f t="shared" si="32"/>
        <v>857</v>
      </c>
      <c r="B859" s="34" t="s">
        <v>31</v>
      </c>
      <c r="C859" s="35" t="s">
        <v>2006</v>
      </c>
      <c r="D859" s="35" t="s">
        <v>2081</v>
      </c>
      <c r="E859" s="36" t="s">
        <v>2210</v>
      </c>
      <c r="F859" s="37" t="s">
        <v>3236</v>
      </c>
      <c r="G859" s="37" t="s">
        <v>3237</v>
      </c>
      <c r="H859" s="38" t="s">
        <v>310</v>
      </c>
      <c r="I859" s="38" t="s">
        <v>311</v>
      </c>
      <c r="J859" s="34" t="s">
        <v>39</v>
      </c>
      <c r="K859" s="38">
        <v>771919</v>
      </c>
      <c r="L859" s="38" t="s">
        <v>281</v>
      </c>
      <c r="M859" s="37">
        <v>1</v>
      </c>
      <c r="N859" s="37" t="s">
        <v>42</v>
      </c>
      <c r="O859" s="34" t="s">
        <v>43</v>
      </c>
      <c r="P859" s="34" t="s">
        <v>44</v>
      </c>
      <c r="Q859" s="34" t="s">
        <v>45</v>
      </c>
      <c r="R859" s="38" t="s">
        <v>1260</v>
      </c>
      <c r="S859" s="39">
        <v>47002</v>
      </c>
      <c r="T859" s="39">
        <f t="shared" si="29"/>
        <v>28201.200000000001</v>
      </c>
      <c r="U859" s="40">
        <f t="shared" si="30"/>
        <v>147210.26399999997</v>
      </c>
      <c r="V859" s="39">
        <v>295528.25806451612</v>
      </c>
      <c r="W859" s="39">
        <f t="shared" si="31"/>
        <v>72.00584872261355</v>
      </c>
      <c r="X859" s="39">
        <v>10600</v>
      </c>
      <c r="Y859" s="39">
        <v>15900</v>
      </c>
      <c r="Z859" s="39">
        <v>21100</v>
      </c>
      <c r="AA859" s="41" t="s">
        <v>47</v>
      </c>
      <c r="AB859" s="42" t="s">
        <v>286</v>
      </c>
    </row>
    <row r="860" spans="1:28" ht="13.2">
      <c r="A860" s="43">
        <f t="shared" si="32"/>
        <v>858</v>
      </c>
      <c r="B860" s="43" t="s">
        <v>31</v>
      </c>
      <c r="C860" s="44" t="s">
        <v>2006</v>
      </c>
      <c r="D860" s="44" t="s">
        <v>2007</v>
      </c>
      <c r="E860" s="45" t="s">
        <v>3238</v>
      </c>
      <c r="F860" s="46" t="s">
        <v>3239</v>
      </c>
      <c r="G860" s="46" t="s">
        <v>3240</v>
      </c>
      <c r="H860" s="47" t="s">
        <v>310</v>
      </c>
      <c r="I860" s="47" t="s">
        <v>311</v>
      </c>
      <c r="J860" s="43" t="s">
        <v>39</v>
      </c>
      <c r="K860" s="47">
        <v>770116</v>
      </c>
      <c r="L860" s="47" t="s">
        <v>281</v>
      </c>
      <c r="M860" s="46">
        <v>1</v>
      </c>
      <c r="N860" s="46" t="s">
        <v>42</v>
      </c>
      <c r="O860" s="43" t="s">
        <v>43</v>
      </c>
      <c r="P860" s="43" t="s">
        <v>44</v>
      </c>
      <c r="Q860" s="43" t="s">
        <v>45</v>
      </c>
      <c r="R860" s="47" t="s">
        <v>139</v>
      </c>
      <c r="S860" s="48">
        <v>67309</v>
      </c>
      <c r="T860" s="48">
        <f t="shared" si="29"/>
        <v>40385.4</v>
      </c>
      <c r="U860" s="49">
        <f t="shared" si="30"/>
        <v>210811.78799999997</v>
      </c>
      <c r="V860" s="48">
        <v>564414.9677419354</v>
      </c>
      <c r="W860" s="48">
        <f t="shared" si="31"/>
        <v>50.281818206484736</v>
      </c>
      <c r="X860" s="48">
        <v>10600</v>
      </c>
      <c r="Y860" s="48">
        <v>15900</v>
      </c>
      <c r="Z860" s="48">
        <v>21100</v>
      </c>
      <c r="AA860" s="50" t="s">
        <v>47</v>
      </c>
      <c r="AB860" s="51" t="s">
        <v>286</v>
      </c>
    </row>
    <row r="861" spans="1:28" ht="13.2">
      <c r="A861" s="34">
        <f t="shared" si="32"/>
        <v>859</v>
      </c>
      <c r="B861" s="34" t="s">
        <v>31</v>
      </c>
      <c r="C861" s="35" t="s">
        <v>2006</v>
      </c>
      <c r="D861" s="35" t="s">
        <v>2013</v>
      </c>
      <c r="E861" s="36" t="s">
        <v>3241</v>
      </c>
      <c r="F861" s="37" t="s">
        <v>3242</v>
      </c>
      <c r="G861" s="37" t="s">
        <v>3243</v>
      </c>
      <c r="H861" s="38" t="s">
        <v>310</v>
      </c>
      <c r="I861" s="38" t="s">
        <v>311</v>
      </c>
      <c r="J861" s="34" t="s">
        <v>39</v>
      </c>
      <c r="K861" s="38">
        <v>379981</v>
      </c>
      <c r="L861" s="38" t="s">
        <v>281</v>
      </c>
      <c r="M861" s="37">
        <v>1</v>
      </c>
      <c r="N861" s="37" t="s">
        <v>42</v>
      </c>
      <c r="O861" s="34" t="s">
        <v>43</v>
      </c>
      <c r="P861" s="34" t="s">
        <v>44</v>
      </c>
      <c r="Q861" s="34" t="s">
        <v>45</v>
      </c>
      <c r="R861" s="38" t="s">
        <v>292</v>
      </c>
      <c r="S861" s="39">
        <v>14443</v>
      </c>
      <c r="T861" s="39">
        <f t="shared" si="29"/>
        <v>8665.7999999999993</v>
      </c>
      <c r="U861" s="40">
        <f t="shared" si="30"/>
        <v>45235.475999999995</v>
      </c>
      <c r="V861" s="39">
        <v>60599.225806451606</v>
      </c>
      <c r="W861" s="39">
        <f t="shared" si="31"/>
        <v>234.32935689678607</v>
      </c>
      <c r="X861" s="39">
        <v>10600</v>
      </c>
      <c r="Y861" s="39">
        <v>15900</v>
      </c>
      <c r="Z861" s="39">
        <v>21100</v>
      </c>
      <c r="AA861" s="41" t="s">
        <v>47</v>
      </c>
      <c r="AB861" s="42" t="s">
        <v>286</v>
      </c>
    </row>
    <row r="862" spans="1:28" ht="13.2">
      <c r="A862" s="43">
        <f t="shared" si="32"/>
        <v>860</v>
      </c>
      <c r="B862" s="43" t="s">
        <v>31</v>
      </c>
      <c r="C862" s="44" t="s">
        <v>2006</v>
      </c>
      <c r="D862" s="44" t="s">
        <v>2035</v>
      </c>
      <c r="E862" s="45" t="s">
        <v>3244</v>
      </c>
      <c r="F862" s="46" t="s">
        <v>3245</v>
      </c>
      <c r="G862" s="46" t="s">
        <v>3246</v>
      </c>
      <c r="H862" s="47" t="s">
        <v>310</v>
      </c>
      <c r="I862" s="47" t="s">
        <v>311</v>
      </c>
      <c r="J862" s="43" t="s">
        <v>39</v>
      </c>
      <c r="K862" s="47">
        <v>773454</v>
      </c>
      <c r="L862" s="47" t="s">
        <v>281</v>
      </c>
      <c r="M862" s="46">
        <v>1</v>
      </c>
      <c r="N862" s="46" t="s">
        <v>42</v>
      </c>
      <c r="O862" s="43" t="s">
        <v>43</v>
      </c>
      <c r="P862" s="43" t="s">
        <v>44</v>
      </c>
      <c r="Q862" s="43" t="s">
        <v>45</v>
      </c>
      <c r="R862" s="47" t="s">
        <v>46</v>
      </c>
      <c r="S862" s="48">
        <v>47695</v>
      </c>
      <c r="T862" s="48">
        <f t="shared" si="29"/>
        <v>28617</v>
      </c>
      <c r="U862" s="49">
        <f t="shared" si="30"/>
        <v>149380.74</v>
      </c>
      <c r="V862" s="48">
        <v>250135.74193548388</v>
      </c>
      <c r="W862" s="48">
        <f t="shared" si="31"/>
        <v>70.959616346792771</v>
      </c>
      <c r="X862" s="48">
        <v>10600</v>
      </c>
      <c r="Y862" s="48">
        <v>15900</v>
      </c>
      <c r="Z862" s="48">
        <v>21100</v>
      </c>
      <c r="AA862" s="50" t="s">
        <v>47</v>
      </c>
      <c r="AB862" s="51" t="s">
        <v>286</v>
      </c>
    </row>
    <row r="863" spans="1:28" ht="13.2">
      <c r="A863" s="34">
        <f t="shared" si="32"/>
        <v>861</v>
      </c>
      <c r="B863" s="34" t="s">
        <v>31</v>
      </c>
      <c r="C863" s="35" t="s">
        <v>2006</v>
      </c>
      <c r="D863" s="35" t="s">
        <v>2035</v>
      </c>
      <c r="E863" s="36" t="s">
        <v>3244</v>
      </c>
      <c r="F863" s="37" t="s">
        <v>3245</v>
      </c>
      <c r="G863" s="37" t="s">
        <v>3246</v>
      </c>
      <c r="H863" s="38" t="s">
        <v>310</v>
      </c>
      <c r="I863" s="38" t="s">
        <v>311</v>
      </c>
      <c r="J863" s="34" t="s">
        <v>39</v>
      </c>
      <c r="K863" s="38">
        <v>777880</v>
      </c>
      <c r="L863" s="38" t="s">
        <v>281</v>
      </c>
      <c r="M863" s="37">
        <v>1</v>
      </c>
      <c r="N863" s="37" t="s">
        <v>42</v>
      </c>
      <c r="O863" s="34" t="s">
        <v>43</v>
      </c>
      <c r="P863" s="34" t="s">
        <v>44</v>
      </c>
      <c r="Q863" s="34" t="s">
        <v>45</v>
      </c>
      <c r="R863" s="38" t="s">
        <v>46</v>
      </c>
      <c r="S863" s="39">
        <v>81561</v>
      </c>
      <c r="T863" s="39">
        <f t="shared" si="29"/>
        <v>48936.6</v>
      </c>
      <c r="U863" s="40">
        <f t="shared" si="30"/>
        <v>255449.05199999994</v>
      </c>
      <c r="V863" s="39">
        <v>427749.67741935479</v>
      </c>
      <c r="W863" s="39">
        <f t="shared" si="31"/>
        <v>41.49555426809728</v>
      </c>
      <c r="X863" s="39">
        <v>10600</v>
      </c>
      <c r="Y863" s="39">
        <v>15900</v>
      </c>
      <c r="Z863" s="39">
        <v>21100</v>
      </c>
      <c r="AA863" s="41" t="s">
        <v>47</v>
      </c>
      <c r="AB863" s="42" t="s">
        <v>286</v>
      </c>
    </row>
    <row r="864" spans="1:28" ht="13.2">
      <c r="A864" s="43">
        <f t="shared" si="32"/>
        <v>862</v>
      </c>
      <c r="B864" s="43" t="s">
        <v>31</v>
      </c>
      <c r="C864" s="44" t="s">
        <v>2006</v>
      </c>
      <c r="D864" s="44" t="s">
        <v>2024</v>
      </c>
      <c r="E864" s="45" t="s">
        <v>3247</v>
      </c>
      <c r="F864" s="46" t="s">
        <v>3248</v>
      </c>
      <c r="G864" s="46" t="s">
        <v>3249</v>
      </c>
      <c r="H864" s="47" t="s">
        <v>310</v>
      </c>
      <c r="I864" s="47" t="s">
        <v>311</v>
      </c>
      <c r="J864" s="43" t="s">
        <v>39</v>
      </c>
      <c r="K864" s="47">
        <v>774968</v>
      </c>
      <c r="L864" s="47" t="s">
        <v>281</v>
      </c>
      <c r="M864" s="46">
        <v>1</v>
      </c>
      <c r="N864" s="46" t="s">
        <v>42</v>
      </c>
      <c r="O864" s="43" t="s">
        <v>43</v>
      </c>
      <c r="P864" s="43" t="s">
        <v>44</v>
      </c>
      <c r="Q864" s="43" t="s">
        <v>45</v>
      </c>
      <c r="R864" s="47" t="s">
        <v>46</v>
      </c>
      <c r="S864" s="48">
        <v>71544</v>
      </c>
      <c r="T864" s="48">
        <f t="shared" si="29"/>
        <v>42926.400000000001</v>
      </c>
      <c r="U864" s="49">
        <f t="shared" si="30"/>
        <v>224075.80799999999</v>
      </c>
      <c r="V864" s="48">
        <v>375214.45161290321</v>
      </c>
      <c r="W864" s="48">
        <f t="shared" si="31"/>
        <v>47.305419066033231</v>
      </c>
      <c r="X864" s="48">
        <v>10600</v>
      </c>
      <c r="Y864" s="48">
        <v>15900</v>
      </c>
      <c r="Z864" s="48">
        <v>21100</v>
      </c>
      <c r="AA864" s="50" t="s">
        <v>47</v>
      </c>
      <c r="AB864" s="51" t="s">
        <v>286</v>
      </c>
    </row>
    <row r="865" spans="1:28" ht="13.2">
      <c r="A865" s="34">
        <f t="shared" si="32"/>
        <v>863</v>
      </c>
      <c r="B865" s="34" t="s">
        <v>31</v>
      </c>
      <c r="C865" s="35" t="s">
        <v>2006</v>
      </c>
      <c r="D865" s="35" t="s">
        <v>2081</v>
      </c>
      <c r="E865" s="36" t="s">
        <v>3250</v>
      </c>
      <c r="F865" s="37" t="s">
        <v>3251</v>
      </c>
      <c r="G865" s="37" t="s">
        <v>3252</v>
      </c>
      <c r="H865" s="38" t="s">
        <v>310</v>
      </c>
      <c r="I865" s="38" t="s">
        <v>311</v>
      </c>
      <c r="J865" s="34" t="s">
        <v>39</v>
      </c>
      <c r="K865" s="38">
        <v>773352</v>
      </c>
      <c r="L865" s="38" t="s">
        <v>281</v>
      </c>
      <c r="M865" s="37">
        <v>1</v>
      </c>
      <c r="N865" s="37" t="s">
        <v>42</v>
      </c>
      <c r="O865" s="34" t="s">
        <v>43</v>
      </c>
      <c r="P865" s="34" t="s">
        <v>44</v>
      </c>
      <c r="Q865" s="34" t="s">
        <v>45</v>
      </c>
      <c r="R865" s="38" t="s">
        <v>46</v>
      </c>
      <c r="S865" s="39">
        <v>125426</v>
      </c>
      <c r="T865" s="39">
        <f t="shared" si="29"/>
        <v>75255.599999999991</v>
      </c>
      <c r="U865" s="40">
        <f t="shared" si="30"/>
        <v>392834.2319999999</v>
      </c>
      <c r="V865" s="39">
        <v>657801.29032258061</v>
      </c>
      <c r="W865" s="39">
        <f t="shared" si="31"/>
        <v>26.983391813980209</v>
      </c>
      <c r="X865" s="39">
        <v>10600</v>
      </c>
      <c r="Y865" s="39">
        <v>15900</v>
      </c>
      <c r="Z865" s="39">
        <v>21100</v>
      </c>
      <c r="AA865" s="41" t="s">
        <v>47</v>
      </c>
      <c r="AB865" s="42" t="s">
        <v>286</v>
      </c>
    </row>
    <row r="866" spans="1:28" ht="13.2">
      <c r="A866" s="43">
        <f t="shared" si="32"/>
        <v>864</v>
      </c>
      <c r="B866" s="43" t="s">
        <v>31</v>
      </c>
      <c r="C866" s="44" t="s">
        <v>2006</v>
      </c>
      <c r="D866" s="44" t="s">
        <v>2024</v>
      </c>
      <c r="E866" s="45" t="s">
        <v>3253</v>
      </c>
      <c r="F866" s="46" t="s">
        <v>3254</v>
      </c>
      <c r="G866" s="46" t="s">
        <v>3255</v>
      </c>
      <c r="H866" s="47" t="s">
        <v>310</v>
      </c>
      <c r="I866" s="47" t="s">
        <v>311</v>
      </c>
      <c r="J866" s="43" t="s">
        <v>39</v>
      </c>
      <c r="K866" s="47">
        <v>110325</v>
      </c>
      <c r="L866" s="47" t="s">
        <v>281</v>
      </c>
      <c r="M866" s="46">
        <v>1</v>
      </c>
      <c r="N866" s="46" t="s">
        <v>42</v>
      </c>
      <c r="O866" s="43" t="s">
        <v>43</v>
      </c>
      <c r="P866" s="43" t="s">
        <v>44</v>
      </c>
      <c r="Q866" s="43" t="s">
        <v>45</v>
      </c>
      <c r="R866" s="47" t="s">
        <v>46</v>
      </c>
      <c r="S866" s="48">
        <v>47934.061413043484</v>
      </c>
      <c r="T866" s="48">
        <f t="shared" si="29"/>
        <v>28760.436847826091</v>
      </c>
      <c r="U866" s="49">
        <f t="shared" si="30"/>
        <v>150129.48034565218</v>
      </c>
      <c r="V866" s="48">
        <v>288514.42779156321</v>
      </c>
      <c r="W866" s="48">
        <f t="shared" si="31"/>
        <v>70.60571964676744</v>
      </c>
      <c r="X866" s="48">
        <v>10600</v>
      </c>
      <c r="Y866" s="48">
        <v>15900</v>
      </c>
      <c r="Z866" s="48">
        <v>21100</v>
      </c>
      <c r="AA866" s="50" t="s">
        <v>47</v>
      </c>
      <c r="AB866" s="51" t="s">
        <v>286</v>
      </c>
    </row>
    <row r="867" spans="1:28" ht="13.2">
      <c r="A867" s="34">
        <f t="shared" si="32"/>
        <v>865</v>
      </c>
      <c r="B867" s="34" t="s">
        <v>31</v>
      </c>
      <c r="C867" s="35" t="s">
        <v>2006</v>
      </c>
      <c r="D867" s="35" t="s">
        <v>2024</v>
      </c>
      <c r="E867" s="36" t="s">
        <v>3256</v>
      </c>
      <c r="F867" s="37" t="s">
        <v>3257</v>
      </c>
      <c r="G867" s="37" t="s">
        <v>3258</v>
      </c>
      <c r="H867" s="38" t="s">
        <v>310</v>
      </c>
      <c r="I867" s="38" t="s">
        <v>311</v>
      </c>
      <c r="J867" s="34" t="s">
        <v>39</v>
      </c>
      <c r="K867" s="38">
        <v>773680</v>
      </c>
      <c r="L867" s="38" t="s">
        <v>281</v>
      </c>
      <c r="M867" s="37">
        <v>1</v>
      </c>
      <c r="N867" s="37" t="s">
        <v>42</v>
      </c>
      <c r="O867" s="34" t="s">
        <v>43</v>
      </c>
      <c r="P867" s="34" t="s">
        <v>44</v>
      </c>
      <c r="Q867" s="34" t="s">
        <v>45</v>
      </c>
      <c r="R867" s="38" t="s">
        <v>1971</v>
      </c>
      <c r="S867" s="39">
        <v>44578</v>
      </c>
      <c r="T867" s="39">
        <f t="shared" si="29"/>
        <v>26746.799999999999</v>
      </c>
      <c r="U867" s="40">
        <f t="shared" si="30"/>
        <v>139618.29599999997</v>
      </c>
      <c r="V867" s="39">
        <v>225997.93548387097</v>
      </c>
      <c r="W867" s="39">
        <f t="shared" si="31"/>
        <v>75.921281835440837</v>
      </c>
      <c r="X867" s="39">
        <v>10600</v>
      </c>
      <c r="Y867" s="39">
        <v>15900</v>
      </c>
      <c r="Z867" s="39">
        <v>21100</v>
      </c>
      <c r="AA867" s="41" t="s">
        <v>47</v>
      </c>
      <c r="AB867" s="42" t="s">
        <v>286</v>
      </c>
    </row>
    <row r="868" spans="1:28" ht="13.2">
      <c r="A868" s="43">
        <f t="shared" si="32"/>
        <v>866</v>
      </c>
      <c r="B868" s="43" t="s">
        <v>31</v>
      </c>
      <c r="C868" s="44" t="s">
        <v>2006</v>
      </c>
      <c r="D868" s="44" t="s">
        <v>2024</v>
      </c>
      <c r="E868" s="45" t="s">
        <v>3259</v>
      </c>
      <c r="F868" s="46" t="s">
        <v>3257</v>
      </c>
      <c r="G868" s="46" t="s">
        <v>3258</v>
      </c>
      <c r="H868" s="47" t="s">
        <v>310</v>
      </c>
      <c r="I868" s="47" t="s">
        <v>311</v>
      </c>
      <c r="J868" s="43" t="s">
        <v>39</v>
      </c>
      <c r="K868" s="47">
        <v>777762</v>
      </c>
      <c r="L868" s="47" t="s">
        <v>281</v>
      </c>
      <c r="M868" s="46">
        <v>1</v>
      </c>
      <c r="N868" s="46" t="s">
        <v>42</v>
      </c>
      <c r="O868" s="43" t="s">
        <v>43</v>
      </c>
      <c r="P868" s="43" t="s">
        <v>44</v>
      </c>
      <c r="Q868" s="43" t="s">
        <v>45</v>
      </c>
      <c r="R868" s="47" t="s">
        <v>46</v>
      </c>
      <c r="S868" s="48">
        <v>58354</v>
      </c>
      <c r="T868" s="48">
        <f t="shared" si="29"/>
        <v>35012.400000000001</v>
      </c>
      <c r="U868" s="49">
        <f t="shared" si="30"/>
        <v>182764.728</v>
      </c>
      <c r="V868" s="48">
        <v>306041.80645161291</v>
      </c>
      <c r="W868" s="48">
        <f t="shared" si="31"/>
        <v>57.998061857975131</v>
      </c>
      <c r="X868" s="48">
        <v>10600</v>
      </c>
      <c r="Y868" s="48">
        <v>15900</v>
      </c>
      <c r="Z868" s="48">
        <v>21100</v>
      </c>
      <c r="AA868" s="50" t="s">
        <v>47</v>
      </c>
      <c r="AB868" s="51" t="s">
        <v>286</v>
      </c>
    </row>
    <row r="869" spans="1:28" ht="13.2">
      <c r="A869" s="34">
        <f t="shared" si="32"/>
        <v>867</v>
      </c>
      <c r="B869" s="34" t="s">
        <v>31</v>
      </c>
      <c r="C869" s="35" t="s">
        <v>2006</v>
      </c>
      <c r="D869" s="35" t="s">
        <v>2024</v>
      </c>
      <c r="E869" s="36" t="s">
        <v>3260</v>
      </c>
      <c r="F869" s="37" t="s">
        <v>3257</v>
      </c>
      <c r="G869" s="37" t="s">
        <v>3258</v>
      </c>
      <c r="H869" s="38" t="s">
        <v>310</v>
      </c>
      <c r="I869" s="38" t="s">
        <v>311</v>
      </c>
      <c r="J869" s="34" t="s">
        <v>39</v>
      </c>
      <c r="K869" s="38">
        <v>777795</v>
      </c>
      <c r="L869" s="38" t="s">
        <v>281</v>
      </c>
      <c r="M869" s="37">
        <v>1</v>
      </c>
      <c r="N869" s="37" t="s">
        <v>42</v>
      </c>
      <c r="O869" s="34" t="s">
        <v>43</v>
      </c>
      <c r="P869" s="34" t="s">
        <v>44</v>
      </c>
      <c r="Q869" s="34" t="s">
        <v>45</v>
      </c>
      <c r="R869" s="38" t="s">
        <v>46</v>
      </c>
      <c r="S869" s="39">
        <v>42786</v>
      </c>
      <c r="T869" s="39">
        <f t="shared" si="29"/>
        <v>25671.599999999999</v>
      </c>
      <c r="U869" s="40">
        <f t="shared" si="30"/>
        <v>134005.75199999998</v>
      </c>
      <c r="V869" s="39">
        <v>224393.80645161291</v>
      </c>
      <c r="W869" s="39">
        <f t="shared" si="31"/>
        <v>79.1010821684729</v>
      </c>
      <c r="X869" s="39">
        <v>10600</v>
      </c>
      <c r="Y869" s="39">
        <v>15900</v>
      </c>
      <c r="Z869" s="39">
        <v>21100</v>
      </c>
      <c r="AA869" s="41" t="s">
        <v>47</v>
      </c>
      <c r="AB869" s="42" t="s">
        <v>286</v>
      </c>
    </row>
    <row r="870" spans="1:28" ht="13.2">
      <c r="A870" s="43">
        <f t="shared" si="32"/>
        <v>868</v>
      </c>
      <c r="B870" s="43" t="s">
        <v>31</v>
      </c>
      <c r="C870" s="44" t="s">
        <v>2006</v>
      </c>
      <c r="D870" s="44" t="s">
        <v>2024</v>
      </c>
      <c r="E870" s="45" t="s">
        <v>3261</v>
      </c>
      <c r="F870" s="46" t="s">
        <v>3257</v>
      </c>
      <c r="G870" s="46" t="s">
        <v>3258</v>
      </c>
      <c r="H870" s="47" t="s">
        <v>310</v>
      </c>
      <c r="I870" s="47" t="s">
        <v>311</v>
      </c>
      <c r="J870" s="43" t="s">
        <v>39</v>
      </c>
      <c r="K870" s="47">
        <v>773063</v>
      </c>
      <c r="L870" s="47" t="s">
        <v>281</v>
      </c>
      <c r="M870" s="46">
        <v>1</v>
      </c>
      <c r="N870" s="46" t="s">
        <v>42</v>
      </c>
      <c r="O870" s="43" t="s">
        <v>43</v>
      </c>
      <c r="P870" s="43" t="s">
        <v>44</v>
      </c>
      <c r="Q870" s="43" t="s">
        <v>45</v>
      </c>
      <c r="R870" s="47" t="s">
        <v>46</v>
      </c>
      <c r="S870" s="48">
        <v>103743</v>
      </c>
      <c r="T870" s="48">
        <f t="shared" si="29"/>
        <v>62245.799999999996</v>
      </c>
      <c r="U870" s="49">
        <f t="shared" si="30"/>
        <v>324923.07599999994</v>
      </c>
      <c r="V870" s="48">
        <v>544081.54838709673</v>
      </c>
      <c r="W870" s="48">
        <f t="shared" si="31"/>
        <v>32.623106153285349</v>
      </c>
      <c r="X870" s="48">
        <v>10600</v>
      </c>
      <c r="Y870" s="48">
        <v>15900</v>
      </c>
      <c r="Z870" s="48">
        <v>21100</v>
      </c>
      <c r="AA870" s="50" t="s">
        <v>47</v>
      </c>
      <c r="AB870" s="51" t="s">
        <v>286</v>
      </c>
    </row>
    <row r="871" spans="1:28" ht="13.2">
      <c r="A871" s="34">
        <f t="shared" si="32"/>
        <v>869</v>
      </c>
      <c r="B871" s="34" t="s">
        <v>31</v>
      </c>
      <c r="C871" s="35" t="s">
        <v>2006</v>
      </c>
      <c r="D871" s="35" t="s">
        <v>2024</v>
      </c>
      <c r="E871" s="36" t="s">
        <v>3262</v>
      </c>
      <c r="F871" s="37" t="s">
        <v>3263</v>
      </c>
      <c r="G871" s="37" t="s">
        <v>3264</v>
      </c>
      <c r="H871" s="38" t="s">
        <v>310</v>
      </c>
      <c r="I871" s="38" t="s">
        <v>311</v>
      </c>
      <c r="J871" s="34" t="s">
        <v>39</v>
      </c>
      <c r="K871" s="38">
        <v>770194</v>
      </c>
      <c r="L871" s="38" t="s">
        <v>281</v>
      </c>
      <c r="M871" s="37">
        <v>1</v>
      </c>
      <c r="N871" s="37" t="s">
        <v>42</v>
      </c>
      <c r="O871" s="34" t="s">
        <v>43</v>
      </c>
      <c r="P871" s="34" t="s">
        <v>44</v>
      </c>
      <c r="Q871" s="34" t="s">
        <v>45</v>
      </c>
      <c r="R871" s="38" t="s">
        <v>46</v>
      </c>
      <c r="S871" s="39">
        <v>45489</v>
      </c>
      <c r="T871" s="39">
        <f t="shared" si="29"/>
        <v>27293.399999999998</v>
      </c>
      <c r="U871" s="40">
        <f t="shared" si="30"/>
        <v>142471.54799999998</v>
      </c>
      <c r="V871" s="39">
        <v>238570.83870967739</v>
      </c>
      <c r="W871" s="39">
        <f t="shared" si="31"/>
        <v>74.400820014954846</v>
      </c>
      <c r="X871" s="39">
        <v>10600</v>
      </c>
      <c r="Y871" s="39">
        <v>15900</v>
      </c>
      <c r="Z871" s="39">
        <v>21100</v>
      </c>
      <c r="AA871" s="41" t="s">
        <v>47</v>
      </c>
      <c r="AB871" s="42" t="s">
        <v>286</v>
      </c>
    </row>
    <row r="872" spans="1:28" ht="13.2">
      <c r="A872" s="43">
        <f t="shared" si="32"/>
        <v>870</v>
      </c>
      <c r="B872" s="43" t="s">
        <v>31</v>
      </c>
      <c r="C872" s="44" t="s">
        <v>2006</v>
      </c>
      <c r="D872" s="44" t="s">
        <v>2024</v>
      </c>
      <c r="E872" s="45" t="s">
        <v>3262</v>
      </c>
      <c r="F872" s="46" t="s">
        <v>3263</v>
      </c>
      <c r="G872" s="46" t="s">
        <v>3264</v>
      </c>
      <c r="H872" s="47" t="s">
        <v>310</v>
      </c>
      <c r="I872" s="47" t="s">
        <v>311</v>
      </c>
      <c r="J872" s="43" t="s">
        <v>39</v>
      </c>
      <c r="K872" s="47">
        <v>773753</v>
      </c>
      <c r="L872" s="47" t="s">
        <v>281</v>
      </c>
      <c r="M872" s="46">
        <v>1</v>
      </c>
      <c r="N872" s="46" t="s">
        <v>42</v>
      </c>
      <c r="O872" s="43" t="s">
        <v>43</v>
      </c>
      <c r="P872" s="43" t="s">
        <v>44</v>
      </c>
      <c r="Q872" s="43" t="s">
        <v>45</v>
      </c>
      <c r="R872" s="47" t="s">
        <v>46</v>
      </c>
      <c r="S872" s="48">
        <v>51264</v>
      </c>
      <c r="T872" s="48">
        <f t="shared" si="29"/>
        <v>30758.399999999998</v>
      </c>
      <c r="U872" s="49">
        <f t="shared" si="30"/>
        <v>160558.84799999997</v>
      </c>
      <c r="V872" s="48">
        <v>268854.19354838709</v>
      </c>
      <c r="W872" s="48">
        <f t="shared" si="31"/>
        <v>66.019407413785146</v>
      </c>
      <c r="X872" s="48">
        <v>10600</v>
      </c>
      <c r="Y872" s="48">
        <v>15900</v>
      </c>
      <c r="Z872" s="48">
        <v>21100</v>
      </c>
      <c r="AA872" s="50" t="s">
        <v>47</v>
      </c>
      <c r="AB872" s="51" t="s">
        <v>286</v>
      </c>
    </row>
    <row r="873" spans="1:28" ht="13.2">
      <c r="A873" s="34">
        <f t="shared" si="32"/>
        <v>871</v>
      </c>
      <c r="B873" s="34" t="s">
        <v>31</v>
      </c>
      <c r="C873" s="35" t="s">
        <v>2006</v>
      </c>
      <c r="D873" s="35" t="s">
        <v>2018</v>
      </c>
      <c r="E873" s="36" t="s">
        <v>3265</v>
      </c>
      <c r="F873" s="37" t="s">
        <v>3266</v>
      </c>
      <c r="G873" s="37" t="s">
        <v>3267</v>
      </c>
      <c r="H873" s="38" t="s">
        <v>310</v>
      </c>
      <c r="I873" s="38" t="s">
        <v>311</v>
      </c>
      <c r="J873" s="34" t="s">
        <v>39</v>
      </c>
      <c r="K873" s="38">
        <v>778225</v>
      </c>
      <c r="L873" s="38" t="s">
        <v>281</v>
      </c>
      <c r="M873" s="37">
        <v>1</v>
      </c>
      <c r="N873" s="37" t="s">
        <v>42</v>
      </c>
      <c r="O873" s="34" t="s">
        <v>43</v>
      </c>
      <c r="P873" s="34" t="s">
        <v>44</v>
      </c>
      <c r="Q873" s="34" t="s">
        <v>45</v>
      </c>
      <c r="R873" s="38" t="s">
        <v>139</v>
      </c>
      <c r="S873" s="39">
        <v>61764</v>
      </c>
      <c r="T873" s="39">
        <f t="shared" si="29"/>
        <v>37058.400000000001</v>
      </c>
      <c r="U873" s="40">
        <f t="shared" si="30"/>
        <v>193444.84799999997</v>
      </c>
      <c r="V873" s="39">
        <v>517916.90322580643</v>
      </c>
      <c r="W873" s="39">
        <f t="shared" si="31"/>
        <v>54.795979885698486</v>
      </c>
      <c r="X873" s="39">
        <v>10600</v>
      </c>
      <c r="Y873" s="39">
        <v>15900</v>
      </c>
      <c r="Z873" s="39">
        <v>21100</v>
      </c>
      <c r="AA873" s="41" t="s">
        <v>47</v>
      </c>
      <c r="AB873" s="42" t="s">
        <v>286</v>
      </c>
    </row>
    <row r="874" spans="1:28" ht="13.2">
      <c r="A874" s="43">
        <f t="shared" si="32"/>
        <v>872</v>
      </c>
      <c r="B874" s="43" t="s">
        <v>31</v>
      </c>
      <c r="C874" s="44" t="s">
        <v>2006</v>
      </c>
      <c r="D874" s="44" t="s">
        <v>2007</v>
      </c>
      <c r="E874" s="45" t="s">
        <v>3268</v>
      </c>
      <c r="F874" s="46" t="s">
        <v>3269</v>
      </c>
      <c r="G874" s="46" t="s">
        <v>3270</v>
      </c>
      <c r="H874" s="47" t="s">
        <v>310</v>
      </c>
      <c r="I874" s="47" t="s">
        <v>311</v>
      </c>
      <c r="J874" s="43" t="s">
        <v>39</v>
      </c>
      <c r="K874" s="47">
        <v>772080</v>
      </c>
      <c r="L874" s="47" t="s">
        <v>281</v>
      </c>
      <c r="M874" s="46">
        <v>1</v>
      </c>
      <c r="N874" s="46" t="s">
        <v>42</v>
      </c>
      <c r="O874" s="43" t="s">
        <v>43</v>
      </c>
      <c r="P874" s="43" t="s">
        <v>44</v>
      </c>
      <c r="Q874" s="43" t="s">
        <v>45</v>
      </c>
      <c r="R874" s="47" t="s">
        <v>46</v>
      </c>
      <c r="S874" s="48">
        <v>80459</v>
      </c>
      <c r="T874" s="48">
        <f t="shared" si="29"/>
        <v>48275.4</v>
      </c>
      <c r="U874" s="49">
        <f t="shared" si="30"/>
        <v>251997.58799999999</v>
      </c>
      <c r="V874" s="48">
        <v>421972.64516129025</v>
      </c>
      <c r="W874" s="48">
        <f t="shared" si="31"/>
        <v>42.063894675055387</v>
      </c>
      <c r="X874" s="48">
        <v>10600</v>
      </c>
      <c r="Y874" s="48">
        <v>15900</v>
      </c>
      <c r="Z874" s="48">
        <v>21100</v>
      </c>
      <c r="AA874" s="50" t="s">
        <v>47</v>
      </c>
      <c r="AB874" s="51" t="s">
        <v>286</v>
      </c>
    </row>
    <row r="875" spans="1:28" ht="13.2">
      <c r="A875" s="34">
        <f t="shared" si="32"/>
        <v>873</v>
      </c>
      <c r="B875" s="34" t="s">
        <v>31</v>
      </c>
      <c r="C875" s="35" t="s">
        <v>2006</v>
      </c>
      <c r="D875" s="35" t="s">
        <v>2007</v>
      </c>
      <c r="E875" s="36" t="s">
        <v>3268</v>
      </c>
      <c r="F875" s="37" t="s">
        <v>3269</v>
      </c>
      <c r="G875" s="37" t="s">
        <v>3270</v>
      </c>
      <c r="H875" s="38" t="s">
        <v>310</v>
      </c>
      <c r="I875" s="38" t="s">
        <v>311</v>
      </c>
      <c r="J875" s="34" t="s">
        <v>39</v>
      </c>
      <c r="K875" s="38">
        <v>778089</v>
      </c>
      <c r="L875" s="38" t="s">
        <v>281</v>
      </c>
      <c r="M875" s="37">
        <v>1</v>
      </c>
      <c r="N875" s="37" t="s">
        <v>42</v>
      </c>
      <c r="O875" s="34" t="s">
        <v>43</v>
      </c>
      <c r="P875" s="34" t="s">
        <v>44</v>
      </c>
      <c r="Q875" s="34" t="s">
        <v>45</v>
      </c>
      <c r="R875" s="38" t="s">
        <v>383</v>
      </c>
      <c r="S875" s="39">
        <v>70178</v>
      </c>
      <c r="T875" s="39">
        <f t="shared" si="29"/>
        <v>42106.799999999996</v>
      </c>
      <c r="U875" s="40">
        <f t="shared" si="30"/>
        <v>219797.49599999996</v>
      </c>
      <c r="V875" s="39">
        <v>355780.64516129025</v>
      </c>
      <c r="W875" s="39">
        <f t="shared" si="31"/>
        <v>48.226209092027155</v>
      </c>
      <c r="X875" s="39">
        <v>10600</v>
      </c>
      <c r="Y875" s="39">
        <v>15900</v>
      </c>
      <c r="Z875" s="39">
        <v>21100</v>
      </c>
      <c r="AA875" s="41" t="s">
        <v>47</v>
      </c>
      <c r="AB875" s="42" t="s">
        <v>286</v>
      </c>
    </row>
    <row r="876" spans="1:28" ht="13.2">
      <c r="A876" s="43">
        <f t="shared" si="32"/>
        <v>874</v>
      </c>
      <c r="B876" s="43" t="s">
        <v>31</v>
      </c>
      <c r="C876" s="44" t="s">
        <v>2006</v>
      </c>
      <c r="D876" s="44" t="s">
        <v>2109</v>
      </c>
      <c r="E876" s="45" t="s">
        <v>3271</v>
      </c>
      <c r="F876" s="46" t="s">
        <v>3272</v>
      </c>
      <c r="G876" s="46" t="s">
        <v>3273</v>
      </c>
      <c r="H876" s="47" t="s">
        <v>310</v>
      </c>
      <c r="I876" s="47" t="s">
        <v>311</v>
      </c>
      <c r="J876" s="43" t="s">
        <v>39</v>
      </c>
      <c r="K876" s="47">
        <v>777053</v>
      </c>
      <c r="L876" s="47" t="s">
        <v>281</v>
      </c>
      <c r="M876" s="46">
        <v>1</v>
      </c>
      <c r="N876" s="46" t="s">
        <v>42</v>
      </c>
      <c r="O876" s="43" t="s">
        <v>43</v>
      </c>
      <c r="P876" s="43" t="s">
        <v>44</v>
      </c>
      <c r="Q876" s="43" t="s">
        <v>45</v>
      </c>
      <c r="R876" s="47" t="s">
        <v>46</v>
      </c>
      <c r="S876" s="48">
        <v>51344</v>
      </c>
      <c r="T876" s="48">
        <f t="shared" si="29"/>
        <v>30806.399999999998</v>
      </c>
      <c r="U876" s="49">
        <f t="shared" si="30"/>
        <v>160809.40799999997</v>
      </c>
      <c r="V876" s="48">
        <v>269276.90322580643</v>
      </c>
      <c r="W876" s="48">
        <f t="shared" si="31"/>
        <v>65.916541400363855</v>
      </c>
      <c r="X876" s="48">
        <v>10600</v>
      </c>
      <c r="Y876" s="48">
        <v>15900</v>
      </c>
      <c r="Z876" s="48">
        <v>21100</v>
      </c>
      <c r="AA876" s="50" t="s">
        <v>47</v>
      </c>
      <c r="AB876" s="51" t="s">
        <v>286</v>
      </c>
    </row>
    <row r="877" spans="1:28" ht="13.2">
      <c r="A877" s="34">
        <f t="shared" si="32"/>
        <v>875</v>
      </c>
      <c r="B877" s="34" t="s">
        <v>31</v>
      </c>
      <c r="C877" s="35" t="s">
        <v>2006</v>
      </c>
      <c r="D877" s="35" t="s">
        <v>2024</v>
      </c>
      <c r="E877" s="36" t="s">
        <v>3274</v>
      </c>
      <c r="F877" s="37" t="s">
        <v>3275</v>
      </c>
      <c r="G877" s="37" t="s">
        <v>3276</v>
      </c>
      <c r="H877" s="38" t="s">
        <v>310</v>
      </c>
      <c r="I877" s="38" t="s">
        <v>311</v>
      </c>
      <c r="J877" s="34" t="s">
        <v>39</v>
      </c>
      <c r="K877" s="38">
        <v>770148</v>
      </c>
      <c r="L877" s="38" t="s">
        <v>281</v>
      </c>
      <c r="M877" s="37">
        <v>1</v>
      </c>
      <c r="N877" s="37" t="s">
        <v>42</v>
      </c>
      <c r="O877" s="34" t="s">
        <v>43</v>
      </c>
      <c r="P877" s="34" t="s">
        <v>44</v>
      </c>
      <c r="Q877" s="34" t="s">
        <v>45</v>
      </c>
      <c r="R877" s="38" t="s">
        <v>46</v>
      </c>
      <c r="S877" s="39">
        <v>50846</v>
      </c>
      <c r="T877" s="39">
        <f t="shared" si="29"/>
        <v>30507.599999999999</v>
      </c>
      <c r="U877" s="40">
        <f t="shared" si="30"/>
        <v>159249.67199999996</v>
      </c>
      <c r="V877" s="39">
        <v>266664.77419354836</v>
      </c>
      <c r="W877" s="39">
        <f t="shared" si="31"/>
        <v>66.562146514185613</v>
      </c>
      <c r="X877" s="39">
        <v>10600</v>
      </c>
      <c r="Y877" s="39">
        <v>15900</v>
      </c>
      <c r="Z877" s="39">
        <v>21100</v>
      </c>
      <c r="AA877" s="41" t="s">
        <v>47</v>
      </c>
      <c r="AB877" s="42" t="s">
        <v>286</v>
      </c>
    </row>
    <row r="878" spans="1:28" ht="13.2">
      <c r="A878" s="43">
        <f t="shared" si="32"/>
        <v>876</v>
      </c>
      <c r="B878" s="43" t="s">
        <v>31</v>
      </c>
      <c r="C878" s="44" t="s">
        <v>2006</v>
      </c>
      <c r="D878" s="44" t="s">
        <v>2024</v>
      </c>
      <c r="E878" s="45" t="s">
        <v>3274</v>
      </c>
      <c r="F878" s="46" t="s">
        <v>3275</v>
      </c>
      <c r="G878" s="46" t="s">
        <v>3276</v>
      </c>
      <c r="H878" s="47" t="s">
        <v>310</v>
      </c>
      <c r="I878" s="47" t="s">
        <v>311</v>
      </c>
      <c r="J878" s="43" t="s">
        <v>39</v>
      </c>
      <c r="K878" s="47">
        <v>770309</v>
      </c>
      <c r="L878" s="47" t="s">
        <v>281</v>
      </c>
      <c r="M878" s="46">
        <v>1</v>
      </c>
      <c r="N878" s="46" t="s">
        <v>42</v>
      </c>
      <c r="O878" s="43" t="s">
        <v>43</v>
      </c>
      <c r="P878" s="43" t="s">
        <v>44</v>
      </c>
      <c r="Q878" s="43" t="s">
        <v>45</v>
      </c>
      <c r="R878" s="47" t="s">
        <v>46</v>
      </c>
      <c r="S878" s="48">
        <v>48319</v>
      </c>
      <c r="T878" s="48">
        <f t="shared" si="29"/>
        <v>28991.399999999998</v>
      </c>
      <c r="U878" s="49">
        <f t="shared" si="30"/>
        <v>151335.10799999998</v>
      </c>
      <c r="V878" s="48">
        <v>253409.03225806454</v>
      </c>
      <c r="W878" s="48">
        <f t="shared" si="31"/>
        <v>70.043231475408874</v>
      </c>
      <c r="X878" s="48">
        <v>10600</v>
      </c>
      <c r="Y878" s="48">
        <v>15900</v>
      </c>
      <c r="Z878" s="48">
        <v>21100</v>
      </c>
      <c r="AA878" s="50" t="s">
        <v>47</v>
      </c>
      <c r="AB878" s="51" t="s">
        <v>286</v>
      </c>
    </row>
    <row r="879" spans="1:28" ht="13.2">
      <c r="A879" s="34">
        <f t="shared" si="32"/>
        <v>877</v>
      </c>
      <c r="B879" s="34" t="s">
        <v>31</v>
      </c>
      <c r="C879" s="35" t="s">
        <v>2006</v>
      </c>
      <c r="D879" s="35" t="s">
        <v>2035</v>
      </c>
      <c r="E879" s="36" t="s">
        <v>3277</v>
      </c>
      <c r="F879" s="37" t="s">
        <v>3278</v>
      </c>
      <c r="G879" s="37" t="s">
        <v>3279</v>
      </c>
      <c r="H879" s="38" t="s">
        <v>310</v>
      </c>
      <c r="I879" s="38" t="s">
        <v>311</v>
      </c>
      <c r="J879" s="34" t="s">
        <v>39</v>
      </c>
      <c r="K879" s="38">
        <v>770487</v>
      </c>
      <c r="L879" s="38" t="s">
        <v>281</v>
      </c>
      <c r="M879" s="37">
        <v>1</v>
      </c>
      <c r="N879" s="37" t="s">
        <v>42</v>
      </c>
      <c r="O879" s="34" t="s">
        <v>43</v>
      </c>
      <c r="P879" s="34" t="s">
        <v>44</v>
      </c>
      <c r="Q879" s="34" t="s">
        <v>45</v>
      </c>
      <c r="R879" s="38" t="s">
        <v>46</v>
      </c>
      <c r="S879" s="39">
        <v>45979</v>
      </c>
      <c r="T879" s="39">
        <f t="shared" si="29"/>
        <v>27587.399999999998</v>
      </c>
      <c r="U879" s="40">
        <f t="shared" si="30"/>
        <v>144006.22799999997</v>
      </c>
      <c r="V879" s="39">
        <v>241139.61290322582</v>
      </c>
      <c r="W879" s="39">
        <f t="shared" si="31"/>
        <v>73.607927568243809</v>
      </c>
      <c r="X879" s="39">
        <v>10600</v>
      </c>
      <c r="Y879" s="39">
        <v>15900</v>
      </c>
      <c r="Z879" s="39">
        <v>21100</v>
      </c>
      <c r="AA879" s="41" t="s">
        <v>47</v>
      </c>
      <c r="AB879" s="42" t="s">
        <v>286</v>
      </c>
    </row>
    <row r="880" spans="1:28" ht="13.2">
      <c r="A880" s="43">
        <f t="shared" si="32"/>
        <v>878</v>
      </c>
      <c r="B880" s="43" t="s">
        <v>31</v>
      </c>
      <c r="C880" s="44" t="s">
        <v>2006</v>
      </c>
      <c r="D880" s="44" t="s">
        <v>2035</v>
      </c>
      <c r="E880" s="45" t="s">
        <v>3277</v>
      </c>
      <c r="F880" s="46" t="s">
        <v>3278</v>
      </c>
      <c r="G880" s="46" t="s">
        <v>3279</v>
      </c>
      <c r="H880" s="47" t="s">
        <v>310</v>
      </c>
      <c r="I880" s="47" t="s">
        <v>311</v>
      </c>
      <c r="J880" s="43" t="s">
        <v>39</v>
      </c>
      <c r="K880" s="47">
        <v>773837</v>
      </c>
      <c r="L880" s="47" t="s">
        <v>281</v>
      </c>
      <c r="M880" s="46">
        <v>1</v>
      </c>
      <c r="N880" s="46" t="s">
        <v>42</v>
      </c>
      <c r="O880" s="43" t="s">
        <v>43</v>
      </c>
      <c r="P880" s="43" t="s">
        <v>44</v>
      </c>
      <c r="Q880" s="43" t="s">
        <v>45</v>
      </c>
      <c r="R880" s="47" t="s">
        <v>383</v>
      </c>
      <c r="S880" s="48">
        <v>39389</v>
      </c>
      <c r="T880" s="48">
        <f t="shared" si="29"/>
        <v>23633.399999999998</v>
      </c>
      <c r="U880" s="49">
        <f t="shared" si="30"/>
        <v>123366.34799999997</v>
      </c>
      <c r="V880" s="48">
        <v>199692.38709677418</v>
      </c>
      <c r="W880" s="48">
        <f t="shared" si="31"/>
        <v>85.922945534547253</v>
      </c>
      <c r="X880" s="48">
        <v>10600</v>
      </c>
      <c r="Y880" s="48">
        <v>15900</v>
      </c>
      <c r="Z880" s="48">
        <v>21100</v>
      </c>
      <c r="AA880" s="50" t="s">
        <v>47</v>
      </c>
      <c r="AB880" s="51" t="s">
        <v>286</v>
      </c>
    </row>
    <row r="881" spans="1:28" ht="13.2">
      <c r="A881" s="34">
        <f t="shared" si="32"/>
        <v>879</v>
      </c>
      <c r="B881" s="34" t="s">
        <v>31</v>
      </c>
      <c r="C881" s="35" t="s">
        <v>2006</v>
      </c>
      <c r="D881" s="35" t="s">
        <v>2007</v>
      </c>
      <c r="E881" s="36" t="s">
        <v>3280</v>
      </c>
      <c r="F881" s="37" t="s">
        <v>3281</v>
      </c>
      <c r="G881" s="37" t="s">
        <v>3282</v>
      </c>
      <c r="H881" s="38" t="s">
        <v>310</v>
      </c>
      <c r="I881" s="38" t="s">
        <v>311</v>
      </c>
      <c r="J881" s="34" t="s">
        <v>39</v>
      </c>
      <c r="K881" s="38">
        <v>777798</v>
      </c>
      <c r="L881" s="38" t="s">
        <v>281</v>
      </c>
      <c r="M881" s="37">
        <v>1</v>
      </c>
      <c r="N881" s="37" t="s">
        <v>42</v>
      </c>
      <c r="O881" s="34" t="s">
        <v>43</v>
      </c>
      <c r="P881" s="34" t="s">
        <v>44</v>
      </c>
      <c r="Q881" s="34" t="s">
        <v>45</v>
      </c>
      <c r="R881" s="38" t="s">
        <v>549</v>
      </c>
      <c r="S881" s="39">
        <v>51446</v>
      </c>
      <c r="T881" s="39">
        <f t="shared" si="29"/>
        <v>30867.599999999999</v>
      </c>
      <c r="U881" s="40">
        <f t="shared" si="30"/>
        <v>161128.87199999994</v>
      </c>
      <c r="V881" s="39">
        <v>242830.45161290321</v>
      </c>
      <c r="W881" s="39">
        <f t="shared" si="31"/>
        <v>65.785851216037827</v>
      </c>
      <c r="X881" s="39">
        <v>10600</v>
      </c>
      <c r="Y881" s="39">
        <v>15900</v>
      </c>
      <c r="Z881" s="39">
        <v>21100</v>
      </c>
      <c r="AA881" s="41" t="s">
        <v>47</v>
      </c>
      <c r="AB881" s="42" t="s">
        <v>286</v>
      </c>
    </row>
    <row r="882" spans="1:28" ht="13.2">
      <c r="A882" s="43">
        <f t="shared" si="32"/>
        <v>880</v>
      </c>
      <c r="B882" s="43" t="s">
        <v>31</v>
      </c>
      <c r="C882" s="44" t="s">
        <v>2006</v>
      </c>
      <c r="D882" s="44" t="s">
        <v>2081</v>
      </c>
      <c r="E882" s="45" t="s">
        <v>3283</v>
      </c>
      <c r="F882" s="46" t="s">
        <v>3284</v>
      </c>
      <c r="G882" s="46" t="s">
        <v>3285</v>
      </c>
      <c r="H882" s="47" t="s">
        <v>310</v>
      </c>
      <c r="I882" s="47" t="s">
        <v>311</v>
      </c>
      <c r="J882" s="43" t="s">
        <v>39</v>
      </c>
      <c r="K882" s="47">
        <v>400898</v>
      </c>
      <c r="L882" s="47" t="s">
        <v>281</v>
      </c>
      <c r="M882" s="46">
        <v>1</v>
      </c>
      <c r="N882" s="46" t="s">
        <v>42</v>
      </c>
      <c r="O882" s="43" t="s">
        <v>43</v>
      </c>
      <c r="P882" s="43" t="s">
        <v>44</v>
      </c>
      <c r="Q882" s="43" t="s">
        <v>45</v>
      </c>
      <c r="R882" s="47" t="s">
        <v>46</v>
      </c>
      <c r="S882" s="48">
        <v>46738</v>
      </c>
      <c r="T882" s="48">
        <f t="shared" si="29"/>
        <v>28042.799999999999</v>
      </c>
      <c r="U882" s="49">
        <f t="shared" si="30"/>
        <v>146383.416</v>
      </c>
      <c r="V882" s="48">
        <v>245117.4193548387</v>
      </c>
      <c r="W882" s="48">
        <f t="shared" si="31"/>
        <v>72.41257438615861</v>
      </c>
      <c r="X882" s="48">
        <v>10600</v>
      </c>
      <c r="Y882" s="48">
        <v>15900</v>
      </c>
      <c r="Z882" s="48">
        <v>21100</v>
      </c>
      <c r="AA882" s="50" t="s">
        <v>47</v>
      </c>
      <c r="AB882" s="51" t="s">
        <v>286</v>
      </c>
    </row>
    <row r="883" spans="1:28" ht="13.2">
      <c r="A883" s="34">
        <f t="shared" si="32"/>
        <v>881</v>
      </c>
      <c r="B883" s="34" t="s">
        <v>31</v>
      </c>
      <c r="C883" s="35" t="s">
        <v>2006</v>
      </c>
      <c r="D883" s="35" t="s">
        <v>2007</v>
      </c>
      <c r="E883" s="36" t="s">
        <v>3286</v>
      </c>
      <c r="F883" s="37" t="s">
        <v>3287</v>
      </c>
      <c r="G883" s="37" t="s">
        <v>3288</v>
      </c>
      <c r="H883" s="38" t="s">
        <v>310</v>
      </c>
      <c r="I883" s="38" t="s">
        <v>311</v>
      </c>
      <c r="J883" s="34" t="s">
        <v>39</v>
      </c>
      <c r="K883" s="38">
        <v>771744</v>
      </c>
      <c r="L883" s="38" t="s">
        <v>281</v>
      </c>
      <c r="M883" s="37">
        <v>1</v>
      </c>
      <c r="N883" s="37" t="s">
        <v>42</v>
      </c>
      <c r="O883" s="34" t="s">
        <v>43</v>
      </c>
      <c r="P883" s="34" t="s">
        <v>44</v>
      </c>
      <c r="Q883" s="34" t="s">
        <v>45</v>
      </c>
      <c r="R883" s="38" t="s">
        <v>46</v>
      </c>
      <c r="S883" s="39">
        <v>62444</v>
      </c>
      <c r="T883" s="39">
        <f t="shared" si="29"/>
        <v>37466.400000000001</v>
      </c>
      <c r="U883" s="40">
        <f t="shared" si="30"/>
        <v>195574.60799999998</v>
      </c>
      <c r="V883" s="39">
        <v>327491.61290322582</v>
      </c>
      <c r="W883" s="39">
        <f t="shared" si="31"/>
        <v>54.199264967975807</v>
      </c>
      <c r="X883" s="39">
        <v>10600</v>
      </c>
      <c r="Y883" s="39">
        <v>15900</v>
      </c>
      <c r="Z883" s="39">
        <v>21100</v>
      </c>
      <c r="AA883" s="41" t="s">
        <v>47</v>
      </c>
      <c r="AB883" s="42" t="s">
        <v>286</v>
      </c>
    </row>
    <row r="884" spans="1:28" ht="13.2">
      <c r="A884" s="43">
        <f t="shared" si="32"/>
        <v>882</v>
      </c>
      <c r="B884" s="43" t="s">
        <v>31</v>
      </c>
      <c r="C884" s="44" t="s">
        <v>2006</v>
      </c>
      <c r="D884" s="44" t="s">
        <v>2013</v>
      </c>
      <c r="E884" s="45" t="s">
        <v>3289</v>
      </c>
      <c r="F884" s="46" t="s">
        <v>3290</v>
      </c>
      <c r="G884" s="46" t="s">
        <v>3291</v>
      </c>
      <c r="H884" s="47" t="s">
        <v>310</v>
      </c>
      <c r="I884" s="47" t="s">
        <v>311</v>
      </c>
      <c r="J884" s="43" t="s">
        <v>39</v>
      </c>
      <c r="K884" s="47">
        <v>771791</v>
      </c>
      <c r="L884" s="47" t="s">
        <v>281</v>
      </c>
      <c r="M884" s="46">
        <v>1</v>
      </c>
      <c r="N884" s="46" t="s">
        <v>42</v>
      </c>
      <c r="O884" s="43" t="s">
        <v>43</v>
      </c>
      <c r="P884" s="43" t="s">
        <v>44</v>
      </c>
      <c r="Q884" s="43" t="s">
        <v>45</v>
      </c>
      <c r="R884" s="47" t="s">
        <v>46</v>
      </c>
      <c r="S884" s="48">
        <v>47126</v>
      </c>
      <c r="T884" s="48">
        <f t="shared" si="29"/>
        <v>28275.599999999999</v>
      </c>
      <c r="U884" s="49">
        <f t="shared" si="30"/>
        <v>147598.63199999998</v>
      </c>
      <c r="V884" s="48">
        <v>247155.09677419357</v>
      </c>
      <c r="W884" s="48">
        <f t="shared" si="31"/>
        <v>71.816383772445818</v>
      </c>
      <c r="X884" s="48">
        <v>10600</v>
      </c>
      <c r="Y884" s="48">
        <v>15900</v>
      </c>
      <c r="Z884" s="48">
        <v>21100</v>
      </c>
      <c r="AA884" s="50" t="s">
        <v>47</v>
      </c>
      <c r="AB884" s="51" t="s">
        <v>286</v>
      </c>
    </row>
    <row r="885" spans="1:28" ht="13.2">
      <c r="A885" s="34">
        <f t="shared" si="32"/>
        <v>883</v>
      </c>
      <c r="B885" s="34" t="s">
        <v>31</v>
      </c>
      <c r="C885" s="35" t="s">
        <v>2006</v>
      </c>
      <c r="D885" s="35" t="s">
        <v>2013</v>
      </c>
      <c r="E885" s="36" t="s">
        <v>3289</v>
      </c>
      <c r="F885" s="37" t="s">
        <v>3290</v>
      </c>
      <c r="G885" s="37" t="s">
        <v>3291</v>
      </c>
      <c r="H885" s="38" t="s">
        <v>310</v>
      </c>
      <c r="I885" s="38" t="s">
        <v>311</v>
      </c>
      <c r="J885" s="34" t="s">
        <v>39</v>
      </c>
      <c r="K885" s="38">
        <v>772023</v>
      </c>
      <c r="L885" s="38" t="s">
        <v>281</v>
      </c>
      <c r="M885" s="37">
        <v>1</v>
      </c>
      <c r="N885" s="37" t="s">
        <v>42</v>
      </c>
      <c r="O885" s="34" t="s">
        <v>43</v>
      </c>
      <c r="P885" s="34" t="s">
        <v>44</v>
      </c>
      <c r="Q885" s="34" t="s">
        <v>45</v>
      </c>
      <c r="R885" s="38" t="s">
        <v>46</v>
      </c>
      <c r="S885" s="39">
        <v>70052</v>
      </c>
      <c r="T885" s="39">
        <f t="shared" si="29"/>
        <v>42031.199999999997</v>
      </c>
      <c r="U885" s="40">
        <f t="shared" si="30"/>
        <v>219402.86399999997</v>
      </c>
      <c r="V885" s="39">
        <v>367388.90322580648</v>
      </c>
      <c r="W885" s="39">
        <f t="shared" si="31"/>
        <v>48.312951830929613</v>
      </c>
      <c r="X885" s="39">
        <v>10600</v>
      </c>
      <c r="Y885" s="39">
        <v>15900</v>
      </c>
      <c r="Z885" s="39">
        <v>21100</v>
      </c>
      <c r="AA885" s="41" t="s">
        <v>47</v>
      </c>
      <c r="AB885" s="42" t="s">
        <v>286</v>
      </c>
    </row>
    <row r="886" spans="1:28" ht="13.2">
      <c r="A886" s="43">
        <f t="shared" si="32"/>
        <v>884</v>
      </c>
      <c r="B886" s="43" t="s">
        <v>31</v>
      </c>
      <c r="C886" s="44" t="s">
        <v>2006</v>
      </c>
      <c r="D886" s="44" t="s">
        <v>2046</v>
      </c>
      <c r="E886" s="45" t="s">
        <v>3292</v>
      </c>
      <c r="F886" s="46" t="s">
        <v>3293</v>
      </c>
      <c r="G886" s="46" t="s">
        <v>3294</v>
      </c>
      <c r="H886" s="47" t="s">
        <v>310</v>
      </c>
      <c r="I886" s="47" t="s">
        <v>311</v>
      </c>
      <c r="J886" s="43" t="s">
        <v>39</v>
      </c>
      <c r="K886" s="47">
        <v>947712</v>
      </c>
      <c r="L886" s="47" t="s">
        <v>281</v>
      </c>
      <c r="M886" s="46">
        <v>1</v>
      </c>
      <c r="N886" s="46" t="s">
        <v>42</v>
      </c>
      <c r="O886" s="43" t="s">
        <v>43</v>
      </c>
      <c r="P886" s="43" t="s">
        <v>44</v>
      </c>
      <c r="Q886" s="43" t="s">
        <v>45</v>
      </c>
      <c r="R886" s="47" t="s">
        <v>292</v>
      </c>
      <c r="S886" s="48">
        <v>20935</v>
      </c>
      <c r="T886" s="48">
        <f t="shared" si="29"/>
        <v>12561</v>
      </c>
      <c r="U886" s="49">
        <f t="shared" si="30"/>
        <v>65568.42</v>
      </c>
      <c r="V886" s="48">
        <v>87836.903225806454</v>
      </c>
      <c r="W886" s="48">
        <f t="shared" si="31"/>
        <v>161.66319090806215</v>
      </c>
      <c r="X886" s="48">
        <v>10600</v>
      </c>
      <c r="Y886" s="48">
        <v>15900</v>
      </c>
      <c r="Z886" s="48">
        <v>21100</v>
      </c>
      <c r="AA886" s="50" t="s">
        <v>47</v>
      </c>
      <c r="AB886" s="51" t="s">
        <v>286</v>
      </c>
    </row>
    <row r="887" spans="1:28" ht="13.2">
      <c r="A887" s="34">
        <f t="shared" si="32"/>
        <v>885</v>
      </c>
      <c r="B887" s="34" t="s">
        <v>31</v>
      </c>
      <c r="C887" s="35" t="s">
        <v>2006</v>
      </c>
      <c r="D887" s="35" t="s">
        <v>2046</v>
      </c>
      <c r="E887" s="36" t="s">
        <v>3295</v>
      </c>
      <c r="F887" s="37" t="s">
        <v>3296</v>
      </c>
      <c r="G887" s="37" t="s">
        <v>3297</v>
      </c>
      <c r="H887" s="38" t="s">
        <v>310</v>
      </c>
      <c r="I887" s="38" t="s">
        <v>311</v>
      </c>
      <c r="J887" s="34" t="s">
        <v>39</v>
      </c>
      <c r="K887" s="38">
        <v>420250</v>
      </c>
      <c r="L887" s="38" t="s">
        <v>281</v>
      </c>
      <c r="M887" s="37">
        <v>1</v>
      </c>
      <c r="N887" s="37" t="s">
        <v>42</v>
      </c>
      <c r="O887" s="34" t="s">
        <v>43</v>
      </c>
      <c r="P887" s="34" t="s">
        <v>44</v>
      </c>
      <c r="Q887" s="34" t="s">
        <v>45</v>
      </c>
      <c r="R887" s="38" t="s">
        <v>139</v>
      </c>
      <c r="S887" s="39">
        <v>62574</v>
      </c>
      <c r="T887" s="39">
        <f t="shared" si="29"/>
        <v>37544.400000000001</v>
      </c>
      <c r="U887" s="40">
        <f t="shared" si="30"/>
        <v>195981.76799999998</v>
      </c>
      <c r="V887" s="39">
        <v>524712.77419354836</v>
      </c>
      <c r="W887" s="39">
        <f t="shared" si="31"/>
        <v>54.086663816605636</v>
      </c>
      <c r="X887" s="39">
        <v>10600</v>
      </c>
      <c r="Y887" s="39">
        <v>15900</v>
      </c>
      <c r="Z887" s="39">
        <v>21100</v>
      </c>
      <c r="AA887" s="41" t="s">
        <v>47</v>
      </c>
      <c r="AB887" s="42" t="s">
        <v>286</v>
      </c>
    </row>
    <row r="888" spans="1:28" ht="13.2">
      <c r="A888" s="43">
        <f t="shared" si="32"/>
        <v>886</v>
      </c>
      <c r="B888" s="43" t="s">
        <v>31</v>
      </c>
      <c r="C888" s="44" t="s">
        <v>2006</v>
      </c>
      <c r="D888" s="44" t="s">
        <v>2024</v>
      </c>
      <c r="E888" s="45" t="s">
        <v>3298</v>
      </c>
      <c r="F888" s="46" t="s">
        <v>3299</v>
      </c>
      <c r="G888" s="46" t="s">
        <v>3300</v>
      </c>
      <c r="H888" s="47" t="s">
        <v>310</v>
      </c>
      <c r="I888" s="47" t="s">
        <v>311</v>
      </c>
      <c r="J888" s="43" t="s">
        <v>39</v>
      </c>
      <c r="K888" s="47">
        <v>83037</v>
      </c>
      <c r="L888" s="47" t="s">
        <v>281</v>
      </c>
      <c r="M888" s="46">
        <v>4</v>
      </c>
      <c r="N888" s="46" t="s">
        <v>42</v>
      </c>
      <c r="O888" s="43" t="s">
        <v>43</v>
      </c>
      <c r="P888" s="43" t="s">
        <v>44</v>
      </c>
      <c r="Q888" s="43" t="s">
        <v>45</v>
      </c>
      <c r="R888" s="47" t="s">
        <v>651</v>
      </c>
      <c r="S888" s="48">
        <v>44907</v>
      </c>
      <c r="T888" s="48">
        <f t="shared" si="29"/>
        <v>26944.2</v>
      </c>
      <c r="U888" s="49">
        <f t="shared" si="30"/>
        <v>562594.89599999995</v>
      </c>
      <c r="V888" s="48">
        <v>816465.6</v>
      </c>
      <c r="W888" s="48">
        <f t="shared" si="31"/>
        <v>18.841265847530906</v>
      </c>
      <c r="X888" s="48">
        <v>10600</v>
      </c>
      <c r="Y888" s="48">
        <v>15900</v>
      </c>
      <c r="Z888" s="48">
        <v>21100</v>
      </c>
      <c r="AA888" s="50" t="s">
        <v>47</v>
      </c>
      <c r="AB888" s="51" t="s">
        <v>286</v>
      </c>
    </row>
    <row r="889" spans="1:28" ht="13.2">
      <c r="A889" s="34">
        <f t="shared" si="32"/>
        <v>887</v>
      </c>
      <c r="B889" s="34" t="s">
        <v>31</v>
      </c>
      <c r="C889" s="35" t="s">
        <v>2006</v>
      </c>
      <c r="D889" s="35" t="s">
        <v>2109</v>
      </c>
      <c r="E889" s="36" t="s">
        <v>3301</v>
      </c>
      <c r="F889" s="37" t="s">
        <v>3302</v>
      </c>
      <c r="G889" s="37" t="s">
        <v>3303</v>
      </c>
      <c r="H889" s="38" t="s">
        <v>310</v>
      </c>
      <c r="I889" s="38" t="s">
        <v>311</v>
      </c>
      <c r="J889" s="34" t="s">
        <v>39</v>
      </c>
      <c r="K889" s="38">
        <v>770355</v>
      </c>
      <c r="L889" s="38" t="s">
        <v>281</v>
      </c>
      <c r="M889" s="37">
        <v>1</v>
      </c>
      <c r="N889" s="37" t="s">
        <v>42</v>
      </c>
      <c r="O889" s="34" t="s">
        <v>43</v>
      </c>
      <c r="P889" s="34" t="s">
        <v>44</v>
      </c>
      <c r="Q889" s="34" t="s">
        <v>45</v>
      </c>
      <c r="R889" s="38" t="s">
        <v>46</v>
      </c>
      <c r="S889" s="39">
        <v>45820</v>
      </c>
      <c r="T889" s="39">
        <f t="shared" si="29"/>
        <v>27492</v>
      </c>
      <c r="U889" s="40">
        <f t="shared" si="30"/>
        <v>143508.24</v>
      </c>
      <c r="V889" s="39">
        <v>240305.03225806454</v>
      </c>
      <c r="W889" s="39">
        <f t="shared" si="31"/>
        <v>73.863354466614595</v>
      </c>
      <c r="X889" s="39">
        <v>10600</v>
      </c>
      <c r="Y889" s="39">
        <v>15900</v>
      </c>
      <c r="Z889" s="39">
        <v>21100</v>
      </c>
      <c r="AA889" s="41" t="s">
        <v>47</v>
      </c>
      <c r="AB889" s="42" t="s">
        <v>286</v>
      </c>
    </row>
    <row r="890" spans="1:28" ht="13.2">
      <c r="A890" s="43">
        <f t="shared" si="32"/>
        <v>888</v>
      </c>
      <c r="B890" s="43" t="s">
        <v>31</v>
      </c>
      <c r="C890" s="44" t="s">
        <v>2006</v>
      </c>
      <c r="D890" s="44" t="s">
        <v>2007</v>
      </c>
      <c r="E890" s="45" t="s">
        <v>3304</v>
      </c>
      <c r="F890" s="46" t="s">
        <v>3305</v>
      </c>
      <c r="G890" s="46" t="s">
        <v>3306</v>
      </c>
      <c r="H890" s="47" t="s">
        <v>310</v>
      </c>
      <c r="I890" s="47" t="s">
        <v>311</v>
      </c>
      <c r="J890" s="43" t="s">
        <v>39</v>
      </c>
      <c r="K890" s="47">
        <v>774853</v>
      </c>
      <c r="L890" s="47" t="s">
        <v>281</v>
      </c>
      <c r="M890" s="46">
        <v>1</v>
      </c>
      <c r="N890" s="46" t="s">
        <v>42</v>
      </c>
      <c r="O890" s="43" t="s">
        <v>43</v>
      </c>
      <c r="P890" s="43" t="s">
        <v>44</v>
      </c>
      <c r="Q890" s="43" t="s">
        <v>45</v>
      </c>
      <c r="R890" s="47" t="s">
        <v>46</v>
      </c>
      <c r="S890" s="48">
        <v>86279</v>
      </c>
      <c r="T890" s="48">
        <f t="shared" si="29"/>
        <v>51767.4</v>
      </c>
      <c r="U890" s="49">
        <f t="shared" si="30"/>
        <v>270225.82799999998</v>
      </c>
      <c r="V890" s="48">
        <v>452494.45161290321</v>
      </c>
      <c r="W890" s="48">
        <f t="shared" si="31"/>
        <v>39.226450256264926</v>
      </c>
      <c r="X890" s="48">
        <v>10600</v>
      </c>
      <c r="Y890" s="48">
        <v>15900</v>
      </c>
      <c r="Z890" s="48">
        <v>21100</v>
      </c>
      <c r="AA890" s="50" t="s">
        <v>47</v>
      </c>
      <c r="AB890" s="51" t="s">
        <v>286</v>
      </c>
    </row>
    <row r="891" spans="1:28" ht="13.2">
      <c r="A891" s="34">
        <f t="shared" si="32"/>
        <v>889</v>
      </c>
      <c r="B891" s="34" t="s">
        <v>31</v>
      </c>
      <c r="C891" s="35" t="s">
        <v>2006</v>
      </c>
      <c r="D891" s="35" t="s">
        <v>2007</v>
      </c>
      <c r="E891" s="36" t="s">
        <v>3307</v>
      </c>
      <c r="F891" s="37" t="s">
        <v>3308</v>
      </c>
      <c r="G891" s="37" t="s">
        <v>3309</v>
      </c>
      <c r="H891" s="38" t="s">
        <v>310</v>
      </c>
      <c r="I891" s="38" t="s">
        <v>311</v>
      </c>
      <c r="J891" s="34" t="s">
        <v>39</v>
      </c>
      <c r="K891" s="38">
        <v>770278</v>
      </c>
      <c r="L891" s="38" t="s">
        <v>281</v>
      </c>
      <c r="M891" s="37">
        <v>1</v>
      </c>
      <c r="N891" s="37" t="s">
        <v>42</v>
      </c>
      <c r="O891" s="34" t="s">
        <v>43</v>
      </c>
      <c r="P891" s="34" t="s">
        <v>44</v>
      </c>
      <c r="Q891" s="34" t="s">
        <v>45</v>
      </c>
      <c r="R891" s="38" t="s">
        <v>46</v>
      </c>
      <c r="S891" s="39">
        <v>47837</v>
      </c>
      <c r="T891" s="39">
        <f t="shared" si="29"/>
        <v>28702.2</v>
      </c>
      <c r="U891" s="40">
        <f t="shared" si="30"/>
        <v>149825.484</v>
      </c>
      <c r="V891" s="39">
        <v>250883.61290322582</v>
      </c>
      <c r="W891" s="39">
        <f t="shared" si="31"/>
        <v>70.748978858629954</v>
      </c>
      <c r="X891" s="39">
        <v>10600</v>
      </c>
      <c r="Y891" s="39">
        <v>15900</v>
      </c>
      <c r="Z891" s="39">
        <v>21100</v>
      </c>
      <c r="AA891" s="41" t="s">
        <v>47</v>
      </c>
      <c r="AB891" s="42" t="s">
        <v>286</v>
      </c>
    </row>
    <row r="892" spans="1:28" ht="13.2">
      <c r="A892" s="43">
        <f t="shared" si="32"/>
        <v>890</v>
      </c>
      <c r="B892" s="43" t="s">
        <v>31</v>
      </c>
      <c r="C892" s="44" t="s">
        <v>2006</v>
      </c>
      <c r="D892" s="44" t="s">
        <v>2007</v>
      </c>
      <c r="E892" s="45" t="s">
        <v>3307</v>
      </c>
      <c r="F892" s="46" t="s">
        <v>3308</v>
      </c>
      <c r="G892" s="46" t="s">
        <v>3309</v>
      </c>
      <c r="H892" s="47" t="s">
        <v>310</v>
      </c>
      <c r="I892" s="47" t="s">
        <v>311</v>
      </c>
      <c r="J892" s="43" t="s">
        <v>39</v>
      </c>
      <c r="K892" s="47">
        <v>777301</v>
      </c>
      <c r="L892" s="47" t="s">
        <v>281</v>
      </c>
      <c r="M892" s="46">
        <v>1</v>
      </c>
      <c r="N892" s="46" t="s">
        <v>42</v>
      </c>
      <c r="O892" s="43" t="s">
        <v>43</v>
      </c>
      <c r="P892" s="43" t="s">
        <v>44</v>
      </c>
      <c r="Q892" s="43" t="s">
        <v>45</v>
      </c>
      <c r="R892" s="47" t="s">
        <v>46</v>
      </c>
      <c r="S892" s="48">
        <v>49561</v>
      </c>
      <c r="T892" s="48">
        <f t="shared" si="29"/>
        <v>29736.6</v>
      </c>
      <c r="U892" s="49">
        <f t="shared" si="30"/>
        <v>155225.05199999997</v>
      </c>
      <c r="V892" s="48">
        <v>259923.09677419357</v>
      </c>
      <c r="W892" s="48">
        <f t="shared" si="31"/>
        <v>68.287946200849092</v>
      </c>
      <c r="X892" s="48">
        <v>10600</v>
      </c>
      <c r="Y892" s="48">
        <v>15900</v>
      </c>
      <c r="Z892" s="48">
        <v>21100</v>
      </c>
      <c r="AA892" s="50" t="s">
        <v>47</v>
      </c>
      <c r="AB892" s="51" t="s">
        <v>286</v>
      </c>
    </row>
    <row r="893" spans="1:28" ht="13.2">
      <c r="A893" s="34">
        <f t="shared" si="32"/>
        <v>891</v>
      </c>
      <c r="B893" s="34" t="s">
        <v>31</v>
      </c>
      <c r="C893" s="35" t="s">
        <v>2006</v>
      </c>
      <c r="D893" s="35" t="s">
        <v>2024</v>
      </c>
      <c r="E893" s="36" t="s">
        <v>3310</v>
      </c>
      <c r="F893" s="37" t="s">
        <v>3311</v>
      </c>
      <c r="G893" s="37" t="s">
        <v>3312</v>
      </c>
      <c r="H893" s="38" t="s">
        <v>310</v>
      </c>
      <c r="I893" s="38" t="s">
        <v>311</v>
      </c>
      <c r="J893" s="34" t="s">
        <v>39</v>
      </c>
      <c r="K893" s="38">
        <v>773579</v>
      </c>
      <c r="L893" s="38" t="s">
        <v>281</v>
      </c>
      <c r="M893" s="37">
        <v>1</v>
      </c>
      <c r="N893" s="37" t="s">
        <v>42</v>
      </c>
      <c r="O893" s="34" t="s">
        <v>43</v>
      </c>
      <c r="P893" s="34" t="s">
        <v>44</v>
      </c>
      <c r="Q893" s="34" t="s">
        <v>45</v>
      </c>
      <c r="R893" s="38" t="s">
        <v>46</v>
      </c>
      <c r="S893" s="39">
        <v>46709</v>
      </c>
      <c r="T893" s="39">
        <f t="shared" si="29"/>
        <v>28025.399999999998</v>
      </c>
      <c r="U893" s="40">
        <f t="shared" si="30"/>
        <v>146292.58799999996</v>
      </c>
      <c r="V893" s="39">
        <v>244965.67741935488</v>
      </c>
      <c r="W893" s="39">
        <f t="shared" si="31"/>
        <v>72.457532845068016</v>
      </c>
      <c r="X893" s="39">
        <v>10600</v>
      </c>
      <c r="Y893" s="39">
        <v>15900</v>
      </c>
      <c r="Z893" s="39">
        <v>21100</v>
      </c>
      <c r="AA893" s="41" t="s">
        <v>47</v>
      </c>
      <c r="AB893" s="42" t="s">
        <v>286</v>
      </c>
    </row>
    <row r="894" spans="1:28" ht="13.2">
      <c r="A894" s="43">
        <f t="shared" si="32"/>
        <v>892</v>
      </c>
      <c r="B894" s="43" t="s">
        <v>31</v>
      </c>
      <c r="C894" s="44" t="s">
        <v>2006</v>
      </c>
      <c r="D894" s="44" t="s">
        <v>2024</v>
      </c>
      <c r="E894" s="45" t="s">
        <v>3313</v>
      </c>
      <c r="F894" s="46" t="s">
        <v>3314</v>
      </c>
      <c r="G894" s="46" t="s">
        <v>3315</v>
      </c>
      <c r="H894" s="47" t="s">
        <v>310</v>
      </c>
      <c r="I894" s="47" t="s">
        <v>311</v>
      </c>
      <c r="J894" s="43" t="s">
        <v>39</v>
      </c>
      <c r="K894" s="47">
        <v>551560</v>
      </c>
      <c r="L894" s="47" t="s">
        <v>281</v>
      </c>
      <c r="M894" s="46">
        <v>1</v>
      </c>
      <c r="N894" s="46" t="s">
        <v>42</v>
      </c>
      <c r="O894" s="43" t="s">
        <v>43</v>
      </c>
      <c r="P894" s="43" t="s">
        <v>44</v>
      </c>
      <c r="Q894" s="43" t="s">
        <v>45</v>
      </c>
      <c r="R894" s="47" t="s">
        <v>46</v>
      </c>
      <c r="S894" s="48">
        <v>55494.144927536232</v>
      </c>
      <c r="T894" s="48">
        <f t="shared" si="29"/>
        <v>33296.486956521738</v>
      </c>
      <c r="U894" s="49">
        <f t="shared" si="30"/>
        <v>173807.66191304347</v>
      </c>
      <c r="V894" s="48">
        <v>326115.72510518949</v>
      </c>
      <c r="W894" s="48">
        <f t="shared" si="31"/>
        <v>60.986954679266177</v>
      </c>
      <c r="X894" s="48">
        <v>10600</v>
      </c>
      <c r="Y894" s="48">
        <v>15900</v>
      </c>
      <c r="Z894" s="48">
        <v>21100</v>
      </c>
      <c r="AA894" s="50" t="s">
        <v>47</v>
      </c>
      <c r="AB894" s="51" t="s">
        <v>286</v>
      </c>
    </row>
    <row r="895" spans="1:28" ht="13.2">
      <c r="A895" s="34">
        <f t="shared" si="32"/>
        <v>893</v>
      </c>
      <c r="B895" s="34" t="s">
        <v>31</v>
      </c>
      <c r="C895" s="35" t="s">
        <v>2006</v>
      </c>
      <c r="D895" s="35" t="s">
        <v>2024</v>
      </c>
      <c r="E895" s="36" t="s">
        <v>3316</v>
      </c>
      <c r="F895" s="37" t="s">
        <v>3317</v>
      </c>
      <c r="G895" s="37" t="s">
        <v>3318</v>
      </c>
      <c r="H895" s="38" t="s">
        <v>310</v>
      </c>
      <c r="I895" s="38" t="s">
        <v>311</v>
      </c>
      <c r="J895" s="34" t="s">
        <v>39</v>
      </c>
      <c r="K895" s="38">
        <v>770173</v>
      </c>
      <c r="L895" s="38" t="s">
        <v>281</v>
      </c>
      <c r="M895" s="37">
        <v>1</v>
      </c>
      <c r="N895" s="37" t="s">
        <v>42</v>
      </c>
      <c r="O895" s="34" t="s">
        <v>43</v>
      </c>
      <c r="P895" s="34" t="s">
        <v>44</v>
      </c>
      <c r="Q895" s="34" t="s">
        <v>45</v>
      </c>
      <c r="R895" s="38" t="s">
        <v>46</v>
      </c>
      <c r="S895" s="39">
        <v>71759</v>
      </c>
      <c r="T895" s="39">
        <f t="shared" si="29"/>
        <v>43055.4</v>
      </c>
      <c r="U895" s="40">
        <f t="shared" si="30"/>
        <v>224749.18799999999</v>
      </c>
      <c r="V895" s="39">
        <v>376341.67741935479</v>
      </c>
      <c r="W895" s="39">
        <f t="shared" si="31"/>
        <v>47.163685414516387</v>
      </c>
      <c r="X895" s="39">
        <v>10600</v>
      </c>
      <c r="Y895" s="39">
        <v>15900</v>
      </c>
      <c r="Z895" s="39">
        <v>21100</v>
      </c>
      <c r="AA895" s="41" t="s">
        <v>47</v>
      </c>
      <c r="AB895" s="42" t="s">
        <v>286</v>
      </c>
    </row>
    <row r="896" spans="1:28" ht="13.2">
      <c r="A896" s="43">
        <f t="shared" si="32"/>
        <v>894</v>
      </c>
      <c r="B896" s="43" t="s">
        <v>31</v>
      </c>
      <c r="C896" s="44" t="s">
        <v>2006</v>
      </c>
      <c r="D896" s="44" t="s">
        <v>2013</v>
      </c>
      <c r="E896" s="45" t="s">
        <v>3319</v>
      </c>
      <c r="F896" s="46" t="s">
        <v>3320</v>
      </c>
      <c r="G896" s="46" t="s">
        <v>3321</v>
      </c>
      <c r="H896" s="47" t="s">
        <v>310</v>
      </c>
      <c r="I896" s="47" t="s">
        <v>311</v>
      </c>
      <c r="J896" s="43" t="s">
        <v>39</v>
      </c>
      <c r="K896" s="47">
        <v>670257</v>
      </c>
      <c r="L896" s="47" t="s">
        <v>281</v>
      </c>
      <c r="M896" s="46">
        <v>1</v>
      </c>
      <c r="N896" s="46" t="s">
        <v>42</v>
      </c>
      <c r="O896" s="43" t="s">
        <v>43</v>
      </c>
      <c r="P896" s="43" t="s">
        <v>44</v>
      </c>
      <c r="Q896" s="43" t="s">
        <v>45</v>
      </c>
      <c r="R896" s="47" t="s">
        <v>46</v>
      </c>
      <c r="S896" s="48">
        <v>64984</v>
      </c>
      <c r="T896" s="48">
        <f t="shared" si="29"/>
        <v>38990.400000000001</v>
      </c>
      <c r="U896" s="49">
        <f t="shared" si="30"/>
        <v>203529.88799999998</v>
      </c>
      <c r="V896" s="48">
        <v>340812.38709677418</v>
      </c>
      <c r="W896" s="48">
        <f t="shared" si="31"/>
        <v>52.080802992433235</v>
      </c>
      <c r="X896" s="48">
        <v>10600</v>
      </c>
      <c r="Y896" s="48">
        <v>15900</v>
      </c>
      <c r="Z896" s="48">
        <v>21100</v>
      </c>
      <c r="AA896" s="50" t="s">
        <v>47</v>
      </c>
      <c r="AB896" s="51" t="s">
        <v>286</v>
      </c>
    </row>
    <row r="897" spans="1:28" ht="13.2">
      <c r="A897" s="34">
        <f t="shared" si="32"/>
        <v>895</v>
      </c>
      <c r="B897" s="34" t="s">
        <v>31</v>
      </c>
      <c r="C897" s="35" t="s">
        <v>2006</v>
      </c>
      <c r="D897" s="35" t="s">
        <v>2024</v>
      </c>
      <c r="E897" s="36" t="s">
        <v>3322</v>
      </c>
      <c r="F897" s="37" t="s">
        <v>3323</v>
      </c>
      <c r="G897" s="37" t="s">
        <v>3324</v>
      </c>
      <c r="H897" s="38" t="s">
        <v>310</v>
      </c>
      <c r="I897" s="38" t="s">
        <v>311</v>
      </c>
      <c r="J897" s="34" t="s">
        <v>39</v>
      </c>
      <c r="K897" s="38">
        <v>772091</v>
      </c>
      <c r="L897" s="38" t="s">
        <v>281</v>
      </c>
      <c r="M897" s="37">
        <v>1</v>
      </c>
      <c r="N897" s="37" t="s">
        <v>42</v>
      </c>
      <c r="O897" s="34" t="s">
        <v>43</v>
      </c>
      <c r="P897" s="34" t="s">
        <v>44</v>
      </c>
      <c r="Q897" s="34" t="s">
        <v>45</v>
      </c>
      <c r="R897" s="38" t="s">
        <v>139</v>
      </c>
      <c r="S897" s="39">
        <v>45849</v>
      </c>
      <c r="T897" s="39">
        <f t="shared" si="29"/>
        <v>27509.399999999998</v>
      </c>
      <c r="U897" s="40">
        <f t="shared" si="30"/>
        <v>143599.06799999997</v>
      </c>
      <c r="V897" s="39">
        <v>384459.87096774194</v>
      </c>
      <c r="W897" s="39">
        <f t="shared" si="31"/>
        <v>73.816635077325159</v>
      </c>
      <c r="X897" s="39">
        <v>10600</v>
      </c>
      <c r="Y897" s="39">
        <v>15900</v>
      </c>
      <c r="Z897" s="39">
        <v>21100</v>
      </c>
      <c r="AA897" s="41" t="s">
        <v>47</v>
      </c>
      <c r="AB897" s="42" t="s">
        <v>286</v>
      </c>
    </row>
    <row r="898" spans="1:28" ht="13.2">
      <c r="A898" s="43">
        <f t="shared" si="32"/>
        <v>896</v>
      </c>
      <c r="B898" s="43" t="s">
        <v>31</v>
      </c>
      <c r="C898" s="44" t="s">
        <v>2006</v>
      </c>
      <c r="D898" s="44" t="s">
        <v>2024</v>
      </c>
      <c r="E898" s="45" t="s">
        <v>3325</v>
      </c>
      <c r="F898" s="46" t="s">
        <v>3326</v>
      </c>
      <c r="G898" s="46" t="s">
        <v>3327</v>
      </c>
      <c r="H898" s="47" t="s">
        <v>310</v>
      </c>
      <c r="I898" s="47" t="s">
        <v>311</v>
      </c>
      <c r="J898" s="43" t="s">
        <v>39</v>
      </c>
      <c r="K898" s="47">
        <v>774833</v>
      </c>
      <c r="L898" s="47" t="s">
        <v>281</v>
      </c>
      <c r="M898" s="46">
        <v>1</v>
      </c>
      <c r="N898" s="46" t="s">
        <v>42</v>
      </c>
      <c r="O898" s="43" t="s">
        <v>43</v>
      </c>
      <c r="P898" s="43" t="s">
        <v>44</v>
      </c>
      <c r="Q898" s="43" t="s">
        <v>45</v>
      </c>
      <c r="R898" s="47" t="s">
        <v>46</v>
      </c>
      <c r="S898" s="48">
        <v>34865</v>
      </c>
      <c r="T898" s="48">
        <f t="shared" si="29"/>
        <v>20919</v>
      </c>
      <c r="U898" s="49">
        <f t="shared" si="30"/>
        <v>109197.18</v>
      </c>
      <c r="V898" s="48">
        <v>182849.03225806454</v>
      </c>
      <c r="W898" s="48">
        <f t="shared" si="31"/>
        <v>97.072103876675214</v>
      </c>
      <c r="X898" s="48">
        <v>10600</v>
      </c>
      <c r="Y898" s="48">
        <v>15900</v>
      </c>
      <c r="Z898" s="48">
        <v>21100</v>
      </c>
      <c r="AA898" s="50" t="s">
        <v>47</v>
      </c>
      <c r="AB898" s="51" t="s">
        <v>286</v>
      </c>
    </row>
    <row r="899" spans="1:28" ht="13.2">
      <c r="A899" s="34">
        <f t="shared" si="32"/>
        <v>897</v>
      </c>
      <c r="B899" s="34" t="s">
        <v>31</v>
      </c>
      <c r="C899" s="35" t="s">
        <v>2006</v>
      </c>
      <c r="D899" s="35" t="s">
        <v>2024</v>
      </c>
      <c r="E899" s="36" t="s">
        <v>3325</v>
      </c>
      <c r="F899" s="37" t="s">
        <v>3326</v>
      </c>
      <c r="G899" s="37" t="s">
        <v>3327</v>
      </c>
      <c r="H899" s="38" t="s">
        <v>310</v>
      </c>
      <c r="I899" s="38" t="s">
        <v>311</v>
      </c>
      <c r="J899" s="34" t="s">
        <v>39</v>
      </c>
      <c r="K899" s="38">
        <v>778131</v>
      </c>
      <c r="L899" s="38" t="s">
        <v>281</v>
      </c>
      <c r="M899" s="37">
        <v>1</v>
      </c>
      <c r="N899" s="37" t="s">
        <v>42</v>
      </c>
      <c r="O899" s="34" t="s">
        <v>43</v>
      </c>
      <c r="P899" s="34" t="s">
        <v>44</v>
      </c>
      <c r="Q899" s="34" t="s">
        <v>45</v>
      </c>
      <c r="R899" s="38" t="s">
        <v>139</v>
      </c>
      <c r="S899" s="39">
        <v>54135</v>
      </c>
      <c r="T899" s="39">
        <f t="shared" si="29"/>
        <v>32481</v>
      </c>
      <c r="U899" s="40">
        <f t="shared" si="30"/>
        <v>169550.81999999998</v>
      </c>
      <c r="V899" s="39">
        <v>453946.83870967739</v>
      </c>
      <c r="W899" s="39">
        <f t="shared" si="31"/>
        <v>62.518128782862867</v>
      </c>
      <c r="X899" s="39">
        <v>10600</v>
      </c>
      <c r="Y899" s="39">
        <v>15900</v>
      </c>
      <c r="Z899" s="39">
        <v>21100</v>
      </c>
      <c r="AA899" s="41" t="s">
        <v>47</v>
      </c>
      <c r="AB899" s="42" t="s">
        <v>286</v>
      </c>
    </row>
    <row r="900" spans="1:28" ht="13.2">
      <c r="A900" s="43">
        <f t="shared" si="32"/>
        <v>898</v>
      </c>
      <c r="B900" s="43" t="s">
        <v>31</v>
      </c>
      <c r="C900" s="44" t="s">
        <v>2006</v>
      </c>
      <c r="D900" s="44" t="s">
        <v>2081</v>
      </c>
      <c r="E900" s="45" t="s">
        <v>3328</v>
      </c>
      <c r="F900" s="46" t="s">
        <v>3329</v>
      </c>
      <c r="G900" s="46" t="s">
        <v>3330</v>
      </c>
      <c r="H900" s="47" t="s">
        <v>310</v>
      </c>
      <c r="I900" s="47" t="s">
        <v>311</v>
      </c>
      <c r="J900" s="43" t="s">
        <v>39</v>
      </c>
      <c r="K900" s="47">
        <v>771739</v>
      </c>
      <c r="L900" s="47" t="s">
        <v>281</v>
      </c>
      <c r="M900" s="46">
        <v>1</v>
      </c>
      <c r="N900" s="46" t="s">
        <v>42</v>
      </c>
      <c r="O900" s="43" t="s">
        <v>43</v>
      </c>
      <c r="P900" s="43" t="s">
        <v>44</v>
      </c>
      <c r="Q900" s="43" t="s">
        <v>45</v>
      </c>
      <c r="R900" s="47" t="s">
        <v>3167</v>
      </c>
      <c r="S900" s="48">
        <v>39574</v>
      </c>
      <c r="T900" s="48">
        <f t="shared" si="29"/>
        <v>23744.399999999998</v>
      </c>
      <c r="U900" s="49">
        <f t="shared" si="30"/>
        <v>123945.76799999998</v>
      </c>
      <c r="V900" s="48">
        <v>207778.06451612903</v>
      </c>
      <c r="W900" s="48">
        <f t="shared" si="31"/>
        <v>85.521274110786919</v>
      </c>
      <c r="X900" s="48">
        <v>10600</v>
      </c>
      <c r="Y900" s="48">
        <v>15900</v>
      </c>
      <c r="Z900" s="48">
        <v>21100</v>
      </c>
      <c r="AA900" s="50" t="s">
        <v>47</v>
      </c>
      <c r="AB900" s="51" t="s">
        <v>286</v>
      </c>
    </row>
    <row r="901" spans="1:28" ht="13.2">
      <c r="A901" s="34">
        <f t="shared" si="32"/>
        <v>899</v>
      </c>
      <c r="B901" s="34" t="s">
        <v>31</v>
      </c>
      <c r="C901" s="35" t="s">
        <v>2006</v>
      </c>
      <c r="D901" s="35" t="s">
        <v>2081</v>
      </c>
      <c r="E901" s="36" t="s">
        <v>3328</v>
      </c>
      <c r="F901" s="37" t="s">
        <v>3329</v>
      </c>
      <c r="G901" s="37" t="s">
        <v>3330</v>
      </c>
      <c r="H901" s="38" t="s">
        <v>310</v>
      </c>
      <c r="I901" s="38" t="s">
        <v>311</v>
      </c>
      <c r="J901" s="34" t="s">
        <v>39</v>
      </c>
      <c r="K901" s="38">
        <v>777785</v>
      </c>
      <c r="L901" s="38" t="s">
        <v>281</v>
      </c>
      <c r="M901" s="37">
        <v>1</v>
      </c>
      <c r="N901" s="37" t="s">
        <v>42</v>
      </c>
      <c r="O901" s="34" t="s">
        <v>43</v>
      </c>
      <c r="P901" s="34" t="s">
        <v>44</v>
      </c>
      <c r="Q901" s="34" t="s">
        <v>45</v>
      </c>
      <c r="R901" s="38" t="s">
        <v>139</v>
      </c>
      <c r="S901" s="39">
        <v>38852</v>
      </c>
      <c r="T901" s="39">
        <f t="shared" si="29"/>
        <v>23311.200000000001</v>
      </c>
      <c r="U901" s="40">
        <f t="shared" si="30"/>
        <v>121684.46399999999</v>
      </c>
      <c r="V901" s="39">
        <v>325789.93548387097</v>
      </c>
      <c r="W901" s="39">
        <f t="shared" si="31"/>
        <v>87.110545188414534</v>
      </c>
      <c r="X901" s="39">
        <v>10600</v>
      </c>
      <c r="Y901" s="39">
        <v>15900</v>
      </c>
      <c r="Z901" s="39">
        <v>21100</v>
      </c>
      <c r="AA901" s="41" t="s">
        <v>47</v>
      </c>
      <c r="AB901" s="42" t="s">
        <v>286</v>
      </c>
    </row>
    <row r="902" spans="1:28" ht="13.2">
      <c r="A902" s="43">
        <f t="shared" si="32"/>
        <v>900</v>
      </c>
      <c r="B902" s="43" t="s">
        <v>31</v>
      </c>
      <c r="C902" s="44" t="s">
        <v>2006</v>
      </c>
      <c r="D902" s="44" t="s">
        <v>2024</v>
      </c>
      <c r="E902" s="45" t="s">
        <v>3331</v>
      </c>
      <c r="F902" s="46" t="s">
        <v>3332</v>
      </c>
      <c r="G902" s="46" t="s">
        <v>3333</v>
      </c>
      <c r="H902" s="47" t="s">
        <v>310</v>
      </c>
      <c r="I902" s="47" t="s">
        <v>311</v>
      </c>
      <c r="J902" s="43" t="s">
        <v>39</v>
      </c>
      <c r="K902" s="47">
        <v>774878</v>
      </c>
      <c r="L902" s="47" t="s">
        <v>281</v>
      </c>
      <c r="M902" s="46">
        <v>1</v>
      </c>
      <c r="N902" s="46" t="s">
        <v>42</v>
      </c>
      <c r="O902" s="43" t="s">
        <v>43</v>
      </c>
      <c r="P902" s="43" t="s">
        <v>44</v>
      </c>
      <c r="Q902" s="43" t="s">
        <v>45</v>
      </c>
      <c r="R902" s="47" t="s">
        <v>1084</v>
      </c>
      <c r="S902" s="48">
        <v>55007</v>
      </c>
      <c r="T902" s="48">
        <f t="shared" si="29"/>
        <v>33004.199999999997</v>
      </c>
      <c r="U902" s="49">
        <f t="shared" si="30"/>
        <v>172281.92399999997</v>
      </c>
      <c r="V902" s="48">
        <v>269255.22580645164</v>
      </c>
      <c r="W902" s="48">
        <f t="shared" si="31"/>
        <v>61.527058404571811</v>
      </c>
      <c r="X902" s="48">
        <v>10600</v>
      </c>
      <c r="Y902" s="48">
        <v>15900</v>
      </c>
      <c r="Z902" s="48">
        <v>21100</v>
      </c>
      <c r="AA902" s="50" t="s">
        <v>47</v>
      </c>
      <c r="AB902" s="51" t="s">
        <v>286</v>
      </c>
    </row>
    <row r="903" spans="1:28" ht="13.2">
      <c r="A903" s="34">
        <f t="shared" si="32"/>
        <v>901</v>
      </c>
      <c r="B903" s="34" t="s">
        <v>31</v>
      </c>
      <c r="C903" s="35" t="s">
        <v>2006</v>
      </c>
      <c r="D903" s="35" t="s">
        <v>2109</v>
      </c>
      <c r="E903" s="36" t="s">
        <v>3334</v>
      </c>
      <c r="F903" s="37" t="s">
        <v>3335</v>
      </c>
      <c r="G903" s="37" t="s">
        <v>3336</v>
      </c>
      <c r="H903" s="38" t="s">
        <v>310</v>
      </c>
      <c r="I903" s="38" t="s">
        <v>311</v>
      </c>
      <c r="J903" s="34" t="s">
        <v>39</v>
      </c>
      <c r="K903" s="38">
        <v>777016</v>
      </c>
      <c r="L903" s="38" t="s">
        <v>281</v>
      </c>
      <c r="M903" s="37">
        <v>1</v>
      </c>
      <c r="N903" s="37" t="s">
        <v>42</v>
      </c>
      <c r="O903" s="34" t="s">
        <v>43</v>
      </c>
      <c r="P903" s="34" t="s">
        <v>44</v>
      </c>
      <c r="Q903" s="34" t="s">
        <v>45</v>
      </c>
      <c r="R903" s="38" t="s">
        <v>46</v>
      </c>
      <c r="S903" s="39">
        <v>50885</v>
      </c>
      <c r="T903" s="39">
        <f t="shared" si="29"/>
        <v>30531</v>
      </c>
      <c r="U903" s="40">
        <f t="shared" si="30"/>
        <v>159371.81999999998</v>
      </c>
      <c r="V903" s="39">
        <v>266870.70967741939</v>
      </c>
      <c r="W903" s="39">
        <f t="shared" si="31"/>
        <v>66.511131014253351</v>
      </c>
      <c r="X903" s="39">
        <v>10600</v>
      </c>
      <c r="Y903" s="39">
        <v>15900</v>
      </c>
      <c r="Z903" s="39">
        <v>21100</v>
      </c>
      <c r="AA903" s="41" t="s">
        <v>47</v>
      </c>
      <c r="AB903" s="42" t="s">
        <v>286</v>
      </c>
    </row>
    <row r="904" spans="1:28" ht="13.2">
      <c r="A904" s="43">
        <f t="shared" si="32"/>
        <v>902</v>
      </c>
      <c r="B904" s="43" t="s">
        <v>31</v>
      </c>
      <c r="C904" s="44" t="s">
        <v>2006</v>
      </c>
      <c r="D904" s="44" t="s">
        <v>2081</v>
      </c>
      <c r="E904" s="45" t="s">
        <v>3337</v>
      </c>
      <c r="F904" s="46" t="s">
        <v>3338</v>
      </c>
      <c r="G904" s="46" t="s">
        <v>3339</v>
      </c>
      <c r="H904" s="47" t="s">
        <v>310</v>
      </c>
      <c r="I904" s="47" t="s">
        <v>311</v>
      </c>
      <c r="J904" s="43" t="s">
        <v>39</v>
      </c>
      <c r="K904" s="47">
        <v>777881</v>
      </c>
      <c r="L904" s="47" t="s">
        <v>281</v>
      </c>
      <c r="M904" s="46">
        <v>1</v>
      </c>
      <c r="N904" s="46" t="s">
        <v>42</v>
      </c>
      <c r="O904" s="43" t="s">
        <v>43</v>
      </c>
      <c r="P904" s="43" t="s">
        <v>44</v>
      </c>
      <c r="Q904" s="43" t="s">
        <v>45</v>
      </c>
      <c r="R904" s="47" t="s">
        <v>46</v>
      </c>
      <c r="S904" s="48">
        <v>67634</v>
      </c>
      <c r="T904" s="48">
        <f t="shared" si="29"/>
        <v>40580.400000000001</v>
      </c>
      <c r="U904" s="49">
        <f t="shared" si="30"/>
        <v>211829.68799999999</v>
      </c>
      <c r="V904" s="48">
        <v>354707.61290322582</v>
      </c>
      <c r="W904" s="48">
        <f t="shared" si="31"/>
        <v>50.040200219716134</v>
      </c>
      <c r="X904" s="48">
        <v>10600</v>
      </c>
      <c r="Y904" s="48">
        <v>15900</v>
      </c>
      <c r="Z904" s="48">
        <v>21100</v>
      </c>
      <c r="AA904" s="50" t="s">
        <v>47</v>
      </c>
      <c r="AB904" s="51" t="s">
        <v>286</v>
      </c>
    </row>
    <row r="905" spans="1:28" ht="13.2">
      <c r="A905" s="34">
        <f t="shared" si="32"/>
        <v>903</v>
      </c>
      <c r="B905" s="34" t="s">
        <v>31</v>
      </c>
      <c r="C905" s="35" t="s">
        <v>2006</v>
      </c>
      <c r="D905" s="35" t="s">
        <v>2018</v>
      </c>
      <c r="E905" s="36" t="s">
        <v>3340</v>
      </c>
      <c r="F905" s="37" t="s">
        <v>3341</v>
      </c>
      <c r="G905" s="37" t="s">
        <v>3342</v>
      </c>
      <c r="H905" s="38" t="s">
        <v>310</v>
      </c>
      <c r="I905" s="38" t="s">
        <v>311</v>
      </c>
      <c r="J905" s="34" t="s">
        <v>39</v>
      </c>
      <c r="K905" s="38">
        <v>363979</v>
      </c>
      <c r="L905" s="38" t="s">
        <v>281</v>
      </c>
      <c r="M905" s="37">
        <v>1</v>
      </c>
      <c r="N905" s="37" t="s">
        <v>42</v>
      </c>
      <c r="O905" s="34" t="s">
        <v>43</v>
      </c>
      <c r="P905" s="34" t="s">
        <v>44</v>
      </c>
      <c r="Q905" s="34" t="s">
        <v>45</v>
      </c>
      <c r="R905" s="38" t="s">
        <v>46</v>
      </c>
      <c r="S905" s="39">
        <v>55418</v>
      </c>
      <c r="T905" s="39">
        <f t="shared" si="29"/>
        <v>33250.799999999996</v>
      </c>
      <c r="U905" s="40">
        <f t="shared" si="30"/>
        <v>173569.17599999998</v>
      </c>
      <c r="V905" s="39">
        <v>290640</v>
      </c>
      <c r="W905" s="39">
        <f t="shared" si="31"/>
        <v>61.070751410377163</v>
      </c>
      <c r="X905" s="39">
        <v>10600</v>
      </c>
      <c r="Y905" s="39">
        <v>15900</v>
      </c>
      <c r="Z905" s="39">
        <v>21100</v>
      </c>
      <c r="AA905" s="41" t="s">
        <v>47</v>
      </c>
      <c r="AB905" s="42" t="s">
        <v>286</v>
      </c>
    </row>
    <row r="906" spans="1:28" ht="13.2">
      <c r="A906" s="43">
        <f t="shared" si="32"/>
        <v>904</v>
      </c>
      <c r="B906" s="43" t="s">
        <v>31</v>
      </c>
      <c r="C906" s="44" t="s">
        <v>2006</v>
      </c>
      <c r="D906" s="44" t="s">
        <v>2018</v>
      </c>
      <c r="E906" s="45" t="s">
        <v>3340</v>
      </c>
      <c r="F906" s="46" t="s">
        <v>3341</v>
      </c>
      <c r="G906" s="46" t="s">
        <v>3342</v>
      </c>
      <c r="H906" s="47" t="s">
        <v>310</v>
      </c>
      <c r="I906" s="47" t="s">
        <v>311</v>
      </c>
      <c r="J906" s="43" t="s">
        <v>39</v>
      </c>
      <c r="K906" s="47">
        <v>770100</v>
      </c>
      <c r="L906" s="47" t="s">
        <v>281</v>
      </c>
      <c r="M906" s="46">
        <v>1</v>
      </c>
      <c r="N906" s="46" t="s">
        <v>42</v>
      </c>
      <c r="O906" s="43" t="s">
        <v>43</v>
      </c>
      <c r="P906" s="43" t="s">
        <v>44</v>
      </c>
      <c r="Q906" s="43" t="s">
        <v>45</v>
      </c>
      <c r="R906" s="47" t="s">
        <v>3343</v>
      </c>
      <c r="S906" s="48">
        <v>78850</v>
      </c>
      <c r="T906" s="48">
        <f t="shared" si="29"/>
        <v>47310</v>
      </c>
      <c r="U906" s="49">
        <f t="shared" si="30"/>
        <v>246958.19999999995</v>
      </c>
      <c r="V906" s="48">
        <v>358392.77419354836</v>
      </c>
      <c r="W906" s="48">
        <f t="shared" si="31"/>
        <v>42.922243521373261</v>
      </c>
      <c r="X906" s="48">
        <v>10600</v>
      </c>
      <c r="Y906" s="48">
        <v>15900</v>
      </c>
      <c r="Z906" s="48">
        <v>21100</v>
      </c>
      <c r="AA906" s="50" t="s">
        <v>47</v>
      </c>
      <c r="AB906" s="51" t="s">
        <v>286</v>
      </c>
    </row>
    <row r="907" spans="1:28" ht="13.2">
      <c r="A907" s="34">
        <f t="shared" si="32"/>
        <v>905</v>
      </c>
      <c r="B907" s="34" t="s">
        <v>31</v>
      </c>
      <c r="C907" s="35" t="s">
        <v>2006</v>
      </c>
      <c r="D907" s="35" t="s">
        <v>2018</v>
      </c>
      <c r="E907" s="36" t="s">
        <v>3340</v>
      </c>
      <c r="F907" s="37" t="s">
        <v>3341</v>
      </c>
      <c r="G907" s="37" t="s">
        <v>3342</v>
      </c>
      <c r="H907" s="38" t="s">
        <v>310</v>
      </c>
      <c r="I907" s="38" t="s">
        <v>311</v>
      </c>
      <c r="J907" s="34" t="s">
        <v>39</v>
      </c>
      <c r="K907" s="38">
        <v>770165</v>
      </c>
      <c r="L907" s="38" t="s">
        <v>281</v>
      </c>
      <c r="M907" s="37">
        <v>1</v>
      </c>
      <c r="N907" s="37" t="s">
        <v>42</v>
      </c>
      <c r="O907" s="34" t="s">
        <v>43</v>
      </c>
      <c r="P907" s="34" t="s">
        <v>44</v>
      </c>
      <c r="Q907" s="34" t="s">
        <v>45</v>
      </c>
      <c r="R907" s="38" t="s">
        <v>139</v>
      </c>
      <c r="S907" s="39">
        <v>75456</v>
      </c>
      <c r="T907" s="39">
        <f t="shared" si="29"/>
        <v>45273.599999999999</v>
      </c>
      <c r="U907" s="40">
        <f t="shared" si="30"/>
        <v>236328.19199999995</v>
      </c>
      <c r="V907" s="39">
        <v>632731.3548387097</v>
      </c>
      <c r="W907" s="39">
        <f t="shared" si="31"/>
        <v>44.852879846006701</v>
      </c>
      <c r="X907" s="39">
        <v>10600</v>
      </c>
      <c r="Y907" s="39">
        <v>15900</v>
      </c>
      <c r="Z907" s="39">
        <v>21100</v>
      </c>
      <c r="AA907" s="41" t="s">
        <v>47</v>
      </c>
      <c r="AB907" s="42" t="s">
        <v>286</v>
      </c>
    </row>
    <row r="908" spans="1:28" ht="13.2">
      <c r="A908" s="43">
        <f t="shared" si="32"/>
        <v>906</v>
      </c>
      <c r="B908" s="43" t="s">
        <v>31</v>
      </c>
      <c r="C908" s="44" t="s">
        <v>2006</v>
      </c>
      <c r="D908" s="44" t="s">
        <v>2018</v>
      </c>
      <c r="E908" s="45" t="s">
        <v>3340</v>
      </c>
      <c r="F908" s="46" t="s">
        <v>3341</v>
      </c>
      <c r="G908" s="46" t="s">
        <v>3342</v>
      </c>
      <c r="H908" s="47" t="s">
        <v>310</v>
      </c>
      <c r="I908" s="47" t="s">
        <v>311</v>
      </c>
      <c r="J908" s="43" t="s">
        <v>39</v>
      </c>
      <c r="K908" s="47">
        <v>771797</v>
      </c>
      <c r="L908" s="47" t="s">
        <v>281</v>
      </c>
      <c r="M908" s="46">
        <v>1</v>
      </c>
      <c r="N908" s="46" t="s">
        <v>42</v>
      </c>
      <c r="O908" s="43" t="s">
        <v>43</v>
      </c>
      <c r="P908" s="43" t="s">
        <v>44</v>
      </c>
      <c r="Q908" s="43" t="s">
        <v>45</v>
      </c>
      <c r="R908" s="47" t="s">
        <v>139</v>
      </c>
      <c r="S908" s="48">
        <v>52261</v>
      </c>
      <c r="T908" s="48">
        <f t="shared" si="29"/>
        <v>31356.6</v>
      </c>
      <c r="U908" s="49">
        <f t="shared" si="30"/>
        <v>163681.45199999999</v>
      </c>
      <c r="V908" s="48">
        <v>438230.70967741939</v>
      </c>
      <c r="W908" s="48">
        <f t="shared" si="31"/>
        <v>64.759933825611469</v>
      </c>
      <c r="X908" s="48">
        <v>10600</v>
      </c>
      <c r="Y908" s="48">
        <v>15900</v>
      </c>
      <c r="Z908" s="48">
        <v>21100</v>
      </c>
      <c r="AA908" s="50" t="s">
        <v>47</v>
      </c>
      <c r="AB908" s="51" t="s">
        <v>286</v>
      </c>
    </row>
    <row r="909" spans="1:28" ht="13.2">
      <c r="A909" s="34">
        <f t="shared" si="32"/>
        <v>907</v>
      </c>
      <c r="B909" s="34" t="s">
        <v>31</v>
      </c>
      <c r="C909" s="35" t="s">
        <v>2006</v>
      </c>
      <c r="D909" s="35" t="s">
        <v>2018</v>
      </c>
      <c r="E909" s="36" t="s">
        <v>3340</v>
      </c>
      <c r="F909" s="37" t="s">
        <v>3341</v>
      </c>
      <c r="G909" s="37" t="s">
        <v>3342</v>
      </c>
      <c r="H909" s="38" t="s">
        <v>310</v>
      </c>
      <c r="I909" s="38" t="s">
        <v>311</v>
      </c>
      <c r="J909" s="34" t="s">
        <v>39</v>
      </c>
      <c r="K909" s="38">
        <v>773055</v>
      </c>
      <c r="L909" s="38" t="s">
        <v>281</v>
      </c>
      <c r="M909" s="37">
        <v>1</v>
      </c>
      <c r="N909" s="37" t="s">
        <v>42</v>
      </c>
      <c r="O909" s="34" t="s">
        <v>43</v>
      </c>
      <c r="P909" s="34" t="s">
        <v>44</v>
      </c>
      <c r="Q909" s="34" t="s">
        <v>45</v>
      </c>
      <c r="R909" s="38" t="s">
        <v>46</v>
      </c>
      <c r="S909" s="39">
        <v>56815</v>
      </c>
      <c r="T909" s="39">
        <f t="shared" si="29"/>
        <v>34089</v>
      </c>
      <c r="U909" s="40">
        <f t="shared" si="30"/>
        <v>177944.58</v>
      </c>
      <c r="V909" s="39">
        <v>297966.96774193546</v>
      </c>
      <c r="W909" s="39">
        <f t="shared" si="31"/>
        <v>59.569108539299151</v>
      </c>
      <c r="X909" s="39">
        <v>10600</v>
      </c>
      <c r="Y909" s="39">
        <v>15900</v>
      </c>
      <c r="Z909" s="39">
        <v>21100</v>
      </c>
      <c r="AA909" s="41" t="s">
        <v>47</v>
      </c>
      <c r="AB909" s="42" t="s">
        <v>286</v>
      </c>
    </row>
    <row r="910" spans="1:28" ht="13.2">
      <c r="A910" s="43">
        <f t="shared" si="32"/>
        <v>908</v>
      </c>
      <c r="B910" s="43" t="s">
        <v>31</v>
      </c>
      <c r="C910" s="44" t="s">
        <v>2006</v>
      </c>
      <c r="D910" s="44" t="s">
        <v>2007</v>
      </c>
      <c r="E910" s="45" t="s">
        <v>3344</v>
      </c>
      <c r="F910" s="46" t="s">
        <v>3345</v>
      </c>
      <c r="G910" s="46" t="s">
        <v>3346</v>
      </c>
      <c r="H910" s="47" t="s">
        <v>310</v>
      </c>
      <c r="I910" s="47" t="s">
        <v>311</v>
      </c>
      <c r="J910" s="43" t="s">
        <v>39</v>
      </c>
      <c r="K910" s="47">
        <v>774876</v>
      </c>
      <c r="L910" s="47" t="s">
        <v>281</v>
      </c>
      <c r="M910" s="46">
        <v>1</v>
      </c>
      <c r="N910" s="46" t="s">
        <v>42</v>
      </c>
      <c r="O910" s="43" t="s">
        <v>43</v>
      </c>
      <c r="P910" s="43" t="s">
        <v>44</v>
      </c>
      <c r="Q910" s="43" t="s">
        <v>45</v>
      </c>
      <c r="R910" s="47" t="s">
        <v>3205</v>
      </c>
      <c r="S910" s="48">
        <v>41796</v>
      </c>
      <c r="T910" s="48">
        <f t="shared" si="29"/>
        <v>25077.599999999999</v>
      </c>
      <c r="U910" s="49">
        <f t="shared" si="30"/>
        <v>130905.07199999997</v>
      </c>
      <c r="V910" s="48">
        <v>219202.06451612903</v>
      </c>
      <c r="W910" s="48">
        <f t="shared" si="31"/>
        <v>80.974708145762307</v>
      </c>
      <c r="X910" s="48">
        <v>10600</v>
      </c>
      <c r="Y910" s="48">
        <v>15900</v>
      </c>
      <c r="Z910" s="48">
        <v>21100</v>
      </c>
      <c r="AA910" s="50" t="s">
        <v>47</v>
      </c>
      <c r="AB910" s="51" t="s">
        <v>286</v>
      </c>
    </row>
    <row r="911" spans="1:28" ht="13.2">
      <c r="A911" s="34">
        <f t="shared" si="32"/>
        <v>909</v>
      </c>
      <c r="B911" s="34" t="s">
        <v>31</v>
      </c>
      <c r="C911" s="35" t="s">
        <v>2006</v>
      </c>
      <c r="D911" s="35" t="s">
        <v>2081</v>
      </c>
      <c r="E911" s="36" t="s">
        <v>3347</v>
      </c>
      <c r="F911" s="37" t="s">
        <v>3348</v>
      </c>
      <c r="G911" s="37" t="s">
        <v>3349</v>
      </c>
      <c r="H911" s="38" t="s">
        <v>310</v>
      </c>
      <c r="I911" s="38" t="s">
        <v>311</v>
      </c>
      <c r="J911" s="34" t="s">
        <v>39</v>
      </c>
      <c r="K911" s="38">
        <v>771766</v>
      </c>
      <c r="L911" s="38" t="s">
        <v>281</v>
      </c>
      <c r="M911" s="37">
        <v>1</v>
      </c>
      <c r="N911" s="37" t="s">
        <v>42</v>
      </c>
      <c r="O911" s="34" t="s">
        <v>43</v>
      </c>
      <c r="P911" s="34" t="s">
        <v>44</v>
      </c>
      <c r="Q911" s="34" t="s">
        <v>45</v>
      </c>
      <c r="R911" s="38" t="s">
        <v>139</v>
      </c>
      <c r="S911" s="39">
        <v>51934</v>
      </c>
      <c r="T911" s="39">
        <f t="shared" si="29"/>
        <v>31160.399999999998</v>
      </c>
      <c r="U911" s="40">
        <f t="shared" si="30"/>
        <v>162657.28799999997</v>
      </c>
      <c r="V911" s="39">
        <v>435488.51612903224</v>
      </c>
      <c r="W911" s="39">
        <f t="shared" si="31"/>
        <v>65.167691717570023</v>
      </c>
      <c r="X911" s="39">
        <v>10600</v>
      </c>
      <c r="Y911" s="39">
        <v>15900</v>
      </c>
      <c r="Z911" s="39">
        <v>21100</v>
      </c>
      <c r="AA911" s="41" t="s">
        <v>47</v>
      </c>
      <c r="AB911" s="42" t="s">
        <v>286</v>
      </c>
    </row>
    <row r="912" spans="1:28" ht="13.2">
      <c r="A912" s="43">
        <f t="shared" si="32"/>
        <v>910</v>
      </c>
      <c r="B912" s="43" t="s">
        <v>31</v>
      </c>
      <c r="C912" s="44" t="s">
        <v>2006</v>
      </c>
      <c r="D912" s="44" t="s">
        <v>2081</v>
      </c>
      <c r="E912" s="45" t="s">
        <v>3347</v>
      </c>
      <c r="F912" s="46" t="s">
        <v>3348</v>
      </c>
      <c r="G912" s="46" t="s">
        <v>3349</v>
      </c>
      <c r="H912" s="47" t="s">
        <v>310</v>
      </c>
      <c r="I912" s="47" t="s">
        <v>311</v>
      </c>
      <c r="J912" s="43" t="s">
        <v>39</v>
      </c>
      <c r="K912" s="47">
        <v>771962</v>
      </c>
      <c r="L912" s="47" t="s">
        <v>281</v>
      </c>
      <c r="M912" s="46">
        <v>1</v>
      </c>
      <c r="N912" s="46" t="s">
        <v>42</v>
      </c>
      <c r="O912" s="43" t="s">
        <v>43</v>
      </c>
      <c r="P912" s="43" t="s">
        <v>44</v>
      </c>
      <c r="Q912" s="43" t="s">
        <v>45</v>
      </c>
      <c r="R912" s="47" t="s">
        <v>139</v>
      </c>
      <c r="S912" s="48">
        <v>56124</v>
      </c>
      <c r="T912" s="48">
        <f t="shared" si="29"/>
        <v>33674.400000000001</v>
      </c>
      <c r="U912" s="49">
        <f t="shared" si="30"/>
        <v>175780.36799999999</v>
      </c>
      <c r="V912" s="48">
        <v>470627.61290322582</v>
      </c>
      <c r="W912" s="48">
        <f t="shared" si="31"/>
        <v>60.302524796170644</v>
      </c>
      <c r="X912" s="48">
        <v>10600</v>
      </c>
      <c r="Y912" s="48">
        <v>15900</v>
      </c>
      <c r="Z912" s="48">
        <v>21100</v>
      </c>
      <c r="AA912" s="50" t="s">
        <v>47</v>
      </c>
      <c r="AB912" s="51" t="s">
        <v>286</v>
      </c>
    </row>
    <row r="913" spans="1:28" ht="13.2">
      <c r="A913" s="34">
        <f t="shared" si="32"/>
        <v>911</v>
      </c>
      <c r="B913" s="34" t="s">
        <v>31</v>
      </c>
      <c r="C913" s="35" t="s">
        <v>2006</v>
      </c>
      <c r="D913" s="35" t="s">
        <v>2081</v>
      </c>
      <c r="E913" s="36" t="s">
        <v>3350</v>
      </c>
      <c r="F913" s="37" t="s">
        <v>3351</v>
      </c>
      <c r="G913" s="37" t="s">
        <v>3352</v>
      </c>
      <c r="H913" s="38" t="s">
        <v>310</v>
      </c>
      <c r="I913" s="38" t="s">
        <v>311</v>
      </c>
      <c r="J913" s="34" t="s">
        <v>39</v>
      </c>
      <c r="K913" s="38">
        <v>770383</v>
      </c>
      <c r="L913" s="38" t="s">
        <v>281</v>
      </c>
      <c r="M913" s="37">
        <v>1</v>
      </c>
      <c r="N913" s="37" t="s">
        <v>42</v>
      </c>
      <c r="O913" s="34" t="s">
        <v>43</v>
      </c>
      <c r="P913" s="34" t="s">
        <v>44</v>
      </c>
      <c r="Q913" s="34" t="s">
        <v>45</v>
      </c>
      <c r="R913" s="38" t="s">
        <v>46</v>
      </c>
      <c r="S913" s="39">
        <v>57439</v>
      </c>
      <c r="T913" s="39">
        <f t="shared" si="29"/>
        <v>34463.4</v>
      </c>
      <c r="U913" s="40">
        <f t="shared" si="30"/>
        <v>179898.948</v>
      </c>
      <c r="V913" s="39">
        <v>301240.25806451612</v>
      </c>
      <c r="W913" s="39">
        <f t="shared" si="31"/>
        <v>58.921967681545304</v>
      </c>
      <c r="X913" s="39">
        <v>10600</v>
      </c>
      <c r="Y913" s="39">
        <v>15900</v>
      </c>
      <c r="Z913" s="39">
        <v>21100</v>
      </c>
      <c r="AA913" s="41" t="s">
        <v>47</v>
      </c>
      <c r="AB913" s="42" t="s">
        <v>286</v>
      </c>
    </row>
    <row r="914" spans="1:28" ht="13.2">
      <c r="A914" s="43">
        <f t="shared" si="32"/>
        <v>912</v>
      </c>
      <c r="B914" s="43" t="s">
        <v>31</v>
      </c>
      <c r="C914" s="44" t="s">
        <v>2006</v>
      </c>
      <c r="D914" s="44" t="s">
        <v>2081</v>
      </c>
      <c r="E914" s="45" t="s">
        <v>3353</v>
      </c>
      <c r="F914" s="46" t="s">
        <v>3354</v>
      </c>
      <c r="G914" s="46" t="s">
        <v>3355</v>
      </c>
      <c r="H914" s="47" t="s">
        <v>310</v>
      </c>
      <c r="I914" s="47" t="s">
        <v>311</v>
      </c>
      <c r="J914" s="43" t="s">
        <v>39</v>
      </c>
      <c r="K914" s="47">
        <v>770144</v>
      </c>
      <c r="L914" s="47" t="s">
        <v>281</v>
      </c>
      <c r="M914" s="46">
        <v>1</v>
      </c>
      <c r="N914" s="46" t="s">
        <v>42</v>
      </c>
      <c r="O914" s="43" t="s">
        <v>43</v>
      </c>
      <c r="P914" s="43" t="s">
        <v>44</v>
      </c>
      <c r="Q914" s="43" t="s">
        <v>45</v>
      </c>
      <c r="R914" s="47" t="s">
        <v>46</v>
      </c>
      <c r="S914" s="48">
        <v>59609</v>
      </c>
      <c r="T914" s="48">
        <f t="shared" si="29"/>
        <v>35765.4</v>
      </c>
      <c r="U914" s="49">
        <f t="shared" si="30"/>
        <v>186695.38799999998</v>
      </c>
      <c r="V914" s="48">
        <v>312620.90322580643</v>
      </c>
      <c r="W914" s="48">
        <f t="shared" si="31"/>
        <v>56.776978336497528</v>
      </c>
      <c r="X914" s="48">
        <v>10600</v>
      </c>
      <c r="Y914" s="48">
        <v>15900</v>
      </c>
      <c r="Z914" s="48">
        <v>21100</v>
      </c>
      <c r="AA914" s="50" t="s">
        <v>47</v>
      </c>
      <c r="AB914" s="51" t="s">
        <v>286</v>
      </c>
    </row>
    <row r="915" spans="1:28" ht="13.2">
      <c r="A915" s="34">
        <f t="shared" si="32"/>
        <v>913</v>
      </c>
      <c r="B915" s="34" t="s">
        <v>31</v>
      </c>
      <c r="C915" s="35" t="s">
        <v>2006</v>
      </c>
      <c r="D915" s="35" t="s">
        <v>2035</v>
      </c>
      <c r="E915" s="36" t="s">
        <v>3356</v>
      </c>
      <c r="F915" s="37" t="s">
        <v>3357</v>
      </c>
      <c r="G915" s="37" t="s">
        <v>3358</v>
      </c>
      <c r="H915" s="38" t="s">
        <v>310</v>
      </c>
      <c r="I915" s="38" t="s">
        <v>311</v>
      </c>
      <c r="J915" s="34" t="s">
        <v>39</v>
      </c>
      <c r="K915" s="38">
        <v>770089</v>
      </c>
      <c r="L915" s="38" t="s">
        <v>281</v>
      </c>
      <c r="M915" s="37">
        <v>1</v>
      </c>
      <c r="N915" s="37" t="s">
        <v>42</v>
      </c>
      <c r="O915" s="34" t="s">
        <v>43</v>
      </c>
      <c r="P915" s="34" t="s">
        <v>44</v>
      </c>
      <c r="Q915" s="34" t="s">
        <v>45</v>
      </c>
      <c r="R915" s="38" t="s">
        <v>494</v>
      </c>
      <c r="S915" s="39">
        <v>56044</v>
      </c>
      <c r="T915" s="39">
        <f t="shared" si="29"/>
        <v>33626.400000000001</v>
      </c>
      <c r="U915" s="40">
        <f t="shared" si="30"/>
        <v>175529.80799999999</v>
      </c>
      <c r="V915" s="39">
        <v>274327.74193548388</v>
      </c>
      <c r="W915" s="39">
        <f t="shared" si="31"/>
        <v>60.38860362679825</v>
      </c>
      <c r="X915" s="39">
        <v>10600</v>
      </c>
      <c r="Y915" s="39">
        <v>15900</v>
      </c>
      <c r="Z915" s="39">
        <v>21100</v>
      </c>
      <c r="AA915" s="41" t="s">
        <v>47</v>
      </c>
      <c r="AB915" s="42" t="s">
        <v>286</v>
      </c>
    </row>
    <row r="916" spans="1:28" ht="13.2">
      <c r="A916" s="43">
        <f t="shared" si="32"/>
        <v>914</v>
      </c>
      <c r="B916" s="43" t="s">
        <v>31</v>
      </c>
      <c r="C916" s="44" t="s">
        <v>2006</v>
      </c>
      <c r="D916" s="44" t="s">
        <v>2035</v>
      </c>
      <c r="E916" s="45" t="s">
        <v>3356</v>
      </c>
      <c r="F916" s="46" t="s">
        <v>3357</v>
      </c>
      <c r="G916" s="46" t="s">
        <v>3358</v>
      </c>
      <c r="H916" s="47" t="s">
        <v>310</v>
      </c>
      <c r="I916" s="47" t="s">
        <v>311</v>
      </c>
      <c r="J916" s="43" t="s">
        <v>39</v>
      </c>
      <c r="K916" s="47">
        <v>777792</v>
      </c>
      <c r="L916" s="47" t="s">
        <v>281</v>
      </c>
      <c r="M916" s="46">
        <v>1</v>
      </c>
      <c r="N916" s="46" t="s">
        <v>42</v>
      </c>
      <c r="O916" s="43" t="s">
        <v>43</v>
      </c>
      <c r="P916" s="43" t="s">
        <v>44</v>
      </c>
      <c r="Q916" s="43" t="s">
        <v>45</v>
      </c>
      <c r="R916" s="47" t="s">
        <v>139</v>
      </c>
      <c r="S916" s="48">
        <v>56472</v>
      </c>
      <c r="T916" s="48">
        <f t="shared" si="29"/>
        <v>33883.199999999997</v>
      </c>
      <c r="U916" s="49">
        <f t="shared" si="30"/>
        <v>176870.30399999997</v>
      </c>
      <c r="V916" s="48">
        <v>473543.22580645164</v>
      </c>
      <c r="W916" s="48">
        <f t="shared" si="31"/>
        <v>59.930919777239723</v>
      </c>
      <c r="X916" s="48">
        <v>10600</v>
      </c>
      <c r="Y916" s="48">
        <v>15900</v>
      </c>
      <c r="Z916" s="48">
        <v>21100</v>
      </c>
      <c r="AA916" s="50" t="s">
        <v>47</v>
      </c>
      <c r="AB916" s="51" t="s">
        <v>286</v>
      </c>
    </row>
    <row r="917" spans="1:28" ht="13.2">
      <c r="A917" s="34">
        <f t="shared" si="32"/>
        <v>915</v>
      </c>
      <c r="B917" s="34" t="s">
        <v>31</v>
      </c>
      <c r="C917" s="35" t="s">
        <v>2006</v>
      </c>
      <c r="D917" s="35" t="s">
        <v>2081</v>
      </c>
      <c r="E917" s="36" t="s">
        <v>3359</v>
      </c>
      <c r="F917" s="37" t="s">
        <v>3360</v>
      </c>
      <c r="G917" s="37" t="s">
        <v>3361</v>
      </c>
      <c r="H917" s="38" t="s">
        <v>310</v>
      </c>
      <c r="I917" s="38" t="s">
        <v>311</v>
      </c>
      <c r="J917" s="34" t="s">
        <v>39</v>
      </c>
      <c r="K917" s="38">
        <v>773068</v>
      </c>
      <c r="L917" s="38" t="s">
        <v>281</v>
      </c>
      <c r="M917" s="37">
        <v>1</v>
      </c>
      <c r="N917" s="37" t="s">
        <v>42</v>
      </c>
      <c r="O917" s="34" t="s">
        <v>43</v>
      </c>
      <c r="P917" s="34" t="s">
        <v>44</v>
      </c>
      <c r="Q917" s="34" t="s">
        <v>45</v>
      </c>
      <c r="R917" s="38" t="s">
        <v>46</v>
      </c>
      <c r="S917" s="39">
        <v>69946</v>
      </c>
      <c r="T917" s="39">
        <f t="shared" si="29"/>
        <v>41967.6</v>
      </c>
      <c r="U917" s="40">
        <f t="shared" si="30"/>
        <v>219070.87199999994</v>
      </c>
      <c r="V917" s="39">
        <v>366836.12903225806</v>
      </c>
      <c r="W917" s="39">
        <f t="shared" si="31"/>
        <v>48.386167924688785</v>
      </c>
      <c r="X917" s="39">
        <v>10600</v>
      </c>
      <c r="Y917" s="39">
        <v>15900</v>
      </c>
      <c r="Z917" s="39">
        <v>21100</v>
      </c>
      <c r="AA917" s="41" t="s">
        <v>47</v>
      </c>
      <c r="AB917" s="42" t="s">
        <v>286</v>
      </c>
    </row>
    <row r="918" spans="1:28" ht="13.2">
      <c r="A918" s="43">
        <f t="shared" si="32"/>
        <v>916</v>
      </c>
      <c r="B918" s="43" t="s">
        <v>31</v>
      </c>
      <c r="C918" s="44" t="s">
        <v>2006</v>
      </c>
      <c r="D918" s="44" t="s">
        <v>2081</v>
      </c>
      <c r="E918" s="45" t="s">
        <v>3362</v>
      </c>
      <c r="F918" s="46" t="s">
        <v>3363</v>
      </c>
      <c r="G918" s="46" t="s">
        <v>3364</v>
      </c>
      <c r="H918" s="47" t="s">
        <v>310</v>
      </c>
      <c r="I918" s="47" t="s">
        <v>311</v>
      </c>
      <c r="J918" s="43" t="s">
        <v>39</v>
      </c>
      <c r="K918" s="47">
        <v>770407</v>
      </c>
      <c r="L918" s="47" t="s">
        <v>281</v>
      </c>
      <c r="M918" s="46">
        <v>1</v>
      </c>
      <c r="N918" s="46" t="s">
        <v>42</v>
      </c>
      <c r="O918" s="43" t="s">
        <v>43</v>
      </c>
      <c r="P918" s="43" t="s">
        <v>44</v>
      </c>
      <c r="Q918" s="43" t="s">
        <v>45</v>
      </c>
      <c r="R918" s="47" t="s">
        <v>3167</v>
      </c>
      <c r="S918" s="48">
        <v>47650</v>
      </c>
      <c r="T918" s="48">
        <f t="shared" si="29"/>
        <v>28590</v>
      </c>
      <c r="U918" s="49">
        <f t="shared" si="30"/>
        <v>149239.79999999999</v>
      </c>
      <c r="V918" s="48">
        <v>250179.09677419357</v>
      </c>
      <c r="W918" s="48">
        <f t="shared" si="31"/>
        <v>71.02662962560926</v>
      </c>
      <c r="X918" s="48">
        <v>10600</v>
      </c>
      <c r="Y918" s="48">
        <v>15900</v>
      </c>
      <c r="Z918" s="48">
        <v>21100</v>
      </c>
      <c r="AA918" s="50" t="s">
        <v>47</v>
      </c>
      <c r="AB918" s="51" t="s">
        <v>286</v>
      </c>
    </row>
    <row r="919" spans="1:28" ht="13.2">
      <c r="A919" s="34">
        <f t="shared" si="32"/>
        <v>917</v>
      </c>
      <c r="B919" s="34" t="s">
        <v>31</v>
      </c>
      <c r="C919" s="35" t="s">
        <v>2006</v>
      </c>
      <c r="D919" s="35" t="s">
        <v>2081</v>
      </c>
      <c r="E919" s="36" t="s">
        <v>3362</v>
      </c>
      <c r="F919" s="37" t="s">
        <v>3363</v>
      </c>
      <c r="G919" s="37" t="s">
        <v>3364</v>
      </c>
      <c r="H919" s="38" t="s">
        <v>310</v>
      </c>
      <c r="I919" s="38" t="s">
        <v>311</v>
      </c>
      <c r="J919" s="34" t="s">
        <v>39</v>
      </c>
      <c r="K919" s="38">
        <v>773069</v>
      </c>
      <c r="L919" s="38" t="s">
        <v>281</v>
      </c>
      <c r="M919" s="37">
        <v>1</v>
      </c>
      <c r="N919" s="37" t="s">
        <v>42</v>
      </c>
      <c r="O919" s="34" t="s">
        <v>43</v>
      </c>
      <c r="P919" s="34" t="s">
        <v>44</v>
      </c>
      <c r="Q919" s="34" t="s">
        <v>45</v>
      </c>
      <c r="R919" s="38" t="s">
        <v>3167</v>
      </c>
      <c r="S919" s="39">
        <v>40736</v>
      </c>
      <c r="T919" s="39">
        <f t="shared" si="29"/>
        <v>24441.599999999999</v>
      </c>
      <c r="U919" s="40">
        <f t="shared" si="30"/>
        <v>127585.15199999999</v>
      </c>
      <c r="V919" s="39">
        <v>213880.25806451612</v>
      </c>
      <c r="W919" s="39">
        <f t="shared" si="31"/>
        <v>83.081768010120811</v>
      </c>
      <c r="X919" s="39">
        <v>10600</v>
      </c>
      <c r="Y919" s="39">
        <v>15900</v>
      </c>
      <c r="Z919" s="39">
        <v>21100</v>
      </c>
      <c r="AA919" s="41" t="s">
        <v>47</v>
      </c>
      <c r="AB919" s="42" t="s">
        <v>286</v>
      </c>
    </row>
    <row r="920" spans="1:28" ht="13.2">
      <c r="A920" s="43">
        <f t="shared" si="32"/>
        <v>918</v>
      </c>
      <c r="B920" s="43" t="s">
        <v>31</v>
      </c>
      <c r="C920" s="44" t="s">
        <v>2006</v>
      </c>
      <c r="D920" s="44" t="s">
        <v>2081</v>
      </c>
      <c r="E920" s="45" t="s">
        <v>3362</v>
      </c>
      <c r="F920" s="46" t="s">
        <v>3363</v>
      </c>
      <c r="G920" s="46" t="s">
        <v>3364</v>
      </c>
      <c r="H920" s="47" t="s">
        <v>310</v>
      </c>
      <c r="I920" s="47" t="s">
        <v>311</v>
      </c>
      <c r="J920" s="43" t="s">
        <v>39</v>
      </c>
      <c r="K920" s="47">
        <v>894906</v>
      </c>
      <c r="L920" s="47" t="s">
        <v>281</v>
      </c>
      <c r="M920" s="46">
        <v>1</v>
      </c>
      <c r="N920" s="46" t="s">
        <v>42</v>
      </c>
      <c r="O920" s="43" t="s">
        <v>43</v>
      </c>
      <c r="P920" s="43" t="s">
        <v>44</v>
      </c>
      <c r="Q920" s="43" t="s">
        <v>45</v>
      </c>
      <c r="R920" s="47" t="s">
        <v>46</v>
      </c>
      <c r="S920" s="48">
        <v>66677</v>
      </c>
      <c r="T920" s="48">
        <f t="shared" si="29"/>
        <v>40006.199999999997</v>
      </c>
      <c r="U920" s="49">
        <f t="shared" si="30"/>
        <v>208832.36399999997</v>
      </c>
      <c r="V920" s="48">
        <v>349689.29032258061</v>
      </c>
      <c r="W920" s="48">
        <f t="shared" si="31"/>
        <v>50.758415970428807</v>
      </c>
      <c r="X920" s="48">
        <v>10600</v>
      </c>
      <c r="Y920" s="48">
        <v>15900</v>
      </c>
      <c r="Z920" s="48">
        <v>21100</v>
      </c>
      <c r="AA920" s="50" t="s">
        <v>47</v>
      </c>
      <c r="AB920" s="51" t="s">
        <v>286</v>
      </c>
    </row>
    <row r="921" spans="1:28" ht="13.2">
      <c r="A921" s="34">
        <f t="shared" si="32"/>
        <v>919</v>
      </c>
      <c r="B921" s="34" t="s">
        <v>31</v>
      </c>
      <c r="C921" s="35" t="s">
        <v>2006</v>
      </c>
      <c r="D921" s="35" t="s">
        <v>2035</v>
      </c>
      <c r="E921" s="36" t="s">
        <v>3365</v>
      </c>
      <c r="F921" s="37" t="s">
        <v>3366</v>
      </c>
      <c r="G921" s="37" t="s">
        <v>3367</v>
      </c>
      <c r="H921" s="38" t="s">
        <v>310</v>
      </c>
      <c r="I921" s="38" t="s">
        <v>311</v>
      </c>
      <c r="J921" s="34" t="s">
        <v>39</v>
      </c>
      <c r="K921" s="38">
        <v>777884</v>
      </c>
      <c r="L921" s="38" t="s">
        <v>281</v>
      </c>
      <c r="M921" s="37">
        <v>1</v>
      </c>
      <c r="N921" s="37" t="s">
        <v>42</v>
      </c>
      <c r="O921" s="34" t="s">
        <v>43</v>
      </c>
      <c r="P921" s="34" t="s">
        <v>44</v>
      </c>
      <c r="Q921" s="34" t="s">
        <v>45</v>
      </c>
      <c r="R921" s="38" t="s">
        <v>46</v>
      </c>
      <c r="S921" s="39">
        <v>51921</v>
      </c>
      <c r="T921" s="39">
        <f t="shared" si="29"/>
        <v>31152.6</v>
      </c>
      <c r="U921" s="40">
        <f t="shared" si="30"/>
        <v>162616.57199999996</v>
      </c>
      <c r="V921" s="39">
        <v>272300.90322580643</v>
      </c>
      <c r="W921" s="39">
        <f t="shared" si="31"/>
        <v>65.184008429350015</v>
      </c>
      <c r="X921" s="39">
        <v>10600</v>
      </c>
      <c r="Y921" s="39">
        <v>15900</v>
      </c>
      <c r="Z921" s="39">
        <v>21100</v>
      </c>
      <c r="AA921" s="41" t="s">
        <v>47</v>
      </c>
      <c r="AB921" s="42" t="s">
        <v>286</v>
      </c>
    </row>
    <row r="922" spans="1:28" ht="13.2">
      <c r="A922" s="43">
        <f t="shared" si="32"/>
        <v>920</v>
      </c>
      <c r="B922" s="43" t="s">
        <v>31</v>
      </c>
      <c r="C922" s="44" t="s">
        <v>2006</v>
      </c>
      <c r="D922" s="44" t="s">
        <v>2109</v>
      </c>
      <c r="E922" s="45" t="s">
        <v>3368</v>
      </c>
      <c r="F922" s="46" t="s">
        <v>3369</v>
      </c>
      <c r="G922" s="46" t="s">
        <v>3370</v>
      </c>
      <c r="H922" s="47" t="s">
        <v>310</v>
      </c>
      <c r="I922" s="47" t="s">
        <v>311</v>
      </c>
      <c r="J922" s="43" t="s">
        <v>39</v>
      </c>
      <c r="K922" s="47">
        <v>773088</v>
      </c>
      <c r="L922" s="47" t="s">
        <v>281</v>
      </c>
      <c r="M922" s="46">
        <v>1</v>
      </c>
      <c r="N922" s="46" t="s">
        <v>42</v>
      </c>
      <c r="O922" s="43" t="s">
        <v>43</v>
      </c>
      <c r="P922" s="43" t="s">
        <v>44</v>
      </c>
      <c r="Q922" s="43" t="s">
        <v>45</v>
      </c>
      <c r="R922" s="47" t="s">
        <v>46</v>
      </c>
      <c r="S922" s="48">
        <v>75266</v>
      </c>
      <c r="T922" s="48">
        <f t="shared" si="29"/>
        <v>45159.6</v>
      </c>
      <c r="U922" s="49">
        <f t="shared" si="30"/>
        <v>235733.11199999996</v>
      </c>
      <c r="V922" s="48">
        <v>394734.96774193546</v>
      </c>
      <c r="W922" s="48">
        <f t="shared" si="31"/>
        <v>44.966105567723559</v>
      </c>
      <c r="X922" s="48">
        <v>10600</v>
      </c>
      <c r="Y922" s="48">
        <v>15900</v>
      </c>
      <c r="Z922" s="48">
        <v>21100</v>
      </c>
      <c r="AA922" s="50" t="s">
        <v>47</v>
      </c>
      <c r="AB922" s="51" t="s">
        <v>286</v>
      </c>
    </row>
    <row r="923" spans="1:28" ht="13.2">
      <c r="A923" s="34">
        <f t="shared" si="32"/>
        <v>921</v>
      </c>
      <c r="B923" s="34" t="s">
        <v>31</v>
      </c>
      <c r="C923" s="35" t="s">
        <v>2006</v>
      </c>
      <c r="D923" s="35" t="s">
        <v>2109</v>
      </c>
      <c r="E923" s="36" t="s">
        <v>3368</v>
      </c>
      <c r="F923" s="37" t="s">
        <v>3369</v>
      </c>
      <c r="G923" s="37" t="s">
        <v>3370</v>
      </c>
      <c r="H923" s="38" t="s">
        <v>310</v>
      </c>
      <c r="I923" s="38" t="s">
        <v>311</v>
      </c>
      <c r="J923" s="34" t="s">
        <v>39</v>
      </c>
      <c r="K923" s="38">
        <v>774929</v>
      </c>
      <c r="L923" s="38" t="s">
        <v>281</v>
      </c>
      <c r="M923" s="37">
        <v>1</v>
      </c>
      <c r="N923" s="37" t="s">
        <v>42</v>
      </c>
      <c r="O923" s="34" t="s">
        <v>43</v>
      </c>
      <c r="P923" s="34" t="s">
        <v>44</v>
      </c>
      <c r="Q923" s="34" t="s">
        <v>45</v>
      </c>
      <c r="R923" s="38" t="s">
        <v>46</v>
      </c>
      <c r="S923" s="39">
        <v>92304</v>
      </c>
      <c r="T923" s="39">
        <f t="shared" si="29"/>
        <v>55382.400000000001</v>
      </c>
      <c r="U923" s="40">
        <f t="shared" si="30"/>
        <v>289096.12799999997</v>
      </c>
      <c r="V923" s="39">
        <v>484089.29032258061</v>
      </c>
      <c r="W923" s="39">
        <f t="shared" si="31"/>
        <v>36.666004741509376</v>
      </c>
      <c r="X923" s="39">
        <v>10600</v>
      </c>
      <c r="Y923" s="39">
        <v>15900</v>
      </c>
      <c r="Z923" s="39">
        <v>21100</v>
      </c>
      <c r="AA923" s="41" t="s">
        <v>47</v>
      </c>
      <c r="AB923" s="42" t="s">
        <v>286</v>
      </c>
    </row>
    <row r="924" spans="1:28" ht="13.2">
      <c r="A924" s="43">
        <f t="shared" si="32"/>
        <v>922</v>
      </c>
      <c r="B924" s="43" t="s">
        <v>31</v>
      </c>
      <c r="C924" s="44" t="s">
        <v>2006</v>
      </c>
      <c r="D924" s="44" t="s">
        <v>2018</v>
      </c>
      <c r="E924" s="45" t="s">
        <v>3371</v>
      </c>
      <c r="F924" s="46" t="s">
        <v>3372</v>
      </c>
      <c r="G924" s="46" t="s">
        <v>3373</v>
      </c>
      <c r="H924" s="47" t="s">
        <v>310</v>
      </c>
      <c r="I924" s="47" t="s">
        <v>311</v>
      </c>
      <c r="J924" s="43" t="s">
        <v>39</v>
      </c>
      <c r="K924" s="47">
        <v>770469</v>
      </c>
      <c r="L924" s="47" t="s">
        <v>281</v>
      </c>
      <c r="M924" s="46">
        <v>1</v>
      </c>
      <c r="N924" s="46" t="s">
        <v>42</v>
      </c>
      <c r="O924" s="43" t="s">
        <v>43</v>
      </c>
      <c r="P924" s="43" t="s">
        <v>44</v>
      </c>
      <c r="Q924" s="43" t="s">
        <v>45</v>
      </c>
      <c r="R924" s="47" t="s">
        <v>139</v>
      </c>
      <c r="S924" s="48">
        <v>33923</v>
      </c>
      <c r="T924" s="48">
        <f t="shared" si="29"/>
        <v>20353.8</v>
      </c>
      <c r="U924" s="49">
        <f t="shared" si="30"/>
        <v>106246.83599999998</v>
      </c>
      <c r="V924" s="48">
        <v>284461.93548387097</v>
      </c>
      <c r="W924" s="48">
        <f t="shared" si="31"/>
        <v>99.767676846395702</v>
      </c>
      <c r="X924" s="48">
        <v>10600</v>
      </c>
      <c r="Y924" s="48">
        <v>15900</v>
      </c>
      <c r="Z924" s="48">
        <v>21100</v>
      </c>
      <c r="AA924" s="50" t="s">
        <v>47</v>
      </c>
      <c r="AB924" s="51" t="s">
        <v>286</v>
      </c>
    </row>
    <row r="925" spans="1:28" ht="13.2">
      <c r="A925" s="34">
        <f t="shared" si="32"/>
        <v>923</v>
      </c>
      <c r="B925" s="34" t="s">
        <v>31</v>
      </c>
      <c r="C925" s="35" t="s">
        <v>2006</v>
      </c>
      <c r="D925" s="35" t="s">
        <v>2018</v>
      </c>
      <c r="E925" s="36" t="s">
        <v>3371</v>
      </c>
      <c r="F925" s="37" t="s">
        <v>3372</v>
      </c>
      <c r="G925" s="37" t="s">
        <v>3373</v>
      </c>
      <c r="H925" s="38" t="s">
        <v>310</v>
      </c>
      <c r="I925" s="38" t="s">
        <v>311</v>
      </c>
      <c r="J925" s="34" t="s">
        <v>39</v>
      </c>
      <c r="K925" s="38">
        <v>771906</v>
      </c>
      <c r="L925" s="38" t="s">
        <v>281</v>
      </c>
      <c r="M925" s="37">
        <v>1</v>
      </c>
      <c r="N925" s="37" t="s">
        <v>42</v>
      </c>
      <c r="O925" s="34" t="s">
        <v>43</v>
      </c>
      <c r="P925" s="34" t="s">
        <v>44</v>
      </c>
      <c r="Q925" s="34" t="s">
        <v>45</v>
      </c>
      <c r="R925" s="38" t="s">
        <v>494</v>
      </c>
      <c r="S925" s="39">
        <v>43336</v>
      </c>
      <c r="T925" s="39">
        <f t="shared" si="29"/>
        <v>26001.599999999999</v>
      </c>
      <c r="U925" s="40">
        <f t="shared" si="30"/>
        <v>135728.35199999996</v>
      </c>
      <c r="V925" s="39">
        <v>212124.38709677418</v>
      </c>
      <c r="W925" s="39">
        <f t="shared" si="31"/>
        <v>78.097168674088095</v>
      </c>
      <c r="X925" s="39">
        <v>10600</v>
      </c>
      <c r="Y925" s="39">
        <v>15900</v>
      </c>
      <c r="Z925" s="39">
        <v>21100</v>
      </c>
      <c r="AA925" s="41" t="s">
        <v>47</v>
      </c>
      <c r="AB925" s="42" t="s">
        <v>286</v>
      </c>
    </row>
    <row r="926" spans="1:28" ht="13.2">
      <c r="A926" s="43">
        <f t="shared" si="32"/>
        <v>924</v>
      </c>
      <c r="B926" s="43" t="s">
        <v>31</v>
      </c>
      <c r="C926" s="44" t="s">
        <v>2006</v>
      </c>
      <c r="D926" s="44" t="s">
        <v>2018</v>
      </c>
      <c r="E926" s="45" t="s">
        <v>3371</v>
      </c>
      <c r="F926" s="46" t="s">
        <v>3372</v>
      </c>
      <c r="G926" s="46" t="s">
        <v>3373</v>
      </c>
      <c r="H926" s="47" t="s">
        <v>310</v>
      </c>
      <c r="I926" s="47" t="s">
        <v>311</v>
      </c>
      <c r="J926" s="43" t="s">
        <v>39</v>
      </c>
      <c r="K926" s="47">
        <v>773775</v>
      </c>
      <c r="L926" s="47" t="s">
        <v>281</v>
      </c>
      <c r="M926" s="46">
        <v>1</v>
      </c>
      <c r="N926" s="46" t="s">
        <v>42</v>
      </c>
      <c r="O926" s="43" t="s">
        <v>43</v>
      </c>
      <c r="P926" s="43" t="s">
        <v>44</v>
      </c>
      <c r="Q926" s="43" t="s">
        <v>45</v>
      </c>
      <c r="R926" s="47" t="s">
        <v>693</v>
      </c>
      <c r="S926" s="48">
        <v>106860</v>
      </c>
      <c r="T926" s="48">
        <f t="shared" si="29"/>
        <v>64116</v>
      </c>
      <c r="U926" s="49">
        <f t="shared" si="30"/>
        <v>334685.51999999996</v>
      </c>
      <c r="V926" s="48">
        <v>448343.22580645164</v>
      </c>
      <c r="W926" s="48">
        <f t="shared" si="31"/>
        <v>31.671522568409895</v>
      </c>
      <c r="X926" s="48">
        <v>10600</v>
      </c>
      <c r="Y926" s="48">
        <v>15900</v>
      </c>
      <c r="Z926" s="48">
        <v>21100</v>
      </c>
      <c r="AA926" s="50" t="s">
        <v>47</v>
      </c>
      <c r="AB926" s="51" t="s">
        <v>286</v>
      </c>
    </row>
    <row r="927" spans="1:28" ht="13.2">
      <c r="A927" s="34">
        <f t="shared" si="32"/>
        <v>925</v>
      </c>
      <c r="B927" s="34" t="s">
        <v>31</v>
      </c>
      <c r="C927" s="35" t="s">
        <v>2006</v>
      </c>
      <c r="D927" s="35" t="s">
        <v>2018</v>
      </c>
      <c r="E927" s="36" t="s">
        <v>3371</v>
      </c>
      <c r="F927" s="37" t="s">
        <v>3372</v>
      </c>
      <c r="G927" s="37" t="s">
        <v>3373</v>
      </c>
      <c r="H927" s="38" t="s">
        <v>310</v>
      </c>
      <c r="I927" s="38" t="s">
        <v>311</v>
      </c>
      <c r="J927" s="34" t="s">
        <v>39</v>
      </c>
      <c r="K927" s="38">
        <v>777849</v>
      </c>
      <c r="L927" s="38" t="s">
        <v>281</v>
      </c>
      <c r="M927" s="37">
        <v>1</v>
      </c>
      <c r="N927" s="37" t="s">
        <v>42</v>
      </c>
      <c r="O927" s="34" t="s">
        <v>43</v>
      </c>
      <c r="P927" s="34" t="s">
        <v>44</v>
      </c>
      <c r="Q927" s="34" t="s">
        <v>45</v>
      </c>
      <c r="R927" s="38" t="s">
        <v>46</v>
      </c>
      <c r="S927" s="39">
        <v>65980</v>
      </c>
      <c r="T927" s="39">
        <f t="shared" si="29"/>
        <v>39588</v>
      </c>
      <c r="U927" s="40">
        <f t="shared" si="30"/>
        <v>206649.36</v>
      </c>
      <c r="V927" s="39">
        <v>346036.64516129025</v>
      </c>
      <c r="W927" s="39">
        <f t="shared" si="31"/>
        <v>51.294618091244033</v>
      </c>
      <c r="X927" s="39">
        <v>10600</v>
      </c>
      <c r="Y927" s="39">
        <v>15900</v>
      </c>
      <c r="Z927" s="39">
        <v>21100</v>
      </c>
      <c r="AA927" s="41" t="s">
        <v>47</v>
      </c>
      <c r="AB927" s="42" t="s">
        <v>286</v>
      </c>
    </row>
    <row r="928" spans="1:28" ht="13.2">
      <c r="A928" s="43">
        <f t="shared" si="32"/>
        <v>926</v>
      </c>
      <c r="B928" s="43" t="s">
        <v>31</v>
      </c>
      <c r="C928" s="44" t="s">
        <v>2006</v>
      </c>
      <c r="D928" s="44" t="s">
        <v>2018</v>
      </c>
      <c r="E928" s="45" t="s">
        <v>3371</v>
      </c>
      <c r="F928" s="46" t="s">
        <v>3372</v>
      </c>
      <c r="G928" s="46" t="s">
        <v>3373</v>
      </c>
      <c r="H928" s="47" t="s">
        <v>310</v>
      </c>
      <c r="I928" s="47" t="s">
        <v>311</v>
      </c>
      <c r="J928" s="43" t="s">
        <v>39</v>
      </c>
      <c r="K928" s="47">
        <v>771346</v>
      </c>
      <c r="L928" s="47" t="s">
        <v>281</v>
      </c>
      <c r="M928" s="46">
        <v>5</v>
      </c>
      <c r="N928" s="46" t="s">
        <v>42</v>
      </c>
      <c r="O928" s="43" t="s">
        <v>43</v>
      </c>
      <c r="P928" s="43" t="s">
        <v>44</v>
      </c>
      <c r="Q928" s="43" t="s">
        <v>45</v>
      </c>
      <c r="R928" s="47" t="s">
        <v>139</v>
      </c>
      <c r="S928" s="48">
        <v>67175</v>
      </c>
      <c r="T928" s="48">
        <f t="shared" si="29"/>
        <v>40305</v>
      </c>
      <c r="U928" s="49">
        <f t="shared" si="30"/>
        <v>1051960.5</v>
      </c>
      <c r="V928" s="48">
        <v>2816438.7096774192</v>
      </c>
      <c r="W928" s="48">
        <f t="shared" si="31"/>
        <v>10.076423972192872</v>
      </c>
      <c r="X928" s="48">
        <v>10600</v>
      </c>
      <c r="Y928" s="48">
        <v>15900</v>
      </c>
      <c r="Z928" s="48">
        <v>21100</v>
      </c>
      <c r="AA928" s="50" t="s">
        <v>47</v>
      </c>
      <c r="AB928" s="51" t="s">
        <v>286</v>
      </c>
    </row>
    <row r="929" spans="1:28" ht="13.2">
      <c r="A929" s="34">
        <f t="shared" si="32"/>
        <v>927</v>
      </c>
      <c r="B929" s="34" t="s">
        <v>31</v>
      </c>
      <c r="C929" s="35" t="s">
        <v>2006</v>
      </c>
      <c r="D929" s="35" t="s">
        <v>2018</v>
      </c>
      <c r="E929" s="36" t="s">
        <v>3371</v>
      </c>
      <c r="F929" s="37" t="s">
        <v>3372</v>
      </c>
      <c r="G929" s="37" t="s">
        <v>3373</v>
      </c>
      <c r="H929" s="38" t="s">
        <v>310</v>
      </c>
      <c r="I929" s="38" t="s">
        <v>311</v>
      </c>
      <c r="J929" s="34" t="s">
        <v>39</v>
      </c>
      <c r="K929" s="38">
        <v>774789</v>
      </c>
      <c r="L929" s="38" t="s">
        <v>281</v>
      </c>
      <c r="M929" s="37">
        <v>1</v>
      </c>
      <c r="N929" s="37" t="s">
        <v>42</v>
      </c>
      <c r="O929" s="34" t="s">
        <v>43</v>
      </c>
      <c r="P929" s="34" t="s">
        <v>44</v>
      </c>
      <c r="Q929" s="34" t="s">
        <v>45</v>
      </c>
      <c r="R929" s="38" t="s">
        <v>46</v>
      </c>
      <c r="S929" s="39">
        <v>104081</v>
      </c>
      <c r="T929" s="39">
        <f t="shared" si="29"/>
        <v>62448.6</v>
      </c>
      <c r="U929" s="40">
        <f t="shared" si="30"/>
        <v>325981.69199999998</v>
      </c>
      <c r="V929" s="39">
        <v>545859.09677419357</v>
      </c>
      <c r="W929" s="39">
        <f t="shared" si="31"/>
        <v>32.517163571259701</v>
      </c>
      <c r="X929" s="39">
        <v>10600</v>
      </c>
      <c r="Y929" s="39">
        <v>15900</v>
      </c>
      <c r="Z929" s="39">
        <v>21100</v>
      </c>
      <c r="AA929" s="41" t="s">
        <v>47</v>
      </c>
      <c r="AB929" s="42" t="s">
        <v>286</v>
      </c>
    </row>
    <row r="930" spans="1:28" ht="13.2">
      <c r="A930" s="43">
        <f t="shared" si="32"/>
        <v>928</v>
      </c>
      <c r="B930" s="43" t="s">
        <v>31</v>
      </c>
      <c r="C930" s="44" t="s">
        <v>2006</v>
      </c>
      <c r="D930" s="44" t="s">
        <v>2024</v>
      </c>
      <c r="E930" s="45" t="s">
        <v>3374</v>
      </c>
      <c r="F930" s="46" t="s">
        <v>3375</v>
      </c>
      <c r="G930" s="46" t="s">
        <v>3376</v>
      </c>
      <c r="H930" s="47" t="s">
        <v>310</v>
      </c>
      <c r="I930" s="47" t="s">
        <v>311</v>
      </c>
      <c r="J930" s="43" t="s">
        <v>39</v>
      </c>
      <c r="K930" s="47">
        <v>770107</v>
      </c>
      <c r="L930" s="47" t="s">
        <v>281</v>
      </c>
      <c r="M930" s="46">
        <v>1</v>
      </c>
      <c r="N930" s="46" t="s">
        <v>42</v>
      </c>
      <c r="O930" s="43" t="s">
        <v>43</v>
      </c>
      <c r="P930" s="43" t="s">
        <v>44</v>
      </c>
      <c r="Q930" s="43" t="s">
        <v>45</v>
      </c>
      <c r="R930" s="47" t="s">
        <v>3167</v>
      </c>
      <c r="S930" s="48">
        <v>46038</v>
      </c>
      <c r="T930" s="48">
        <f t="shared" si="29"/>
        <v>27622.799999999999</v>
      </c>
      <c r="U930" s="49">
        <f t="shared" si="30"/>
        <v>144191.01599999997</v>
      </c>
      <c r="V930" s="48">
        <v>241714.06451612903</v>
      </c>
      <c r="W930" s="48">
        <f t="shared" si="31"/>
        <v>73.513595326909979</v>
      </c>
      <c r="X930" s="48">
        <v>10600</v>
      </c>
      <c r="Y930" s="48">
        <v>15900</v>
      </c>
      <c r="Z930" s="48">
        <v>21100</v>
      </c>
      <c r="AA930" s="50" t="s">
        <v>47</v>
      </c>
      <c r="AB930" s="51" t="s">
        <v>286</v>
      </c>
    </row>
    <row r="931" spans="1:28" ht="13.2">
      <c r="A931" s="34">
        <f t="shared" si="32"/>
        <v>929</v>
      </c>
      <c r="B931" s="34" t="s">
        <v>31</v>
      </c>
      <c r="C931" s="35" t="s">
        <v>2006</v>
      </c>
      <c r="D931" s="35" t="s">
        <v>2081</v>
      </c>
      <c r="E931" s="36" t="s">
        <v>3377</v>
      </c>
      <c r="F931" s="37" t="s">
        <v>3378</v>
      </c>
      <c r="G931" s="37" t="s">
        <v>3379</v>
      </c>
      <c r="H931" s="38" t="s">
        <v>310</v>
      </c>
      <c r="I931" s="38" t="s">
        <v>311</v>
      </c>
      <c r="J931" s="34" t="s">
        <v>39</v>
      </c>
      <c r="K931" s="38">
        <v>361564</v>
      </c>
      <c r="L931" s="38" t="s">
        <v>281</v>
      </c>
      <c r="M931" s="37">
        <v>1</v>
      </c>
      <c r="N931" s="37" t="s">
        <v>42</v>
      </c>
      <c r="O931" s="34" t="s">
        <v>43</v>
      </c>
      <c r="P931" s="34" t="s">
        <v>44</v>
      </c>
      <c r="Q931" s="34" t="s">
        <v>45</v>
      </c>
      <c r="R931" s="38" t="s">
        <v>46</v>
      </c>
      <c r="S931" s="39">
        <v>50160</v>
      </c>
      <c r="T931" s="39">
        <f t="shared" si="29"/>
        <v>30096</v>
      </c>
      <c r="U931" s="40">
        <f t="shared" si="30"/>
        <v>157101.12</v>
      </c>
      <c r="V931" s="39">
        <v>263066.32258064515</v>
      </c>
      <c r="W931" s="39">
        <f t="shared" si="31"/>
        <v>67.472466141552658</v>
      </c>
      <c r="X931" s="39">
        <v>10600</v>
      </c>
      <c r="Y931" s="39">
        <v>15900</v>
      </c>
      <c r="Z931" s="39">
        <v>21100</v>
      </c>
      <c r="AA931" s="41" t="s">
        <v>47</v>
      </c>
      <c r="AB931" s="42" t="s">
        <v>286</v>
      </c>
    </row>
    <row r="932" spans="1:28" ht="13.2">
      <c r="A932" s="43">
        <f t="shared" si="32"/>
        <v>930</v>
      </c>
      <c r="B932" s="43" t="s">
        <v>31</v>
      </c>
      <c r="C932" s="44" t="s">
        <v>2006</v>
      </c>
      <c r="D932" s="44" t="s">
        <v>2018</v>
      </c>
      <c r="E932" s="45" t="s">
        <v>3380</v>
      </c>
      <c r="F932" s="46" t="s">
        <v>3381</v>
      </c>
      <c r="G932" s="46" t="s">
        <v>3382</v>
      </c>
      <c r="H932" s="47" t="s">
        <v>310</v>
      </c>
      <c r="I932" s="47" t="s">
        <v>311</v>
      </c>
      <c r="J932" s="43" t="s">
        <v>39</v>
      </c>
      <c r="K932" s="47">
        <v>777977</v>
      </c>
      <c r="L932" s="47" t="s">
        <v>281</v>
      </c>
      <c r="M932" s="46">
        <v>1</v>
      </c>
      <c r="N932" s="46" t="s">
        <v>42</v>
      </c>
      <c r="O932" s="43" t="s">
        <v>43</v>
      </c>
      <c r="P932" s="43" t="s">
        <v>44</v>
      </c>
      <c r="Q932" s="43" t="s">
        <v>45</v>
      </c>
      <c r="R932" s="47" t="s">
        <v>139</v>
      </c>
      <c r="S932" s="48">
        <v>47167</v>
      </c>
      <c r="T932" s="48">
        <f t="shared" si="29"/>
        <v>28300.2</v>
      </c>
      <c r="U932" s="49">
        <f t="shared" si="30"/>
        <v>147727.04399999999</v>
      </c>
      <c r="V932" s="48">
        <v>395515.35483870975</v>
      </c>
      <c r="W932" s="48">
        <f t="shared" si="31"/>
        <v>71.753957251050124</v>
      </c>
      <c r="X932" s="48">
        <v>10600</v>
      </c>
      <c r="Y932" s="48">
        <v>15900</v>
      </c>
      <c r="Z932" s="48">
        <v>21100</v>
      </c>
      <c r="AA932" s="50" t="s">
        <v>47</v>
      </c>
      <c r="AB932" s="51" t="s">
        <v>286</v>
      </c>
    </row>
    <row r="933" spans="1:28" ht="13.2">
      <c r="A933" s="34">
        <f t="shared" si="32"/>
        <v>931</v>
      </c>
      <c r="B933" s="34" t="s">
        <v>31</v>
      </c>
      <c r="C933" s="35" t="s">
        <v>2006</v>
      </c>
      <c r="D933" s="35" t="s">
        <v>2024</v>
      </c>
      <c r="E933" s="36" t="s">
        <v>3383</v>
      </c>
      <c r="F933" s="37" t="s">
        <v>3384</v>
      </c>
      <c r="G933" s="37" t="s">
        <v>3385</v>
      </c>
      <c r="H933" s="38" t="s">
        <v>310</v>
      </c>
      <c r="I933" s="38" t="s">
        <v>311</v>
      </c>
      <c r="J933" s="34" t="s">
        <v>39</v>
      </c>
      <c r="K933" s="38">
        <v>771826</v>
      </c>
      <c r="L933" s="38" t="s">
        <v>281</v>
      </c>
      <c r="M933" s="37">
        <v>1</v>
      </c>
      <c r="N933" s="37" t="s">
        <v>42</v>
      </c>
      <c r="O933" s="34" t="s">
        <v>43</v>
      </c>
      <c r="P933" s="34" t="s">
        <v>44</v>
      </c>
      <c r="Q933" s="34" t="s">
        <v>45</v>
      </c>
      <c r="R933" s="38" t="s">
        <v>46</v>
      </c>
      <c r="S933" s="39">
        <v>74842</v>
      </c>
      <c r="T933" s="39">
        <f t="shared" si="29"/>
        <v>44905.2</v>
      </c>
      <c r="U933" s="40">
        <f t="shared" si="30"/>
        <v>234405.14399999994</v>
      </c>
      <c r="V933" s="39">
        <v>392513.03225806454</v>
      </c>
      <c r="W933" s="39">
        <f t="shared" si="31"/>
        <v>45.220850614097451</v>
      </c>
      <c r="X933" s="39">
        <v>10600</v>
      </c>
      <c r="Y933" s="39">
        <v>15900</v>
      </c>
      <c r="Z933" s="39">
        <v>21100</v>
      </c>
      <c r="AA933" s="41" t="s">
        <v>47</v>
      </c>
      <c r="AB933" s="42" t="s">
        <v>286</v>
      </c>
    </row>
    <row r="934" spans="1:28" ht="13.2">
      <c r="A934" s="43">
        <f t="shared" si="32"/>
        <v>932</v>
      </c>
      <c r="B934" s="43" t="s">
        <v>31</v>
      </c>
      <c r="C934" s="44" t="s">
        <v>2006</v>
      </c>
      <c r="D934" s="44" t="s">
        <v>2024</v>
      </c>
      <c r="E934" s="45" t="s">
        <v>3383</v>
      </c>
      <c r="F934" s="46" t="s">
        <v>3384</v>
      </c>
      <c r="G934" s="46" t="s">
        <v>3385</v>
      </c>
      <c r="H934" s="47" t="s">
        <v>310</v>
      </c>
      <c r="I934" s="47" t="s">
        <v>311</v>
      </c>
      <c r="J934" s="43" t="s">
        <v>39</v>
      </c>
      <c r="K934" s="47">
        <v>937781</v>
      </c>
      <c r="L934" s="47" t="s">
        <v>281</v>
      </c>
      <c r="M934" s="46">
        <v>1</v>
      </c>
      <c r="N934" s="46" t="s">
        <v>42</v>
      </c>
      <c r="O934" s="43" t="s">
        <v>43</v>
      </c>
      <c r="P934" s="43" t="s">
        <v>44</v>
      </c>
      <c r="Q934" s="43" t="s">
        <v>45</v>
      </c>
      <c r="R934" s="47" t="s">
        <v>292</v>
      </c>
      <c r="S934" s="48">
        <v>22002</v>
      </c>
      <c r="T934" s="48">
        <f t="shared" si="29"/>
        <v>13201.199999999999</v>
      </c>
      <c r="U934" s="49">
        <f t="shared" si="30"/>
        <v>68910.263999999996</v>
      </c>
      <c r="V934" s="48">
        <v>92313.290322580651</v>
      </c>
      <c r="W934" s="48">
        <f t="shared" si="31"/>
        <v>153.82323887193354</v>
      </c>
      <c r="X934" s="48">
        <v>10600</v>
      </c>
      <c r="Y934" s="48">
        <v>15900</v>
      </c>
      <c r="Z934" s="48">
        <v>21100</v>
      </c>
      <c r="AA934" s="50" t="s">
        <v>47</v>
      </c>
      <c r="AB934" s="51" t="s">
        <v>286</v>
      </c>
    </row>
    <row r="935" spans="1:28" ht="13.2">
      <c r="A935" s="34">
        <f t="shared" si="32"/>
        <v>933</v>
      </c>
      <c r="B935" s="34" t="s">
        <v>31</v>
      </c>
      <c r="C935" s="35" t="s">
        <v>2006</v>
      </c>
      <c r="D935" s="35" t="s">
        <v>2018</v>
      </c>
      <c r="E935" s="36" t="s">
        <v>3386</v>
      </c>
      <c r="F935" s="37" t="s">
        <v>3387</v>
      </c>
      <c r="G935" s="37" t="s">
        <v>3388</v>
      </c>
      <c r="H935" s="38" t="s">
        <v>310</v>
      </c>
      <c r="I935" s="38" t="s">
        <v>311</v>
      </c>
      <c r="J935" s="34" t="s">
        <v>39</v>
      </c>
      <c r="K935" s="38">
        <v>777860</v>
      </c>
      <c r="L935" s="38" t="s">
        <v>281</v>
      </c>
      <c r="M935" s="37">
        <v>1</v>
      </c>
      <c r="N935" s="37" t="s">
        <v>42</v>
      </c>
      <c r="O935" s="34" t="s">
        <v>43</v>
      </c>
      <c r="P935" s="34" t="s">
        <v>44</v>
      </c>
      <c r="Q935" s="34" t="s">
        <v>45</v>
      </c>
      <c r="R935" s="38" t="s">
        <v>139</v>
      </c>
      <c r="S935" s="39">
        <v>65564</v>
      </c>
      <c r="T935" s="39">
        <f t="shared" si="29"/>
        <v>39338.400000000001</v>
      </c>
      <c r="U935" s="40">
        <f t="shared" si="30"/>
        <v>205346.44799999997</v>
      </c>
      <c r="V935" s="39">
        <v>549782.70967741939</v>
      </c>
      <c r="W935" s="39">
        <f t="shared" si="31"/>
        <v>51.620079642185978</v>
      </c>
      <c r="X935" s="39">
        <v>10600</v>
      </c>
      <c r="Y935" s="39">
        <v>15900</v>
      </c>
      <c r="Z935" s="39">
        <v>21100</v>
      </c>
      <c r="AA935" s="41" t="s">
        <v>47</v>
      </c>
      <c r="AB935" s="42" t="s">
        <v>286</v>
      </c>
    </row>
    <row r="936" spans="1:28" ht="13.2">
      <c r="A936" s="43">
        <f t="shared" si="32"/>
        <v>934</v>
      </c>
      <c r="B936" s="43" t="s">
        <v>31</v>
      </c>
      <c r="C936" s="44" t="s">
        <v>2006</v>
      </c>
      <c r="D936" s="44" t="s">
        <v>2018</v>
      </c>
      <c r="E936" s="45" t="s">
        <v>3386</v>
      </c>
      <c r="F936" s="46" t="s">
        <v>3387</v>
      </c>
      <c r="G936" s="46" t="s">
        <v>3388</v>
      </c>
      <c r="H936" s="47" t="s">
        <v>310</v>
      </c>
      <c r="I936" s="47" t="s">
        <v>311</v>
      </c>
      <c r="J936" s="43" t="s">
        <v>39</v>
      </c>
      <c r="K936" s="47">
        <v>897530</v>
      </c>
      <c r="L936" s="47" t="s">
        <v>281</v>
      </c>
      <c r="M936" s="46">
        <v>1</v>
      </c>
      <c r="N936" s="46" t="s">
        <v>42</v>
      </c>
      <c r="O936" s="43" t="s">
        <v>43</v>
      </c>
      <c r="P936" s="43" t="s">
        <v>44</v>
      </c>
      <c r="Q936" s="43" t="s">
        <v>45</v>
      </c>
      <c r="R936" s="47" t="s">
        <v>46</v>
      </c>
      <c r="S936" s="48">
        <v>44485</v>
      </c>
      <c r="T936" s="48">
        <f t="shared" si="29"/>
        <v>26691</v>
      </c>
      <c r="U936" s="49">
        <f t="shared" si="30"/>
        <v>139327.01999999999</v>
      </c>
      <c r="V936" s="48">
        <v>233303.22580645161</v>
      </c>
      <c r="W936" s="48">
        <f t="shared" si="31"/>
        <v>76.080002285271021</v>
      </c>
      <c r="X936" s="48">
        <v>10600</v>
      </c>
      <c r="Y936" s="48">
        <v>15900</v>
      </c>
      <c r="Z936" s="48">
        <v>21100</v>
      </c>
      <c r="AA936" s="50" t="s">
        <v>47</v>
      </c>
      <c r="AB936" s="51" t="s">
        <v>286</v>
      </c>
    </row>
    <row r="937" spans="1:28" ht="13.2">
      <c r="A937" s="34">
        <f t="shared" si="32"/>
        <v>935</v>
      </c>
      <c r="B937" s="34" t="s">
        <v>31</v>
      </c>
      <c r="C937" s="35" t="s">
        <v>2006</v>
      </c>
      <c r="D937" s="35" t="s">
        <v>2018</v>
      </c>
      <c r="E937" s="36" t="s">
        <v>3389</v>
      </c>
      <c r="F937" s="37" t="s">
        <v>3390</v>
      </c>
      <c r="G937" s="37" t="s">
        <v>3391</v>
      </c>
      <c r="H937" s="38" t="s">
        <v>310</v>
      </c>
      <c r="I937" s="38" t="s">
        <v>311</v>
      </c>
      <c r="J937" s="34" t="s">
        <v>39</v>
      </c>
      <c r="K937" s="38">
        <v>773333</v>
      </c>
      <c r="L937" s="38" t="s">
        <v>281</v>
      </c>
      <c r="M937" s="37">
        <v>1</v>
      </c>
      <c r="N937" s="37" t="s">
        <v>42</v>
      </c>
      <c r="O937" s="34" t="s">
        <v>43</v>
      </c>
      <c r="P937" s="34" t="s">
        <v>44</v>
      </c>
      <c r="Q937" s="34" t="s">
        <v>45</v>
      </c>
      <c r="R937" s="38" t="s">
        <v>139</v>
      </c>
      <c r="S937" s="39">
        <v>48541</v>
      </c>
      <c r="T937" s="39">
        <f t="shared" si="29"/>
        <v>29124.6</v>
      </c>
      <c r="U937" s="40">
        <f t="shared" si="30"/>
        <v>152030.41199999998</v>
      </c>
      <c r="V937" s="39">
        <v>328538.32258064498</v>
      </c>
      <c r="W937" s="39">
        <f t="shared" si="31"/>
        <v>69.722892022419842</v>
      </c>
      <c r="X937" s="39">
        <v>10600</v>
      </c>
      <c r="Y937" s="39">
        <v>15900</v>
      </c>
      <c r="Z937" s="39">
        <v>21100</v>
      </c>
      <c r="AA937" s="41" t="s">
        <v>47</v>
      </c>
      <c r="AB937" s="42" t="s">
        <v>286</v>
      </c>
    </row>
    <row r="938" spans="1:28" ht="13.2">
      <c r="A938" s="43">
        <f t="shared" si="32"/>
        <v>936</v>
      </c>
      <c r="B938" s="43" t="s">
        <v>31</v>
      </c>
      <c r="C938" s="44" t="s">
        <v>2006</v>
      </c>
      <c r="D938" s="44" t="s">
        <v>2007</v>
      </c>
      <c r="E938" s="45" t="s">
        <v>3392</v>
      </c>
      <c r="F938" s="46" t="s">
        <v>3393</v>
      </c>
      <c r="G938" s="46" t="s">
        <v>3394</v>
      </c>
      <c r="H938" s="47" t="s">
        <v>310</v>
      </c>
      <c r="I938" s="47" t="s">
        <v>311</v>
      </c>
      <c r="J938" s="43" t="s">
        <v>39</v>
      </c>
      <c r="K938" s="47">
        <v>684947</v>
      </c>
      <c r="L938" s="47" t="s">
        <v>281</v>
      </c>
      <c r="M938" s="46">
        <v>1</v>
      </c>
      <c r="N938" s="46" t="s">
        <v>42</v>
      </c>
      <c r="O938" s="43" t="s">
        <v>43</v>
      </c>
      <c r="P938" s="43" t="s">
        <v>44</v>
      </c>
      <c r="Q938" s="43" t="s">
        <v>45</v>
      </c>
      <c r="R938" s="47" t="s">
        <v>46</v>
      </c>
      <c r="S938" s="48">
        <v>48149</v>
      </c>
      <c r="T938" s="48">
        <f t="shared" si="29"/>
        <v>28889.399999999998</v>
      </c>
      <c r="U938" s="49">
        <f t="shared" si="30"/>
        <v>150802.66799999998</v>
      </c>
      <c r="V938" s="48">
        <v>252520.25806451612</v>
      </c>
      <c r="W938" s="48">
        <f t="shared" si="31"/>
        <v>70.29053358658085</v>
      </c>
      <c r="X938" s="48">
        <v>10600</v>
      </c>
      <c r="Y938" s="48">
        <v>15900</v>
      </c>
      <c r="Z938" s="48">
        <v>21100</v>
      </c>
      <c r="AA938" s="50" t="s">
        <v>47</v>
      </c>
      <c r="AB938" s="51" t="s">
        <v>286</v>
      </c>
    </row>
    <row r="939" spans="1:28" ht="13.2">
      <c r="A939" s="34">
        <f t="shared" si="32"/>
        <v>937</v>
      </c>
      <c r="B939" s="34" t="s">
        <v>31</v>
      </c>
      <c r="C939" s="35" t="s">
        <v>2006</v>
      </c>
      <c r="D939" s="35" t="s">
        <v>2007</v>
      </c>
      <c r="E939" s="36" t="s">
        <v>3392</v>
      </c>
      <c r="F939" s="37" t="s">
        <v>3393</v>
      </c>
      <c r="G939" s="37" t="s">
        <v>3394</v>
      </c>
      <c r="H939" s="38" t="s">
        <v>310</v>
      </c>
      <c r="I939" s="38" t="s">
        <v>311</v>
      </c>
      <c r="J939" s="34" t="s">
        <v>39</v>
      </c>
      <c r="K939" s="38">
        <v>774842</v>
      </c>
      <c r="L939" s="38" t="s">
        <v>281</v>
      </c>
      <c r="M939" s="37">
        <v>1</v>
      </c>
      <c r="N939" s="37" t="s">
        <v>42</v>
      </c>
      <c r="O939" s="34" t="s">
        <v>43</v>
      </c>
      <c r="P939" s="34" t="s">
        <v>44</v>
      </c>
      <c r="Q939" s="34" t="s">
        <v>45</v>
      </c>
      <c r="R939" s="38" t="s">
        <v>46</v>
      </c>
      <c r="S939" s="39">
        <v>95802</v>
      </c>
      <c r="T939" s="39">
        <f t="shared" si="29"/>
        <v>57481.2</v>
      </c>
      <c r="U939" s="40">
        <f t="shared" si="30"/>
        <v>300051.86399999994</v>
      </c>
      <c r="V939" s="39">
        <v>502439.22580645164</v>
      </c>
      <c r="W939" s="39">
        <f t="shared" si="31"/>
        <v>35.327225962508948</v>
      </c>
      <c r="X939" s="39">
        <v>10600</v>
      </c>
      <c r="Y939" s="39">
        <v>15900</v>
      </c>
      <c r="Z939" s="39">
        <v>21100</v>
      </c>
      <c r="AA939" s="41" t="s">
        <v>47</v>
      </c>
      <c r="AB939" s="42" t="s">
        <v>286</v>
      </c>
    </row>
    <row r="940" spans="1:28" ht="13.2">
      <c r="A940" s="43">
        <f t="shared" si="32"/>
        <v>938</v>
      </c>
      <c r="B940" s="43" t="s">
        <v>31</v>
      </c>
      <c r="C940" s="44" t="s">
        <v>2006</v>
      </c>
      <c r="D940" s="44" t="s">
        <v>2007</v>
      </c>
      <c r="E940" s="45" t="s">
        <v>3395</v>
      </c>
      <c r="F940" s="46" t="s">
        <v>3396</v>
      </c>
      <c r="G940" s="46" t="s">
        <v>3397</v>
      </c>
      <c r="H940" s="47" t="s">
        <v>310</v>
      </c>
      <c r="I940" s="47" t="s">
        <v>311</v>
      </c>
      <c r="J940" s="43" t="s">
        <v>39</v>
      </c>
      <c r="K940" s="47">
        <v>937793</v>
      </c>
      <c r="L940" s="47" t="s">
        <v>281</v>
      </c>
      <c r="M940" s="46">
        <v>1</v>
      </c>
      <c r="N940" s="46" t="s">
        <v>42</v>
      </c>
      <c r="O940" s="43" t="s">
        <v>43</v>
      </c>
      <c r="P940" s="43" t="s">
        <v>44</v>
      </c>
      <c r="Q940" s="43" t="s">
        <v>45</v>
      </c>
      <c r="R940" s="47" t="s">
        <v>3398</v>
      </c>
      <c r="S940" s="48">
        <v>24695</v>
      </c>
      <c r="T940" s="48">
        <f t="shared" si="29"/>
        <v>14817</v>
      </c>
      <c r="U940" s="49">
        <f t="shared" si="30"/>
        <v>77344.739999999991</v>
      </c>
      <c r="V940" s="48">
        <v>99293.419354838697</v>
      </c>
      <c r="W940" s="48">
        <f t="shared" si="31"/>
        <v>137.04875082649448</v>
      </c>
      <c r="X940" s="48">
        <v>10600</v>
      </c>
      <c r="Y940" s="48">
        <v>15900</v>
      </c>
      <c r="Z940" s="48">
        <v>21100</v>
      </c>
      <c r="AA940" s="50" t="s">
        <v>47</v>
      </c>
      <c r="AB940" s="51" t="s">
        <v>286</v>
      </c>
    </row>
    <row r="941" spans="1:28" ht="13.2">
      <c r="A941" s="34">
        <f t="shared" si="32"/>
        <v>939</v>
      </c>
      <c r="B941" s="34" t="s">
        <v>31</v>
      </c>
      <c r="C941" s="35" t="s">
        <v>2006</v>
      </c>
      <c r="D941" s="35" t="s">
        <v>2018</v>
      </c>
      <c r="E941" s="36" t="s">
        <v>3399</v>
      </c>
      <c r="F941" s="37" t="s">
        <v>3400</v>
      </c>
      <c r="G941" s="37" t="s">
        <v>3401</v>
      </c>
      <c r="H941" s="38" t="s">
        <v>310</v>
      </c>
      <c r="I941" s="38" t="s">
        <v>311</v>
      </c>
      <c r="J941" s="34" t="s">
        <v>39</v>
      </c>
      <c r="K941" s="38">
        <v>770093</v>
      </c>
      <c r="L941" s="38" t="s">
        <v>281</v>
      </c>
      <c r="M941" s="37">
        <v>1</v>
      </c>
      <c r="N941" s="37" t="s">
        <v>42</v>
      </c>
      <c r="O941" s="34" t="s">
        <v>43</v>
      </c>
      <c r="P941" s="34" t="s">
        <v>44</v>
      </c>
      <c r="Q941" s="34" t="s">
        <v>45</v>
      </c>
      <c r="R941" s="38" t="s">
        <v>139</v>
      </c>
      <c r="S941" s="39">
        <v>95864</v>
      </c>
      <c r="T941" s="39">
        <f t="shared" si="29"/>
        <v>57518.400000000001</v>
      </c>
      <c r="U941" s="40">
        <f t="shared" si="30"/>
        <v>300246.04799999995</v>
      </c>
      <c r="V941" s="39">
        <v>803863.74193548388</v>
      </c>
      <c r="W941" s="39">
        <f t="shared" si="31"/>
        <v>35.304378094595272</v>
      </c>
      <c r="X941" s="39">
        <v>10600</v>
      </c>
      <c r="Y941" s="39">
        <v>15900</v>
      </c>
      <c r="Z941" s="39">
        <v>21100</v>
      </c>
      <c r="AA941" s="41" t="s">
        <v>47</v>
      </c>
      <c r="AB941" s="42" t="s">
        <v>286</v>
      </c>
    </row>
    <row r="942" spans="1:28" ht="13.2">
      <c r="A942" s="43">
        <f t="shared" si="32"/>
        <v>940</v>
      </c>
      <c r="B942" s="43" t="s">
        <v>31</v>
      </c>
      <c r="C942" s="44" t="s">
        <v>2006</v>
      </c>
      <c r="D942" s="44" t="s">
        <v>2081</v>
      </c>
      <c r="E942" s="45" t="s">
        <v>3402</v>
      </c>
      <c r="F942" s="46" t="s">
        <v>3403</v>
      </c>
      <c r="G942" s="46" t="s">
        <v>3404</v>
      </c>
      <c r="H942" s="47" t="s">
        <v>310</v>
      </c>
      <c r="I942" s="47" t="s">
        <v>311</v>
      </c>
      <c r="J942" s="43" t="s">
        <v>39</v>
      </c>
      <c r="K942" s="47">
        <v>770156</v>
      </c>
      <c r="L942" s="47" t="s">
        <v>281</v>
      </c>
      <c r="M942" s="46">
        <v>1</v>
      </c>
      <c r="N942" s="46" t="s">
        <v>42</v>
      </c>
      <c r="O942" s="43" t="s">
        <v>43</v>
      </c>
      <c r="P942" s="43" t="s">
        <v>44</v>
      </c>
      <c r="Q942" s="43" t="s">
        <v>45</v>
      </c>
      <c r="R942" s="47" t="s">
        <v>46</v>
      </c>
      <c r="S942" s="48">
        <v>75154</v>
      </c>
      <c r="T942" s="48">
        <f t="shared" si="29"/>
        <v>45092.4</v>
      </c>
      <c r="U942" s="49">
        <f t="shared" si="30"/>
        <v>235382.32800000001</v>
      </c>
      <c r="V942" s="48">
        <v>394149.67741935479</v>
      </c>
      <c r="W942" s="48">
        <f t="shared" si="31"/>
        <v>45.033117354502501</v>
      </c>
      <c r="X942" s="48">
        <v>10600</v>
      </c>
      <c r="Y942" s="48">
        <v>15900</v>
      </c>
      <c r="Z942" s="48">
        <v>21100</v>
      </c>
      <c r="AA942" s="50" t="s">
        <v>47</v>
      </c>
      <c r="AB942" s="51" t="s">
        <v>286</v>
      </c>
    </row>
    <row r="943" spans="1:28" ht="13.2">
      <c r="A943" s="34">
        <f t="shared" si="32"/>
        <v>941</v>
      </c>
      <c r="B943" s="34" t="s">
        <v>31</v>
      </c>
      <c r="C943" s="35" t="s">
        <v>2006</v>
      </c>
      <c r="D943" s="35" t="s">
        <v>2081</v>
      </c>
      <c r="E943" s="36" t="s">
        <v>3402</v>
      </c>
      <c r="F943" s="37" t="s">
        <v>3403</v>
      </c>
      <c r="G943" s="37" t="s">
        <v>3404</v>
      </c>
      <c r="H943" s="38" t="s">
        <v>310</v>
      </c>
      <c r="I943" s="38" t="s">
        <v>311</v>
      </c>
      <c r="J943" s="34" t="s">
        <v>39</v>
      </c>
      <c r="K943" s="38">
        <v>777839</v>
      </c>
      <c r="L943" s="38" t="s">
        <v>281</v>
      </c>
      <c r="M943" s="37">
        <v>1</v>
      </c>
      <c r="N943" s="37" t="s">
        <v>42</v>
      </c>
      <c r="O943" s="34" t="s">
        <v>43</v>
      </c>
      <c r="P943" s="34" t="s">
        <v>44</v>
      </c>
      <c r="Q943" s="34" t="s">
        <v>45</v>
      </c>
      <c r="R943" s="38" t="s">
        <v>139</v>
      </c>
      <c r="S943" s="39">
        <v>49027</v>
      </c>
      <c r="T943" s="39">
        <f t="shared" si="29"/>
        <v>29416.2</v>
      </c>
      <c r="U943" s="40">
        <f t="shared" si="30"/>
        <v>153552.56399999998</v>
      </c>
      <c r="V943" s="39">
        <v>411112.25806451612</v>
      </c>
      <c r="W943" s="39">
        <f t="shared" si="31"/>
        <v>69.031735608140039</v>
      </c>
      <c r="X943" s="39">
        <v>10600</v>
      </c>
      <c r="Y943" s="39">
        <v>15900</v>
      </c>
      <c r="Z943" s="39">
        <v>21100</v>
      </c>
      <c r="AA943" s="41" t="s">
        <v>47</v>
      </c>
      <c r="AB943" s="42" t="s">
        <v>286</v>
      </c>
    </row>
    <row r="944" spans="1:28" ht="13.2">
      <c r="A944" s="43">
        <f t="shared" si="32"/>
        <v>942</v>
      </c>
      <c r="B944" s="43" t="s">
        <v>31</v>
      </c>
      <c r="C944" s="44" t="s">
        <v>2006</v>
      </c>
      <c r="D944" s="44" t="s">
        <v>2109</v>
      </c>
      <c r="E944" s="45" t="s">
        <v>3405</v>
      </c>
      <c r="F944" s="46" t="s">
        <v>3406</v>
      </c>
      <c r="G944" s="46" t="s">
        <v>3407</v>
      </c>
      <c r="H944" s="47" t="s">
        <v>310</v>
      </c>
      <c r="I944" s="47" t="s">
        <v>311</v>
      </c>
      <c r="J944" s="43" t="s">
        <v>39</v>
      </c>
      <c r="K944" s="47">
        <v>770262</v>
      </c>
      <c r="L944" s="47" t="s">
        <v>281</v>
      </c>
      <c r="M944" s="46">
        <v>1</v>
      </c>
      <c r="N944" s="46" t="s">
        <v>42</v>
      </c>
      <c r="O944" s="43" t="s">
        <v>43</v>
      </c>
      <c r="P944" s="43" t="s">
        <v>44</v>
      </c>
      <c r="Q944" s="43" t="s">
        <v>45</v>
      </c>
      <c r="R944" s="47" t="s">
        <v>46</v>
      </c>
      <c r="S944" s="48">
        <v>33063</v>
      </c>
      <c r="T944" s="48">
        <f t="shared" si="29"/>
        <v>19837.8</v>
      </c>
      <c r="U944" s="49">
        <f t="shared" si="30"/>
        <v>103553.31599999999</v>
      </c>
      <c r="V944" s="48">
        <v>173397.67741935488</v>
      </c>
      <c r="W944" s="48">
        <f t="shared" si="31"/>
        <v>102.36272878021599</v>
      </c>
      <c r="X944" s="48">
        <v>10600</v>
      </c>
      <c r="Y944" s="48">
        <v>15900</v>
      </c>
      <c r="Z944" s="48">
        <v>21100</v>
      </c>
      <c r="AA944" s="50" t="s">
        <v>47</v>
      </c>
      <c r="AB944" s="51" t="s">
        <v>286</v>
      </c>
    </row>
    <row r="945" spans="1:28" ht="13.2">
      <c r="A945" s="34">
        <f t="shared" si="32"/>
        <v>943</v>
      </c>
      <c r="B945" s="34" t="s">
        <v>31</v>
      </c>
      <c r="C945" s="35" t="s">
        <v>2006</v>
      </c>
      <c r="D945" s="35" t="s">
        <v>2007</v>
      </c>
      <c r="E945" s="36" t="s">
        <v>3408</v>
      </c>
      <c r="F945" s="37" t="s">
        <v>3409</v>
      </c>
      <c r="G945" s="37" t="s">
        <v>3410</v>
      </c>
      <c r="H945" s="38" t="s">
        <v>310</v>
      </c>
      <c r="I945" s="38" t="s">
        <v>311</v>
      </c>
      <c r="J945" s="34" t="s">
        <v>39</v>
      </c>
      <c r="K945" s="38">
        <v>937718</v>
      </c>
      <c r="L945" s="38" t="s">
        <v>281</v>
      </c>
      <c r="M945" s="37">
        <v>1</v>
      </c>
      <c r="N945" s="37" t="s">
        <v>42</v>
      </c>
      <c r="O945" s="34" t="s">
        <v>43</v>
      </c>
      <c r="P945" s="34" t="s">
        <v>44</v>
      </c>
      <c r="Q945" s="34" t="s">
        <v>45</v>
      </c>
      <c r="R945" s="38" t="s">
        <v>3398</v>
      </c>
      <c r="S945" s="39">
        <v>19619</v>
      </c>
      <c r="T945" s="39">
        <f t="shared" si="29"/>
        <v>11771.4</v>
      </c>
      <c r="U945" s="40">
        <f t="shared" si="30"/>
        <v>61446.707999999991</v>
      </c>
      <c r="V945" s="39">
        <v>78884.129032258075</v>
      </c>
      <c r="W945" s="39">
        <f t="shared" si="31"/>
        <v>172.50720738367303</v>
      </c>
      <c r="X945" s="39">
        <v>10600</v>
      </c>
      <c r="Y945" s="39">
        <v>15900</v>
      </c>
      <c r="Z945" s="39">
        <v>21100</v>
      </c>
      <c r="AA945" s="41" t="s">
        <v>47</v>
      </c>
      <c r="AB945" s="42" t="s">
        <v>286</v>
      </c>
    </row>
    <row r="946" spans="1:28" ht="13.2">
      <c r="A946" s="43">
        <f t="shared" si="32"/>
        <v>944</v>
      </c>
      <c r="B946" s="43" t="s">
        <v>31</v>
      </c>
      <c r="C946" s="44" t="s">
        <v>2006</v>
      </c>
      <c r="D946" s="44" t="s">
        <v>2013</v>
      </c>
      <c r="E946" s="45" t="s">
        <v>3411</v>
      </c>
      <c r="F946" s="46" t="s">
        <v>3412</v>
      </c>
      <c r="G946" s="46" t="s">
        <v>3413</v>
      </c>
      <c r="H946" s="47" t="s">
        <v>310</v>
      </c>
      <c r="I946" s="47" t="s">
        <v>311</v>
      </c>
      <c r="J946" s="43" t="s">
        <v>39</v>
      </c>
      <c r="K946" s="47">
        <v>770344</v>
      </c>
      <c r="L946" s="47" t="s">
        <v>281</v>
      </c>
      <c r="M946" s="46">
        <v>1</v>
      </c>
      <c r="N946" s="46" t="s">
        <v>42</v>
      </c>
      <c r="O946" s="43" t="s">
        <v>43</v>
      </c>
      <c r="P946" s="43" t="s">
        <v>44</v>
      </c>
      <c r="Q946" s="43" t="s">
        <v>45</v>
      </c>
      <c r="R946" s="47" t="s">
        <v>46</v>
      </c>
      <c r="S946" s="48">
        <v>58017.5</v>
      </c>
      <c r="T946" s="48">
        <f t="shared" si="29"/>
        <v>34810.5</v>
      </c>
      <c r="U946" s="49">
        <f t="shared" si="30"/>
        <v>181710.80999999997</v>
      </c>
      <c r="V946" s="48">
        <v>304275.09677419352</v>
      </c>
      <c r="W946" s="48">
        <f t="shared" si="31"/>
        <v>58.334449117253961</v>
      </c>
      <c r="X946" s="48">
        <v>10600</v>
      </c>
      <c r="Y946" s="48">
        <v>15900</v>
      </c>
      <c r="Z946" s="48">
        <v>21100</v>
      </c>
      <c r="AA946" s="50" t="s">
        <v>47</v>
      </c>
      <c r="AB946" s="51" t="s">
        <v>286</v>
      </c>
    </row>
    <row r="947" spans="1:28" ht="13.2">
      <c r="A947" s="34">
        <f t="shared" si="32"/>
        <v>945</v>
      </c>
      <c r="B947" s="34" t="s">
        <v>31</v>
      </c>
      <c r="C947" s="35" t="s">
        <v>2006</v>
      </c>
      <c r="D947" s="35" t="s">
        <v>2024</v>
      </c>
      <c r="E947" s="36" t="s">
        <v>3414</v>
      </c>
      <c r="F947" s="37" t="s">
        <v>3415</v>
      </c>
      <c r="G947" s="37" t="s">
        <v>3416</v>
      </c>
      <c r="H947" s="38" t="s">
        <v>310</v>
      </c>
      <c r="I947" s="38" t="s">
        <v>311</v>
      </c>
      <c r="J947" s="34" t="s">
        <v>39</v>
      </c>
      <c r="K947" s="38">
        <v>774768</v>
      </c>
      <c r="L947" s="38" t="s">
        <v>281</v>
      </c>
      <c r="M947" s="37">
        <v>1</v>
      </c>
      <c r="N947" s="37" t="s">
        <v>42</v>
      </c>
      <c r="O947" s="34" t="s">
        <v>43</v>
      </c>
      <c r="P947" s="34" t="s">
        <v>44</v>
      </c>
      <c r="Q947" s="34" t="s">
        <v>45</v>
      </c>
      <c r="R947" s="38" t="s">
        <v>46</v>
      </c>
      <c r="S947" s="39">
        <v>44481</v>
      </c>
      <c r="T947" s="39">
        <f t="shared" si="29"/>
        <v>26688.6</v>
      </c>
      <c r="U947" s="40">
        <f t="shared" si="30"/>
        <v>139314.49199999997</v>
      </c>
      <c r="V947" s="39">
        <v>233281.54838709679</v>
      </c>
      <c r="W947" s="39">
        <f t="shared" si="31"/>
        <v>76.086843858282904</v>
      </c>
      <c r="X947" s="39">
        <v>10600</v>
      </c>
      <c r="Y947" s="39">
        <v>15900</v>
      </c>
      <c r="Z947" s="39">
        <v>21100</v>
      </c>
      <c r="AA947" s="41" t="s">
        <v>47</v>
      </c>
      <c r="AB947" s="42" t="s">
        <v>286</v>
      </c>
    </row>
    <row r="948" spans="1:28" ht="13.2">
      <c r="A948" s="43">
        <f t="shared" si="32"/>
        <v>946</v>
      </c>
      <c r="B948" s="43" t="s">
        <v>31</v>
      </c>
      <c r="C948" s="44" t="s">
        <v>2006</v>
      </c>
      <c r="D948" s="44" t="s">
        <v>2046</v>
      </c>
      <c r="E948" s="45" t="s">
        <v>3417</v>
      </c>
      <c r="F948" s="46" t="s">
        <v>3418</v>
      </c>
      <c r="G948" s="46" t="s">
        <v>3419</v>
      </c>
      <c r="H948" s="47" t="s">
        <v>310</v>
      </c>
      <c r="I948" s="47" t="s">
        <v>311</v>
      </c>
      <c r="J948" s="43" t="s">
        <v>39</v>
      </c>
      <c r="K948" s="47">
        <v>770124</v>
      </c>
      <c r="L948" s="47" t="s">
        <v>281</v>
      </c>
      <c r="M948" s="46">
        <v>1</v>
      </c>
      <c r="N948" s="46" t="s">
        <v>42</v>
      </c>
      <c r="O948" s="43" t="s">
        <v>43</v>
      </c>
      <c r="P948" s="43" t="s">
        <v>44</v>
      </c>
      <c r="Q948" s="43" t="s">
        <v>45</v>
      </c>
      <c r="R948" s="47" t="s">
        <v>46</v>
      </c>
      <c r="S948" s="48">
        <v>75758</v>
      </c>
      <c r="T948" s="48">
        <f t="shared" si="29"/>
        <v>45454.799999999996</v>
      </c>
      <c r="U948" s="49">
        <f t="shared" si="30"/>
        <v>237274.05599999995</v>
      </c>
      <c r="V948" s="48">
        <v>397314.58064516127</v>
      </c>
      <c r="W948" s="48">
        <f t="shared" si="31"/>
        <v>44.674079327071489</v>
      </c>
      <c r="X948" s="48">
        <v>10600</v>
      </c>
      <c r="Y948" s="48">
        <v>15900</v>
      </c>
      <c r="Z948" s="48">
        <v>21100</v>
      </c>
      <c r="AA948" s="50" t="s">
        <v>47</v>
      </c>
      <c r="AB948" s="51" t="s">
        <v>286</v>
      </c>
    </row>
    <row r="949" spans="1:28" ht="13.2">
      <c r="A949" s="34">
        <f t="shared" si="32"/>
        <v>947</v>
      </c>
      <c r="B949" s="34" t="s">
        <v>31</v>
      </c>
      <c r="C949" s="35" t="s">
        <v>2006</v>
      </c>
      <c r="D949" s="35" t="s">
        <v>2035</v>
      </c>
      <c r="E949" s="36" t="s">
        <v>3420</v>
      </c>
      <c r="F949" s="37" t="s">
        <v>3421</v>
      </c>
      <c r="G949" s="37" t="s">
        <v>3422</v>
      </c>
      <c r="H949" s="38" t="s">
        <v>310</v>
      </c>
      <c r="I949" s="38" t="s">
        <v>311</v>
      </c>
      <c r="J949" s="34" t="s">
        <v>39</v>
      </c>
      <c r="K949" s="38">
        <v>777951</v>
      </c>
      <c r="L949" s="38" t="s">
        <v>281</v>
      </c>
      <c r="M949" s="37">
        <v>1</v>
      </c>
      <c r="N949" s="37" t="s">
        <v>42</v>
      </c>
      <c r="O949" s="34" t="s">
        <v>43</v>
      </c>
      <c r="P949" s="34" t="s">
        <v>44</v>
      </c>
      <c r="Q949" s="34" t="s">
        <v>45</v>
      </c>
      <c r="R949" s="38" t="s">
        <v>46</v>
      </c>
      <c r="S949" s="39">
        <v>74689</v>
      </c>
      <c r="T949" s="39">
        <f t="shared" si="29"/>
        <v>44813.4</v>
      </c>
      <c r="U949" s="40">
        <f t="shared" si="30"/>
        <v>233925.94799999997</v>
      </c>
      <c r="V949" s="39">
        <v>391710.96774193546</v>
      </c>
      <c r="W949" s="39">
        <f t="shared" si="31"/>
        <v>45.313485274408293</v>
      </c>
      <c r="X949" s="39">
        <v>10600</v>
      </c>
      <c r="Y949" s="39">
        <v>15900</v>
      </c>
      <c r="Z949" s="39">
        <v>21100</v>
      </c>
      <c r="AA949" s="41" t="s">
        <v>47</v>
      </c>
      <c r="AB949" s="42" t="s">
        <v>286</v>
      </c>
    </row>
    <row r="950" spans="1:28" ht="13.2">
      <c r="A950" s="43">
        <f t="shared" si="32"/>
        <v>948</v>
      </c>
      <c r="B950" s="43" t="s">
        <v>31</v>
      </c>
      <c r="C950" s="44" t="s">
        <v>2006</v>
      </c>
      <c r="D950" s="44" t="s">
        <v>2035</v>
      </c>
      <c r="E950" s="45" t="s">
        <v>3423</v>
      </c>
      <c r="F950" s="46" t="s">
        <v>3424</v>
      </c>
      <c r="G950" s="46" t="s">
        <v>3425</v>
      </c>
      <c r="H950" s="47" t="s">
        <v>310</v>
      </c>
      <c r="I950" s="47" t="s">
        <v>311</v>
      </c>
      <c r="J950" s="43" t="s">
        <v>39</v>
      </c>
      <c r="K950" s="47">
        <v>777749</v>
      </c>
      <c r="L950" s="47" t="s">
        <v>281</v>
      </c>
      <c r="M950" s="46">
        <v>1</v>
      </c>
      <c r="N950" s="46" t="s">
        <v>42</v>
      </c>
      <c r="O950" s="43" t="s">
        <v>43</v>
      </c>
      <c r="P950" s="43" t="s">
        <v>44</v>
      </c>
      <c r="Q950" s="43" t="s">
        <v>45</v>
      </c>
      <c r="R950" s="47" t="s">
        <v>577</v>
      </c>
      <c r="S950" s="48">
        <v>75678</v>
      </c>
      <c r="T950" s="48">
        <f t="shared" si="29"/>
        <v>45406.799999999996</v>
      </c>
      <c r="U950" s="49">
        <f t="shared" si="30"/>
        <v>237023.49599999993</v>
      </c>
      <c r="V950" s="48">
        <v>410125.93548387091</v>
      </c>
      <c r="W950" s="48">
        <f t="shared" si="31"/>
        <v>44.721304760436084</v>
      </c>
      <c r="X950" s="48">
        <v>10600</v>
      </c>
      <c r="Y950" s="48">
        <v>15900</v>
      </c>
      <c r="Z950" s="48">
        <v>21100</v>
      </c>
      <c r="AA950" s="50" t="s">
        <v>47</v>
      </c>
      <c r="AB950" s="51" t="s">
        <v>286</v>
      </c>
    </row>
    <row r="951" spans="1:28" ht="13.2">
      <c r="A951" s="34">
        <f t="shared" si="32"/>
        <v>949</v>
      </c>
      <c r="B951" s="34" t="s">
        <v>31</v>
      </c>
      <c r="C951" s="35" t="s">
        <v>2006</v>
      </c>
      <c r="D951" s="35" t="s">
        <v>2007</v>
      </c>
      <c r="E951" s="36" t="s">
        <v>3426</v>
      </c>
      <c r="F951" s="37" t="s">
        <v>3427</v>
      </c>
      <c r="G951" s="37" t="s">
        <v>3428</v>
      </c>
      <c r="H951" s="38" t="s">
        <v>310</v>
      </c>
      <c r="I951" s="38" t="s">
        <v>311</v>
      </c>
      <c r="J951" s="34" t="s">
        <v>39</v>
      </c>
      <c r="K951" s="38">
        <v>774764</v>
      </c>
      <c r="L951" s="38" t="s">
        <v>281</v>
      </c>
      <c r="M951" s="37">
        <v>1</v>
      </c>
      <c r="N951" s="37" t="s">
        <v>42</v>
      </c>
      <c r="O951" s="34" t="s">
        <v>43</v>
      </c>
      <c r="P951" s="34" t="s">
        <v>44</v>
      </c>
      <c r="Q951" s="34" t="s">
        <v>45</v>
      </c>
      <c r="R951" s="38" t="s">
        <v>3167</v>
      </c>
      <c r="S951" s="39">
        <v>64838</v>
      </c>
      <c r="T951" s="39">
        <f t="shared" si="29"/>
        <v>38902.799999999996</v>
      </c>
      <c r="U951" s="40">
        <f t="shared" si="30"/>
        <v>203072.61599999995</v>
      </c>
      <c r="V951" s="39">
        <v>340422.19354838709</v>
      </c>
      <c r="W951" s="39">
        <f t="shared" si="31"/>
        <v>52.198076770725223</v>
      </c>
      <c r="X951" s="39">
        <v>10600</v>
      </c>
      <c r="Y951" s="39">
        <v>15900</v>
      </c>
      <c r="Z951" s="39">
        <v>21100</v>
      </c>
      <c r="AA951" s="41" t="s">
        <v>47</v>
      </c>
      <c r="AB951" s="42" t="s">
        <v>286</v>
      </c>
    </row>
    <row r="952" spans="1:28" ht="13.2">
      <c r="A952" s="43">
        <f t="shared" si="32"/>
        <v>950</v>
      </c>
      <c r="B952" s="43" t="s">
        <v>31</v>
      </c>
      <c r="C952" s="44" t="s">
        <v>2006</v>
      </c>
      <c r="D952" s="44" t="s">
        <v>2046</v>
      </c>
      <c r="E952" s="45" t="s">
        <v>3429</v>
      </c>
      <c r="F952" s="46" t="s">
        <v>3430</v>
      </c>
      <c r="G952" s="46" t="s">
        <v>3431</v>
      </c>
      <c r="H952" s="47" t="s">
        <v>310</v>
      </c>
      <c r="I952" s="47" t="s">
        <v>311</v>
      </c>
      <c r="J952" s="43" t="s">
        <v>39</v>
      </c>
      <c r="K952" s="47">
        <v>771972</v>
      </c>
      <c r="L952" s="47" t="s">
        <v>281</v>
      </c>
      <c r="M952" s="46">
        <v>1</v>
      </c>
      <c r="N952" s="46" t="s">
        <v>42</v>
      </c>
      <c r="O952" s="43" t="s">
        <v>43</v>
      </c>
      <c r="P952" s="43" t="s">
        <v>44</v>
      </c>
      <c r="Q952" s="43" t="s">
        <v>45</v>
      </c>
      <c r="R952" s="47" t="s">
        <v>46</v>
      </c>
      <c r="S952" s="48">
        <v>35133</v>
      </c>
      <c r="T952" s="48">
        <f t="shared" si="29"/>
        <v>21079.8</v>
      </c>
      <c r="U952" s="49">
        <f t="shared" si="30"/>
        <v>110036.55599999998</v>
      </c>
      <c r="V952" s="48">
        <v>184258.06451612903</v>
      </c>
      <c r="W952" s="48">
        <f t="shared" si="31"/>
        <v>96.331622738174403</v>
      </c>
      <c r="X952" s="48">
        <v>10600</v>
      </c>
      <c r="Y952" s="48">
        <v>15900</v>
      </c>
      <c r="Z952" s="48">
        <v>21100</v>
      </c>
      <c r="AA952" s="50" t="s">
        <v>47</v>
      </c>
      <c r="AB952" s="51" t="s">
        <v>286</v>
      </c>
    </row>
    <row r="953" spans="1:28" ht="13.2">
      <c r="A953" s="34">
        <f t="shared" si="32"/>
        <v>951</v>
      </c>
      <c r="B953" s="34" t="s">
        <v>31</v>
      </c>
      <c r="C953" s="35" t="s">
        <v>2006</v>
      </c>
      <c r="D953" s="35" t="s">
        <v>2046</v>
      </c>
      <c r="E953" s="36" t="s">
        <v>3429</v>
      </c>
      <c r="F953" s="37" t="s">
        <v>3430</v>
      </c>
      <c r="G953" s="37" t="s">
        <v>3431</v>
      </c>
      <c r="H953" s="38" t="s">
        <v>310</v>
      </c>
      <c r="I953" s="38" t="s">
        <v>311</v>
      </c>
      <c r="J953" s="34" t="s">
        <v>39</v>
      </c>
      <c r="K953" s="38">
        <v>773504</v>
      </c>
      <c r="L953" s="38" t="s">
        <v>281</v>
      </c>
      <c r="M953" s="37">
        <v>1</v>
      </c>
      <c r="N953" s="37" t="s">
        <v>42</v>
      </c>
      <c r="O953" s="34" t="s">
        <v>43</v>
      </c>
      <c r="P953" s="34" t="s">
        <v>44</v>
      </c>
      <c r="Q953" s="34" t="s">
        <v>45</v>
      </c>
      <c r="R953" s="38" t="s">
        <v>46</v>
      </c>
      <c r="S953" s="39">
        <v>47062</v>
      </c>
      <c r="T953" s="39">
        <f t="shared" si="29"/>
        <v>28237.200000000001</v>
      </c>
      <c r="U953" s="40">
        <f t="shared" si="30"/>
        <v>147398.18399999998</v>
      </c>
      <c r="V953" s="39">
        <v>246819.09677419357</v>
      </c>
      <c r="W953" s="39">
        <f t="shared" si="31"/>
        <v>71.914047462077292</v>
      </c>
      <c r="X953" s="39">
        <v>10600</v>
      </c>
      <c r="Y953" s="39">
        <v>15900</v>
      </c>
      <c r="Z953" s="39">
        <v>21100</v>
      </c>
      <c r="AA953" s="41" t="s">
        <v>47</v>
      </c>
      <c r="AB953" s="42" t="s">
        <v>286</v>
      </c>
    </row>
    <row r="954" spans="1:28" ht="13.2">
      <c r="A954" s="43">
        <f t="shared" si="32"/>
        <v>952</v>
      </c>
      <c r="B954" s="43" t="s">
        <v>31</v>
      </c>
      <c r="C954" s="44" t="s">
        <v>2006</v>
      </c>
      <c r="D954" s="44" t="s">
        <v>2018</v>
      </c>
      <c r="E954" s="45" t="s">
        <v>3432</v>
      </c>
      <c r="F954" s="46" t="s">
        <v>3433</v>
      </c>
      <c r="G954" s="46" t="s">
        <v>3434</v>
      </c>
      <c r="H954" s="47" t="s">
        <v>310</v>
      </c>
      <c r="I954" s="47" t="s">
        <v>311</v>
      </c>
      <c r="J954" s="43" t="s">
        <v>39</v>
      </c>
      <c r="K954" s="47">
        <v>770125</v>
      </c>
      <c r="L954" s="47" t="s">
        <v>281</v>
      </c>
      <c r="M954" s="46">
        <v>4</v>
      </c>
      <c r="N954" s="46" t="s">
        <v>42</v>
      </c>
      <c r="O954" s="43" t="s">
        <v>43</v>
      </c>
      <c r="P954" s="43" t="s">
        <v>44</v>
      </c>
      <c r="Q954" s="43" t="s">
        <v>45</v>
      </c>
      <c r="R954" s="47" t="s">
        <v>139</v>
      </c>
      <c r="S954" s="48">
        <v>61352</v>
      </c>
      <c r="T954" s="48">
        <f t="shared" si="29"/>
        <v>36811.199999999997</v>
      </c>
      <c r="U954" s="49">
        <f t="shared" si="30"/>
        <v>768617.8559999998</v>
      </c>
      <c r="V954" s="48">
        <v>2057837.419354839</v>
      </c>
      <c r="W954" s="48">
        <f t="shared" si="31"/>
        <v>13.790988483098685</v>
      </c>
      <c r="X954" s="48">
        <v>10600</v>
      </c>
      <c r="Y954" s="48">
        <v>15900</v>
      </c>
      <c r="Z954" s="48">
        <v>21100</v>
      </c>
      <c r="AA954" s="50" t="s">
        <v>47</v>
      </c>
      <c r="AB954" s="51" t="s">
        <v>286</v>
      </c>
    </row>
    <row r="955" spans="1:28" ht="13.2">
      <c r="A955" s="34">
        <f t="shared" si="32"/>
        <v>953</v>
      </c>
      <c r="B955" s="34" t="s">
        <v>31</v>
      </c>
      <c r="C955" s="35" t="s">
        <v>2006</v>
      </c>
      <c r="D955" s="35" t="s">
        <v>2046</v>
      </c>
      <c r="E955" s="36" t="s">
        <v>2585</v>
      </c>
      <c r="F955" s="37" t="s">
        <v>3435</v>
      </c>
      <c r="G955" s="37" t="s">
        <v>3436</v>
      </c>
      <c r="H955" s="38" t="s">
        <v>310</v>
      </c>
      <c r="I955" s="38" t="s">
        <v>311</v>
      </c>
      <c r="J955" s="34" t="s">
        <v>39</v>
      </c>
      <c r="K955" s="38">
        <v>197562</v>
      </c>
      <c r="L955" s="38" t="s">
        <v>281</v>
      </c>
      <c r="M955" s="37">
        <v>1</v>
      </c>
      <c r="N955" s="37" t="s">
        <v>42</v>
      </c>
      <c r="O955" s="34" t="s">
        <v>43</v>
      </c>
      <c r="P955" s="34" t="s">
        <v>44</v>
      </c>
      <c r="Q955" s="34" t="s">
        <v>45</v>
      </c>
      <c r="R955" s="38" t="s">
        <v>46</v>
      </c>
      <c r="S955" s="39">
        <v>40746</v>
      </c>
      <c r="T955" s="39">
        <f t="shared" si="29"/>
        <v>24447.599999999999</v>
      </c>
      <c r="U955" s="40">
        <f t="shared" si="30"/>
        <v>127616.47199999998</v>
      </c>
      <c r="V955" s="39">
        <v>213696</v>
      </c>
      <c r="W955" s="39">
        <f t="shared" si="31"/>
        <v>83.06137784470333</v>
      </c>
      <c r="X955" s="39">
        <v>10600</v>
      </c>
      <c r="Y955" s="39">
        <v>15900</v>
      </c>
      <c r="Z955" s="39">
        <v>21100</v>
      </c>
      <c r="AA955" s="41" t="s">
        <v>47</v>
      </c>
      <c r="AB955" s="42" t="s">
        <v>286</v>
      </c>
    </row>
    <row r="956" spans="1:28" ht="13.2">
      <c r="A956" s="43">
        <f t="shared" si="32"/>
        <v>954</v>
      </c>
      <c r="B956" s="43" t="s">
        <v>31</v>
      </c>
      <c r="C956" s="44" t="s">
        <v>2006</v>
      </c>
      <c r="D956" s="44" t="s">
        <v>2081</v>
      </c>
      <c r="E956" s="45" t="s">
        <v>3437</v>
      </c>
      <c r="F956" s="46" t="s">
        <v>3438</v>
      </c>
      <c r="G956" s="46" t="s">
        <v>3439</v>
      </c>
      <c r="H956" s="47" t="s">
        <v>310</v>
      </c>
      <c r="I956" s="47" t="s">
        <v>311</v>
      </c>
      <c r="J956" s="43" t="s">
        <v>39</v>
      </c>
      <c r="K956" s="47">
        <v>947761</v>
      </c>
      <c r="L956" s="47" t="s">
        <v>281</v>
      </c>
      <c r="M956" s="46">
        <v>1</v>
      </c>
      <c r="N956" s="46" t="s">
        <v>42</v>
      </c>
      <c r="O956" s="43" t="s">
        <v>43</v>
      </c>
      <c r="P956" s="43" t="s">
        <v>44</v>
      </c>
      <c r="Q956" s="43" t="s">
        <v>45</v>
      </c>
      <c r="R956" s="47" t="s">
        <v>346</v>
      </c>
      <c r="S956" s="48">
        <v>15193</v>
      </c>
      <c r="T956" s="48">
        <f t="shared" si="29"/>
        <v>9115.7999999999993</v>
      </c>
      <c r="U956" s="49">
        <f t="shared" si="30"/>
        <v>47584.475999999995</v>
      </c>
      <c r="V956" s="48">
        <v>63742.451612903227</v>
      </c>
      <c r="W956" s="48">
        <f t="shared" si="31"/>
        <v>222.76172590405326</v>
      </c>
      <c r="X956" s="48">
        <v>10600</v>
      </c>
      <c r="Y956" s="48">
        <v>15900</v>
      </c>
      <c r="Z956" s="48">
        <v>21100</v>
      </c>
      <c r="AA956" s="50" t="s">
        <v>47</v>
      </c>
      <c r="AB956" s="51" t="s">
        <v>286</v>
      </c>
    </row>
    <row r="957" spans="1:28" ht="13.2">
      <c r="A957" s="34">
        <f t="shared" si="32"/>
        <v>955</v>
      </c>
      <c r="B957" s="34" t="s">
        <v>31</v>
      </c>
      <c r="C957" s="35" t="s">
        <v>2006</v>
      </c>
      <c r="D957" s="35" t="s">
        <v>2024</v>
      </c>
      <c r="E957" s="36" t="s">
        <v>3440</v>
      </c>
      <c r="F957" s="37" t="s">
        <v>3441</v>
      </c>
      <c r="G957" s="37" t="s">
        <v>3442</v>
      </c>
      <c r="H957" s="38" t="s">
        <v>310</v>
      </c>
      <c r="I957" s="38" t="s">
        <v>311</v>
      </c>
      <c r="J957" s="34" t="s">
        <v>39</v>
      </c>
      <c r="K957" s="38">
        <v>774838</v>
      </c>
      <c r="L957" s="38" t="s">
        <v>281</v>
      </c>
      <c r="M957" s="37">
        <v>1</v>
      </c>
      <c r="N957" s="37" t="s">
        <v>42</v>
      </c>
      <c r="O957" s="34" t="s">
        <v>43</v>
      </c>
      <c r="P957" s="34" t="s">
        <v>44</v>
      </c>
      <c r="Q957" s="34" t="s">
        <v>45</v>
      </c>
      <c r="R957" s="38" t="s">
        <v>46</v>
      </c>
      <c r="S957" s="39">
        <v>51425</v>
      </c>
      <c r="T957" s="39">
        <f t="shared" si="29"/>
        <v>30855</v>
      </c>
      <c r="U957" s="40">
        <f t="shared" si="30"/>
        <v>161063.1</v>
      </c>
      <c r="V957" s="39">
        <v>269699.61290322582</v>
      </c>
      <c r="W957" s="39">
        <f t="shared" si="31"/>
        <v>65.812715637535845</v>
      </c>
      <c r="X957" s="39">
        <v>10600</v>
      </c>
      <c r="Y957" s="39">
        <v>15900</v>
      </c>
      <c r="Z957" s="39">
        <v>21100</v>
      </c>
      <c r="AA957" s="41" t="s">
        <v>47</v>
      </c>
      <c r="AB957" s="42" t="s">
        <v>286</v>
      </c>
    </row>
    <row r="958" spans="1:28" ht="13.2">
      <c r="A958" s="43">
        <f t="shared" si="32"/>
        <v>956</v>
      </c>
      <c r="B958" s="43" t="s">
        <v>31</v>
      </c>
      <c r="C958" s="44" t="s">
        <v>2006</v>
      </c>
      <c r="D958" s="44" t="s">
        <v>2007</v>
      </c>
      <c r="E958" s="45" t="s">
        <v>3443</v>
      </c>
      <c r="F958" s="46" t="s">
        <v>2490</v>
      </c>
      <c r="G958" s="46" t="s">
        <v>3444</v>
      </c>
      <c r="H958" s="47" t="s">
        <v>310</v>
      </c>
      <c r="I958" s="47" t="s">
        <v>311</v>
      </c>
      <c r="J958" s="43" t="s">
        <v>39</v>
      </c>
      <c r="K958" s="47">
        <v>773768</v>
      </c>
      <c r="L958" s="47" t="s">
        <v>281</v>
      </c>
      <c r="M958" s="46">
        <v>1</v>
      </c>
      <c r="N958" s="46" t="s">
        <v>42</v>
      </c>
      <c r="O958" s="43" t="s">
        <v>43</v>
      </c>
      <c r="P958" s="43" t="s">
        <v>44</v>
      </c>
      <c r="Q958" s="43" t="s">
        <v>45</v>
      </c>
      <c r="R958" s="47" t="s">
        <v>46</v>
      </c>
      <c r="S958" s="48">
        <v>41213</v>
      </c>
      <c r="T958" s="48">
        <f t="shared" si="29"/>
        <v>24727.8</v>
      </c>
      <c r="U958" s="49">
        <f t="shared" si="30"/>
        <v>129079.11599999998</v>
      </c>
      <c r="V958" s="48">
        <v>216145.54838709676</v>
      </c>
      <c r="W958" s="48">
        <f t="shared" si="31"/>
        <v>82.120178139428859</v>
      </c>
      <c r="X958" s="48">
        <v>10600</v>
      </c>
      <c r="Y958" s="48">
        <v>15900</v>
      </c>
      <c r="Z958" s="48">
        <v>21100</v>
      </c>
      <c r="AA958" s="50" t="s">
        <v>47</v>
      </c>
      <c r="AB958" s="51" t="s">
        <v>286</v>
      </c>
    </row>
    <row r="959" spans="1:28" ht="13.2">
      <c r="A959" s="34">
        <f t="shared" si="32"/>
        <v>957</v>
      </c>
      <c r="B959" s="34" t="s">
        <v>31</v>
      </c>
      <c r="C959" s="35" t="s">
        <v>2006</v>
      </c>
      <c r="D959" s="35" t="s">
        <v>2081</v>
      </c>
      <c r="E959" s="36" t="s">
        <v>3445</v>
      </c>
      <c r="F959" s="37" t="s">
        <v>3446</v>
      </c>
      <c r="G959" s="37" t="s">
        <v>3447</v>
      </c>
      <c r="H959" s="38" t="s">
        <v>310</v>
      </c>
      <c r="I959" s="38" t="s">
        <v>311</v>
      </c>
      <c r="J959" s="34" t="s">
        <v>39</v>
      </c>
      <c r="K959" s="38">
        <v>770042</v>
      </c>
      <c r="L959" s="38" t="s">
        <v>281</v>
      </c>
      <c r="M959" s="37">
        <v>1</v>
      </c>
      <c r="N959" s="37" t="s">
        <v>42</v>
      </c>
      <c r="O959" s="34" t="s">
        <v>43</v>
      </c>
      <c r="P959" s="34" t="s">
        <v>44</v>
      </c>
      <c r="Q959" s="34" t="s">
        <v>45</v>
      </c>
      <c r="R959" s="38" t="s">
        <v>46</v>
      </c>
      <c r="S959" s="39">
        <v>74809</v>
      </c>
      <c r="T959" s="39">
        <f t="shared" si="29"/>
        <v>44885.4</v>
      </c>
      <c r="U959" s="40">
        <f t="shared" si="30"/>
        <v>234301.78799999997</v>
      </c>
      <c r="V959" s="39">
        <v>392339.61290322582</v>
      </c>
      <c r="W959" s="39">
        <f t="shared" si="31"/>
        <v>45.240798589210939</v>
      </c>
      <c r="X959" s="39">
        <v>10600</v>
      </c>
      <c r="Y959" s="39">
        <v>15900</v>
      </c>
      <c r="Z959" s="39">
        <v>21100</v>
      </c>
      <c r="AA959" s="41" t="s">
        <v>47</v>
      </c>
      <c r="AB959" s="42" t="s">
        <v>286</v>
      </c>
    </row>
    <row r="960" spans="1:28" ht="13.2">
      <c r="A960" s="43">
        <f t="shared" si="32"/>
        <v>958</v>
      </c>
      <c r="B960" s="43" t="s">
        <v>31</v>
      </c>
      <c r="C960" s="44" t="s">
        <v>2006</v>
      </c>
      <c r="D960" s="44" t="s">
        <v>2007</v>
      </c>
      <c r="E960" s="45" t="s">
        <v>3448</v>
      </c>
      <c r="F960" s="46" t="s">
        <v>3449</v>
      </c>
      <c r="G960" s="46" t="s">
        <v>3450</v>
      </c>
      <c r="H960" s="47" t="s">
        <v>310</v>
      </c>
      <c r="I960" s="47" t="s">
        <v>311</v>
      </c>
      <c r="J960" s="43" t="s">
        <v>39</v>
      </c>
      <c r="K960" s="47">
        <v>773451</v>
      </c>
      <c r="L960" s="47" t="s">
        <v>281</v>
      </c>
      <c r="M960" s="46">
        <v>1</v>
      </c>
      <c r="N960" s="46" t="s">
        <v>42</v>
      </c>
      <c r="O960" s="43" t="s">
        <v>43</v>
      </c>
      <c r="P960" s="43" t="s">
        <v>44</v>
      </c>
      <c r="Q960" s="43" t="s">
        <v>45</v>
      </c>
      <c r="R960" s="47" t="s">
        <v>139</v>
      </c>
      <c r="S960" s="48">
        <v>42024</v>
      </c>
      <c r="T960" s="48">
        <f t="shared" si="29"/>
        <v>25214.399999999998</v>
      </c>
      <c r="U960" s="49">
        <f t="shared" si="30"/>
        <v>131619.16799999998</v>
      </c>
      <c r="V960" s="48">
        <v>352388.12903225806</v>
      </c>
      <c r="W960" s="48">
        <f t="shared" si="31"/>
        <v>80.535382202081706</v>
      </c>
      <c r="X960" s="48">
        <v>10600</v>
      </c>
      <c r="Y960" s="48">
        <v>15900</v>
      </c>
      <c r="Z960" s="48">
        <v>21100</v>
      </c>
      <c r="AA960" s="50" t="s">
        <v>47</v>
      </c>
      <c r="AB960" s="51" t="s">
        <v>286</v>
      </c>
    </row>
    <row r="961" spans="1:28" ht="13.2">
      <c r="A961" s="34">
        <f t="shared" si="32"/>
        <v>959</v>
      </c>
      <c r="B961" s="34" t="s">
        <v>31</v>
      </c>
      <c r="C961" s="35" t="s">
        <v>2006</v>
      </c>
      <c r="D961" s="35" t="s">
        <v>2007</v>
      </c>
      <c r="E961" s="36" t="s">
        <v>3448</v>
      </c>
      <c r="F961" s="37" t="s">
        <v>3449</v>
      </c>
      <c r="G961" s="37" t="s">
        <v>3450</v>
      </c>
      <c r="H961" s="38" t="s">
        <v>310</v>
      </c>
      <c r="I961" s="38" t="s">
        <v>311</v>
      </c>
      <c r="J961" s="34" t="s">
        <v>39</v>
      </c>
      <c r="K961" s="38">
        <v>777803</v>
      </c>
      <c r="L961" s="38" t="s">
        <v>281</v>
      </c>
      <c r="M961" s="37">
        <v>1</v>
      </c>
      <c r="N961" s="37" t="s">
        <v>42</v>
      </c>
      <c r="O961" s="34" t="s">
        <v>43</v>
      </c>
      <c r="P961" s="34" t="s">
        <v>44</v>
      </c>
      <c r="Q961" s="34" t="s">
        <v>45</v>
      </c>
      <c r="R961" s="38" t="s">
        <v>139</v>
      </c>
      <c r="S961" s="39">
        <v>43067</v>
      </c>
      <c r="T961" s="39">
        <f t="shared" si="29"/>
        <v>25840.2</v>
      </c>
      <c r="U961" s="40">
        <f t="shared" si="30"/>
        <v>134885.84399999998</v>
      </c>
      <c r="V961" s="39">
        <v>361134.96774193546</v>
      </c>
      <c r="W961" s="39">
        <f t="shared" si="31"/>
        <v>78.58496996912443</v>
      </c>
      <c r="X961" s="39">
        <v>10600</v>
      </c>
      <c r="Y961" s="39">
        <v>15900</v>
      </c>
      <c r="Z961" s="39">
        <v>21100</v>
      </c>
      <c r="AA961" s="41" t="s">
        <v>47</v>
      </c>
      <c r="AB961" s="42" t="s">
        <v>286</v>
      </c>
    </row>
    <row r="962" spans="1:28" ht="13.2">
      <c r="A962" s="43">
        <f t="shared" si="32"/>
        <v>960</v>
      </c>
      <c r="B962" s="43" t="s">
        <v>31</v>
      </c>
      <c r="C962" s="44" t="s">
        <v>2006</v>
      </c>
      <c r="D962" s="44" t="s">
        <v>2109</v>
      </c>
      <c r="E962" s="45" t="s">
        <v>3451</v>
      </c>
      <c r="F962" s="46" t="s">
        <v>3452</v>
      </c>
      <c r="G962" s="46" t="s">
        <v>3453</v>
      </c>
      <c r="H962" s="47" t="s">
        <v>310</v>
      </c>
      <c r="I962" s="47" t="s">
        <v>311</v>
      </c>
      <c r="J962" s="43" t="s">
        <v>39</v>
      </c>
      <c r="K962" s="47">
        <v>774776</v>
      </c>
      <c r="L962" s="47" t="s">
        <v>281</v>
      </c>
      <c r="M962" s="46">
        <v>1</v>
      </c>
      <c r="N962" s="46" t="s">
        <v>42</v>
      </c>
      <c r="O962" s="43" t="s">
        <v>43</v>
      </c>
      <c r="P962" s="43" t="s">
        <v>44</v>
      </c>
      <c r="Q962" s="43" t="s">
        <v>45</v>
      </c>
      <c r="R962" s="47" t="s">
        <v>139</v>
      </c>
      <c r="S962" s="48">
        <v>51162</v>
      </c>
      <c r="T962" s="48">
        <f t="shared" si="29"/>
        <v>30697.199999999997</v>
      </c>
      <c r="U962" s="49">
        <f t="shared" si="30"/>
        <v>160239.38399999996</v>
      </c>
      <c r="V962" s="48">
        <v>429017.80645161285</v>
      </c>
      <c r="W962" s="48">
        <f t="shared" si="31"/>
        <v>66.151028139249476</v>
      </c>
      <c r="X962" s="48">
        <v>10600</v>
      </c>
      <c r="Y962" s="48">
        <v>15900</v>
      </c>
      <c r="Z962" s="48">
        <v>21100</v>
      </c>
      <c r="AA962" s="50" t="s">
        <v>47</v>
      </c>
      <c r="AB962" s="51" t="s">
        <v>286</v>
      </c>
    </row>
    <row r="963" spans="1:28" ht="13.2">
      <c r="A963" s="34">
        <f t="shared" si="32"/>
        <v>961</v>
      </c>
      <c r="B963" s="34" t="s">
        <v>31</v>
      </c>
      <c r="C963" s="35" t="s">
        <v>2006</v>
      </c>
      <c r="D963" s="35" t="s">
        <v>2109</v>
      </c>
      <c r="E963" s="36" t="s">
        <v>3454</v>
      </c>
      <c r="F963" s="37" t="s">
        <v>3452</v>
      </c>
      <c r="G963" s="37" t="s">
        <v>3453</v>
      </c>
      <c r="H963" s="38" t="s">
        <v>310</v>
      </c>
      <c r="I963" s="38" t="s">
        <v>311</v>
      </c>
      <c r="J963" s="34" t="s">
        <v>39</v>
      </c>
      <c r="K963" s="38">
        <v>770429</v>
      </c>
      <c r="L963" s="38" t="s">
        <v>281</v>
      </c>
      <c r="M963" s="37">
        <v>1</v>
      </c>
      <c r="N963" s="37" t="s">
        <v>42</v>
      </c>
      <c r="O963" s="34" t="s">
        <v>43</v>
      </c>
      <c r="P963" s="34" t="s">
        <v>44</v>
      </c>
      <c r="Q963" s="34" t="s">
        <v>45</v>
      </c>
      <c r="R963" s="38" t="s">
        <v>46</v>
      </c>
      <c r="S963" s="39">
        <v>66886</v>
      </c>
      <c r="T963" s="39">
        <f t="shared" si="29"/>
        <v>40131.599999999999</v>
      </c>
      <c r="U963" s="40">
        <f t="shared" si="30"/>
        <v>209486.95199999999</v>
      </c>
      <c r="V963" s="39">
        <v>350784</v>
      </c>
      <c r="W963" s="39">
        <f t="shared" si="31"/>
        <v>50.599810149512322</v>
      </c>
      <c r="X963" s="39">
        <v>10600</v>
      </c>
      <c r="Y963" s="39">
        <v>15900</v>
      </c>
      <c r="Z963" s="39">
        <v>21100</v>
      </c>
      <c r="AA963" s="41" t="s">
        <v>47</v>
      </c>
      <c r="AB963" s="42" t="s">
        <v>286</v>
      </c>
    </row>
    <row r="964" spans="1:28" ht="13.2">
      <c r="A964" s="43">
        <f t="shared" si="32"/>
        <v>962</v>
      </c>
      <c r="B964" s="43" t="s">
        <v>31</v>
      </c>
      <c r="C964" s="44" t="s">
        <v>2006</v>
      </c>
      <c r="D964" s="44" t="s">
        <v>2109</v>
      </c>
      <c r="E964" s="45" t="s">
        <v>3454</v>
      </c>
      <c r="F964" s="46" t="s">
        <v>3452</v>
      </c>
      <c r="G964" s="46" t="s">
        <v>3453</v>
      </c>
      <c r="H964" s="47" t="s">
        <v>310</v>
      </c>
      <c r="I964" s="47" t="s">
        <v>311</v>
      </c>
      <c r="J964" s="43" t="s">
        <v>39</v>
      </c>
      <c r="K964" s="47">
        <v>771752</v>
      </c>
      <c r="L964" s="47" t="s">
        <v>281</v>
      </c>
      <c r="M964" s="46">
        <v>1</v>
      </c>
      <c r="N964" s="46" t="s">
        <v>42</v>
      </c>
      <c r="O964" s="43" t="s">
        <v>43</v>
      </c>
      <c r="P964" s="43" t="s">
        <v>44</v>
      </c>
      <c r="Q964" s="43" t="s">
        <v>45</v>
      </c>
      <c r="R964" s="47" t="s">
        <v>46</v>
      </c>
      <c r="S964" s="48">
        <v>68518</v>
      </c>
      <c r="T964" s="48">
        <f t="shared" si="29"/>
        <v>41110.799999999996</v>
      </c>
      <c r="U964" s="49">
        <f t="shared" si="30"/>
        <v>214598.37599999993</v>
      </c>
      <c r="V964" s="48">
        <v>359346.58064516127</v>
      </c>
      <c r="W964" s="48">
        <f t="shared" si="31"/>
        <v>49.394595604954638</v>
      </c>
      <c r="X964" s="48">
        <v>10600</v>
      </c>
      <c r="Y964" s="48">
        <v>15900</v>
      </c>
      <c r="Z964" s="48">
        <v>21100</v>
      </c>
      <c r="AA964" s="50" t="s">
        <v>47</v>
      </c>
      <c r="AB964" s="51" t="s">
        <v>286</v>
      </c>
    </row>
    <row r="965" spans="1:28" ht="13.2">
      <c r="A965" s="34">
        <f t="shared" si="32"/>
        <v>963</v>
      </c>
      <c r="B965" s="34" t="s">
        <v>31</v>
      </c>
      <c r="C965" s="35" t="s">
        <v>2006</v>
      </c>
      <c r="D965" s="35" t="s">
        <v>2024</v>
      </c>
      <c r="E965" s="36" t="s">
        <v>3455</v>
      </c>
      <c r="F965" s="37" t="s">
        <v>3456</v>
      </c>
      <c r="G965" s="37" t="s">
        <v>3457</v>
      </c>
      <c r="H965" s="38" t="s">
        <v>310</v>
      </c>
      <c r="I965" s="38" t="s">
        <v>311</v>
      </c>
      <c r="J965" s="34" t="s">
        <v>39</v>
      </c>
      <c r="K965" s="38">
        <v>417842</v>
      </c>
      <c r="L965" s="38" t="s">
        <v>281</v>
      </c>
      <c r="M965" s="37">
        <v>1</v>
      </c>
      <c r="N965" s="37" t="s">
        <v>42</v>
      </c>
      <c r="O965" s="34" t="s">
        <v>43</v>
      </c>
      <c r="P965" s="34" t="s">
        <v>44</v>
      </c>
      <c r="Q965" s="34" t="s">
        <v>45</v>
      </c>
      <c r="R965" s="38" t="s">
        <v>46</v>
      </c>
      <c r="S965" s="39">
        <v>46314.060804080458</v>
      </c>
      <c r="T965" s="39">
        <f t="shared" si="29"/>
        <v>27788.436482448273</v>
      </c>
      <c r="U965" s="40">
        <f t="shared" si="30"/>
        <v>145055.63843837997</v>
      </c>
      <c r="V965" s="39">
        <v>367123.95402561675</v>
      </c>
      <c r="W965" s="39">
        <f t="shared" si="31"/>
        <v>73.075408264828738</v>
      </c>
      <c r="X965" s="39">
        <v>10600</v>
      </c>
      <c r="Y965" s="39">
        <v>15900</v>
      </c>
      <c r="Z965" s="39">
        <v>21100</v>
      </c>
      <c r="AA965" s="41" t="s">
        <v>47</v>
      </c>
      <c r="AB965" s="42" t="s">
        <v>286</v>
      </c>
    </row>
    <row r="966" spans="1:28" ht="13.2">
      <c r="A966" s="43">
        <f t="shared" si="32"/>
        <v>964</v>
      </c>
      <c r="B966" s="43" t="s">
        <v>31</v>
      </c>
      <c r="C966" s="44" t="s">
        <v>2006</v>
      </c>
      <c r="D966" s="44" t="s">
        <v>2024</v>
      </c>
      <c r="E966" s="45" t="s">
        <v>3458</v>
      </c>
      <c r="F966" s="46" t="s">
        <v>3459</v>
      </c>
      <c r="G966" s="46" t="s">
        <v>3460</v>
      </c>
      <c r="H966" s="47" t="s">
        <v>310</v>
      </c>
      <c r="I966" s="47" t="s">
        <v>311</v>
      </c>
      <c r="J966" s="43" t="s">
        <v>39</v>
      </c>
      <c r="K966" s="47">
        <v>773322</v>
      </c>
      <c r="L966" s="47" t="s">
        <v>281</v>
      </c>
      <c r="M966" s="46">
        <v>1</v>
      </c>
      <c r="N966" s="46" t="s">
        <v>42</v>
      </c>
      <c r="O966" s="43" t="s">
        <v>43</v>
      </c>
      <c r="P966" s="43" t="s">
        <v>44</v>
      </c>
      <c r="Q966" s="43" t="s">
        <v>45</v>
      </c>
      <c r="R966" s="47" t="s">
        <v>46</v>
      </c>
      <c r="S966" s="48">
        <v>70670</v>
      </c>
      <c r="T966" s="48">
        <f t="shared" si="29"/>
        <v>42402</v>
      </c>
      <c r="U966" s="49">
        <f t="shared" si="30"/>
        <v>221338.43999999997</v>
      </c>
      <c r="V966" s="48">
        <v>370629.67741935479</v>
      </c>
      <c r="W966" s="48">
        <f t="shared" si="31"/>
        <v>47.890461322488768</v>
      </c>
      <c r="X966" s="48">
        <v>10600</v>
      </c>
      <c r="Y966" s="48">
        <v>15900</v>
      </c>
      <c r="Z966" s="48">
        <v>21100</v>
      </c>
      <c r="AA966" s="50" t="s">
        <v>47</v>
      </c>
      <c r="AB966" s="51" t="s">
        <v>286</v>
      </c>
    </row>
    <row r="967" spans="1:28" ht="13.2">
      <c r="A967" s="34">
        <f t="shared" si="32"/>
        <v>965</v>
      </c>
      <c r="B967" s="34" t="s">
        <v>31</v>
      </c>
      <c r="C967" s="35" t="s">
        <v>2006</v>
      </c>
      <c r="D967" s="35" t="s">
        <v>2024</v>
      </c>
      <c r="E967" s="36" t="s">
        <v>3458</v>
      </c>
      <c r="F967" s="37" t="s">
        <v>3459</v>
      </c>
      <c r="G967" s="37" t="s">
        <v>3460</v>
      </c>
      <c r="H967" s="38" t="s">
        <v>310</v>
      </c>
      <c r="I967" s="38" t="s">
        <v>311</v>
      </c>
      <c r="J967" s="34" t="s">
        <v>39</v>
      </c>
      <c r="K967" s="38">
        <v>947724</v>
      </c>
      <c r="L967" s="38" t="s">
        <v>281</v>
      </c>
      <c r="M967" s="37">
        <v>3</v>
      </c>
      <c r="N967" s="37" t="s">
        <v>42</v>
      </c>
      <c r="O967" s="34" t="s">
        <v>43</v>
      </c>
      <c r="P967" s="34" t="s">
        <v>44</v>
      </c>
      <c r="Q967" s="34" t="s">
        <v>45</v>
      </c>
      <c r="R967" s="38" t="s">
        <v>292</v>
      </c>
      <c r="S967" s="39">
        <v>19910</v>
      </c>
      <c r="T967" s="39">
        <f t="shared" si="29"/>
        <v>11946</v>
      </c>
      <c r="U967" s="40">
        <f t="shared" si="30"/>
        <v>187074.36</v>
      </c>
      <c r="V967" s="39">
        <v>250601.80645161291</v>
      </c>
      <c r="W967" s="39">
        <f t="shared" si="31"/>
        <v>56.661960516663001</v>
      </c>
      <c r="X967" s="39">
        <v>10600</v>
      </c>
      <c r="Y967" s="39">
        <v>15900</v>
      </c>
      <c r="Z967" s="39">
        <v>21100</v>
      </c>
      <c r="AA967" s="41" t="s">
        <v>47</v>
      </c>
      <c r="AB967" s="42" t="s">
        <v>286</v>
      </c>
    </row>
    <row r="968" spans="1:28" ht="13.2">
      <c r="A968" s="43">
        <f t="shared" si="32"/>
        <v>966</v>
      </c>
      <c r="B968" s="43" t="s">
        <v>31</v>
      </c>
      <c r="C968" s="44" t="s">
        <v>2006</v>
      </c>
      <c r="D968" s="44" t="s">
        <v>2024</v>
      </c>
      <c r="E968" s="45" t="s">
        <v>3461</v>
      </c>
      <c r="F968" s="46" t="s">
        <v>3462</v>
      </c>
      <c r="G968" s="46" t="s">
        <v>3463</v>
      </c>
      <c r="H968" s="47" t="s">
        <v>310</v>
      </c>
      <c r="I968" s="47" t="s">
        <v>311</v>
      </c>
      <c r="J968" s="43" t="s">
        <v>39</v>
      </c>
      <c r="K968" s="47">
        <v>282893</v>
      </c>
      <c r="L968" s="47" t="s">
        <v>281</v>
      </c>
      <c r="M968" s="46">
        <v>1</v>
      </c>
      <c r="N968" s="46" t="s">
        <v>42</v>
      </c>
      <c r="O968" s="43" t="s">
        <v>43</v>
      </c>
      <c r="P968" s="43" t="s">
        <v>44</v>
      </c>
      <c r="Q968" s="43" t="s">
        <v>45</v>
      </c>
      <c r="R968" s="47" t="s">
        <v>46</v>
      </c>
      <c r="S968" s="48">
        <v>65625</v>
      </c>
      <c r="T968" s="48">
        <f t="shared" si="29"/>
        <v>39375</v>
      </c>
      <c r="U968" s="49">
        <f t="shared" si="30"/>
        <v>205537.5</v>
      </c>
      <c r="V968" s="48">
        <v>344172.38709677418</v>
      </c>
      <c r="W968" s="48">
        <f t="shared" si="31"/>
        <v>51.572097549109039</v>
      </c>
      <c r="X968" s="48">
        <v>10600</v>
      </c>
      <c r="Y968" s="48">
        <v>15900</v>
      </c>
      <c r="Z968" s="48">
        <v>21100</v>
      </c>
      <c r="AA968" s="50" t="s">
        <v>47</v>
      </c>
      <c r="AB968" s="51" t="s">
        <v>286</v>
      </c>
    </row>
    <row r="969" spans="1:28" ht="13.2">
      <c r="A969" s="34">
        <f t="shared" si="32"/>
        <v>967</v>
      </c>
      <c r="B969" s="34" t="s">
        <v>31</v>
      </c>
      <c r="C969" s="35" t="s">
        <v>2006</v>
      </c>
      <c r="D969" s="35" t="s">
        <v>2018</v>
      </c>
      <c r="E969" s="36" t="s">
        <v>3464</v>
      </c>
      <c r="F969" s="37" t="s">
        <v>3465</v>
      </c>
      <c r="G969" s="37" t="s">
        <v>3466</v>
      </c>
      <c r="H969" s="38" t="s">
        <v>310</v>
      </c>
      <c r="I969" s="38" t="s">
        <v>311</v>
      </c>
      <c r="J969" s="34" t="s">
        <v>39</v>
      </c>
      <c r="K969" s="38">
        <v>771836</v>
      </c>
      <c r="L969" s="38" t="s">
        <v>281</v>
      </c>
      <c r="M969" s="37">
        <v>1</v>
      </c>
      <c r="N969" s="37" t="s">
        <v>42</v>
      </c>
      <c r="O969" s="34" t="s">
        <v>43</v>
      </c>
      <c r="P969" s="34" t="s">
        <v>44</v>
      </c>
      <c r="Q969" s="34" t="s">
        <v>45</v>
      </c>
      <c r="R969" s="38" t="s">
        <v>3167</v>
      </c>
      <c r="S969" s="39">
        <v>45168</v>
      </c>
      <c r="T969" s="39">
        <f t="shared" si="29"/>
        <v>27100.799999999999</v>
      </c>
      <c r="U969" s="40">
        <f t="shared" si="30"/>
        <v>141466.17599999998</v>
      </c>
      <c r="V969" s="39">
        <v>237150.96774193546</v>
      </c>
      <c r="W969" s="39">
        <f t="shared" si="31"/>
        <v>74.929571857515981</v>
      </c>
      <c r="X969" s="39">
        <v>10600</v>
      </c>
      <c r="Y969" s="39">
        <v>15900</v>
      </c>
      <c r="Z969" s="39">
        <v>21100</v>
      </c>
      <c r="AA969" s="41" t="s">
        <v>47</v>
      </c>
      <c r="AB969" s="42" t="s">
        <v>286</v>
      </c>
    </row>
    <row r="970" spans="1:28" ht="13.2">
      <c r="A970" s="43">
        <f t="shared" si="32"/>
        <v>968</v>
      </c>
      <c r="B970" s="43" t="s">
        <v>31</v>
      </c>
      <c r="C970" s="44" t="s">
        <v>2006</v>
      </c>
      <c r="D970" s="44" t="s">
        <v>2013</v>
      </c>
      <c r="E970" s="45" t="s">
        <v>2014</v>
      </c>
      <c r="F970" s="46" t="s">
        <v>3467</v>
      </c>
      <c r="G970" s="46" t="s">
        <v>3468</v>
      </c>
      <c r="H970" s="47" t="s">
        <v>310</v>
      </c>
      <c r="I970" s="47" t="s">
        <v>311</v>
      </c>
      <c r="J970" s="43" t="s">
        <v>39</v>
      </c>
      <c r="K970" s="47">
        <v>774902</v>
      </c>
      <c r="L970" s="47" t="s">
        <v>281</v>
      </c>
      <c r="M970" s="46">
        <v>1</v>
      </c>
      <c r="N970" s="46" t="s">
        <v>42</v>
      </c>
      <c r="O970" s="43" t="s">
        <v>43</v>
      </c>
      <c r="P970" s="43" t="s">
        <v>44</v>
      </c>
      <c r="Q970" s="43" t="s">
        <v>45</v>
      </c>
      <c r="R970" s="47" t="s">
        <v>46</v>
      </c>
      <c r="S970" s="48">
        <v>55821.446348733232</v>
      </c>
      <c r="T970" s="48">
        <f t="shared" si="29"/>
        <v>33492.867809239935</v>
      </c>
      <c r="U970" s="49">
        <f t="shared" si="30"/>
        <v>174832.76996423243</v>
      </c>
      <c r="V970" s="48">
        <v>515988.28061150876</v>
      </c>
      <c r="W970" s="48">
        <f t="shared" si="31"/>
        <v>60.629366005975683</v>
      </c>
      <c r="X970" s="48">
        <v>10600</v>
      </c>
      <c r="Y970" s="48">
        <v>15900</v>
      </c>
      <c r="Z970" s="48">
        <v>21100</v>
      </c>
      <c r="AA970" s="50" t="s">
        <v>47</v>
      </c>
      <c r="AB970" s="51" t="s">
        <v>286</v>
      </c>
    </row>
    <row r="971" spans="1:28" ht="13.2">
      <c r="A971" s="34">
        <f t="shared" si="32"/>
        <v>969</v>
      </c>
      <c r="B971" s="34" t="s">
        <v>31</v>
      </c>
      <c r="C971" s="35" t="s">
        <v>2006</v>
      </c>
      <c r="D971" s="35" t="s">
        <v>2007</v>
      </c>
      <c r="E971" s="36" t="s">
        <v>3469</v>
      </c>
      <c r="F971" s="37" t="s">
        <v>3470</v>
      </c>
      <c r="G971" s="37" t="s">
        <v>3471</v>
      </c>
      <c r="H971" s="38" t="s">
        <v>310</v>
      </c>
      <c r="I971" s="38" t="s">
        <v>311</v>
      </c>
      <c r="J971" s="34" t="s">
        <v>39</v>
      </c>
      <c r="K971" s="38">
        <v>770128</v>
      </c>
      <c r="L971" s="38" t="s">
        <v>281</v>
      </c>
      <c r="M971" s="37">
        <v>2</v>
      </c>
      <c r="N971" s="37" t="s">
        <v>42</v>
      </c>
      <c r="O971" s="34" t="s">
        <v>43</v>
      </c>
      <c r="P971" s="34" t="s">
        <v>44</v>
      </c>
      <c r="Q971" s="34" t="s">
        <v>45</v>
      </c>
      <c r="R971" s="38" t="s">
        <v>139</v>
      </c>
      <c r="S971" s="39">
        <v>66442</v>
      </c>
      <c r="T971" s="39">
        <f t="shared" si="29"/>
        <v>39865.199999999997</v>
      </c>
      <c r="U971" s="40">
        <f t="shared" si="30"/>
        <v>416192.68799999991</v>
      </c>
      <c r="V971" s="39">
        <v>1114284.3870967743</v>
      </c>
      <c r="W971" s="39">
        <f t="shared" si="31"/>
        <v>25.468972198761939</v>
      </c>
      <c r="X971" s="39">
        <v>10600</v>
      </c>
      <c r="Y971" s="39">
        <v>15900</v>
      </c>
      <c r="Z971" s="39">
        <v>21100</v>
      </c>
      <c r="AA971" s="41" t="s">
        <v>47</v>
      </c>
      <c r="AB971" s="42" t="s">
        <v>286</v>
      </c>
    </row>
    <row r="972" spans="1:28" ht="13.2">
      <c r="A972" s="43">
        <f t="shared" si="32"/>
        <v>970</v>
      </c>
      <c r="B972" s="43" t="s">
        <v>31</v>
      </c>
      <c r="C972" s="44" t="s">
        <v>2006</v>
      </c>
      <c r="D972" s="44" t="s">
        <v>2013</v>
      </c>
      <c r="E972" s="45" t="s">
        <v>3472</v>
      </c>
      <c r="F972" s="46" t="s">
        <v>3473</v>
      </c>
      <c r="G972" s="46" t="s">
        <v>3474</v>
      </c>
      <c r="H972" s="47" t="s">
        <v>310</v>
      </c>
      <c r="I972" s="47" t="s">
        <v>311</v>
      </c>
      <c r="J972" s="43" t="s">
        <v>39</v>
      </c>
      <c r="K972" s="47">
        <v>770138</v>
      </c>
      <c r="L972" s="47" t="s">
        <v>281</v>
      </c>
      <c r="M972" s="46">
        <v>1</v>
      </c>
      <c r="N972" s="46" t="s">
        <v>42</v>
      </c>
      <c r="O972" s="43" t="s">
        <v>43</v>
      </c>
      <c r="P972" s="43" t="s">
        <v>44</v>
      </c>
      <c r="Q972" s="43" t="s">
        <v>45</v>
      </c>
      <c r="R972" s="47" t="s">
        <v>298</v>
      </c>
      <c r="S972" s="48">
        <v>52804</v>
      </c>
      <c r="T972" s="48">
        <f t="shared" si="29"/>
        <v>31682.399999999998</v>
      </c>
      <c r="U972" s="49">
        <f t="shared" si="30"/>
        <v>165382.12799999997</v>
      </c>
      <c r="V972" s="48">
        <v>258470.70967741939</v>
      </c>
      <c r="W972" s="48">
        <f t="shared" si="31"/>
        <v>64.093987229381895</v>
      </c>
      <c r="X972" s="48">
        <v>10600</v>
      </c>
      <c r="Y972" s="48">
        <v>15900</v>
      </c>
      <c r="Z972" s="48">
        <v>21100</v>
      </c>
      <c r="AA972" s="50" t="s">
        <v>47</v>
      </c>
      <c r="AB972" s="51" t="s">
        <v>286</v>
      </c>
    </row>
    <row r="973" spans="1:28" ht="13.2">
      <c r="A973" s="34">
        <f t="shared" si="32"/>
        <v>971</v>
      </c>
      <c r="B973" s="34" t="s">
        <v>31</v>
      </c>
      <c r="C973" s="35" t="s">
        <v>2006</v>
      </c>
      <c r="D973" s="35" t="s">
        <v>2013</v>
      </c>
      <c r="E973" s="36" t="s">
        <v>3475</v>
      </c>
      <c r="F973" s="37" t="s">
        <v>3473</v>
      </c>
      <c r="G973" s="37" t="s">
        <v>3474</v>
      </c>
      <c r="H973" s="38" t="s">
        <v>310</v>
      </c>
      <c r="I973" s="38" t="s">
        <v>311</v>
      </c>
      <c r="J973" s="34" t="s">
        <v>39</v>
      </c>
      <c r="K973" s="38">
        <v>857114</v>
      </c>
      <c r="L973" s="38" t="s">
        <v>281</v>
      </c>
      <c r="M973" s="37">
        <v>1</v>
      </c>
      <c r="N973" s="37" t="s">
        <v>42</v>
      </c>
      <c r="O973" s="34" t="s">
        <v>43</v>
      </c>
      <c r="P973" s="34" t="s">
        <v>44</v>
      </c>
      <c r="Q973" s="34" t="s">
        <v>45</v>
      </c>
      <c r="R973" s="38" t="s">
        <v>139</v>
      </c>
      <c r="S973" s="39">
        <v>101802</v>
      </c>
      <c r="T973" s="39">
        <f t="shared" si="29"/>
        <v>61081.2</v>
      </c>
      <c r="U973" s="40">
        <f t="shared" si="30"/>
        <v>318843.86399999994</v>
      </c>
      <c r="V973" s="39">
        <v>853656.77419354836</v>
      </c>
      <c r="W973" s="39">
        <f t="shared" si="31"/>
        <v>33.245112096621689</v>
      </c>
      <c r="X973" s="39">
        <v>10600</v>
      </c>
      <c r="Y973" s="39">
        <v>15900</v>
      </c>
      <c r="Z973" s="39">
        <v>21100</v>
      </c>
      <c r="AA973" s="41" t="s">
        <v>47</v>
      </c>
      <c r="AB973" s="42" t="s">
        <v>286</v>
      </c>
    </row>
    <row r="974" spans="1:28" ht="13.2">
      <c r="A974" s="43">
        <f t="shared" si="32"/>
        <v>972</v>
      </c>
      <c r="B974" s="43" t="s">
        <v>31</v>
      </c>
      <c r="C974" s="44" t="s">
        <v>2006</v>
      </c>
      <c r="D974" s="44" t="s">
        <v>2013</v>
      </c>
      <c r="E974" s="45" t="s">
        <v>3476</v>
      </c>
      <c r="F974" s="46" t="s">
        <v>3473</v>
      </c>
      <c r="G974" s="46" t="s">
        <v>3474</v>
      </c>
      <c r="H974" s="47" t="s">
        <v>310</v>
      </c>
      <c r="I974" s="47" t="s">
        <v>311</v>
      </c>
      <c r="J974" s="43" t="s">
        <v>39</v>
      </c>
      <c r="K974" s="47">
        <v>774839</v>
      </c>
      <c r="L974" s="47" t="s">
        <v>281</v>
      </c>
      <c r="M974" s="46">
        <v>1</v>
      </c>
      <c r="N974" s="46" t="s">
        <v>42</v>
      </c>
      <c r="O974" s="43" t="s">
        <v>43</v>
      </c>
      <c r="P974" s="43" t="s">
        <v>44</v>
      </c>
      <c r="Q974" s="43" t="s">
        <v>45</v>
      </c>
      <c r="R974" s="47" t="s">
        <v>139</v>
      </c>
      <c r="S974" s="48">
        <v>67345</v>
      </c>
      <c r="T974" s="48">
        <f t="shared" si="29"/>
        <v>40407</v>
      </c>
      <c r="U974" s="49">
        <f t="shared" si="30"/>
        <v>210924.53999999998</v>
      </c>
      <c r="V974" s="48">
        <v>564718.45161290327</v>
      </c>
      <c r="W974" s="48">
        <f t="shared" si="31"/>
        <v>50.254939515335685</v>
      </c>
      <c r="X974" s="48">
        <v>10600</v>
      </c>
      <c r="Y974" s="48">
        <v>15900</v>
      </c>
      <c r="Z974" s="48">
        <v>21100</v>
      </c>
      <c r="AA974" s="50" t="s">
        <v>47</v>
      </c>
      <c r="AB974" s="51" t="s">
        <v>286</v>
      </c>
    </row>
    <row r="975" spans="1:28" ht="13.2">
      <c r="A975" s="34">
        <f t="shared" si="32"/>
        <v>973</v>
      </c>
      <c r="B975" s="34" t="s">
        <v>31</v>
      </c>
      <c r="C975" s="35" t="s">
        <v>2006</v>
      </c>
      <c r="D975" s="35" t="s">
        <v>2007</v>
      </c>
      <c r="E975" s="36" t="s">
        <v>3477</v>
      </c>
      <c r="F975" s="37" t="s">
        <v>3478</v>
      </c>
      <c r="G975" s="37" t="s">
        <v>3479</v>
      </c>
      <c r="H975" s="38" t="s">
        <v>310</v>
      </c>
      <c r="I975" s="38" t="s">
        <v>311</v>
      </c>
      <c r="J975" s="34" t="s">
        <v>39</v>
      </c>
      <c r="K975" s="38">
        <v>770095</v>
      </c>
      <c r="L975" s="38" t="s">
        <v>281</v>
      </c>
      <c r="M975" s="37">
        <v>1</v>
      </c>
      <c r="N975" s="37" t="s">
        <v>42</v>
      </c>
      <c r="O975" s="34" t="s">
        <v>43</v>
      </c>
      <c r="P975" s="34" t="s">
        <v>44</v>
      </c>
      <c r="Q975" s="34" t="s">
        <v>45</v>
      </c>
      <c r="R975" s="38" t="s">
        <v>46</v>
      </c>
      <c r="S975" s="39">
        <v>63044</v>
      </c>
      <c r="T975" s="39">
        <f t="shared" si="29"/>
        <v>37826.400000000001</v>
      </c>
      <c r="U975" s="40">
        <f t="shared" si="30"/>
        <v>197453.80799999999</v>
      </c>
      <c r="V975" s="39">
        <v>330634.83870967739</v>
      </c>
      <c r="W975" s="39">
        <f t="shared" si="31"/>
        <v>53.683441749576183</v>
      </c>
      <c r="X975" s="39">
        <v>10600</v>
      </c>
      <c r="Y975" s="39">
        <v>15900</v>
      </c>
      <c r="Z975" s="39">
        <v>21100</v>
      </c>
      <c r="AA975" s="41" t="s">
        <v>47</v>
      </c>
      <c r="AB975" s="42" t="s">
        <v>286</v>
      </c>
    </row>
    <row r="976" spans="1:28" ht="13.2">
      <c r="A976" s="43">
        <f t="shared" si="32"/>
        <v>974</v>
      </c>
      <c r="B976" s="43" t="s">
        <v>31</v>
      </c>
      <c r="C976" s="44" t="s">
        <v>2006</v>
      </c>
      <c r="D976" s="44" t="s">
        <v>2007</v>
      </c>
      <c r="E976" s="45" t="s">
        <v>3477</v>
      </c>
      <c r="F976" s="46" t="s">
        <v>3478</v>
      </c>
      <c r="G976" s="46" t="s">
        <v>3479</v>
      </c>
      <c r="H976" s="47" t="s">
        <v>310</v>
      </c>
      <c r="I976" s="47" t="s">
        <v>311</v>
      </c>
      <c r="J976" s="43" t="s">
        <v>39</v>
      </c>
      <c r="K976" s="47">
        <v>773725</v>
      </c>
      <c r="L976" s="47" t="s">
        <v>281</v>
      </c>
      <c r="M976" s="46">
        <v>1</v>
      </c>
      <c r="N976" s="46" t="s">
        <v>42</v>
      </c>
      <c r="O976" s="43" t="s">
        <v>43</v>
      </c>
      <c r="P976" s="43" t="s">
        <v>44</v>
      </c>
      <c r="Q976" s="43" t="s">
        <v>45</v>
      </c>
      <c r="R976" s="47" t="s">
        <v>139</v>
      </c>
      <c r="S976" s="48">
        <v>47936</v>
      </c>
      <c r="T976" s="48">
        <f t="shared" si="29"/>
        <v>28761.599999999999</v>
      </c>
      <c r="U976" s="49">
        <f t="shared" si="30"/>
        <v>150135.55199999997</v>
      </c>
      <c r="V976" s="48">
        <v>401964.38709677418</v>
      </c>
      <c r="W976" s="48">
        <f t="shared" si="31"/>
        <v>70.602864270282907</v>
      </c>
      <c r="X976" s="48">
        <v>10600</v>
      </c>
      <c r="Y976" s="48">
        <v>15900</v>
      </c>
      <c r="Z976" s="48">
        <v>21100</v>
      </c>
      <c r="AA976" s="50" t="s">
        <v>47</v>
      </c>
      <c r="AB976" s="51" t="s">
        <v>286</v>
      </c>
    </row>
    <row r="977" spans="1:28" ht="13.2">
      <c r="A977" s="34">
        <f t="shared" si="32"/>
        <v>975</v>
      </c>
      <c r="B977" s="34" t="s">
        <v>31</v>
      </c>
      <c r="C977" s="35" t="s">
        <v>2006</v>
      </c>
      <c r="D977" s="35" t="s">
        <v>2007</v>
      </c>
      <c r="E977" s="36" t="s">
        <v>3477</v>
      </c>
      <c r="F977" s="37" t="s">
        <v>3478</v>
      </c>
      <c r="G977" s="37" t="s">
        <v>3479</v>
      </c>
      <c r="H977" s="38" t="s">
        <v>310</v>
      </c>
      <c r="I977" s="38" t="s">
        <v>311</v>
      </c>
      <c r="J977" s="34" t="s">
        <v>39</v>
      </c>
      <c r="K977" s="38">
        <v>773773</v>
      </c>
      <c r="L977" s="38" t="s">
        <v>281</v>
      </c>
      <c r="M977" s="37">
        <v>1</v>
      </c>
      <c r="N977" s="37" t="s">
        <v>42</v>
      </c>
      <c r="O977" s="34" t="s">
        <v>43</v>
      </c>
      <c r="P977" s="34" t="s">
        <v>44</v>
      </c>
      <c r="Q977" s="34" t="s">
        <v>45</v>
      </c>
      <c r="R977" s="38" t="s">
        <v>139</v>
      </c>
      <c r="S977" s="39">
        <v>63128</v>
      </c>
      <c r="T977" s="39">
        <f t="shared" si="29"/>
        <v>37876.799999999996</v>
      </c>
      <c r="U977" s="40">
        <f t="shared" si="30"/>
        <v>197716.89599999995</v>
      </c>
      <c r="V977" s="39">
        <v>529351.74193548388</v>
      </c>
      <c r="W977" s="39">
        <f t="shared" si="31"/>
        <v>53.61200896052911</v>
      </c>
      <c r="X977" s="39">
        <v>10600</v>
      </c>
      <c r="Y977" s="39">
        <v>15900</v>
      </c>
      <c r="Z977" s="39">
        <v>21100</v>
      </c>
      <c r="AA977" s="41" t="s">
        <v>47</v>
      </c>
      <c r="AB977" s="42" t="s">
        <v>286</v>
      </c>
    </row>
    <row r="978" spans="1:28" ht="13.2">
      <c r="A978" s="43">
        <f t="shared" si="32"/>
        <v>976</v>
      </c>
      <c r="B978" s="43" t="s">
        <v>31</v>
      </c>
      <c r="C978" s="44" t="s">
        <v>2006</v>
      </c>
      <c r="D978" s="44" t="s">
        <v>2007</v>
      </c>
      <c r="E978" s="45" t="s">
        <v>3480</v>
      </c>
      <c r="F978" s="46" t="s">
        <v>3481</v>
      </c>
      <c r="G978" s="46" t="s">
        <v>3482</v>
      </c>
      <c r="H978" s="47" t="s">
        <v>310</v>
      </c>
      <c r="I978" s="47" t="s">
        <v>311</v>
      </c>
      <c r="J978" s="43" t="s">
        <v>39</v>
      </c>
      <c r="K978" s="47">
        <v>777935</v>
      </c>
      <c r="L978" s="47" t="s">
        <v>281</v>
      </c>
      <c r="M978" s="46">
        <v>1</v>
      </c>
      <c r="N978" s="46" t="s">
        <v>42</v>
      </c>
      <c r="O978" s="43" t="s">
        <v>43</v>
      </c>
      <c r="P978" s="43" t="s">
        <v>44</v>
      </c>
      <c r="Q978" s="43" t="s">
        <v>45</v>
      </c>
      <c r="R978" s="47" t="s">
        <v>139</v>
      </c>
      <c r="S978" s="48">
        <v>77746</v>
      </c>
      <c r="T978" s="48">
        <f t="shared" si="29"/>
        <v>46647.6</v>
      </c>
      <c r="U978" s="49">
        <f t="shared" si="30"/>
        <v>243500.47199999995</v>
      </c>
      <c r="V978" s="48">
        <v>651937.54838709673</v>
      </c>
      <c r="W978" s="48">
        <f t="shared" si="31"/>
        <v>43.531743133541035</v>
      </c>
      <c r="X978" s="48">
        <v>10600</v>
      </c>
      <c r="Y978" s="48">
        <v>15900</v>
      </c>
      <c r="Z978" s="48">
        <v>21100</v>
      </c>
      <c r="AA978" s="50" t="s">
        <v>47</v>
      </c>
      <c r="AB978" s="51" t="s">
        <v>286</v>
      </c>
    </row>
    <row r="979" spans="1:28" ht="13.2">
      <c r="A979" s="34">
        <f t="shared" si="32"/>
        <v>977</v>
      </c>
      <c r="B979" s="34" t="s">
        <v>31</v>
      </c>
      <c r="C979" s="35" t="s">
        <v>2006</v>
      </c>
      <c r="D979" s="35" t="s">
        <v>2081</v>
      </c>
      <c r="E979" s="36" t="s">
        <v>3483</v>
      </c>
      <c r="F979" s="37" t="s">
        <v>3484</v>
      </c>
      <c r="G979" s="37" t="s">
        <v>3485</v>
      </c>
      <c r="H979" s="38" t="s">
        <v>310</v>
      </c>
      <c r="I979" s="38" t="s">
        <v>311</v>
      </c>
      <c r="J979" s="34" t="s">
        <v>39</v>
      </c>
      <c r="K979" s="38">
        <v>770186</v>
      </c>
      <c r="L979" s="38" t="s">
        <v>281</v>
      </c>
      <c r="M979" s="37">
        <v>1</v>
      </c>
      <c r="N979" s="37" t="s">
        <v>42</v>
      </c>
      <c r="O979" s="34" t="s">
        <v>43</v>
      </c>
      <c r="P979" s="34" t="s">
        <v>44</v>
      </c>
      <c r="Q979" s="34" t="s">
        <v>45</v>
      </c>
      <c r="R979" s="38" t="s">
        <v>46</v>
      </c>
      <c r="S979" s="39">
        <v>52655</v>
      </c>
      <c r="T979" s="39">
        <f t="shared" si="29"/>
        <v>31593</v>
      </c>
      <c r="U979" s="40">
        <f t="shared" si="30"/>
        <v>164915.46</v>
      </c>
      <c r="V979" s="39">
        <v>276148.6451612903</v>
      </c>
      <c r="W979" s="39">
        <f t="shared" si="31"/>
        <v>64.2753565978593</v>
      </c>
      <c r="X979" s="39">
        <v>10600</v>
      </c>
      <c r="Y979" s="39">
        <v>15900</v>
      </c>
      <c r="Z979" s="39">
        <v>21100</v>
      </c>
      <c r="AA979" s="41" t="s">
        <v>47</v>
      </c>
      <c r="AB979" s="42" t="s">
        <v>286</v>
      </c>
    </row>
    <row r="980" spans="1:28" ht="13.2">
      <c r="A980" s="43">
        <f t="shared" si="32"/>
        <v>978</v>
      </c>
      <c r="B980" s="43" t="s">
        <v>31</v>
      </c>
      <c r="C980" s="44" t="s">
        <v>2006</v>
      </c>
      <c r="D980" s="44" t="s">
        <v>2081</v>
      </c>
      <c r="E980" s="45" t="s">
        <v>3483</v>
      </c>
      <c r="F980" s="46" t="s">
        <v>3484</v>
      </c>
      <c r="G980" s="46" t="s">
        <v>3485</v>
      </c>
      <c r="H980" s="47" t="s">
        <v>310</v>
      </c>
      <c r="I980" s="47" t="s">
        <v>311</v>
      </c>
      <c r="J980" s="43" t="s">
        <v>39</v>
      </c>
      <c r="K980" s="47">
        <v>770265</v>
      </c>
      <c r="L980" s="47" t="s">
        <v>281</v>
      </c>
      <c r="M980" s="46">
        <v>1</v>
      </c>
      <c r="N980" s="46" t="s">
        <v>42</v>
      </c>
      <c r="O980" s="43" t="s">
        <v>43</v>
      </c>
      <c r="P980" s="43" t="s">
        <v>44</v>
      </c>
      <c r="Q980" s="43" t="s">
        <v>45</v>
      </c>
      <c r="R980" s="47" t="s">
        <v>3486</v>
      </c>
      <c r="S980" s="48">
        <v>62560</v>
      </c>
      <c r="T980" s="48">
        <f t="shared" si="29"/>
        <v>37536</v>
      </c>
      <c r="U980" s="49">
        <f t="shared" si="30"/>
        <v>195937.91999999995</v>
      </c>
      <c r="V980" s="48">
        <v>371843.61290322582</v>
      </c>
      <c r="W980" s="48">
        <f t="shared" si="31"/>
        <v>54.098767609659234</v>
      </c>
      <c r="X980" s="48">
        <v>10600</v>
      </c>
      <c r="Y980" s="48">
        <v>15900</v>
      </c>
      <c r="Z980" s="48">
        <v>21100</v>
      </c>
      <c r="AA980" s="50" t="s">
        <v>47</v>
      </c>
      <c r="AB980" s="51" t="s">
        <v>286</v>
      </c>
    </row>
    <row r="981" spans="1:28" ht="13.2">
      <c r="A981" s="34">
        <f t="shared" si="32"/>
        <v>979</v>
      </c>
      <c r="B981" s="34" t="s">
        <v>31</v>
      </c>
      <c r="C981" s="35" t="s">
        <v>2006</v>
      </c>
      <c r="D981" s="35" t="s">
        <v>2013</v>
      </c>
      <c r="E981" s="36" t="s">
        <v>3487</v>
      </c>
      <c r="F981" s="37" t="s">
        <v>3488</v>
      </c>
      <c r="G981" s="37" t="s">
        <v>3489</v>
      </c>
      <c r="H981" s="38" t="s">
        <v>310</v>
      </c>
      <c r="I981" s="38" t="s">
        <v>311</v>
      </c>
      <c r="J981" s="34" t="s">
        <v>39</v>
      </c>
      <c r="K981" s="38">
        <v>773577</v>
      </c>
      <c r="L981" s="38" t="s">
        <v>281</v>
      </c>
      <c r="M981" s="37">
        <v>1</v>
      </c>
      <c r="N981" s="37" t="s">
        <v>42</v>
      </c>
      <c r="O981" s="34" t="s">
        <v>43</v>
      </c>
      <c r="P981" s="34" t="s">
        <v>44</v>
      </c>
      <c r="Q981" s="34" t="s">
        <v>45</v>
      </c>
      <c r="R981" s="38" t="s">
        <v>501</v>
      </c>
      <c r="S981" s="39">
        <v>38051</v>
      </c>
      <c r="T981" s="39">
        <f t="shared" si="29"/>
        <v>22830.6</v>
      </c>
      <c r="U981" s="40">
        <f t="shared" si="30"/>
        <v>119175.73199999997</v>
      </c>
      <c r="V981" s="39">
        <v>172953.29032258064</v>
      </c>
      <c r="W981" s="39">
        <f t="shared" si="31"/>
        <v>88.944282716887386</v>
      </c>
      <c r="X981" s="39">
        <v>10600</v>
      </c>
      <c r="Y981" s="39">
        <v>15900</v>
      </c>
      <c r="Z981" s="39">
        <v>21100</v>
      </c>
      <c r="AA981" s="41" t="s">
        <v>47</v>
      </c>
      <c r="AB981" s="42" t="s">
        <v>286</v>
      </c>
    </row>
    <row r="982" spans="1:28" ht="13.2">
      <c r="A982" s="43">
        <f t="shared" si="32"/>
        <v>980</v>
      </c>
      <c r="B982" s="43" t="s">
        <v>31</v>
      </c>
      <c r="C982" s="44" t="s">
        <v>2006</v>
      </c>
      <c r="D982" s="44" t="s">
        <v>2024</v>
      </c>
      <c r="E982" s="45" t="s">
        <v>3490</v>
      </c>
      <c r="F982" s="46" t="s">
        <v>3491</v>
      </c>
      <c r="G982" s="46" t="s">
        <v>3492</v>
      </c>
      <c r="H982" s="47" t="s">
        <v>310</v>
      </c>
      <c r="I982" s="47" t="s">
        <v>311</v>
      </c>
      <c r="J982" s="43" t="s">
        <v>39</v>
      </c>
      <c r="K982" s="47">
        <v>770357</v>
      </c>
      <c r="L982" s="47" t="s">
        <v>281</v>
      </c>
      <c r="M982" s="46">
        <v>1</v>
      </c>
      <c r="N982" s="46" t="s">
        <v>42</v>
      </c>
      <c r="O982" s="43" t="s">
        <v>43</v>
      </c>
      <c r="P982" s="43" t="s">
        <v>44</v>
      </c>
      <c r="Q982" s="43" t="s">
        <v>45</v>
      </c>
      <c r="R982" s="47" t="s">
        <v>1971</v>
      </c>
      <c r="S982" s="48">
        <v>44268</v>
      </c>
      <c r="T982" s="48">
        <f t="shared" si="29"/>
        <v>26560.799999999999</v>
      </c>
      <c r="U982" s="49">
        <f t="shared" si="30"/>
        <v>138647.37599999996</v>
      </c>
      <c r="V982" s="48">
        <v>224426.32258064512</v>
      </c>
      <c r="W982" s="48">
        <f t="shared" si="31"/>
        <v>76.452943472943929</v>
      </c>
      <c r="X982" s="48">
        <v>10600</v>
      </c>
      <c r="Y982" s="48">
        <v>15900</v>
      </c>
      <c r="Z982" s="48">
        <v>21100</v>
      </c>
      <c r="AA982" s="50" t="s">
        <v>47</v>
      </c>
      <c r="AB982" s="51" t="s">
        <v>286</v>
      </c>
    </row>
    <row r="983" spans="1:28" ht="13.2">
      <c r="A983" s="34">
        <f t="shared" si="32"/>
        <v>981</v>
      </c>
      <c r="B983" s="34" t="s">
        <v>31</v>
      </c>
      <c r="C983" s="35" t="s">
        <v>2006</v>
      </c>
      <c r="D983" s="35" t="s">
        <v>2024</v>
      </c>
      <c r="E983" s="36" t="s">
        <v>3490</v>
      </c>
      <c r="F983" s="37" t="s">
        <v>3491</v>
      </c>
      <c r="G983" s="37" t="s">
        <v>3492</v>
      </c>
      <c r="H983" s="38" t="s">
        <v>310</v>
      </c>
      <c r="I983" s="38" t="s">
        <v>311</v>
      </c>
      <c r="J983" s="34" t="s">
        <v>39</v>
      </c>
      <c r="K983" s="38">
        <v>771924</v>
      </c>
      <c r="L983" s="38" t="s">
        <v>281</v>
      </c>
      <c r="M983" s="37">
        <v>1</v>
      </c>
      <c r="N983" s="37" t="s">
        <v>42</v>
      </c>
      <c r="O983" s="34" t="s">
        <v>43</v>
      </c>
      <c r="P983" s="34" t="s">
        <v>44</v>
      </c>
      <c r="Q983" s="34" t="s">
        <v>45</v>
      </c>
      <c r="R983" s="38" t="s">
        <v>46</v>
      </c>
      <c r="S983" s="39">
        <v>32275</v>
      </c>
      <c r="T983" s="39">
        <f t="shared" si="29"/>
        <v>19365</v>
      </c>
      <c r="U983" s="40">
        <f t="shared" si="30"/>
        <v>101085.3</v>
      </c>
      <c r="V983" s="39">
        <v>169268.12903225806</v>
      </c>
      <c r="W983" s="39">
        <f t="shared" si="31"/>
        <v>104.86193343641459</v>
      </c>
      <c r="X983" s="39">
        <v>10600</v>
      </c>
      <c r="Y983" s="39">
        <v>15900</v>
      </c>
      <c r="Z983" s="39">
        <v>21100</v>
      </c>
      <c r="AA983" s="41" t="s">
        <v>47</v>
      </c>
      <c r="AB983" s="42" t="s">
        <v>286</v>
      </c>
    </row>
    <row r="984" spans="1:28" ht="13.2">
      <c r="A984" s="43">
        <f t="shared" si="32"/>
        <v>982</v>
      </c>
      <c r="B984" s="43" t="s">
        <v>31</v>
      </c>
      <c r="C984" s="44" t="s">
        <v>2006</v>
      </c>
      <c r="D984" s="44" t="s">
        <v>2109</v>
      </c>
      <c r="E984" s="45" t="s">
        <v>3493</v>
      </c>
      <c r="F984" s="46" t="s">
        <v>3494</v>
      </c>
      <c r="G984" s="46" t="s">
        <v>3495</v>
      </c>
      <c r="H984" s="47" t="s">
        <v>310</v>
      </c>
      <c r="I984" s="47" t="s">
        <v>311</v>
      </c>
      <c r="J984" s="43" t="s">
        <v>39</v>
      </c>
      <c r="K984" s="47">
        <v>721711</v>
      </c>
      <c r="L984" s="47" t="s">
        <v>281</v>
      </c>
      <c r="M984" s="46">
        <v>1</v>
      </c>
      <c r="N984" s="46" t="s">
        <v>42</v>
      </c>
      <c r="O984" s="43" t="s">
        <v>43</v>
      </c>
      <c r="P984" s="43" t="s">
        <v>44</v>
      </c>
      <c r="Q984" s="43" t="s">
        <v>45</v>
      </c>
      <c r="R984" s="47" t="s">
        <v>46</v>
      </c>
      <c r="S984" s="48">
        <v>48067</v>
      </c>
      <c r="T984" s="48">
        <f t="shared" si="29"/>
        <v>28840.2</v>
      </c>
      <c r="U984" s="49">
        <f t="shared" si="30"/>
        <v>150545.84399999998</v>
      </c>
      <c r="V984" s="48">
        <v>252086.70967741939</v>
      </c>
      <c r="W984" s="48">
        <f t="shared" si="31"/>
        <v>70.410445870561546</v>
      </c>
      <c r="X984" s="48">
        <v>10600</v>
      </c>
      <c r="Y984" s="48">
        <v>15900</v>
      </c>
      <c r="Z984" s="48">
        <v>21100</v>
      </c>
      <c r="AA984" s="50" t="s">
        <v>47</v>
      </c>
      <c r="AB984" s="51" t="s">
        <v>286</v>
      </c>
    </row>
    <row r="985" spans="1:28" ht="13.2">
      <c r="A985" s="34">
        <f t="shared" si="32"/>
        <v>983</v>
      </c>
      <c r="B985" s="34" t="s">
        <v>31</v>
      </c>
      <c r="C985" s="35" t="s">
        <v>2006</v>
      </c>
      <c r="D985" s="35" t="s">
        <v>2035</v>
      </c>
      <c r="E985" s="36" t="s">
        <v>3496</v>
      </c>
      <c r="F985" s="37" t="s">
        <v>3497</v>
      </c>
      <c r="G985" s="37" t="s">
        <v>3498</v>
      </c>
      <c r="H985" s="38" t="s">
        <v>310</v>
      </c>
      <c r="I985" s="38" t="s">
        <v>311</v>
      </c>
      <c r="J985" s="34" t="s">
        <v>39</v>
      </c>
      <c r="K985" s="38">
        <v>770187</v>
      </c>
      <c r="L985" s="38" t="s">
        <v>281</v>
      </c>
      <c r="M985" s="37">
        <v>1</v>
      </c>
      <c r="N985" s="37" t="s">
        <v>42</v>
      </c>
      <c r="O985" s="34" t="s">
        <v>43</v>
      </c>
      <c r="P985" s="34" t="s">
        <v>44</v>
      </c>
      <c r="Q985" s="34" t="s">
        <v>45</v>
      </c>
      <c r="R985" s="38" t="s">
        <v>139</v>
      </c>
      <c r="S985" s="39">
        <v>58985</v>
      </c>
      <c r="T985" s="39">
        <f t="shared" si="29"/>
        <v>35391</v>
      </c>
      <c r="U985" s="40">
        <f t="shared" si="30"/>
        <v>184741.01999999996</v>
      </c>
      <c r="V985" s="39">
        <v>494613.67741935479</v>
      </c>
      <c r="W985" s="39">
        <f t="shared" si="31"/>
        <v>57.37761976197816</v>
      </c>
      <c r="X985" s="39">
        <v>10600</v>
      </c>
      <c r="Y985" s="39">
        <v>15900</v>
      </c>
      <c r="Z985" s="39">
        <v>21100</v>
      </c>
      <c r="AA985" s="41" t="s">
        <v>47</v>
      </c>
      <c r="AB985" s="42" t="s">
        <v>286</v>
      </c>
    </row>
    <row r="986" spans="1:28" ht="13.2">
      <c r="A986" s="43">
        <f t="shared" si="32"/>
        <v>984</v>
      </c>
      <c r="B986" s="43" t="s">
        <v>31</v>
      </c>
      <c r="C986" s="44" t="s">
        <v>2006</v>
      </c>
      <c r="D986" s="44" t="s">
        <v>2035</v>
      </c>
      <c r="E986" s="45" t="s">
        <v>3496</v>
      </c>
      <c r="F986" s="46" t="s">
        <v>3497</v>
      </c>
      <c r="G986" s="46" t="s">
        <v>3498</v>
      </c>
      <c r="H986" s="47" t="s">
        <v>310</v>
      </c>
      <c r="I986" s="47" t="s">
        <v>311</v>
      </c>
      <c r="J986" s="43" t="s">
        <v>39</v>
      </c>
      <c r="K986" s="47">
        <v>937785</v>
      </c>
      <c r="L986" s="47" t="s">
        <v>281</v>
      </c>
      <c r="M986" s="46">
        <v>1</v>
      </c>
      <c r="N986" s="46" t="s">
        <v>42</v>
      </c>
      <c r="O986" s="43" t="s">
        <v>43</v>
      </c>
      <c r="P986" s="43" t="s">
        <v>44</v>
      </c>
      <c r="Q986" s="43" t="s">
        <v>45</v>
      </c>
      <c r="R986" s="47" t="s">
        <v>292</v>
      </c>
      <c r="S986" s="48">
        <v>17383</v>
      </c>
      <c r="T986" s="48">
        <f t="shared" si="29"/>
        <v>10429.799999999999</v>
      </c>
      <c r="U986" s="49">
        <f t="shared" si="30"/>
        <v>54443.55599999999</v>
      </c>
      <c r="V986" s="48">
        <v>72933.677419354848</v>
      </c>
      <c r="W986" s="48">
        <f t="shared" si="31"/>
        <v>194.6970546890802</v>
      </c>
      <c r="X986" s="48">
        <v>10600</v>
      </c>
      <c r="Y986" s="48">
        <v>15900</v>
      </c>
      <c r="Z986" s="48">
        <v>21100</v>
      </c>
      <c r="AA986" s="50" t="s">
        <v>47</v>
      </c>
      <c r="AB986" s="51" t="s">
        <v>286</v>
      </c>
    </row>
    <row r="987" spans="1:28" ht="13.2">
      <c r="A987" s="34">
        <f t="shared" si="32"/>
        <v>985</v>
      </c>
      <c r="B987" s="34" t="s">
        <v>31</v>
      </c>
      <c r="C987" s="35" t="s">
        <v>2006</v>
      </c>
      <c r="D987" s="35" t="s">
        <v>2046</v>
      </c>
      <c r="E987" s="36" t="s">
        <v>3499</v>
      </c>
      <c r="F987" s="37" t="s">
        <v>3500</v>
      </c>
      <c r="G987" s="37" t="s">
        <v>3501</v>
      </c>
      <c r="H987" s="38" t="s">
        <v>310</v>
      </c>
      <c r="I987" s="38" t="s">
        <v>311</v>
      </c>
      <c r="J987" s="34" t="s">
        <v>39</v>
      </c>
      <c r="K987" s="38">
        <v>773392</v>
      </c>
      <c r="L987" s="38" t="s">
        <v>281</v>
      </c>
      <c r="M987" s="37">
        <v>1</v>
      </c>
      <c r="N987" s="37" t="s">
        <v>42</v>
      </c>
      <c r="O987" s="34" t="s">
        <v>43</v>
      </c>
      <c r="P987" s="34" t="s">
        <v>44</v>
      </c>
      <c r="Q987" s="34" t="s">
        <v>45</v>
      </c>
      <c r="R987" s="38" t="s">
        <v>139</v>
      </c>
      <c r="S987" s="39">
        <v>81999</v>
      </c>
      <c r="T987" s="39">
        <f t="shared" si="29"/>
        <v>49199.4</v>
      </c>
      <c r="U987" s="40">
        <f t="shared" si="30"/>
        <v>256820.86799999996</v>
      </c>
      <c r="V987" s="39">
        <v>687596.90322580643</v>
      </c>
      <c r="W987" s="39">
        <f t="shared" si="31"/>
        <v>41.273904580059288</v>
      </c>
      <c r="X987" s="39">
        <v>10600</v>
      </c>
      <c r="Y987" s="39">
        <v>15900</v>
      </c>
      <c r="Z987" s="39">
        <v>21100</v>
      </c>
      <c r="AA987" s="41" t="s">
        <v>47</v>
      </c>
      <c r="AB987" s="42" t="s">
        <v>286</v>
      </c>
    </row>
    <row r="988" spans="1:28" ht="13.2">
      <c r="A988" s="43">
        <f t="shared" si="32"/>
        <v>986</v>
      </c>
      <c r="B988" s="43" t="s">
        <v>31</v>
      </c>
      <c r="C988" s="44" t="s">
        <v>2006</v>
      </c>
      <c r="D988" s="44" t="s">
        <v>2046</v>
      </c>
      <c r="E988" s="45" t="s">
        <v>3502</v>
      </c>
      <c r="F988" s="46" t="s">
        <v>3503</v>
      </c>
      <c r="G988" s="46" t="s">
        <v>3504</v>
      </c>
      <c r="H988" s="47" t="s">
        <v>310</v>
      </c>
      <c r="I988" s="47" t="s">
        <v>311</v>
      </c>
      <c r="J988" s="43" t="s">
        <v>39</v>
      </c>
      <c r="K988" s="47">
        <v>777878</v>
      </c>
      <c r="L988" s="47" t="s">
        <v>281</v>
      </c>
      <c r="M988" s="46">
        <v>1</v>
      </c>
      <c r="N988" s="46" t="s">
        <v>42</v>
      </c>
      <c r="O988" s="43" t="s">
        <v>43</v>
      </c>
      <c r="P988" s="43" t="s">
        <v>44</v>
      </c>
      <c r="Q988" s="43" t="s">
        <v>45</v>
      </c>
      <c r="R988" s="47" t="s">
        <v>46</v>
      </c>
      <c r="S988" s="48">
        <v>73141</v>
      </c>
      <c r="T988" s="48">
        <f t="shared" si="29"/>
        <v>43884.6</v>
      </c>
      <c r="U988" s="49">
        <f t="shared" si="30"/>
        <v>229077.61199999996</v>
      </c>
      <c r="V988" s="48">
        <v>383592.77419354836</v>
      </c>
      <c r="W988" s="48">
        <f t="shared" si="31"/>
        <v>46.272527059519028</v>
      </c>
      <c r="X988" s="48">
        <v>10600</v>
      </c>
      <c r="Y988" s="48">
        <v>15900</v>
      </c>
      <c r="Z988" s="48">
        <v>21100</v>
      </c>
      <c r="AA988" s="50" t="s">
        <v>47</v>
      </c>
      <c r="AB988" s="51" t="s">
        <v>286</v>
      </c>
    </row>
    <row r="989" spans="1:28" ht="13.2">
      <c r="A989" s="34">
        <f t="shared" si="32"/>
        <v>987</v>
      </c>
      <c r="B989" s="34" t="s">
        <v>31</v>
      </c>
      <c r="C989" s="35" t="s">
        <v>2006</v>
      </c>
      <c r="D989" s="35" t="s">
        <v>2081</v>
      </c>
      <c r="E989" s="36" t="s">
        <v>3505</v>
      </c>
      <c r="F989" s="37" t="s">
        <v>3506</v>
      </c>
      <c r="G989" s="37" t="s">
        <v>3507</v>
      </c>
      <c r="H989" s="38" t="s">
        <v>310</v>
      </c>
      <c r="I989" s="38" t="s">
        <v>311</v>
      </c>
      <c r="J989" s="34" t="s">
        <v>39</v>
      </c>
      <c r="K989" s="38">
        <v>101038</v>
      </c>
      <c r="L989" s="38" t="s">
        <v>281</v>
      </c>
      <c r="M989" s="37">
        <v>1</v>
      </c>
      <c r="N989" s="37" t="s">
        <v>42</v>
      </c>
      <c r="O989" s="34" t="s">
        <v>43</v>
      </c>
      <c r="P989" s="34" t="s">
        <v>44</v>
      </c>
      <c r="Q989" s="34" t="s">
        <v>45</v>
      </c>
      <c r="R989" s="38" t="s">
        <v>46</v>
      </c>
      <c r="S989" s="39">
        <v>83371</v>
      </c>
      <c r="T989" s="39">
        <f t="shared" si="29"/>
        <v>50022.6</v>
      </c>
      <c r="U989" s="40">
        <f t="shared" si="30"/>
        <v>261117.97199999995</v>
      </c>
      <c r="V989" s="39">
        <v>437244.38709677418</v>
      </c>
      <c r="W989" s="39">
        <f t="shared" si="31"/>
        <v>40.594678025455877</v>
      </c>
      <c r="X989" s="39">
        <v>10600</v>
      </c>
      <c r="Y989" s="39">
        <v>15900</v>
      </c>
      <c r="Z989" s="39">
        <v>21100</v>
      </c>
      <c r="AA989" s="41" t="s">
        <v>47</v>
      </c>
      <c r="AB989" s="42" t="s">
        <v>286</v>
      </c>
    </row>
    <row r="990" spans="1:28" ht="13.2">
      <c r="A990" s="43">
        <f t="shared" si="32"/>
        <v>988</v>
      </c>
      <c r="B990" s="43" t="s">
        <v>31</v>
      </c>
      <c r="C990" s="44" t="s">
        <v>2006</v>
      </c>
      <c r="D990" s="44" t="s">
        <v>2018</v>
      </c>
      <c r="E990" s="45" t="s">
        <v>3508</v>
      </c>
      <c r="F990" s="46" t="s">
        <v>3509</v>
      </c>
      <c r="G990" s="46" t="s">
        <v>3510</v>
      </c>
      <c r="H990" s="47" t="s">
        <v>310</v>
      </c>
      <c r="I990" s="47" t="s">
        <v>311</v>
      </c>
      <c r="J990" s="43" t="s">
        <v>39</v>
      </c>
      <c r="K990" s="47">
        <v>773364</v>
      </c>
      <c r="L990" s="47" t="s">
        <v>281</v>
      </c>
      <c r="M990" s="46">
        <v>1</v>
      </c>
      <c r="N990" s="46" t="s">
        <v>42</v>
      </c>
      <c r="O990" s="43" t="s">
        <v>43</v>
      </c>
      <c r="P990" s="43" t="s">
        <v>44</v>
      </c>
      <c r="Q990" s="43" t="s">
        <v>45</v>
      </c>
      <c r="R990" s="47" t="s">
        <v>139</v>
      </c>
      <c r="S990" s="48">
        <v>55145</v>
      </c>
      <c r="T990" s="48">
        <f t="shared" si="29"/>
        <v>33087</v>
      </c>
      <c r="U990" s="49">
        <f t="shared" si="30"/>
        <v>172714.13999999998</v>
      </c>
      <c r="V990" s="48">
        <v>462411.87096774194</v>
      </c>
      <c r="W990" s="48">
        <f t="shared" si="31"/>
        <v>61.373087345367324</v>
      </c>
      <c r="X990" s="48">
        <v>10600</v>
      </c>
      <c r="Y990" s="48">
        <v>15900</v>
      </c>
      <c r="Z990" s="48">
        <v>21100</v>
      </c>
      <c r="AA990" s="50" t="s">
        <v>47</v>
      </c>
      <c r="AB990" s="51" t="s">
        <v>286</v>
      </c>
    </row>
    <row r="991" spans="1:28" ht="13.2">
      <c r="A991" s="34">
        <f t="shared" si="32"/>
        <v>989</v>
      </c>
      <c r="B991" s="34" t="s">
        <v>31</v>
      </c>
      <c r="C991" s="35" t="s">
        <v>2006</v>
      </c>
      <c r="D991" s="35" t="s">
        <v>2007</v>
      </c>
      <c r="E991" s="36" t="s">
        <v>3511</v>
      </c>
      <c r="F991" s="37" t="s">
        <v>3512</v>
      </c>
      <c r="G991" s="37" t="s">
        <v>3513</v>
      </c>
      <c r="H991" s="38" t="s">
        <v>310</v>
      </c>
      <c r="I991" s="38" t="s">
        <v>311</v>
      </c>
      <c r="J991" s="34" t="s">
        <v>39</v>
      </c>
      <c r="K991" s="38">
        <v>773828</v>
      </c>
      <c r="L991" s="38" t="s">
        <v>281</v>
      </c>
      <c r="M991" s="37">
        <v>1</v>
      </c>
      <c r="N991" s="37" t="s">
        <v>42</v>
      </c>
      <c r="O991" s="34" t="s">
        <v>43</v>
      </c>
      <c r="P991" s="34" t="s">
        <v>44</v>
      </c>
      <c r="Q991" s="34" t="s">
        <v>45</v>
      </c>
      <c r="R991" s="38" t="s">
        <v>46</v>
      </c>
      <c r="S991" s="39">
        <v>50511</v>
      </c>
      <c r="T991" s="39">
        <f t="shared" si="29"/>
        <v>30306.6</v>
      </c>
      <c r="U991" s="40">
        <f t="shared" si="30"/>
        <v>158200.45199999999</v>
      </c>
      <c r="V991" s="39">
        <v>264908.90322580643</v>
      </c>
      <c r="W991" s="39">
        <f t="shared" si="31"/>
        <v>67.003601228648833</v>
      </c>
      <c r="X991" s="39">
        <v>10600</v>
      </c>
      <c r="Y991" s="39">
        <v>15900</v>
      </c>
      <c r="Z991" s="39">
        <v>21100</v>
      </c>
      <c r="AA991" s="41" t="s">
        <v>47</v>
      </c>
      <c r="AB991" s="42" t="s">
        <v>286</v>
      </c>
    </row>
    <row r="992" spans="1:28" ht="13.2">
      <c r="A992" s="43">
        <f t="shared" si="32"/>
        <v>990</v>
      </c>
      <c r="B992" s="43" t="s">
        <v>31</v>
      </c>
      <c r="C992" s="44" t="s">
        <v>2006</v>
      </c>
      <c r="D992" s="44" t="s">
        <v>2024</v>
      </c>
      <c r="E992" s="45" t="s">
        <v>3514</v>
      </c>
      <c r="F992" s="46" t="s">
        <v>3515</v>
      </c>
      <c r="G992" s="46" t="s">
        <v>3516</v>
      </c>
      <c r="H992" s="47" t="s">
        <v>310</v>
      </c>
      <c r="I992" s="47" t="s">
        <v>311</v>
      </c>
      <c r="J992" s="43" t="s">
        <v>39</v>
      </c>
      <c r="K992" s="47">
        <v>774819</v>
      </c>
      <c r="L992" s="47" t="s">
        <v>281</v>
      </c>
      <c r="M992" s="46">
        <v>1</v>
      </c>
      <c r="N992" s="46" t="s">
        <v>42</v>
      </c>
      <c r="O992" s="43" t="s">
        <v>43</v>
      </c>
      <c r="P992" s="43" t="s">
        <v>44</v>
      </c>
      <c r="Q992" s="43" t="s">
        <v>45</v>
      </c>
      <c r="R992" s="47" t="s">
        <v>46</v>
      </c>
      <c r="S992" s="48">
        <v>46946</v>
      </c>
      <c r="T992" s="48">
        <f t="shared" si="29"/>
        <v>28167.599999999999</v>
      </c>
      <c r="U992" s="49">
        <f t="shared" si="30"/>
        <v>147034.87199999997</v>
      </c>
      <c r="V992" s="48">
        <v>246212.12903225803</v>
      </c>
      <c r="W992" s="48">
        <f t="shared" si="31"/>
        <v>72.091741610792866</v>
      </c>
      <c r="X992" s="48">
        <v>10600</v>
      </c>
      <c r="Y992" s="48">
        <v>15900</v>
      </c>
      <c r="Z992" s="48">
        <v>21100</v>
      </c>
      <c r="AA992" s="50" t="s">
        <v>47</v>
      </c>
      <c r="AB992" s="51" t="s">
        <v>286</v>
      </c>
    </row>
    <row r="993" spans="1:28" ht="13.2">
      <c r="A993" s="34">
        <f t="shared" si="32"/>
        <v>991</v>
      </c>
      <c r="B993" s="34" t="s">
        <v>31</v>
      </c>
      <c r="C993" s="35" t="s">
        <v>2006</v>
      </c>
      <c r="D993" s="35" t="s">
        <v>2024</v>
      </c>
      <c r="E993" s="36" t="s">
        <v>3517</v>
      </c>
      <c r="F993" s="37" t="s">
        <v>3515</v>
      </c>
      <c r="G993" s="37" t="s">
        <v>3516</v>
      </c>
      <c r="H993" s="38" t="s">
        <v>310</v>
      </c>
      <c r="I993" s="38" t="s">
        <v>311</v>
      </c>
      <c r="J993" s="34" t="s">
        <v>39</v>
      </c>
      <c r="K993" s="38">
        <v>771789</v>
      </c>
      <c r="L993" s="38" t="s">
        <v>281</v>
      </c>
      <c r="M993" s="37">
        <v>1</v>
      </c>
      <c r="N993" s="37" t="s">
        <v>42</v>
      </c>
      <c r="O993" s="34" t="s">
        <v>43</v>
      </c>
      <c r="P993" s="34" t="s">
        <v>44</v>
      </c>
      <c r="Q993" s="34" t="s">
        <v>45</v>
      </c>
      <c r="R993" s="38" t="s">
        <v>46</v>
      </c>
      <c r="S993" s="39">
        <v>41298</v>
      </c>
      <c r="T993" s="39">
        <f t="shared" si="29"/>
        <v>24778.799999999999</v>
      </c>
      <c r="U993" s="40">
        <f t="shared" si="30"/>
        <v>129345.33599999998</v>
      </c>
      <c r="V993" s="39">
        <v>216589.93548387097</v>
      </c>
      <c r="W993" s="39">
        <f t="shared" si="31"/>
        <v>81.951157481240784</v>
      </c>
      <c r="X993" s="39">
        <v>10600</v>
      </c>
      <c r="Y993" s="39">
        <v>15900</v>
      </c>
      <c r="Z993" s="39">
        <v>21100</v>
      </c>
      <c r="AA993" s="41" t="s">
        <v>47</v>
      </c>
      <c r="AB993" s="42" t="s">
        <v>286</v>
      </c>
    </row>
    <row r="994" spans="1:28" ht="13.2">
      <c r="A994" s="43">
        <f t="shared" si="32"/>
        <v>992</v>
      </c>
      <c r="B994" s="43" t="s">
        <v>31</v>
      </c>
      <c r="C994" s="44" t="s">
        <v>2006</v>
      </c>
      <c r="D994" s="44" t="s">
        <v>2046</v>
      </c>
      <c r="E994" s="45" t="s">
        <v>3518</v>
      </c>
      <c r="F994" s="46" t="s">
        <v>3519</v>
      </c>
      <c r="G994" s="46" t="s">
        <v>3520</v>
      </c>
      <c r="H994" s="47" t="s">
        <v>310</v>
      </c>
      <c r="I994" s="47" t="s">
        <v>311</v>
      </c>
      <c r="J994" s="43" t="s">
        <v>39</v>
      </c>
      <c r="K994" s="47">
        <v>527711</v>
      </c>
      <c r="L994" s="47" t="s">
        <v>281</v>
      </c>
      <c r="M994" s="46">
        <v>1</v>
      </c>
      <c r="N994" s="46" t="s">
        <v>42</v>
      </c>
      <c r="O994" s="43" t="s">
        <v>43</v>
      </c>
      <c r="P994" s="43" t="s">
        <v>44</v>
      </c>
      <c r="Q994" s="43" t="s">
        <v>45</v>
      </c>
      <c r="R994" s="47" t="s">
        <v>139</v>
      </c>
      <c r="S994" s="48">
        <v>52337</v>
      </c>
      <c r="T994" s="48">
        <f t="shared" si="29"/>
        <v>31402.199999999997</v>
      </c>
      <c r="U994" s="49">
        <f t="shared" si="30"/>
        <v>163919.48399999997</v>
      </c>
      <c r="V994" s="48">
        <v>438870.19354838715</v>
      </c>
      <c r="W994" s="48">
        <f t="shared" si="31"/>
        <v>64.665894141052817</v>
      </c>
      <c r="X994" s="48">
        <v>10600</v>
      </c>
      <c r="Y994" s="48">
        <v>15900</v>
      </c>
      <c r="Z994" s="48">
        <v>21100</v>
      </c>
      <c r="AA994" s="50" t="s">
        <v>47</v>
      </c>
      <c r="AB994" s="51" t="s">
        <v>286</v>
      </c>
    </row>
    <row r="995" spans="1:28" ht="13.2">
      <c r="A995" s="34">
        <f t="shared" si="32"/>
        <v>993</v>
      </c>
      <c r="B995" s="34" t="s">
        <v>31</v>
      </c>
      <c r="C995" s="35" t="s">
        <v>2006</v>
      </c>
      <c r="D995" s="35" t="s">
        <v>2081</v>
      </c>
      <c r="E995" s="36" t="s">
        <v>3521</v>
      </c>
      <c r="F995" s="37" t="s">
        <v>3522</v>
      </c>
      <c r="G995" s="37" t="s">
        <v>3523</v>
      </c>
      <c r="H995" s="38" t="s">
        <v>310</v>
      </c>
      <c r="I995" s="38" t="s">
        <v>311</v>
      </c>
      <c r="J995" s="34" t="s">
        <v>39</v>
      </c>
      <c r="K995" s="38">
        <v>773077</v>
      </c>
      <c r="L995" s="38" t="s">
        <v>281</v>
      </c>
      <c r="M995" s="37">
        <v>1</v>
      </c>
      <c r="N995" s="37" t="s">
        <v>42</v>
      </c>
      <c r="O995" s="34" t="s">
        <v>43</v>
      </c>
      <c r="P995" s="34" t="s">
        <v>44</v>
      </c>
      <c r="Q995" s="34" t="s">
        <v>45</v>
      </c>
      <c r="R995" s="38" t="s">
        <v>139</v>
      </c>
      <c r="S995" s="39">
        <v>67262</v>
      </c>
      <c r="T995" s="39">
        <f t="shared" si="29"/>
        <v>40357.199999999997</v>
      </c>
      <c r="U995" s="40">
        <f t="shared" si="30"/>
        <v>210664.58399999997</v>
      </c>
      <c r="V995" s="39">
        <v>564024.77419354836</v>
      </c>
      <c r="W995" s="39">
        <f t="shared" si="31"/>
        <v>50.316953133422757</v>
      </c>
      <c r="X995" s="39">
        <v>10600</v>
      </c>
      <c r="Y995" s="39">
        <v>15900</v>
      </c>
      <c r="Z995" s="39">
        <v>21100</v>
      </c>
      <c r="AA995" s="41" t="s">
        <v>47</v>
      </c>
      <c r="AB995" s="42" t="s">
        <v>286</v>
      </c>
    </row>
    <row r="996" spans="1:28" ht="13.2">
      <c r="A996" s="43">
        <f t="shared" si="32"/>
        <v>994</v>
      </c>
      <c r="B996" s="43" t="s">
        <v>31</v>
      </c>
      <c r="C996" s="44" t="s">
        <v>2006</v>
      </c>
      <c r="D996" s="44" t="s">
        <v>2077</v>
      </c>
      <c r="E996" s="45" t="s">
        <v>3524</v>
      </c>
      <c r="F996" s="46" t="s">
        <v>3525</v>
      </c>
      <c r="G996" s="46" t="s">
        <v>3526</v>
      </c>
      <c r="H996" s="47" t="s">
        <v>310</v>
      </c>
      <c r="I996" s="47" t="s">
        <v>311</v>
      </c>
      <c r="J996" s="43" t="s">
        <v>39</v>
      </c>
      <c r="K996" s="47">
        <v>159364</v>
      </c>
      <c r="L996" s="47" t="s">
        <v>281</v>
      </c>
      <c r="M996" s="46">
        <v>1</v>
      </c>
      <c r="N996" s="46" t="s">
        <v>42</v>
      </c>
      <c r="O996" s="43" t="s">
        <v>43</v>
      </c>
      <c r="P996" s="43" t="s">
        <v>44</v>
      </c>
      <c r="Q996" s="43" t="s">
        <v>45</v>
      </c>
      <c r="R996" s="47" t="s">
        <v>139</v>
      </c>
      <c r="S996" s="48">
        <v>73511</v>
      </c>
      <c r="T996" s="48">
        <f t="shared" si="29"/>
        <v>44106.6</v>
      </c>
      <c r="U996" s="49">
        <f t="shared" si="30"/>
        <v>230236.45199999999</v>
      </c>
      <c r="V996" s="48">
        <v>616419.09677419357</v>
      </c>
      <c r="W996" s="48">
        <f t="shared" si="31"/>
        <v>46.039625384776173</v>
      </c>
      <c r="X996" s="48">
        <v>10600</v>
      </c>
      <c r="Y996" s="48">
        <v>15900</v>
      </c>
      <c r="Z996" s="48">
        <v>21100</v>
      </c>
      <c r="AA996" s="50" t="s">
        <v>47</v>
      </c>
      <c r="AB996" s="51" t="s">
        <v>286</v>
      </c>
    </row>
    <row r="997" spans="1:28" ht="13.2">
      <c r="A997" s="34">
        <f t="shared" si="32"/>
        <v>995</v>
      </c>
      <c r="B997" s="34" t="s">
        <v>31</v>
      </c>
      <c r="C997" s="35" t="s">
        <v>2006</v>
      </c>
      <c r="D997" s="35" t="s">
        <v>2035</v>
      </c>
      <c r="E997" s="36" t="s">
        <v>3527</v>
      </c>
      <c r="F997" s="37" t="s">
        <v>3528</v>
      </c>
      <c r="G997" s="37" t="s">
        <v>3529</v>
      </c>
      <c r="H997" s="38" t="s">
        <v>310</v>
      </c>
      <c r="I997" s="38" t="s">
        <v>311</v>
      </c>
      <c r="J997" s="34" t="s">
        <v>39</v>
      </c>
      <c r="K997" s="38">
        <v>937711</v>
      </c>
      <c r="L997" s="38" t="s">
        <v>281</v>
      </c>
      <c r="M997" s="37">
        <v>1</v>
      </c>
      <c r="N997" s="37" t="s">
        <v>42</v>
      </c>
      <c r="O997" s="34" t="s">
        <v>43</v>
      </c>
      <c r="P997" s="34" t="s">
        <v>44</v>
      </c>
      <c r="Q997" s="34" t="s">
        <v>45</v>
      </c>
      <c r="R997" s="38" t="s">
        <v>3398</v>
      </c>
      <c r="S997" s="39">
        <v>23533</v>
      </c>
      <c r="T997" s="39">
        <f t="shared" si="29"/>
        <v>14119.8</v>
      </c>
      <c r="U997" s="40">
        <f t="shared" si="30"/>
        <v>73705.355999999985</v>
      </c>
      <c r="V997" s="39">
        <v>94621.93548387097</v>
      </c>
      <c r="W997" s="39">
        <f t="shared" si="31"/>
        <v>143.81587140017342</v>
      </c>
      <c r="X997" s="39">
        <v>10600</v>
      </c>
      <c r="Y997" s="39">
        <v>15900</v>
      </c>
      <c r="Z997" s="39">
        <v>21100</v>
      </c>
      <c r="AA997" s="41" t="s">
        <v>47</v>
      </c>
      <c r="AB997" s="42" t="s">
        <v>286</v>
      </c>
    </row>
    <row r="998" spans="1:28" ht="13.2">
      <c r="A998" s="43">
        <f t="shared" si="32"/>
        <v>996</v>
      </c>
      <c r="B998" s="43" t="s">
        <v>31</v>
      </c>
      <c r="C998" s="44" t="s">
        <v>2006</v>
      </c>
      <c r="D998" s="44" t="s">
        <v>2018</v>
      </c>
      <c r="E998" s="45" t="s">
        <v>3530</v>
      </c>
      <c r="F998" s="46" t="s">
        <v>3531</v>
      </c>
      <c r="G998" s="46" t="s">
        <v>3532</v>
      </c>
      <c r="H998" s="47" t="s">
        <v>310</v>
      </c>
      <c r="I998" s="47" t="s">
        <v>311</v>
      </c>
      <c r="J998" s="43" t="s">
        <v>39</v>
      </c>
      <c r="K998" s="47">
        <v>773078</v>
      </c>
      <c r="L998" s="47" t="s">
        <v>281</v>
      </c>
      <c r="M998" s="46">
        <v>1</v>
      </c>
      <c r="N998" s="46" t="s">
        <v>42</v>
      </c>
      <c r="O998" s="43" t="s">
        <v>43</v>
      </c>
      <c r="P998" s="43" t="s">
        <v>44</v>
      </c>
      <c r="Q998" s="43" t="s">
        <v>45</v>
      </c>
      <c r="R998" s="47" t="s">
        <v>139</v>
      </c>
      <c r="S998" s="48">
        <v>58583</v>
      </c>
      <c r="T998" s="48">
        <f t="shared" si="29"/>
        <v>35149.799999999996</v>
      </c>
      <c r="U998" s="49">
        <f t="shared" si="30"/>
        <v>183481.95599999998</v>
      </c>
      <c r="V998" s="48">
        <v>491242.83870967739</v>
      </c>
      <c r="W998" s="48">
        <f t="shared" si="31"/>
        <v>57.771348371716734</v>
      </c>
      <c r="X998" s="48">
        <v>10600</v>
      </c>
      <c r="Y998" s="48">
        <v>15900</v>
      </c>
      <c r="Z998" s="48">
        <v>21100</v>
      </c>
      <c r="AA998" s="50" t="s">
        <v>47</v>
      </c>
      <c r="AB998" s="51" t="s">
        <v>286</v>
      </c>
    </row>
    <row r="999" spans="1:28" ht="13.2">
      <c r="A999" s="34">
        <f t="shared" si="32"/>
        <v>997</v>
      </c>
      <c r="B999" s="34" t="s">
        <v>31</v>
      </c>
      <c r="C999" s="35" t="s">
        <v>2006</v>
      </c>
      <c r="D999" s="35" t="s">
        <v>2081</v>
      </c>
      <c r="E999" s="36" t="s">
        <v>3533</v>
      </c>
      <c r="F999" s="37" t="s">
        <v>3534</v>
      </c>
      <c r="G999" s="37" t="s">
        <v>3535</v>
      </c>
      <c r="H999" s="38" t="s">
        <v>310</v>
      </c>
      <c r="I999" s="38" t="s">
        <v>311</v>
      </c>
      <c r="J999" s="34" t="s">
        <v>39</v>
      </c>
      <c r="K999" s="38">
        <v>777305</v>
      </c>
      <c r="L999" s="38" t="s">
        <v>281</v>
      </c>
      <c r="M999" s="37">
        <v>1</v>
      </c>
      <c r="N999" s="37" t="s">
        <v>42</v>
      </c>
      <c r="O999" s="34" t="s">
        <v>43</v>
      </c>
      <c r="P999" s="34" t="s">
        <v>44</v>
      </c>
      <c r="Q999" s="34" t="s">
        <v>45</v>
      </c>
      <c r="R999" s="38" t="s">
        <v>46</v>
      </c>
      <c r="S999" s="39">
        <v>42534</v>
      </c>
      <c r="T999" s="39">
        <f t="shared" si="29"/>
        <v>25520.399999999998</v>
      </c>
      <c r="U999" s="40">
        <f t="shared" si="30"/>
        <v>133216.48799999995</v>
      </c>
      <c r="V999" s="39">
        <v>223071.48387096773</v>
      </c>
      <c r="W999" s="39">
        <f t="shared" si="31"/>
        <v>79.569730137308554</v>
      </c>
      <c r="X999" s="39">
        <v>10600</v>
      </c>
      <c r="Y999" s="39">
        <v>15900</v>
      </c>
      <c r="Z999" s="39">
        <v>21100</v>
      </c>
      <c r="AA999" s="41" t="s">
        <v>47</v>
      </c>
      <c r="AB999" s="42" t="s">
        <v>286</v>
      </c>
    </row>
    <row r="1000" spans="1:28" ht="13.2">
      <c r="A1000" s="43">
        <f t="shared" si="32"/>
        <v>998</v>
      </c>
      <c r="B1000" s="43" t="s">
        <v>31</v>
      </c>
      <c r="C1000" s="44" t="s">
        <v>2006</v>
      </c>
      <c r="D1000" s="44" t="s">
        <v>2013</v>
      </c>
      <c r="E1000" s="45" t="s">
        <v>3536</v>
      </c>
      <c r="F1000" s="46" t="s">
        <v>3537</v>
      </c>
      <c r="G1000" s="46" t="s">
        <v>3538</v>
      </c>
      <c r="H1000" s="47" t="s">
        <v>310</v>
      </c>
      <c r="I1000" s="47" t="s">
        <v>311</v>
      </c>
      <c r="J1000" s="43" t="s">
        <v>39</v>
      </c>
      <c r="K1000" s="47">
        <v>773515</v>
      </c>
      <c r="L1000" s="47" t="s">
        <v>281</v>
      </c>
      <c r="M1000" s="46">
        <v>1</v>
      </c>
      <c r="N1000" s="46" t="s">
        <v>42</v>
      </c>
      <c r="O1000" s="43" t="s">
        <v>43</v>
      </c>
      <c r="P1000" s="43" t="s">
        <v>44</v>
      </c>
      <c r="Q1000" s="43" t="s">
        <v>45</v>
      </c>
      <c r="R1000" s="47" t="s">
        <v>383</v>
      </c>
      <c r="S1000" s="48">
        <v>50556</v>
      </c>
      <c r="T1000" s="48">
        <f t="shared" si="29"/>
        <v>30333.599999999999</v>
      </c>
      <c r="U1000" s="49">
        <f t="shared" si="30"/>
        <v>158341.39199999996</v>
      </c>
      <c r="V1000" s="48">
        <v>256302.96774193546</v>
      </c>
      <c r="W1000" s="48">
        <f t="shared" si="31"/>
        <v>66.943961184830329</v>
      </c>
      <c r="X1000" s="48">
        <v>10600</v>
      </c>
      <c r="Y1000" s="48">
        <v>15900</v>
      </c>
      <c r="Z1000" s="48">
        <v>21100</v>
      </c>
      <c r="AA1000" s="50" t="s">
        <v>47</v>
      </c>
      <c r="AB1000" s="51" t="s">
        <v>286</v>
      </c>
    </row>
    <row r="1001" spans="1:28" ht="13.2">
      <c r="A1001" s="34">
        <f t="shared" si="32"/>
        <v>999</v>
      </c>
      <c r="B1001" s="34" t="s">
        <v>31</v>
      </c>
      <c r="C1001" s="35" t="s">
        <v>2006</v>
      </c>
      <c r="D1001" s="35" t="s">
        <v>2007</v>
      </c>
      <c r="E1001" s="36" t="s">
        <v>3539</v>
      </c>
      <c r="F1001" s="37" t="s">
        <v>3540</v>
      </c>
      <c r="G1001" s="37" t="s">
        <v>3541</v>
      </c>
      <c r="H1001" s="38" t="s">
        <v>310</v>
      </c>
      <c r="I1001" s="38" t="s">
        <v>311</v>
      </c>
      <c r="J1001" s="34" t="s">
        <v>39</v>
      </c>
      <c r="K1001" s="38">
        <v>906244</v>
      </c>
      <c r="L1001" s="38" t="s">
        <v>281</v>
      </c>
      <c r="M1001" s="37">
        <v>1</v>
      </c>
      <c r="N1001" s="37" t="s">
        <v>42</v>
      </c>
      <c r="O1001" s="34" t="s">
        <v>43</v>
      </c>
      <c r="P1001" s="34" t="s">
        <v>44</v>
      </c>
      <c r="Q1001" s="34" t="s">
        <v>45</v>
      </c>
      <c r="R1001" s="38" t="s">
        <v>46</v>
      </c>
      <c r="S1001" s="39">
        <v>72139</v>
      </c>
      <c r="T1001" s="39">
        <f t="shared" si="29"/>
        <v>43283.4</v>
      </c>
      <c r="U1001" s="40">
        <f t="shared" si="30"/>
        <v>225939.34799999997</v>
      </c>
      <c r="V1001" s="39">
        <v>378336</v>
      </c>
      <c r="W1001" s="39">
        <f t="shared" si="31"/>
        <v>46.915245590599831</v>
      </c>
      <c r="X1001" s="39">
        <v>10600</v>
      </c>
      <c r="Y1001" s="39">
        <v>15900</v>
      </c>
      <c r="Z1001" s="39">
        <v>21100</v>
      </c>
      <c r="AA1001" s="41" t="s">
        <v>47</v>
      </c>
      <c r="AB1001" s="42" t="s">
        <v>286</v>
      </c>
    </row>
    <row r="1002" spans="1:28" ht="13.2">
      <c r="A1002" s="43">
        <f t="shared" si="32"/>
        <v>1000</v>
      </c>
      <c r="B1002" s="43" t="s">
        <v>31</v>
      </c>
      <c r="C1002" s="44" t="s">
        <v>2006</v>
      </c>
      <c r="D1002" s="44" t="s">
        <v>2024</v>
      </c>
      <c r="E1002" s="45" t="s">
        <v>3542</v>
      </c>
      <c r="F1002" s="46" t="s">
        <v>3543</v>
      </c>
      <c r="G1002" s="46" t="s">
        <v>3544</v>
      </c>
      <c r="H1002" s="47" t="s">
        <v>310</v>
      </c>
      <c r="I1002" s="47" t="s">
        <v>311</v>
      </c>
      <c r="J1002" s="43" t="s">
        <v>39</v>
      </c>
      <c r="K1002" s="47">
        <v>773084</v>
      </c>
      <c r="L1002" s="47" t="s">
        <v>281</v>
      </c>
      <c r="M1002" s="46">
        <v>1</v>
      </c>
      <c r="N1002" s="46" t="s">
        <v>42</v>
      </c>
      <c r="O1002" s="43" t="s">
        <v>43</v>
      </c>
      <c r="P1002" s="43" t="s">
        <v>44</v>
      </c>
      <c r="Q1002" s="43" t="s">
        <v>45</v>
      </c>
      <c r="R1002" s="47" t="s">
        <v>139</v>
      </c>
      <c r="S1002" s="48">
        <v>59026</v>
      </c>
      <c r="T1002" s="48">
        <f t="shared" si="29"/>
        <v>35415.599999999999</v>
      </c>
      <c r="U1002" s="49">
        <f t="shared" si="30"/>
        <v>184869.43199999997</v>
      </c>
      <c r="V1002" s="48">
        <v>494960.51612903224</v>
      </c>
      <c r="W1002" s="48">
        <f t="shared" si="31"/>
        <v>57.33776474198288</v>
      </c>
      <c r="X1002" s="48">
        <v>10600</v>
      </c>
      <c r="Y1002" s="48">
        <v>15900</v>
      </c>
      <c r="Z1002" s="48">
        <v>21100</v>
      </c>
      <c r="AA1002" s="50" t="s">
        <v>47</v>
      </c>
      <c r="AB1002" s="51" t="s">
        <v>286</v>
      </c>
    </row>
    <row r="1003" spans="1:28" ht="13.2">
      <c r="A1003" s="34">
        <f t="shared" si="32"/>
        <v>1001</v>
      </c>
      <c r="B1003" s="34" t="s">
        <v>31</v>
      </c>
      <c r="C1003" s="35" t="s">
        <v>2006</v>
      </c>
      <c r="D1003" s="35" t="s">
        <v>2024</v>
      </c>
      <c r="E1003" s="36" t="s">
        <v>3542</v>
      </c>
      <c r="F1003" s="37" t="s">
        <v>3543</v>
      </c>
      <c r="G1003" s="37" t="s">
        <v>3544</v>
      </c>
      <c r="H1003" s="38" t="s">
        <v>310</v>
      </c>
      <c r="I1003" s="38" t="s">
        <v>311</v>
      </c>
      <c r="J1003" s="34" t="s">
        <v>39</v>
      </c>
      <c r="K1003" s="38">
        <v>773843</v>
      </c>
      <c r="L1003" s="38" t="s">
        <v>281</v>
      </c>
      <c r="M1003" s="37">
        <v>1</v>
      </c>
      <c r="N1003" s="37" t="s">
        <v>42</v>
      </c>
      <c r="O1003" s="34" t="s">
        <v>43</v>
      </c>
      <c r="P1003" s="34" t="s">
        <v>44</v>
      </c>
      <c r="Q1003" s="34" t="s">
        <v>45</v>
      </c>
      <c r="R1003" s="38" t="s">
        <v>46</v>
      </c>
      <c r="S1003" s="39">
        <v>35474</v>
      </c>
      <c r="T1003" s="39">
        <f t="shared" si="29"/>
        <v>21284.399999999998</v>
      </c>
      <c r="U1003" s="40">
        <f t="shared" si="30"/>
        <v>111104.56799999998</v>
      </c>
      <c r="V1003" s="39">
        <v>186046.45161290324</v>
      </c>
      <c r="W1003" s="39">
        <f t="shared" si="31"/>
        <v>95.405618246047297</v>
      </c>
      <c r="X1003" s="39">
        <v>10600</v>
      </c>
      <c r="Y1003" s="39">
        <v>15900</v>
      </c>
      <c r="Z1003" s="39">
        <v>21100</v>
      </c>
      <c r="AA1003" s="41" t="s">
        <v>47</v>
      </c>
      <c r="AB1003" s="42" t="s">
        <v>286</v>
      </c>
    </row>
    <row r="1004" spans="1:28" ht="13.2">
      <c r="A1004" s="43">
        <f t="shared" si="32"/>
        <v>1002</v>
      </c>
      <c r="B1004" s="43" t="s">
        <v>31</v>
      </c>
      <c r="C1004" s="44" t="s">
        <v>2006</v>
      </c>
      <c r="D1004" s="44" t="s">
        <v>2024</v>
      </c>
      <c r="E1004" s="45" t="s">
        <v>3545</v>
      </c>
      <c r="F1004" s="46" t="s">
        <v>3546</v>
      </c>
      <c r="G1004" s="46" t="s">
        <v>3547</v>
      </c>
      <c r="H1004" s="47" t="s">
        <v>310</v>
      </c>
      <c r="I1004" s="47" t="s">
        <v>311</v>
      </c>
      <c r="J1004" s="43" t="s">
        <v>39</v>
      </c>
      <c r="K1004" s="47">
        <v>774895</v>
      </c>
      <c r="L1004" s="47" t="s">
        <v>281</v>
      </c>
      <c r="M1004" s="46">
        <v>1</v>
      </c>
      <c r="N1004" s="46" t="s">
        <v>42</v>
      </c>
      <c r="O1004" s="43" t="s">
        <v>43</v>
      </c>
      <c r="P1004" s="43" t="s">
        <v>44</v>
      </c>
      <c r="Q1004" s="43" t="s">
        <v>45</v>
      </c>
      <c r="R1004" s="47" t="s">
        <v>139</v>
      </c>
      <c r="S1004" s="48">
        <v>59378</v>
      </c>
      <c r="T1004" s="48">
        <f t="shared" si="29"/>
        <v>35626.799999999996</v>
      </c>
      <c r="U1004" s="49">
        <f t="shared" si="30"/>
        <v>185971.89599999995</v>
      </c>
      <c r="V1004" s="48">
        <v>497908.64516129025</v>
      </c>
      <c r="W1004" s="48">
        <f t="shared" si="31"/>
        <v>56.997859504535043</v>
      </c>
      <c r="X1004" s="48">
        <v>10600</v>
      </c>
      <c r="Y1004" s="48">
        <v>15900</v>
      </c>
      <c r="Z1004" s="48">
        <v>21100</v>
      </c>
      <c r="AA1004" s="50" t="s">
        <v>47</v>
      </c>
      <c r="AB1004" s="51" t="s">
        <v>286</v>
      </c>
    </row>
    <row r="1005" spans="1:28" ht="13.2">
      <c r="A1005" s="34">
        <f t="shared" si="32"/>
        <v>1003</v>
      </c>
      <c r="B1005" s="34" t="s">
        <v>31</v>
      </c>
      <c r="C1005" s="35" t="s">
        <v>2006</v>
      </c>
      <c r="D1005" s="35" t="s">
        <v>2024</v>
      </c>
      <c r="E1005" s="36" t="s">
        <v>3545</v>
      </c>
      <c r="F1005" s="37" t="s">
        <v>3546</v>
      </c>
      <c r="G1005" s="37" t="s">
        <v>3547</v>
      </c>
      <c r="H1005" s="38" t="s">
        <v>310</v>
      </c>
      <c r="I1005" s="38" t="s">
        <v>311</v>
      </c>
      <c r="J1005" s="34" t="s">
        <v>39</v>
      </c>
      <c r="K1005" s="38">
        <v>312520</v>
      </c>
      <c r="L1005" s="38" t="s">
        <v>281</v>
      </c>
      <c r="M1005" s="37">
        <v>1</v>
      </c>
      <c r="N1005" s="37" t="s">
        <v>42</v>
      </c>
      <c r="O1005" s="34" t="s">
        <v>43</v>
      </c>
      <c r="P1005" s="34" t="s">
        <v>44</v>
      </c>
      <c r="Q1005" s="34" t="s">
        <v>45</v>
      </c>
      <c r="R1005" s="38" t="s">
        <v>46</v>
      </c>
      <c r="S1005" s="39">
        <v>40674</v>
      </c>
      <c r="T1005" s="39">
        <f t="shared" si="29"/>
        <v>24404.399999999998</v>
      </c>
      <c r="U1005" s="40">
        <f t="shared" si="30"/>
        <v>127390.96799999998</v>
      </c>
      <c r="V1005" s="39">
        <v>213316.6451612903</v>
      </c>
      <c r="W1005" s="39">
        <f t="shared" si="31"/>
        <v>83.208410819203465</v>
      </c>
      <c r="X1005" s="39">
        <v>10600</v>
      </c>
      <c r="Y1005" s="39">
        <v>15900</v>
      </c>
      <c r="Z1005" s="39">
        <v>21100</v>
      </c>
      <c r="AA1005" s="41" t="s">
        <v>47</v>
      </c>
      <c r="AB1005" s="42" t="s">
        <v>286</v>
      </c>
    </row>
    <row r="1006" spans="1:28" ht="13.2">
      <c r="A1006" s="43">
        <f t="shared" si="32"/>
        <v>1004</v>
      </c>
      <c r="B1006" s="43" t="s">
        <v>31</v>
      </c>
      <c r="C1006" s="44" t="s">
        <v>2006</v>
      </c>
      <c r="D1006" s="44" t="s">
        <v>2007</v>
      </c>
      <c r="E1006" s="45" t="s">
        <v>3548</v>
      </c>
      <c r="F1006" s="46" t="s">
        <v>3549</v>
      </c>
      <c r="G1006" s="46" t="s">
        <v>3550</v>
      </c>
      <c r="H1006" s="47" t="s">
        <v>310</v>
      </c>
      <c r="I1006" s="47" t="s">
        <v>311</v>
      </c>
      <c r="J1006" s="43" t="s">
        <v>39</v>
      </c>
      <c r="K1006" s="47">
        <v>774997</v>
      </c>
      <c r="L1006" s="47" t="s">
        <v>281</v>
      </c>
      <c r="M1006" s="46">
        <v>1</v>
      </c>
      <c r="N1006" s="46" t="s">
        <v>42</v>
      </c>
      <c r="O1006" s="43" t="s">
        <v>43</v>
      </c>
      <c r="P1006" s="43" t="s">
        <v>44</v>
      </c>
      <c r="Q1006" s="43" t="s">
        <v>45</v>
      </c>
      <c r="R1006" s="47" t="s">
        <v>577</v>
      </c>
      <c r="S1006" s="48">
        <v>45764</v>
      </c>
      <c r="T1006" s="48">
        <f t="shared" si="29"/>
        <v>27458.399999999998</v>
      </c>
      <c r="U1006" s="49">
        <f t="shared" si="30"/>
        <v>143332.84799999997</v>
      </c>
      <c r="V1006" s="48">
        <v>248011.3548387097</v>
      </c>
      <c r="W1006" s="48">
        <f t="shared" si="31"/>
        <v>73.953738782892273</v>
      </c>
      <c r="X1006" s="48">
        <v>10600</v>
      </c>
      <c r="Y1006" s="48">
        <v>15900</v>
      </c>
      <c r="Z1006" s="48">
        <v>21100</v>
      </c>
      <c r="AA1006" s="50" t="s">
        <v>47</v>
      </c>
      <c r="AB1006" s="51" t="s">
        <v>286</v>
      </c>
    </row>
    <row r="1007" spans="1:28" ht="13.2">
      <c r="A1007" s="34">
        <f t="shared" si="32"/>
        <v>1005</v>
      </c>
      <c r="B1007" s="34" t="s">
        <v>31</v>
      </c>
      <c r="C1007" s="35" t="s">
        <v>2006</v>
      </c>
      <c r="D1007" s="35" t="s">
        <v>2007</v>
      </c>
      <c r="E1007" s="36" t="s">
        <v>3548</v>
      </c>
      <c r="F1007" s="37" t="s">
        <v>3549</v>
      </c>
      <c r="G1007" s="37" t="s">
        <v>3550</v>
      </c>
      <c r="H1007" s="38" t="s">
        <v>310</v>
      </c>
      <c r="I1007" s="38" t="s">
        <v>311</v>
      </c>
      <c r="J1007" s="34" t="s">
        <v>39</v>
      </c>
      <c r="K1007" s="38">
        <v>778041</v>
      </c>
      <c r="L1007" s="38" t="s">
        <v>281</v>
      </c>
      <c r="M1007" s="37">
        <v>1</v>
      </c>
      <c r="N1007" s="37" t="s">
        <v>42</v>
      </c>
      <c r="O1007" s="34" t="s">
        <v>43</v>
      </c>
      <c r="P1007" s="34" t="s">
        <v>44</v>
      </c>
      <c r="Q1007" s="34" t="s">
        <v>45</v>
      </c>
      <c r="R1007" s="38" t="s">
        <v>46</v>
      </c>
      <c r="S1007" s="39">
        <v>60041</v>
      </c>
      <c r="T1007" s="39">
        <f t="shared" si="29"/>
        <v>36024.6</v>
      </c>
      <c r="U1007" s="40">
        <f t="shared" si="30"/>
        <v>188048.41199999998</v>
      </c>
      <c r="V1007" s="39">
        <v>314886.19354838709</v>
      </c>
      <c r="W1007" s="39">
        <f t="shared" si="31"/>
        <v>56.368463244454311</v>
      </c>
      <c r="X1007" s="39">
        <v>10600</v>
      </c>
      <c r="Y1007" s="39">
        <v>15900</v>
      </c>
      <c r="Z1007" s="39">
        <v>21100</v>
      </c>
      <c r="AA1007" s="41" t="s">
        <v>47</v>
      </c>
      <c r="AB1007" s="42" t="s">
        <v>286</v>
      </c>
    </row>
    <row r="1008" spans="1:28" ht="13.2">
      <c r="A1008" s="43">
        <f t="shared" si="32"/>
        <v>1006</v>
      </c>
      <c r="B1008" s="43" t="s">
        <v>31</v>
      </c>
      <c r="C1008" s="44" t="s">
        <v>2006</v>
      </c>
      <c r="D1008" s="44" t="s">
        <v>2013</v>
      </c>
      <c r="E1008" s="45" t="s">
        <v>3551</v>
      </c>
      <c r="F1008" s="46" t="s">
        <v>3552</v>
      </c>
      <c r="G1008" s="46" t="s">
        <v>3553</v>
      </c>
      <c r="H1008" s="47" t="s">
        <v>310</v>
      </c>
      <c r="I1008" s="47" t="s">
        <v>311</v>
      </c>
      <c r="J1008" s="43" t="s">
        <v>39</v>
      </c>
      <c r="K1008" s="47">
        <v>773659</v>
      </c>
      <c r="L1008" s="47" t="s">
        <v>281</v>
      </c>
      <c r="M1008" s="46">
        <v>1</v>
      </c>
      <c r="N1008" s="46" t="s">
        <v>42</v>
      </c>
      <c r="O1008" s="43" t="s">
        <v>43</v>
      </c>
      <c r="P1008" s="43" t="s">
        <v>44</v>
      </c>
      <c r="Q1008" s="43" t="s">
        <v>45</v>
      </c>
      <c r="R1008" s="47" t="s">
        <v>46</v>
      </c>
      <c r="S1008" s="48">
        <v>53578</v>
      </c>
      <c r="T1008" s="48">
        <f t="shared" si="29"/>
        <v>32146.799999999999</v>
      </c>
      <c r="U1008" s="49">
        <f t="shared" si="30"/>
        <v>167806.29599999997</v>
      </c>
      <c r="V1008" s="48">
        <v>280993.54838709679</v>
      </c>
      <c r="W1008" s="48">
        <f t="shared" si="31"/>
        <v>63.168070880963853</v>
      </c>
      <c r="X1008" s="48">
        <v>10600</v>
      </c>
      <c r="Y1008" s="48">
        <v>15900</v>
      </c>
      <c r="Z1008" s="48">
        <v>21100</v>
      </c>
      <c r="AA1008" s="50" t="s">
        <v>47</v>
      </c>
      <c r="AB1008" s="51" t="s">
        <v>286</v>
      </c>
    </row>
    <row r="1009" spans="1:28" ht="13.2">
      <c r="A1009" s="34">
        <f t="shared" si="32"/>
        <v>1007</v>
      </c>
      <c r="B1009" s="34" t="s">
        <v>31</v>
      </c>
      <c r="C1009" s="35" t="s">
        <v>2006</v>
      </c>
      <c r="D1009" s="35" t="s">
        <v>2013</v>
      </c>
      <c r="E1009" s="36" t="s">
        <v>3554</v>
      </c>
      <c r="F1009" s="37" t="s">
        <v>3555</v>
      </c>
      <c r="G1009" s="37" t="s">
        <v>3556</v>
      </c>
      <c r="H1009" s="38" t="s">
        <v>310</v>
      </c>
      <c r="I1009" s="38" t="s">
        <v>311</v>
      </c>
      <c r="J1009" s="34" t="s">
        <v>39</v>
      </c>
      <c r="K1009" s="38">
        <v>773509</v>
      </c>
      <c r="L1009" s="38" t="s">
        <v>281</v>
      </c>
      <c r="M1009" s="37">
        <v>1</v>
      </c>
      <c r="N1009" s="37" t="s">
        <v>42</v>
      </c>
      <c r="O1009" s="34" t="s">
        <v>43</v>
      </c>
      <c r="P1009" s="34" t="s">
        <v>44</v>
      </c>
      <c r="Q1009" s="34" t="s">
        <v>45</v>
      </c>
      <c r="R1009" s="38" t="s">
        <v>46</v>
      </c>
      <c r="S1009" s="39">
        <v>46860</v>
      </c>
      <c r="T1009" s="39">
        <f t="shared" si="29"/>
        <v>28116</v>
      </c>
      <c r="U1009" s="40">
        <f t="shared" si="30"/>
        <v>146765.51999999999</v>
      </c>
      <c r="V1009" s="39">
        <v>245756.90322580643</v>
      </c>
      <c r="W1009" s="39">
        <f t="shared" si="31"/>
        <v>72.224048264197208</v>
      </c>
      <c r="X1009" s="39">
        <v>10600</v>
      </c>
      <c r="Y1009" s="39">
        <v>15900</v>
      </c>
      <c r="Z1009" s="39">
        <v>21100</v>
      </c>
      <c r="AA1009" s="41" t="s">
        <v>47</v>
      </c>
      <c r="AB1009" s="42" t="s">
        <v>286</v>
      </c>
    </row>
    <row r="1010" spans="1:28" ht="13.2">
      <c r="A1010" s="43">
        <f t="shared" si="32"/>
        <v>1008</v>
      </c>
      <c r="B1010" s="43" t="s">
        <v>31</v>
      </c>
      <c r="C1010" s="44" t="s">
        <v>2006</v>
      </c>
      <c r="D1010" s="44" t="s">
        <v>2081</v>
      </c>
      <c r="E1010" s="45" t="s">
        <v>3557</v>
      </c>
      <c r="F1010" s="46" t="s">
        <v>3558</v>
      </c>
      <c r="G1010" s="46" t="s">
        <v>3559</v>
      </c>
      <c r="H1010" s="47" t="s">
        <v>310</v>
      </c>
      <c r="I1010" s="47" t="s">
        <v>311</v>
      </c>
      <c r="J1010" s="43" t="s">
        <v>39</v>
      </c>
      <c r="K1010" s="47">
        <v>777866</v>
      </c>
      <c r="L1010" s="47" t="s">
        <v>281</v>
      </c>
      <c r="M1010" s="46">
        <v>1</v>
      </c>
      <c r="N1010" s="46" t="s">
        <v>42</v>
      </c>
      <c r="O1010" s="43" t="s">
        <v>43</v>
      </c>
      <c r="P1010" s="43" t="s">
        <v>44</v>
      </c>
      <c r="Q1010" s="43" t="s">
        <v>45</v>
      </c>
      <c r="R1010" s="47" t="s">
        <v>46</v>
      </c>
      <c r="S1010" s="48">
        <v>61665</v>
      </c>
      <c r="T1010" s="48">
        <f t="shared" si="29"/>
        <v>36999</v>
      </c>
      <c r="U1010" s="49">
        <f t="shared" si="30"/>
        <v>193134.78</v>
      </c>
      <c r="V1010" s="48">
        <v>323405.41935483873</v>
      </c>
      <c r="W1010" s="48">
        <f t="shared" si="31"/>
        <v>54.883952025626868</v>
      </c>
      <c r="X1010" s="48">
        <v>10600</v>
      </c>
      <c r="Y1010" s="48">
        <v>15900</v>
      </c>
      <c r="Z1010" s="48">
        <v>21100</v>
      </c>
      <c r="AA1010" s="50" t="s">
        <v>47</v>
      </c>
      <c r="AB1010" s="51" t="s">
        <v>286</v>
      </c>
    </row>
    <row r="1011" spans="1:28" ht="13.2">
      <c r="A1011" s="34">
        <f t="shared" si="32"/>
        <v>1009</v>
      </c>
      <c r="B1011" s="34" t="s">
        <v>31</v>
      </c>
      <c r="C1011" s="35" t="s">
        <v>2006</v>
      </c>
      <c r="D1011" s="35" t="s">
        <v>2035</v>
      </c>
      <c r="E1011" s="36" t="s">
        <v>3560</v>
      </c>
      <c r="F1011" s="37" t="s">
        <v>3561</v>
      </c>
      <c r="G1011" s="37" t="s">
        <v>3562</v>
      </c>
      <c r="H1011" s="38" t="s">
        <v>310</v>
      </c>
      <c r="I1011" s="38" t="s">
        <v>311</v>
      </c>
      <c r="J1011" s="34" t="s">
        <v>39</v>
      </c>
      <c r="K1011" s="38">
        <v>161829</v>
      </c>
      <c r="L1011" s="38" t="s">
        <v>281</v>
      </c>
      <c r="M1011" s="37">
        <v>1</v>
      </c>
      <c r="N1011" s="37" t="s">
        <v>42</v>
      </c>
      <c r="O1011" s="34" t="s">
        <v>43</v>
      </c>
      <c r="P1011" s="34" t="s">
        <v>44</v>
      </c>
      <c r="Q1011" s="34" t="s">
        <v>45</v>
      </c>
      <c r="R1011" s="38" t="s">
        <v>46</v>
      </c>
      <c r="S1011" s="39">
        <v>29725</v>
      </c>
      <c r="T1011" s="39">
        <f t="shared" si="29"/>
        <v>17835</v>
      </c>
      <c r="U1011" s="40">
        <f t="shared" si="30"/>
        <v>93098.7</v>
      </c>
      <c r="V1011" s="39">
        <v>155893.16129032258</v>
      </c>
      <c r="W1011" s="39">
        <f t="shared" si="31"/>
        <v>113.85765859244007</v>
      </c>
      <c r="X1011" s="39">
        <v>10600</v>
      </c>
      <c r="Y1011" s="39">
        <v>15900</v>
      </c>
      <c r="Z1011" s="39">
        <v>21100</v>
      </c>
      <c r="AA1011" s="41" t="s">
        <v>47</v>
      </c>
      <c r="AB1011" s="42" t="s">
        <v>286</v>
      </c>
    </row>
    <row r="1012" spans="1:28" ht="13.2">
      <c r="A1012" s="43">
        <f t="shared" si="32"/>
        <v>1010</v>
      </c>
      <c r="B1012" s="43" t="s">
        <v>31</v>
      </c>
      <c r="C1012" s="44" t="s">
        <v>2006</v>
      </c>
      <c r="D1012" s="44" t="s">
        <v>2007</v>
      </c>
      <c r="E1012" s="45" t="s">
        <v>3563</v>
      </c>
      <c r="F1012" s="46" t="s">
        <v>3564</v>
      </c>
      <c r="G1012" s="46" t="s">
        <v>3565</v>
      </c>
      <c r="H1012" s="47" t="s">
        <v>310</v>
      </c>
      <c r="I1012" s="47" t="s">
        <v>311</v>
      </c>
      <c r="J1012" s="43" t="s">
        <v>39</v>
      </c>
      <c r="K1012" s="47">
        <v>773861</v>
      </c>
      <c r="L1012" s="47" t="s">
        <v>281</v>
      </c>
      <c r="M1012" s="46">
        <v>1</v>
      </c>
      <c r="N1012" s="46" t="s">
        <v>42</v>
      </c>
      <c r="O1012" s="43" t="s">
        <v>43</v>
      </c>
      <c r="P1012" s="43" t="s">
        <v>44</v>
      </c>
      <c r="Q1012" s="43" t="s">
        <v>45</v>
      </c>
      <c r="R1012" s="47" t="s">
        <v>139</v>
      </c>
      <c r="S1012" s="48">
        <v>68145</v>
      </c>
      <c r="T1012" s="48">
        <f t="shared" si="29"/>
        <v>40887</v>
      </c>
      <c r="U1012" s="49">
        <f t="shared" si="30"/>
        <v>213430.13999999998</v>
      </c>
      <c r="V1012" s="48">
        <v>487568.51612903224</v>
      </c>
      <c r="W1012" s="48">
        <f t="shared" si="31"/>
        <v>49.664962971021815</v>
      </c>
      <c r="X1012" s="48">
        <v>10600</v>
      </c>
      <c r="Y1012" s="48">
        <v>15900</v>
      </c>
      <c r="Z1012" s="48">
        <v>21100</v>
      </c>
      <c r="AA1012" s="50" t="s">
        <v>47</v>
      </c>
      <c r="AB1012" s="51" t="s">
        <v>286</v>
      </c>
    </row>
    <row r="1013" spans="1:28" ht="13.2">
      <c r="A1013" s="34">
        <f t="shared" si="32"/>
        <v>1011</v>
      </c>
      <c r="B1013" s="34" t="s">
        <v>31</v>
      </c>
      <c r="C1013" s="35" t="s">
        <v>2006</v>
      </c>
      <c r="D1013" s="35" t="s">
        <v>2007</v>
      </c>
      <c r="E1013" s="36" t="s">
        <v>3566</v>
      </c>
      <c r="F1013" s="37" t="s">
        <v>3567</v>
      </c>
      <c r="G1013" s="37" t="s">
        <v>3568</v>
      </c>
      <c r="H1013" s="38" t="s">
        <v>310</v>
      </c>
      <c r="I1013" s="38" t="s">
        <v>311</v>
      </c>
      <c r="J1013" s="34" t="s">
        <v>39</v>
      </c>
      <c r="K1013" s="38">
        <v>221337</v>
      </c>
      <c r="L1013" s="38" t="s">
        <v>281</v>
      </c>
      <c r="M1013" s="37">
        <v>1</v>
      </c>
      <c r="N1013" s="37" t="s">
        <v>42</v>
      </c>
      <c r="O1013" s="34" t="s">
        <v>43</v>
      </c>
      <c r="P1013" s="34" t="s">
        <v>44</v>
      </c>
      <c r="Q1013" s="34" t="s">
        <v>45</v>
      </c>
      <c r="R1013" s="38" t="s">
        <v>46</v>
      </c>
      <c r="S1013" s="39">
        <v>43793</v>
      </c>
      <c r="T1013" s="39">
        <f t="shared" si="29"/>
        <v>26275.8</v>
      </c>
      <c r="U1013" s="40">
        <f t="shared" si="30"/>
        <v>137159.67599999998</v>
      </c>
      <c r="V1013" s="39">
        <v>229672.25806451612</v>
      </c>
      <c r="W1013" s="39">
        <f t="shared" si="31"/>
        <v>77.282188972216602</v>
      </c>
      <c r="X1013" s="39">
        <v>10600</v>
      </c>
      <c r="Y1013" s="39">
        <v>15900</v>
      </c>
      <c r="Z1013" s="39">
        <v>21100</v>
      </c>
      <c r="AA1013" s="41" t="s">
        <v>47</v>
      </c>
      <c r="AB1013" s="42" t="s">
        <v>286</v>
      </c>
    </row>
    <row r="1014" spans="1:28" ht="13.2">
      <c r="A1014" s="43">
        <f t="shared" si="32"/>
        <v>1012</v>
      </c>
      <c r="B1014" s="43" t="s">
        <v>31</v>
      </c>
      <c r="C1014" s="44" t="s">
        <v>2006</v>
      </c>
      <c r="D1014" s="44" t="s">
        <v>2007</v>
      </c>
      <c r="E1014" s="45" t="s">
        <v>3569</v>
      </c>
      <c r="F1014" s="46" t="s">
        <v>3570</v>
      </c>
      <c r="G1014" s="46" t="s">
        <v>3571</v>
      </c>
      <c r="H1014" s="47" t="s">
        <v>310</v>
      </c>
      <c r="I1014" s="47" t="s">
        <v>311</v>
      </c>
      <c r="J1014" s="43" t="s">
        <v>39</v>
      </c>
      <c r="K1014" s="47">
        <v>777771</v>
      </c>
      <c r="L1014" s="47" t="s">
        <v>281</v>
      </c>
      <c r="M1014" s="46">
        <v>1</v>
      </c>
      <c r="N1014" s="46" t="s">
        <v>42</v>
      </c>
      <c r="O1014" s="43" t="s">
        <v>43</v>
      </c>
      <c r="P1014" s="43" t="s">
        <v>44</v>
      </c>
      <c r="Q1014" s="43" t="s">
        <v>45</v>
      </c>
      <c r="R1014" s="47" t="s">
        <v>46</v>
      </c>
      <c r="S1014" s="48">
        <v>69291</v>
      </c>
      <c r="T1014" s="48">
        <f t="shared" si="29"/>
        <v>41574.6</v>
      </c>
      <c r="U1014" s="49">
        <f t="shared" si="30"/>
        <v>217019.41199999998</v>
      </c>
      <c r="V1014" s="48">
        <v>363400.25806451612</v>
      </c>
      <c r="W1014" s="48">
        <f t="shared" si="31"/>
        <v>48.84355690725031</v>
      </c>
      <c r="X1014" s="48">
        <v>10600</v>
      </c>
      <c r="Y1014" s="48">
        <v>15900</v>
      </c>
      <c r="Z1014" s="48">
        <v>21100</v>
      </c>
      <c r="AA1014" s="50" t="s">
        <v>47</v>
      </c>
      <c r="AB1014" s="51" t="s">
        <v>286</v>
      </c>
    </row>
    <row r="1015" spans="1:28" ht="13.2">
      <c r="A1015" s="34">
        <f t="shared" si="32"/>
        <v>1013</v>
      </c>
      <c r="B1015" s="34" t="s">
        <v>31</v>
      </c>
      <c r="C1015" s="35" t="s">
        <v>2006</v>
      </c>
      <c r="D1015" s="35" t="s">
        <v>2024</v>
      </c>
      <c r="E1015" s="36" t="s">
        <v>3572</v>
      </c>
      <c r="F1015" s="37" t="s">
        <v>3573</v>
      </c>
      <c r="G1015" s="37" t="s">
        <v>3574</v>
      </c>
      <c r="H1015" s="38" t="s">
        <v>310</v>
      </c>
      <c r="I1015" s="38" t="s">
        <v>311</v>
      </c>
      <c r="J1015" s="34" t="s">
        <v>39</v>
      </c>
      <c r="K1015" s="38">
        <v>770109</v>
      </c>
      <c r="L1015" s="38" t="s">
        <v>281</v>
      </c>
      <c r="M1015" s="37">
        <v>1</v>
      </c>
      <c r="N1015" s="37" t="s">
        <v>42</v>
      </c>
      <c r="O1015" s="34" t="s">
        <v>43</v>
      </c>
      <c r="P1015" s="34" t="s">
        <v>44</v>
      </c>
      <c r="Q1015" s="34" t="s">
        <v>45</v>
      </c>
      <c r="R1015" s="38" t="s">
        <v>139</v>
      </c>
      <c r="S1015" s="39">
        <v>49225</v>
      </c>
      <c r="T1015" s="39">
        <f t="shared" si="29"/>
        <v>29535</v>
      </c>
      <c r="U1015" s="40">
        <f t="shared" si="30"/>
        <v>154172.69999999998</v>
      </c>
      <c r="V1015" s="39">
        <v>412770.58064516127</v>
      </c>
      <c r="W1015" s="39">
        <f t="shared" si="31"/>
        <v>68.754066057090526</v>
      </c>
      <c r="X1015" s="39">
        <v>10600</v>
      </c>
      <c r="Y1015" s="39">
        <v>15900</v>
      </c>
      <c r="Z1015" s="39">
        <v>21100</v>
      </c>
      <c r="AA1015" s="41" t="s">
        <v>47</v>
      </c>
      <c r="AB1015" s="42" t="s">
        <v>286</v>
      </c>
    </row>
    <row r="1016" spans="1:28" ht="13.2">
      <c r="A1016" s="43">
        <f t="shared" si="32"/>
        <v>1014</v>
      </c>
      <c r="B1016" s="43" t="s">
        <v>31</v>
      </c>
      <c r="C1016" s="44" t="s">
        <v>2006</v>
      </c>
      <c r="D1016" s="44" t="s">
        <v>2109</v>
      </c>
      <c r="E1016" s="45" t="s">
        <v>3575</v>
      </c>
      <c r="F1016" s="46" t="s">
        <v>3576</v>
      </c>
      <c r="G1016" s="46" t="s">
        <v>3577</v>
      </c>
      <c r="H1016" s="47" t="s">
        <v>310</v>
      </c>
      <c r="I1016" s="47" t="s">
        <v>311</v>
      </c>
      <c r="J1016" s="43" t="s">
        <v>39</v>
      </c>
      <c r="K1016" s="47">
        <v>771817</v>
      </c>
      <c r="L1016" s="47" t="s">
        <v>281</v>
      </c>
      <c r="M1016" s="46">
        <v>1</v>
      </c>
      <c r="N1016" s="46" t="s">
        <v>42</v>
      </c>
      <c r="O1016" s="43" t="s">
        <v>43</v>
      </c>
      <c r="P1016" s="43" t="s">
        <v>44</v>
      </c>
      <c r="Q1016" s="43" t="s">
        <v>45</v>
      </c>
      <c r="R1016" s="47" t="s">
        <v>46</v>
      </c>
      <c r="S1016" s="48">
        <v>49063</v>
      </c>
      <c r="T1016" s="48">
        <f t="shared" si="29"/>
        <v>29437.8</v>
      </c>
      <c r="U1016" s="49">
        <f t="shared" si="30"/>
        <v>153665.31599999999</v>
      </c>
      <c r="V1016" s="48">
        <v>257310.96774193546</v>
      </c>
      <c r="W1016" s="48">
        <f t="shared" si="31"/>
        <v>68.981083538721265</v>
      </c>
      <c r="X1016" s="48">
        <v>10600</v>
      </c>
      <c r="Y1016" s="48">
        <v>15900</v>
      </c>
      <c r="Z1016" s="48">
        <v>21100</v>
      </c>
      <c r="AA1016" s="50" t="s">
        <v>47</v>
      </c>
      <c r="AB1016" s="51" t="s">
        <v>286</v>
      </c>
    </row>
    <row r="1017" spans="1:28" ht="13.2">
      <c r="A1017" s="34">
        <f t="shared" si="32"/>
        <v>1015</v>
      </c>
      <c r="B1017" s="34" t="s">
        <v>31</v>
      </c>
      <c r="C1017" s="35" t="s">
        <v>2006</v>
      </c>
      <c r="D1017" s="35" t="s">
        <v>2018</v>
      </c>
      <c r="E1017" s="36" t="s">
        <v>3578</v>
      </c>
      <c r="F1017" s="37" t="s">
        <v>3579</v>
      </c>
      <c r="G1017" s="37" t="s">
        <v>3580</v>
      </c>
      <c r="H1017" s="38" t="s">
        <v>310</v>
      </c>
      <c r="I1017" s="38" t="s">
        <v>311</v>
      </c>
      <c r="J1017" s="34" t="s">
        <v>39</v>
      </c>
      <c r="K1017" s="38">
        <v>773703</v>
      </c>
      <c r="L1017" s="38" t="s">
        <v>281</v>
      </c>
      <c r="M1017" s="37">
        <v>1</v>
      </c>
      <c r="N1017" s="37" t="s">
        <v>42</v>
      </c>
      <c r="O1017" s="34" t="s">
        <v>43</v>
      </c>
      <c r="P1017" s="34" t="s">
        <v>44</v>
      </c>
      <c r="Q1017" s="34" t="s">
        <v>45</v>
      </c>
      <c r="R1017" s="38" t="s">
        <v>46</v>
      </c>
      <c r="S1017" s="39">
        <v>41501</v>
      </c>
      <c r="T1017" s="39">
        <f t="shared" si="29"/>
        <v>24900.6</v>
      </c>
      <c r="U1017" s="40">
        <f t="shared" si="30"/>
        <v>129981.13199999998</v>
      </c>
      <c r="V1017" s="39">
        <v>217652.12903225806</v>
      </c>
      <c r="W1017" s="39">
        <f t="shared" si="31"/>
        <v>81.550297623196585</v>
      </c>
      <c r="X1017" s="39">
        <v>10600</v>
      </c>
      <c r="Y1017" s="39">
        <v>15900</v>
      </c>
      <c r="Z1017" s="39">
        <v>21100</v>
      </c>
      <c r="AA1017" s="41" t="s">
        <v>47</v>
      </c>
      <c r="AB1017" s="42" t="s">
        <v>286</v>
      </c>
    </row>
    <row r="1018" spans="1:28" ht="13.2">
      <c r="A1018" s="43">
        <f t="shared" si="32"/>
        <v>1016</v>
      </c>
      <c r="B1018" s="43" t="s">
        <v>31</v>
      </c>
      <c r="C1018" s="44" t="s">
        <v>2006</v>
      </c>
      <c r="D1018" s="44" t="s">
        <v>2018</v>
      </c>
      <c r="E1018" s="45" t="s">
        <v>3578</v>
      </c>
      <c r="F1018" s="46" t="s">
        <v>3579</v>
      </c>
      <c r="G1018" s="46" t="s">
        <v>3580</v>
      </c>
      <c r="H1018" s="47" t="s">
        <v>310</v>
      </c>
      <c r="I1018" s="47" t="s">
        <v>311</v>
      </c>
      <c r="J1018" s="43" t="s">
        <v>39</v>
      </c>
      <c r="K1018" s="47">
        <v>777813</v>
      </c>
      <c r="L1018" s="47" t="s">
        <v>281</v>
      </c>
      <c r="M1018" s="46">
        <v>1</v>
      </c>
      <c r="N1018" s="46" t="s">
        <v>42</v>
      </c>
      <c r="O1018" s="43" t="s">
        <v>43</v>
      </c>
      <c r="P1018" s="43" t="s">
        <v>44</v>
      </c>
      <c r="Q1018" s="43" t="s">
        <v>45</v>
      </c>
      <c r="R1018" s="47" t="s">
        <v>46</v>
      </c>
      <c r="S1018" s="48">
        <v>76084</v>
      </c>
      <c r="T1018" s="48">
        <f t="shared" si="29"/>
        <v>45650.400000000001</v>
      </c>
      <c r="U1018" s="49">
        <f t="shared" si="30"/>
        <v>238295.08799999999</v>
      </c>
      <c r="V1018" s="48">
        <v>399027.09677419352</v>
      </c>
      <c r="W1018" s="48">
        <f t="shared" si="31"/>
        <v>44.482662605282073</v>
      </c>
      <c r="X1018" s="48">
        <v>10600</v>
      </c>
      <c r="Y1018" s="48">
        <v>15900</v>
      </c>
      <c r="Z1018" s="48">
        <v>21100</v>
      </c>
      <c r="AA1018" s="50" t="s">
        <v>47</v>
      </c>
      <c r="AB1018" s="51" t="s">
        <v>286</v>
      </c>
    </row>
    <row r="1019" spans="1:28" ht="13.2">
      <c r="A1019" s="34">
        <f t="shared" si="32"/>
        <v>1017</v>
      </c>
      <c r="B1019" s="34" t="s">
        <v>31</v>
      </c>
      <c r="C1019" s="35" t="s">
        <v>2006</v>
      </c>
      <c r="D1019" s="35" t="s">
        <v>2024</v>
      </c>
      <c r="E1019" s="36" t="s">
        <v>3581</v>
      </c>
      <c r="F1019" s="37" t="s">
        <v>3582</v>
      </c>
      <c r="G1019" s="37" t="s">
        <v>3583</v>
      </c>
      <c r="H1019" s="38" t="s">
        <v>310</v>
      </c>
      <c r="I1019" s="38" t="s">
        <v>311</v>
      </c>
      <c r="J1019" s="34" t="s">
        <v>39</v>
      </c>
      <c r="K1019" s="38">
        <v>773590</v>
      </c>
      <c r="L1019" s="38" t="s">
        <v>281</v>
      </c>
      <c r="M1019" s="37">
        <v>1</v>
      </c>
      <c r="N1019" s="37" t="s">
        <v>42</v>
      </c>
      <c r="O1019" s="34" t="s">
        <v>43</v>
      </c>
      <c r="P1019" s="34" t="s">
        <v>44</v>
      </c>
      <c r="Q1019" s="34" t="s">
        <v>45</v>
      </c>
      <c r="R1019" s="38" t="s">
        <v>46</v>
      </c>
      <c r="S1019" s="39">
        <v>60231</v>
      </c>
      <c r="T1019" s="39">
        <f t="shared" si="29"/>
        <v>36138.6</v>
      </c>
      <c r="U1019" s="40">
        <f t="shared" si="30"/>
        <v>188643.49199999997</v>
      </c>
      <c r="V1019" s="39">
        <v>315883.3548387097</v>
      </c>
      <c r="W1019" s="39">
        <f t="shared" si="31"/>
        <v>56.19064770069037</v>
      </c>
      <c r="X1019" s="39">
        <v>10600</v>
      </c>
      <c r="Y1019" s="39">
        <v>15900</v>
      </c>
      <c r="Z1019" s="39">
        <v>21100</v>
      </c>
      <c r="AA1019" s="41" t="s">
        <v>47</v>
      </c>
      <c r="AB1019" s="42" t="s">
        <v>286</v>
      </c>
    </row>
    <row r="1020" spans="1:28" ht="13.2">
      <c r="A1020" s="43">
        <f t="shared" si="32"/>
        <v>1018</v>
      </c>
      <c r="B1020" s="43" t="s">
        <v>31</v>
      </c>
      <c r="C1020" s="44" t="s">
        <v>2006</v>
      </c>
      <c r="D1020" s="44" t="s">
        <v>2081</v>
      </c>
      <c r="E1020" s="45" t="s">
        <v>3584</v>
      </c>
      <c r="F1020" s="46" t="s">
        <v>3585</v>
      </c>
      <c r="G1020" s="46" t="s">
        <v>3586</v>
      </c>
      <c r="H1020" s="47" t="s">
        <v>310</v>
      </c>
      <c r="I1020" s="47" t="s">
        <v>311</v>
      </c>
      <c r="J1020" s="43" t="s">
        <v>39</v>
      </c>
      <c r="K1020" s="47">
        <v>937762</v>
      </c>
      <c r="L1020" s="47" t="s">
        <v>281</v>
      </c>
      <c r="M1020" s="46">
        <v>1</v>
      </c>
      <c r="N1020" s="46" t="s">
        <v>42</v>
      </c>
      <c r="O1020" s="43" t="s">
        <v>43</v>
      </c>
      <c r="P1020" s="43" t="s">
        <v>44</v>
      </c>
      <c r="Q1020" s="43" t="s">
        <v>45</v>
      </c>
      <c r="R1020" s="47" t="s">
        <v>292</v>
      </c>
      <c r="S1020" s="48">
        <v>22509</v>
      </c>
      <c r="T1020" s="48">
        <f t="shared" si="29"/>
        <v>13505.4</v>
      </c>
      <c r="U1020" s="49">
        <f t="shared" si="30"/>
        <v>70498.18799999998</v>
      </c>
      <c r="V1020" s="48">
        <v>94437.677419354848</v>
      </c>
      <c r="W1020" s="48">
        <f t="shared" si="31"/>
        <v>150.35847446178337</v>
      </c>
      <c r="X1020" s="48">
        <v>10600</v>
      </c>
      <c r="Y1020" s="48">
        <v>15900</v>
      </c>
      <c r="Z1020" s="48">
        <v>21100</v>
      </c>
      <c r="AA1020" s="50" t="s">
        <v>47</v>
      </c>
      <c r="AB1020" s="51" t="s">
        <v>286</v>
      </c>
    </row>
    <row r="1021" spans="1:28" ht="13.2">
      <c r="A1021" s="34">
        <f t="shared" si="32"/>
        <v>1019</v>
      </c>
      <c r="B1021" s="34" t="s">
        <v>31</v>
      </c>
      <c r="C1021" s="35" t="s">
        <v>2006</v>
      </c>
      <c r="D1021" s="35" t="s">
        <v>2024</v>
      </c>
      <c r="E1021" s="36" t="s">
        <v>3587</v>
      </c>
      <c r="F1021" s="37" t="s">
        <v>3588</v>
      </c>
      <c r="G1021" s="37" t="s">
        <v>3589</v>
      </c>
      <c r="H1021" s="38" t="s">
        <v>310</v>
      </c>
      <c r="I1021" s="38" t="s">
        <v>311</v>
      </c>
      <c r="J1021" s="34" t="s">
        <v>39</v>
      </c>
      <c r="K1021" s="38">
        <v>770010</v>
      </c>
      <c r="L1021" s="38" t="s">
        <v>281</v>
      </c>
      <c r="M1021" s="37">
        <v>1</v>
      </c>
      <c r="N1021" s="37" t="s">
        <v>42</v>
      </c>
      <c r="O1021" s="34" t="s">
        <v>43</v>
      </c>
      <c r="P1021" s="34" t="s">
        <v>44</v>
      </c>
      <c r="Q1021" s="34" t="s">
        <v>45</v>
      </c>
      <c r="R1021" s="38" t="s">
        <v>46</v>
      </c>
      <c r="S1021" s="39">
        <v>44812</v>
      </c>
      <c r="T1021" s="39">
        <f t="shared" si="29"/>
        <v>26887.200000000001</v>
      </c>
      <c r="U1021" s="40">
        <f t="shared" si="30"/>
        <v>140351.18399999998</v>
      </c>
      <c r="V1021" s="39">
        <v>235015.74193548388</v>
      </c>
      <c r="W1021" s="39">
        <f t="shared" si="31"/>
        <v>75.524834902710921</v>
      </c>
      <c r="X1021" s="39">
        <v>10600</v>
      </c>
      <c r="Y1021" s="39">
        <v>15900</v>
      </c>
      <c r="Z1021" s="39">
        <v>21100</v>
      </c>
      <c r="AA1021" s="41" t="s">
        <v>47</v>
      </c>
      <c r="AB1021" s="42" t="s">
        <v>286</v>
      </c>
    </row>
    <row r="1022" spans="1:28" ht="13.2">
      <c r="A1022" s="43">
        <f t="shared" si="32"/>
        <v>1020</v>
      </c>
      <c r="B1022" s="43" t="s">
        <v>31</v>
      </c>
      <c r="C1022" s="44" t="s">
        <v>2006</v>
      </c>
      <c r="D1022" s="44" t="s">
        <v>2024</v>
      </c>
      <c r="E1022" s="45" t="s">
        <v>3587</v>
      </c>
      <c r="F1022" s="46" t="s">
        <v>3588</v>
      </c>
      <c r="G1022" s="46" t="s">
        <v>3589</v>
      </c>
      <c r="H1022" s="47" t="s">
        <v>310</v>
      </c>
      <c r="I1022" s="47" t="s">
        <v>311</v>
      </c>
      <c r="J1022" s="43" t="s">
        <v>39</v>
      </c>
      <c r="K1022" s="47">
        <v>773342</v>
      </c>
      <c r="L1022" s="47" t="s">
        <v>281</v>
      </c>
      <c r="M1022" s="46">
        <v>1</v>
      </c>
      <c r="N1022" s="46" t="s">
        <v>42</v>
      </c>
      <c r="O1022" s="43" t="s">
        <v>43</v>
      </c>
      <c r="P1022" s="43" t="s">
        <v>44</v>
      </c>
      <c r="Q1022" s="43" t="s">
        <v>45</v>
      </c>
      <c r="R1022" s="47" t="s">
        <v>139</v>
      </c>
      <c r="S1022" s="48">
        <v>43247</v>
      </c>
      <c r="T1022" s="48">
        <f t="shared" si="29"/>
        <v>25948.2</v>
      </c>
      <c r="U1022" s="49">
        <f t="shared" si="30"/>
        <v>135449.60399999999</v>
      </c>
      <c r="V1022" s="48">
        <v>362641.54838709679</v>
      </c>
      <c r="W1022" s="48">
        <f t="shared" si="31"/>
        <v>78.257888446835182</v>
      </c>
      <c r="X1022" s="48">
        <v>10600</v>
      </c>
      <c r="Y1022" s="48">
        <v>15900</v>
      </c>
      <c r="Z1022" s="48">
        <v>21100</v>
      </c>
      <c r="AA1022" s="50" t="s">
        <v>47</v>
      </c>
      <c r="AB1022" s="51" t="s">
        <v>286</v>
      </c>
    </row>
    <row r="1023" spans="1:28" ht="13.2">
      <c r="A1023" s="34">
        <f t="shared" si="32"/>
        <v>1021</v>
      </c>
      <c r="B1023" s="34" t="s">
        <v>31</v>
      </c>
      <c r="C1023" s="35" t="s">
        <v>2006</v>
      </c>
      <c r="D1023" s="35" t="s">
        <v>2024</v>
      </c>
      <c r="E1023" s="36" t="s">
        <v>3587</v>
      </c>
      <c r="F1023" s="37" t="s">
        <v>3588</v>
      </c>
      <c r="G1023" s="37" t="s">
        <v>3589</v>
      </c>
      <c r="H1023" s="38" t="s">
        <v>310</v>
      </c>
      <c r="I1023" s="38" t="s">
        <v>311</v>
      </c>
      <c r="J1023" s="34" t="s">
        <v>39</v>
      </c>
      <c r="K1023" s="38">
        <v>762895</v>
      </c>
      <c r="L1023" s="38" t="s">
        <v>281</v>
      </c>
      <c r="M1023" s="37">
        <v>1</v>
      </c>
      <c r="N1023" s="37" t="s">
        <v>42</v>
      </c>
      <c r="O1023" s="34" t="s">
        <v>43</v>
      </c>
      <c r="P1023" s="34" t="s">
        <v>44</v>
      </c>
      <c r="Q1023" s="34" t="s">
        <v>45</v>
      </c>
      <c r="R1023" s="38" t="s">
        <v>46</v>
      </c>
      <c r="S1023" s="39">
        <v>31982</v>
      </c>
      <c r="T1023" s="39">
        <f t="shared" ref="T1023:T1277" si="33">IF(OR(NOT(ISNUMBER(S1023)), S1023=""), "Н/Д", IF(OR(I1023="МФЦ", I1023="Почта России"), S1023*1.7, S1023*0.6))</f>
        <v>19189.2</v>
      </c>
      <c r="U1023" s="40">
        <f t="shared" ref="U1023:U1277" si="34">IF(OR(NOT(ISNUMBER(S1023)), S1023=""), 0,  IF(OR(I1023="ТЦ", I1023="БЦ"), T1023*3.3, IF(OR(I1023="Гипермаркет", I1023="Магазин"), T1023*8.7, T1023*10)))*0.6*M1023</f>
        <v>100167.62399999998</v>
      </c>
      <c r="V1023" s="39">
        <v>167729.03225806452</v>
      </c>
      <c r="W1023" s="39">
        <f t="shared" ref="W1023:W1277" si="35">IF(OR(U1023=0, NOT(ISNUMBER(U1023))), 0, (X1023/U1023)*1000)</f>
        <v>105.8226158983266</v>
      </c>
      <c r="X1023" s="39">
        <v>10600</v>
      </c>
      <c r="Y1023" s="39">
        <v>15900</v>
      </c>
      <c r="Z1023" s="39">
        <v>21100</v>
      </c>
      <c r="AA1023" s="41" t="s">
        <v>47</v>
      </c>
      <c r="AB1023" s="42" t="s">
        <v>286</v>
      </c>
    </row>
    <row r="1024" spans="1:28" ht="13.2">
      <c r="A1024" s="43">
        <f t="shared" ref="A1024:A1278" si="36">A1023+1</f>
        <v>1022</v>
      </c>
      <c r="B1024" s="43" t="s">
        <v>31</v>
      </c>
      <c r="C1024" s="44" t="s">
        <v>2006</v>
      </c>
      <c r="D1024" s="44" t="s">
        <v>2046</v>
      </c>
      <c r="E1024" s="45" t="s">
        <v>3590</v>
      </c>
      <c r="F1024" s="46" t="s">
        <v>3591</v>
      </c>
      <c r="G1024" s="46" t="s">
        <v>3592</v>
      </c>
      <c r="H1024" s="47" t="s">
        <v>310</v>
      </c>
      <c r="I1024" s="47" t="s">
        <v>311</v>
      </c>
      <c r="J1024" s="43" t="s">
        <v>39</v>
      </c>
      <c r="K1024" s="47">
        <v>492596</v>
      </c>
      <c r="L1024" s="47" t="s">
        <v>281</v>
      </c>
      <c r="M1024" s="46">
        <v>1</v>
      </c>
      <c r="N1024" s="46" t="s">
        <v>42</v>
      </c>
      <c r="O1024" s="43" t="s">
        <v>43</v>
      </c>
      <c r="P1024" s="43" t="s">
        <v>44</v>
      </c>
      <c r="Q1024" s="43" t="s">
        <v>45</v>
      </c>
      <c r="R1024" s="47" t="s">
        <v>46</v>
      </c>
      <c r="S1024" s="68">
        <v>57153.228260869568</v>
      </c>
      <c r="T1024" s="48">
        <f t="shared" si="33"/>
        <v>34291.936956521742</v>
      </c>
      <c r="U1024" s="49">
        <f t="shared" si="34"/>
        <v>179003.91091304348</v>
      </c>
      <c r="V1024" s="48">
        <v>363820.9429280397</v>
      </c>
      <c r="W1024" s="48">
        <f t="shared" si="35"/>
        <v>59.216583291016853</v>
      </c>
      <c r="X1024" s="48">
        <v>10600</v>
      </c>
      <c r="Y1024" s="48">
        <v>15900</v>
      </c>
      <c r="Z1024" s="48">
        <v>21100</v>
      </c>
      <c r="AA1024" s="50" t="s">
        <v>47</v>
      </c>
      <c r="AB1024" s="51" t="s">
        <v>286</v>
      </c>
    </row>
    <row r="1025" spans="1:28" ht="13.2">
      <c r="A1025" s="34">
        <f t="shared" si="36"/>
        <v>1023</v>
      </c>
      <c r="B1025" s="34" t="s">
        <v>31</v>
      </c>
      <c r="C1025" s="35" t="s">
        <v>2006</v>
      </c>
      <c r="D1025" s="35" t="s">
        <v>2109</v>
      </c>
      <c r="E1025" s="36" t="s">
        <v>3593</v>
      </c>
      <c r="F1025" s="37" t="s">
        <v>3594</v>
      </c>
      <c r="G1025" s="37" t="s">
        <v>3595</v>
      </c>
      <c r="H1025" s="38" t="s">
        <v>310</v>
      </c>
      <c r="I1025" s="38" t="s">
        <v>311</v>
      </c>
      <c r="J1025" s="34" t="s">
        <v>39</v>
      </c>
      <c r="K1025" s="38">
        <v>773397</v>
      </c>
      <c r="L1025" s="38" t="s">
        <v>281</v>
      </c>
      <c r="M1025" s="37">
        <v>1</v>
      </c>
      <c r="N1025" s="37" t="s">
        <v>42</v>
      </c>
      <c r="O1025" s="34" t="s">
        <v>43</v>
      </c>
      <c r="P1025" s="34" t="s">
        <v>44</v>
      </c>
      <c r="Q1025" s="34" t="s">
        <v>45</v>
      </c>
      <c r="R1025" s="38" t="s">
        <v>46</v>
      </c>
      <c r="S1025" s="39">
        <v>59787</v>
      </c>
      <c r="T1025" s="39">
        <f t="shared" si="33"/>
        <v>35872.199999999997</v>
      </c>
      <c r="U1025" s="40">
        <f t="shared" si="34"/>
        <v>187252.88399999996</v>
      </c>
      <c r="V1025" s="39">
        <v>313553.03225806454</v>
      </c>
      <c r="W1025" s="39">
        <f t="shared" si="35"/>
        <v>56.607939880915275</v>
      </c>
      <c r="X1025" s="39">
        <v>10600</v>
      </c>
      <c r="Y1025" s="39">
        <v>15900</v>
      </c>
      <c r="Z1025" s="39">
        <v>21100</v>
      </c>
      <c r="AA1025" s="41" t="s">
        <v>47</v>
      </c>
      <c r="AB1025" s="42" t="s">
        <v>286</v>
      </c>
    </row>
    <row r="1026" spans="1:28" ht="13.2">
      <c r="A1026" s="43">
        <f t="shared" si="36"/>
        <v>1024</v>
      </c>
      <c r="B1026" s="43" t="s">
        <v>31</v>
      </c>
      <c r="C1026" s="44" t="s">
        <v>2006</v>
      </c>
      <c r="D1026" s="44" t="s">
        <v>2109</v>
      </c>
      <c r="E1026" s="45" t="s">
        <v>3593</v>
      </c>
      <c r="F1026" s="46" t="s">
        <v>3594</v>
      </c>
      <c r="G1026" s="46" t="s">
        <v>3595</v>
      </c>
      <c r="H1026" s="47" t="s">
        <v>310</v>
      </c>
      <c r="I1026" s="47" t="s">
        <v>311</v>
      </c>
      <c r="J1026" s="43" t="s">
        <v>39</v>
      </c>
      <c r="K1026" s="47">
        <v>774920</v>
      </c>
      <c r="L1026" s="47" t="s">
        <v>281</v>
      </c>
      <c r="M1026" s="46">
        <v>1</v>
      </c>
      <c r="N1026" s="46" t="s">
        <v>42</v>
      </c>
      <c r="O1026" s="43" t="s">
        <v>43</v>
      </c>
      <c r="P1026" s="43" t="s">
        <v>44</v>
      </c>
      <c r="Q1026" s="43" t="s">
        <v>45</v>
      </c>
      <c r="R1026" s="47" t="s">
        <v>46</v>
      </c>
      <c r="S1026" s="48">
        <v>35937</v>
      </c>
      <c r="T1026" s="48">
        <f t="shared" si="33"/>
        <v>21562.2</v>
      </c>
      <c r="U1026" s="49">
        <f t="shared" si="34"/>
        <v>112554.68399999999</v>
      </c>
      <c r="V1026" s="48">
        <v>188474.32258064512</v>
      </c>
      <c r="W1026" s="48">
        <f t="shared" si="35"/>
        <v>94.176444935867792</v>
      </c>
      <c r="X1026" s="48">
        <v>10600</v>
      </c>
      <c r="Y1026" s="48">
        <v>15900</v>
      </c>
      <c r="Z1026" s="48">
        <v>21100</v>
      </c>
      <c r="AA1026" s="50" t="s">
        <v>47</v>
      </c>
      <c r="AB1026" s="51" t="s">
        <v>286</v>
      </c>
    </row>
    <row r="1027" spans="1:28" ht="13.2">
      <c r="A1027" s="34">
        <f t="shared" si="36"/>
        <v>1025</v>
      </c>
      <c r="B1027" s="34" t="s">
        <v>31</v>
      </c>
      <c r="C1027" s="35" t="s">
        <v>2006</v>
      </c>
      <c r="D1027" s="35" t="s">
        <v>2007</v>
      </c>
      <c r="E1027" s="36" t="s">
        <v>3596</v>
      </c>
      <c r="F1027" s="37" t="s">
        <v>3597</v>
      </c>
      <c r="G1027" s="37" t="s">
        <v>3598</v>
      </c>
      <c r="H1027" s="38" t="s">
        <v>310</v>
      </c>
      <c r="I1027" s="38" t="s">
        <v>311</v>
      </c>
      <c r="J1027" s="34" t="s">
        <v>39</v>
      </c>
      <c r="K1027" s="38">
        <v>641911</v>
      </c>
      <c r="L1027" s="38" t="s">
        <v>281</v>
      </c>
      <c r="M1027" s="37">
        <v>1</v>
      </c>
      <c r="N1027" s="37" t="s">
        <v>42</v>
      </c>
      <c r="O1027" s="34" t="s">
        <v>43</v>
      </c>
      <c r="P1027" s="34" t="s">
        <v>44</v>
      </c>
      <c r="Q1027" s="34" t="s">
        <v>45</v>
      </c>
      <c r="R1027" s="38" t="s">
        <v>46</v>
      </c>
      <c r="S1027" s="39">
        <v>90065</v>
      </c>
      <c r="T1027" s="39">
        <f t="shared" si="33"/>
        <v>54039</v>
      </c>
      <c r="U1027" s="40">
        <f t="shared" si="34"/>
        <v>282083.57999999996</v>
      </c>
      <c r="V1027" s="39">
        <v>472350.96774193546</v>
      </c>
      <c r="W1027" s="39">
        <f t="shared" si="35"/>
        <v>37.577515146397396</v>
      </c>
      <c r="X1027" s="39">
        <v>10600</v>
      </c>
      <c r="Y1027" s="39">
        <v>15900</v>
      </c>
      <c r="Z1027" s="39">
        <v>21100</v>
      </c>
      <c r="AA1027" s="41" t="s">
        <v>47</v>
      </c>
      <c r="AB1027" s="42" t="s">
        <v>286</v>
      </c>
    </row>
    <row r="1028" spans="1:28" ht="13.2">
      <c r="A1028" s="43">
        <f t="shared" si="36"/>
        <v>1026</v>
      </c>
      <c r="B1028" s="43" t="s">
        <v>31</v>
      </c>
      <c r="C1028" s="44" t="s">
        <v>2006</v>
      </c>
      <c r="D1028" s="44" t="s">
        <v>2007</v>
      </c>
      <c r="E1028" s="45" t="s">
        <v>3599</v>
      </c>
      <c r="F1028" s="46" t="s">
        <v>3600</v>
      </c>
      <c r="G1028" s="46" t="s">
        <v>3601</v>
      </c>
      <c r="H1028" s="47" t="s">
        <v>310</v>
      </c>
      <c r="I1028" s="47" t="s">
        <v>311</v>
      </c>
      <c r="J1028" s="43" t="s">
        <v>39</v>
      </c>
      <c r="K1028" s="47">
        <v>770419</v>
      </c>
      <c r="L1028" s="47" t="s">
        <v>281</v>
      </c>
      <c r="M1028" s="46">
        <v>1</v>
      </c>
      <c r="N1028" s="46" t="s">
        <v>42</v>
      </c>
      <c r="O1028" s="43" t="s">
        <v>43</v>
      </c>
      <c r="P1028" s="43" t="s">
        <v>44</v>
      </c>
      <c r="Q1028" s="43" t="s">
        <v>45</v>
      </c>
      <c r="R1028" s="47" t="s">
        <v>1971</v>
      </c>
      <c r="S1028" s="48">
        <v>54757</v>
      </c>
      <c r="T1028" s="48">
        <f t="shared" si="33"/>
        <v>32854.199999999997</v>
      </c>
      <c r="U1028" s="49">
        <f t="shared" si="34"/>
        <v>171498.92399999997</v>
      </c>
      <c r="V1028" s="48">
        <v>277601.03225806454</v>
      </c>
      <c r="W1028" s="48">
        <f t="shared" si="35"/>
        <v>61.807967961361683</v>
      </c>
      <c r="X1028" s="48">
        <v>10600</v>
      </c>
      <c r="Y1028" s="48">
        <v>15900</v>
      </c>
      <c r="Z1028" s="48">
        <v>21100</v>
      </c>
      <c r="AA1028" s="50" t="s">
        <v>47</v>
      </c>
      <c r="AB1028" s="51" t="s">
        <v>286</v>
      </c>
    </row>
    <row r="1029" spans="1:28" ht="13.2">
      <c r="A1029" s="34">
        <f t="shared" si="36"/>
        <v>1027</v>
      </c>
      <c r="B1029" s="34" t="s">
        <v>31</v>
      </c>
      <c r="C1029" s="35" t="s">
        <v>2006</v>
      </c>
      <c r="D1029" s="35" t="s">
        <v>2024</v>
      </c>
      <c r="E1029" s="36" t="s">
        <v>2771</v>
      </c>
      <c r="F1029" s="37" t="s">
        <v>3602</v>
      </c>
      <c r="G1029" s="37" t="s">
        <v>3603</v>
      </c>
      <c r="H1029" s="38" t="s">
        <v>310</v>
      </c>
      <c r="I1029" s="38" t="s">
        <v>311</v>
      </c>
      <c r="J1029" s="34" t="s">
        <v>39</v>
      </c>
      <c r="K1029" s="38">
        <v>937799</v>
      </c>
      <c r="L1029" s="38" t="s">
        <v>281</v>
      </c>
      <c r="M1029" s="37">
        <v>1</v>
      </c>
      <c r="N1029" s="37" t="s">
        <v>42</v>
      </c>
      <c r="O1029" s="34" t="s">
        <v>43</v>
      </c>
      <c r="P1029" s="34" t="s">
        <v>44</v>
      </c>
      <c r="Q1029" s="34" t="s">
        <v>45</v>
      </c>
      <c r="R1029" s="38" t="s">
        <v>413</v>
      </c>
      <c r="S1029" s="39">
        <v>15306</v>
      </c>
      <c r="T1029" s="39">
        <f t="shared" si="33"/>
        <v>9183.6</v>
      </c>
      <c r="U1029" s="40">
        <f t="shared" si="34"/>
        <v>47938.391999999993</v>
      </c>
      <c r="V1029" s="39">
        <v>64219.354838709674</v>
      </c>
      <c r="W1029" s="39">
        <f t="shared" si="35"/>
        <v>221.11713717890248</v>
      </c>
      <c r="X1029" s="39">
        <v>10600</v>
      </c>
      <c r="Y1029" s="39">
        <v>15900</v>
      </c>
      <c r="Z1029" s="39">
        <v>21100</v>
      </c>
      <c r="AA1029" s="41" t="s">
        <v>47</v>
      </c>
      <c r="AB1029" s="42" t="s">
        <v>286</v>
      </c>
    </row>
    <row r="1030" spans="1:28" ht="13.2">
      <c r="A1030" s="43">
        <f t="shared" si="36"/>
        <v>1028</v>
      </c>
      <c r="B1030" s="43" t="s">
        <v>31</v>
      </c>
      <c r="C1030" s="44" t="s">
        <v>2006</v>
      </c>
      <c r="D1030" s="44" t="s">
        <v>2024</v>
      </c>
      <c r="E1030" s="45" t="s">
        <v>3604</v>
      </c>
      <c r="F1030" s="46" t="s">
        <v>3605</v>
      </c>
      <c r="G1030" s="46" t="s">
        <v>3606</v>
      </c>
      <c r="H1030" s="47" t="s">
        <v>310</v>
      </c>
      <c r="I1030" s="47" t="s">
        <v>311</v>
      </c>
      <c r="J1030" s="43" t="s">
        <v>39</v>
      </c>
      <c r="K1030" s="47">
        <v>773823</v>
      </c>
      <c r="L1030" s="47" t="s">
        <v>281</v>
      </c>
      <c r="M1030" s="46">
        <v>1</v>
      </c>
      <c r="N1030" s="46" t="s">
        <v>42</v>
      </c>
      <c r="O1030" s="43" t="s">
        <v>43</v>
      </c>
      <c r="P1030" s="43" t="s">
        <v>44</v>
      </c>
      <c r="Q1030" s="43" t="s">
        <v>45</v>
      </c>
      <c r="R1030" s="47" t="s">
        <v>46</v>
      </c>
      <c r="S1030" s="48">
        <v>53370</v>
      </c>
      <c r="T1030" s="48">
        <f t="shared" si="33"/>
        <v>32022</v>
      </c>
      <c r="U1030" s="49">
        <f t="shared" si="34"/>
        <v>167154.83999999997</v>
      </c>
      <c r="V1030" s="48">
        <v>279898.83870967739</v>
      </c>
      <c r="W1030" s="48">
        <f t="shared" si="35"/>
        <v>63.414257104371025</v>
      </c>
      <c r="X1030" s="48">
        <v>10600</v>
      </c>
      <c r="Y1030" s="48">
        <v>15900</v>
      </c>
      <c r="Z1030" s="48">
        <v>21100</v>
      </c>
      <c r="AA1030" s="50" t="s">
        <v>47</v>
      </c>
      <c r="AB1030" s="51" t="s">
        <v>286</v>
      </c>
    </row>
    <row r="1031" spans="1:28" ht="13.2">
      <c r="A1031" s="34">
        <f t="shared" si="36"/>
        <v>1029</v>
      </c>
      <c r="B1031" s="34" t="s">
        <v>31</v>
      </c>
      <c r="C1031" s="35" t="s">
        <v>2006</v>
      </c>
      <c r="D1031" s="35" t="s">
        <v>2024</v>
      </c>
      <c r="E1031" s="36" t="s">
        <v>3604</v>
      </c>
      <c r="F1031" s="37" t="s">
        <v>3605</v>
      </c>
      <c r="G1031" s="37" t="s">
        <v>3606</v>
      </c>
      <c r="H1031" s="38" t="s">
        <v>310</v>
      </c>
      <c r="I1031" s="38" t="s">
        <v>311</v>
      </c>
      <c r="J1031" s="34" t="s">
        <v>39</v>
      </c>
      <c r="K1031" s="38">
        <v>774759</v>
      </c>
      <c r="L1031" s="38" t="s">
        <v>281</v>
      </c>
      <c r="M1031" s="37">
        <v>1</v>
      </c>
      <c r="N1031" s="37" t="s">
        <v>42</v>
      </c>
      <c r="O1031" s="34" t="s">
        <v>43</v>
      </c>
      <c r="P1031" s="34" t="s">
        <v>44</v>
      </c>
      <c r="Q1031" s="34" t="s">
        <v>45</v>
      </c>
      <c r="R1031" s="38" t="s">
        <v>46</v>
      </c>
      <c r="S1031" s="39">
        <v>66078</v>
      </c>
      <c r="T1031" s="39">
        <f t="shared" si="33"/>
        <v>39646.799999999996</v>
      </c>
      <c r="U1031" s="40">
        <f t="shared" si="34"/>
        <v>206956.29599999994</v>
      </c>
      <c r="V1031" s="39">
        <v>346546.06451612909</v>
      </c>
      <c r="W1031" s="39">
        <f t="shared" si="35"/>
        <v>51.218543261906859</v>
      </c>
      <c r="X1031" s="39">
        <v>10600</v>
      </c>
      <c r="Y1031" s="39">
        <v>15900</v>
      </c>
      <c r="Z1031" s="39">
        <v>21100</v>
      </c>
      <c r="AA1031" s="41" t="s">
        <v>47</v>
      </c>
      <c r="AB1031" s="42" t="s">
        <v>286</v>
      </c>
    </row>
    <row r="1032" spans="1:28" ht="13.2">
      <c r="A1032" s="43">
        <f t="shared" si="36"/>
        <v>1030</v>
      </c>
      <c r="B1032" s="43" t="s">
        <v>31</v>
      </c>
      <c r="C1032" s="44" t="s">
        <v>2006</v>
      </c>
      <c r="D1032" s="44" t="s">
        <v>2024</v>
      </c>
      <c r="E1032" s="45" t="s">
        <v>3604</v>
      </c>
      <c r="F1032" s="46" t="s">
        <v>3605</v>
      </c>
      <c r="G1032" s="46" t="s">
        <v>3606</v>
      </c>
      <c r="H1032" s="47" t="s">
        <v>310</v>
      </c>
      <c r="I1032" s="47" t="s">
        <v>311</v>
      </c>
      <c r="J1032" s="43" t="s">
        <v>39</v>
      </c>
      <c r="K1032" s="47">
        <v>774823</v>
      </c>
      <c r="L1032" s="47" t="s">
        <v>281</v>
      </c>
      <c r="M1032" s="46">
        <v>1</v>
      </c>
      <c r="N1032" s="46" t="s">
        <v>42</v>
      </c>
      <c r="O1032" s="43" t="s">
        <v>43</v>
      </c>
      <c r="P1032" s="43" t="s">
        <v>44</v>
      </c>
      <c r="Q1032" s="43" t="s">
        <v>45</v>
      </c>
      <c r="R1032" s="47" t="s">
        <v>46</v>
      </c>
      <c r="S1032" s="48">
        <v>47488</v>
      </c>
      <c r="T1032" s="48">
        <f t="shared" si="33"/>
        <v>28492.799999999999</v>
      </c>
      <c r="U1032" s="49">
        <f t="shared" si="34"/>
        <v>148732.416</v>
      </c>
      <c r="V1032" s="48">
        <v>249051.87096774197</v>
      </c>
      <c r="W1032" s="48">
        <f t="shared" si="35"/>
        <v>71.268929027549717</v>
      </c>
      <c r="X1032" s="48">
        <v>10600</v>
      </c>
      <c r="Y1032" s="48">
        <v>15900</v>
      </c>
      <c r="Z1032" s="48">
        <v>21100</v>
      </c>
      <c r="AA1032" s="50" t="s">
        <v>47</v>
      </c>
      <c r="AB1032" s="51" t="s">
        <v>286</v>
      </c>
    </row>
    <row r="1033" spans="1:28" ht="13.2">
      <c r="A1033" s="34">
        <f t="shared" si="36"/>
        <v>1031</v>
      </c>
      <c r="B1033" s="34" t="s">
        <v>31</v>
      </c>
      <c r="C1033" s="35" t="s">
        <v>2006</v>
      </c>
      <c r="D1033" s="35" t="s">
        <v>2024</v>
      </c>
      <c r="E1033" s="36" t="s">
        <v>3604</v>
      </c>
      <c r="F1033" s="37" t="s">
        <v>3605</v>
      </c>
      <c r="G1033" s="37" t="s">
        <v>3606</v>
      </c>
      <c r="H1033" s="38" t="s">
        <v>310</v>
      </c>
      <c r="I1033" s="38" t="s">
        <v>311</v>
      </c>
      <c r="J1033" s="34" t="s">
        <v>39</v>
      </c>
      <c r="K1033" s="38">
        <v>777800</v>
      </c>
      <c r="L1033" s="38" t="s">
        <v>281</v>
      </c>
      <c r="M1033" s="37">
        <v>1</v>
      </c>
      <c r="N1033" s="37" t="s">
        <v>42</v>
      </c>
      <c r="O1033" s="34" t="s">
        <v>43</v>
      </c>
      <c r="P1033" s="34" t="s">
        <v>44</v>
      </c>
      <c r="Q1033" s="34" t="s">
        <v>45</v>
      </c>
      <c r="R1033" s="38" t="s">
        <v>46</v>
      </c>
      <c r="S1033" s="39">
        <v>49143</v>
      </c>
      <c r="T1033" s="39">
        <f t="shared" si="33"/>
        <v>29485.8</v>
      </c>
      <c r="U1033" s="40">
        <f t="shared" si="34"/>
        <v>153915.87599999996</v>
      </c>
      <c r="V1033" s="39">
        <v>257733.67741935488</v>
      </c>
      <c r="W1033" s="39">
        <f t="shared" si="35"/>
        <v>68.868789078002607</v>
      </c>
      <c r="X1033" s="39">
        <v>10600</v>
      </c>
      <c r="Y1033" s="39">
        <v>15900</v>
      </c>
      <c r="Z1033" s="39">
        <v>21100</v>
      </c>
      <c r="AA1033" s="41" t="s">
        <v>47</v>
      </c>
      <c r="AB1033" s="42" t="s">
        <v>286</v>
      </c>
    </row>
    <row r="1034" spans="1:28" ht="13.2">
      <c r="A1034" s="43">
        <f t="shared" si="36"/>
        <v>1032</v>
      </c>
      <c r="B1034" s="43" t="s">
        <v>31</v>
      </c>
      <c r="C1034" s="44" t="s">
        <v>2006</v>
      </c>
      <c r="D1034" s="44" t="s">
        <v>2024</v>
      </c>
      <c r="E1034" s="45" t="s">
        <v>3607</v>
      </c>
      <c r="F1034" s="46" t="s">
        <v>3608</v>
      </c>
      <c r="G1034" s="46" t="s">
        <v>3609</v>
      </c>
      <c r="H1034" s="47" t="s">
        <v>310</v>
      </c>
      <c r="I1034" s="47" t="s">
        <v>311</v>
      </c>
      <c r="J1034" s="43" t="s">
        <v>39</v>
      </c>
      <c r="K1034" s="47">
        <v>777848</v>
      </c>
      <c r="L1034" s="47" t="s">
        <v>281</v>
      </c>
      <c r="M1034" s="46">
        <v>1</v>
      </c>
      <c r="N1034" s="46" t="s">
        <v>42</v>
      </c>
      <c r="O1034" s="43" t="s">
        <v>43</v>
      </c>
      <c r="P1034" s="43" t="s">
        <v>44</v>
      </c>
      <c r="Q1034" s="43" t="s">
        <v>45</v>
      </c>
      <c r="R1034" s="47" t="s">
        <v>494</v>
      </c>
      <c r="S1034" s="48">
        <v>47992</v>
      </c>
      <c r="T1034" s="48">
        <f t="shared" si="33"/>
        <v>28795.200000000001</v>
      </c>
      <c r="U1034" s="49">
        <f t="shared" si="34"/>
        <v>150310.94399999999</v>
      </c>
      <c r="V1034" s="48">
        <v>234918.19354838709</v>
      </c>
      <c r="W1034" s="48">
        <f t="shared" si="35"/>
        <v>70.520480531344404</v>
      </c>
      <c r="X1034" s="48">
        <v>10600</v>
      </c>
      <c r="Y1034" s="48">
        <v>15900</v>
      </c>
      <c r="Z1034" s="48">
        <v>21100</v>
      </c>
      <c r="AA1034" s="50" t="s">
        <v>47</v>
      </c>
      <c r="AB1034" s="51" t="s">
        <v>286</v>
      </c>
    </row>
    <row r="1035" spans="1:28" ht="13.2">
      <c r="A1035" s="34">
        <f t="shared" si="36"/>
        <v>1033</v>
      </c>
      <c r="B1035" s="34" t="s">
        <v>31</v>
      </c>
      <c r="C1035" s="35" t="s">
        <v>2006</v>
      </c>
      <c r="D1035" s="35" t="s">
        <v>2018</v>
      </c>
      <c r="E1035" s="36" t="s">
        <v>3610</v>
      </c>
      <c r="F1035" s="37" t="s">
        <v>3611</v>
      </c>
      <c r="G1035" s="37" t="s">
        <v>3612</v>
      </c>
      <c r="H1035" s="38" t="s">
        <v>310</v>
      </c>
      <c r="I1035" s="38" t="s">
        <v>311</v>
      </c>
      <c r="J1035" s="34" t="s">
        <v>39</v>
      </c>
      <c r="K1035" s="38">
        <v>458733</v>
      </c>
      <c r="L1035" s="38" t="s">
        <v>281</v>
      </c>
      <c r="M1035" s="37">
        <v>1</v>
      </c>
      <c r="N1035" s="37" t="s">
        <v>42</v>
      </c>
      <c r="O1035" s="34" t="s">
        <v>43</v>
      </c>
      <c r="P1035" s="34" t="s">
        <v>44</v>
      </c>
      <c r="Q1035" s="34" t="s">
        <v>45</v>
      </c>
      <c r="R1035" s="38" t="s">
        <v>139</v>
      </c>
      <c r="S1035" s="39">
        <v>53816</v>
      </c>
      <c r="T1035" s="39">
        <f t="shared" si="33"/>
        <v>32289.599999999999</v>
      </c>
      <c r="U1035" s="40">
        <f t="shared" si="34"/>
        <v>168551.71199999997</v>
      </c>
      <c r="V1035" s="39">
        <v>451269.67741935479</v>
      </c>
      <c r="W1035" s="39">
        <f t="shared" si="35"/>
        <v>62.888711566453871</v>
      </c>
      <c r="X1035" s="39">
        <v>10600</v>
      </c>
      <c r="Y1035" s="39">
        <v>15900</v>
      </c>
      <c r="Z1035" s="39">
        <v>21100</v>
      </c>
      <c r="AA1035" s="41" t="s">
        <v>47</v>
      </c>
      <c r="AB1035" s="42" t="s">
        <v>286</v>
      </c>
    </row>
    <row r="1036" spans="1:28" ht="13.2">
      <c r="A1036" s="43">
        <f t="shared" si="36"/>
        <v>1034</v>
      </c>
      <c r="B1036" s="43" t="s">
        <v>31</v>
      </c>
      <c r="C1036" s="44" t="s">
        <v>2006</v>
      </c>
      <c r="D1036" s="44" t="s">
        <v>2035</v>
      </c>
      <c r="E1036" s="45" t="s">
        <v>3613</v>
      </c>
      <c r="F1036" s="46" t="s">
        <v>3614</v>
      </c>
      <c r="G1036" s="46" t="s">
        <v>3615</v>
      </c>
      <c r="H1036" s="47" t="s">
        <v>310</v>
      </c>
      <c r="I1036" s="47" t="s">
        <v>311</v>
      </c>
      <c r="J1036" s="43" t="s">
        <v>39</v>
      </c>
      <c r="K1036" s="47">
        <v>258392</v>
      </c>
      <c r="L1036" s="47" t="s">
        <v>281</v>
      </c>
      <c r="M1036" s="46">
        <v>1</v>
      </c>
      <c r="N1036" s="46" t="s">
        <v>42</v>
      </c>
      <c r="O1036" s="43" t="s">
        <v>43</v>
      </c>
      <c r="P1036" s="43" t="s">
        <v>44</v>
      </c>
      <c r="Q1036" s="43" t="s">
        <v>45</v>
      </c>
      <c r="R1036" s="47" t="s">
        <v>46</v>
      </c>
      <c r="S1036" s="48">
        <v>53132</v>
      </c>
      <c r="T1036" s="48">
        <f t="shared" si="33"/>
        <v>31879.199999999997</v>
      </c>
      <c r="U1036" s="49">
        <f t="shared" si="34"/>
        <v>166409.42399999997</v>
      </c>
      <c r="V1036" s="48">
        <v>278652.38709677418</v>
      </c>
      <c r="W1036" s="48">
        <f t="shared" si="35"/>
        <v>63.698315547321414</v>
      </c>
      <c r="X1036" s="48">
        <v>10600</v>
      </c>
      <c r="Y1036" s="48">
        <v>15900</v>
      </c>
      <c r="Z1036" s="48">
        <v>21100</v>
      </c>
      <c r="AA1036" s="50" t="s">
        <v>47</v>
      </c>
      <c r="AB1036" s="51" t="s">
        <v>286</v>
      </c>
    </row>
    <row r="1037" spans="1:28" ht="13.2">
      <c r="A1037" s="34">
        <f t="shared" si="36"/>
        <v>1035</v>
      </c>
      <c r="B1037" s="34" t="s">
        <v>31</v>
      </c>
      <c r="C1037" s="35" t="s">
        <v>2006</v>
      </c>
      <c r="D1037" s="35" t="s">
        <v>2035</v>
      </c>
      <c r="E1037" s="36" t="s">
        <v>3616</v>
      </c>
      <c r="F1037" s="37" t="s">
        <v>3617</v>
      </c>
      <c r="G1037" s="37" t="s">
        <v>3618</v>
      </c>
      <c r="H1037" s="38" t="s">
        <v>310</v>
      </c>
      <c r="I1037" s="38" t="s">
        <v>311</v>
      </c>
      <c r="J1037" s="34" t="s">
        <v>39</v>
      </c>
      <c r="K1037" s="38">
        <v>773341</v>
      </c>
      <c r="L1037" s="38" t="s">
        <v>281</v>
      </c>
      <c r="M1037" s="37">
        <v>1</v>
      </c>
      <c r="N1037" s="37" t="s">
        <v>42</v>
      </c>
      <c r="O1037" s="34" t="s">
        <v>43</v>
      </c>
      <c r="P1037" s="34" t="s">
        <v>44</v>
      </c>
      <c r="Q1037" s="34" t="s">
        <v>45</v>
      </c>
      <c r="R1037" s="38" t="s">
        <v>46</v>
      </c>
      <c r="S1037" s="39">
        <v>53876.59375</v>
      </c>
      <c r="T1037" s="39">
        <f t="shared" si="33"/>
        <v>32325.956249999999</v>
      </c>
      <c r="U1037" s="40">
        <f t="shared" si="34"/>
        <v>168741.49162499997</v>
      </c>
      <c r="V1037" s="39">
        <v>357809.04737903201</v>
      </c>
      <c r="W1037" s="39">
        <f t="shared" si="35"/>
        <v>62.817982097472175</v>
      </c>
      <c r="X1037" s="39">
        <v>10600</v>
      </c>
      <c r="Y1037" s="39">
        <v>15900</v>
      </c>
      <c r="Z1037" s="39">
        <v>21100</v>
      </c>
      <c r="AA1037" s="41" t="s">
        <v>47</v>
      </c>
      <c r="AB1037" s="42" t="s">
        <v>286</v>
      </c>
    </row>
    <row r="1038" spans="1:28" ht="13.2">
      <c r="A1038" s="43">
        <f t="shared" si="36"/>
        <v>1036</v>
      </c>
      <c r="B1038" s="43" t="s">
        <v>31</v>
      </c>
      <c r="C1038" s="44" t="s">
        <v>2006</v>
      </c>
      <c r="D1038" s="44" t="s">
        <v>2018</v>
      </c>
      <c r="E1038" s="45" t="s">
        <v>3619</v>
      </c>
      <c r="F1038" s="46" t="s">
        <v>3620</v>
      </c>
      <c r="G1038" s="46" t="s">
        <v>3621</v>
      </c>
      <c r="H1038" s="47" t="s">
        <v>310</v>
      </c>
      <c r="I1038" s="47" t="s">
        <v>311</v>
      </c>
      <c r="J1038" s="43" t="s">
        <v>39</v>
      </c>
      <c r="K1038" s="47">
        <v>770047</v>
      </c>
      <c r="L1038" s="47" t="s">
        <v>281</v>
      </c>
      <c r="M1038" s="46">
        <v>1</v>
      </c>
      <c r="N1038" s="46" t="s">
        <v>42</v>
      </c>
      <c r="O1038" s="43" t="s">
        <v>43</v>
      </c>
      <c r="P1038" s="43" t="s">
        <v>44</v>
      </c>
      <c r="Q1038" s="43" t="s">
        <v>45</v>
      </c>
      <c r="R1038" s="47" t="s">
        <v>46</v>
      </c>
      <c r="S1038" s="48">
        <v>60774</v>
      </c>
      <c r="T1038" s="48">
        <f t="shared" si="33"/>
        <v>36464.400000000001</v>
      </c>
      <c r="U1038" s="49">
        <f t="shared" si="34"/>
        <v>190344.16799999998</v>
      </c>
      <c r="V1038" s="48">
        <v>318733.93548387097</v>
      </c>
      <c r="W1038" s="48">
        <f t="shared" si="35"/>
        <v>55.688598770202418</v>
      </c>
      <c r="X1038" s="48">
        <v>10600</v>
      </c>
      <c r="Y1038" s="48">
        <v>15900</v>
      </c>
      <c r="Z1038" s="48">
        <v>21100</v>
      </c>
      <c r="AA1038" s="50" t="s">
        <v>47</v>
      </c>
      <c r="AB1038" s="51" t="s">
        <v>286</v>
      </c>
    </row>
    <row r="1039" spans="1:28" ht="13.2">
      <c r="A1039" s="34">
        <f t="shared" si="36"/>
        <v>1037</v>
      </c>
      <c r="B1039" s="34" t="s">
        <v>31</v>
      </c>
      <c r="C1039" s="35" t="s">
        <v>2006</v>
      </c>
      <c r="D1039" s="35" t="s">
        <v>2018</v>
      </c>
      <c r="E1039" s="36" t="s">
        <v>3619</v>
      </c>
      <c r="F1039" s="37" t="s">
        <v>3620</v>
      </c>
      <c r="G1039" s="37" t="s">
        <v>3621</v>
      </c>
      <c r="H1039" s="38" t="s">
        <v>310</v>
      </c>
      <c r="I1039" s="38" t="s">
        <v>311</v>
      </c>
      <c r="J1039" s="34" t="s">
        <v>39</v>
      </c>
      <c r="K1039" s="38">
        <v>770096</v>
      </c>
      <c r="L1039" s="38" t="s">
        <v>281</v>
      </c>
      <c r="M1039" s="37">
        <v>1</v>
      </c>
      <c r="N1039" s="37" t="s">
        <v>42</v>
      </c>
      <c r="O1039" s="34" t="s">
        <v>43</v>
      </c>
      <c r="P1039" s="34" t="s">
        <v>44</v>
      </c>
      <c r="Q1039" s="34" t="s">
        <v>45</v>
      </c>
      <c r="R1039" s="38" t="s">
        <v>139</v>
      </c>
      <c r="S1039" s="39">
        <v>63000</v>
      </c>
      <c r="T1039" s="39">
        <f t="shared" si="33"/>
        <v>37800</v>
      </c>
      <c r="U1039" s="40">
        <f t="shared" si="34"/>
        <v>197316</v>
      </c>
      <c r="V1039" s="39">
        <v>528278.70967741939</v>
      </c>
      <c r="W1039" s="39">
        <f t="shared" si="35"/>
        <v>53.720934946988592</v>
      </c>
      <c r="X1039" s="39">
        <v>10600</v>
      </c>
      <c r="Y1039" s="39">
        <v>15900</v>
      </c>
      <c r="Z1039" s="39">
        <v>21100</v>
      </c>
      <c r="AA1039" s="41" t="s">
        <v>47</v>
      </c>
      <c r="AB1039" s="42" t="s">
        <v>286</v>
      </c>
    </row>
    <row r="1040" spans="1:28" ht="13.2">
      <c r="A1040" s="43">
        <f t="shared" si="36"/>
        <v>1038</v>
      </c>
      <c r="B1040" s="43" t="s">
        <v>31</v>
      </c>
      <c r="C1040" s="44" t="s">
        <v>2006</v>
      </c>
      <c r="D1040" s="44" t="s">
        <v>2018</v>
      </c>
      <c r="E1040" s="45" t="s">
        <v>3619</v>
      </c>
      <c r="F1040" s="46" t="s">
        <v>3620</v>
      </c>
      <c r="G1040" s="46" t="s">
        <v>3621</v>
      </c>
      <c r="H1040" s="47" t="s">
        <v>310</v>
      </c>
      <c r="I1040" s="47" t="s">
        <v>311</v>
      </c>
      <c r="J1040" s="43" t="s">
        <v>39</v>
      </c>
      <c r="K1040" s="47">
        <v>777748</v>
      </c>
      <c r="L1040" s="47" t="s">
        <v>281</v>
      </c>
      <c r="M1040" s="46">
        <v>1</v>
      </c>
      <c r="N1040" s="46" t="s">
        <v>42</v>
      </c>
      <c r="O1040" s="43" t="s">
        <v>43</v>
      </c>
      <c r="P1040" s="43" t="s">
        <v>44</v>
      </c>
      <c r="Q1040" s="43" t="s">
        <v>45</v>
      </c>
      <c r="R1040" s="47" t="s">
        <v>46</v>
      </c>
      <c r="S1040" s="48">
        <v>27565</v>
      </c>
      <c r="T1040" s="48">
        <f t="shared" si="33"/>
        <v>16539</v>
      </c>
      <c r="U1040" s="49">
        <f t="shared" si="34"/>
        <v>86333.579999999987</v>
      </c>
      <c r="V1040" s="48">
        <v>144566.70967741936</v>
      </c>
      <c r="W1040" s="48">
        <f t="shared" si="35"/>
        <v>122.77957198114571</v>
      </c>
      <c r="X1040" s="48">
        <v>10600</v>
      </c>
      <c r="Y1040" s="48">
        <v>15900</v>
      </c>
      <c r="Z1040" s="48">
        <v>21100</v>
      </c>
      <c r="AA1040" s="50" t="s">
        <v>47</v>
      </c>
      <c r="AB1040" s="51" t="s">
        <v>286</v>
      </c>
    </row>
    <row r="1041" spans="1:28" ht="13.2">
      <c r="A1041" s="34">
        <f t="shared" si="36"/>
        <v>1039</v>
      </c>
      <c r="B1041" s="34" t="s">
        <v>31</v>
      </c>
      <c r="C1041" s="35" t="s">
        <v>2006</v>
      </c>
      <c r="D1041" s="35" t="s">
        <v>2018</v>
      </c>
      <c r="E1041" s="36" t="s">
        <v>3619</v>
      </c>
      <c r="F1041" s="37" t="s">
        <v>3620</v>
      </c>
      <c r="G1041" s="37" t="s">
        <v>3621</v>
      </c>
      <c r="H1041" s="38" t="s">
        <v>310</v>
      </c>
      <c r="I1041" s="38" t="s">
        <v>311</v>
      </c>
      <c r="J1041" s="34" t="s">
        <v>39</v>
      </c>
      <c r="K1041" s="38">
        <v>778140</v>
      </c>
      <c r="L1041" s="38" t="s">
        <v>281</v>
      </c>
      <c r="M1041" s="37">
        <v>1</v>
      </c>
      <c r="N1041" s="37" t="s">
        <v>42</v>
      </c>
      <c r="O1041" s="34" t="s">
        <v>43</v>
      </c>
      <c r="P1041" s="34" t="s">
        <v>44</v>
      </c>
      <c r="Q1041" s="34" t="s">
        <v>45</v>
      </c>
      <c r="R1041" s="38" t="s">
        <v>46</v>
      </c>
      <c r="S1041" s="39">
        <v>71077</v>
      </c>
      <c r="T1041" s="39">
        <f t="shared" si="33"/>
        <v>42646.2</v>
      </c>
      <c r="U1041" s="40">
        <f t="shared" si="34"/>
        <v>222613.16399999996</v>
      </c>
      <c r="V1041" s="39">
        <v>372764.90322580648</v>
      </c>
      <c r="W1041" s="39">
        <f t="shared" si="35"/>
        <v>47.61623171574886</v>
      </c>
      <c r="X1041" s="39">
        <v>10600</v>
      </c>
      <c r="Y1041" s="39">
        <v>15900</v>
      </c>
      <c r="Z1041" s="39">
        <v>21100</v>
      </c>
      <c r="AA1041" s="41" t="s">
        <v>47</v>
      </c>
      <c r="AB1041" s="42" t="s">
        <v>286</v>
      </c>
    </row>
    <row r="1042" spans="1:28" ht="13.2">
      <c r="A1042" s="43">
        <f t="shared" si="36"/>
        <v>1040</v>
      </c>
      <c r="B1042" s="43" t="s">
        <v>31</v>
      </c>
      <c r="C1042" s="44" t="s">
        <v>2006</v>
      </c>
      <c r="D1042" s="44" t="s">
        <v>2018</v>
      </c>
      <c r="E1042" s="45" t="s">
        <v>3619</v>
      </c>
      <c r="F1042" s="46" t="s">
        <v>3620</v>
      </c>
      <c r="G1042" s="46" t="s">
        <v>3621</v>
      </c>
      <c r="H1042" s="47" t="s">
        <v>310</v>
      </c>
      <c r="I1042" s="47" t="s">
        <v>311</v>
      </c>
      <c r="J1042" s="43" t="s">
        <v>39</v>
      </c>
      <c r="K1042" s="47">
        <v>771849</v>
      </c>
      <c r="L1042" s="47" t="s">
        <v>281</v>
      </c>
      <c r="M1042" s="46">
        <v>1</v>
      </c>
      <c r="N1042" s="46" t="s">
        <v>42</v>
      </c>
      <c r="O1042" s="43" t="s">
        <v>43</v>
      </c>
      <c r="P1042" s="43" t="s">
        <v>44</v>
      </c>
      <c r="Q1042" s="43" t="s">
        <v>45</v>
      </c>
      <c r="R1042" s="47" t="s">
        <v>46</v>
      </c>
      <c r="S1042" s="48">
        <v>40746</v>
      </c>
      <c r="T1042" s="48">
        <f t="shared" si="33"/>
        <v>24447.599999999999</v>
      </c>
      <c r="U1042" s="49">
        <f t="shared" si="34"/>
        <v>127616.47199999998</v>
      </c>
      <c r="V1042" s="48">
        <v>213696</v>
      </c>
      <c r="W1042" s="48">
        <f t="shared" si="35"/>
        <v>83.06137784470333</v>
      </c>
      <c r="X1042" s="48">
        <v>10600</v>
      </c>
      <c r="Y1042" s="48">
        <v>15900</v>
      </c>
      <c r="Z1042" s="48">
        <v>21100</v>
      </c>
      <c r="AA1042" s="50" t="s">
        <v>47</v>
      </c>
      <c r="AB1042" s="51" t="s">
        <v>286</v>
      </c>
    </row>
    <row r="1043" spans="1:28" ht="13.2">
      <c r="A1043" s="34">
        <f t="shared" si="36"/>
        <v>1041</v>
      </c>
      <c r="B1043" s="34" t="s">
        <v>31</v>
      </c>
      <c r="C1043" s="35" t="s">
        <v>2006</v>
      </c>
      <c r="D1043" s="35" t="s">
        <v>2081</v>
      </c>
      <c r="E1043" s="36" t="s">
        <v>3622</v>
      </c>
      <c r="F1043" s="37" t="s">
        <v>3623</v>
      </c>
      <c r="G1043" s="37" t="s">
        <v>3624</v>
      </c>
      <c r="H1043" s="38" t="s">
        <v>310</v>
      </c>
      <c r="I1043" s="38" t="s">
        <v>311</v>
      </c>
      <c r="J1043" s="34" t="s">
        <v>39</v>
      </c>
      <c r="K1043" s="38">
        <v>829843</v>
      </c>
      <c r="L1043" s="38" t="s">
        <v>281</v>
      </c>
      <c r="M1043" s="37">
        <v>1</v>
      </c>
      <c r="N1043" s="37" t="s">
        <v>42</v>
      </c>
      <c r="O1043" s="34" t="s">
        <v>43</v>
      </c>
      <c r="P1043" s="34" t="s">
        <v>44</v>
      </c>
      <c r="Q1043" s="34" t="s">
        <v>45</v>
      </c>
      <c r="R1043" s="38" t="s">
        <v>46</v>
      </c>
      <c r="S1043" s="39">
        <v>30924</v>
      </c>
      <c r="T1043" s="39">
        <f t="shared" si="33"/>
        <v>18554.399999999998</v>
      </c>
      <c r="U1043" s="40">
        <f t="shared" si="34"/>
        <v>96853.967999999979</v>
      </c>
      <c r="V1043" s="39">
        <v>162179.61290322582</v>
      </c>
      <c r="W1043" s="39">
        <f t="shared" si="35"/>
        <v>109.44311543332951</v>
      </c>
      <c r="X1043" s="39">
        <v>10600</v>
      </c>
      <c r="Y1043" s="39">
        <v>15900</v>
      </c>
      <c r="Z1043" s="39">
        <v>21100</v>
      </c>
      <c r="AA1043" s="41" t="s">
        <v>47</v>
      </c>
      <c r="AB1043" s="42" t="s">
        <v>286</v>
      </c>
    </row>
    <row r="1044" spans="1:28" ht="13.2">
      <c r="A1044" s="43">
        <f t="shared" si="36"/>
        <v>1042</v>
      </c>
      <c r="B1044" s="43" t="s">
        <v>31</v>
      </c>
      <c r="C1044" s="44" t="s">
        <v>2006</v>
      </c>
      <c r="D1044" s="44" t="s">
        <v>2013</v>
      </c>
      <c r="E1044" s="45" t="s">
        <v>3625</v>
      </c>
      <c r="F1044" s="46" t="s">
        <v>3626</v>
      </c>
      <c r="G1044" s="46" t="s">
        <v>3627</v>
      </c>
      <c r="H1044" s="47" t="s">
        <v>310</v>
      </c>
      <c r="I1044" s="47" t="s">
        <v>311</v>
      </c>
      <c r="J1044" s="43" t="s">
        <v>39</v>
      </c>
      <c r="K1044" s="47">
        <v>774883</v>
      </c>
      <c r="L1044" s="47" t="s">
        <v>281</v>
      </c>
      <c r="M1044" s="46">
        <v>1</v>
      </c>
      <c r="N1044" s="46" t="s">
        <v>42</v>
      </c>
      <c r="O1044" s="43" t="s">
        <v>43</v>
      </c>
      <c r="P1044" s="43" t="s">
        <v>44</v>
      </c>
      <c r="Q1044" s="43" t="s">
        <v>45</v>
      </c>
      <c r="R1044" s="47" t="s">
        <v>46</v>
      </c>
      <c r="S1044" s="48">
        <v>52210</v>
      </c>
      <c r="T1044" s="48">
        <f t="shared" si="33"/>
        <v>31326</v>
      </c>
      <c r="U1044" s="49">
        <f t="shared" si="34"/>
        <v>163521.71999999997</v>
      </c>
      <c r="V1044" s="48">
        <v>273818.32258064515</v>
      </c>
      <c r="W1044" s="48">
        <f t="shared" si="35"/>
        <v>64.823192906728238</v>
      </c>
      <c r="X1044" s="48">
        <v>10600</v>
      </c>
      <c r="Y1044" s="48">
        <v>15900</v>
      </c>
      <c r="Z1044" s="48">
        <v>21100</v>
      </c>
      <c r="AA1044" s="50" t="s">
        <v>47</v>
      </c>
      <c r="AB1044" s="51" t="s">
        <v>286</v>
      </c>
    </row>
    <row r="1045" spans="1:28" ht="13.2">
      <c r="A1045" s="34">
        <f t="shared" si="36"/>
        <v>1043</v>
      </c>
      <c r="B1045" s="34" t="s">
        <v>31</v>
      </c>
      <c r="C1045" s="35" t="s">
        <v>2006</v>
      </c>
      <c r="D1045" s="35" t="s">
        <v>2109</v>
      </c>
      <c r="E1045" s="36" t="s">
        <v>3628</v>
      </c>
      <c r="F1045" s="37" t="s">
        <v>3629</v>
      </c>
      <c r="G1045" s="37" t="s">
        <v>3630</v>
      </c>
      <c r="H1045" s="38" t="s">
        <v>310</v>
      </c>
      <c r="I1045" s="38" t="s">
        <v>311</v>
      </c>
      <c r="J1045" s="34" t="s">
        <v>39</v>
      </c>
      <c r="K1045" s="38">
        <v>770465</v>
      </c>
      <c r="L1045" s="38" t="s">
        <v>281</v>
      </c>
      <c r="M1045" s="37">
        <v>1</v>
      </c>
      <c r="N1045" s="37" t="s">
        <v>42</v>
      </c>
      <c r="O1045" s="34" t="s">
        <v>43</v>
      </c>
      <c r="P1045" s="34" t="s">
        <v>44</v>
      </c>
      <c r="Q1045" s="34" t="s">
        <v>45</v>
      </c>
      <c r="R1045" s="38" t="s">
        <v>46</v>
      </c>
      <c r="S1045" s="39">
        <v>55788</v>
      </c>
      <c r="T1045" s="39">
        <f t="shared" si="33"/>
        <v>33472.799999999996</v>
      </c>
      <c r="U1045" s="40">
        <f t="shared" si="34"/>
        <v>174728.01599999995</v>
      </c>
      <c r="V1045" s="39">
        <v>292580.12903225806</v>
      </c>
      <c r="W1045" s="39">
        <f t="shared" si="35"/>
        <v>60.665714878832041</v>
      </c>
      <c r="X1045" s="39">
        <v>10600</v>
      </c>
      <c r="Y1045" s="39">
        <v>15900</v>
      </c>
      <c r="Z1045" s="39">
        <v>21100</v>
      </c>
      <c r="AA1045" s="41" t="s">
        <v>47</v>
      </c>
      <c r="AB1045" s="42" t="s">
        <v>286</v>
      </c>
    </row>
    <row r="1046" spans="1:28" ht="13.2">
      <c r="A1046" s="43">
        <f t="shared" si="36"/>
        <v>1044</v>
      </c>
      <c r="B1046" s="43" t="s">
        <v>31</v>
      </c>
      <c r="C1046" s="44" t="s">
        <v>2006</v>
      </c>
      <c r="D1046" s="44" t="s">
        <v>2109</v>
      </c>
      <c r="E1046" s="45" t="s">
        <v>3628</v>
      </c>
      <c r="F1046" s="46" t="s">
        <v>3629</v>
      </c>
      <c r="G1046" s="46" t="s">
        <v>3630</v>
      </c>
      <c r="H1046" s="47" t="s">
        <v>310</v>
      </c>
      <c r="I1046" s="47" t="s">
        <v>311</v>
      </c>
      <c r="J1046" s="43" t="s">
        <v>39</v>
      </c>
      <c r="K1046" s="47">
        <v>777838</v>
      </c>
      <c r="L1046" s="47" t="s">
        <v>281</v>
      </c>
      <c r="M1046" s="46">
        <v>1</v>
      </c>
      <c r="N1046" s="46" t="s">
        <v>42</v>
      </c>
      <c r="O1046" s="43" t="s">
        <v>43</v>
      </c>
      <c r="P1046" s="43" t="s">
        <v>44</v>
      </c>
      <c r="Q1046" s="43" t="s">
        <v>45</v>
      </c>
      <c r="R1046" s="47" t="s">
        <v>139</v>
      </c>
      <c r="S1046" s="48">
        <v>54725</v>
      </c>
      <c r="T1046" s="48">
        <f t="shared" si="33"/>
        <v>32835</v>
      </c>
      <c r="U1046" s="49">
        <f t="shared" si="34"/>
        <v>171398.69999999998</v>
      </c>
      <c r="V1046" s="48">
        <v>458889.29032258061</v>
      </c>
      <c r="W1046" s="48">
        <f t="shared" si="35"/>
        <v>61.844109669443242</v>
      </c>
      <c r="X1046" s="48">
        <v>10600</v>
      </c>
      <c r="Y1046" s="48">
        <v>15900</v>
      </c>
      <c r="Z1046" s="48">
        <v>21100</v>
      </c>
      <c r="AA1046" s="50" t="s">
        <v>47</v>
      </c>
      <c r="AB1046" s="51" t="s">
        <v>286</v>
      </c>
    </row>
    <row r="1047" spans="1:28" ht="13.2">
      <c r="A1047" s="34">
        <f t="shared" si="36"/>
        <v>1045</v>
      </c>
      <c r="B1047" s="34" t="s">
        <v>31</v>
      </c>
      <c r="C1047" s="35" t="s">
        <v>2006</v>
      </c>
      <c r="D1047" s="35" t="s">
        <v>2007</v>
      </c>
      <c r="E1047" s="36" t="s">
        <v>3631</v>
      </c>
      <c r="F1047" s="37" t="s">
        <v>3632</v>
      </c>
      <c r="G1047" s="37" t="s">
        <v>3633</v>
      </c>
      <c r="H1047" s="38" t="s">
        <v>310</v>
      </c>
      <c r="I1047" s="38" t="s">
        <v>311</v>
      </c>
      <c r="J1047" s="34" t="s">
        <v>39</v>
      </c>
      <c r="K1047" s="38">
        <v>774828</v>
      </c>
      <c r="L1047" s="38" t="s">
        <v>281</v>
      </c>
      <c r="M1047" s="37">
        <v>1</v>
      </c>
      <c r="N1047" s="37" t="s">
        <v>42</v>
      </c>
      <c r="O1047" s="34" t="s">
        <v>43</v>
      </c>
      <c r="P1047" s="34" t="s">
        <v>44</v>
      </c>
      <c r="Q1047" s="34" t="s">
        <v>45</v>
      </c>
      <c r="R1047" s="38" t="s">
        <v>139</v>
      </c>
      <c r="S1047" s="39">
        <v>49376</v>
      </c>
      <c r="T1047" s="39">
        <f t="shared" si="33"/>
        <v>29625.599999999999</v>
      </c>
      <c r="U1047" s="40">
        <f t="shared" si="34"/>
        <v>154645.63199999998</v>
      </c>
      <c r="V1047" s="39">
        <v>414038.70967741939</v>
      </c>
      <c r="W1047" s="39">
        <f t="shared" si="35"/>
        <v>68.543804716062084</v>
      </c>
      <c r="X1047" s="39">
        <v>10600</v>
      </c>
      <c r="Y1047" s="39">
        <v>15900</v>
      </c>
      <c r="Z1047" s="39">
        <v>21100</v>
      </c>
      <c r="AA1047" s="41" t="s">
        <v>47</v>
      </c>
      <c r="AB1047" s="42" t="s">
        <v>286</v>
      </c>
    </row>
    <row r="1048" spans="1:28" ht="13.2">
      <c r="A1048" s="43">
        <f t="shared" si="36"/>
        <v>1046</v>
      </c>
      <c r="B1048" s="43" t="s">
        <v>31</v>
      </c>
      <c r="C1048" s="44" t="s">
        <v>2006</v>
      </c>
      <c r="D1048" s="44" t="s">
        <v>2007</v>
      </c>
      <c r="E1048" s="45" t="s">
        <v>3634</v>
      </c>
      <c r="F1048" s="46" t="s">
        <v>3632</v>
      </c>
      <c r="G1048" s="46" t="s">
        <v>3633</v>
      </c>
      <c r="H1048" s="47" t="s">
        <v>310</v>
      </c>
      <c r="I1048" s="47" t="s">
        <v>311</v>
      </c>
      <c r="J1048" s="43" t="s">
        <v>39</v>
      </c>
      <c r="K1048" s="47">
        <v>773300</v>
      </c>
      <c r="L1048" s="47" t="s">
        <v>281</v>
      </c>
      <c r="M1048" s="46">
        <v>1</v>
      </c>
      <c r="N1048" s="46" t="s">
        <v>42</v>
      </c>
      <c r="O1048" s="43" t="s">
        <v>43</v>
      </c>
      <c r="P1048" s="43" t="s">
        <v>44</v>
      </c>
      <c r="Q1048" s="43" t="s">
        <v>45</v>
      </c>
      <c r="R1048" s="47" t="s">
        <v>46</v>
      </c>
      <c r="S1048" s="48">
        <v>68851</v>
      </c>
      <c r="T1048" s="48">
        <f t="shared" si="33"/>
        <v>41310.6</v>
      </c>
      <c r="U1048" s="49">
        <f t="shared" si="34"/>
        <v>215641.33199999997</v>
      </c>
      <c r="V1048" s="48">
        <v>361091.61290322582</v>
      </c>
      <c r="W1048" s="48">
        <f t="shared" si="35"/>
        <v>49.155697109123786</v>
      </c>
      <c r="X1048" s="48">
        <v>10600</v>
      </c>
      <c r="Y1048" s="48">
        <v>15900</v>
      </c>
      <c r="Z1048" s="48">
        <v>21100</v>
      </c>
      <c r="AA1048" s="50" t="s">
        <v>47</v>
      </c>
      <c r="AB1048" s="51" t="s">
        <v>286</v>
      </c>
    </row>
    <row r="1049" spans="1:28" ht="13.2">
      <c r="A1049" s="34">
        <f t="shared" si="36"/>
        <v>1047</v>
      </c>
      <c r="B1049" s="34" t="s">
        <v>31</v>
      </c>
      <c r="C1049" s="35" t="s">
        <v>2006</v>
      </c>
      <c r="D1049" s="35" t="s">
        <v>2035</v>
      </c>
      <c r="E1049" s="36" t="s">
        <v>3635</v>
      </c>
      <c r="F1049" s="37" t="s">
        <v>3636</v>
      </c>
      <c r="G1049" s="37" t="s">
        <v>3637</v>
      </c>
      <c r="H1049" s="38" t="s">
        <v>310</v>
      </c>
      <c r="I1049" s="38" t="s">
        <v>311</v>
      </c>
      <c r="J1049" s="34" t="s">
        <v>39</v>
      </c>
      <c r="K1049" s="38">
        <v>777780</v>
      </c>
      <c r="L1049" s="38" t="s">
        <v>281</v>
      </c>
      <c r="M1049" s="37">
        <v>1</v>
      </c>
      <c r="N1049" s="37" t="s">
        <v>42</v>
      </c>
      <c r="O1049" s="34" t="s">
        <v>43</v>
      </c>
      <c r="P1049" s="34" t="s">
        <v>44</v>
      </c>
      <c r="Q1049" s="34" t="s">
        <v>45</v>
      </c>
      <c r="R1049" s="38" t="s">
        <v>46</v>
      </c>
      <c r="S1049" s="39">
        <v>73112</v>
      </c>
      <c r="T1049" s="39">
        <f t="shared" si="33"/>
        <v>43867.199999999997</v>
      </c>
      <c r="U1049" s="40">
        <f t="shared" si="34"/>
        <v>228986.78399999996</v>
      </c>
      <c r="V1049" s="39">
        <v>383441.03225806454</v>
      </c>
      <c r="W1049" s="39">
        <f t="shared" si="35"/>
        <v>46.290881136616179</v>
      </c>
      <c r="X1049" s="39">
        <v>10600</v>
      </c>
      <c r="Y1049" s="39">
        <v>15900</v>
      </c>
      <c r="Z1049" s="39">
        <v>21100</v>
      </c>
      <c r="AA1049" s="41" t="s">
        <v>47</v>
      </c>
      <c r="AB1049" s="42" t="s">
        <v>286</v>
      </c>
    </row>
    <row r="1050" spans="1:28" ht="13.2">
      <c r="A1050" s="43">
        <f t="shared" si="36"/>
        <v>1048</v>
      </c>
      <c r="B1050" s="43" t="s">
        <v>31</v>
      </c>
      <c r="C1050" s="44" t="s">
        <v>2006</v>
      </c>
      <c r="D1050" s="44" t="s">
        <v>2035</v>
      </c>
      <c r="E1050" s="45" t="s">
        <v>3638</v>
      </c>
      <c r="F1050" s="46" t="s">
        <v>3639</v>
      </c>
      <c r="G1050" s="46" t="s">
        <v>3640</v>
      </c>
      <c r="H1050" s="47" t="s">
        <v>310</v>
      </c>
      <c r="I1050" s="47" t="s">
        <v>311</v>
      </c>
      <c r="J1050" s="43" t="s">
        <v>39</v>
      </c>
      <c r="K1050" s="47">
        <v>770275</v>
      </c>
      <c r="L1050" s="47" t="s">
        <v>281</v>
      </c>
      <c r="M1050" s="46">
        <v>1</v>
      </c>
      <c r="N1050" s="46" t="s">
        <v>42</v>
      </c>
      <c r="O1050" s="43" t="s">
        <v>43</v>
      </c>
      <c r="P1050" s="43" t="s">
        <v>44</v>
      </c>
      <c r="Q1050" s="43" t="s">
        <v>45</v>
      </c>
      <c r="R1050" s="47" t="s">
        <v>46</v>
      </c>
      <c r="S1050" s="48">
        <v>71376</v>
      </c>
      <c r="T1050" s="48">
        <f t="shared" si="33"/>
        <v>42825.599999999999</v>
      </c>
      <c r="U1050" s="49">
        <f t="shared" si="34"/>
        <v>223549.63199999998</v>
      </c>
      <c r="V1050" s="48">
        <v>374336.51612903224</v>
      </c>
      <c r="W1050" s="48">
        <f t="shared" si="35"/>
        <v>47.416763361077692</v>
      </c>
      <c r="X1050" s="48">
        <v>10600</v>
      </c>
      <c r="Y1050" s="48">
        <v>15900</v>
      </c>
      <c r="Z1050" s="48">
        <v>21100</v>
      </c>
      <c r="AA1050" s="50" t="s">
        <v>47</v>
      </c>
      <c r="AB1050" s="51" t="s">
        <v>286</v>
      </c>
    </row>
    <row r="1051" spans="1:28" ht="13.2">
      <c r="A1051" s="34">
        <f t="shared" si="36"/>
        <v>1049</v>
      </c>
      <c r="B1051" s="34" t="s">
        <v>31</v>
      </c>
      <c r="C1051" s="35" t="s">
        <v>2006</v>
      </c>
      <c r="D1051" s="35" t="s">
        <v>2035</v>
      </c>
      <c r="E1051" s="36" t="s">
        <v>3638</v>
      </c>
      <c r="F1051" s="37" t="s">
        <v>3639</v>
      </c>
      <c r="G1051" s="37" t="s">
        <v>3640</v>
      </c>
      <c r="H1051" s="38" t="s">
        <v>310</v>
      </c>
      <c r="I1051" s="38" t="s">
        <v>311</v>
      </c>
      <c r="J1051" s="34" t="s">
        <v>39</v>
      </c>
      <c r="K1051" s="38">
        <v>777791</v>
      </c>
      <c r="L1051" s="38" t="s">
        <v>281</v>
      </c>
      <c r="M1051" s="37">
        <v>1</v>
      </c>
      <c r="N1051" s="37" t="s">
        <v>42</v>
      </c>
      <c r="O1051" s="34" t="s">
        <v>43</v>
      </c>
      <c r="P1051" s="34" t="s">
        <v>44</v>
      </c>
      <c r="Q1051" s="34" t="s">
        <v>45</v>
      </c>
      <c r="R1051" s="38" t="s">
        <v>46</v>
      </c>
      <c r="S1051" s="39">
        <v>63372</v>
      </c>
      <c r="T1051" s="39">
        <f t="shared" si="33"/>
        <v>38023.199999999997</v>
      </c>
      <c r="U1051" s="40">
        <f t="shared" si="34"/>
        <v>198481.10399999996</v>
      </c>
      <c r="V1051" s="39">
        <v>332358.19354838709</v>
      </c>
      <c r="W1051" s="39">
        <f t="shared" si="35"/>
        <v>53.405587667428541</v>
      </c>
      <c r="X1051" s="39">
        <v>10600</v>
      </c>
      <c r="Y1051" s="39">
        <v>15900</v>
      </c>
      <c r="Z1051" s="39">
        <v>21100</v>
      </c>
      <c r="AA1051" s="41" t="s">
        <v>47</v>
      </c>
      <c r="AB1051" s="42" t="s">
        <v>286</v>
      </c>
    </row>
    <row r="1052" spans="1:28" ht="13.2">
      <c r="A1052" s="43">
        <f t="shared" si="36"/>
        <v>1050</v>
      </c>
      <c r="B1052" s="43" t="s">
        <v>31</v>
      </c>
      <c r="C1052" s="44" t="s">
        <v>2006</v>
      </c>
      <c r="D1052" s="44" t="s">
        <v>2035</v>
      </c>
      <c r="E1052" s="45" t="s">
        <v>3641</v>
      </c>
      <c r="F1052" s="46" t="s">
        <v>3642</v>
      </c>
      <c r="G1052" s="46" t="s">
        <v>3643</v>
      </c>
      <c r="H1052" s="47" t="s">
        <v>310</v>
      </c>
      <c r="I1052" s="47" t="s">
        <v>311</v>
      </c>
      <c r="J1052" s="43" t="s">
        <v>39</v>
      </c>
      <c r="K1052" s="47">
        <v>777875</v>
      </c>
      <c r="L1052" s="47" t="s">
        <v>281</v>
      </c>
      <c r="M1052" s="46">
        <v>1</v>
      </c>
      <c r="N1052" s="46" t="s">
        <v>42</v>
      </c>
      <c r="O1052" s="43" t="s">
        <v>43</v>
      </c>
      <c r="P1052" s="43" t="s">
        <v>44</v>
      </c>
      <c r="Q1052" s="43" t="s">
        <v>45</v>
      </c>
      <c r="R1052" s="47" t="s">
        <v>46</v>
      </c>
      <c r="S1052" s="48">
        <v>58414</v>
      </c>
      <c r="T1052" s="48">
        <f t="shared" si="33"/>
        <v>35048.400000000001</v>
      </c>
      <c r="U1052" s="49">
        <f t="shared" si="34"/>
        <v>182952.64800000002</v>
      </c>
      <c r="V1052" s="48">
        <v>306356.12903225806</v>
      </c>
      <c r="W1052" s="48">
        <f t="shared" si="35"/>
        <v>57.93848908926423</v>
      </c>
      <c r="X1052" s="48">
        <v>10600</v>
      </c>
      <c r="Y1052" s="48">
        <v>15900</v>
      </c>
      <c r="Z1052" s="48">
        <v>21100</v>
      </c>
      <c r="AA1052" s="50" t="s">
        <v>47</v>
      </c>
      <c r="AB1052" s="51" t="s">
        <v>286</v>
      </c>
    </row>
    <row r="1053" spans="1:28" ht="13.2">
      <c r="A1053" s="34">
        <f t="shared" si="36"/>
        <v>1051</v>
      </c>
      <c r="B1053" s="34" t="s">
        <v>31</v>
      </c>
      <c r="C1053" s="35" t="s">
        <v>2006</v>
      </c>
      <c r="D1053" s="35" t="s">
        <v>2035</v>
      </c>
      <c r="E1053" s="36" t="s">
        <v>3644</v>
      </c>
      <c r="F1053" s="37" t="s">
        <v>3645</v>
      </c>
      <c r="G1053" s="37" t="s">
        <v>3646</v>
      </c>
      <c r="H1053" s="38" t="s">
        <v>310</v>
      </c>
      <c r="I1053" s="38" t="s">
        <v>311</v>
      </c>
      <c r="J1053" s="34" t="s">
        <v>39</v>
      </c>
      <c r="K1053" s="38">
        <v>773096</v>
      </c>
      <c r="L1053" s="38" t="s">
        <v>281</v>
      </c>
      <c r="M1053" s="37">
        <v>1</v>
      </c>
      <c r="N1053" s="37" t="s">
        <v>42</v>
      </c>
      <c r="O1053" s="34" t="s">
        <v>43</v>
      </c>
      <c r="P1053" s="34" t="s">
        <v>44</v>
      </c>
      <c r="Q1053" s="34" t="s">
        <v>45</v>
      </c>
      <c r="R1053" s="38" t="s">
        <v>46</v>
      </c>
      <c r="S1053" s="39">
        <v>61496</v>
      </c>
      <c r="T1053" s="39">
        <f t="shared" si="33"/>
        <v>36897.599999999999</v>
      </c>
      <c r="U1053" s="40">
        <f t="shared" si="34"/>
        <v>192605.47199999995</v>
      </c>
      <c r="V1053" s="39">
        <v>322516.6451612903</v>
      </c>
      <c r="W1053" s="39">
        <f t="shared" si="35"/>
        <v>55.03478115097375</v>
      </c>
      <c r="X1053" s="39">
        <v>10600</v>
      </c>
      <c r="Y1053" s="39">
        <v>15900</v>
      </c>
      <c r="Z1053" s="39">
        <v>21100</v>
      </c>
      <c r="AA1053" s="41" t="s">
        <v>47</v>
      </c>
      <c r="AB1053" s="42" t="s">
        <v>286</v>
      </c>
    </row>
    <row r="1054" spans="1:28" ht="13.2">
      <c r="A1054" s="43">
        <f t="shared" si="36"/>
        <v>1052</v>
      </c>
      <c r="B1054" s="43" t="s">
        <v>31</v>
      </c>
      <c r="C1054" s="44" t="s">
        <v>2006</v>
      </c>
      <c r="D1054" s="44" t="s">
        <v>2007</v>
      </c>
      <c r="E1054" s="45" t="s">
        <v>3647</v>
      </c>
      <c r="F1054" s="46" t="s">
        <v>3648</v>
      </c>
      <c r="G1054" s="46" t="s">
        <v>3649</v>
      </c>
      <c r="H1054" s="47" t="s">
        <v>310</v>
      </c>
      <c r="I1054" s="47" t="s">
        <v>311</v>
      </c>
      <c r="J1054" s="43" t="s">
        <v>39</v>
      </c>
      <c r="K1054" s="47">
        <v>699510</v>
      </c>
      <c r="L1054" s="47" t="s">
        <v>281</v>
      </c>
      <c r="M1054" s="46">
        <v>1</v>
      </c>
      <c r="N1054" s="46" t="s">
        <v>42</v>
      </c>
      <c r="O1054" s="43" t="s">
        <v>43</v>
      </c>
      <c r="P1054" s="43" t="s">
        <v>44</v>
      </c>
      <c r="Q1054" s="43" t="s">
        <v>45</v>
      </c>
      <c r="R1054" s="47" t="s">
        <v>46</v>
      </c>
      <c r="S1054" s="48">
        <v>38688</v>
      </c>
      <c r="T1054" s="48">
        <f t="shared" si="33"/>
        <v>23212.799999999999</v>
      </c>
      <c r="U1054" s="49">
        <f t="shared" si="34"/>
        <v>121170.81599999999</v>
      </c>
      <c r="V1054" s="48">
        <v>202900.6451612903</v>
      </c>
      <c r="W1054" s="48">
        <f t="shared" si="35"/>
        <v>87.479810320003125</v>
      </c>
      <c r="X1054" s="48">
        <v>10600</v>
      </c>
      <c r="Y1054" s="48">
        <v>15900</v>
      </c>
      <c r="Z1054" s="48">
        <v>21100</v>
      </c>
      <c r="AA1054" s="50" t="s">
        <v>47</v>
      </c>
      <c r="AB1054" s="51" t="s">
        <v>286</v>
      </c>
    </row>
    <row r="1055" spans="1:28" ht="13.2">
      <c r="A1055" s="34">
        <f t="shared" si="36"/>
        <v>1053</v>
      </c>
      <c r="B1055" s="34" t="s">
        <v>31</v>
      </c>
      <c r="C1055" s="35" t="s">
        <v>2006</v>
      </c>
      <c r="D1055" s="35" t="s">
        <v>2035</v>
      </c>
      <c r="E1055" s="36" t="s">
        <v>3650</v>
      </c>
      <c r="F1055" s="37" t="s">
        <v>3651</v>
      </c>
      <c r="G1055" s="37" t="s">
        <v>3652</v>
      </c>
      <c r="H1055" s="38" t="s">
        <v>310</v>
      </c>
      <c r="I1055" s="38" t="s">
        <v>311</v>
      </c>
      <c r="J1055" s="34" t="s">
        <v>39</v>
      </c>
      <c r="K1055" s="38">
        <v>771883</v>
      </c>
      <c r="L1055" s="38" t="s">
        <v>281</v>
      </c>
      <c r="M1055" s="37">
        <v>1</v>
      </c>
      <c r="N1055" s="37" t="s">
        <v>42</v>
      </c>
      <c r="O1055" s="34" t="s">
        <v>43</v>
      </c>
      <c r="P1055" s="34" t="s">
        <v>44</v>
      </c>
      <c r="Q1055" s="34" t="s">
        <v>45</v>
      </c>
      <c r="R1055" s="38" t="s">
        <v>46</v>
      </c>
      <c r="S1055" s="39">
        <v>42232</v>
      </c>
      <c r="T1055" s="39">
        <f t="shared" si="33"/>
        <v>25339.200000000001</v>
      </c>
      <c r="U1055" s="40">
        <f t="shared" si="34"/>
        <v>132270.62399999998</v>
      </c>
      <c r="V1055" s="39">
        <v>221489.03225806454</v>
      </c>
      <c r="W1055" s="39">
        <f t="shared" si="35"/>
        <v>80.138731333118997</v>
      </c>
      <c r="X1055" s="39">
        <v>10600</v>
      </c>
      <c r="Y1055" s="39">
        <v>15900</v>
      </c>
      <c r="Z1055" s="39">
        <v>21100</v>
      </c>
      <c r="AA1055" s="41" t="s">
        <v>47</v>
      </c>
      <c r="AB1055" s="42" t="s">
        <v>286</v>
      </c>
    </row>
    <row r="1056" spans="1:28" ht="13.2">
      <c r="A1056" s="43">
        <f t="shared" si="36"/>
        <v>1054</v>
      </c>
      <c r="B1056" s="43" t="s">
        <v>31</v>
      </c>
      <c r="C1056" s="44" t="s">
        <v>2006</v>
      </c>
      <c r="D1056" s="44" t="s">
        <v>2024</v>
      </c>
      <c r="E1056" s="45" t="s">
        <v>3653</v>
      </c>
      <c r="F1056" s="46" t="s">
        <v>3654</v>
      </c>
      <c r="G1056" s="46" t="s">
        <v>3655</v>
      </c>
      <c r="H1056" s="47" t="s">
        <v>310</v>
      </c>
      <c r="I1056" s="47" t="s">
        <v>311</v>
      </c>
      <c r="J1056" s="43" t="s">
        <v>39</v>
      </c>
      <c r="K1056" s="47">
        <v>770322</v>
      </c>
      <c r="L1056" s="47" t="s">
        <v>281</v>
      </c>
      <c r="M1056" s="46">
        <v>1</v>
      </c>
      <c r="N1056" s="46" t="s">
        <v>42</v>
      </c>
      <c r="O1056" s="43" t="s">
        <v>43</v>
      </c>
      <c r="P1056" s="43" t="s">
        <v>44</v>
      </c>
      <c r="Q1056" s="43" t="s">
        <v>45</v>
      </c>
      <c r="R1056" s="47" t="s">
        <v>383</v>
      </c>
      <c r="S1056" s="48">
        <v>73791</v>
      </c>
      <c r="T1056" s="48">
        <f t="shared" si="33"/>
        <v>44274.6</v>
      </c>
      <c r="U1056" s="49">
        <f t="shared" si="34"/>
        <v>231113.41199999998</v>
      </c>
      <c r="V1056" s="48">
        <v>374098.06451612909</v>
      </c>
      <c r="W1056" s="48">
        <f t="shared" si="35"/>
        <v>45.864927994745713</v>
      </c>
      <c r="X1056" s="48">
        <v>10600</v>
      </c>
      <c r="Y1056" s="48">
        <v>15900</v>
      </c>
      <c r="Z1056" s="48">
        <v>21100</v>
      </c>
      <c r="AA1056" s="50" t="s">
        <v>47</v>
      </c>
      <c r="AB1056" s="51" t="s">
        <v>286</v>
      </c>
    </row>
    <row r="1057" spans="1:28" ht="13.2">
      <c r="A1057" s="34">
        <f t="shared" si="36"/>
        <v>1055</v>
      </c>
      <c r="B1057" s="34" t="s">
        <v>31</v>
      </c>
      <c r="C1057" s="35" t="s">
        <v>2006</v>
      </c>
      <c r="D1057" s="35" t="s">
        <v>2024</v>
      </c>
      <c r="E1057" s="36" t="s">
        <v>3653</v>
      </c>
      <c r="F1057" s="37" t="s">
        <v>3654</v>
      </c>
      <c r="G1057" s="37" t="s">
        <v>3655</v>
      </c>
      <c r="H1057" s="38" t="s">
        <v>310</v>
      </c>
      <c r="I1057" s="38" t="s">
        <v>311</v>
      </c>
      <c r="J1057" s="34" t="s">
        <v>39</v>
      </c>
      <c r="K1057" s="38">
        <v>773610</v>
      </c>
      <c r="L1057" s="38" t="s">
        <v>281</v>
      </c>
      <c r="M1057" s="37">
        <v>1</v>
      </c>
      <c r="N1057" s="37" t="s">
        <v>42</v>
      </c>
      <c r="O1057" s="34" t="s">
        <v>43</v>
      </c>
      <c r="P1057" s="34" t="s">
        <v>44</v>
      </c>
      <c r="Q1057" s="34" t="s">
        <v>45</v>
      </c>
      <c r="R1057" s="38" t="s">
        <v>139</v>
      </c>
      <c r="S1057" s="39">
        <v>48893</v>
      </c>
      <c r="T1057" s="39">
        <f t="shared" si="33"/>
        <v>29335.8</v>
      </c>
      <c r="U1057" s="40">
        <f t="shared" si="34"/>
        <v>153132.87599999996</v>
      </c>
      <c r="V1057" s="39">
        <v>409985.03225806454</v>
      </c>
      <c r="W1057" s="39">
        <f t="shared" si="35"/>
        <v>69.220929410350806</v>
      </c>
      <c r="X1057" s="39">
        <v>10600</v>
      </c>
      <c r="Y1057" s="39">
        <v>15900</v>
      </c>
      <c r="Z1057" s="39">
        <v>21100</v>
      </c>
      <c r="AA1057" s="41" t="s">
        <v>47</v>
      </c>
      <c r="AB1057" s="42" t="s">
        <v>286</v>
      </c>
    </row>
    <row r="1058" spans="1:28" ht="13.2">
      <c r="A1058" s="43">
        <f t="shared" si="36"/>
        <v>1056</v>
      </c>
      <c r="B1058" s="43" t="s">
        <v>31</v>
      </c>
      <c r="C1058" s="44" t="s">
        <v>2006</v>
      </c>
      <c r="D1058" s="44" t="s">
        <v>2013</v>
      </c>
      <c r="E1058" s="45" t="s">
        <v>3656</v>
      </c>
      <c r="F1058" s="46" t="s">
        <v>3657</v>
      </c>
      <c r="G1058" s="46" t="s">
        <v>3658</v>
      </c>
      <c r="H1058" s="47" t="s">
        <v>310</v>
      </c>
      <c r="I1058" s="47" t="s">
        <v>311</v>
      </c>
      <c r="J1058" s="43" t="s">
        <v>39</v>
      </c>
      <c r="K1058" s="47">
        <v>777787</v>
      </c>
      <c r="L1058" s="47" t="s">
        <v>281</v>
      </c>
      <c r="M1058" s="46">
        <v>1</v>
      </c>
      <c r="N1058" s="46" t="s">
        <v>42</v>
      </c>
      <c r="O1058" s="43" t="s">
        <v>43</v>
      </c>
      <c r="P1058" s="43" t="s">
        <v>44</v>
      </c>
      <c r="Q1058" s="43" t="s">
        <v>45</v>
      </c>
      <c r="R1058" s="47" t="s">
        <v>46</v>
      </c>
      <c r="S1058" s="48">
        <v>56722</v>
      </c>
      <c r="T1058" s="48">
        <f t="shared" si="33"/>
        <v>34033.199999999997</v>
      </c>
      <c r="U1058" s="49">
        <f t="shared" si="34"/>
        <v>177653.30399999997</v>
      </c>
      <c r="V1058" s="48">
        <v>297479.22580645164</v>
      </c>
      <c r="W1058" s="48">
        <f t="shared" si="35"/>
        <v>59.666776588630185</v>
      </c>
      <c r="X1058" s="48">
        <v>10600</v>
      </c>
      <c r="Y1058" s="48">
        <v>15900</v>
      </c>
      <c r="Z1058" s="48">
        <v>21100</v>
      </c>
      <c r="AA1058" s="50" t="s">
        <v>47</v>
      </c>
      <c r="AB1058" s="51" t="s">
        <v>286</v>
      </c>
    </row>
    <row r="1059" spans="1:28" ht="13.2">
      <c r="A1059" s="34">
        <f t="shared" si="36"/>
        <v>1057</v>
      </c>
      <c r="B1059" s="34" t="s">
        <v>31</v>
      </c>
      <c r="C1059" s="35" t="s">
        <v>2006</v>
      </c>
      <c r="D1059" s="35" t="s">
        <v>2013</v>
      </c>
      <c r="E1059" s="36" t="s">
        <v>3659</v>
      </c>
      <c r="F1059" s="37" t="s">
        <v>3660</v>
      </c>
      <c r="G1059" s="37" t="s">
        <v>3661</v>
      </c>
      <c r="H1059" s="38" t="s">
        <v>310</v>
      </c>
      <c r="I1059" s="38" t="s">
        <v>311</v>
      </c>
      <c r="J1059" s="34" t="s">
        <v>39</v>
      </c>
      <c r="K1059" s="38">
        <v>774775</v>
      </c>
      <c r="L1059" s="38" t="s">
        <v>281</v>
      </c>
      <c r="M1059" s="37">
        <v>1</v>
      </c>
      <c r="N1059" s="37" t="s">
        <v>42</v>
      </c>
      <c r="O1059" s="34" t="s">
        <v>43</v>
      </c>
      <c r="P1059" s="34" t="s">
        <v>44</v>
      </c>
      <c r="Q1059" s="34" t="s">
        <v>45</v>
      </c>
      <c r="R1059" s="38" t="s">
        <v>46</v>
      </c>
      <c r="S1059" s="39">
        <v>64337</v>
      </c>
      <c r="T1059" s="39">
        <f t="shared" si="33"/>
        <v>38602.199999999997</v>
      </c>
      <c r="U1059" s="40">
        <f t="shared" si="34"/>
        <v>201503.48399999997</v>
      </c>
      <c r="V1059" s="39">
        <v>337419.87096774194</v>
      </c>
      <c r="W1059" s="39">
        <f t="shared" si="35"/>
        <v>52.604549507441774</v>
      </c>
      <c r="X1059" s="39">
        <v>10600</v>
      </c>
      <c r="Y1059" s="39">
        <v>15900</v>
      </c>
      <c r="Z1059" s="39">
        <v>21100</v>
      </c>
      <c r="AA1059" s="41" t="s">
        <v>47</v>
      </c>
      <c r="AB1059" s="42" t="s">
        <v>286</v>
      </c>
    </row>
    <row r="1060" spans="1:28" ht="13.2">
      <c r="A1060" s="43">
        <f t="shared" si="36"/>
        <v>1058</v>
      </c>
      <c r="B1060" s="43" t="s">
        <v>31</v>
      </c>
      <c r="C1060" s="44" t="s">
        <v>2006</v>
      </c>
      <c r="D1060" s="44" t="s">
        <v>2077</v>
      </c>
      <c r="E1060" s="45" t="s">
        <v>3662</v>
      </c>
      <c r="F1060" s="46" t="s">
        <v>3663</v>
      </c>
      <c r="G1060" s="46" t="s">
        <v>3664</v>
      </c>
      <c r="H1060" s="47" t="s">
        <v>310</v>
      </c>
      <c r="I1060" s="47" t="s">
        <v>311</v>
      </c>
      <c r="J1060" s="43" t="s">
        <v>39</v>
      </c>
      <c r="K1060" s="47">
        <v>318089</v>
      </c>
      <c r="L1060" s="47" t="s">
        <v>281</v>
      </c>
      <c r="M1060" s="46">
        <v>1</v>
      </c>
      <c r="N1060" s="46" t="s">
        <v>42</v>
      </c>
      <c r="O1060" s="43" t="s">
        <v>43</v>
      </c>
      <c r="P1060" s="43" t="s">
        <v>44</v>
      </c>
      <c r="Q1060" s="43" t="s">
        <v>45</v>
      </c>
      <c r="R1060" s="47" t="s">
        <v>46</v>
      </c>
      <c r="S1060" s="48">
        <v>70889</v>
      </c>
      <c r="T1060" s="48">
        <f t="shared" si="33"/>
        <v>42533.4</v>
      </c>
      <c r="U1060" s="49">
        <f t="shared" si="34"/>
        <v>222024.34799999997</v>
      </c>
      <c r="V1060" s="48">
        <v>371778.58064516127</v>
      </c>
      <c r="W1060" s="48">
        <f t="shared" si="35"/>
        <v>47.742511555534449</v>
      </c>
      <c r="X1060" s="48">
        <v>10600</v>
      </c>
      <c r="Y1060" s="48">
        <v>15900</v>
      </c>
      <c r="Z1060" s="48">
        <v>21100</v>
      </c>
      <c r="AA1060" s="50" t="s">
        <v>47</v>
      </c>
      <c r="AB1060" s="51" t="s">
        <v>286</v>
      </c>
    </row>
    <row r="1061" spans="1:28" ht="13.2">
      <c r="A1061" s="34">
        <f t="shared" si="36"/>
        <v>1059</v>
      </c>
      <c r="B1061" s="34" t="s">
        <v>31</v>
      </c>
      <c r="C1061" s="35" t="s">
        <v>2006</v>
      </c>
      <c r="D1061" s="35" t="s">
        <v>2007</v>
      </c>
      <c r="E1061" s="36" t="s">
        <v>3665</v>
      </c>
      <c r="F1061" s="37" t="s">
        <v>3666</v>
      </c>
      <c r="G1061" s="37" t="s">
        <v>3667</v>
      </c>
      <c r="H1061" s="38" t="s">
        <v>310</v>
      </c>
      <c r="I1061" s="38" t="s">
        <v>311</v>
      </c>
      <c r="J1061" s="34" t="s">
        <v>39</v>
      </c>
      <c r="K1061" s="38">
        <v>773418</v>
      </c>
      <c r="L1061" s="38" t="s">
        <v>281</v>
      </c>
      <c r="M1061" s="37">
        <v>1</v>
      </c>
      <c r="N1061" s="37" t="s">
        <v>42</v>
      </c>
      <c r="O1061" s="34" t="s">
        <v>43</v>
      </c>
      <c r="P1061" s="34" t="s">
        <v>44</v>
      </c>
      <c r="Q1061" s="34" t="s">
        <v>45</v>
      </c>
      <c r="R1061" s="38" t="s">
        <v>46</v>
      </c>
      <c r="S1061" s="39">
        <v>38413</v>
      </c>
      <c r="T1061" s="39">
        <f t="shared" si="33"/>
        <v>23047.8</v>
      </c>
      <c r="U1061" s="40">
        <f t="shared" si="34"/>
        <v>120309.51599999999</v>
      </c>
      <c r="V1061" s="39">
        <v>201459.09677419357</v>
      </c>
      <c r="W1061" s="39">
        <f t="shared" si="35"/>
        <v>88.10608131779037</v>
      </c>
      <c r="X1061" s="39">
        <v>10600</v>
      </c>
      <c r="Y1061" s="39">
        <v>15900</v>
      </c>
      <c r="Z1061" s="39">
        <v>21100</v>
      </c>
      <c r="AA1061" s="41" t="s">
        <v>47</v>
      </c>
      <c r="AB1061" s="42" t="s">
        <v>286</v>
      </c>
    </row>
    <row r="1062" spans="1:28" ht="13.2">
      <c r="A1062" s="43">
        <f t="shared" si="36"/>
        <v>1060</v>
      </c>
      <c r="B1062" s="43" t="s">
        <v>31</v>
      </c>
      <c r="C1062" s="44" t="s">
        <v>2006</v>
      </c>
      <c r="D1062" s="44" t="s">
        <v>2007</v>
      </c>
      <c r="E1062" s="45" t="s">
        <v>3665</v>
      </c>
      <c r="F1062" s="46" t="s">
        <v>3666</v>
      </c>
      <c r="G1062" s="46" t="s">
        <v>3667</v>
      </c>
      <c r="H1062" s="47" t="s">
        <v>310</v>
      </c>
      <c r="I1062" s="47" t="s">
        <v>311</v>
      </c>
      <c r="J1062" s="43" t="s">
        <v>39</v>
      </c>
      <c r="K1062" s="47">
        <v>777773</v>
      </c>
      <c r="L1062" s="47" t="s">
        <v>281</v>
      </c>
      <c r="M1062" s="46">
        <v>1</v>
      </c>
      <c r="N1062" s="46" t="s">
        <v>42</v>
      </c>
      <c r="O1062" s="43" t="s">
        <v>43</v>
      </c>
      <c r="P1062" s="43" t="s">
        <v>44</v>
      </c>
      <c r="Q1062" s="43" t="s">
        <v>45</v>
      </c>
      <c r="R1062" s="47" t="s">
        <v>46</v>
      </c>
      <c r="S1062" s="48">
        <v>52801</v>
      </c>
      <c r="T1062" s="48">
        <f t="shared" si="33"/>
        <v>31680.6</v>
      </c>
      <c r="U1062" s="49">
        <f t="shared" si="34"/>
        <v>165372.73199999999</v>
      </c>
      <c r="V1062" s="48">
        <v>276918.19354838709</v>
      </c>
      <c r="W1062" s="48">
        <f t="shared" si="35"/>
        <v>64.097628864231382</v>
      </c>
      <c r="X1062" s="48">
        <v>10600</v>
      </c>
      <c r="Y1062" s="48">
        <v>15900</v>
      </c>
      <c r="Z1062" s="48">
        <v>21100</v>
      </c>
      <c r="AA1062" s="50" t="s">
        <v>47</v>
      </c>
      <c r="AB1062" s="51" t="s">
        <v>286</v>
      </c>
    </row>
    <row r="1063" spans="1:28" ht="13.2">
      <c r="A1063" s="34">
        <f t="shared" si="36"/>
        <v>1061</v>
      </c>
      <c r="B1063" s="34" t="s">
        <v>31</v>
      </c>
      <c r="C1063" s="35" t="s">
        <v>2006</v>
      </c>
      <c r="D1063" s="35" t="s">
        <v>2007</v>
      </c>
      <c r="E1063" s="36" t="s">
        <v>3665</v>
      </c>
      <c r="F1063" s="37" t="s">
        <v>3666</v>
      </c>
      <c r="G1063" s="37" t="s">
        <v>3667</v>
      </c>
      <c r="H1063" s="38" t="s">
        <v>310</v>
      </c>
      <c r="I1063" s="38" t="s">
        <v>311</v>
      </c>
      <c r="J1063" s="34" t="s">
        <v>39</v>
      </c>
      <c r="K1063" s="38">
        <v>779575</v>
      </c>
      <c r="L1063" s="38" t="s">
        <v>281</v>
      </c>
      <c r="M1063" s="37">
        <v>1</v>
      </c>
      <c r="N1063" s="37" t="s">
        <v>42</v>
      </c>
      <c r="O1063" s="34" t="s">
        <v>43</v>
      </c>
      <c r="P1063" s="34" t="s">
        <v>44</v>
      </c>
      <c r="Q1063" s="34" t="s">
        <v>45</v>
      </c>
      <c r="R1063" s="38" t="s">
        <v>46</v>
      </c>
      <c r="S1063" s="39">
        <v>48482</v>
      </c>
      <c r="T1063" s="39">
        <f t="shared" si="33"/>
        <v>29089.200000000001</v>
      </c>
      <c r="U1063" s="40">
        <f t="shared" si="34"/>
        <v>151845.62399999998</v>
      </c>
      <c r="V1063" s="39">
        <v>254265.29032258061</v>
      </c>
      <c r="W1063" s="39">
        <f t="shared" si="35"/>
        <v>69.807741051530073</v>
      </c>
      <c r="X1063" s="39">
        <v>10600</v>
      </c>
      <c r="Y1063" s="39">
        <v>15900</v>
      </c>
      <c r="Z1063" s="39">
        <v>21100</v>
      </c>
      <c r="AA1063" s="41" t="s">
        <v>47</v>
      </c>
      <c r="AB1063" s="42" t="s">
        <v>286</v>
      </c>
    </row>
    <row r="1064" spans="1:28" ht="13.2">
      <c r="A1064" s="43">
        <f t="shared" si="36"/>
        <v>1062</v>
      </c>
      <c r="B1064" s="43" t="s">
        <v>31</v>
      </c>
      <c r="C1064" s="44" t="s">
        <v>2006</v>
      </c>
      <c r="D1064" s="44" t="s">
        <v>2024</v>
      </c>
      <c r="E1064" s="45" t="s">
        <v>3668</v>
      </c>
      <c r="F1064" s="46" t="s">
        <v>3669</v>
      </c>
      <c r="G1064" s="46" t="s">
        <v>3670</v>
      </c>
      <c r="H1064" s="47" t="s">
        <v>310</v>
      </c>
      <c r="I1064" s="47" t="s">
        <v>311</v>
      </c>
      <c r="J1064" s="43" t="s">
        <v>39</v>
      </c>
      <c r="K1064" s="47">
        <v>773766</v>
      </c>
      <c r="L1064" s="47" t="s">
        <v>281</v>
      </c>
      <c r="M1064" s="46">
        <v>1</v>
      </c>
      <c r="N1064" s="46" t="s">
        <v>42</v>
      </c>
      <c r="O1064" s="43" t="s">
        <v>43</v>
      </c>
      <c r="P1064" s="43" t="s">
        <v>44</v>
      </c>
      <c r="Q1064" s="43" t="s">
        <v>45</v>
      </c>
      <c r="R1064" s="47" t="s">
        <v>46</v>
      </c>
      <c r="S1064" s="48">
        <v>46858</v>
      </c>
      <c r="T1064" s="48">
        <f t="shared" si="33"/>
        <v>28114.799999999999</v>
      </c>
      <c r="U1064" s="49">
        <f t="shared" si="34"/>
        <v>146759.25599999999</v>
      </c>
      <c r="V1064" s="48">
        <v>245746.06451612903</v>
      </c>
      <c r="W1064" s="48">
        <f t="shared" si="35"/>
        <v>72.227130941574146</v>
      </c>
      <c r="X1064" s="48">
        <v>10600</v>
      </c>
      <c r="Y1064" s="48">
        <v>15900</v>
      </c>
      <c r="Z1064" s="48">
        <v>21100</v>
      </c>
      <c r="AA1064" s="50" t="s">
        <v>47</v>
      </c>
      <c r="AB1064" s="51" t="s">
        <v>286</v>
      </c>
    </row>
    <row r="1065" spans="1:28" ht="13.2">
      <c r="A1065" s="34">
        <f t="shared" si="36"/>
        <v>1063</v>
      </c>
      <c r="B1065" s="34" t="s">
        <v>31</v>
      </c>
      <c r="C1065" s="35" t="s">
        <v>2006</v>
      </c>
      <c r="D1065" s="35" t="s">
        <v>2024</v>
      </c>
      <c r="E1065" s="36" t="s">
        <v>3671</v>
      </c>
      <c r="F1065" s="37" t="s">
        <v>3672</v>
      </c>
      <c r="G1065" s="37" t="s">
        <v>3673</v>
      </c>
      <c r="H1065" s="38" t="s">
        <v>310</v>
      </c>
      <c r="I1065" s="38" t="s">
        <v>311</v>
      </c>
      <c r="J1065" s="34" t="s">
        <v>39</v>
      </c>
      <c r="K1065" s="38">
        <v>773425</v>
      </c>
      <c r="L1065" s="38" t="s">
        <v>281</v>
      </c>
      <c r="M1065" s="37">
        <v>1</v>
      </c>
      <c r="N1065" s="37" t="s">
        <v>42</v>
      </c>
      <c r="O1065" s="34" t="s">
        <v>43</v>
      </c>
      <c r="P1065" s="34" t="s">
        <v>44</v>
      </c>
      <c r="Q1065" s="34" t="s">
        <v>45</v>
      </c>
      <c r="R1065" s="38" t="s">
        <v>139</v>
      </c>
      <c r="S1065" s="39">
        <v>66616</v>
      </c>
      <c r="T1065" s="39">
        <f t="shared" si="33"/>
        <v>39969.599999999999</v>
      </c>
      <c r="U1065" s="40">
        <f t="shared" si="34"/>
        <v>208641.31199999998</v>
      </c>
      <c r="V1065" s="39">
        <v>558605.41935483878</v>
      </c>
      <c r="W1065" s="39">
        <f t="shared" si="35"/>
        <v>50.804895245290645</v>
      </c>
      <c r="X1065" s="39">
        <v>10600</v>
      </c>
      <c r="Y1065" s="39">
        <v>15900</v>
      </c>
      <c r="Z1065" s="39">
        <v>21100</v>
      </c>
      <c r="AA1065" s="41" t="s">
        <v>47</v>
      </c>
      <c r="AB1065" s="42" t="s">
        <v>286</v>
      </c>
    </row>
    <row r="1066" spans="1:28" ht="13.2">
      <c r="A1066" s="43">
        <f t="shared" si="36"/>
        <v>1064</v>
      </c>
      <c r="B1066" s="43" t="s">
        <v>31</v>
      </c>
      <c r="C1066" s="44" t="s">
        <v>2006</v>
      </c>
      <c r="D1066" s="44" t="s">
        <v>2013</v>
      </c>
      <c r="E1066" s="45" t="s">
        <v>3674</v>
      </c>
      <c r="F1066" s="46" t="s">
        <v>3675</v>
      </c>
      <c r="G1066" s="46" t="s">
        <v>3676</v>
      </c>
      <c r="H1066" s="47" t="s">
        <v>310</v>
      </c>
      <c r="I1066" s="47" t="s">
        <v>311</v>
      </c>
      <c r="J1066" s="43" t="s">
        <v>39</v>
      </c>
      <c r="K1066" s="47">
        <v>772014</v>
      </c>
      <c r="L1066" s="47" t="s">
        <v>281</v>
      </c>
      <c r="M1066" s="46">
        <v>1</v>
      </c>
      <c r="N1066" s="46" t="s">
        <v>42</v>
      </c>
      <c r="O1066" s="43" t="s">
        <v>43</v>
      </c>
      <c r="P1066" s="43" t="s">
        <v>44</v>
      </c>
      <c r="Q1066" s="43" t="s">
        <v>45</v>
      </c>
      <c r="R1066" s="47" t="s">
        <v>46</v>
      </c>
      <c r="S1066" s="48">
        <v>49325</v>
      </c>
      <c r="T1066" s="48">
        <f t="shared" si="33"/>
        <v>29595</v>
      </c>
      <c r="U1066" s="49">
        <f t="shared" si="34"/>
        <v>154485.89999999997</v>
      </c>
      <c r="V1066" s="48">
        <v>258687.48387096773</v>
      </c>
      <c r="W1066" s="48">
        <f t="shared" si="35"/>
        <v>68.614676161384324</v>
      </c>
      <c r="X1066" s="48">
        <v>10600</v>
      </c>
      <c r="Y1066" s="48">
        <v>15900</v>
      </c>
      <c r="Z1066" s="48">
        <v>21100</v>
      </c>
      <c r="AA1066" s="50" t="s">
        <v>47</v>
      </c>
      <c r="AB1066" s="51" t="s">
        <v>286</v>
      </c>
    </row>
    <row r="1067" spans="1:28" ht="13.2">
      <c r="A1067" s="34">
        <f t="shared" si="36"/>
        <v>1065</v>
      </c>
      <c r="B1067" s="34" t="s">
        <v>31</v>
      </c>
      <c r="C1067" s="35" t="s">
        <v>2006</v>
      </c>
      <c r="D1067" s="35" t="s">
        <v>2035</v>
      </c>
      <c r="E1067" s="36" t="s">
        <v>3677</v>
      </c>
      <c r="F1067" s="37" t="s">
        <v>3678</v>
      </c>
      <c r="G1067" s="37" t="s">
        <v>3679</v>
      </c>
      <c r="H1067" s="38" t="s">
        <v>310</v>
      </c>
      <c r="I1067" s="38" t="s">
        <v>311</v>
      </c>
      <c r="J1067" s="34" t="s">
        <v>39</v>
      </c>
      <c r="K1067" s="38">
        <v>773344</v>
      </c>
      <c r="L1067" s="38" t="s">
        <v>281</v>
      </c>
      <c r="M1067" s="37">
        <v>1</v>
      </c>
      <c r="N1067" s="37" t="s">
        <v>42</v>
      </c>
      <c r="O1067" s="34" t="s">
        <v>43</v>
      </c>
      <c r="P1067" s="34" t="s">
        <v>44</v>
      </c>
      <c r="Q1067" s="34" t="s">
        <v>45</v>
      </c>
      <c r="R1067" s="38" t="s">
        <v>46</v>
      </c>
      <c r="S1067" s="39">
        <v>77285</v>
      </c>
      <c r="T1067" s="39">
        <f t="shared" si="33"/>
        <v>46371</v>
      </c>
      <c r="U1067" s="40">
        <f t="shared" si="34"/>
        <v>242056.61999999997</v>
      </c>
      <c r="V1067" s="39">
        <v>405324.38709677418</v>
      </c>
      <c r="W1067" s="39">
        <f t="shared" si="35"/>
        <v>43.791407150938497</v>
      </c>
      <c r="X1067" s="39">
        <v>10600</v>
      </c>
      <c r="Y1067" s="39">
        <v>15900</v>
      </c>
      <c r="Z1067" s="39">
        <v>21100</v>
      </c>
      <c r="AA1067" s="41" t="s">
        <v>47</v>
      </c>
      <c r="AB1067" s="42" t="s">
        <v>286</v>
      </c>
    </row>
    <row r="1068" spans="1:28" ht="13.2">
      <c r="A1068" s="43">
        <f t="shared" si="36"/>
        <v>1066</v>
      </c>
      <c r="B1068" s="43" t="s">
        <v>31</v>
      </c>
      <c r="C1068" s="44" t="s">
        <v>2006</v>
      </c>
      <c r="D1068" s="44" t="s">
        <v>2024</v>
      </c>
      <c r="E1068" s="45" t="s">
        <v>3680</v>
      </c>
      <c r="F1068" s="46" t="s">
        <v>3681</v>
      </c>
      <c r="G1068" s="46" t="s">
        <v>3682</v>
      </c>
      <c r="H1068" s="47" t="s">
        <v>310</v>
      </c>
      <c r="I1068" s="47" t="s">
        <v>311</v>
      </c>
      <c r="J1068" s="43" t="s">
        <v>39</v>
      </c>
      <c r="K1068" s="47">
        <v>64517</v>
      </c>
      <c r="L1068" s="47" t="s">
        <v>281</v>
      </c>
      <c r="M1068" s="46">
        <v>1</v>
      </c>
      <c r="N1068" s="46" t="s">
        <v>42</v>
      </c>
      <c r="O1068" s="43" t="s">
        <v>43</v>
      </c>
      <c r="P1068" s="43" t="s">
        <v>44</v>
      </c>
      <c r="Q1068" s="43" t="s">
        <v>45</v>
      </c>
      <c r="R1068" s="47" t="s">
        <v>46</v>
      </c>
      <c r="S1068" s="48">
        <v>35539</v>
      </c>
      <c r="T1068" s="48">
        <f t="shared" si="33"/>
        <v>21323.399999999998</v>
      </c>
      <c r="U1068" s="49">
        <f t="shared" si="34"/>
        <v>111308.14799999997</v>
      </c>
      <c r="V1068" s="48">
        <v>186384.4</v>
      </c>
      <c r="W1068" s="48">
        <f t="shared" si="35"/>
        <v>95.231123601122192</v>
      </c>
      <c r="X1068" s="48">
        <v>10600</v>
      </c>
      <c r="Y1068" s="48">
        <v>15900</v>
      </c>
      <c r="Z1068" s="48">
        <v>21100</v>
      </c>
      <c r="AA1068" s="50" t="s">
        <v>47</v>
      </c>
      <c r="AB1068" s="51" t="s">
        <v>286</v>
      </c>
    </row>
    <row r="1069" spans="1:28" ht="13.2">
      <c r="A1069" s="34">
        <f t="shared" si="36"/>
        <v>1067</v>
      </c>
      <c r="B1069" s="34" t="s">
        <v>31</v>
      </c>
      <c r="C1069" s="35" t="s">
        <v>2006</v>
      </c>
      <c r="D1069" s="35" t="s">
        <v>2024</v>
      </c>
      <c r="E1069" s="36" t="s">
        <v>3680</v>
      </c>
      <c r="F1069" s="37" t="s">
        <v>3681</v>
      </c>
      <c r="G1069" s="37" t="s">
        <v>3682</v>
      </c>
      <c r="H1069" s="38" t="s">
        <v>310</v>
      </c>
      <c r="I1069" s="38" t="s">
        <v>311</v>
      </c>
      <c r="J1069" s="34" t="s">
        <v>39</v>
      </c>
      <c r="K1069" s="38">
        <v>372493</v>
      </c>
      <c r="L1069" s="38" t="s">
        <v>281</v>
      </c>
      <c r="M1069" s="37">
        <v>1</v>
      </c>
      <c r="N1069" s="37" t="s">
        <v>42</v>
      </c>
      <c r="O1069" s="34" t="s">
        <v>43</v>
      </c>
      <c r="P1069" s="34" t="s">
        <v>44</v>
      </c>
      <c r="Q1069" s="34" t="s">
        <v>45</v>
      </c>
      <c r="R1069" s="38" t="s">
        <v>46</v>
      </c>
      <c r="S1069" s="39">
        <v>49081</v>
      </c>
      <c r="T1069" s="39">
        <f t="shared" si="33"/>
        <v>29448.6</v>
      </c>
      <c r="U1069" s="40">
        <f t="shared" si="34"/>
        <v>153721.69199999998</v>
      </c>
      <c r="V1069" s="39">
        <v>257408.51612903227</v>
      </c>
      <c r="W1069" s="39">
        <f t="shared" si="35"/>
        <v>68.955785368274519</v>
      </c>
      <c r="X1069" s="39">
        <v>10600</v>
      </c>
      <c r="Y1069" s="39">
        <v>15900</v>
      </c>
      <c r="Z1069" s="39">
        <v>21100</v>
      </c>
      <c r="AA1069" s="41" t="s">
        <v>47</v>
      </c>
      <c r="AB1069" s="42" t="s">
        <v>286</v>
      </c>
    </row>
    <row r="1070" spans="1:28" ht="13.2">
      <c r="A1070" s="43">
        <f t="shared" si="36"/>
        <v>1068</v>
      </c>
      <c r="B1070" s="43" t="s">
        <v>31</v>
      </c>
      <c r="C1070" s="44" t="s">
        <v>2006</v>
      </c>
      <c r="D1070" s="44" t="s">
        <v>2024</v>
      </c>
      <c r="E1070" s="45" t="s">
        <v>3680</v>
      </c>
      <c r="F1070" s="46" t="s">
        <v>3681</v>
      </c>
      <c r="G1070" s="46" t="s">
        <v>3682</v>
      </c>
      <c r="H1070" s="47" t="s">
        <v>310</v>
      </c>
      <c r="I1070" s="47" t="s">
        <v>311</v>
      </c>
      <c r="J1070" s="43" t="s">
        <v>39</v>
      </c>
      <c r="K1070" s="47">
        <v>777829</v>
      </c>
      <c r="L1070" s="47" t="s">
        <v>281</v>
      </c>
      <c r="M1070" s="46">
        <v>1</v>
      </c>
      <c r="N1070" s="46" t="s">
        <v>42</v>
      </c>
      <c r="O1070" s="43" t="s">
        <v>43</v>
      </c>
      <c r="P1070" s="43" t="s">
        <v>44</v>
      </c>
      <c r="Q1070" s="43" t="s">
        <v>45</v>
      </c>
      <c r="R1070" s="47" t="s">
        <v>383</v>
      </c>
      <c r="S1070" s="48">
        <v>63933</v>
      </c>
      <c r="T1070" s="48">
        <f t="shared" si="33"/>
        <v>38359.799999999996</v>
      </c>
      <c r="U1070" s="49">
        <f t="shared" si="34"/>
        <v>200238.15599999996</v>
      </c>
      <c r="V1070" s="48">
        <v>324120.77419354836</v>
      </c>
      <c r="W1070" s="48">
        <f t="shared" si="35"/>
        <v>52.936963722338724</v>
      </c>
      <c r="X1070" s="48">
        <v>10600</v>
      </c>
      <c r="Y1070" s="48">
        <v>15900</v>
      </c>
      <c r="Z1070" s="48">
        <v>21100</v>
      </c>
      <c r="AA1070" s="50" t="s">
        <v>47</v>
      </c>
      <c r="AB1070" s="51" t="s">
        <v>286</v>
      </c>
    </row>
    <row r="1071" spans="1:28" ht="13.2">
      <c r="A1071" s="34">
        <f t="shared" si="36"/>
        <v>1069</v>
      </c>
      <c r="B1071" s="34" t="s">
        <v>31</v>
      </c>
      <c r="C1071" s="35" t="s">
        <v>2006</v>
      </c>
      <c r="D1071" s="35" t="s">
        <v>2081</v>
      </c>
      <c r="E1071" s="36" t="s">
        <v>3683</v>
      </c>
      <c r="F1071" s="37" t="s">
        <v>3684</v>
      </c>
      <c r="G1071" s="37" t="s">
        <v>3685</v>
      </c>
      <c r="H1071" s="38" t="s">
        <v>310</v>
      </c>
      <c r="I1071" s="38" t="s">
        <v>311</v>
      </c>
      <c r="J1071" s="34" t="s">
        <v>39</v>
      </c>
      <c r="K1071" s="38">
        <v>774986</v>
      </c>
      <c r="L1071" s="38" t="s">
        <v>281</v>
      </c>
      <c r="M1071" s="37">
        <v>1</v>
      </c>
      <c r="N1071" s="37" t="s">
        <v>42</v>
      </c>
      <c r="O1071" s="34" t="s">
        <v>43</v>
      </c>
      <c r="P1071" s="34" t="s">
        <v>44</v>
      </c>
      <c r="Q1071" s="34" t="s">
        <v>45</v>
      </c>
      <c r="R1071" s="38" t="s">
        <v>46</v>
      </c>
      <c r="S1071" s="39">
        <v>109608</v>
      </c>
      <c r="T1071" s="39">
        <f t="shared" si="33"/>
        <v>65764.800000000003</v>
      </c>
      <c r="U1071" s="40">
        <f t="shared" si="34"/>
        <v>343292.25599999999</v>
      </c>
      <c r="V1071" s="39">
        <v>574841.80645161285</v>
      </c>
      <c r="W1071" s="39">
        <f t="shared" si="35"/>
        <v>30.877480673493551</v>
      </c>
      <c r="X1071" s="39">
        <v>10600</v>
      </c>
      <c r="Y1071" s="39">
        <v>15900</v>
      </c>
      <c r="Z1071" s="39">
        <v>21100</v>
      </c>
      <c r="AA1071" s="41" t="s">
        <v>47</v>
      </c>
      <c r="AB1071" s="42" t="s">
        <v>286</v>
      </c>
    </row>
    <row r="1072" spans="1:28" ht="13.2">
      <c r="A1072" s="43">
        <f t="shared" si="36"/>
        <v>1070</v>
      </c>
      <c r="B1072" s="43" t="s">
        <v>31</v>
      </c>
      <c r="C1072" s="44" t="s">
        <v>2006</v>
      </c>
      <c r="D1072" s="44" t="s">
        <v>2024</v>
      </c>
      <c r="E1072" s="45" t="s">
        <v>3686</v>
      </c>
      <c r="F1072" s="46" t="s">
        <v>3687</v>
      </c>
      <c r="G1072" s="46" t="s">
        <v>3688</v>
      </c>
      <c r="H1072" s="47" t="s">
        <v>310</v>
      </c>
      <c r="I1072" s="47" t="s">
        <v>311</v>
      </c>
      <c r="J1072" s="43" t="s">
        <v>39</v>
      </c>
      <c r="K1072" s="47">
        <v>777788</v>
      </c>
      <c r="L1072" s="47" t="s">
        <v>281</v>
      </c>
      <c r="M1072" s="46">
        <v>1</v>
      </c>
      <c r="N1072" s="46" t="s">
        <v>42</v>
      </c>
      <c r="O1072" s="43" t="s">
        <v>43</v>
      </c>
      <c r="P1072" s="43" t="s">
        <v>44</v>
      </c>
      <c r="Q1072" s="43" t="s">
        <v>45</v>
      </c>
      <c r="R1072" s="47" t="s">
        <v>46</v>
      </c>
      <c r="S1072" s="48">
        <v>58294</v>
      </c>
      <c r="T1072" s="48">
        <f t="shared" si="33"/>
        <v>34976.400000000001</v>
      </c>
      <c r="U1072" s="49">
        <f t="shared" si="34"/>
        <v>182576.80799999999</v>
      </c>
      <c r="V1072" s="48">
        <v>305727.4838709677</v>
      </c>
      <c r="W1072" s="48">
        <f t="shared" si="35"/>
        <v>58.057757259070932</v>
      </c>
      <c r="X1072" s="48">
        <v>10600</v>
      </c>
      <c r="Y1072" s="48">
        <v>15900</v>
      </c>
      <c r="Z1072" s="48">
        <v>21100</v>
      </c>
      <c r="AA1072" s="50" t="s">
        <v>47</v>
      </c>
      <c r="AB1072" s="51" t="s">
        <v>286</v>
      </c>
    </row>
    <row r="1073" spans="1:28" ht="13.2">
      <c r="A1073" s="34">
        <f t="shared" si="36"/>
        <v>1071</v>
      </c>
      <c r="B1073" s="34" t="s">
        <v>31</v>
      </c>
      <c r="C1073" s="35" t="s">
        <v>2006</v>
      </c>
      <c r="D1073" s="35" t="s">
        <v>2035</v>
      </c>
      <c r="E1073" s="36" t="s">
        <v>3689</v>
      </c>
      <c r="F1073" s="37" t="s">
        <v>3690</v>
      </c>
      <c r="G1073" s="37" t="s">
        <v>3691</v>
      </c>
      <c r="H1073" s="38" t="s">
        <v>310</v>
      </c>
      <c r="I1073" s="38" t="s">
        <v>311</v>
      </c>
      <c r="J1073" s="34" t="s">
        <v>39</v>
      </c>
      <c r="K1073" s="38">
        <v>773315</v>
      </c>
      <c r="L1073" s="38" t="s">
        <v>281</v>
      </c>
      <c r="M1073" s="37">
        <v>2</v>
      </c>
      <c r="N1073" s="37" t="s">
        <v>42</v>
      </c>
      <c r="O1073" s="34" t="s">
        <v>43</v>
      </c>
      <c r="P1073" s="34" t="s">
        <v>44</v>
      </c>
      <c r="Q1073" s="34" t="s">
        <v>45</v>
      </c>
      <c r="R1073" s="38" t="s">
        <v>139</v>
      </c>
      <c r="S1073" s="39">
        <v>62099</v>
      </c>
      <c r="T1073" s="39">
        <f t="shared" si="33"/>
        <v>37259.4</v>
      </c>
      <c r="U1073" s="40">
        <f t="shared" si="34"/>
        <v>388988.13599999994</v>
      </c>
      <c r="V1073" s="39">
        <v>1041448.2580645161</v>
      </c>
      <c r="W1073" s="39">
        <f t="shared" si="35"/>
        <v>27.250188422199084</v>
      </c>
      <c r="X1073" s="39">
        <v>10600</v>
      </c>
      <c r="Y1073" s="39">
        <v>15900</v>
      </c>
      <c r="Z1073" s="39">
        <v>21100</v>
      </c>
      <c r="AA1073" s="41" t="s">
        <v>47</v>
      </c>
      <c r="AB1073" s="42" t="s">
        <v>286</v>
      </c>
    </row>
    <row r="1074" spans="1:28" ht="13.2">
      <c r="A1074" s="43">
        <f t="shared" si="36"/>
        <v>1072</v>
      </c>
      <c r="B1074" s="43" t="s">
        <v>31</v>
      </c>
      <c r="C1074" s="44" t="s">
        <v>2006</v>
      </c>
      <c r="D1074" s="44" t="s">
        <v>2035</v>
      </c>
      <c r="E1074" s="45" t="s">
        <v>3689</v>
      </c>
      <c r="F1074" s="46" t="s">
        <v>3690</v>
      </c>
      <c r="G1074" s="46" t="s">
        <v>3691</v>
      </c>
      <c r="H1074" s="47" t="s">
        <v>310</v>
      </c>
      <c r="I1074" s="47" t="s">
        <v>311</v>
      </c>
      <c r="J1074" s="43" t="s">
        <v>39</v>
      </c>
      <c r="K1074" s="47">
        <v>773416</v>
      </c>
      <c r="L1074" s="47" t="s">
        <v>281</v>
      </c>
      <c r="M1074" s="46">
        <v>1</v>
      </c>
      <c r="N1074" s="46" t="s">
        <v>42</v>
      </c>
      <c r="O1074" s="43" t="s">
        <v>43</v>
      </c>
      <c r="P1074" s="43" t="s">
        <v>44</v>
      </c>
      <c r="Q1074" s="43" t="s">
        <v>45</v>
      </c>
      <c r="R1074" s="47" t="s">
        <v>494</v>
      </c>
      <c r="S1074" s="48">
        <v>52357</v>
      </c>
      <c r="T1074" s="48">
        <f t="shared" si="33"/>
        <v>31414.199999999997</v>
      </c>
      <c r="U1074" s="49">
        <f t="shared" si="34"/>
        <v>163982.12399999998</v>
      </c>
      <c r="V1074" s="48">
        <v>256281.29032258061</v>
      </c>
      <c r="W1074" s="48">
        <f t="shared" si="35"/>
        <v>64.641192231416653</v>
      </c>
      <c r="X1074" s="48">
        <v>10600</v>
      </c>
      <c r="Y1074" s="48">
        <v>15900</v>
      </c>
      <c r="Z1074" s="48">
        <v>21100</v>
      </c>
      <c r="AA1074" s="50" t="s">
        <v>47</v>
      </c>
      <c r="AB1074" s="51" t="s">
        <v>286</v>
      </c>
    </row>
    <row r="1075" spans="1:28" ht="13.2">
      <c r="A1075" s="34">
        <f t="shared" si="36"/>
        <v>1073</v>
      </c>
      <c r="B1075" s="34" t="s">
        <v>31</v>
      </c>
      <c r="C1075" s="35" t="s">
        <v>2006</v>
      </c>
      <c r="D1075" s="35" t="s">
        <v>2013</v>
      </c>
      <c r="E1075" s="36" t="s">
        <v>3692</v>
      </c>
      <c r="F1075" s="37" t="s">
        <v>3693</v>
      </c>
      <c r="G1075" s="37" t="s">
        <v>3694</v>
      </c>
      <c r="H1075" s="38" t="s">
        <v>310</v>
      </c>
      <c r="I1075" s="38" t="s">
        <v>311</v>
      </c>
      <c r="J1075" s="34" t="s">
        <v>39</v>
      </c>
      <c r="K1075" s="38">
        <v>773736</v>
      </c>
      <c r="L1075" s="38" t="s">
        <v>281</v>
      </c>
      <c r="M1075" s="37">
        <v>1</v>
      </c>
      <c r="N1075" s="37" t="s">
        <v>42</v>
      </c>
      <c r="O1075" s="34" t="s">
        <v>43</v>
      </c>
      <c r="P1075" s="34" t="s">
        <v>44</v>
      </c>
      <c r="Q1075" s="34" t="s">
        <v>45</v>
      </c>
      <c r="R1075" s="38" t="s">
        <v>46</v>
      </c>
      <c r="S1075" s="39">
        <v>90863</v>
      </c>
      <c r="T1075" s="39">
        <f t="shared" si="33"/>
        <v>54517.799999999996</v>
      </c>
      <c r="U1075" s="40">
        <f t="shared" si="34"/>
        <v>284582.91599999997</v>
      </c>
      <c r="V1075" s="39">
        <v>476534.70967741939</v>
      </c>
      <c r="W1075" s="39">
        <f t="shared" si="35"/>
        <v>37.247492396908328</v>
      </c>
      <c r="X1075" s="39">
        <v>10600</v>
      </c>
      <c r="Y1075" s="39">
        <v>15900</v>
      </c>
      <c r="Z1075" s="39">
        <v>21100</v>
      </c>
      <c r="AA1075" s="41" t="s">
        <v>47</v>
      </c>
      <c r="AB1075" s="42" t="s">
        <v>286</v>
      </c>
    </row>
    <row r="1076" spans="1:28" ht="13.2">
      <c r="A1076" s="43">
        <f t="shared" si="36"/>
        <v>1074</v>
      </c>
      <c r="B1076" s="43" t="s">
        <v>31</v>
      </c>
      <c r="C1076" s="44" t="s">
        <v>2006</v>
      </c>
      <c r="D1076" s="44" t="s">
        <v>2007</v>
      </c>
      <c r="E1076" s="45" t="s">
        <v>3695</v>
      </c>
      <c r="F1076" s="46" t="s">
        <v>3696</v>
      </c>
      <c r="G1076" s="46" t="s">
        <v>3697</v>
      </c>
      <c r="H1076" s="47" t="s">
        <v>310</v>
      </c>
      <c r="I1076" s="47" t="s">
        <v>311</v>
      </c>
      <c r="J1076" s="43" t="s">
        <v>39</v>
      </c>
      <c r="K1076" s="47">
        <v>773593</v>
      </c>
      <c r="L1076" s="47" t="s">
        <v>281</v>
      </c>
      <c r="M1076" s="46">
        <v>1</v>
      </c>
      <c r="N1076" s="46" t="s">
        <v>42</v>
      </c>
      <c r="O1076" s="43" t="s">
        <v>43</v>
      </c>
      <c r="P1076" s="43" t="s">
        <v>44</v>
      </c>
      <c r="Q1076" s="43" t="s">
        <v>45</v>
      </c>
      <c r="R1076" s="47" t="s">
        <v>139</v>
      </c>
      <c r="S1076" s="48">
        <v>37216</v>
      </c>
      <c r="T1076" s="48">
        <f t="shared" si="33"/>
        <v>22329.599999999999</v>
      </c>
      <c r="U1076" s="49">
        <f t="shared" si="34"/>
        <v>116560.51199999997</v>
      </c>
      <c r="V1076" s="48">
        <v>312068.12903225806</v>
      </c>
      <c r="W1076" s="48">
        <f t="shared" si="35"/>
        <v>90.939888802135684</v>
      </c>
      <c r="X1076" s="48">
        <v>10600</v>
      </c>
      <c r="Y1076" s="48">
        <v>15900</v>
      </c>
      <c r="Z1076" s="48">
        <v>21100</v>
      </c>
      <c r="AA1076" s="50" t="s">
        <v>47</v>
      </c>
      <c r="AB1076" s="51" t="s">
        <v>286</v>
      </c>
    </row>
    <row r="1077" spans="1:28" ht="13.2">
      <c r="A1077" s="34">
        <f t="shared" si="36"/>
        <v>1075</v>
      </c>
      <c r="B1077" s="34" t="s">
        <v>31</v>
      </c>
      <c r="C1077" s="35" t="s">
        <v>2006</v>
      </c>
      <c r="D1077" s="35" t="s">
        <v>2046</v>
      </c>
      <c r="E1077" s="36" t="s">
        <v>3698</v>
      </c>
      <c r="F1077" s="37" t="s">
        <v>3699</v>
      </c>
      <c r="G1077" s="37" t="s">
        <v>3700</v>
      </c>
      <c r="H1077" s="38" t="s">
        <v>310</v>
      </c>
      <c r="I1077" s="38" t="s">
        <v>311</v>
      </c>
      <c r="J1077" s="34" t="s">
        <v>39</v>
      </c>
      <c r="K1077" s="38">
        <v>777075</v>
      </c>
      <c r="L1077" s="38" t="s">
        <v>281</v>
      </c>
      <c r="M1077" s="37">
        <v>1</v>
      </c>
      <c r="N1077" s="37" t="s">
        <v>42</v>
      </c>
      <c r="O1077" s="34" t="s">
        <v>43</v>
      </c>
      <c r="P1077" s="34" t="s">
        <v>44</v>
      </c>
      <c r="Q1077" s="34" t="s">
        <v>45</v>
      </c>
      <c r="R1077" s="38" t="s">
        <v>46</v>
      </c>
      <c r="S1077" s="39">
        <v>58838</v>
      </c>
      <c r="T1077" s="39">
        <f t="shared" si="33"/>
        <v>35302.799999999996</v>
      </c>
      <c r="U1077" s="40">
        <f t="shared" si="34"/>
        <v>184280.61599999995</v>
      </c>
      <c r="V1077" s="39">
        <v>308578.06451612903</v>
      </c>
      <c r="W1077" s="39">
        <f t="shared" si="35"/>
        <v>57.520971169317143</v>
      </c>
      <c r="X1077" s="39">
        <v>10600</v>
      </c>
      <c r="Y1077" s="39">
        <v>15900</v>
      </c>
      <c r="Z1077" s="39">
        <v>21100</v>
      </c>
      <c r="AA1077" s="41" t="s">
        <v>47</v>
      </c>
      <c r="AB1077" s="42" t="s">
        <v>286</v>
      </c>
    </row>
    <row r="1078" spans="1:28" ht="13.2">
      <c r="A1078" s="43">
        <f t="shared" si="36"/>
        <v>1076</v>
      </c>
      <c r="B1078" s="43" t="s">
        <v>31</v>
      </c>
      <c r="C1078" s="44" t="s">
        <v>2006</v>
      </c>
      <c r="D1078" s="44" t="s">
        <v>2046</v>
      </c>
      <c r="E1078" s="45" t="s">
        <v>3701</v>
      </c>
      <c r="F1078" s="46" t="s">
        <v>3702</v>
      </c>
      <c r="G1078" s="46" t="s">
        <v>3703</v>
      </c>
      <c r="H1078" s="47" t="s">
        <v>310</v>
      </c>
      <c r="I1078" s="47" t="s">
        <v>311</v>
      </c>
      <c r="J1078" s="43" t="s">
        <v>39</v>
      </c>
      <c r="K1078" s="47">
        <v>778032</v>
      </c>
      <c r="L1078" s="47" t="s">
        <v>281</v>
      </c>
      <c r="M1078" s="46">
        <v>1</v>
      </c>
      <c r="N1078" s="46" t="s">
        <v>42</v>
      </c>
      <c r="O1078" s="43" t="s">
        <v>43</v>
      </c>
      <c r="P1078" s="43" t="s">
        <v>44</v>
      </c>
      <c r="Q1078" s="43" t="s">
        <v>45</v>
      </c>
      <c r="R1078" s="47" t="s">
        <v>46</v>
      </c>
      <c r="S1078" s="48">
        <v>40312</v>
      </c>
      <c r="T1078" s="48">
        <f t="shared" si="33"/>
        <v>24187.200000000001</v>
      </c>
      <c r="U1078" s="49">
        <f t="shared" si="34"/>
        <v>126257.18399999998</v>
      </c>
      <c r="V1078" s="48">
        <v>211419.87096774194</v>
      </c>
      <c r="W1078" s="48">
        <f t="shared" si="35"/>
        <v>83.955618715525944</v>
      </c>
      <c r="X1078" s="48">
        <v>10600</v>
      </c>
      <c r="Y1078" s="48">
        <v>15900</v>
      </c>
      <c r="Z1078" s="48">
        <v>21100</v>
      </c>
      <c r="AA1078" s="50" t="s">
        <v>47</v>
      </c>
      <c r="AB1078" s="51" t="s">
        <v>286</v>
      </c>
    </row>
    <row r="1079" spans="1:28" ht="13.2">
      <c r="A1079" s="34">
        <f t="shared" si="36"/>
        <v>1077</v>
      </c>
      <c r="B1079" s="34" t="s">
        <v>31</v>
      </c>
      <c r="C1079" s="35" t="s">
        <v>2006</v>
      </c>
      <c r="D1079" s="35" t="s">
        <v>2024</v>
      </c>
      <c r="E1079" s="36" t="s">
        <v>3704</v>
      </c>
      <c r="F1079" s="37" t="s">
        <v>3705</v>
      </c>
      <c r="G1079" s="37" t="s">
        <v>3706</v>
      </c>
      <c r="H1079" s="38" t="s">
        <v>310</v>
      </c>
      <c r="I1079" s="38" t="s">
        <v>311</v>
      </c>
      <c r="J1079" s="34" t="s">
        <v>39</v>
      </c>
      <c r="K1079" s="38">
        <v>777759</v>
      </c>
      <c r="L1079" s="38" t="s">
        <v>281</v>
      </c>
      <c r="M1079" s="37">
        <v>1</v>
      </c>
      <c r="N1079" s="37" t="s">
        <v>42</v>
      </c>
      <c r="O1079" s="34" t="s">
        <v>43</v>
      </c>
      <c r="P1079" s="34" t="s">
        <v>44</v>
      </c>
      <c r="Q1079" s="34" t="s">
        <v>45</v>
      </c>
      <c r="R1079" s="38" t="s">
        <v>534</v>
      </c>
      <c r="S1079" s="39">
        <v>64105</v>
      </c>
      <c r="T1079" s="39">
        <f t="shared" si="33"/>
        <v>38463</v>
      </c>
      <c r="U1079" s="40">
        <f t="shared" si="34"/>
        <v>200776.86</v>
      </c>
      <c r="V1079" s="39">
        <v>358241.03225806454</v>
      </c>
      <c r="W1079" s="39">
        <f t="shared" si="35"/>
        <v>52.794928658611354</v>
      </c>
      <c r="X1079" s="39">
        <v>10600</v>
      </c>
      <c r="Y1079" s="39">
        <v>15900</v>
      </c>
      <c r="Z1079" s="39">
        <v>21100</v>
      </c>
      <c r="AA1079" s="41" t="s">
        <v>47</v>
      </c>
      <c r="AB1079" s="42" t="s">
        <v>286</v>
      </c>
    </row>
    <row r="1080" spans="1:28" ht="13.2">
      <c r="A1080" s="43">
        <f t="shared" si="36"/>
        <v>1078</v>
      </c>
      <c r="B1080" s="43" t="s">
        <v>31</v>
      </c>
      <c r="C1080" s="44" t="s">
        <v>2006</v>
      </c>
      <c r="D1080" s="44" t="s">
        <v>2024</v>
      </c>
      <c r="E1080" s="45" t="s">
        <v>3704</v>
      </c>
      <c r="F1080" s="46" t="s">
        <v>3705</v>
      </c>
      <c r="G1080" s="46" t="s">
        <v>3706</v>
      </c>
      <c r="H1080" s="47" t="s">
        <v>310</v>
      </c>
      <c r="I1080" s="47" t="s">
        <v>311</v>
      </c>
      <c r="J1080" s="43" t="s">
        <v>39</v>
      </c>
      <c r="K1080" s="47">
        <v>777802</v>
      </c>
      <c r="L1080" s="47" t="s">
        <v>281</v>
      </c>
      <c r="M1080" s="46">
        <v>1</v>
      </c>
      <c r="N1080" s="46" t="s">
        <v>42</v>
      </c>
      <c r="O1080" s="43" t="s">
        <v>43</v>
      </c>
      <c r="P1080" s="43" t="s">
        <v>44</v>
      </c>
      <c r="Q1080" s="43" t="s">
        <v>45</v>
      </c>
      <c r="R1080" s="47" t="s">
        <v>3707</v>
      </c>
      <c r="S1080" s="48">
        <v>69256</v>
      </c>
      <c r="T1080" s="48">
        <f t="shared" si="33"/>
        <v>41553.599999999999</v>
      </c>
      <c r="U1080" s="49">
        <f t="shared" si="34"/>
        <v>216909.79199999996</v>
      </c>
      <c r="V1080" s="48">
        <v>460070.70967741939</v>
      </c>
      <c r="W1080" s="48">
        <f t="shared" si="35"/>
        <v>48.868241042801806</v>
      </c>
      <c r="X1080" s="48">
        <v>10600</v>
      </c>
      <c r="Y1080" s="48">
        <v>15900</v>
      </c>
      <c r="Z1080" s="48">
        <v>21100</v>
      </c>
      <c r="AA1080" s="50" t="s">
        <v>47</v>
      </c>
      <c r="AB1080" s="51" t="s">
        <v>286</v>
      </c>
    </row>
    <row r="1081" spans="1:28" ht="13.2">
      <c r="A1081" s="34">
        <f t="shared" si="36"/>
        <v>1079</v>
      </c>
      <c r="B1081" s="34" t="s">
        <v>31</v>
      </c>
      <c r="C1081" s="35" t="s">
        <v>2006</v>
      </c>
      <c r="D1081" s="35" t="s">
        <v>2024</v>
      </c>
      <c r="E1081" s="36" t="s">
        <v>3704</v>
      </c>
      <c r="F1081" s="37" t="s">
        <v>3705</v>
      </c>
      <c r="G1081" s="37" t="s">
        <v>3706</v>
      </c>
      <c r="H1081" s="38" t="s">
        <v>310</v>
      </c>
      <c r="I1081" s="38" t="s">
        <v>311</v>
      </c>
      <c r="J1081" s="34" t="s">
        <v>39</v>
      </c>
      <c r="K1081" s="38">
        <v>937764</v>
      </c>
      <c r="L1081" s="38" t="s">
        <v>281</v>
      </c>
      <c r="M1081" s="37">
        <v>1</v>
      </c>
      <c r="N1081" s="37" t="s">
        <v>42</v>
      </c>
      <c r="O1081" s="34" t="s">
        <v>43</v>
      </c>
      <c r="P1081" s="34" t="s">
        <v>44</v>
      </c>
      <c r="Q1081" s="34" t="s">
        <v>45</v>
      </c>
      <c r="R1081" s="38" t="s">
        <v>413</v>
      </c>
      <c r="S1081" s="39">
        <v>16983</v>
      </c>
      <c r="T1081" s="39">
        <f t="shared" si="33"/>
        <v>10189.799999999999</v>
      </c>
      <c r="U1081" s="40">
        <f t="shared" si="34"/>
        <v>53190.755999999987</v>
      </c>
      <c r="V1081" s="39">
        <v>71253.677419354848</v>
      </c>
      <c r="W1081" s="39">
        <f t="shared" si="35"/>
        <v>199.28274755109709</v>
      </c>
      <c r="X1081" s="39">
        <v>10600</v>
      </c>
      <c r="Y1081" s="39">
        <v>15900</v>
      </c>
      <c r="Z1081" s="39">
        <v>21100</v>
      </c>
      <c r="AA1081" s="41" t="s">
        <v>47</v>
      </c>
      <c r="AB1081" s="42" t="s">
        <v>286</v>
      </c>
    </row>
    <row r="1082" spans="1:28" ht="13.2">
      <c r="A1082" s="43">
        <f t="shared" si="36"/>
        <v>1080</v>
      </c>
      <c r="B1082" s="43" t="s">
        <v>31</v>
      </c>
      <c r="C1082" s="44" t="s">
        <v>2006</v>
      </c>
      <c r="D1082" s="44" t="s">
        <v>2024</v>
      </c>
      <c r="E1082" s="45" t="s">
        <v>3708</v>
      </c>
      <c r="F1082" s="46" t="s">
        <v>3709</v>
      </c>
      <c r="G1082" s="46" t="s">
        <v>3710</v>
      </c>
      <c r="H1082" s="47" t="s">
        <v>310</v>
      </c>
      <c r="I1082" s="47" t="s">
        <v>311</v>
      </c>
      <c r="J1082" s="43" t="s">
        <v>39</v>
      </c>
      <c r="K1082" s="47">
        <v>770454</v>
      </c>
      <c r="L1082" s="47" t="s">
        <v>281</v>
      </c>
      <c r="M1082" s="46">
        <v>1</v>
      </c>
      <c r="N1082" s="46" t="s">
        <v>42</v>
      </c>
      <c r="O1082" s="43" t="s">
        <v>43</v>
      </c>
      <c r="P1082" s="43" t="s">
        <v>44</v>
      </c>
      <c r="Q1082" s="43" t="s">
        <v>45</v>
      </c>
      <c r="R1082" s="47" t="s">
        <v>46</v>
      </c>
      <c r="S1082" s="48">
        <v>84547</v>
      </c>
      <c r="T1082" s="48">
        <f t="shared" si="33"/>
        <v>50728.2</v>
      </c>
      <c r="U1082" s="49">
        <f t="shared" si="34"/>
        <v>264801.20399999997</v>
      </c>
      <c r="V1082" s="48">
        <v>443411.61290322582</v>
      </c>
      <c r="W1082" s="48">
        <f t="shared" si="35"/>
        <v>40.030029470711931</v>
      </c>
      <c r="X1082" s="48">
        <v>10600</v>
      </c>
      <c r="Y1082" s="48">
        <v>15900</v>
      </c>
      <c r="Z1082" s="48">
        <v>21100</v>
      </c>
      <c r="AA1082" s="50" t="s">
        <v>47</v>
      </c>
      <c r="AB1082" s="51" t="s">
        <v>286</v>
      </c>
    </row>
    <row r="1083" spans="1:28" ht="13.2">
      <c r="A1083" s="34">
        <f t="shared" si="36"/>
        <v>1081</v>
      </c>
      <c r="B1083" s="34" t="s">
        <v>31</v>
      </c>
      <c r="C1083" s="35" t="s">
        <v>2006</v>
      </c>
      <c r="D1083" s="35" t="s">
        <v>2018</v>
      </c>
      <c r="E1083" s="36" t="s">
        <v>3711</v>
      </c>
      <c r="F1083" s="37" t="s">
        <v>3712</v>
      </c>
      <c r="G1083" s="37" t="s">
        <v>3713</v>
      </c>
      <c r="H1083" s="38" t="s">
        <v>310</v>
      </c>
      <c r="I1083" s="38" t="s">
        <v>311</v>
      </c>
      <c r="J1083" s="34" t="s">
        <v>39</v>
      </c>
      <c r="K1083" s="38">
        <v>772063</v>
      </c>
      <c r="L1083" s="38" t="s">
        <v>281</v>
      </c>
      <c r="M1083" s="37">
        <v>1</v>
      </c>
      <c r="N1083" s="37" t="s">
        <v>42</v>
      </c>
      <c r="O1083" s="34" t="s">
        <v>43</v>
      </c>
      <c r="P1083" s="34" t="s">
        <v>44</v>
      </c>
      <c r="Q1083" s="34" t="s">
        <v>45</v>
      </c>
      <c r="R1083" s="38" t="s">
        <v>46</v>
      </c>
      <c r="S1083" s="39">
        <v>61456</v>
      </c>
      <c r="T1083" s="39">
        <f t="shared" si="33"/>
        <v>36873.599999999999</v>
      </c>
      <c r="U1083" s="40">
        <f t="shared" si="34"/>
        <v>192480.19199999995</v>
      </c>
      <c r="V1083" s="39">
        <v>322310.70967741939</v>
      </c>
      <c r="W1083" s="39">
        <f t="shared" si="35"/>
        <v>55.070601758335755</v>
      </c>
      <c r="X1083" s="39">
        <v>10600</v>
      </c>
      <c r="Y1083" s="39">
        <v>15900</v>
      </c>
      <c r="Z1083" s="39">
        <v>21100</v>
      </c>
      <c r="AA1083" s="41" t="s">
        <v>47</v>
      </c>
      <c r="AB1083" s="42" t="s">
        <v>286</v>
      </c>
    </row>
    <row r="1084" spans="1:28" ht="13.2">
      <c r="A1084" s="43">
        <f t="shared" si="36"/>
        <v>1082</v>
      </c>
      <c r="B1084" s="43" t="s">
        <v>31</v>
      </c>
      <c r="C1084" s="44" t="s">
        <v>2006</v>
      </c>
      <c r="D1084" s="44" t="s">
        <v>2018</v>
      </c>
      <c r="E1084" s="45" t="s">
        <v>3711</v>
      </c>
      <c r="F1084" s="46" t="s">
        <v>3712</v>
      </c>
      <c r="G1084" s="46" t="s">
        <v>3713</v>
      </c>
      <c r="H1084" s="47" t="s">
        <v>310</v>
      </c>
      <c r="I1084" s="47" t="s">
        <v>311</v>
      </c>
      <c r="J1084" s="43" t="s">
        <v>39</v>
      </c>
      <c r="K1084" s="47">
        <v>774972</v>
      </c>
      <c r="L1084" s="47" t="s">
        <v>281</v>
      </c>
      <c r="M1084" s="46">
        <v>1</v>
      </c>
      <c r="N1084" s="46" t="s">
        <v>42</v>
      </c>
      <c r="O1084" s="43" t="s">
        <v>43</v>
      </c>
      <c r="P1084" s="43" t="s">
        <v>44</v>
      </c>
      <c r="Q1084" s="43" t="s">
        <v>45</v>
      </c>
      <c r="R1084" s="47" t="s">
        <v>139</v>
      </c>
      <c r="S1084" s="48">
        <v>63886</v>
      </c>
      <c r="T1084" s="48">
        <f t="shared" si="33"/>
        <v>38331.599999999999</v>
      </c>
      <c r="U1084" s="49">
        <f t="shared" si="34"/>
        <v>200090.95199999999</v>
      </c>
      <c r="V1084" s="48">
        <v>535714.06451612909</v>
      </c>
      <c r="W1084" s="48">
        <f t="shared" si="35"/>
        <v>52.975908675770611</v>
      </c>
      <c r="X1084" s="48">
        <v>10600</v>
      </c>
      <c r="Y1084" s="48">
        <v>15900</v>
      </c>
      <c r="Z1084" s="48">
        <v>21100</v>
      </c>
      <c r="AA1084" s="50" t="s">
        <v>47</v>
      </c>
      <c r="AB1084" s="51" t="s">
        <v>286</v>
      </c>
    </row>
    <row r="1085" spans="1:28" ht="13.2">
      <c r="A1085" s="34">
        <f t="shared" si="36"/>
        <v>1083</v>
      </c>
      <c r="B1085" s="34" t="s">
        <v>31</v>
      </c>
      <c r="C1085" s="35" t="s">
        <v>2006</v>
      </c>
      <c r="D1085" s="35" t="s">
        <v>2007</v>
      </c>
      <c r="E1085" s="36" t="s">
        <v>3714</v>
      </c>
      <c r="F1085" s="37" t="s">
        <v>3715</v>
      </c>
      <c r="G1085" s="37" t="s">
        <v>3716</v>
      </c>
      <c r="H1085" s="38" t="s">
        <v>310</v>
      </c>
      <c r="I1085" s="38" t="s">
        <v>311</v>
      </c>
      <c r="J1085" s="34" t="s">
        <v>39</v>
      </c>
      <c r="K1085" s="38">
        <v>770014</v>
      </c>
      <c r="L1085" s="38" t="s">
        <v>281</v>
      </c>
      <c r="M1085" s="37">
        <v>1</v>
      </c>
      <c r="N1085" s="37" t="s">
        <v>42</v>
      </c>
      <c r="O1085" s="34" t="s">
        <v>43</v>
      </c>
      <c r="P1085" s="34" t="s">
        <v>44</v>
      </c>
      <c r="Q1085" s="34" t="s">
        <v>45</v>
      </c>
      <c r="R1085" s="38" t="s">
        <v>46</v>
      </c>
      <c r="S1085" s="39">
        <v>27166</v>
      </c>
      <c r="T1085" s="39">
        <f t="shared" si="33"/>
        <v>16299.599999999999</v>
      </c>
      <c r="U1085" s="40">
        <f t="shared" si="34"/>
        <v>85083.911999999997</v>
      </c>
      <c r="V1085" s="39">
        <v>142474.83870967742</v>
      </c>
      <c r="W1085" s="39">
        <f t="shared" si="35"/>
        <v>124.58289411986604</v>
      </c>
      <c r="X1085" s="39">
        <v>10600</v>
      </c>
      <c r="Y1085" s="39">
        <v>15900</v>
      </c>
      <c r="Z1085" s="39">
        <v>21100</v>
      </c>
      <c r="AA1085" s="41" t="s">
        <v>47</v>
      </c>
      <c r="AB1085" s="42" t="s">
        <v>286</v>
      </c>
    </row>
    <row r="1086" spans="1:28" ht="13.2">
      <c r="A1086" s="43">
        <f t="shared" si="36"/>
        <v>1084</v>
      </c>
      <c r="B1086" s="43" t="s">
        <v>31</v>
      </c>
      <c r="C1086" s="44" t="s">
        <v>2006</v>
      </c>
      <c r="D1086" s="44" t="s">
        <v>2081</v>
      </c>
      <c r="E1086" s="45" t="s">
        <v>3717</v>
      </c>
      <c r="F1086" s="46" t="s">
        <v>3718</v>
      </c>
      <c r="G1086" s="46" t="s">
        <v>3719</v>
      </c>
      <c r="H1086" s="47" t="s">
        <v>310</v>
      </c>
      <c r="I1086" s="47" t="s">
        <v>311</v>
      </c>
      <c r="J1086" s="43" t="s">
        <v>39</v>
      </c>
      <c r="K1086" s="47">
        <v>770287</v>
      </c>
      <c r="L1086" s="47" t="s">
        <v>281</v>
      </c>
      <c r="M1086" s="46">
        <v>1</v>
      </c>
      <c r="N1086" s="46" t="s">
        <v>42</v>
      </c>
      <c r="O1086" s="43" t="s">
        <v>43</v>
      </c>
      <c r="P1086" s="43" t="s">
        <v>44</v>
      </c>
      <c r="Q1086" s="43" t="s">
        <v>45</v>
      </c>
      <c r="R1086" s="47" t="s">
        <v>46</v>
      </c>
      <c r="S1086" s="48">
        <v>43867</v>
      </c>
      <c r="T1086" s="48">
        <f t="shared" si="33"/>
        <v>26320.2</v>
      </c>
      <c r="U1086" s="49">
        <f t="shared" si="34"/>
        <v>137391.44399999999</v>
      </c>
      <c r="V1086" s="48">
        <v>230062.45161290321</v>
      </c>
      <c r="W1086" s="48">
        <f t="shared" si="35"/>
        <v>77.151820312769985</v>
      </c>
      <c r="X1086" s="48">
        <v>10600</v>
      </c>
      <c r="Y1086" s="48">
        <v>15900</v>
      </c>
      <c r="Z1086" s="48">
        <v>21100</v>
      </c>
      <c r="AA1086" s="50" t="s">
        <v>47</v>
      </c>
      <c r="AB1086" s="51" t="s">
        <v>286</v>
      </c>
    </row>
    <row r="1087" spans="1:28" ht="13.2">
      <c r="A1087" s="34">
        <f t="shared" si="36"/>
        <v>1085</v>
      </c>
      <c r="B1087" s="34" t="s">
        <v>31</v>
      </c>
      <c r="C1087" s="35" t="s">
        <v>2006</v>
      </c>
      <c r="D1087" s="35" t="s">
        <v>2013</v>
      </c>
      <c r="E1087" s="36" t="s">
        <v>3720</v>
      </c>
      <c r="F1087" s="37" t="s">
        <v>3721</v>
      </c>
      <c r="G1087" s="37" t="s">
        <v>3722</v>
      </c>
      <c r="H1087" s="38" t="s">
        <v>310</v>
      </c>
      <c r="I1087" s="38" t="s">
        <v>311</v>
      </c>
      <c r="J1087" s="34" t="s">
        <v>39</v>
      </c>
      <c r="K1087" s="38">
        <v>777893</v>
      </c>
      <c r="L1087" s="38" t="s">
        <v>281</v>
      </c>
      <c r="M1087" s="37">
        <v>1</v>
      </c>
      <c r="N1087" s="37" t="s">
        <v>42</v>
      </c>
      <c r="O1087" s="34" t="s">
        <v>43</v>
      </c>
      <c r="P1087" s="34" t="s">
        <v>44</v>
      </c>
      <c r="Q1087" s="34" t="s">
        <v>45</v>
      </c>
      <c r="R1087" s="38" t="s">
        <v>46</v>
      </c>
      <c r="S1087" s="39">
        <v>56298</v>
      </c>
      <c r="T1087" s="39">
        <f t="shared" si="33"/>
        <v>33778.799999999996</v>
      </c>
      <c r="U1087" s="40">
        <f t="shared" si="34"/>
        <v>176325.33599999995</v>
      </c>
      <c r="V1087" s="39">
        <v>295257.29032258061</v>
      </c>
      <c r="W1087" s="39">
        <f t="shared" si="35"/>
        <v>60.116148027643646</v>
      </c>
      <c r="X1087" s="39">
        <v>10600</v>
      </c>
      <c r="Y1087" s="39">
        <v>15900</v>
      </c>
      <c r="Z1087" s="39">
        <v>21100</v>
      </c>
      <c r="AA1087" s="41" t="s">
        <v>47</v>
      </c>
      <c r="AB1087" s="42" t="s">
        <v>286</v>
      </c>
    </row>
    <row r="1088" spans="1:28" ht="13.2">
      <c r="A1088" s="43">
        <f t="shared" si="36"/>
        <v>1086</v>
      </c>
      <c r="B1088" s="43" t="s">
        <v>31</v>
      </c>
      <c r="C1088" s="44" t="s">
        <v>2006</v>
      </c>
      <c r="D1088" s="44" t="s">
        <v>2035</v>
      </c>
      <c r="E1088" s="45" t="s">
        <v>3723</v>
      </c>
      <c r="F1088" s="46" t="s">
        <v>3724</v>
      </c>
      <c r="G1088" s="46" t="s">
        <v>3725</v>
      </c>
      <c r="H1088" s="47" t="s">
        <v>310</v>
      </c>
      <c r="I1088" s="47" t="s">
        <v>311</v>
      </c>
      <c r="J1088" s="43" t="s">
        <v>39</v>
      </c>
      <c r="K1088" s="47">
        <v>771347</v>
      </c>
      <c r="L1088" s="47" t="s">
        <v>281</v>
      </c>
      <c r="M1088" s="46">
        <v>1</v>
      </c>
      <c r="N1088" s="46" t="s">
        <v>42</v>
      </c>
      <c r="O1088" s="43" t="s">
        <v>43</v>
      </c>
      <c r="P1088" s="43" t="s">
        <v>44</v>
      </c>
      <c r="Q1088" s="43" t="s">
        <v>45</v>
      </c>
      <c r="R1088" s="47" t="s">
        <v>46</v>
      </c>
      <c r="S1088" s="48">
        <v>41881</v>
      </c>
      <c r="T1088" s="48">
        <f t="shared" si="33"/>
        <v>25128.6</v>
      </c>
      <c r="U1088" s="49">
        <f t="shared" si="34"/>
        <v>131171.29199999999</v>
      </c>
      <c r="V1088" s="48">
        <v>219646.45161290324</v>
      </c>
      <c r="W1088" s="48">
        <f t="shared" si="35"/>
        <v>80.810365121660922</v>
      </c>
      <c r="X1088" s="48">
        <v>10600</v>
      </c>
      <c r="Y1088" s="48">
        <v>15900</v>
      </c>
      <c r="Z1088" s="48">
        <v>21100</v>
      </c>
      <c r="AA1088" s="50" t="s">
        <v>47</v>
      </c>
      <c r="AB1088" s="51" t="s">
        <v>286</v>
      </c>
    </row>
    <row r="1089" spans="1:28" ht="13.2">
      <c r="A1089" s="34">
        <f t="shared" si="36"/>
        <v>1087</v>
      </c>
      <c r="B1089" s="34" t="s">
        <v>31</v>
      </c>
      <c r="C1089" s="35" t="s">
        <v>2006</v>
      </c>
      <c r="D1089" s="35" t="s">
        <v>2035</v>
      </c>
      <c r="E1089" s="36" t="s">
        <v>3726</v>
      </c>
      <c r="F1089" s="37" t="s">
        <v>3727</v>
      </c>
      <c r="G1089" s="37" t="s">
        <v>3728</v>
      </c>
      <c r="H1089" s="38" t="s">
        <v>310</v>
      </c>
      <c r="I1089" s="38" t="s">
        <v>311</v>
      </c>
      <c r="J1089" s="34" t="s">
        <v>39</v>
      </c>
      <c r="K1089" s="38">
        <v>773060</v>
      </c>
      <c r="L1089" s="38" t="s">
        <v>281</v>
      </c>
      <c r="M1089" s="37">
        <v>1</v>
      </c>
      <c r="N1089" s="37" t="s">
        <v>42</v>
      </c>
      <c r="O1089" s="34" t="s">
        <v>43</v>
      </c>
      <c r="P1089" s="34" t="s">
        <v>44</v>
      </c>
      <c r="Q1089" s="34" t="s">
        <v>45</v>
      </c>
      <c r="R1089" s="38" t="s">
        <v>46</v>
      </c>
      <c r="S1089" s="39">
        <v>47077</v>
      </c>
      <c r="T1089" s="39">
        <f t="shared" si="33"/>
        <v>28246.2</v>
      </c>
      <c r="U1089" s="40">
        <f t="shared" si="34"/>
        <v>147445.16399999999</v>
      </c>
      <c r="V1089" s="39">
        <v>246894.96774193546</v>
      </c>
      <c r="W1089" s="39">
        <f t="shared" si="35"/>
        <v>71.891133709885537</v>
      </c>
      <c r="X1089" s="39">
        <v>10600</v>
      </c>
      <c r="Y1089" s="39">
        <v>15900</v>
      </c>
      <c r="Z1089" s="39">
        <v>21100</v>
      </c>
      <c r="AA1089" s="41" t="s">
        <v>47</v>
      </c>
      <c r="AB1089" s="42" t="s">
        <v>286</v>
      </c>
    </row>
    <row r="1090" spans="1:28" ht="13.2">
      <c r="A1090" s="43">
        <f t="shared" si="36"/>
        <v>1088</v>
      </c>
      <c r="B1090" s="43" t="s">
        <v>31</v>
      </c>
      <c r="C1090" s="44" t="s">
        <v>2006</v>
      </c>
      <c r="D1090" s="44" t="s">
        <v>2035</v>
      </c>
      <c r="E1090" s="45" t="s">
        <v>3726</v>
      </c>
      <c r="F1090" s="46" t="s">
        <v>3727</v>
      </c>
      <c r="G1090" s="46" t="s">
        <v>3728</v>
      </c>
      <c r="H1090" s="47" t="s">
        <v>310</v>
      </c>
      <c r="I1090" s="47" t="s">
        <v>311</v>
      </c>
      <c r="J1090" s="43" t="s">
        <v>39</v>
      </c>
      <c r="K1090" s="47">
        <v>774924</v>
      </c>
      <c r="L1090" s="47" t="s">
        <v>281</v>
      </c>
      <c r="M1090" s="46">
        <v>1</v>
      </c>
      <c r="N1090" s="46" t="s">
        <v>42</v>
      </c>
      <c r="O1090" s="43" t="s">
        <v>43</v>
      </c>
      <c r="P1090" s="43" t="s">
        <v>44</v>
      </c>
      <c r="Q1090" s="43" t="s">
        <v>45</v>
      </c>
      <c r="R1090" s="47" t="s">
        <v>46</v>
      </c>
      <c r="S1090" s="48">
        <v>43251</v>
      </c>
      <c r="T1090" s="48">
        <f t="shared" si="33"/>
        <v>25950.6</v>
      </c>
      <c r="U1090" s="49">
        <f t="shared" si="34"/>
        <v>135462.13199999998</v>
      </c>
      <c r="V1090" s="48">
        <v>226832.51612903227</v>
      </c>
      <c r="W1090" s="48">
        <f t="shared" si="35"/>
        <v>78.250650890390546</v>
      </c>
      <c r="X1090" s="48">
        <v>10600</v>
      </c>
      <c r="Y1090" s="48">
        <v>15900</v>
      </c>
      <c r="Z1090" s="48">
        <v>21100</v>
      </c>
      <c r="AA1090" s="50" t="s">
        <v>47</v>
      </c>
      <c r="AB1090" s="51" t="s">
        <v>286</v>
      </c>
    </row>
    <row r="1091" spans="1:28" ht="13.2">
      <c r="A1091" s="34">
        <f t="shared" si="36"/>
        <v>1089</v>
      </c>
      <c r="B1091" s="34" t="s">
        <v>31</v>
      </c>
      <c r="C1091" s="35" t="s">
        <v>2006</v>
      </c>
      <c r="D1091" s="35" t="s">
        <v>2024</v>
      </c>
      <c r="E1091" s="36" t="s">
        <v>3729</v>
      </c>
      <c r="F1091" s="37" t="s">
        <v>3730</v>
      </c>
      <c r="G1091" s="37" t="s">
        <v>3731</v>
      </c>
      <c r="H1091" s="38" t="s">
        <v>310</v>
      </c>
      <c r="I1091" s="38" t="s">
        <v>311</v>
      </c>
      <c r="J1091" s="34" t="s">
        <v>39</v>
      </c>
      <c r="K1091" s="38">
        <v>773806</v>
      </c>
      <c r="L1091" s="38" t="s">
        <v>281</v>
      </c>
      <c r="M1091" s="37">
        <v>1</v>
      </c>
      <c r="N1091" s="37" t="s">
        <v>42</v>
      </c>
      <c r="O1091" s="34" t="s">
        <v>43</v>
      </c>
      <c r="P1091" s="34" t="s">
        <v>44</v>
      </c>
      <c r="Q1091" s="34" t="s">
        <v>45</v>
      </c>
      <c r="R1091" s="38" t="s">
        <v>139</v>
      </c>
      <c r="S1091" s="39">
        <v>55094</v>
      </c>
      <c r="T1091" s="39">
        <f t="shared" si="33"/>
        <v>33056.400000000001</v>
      </c>
      <c r="U1091" s="40">
        <f t="shared" si="34"/>
        <v>172554.408</v>
      </c>
      <c r="V1091" s="39">
        <v>461989.16129032261</v>
      </c>
      <c r="W1091" s="39">
        <f t="shared" si="35"/>
        <v>61.429899837736983</v>
      </c>
      <c r="X1091" s="39">
        <v>10600</v>
      </c>
      <c r="Y1091" s="39">
        <v>15900</v>
      </c>
      <c r="Z1091" s="39">
        <v>21100</v>
      </c>
      <c r="AA1091" s="41" t="s">
        <v>47</v>
      </c>
      <c r="AB1091" s="42" t="s">
        <v>286</v>
      </c>
    </row>
    <row r="1092" spans="1:28" ht="13.2">
      <c r="A1092" s="43">
        <f t="shared" si="36"/>
        <v>1090</v>
      </c>
      <c r="B1092" s="43" t="s">
        <v>31</v>
      </c>
      <c r="C1092" s="44" t="s">
        <v>2006</v>
      </c>
      <c r="D1092" s="44" t="s">
        <v>2077</v>
      </c>
      <c r="E1092" s="45" t="s">
        <v>3732</v>
      </c>
      <c r="F1092" s="46" t="s">
        <v>3733</v>
      </c>
      <c r="G1092" s="46" t="s">
        <v>3734</v>
      </c>
      <c r="H1092" s="47" t="s">
        <v>310</v>
      </c>
      <c r="I1092" s="47" t="s">
        <v>311</v>
      </c>
      <c r="J1092" s="43" t="s">
        <v>39</v>
      </c>
      <c r="K1092" s="47">
        <v>774946</v>
      </c>
      <c r="L1092" s="47" t="s">
        <v>281</v>
      </c>
      <c r="M1092" s="46">
        <v>1</v>
      </c>
      <c r="N1092" s="46" t="s">
        <v>42</v>
      </c>
      <c r="O1092" s="43" t="s">
        <v>43</v>
      </c>
      <c r="P1092" s="43" t="s">
        <v>44</v>
      </c>
      <c r="Q1092" s="43" t="s">
        <v>45</v>
      </c>
      <c r="R1092" s="47" t="s">
        <v>46</v>
      </c>
      <c r="S1092" s="48">
        <v>82512</v>
      </c>
      <c r="T1092" s="48">
        <f t="shared" si="33"/>
        <v>49507.199999999997</v>
      </c>
      <c r="U1092" s="49">
        <f t="shared" si="34"/>
        <v>258427.58399999997</v>
      </c>
      <c r="V1092" s="48">
        <v>432735.48387096776</v>
      </c>
      <c r="W1092" s="48">
        <f t="shared" si="35"/>
        <v>41.01729326231677</v>
      </c>
      <c r="X1092" s="48">
        <v>10600</v>
      </c>
      <c r="Y1092" s="48">
        <v>15900</v>
      </c>
      <c r="Z1092" s="48">
        <v>21100</v>
      </c>
      <c r="AA1092" s="50" t="s">
        <v>47</v>
      </c>
      <c r="AB1092" s="51" t="s">
        <v>286</v>
      </c>
    </row>
    <row r="1093" spans="1:28" ht="13.2">
      <c r="A1093" s="34">
        <f t="shared" si="36"/>
        <v>1091</v>
      </c>
      <c r="B1093" s="34" t="s">
        <v>31</v>
      </c>
      <c r="C1093" s="35" t="s">
        <v>2006</v>
      </c>
      <c r="D1093" s="35" t="s">
        <v>2007</v>
      </c>
      <c r="E1093" s="36" t="s">
        <v>3735</v>
      </c>
      <c r="F1093" s="37" t="s">
        <v>3736</v>
      </c>
      <c r="G1093" s="37" t="s">
        <v>3737</v>
      </c>
      <c r="H1093" s="38" t="s">
        <v>310</v>
      </c>
      <c r="I1093" s="38" t="s">
        <v>311</v>
      </c>
      <c r="J1093" s="34" t="s">
        <v>39</v>
      </c>
      <c r="K1093" s="38">
        <v>882539</v>
      </c>
      <c r="L1093" s="38" t="s">
        <v>281</v>
      </c>
      <c r="M1093" s="37">
        <v>1</v>
      </c>
      <c r="N1093" s="37" t="s">
        <v>42</v>
      </c>
      <c r="O1093" s="34" t="s">
        <v>43</v>
      </c>
      <c r="P1093" s="34" t="s">
        <v>44</v>
      </c>
      <c r="Q1093" s="34" t="s">
        <v>45</v>
      </c>
      <c r="R1093" s="38" t="s">
        <v>46</v>
      </c>
      <c r="S1093" s="39">
        <v>42660</v>
      </c>
      <c r="T1093" s="39">
        <f t="shared" si="33"/>
        <v>25596</v>
      </c>
      <c r="U1093" s="40">
        <f t="shared" si="34"/>
        <v>133611.12</v>
      </c>
      <c r="V1093" s="39">
        <v>223732.6451612903</v>
      </c>
      <c r="W1093" s="39">
        <f t="shared" si="35"/>
        <v>79.3347140567342</v>
      </c>
      <c r="X1093" s="39">
        <v>10600</v>
      </c>
      <c r="Y1093" s="39">
        <v>15900</v>
      </c>
      <c r="Z1093" s="39">
        <v>21100</v>
      </c>
      <c r="AA1093" s="41" t="s">
        <v>47</v>
      </c>
      <c r="AB1093" s="42" t="s">
        <v>286</v>
      </c>
    </row>
    <row r="1094" spans="1:28" ht="13.2">
      <c r="A1094" s="43">
        <f t="shared" si="36"/>
        <v>1092</v>
      </c>
      <c r="B1094" s="43" t="s">
        <v>31</v>
      </c>
      <c r="C1094" s="44" t="s">
        <v>2006</v>
      </c>
      <c r="D1094" s="44" t="s">
        <v>2081</v>
      </c>
      <c r="E1094" s="45" t="s">
        <v>3738</v>
      </c>
      <c r="F1094" s="46" t="s">
        <v>3739</v>
      </c>
      <c r="G1094" s="46" t="s">
        <v>3740</v>
      </c>
      <c r="H1094" s="47" t="s">
        <v>310</v>
      </c>
      <c r="I1094" s="47" t="s">
        <v>311</v>
      </c>
      <c r="J1094" s="43" t="s">
        <v>39</v>
      </c>
      <c r="K1094" s="47">
        <v>773071</v>
      </c>
      <c r="L1094" s="47" t="s">
        <v>281</v>
      </c>
      <c r="M1094" s="46">
        <v>1</v>
      </c>
      <c r="N1094" s="46" t="s">
        <v>42</v>
      </c>
      <c r="O1094" s="43" t="s">
        <v>43</v>
      </c>
      <c r="P1094" s="43" t="s">
        <v>44</v>
      </c>
      <c r="Q1094" s="43" t="s">
        <v>45</v>
      </c>
      <c r="R1094" s="47" t="s">
        <v>46</v>
      </c>
      <c r="S1094" s="48">
        <v>55168</v>
      </c>
      <c r="T1094" s="48">
        <f t="shared" si="33"/>
        <v>33100.799999999996</v>
      </c>
      <c r="U1094" s="49">
        <f t="shared" si="34"/>
        <v>172786.17599999998</v>
      </c>
      <c r="V1094" s="48">
        <v>289328.5161290323</v>
      </c>
      <c r="W1094" s="48">
        <f t="shared" si="35"/>
        <v>61.347500392624006</v>
      </c>
      <c r="X1094" s="48">
        <v>10600</v>
      </c>
      <c r="Y1094" s="48">
        <v>15900</v>
      </c>
      <c r="Z1094" s="48">
        <v>21100</v>
      </c>
      <c r="AA1094" s="50" t="s">
        <v>47</v>
      </c>
      <c r="AB1094" s="51" t="s">
        <v>286</v>
      </c>
    </row>
    <row r="1095" spans="1:28" ht="13.2">
      <c r="A1095" s="34">
        <f t="shared" si="36"/>
        <v>1093</v>
      </c>
      <c r="B1095" s="34" t="s">
        <v>31</v>
      </c>
      <c r="C1095" s="35" t="s">
        <v>2006</v>
      </c>
      <c r="D1095" s="35" t="s">
        <v>2018</v>
      </c>
      <c r="E1095" s="36" t="s">
        <v>3741</v>
      </c>
      <c r="F1095" s="37" t="s">
        <v>3742</v>
      </c>
      <c r="G1095" s="37" t="s">
        <v>3743</v>
      </c>
      <c r="H1095" s="38" t="s">
        <v>310</v>
      </c>
      <c r="I1095" s="38" t="s">
        <v>311</v>
      </c>
      <c r="J1095" s="34" t="s">
        <v>39</v>
      </c>
      <c r="K1095" s="38">
        <v>771861</v>
      </c>
      <c r="L1095" s="38" t="s">
        <v>281</v>
      </c>
      <c r="M1095" s="37">
        <v>1</v>
      </c>
      <c r="N1095" s="37" t="s">
        <v>42</v>
      </c>
      <c r="O1095" s="34" t="s">
        <v>43</v>
      </c>
      <c r="P1095" s="34" t="s">
        <v>44</v>
      </c>
      <c r="Q1095" s="34" t="s">
        <v>45</v>
      </c>
      <c r="R1095" s="38" t="s">
        <v>139</v>
      </c>
      <c r="S1095" s="39">
        <v>66842</v>
      </c>
      <c r="T1095" s="39">
        <f t="shared" si="33"/>
        <v>40105.199999999997</v>
      </c>
      <c r="U1095" s="40">
        <f t="shared" si="34"/>
        <v>209349.14399999994</v>
      </c>
      <c r="V1095" s="39">
        <v>560502.19354838715</v>
      </c>
      <c r="W1095" s="39">
        <f t="shared" si="35"/>
        <v>50.633118423450554</v>
      </c>
      <c r="X1095" s="39">
        <v>10600</v>
      </c>
      <c r="Y1095" s="39">
        <v>15900</v>
      </c>
      <c r="Z1095" s="39">
        <v>21100</v>
      </c>
      <c r="AA1095" s="41" t="s">
        <v>47</v>
      </c>
      <c r="AB1095" s="42" t="s">
        <v>286</v>
      </c>
    </row>
    <row r="1096" spans="1:28" ht="13.2">
      <c r="A1096" s="43">
        <f t="shared" si="36"/>
        <v>1094</v>
      </c>
      <c r="B1096" s="43" t="s">
        <v>31</v>
      </c>
      <c r="C1096" s="44" t="s">
        <v>2006</v>
      </c>
      <c r="D1096" s="44" t="s">
        <v>2018</v>
      </c>
      <c r="E1096" s="45" t="s">
        <v>3744</v>
      </c>
      <c r="F1096" s="46" t="s">
        <v>3745</v>
      </c>
      <c r="G1096" s="46" t="s">
        <v>3746</v>
      </c>
      <c r="H1096" s="47" t="s">
        <v>310</v>
      </c>
      <c r="I1096" s="47" t="s">
        <v>311</v>
      </c>
      <c r="J1096" s="43" t="s">
        <v>39</v>
      </c>
      <c r="K1096" s="47">
        <v>770434</v>
      </c>
      <c r="L1096" s="47" t="s">
        <v>281</v>
      </c>
      <c r="M1096" s="46">
        <v>1</v>
      </c>
      <c r="N1096" s="46" t="s">
        <v>42</v>
      </c>
      <c r="O1096" s="43" t="s">
        <v>43</v>
      </c>
      <c r="P1096" s="43" t="s">
        <v>44</v>
      </c>
      <c r="Q1096" s="43" t="s">
        <v>45</v>
      </c>
      <c r="R1096" s="47" t="s">
        <v>139</v>
      </c>
      <c r="S1096" s="48">
        <v>60739</v>
      </c>
      <c r="T1096" s="48">
        <f t="shared" si="33"/>
        <v>36443.4</v>
      </c>
      <c r="U1096" s="49">
        <f t="shared" si="34"/>
        <v>190234.54799999998</v>
      </c>
      <c r="V1096" s="48">
        <v>509321.80645161285</v>
      </c>
      <c r="W1096" s="48">
        <f t="shared" si="35"/>
        <v>55.720688547066651</v>
      </c>
      <c r="X1096" s="48">
        <v>10600</v>
      </c>
      <c r="Y1096" s="48">
        <v>15900</v>
      </c>
      <c r="Z1096" s="48">
        <v>21100</v>
      </c>
      <c r="AA1096" s="50" t="s">
        <v>47</v>
      </c>
      <c r="AB1096" s="51" t="s">
        <v>286</v>
      </c>
    </row>
    <row r="1097" spans="1:28" ht="13.2">
      <c r="A1097" s="34">
        <f t="shared" si="36"/>
        <v>1095</v>
      </c>
      <c r="B1097" s="34" t="s">
        <v>31</v>
      </c>
      <c r="C1097" s="35" t="s">
        <v>2006</v>
      </c>
      <c r="D1097" s="35" t="s">
        <v>2024</v>
      </c>
      <c r="E1097" s="36" t="s">
        <v>3747</v>
      </c>
      <c r="F1097" s="37" t="s">
        <v>3748</v>
      </c>
      <c r="G1097" s="37" t="s">
        <v>3749</v>
      </c>
      <c r="H1097" s="38" t="s">
        <v>310</v>
      </c>
      <c r="I1097" s="38" t="s">
        <v>311</v>
      </c>
      <c r="J1097" s="34" t="s">
        <v>39</v>
      </c>
      <c r="K1097" s="38">
        <v>774806</v>
      </c>
      <c r="L1097" s="38" t="s">
        <v>281</v>
      </c>
      <c r="M1097" s="37">
        <v>1</v>
      </c>
      <c r="N1097" s="37" t="s">
        <v>42</v>
      </c>
      <c r="O1097" s="34" t="s">
        <v>43</v>
      </c>
      <c r="P1097" s="34" t="s">
        <v>44</v>
      </c>
      <c r="Q1097" s="34" t="s">
        <v>45</v>
      </c>
      <c r="R1097" s="38" t="s">
        <v>46</v>
      </c>
      <c r="S1097" s="39">
        <v>108672</v>
      </c>
      <c r="T1097" s="39">
        <f t="shared" si="33"/>
        <v>65203.199999999997</v>
      </c>
      <c r="U1097" s="40">
        <f t="shared" si="34"/>
        <v>340360.70399999997</v>
      </c>
      <c r="V1097" s="39">
        <v>569931.87096774194</v>
      </c>
      <c r="W1097" s="39">
        <f t="shared" si="35"/>
        <v>31.143430705796167</v>
      </c>
      <c r="X1097" s="39">
        <v>10600</v>
      </c>
      <c r="Y1097" s="39">
        <v>15900</v>
      </c>
      <c r="Z1097" s="39">
        <v>21100</v>
      </c>
      <c r="AA1097" s="41" t="s">
        <v>47</v>
      </c>
      <c r="AB1097" s="42" t="s">
        <v>286</v>
      </c>
    </row>
    <row r="1098" spans="1:28" ht="13.2">
      <c r="A1098" s="43">
        <f t="shared" si="36"/>
        <v>1096</v>
      </c>
      <c r="B1098" s="43" t="s">
        <v>31</v>
      </c>
      <c r="C1098" s="44" t="s">
        <v>2006</v>
      </c>
      <c r="D1098" s="44" t="s">
        <v>2024</v>
      </c>
      <c r="E1098" s="45" t="s">
        <v>3747</v>
      </c>
      <c r="F1098" s="46" t="s">
        <v>3748</v>
      </c>
      <c r="G1098" s="46" t="s">
        <v>3749</v>
      </c>
      <c r="H1098" s="47" t="s">
        <v>310</v>
      </c>
      <c r="I1098" s="47" t="s">
        <v>311</v>
      </c>
      <c r="J1098" s="43" t="s">
        <v>39</v>
      </c>
      <c r="K1098" s="47">
        <v>204853</v>
      </c>
      <c r="L1098" s="47" t="s">
        <v>281</v>
      </c>
      <c r="M1098" s="46">
        <v>1</v>
      </c>
      <c r="N1098" s="46" t="s">
        <v>42</v>
      </c>
      <c r="O1098" s="43" t="s">
        <v>43</v>
      </c>
      <c r="P1098" s="43" t="s">
        <v>44</v>
      </c>
      <c r="Q1098" s="43" t="s">
        <v>45</v>
      </c>
      <c r="R1098" s="47" t="s">
        <v>139</v>
      </c>
      <c r="S1098" s="48">
        <v>23875</v>
      </c>
      <c r="T1098" s="48">
        <f t="shared" si="33"/>
        <v>14325</v>
      </c>
      <c r="U1098" s="49">
        <f t="shared" si="34"/>
        <v>74776.499999999985</v>
      </c>
      <c r="V1098" s="48">
        <v>200201.80645161291</v>
      </c>
      <c r="W1098" s="48">
        <f t="shared" si="35"/>
        <v>141.75576551456675</v>
      </c>
      <c r="X1098" s="48">
        <v>10600</v>
      </c>
      <c r="Y1098" s="48">
        <v>15900</v>
      </c>
      <c r="Z1098" s="48">
        <v>21100</v>
      </c>
      <c r="AA1098" s="50" t="s">
        <v>47</v>
      </c>
      <c r="AB1098" s="51" t="s">
        <v>286</v>
      </c>
    </row>
    <row r="1099" spans="1:28" ht="13.2">
      <c r="A1099" s="34">
        <f t="shared" si="36"/>
        <v>1097</v>
      </c>
      <c r="B1099" s="34" t="s">
        <v>31</v>
      </c>
      <c r="C1099" s="35" t="s">
        <v>2006</v>
      </c>
      <c r="D1099" s="35" t="s">
        <v>2024</v>
      </c>
      <c r="E1099" s="36" t="s">
        <v>3750</v>
      </c>
      <c r="F1099" s="37" t="s">
        <v>3751</v>
      </c>
      <c r="G1099" s="37" t="s">
        <v>3752</v>
      </c>
      <c r="H1099" s="38" t="s">
        <v>310</v>
      </c>
      <c r="I1099" s="38" t="s">
        <v>311</v>
      </c>
      <c r="J1099" s="34" t="s">
        <v>39</v>
      </c>
      <c r="K1099" s="38">
        <v>770306</v>
      </c>
      <c r="L1099" s="38" t="s">
        <v>281</v>
      </c>
      <c r="M1099" s="37">
        <v>1</v>
      </c>
      <c r="N1099" s="37" t="s">
        <v>42</v>
      </c>
      <c r="O1099" s="34" t="s">
        <v>43</v>
      </c>
      <c r="P1099" s="34" t="s">
        <v>44</v>
      </c>
      <c r="Q1099" s="34" t="s">
        <v>45</v>
      </c>
      <c r="R1099" s="38" t="s">
        <v>139</v>
      </c>
      <c r="S1099" s="39">
        <v>54894</v>
      </c>
      <c r="T1099" s="39">
        <f t="shared" si="33"/>
        <v>32936.400000000001</v>
      </c>
      <c r="U1099" s="40">
        <f t="shared" si="34"/>
        <v>171928.008</v>
      </c>
      <c r="V1099" s="39">
        <v>460309.16129032261</v>
      </c>
      <c r="W1099" s="39">
        <f t="shared" si="35"/>
        <v>61.653712640002205</v>
      </c>
      <c r="X1099" s="39">
        <v>10600</v>
      </c>
      <c r="Y1099" s="39">
        <v>15900</v>
      </c>
      <c r="Z1099" s="39">
        <v>21100</v>
      </c>
      <c r="AA1099" s="41" t="s">
        <v>47</v>
      </c>
      <c r="AB1099" s="42" t="s">
        <v>286</v>
      </c>
    </row>
    <row r="1100" spans="1:28" ht="13.2">
      <c r="A1100" s="43">
        <f t="shared" si="36"/>
        <v>1098</v>
      </c>
      <c r="B1100" s="43" t="s">
        <v>31</v>
      </c>
      <c r="C1100" s="44" t="s">
        <v>2006</v>
      </c>
      <c r="D1100" s="44" t="s">
        <v>2024</v>
      </c>
      <c r="E1100" s="45" t="s">
        <v>3753</v>
      </c>
      <c r="F1100" s="46" t="s">
        <v>3754</v>
      </c>
      <c r="G1100" s="46" t="s">
        <v>3755</v>
      </c>
      <c r="H1100" s="47" t="s">
        <v>310</v>
      </c>
      <c r="I1100" s="47" t="s">
        <v>311</v>
      </c>
      <c r="J1100" s="43" t="s">
        <v>39</v>
      </c>
      <c r="K1100" s="47">
        <v>699415</v>
      </c>
      <c r="L1100" s="47" t="s">
        <v>281</v>
      </c>
      <c r="M1100" s="46">
        <v>1</v>
      </c>
      <c r="N1100" s="46" t="s">
        <v>42</v>
      </c>
      <c r="O1100" s="43" t="s">
        <v>43</v>
      </c>
      <c r="P1100" s="43" t="s">
        <v>44</v>
      </c>
      <c r="Q1100" s="43" t="s">
        <v>45</v>
      </c>
      <c r="R1100" s="47" t="s">
        <v>46</v>
      </c>
      <c r="S1100" s="48">
        <v>31849</v>
      </c>
      <c r="T1100" s="48">
        <f t="shared" si="33"/>
        <v>19109.399999999998</v>
      </c>
      <c r="U1100" s="49">
        <f t="shared" si="34"/>
        <v>99751.067999999985</v>
      </c>
      <c r="V1100" s="48">
        <v>167035.3548387097</v>
      </c>
      <c r="W1100" s="48">
        <f t="shared" si="35"/>
        <v>106.26452641088515</v>
      </c>
      <c r="X1100" s="48">
        <v>10600</v>
      </c>
      <c r="Y1100" s="48">
        <v>15900</v>
      </c>
      <c r="Z1100" s="48">
        <v>21100</v>
      </c>
      <c r="AA1100" s="50" t="s">
        <v>47</v>
      </c>
      <c r="AB1100" s="51" t="s">
        <v>286</v>
      </c>
    </row>
    <row r="1101" spans="1:28" ht="13.2">
      <c r="A1101" s="34">
        <f t="shared" si="36"/>
        <v>1099</v>
      </c>
      <c r="B1101" s="34" t="s">
        <v>31</v>
      </c>
      <c r="C1101" s="35" t="s">
        <v>2006</v>
      </c>
      <c r="D1101" s="35" t="s">
        <v>2007</v>
      </c>
      <c r="E1101" s="36" t="s">
        <v>3756</v>
      </c>
      <c r="F1101" s="37" t="s">
        <v>3757</v>
      </c>
      <c r="G1101" s="37" t="s">
        <v>3758</v>
      </c>
      <c r="H1101" s="38" t="s">
        <v>310</v>
      </c>
      <c r="I1101" s="38" t="s">
        <v>311</v>
      </c>
      <c r="J1101" s="34" t="s">
        <v>39</v>
      </c>
      <c r="K1101" s="38">
        <v>778094</v>
      </c>
      <c r="L1101" s="38" t="s">
        <v>281</v>
      </c>
      <c r="M1101" s="37">
        <v>1</v>
      </c>
      <c r="N1101" s="37" t="s">
        <v>42</v>
      </c>
      <c r="O1101" s="34" t="s">
        <v>43</v>
      </c>
      <c r="P1101" s="34" t="s">
        <v>44</v>
      </c>
      <c r="Q1101" s="34" t="s">
        <v>45</v>
      </c>
      <c r="R1101" s="38" t="s">
        <v>46</v>
      </c>
      <c r="S1101" s="39">
        <v>106121</v>
      </c>
      <c r="T1101" s="39">
        <f t="shared" si="33"/>
        <v>63672.6</v>
      </c>
      <c r="U1101" s="40">
        <f t="shared" si="34"/>
        <v>332370.97200000001</v>
      </c>
      <c r="V1101" s="39">
        <v>556556.90322580643</v>
      </c>
      <c r="W1101" s="39">
        <f t="shared" si="35"/>
        <v>31.892075099747277</v>
      </c>
      <c r="X1101" s="39">
        <v>10600</v>
      </c>
      <c r="Y1101" s="39">
        <v>15900</v>
      </c>
      <c r="Z1101" s="39">
        <v>21100</v>
      </c>
      <c r="AA1101" s="41" t="s">
        <v>47</v>
      </c>
      <c r="AB1101" s="42" t="s">
        <v>286</v>
      </c>
    </row>
    <row r="1102" spans="1:28" ht="13.2">
      <c r="A1102" s="43">
        <f t="shared" si="36"/>
        <v>1100</v>
      </c>
      <c r="B1102" s="43" t="s">
        <v>31</v>
      </c>
      <c r="C1102" s="44" t="s">
        <v>2006</v>
      </c>
      <c r="D1102" s="44" t="s">
        <v>2077</v>
      </c>
      <c r="E1102" s="45" t="s">
        <v>3759</v>
      </c>
      <c r="F1102" s="46" t="s">
        <v>3760</v>
      </c>
      <c r="G1102" s="46" t="s">
        <v>3761</v>
      </c>
      <c r="H1102" s="47" t="s">
        <v>310</v>
      </c>
      <c r="I1102" s="47" t="s">
        <v>311</v>
      </c>
      <c r="J1102" s="43" t="s">
        <v>39</v>
      </c>
      <c r="K1102" s="47">
        <v>773797</v>
      </c>
      <c r="L1102" s="47" t="s">
        <v>281</v>
      </c>
      <c r="M1102" s="46">
        <v>1</v>
      </c>
      <c r="N1102" s="46" t="s">
        <v>42</v>
      </c>
      <c r="O1102" s="43" t="s">
        <v>43</v>
      </c>
      <c r="P1102" s="43" t="s">
        <v>44</v>
      </c>
      <c r="Q1102" s="43" t="s">
        <v>45</v>
      </c>
      <c r="R1102" s="47" t="s">
        <v>139</v>
      </c>
      <c r="S1102" s="48">
        <v>63053</v>
      </c>
      <c r="T1102" s="48">
        <f t="shared" si="33"/>
        <v>37831.799999999996</v>
      </c>
      <c r="U1102" s="49">
        <f t="shared" si="34"/>
        <v>197481.99599999996</v>
      </c>
      <c r="V1102" s="48">
        <v>528723.09677419357</v>
      </c>
      <c r="W1102" s="48">
        <f t="shared" si="35"/>
        <v>53.675779132797516</v>
      </c>
      <c r="X1102" s="48">
        <v>10600</v>
      </c>
      <c r="Y1102" s="48">
        <v>15900</v>
      </c>
      <c r="Z1102" s="48">
        <v>21100</v>
      </c>
      <c r="AA1102" s="50" t="s">
        <v>47</v>
      </c>
      <c r="AB1102" s="51" t="s">
        <v>286</v>
      </c>
    </row>
    <row r="1103" spans="1:28" ht="13.2">
      <c r="A1103" s="34">
        <f t="shared" si="36"/>
        <v>1101</v>
      </c>
      <c r="B1103" s="34" t="s">
        <v>31</v>
      </c>
      <c r="C1103" s="35" t="s">
        <v>2006</v>
      </c>
      <c r="D1103" s="35" t="s">
        <v>2007</v>
      </c>
      <c r="E1103" s="36" t="s">
        <v>3762</v>
      </c>
      <c r="F1103" s="37" t="s">
        <v>3763</v>
      </c>
      <c r="G1103" s="37" t="s">
        <v>3764</v>
      </c>
      <c r="H1103" s="38" t="s">
        <v>310</v>
      </c>
      <c r="I1103" s="38" t="s">
        <v>311</v>
      </c>
      <c r="J1103" s="34" t="s">
        <v>39</v>
      </c>
      <c r="K1103" s="38">
        <v>777319</v>
      </c>
      <c r="L1103" s="38" t="s">
        <v>281</v>
      </c>
      <c r="M1103" s="37">
        <v>1</v>
      </c>
      <c r="N1103" s="37" t="s">
        <v>42</v>
      </c>
      <c r="O1103" s="34" t="s">
        <v>43</v>
      </c>
      <c r="P1103" s="34" t="s">
        <v>44</v>
      </c>
      <c r="Q1103" s="34" t="s">
        <v>45</v>
      </c>
      <c r="R1103" s="38" t="s">
        <v>3167</v>
      </c>
      <c r="S1103" s="39">
        <v>68475</v>
      </c>
      <c r="T1103" s="39">
        <f t="shared" si="33"/>
        <v>41085</v>
      </c>
      <c r="U1103" s="40">
        <f t="shared" si="34"/>
        <v>214463.69999999995</v>
      </c>
      <c r="V1103" s="39">
        <v>359520</v>
      </c>
      <c r="W1103" s="39">
        <f t="shared" si="35"/>
        <v>49.425613751884363</v>
      </c>
      <c r="X1103" s="39">
        <v>10600</v>
      </c>
      <c r="Y1103" s="39">
        <v>15900</v>
      </c>
      <c r="Z1103" s="39">
        <v>21100</v>
      </c>
      <c r="AA1103" s="41" t="s">
        <v>47</v>
      </c>
      <c r="AB1103" s="42" t="s">
        <v>286</v>
      </c>
    </row>
    <row r="1104" spans="1:28" ht="13.2">
      <c r="A1104" s="43">
        <f t="shared" si="36"/>
        <v>1102</v>
      </c>
      <c r="B1104" s="43" t="s">
        <v>31</v>
      </c>
      <c r="C1104" s="44" t="s">
        <v>2006</v>
      </c>
      <c r="D1104" s="44" t="s">
        <v>2007</v>
      </c>
      <c r="E1104" s="45" t="s">
        <v>3762</v>
      </c>
      <c r="F1104" s="46" t="s">
        <v>3763</v>
      </c>
      <c r="G1104" s="46" t="s">
        <v>3764</v>
      </c>
      <c r="H1104" s="47" t="s">
        <v>310</v>
      </c>
      <c r="I1104" s="47" t="s">
        <v>311</v>
      </c>
      <c r="J1104" s="43" t="s">
        <v>39</v>
      </c>
      <c r="K1104" s="47">
        <v>778107</v>
      </c>
      <c r="L1104" s="47" t="s">
        <v>281</v>
      </c>
      <c r="M1104" s="46">
        <v>1</v>
      </c>
      <c r="N1104" s="46" t="s">
        <v>42</v>
      </c>
      <c r="O1104" s="43" t="s">
        <v>43</v>
      </c>
      <c r="P1104" s="43" t="s">
        <v>44</v>
      </c>
      <c r="Q1104" s="43" t="s">
        <v>45</v>
      </c>
      <c r="R1104" s="47" t="s">
        <v>3167</v>
      </c>
      <c r="S1104" s="48">
        <v>79388</v>
      </c>
      <c r="T1104" s="48">
        <f t="shared" si="33"/>
        <v>47632.799999999996</v>
      </c>
      <c r="U1104" s="49">
        <f t="shared" si="34"/>
        <v>248643.21599999996</v>
      </c>
      <c r="V1104" s="48">
        <v>416813.41935483873</v>
      </c>
      <c r="W1104" s="48">
        <f t="shared" si="35"/>
        <v>42.631366222354536</v>
      </c>
      <c r="X1104" s="48">
        <v>10600</v>
      </c>
      <c r="Y1104" s="48">
        <v>15900</v>
      </c>
      <c r="Z1104" s="48">
        <v>21100</v>
      </c>
      <c r="AA1104" s="50" t="s">
        <v>47</v>
      </c>
      <c r="AB1104" s="51" t="s">
        <v>286</v>
      </c>
    </row>
    <row r="1105" spans="1:28" ht="13.2">
      <c r="A1105" s="34">
        <f t="shared" si="36"/>
        <v>1103</v>
      </c>
      <c r="B1105" s="34" t="s">
        <v>31</v>
      </c>
      <c r="C1105" s="35" t="s">
        <v>2006</v>
      </c>
      <c r="D1105" s="35" t="s">
        <v>2013</v>
      </c>
      <c r="E1105" s="36" t="s">
        <v>3765</v>
      </c>
      <c r="F1105" s="37" t="s">
        <v>3766</v>
      </c>
      <c r="G1105" s="37" t="s">
        <v>3767</v>
      </c>
      <c r="H1105" s="38" t="s">
        <v>310</v>
      </c>
      <c r="I1105" s="38" t="s">
        <v>311</v>
      </c>
      <c r="J1105" s="34" t="s">
        <v>39</v>
      </c>
      <c r="K1105" s="38">
        <v>771787</v>
      </c>
      <c r="L1105" s="38" t="s">
        <v>281</v>
      </c>
      <c r="M1105" s="37">
        <v>1</v>
      </c>
      <c r="N1105" s="37" t="s">
        <v>42</v>
      </c>
      <c r="O1105" s="34" t="s">
        <v>43</v>
      </c>
      <c r="P1105" s="34" t="s">
        <v>44</v>
      </c>
      <c r="Q1105" s="34" t="s">
        <v>45</v>
      </c>
      <c r="R1105" s="38" t="s">
        <v>46</v>
      </c>
      <c r="S1105" s="39">
        <v>45200</v>
      </c>
      <c r="T1105" s="39">
        <f t="shared" si="33"/>
        <v>27120</v>
      </c>
      <c r="U1105" s="40">
        <f t="shared" si="34"/>
        <v>141566.39999999997</v>
      </c>
      <c r="V1105" s="39">
        <v>237053.4193548387</v>
      </c>
      <c r="W1105" s="39">
        <f t="shared" si="35"/>
        <v>74.876524373015087</v>
      </c>
      <c r="X1105" s="39">
        <v>10600</v>
      </c>
      <c r="Y1105" s="39">
        <v>15900</v>
      </c>
      <c r="Z1105" s="39">
        <v>21100</v>
      </c>
      <c r="AA1105" s="41" t="s">
        <v>47</v>
      </c>
      <c r="AB1105" s="42" t="s">
        <v>286</v>
      </c>
    </row>
    <row r="1106" spans="1:28" ht="13.2">
      <c r="A1106" s="43">
        <f t="shared" si="36"/>
        <v>1104</v>
      </c>
      <c r="B1106" s="43" t="s">
        <v>31</v>
      </c>
      <c r="C1106" s="44" t="s">
        <v>2006</v>
      </c>
      <c r="D1106" s="44" t="s">
        <v>2077</v>
      </c>
      <c r="E1106" s="45" t="s">
        <v>3768</v>
      </c>
      <c r="F1106" s="46" t="s">
        <v>3769</v>
      </c>
      <c r="G1106" s="46" t="s">
        <v>3770</v>
      </c>
      <c r="H1106" s="47" t="s">
        <v>310</v>
      </c>
      <c r="I1106" s="47" t="s">
        <v>311</v>
      </c>
      <c r="J1106" s="43" t="s">
        <v>39</v>
      </c>
      <c r="K1106" s="47">
        <v>770381</v>
      </c>
      <c r="L1106" s="47" t="s">
        <v>281</v>
      </c>
      <c r="M1106" s="46">
        <v>1</v>
      </c>
      <c r="N1106" s="46" t="s">
        <v>42</v>
      </c>
      <c r="O1106" s="43" t="s">
        <v>43</v>
      </c>
      <c r="P1106" s="43" t="s">
        <v>44</v>
      </c>
      <c r="Q1106" s="43" t="s">
        <v>45</v>
      </c>
      <c r="R1106" s="47" t="s">
        <v>46</v>
      </c>
      <c r="S1106" s="48">
        <v>48112</v>
      </c>
      <c r="T1106" s="48">
        <f t="shared" si="33"/>
        <v>28867.200000000001</v>
      </c>
      <c r="U1106" s="49">
        <f t="shared" si="34"/>
        <v>150686.78399999999</v>
      </c>
      <c r="V1106" s="48">
        <v>252325.16129032261</v>
      </c>
      <c r="W1106" s="48">
        <f t="shared" si="35"/>
        <v>70.344589741858186</v>
      </c>
      <c r="X1106" s="48">
        <v>10600</v>
      </c>
      <c r="Y1106" s="48">
        <v>15900</v>
      </c>
      <c r="Z1106" s="48">
        <v>21100</v>
      </c>
      <c r="AA1106" s="50" t="s">
        <v>47</v>
      </c>
      <c r="AB1106" s="51" t="s">
        <v>286</v>
      </c>
    </row>
    <row r="1107" spans="1:28" ht="13.2">
      <c r="A1107" s="34">
        <f t="shared" si="36"/>
        <v>1105</v>
      </c>
      <c r="B1107" s="34" t="s">
        <v>31</v>
      </c>
      <c r="C1107" s="35" t="s">
        <v>2006</v>
      </c>
      <c r="D1107" s="35" t="s">
        <v>2024</v>
      </c>
      <c r="E1107" s="36" t="s">
        <v>3771</v>
      </c>
      <c r="F1107" s="37" t="s">
        <v>3772</v>
      </c>
      <c r="G1107" s="37" t="s">
        <v>3773</v>
      </c>
      <c r="H1107" s="38" t="s">
        <v>310</v>
      </c>
      <c r="I1107" s="38" t="s">
        <v>311</v>
      </c>
      <c r="J1107" s="34" t="s">
        <v>39</v>
      </c>
      <c r="K1107" s="38">
        <v>777807</v>
      </c>
      <c r="L1107" s="38" t="s">
        <v>281</v>
      </c>
      <c r="M1107" s="37">
        <v>1</v>
      </c>
      <c r="N1107" s="37" t="s">
        <v>42</v>
      </c>
      <c r="O1107" s="34" t="s">
        <v>43</v>
      </c>
      <c r="P1107" s="34" t="s">
        <v>44</v>
      </c>
      <c r="Q1107" s="34" t="s">
        <v>45</v>
      </c>
      <c r="R1107" s="38" t="s">
        <v>46</v>
      </c>
      <c r="S1107" s="39">
        <v>56784</v>
      </c>
      <c r="T1107" s="39">
        <f t="shared" si="33"/>
        <v>34070.400000000001</v>
      </c>
      <c r="U1107" s="40">
        <f t="shared" si="34"/>
        <v>177847.48799999998</v>
      </c>
      <c r="V1107" s="39">
        <v>297804.38709677418</v>
      </c>
      <c r="W1107" s="39">
        <f t="shared" si="35"/>
        <v>59.601629009232902</v>
      </c>
      <c r="X1107" s="39">
        <v>10600</v>
      </c>
      <c r="Y1107" s="39">
        <v>15900</v>
      </c>
      <c r="Z1107" s="39">
        <v>21100</v>
      </c>
      <c r="AA1107" s="41" t="s">
        <v>47</v>
      </c>
      <c r="AB1107" s="42" t="s">
        <v>286</v>
      </c>
    </row>
    <row r="1108" spans="1:28" ht="13.2">
      <c r="A1108" s="43">
        <f t="shared" si="36"/>
        <v>1106</v>
      </c>
      <c r="B1108" s="43" t="s">
        <v>31</v>
      </c>
      <c r="C1108" s="44" t="s">
        <v>2006</v>
      </c>
      <c r="D1108" s="44" t="s">
        <v>2046</v>
      </c>
      <c r="E1108" s="45" t="s">
        <v>3774</v>
      </c>
      <c r="F1108" s="46" t="s">
        <v>3775</v>
      </c>
      <c r="G1108" s="46" t="s">
        <v>3776</v>
      </c>
      <c r="H1108" s="47" t="s">
        <v>310</v>
      </c>
      <c r="I1108" s="47" t="s">
        <v>311</v>
      </c>
      <c r="J1108" s="43" t="s">
        <v>39</v>
      </c>
      <c r="K1108" s="47">
        <v>778109</v>
      </c>
      <c r="L1108" s="47" t="s">
        <v>281</v>
      </c>
      <c r="M1108" s="46">
        <v>1</v>
      </c>
      <c r="N1108" s="46" t="s">
        <v>42</v>
      </c>
      <c r="O1108" s="43" t="s">
        <v>43</v>
      </c>
      <c r="P1108" s="43" t="s">
        <v>44</v>
      </c>
      <c r="Q1108" s="43" t="s">
        <v>45</v>
      </c>
      <c r="R1108" s="47" t="s">
        <v>46</v>
      </c>
      <c r="S1108" s="48">
        <v>74148</v>
      </c>
      <c r="T1108" s="48">
        <f t="shared" si="33"/>
        <v>44488.799999999996</v>
      </c>
      <c r="U1108" s="49">
        <f t="shared" si="34"/>
        <v>232231.53599999996</v>
      </c>
      <c r="V1108" s="48">
        <v>388871.22580645164</v>
      </c>
      <c r="W1108" s="48">
        <f t="shared" si="35"/>
        <v>45.644102358260255</v>
      </c>
      <c r="X1108" s="48">
        <v>10600</v>
      </c>
      <c r="Y1108" s="48">
        <v>15900</v>
      </c>
      <c r="Z1108" s="48">
        <v>21100</v>
      </c>
      <c r="AA1108" s="50" t="s">
        <v>47</v>
      </c>
      <c r="AB1108" s="51" t="s">
        <v>286</v>
      </c>
    </row>
    <row r="1109" spans="1:28" ht="13.2">
      <c r="A1109" s="34">
        <f t="shared" si="36"/>
        <v>1107</v>
      </c>
      <c r="B1109" s="34" t="s">
        <v>31</v>
      </c>
      <c r="C1109" s="35" t="s">
        <v>2006</v>
      </c>
      <c r="D1109" s="35" t="s">
        <v>2024</v>
      </c>
      <c r="E1109" s="36" t="s">
        <v>3777</v>
      </c>
      <c r="F1109" s="37" t="s">
        <v>3672</v>
      </c>
      <c r="G1109" s="37" t="s">
        <v>3673</v>
      </c>
      <c r="H1109" s="38" t="s">
        <v>310</v>
      </c>
      <c r="I1109" s="38" t="s">
        <v>311</v>
      </c>
      <c r="J1109" s="34" t="s">
        <v>39</v>
      </c>
      <c r="K1109" s="38">
        <v>783964</v>
      </c>
      <c r="L1109" s="38" t="s">
        <v>281</v>
      </c>
      <c r="M1109" s="37">
        <v>1</v>
      </c>
      <c r="N1109" s="37" t="s">
        <v>42</v>
      </c>
      <c r="O1109" s="34" t="s">
        <v>43</v>
      </c>
      <c r="P1109" s="34" t="s">
        <v>44</v>
      </c>
      <c r="Q1109" s="34" t="s">
        <v>45</v>
      </c>
      <c r="R1109" s="38" t="s">
        <v>46</v>
      </c>
      <c r="S1109" s="39">
        <v>63965</v>
      </c>
      <c r="T1109" s="39">
        <f t="shared" si="33"/>
        <v>38379</v>
      </c>
      <c r="U1109" s="40">
        <f t="shared" si="34"/>
        <v>200338.37999999998</v>
      </c>
      <c r="V1109" s="39">
        <v>335468.90322580643</v>
      </c>
      <c r="W1109" s="39">
        <f t="shared" si="35"/>
        <v>52.910480757606209</v>
      </c>
      <c r="X1109" s="39">
        <v>10600</v>
      </c>
      <c r="Y1109" s="39">
        <v>15900</v>
      </c>
      <c r="Z1109" s="39">
        <v>21100</v>
      </c>
      <c r="AA1109" s="41" t="s">
        <v>47</v>
      </c>
      <c r="AB1109" s="42" t="s">
        <v>286</v>
      </c>
    </row>
    <row r="1110" spans="1:28" ht="13.2">
      <c r="A1110" s="43">
        <f t="shared" si="36"/>
        <v>1108</v>
      </c>
      <c r="B1110" s="43" t="s">
        <v>31</v>
      </c>
      <c r="C1110" s="44" t="s">
        <v>2006</v>
      </c>
      <c r="D1110" s="44" t="s">
        <v>2013</v>
      </c>
      <c r="E1110" s="45" t="s">
        <v>3778</v>
      </c>
      <c r="F1110" s="46" t="s">
        <v>3779</v>
      </c>
      <c r="G1110" s="46" t="s">
        <v>3780</v>
      </c>
      <c r="H1110" s="47" t="s">
        <v>310</v>
      </c>
      <c r="I1110" s="47" t="s">
        <v>311</v>
      </c>
      <c r="J1110" s="43" t="s">
        <v>39</v>
      </c>
      <c r="K1110" s="47">
        <v>529514</v>
      </c>
      <c r="L1110" s="47" t="s">
        <v>281</v>
      </c>
      <c r="M1110" s="46">
        <v>1</v>
      </c>
      <c r="N1110" s="46" t="s">
        <v>42</v>
      </c>
      <c r="O1110" s="43" t="s">
        <v>43</v>
      </c>
      <c r="P1110" s="43" t="s">
        <v>44</v>
      </c>
      <c r="Q1110" s="43" t="s">
        <v>45</v>
      </c>
      <c r="R1110" s="47" t="s">
        <v>46</v>
      </c>
      <c r="S1110" s="48">
        <v>48211</v>
      </c>
      <c r="T1110" s="48">
        <f t="shared" si="33"/>
        <v>28926.6</v>
      </c>
      <c r="U1110" s="49">
        <f t="shared" si="34"/>
        <v>150996.85199999996</v>
      </c>
      <c r="V1110" s="48">
        <v>252845.4193548387</v>
      </c>
      <c r="W1110" s="48">
        <f t="shared" si="35"/>
        <v>70.200139006871495</v>
      </c>
      <c r="X1110" s="48">
        <v>10600</v>
      </c>
      <c r="Y1110" s="48">
        <v>15900</v>
      </c>
      <c r="Z1110" s="48">
        <v>21100</v>
      </c>
      <c r="AA1110" s="50" t="s">
        <v>47</v>
      </c>
      <c r="AB1110" s="51" t="s">
        <v>286</v>
      </c>
    </row>
    <row r="1111" spans="1:28" ht="13.2">
      <c r="A1111" s="34">
        <f t="shared" si="36"/>
        <v>1109</v>
      </c>
      <c r="B1111" s="34" t="s">
        <v>31</v>
      </c>
      <c r="C1111" s="35" t="s">
        <v>2006</v>
      </c>
      <c r="D1111" s="35" t="s">
        <v>2046</v>
      </c>
      <c r="E1111" s="36" t="s">
        <v>3781</v>
      </c>
      <c r="F1111" s="37" t="s">
        <v>3782</v>
      </c>
      <c r="G1111" s="37" t="s">
        <v>3783</v>
      </c>
      <c r="H1111" s="38" t="s">
        <v>310</v>
      </c>
      <c r="I1111" s="38" t="s">
        <v>311</v>
      </c>
      <c r="J1111" s="34" t="s">
        <v>39</v>
      </c>
      <c r="K1111" s="38">
        <v>778065</v>
      </c>
      <c r="L1111" s="38" t="s">
        <v>281</v>
      </c>
      <c r="M1111" s="37">
        <v>1</v>
      </c>
      <c r="N1111" s="37" t="s">
        <v>42</v>
      </c>
      <c r="O1111" s="34" t="s">
        <v>43</v>
      </c>
      <c r="P1111" s="34" t="s">
        <v>44</v>
      </c>
      <c r="Q1111" s="34" t="s">
        <v>45</v>
      </c>
      <c r="R1111" s="38" t="s">
        <v>577</v>
      </c>
      <c r="S1111" s="39">
        <v>87834</v>
      </c>
      <c r="T1111" s="39">
        <f t="shared" si="33"/>
        <v>52700.4</v>
      </c>
      <c r="U1111" s="40">
        <f t="shared" si="34"/>
        <v>275096.08799999999</v>
      </c>
      <c r="V1111" s="39">
        <v>476003.61290322582</v>
      </c>
      <c r="W1111" s="39">
        <f t="shared" si="35"/>
        <v>38.531991047433579</v>
      </c>
      <c r="X1111" s="39">
        <v>10600</v>
      </c>
      <c r="Y1111" s="39">
        <v>15900</v>
      </c>
      <c r="Z1111" s="39">
        <v>21100</v>
      </c>
      <c r="AA1111" s="41" t="s">
        <v>47</v>
      </c>
      <c r="AB1111" s="42" t="s">
        <v>286</v>
      </c>
    </row>
    <row r="1112" spans="1:28" ht="13.2">
      <c r="A1112" s="43">
        <f t="shared" si="36"/>
        <v>1110</v>
      </c>
      <c r="B1112" s="43" t="s">
        <v>31</v>
      </c>
      <c r="C1112" s="44" t="s">
        <v>2006</v>
      </c>
      <c r="D1112" s="44" t="s">
        <v>2007</v>
      </c>
      <c r="E1112" s="45" t="s">
        <v>3784</v>
      </c>
      <c r="F1112" s="46" t="s">
        <v>3785</v>
      </c>
      <c r="G1112" s="46" t="s">
        <v>3786</v>
      </c>
      <c r="H1112" s="47" t="s">
        <v>310</v>
      </c>
      <c r="I1112" s="47" t="s">
        <v>311</v>
      </c>
      <c r="J1112" s="43" t="s">
        <v>39</v>
      </c>
      <c r="K1112" s="47">
        <v>777755</v>
      </c>
      <c r="L1112" s="47" t="s">
        <v>281</v>
      </c>
      <c r="M1112" s="46">
        <v>1</v>
      </c>
      <c r="N1112" s="46" t="s">
        <v>42</v>
      </c>
      <c r="O1112" s="43" t="s">
        <v>43</v>
      </c>
      <c r="P1112" s="43" t="s">
        <v>44</v>
      </c>
      <c r="Q1112" s="43" t="s">
        <v>45</v>
      </c>
      <c r="R1112" s="47" t="s">
        <v>139</v>
      </c>
      <c r="S1112" s="48">
        <v>62196</v>
      </c>
      <c r="T1112" s="48">
        <f t="shared" si="33"/>
        <v>37317.599999999999</v>
      </c>
      <c r="U1112" s="49">
        <f t="shared" si="34"/>
        <v>194797.87199999994</v>
      </c>
      <c r="V1112" s="48">
        <v>521537.03225806454</v>
      </c>
      <c r="W1112" s="48">
        <f t="shared" si="35"/>
        <v>54.415378829189692</v>
      </c>
      <c r="X1112" s="48">
        <v>10600</v>
      </c>
      <c r="Y1112" s="48">
        <v>15900</v>
      </c>
      <c r="Z1112" s="48">
        <v>21100</v>
      </c>
      <c r="AA1112" s="50" t="s">
        <v>47</v>
      </c>
      <c r="AB1112" s="51" t="s">
        <v>286</v>
      </c>
    </row>
    <row r="1113" spans="1:28" ht="13.2">
      <c r="A1113" s="34">
        <f t="shared" si="36"/>
        <v>1111</v>
      </c>
      <c r="B1113" s="34" t="s">
        <v>31</v>
      </c>
      <c r="C1113" s="35" t="s">
        <v>2006</v>
      </c>
      <c r="D1113" s="35" t="s">
        <v>2081</v>
      </c>
      <c r="E1113" s="36" t="s">
        <v>3787</v>
      </c>
      <c r="F1113" s="37" t="s">
        <v>3788</v>
      </c>
      <c r="G1113" s="37" t="s">
        <v>3789</v>
      </c>
      <c r="H1113" s="38" t="s">
        <v>310</v>
      </c>
      <c r="I1113" s="38" t="s">
        <v>311</v>
      </c>
      <c r="J1113" s="34" t="s">
        <v>39</v>
      </c>
      <c r="K1113" s="38">
        <v>773591</v>
      </c>
      <c r="L1113" s="38" t="s">
        <v>281</v>
      </c>
      <c r="M1113" s="37">
        <v>1</v>
      </c>
      <c r="N1113" s="37" t="s">
        <v>42</v>
      </c>
      <c r="O1113" s="34" t="s">
        <v>43</v>
      </c>
      <c r="P1113" s="34" t="s">
        <v>44</v>
      </c>
      <c r="Q1113" s="34" t="s">
        <v>45</v>
      </c>
      <c r="R1113" s="38" t="s">
        <v>46</v>
      </c>
      <c r="S1113" s="39">
        <v>43321</v>
      </c>
      <c r="T1113" s="39">
        <f t="shared" si="33"/>
        <v>25992.6</v>
      </c>
      <c r="U1113" s="40">
        <f t="shared" si="34"/>
        <v>135681.37199999997</v>
      </c>
      <c r="V1113" s="39">
        <v>227201.03225806454</v>
      </c>
      <c r="W1113" s="39">
        <f t="shared" si="35"/>
        <v>78.124210005777371</v>
      </c>
      <c r="X1113" s="39">
        <v>10600</v>
      </c>
      <c r="Y1113" s="39">
        <v>15900</v>
      </c>
      <c r="Z1113" s="39">
        <v>21100</v>
      </c>
      <c r="AA1113" s="41" t="s">
        <v>47</v>
      </c>
      <c r="AB1113" s="42" t="s">
        <v>286</v>
      </c>
    </row>
    <row r="1114" spans="1:28" ht="13.2">
      <c r="A1114" s="43">
        <f t="shared" si="36"/>
        <v>1112</v>
      </c>
      <c r="B1114" s="43" t="s">
        <v>31</v>
      </c>
      <c r="C1114" s="44" t="s">
        <v>2006</v>
      </c>
      <c r="D1114" s="44" t="s">
        <v>2081</v>
      </c>
      <c r="E1114" s="45" t="s">
        <v>3787</v>
      </c>
      <c r="F1114" s="46" t="s">
        <v>3788</v>
      </c>
      <c r="G1114" s="46" t="s">
        <v>3789</v>
      </c>
      <c r="H1114" s="47" t="s">
        <v>310</v>
      </c>
      <c r="I1114" s="47" t="s">
        <v>311</v>
      </c>
      <c r="J1114" s="43" t="s">
        <v>39</v>
      </c>
      <c r="K1114" s="47">
        <v>778017</v>
      </c>
      <c r="L1114" s="47" t="s">
        <v>281</v>
      </c>
      <c r="M1114" s="46">
        <v>1</v>
      </c>
      <c r="N1114" s="46" t="s">
        <v>42</v>
      </c>
      <c r="O1114" s="43" t="s">
        <v>43</v>
      </c>
      <c r="P1114" s="43" t="s">
        <v>44</v>
      </c>
      <c r="Q1114" s="43" t="s">
        <v>45</v>
      </c>
      <c r="R1114" s="47" t="s">
        <v>46</v>
      </c>
      <c r="S1114" s="48">
        <v>69494</v>
      </c>
      <c r="T1114" s="48">
        <f t="shared" si="33"/>
        <v>41696.400000000001</v>
      </c>
      <c r="U1114" s="49">
        <f t="shared" si="34"/>
        <v>217655.20799999998</v>
      </c>
      <c r="V1114" s="48">
        <v>364462.45161290321</v>
      </c>
      <c r="W1114" s="48">
        <f t="shared" si="35"/>
        <v>48.700879236484894</v>
      </c>
      <c r="X1114" s="48">
        <v>10600</v>
      </c>
      <c r="Y1114" s="48">
        <v>15900</v>
      </c>
      <c r="Z1114" s="48">
        <v>21100</v>
      </c>
      <c r="AA1114" s="50" t="s">
        <v>47</v>
      </c>
      <c r="AB1114" s="51" t="s">
        <v>286</v>
      </c>
    </row>
    <row r="1115" spans="1:28" ht="13.2">
      <c r="A1115" s="34">
        <f t="shared" si="36"/>
        <v>1113</v>
      </c>
      <c r="B1115" s="34" t="s">
        <v>31</v>
      </c>
      <c r="C1115" s="35" t="s">
        <v>2006</v>
      </c>
      <c r="D1115" s="35" t="s">
        <v>2013</v>
      </c>
      <c r="E1115" s="36" t="s">
        <v>3790</v>
      </c>
      <c r="F1115" s="37" t="s">
        <v>3791</v>
      </c>
      <c r="G1115" s="37" t="s">
        <v>3792</v>
      </c>
      <c r="H1115" s="38" t="s">
        <v>310</v>
      </c>
      <c r="I1115" s="38" t="s">
        <v>311</v>
      </c>
      <c r="J1115" s="34" t="s">
        <v>39</v>
      </c>
      <c r="K1115" s="38">
        <v>774469</v>
      </c>
      <c r="L1115" s="38" t="s">
        <v>281</v>
      </c>
      <c r="M1115" s="37">
        <v>1</v>
      </c>
      <c r="N1115" s="37" t="s">
        <v>42</v>
      </c>
      <c r="O1115" s="34" t="s">
        <v>43</v>
      </c>
      <c r="P1115" s="34" t="s">
        <v>44</v>
      </c>
      <c r="Q1115" s="34" t="s">
        <v>45</v>
      </c>
      <c r="R1115" s="38" t="s">
        <v>46</v>
      </c>
      <c r="S1115" s="39">
        <v>39843</v>
      </c>
      <c r="T1115" s="39">
        <f t="shared" si="33"/>
        <v>23905.8</v>
      </c>
      <c r="U1115" s="40">
        <f t="shared" si="34"/>
        <v>124788.27599999997</v>
      </c>
      <c r="V1115" s="39">
        <v>208959.48387096773</v>
      </c>
      <c r="W1115" s="39">
        <f t="shared" si="35"/>
        <v>84.943877259751574</v>
      </c>
      <c r="X1115" s="39">
        <v>10600</v>
      </c>
      <c r="Y1115" s="39">
        <v>15900</v>
      </c>
      <c r="Z1115" s="39">
        <v>21100</v>
      </c>
      <c r="AA1115" s="41" t="s">
        <v>47</v>
      </c>
      <c r="AB1115" s="42" t="s">
        <v>286</v>
      </c>
    </row>
    <row r="1116" spans="1:28" ht="13.2">
      <c r="A1116" s="43">
        <f t="shared" si="36"/>
        <v>1114</v>
      </c>
      <c r="B1116" s="43" t="s">
        <v>31</v>
      </c>
      <c r="C1116" s="44" t="s">
        <v>2006</v>
      </c>
      <c r="D1116" s="44" t="s">
        <v>2109</v>
      </c>
      <c r="E1116" s="45" t="s">
        <v>3793</v>
      </c>
      <c r="F1116" s="46" t="s">
        <v>3794</v>
      </c>
      <c r="G1116" s="46" t="s">
        <v>3795</v>
      </c>
      <c r="H1116" s="47" t="s">
        <v>310</v>
      </c>
      <c r="I1116" s="47" t="s">
        <v>311</v>
      </c>
      <c r="J1116" s="43" t="s">
        <v>39</v>
      </c>
      <c r="K1116" s="47">
        <v>773067</v>
      </c>
      <c r="L1116" s="47" t="s">
        <v>281</v>
      </c>
      <c r="M1116" s="46">
        <v>1</v>
      </c>
      <c r="N1116" s="46" t="s">
        <v>42</v>
      </c>
      <c r="O1116" s="43" t="s">
        <v>43</v>
      </c>
      <c r="P1116" s="43" t="s">
        <v>44</v>
      </c>
      <c r="Q1116" s="43" t="s">
        <v>45</v>
      </c>
      <c r="R1116" s="47" t="s">
        <v>46</v>
      </c>
      <c r="S1116" s="48">
        <v>61839</v>
      </c>
      <c r="T1116" s="48">
        <f t="shared" si="33"/>
        <v>37103.4</v>
      </c>
      <c r="U1116" s="49">
        <f t="shared" si="34"/>
        <v>193679.74799999996</v>
      </c>
      <c r="V1116" s="48">
        <v>324315.87096774194</v>
      </c>
      <c r="W1116" s="48">
        <f t="shared" si="35"/>
        <v>54.72952184964636</v>
      </c>
      <c r="X1116" s="48">
        <v>10600</v>
      </c>
      <c r="Y1116" s="48">
        <v>15900</v>
      </c>
      <c r="Z1116" s="48">
        <v>21100</v>
      </c>
      <c r="AA1116" s="50" t="s">
        <v>47</v>
      </c>
      <c r="AB1116" s="51" t="s">
        <v>286</v>
      </c>
    </row>
    <row r="1117" spans="1:28" ht="13.2">
      <c r="A1117" s="34">
        <f t="shared" si="36"/>
        <v>1115</v>
      </c>
      <c r="B1117" s="34" t="s">
        <v>31</v>
      </c>
      <c r="C1117" s="35" t="s">
        <v>2006</v>
      </c>
      <c r="D1117" s="35" t="s">
        <v>2109</v>
      </c>
      <c r="E1117" s="36" t="s">
        <v>3796</v>
      </c>
      <c r="F1117" s="37" t="s">
        <v>3797</v>
      </c>
      <c r="G1117" s="37" t="s">
        <v>3798</v>
      </c>
      <c r="H1117" s="38" t="s">
        <v>310</v>
      </c>
      <c r="I1117" s="38" t="s">
        <v>311</v>
      </c>
      <c r="J1117" s="34" t="s">
        <v>39</v>
      </c>
      <c r="K1117" s="38">
        <v>770399</v>
      </c>
      <c r="L1117" s="38" t="s">
        <v>281</v>
      </c>
      <c r="M1117" s="37">
        <v>1</v>
      </c>
      <c r="N1117" s="37" t="s">
        <v>42</v>
      </c>
      <c r="O1117" s="34" t="s">
        <v>43</v>
      </c>
      <c r="P1117" s="34" t="s">
        <v>44</v>
      </c>
      <c r="Q1117" s="34" t="s">
        <v>45</v>
      </c>
      <c r="R1117" s="38" t="s">
        <v>46</v>
      </c>
      <c r="S1117" s="39">
        <v>68403</v>
      </c>
      <c r="T1117" s="39">
        <f t="shared" si="33"/>
        <v>41041.799999999996</v>
      </c>
      <c r="U1117" s="40">
        <f t="shared" si="34"/>
        <v>214238.19599999994</v>
      </c>
      <c r="V1117" s="39">
        <v>358739.61290322582</v>
      </c>
      <c r="W1117" s="39">
        <f t="shared" si="35"/>
        <v>49.477638431944243</v>
      </c>
      <c r="X1117" s="39">
        <v>10600</v>
      </c>
      <c r="Y1117" s="39">
        <v>15900</v>
      </c>
      <c r="Z1117" s="39">
        <v>21100</v>
      </c>
      <c r="AA1117" s="41" t="s">
        <v>47</v>
      </c>
      <c r="AB1117" s="42" t="s">
        <v>286</v>
      </c>
    </row>
    <row r="1118" spans="1:28" ht="13.2">
      <c r="A1118" s="43">
        <f t="shared" si="36"/>
        <v>1116</v>
      </c>
      <c r="B1118" s="43" t="s">
        <v>31</v>
      </c>
      <c r="C1118" s="44" t="s">
        <v>2006</v>
      </c>
      <c r="D1118" s="44" t="s">
        <v>2109</v>
      </c>
      <c r="E1118" s="45" t="s">
        <v>3799</v>
      </c>
      <c r="F1118" s="46" t="s">
        <v>3800</v>
      </c>
      <c r="G1118" s="46" t="s">
        <v>3801</v>
      </c>
      <c r="H1118" s="47" t="s">
        <v>310</v>
      </c>
      <c r="I1118" s="47" t="s">
        <v>311</v>
      </c>
      <c r="J1118" s="43" t="s">
        <v>39</v>
      </c>
      <c r="K1118" s="47">
        <v>774911</v>
      </c>
      <c r="L1118" s="47" t="s">
        <v>281</v>
      </c>
      <c r="M1118" s="46">
        <v>1</v>
      </c>
      <c r="N1118" s="46" t="s">
        <v>42</v>
      </c>
      <c r="O1118" s="43" t="s">
        <v>43</v>
      </c>
      <c r="P1118" s="43" t="s">
        <v>44</v>
      </c>
      <c r="Q1118" s="43" t="s">
        <v>45</v>
      </c>
      <c r="R1118" s="47" t="s">
        <v>46</v>
      </c>
      <c r="S1118" s="48">
        <v>56031</v>
      </c>
      <c r="T1118" s="48">
        <f t="shared" si="33"/>
        <v>33618.6</v>
      </c>
      <c r="U1118" s="49">
        <f t="shared" si="34"/>
        <v>175489.09199999998</v>
      </c>
      <c r="V1118" s="48">
        <v>293859.09677419357</v>
      </c>
      <c r="W1118" s="48">
        <f t="shared" si="35"/>
        <v>60.402614653678881</v>
      </c>
      <c r="X1118" s="48">
        <v>10600</v>
      </c>
      <c r="Y1118" s="48">
        <v>15900</v>
      </c>
      <c r="Z1118" s="48">
        <v>21100</v>
      </c>
      <c r="AA1118" s="50" t="s">
        <v>47</v>
      </c>
      <c r="AB1118" s="51" t="s">
        <v>286</v>
      </c>
    </row>
    <row r="1119" spans="1:28" ht="13.2">
      <c r="A1119" s="34">
        <f t="shared" si="36"/>
        <v>1117</v>
      </c>
      <c r="B1119" s="34" t="s">
        <v>31</v>
      </c>
      <c r="C1119" s="35" t="s">
        <v>2006</v>
      </c>
      <c r="D1119" s="35" t="s">
        <v>2109</v>
      </c>
      <c r="E1119" s="36" t="s">
        <v>3799</v>
      </c>
      <c r="F1119" s="37" t="s">
        <v>3800</v>
      </c>
      <c r="G1119" s="37" t="s">
        <v>3801</v>
      </c>
      <c r="H1119" s="38" t="s">
        <v>310</v>
      </c>
      <c r="I1119" s="38" t="s">
        <v>311</v>
      </c>
      <c r="J1119" s="34" t="s">
        <v>39</v>
      </c>
      <c r="K1119" s="38">
        <v>777028</v>
      </c>
      <c r="L1119" s="38" t="s">
        <v>281</v>
      </c>
      <c r="M1119" s="37">
        <v>1</v>
      </c>
      <c r="N1119" s="37" t="s">
        <v>42</v>
      </c>
      <c r="O1119" s="34" t="s">
        <v>43</v>
      </c>
      <c r="P1119" s="34" t="s">
        <v>44</v>
      </c>
      <c r="Q1119" s="34" t="s">
        <v>45</v>
      </c>
      <c r="R1119" s="38" t="s">
        <v>46</v>
      </c>
      <c r="S1119" s="39">
        <v>48269</v>
      </c>
      <c r="T1119" s="39">
        <f t="shared" si="33"/>
        <v>28961.399999999998</v>
      </c>
      <c r="U1119" s="40">
        <f t="shared" si="34"/>
        <v>151178.50799999997</v>
      </c>
      <c r="V1119" s="39">
        <v>253148.90322580643</v>
      </c>
      <c r="W1119" s="39">
        <f t="shared" si="35"/>
        <v>70.115786564053153</v>
      </c>
      <c r="X1119" s="39">
        <v>10600</v>
      </c>
      <c r="Y1119" s="39">
        <v>15900</v>
      </c>
      <c r="Z1119" s="39">
        <v>21100</v>
      </c>
      <c r="AA1119" s="41" t="s">
        <v>47</v>
      </c>
      <c r="AB1119" s="42" t="s">
        <v>286</v>
      </c>
    </row>
    <row r="1120" spans="1:28" ht="13.2">
      <c r="A1120" s="43">
        <f t="shared" si="36"/>
        <v>1118</v>
      </c>
      <c r="B1120" s="43" t="s">
        <v>31</v>
      </c>
      <c r="C1120" s="44" t="s">
        <v>2006</v>
      </c>
      <c r="D1120" s="44" t="s">
        <v>2013</v>
      </c>
      <c r="E1120" s="45" t="s">
        <v>3802</v>
      </c>
      <c r="F1120" s="46" t="s">
        <v>3803</v>
      </c>
      <c r="G1120" s="46" t="s">
        <v>3804</v>
      </c>
      <c r="H1120" s="47" t="s">
        <v>310</v>
      </c>
      <c r="I1120" s="47" t="s">
        <v>311</v>
      </c>
      <c r="J1120" s="43" t="s">
        <v>39</v>
      </c>
      <c r="K1120" s="47">
        <v>770215</v>
      </c>
      <c r="L1120" s="47" t="s">
        <v>281</v>
      </c>
      <c r="M1120" s="46">
        <v>1</v>
      </c>
      <c r="N1120" s="46" t="s">
        <v>42</v>
      </c>
      <c r="O1120" s="43" t="s">
        <v>43</v>
      </c>
      <c r="P1120" s="43" t="s">
        <v>44</v>
      </c>
      <c r="Q1120" s="43" t="s">
        <v>45</v>
      </c>
      <c r="R1120" s="47" t="s">
        <v>46</v>
      </c>
      <c r="S1120" s="48">
        <v>56124</v>
      </c>
      <c r="T1120" s="48">
        <f t="shared" si="33"/>
        <v>33674.400000000001</v>
      </c>
      <c r="U1120" s="49">
        <f t="shared" si="34"/>
        <v>175780.36799999999</v>
      </c>
      <c r="V1120" s="48">
        <v>294346.83870967739</v>
      </c>
      <c r="W1120" s="48">
        <f t="shared" si="35"/>
        <v>60.302524796170644</v>
      </c>
      <c r="X1120" s="48">
        <v>10600</v>
      </c>
      <c r="Y1120" s="48">
        <v>15900</v>
      </c>
      <c r="Z1120" s="48">
        <v>21100</v>
      </c>
      <c r="AA1120" s="50" t="s">
        <v>47</v>
      </c>
      <c r="AB1120" s="51" t="s">
        <v>286</v>
      </c>
    </row>
    <row r="1121" spans="1:28" ht="13.2">
      <c r="A1121" s="34">
        <f t="shared" si="36"/>
        <v>1119</v>
      </c>
      <c r="B1121" s="34" t="s">
        <v>31</v>
      </c>
      <c r="C1121" s="35" t="s">
        <v>2006</v>
      </c>
      <c r="D1121" s="35" t="s">
        <v>2035</v>
      </c>
      <c r="E1121" s="36" t="s">
        <v>3805</v>
      </c>
      <c r="F1121" s="37" t="s">
        <v>3806</v>
      </c>
      <c r="G1121" s="37" t="s">
        <v>3807</v>
      </c>
      <c r="H1121" s="38" t="s">
        <v>310</v>
      </c>
      <c r="I1121" s="38" t="s">
        <v>311</v>
      </c>
      <c r="J1121" s="34" t="s">
        <v>39</v>
      </c>
      <c r="K1121" s="38">
        <v>774778</v>
      </c>
      <c r="L1121" s="38" t="s">
        <v>281</v>
      </c>
      <c r="M1121" s="37">
        <v>1</v>
      </c>
      <c r="N1121" s="37" t="s">
        <v>42</v>
      </c>
      <c r="O1121" s="34" t="s">
        <v>43</v>
      </c>
      <c r="P1121" s="34" t="s">
        <v>44</v>
      </c>
      <c r="Q1121" s="34" t="s">
        <v>45</v>
      </c>
      <c r="R1121" s="38" t="s">
        <v>570</v>
      </c>
      <c r="S1121" s="39">
        <v>63318</v>
      </c>
      <c r="T1121" s="39">
        <f t="shared" si="33"/>
        <v>37990.799999999996</v>
      </c>
      <c r="U1121" s="40">
        <f t="shared" si="34"/>
        <v>198311.97599999997</v>
      </c>
      <c r="V1121" s="39">
        <v>343142.70967741939</v>
      </c>
      <c r="W1121" s="39">
        <f t="shared" si="35"/>
        <v>53.451133984969232</v>
      </c>
      <c r="X1121" s="39">
        <v>10600</v>
      </c>
      <c r="Y1121" s="39">
        <v>15900</v>
      </c>
      <c r="Z1121" s="39">
        <v>21100</v>
      </c>
      <c r="AA1121" s="41" t="s">
        <v>47</v>
      </c>
      <c r="AB1121" s="42" t="s">
        <v>286</v>
      </c>
    </row>
    <row r="1122" spans="1:28" ht="13.2">
      <c r="A1122" s="43">
        <f t="shared" si="36"/>
        <v>1120</v>
      </c>
      <c r="B1122" s="43" t="s">
        <v>31</v>
      </c>
      <c r="C1122" s="44" t="s">
        <v>2006</v>
      </c>
      <c r="D1122" s="44" t="s">
        <v>2035</v>
      </c>
      <c r="E1122" s="45" t="s">
        <v>3805</v>
      </c>
      <c r="F1122" s="46" t="s">
        <v>3806</v>
      </c>
      <c r="G1122" s="46" t="s">
        <v>3807</v>
      </c>
      <c r="H1122" s="47" t="s">
        <v>310</v>
      </c>
      <c r="I1122" s="47" t="s">
        <v>311</v>
      </c>
      <c r="J1122" s="43" t="s">
        <v>39</v>
      </c>
      <c r="K1122" s="47">
        <v>777957</v>
      </c>
      <c r="L1122" s="47" t="s">
        <v>281</v>
      </c>
      <c r="M1122" s="46">
        <v>1</v>
      </c>
      <c r="N1122" s="46" t="s">
        <v>42</v>
      </c>
      <c r="O1122" s="43" t="s">
        <v>43</v>
      </c>
      <c r="P1122" s="43" t="s">
        <v>44</v>
      </c>
      <c r="Q1122" s="43" t="s">
        <v>45</v>
      </c>
      <c r="R1122" s="47" t="s">
        <v>46</v>
      </c>
      <c r="S1122" s="48">
        <v>84717</v>
      </c>
      <c r="T1122" s="48">
        <f t="shared" si="33"/>
        <v>50830.2</v>
      </c>
      <c r="U1122" s="49">
        <f t="shared" si="34"/>
        <v>265333.64399999997</v>
      </c>
      <c r="V1122" s="48">
        <v>444300.38709677418</v>
      </c>
      <c r="W1122" s="48">
        <f t="shared" si="35"/>
        <v>39.949701968439406</v>
      </c>
      <c r="X1122" s="48">
        <v>10600</v>
      </c>
      <c r="Y1122" s="48">
        <v>15900</v>
      </c>
      <c r="Z1122" s="48">
        <v>21100</v>
      </c>
      <c r="AA1122" s="50" t="s">
        <v>47</v>
      </c>
      <c r="AB1122" s="51" t="s">
        <v>286</v>
      </c>
    </row>
    <row r="1123" spans="1:28" ht="13.2">
      <c r="A1123" s="34">
        <f t="shared" si="36"/>
        <v>1121</v>
      </c>
      <c r="B1123" s="34" t="s">
        <v>31</v>
      </c>
      <c r="C1123" s="35" t="s">
        <v>2006</v>
      </c>
      <c r="D1123" s="35" t="s">
        <v>2035</v>
      </c>
      <c r="E1123" s="36" t="s">
        <v>3805</v>
      </c>
      <c r="F1123" s="37" t="s">
        <v>3806</v>
      </c>
      <c r="G1123" s="37" t="s">
        <v>3807</v>
      </c>
      <c r="H1123" s="38" t="s">
        <v>310</v>
      </c>
      <c r="I1123" s="38" t="s">
        <v>311</v>
      </c>
      <c r="J1123" s="34" t="s">
        <v>39</v>
      </c>
      <c r="K1123" s="38">
        <v>947778</v>
      </c>
      <c r="L1123" s="38" t="s">
        <v>281</v>
      </c>
      <c r="M1123" s="37">
        <v>1</v>
      </c>
      <c r="N1123" s="37" t="s">
        <v>42</v>
      </c>
      <c r="O1123" s="34" t="s">
        <v>43</v>
      </c>
      <c r="P1123" s="34" t="s">
        <v>44</v>
      </c>
      <c r="Q1123" s="34" t="s">
        <v>45</v>
      </c>
      <c r="R1123" s="38" t="s">
        <v>413</v>
      </c>
      <c r="S1123" s="39">
        <v>19819</v>
      </c>
      <c r="T1123" s="39">
        <f t="shared" si="33"/>
        <v>11891.4</v>
      </c>
      <c r="U1123" s="40">
        <f t="shared" si="34"/>
        <v>62073.107999999993</v>
      </c>
      <c r="V1123" s="39">
        <v>83154.580645161288</v>
      </c>
      <c r="W1123" s="39">
        <f t="shared" si="35"/>
        <v>170.76638082952121</v>
      </c>
      <c r="X1123" s="39">
        <v>10600</v>
      </c>
      <c r="Y1123" s="39">
        <v>15900</v>
      </c>
      <c r="Z1123" s="39">
        <v>21100</v>
      </c>
      <c r="AA1123" s="41" t="s">
        <v>47</v>
      </c>
      <c r="AB1123" s="42" t="s">
        <v>286</v>
      </c>
    </row>
    <row r="1124" spans="1:28" ht="13.2">
      <c r="A1124" s="43">
        <f t="shared" si="36"/>
        <v>1122</v>
      </c>
      <c r="B1124" s="43" t="s">
        <v>31</v>
      </c>
      <c r="C1124" s="44" t="s">
        <v>2006</v>
      </c>
      <c r="D1124" s="44" t="s">
        <v>2035</v>
      </c>
      <c r="E1124" s="45" t="s">
        <v>3808</v>
      </c>
      <c r="F1124" s="46" t="s">
        <v>3809</v>
      </c>
      <c r="G1124" s="46" t="s">
        <v>3810</v>
      </c>
      <c r="H1124" s="47" t="s">
        <v>310</v>
      </c>
      <c r="I1124" s="47" t="s">
        <v>311</v>
      </c>
      <c r="J1124" s="43" t="s">
        <v>39</v>
      </c>
      <c r="K1124" s="47">
        <v>771733</v>
      </c>
      <c r="L1124" s="47" t="s">
        <v>281</v>
      </c>
      <c r="M1124" s="46">
        <v>1</v>
      </c>
      <c r="N1124" s="46" t="s">
        <v>42</v>
      </c>
      <c r="O1124" s="43" t="s">
        <v>43</v>
      </c>
      <c r="P1124" s="43" t="s">
        <v>44</v>
      </c>
      <c r="Q1124" s="43" t="s">
        <v>45</v>
      </c>
      <c r="R1124" s="47" t="s">
        <v>46</v>
      </c>
      <c r="S1124" s="48">
        <v>65607.295797633909</v>
      </c>
      <c r="T1124" s="48">
        <f t="shared" si="33"/>
        <v>39364.377478580347</v>
      </c>
      <c r="U1124" s="49">
        <f t="shared" si="34"/>
        <v>205482.05043818938</v>
      </c>
      <c r="V1124" s="48">
        <v>320344.77419354802</v>
      </c>
      <c r="W1124" s="48">
        <f t="shared" si="35"/>
        <v>51.586014337483768</v>
      </c>
      <c r="X1124" s="48">
        <v>10600</v>
      </c>
      <c r="Y1124" s="48">
        <v>15900</v>
      </c>
      <c r="Z1124" s="48">
        <v>21100</v>
      </c>
      <c r="AA1124" s="50" t="s">
        <v>47</v>
      </c>
      <c r="AB1124" s="51" t="s">
        <v>286</v>
      </c>
    </row>
    <row r="1125" spans="1:28" ht="13.2">
      <c r="A1125" s="34">
        <f t="shared" si="36"/>
        <v>1123</v>
      </c>
      <c r="B1125" s="34" t="s">
        <v>31</v>
      </c>
      <c r="C1125" s="35" t="s">
        <v>2006</v>
      </c>
      <c r="D1125" s="35" t="s">
        <v>2077</v>
      </c>
      <c r="E1125" s="36" t="s">
        <v>3811</v>
      </c>
      <c r="F1125" s="37" t="s">
        <v>3812</v>
      </c>
      <c r="G1125" s="37" t="s">
        <v>3813</v>
      </c>
      <c r="H1125" s="38" t="s">
        <v>310</v>
      </c>
      <c r="I1125" s="38" t="s">
        <v>311</v>
      </c>
      <c r="J1125" s="34" t="s">
        <v>39</v>
      </c>
      <c r="K1125" s="38">
        <v>243844</v>
      </c>
      <c r="L1125" s="38" t="s">
        <v>281</v>
      </c>
      <c r="M1125" s="37">
        <v>1</v>
      </c>
      <c r="N1125" s="37" t="s">
        <v>42</v>
      </c>
      <c r="O1125" s="34" t="s">
        <v>43</v>
      </c>
      <c r="P1125" s="34" t="s">
        <v>44</v>
      </c>
      <c r="Q1125" s="34" t="s">
        <v>45</v>
      </c>
      <c r="R1125" s="38" t="s">
        <v>46</v>
      </c>
      <c r="S1125" s="39">
        <v>129559</v>
      </c>
      <c r="T1125" s="39">
        <f t="shared" si="33"/>
        <v>77735.399999999994</v>
      </c>
      <c r="U1125" s="40">
        <f t="shared" si="34"/>
        <v>405778.78799999988</v>
      </c>
      <c r="V1125" s="39">
        <v>679478.70967741939</v>
      </c>
      <c r="W1125" s="39">
        <f t="shared" si="35"/>
        <v>26.122607473508452</v>
      </c>
      <c r="X1125" s="39">
        <v>10600</v>
      </c>
      <c r="Y1125" s="39">
        <v>15900</v>
      </c>
      <c r="Z1125" s="39">
        <v>21100</v>
      </c>
      <c r="AA1125" s="41" t="s">
        <v>47</v>
      </c>
      <c r="AB1125" s="42" t="s">
        <v>286</v>
      </c>
    </row>
    <row r="1126" spans="1:28" ht="13.2">
      <c r="A1126" s="43">
        <f t="shared" si="36"/>
        <v>1124</v>
      </c>
      <c r="B1126" s="43" t="s">
        <v>31</v>
      </c>
      <c r="C1126" s="44" t="s">
        <v>2006</v>
      </c>
      <c r="D1126" s="44" t="s">
        <v>2007</v>
      </c>
      <c r="E1126" s="45" t="s">
        <v>3814</v>
      </c>
      <c r="F1126" s="46" t="s">
        <v>3815</v>
      </c>
      <c r="G1126" s="46" t="s">
        <v>3816</v>
      </c>
      <c r="H1126" s="47" t="s">
        <v>310</v>
      </c>
      <c r="I1126" s="47" t="s">
        <v>311</v>
      </c>
      <c r="J1126" s="43" t="s">
        <v>39</v>
      </c>
      <c r="K1126" s="47">
        <v>508427</v>
      </c>
      <c r="L1126" s="47" t="s">
        <v>281</v>
      </c>
      <c r="M1126" s="46">
        <v>1</v>
      </c>
      <c r="N1126" s="46" t="s">
        <v>42</v>
      </c>
      <c r="O1126" s="43" t="s">
        <v>43</v>
      </c>
      <c r="P1126" s="43" t="s">
        <v>44</v>
      </c>
      <c r="Q1126" s="43" t="s">
        <v>45</v>
      </c>
      <c r="R1126" s="47" t="s">
        <v>46</v>
      </c>
      <c r="S1126" s="48">
        <v>50590</v>
      </c>
      <c r="T1126" s="48">
        <f t="shared" si="33"/>
        <v>30354</v>
      </c>
      <c r="U1126" s="49">
        <f t="shared" si="34"/>
        <v>158447.87999999998</v>
      </c>
      <c r="V1126" s="48">
        <v>265320.77419354836</v>
      </c>
      <c r="W1126" s="48">
        <f t="shared" si="35"/>
        <v>66.898970185022364</v>
      </c>
      <c r="X1126" s="48">
        <v>10600</v>
      </c>
      <c r="Y1126" s="48">
        <v>15900</v>
      </c>
      <c r="Z1126" s="48">
        <v>21100</v>
      </c>
      <c r="AA1126" s="50" t="s">
        <v>47</v>
      </c>
      <c r="AB1126" s="51" t="s">
        <v>286</v>
      </c>
    </row>
    <row r="1127" spans="1:28" ht="13.2">
      <c r="A1127" s="34">
        <f t="shared" si="36"/>
        <v>1125</v>
      </c>
      <c r="B1127" s="34" t="s">
        <v>31</v>
      </c>
      <c r="C1127" s="35" t="s">
        <v>2006</v>
      </c>
      <c r="D1127" s="35" t="s">
        <v>2035</v>
      </c>
      <c r="E1127" s="36" t="s">
        <v>3817</v>
      </c>
      <c r="F1127" s="37" t="s">
        <v>3818</v>
      </c>
      <c r="G1127" s="37" t="s">
        <v>3819</v>
      </c>
      <c r="H1127" s="38" t="s">
        <v>310</v>
      </c>
      <c r="I1127" s="38" t="s">
        <v>311</v>
      </c>
      <c r="J1127" s="34" t="s">
        <v>39</v>
      </c>
      <c r="K1127" s="38">
        <v>773608</v>
      </c>
      <c r="L1127" s="38" t="s">
        <v>281</v>
      </c>
      <c r="M1127" s="37">
        <v>1</v>
      </c>
      <c r="N1127" s="37" t="s">
        <v>42</v>
      </c>
      <c r="O1127" s="34" t="s">
        <v>43</v>
      </c>
      <c r="P1127" s="34" t="s">
        <v>44</v>
      </c>
      <c r="Q1127" s="34" t="s">
        <v>45</v>
      </c>
      <c r="R1127" s="38" t="s">
        <v>46</v>
      </c>
      <c r="S1127" s="39">
        <v>56182</v>
      </c>
      <c r="T1127" s="39">
        <f t="shared" si="33"/>
        <v>33709.199999999997</v>
      </c>
      <c r="U1127" s="40">
        <f t="shared" si="34"/>
        <v>175962.02399999998</v>
      </c>
      <c r="V1127" s="39">
        <v>294650.32258064515</v>
      </c>
      <c r="W1127" s="39">
        <f t="shared" si="35"/>
        <v>60.24027093482399</v>
      </c>
      <c r="X1127" s="39">
        <v>10600</v>
      </c>
      <c r="Y1127" s="39">
        <v>15900</v>
      </c>
      <c r="Z1127" s="39">
        <v>21100</v>
      </c>
      <c r="AA1127" s="41" t="s">
        <v>47</v>
      </c>
      <c r="AB1127" s="42" t="s">
        <v>286</v>
      </c>
    </row>
    <row r="1128" spans="1:28" ht="13.2">
      <c r="A1128" s="43">
        <f t="shared" si="36"/>
        <v>1126</v>
      </c>
      <c r="B1128" s="43" t="s">
        <v>31</v>
      </c>
      <c r="C1128" s="44" t="s">
        <v>2006</v>
      </c>
      <c r="D1128" s="44" t="s">
        <v>2035</v>
      </c>
      <c r="E1128" s="45" t="s">
        <v>3820</v>
      </c>
      <c r="F1128" s="46" t="s">
        <v>3821</v>
      </c>
      <c r="G1128" s="46" t="s">
        <v>3822</v>
      </c>
      <c r="H1128" s="47" t="s">
        <v>310</v>
      </c>
      <c r="I1128" s="47" t="s">
        <v>311</v>
      </c>
      <c r="J1128" s="43" t="s">
        <v>39</v>
      </c>
      <c r="K1128" s="47">
        <v>773463</v>
      </c>
      <c r="L1128" s="47" t="s">
        <v>281</v>
      </c>
      <c r="M1128" s="46">
        <v>1</v>
      </c>
      <c r="N1128" s="46" t="s">
        <v>42</v>
      </c>
      <c r="O1128" s="43" t="s">
        <v>43</v>
      </c>
      <c r="P1128" s="43" t="s">
        <v>44</v>
      </c>
      <c r="Q1128" s="43" t="s">
        <v>45</v>
      </c>
      <c r="R1128" s="47" t="s">
        <v>46</v>
      </c>
      <c r="S1128" s="48">
        <v>49439</v>
      </c>
      <c r="T1128" s="48">
        <f t="shared" si="33"/>
        <v>29663.399999999998</v>
      </c>
      <c r="U1128" s="49">
        <f t="shared" si="34"/>
        <v>154842.94799999997</v>
      </c>
      <c r="V1128" s="48">
        <v>259283.61290322582</v>
      </c>
      <c r="W1128" s="48">
        <f t="shared" si="35"/>
        <v>68.456459508895435</v>
      </c>
      <c r="X1128" s="48">
        <v>10600</v>
      </c>
      <c r="Y1128" s="48">
        <v>15900</v>
      </c>
      <c r="Z1128" s="48">
        <v>21100</v>
      </c>
      <c r="AA1128" s="50" t="s">
        <v>47</v>
      </c>
      <c r="AB1128" s="51" t="s">
        <v>286</v>
      </c>
    </row>
    <row r="1129" spans="1:28" ht="13.2">
      <c r="A1129" s="34">
        <f t="shared" si="36"/>
        <v>1127</v>
      </c>
      <c r="B1129" s="34" t="s">
        <v>31</v>
      </c>
      <c r="C1129" s="35" t="s">
        <v>2006</v>
      </c>
      <c r="D1129" s="35" t="s">
        <v>2013</v>
      </c>
      <c r="E1129" s="36" t="s">
        <v>3823</v>
      </c>
      <c r="F1129" s="37" t="s">
        <v>3824</v>
      </c>
      <c r="G1129" s="37" t="s">
        <v>3825</v>
      </c>
      <c r="H1129" s="38" t="s">
        <v>310</v>
      </c>
      <c r="I1129" s="38" t="s">
        <v>311</v>
      </c>
      <c r="J1129" s="34" t="s">
        <v>39</v>
      </c>
      <c r="K1129" s="38">
        <v>770015</v>
      </c>
      <c r="L1129" s="38" t="s">
        <v>281</v>
      </c>
      <c r="M1129" s="37">
        <v>1</v>
      </c>
      <c r="N1129" s="37" t="s">
        <v>42</v>
      </c>
      <c r="O1129" s="34" t="s">
        <v>43</v>
      </c>
      <c r="P1129" s="34" t="s">
        <v>44</v>
      </c>
      <c r="Q1129" s="34" t="s">
        <v>45</v>
      </c>
      <c r="R1129" s="38" t="s">
        <v>139</v>
      </c>
      <c r="S1129" s="39">
        <v>71507</v>
      </c>
      <c r="T1129" s="39">
        <f t="shared" si="33"/>
        <v>42904.2</v>
      </c>
      <c r="U1129" s="40">
        <f t="shared" si="34"/>
        <v>223959.92399999994</v>
      </c>
      <c r="V1129" s="39">
        <v>599619.09677419357</v>
      </c>
      <c r="W1129" s="39">
        <f t="shared" si="35"/>
        <v>47.329896397000041</v>
      </c>
      <c r="X1129" s="39">
        <v>10600</v>
      </c>
      <c r="Y1129" s="39">
        <v>15900</v>
      </c>
      <c r="Z1129" s="39">
        <v>21100</v>
      </c>
      <c r="AA1129" s="41" t="s">
        <v>47</v>
      </c>
      <c r="AB1129" s="42" t="s">
        <v>286</v>
      </c>
    </row>
    <row r="1130" spans="1:28" ht="13.2">
      <c r="A1130" s="43">
        <f t="shared" si="36"/>
        <v>1128</v>
      </c>
      <c r="B1130" s="43" t="s">
        <v>31</v>
      </c>
      <c r="C1130" s="44" t="s">
        <v>2006</v>
      </c>
      <c r="D1130" s="44" t="s">
        <v>2018</v>
      </c>
      <c r="E1130" s="45" t="s">
        <v>3826</v>
      </c>
      <c r="F1130" s="46" t="s">
        <v>3827</v>
      </c>
      <c r="G1130" s="46" t="s">
        <v>3828</v>
      </c>
      <c r="H1130" s="47" t="s">
        <v>310</v>
      </c>
      <c r="I1130" s="47" t="s">
        <v>311</v>
      </c>
      <c r="J1130" s="43" t="s">
        <v>39</v>
      </c>
      <c r="K1130" s="47">
        <v>770105</v>
      </c>
      <c r="L1130" s="47" t="s">
        <v>281</v>
      </c>
      <c r="M1130" s="46">
        <v>1</v>
      </c>
      <c r="N1130" s="46" t="s">
        <v>42</v>
      </c>
      <c r="O1130" s="43" t="s">
        <v>43</v>
      </c>
      <c r="P1130" s="43" t="s">
        <v>44</v>
      </c>
      <c r="Q1130" s="43" t="s">
        <v>45</v>
      </c>
      <c r="R1130" s="47" t="s">
        <v>139</v>
      </c>
      <c r="S1130" s="48">
        <v>69999</v>
      </c>
      <c r="T1130" s="48">
        <f t="shared" si="33"/>
        <v>41999.4</v>
      </c>
      <c r="U1130" s="49">
        <f t="shared" si="34"/>
        <v>219236.86799999999</v>
      </c>
      <c r="V1130" s="48">
        <v>586970.32258064521</v>
      </c>
      <c r="W1130" s="48">
        <f t="shared" si="35"/>
        <v>48.349532159892014</v>
      </c>
      <c r="X1130" s="48">
        <v>10600</v>
      </c>
      <c r="Y1130" s="48">
        <v>15900</v>
      </c>
      <c r="Z1130" s="48">
        <v>21100</v>
      </c>
      <c r="AA1130" s="50" t="s">
        <v>47</v>
      </c>
      <c r="AB1130" s="51" t="s">
        <v>286</v>
      </c>
    </row>
    <row r="1131" spans="1:28" ht="13.2">
      <c r="A1131" s="34">
        <f t="shared" si="36"/>
        <v>1129</v>
      </c>
      <c r="B1131" s="34" t="s">
        <v>31</v>
      </c>
      <c r="C1131" s="35" t="s">
        <v>2006</v>
      </c>
      <c r="D1131" s="35" t="s">
        <v>2018</v>
      </c>
      <c r="E1131" s="36" t="s">
        <v>3829</v>
      </c>
      <c r="F1131" s="37" t="s">
        <v>3830</v>
      </c>
      <c r="G1131" s="37" t="s">
        <v>3831</v>
      </c>
      <c r="H1131" s="38" t="s">
        <v>310</v>
      </c>
      <c r="I1131" s="38" t="s">
        <v>311</v>
      </c>
      <c r="J1131" s="34" t="s">
        <v>39</v>
      </c>
      <c r="K1131" s="38">
        <v>777037</v>
      </c>
      <c r="L1131" s="38" t="s">
        <v>281</v>
      </c>
      <c r="M1131" s="37">
        <v>1</v>
      </c>
      <c r="N1131" s="37" t="s">
        <v>42</v>
      </c>
      <c r="O1131" s="34" t="s">
        <v>43</v>
      </c>
      <c r="P1131" s="34" t="s">
        <v>44</v>
      </c>
      <c r="Q1131" s="34" t="s">
        <v>45</v>
      </c>
      <c r="R1131" s="38" t="s">
        <v>139</v>
      </c>
      <c r="S1131" s="39">
        <v>55182</v>
      </c>
      <c r="T1131" s="39">
        <f t="shared" si="33"/>
        <v>33109.199999999997</v>
      </c>
      <c r="U1131" s="40">
        <f t="shared" si="34"/>
        <v>172830.02399999998</v>
      </c>
      <c r="V1131" s="39">
        <v>462726.19354838715</v>
      </c>
      <c r="W1131" s="39">
        <f t="shared" si="35"/>
        <v>61.331936168683292</v>
      </c>
      <c r="X1131" s="39">
        <v>10600</v>
      </c>
      <c r="Y1131" s="39">
        <v>15900</v>
      </c>
      <c r="Z1131" s="39">
        <v>21100</v>
      </c>
      <c r="AA1131" s="41" t="s">
        <v>47</v>
      </c>
      <c r="AB1131" s="42" t="s">
        <v>286</v>
      </c>
    </row>
    <row r="1132" spans="1:28" ht="13.2">
      <c r="A1132" s="43">
        <f t="shared" si="36"/>
        <v>1130</v>
      </c>
      <c r="B1132" s="43" t="s">
        <v>31</v>
      </c>
      <c r="C1132" s="44" t="s">
        <v>2006</v>
      </c>
      <c r="D1132" s="44" t="s">
        <v>2013</v>
      </c>
      <c r="E1132" s="45" t="s">
        <v>3832</v>
      </c>
      <c r="F1132" s="46" t="s">
        <v>3833</v>
      </c>
      <c r="G1132" s="46" t="s">
        <v>3834</v>
      </c>
      <c r="H1132" s="47" t="s">
        <v>310</v>
      </c>
      <c r="I1132" s="47" t="s">
        <v>311</v>
      </c>
      <c r="J1132" s="43" t="s">
        <v>39</v>
      </c>
      <c r="K1132" s="47">
        <v>771828</v>
      </c>
      <c r="L1132" s="47" t="s">
        <v>281</v>
      </c>
      <c r="M1132" s="46">
        <v>1</v>
      </c>
      <c r="N1132" s="46" t="s">
        <v>42</v>
      </c>
      <c r="O1132" s="43" t="s">
        <v>43</v>
      </c>
      <c r="P1132" s="43" t="s">
        <v>44</v>
      </c>
      <c r="Q1132" s="43" t="s">
        <v>45</v>
      </c>
      <c r="R1132" s="47" t="s">
        <v>3167</v>
      </c>
      <c r="S1132" s="48">
        <v>76673</v>
      </c>
      <c r="T1132" s="48">
        <f t="shared" si="33"/>
        <v>46003.799999999996</v>
      </c>
      <c r="U1132" s="49">
        <f t="shared" si="34"/>
        <v>240139.83599999995</v>
      </c>
      <c r="V1132" s="48">
        <v>402560.51612903224</v>
      </c>
      <c r="W1132" s="48">
        <f t="shared" si="35"/>
        <v>44.140947943347484</v>
      </c>
      <c r="X1132" s="48">
        <v>10600</v>
      </c>
      <c r="Y1132" s="48">
        <v>15900</v>
      </c>
      <c r="Z1132" s="48">
        <v>21100</v>
      </c>
      <c r="AA1132" s="50" t="s">
        <v>47</v>
      </c>
      <c r="AB1132" s="51" t="s">
        <v>286</v>
      </c>
    </row>
    <row r="1133" spans="1:28" ht="13.2">
      <c r="A1133" s="34">
        <f t="shared" si="36"/>
        <v>1131</v>
      </c>
      <c r="B1133" s="34" t="s">
        <v>31</v>
      </c>
      <c r="C1133" s="35" t="s">
        <v>2006</v>
      </c>
      <c r="D1133" s="35" t="s">
        <v>2013</v>
      </c>
      <c r="E1133" s="36" t="s">
        <v>3832</v>
      </c>
      <c r="F1133" s="37" t="s">
        <v>3833</v>
      </c>
      <c r="G1133" s="37" t="s">
        <v>3834</v>
      </c>
      <c r="H1133" s="38" t="s">
        <v>310</v>
      </c>
      <c r="I1133" s="38" t="s">
        <v>311</v>
      </c>
      <c r="J1133" s="34" t="s">
        <v>39</v>
      </c>
      <c r="K1133" s="38">
        <v>777854</v>
      </c>
      <c r="L1133" s="38" t="s">
        <v>281</v>
      </c>
      <c r="M1133" s="37">
        <v>1</v>
      </c>
      <c r="N1133" s="37" t="s">
        <v>42</v>
      </c>
      <c r="O1133" s="34" t="s">
        <v>43</v>
      </c>
      <c r="P1133" s="34" t="s">
        <v>44</v>
      </c>
      <c r="Q1133" s="34" t="s">
        <v>45</v>
      </c>
      <c r="R1133" s="38" t="s">
        <v>139</v>
      </c>
      <c r="S1133" s="39">
        <v>60599</v>
      </c>
      <c r="T1133" s="39">
        <f t="shared" si="33"/>
        <v>36359.4</v>
      </c>
      <c r="U1133" s="40">
        <f t="shared" si="34"/>
        <v>189796.06799999997</v>
      </c>
      <c r="V1133" s="39">
        <v>508151.22580645164</v>
      </c>
      <c r="W1133" s="39">
        <f t="shared" si="35"/>
        <v>55.849418334630627</v>
      </c>
      <c r="X1133" s="39">
        <v>10600</v>
      </c>
      <c r="Y1133" s="39">
        <v>15900</v>
      </c>
      <c r="Z1133" s="39">
        <v>21100</v>
      </c>
      <c r="AA1133" s="41" t="s">
        <v>47</v>
      </c>
      <c r="AB1133" s="42" t="s">
        <v>286</v>
      </c>
    </row>
    <row r="1134" spans="1:28" ht="13.2">
      <c r="A1134" s="43">
        <f t="shared" si="36"/>
        <v>1132</v>
      </c>
      <c r="B1134" s="43" t="s">
        <v>31</v>
      </c>
      <c r="C1134" s="44" t="s">
        <v>2006</v>
      </c>
      <c r="D1134" s="44" t="s">
        <v>2077</v>
      </c>
      <c r="E1134" s="45" t="s">
        <v>3835</v>
      </c>
      <c r="F1134" s="46" t="s">
        <v>3836</v>
      </c>
      <c r="G1134" s="46" t="s">
        <v>3837</v>
      </c>
      <c r="H1134" s="47" t="s">
        <v>310</v>
      </c>
      <c r="I1134" s="47" t="s">
        <v>311</v>
      </c>
      <c r="J1134" s="43" t="s">
        <v>39</v>
      </c>
      <c r="K1134" s="47">
        <v>770178</v>
      </c>
      <c r="L1134" s="47" t="s">
        <v>281</v>
      </c>
      <c r="M1134" s="46">
        <v>1</v>
      </c>
      <c r="N1134" s="46" t="s">
        <v>42</v>
      </c>
      <c r="O1134" s="43" t="s">
        <v>43</v>
      </c>
      <c r="P1134" s="43" t="s">
        <v>44</v>
      </c>
      <c r="Q1134" s="43" t="s">
        <v>45</v>
      </c>
      <c r="R1134" s="47" t="s">
        <v>771</v>
      </c>
      <c r="S1134" s="48">
        <v>64297</v>
      </c>
      <c r="T1134" s="48">
        <f t="shared" si="33"/>
        <v>38578.199999999997</v>
      </c>
      <c r="U1134" s="49">
        <f t="shared" si="34"/>
        <v>201378.20399999997</v>
      </c>
      <c r="V1134" s="48">
        <v>381793.54838709679</v>
      </c>
      <c r="W1134" s="48">
        <f t="shared" si="35"/>
        <v>52.637275481908659</v>
      </c>
      <c r="X1134" s="48">
        <v>10600</v>
      </c>
      <c r="Y1134" s="48">
        <v>15900</v>
      </c>
      <c r="Z1134" s="48">
        <v>21100</v>
      </c>
      <c r="AA1134" s="50" t="s">
        <v>47</v>
      </c>
      <c r="AB1134" s="51" t="s">
        <v>286</v>
      </c>
    </row>
    <row r="1135" spans="1:28" ht="13.2">
      <c r="A1135" s="34">
        <f t="shared" si="36"/>
        <v>1133</v>
      </c>
      <c r="B1135" s="34" t="s">
        <v>31</v>
      </c>
      <c r="C1135" s="35" t="s">
        <v>2006</v>
      </c>
      <c r="D1135" s="35" t="s">
        <v>2046</v>
      </c>
      <c r="E1135" s="36" t="s">
        <v>3838</v>
      </c>
      <c r="F1135" s="37" t="s">
        <v>3839</v>
      </c>
      <c r="G1135" s="37" t="s">
        <v>3840</v>
      </c>
      <c r="H1135" s="38" t="s">
        <v>310</v>
      </c>
      <c r="I1135" s="38" t="s">
        <v>311</v>
      </c>
      <c r="J1135" s="34" t="s">
        <v>39</v>
      </c>
      <c r="K1135" s="38">
        <v>29804</v>
      </c>
      <c r="L1135" s="38" t="s">
        <v>281</v>
      </c>
      <c r="M1135" s="37">
        <v>1</v>
      </c>
      <c r="N1135" s="37" t="s">
        <v>42</v>
      </c>
      <c r="O1135" s="34" t="s">
        <v>43</v>
      </c>
      <c r="P1135" s="34" t="s">
        <v>44</v>
      </c>
      <c r="Q1135" s="34" t="s">
        <v>45</v>
      </c>
      <c r="R1135" s="38" t="s">
        <v>46</v>
      </c>
      <c r="S1135" s="39">
        <v>46148</v>
      </c>
      <c r="T1135" s="39">
        <f t="shared" si="33"/>
        <v>27688.799999999999</v>
      </c>
      <c r="U1135" s="40">
        <f t="shared" si="34"/>
        <v>144535.53599999996</v>
      </c>
      <c r="V1135" s="39">
        <v>242023.19999999998</v>
      </c>
      <c r="W1135" s="39">
        <f t="shared" si="35"/>
        <v>73.338365728965115</v>
      </c>
      <c r="X1135" s="39">
        <v>10600</v>
      </c>
      <c r="Y1135" s="39">
        <v>15900</v>
      </c>
      <c r="Z1135" s="39">
        <v>21100</v>
      </c>
      <c r="AA1135" s="41" t="s">
        <v>47</v>
      </c>
      <c r="AB1135" s="42" t="s">
        <v>286</v>
      </c>
    </row>
    <row r="1136" spans="1:28" ht="13.2">
      <c r="A1136" s="43">
        <f t="shared" si="36"/>
        <v>1134</v>
      </c>
      <c r="B1136" s="43" t="s">
        <v>31</v>
      </c>
      <c r="C1136" s="44" t="s">
        <v>2006</v>
      </c>
      <c r="D1136" s="44" t="s">
        <v>2024</v>
      </c>
      <c r="E1136" s="45" t="s">
        <v>3841</v>
      </c>
      <c r="F1136" s="46" t="s">
        <v>3842</v>
      </c>
      <c r="G1136" s="46" t="s">
        <v>3843</v>
      </c>
      <c r="H1136" s="47" t="s">
        <v>310</v>
      </c>
      <c r="I1136" s="47" t="s">
        <v>311</v>
      </c>
      <c r="J1136" s="43" t="s">
        <v>39</v>
      </c>
      <c r="K1136" s="47">
        <v>770273</v>
      </c>
      <c r="L1136" s="47" t="s">
        <v>281</v>
      </c>
      <c r="M1136" s="46">
        <v>1</v>
      </c>
      <c r="N1136" s="46" t="s">
        <v>42</v>
      </c>
      <c r="O1136" s="43" t="s">
        <v>43</v>
      </c>
      <c r="P1136" s="43" t="s">
        <v>44</v>
      </c>
      <c r="Q1136" s="43" t="s">
        <v>45</v>
      </c>
      <c r="R1136" s="47" t="s">
        <v>46</v>
      </c>
      <c r="S1136" s="48">
        <v>65786</v>
      </c>
      <c r="T1136" s="48">
        <f t="shared" si="33"/>
        <v>39471.599999999999</v>
      </c>
      <c r="U1136" s="49">
        <f t="shared" si="34"/>
        <v>206041.75199999998</v>
      </c>
      <c r="V1136" s="48">
        <v>345017.80645161285</v>
      </c>
      <c r="W1136" s="48">
        <f t="shared" si="35"/>
        <v>51.445883647892884</v>
      </c>
      <c r="X1136" s="48">
        <v>10600</v>
      </c>
      <c r="Y1136" s="48">
        <v>15900</v>
      </c>
      <c r="Z1136" s="48">
        <v>21100</v>
      </c>
      <c r="AA1136" s="50" t="s">
        <v>47</v>
      </c>
      <c r="AB1136" s="51" t="s">
        <v>286</v>
      </c>
    </row>
    <row r="1137" spans="1:28" ht="13.2">
      <c r="A1137" s="34">
        <f t="shared" si="36"/>
        <v>1135</v>
      </c>
      <c r="B1137" s="34" t="s">
        <v>31</v>
      </c>
      <c r="C1137" s="35" t="s">
        <v>2006</v>
      </c>
      <c r="D1137" s="35" t="s">
        <v>2024</v>
      </c>
      <c r="E1137" s="36" t="s">
        <v>3841</v>
      </c>
      <c r="F1137" s="37" t="s">
        <v>3842</v>
      </c>
      <c r="G1137" s="37" t="s">
        <v>3843</v>
      </c>
      <c r="H1137" s="38" t="s">
        <v>310</v>
      </c>
      <c r="I1137" s="38" t="s">
        <v>311</v>
      </c>
      <c r="J1137" s="34" t="s">
        <v>39</v>
      </c>
      <c r="K1137" s="38">
        <v>957713</v>
      </c>
      <c r="L1137" s="38" t="s">
        <v>281</v>
      </c>
      <c r="M1137" s="37">
        <v>1</v>
      </c>
      <c r="N1137" s="37" t="s">
        <v>42</v>
      </c>
      <c r="O1137" s="34" t="s">
        <v>43</v>
      </c>
      <c r="P1137" s="34" t="s">
        <v>44</v>
      </c>
      <c r="Q1137" s="34" t="s">
        <v>45</v>
      </c>
      <c r="R1137" s="38" t="s">
        <v>305</v>
      </c>
      <c r="S1137" s="39">
        <v>14350</v>
      </c>
      <c r="T1137" s="39">
        <f t="shared" si="33"/>
        <v>8610</v>
      </c>
      <c r="U1137" s="40">
        <f t="shared" si="34"/>
        <v>44944.2</v>
      </c>
      <c r="V1137" s="39">
        <v>55190.709677419349</v>
      </c>
      <c r="W1137" s="39">
        <f t="shared" si="35"/>
        <v>235.84800708434014</v>
      </c>
      <c r="X1137" s="39">
        <v>10600</v>
      </c>
      <c r="Y1137" s="39">
        <v>15900</v>
      </c>
      <c r="Z1137" s="39">
        <v>21100</v>
      </c>
      <c r="AA1137" s="41" t="s">
        <v>47</v>
      </c>
      <c r="AB1137" s="42" t="s">
        <v>286</v>
      </c>
    </row>
    <row r="1138" spans="1:28" ht="13.2">
      <c r="A1138" s="43">
        <f t="shared" si="36"/>
        <v>1136</v>
      </c>
      <c r="B1138" s="43" t="s">
        <v>31</v>
      </c>
      <c r="C1138" s="44" t="s">
        <v>2006</v>
      </c>
      <c r="D1138" s="44" t="s">
        <v>2007</v>
      </c>
      <c r="E1138" s="45" t="s">
        <v>3844</v>
      </c>
      <c r="F1138" s="46" t="s">
        <v>3845</v>
      </c>
      <c r="G1138" s="46" t="s">
        <v>3846</v>
      </c>
      <c r="H1138" s="47" t="s">
        <v>310</v>
      </c>
      <c r="I1138" s="47" t="s">
        <v>311</v>
      </c>
      <c r="J1138" s="43" t="s">
        <v>39</v>
      </c>
      <c r="K1138" s="47">
        <v>777937</v>
      </c>
      <c r="L1138" s="47" t="s">
        <v>281</v>
      </c>
      <c r="M1138" s="46">
        <v>1</v>
      </c>
      <c r="N1138" s="46" t="s">
        <v>42</v>
      </c>
      <c r="O1138" s="43" t="s">
        <v>43</v>
      </c>
      <c r="P1138" s="43" t="s">
        <v>44</v>
      </c>
      <c r="Q1138" s="43" t="s">
        <v>45</v>
      </c>
      <c r="R1138" s="47" t="s">
        <v>46</v>
      </c>
      <c r="S1138" s="48">
        <v>74855</v>
      </c>
      <c r="T1138" s="48">
        <f t="shared" si="33"/>
        <v>44913</v>
      </c>
      <c r="U1138" s="49">
        <f t="shared" si="34"/>
        <v>234445.86</v>
      </c>
      <c r="V1138" s="48">
        <v>392578.06451612909</v>
      </c>
      <c r="W1138" s="48">
        <f t="shared" si="35"/>
        <v>45.212997149960337</v>
      </c>
      <c r="X1138" s="48">
        <v>10600</v>
      </c>
      <c r="Y1138" s="48">
        <v>15900</v>
      </c>
      <c r="Z1138" s="48">
        <v>21100</v>
      </c>
      <c r="AA1138" s="50" t="s">
        <v>47</v>
      </c>
      <c r="AB1138" s="51" t="s">
        <v>286</v>
      </c>
    </row>
    <row r="1139" spans="1:28" ht="13.2">
      <c r="A1139" s="34">
        <f t="shared" si="36"/>
        <v>1137</v>
      </c>
      <c r="B1139" s="34" t="s">
        <v>31</v>
      </c>
      <c r="C1139" s="35" t="s">
        <v>2006</v>
      </c>
      <c r="D1139" s="35" t="s">
        <v>2024</v>
      </c>
      <c r="E1139" s="36" t="s">
        <v>3847</v>
      </c>
      <c r="F1139" s="37" t="s">
        <v>3848</v>
      </c>
      <c r="G1139" s="37" t="s">
        <v>3849</v>
      </c>
      <c r="H1139" s="38" t="s">
        <v>310</v>
      </c>
      <c r="I1139" s="38" t="s">
        <v>311</v>
      </c>
      <c r="J1139" s="34" t="s">
        <v>39</v>
      </c>
      <c r="K1139" s="38">
        <v>770129</v>
      </c>
      <c r="L1139" s="38" t="s">
        <v>281</v>
      </c>
      <c r="M1139" s="37">
        <v>1</v>
      </c>
      <c r="N1139" s="37" t="s">
        <v>42</v>
      </c>
      <c r="O1139" s="34" t="s">
        <v>43</v>
      </c>
      <c r="P1139" s="34" t="s">
        <v>44</v>
      </c>
      <c r="Q1139" s="34" t="s">
        <v>45</v>
      </c>
      <c r="R1139" s="38" t="s">
        <v>46</v>
      </c>
      <c r="S1139" s="39">
        <v>55957</v>
      </c>
      <c r="T1139" s="39">
        <f t="shared" si="33"/>
        <v>33574.199999999997</v>
      </c>
      <c r="U1139" s="40">
        <f t="shared" si="34"/>
        <v>175257.32399999999</v>
      </c>
      <c r="V1139" s="39">
        <v>293468.90322580643</v>
      </c>
      <c r="W1139" s="39">
        <f t="shared" si="35"/>
        <v>60.482493730190704</v>
      </c>
      <c r="X1139" s="39">
        <v>10600</v>
      </c>
      <c r="Y1139" s="39">
        <v>15900</v>
      </c>
      <c r="Z1139" s="39">
        <v>21100</v>
      </c>
      <c r="AA1139" s="41" t="s">
        <v>47</v>
      </c>
      <c r="AB1139" s="42" t="s">
        <v>286</v>
      </c>
    </row>
    <row r="1140" spans="1:28" ht="13.2">
      <c r="A1140" s="43">
        <f t="shared" si="36"/>
        <v>1138</v>
      </c>
      <c r="B1140" s="43" t="s">
        <v>31</v>
      </c>
      <c r="C1140" s="44" t="s">
        <v>2006</v>
      </c>
      <c r="D1140" s="44" t="s">
        <v>2013</v>
      </c>
      <c r="E1140" s="45" t="s">
        <v>3850</v>
      </c>
      <c r="F1140" s="46" t="s">
        <v>3851</v>
      </c>
      <c r="G1140" s="46" t="s">
        <v>3852</v>
      </c>
      <c r="H1140" s="47" t="s">
        <v>310</v>
      </c>
      <c r="I1140" s="47" t="s">
        <v>311</v>
      </c>
      <c r="J1140" s="43" t="s">
        <v>39</v>
      </c>
      <c r="K1140" s="47">
        <v>141669</v>
      </c>
      <c r="L1140" s="47" t="s">
        <v>281</v>
      </c>
      <c r="M1140" s="46">
        <v>1</v>
      </c>
      <c r="N1140" s="46" t="s">
        <v>42</v>
      </c>
      <c r="O1140" s="43" t="s">
        <v>43</v>
      </c>
      <c r="P1140" s="43" t="s">
        <v>44</v>
      </c>
      <c r="Q1140" s="43" t="s">
        <v>45</v>
      </c>
      <c r="R1140" s="47" t="s">
        <v>46</v>
      </c>
      <c r="S1140" s="48">
        <v>48217</v>
      </c>
      <c r="T1140" s="48">
        <f t="shared" si="33"/>
        <v>28930.2</v>
      </c>
      <c r="U1140" s="49">
        <f t="shared" si="34"/>
        <v>151015.644</v>
      </c>
      <c r="V1140" s="48">
        <v>252877.93548387097</v>
      </c>
      <c r="W1140" s="48">
        <f t="shared" si="35"/>
        <v>70.191403481350591</v>
      </c>
      <c r="X1140" s="48">
        <v>10600</v>
      </c>
      <c r="Y1140" s="48">
        <v>15900</v>
      </c>
      <c r="Z1140" s="48">
        <v>21100</v>
      </c>
      <c r="AA1140" s="50" t="s">
        <v>47</v>
      </c>
      <c r="AB1140" s="51" t="s">
        <v>286</v>
      </c>
    </row>
    <row r="1141" spans="1:28" ht="13.2">
      <c r="A1141" s="34">
        <f t="shared" si="36"/>
        <v>1139</v>
      </c>
      <c r="B1141" s="34" t="s">
        <v>31</v>
      </c>
      <c r="C1141" s="35" t="s">
        <v>2006</v>
      </c>
      <c r="D1141" s="35" t="s">
        <v>2007</v>
      </c>
      <c r="E1141" s="36" t="s">
        <v>3853</v>
      </c>
      <c r="F1141" s="37" t="s">
        <v>3854</v>
      </c>
      <c r="G1141" s="37" t="s">
        <v>3855</v>
      </c>
      <c r="H1141" s="38" t="s">
        <v>310</v>
      </c>
      <c r="I1141" s="38" t="s">
        <v>311</v>
      </c>
      <c r="J1141" s="34" t="s">
        <v>39</v>
      </c>
      <c r="K1141" s="38">
        <v>770333</v>
      </c>
      <c r="L1141" s="38" t="s">
        <v>281</v>
      </c>
      <c r="M1141" s="37">
        <v>1</v>
      </c>
      <c r="N1141" s="37" t="s">
        <v>42</v>
      </c>
      <c r="O1141" s="34" t="s">
        <v>43</v>
      </c>
      <c r="P1141" s="34" t="s">
        <v>44</v>
      </c>
      <c r="Q1141" s="34" t="s">
        <v>45</v>
      </c>
      <c r="R1141" s="38" t="s">
        <v>3856</v>
      </c>
      <c r="S1141" s="39">
        <v>91628</v>
      </c>
      <c r="T1141" s="39">
        <f t="shared" si="33"/>
        <v>54976.799999999996</v>
      </c>
      <c r="U1141" s="40">
        <f t="shared" si="34"/>
        <v>286978.89599999995</v>
      </c>
      <c r="V1141" s="39">
        <v>528603.87096774194</v>
      </c>
      <c r="W1141" s="39">
        <f t="shared" si="35"/>
        <v>36.936513965821376</v>
      </c>
      <c r="X1141" s="39">
        <v>10600</v>
      </c>
      <c r="Y1141" s="39">
        <v>15900</v>
      </c>
      <c r="Z1141" s="39">
        <v>21100</v>
      </c>
      <c r="AA1141" s="41" t="s">
        <v>47</v>
      </c>
      <c r="AB1141" s="42" t="s">
        <v>286</v>
      </c>
    </row>
    <row r="1142" spans="1:28" ht="13.2">
      <c r="A1142" s="43">
        <f t="shared" si="36"/>
        <v>1140</v>
      </c>
      <c r="B1142" s="43" t="s">
        <v>31</v>
      </c>
      <c r="C1142" s="44" t="s">
        <v>2006</v>
      </c>
      <c r="D1142" s="44" t="s">
        <v>2007</v>
      </c>
      <c r="E1142" s="45" t="s">
        <v>3853</v>
      </c>
      <c r="F1142" s="46" t="s">
        <v>3854</v>
      </c>
      <c r="G1142" s="46" t="s">
        <v>3855</v>
      </c>
      <c r="H1142" s="47" t="s">
        <v>310</v>
      </c>
      <c r="I1142" s="47" t="s">
        <v>311</v>
      </c>
      <c r="J1142" s="43" t="s">
        <v>39</v>
      </c>
      <c r="K1142" s="47">
        <v>777922</v>
      </c>
      <c r="L1142" s="47" t="s">
        <v>281</v>
      </c>
      <c r="M1142" s="46">
        <v>1</v>
      </c>
      <c r="N1142" s="46" t="s">
        <v>42</v>
      </c>
      <c r="O1142" s="43" t="s">
        <v>43</v>
      </c>
      <c r="P1142" s="43" t="s">
        <v>44</v>
      </c>
      <c r="Q1142" s="43" t="s">
        <v>45</v>
      </c>
      <c r="R1142" s="47" t="s">
        <v>139</v>
      </c>
      <c r="S1142" s="48">
        <v>47870</v>
      </c>
      <c r="T1142" s="48">
        <f t="shared" si="33"/>
        <v>28722</v>
      </c>
      <c r="U1142" s="49">
        <f t="shared" si="34"/>
        <v>149928.83999999997</v>
      </c>
      <c r="V1142" s="48">
        <v>401411.61290322582</v>
      </c>
      <c r="W1142" s="48">
        <f t="shared" si="35"/>
        <v>70.700206844793854</v>
      </c>
      <c r="X1142" s="48">
        <v>10600</v>
      </c>
      <c r="Y1142" s="48">
        <v>15900</v>
      </c>
      <c r="Z1142" s="48">
        <v>21100</v>
      </c>
      <c r="AA1142" s="50" t="s">
        <v>47</v>
      </c>
      <c r="AB1142" s="51" t="s">
        <v>286</v>
      </c>
    </row>
    <row r="1143" spans="1:28" ht="13.2">
      <c r="A1143" s="34">
        <f t="shared" si="36"/>
        <v>1141</v>
      </c>
      <c r="B1143" s="34" t="s">
        <v>31</v>
      </c>
      <c r="C1143" s="35" t="s">
        <v>2006</v>
      </c>
      <c r="D1143" s="35" t="s">
        <v>2035</v>
      </c>
      <c r="E1143" s="36" t="s">
        <v>3853</v>
      </c>
      <c r="F1143" s="37" t="s">
        <v>3854</v>
      </c>
      <c r="G1143" s="37" t="s">
        <v>3855</v>
      </c>
      <c r="H1143" s="38" t="s">
        <v>310</v>
      </c>
      <c r="I1143" s="38" t="s">
        <v>311</v>
      </c>
      <c r="J1143" s="34" t="s">
        <v>39</v>
      </c>
      <c r="K1143" s="38">
        <v>947799</v>
      </c>
      <c r="L1143" s="38" t="s">
        <v>281</v>
      </c>
      <c r="M1143" s="37">
        <v>1</v>
      </c>
      <c r="N1143" s="37" t="s">
        <v>42</v>
      </c>
      <c r="O1143" s="34" t="s">
        <v>43</v>
      </c>
      <c r="P1143" s="34" t="s">
        <v>44</v>
      </c>
      <c r="Q1143" s="34" t="s">
        <v>45</v>
      </c>
      <c r="R1143" s="38" t="s">
        <v>292</v>
      </c>
      <c r="S1143" s="39">
        <v>16996</v>
      </c>
      <c r="T1143" s="39">
        <f t="shared" si="33"/>
        <v>10197.6</v>
      </c>
      <c r="U1143" s="40">
        <f t="shared" si="34"/>
        <v>53231.471999999994</v>
      </c>
      <c r="V1143" s="39">
        <v>71307.870967741925</v>
      </c>
      <c r="W1143" s="39">
        <f t="shared" si="35"/>
        <v>199.13031899625096</v>
      </c>
      <c r="X1143" s="39">
        <v>10600</v>
      </c>
      <c r="Y1143" s="39">
        <v>15900</v>
      </c>
      <c r="Z1143" s="39">
        <v>21100</v>
      </c>
      <c r="AA1143" s="41" t="s">
        <v>47</v>
      </c>
      <c r="AB1143" s="42" t="s">
        <v>286</v>
      </c>
    </row>
    <row r="1144" spans="1:28" ht="13.2">
      <c r="A1144" s="43">
        <f t="shared" si="36"/>
        <v>1142</v>
      </c>
      <c r="B1144" s="43" t="s">
        <v>31</v>
      </c>
      <c r="C1144" s="44" t="s">
        <v>2006</v>
      </c>
      <c r="D1144" s="44" t="s">
        <v>2046</v>
      </c>
      <c r="E1144" s="45" t="s">
        <v>3857</v>
      </c>
      <c r="F1144" s="46" t="s">
        <v>3858</v>
      </c>
      <c r="G1144" s="46" t="s">
        <v>3859</v>
      </c>
      <c r="H1144" s="47" t="s">
        <v>310</v>
      </c>
      <c r="I1144" s="47" t="s">
        <v>311</v>
      </c>
      <c r="J1144" s="43" t="s">
        <v>39</v>
      </c>
      <c r="K1144" s="47">
        <v>773510</v>
      </c>
      <c r="L1144" s="47" t="s">
        <v>281</v>
      </c>
      <c r="M1144" s="46">
        <v>1</v>
      </c>
      <c r="N1144" s="46" t="s">
        <v>42</v>
      </c>
      <c r="O1144" s="43" t="s">
        <v>43</v>
      </c>
      <c r="P1144" s="43" t="s">
        <v>44</v>
      </c>
      <c r="Q1144" s="43" t="s">
        <v>45</v>
      </c>
      <c r="R1144" s="47" t="s">
        <v>970</v>
      </c>
      <c r="S1144" s="48">
        <v>39048</v>
      </c>
      <c r="T1144" s="48">
        <f t="shared" si="33"/>
        <v>23428.799999999999</v>
      </c>
      <c r="U1144" s="49">
        <f t="shared" si="34"/>
        <v>122298.33599999998</v>
      </c>
      <c r="V1144" s="48">
        <v>245973.67741935488</v>
      </c>
      <c r="W1144" s="48">
        <f t="shared" si="35"/>
        <v>86.673297010353451</v>
      </c>
      <c r="X1144" s="48">
        <v>10600</v>
      </c>
      <c r="Y1144" s="48">
        <v>15900</v>
      </c>
      <c r="Z1144" s="48">
        <v>21100</v>
      </c>
      <c r="AA1144" s="50" t="s">
        <v>47</v>
      </c>
      <c r="AB1144" s="51" t="s">
        <v>286</v>
      </c>
    </row>
    <row r="1145" spans="1:28" ht="13.2">
      <c r="A1145" s="34">
        <f t="shared" si="36"/>
        <v>1143</v>
      </c>
      <c r="B1145" s="34" t="s">
        <v>31</v>
      </c>
      <c r="C1145" s="35" t="s">
        <v>2006</v>
      </c>
      <c r="D1145" s="35" t="s">
        <v>2013</v>
      </c>
      <c r="E1145" s="36" t="s">
        <v>3860</v>
      </c>
      <c r="F1145" s="37" t="s">
        <v>3861</v>
      </c>
      <c r="G1145" s="37" t="s">
        <v>3862</v>
      </c>
      <c r="H1145" s="38" t="s">
        <v>310</v>
      </c>
      <c r="I1145" s="38" t="s">
        <v>311</v>
      </c>
      <c r="J1145" s="34" t="s">
        <v>39</v>
      </c>
      <c r="K1145" s="38">
        <v>778008</v>
      </c>
      <c r="L1145" s="38" t="s">
        <v>281</v>
      </c>
      <c r="M1145" s="37">
        <v>1</v>
      </c>
      <c r="N1145" s="37" t="s">
        <v>42</v>
      </c>
      <c r="O1145" s="34" t="s">
        <v>43</v>
      </c>
      <c r="P1145" s="34" t="s">
        <v>44</v>
      </c>
      <c r="Q1145" s="34" t="s">
        <v>45</v>
      </c>
      <c r="R1145" s="38" t="s">
        <v>46</v>
      </c>
      <c r="S1145" s="39">
        <v>61847</v>
      </c>
      <c r="T1145" s="39">
        <f t="shared" si="33"/>
        <v>37108.199999999997</v>
      </c>
      <c r="U1145" s="40">
        <f t="shared" si="34"/>
        <v>193704.80399999997</v>
      </c>
      <c r="V1145" s="39">
        <v>324359.22580645164</v>
      </c>
      <c r="W1145" s="39">
        <f t="shared" si="35"/>
        <v>54.722442505865793</v>
      </c>
      <c r="X1145" s="39">
        <v>10600</v>
      </c>
      <c r="Y1145" s="39">
        <v>15900</v>
      </c>
      <c r="Z1145" s="39">
        <v>21100</v>
      </c>
      <c r="AA1145" s="41" t="s">
        <v>47</v>
      </c>
      <c r="AB1145" s="42" t="s">
        <v>286</v>
      </c>
    </row>
    <row r="1146" spans="1:28" ht="13.2">
      <c r="A1146" s="43">
        <f t="shared" si="36"/>
        <v>1144</v>
      </c>
      <c r="B1146" s="43" t="s">
        <v>31</v>
      </c>
      <c r="C1146" s="44" t="s">
        <v>2006</v>
      </c>
      <c r="D1146" s="44" t="s">
        <v>2046</v>
      </c>
      <c r="E1146" s="45" t="s">
        <v>3863</v>
      </c>
      <c r="F1146" s="46" t="s">
        <v>3864</v>
      </c>
      <c r="G1146" s="46" t="s">
        <v>3865</v>
      </c>
      <c r="H1146" s="47" t="s">
        <v>310</v>
      </c>
      <c r="I1146" s="47" t="s">
        <v>311</v>
      </c>
      <c r="J1146" s="43" t="s">
        <v>39</v>
      </c>
      <c r="K1146" s="47">
        <v>773845</v>
      </c>
      <c r="L1146" s="47" t="s">
        <v>281</v>
      </c>
      <c r="M1146" s="46">
        <v>1</v>
      </c>
      <c r="N1146" s="46" t="s">
        <v>42</v>
      </c>
      <c r="O1146" s="43" t="s">
        <v>43</v>
      </c>
      <c r="P1146" s="43" t="s">
        <v>44</v>
      </c>
      <c r="Q1146" s="43" t="s">
        <v>45</v>
      </c>
      <c r="R1146" s="47" t="s">
        <v>139</v>
      </c>
      <c r="S1146" s="48">
        <v>73349</v>
      </c>
      <c r="T1146" s="48">
        <f t="shared" si="33"/>
        <v>44009.4</v>
      </c>
      <c r="U1146" s="49">
        <f t="shared" si="34"/>
        <v>229729.06799999997</v>
      </c>
      <c r="V1146" s="48">
        <v>615064.25806451612</v>
      </c>
      <c r="W1146" s="48">
        <f t="shared" si="35"/>
        <v>46.141309379272812</v>
      </c>
      <c r="X1146" s="48">
        <v>10600</v>
      </c>
      <c r="Y1146" s="48">
        <v>15900</v>
      </c>
      <c r="Z1146" s="48">
        <v>21100</v>
      </c>
      <c r="AA1146" s="50" t="s">
        <v>47</v>
      </c>
      <c r="AB1146" s="51" t="s">
        <v>286</v>
      </c>
    </row>
    <row r="1147" spans="1:28" ht="13.2">
      <c r="A1147" s="34">
        <f t="shared" si="36"/>
        <v>1145</v>
      </c>
      <c r="B1147" s="34" t="s">
        <v>31</v>
      </c>
      <c r="C1147" s="35" t="s">
        <v>2006</v>
      </c>
      <c r="D1147" s="35" t="s">
        <v>2024</v>
      </c>
      <c r="E1147" s="36" t="s">
        <v>3866</v>
      </c>
      <c r="F1147" s="37" t="s">
        <v>3867</v>
      </c>
      <c r="G1147" s="37" t="s">
        <v>3868</v>
      </c>
      <c r="H1147" s="38" t="s">
        <v>310</v>
      </c>
      <c r="I1147" s="38" t="s">
        <v>311</v>
      </c>
      <c r="J1147" s="34" t="s">
        <v>39</v>
      </c>
      <c r="K1147" s="38">
        <v>773375</v>
      </c>
      <c r="L1147" s="38" t="s">
        <v>281</v>
      </c>
      <c r="M1147" s="37">
        <v>1</v>
      </c>
      <c r="N1147" s="37" t="s">
        <v>42</v>
      </c>
      <c r="O1147" s="34" t="s">
        <v>43</v>
      </c>
      <c r="P1147" s="34" t="s">
        <v>44</v>
      </c>
      <c r="Q1147" s="34" t="s">
        <v>45</v>
      </c>
      <c r="R1147" s="38" t="s">
        <v>139</v>
      </c>
      <c r="S1147" s="39">
        <v>60804</v>
      </c>
      <c r="T1147" s="39">
        <f t="shared" si="33"/>
        <v>36482.400000000001</v>
      </c>
      <c r="U1147" s="40">
        <f t="shared" si="34"/>
        <v>190438.128</v>
      </c>
      <c r="V1147" s="39">
        <v>509863.74193548394</v>
      </c>
      <c r="W1147" s="39">
        <f t="shared" si="35"/>
        <v>55.66112265081707</v>
      </c>
      <c r="X1147" s="39">
        <v>10600</v>
      </c>
      <c r="Y1147" s="39">
        <v>15900</v>
      </c>
      <c r="Z1147" s="39">
        <v>21100</v>
      </c>
      <c r="AA1147" s="41" t="s">
        <v>47</v>
      </c>
      <c r="AB1147" s="42" t="s">
        <v>286</v>
      </c>
    </row>
    <row r="1148" spans="1:28" ht="13.2">
      <c r="A1148" s="43">
        <f t="shared" si="36"/>
        <v>1146</v>
      </c>
      <c r="B1148" s="43" t="s">
        <v>31</v>
      </c>
      <c r="C1148" s="44" t="s">
        <v>2006</v>
      </c>
      <c r="D1148" s="44" t="s">
        <v>2024</v>
      </c>
      <c r="E1148" s="45" t="s">
        <v>3866</v>
      </c>
      <c r="F1148" s="46" t="s">
        <v>3867</v>
      </c>
      <c r="G1148" s="46" t="s">
        <v>3868</v>
      </c>
      <c r="H1148" s="47" t="s">
        <v>310</v>
      </c>
      <c r="I1148" s="47" t="s">
        <v>311</v>
      </c>
      <c r="J1148" s="43" t="s">
        <v>39</v>
      </c>
      <c r="K1148" s="47">
        <v>777992</v>
      </c>
      <c r="L1148" s="47" t="s">
        <v>281</v>
      </c>
      <c r="M1148" s="46">
        <v>1</v>
      </c>
      <c r="N1148" s="46" t="s">
        <v>42</v>
      </c>
      <c r="O1148" s="43" t="s">
        <v>43</v>
      </c>
      <c r="P1148" s="43" t="s">
        <v>44</v>
      </c>
      <c r="Q1148" s="43" t="s">
        <v>45</v>
      </c>
      <c r="R1148" s="47" t="s">
        <v>139</v>
      </c>
      <c r="S1148" s="48">
        <v>72665</v>
      </c>
      <c r="T1148" s="48">
        <f t="shared" si="33"/>
        <v>43599</v>
      </c>
      <c r="U1148" s="49">
        <f t="shared" si="34"/>
        <v>227586.78</v>
      </c>
      <c r="V1148" s="48">
        <v>609330.58064516122</v>
      </c>
      <c r="W1148" s="48">
        <f t="shared" si="35"/>
        <v>46.575640289827028</v>
      </c>
      <c r="X1148" s="48">
        <v>10600</v>
      </c>
      <c r="Y1148" s="48">
        <v>15900</v>
      </c>
      <c r="Z1148" s="48">
        <v>21100</v>
      </c>
      <c r="AA1148" s="50" t="s">
        <v>47</v>
      </c>
      <c r="AB1148" s="51" t="s">
        <v>286</v>
      </c>
    </row>
    <row r="1149" spans="1:28" ht="13.2">
      <c r="A1149" s="34">
        <f t="shared" si="36"/>
        <v>1147</v>
      </c>
      <c r="B1149" s="34" t="s">
        <v>31</v>
      </c>
      <c r="C1149" s="35" t="s">
        <v>2006</v>
      </c>
      <c r="D1149" s="35" t="s">
        <v>2018</v>
      </c>
      <c r="E1149" s="36" t="s">
        <v>3869</v>
      </c>
      <c r="F1149" s="37" t="s">
        <v>3870</v>
      </c>
      <c r="G1149" s="37" t="s">
        <v>3871</v>
      </c>
      <c r="H1149" s="38" t="s">
        <v>310</v>
      </c>
      <c r="I1149" s="38" t="s">
        <v>311</v>
      </c>
      <c r="J1149" s="34" t="s">
        <v>39</v>
      </c>
      <c r="K1149" s="38">
        <v>964840</v>
      </c>
      <c r="L1149" s="38" t="s">
        <v>281</v>
      </c>
      <c r="M1149" s="37">
        <v>1</v>
      </c>
      <c r="N1149" s="37" t="s">
        <v>42</v>
      </c>
      <c r="O1149" s="34" t="s">
        <v>43</v>
      </c>
      <c r="P1149" s="34" t="s">
        <v>44</v>
      </c>
      <c r="Q1149" s="34" t="s">
        <v>45</v>
      </c>
      <c r="R1149" s="38" t="s">
        <v>139</v>
      </c>
      <c r="S1149" s="39">
        <v>58786</v>
      </c>
      <c r="T1149" s="39">
        <f t="shared" si="33"/>
        <v>35271.599999999999</v>
      </c>
      <c r="U1149" s="40">
        <f t="shared" si="34"/>
        <v>184117.75199999998</v>
      </c>
      <c r="V1149" s="39">
        <v>492944.51612903224</v>
      </c>
      <c r="W1149" s="39">
        <f t="shared" si="35"/>
        <v>57.571852169909185</v>
      </c>
      <c r="X1149" s="39">
        <v>10600</v>
      </c>
      <c r="Y1149" s="39">
        <v>15900</v>
      </c>
      <c r="Z1149" s="39">
        <v>21100</v>
      </c>
      <c r="AA1149" s="41" t="s">
        <v>47</v>
      </c>
      <c r="AB1149" s="42" t="s">
        <v>286</v>
      </c>
    </row>
    <row r="1150" spans="1:28" ht="13.2">
      <c r="A1150" s="43">
        <f t="shared" si="36"/>
        <v>1148</v>
      </c>
      <c r="B1150" s="43" t="s">
        <v>31</v>
      </c>
      <c r="C1150" s="44" t="s">
        <v>2006</v>
      </c>
      <c r="D1150" s="44" t="s">
        <v>2035</v>
      </c>
      <c r="E1150" s="45" t="s">
        <v>3872</v>
      </c>
      <c r="F1150" s="46" t="s">
        <v>3873</v>
      </c>
      <c r="G1150" s="46" t="s">
        <v>3874</v>
      </c>
      <c r="H1150" s="47" t="s">
        <v>310</v>
      </c>
      <c r="I1150" s="47" t="s">
        <v>311</v>
      </c>
      <c r="J1150" s="43" t="s">
        <v>39</v>
      </c>
      <c r="K1150" s="47">
        <v>774874</v>
      </c>
      <c r="L1150" s="47" t="s">
        <v>281</v>
      </c>
      <c r="M1150" s="46">
        <v>1</v>
      </c>
      <c r="N1150" s="46" t="s">
        <v>42</v>
      </c>
      <c r="O1150" s="43" t="s">
        <v>43</v>
      </c>
      <c r="P1150" s="43" t="s">
        <v>44</v>
      </c>
      <c r="Q1150" s="43" t="s">
        <v>45</v>
      </c>
      <c r="R1150" s="47" t="s">
        <v>46</v>
      </c>
      <c r="S1150" s="48">
        <v>78399</v>
      </c>
      <c r="T1150" s="48">
        <f t="shared" si="33"/>
        <v>47039.4</v>
      </c>
      <c r="U1150" s="49">
        <f t="shared" si="34"/>
        <v>245545.66799999998</v>
      </c>
      <c r="V1150" s="48">
        <v>411166.45161290321</v>
      </c>
      <c r="W1150" s="48">
        <f t="shared" si="35"/>
        <v>43.169159066573314</v>
      </c>
      <c r="X1150" s="48">
        <v>10600</v>
      </c>
      <c r="Y1150" s="48">
        <v>15900</v>
      </c>
      <c r="Z1150" s="48">
        <v>21100</v>
      </c>
      <c r="AA1150" s="50" t="s">
        <v>47</v>
      </c>
      <c r="AB1150" s="51" t="s">
        <v>286</v>
      </c>
    </row>
    <row r="1151" spans="1:28" ht="13.2">
      <c r="A1151" s="34">
        <f t="shared" si="36"/>
        <v>1149</v>
      </c>
      <c r="B1151" s="34" t="s">
        <v>31</v>
      </c>
      <c r="C1151" s="35" t="s">
        <v>2006</v>
      </c>
      <c r="D1151" s="35" t="s">
        <v>2018</v>
      </c>
      <c r="E1151" s="36" t="s">
        <v>3875</v>
      </c>
      <c r="F1151" s="37" t="s">
        <v>3876</v>
      </c>
      <c r="G1151" s="37" t="s">
        <v>3877</v>
      </c>
      <c r="H1151" s="38" t="s">
        <v>310</v>
      </c>
      <c r="I1151" s="38" t="s">
        <v>311</v>
      </c>
      <c r="J1151" s="34" t="s">
        <v>39</v>
      </c>
      <c r="K1151" s="38">
        <v>774994</v>
      </c>
      <c r="L1151" s="38" t="s">
        <v>281</v>
      </c>
      <c r="M1151" s="37">
        <v>1</v>
      </c>
      <c r="N1151" s="37" t="s">
        <v>42</v>
      </c>
      <c r="O1151" s="34" t="s">
        <v>43</v>
      </c>
      <c r="P1151" s="34" t="s">
        <v>44</v>
      </c>
      <c r="Q1151" s="34" t="s">
        <v>45</v>
      </c>
      <c r="R1151" s="38" t="s">
        <v>46</v>
      </c>
      <c r="S1151" s="39">
        <v>62048</v>
      </c>
      <c r="T1151" s="39">
        <f t="shared" si="33"/>
        <v>37228.799999999996</v>
      </c>
      <c r="U1151" s="40">
        <f t="shared" si="34"/>
        <v>194334.33599999995</v>
      </c>
      <c r="V1151" s="39">
        <v>325410.58064516127</v>
      </c>
      <c r="W1151" s="39">
        <f t="shared" si="35"/>
        <v>54.545173118557926</v>
      </c>
      <c r="X1151" s="39">
        <v>10600</v>
      </c>
      <c r="Y1151" s="39">
        <v>15900</v>
      </c>
      <c r="Z1151" s="39">
        <v>21100</v>
      </c>
      <c r="AA1151" s="41" t="s">
        <v>47</v>
      </c>
      <c r="AB1151" s="42" t="s">
        <v>286</v>
      </c>
    </row>
    <row r="1152" spans="1:28" ht="13.2">
      <c r="A1152" s="43">
        <f t="shared" si="36"/>
        <v>1150</v>
      </c>
      <c r="B1152" s="43" t="s">
        <v>31</v>
      </c>
      <c r="C1152" s="44" t="s">
        <v>2006</v>
      </c>
      <c r="D1152" s="44" t="s">
        <v>2035</v>
      </c>
      <c r="E1152" s="45" t="s">
        <v>3878</v>
      </c>
      <c r="F1152" s="46" t="s">
        <v>3879</v>
      </c>
      <c r="G1152" s="46" t="s">
        <v>3880</v>
      </c>
      <c r="H1152" s="47" t="s">
        <v>310</v>
      </c>
      <c r="I1152" s="47" t="s">
        <v>311</v>
      </c>
      <c r="J1152" s="43" t="s">
        <v>39</v>
      </c>
      <c r="K1152" s="47">
        <v>773740</v>
      </c>
      <c r="L1152" s="47" t="s">
        <v>281</v>
      </c>
      <c r="M1152" s="46">
        <v>1</v>
      </c>
      <c r="N1152" s="46" t="s">
        <v>42</v>
      </c>
      <c r="O1152" s="43" t="s">
        <v>43</v>
      </c>
      <c r="P1152" s="43" t="s">
        <v>44</v>
      </c>
      <c r="Q1152" s="43" t="s">
        <v>45</v>
      </c>
      <c r="R1152" s="47" t="s">
        <v>46</v>
      </c>
      <c r="S1152" s="48">
        <v>27249</v>
      </c>
      <c r="T1152" s="48">
        <f t="shared" si="33"/>
        <v>16349.4</v>
      </c>
      <c r="U1152" s="49">
        <f t="shared" si="34"/>
        <v>85343.868000000002</v>
      </c>
      <c r="V1152" s="48">
        <v>142908.38709677418</v>
      </c>
      <c r="W1152" s="48">
        <f t="shared" si="35"/>
        <v>124.20341670007269</v>
      </c>
      <c r="X1152" s="48">
        <v>10600</v>
      </c>
      <c r="Y1152" s="48">
        <v>15900</v>
      </c>
      <c r="Z1152" s="48">
        <v>21100</v>
      </c>
      <c r="AA1152" s="50" t="s">
        <v>47</v>
      </c>
      <c r="AB1152" s="51" t="s">
        <v>286</v>
      </c>
    </row>
    <row r="1153" spans="1:28" ht="13.2">
      <c r="A1153" s="34">
        <f t="shared" si="36"/>
        <v>1151</v>
      </c>
      <c r="B1153" s="34" t="s">
        <v>31</v>
      </c>
      <c r="C1153" s="35" t="s">
        <v>2006</v>
      </c>
      <c r="D1153" s="35" t="s">
        <v>2035</v>
      </c>
      <c r="E1153" s="36" t="s">
        <v>3878</v>
      </c>
      <c r="F1153" s="37" t="s">
        <v>3879</v>
      </c>
      <c r="G1153" s="37" t="s">
        <v>3880</v>
      </c>
      <c r="H1153" s="38" t="s">
        <v>310</v>
      </c>
      <c r="I1153" s="38" t="s">
        <v>311</v>
      </c>
      <c r="J1153" s="34" t="s">
        <v>39</v>
      </c>
      <c r="K1153" s="38">
        <v>773791</v>
      </c>
      <c r="L1153" s="38" t="s">
        <v>281</v>
      </c>
      <c r="M1153" s="37">
        <v>1</v>
      </c>
      <c r="N1153" s="37" t="s">
        <v>42</v>
      </c>
      <c r="O1153" s="34" t="s">
        <v>43</v>
      </c>
      <c r="P1153" s="34" t="s">
        <v>44</v>
      </c>
      <c r="Q1153" s="34" t="s">
        <v>45</v>
      </c>
      <c r="R1153" s="38" t="s">
        <v>46</v>
      </c>
      <c r="S1153" s="39">
        <v>57935</v>
      </c>
      <c r="T1153" s="39">
        <f t="shared" si="33"/>
        <v>34761</v>
      </c>
      <c r="U1153" s="40">
        <f t="shared" si="34"/>
        <v>181452.41999999995</v>
      </c>
      <c r="V1153" s="39">
        <v>303841.54838709679</v>
      </c>
      <c r="W1153" s="39">
        <f t="shared" si="35"/>
        <v>58.417517936658008</v>
      </c>
      <c r="X1153" s="39">
        <v>10600</v>
      </c>
      <c r="Y1153" s="39">
        <v>15900</v>
      </c>
      <c r="Z1153" s="39">
        <v>21100</v>
      </c>
      <c r="AA1153" s="41" t="s">
        <v>47</v>
      </c>
      <c r="AB1153" s="42" t="s">
        <v>286</v>
      </c>
    </row>
    <row r="1154" spans="1:28" ht="13.2">
      <c r="A1154" s="43">
        <f t="shared" si="36"/>
        <v>1152</v>
      </c>
      <c r="B1154" s="43" t="s">
        <v>31</v>
      </c>
      <c r="C1154" s="44" t="s">
        <v>2006</v>
      </c>
      <c r="D1154" s="44" t="s">
        <v>2035</v>
      </c>
      <c r="E1154" s="45" t="s">
        <v>3878</v>
      </c>
      <c r="F1154" s="46" t="s">
        <v>3879</v>
      </c>
      <c r="G1154" s="46" t="s">
        <v>3880</v>
      </c>
      <c r="H1154" s="47" t="s">
        <v>310</v>
      </c>
      <c r="I1154" s="47" t="s">
        <v>311</v>
      </c>
      <c r="J1154" s="43" t="s">
        <v>39</v>
      </c>
      <c r="K1154" s="47">
        <v>777824</v>
      </c>
      <c r="L1154" s="47" t="s">
        <v>281</v>
      </c>
      <c r="M1154" s="46">
        <v>1</v>
      </c>
      <c r="N1154" s="46" t="s">
        <v>42</v>
      </c>
      <c r="O1154" s="43" t="s">
        <v>43</v>
      </c>
      <c r="P1154" s="43" t="s">
        <v>44</v>
      </c>
      <c r="Q1154" s="43" t="s">
        <v>45</v>
      </c>
      <c r="R1154" s="47" t="s">
        <v>46</v>
      </c>
      <c r="S1154" s="48">
        <v>61911</v>
      </c>
      <c r="T1154" s="48">
        <f t="shared" si="33"/>
        <v>37146.6</v>
      </c>
      <c r="U1154" s="49">
        <f t="shared" si="34"/>
        <v>193905.25199999998</v>
      </c>
      <c r="V1154" s="48">
        <v>324695.22580645164</v>
      </c>
      <c r="W1154" s="48">
        <f t="shared" si="35"/>
        <v>54.665873619555185</v>
      </c>
      <c r="X1154" s="48">
        <v>10600</v>
      </c>
      <c r="Y1154" s="48">
        <v>15900</v>
      </c>
      <c r="Z1154" s="48">
        <v>21100</v>
      </c>
      <c r="AA1154" s="50" t="s">
        <v>47</v>
      </c>
      <c r="AB1154" s="51" t="s">
        <v>286</v>
      </c>
    </row>
    <row r="1155" spans="1:28" ht="13.2">
      <c r="A1155" s="34">
        <f t="shared" si="36"/>
        <v>1153</v>
      </c>
      <c r="B1155" s="34" t="s">
        <v>31</v>
      </c>
      <c r="C1155" s="35" t="s">
        <v>2006</v>
      </c>
      <c r="D1155" s="35" t="s">
        <v>2109</v>
      </c>
      <c r="E1155" s="36" t="s">
        <v>3881</v>
      </c>
      <c r="F1155" s="37" t="s">
        <v>3882</v>
      </c>
      <c r="G1155" s="37" t="s">
        <v>3883</v>
      </c>
      <c r="H1155" s="38" t="s">
        <v>1400</v>
      </c>
      <c r="I1155" s="38" t="s">
        <v>311</v>
      </c>
      <c r="J1155" s="34" t="s">
        <v>279</v>
      </c>
      <c r="K1155" s="38" t="s">
        <v>3884</v>
      </c>
      <c r="L1155" s="38" t="s">
        <v>281</v>
      </c>
      <c r="M1155" s="37" t="s">
        <v>30</v>
      </c>
      <c r="N1155" s="37" t="s">
        <v>282</v>
      </c>
      <c r="O1155" s="34" t="s">
        <v>283</v>
      </c>
      <c r="P1155" s="34" t="s">
        <v>44</v>
      </c>
      <c r="Q1155" s="34" t="s">
        <v>284</v>
      </c>
      <c r="R1155" s="38" t="s">
        <v>46</v>
      </c>
      <c r="S1155" s="39">
        <v>26000</v>
      </c>
      <c r="T1155" s="39">
        <f t="shared" si="33"/>
        <v>15600</v>
      </c>
      <c r="U1155" s="40">
        <f t="shared" si="34"/>
        <v>81432</v>
      </c>
      <c r="V1155" s="39">
        <f t="shared" ref="V1155:V1169" si="37">S1155/30</f>
        <v>866.66666666666663</v>
      </c>
      <c r="W1155" s="39">
        <f t="shared" si="35"/>
        <v>98.241477551822371</v>
      </c>
      <c r="X1155" s="39">
        <v>8000</v>
      </c>
      <c r="Y1155" s="39">
        <v>11000</v>
      </c>
      <c r="Z1155" s="39">
        <v>13000</v>
      </c>
      <c r="AA1155" s="41" t="s">
        <v>47</v>
      </c>
      <c r="AB1155" s="42"/>
    </row>
    <row r="1156" spans="1:28" ht="13.2">
      <c r="A1156" s="43">
        <f t="shared" si="36"/>
        <v>1154</v>
      </c>
      <c r="B1156" s="43" t="s">
        <v>31</v>
      </c>
      <c r="C1156" s="44" t="s">
        <v>2006</v>
      </c>
      <c r="D1156" s="44" t="s">
        <v>2109</v>
      </c>
      <c r="E1156" s="45" t="s">
        <v>3885</v>
      </c>
      <c r="F1156" s="46" t="s">
        <v>3886</v>
      </c>
      <c r="G1156" s="46" t="s">
        <v>3887</v>
      </c>
      <c r="H1156" s="47" t="s">
        <v>1400</v>
      </c>
      <c r="I1156" s="47" t="s">
        <v>311</v>
      </c>
      <c r="J1156" s="43" t="s">
        <v>279</v>
      </c>
      <c r="K1156" s="47" t="s">
        <v>3888</v>
      </c>
      <c r="L1156" s="47" t="s">
        <v>281</v>
      </c>
      <c r="M1156" s="46" t="s">
        <v>30</v>
      </c>
      <c r="N1156" s="46" t="s">
        <v>282</v>
      </c>
      <c r="O1156" s="43" t="s">
        <v>283</v>
      </c>
      <c r="P1156" s="43" t="s">
        <v>44</v>
      </c>
      <c r="Q1156" s="43" t="s">
        <v>284</v>
      </c>
      <c r="R1156" s="47" t="s">
        <v>46</v>
      </c>
      <c r="S1156" s="48">
        <v>39000</v>
      </c>
      <c r="T1156" s="48">
        <f t="shared" si="33"/>
        <v>23400</v>
      </c>
      <c r="U1156" s="49">
        <f t="shared" si="34"/>
        <v>122147.99999999997</v>
      </c>
      <c r="V1156" s="48">
        <f t="shared" si="37"/>
        <v>1300</v>
      </c>
      <c r="W1156" s="48">
        <f t="shared" si="35"/>
        <v>90.054687755837207</v>
      </c>
      <c r="X1156" s="48">
        <v>11000</v>
      </c>
      <c r="Y1156" s="48">
        <v>14000</v>
      </c>
      <c r="Z1156" s="48">
        <v>17000</v>
      </c>
      <c r="AA1156" s="50" t="s">
        <v>47</v>
      </c>
      <c r="AB1156" s="51"/>
    </row>
    <row r="1157" spans="1:28" ht="13.2">
      <c r="A1157" s="34">
        <f t="shared" si="36"/>
        <v>1155</v>
      </c>
      <c r="B1157" s="34" t="s">
        <v>31</v>
      </c>
      <c r="C1157" s="35" t="s">
        <v>2006</v>
      </c>
      <c r="D1157" s="35" t="s">
        <v>2081</v>
      </c>
      <c r="E1157" s="36" t="s">
        <v>3889</v>
      </c>
      <c r="F1157" s="37" t="s">
        <v>3890</v>
      </c>
      <c r="G1157" s="37" t="s">
        <v>3891</v>
      </c>
      <c r="H1157" s="38" t="s">
        <v>1400</v>
      </c>
      <c r="I1157" s="38" t="s">
        <v>311</v>
      </c>
      <c r="J1157" s="34" t="s">
        <v>279</v>
      </c>
      <c r="K1157" s="38" t="s">
        <v>3892</v>
      </c>
      <c r="L1157" s="38" t="s">
        <v>281</v>
      </c>
      <c r="M1157" s="37" t="s">
        <v>30</v>
      </c>
      <c r="N1157" s="37" t="s">
        <v>282</v>
      </c>
      <c r="O1157" s="34" t="s">
        <v>283</v>
      </c>
      <c r="P1157" s="34" t="s">
        <v>44</v>
      </c>
      <c r="Q1157" s="34" t="s">
        <v>284</v>
      </c>
      <c r="R1157" s="38" t="s">
        <v>46</v>
      </c>
      <c r="S1157" s="69">
        <v>18000</v>
      </c>
      <c r="T1157" s="39">
        <f t="shared" si="33"/>
        <v>10800</v>
      </c>
      <c r="U1157" s="40">
        <f t="shared" si="34"/>
        <v>56375.999999999993</v>
      </c>
      <c r="V1157" s="39">
        <f t="shared" si="37"/>
        <v>600</v>
      </c>
      <c r="W1157" s="39">
        <f t="shared" si="35"/>
        <v>195.11849013764726</v>
      </c>
      <c r="X1157" s="39">
        <v>11000</v>
      </c>
      <c r="Y1157" s="39">
        <v>14000</v>
      </c>
      <c r="Z1157" s="39">
        <v>17000</v>
      </c>
      <c r="AA1157" s="41" t="s">
        <v>47</v>
      </c>
      <c r="AB1157" s="42"/>
    </row>
    <row r="1158" spans="1:28" ht="13.2">
      <c r="A1158" s="43">
        <f t="shared" si="36"/>
        <v>1156</v>
      </c>
      <c r="B1158" s="43" t="s">
        <v>31</v>
      </c>
      <c r="C1158" s="44" t="s">
        <v>2006</v>
      </c>
      <c r="D1158" s="44" t="s">
        <v>2081</v>
      </c>
      <c r="E1158" s="45" t="s">
        <v>3893</v>
      </c>
      <c r="F1158" s="46" t="s">
        <v>3894</v>
      </c>
      <c r="G1158" s="46" t="s">
        <v>3895</v>
      </c>
      <c r="H1158" s="47" t="s">
        <v>1400</v>
      </c>
      <c r="I1158" s="47" t="s">
        <v>311</v>
      </c>
      <c r="J1158" s="43" t="s">
        <v>279</v>
      </c>
      <c r="K1158" s="47" t="s">
        <v>3896</v>
      </c>
      <c r="L1158" s="47" t="s">
        <v>281</v>
      </c>
      <c r="M1158" s="46" t="s">
        <v>30</v>
      </c>
      <c r="N1158" s="46" t="s">
        <v>282</v>
      </c>
      <c r="O1158" s="43" t="s">
        <v>283</v>
      </c>
      <c r="P1158" s="43" t="s">
        <v>44</v>
      </c>
      <c r="Q1158" s="43" t="s">
        <v>284</v>
      </c>
      <c r="R1158" s="47" t="s">
        <v>46</v>
      </c>
      <c r="S1158" s="48">
        <v>24000</v>
      </c>
      <c r="T1158" s="48">
        <f t="shared" si="33"/>
        <v>14400</v>
      </c>
      <c r="U1158" s="49">
        <f t="shared" si="34"/>
        <v>75167.999999999985</v>
      </c>
      <c r="V1158" s="48">
        <f t="shared" si="37"/>
        <v>800</v>
      </c>
      <c r="W1158" s="48">
        <f t="shared" si="35"/>
        <v>146.33886760323546</v>
      </c>
      <c r="X1158" s="48">
        <v>11000</v>
      </c>
      <c r="Y1158" s="48">
        <v>14000</v>
      </c>
      <c r="Z1158" s="48">
        <v>17000</v>
      </c>
      <c r="AA1158" s="50" t="s">
        <v>47</v>
      </c>
      <c r="AB1158" s="51"/>
    </row>
    <row r="1159" spans="1:28" ht="13.2">
      <c r="A1159" s="34">
        <f t="shared" si="36"/>
        <v>1157</v>
      </c>
      <c r="B1159" s="34" t="s">
        <v>31</v>
      </c>
      <c r="C1159" s="35" t="s">
        <v>2006</v>
      </c>
      <c r="D1159" s="35" t="s">
        <v>2109</v>
      </c>
      <c r="E1159" s="36" t="s">
        <v>3897</v>
      </c>
      <c r="F1159" s="37" t="s">
        <v>3898</v>
      </c>
      <c r="G1159" s="37" t="s">
        <v>3899</v>
      </c>
      <c r="H1159" s="38" t="s">
        <v>1400</v>
      </c>
      <c r="I1159" s="38" t="s">
        <v>311</v>
      </c>
      <c r="J1159" s="34" t="s">
        <v>279</v>
      </c>
      <c r="K1159" s="38" t="s">
        <v>3900</v>
      </c>
      <c r="L1159" s="38" t="s">
        <v>281</v>
      </c>
      <c r="M1159" s="37" t="s">
        <v>30</v>
      </c>
      <c r="N1159" s="37" t="s">
        <v>282</v>
      </c>
      <c r="O1159" s="34" t="s">
        <v>283</v>
      </c>
      <c r="P1159" s="34" t="s">
        <v>44</v>
      </c>
      <c r="Q1159" s="34" t="s">
        <v>284</v>
      </c>
      <c r="R1159" s="38" t="s">
        <v>46</v>
      </c>
      <c r="S1159" s="39">
        <v>24000</v>
      </c>
      <c r="T1159" s="39">
        <f t="shared" si="33"/>
        <v>14400</v>
      </c>
      <c r="U1159" s="40">
        <f t="shared" si="34"/>
        <v>75167.999999999985</v>
      </c>
      <c r="V1159" s="39">
        <f t="shared" si="37"/>
        <v>800</v>
      </c>
      <c r="W1159" s="39">
        <f t="shared" si="35"/>
        <v>66.517667092379739</v>
      </c>
      <c r="X1159" s="39">
        <v>5000</v>
      </c>
      <c r="Y1159" s="39">
        <v>6500</v>
      </c>
      <c r="Z1159" s="39">
        <v>7000</v>
      </c>
      <c r="AA1159" s="41" t="s">
        <v>47</v>
      </c>
      <c r="AB1159" s="42" t="s">
        <v>299</v>
      </c>
    </row>
    <row r="1160" spans="1:28" ht="13.2">
      <c r="A1160" s="43">
        <f t="shared" si="36"/>
        <v>1158</v>
      </c>
      <c r="B1160" s="43" t="s">
        <v>31</v>
      </c>
      <c r="C1160" s="44" t="s">
        <v>2006</v>
      </c>
      <c r="D1160" s="44" t="s">
        <v>2109</v>
      </c>
      <c r="E1160" s="45" t="s">
        <v>3901</v>
      </c>
      <c r="F1160" s="46" t="s">
        <v>3902</v>
      </c>
      <c r="G1160" s="46" t="s">
        <v>3903</v>
      </c>
      <c r="H1160" s="47" t="s">
        <v>1400</v>
      </c>
      <c r="I1160" s="47" t="s">
        <v>311</v>
      </c>
      <c r="J1160" s="43" t="s">
        <v>279</v>
      </c>
      <c r="K1160" s="47" t="s">
        <v>3904</v>
      </c>
      <c r="L1160" s="47" t="s">
        <v>281</v>
      </c>
      <c r="M1160" s="46" t="s">
        <v>30</v>
      </c>
      <c r="N1160" s="46" t="s">
        <v>282</v>
      </c>
      <c r="O1160" s="43" t="s">
        <v>283</v>
      </c>
      <c r="P1160" s="43" t="s">
        <v>44</v>
      </c>
      <c r="Q1160" s="43" t="s">
        <v>284</v>
      </c>
      <c r="R1160" s="47" t="s">
        <v>46</v>
      </c>
      <c r="S1160" s="48">
        <v>27000</v>
      </c>
      <c r="T1160" s="48">
        <f t="shared" si="33"/>
        <v>16200</v>
      </c>
      <c r="U1160" s="49">
        <f t="shared" si="34"/>
        <v>84564</v>
      </c>
      <c r="V1160" s="48">
        <f t="shared" si="37"/>
        <v>900</v>
      </c>
      <c r="W1160" s="48">
        <f t="shared" si="35"/>
        <v>94.602904309162298</v>
      </c>
      <c r="X1160" s="48">
        <v>8000</v>
      </c>
      <c r="Y1160" s="48">
        <v>11000</v>
      </c>
      <c r="Z1160" s="48">
        <v>13000</v>
      </c>
      <c r="AA1160" s="50" t="s">
        <v>47</v>
      </c>
      <c r="AB1160" s="51" t="s">
        <v>299</v>
      </c>
    </row>
    <row r="1161" spans="1:28" ht="13.2">
      <c r="A1161" s="34">
        <f t="shared" si="36"/>
        <v>1159</v>
      </c>
      <c r="B1161" s="34" t="s">
        <v>31</v>
      </c>
      <c r="C1161" s="35" t="s">
        <v>3905</v>
      </c>
      <c r="D1161" s="35" t="s">
        <v>3906</v>
      </c>
      <c r="E1161" s="36" t="s">
        <v>3907</v>
      </c>
      <c r="F1161" s="37" t="s">
        <v>3908</v>
      </c>
      <c r="G1161" s="37" t="s">
        <v>3909</v>
      </c>
      <c r="H1161" s="38" t="s">
        <v>3910</v>
      </c>
      <c r="I1161" s="38" t="s">
        <v>278</v>
      </c>
      <c r="J1161" s="34" t="s">
        <v>279</v>
      </c>
      <c r="K1161" s="38" t="s">
        <v>3911</v>
      </c>
      <c r="L1161" s="38" t="s">
        <v>281</v>
      </c>
      <c r="M1161" s="37" t="s">
        <v>30</v>
      </c>
      <c r="N1161" s="37" t="s">
        <v>282</v>
      </c>
      <c r="O1161" s="34" t="s">
        <v>283</v>
      </c>
      <c r="P1161" s="34" t="s">
        <v>44</v>
      </c>
      <c r="Q1161" s="34" t="s">
        <v>284</v>
      </c>
      <c r="R1161" s="38" t="s">
        <v>494</v>
      </c>
      <c r="S1161" s="39">
        <v>30000</v>
      </c>
      <c r="T1161" s="39">
        <f t="shared" si="33"/>
        <v>18000</v>
      </c>
      <c r="U1161" s="40">
        <f t="shared" si="34"/>
        <v>35640</v>
      </c>
      <c r="V1161" s="39">
        <f t="shared" si="37"/>
        <v>1000</v>
      </c>
      <c r="W1161" s="39">
        <f t="shared" si="35"/>
        <v>238.49607182940517</v>
      </c>
      <c r="X1161" s="39">
        <v>8500</v>
      </c>
      <c r="Y1161" s="39">
        <v>11500</v>
      </c>
      <c r="Z1161" s="39">
        <v>14000</v>
      </c>
      <c r="AA1161" s="41" t="s">
        <v>47</v>
      </c>
      <c r="AB1161" s="42"/>
    </row>
    <row r="1162" spans="1:28" ht="13.2">
      <c r="A1162" s="43">
        <f t="shared" si="36"/>
        <v>1160</v>
      </c>
      <c r="B1162" s="43" t="s">
        <v>31</v>
      </c>
      <c r="C1162" s="44" t="s">
        <v>3905</v>
      </c>
      <c r="D1162" s="44" t="s">
        <v>3912</v>
      </c>
      <c r="E1162" s="45" t="s">
        <v>3913</v>
      </c>
      <c r="F1162" s="46" t="s">
        <v>3914</v>
      </c>
      <c r="G1162" s="46" t="s">
        <v>3915</v>
      </c>
      <c r="H1162" s="47" t="s">
        <v>3916</v>
      </c>
      <c r="I1162" s="47" t="s">
        <v>278</v>
      </c>
      <c r="J1162" s="43" t="s">
        <v>279</v>
      </c>
      <c r="K1162" s="47" t="s">
        <v>3917</v>
      </c>
      <c r="L1162" s="47" t="s">
        <v>281</v>
      </c>
      <c r="M1162" s="46" t="s">
        <v>30</v>
      </c>
      <c r="N1162" s="46" t="s">
        <v>282</v>
      </c>
      <c r="O1162" s="43" t="s">
        <v>283</v>
      </c>
      <c r="P1162" s="43" t="s">
        <v>44</v>
      </c>
      <c r="Q1162" s="43" t="s">
        <v>45</v>
      </c>
      <c r="R1162" s="47" t="s">
        <v>3918</v>
      </c>
      <c r="S1162" s="48">
        <v>75000</v>
      </c>
      <c r="T1162" s="48">
        <f t="shared" si="33"/>
        <v>45000</v>
      </c>
      <c r="U1162" s="49">
        <f t="shared" si="34"/>
        <v>89100</v>
      </c>
      <c r="V1162" s="48">
        <f t="shared" si="37"/>
        <v>2500</v>
      </c>
      <c r="W1162" s="48">
        <f t="shared" si="35"/>
        <v>145.90347923681259</v>
      </c>
      <c r="X1162" s="48">
        <v>13000</v>
      </c>
      <c r="Y1162" s="48">
        <v>16000</v>
      </c>
      <c r="Z1162" s="48">
        <v>18000</v>
      </c>
      <c r="AA1162" s="50" t="s">
        <v>47</v>
      </c>
      <c r="AB1162" s="51" t="s">
        <v>286</v>
      </c>
    </row>
    <row r="1163" spans="1:28" ht="13.2">
      <c r="A1163" s="34">
        <f t="shared" si="36"/>
        <v>1161</v>
      </c>
      <c r="B1163" s="34" t="s">
        <v>31</v>
      </c>
      <c r="C1163" s="35" t="s">
        <v>3905</v>
      </c>
      <c r="D1163" s="35" t="s">
        <v>3919</v>
      </c>
      <c r="E1163" s="36" t="s">
        <v>3920</v>
      </c>
      <c r="F1163" s="37" t="s">
        <v>3921</v>
      </c>
      <c r="G1163" s="37" t="s">
        <v>3922</v>
      </c>
      <c r="H1163" s="38" t="s">
        <v>3923</v>
      </c>
      <c r="I1163" s="38" t="s">
        <v>311</v>
      </c>
      <c r="J1163" s="34" t="s">
        <v>279</v>
      </c>
      <c r="K1163" s="38" t="s">
        <v>3924</v>
      </c>
      <c r="L1163" s="38" t="s">
        <v>281</v>
      </c>
      <c r="M1163" s="37">
        <v>1</v>
      </c>
      <c r="N1163" s="37" t="s">
        <v>282</v>
      </c>
      <c r="O1163" s="34" t="s">
        <v>283</v>
      </c>
      <c r="P1163" s="34" t="s">
        <v>44</v>
      </c>
      <c r="Q1163" s="34" t="s">
        <v>284</v>
      </c>
      <c r="R1163" s="38" t="s">
        <v>46</v>
      </c>
      <c r="S1163" s="39">
        <v>27690</v>
      </c>
      <c r="T1163" s="39">
        <f t="shared" si="33"/>
        <v>16614</v>
      </c>
      <c r="U1163" s="40">
        <f t="shared" si="34"/>
        <v>86725.079999999987</v>
      </c>
      <c r="V1163" s="39">
        <f t="shared" si="37"/>
        <v>923</v>
      </c>
      <c r="W1163" s="39">
        <f t="shared" si="35"/>
        <v>46.122759414001123</v>
      </c>
      <c r="X1163" s="39">
        <v>4000</v>
      </c>
      <c r="Y1163" s="39">
        <v>5000</v>
      </c>
      <c r="Z1163" s="39">
        <v>5500</v>
      </c>
      <c r="AA1163" s="41" t="s">
        <v>47</v>
      </c>
      <c r="AB1163" s="42"/>
    </row>
    <row r="1164" spans="1:28" ht="13.2">
      <c r="A1164" s="43">
        <f t="shared" si="36"/>
        <v>1162</v>
      </c>
      <c r="B1164" s="43" t="s">
        <v>31</v>
      </c>
      <c r="C1164" s="44" t="s">
        <v>3905</v>
      </c>
      <c r="D1164" s="44" t="s">
        <v>3919</v>
      </c>
      <c r="E1164" s="45" t="s">
        <v>3925</v>
      </c>
      <c r="F1164" s="46" t="s">
        <v>3926</v>
      </c>
      <c r="G1164" s="46" t="s">
        <v>3927</v>
      </c>
      <c r="H1164" s="47" t="s">
        <v>3923</v>
      </c>
      <c r="I1164" s="47" t="s">
        <v>311</v>
      </c>
      <c r="J1164" s="43" t="s">
        <v>279</v>
      </c>
      <c r="K1164" s="47" t="s">
        <v>3928</v>
      </c>
      <c r="L1164" s="47" t="s">
        <v>281</v>
      </c>
      <c r="M1164" s="46">
        <v>1</v>
      </c>
      <c r="N1164" s="46" t="s">
        <v>282</v>
      </c>
      <c r="O1164" s="43" t="s">
        <v>283</v>
      </c>
      <c r="P1164" s="43" t="s">
        <v>44</v>
      </c>
      <c r="Q1164" s="43" t="s">
        <v>284</v>
      </c>
      <c r="R1164" s="47" t="s">
        <v>46</v>
      </c>
      <c r="S1164" s="48">
        <v>29980</v>
      </c>
      <c r="T1164" s="48">
        <f t="shared" si="33"/>
        <v>17988</v>
      </c>
      <c r="U1164" s="49">
        <f t="shared" si="34"/>
        <v>93897.359999999986</v>
      </c>
      <c r="V1164" s="48">
        <f t="shared" si="37"/>
        <v>999.33333333333337</v>
      </c>
      <c r="W1164" s="48">
        <f t="shared" si="35"/>
        <v>42.599706743618789</v>
      </c>
      <c r="X1164" s="48">
        <v>4000</v>
      </c>
      <c r="Y1164" s="48">
        <v>5000</v>
      </c>
      <c r="Z1164" s="48">
        <v>5500</v>
      </c>
      <c r="AA1164" s="50" t="s">
        <v>47</v>
      </c>
      <c r="AB1164" s="51"/>
    </row>
    <row r="1165" spans="1:28" ht="13.2">
      <c r="A1165" s="34">
        <f t="shared" si="36"/>
        <v>1163</v>
      </c>
      <c r="B1165" s="34" t="s">
        <v>31</v>
      </c>
      <c r="C1165" s="35" t="s">
        <v>3905</v>
      </c>
      <c r="D1165" s="35" t="s">
        <v>3919</v>
      </c>
      <c r="E1165" s="36" t="s">
        <v>3929</v>
      </c>
      <c r="F1165" s="37" t="s">
        <v>3930</v>
      </c>
      <c r="G1165" s="37" t="s">
        <v>3931</v>
      </c>
      <c r="H1165" s="38" t="s">
        <v>3923</v>
      </c>
      <c r="I1165" s="38" t="s">
        <v>311</v>
      </c>
      <c r="J1165" s="34" t="s">
        <v>279</v>
      </c>
      <c r="K1165" s="38" t="s">
        <v>3932</v>
      </c>
      <c r="L1165" s="38" t="s">
        <v>281</v>
      </c>
      <c r="M1165" s="37">
        <v>1</v>
      </c>
      <c r="N1165" s="37" t="s">
        <v>282</v>
      </c>
      <c r="O1165" s="34" t="s">
        <v>283</v>
      </c>
      <c r="P1165" s="34" t="s">
        <v>44</v>
      </c>
      <c r="Q1165" s="34" t="s">
        <v>284</v>
      </c>
      <c r="R1165" s="38" t="s">
        <v>46</v>
      </c>
      <c r="S1165" s="39">
        <v>26580</v>
      </c>
      <c r="T1165" s="39">
        <f t="shared" si="33"/>
        <v>15948</v>
      </c>
      <c r="U1165" s="40">
        <f t="shared" si="34"/>
        <v>83248.559999999983</v>
      </c>
      <c r="V1165" s="39">
        <f t="shared" si="37"/>
        <v>886</v>
      </c>
      <c r="W1165" s="39">
        <f t="shared" si="35"/>
        <v>48.04887916379576</v>
      </c>
      <c r="X1165" s="39">
        <v>4000</v>
      </c>
      <c r="Y1165" s="39">
        <v>5000</v>
      </c>
      <c r="Z1165" s="39">
        <v>5500</v>
      </c>
      <c r="AA1165" s="41" t="s">
        <v>47</v>
      </c>
      <c r="AB1165" s="42"/>
    </row>
    <row r="1166" spans="1:28" ht="13.2">
      <c r="A1166" s="43">
        <f t="shared" si="36"/>
        <v>1164</v>
      </c>
      <c r="B1166" s="44" t="s">
        <v>31</v>
      </c>
      <c r="C1166" s="44" t="s">
        <v>3905</v>
      </c>
      <c r="D1166" s="44" t="s">
        <v>3933</v>
      </c>
      <c r="E1166" s="45" t="s">
        <v>3934</v>
      </c>
      <c r="F1166" s="46" t="s">
        <v>3935</v>
      </c>
      <c r="G1166" s="46" t="s">
        <v>3936</v>
      </c>
      <c r="H1166" s="47" t="s">
        <v>3923</v>
      </c>
      <c r="I1166" s="47" t="s">
        <v>311</v>
      </c>
      <c r="J1166" s="43" t="s">
        <v>279</v>
      </c>
      <c r="K1166" s="47" t="s">
        <v>3937</v>
      </c>
      <c r="L1166" s="47" t="s">
        <v>281</v>
      </c>
      <c r="M1166" s="46">
        <v>1</v>
      </c>
      <c r="N1166" s="46" t="s">
        <v>282</v>
      </c>
      <c r="O1166" s="43" t="s">
        <v>283</v>
      </c>
      <c r="P1166" s="43" t="s">
        <v>44</v>
      </c>
      <c r="Q1166" s="43" t="s">
        <v>284</v>
      </c>
      <c r="R1166" s="47" t="s">
        <v>298</v>
      </c>
      <c r="S1166" s="48">
        <v>27930</v>
      </c>
      <c r="T1166" s="48">
        <f t="shared" si="33"/>
        <v>16758</v>
      </c>
      <c r="U1166" s="49">
        <f t="shared" si="34"/>
        <v>87476.75999999998</v>
      </c>
      <c r="V1166" s="48">
        <f t="shared" si="37"/>
        <v>931</v>
      </c>
      <c r="W1166" s="48">
        <f t="shared" si="35"/>
        <v>45.726430654267503</v>
      </c>
      <c r="X1166" s="48">
        <v>4000</v>
      </c>
      <c r="Y1166" s="48">
        <v>5000</v>
      </c>
      <c r="Z1166" s="48">
        <v>5500</v>
      </c>
      <c r="AA1166" s="56" t="s">
        <v>47</v>
      </c>
      <c r="AB1166" s="51"/>
    </row>
    <row r="1167" spans="1:28" ht="13.2">
      <c r="A1167" s="34">
        <f t="shared" si="36"/>
        <v>1165</v>
      </c>
      <c r="B1167" s="35" t="s">
        <v>31</v>
      </c>
      <c r="C1167" s="35" t="s">
        <v>3905</v>
      </c>
      <c r="D1167" s="35" t="s">
        <v>3933</v>
      </c>
      <c r="E1167" s="36" t="s">
        <v>3938</v>
      </c>
      <c r="F1167" s="37" t="s">
        <v>3939</v>
      </c>
      <c r="G1167" s="37" t="s">
        <v>3940</v>
      </c>
      <c r="H1167" s="38" t="s">
        <v>3923</v>
      </c>
      <c r="I1167" s="38" t="s">
        <v>311</v>
      </c>
      <c r="J1167" s="34" t="s">
        <v>279</v>
      </c>
      <c r="K1167" s="38" t="s">
        <v>3941</v>
      </c>
      <c r="L1167" s="38" t="s">
        <v>281</v>
      </c>
      <c r="M1167" s="37">
        <v>1</v>
      </c>
      <c r="N1167" s="37" t="s">
        <v>282</v>
      </c>
      <c r="O1167" s="34" t="s">
        <v>283</v>
      </c>
      <c r="P1167" s="34" t="s">
        <v>44</v>
      </c>
      <c r="Q1167" s="34" t="s">
        <v>284</v>
      </c>
      <c r="R1167" s="38" t="s">
        <v>46</v>
      </c>
      <c r="S1167" s="39">
        <v>30000</v>
      </c>
      <c r="T1167" s="39">
        <f t="shared" si="33"/>
        <v>18000</v>
      </c>
      <c r="U1167" s="40">
        <f t="shared" si="34"/>
        <v>93960</v>
      </c>
      <c r="V1167" s="39">
        <f t="shared" si="37"/>
        <v>1000</v>
      </c>
      <c r="W1167" s="39">
        <f t="shared" si="35"/>
        <v>42.571306939123033</v>
      </c>
      <c r="X1167" s="39">
        <v>4000</v>
      </c>
      <c r="Y1167" s="39">
        <v>5000</v>
      </c>
      <c r="Z1167" s="39">
        <v>5500</v>
      </c>
      <c r="AA1167" s="52" t="s">
        <v>47</v>
      </c>
      <c r="AB1167" s="42"/>
    </row>
    <row r="1168" spans="1:28" ht="13.2">
      <c r="A1168" s="43">
        <f t="shared" si="36"/>
        <v>1166</v>
      </c>
      <c r="B1168" s="44" t="s">
        <v>31</v>
      </c>
      <c r="C1168" s="44" t="s">
        <v>3905</v>
      </c>
      <c r="D1168" s="44" t="s">
        <v>3942</v>
      </c>
      <c r="E1168" s="45" t="s">
        <v>3943</v>
      </c>
      <c r="F1168" s="46" t="s">
        <v>3944</v>
      </c>
      <c r="G1168" s="46" t="s">
        <v>3945</v>
      </c>
      <c r="H1168" s="47" t="s">
        <v>3923</v>
      </c>
      <c r="I1168" s="47" t="s">
        <v>311</v>
      </c>
      <c r="J1168" s="43" t="s">
        <v>279</v>
      </c>
      <c r="K1168" s="47" t="s">
        <v>3946</v>
      </c>
      <c r="L1168" s="47" t="s">
        <v>281</v>
      </c>
      <c r="M1168" s="46">
        <v>1</v>
      </c>
      <c r="N1168" s="46" t="s">
        <v>282</v>
      </c>
      <c r="O1168" s="43" t="s">
        <v>283</v>
      </c>
      <c r="P1168" s="43" t="s">
        <v>44</v>
      </c>
      <c r="Q1168" s="43" t="s">
        <v>284</v>
      </c>
      <c r="R1168" s="47" t="s">
        <v>46</v>
      </c>
      <c r="S1168" s="48">
        <v>24000</v>
      </c>
      <c r="T1168" s="48">
        <f t="shared" si="33"/>
        <v>14400</v>
      </c>
      <c r="U1168" s="49">
        <f t="shared" si="34"/>
        <v>75167.999999999985</v>
      </c>
      <c r="V1168" s="48">
        <f t="shared" si="37"/>
        <v>800</v>
      </c>
      <c r="W1168" s="48">
        <f t="shared" si="35"/>
        <v>53.214133673903795</v>
      </c>
      <c r="X1168" s="48">
        <v>4000</v>
      </c>
      <c r="Y1168" s="48">
        <v>5000</v>
      </c>
      <c r="Z1168" s="48">
        <v>5500</v>
      </c>
      <c r="AA1168" s="56" t="s">
        <v>47</v>
      </c>
      <c r="AB1168" s="51"/>
    </row>
    <row r="1169" spans="1:28" ht="13.2">
      <c r="A1169" s="34">
        <f t="shared" si="36"/>
        <v>1167</v>
      </c>
      <c r="B1169" s="35" t="s">
        <v>31</v>
      </c>
      <c r="C1169" s="35" t="s">
        <v>3905</v>
      </c>
      <c r="D1169" s="35" t="s">
        <v>3942</v>
      </c>
      <c r="E1169" s="36" t="s">
        <v>3947</v>
      </c>
      <c r="F1169" s="37" t="s">
        <v>3948</v>
      </c>
      <c r="G1169" s="37" t="s">
        <v>3949</v>
      </c>
      <c r="H1169" s="38" t="s">
        <v>3923</v>
      </c>
      <c r="I1169" s="38" t="s">
        <v>311</v>
      </c>
      <c r="J1169" s="34" t="s">
        <v>279</v>
      </c>
      <c r="K1169" s="38" t="s">
        <v>3950</v>
      </c>
      <c r="L1169" s="38" t="s">
        <v>281</v>
      </c>
      <c r="M1169" s="37">
        <v>1</v>
      </c>
      <c r="N1169" s="37" t="s">
        <v>282</v>
      </c>
      <c r="O1169" s="34" t="s">
        <v>283</v>
      </c>
      <c r="P1169" s="34" t="s">
        <v>44</v>
      </c>
      <c r="Q1169" s="34" t="s">
        <v>284</v>
      </c>
      <c r="R1169" s="38" t="s">
        <v>46</v>
      </c>
      <c r="S1169" s="39">
        <v>30000</v>
      </c>
      <c r="T1169" s="39">
        <f t="shared" si="33"/>
        <v>18000</v>
      </c>
      <c r="U1169" s="40">
        <f t="shared" si="34"/>
        <v>93960</v>
      </c>
      <c r="V1169" s="39">
        <f t="shared" si="37"/>
        <v>1000</v>
      </c>
      <c r="W1169" s="39">
        <f t="shared" si="35"/>
        <v>42.571306939123033</v>
      </c>
      <c r="X1169" s="39">
        <v>4000</v>
      </c>
      <c r="Y1169" s="39">
        <v>5000</v>
      </c>
      <c r="Z1169" s="39">
        <v>5500</v>
      </c>
      <c r="AA1169" s="52" t="s">
        <v>47</v>
      </c>
      <c r="AB1169" s="42"/>
    </row>
    <row r="1170" spans="1:28" ht="13.2">
      <c r="A1170" s="43">
        <f t="shared" si="36"/>
        <v>1168</v>
      </c>
      <c r="B1170" s="43" t="s">
        <v>31</v>
      </c>
      <c r="C1170" s="44" t="s">
        <v>3905</v>
      </c>
      <c r="D1170" s="44" t="s">
        <v>3951</v>
      </c>
      <c r="E1170" s="45" t="s">
        <v>3952</v>
      </c>
      <c r="F1170" s="46" t="s">
        <v>3953</v>
      </c>
      <c r="G1170" s="46" t="s">
        <v>3954</v>
      </c>
      <c r="H1170" s="47" t="s">
        <v>401</v>
      </c>
      <c r="I1170" s="47" t="s">
        <v>311</v>
      </c>
      <c r="J1170" s="43" t="s">
        <v>39</v>
      </c>
      <c r="K1170" s="47">
        <v>30463</v>
      </c>
      <c r="L1170" s="47" t="s">
        <v>281</v>
      </c>
      <c r="M1170" s="46">
        <v>3</v>
      </c>
      <c r="N1170" s="46" t="s">
        <v>42</v>
      </c>
      <c r="O1170" s="43" t="s">
        <v>43</v>
      </c>
      <c r="P1170" s="43" t="s">
        <v>44</v>
      </c>
      <c r="Q1170" s="43" t="s">
        <v>45</v>
      </c>
      <c r="R1170" s="47" t="s">
        <v>46</v>
      </c>
      <c r="S1170" s="48">
        <v>25000</v>
      </c>
      <c r="T1170" s="48">
        <f t="shared" si="33"/>
        <v>15000</v>
      </c>
      <c r="U1170" s="49">
        <f t="shared" si="34"/>
        <v>234899.99999999994</v>
      </c>
      <c r="V1170" s="48">
        <v>25000</v>
      </c>
      <c r="W1170" s="48">
        <f t="shared" si="35"/>
        <v>38.314176245210739</v>
      </c>
      <c r="X1170" s="48">
        <v>9000</v>
      </c>
      <c r="Y1170" s="48">
        <v>13500</v>
      </c>
      <c r="Z1170" s="48">
        <v>18000</v>
      </c>
      <c r="AA1170" s="53" t="s">
        <v>47</v>
      </c>
      <c r="AB1170" s="51"/>
    </row>
    <row r="1171" spans="1:28" ht="13.2">
      <c r="A1171" s="34">
        <f t="shared" si="36"/>
        <v>1169</v>
      </c>
      <c r="B1171" s="34" t="s">
        <v>31</v>
      </c>
      <c r="C1171" s="35" t="s">
        <v>3905</v>
      </c>
      <c r="D1171" s="35" t="s">
        <v>3955</v>
      </c>
      <c r="E1171" s="36" t="s">
        <v>3956</v>
      </c>
      <c r="F1171" s="37" t="s">
        <v>3957</v>
      </c>
      <c r="G1171" s="37" t="s">
        <v>3958</v>
      </c>
      <c r="H1171" s="38" t="s">
        <v>401</v>
      </c>
      <c r="I1171" s="38" t="s">
        <v>311</v>
      </c>
      <c r="J1171" s="34" t="s">
        <v>39</v>
      </c>
      <c r="K1171" s="38">
        <v>30460</v>
      </c>
      <c r="L1171" s="38" t="s">
        <v>281</v>
      </c>
      <c r="M1171" s="37">
        <v>1</v>
      </c>
      <c r="N1171" s="37" t="s">
        <v>42</v>
      </c>
      <c r="O1171" s="34" t="s">
        <v>43</v>
      </c>
      <c r="P1171" s="34" t="s">
        <v>44</v>
      </c>
      <c r="Q1171" s="34" t="s">
        <v>45</v>
      </c>
      <c r="R1171" s="38" t="s">
        <v>46</v>
      </c>
      <c r="S1171" s="39">
        <v>22000</v>
      </c>
      <c r="T1171" s="39">
        <f t="shared" si="33"/>
        <v>13200</v>
      </c>
      <c r="U1171" s="40">
        <f t="shared" si="34"/>
        <v>68903.999999999985</v>
      </c>
      <c r="V1171" s="39">
        <v>22000</v>
      </c>
      <c r="W1171" s="39">
        <f t="shared" si="35"/>
        <v>130.61650992685477</v>
      </c>
      <c r="X1171" s="39">
        <v>9000</v>
      </c>
      <c r="Y1171" s="39">
        <v>13500</v>
      </c>
      <c r="Z1171" s="39">
        <v>18000</v>
      </c>
      <c r="AA1171" s="54" t="s">
        <v>47</v>
      </c>
      <c r="AB1171" s="42"/>
    </row>
    <row r="1172" spans="1:28" ht="13.2">
      <c r="A1172" s="43">
        <f t="shared" si="36"/>
        <v>1170</v>
      </c>
      <c r="B1172" s="43" t="s">
        <v>31</v>
      </c>
      <c r="C1172" s="44" t="s">
        <v>3905</v>
      </c>
      <c r="D1172" s="44" t="s">
        <v>3959</v>
      </c>
      <c r="E1172" s="45" t="s">
        <v>3960</v>
      </c>
      <c r="F1172" s="46" t="s">
        <v>3961</v>
      </c>
      <c r="G1172" s="46" t="s">
        <v>3962</v>
      </c>
      <c r="H1172" s="47" t="s">
        <v>401</v>
      </c>
      <c r="I1172" s="47" t="s">
        <v>311</v>
      </c>
      <c r="J1172" s="43" t="s">
        <v>39</v>
      </c>
      <c r="K1172" s="47">
        <v>30455</v>
      </c>
      <c r="L1172" s="47" t="s">
        <v>281</v>
      </c>
      <c r="M1172" s="46">
        <v>3</v>
      </c>
      <c r="N1172" s="46" t="s">
        <v>42</v>
      </c>
      <c r="O1172" s="43" t="s">
        <v>43</v>
      </c>
      <c r="P1172" s="43" t="s">
        <v>44</v>
      </c>
      <c r="Q1172" s="43" t="s">
        <v>45</v>
      </c>
      <c r="R1172" s="47" t="s">
        <v>46</v>
      </c>
      <c r="S1172" s="48">
        <v>23000</v>
      </c>
      <c r="T1172" s="48">
        <f t="shared" si="33"/>
        <v>13800</v>
      </c>
      <c r="U1172" s="49">
        <f t="shared" si="34"/>
        <v>216107.99999999994</v>
      </c>
      <c r="V1172" s="48">
        <v>24000</v>
      </c>
      <c r="W1172" s="48">
        <f t="shared" si="35"/>
        <v>41.645843744794284</v>
      </c>
      <c r="X1172" s="48">
        <v>9000</v>
      </c>
      <c r="Y1172" s="48">
        <v>13500</v>
      </c>
      <c r="Z1172" s="48">
        <v>18000</v>
      </c>
      <c r="AA1172" s="53" t="s">
        <v>47</v>
      </c>
      <c r="AB1172" s="51"/>
    </row>
    <row r="1173" spans="1:28" ht="13.2">
      <c r="A1173" s="34">
        <f t="shared" si="36"/>
        <v>1171</v>
      </c>
      <c r="B1173" s="34" t="s">
        <v>31</v>
      </c>
      <c r="C1173" s="35" t="s">
        <v>3905</v>
      </c>
      <c r="D1173" s="35" t="s">
        <v>3963</v>
      </c>
      <c r="E1173" s="36" t="s">
        <v>3964</v>
      </c>
      <c r="F1173" s="37" t="s">
        <v>3965</v>
      </c>
      <c r="G1173" s="37" t="s">
        <v>3966</v>
      </c>
      <c r="H1173" s="38" t="s">
        <v>401</v>
      </c>
      <c r="I1173" s="38" t="s">
        <v>311</v>
      </c>
      <c r="J1173" s="34" t="s">
        <v>39</v>
      </c>
      <c r="K1173" s="38">
        <v>30453</v>
      </c>
      <c r="L1173" s="38" t="s">
        <v>281</v>
      </c>
      <c r="M1173" s="37">
        <v>3</v>
      </c>
      <c r="N1173" s="37" t="s">
        <v>42</v>
      </c>
      <c r="O1173" s="34" t="s">
        <v>43</v>
      </c>
      <c r="P1173" s="34" t="s">
        <v>44</v>
      </c>
      <c r="Q1173" s="34" t="s">
        <v>45</v>
      </c>
      <c r="R1173" s="38" t="s">
        <v>46</v>
      </c>
      <c r="S1173" s="39">
        <v>24000</v>
      </c>
      <c r="T1173" s="39">
        <f t="shared" si="33"/>
        <v>14400</v>
      </c>
      <c r="U1173" s="40">
        <f t="shared" si="34"/>
        <v>225503.99999999994</v>
      </c>
      <c r="V1173" s="39">
        <v>23839</v>
      </c>
      <c r="W1173" s="39">
        <f t="shared" si="35"/>
        <v>39.910600255427852</v>
      </c>
      <c r="X1173" s="39">
        <v>9000</v>
      </c>
      <c r="Y1173" s="39">
        <v>13500</v>
      </c>
      <c r="Z1173" s="39">
        <v>18000</v>
      </c>
      <c r="AA1173" s="54" t="s">
        <v>47</v>
      </c>
      <c r="AB1173" s="42"/>
    </row>
    <row r="1174" spans="1:28" ht="13.2">
      <c r="A1174" s="43">
        <f t="shared" si="36"/>
        <v>1172</v>
      </c>
      <c r="B1174" s="43" t="s">
        <v>31</v>
      </c>
      <c r="C1174" s="44" t="s">
        <v>3905</v>
      </c>
      <c r="D1174" s="44" t="s">
        <v>3967</v>
      </c>
      <c r="E1174" s="45" t="s">
        <v>3968</v>
      </c>
      <c r="F1174" s="46" t="s">
        <v>3969</v>
      </c>
      <c r="G1174" s="46" t="s">
        <v>3970</v>
      </c>
      <c r="H1174" s="47" t="s">
        <v>401</v>
      </c>
      <c r="I1174" s="47" t="s">
        <v>311</v>
      </c>
      <c r="J1174" s="43" t="s">
        <v>39</v>
      </c>
      <c r="K1174" s="47">
        <v>30448</v>
      </c>
      <c r="L1174" s="47" t="s">
        <v>281</v>
      </c>
      <c r="M1174" s="46">
        <v>6</v>
      </c>
      <c r="N1174" s="46" t="s">
        <v>2732</v>
      </c>
      <c r="O1174" s="43" t="s">
        <v>43</v>
      </c>
      <c r="P1174" s="43" t="s">
        <v>44</v>
      </c>
      <c r="Q1174" s="43" t="s">
        <v>45</v>
      </c>
      <c r="R1174" s="47" t="s">
        <v>46</v>
      </c>
      <c r="S1174" s="48">
        <v>24000</v>
      </c>
      <c r="T1174" s="48">
        <f t="shared" si="33"/>
        <v>14400</v>
      </c>
      <c r="U1174" s="49">
        <f t="shared" si="34"/>
        <v>451007.99999999988</v>
      </c>
      <c r="V1174" s="48">
        <v>22134</v>
      </c>
      <c r="W1174" s="48">
        <f t="shared" si="35"/>
        <v>19.955300127713926</v>
      </c>
      <c r="X1174" s="48">
        <v>9000</v>
      </c>
      <c r="Y1174" s="48">
        <v>13500</v>
      </c>
      <c r="Z1174" s="48">
        <v>18000</v>
      </c>
      <c r="AA1174" s="53" t="s">
        <v>47</v>
      </c>
      <c r="AB1174" s="51"/>
    </row>
    <row r="1175" spans="1:28" ht="13.2">
      <c r="A1175" s="34">
        <f t="shared" si="36"/>
        <v>1173</v>
      </c>
      <c r="B1175" s="34" t="s">
        <v>31</v>
      </c>
      <c r="C1175" s="35" t="s">
        <v>3905</v>
      </c>
      <c r="D1175" s="35" t="s">
        <v>3971</v>
      </c>
      <c r="E1175" s="36" t="s">
        <v>3972</v>
      </c>
      <c r="F1175" s="37" t="s">
        <v>3973</v>
      </c>
      <c r="G1175" s="37" t="s">
        <v>3974</v>
      </c>
      <c r="H1175" s="38" t="s">
        <v>401</v>
      </c>
      <c r="I1175" s="38" t="s">
        <v>311</v>
      </c>
      <c r="J1175" s="34" t="s">
        <v>39</v>
      </c>
      <c r="K1175" s="38">
        <v>30439</v>
      </c>
      <c r="L1175" s="38" t="s">
        <v>281</v>
      </c>
      <c r="M1175" s="37">
        <v>3</v>
      </c>
      <c r="N1175" s="37" t="s">
        <v>42</v>
      </c>
      <c r="O1175" s="34" t="s">
        <v>43</v>
      </c>
      <c r="P1175" s="34" t="s">
        <v>44</v>
      </c>
      <c r="Q1175" s="34" t="s">
        <v>45</v>
      </c>
      <c r="R1175" s="38" t="s">
        <v>46</v>
      </c>
      <c r="S1175" s="39">
        <v>24000</v>
      </c>
      <c r="T1175" s="39">
        <f t="shared" si="33"/>
        <v>14400</v>
      </c>
      <c r="U1175" s="40">
        <f t="shared" si="34"/>
        <v>225503.99999999994</v>
      </c>
      <c r="V1175" s="39">
        <v>22816</v>
      </c>
      <c r="W1175" s="39">
        <f t="shared" si="35"/>
        <v>39.910600255427852</v>
      </c>
      <c r="X1175" s="39">
        <v>9000</v>
      </c>
      <c r="Y1175" s="39">
        <v>13500</v>
      </c>
      <c r="Z1175" s="39">
        <v>18000</v>
      </c>
      <c r="AA1175" s="54" t="s">
        <v>47</v>
      </c>
      <c r="AB1175" s="42"/>
    </row>
    <row r="1176" spans="1:28" ht="13.2">
      <c r="A1176" s="43">
        <f t="shared" si="36"/>
        <v>1174</v>
      </c>
      <c r="B1176" s="43" t="s">
        <v>31</v>
      </c>
      <c r="C1176" s="44" t="s">
        <v>3905</v>
      </c>
      <c r="D1176" s="44" t="s">
        <v>3975</v>
      </c>
      <c r="E1176" s="45" t="s">
        <v>3976</v>
      </c>
      <c r="F1176" s="46" t="s">
        <v>3977</v>
      </c>
      <c r="G1176" s="46" t="s">
        <v>3978</v>
      </c>
      <c r="H1176" s="47" t="s">
        <v>401</v>
      </c>
      <c r="I1176" s="47" t="s">
        <v>311</v>
      </c>
      <c r="J1176" s="43" t="s">
        <v>39</v>
      </c>
      <c r="K1176" s="47">
        <v>30433</v>
      </c>
      <c r="L1176" s="47" t="s">
        <v>281</v>
      </c>
      <c r="M1176" s="46">
        <v>3</v>
      </c>
      <c r="N1176" s="46" t="s">
        <v>42</v>
      </c>
      <c r="O1176" s="43" t="s">
        <v>43</v>
      </c>
      <c r="P1176" s="43" t="s">
        <v>44</v>
      </c>
      <c r="Q1176" s="43" t="s">
        <v>45</v>
      </c>
      <c r="R1176" s="47" t="s">
        <v>46</v>
      </c>
      <c r="S1176" s="48">
        <v>23000</v>
      </c>
      <c r="T1176" s="48">
        <f t="shared" si="33"/>
        <v>13800</v>
      </c>
      <c r="U1176" s="49">
        <f t="shared" si="34"/>
        <v>216107.99999999994</v>
      </c>
      <c r="V1176" s="48">
        <v>21917</v>
      </c>
      <c r="W1176" s="48">
        <f t="shared" si="35"/>
        <v>41.645843744794284</v>
      </c>
      <c r="X1176" s="48">
        <v>9000</v>
      </c>
      <c r="Y1176" s="48">
        <v>13500</v>
      </c>
      <c r="Z1176" s="48">
        <v>18000</v>
      </c>
      <c r="AA1176" s="53" t="s">
        <v>47</v>
      </c>
      <c r="AB1176" s="51"/>
    </row>
    <row r="1177" spans="1:28" ht="13.2">
      <c r="A1177" s="34">
        <f t="shared" si="36"/>
        <v>1175</v>
      </c>
      <c r="B1177" s="34" t="s">
        <v>31</v>
      </c>
      <c r="C1177" s="35" t="s">
        <v>3905</v>
      </c>
      <c r="D1177" s="35" t="s">
        <v>3979</v>
      </c>
      <c r="E1177" s="36" t="s">
        <v>3980</v>
      </c>
      <c r="F1177" s="37" t="s">
        <v>3981</v>
      </c>
      <c r="G1177" s="37" t="s">
        <v>3982</v>
      </c>
      <c r="H1177" s="38" t="s">
        <v>401</v>
      </c>
      <c r="I1177" s="38" t="s">
        <v>311</v>
      </c>
      <c r="J1177" s="34" t="s">
        <v>39</v>
      </c>
      <c r="K1177" s="38">
        <v>30430</v>
      </c>
      <c r="L1177" s="38" t="s">
        <v>281</v>
      </c>
      <c r="M1177" s="37">
        <v>1</v>
      </c>
      <c r="N1177" s="37" t="s">
        <v>42</v>
      </c>
      <c r="O1177" s="34" t="s">
        <v>43</v>
      </c>
      <c r="P1177" s="34" t="s">
        <v>44</v>
      </c>
      <c r="Q1177" s="34" t="s">
        <v>45</v>
      </c>
      <c r="R1177" s="38" t="s">
        <v>46</v>
      </c>
      <c r="S1177" s="39">
        <v>23000</v>
      </c>
      <c r="T1177" s="39">
        <f t="shared" si="33"/>
        <v>13800</v>
      </c>
      <c r="U1177" s="40">
        <f t="shared" si="34"/>
        <v>72035.999999999985</v>
      </c>
      <c r="V1177" s="39">
        <v>22382</v>
      </c>
      <c r="W1177" s="39">
        <f t="shared" si="35"/>
        <v>124.93753123438283</v>
      </c>
      <c r="X1177" s="39">
        <v>9000</v>
      </c>
      <c r="Y1177" s="39">
        <v>13500</v>
      </c>
      <c r="Z1177" s="39">
        <v>18000</v>
      </c>
      <c r="AA1177" s="54" t="s">
        <v>47</v>
      </c>
      <c r="AB1177" s="42"/>
    </row>
    <row r="1178" spans="1:28" ht="13.2">
      <c r="A1178" s="43">
        <f t="shared" si="36"/>
        <v>1176</v>
      </c>
      <c r="B1178" s="43" t="s">
        <v>31</v>
      </c>
      <c r="C1178" s="44" t="s">
        <v>3905</v>
      </c>
      <c r="D1178" s="44" t="s">
        <v>3979</v>
      </c>
      <c r="E1178" s="45" t="s">
        <v>3983</v>
      </c>
      <c r="F1178" s="46" t="s">
        <v>3984</v>
      </c>
      <c r="G1178" s="46" t="s">
        <v>3985</v>
      </c>
      <c r="H1178" s="47" t="s">
        <v>401</v>
      </c>
      <c r="I1178" s="47" t="s">
        <v>311</v>
      </c>
      <c r="J1178" s="43" t="s">
        <v>39</v>
      </c>
      <c r="K1178" s="47">
        <v>30429</v>
      </c>
      <c r="L1178" s="47" t="s">
        <v>281</v>
      </c>
      <c r="M1178" s="46">
        <v>1</v>
      </c>
      <c r="N1178" s="46" t="s">
        <v>42</v>
      </c>
      <c r="O1178" s="43" t="s">
        <v>43</v>
      </c>
      <c r="P1178" s="43" t="s">
        <v>44</v>
      </c>
      <c r="Q1178" s="43" t="s">
        <v>45</v>
      </c>
      <c r="R1178" s="47" t="s">
        <v>46</v>
      </c>
      <c r="S1178" s="48">
        <v>24000</v>
      </c>
      <c r="T1178" s="48">
        <f t="shared" si="33"/>
        <v>14400</v>
      </c>
      <c r="U1178" s="49">
        <f t="shared" si="34"/>
        <v>75167.999999999985</v>
      </c>
      <c r="V1178" s="48">
        <v>23498</v>
      </c>
      <c r="W1178" s="48">
        <f t="shared" si="35"/>
        <v>119.73180076628356</v>
      </c>
      <c r="X1178" s="48">
        <v>9000</v>
      </c>
      <c r="Y1178" s="48">
        <v>13500</v>
      </c>
      <c r="Z1178" s="48">
        <v>18000</v>
      </c>
      <c r="AA1178" s="53" t="s">
        <v>47</v>
      </c>
      <c r="AB1178" s="51"/>
    </row>
    <row r="1179" spans="1:28" ht="13.2">
      <c r="A1179" s="34">
        <f t="shared" si="36"/>
        <v>1177</v>
      </c>
      <c r="B1179" s="34" t="s">
        <v>31</v>
      </c>
      <c r="C1179" s="35" t="s">
        <v>3905</v>
      </c>
      <c r="D1179" s="35" t="s">
        <v>3986</v>
      </c>
      <c r="E1179" s="36" t="s">
        <v>3987</v>
      </c>
      <c r="F1179" s="37" t="s">
        <v>3988</v>
      </c>
      <c r="G1179" s="37" t="s">
        <v>3989</v>
      </c>
      <c r="H1179" s="38" t="s">
        <v>401</v>
      </c>
      <c r="I1179" s="38" t="s">
        <v>311</v>
      </c>
      <c r="J1179" s="34" t="s">
        <v>39</v>
      </c>
      <c r="K1179" s="38">
        <v>30427</v>
      </c>
      <c r="L1179" s="38" t="s">
        <v>281</v>
      </c>
      <c r="M1179" s="37">
        <v>3</v>
      </c>
      <c r="N1179" s="37" t="s">
        <v>42</v>
      </c>
      <c r="O1179" s="34" t="s">
        <v>43</v>
      </c>
      <c r="P1179" s="34" t="s">
        <v>44</v>
      </c>
      <c r="Q1179" s="34" t="s">
        <v>45</v>
      </c>
      <c r="R1179" s="38" t="s">
        <v>46</v>
      </c>
      <c r="S1179" s="39">
        <v>24000</v>
      </c>
      <c r="T1179" s="39">
        <f t="shared" si="33"/>
        <v>14400</v>
      </c>
      <c r="U1179" s="40">
        <f t="shared" si="34"/>
        <v>225503.99999999994</v>
      </c>
      <c r="V1179" s="39">
        <v>25389</v>
      </c>
      <c r="W1179" s="39">
        <f t="shared" si="35"/>
        <v>39.910600255427852</v>
      </c>
      <c r="X1179" s="39">
        <v>9000</v>
      </c>
      <c r="Y1179" s="39">
        <v>13500</v>
      </c>
      <c r="Z1179" s="39">
        <v>18000</v>
      </c>
      <c r="AA1179" s="54" t="s">
        <v>47</v>
      </c>
      <c r="AB1179" s="42"/>
    </row>
    <row r="1180" spans="1:28" ht="13.2">
      <c r="A1180" s="43">
        <f t="shared" si="36"/>
        <v>1178</v>
      </c>
      <c r="B1180" s="43" t="s">
        <v>31</v>
      </c>
      <c r="C1180" s="44" t="s">
        <v>3905</v>
      </c>
      <c r="D1180" s="44" t="s">
        <v>3990</v>
      </c>
      <c r="E1180" s="45" t="s">
        <v>3991</v>
      </c>
      <c r="F1180" s="46" t="s">
        <v>3992</v>
      </c>
      <c r="G1180" s="46" t="s">
        <v>3993</v>
      </c>
      <c r="H1180" s="47" t="s">
        <v>401</v>
      </c>
      <c r="I1180" s="47" t="s">
        <v>311</v>
      </c>
      <c r="J1180" s="43" t="s">
        <v>39</v>
      </c>
      <c r="K1180" s="47">
        <v>30424</v>
      </c>
      <c r="L1180" s="47" t="s">
        <v>281</v>
      </c>
      <c r="M1180" s="46">
        <v>3</v>
      </c>
      <c r="N1180" s="46" t="s">
        <v>42</v>
      </c>
      <c r="O1180" s="43" t="s">
        <v>43</v>
      </c>
      <c r="P1180" s="43" t="s">
        <v>44</v>
      </c>
      <c r="Q1180" s="43" t="s">
        <v>45</v>
      </c>
      <c r="R1180" s="47" t="s">
        <v>46</v>
      </c>
      <c r="S1180" s="48">
        <v>25000</v>
      </c>
      <c r="T1180" s="48">
        <f t="shared" si="33"/>
        <v>15000</v>
      </c>
      <c r="U1180" s="49">
        <f t="shared" si="34"/>
        <v>234899.99999999994</v>
      </c>
      <c r="V1180" s="48">
        <v>23715</v>
      </c>
      <c r="W1180" s="48">
        <f t="shared" si="35"/>
        <v>38.314176245210739</v>
      </c>
      <c r="X1180" s="48">
        <v>9000</v>
      </c>
      <c r="Y1180" s="48">
        <v>13500</v>
      </c>
      <c r="Z1180" s="48">
        <v>18000</v>
      </c>
      <c r="AA1180" s="53" t="s">
        <v>47</v>
      </c>
      <c r="AB1180" s="51"/>
    </row>
    <row r="1181" spans="1:28" ht="13.2">
      <c r="A1181" s="34">
        <f t="shared" si="36"/>
        <v>1179</v>
      </c>
      <c r="B1181" s="34" t="s">
        <v>31</v>
      </c>
      <c r="C1181" s="35" t="s">
        <v>3905</v>
      </c>
      <c r="D1181" s="35" t="s">
        <v>3963</v>
      </c>
      <c r="E1181" s="36" t="s">
        <v>3994</v>
      </c>
      <c r="F1181" s="37" t="s">
        <v>3995</v>
      </c>
      <c r="G1181" s="37" t="s">
        <v>3996</v>
      </c>
      <c r="H1181" s="38" t="s">
        <v>401</v>
      </c>
      <c r="I1181" s="38" t="s">
        <v>311</v>
      </c>
      <c r="J1181" s="34" t="s">
        <v>39</v>
      </c>
      <c r="K1181" s="38">
        <v>30421</v>
      </c>
      <c r="L1181" s="38" t="s">
        <v>281</v>
      </c>
      <c r="M1181" s="37">
        <v>2</v>
      </c>
      <c r="N1181" s="37" t="s">
        <v>42</v>
      </c>
      <c r="O1181" s="34" t="s">
        <v>43</v>
      </c>
      <c r="P1181" s="34" t="s">
        <v>44</v>
      </c>
      <c r="Q1181" s="34" t="s">
        <v>45</v>
      </c>
      <c r="R1181" s="38" t="s">
        <v>46</v>
      </c>
      <c r="S1181" s="39">
        <v>25000</v>
      </c>
      <c r="T1181" s="39">
        <f t="shared" si="33"/>
        <v>15000</v>
      </c>
      <c r="U1181" s="40">
        <f t="shared" si="34"/>
        <v>156599.99999999997</v>
      </c>
      <c r="V1181" s="39">
        <v>26164</v>
      </c>
      <c r="W1181" s="39">
        <f t="shared" si="35"/>
        <v>57.471264367816104</v>
      </c>
      <c r="X1181" s="39">
        <v>9000</v>
      </c>
      <c r="Y1181" s="39">
        <v>13500</v>
      </c>
      <c r="Z1181" s="39">
        <v>18000</v>
      </c>
      <c r="AA1181" s="54" t="s">
        <v>47</v>
      </c>
      <c r="AB1181" s="42"/>
    </row>
    <row r="1182" spans="1:28" ht="13.2">
      <c r="A1182" s="43">
        <f t="shared" si="36"/>
        <v>1180</v>
      </c>
      <c r="B1182" s="43" t="s">
        <v>31</v>
      </c>
      <c r="C1182" s="44" t="s">
        <v>3905</v>
      </c>
      <c r="D1182" s="44" t="s">
        <v>3997</v>
      </c>
      <c r="E1182" s="45" t="s">
        <v>3998</v>
      </c>
      <c r="F1182" s="46" t="s">
        <v>3999</v>
      </c>
      <c r="G1182" s="46" t="s">
        <v>4000</v>
      </c>
      <c r="H1182" s="47" t="s">
        <v>401</v>
      </c>
      <c r="I1182" s="47" t="s">
        <v>311</v>
      </c>
      <c r="J1182" s="43" t="s">
        <v>39</v>
      </c>
      <c r="K1182" s="47">
        <v>30409</v>
      </c>
      <c r="L1182" s="47" t="s">
        <v>281</v>
      </c>
      <c r="M1182" s="46">
        <v>3</v>
      </c>
      <c r="N1182" s="46" t="s">
        <v>42</v>
      </c>
      <c r="O1182" s="43" t="s">
        <v>43</v>
      </c>
      <c r="P1182" s="43" t="s">
        <v>44</v>
      </c>
      <c r="Q1182" s="43" t="s">
        <v>45</v>
      </c>
      <c r="R1182" s="47" t="s">
        <v>46</v>
      </c>
      <c r="S1182" s="48">
        <v>25000</v>
      </c>
      <c r="T1182" s="48">
        <f t="shared" si="33"/>
        <v>15000</v>
      </c>
      <c r="U1182" s="49">
        <f t="shared" si="34"/>
        <v>234899.99999999994</v>
      </c>
      <c r="V1182" s="48">
        <v>26257</v>
      </c>
      <c r="W1182" s="48">
        <f t="shared" si="35"/>
        <v>38.314176245210739</v>
      </c>
      <c r="X1182" s="48">
        <v>9000</v>
      </c>
      <c r="Y1182" s="48">
        <v>13500</v>
      </c>
      <c r="Z1182" s="48">
        <v>18000</v>
      </c>
      <c r="AA1182" s="53" t="s">
        <v>47</v>
      </c>
      <c r="AB1182" s="51"/>
    </row>
    <row r="1183" spans="1:28" ht="13.2">
      <c r="A1183" s="34">
        <f t="shared" si="36"/>
        <v>1181</v>
      </c>
      <c r="B1183" s="34" t="s">
        <v>31</v>
      </c>
      <c r="C1183" s="35" t="s">
        <v>3905</v>
      </c>
      <c r="D1183" s="35" t="s">
        <v>3963</v>
      </c>
      <c r="E1183" s="36" t="s">
        <v>4001</v>
      </c>
      <c r="F1183" s="37" t="s">
        <v>4002</v>
      </c>
      <c r="G1183" s="37" t="s">
        <v>4003</v>
      </c>
      <c r="H1183" s="38" t="s">
        <v>401</v>
      </c>
      <c r="I1183" s="38" t="s">
        <v>311</v>
      </c>
      <c r="J1183" s="34" t="s">
        <v>39</v>
      </c>
      <c r="K1183" s="38">
        <v>30401</v>
      </c>
      <c r="L1183" s="38" t="s">
        <v>281</v>
      </c>
      <c r="M1183" s="37">
        <v>2</v>
      </c>
      <c r="N1183" s="37" t="s">
        <v>42</v>
      </c>
      <c r="O1183" s="34" t="s">
        <v>43</v>
      </c>
      <c r="P1183" s="34" t="s">
        <v>44</v>
      </c>
      <c r="Q1183" s="34" t="s">
        <v>45</v>
      </c>
      <c r="R1183" s="38" t="s">
        <v>46</v>
      </c>
      <c r="S1183" s="39">
        <v>25000</v>
      </c>
      <c r="T1183" s="39">
        <f t="shared" si="33"/>
        <v>15000</v>
      </c>
      <c r="U1183" s="40">
        <f t="shared" si="34"/>
        <v>156599.99999999997</v>
      </c>
      <c r="V1183" s="39">
        <v>23157</v>
      </c>
      <c r="W1183" s="39">
        <f t="shared" si="35"/>
        <v>57.471264367816104</v>
      </c>
      <c r="X1183" s="39">
        <v>9000</v>
      </c>
      <c r="Y1183" s="39">
        <v>13500</v>
      </c>
      <c r="Z1183" s="39">
        <v>18000</v>
      </c>
      <c r="AA1183" s="54" t="s">
        <v>47</v>
      </c>
      <c r="AB1183" s="42"/>
    </row>
    <row r="1184" spans="1:28" ht="13.2">
      <c r="A1184" s="43">
        <f t="shared" si="36"/>
        <v>1182</v>
      </c>
      <c r="B1184" s="43" t="s">
        <v>31</v>
      </c>
      <c r="C1184" s="44" t="s">
        <v>3905</v>
      </c>
      <c r="D1184" s="44" t="s">
        <v>4004</v>
      </c>
      <c r="E1184" s="45" t="s">
        <v>4005</v>
      </c>
      <c r="F1184" s="46" t="s">
        <v>4006</v>
      </c>
      <c r="G1184" s="46" t="s">
        <v>4007</v>
      </c>
      <c r="H1184" s="47" t="s">
        <v>401</v>
      </c>
      <c r="I1184" s="47" t="s">
        <v>311</v>
      </c>
      <c r="J1184" s="43" t="s">
        <v>39</v>
      </c>
      <c r="K1184" s="47">
        <v>30396</v>
      </c>
      <c r="L1184" s="47" t="s">
        <v>281</v>
      </c>
      <c r="M1184" s="46">
        <v>7</v>
      </c>
      <c r="N1184" s="46" t="s">
        <v>42</v>
      </c>
      <c r="O1184" s="43" t="s">
        <v>43</v>
      </c>
      <c r="P1184" s="43" t="s">
        <v>44</v>
      </c>
      <c r="Q1184" s="43" t="s">
        <v>45</v>
      </c>
      <c r="R1184" s="47" t="s">
        <v>46</v>
      </c>
      <c r="S1184" s="48">
        <v>24000</v>
      </c>
      <c r="T1184" s="48">
        <f t="shared" si="33"/>
        <v>14400</v>
      </c>
      <c r="U1184" s="49">
        <f t="shared" si="34"/>
        <v>526175.99999999988</v>
      </c>
      <c r="V1184" s="48">
        <v>21173</v>
      </c>
      <c r="W1184" s="48">
        <f t="shared" si="35"/>
        <v>17.104542966611938</v>
      </c>
      <c r="X1184" s="48">
        <v>9000</v>
      </c>
      <c r="Y1184" s="48">
        <v>13500</v>
      </c>
      <c r="Z1184" s="48">
        <v>18000</v>
      </c>
      <c r="AA1184" s="53" t="s">
        <v>47</v>
      </c>
      <c r="AB1184" s="51"/>
    </row>
    <row r="1185" spans="1:28" ht="13.2">
      <c r="A1185" s="34">
        <f t="shared" si="36"/>
        <v>1183</v>
      </c>
      <c r="B1185" s="34" t="s">
        <v>31</v>
      </c>
      <c r="C1185" s="35" t="s">
        <v>3905</v>
      </c>
      <c r="D1185" s="35" t="s">
        <v>4008</v>
      </c>
      <c r="E1185" s="36" t="s">
        <v>4009</v>
      </c>
      <c r="F1185" s="37" t="s">
        <v>4010</v>
      </c>
      <c r="G1185" s="37" t="s">
        <v>4011</v>
      </c>
      <c r="H1185" s="38" t="s">
        <v>401</v>
      </c>
      <c r="I1185" s="38" t="s">
        <v>311</v>
      </c>
      <c r="J1185" s="34" t="s">
        <v>39</v>
      </c>
      <c r="K1185" s="38">
        <v>30393</v>
      </c>
      <c r="L1185" s="38" t="s">
        <v>281</v>
      </c>
      <c r="M1185" s="37">
        <v>2</v>
      </c>
      <c r="N1185" s="37" t="s">
        <v>42</v>
      </c>
      <c r="O1185" s="34" t="s">
        <v>43</v>
      </c>
      <c r="P1185" s="34" t="s">
        <v>44</v>
      </c>
      <c r="Q1185" s="34" t="s">
        <v>45</v>
      </c>
      <c r="R1185" s="38" t="s">
        <v>46</v>
      </c>
      <c r="S1185" s="39">
        <v>24000</v>
      </c>
      <c r="T1185" s="39">
        <f t="shared" si="33"/>
        <v>14400</v>
      </c>
      <c r="U1185" s="40">
        <f t="shared" si="34"/>
        <v>150335.99999999997</v>
      </c>
      <c r="V1185" s="39">
        <v>23312</v>
      </c>
      <c r="W1185" s="39">
        <f t="shared" si="35"/>
        <v>59.865900383141778</v>
      </c>
      <c r="X1185" s="39">
        <v>9000</v>
      </c>
      <c r="Y1185" s="39">
        <v>13500</v>
      </c>
      <c r="Z1185" s="39">
        <v>18000</v>
      </c>
      <c r="AA1185" s="54" t="s">
        <v>47</v>
      </c>
      <c r="AB1185" s="42"/>
    </row>
    <row r="1186" spans="1:28" ht="13.2">
      <c r="A1186" s="43">
        <f t="shared" si="36"/>
        <v>1184</v>
      </c>
      <c r="B1186" s="43" t="s">
        <v>31</v>
      </c>
      <c r="C1186" s="44" t="s">
        <v>3905</v>
      </c>
      <c r="D1186" s="44" t="s">
        <v>4012</v>
      </c>
      <c r="E1186" s="45" t="s">
        <v>4013</v>
      </c>
      <c r="F1186" s="46" t="s">
        <v>4014</v>
      </c>
      <c r="G1186" s="46" t="s">
        <v>4015</v>
      </c>
      <c r="H1186" s="47" t="s">
        <v>401</v>
      </c>
      <c r="I1186" s="47" t="s">
        <v>311</v>
      </c>
      <c r="J1186" s="43" t="s">
        <v>39</v>
      </c>
      <c r="K1186" s="47">
        <v>30385</v>
      </c>
      <c r="L1186" s="47" t="s">
        <v>281</v>
      </c>
      <c r="M1186" s="46">
        <v>3</v>
      </c>
      <c r="N1186" s="46" t="s">
        <v>42</v>
      </c>
      <c r="O1186" s="43" t="s">
        <v>43</v>
      </c>
      <c r="P1186" s="43" t="s">
        <v>44</v>
      </c>
      <c r="Q1186" s="43" t="s">
        <v>45</v>
      </c>
      <c r="R1186" s="47" t="s">
        <v>46</v>
      </c>
      <c r="S1186" s="48">
        <v>25000</v>
      </c>
      <c r="T1186" s="48">
        <f t="shared" si="33"/>
        <v>15000</v>
      </c>
      <c r="U1186" s="49">
        <f t="shared" si="34"/>
        <v>234899.99999999994</v>
      </c>
      <c r="V1186" s="48">
        <v>26257</v>
      </c>
      <c r="W1186" s="48">
        <f t="shared" si="35"/>
        <v>38.314176245210739</v>
      </c>
      <c r="X1186" s="48">
        <v>9000</v>
      </c>
      <c r="Y1186" s="48">
        <v>13500</v>
      </c>
      <c r="Z1186" s="48">
        <v>18000</v>
      </c>
      <c r="AA1186" s="53" t="s">
        <v>47</v>
      </c>
      <c r="AB1186" s="51"/>
    </row>
    <row r="1187" spans="1:28" ht="13.2">
      <c r="A1187" s="34">
        <f t="shared" si="36"/>
        <v>1185</v>
      </c>
      <c r="B1187" s="34" t="s">
        <v>31</v>
      </c>
      <c r="C1187" s="35" t="s">
        <v>3905</v>
      </c>
      <c r="D1187" s="35" t="s">
        <v>3967</v>
      </c>
      <c r="E1187" s="36" t="s">
        <v>4016</v>
      </c>
      <c r="F1187" s="37" t="s">
        <v>4017</v>
      </c>
      <c r="G1187" s="37" t="s">
        <v>4018</v>
      </c>
      <c r="H1187" s="38" t="s">
        <v>401</v>
      </c>
      <c r="I1187" s="38" t="s">
        <v>311</v>
      </c>
      <c r="J1187" s="34" t="s">
        <v>39</v>
      </c>
      <c r="K1187" s="38">
        <v>30375</v>
      </c>
      <c r="L1187" s="38" t="s">
        <v>281</v>
      </c>
      <c r="M1187" s="37">
        <v>2</v>
      </c>
      <c r="N1187" s="37" t="s">
        <v>42</v>
      </c>
      <c r="O1187" s="34" t="s">
        <v>43</v>
      </c>
      <c r="P1187" s="34" t="s">
        <v>44</v>
      </c>
      <c r="Q1187" s="34" t="s">
        <v>45</v>
      </c>
      <c r="R1187" s="38" t="s">
        <v>46</v>
      </c>
      <c r="S1187" s="39">
        <v>24000</v>
      </c>
      <c r="T1187" s="39">
        <f t="shared" si="33"/>
        <v>14400</v>
      </c>
      <c r="U1187" s="40">
        <f t="shared" si="34"/>
        <v>150335.99999999997</v>
      </c>
      <c r="V1187" s="39">
        <v>22165</v>
      </c>
      <c r="W1187" s="39">
        <f t="shared" si="35"/>
        <v>59.865900383141778</v>
      </c>
      <c r="X1187" s="39">
        <v>9000</v>
      </c>
      <c r="Y1187" s="39">
        <v>13500</v>
      </c>
      <c r="Z1187" s="39">
        <v>18000</v>
      </c>
      <c r="AA1187" s="54" t="s">
        <v>47</v>
      </c>
      <c r="AB1187" s="42"/>
    </row>
    <row r="1188" spans="1:28" ht="13.2">
      <c r="A1188" s="43">
        <f t="shared" si="36"/>
        <v>1186</v>
      </c>
      <c r="B1188" s="43" t="s">
        <v>31</v>
      </c>
      <c r="C1188" s="44" t="s">
        <v>3905</v>
      </c>
      <c r="D1188" s="44" t="s">
        <v>3942</v>
      </c>
      <c r="E1188" s="45" t="s">
        <v>4019</v>
      </c>
      <c r="F1188" s="46" t="s">
        <v>4020</v>
      </c>
      <c r="G1188" s="46" t="s">
        <v>4021</v>
      </c>
      <c r="H1188" s="47" t="s">
        <v>401</v>
      </c>
      <c r="I1188" s="47" t="s">
        <v>311</v>
      </c>
      <c r="J1188" s="43" t="s">
        <v>39</v>
      </c>
      <c r="K1188" s="47">
        <v>30373</v>
      </c>
      <c r="L1188" s="47" t="s">
        <v>281</v>
      </c>
      <c r="M1188" s="46">
        <v>3</v>
      </c>
      <c r="N1188" s="46" t="s">
        <v>42</v>
      </c>
      <c r="O1188" s="43" t="s">
        <v>43</v>
      </c>
      <c r="P1188" s="43" t="s">
        <v>44</v>
      </c>
      <c r="Q1188" s="43" t="s">
        <v>45</v>
      </c>
      <c r="R1188" s="47" t="s">
        <v>46</v>
      </c>
      <c r="S1188" s="48">
        <v>26000</v>
      </c>
      <c r="T1188" s="48">
        <f t="shared" si="33"/>
        <v>15600</v>
      </c>
      <c r="U1188" s="49">
        <f t="shared" si="34"/>
        <v>244296</v>
      </c>
      <c r="V1188" s="48">
        <v>25730</v>
      </c>
      <c r="W1188" s="48">
        <f t="shared" si="35"/>
        <v>36.840554081933398</v>
      </c>
      <c r="X1188" s="48">
        <v>9000</v>
      </c>
      <c r="Y1188" s="48">
        <v>13500</v>
      </c>
      <c r="Z1188" s="48">
        <v>18000</v>
      </c>
      <c r="AA1188" s="53" t="s">
        <v>47</v>
      </c>
      <c r="AB1188" s="51"/>
    </row>
    <row r="1189" spans="1:28" ht="13.2">
      <c r="A1189" s="34">
        <f t="shared" si="36"/>
        <v>1187</v>
      </c>
      <c r="B1189" s="34" t="s">
        <v>31</v>
      </c>
      <c r="C1189" s="35" t="s">
        <v>3905</v>
      </c>
      <c r="D1189" s="35" t="s">
        <v>4022</v>
      </c>
      <c r="E1189" s="36" t="s">
        <v>4023</v>
      </c>
      <c r="F1189" s="37" t="s">
        <v>4024</v>
      </c>
      <c r="G1189" s="37" t="s">
        <v>4025</v>
      </c>
      <c r="H1189" s="38" t="s">
        <v>401</v>
      </c>
      <c r="I1189" s="38" t="s">
        <v>311</v>
      </c>
      <c r="J1189" s="34" t="s">
        <v>39</v>
      </c>
      <c r="K1189" s="38">
        <v>30367</v>
      </c>
      <c r="L1189" s="38" t="s">
        <v>281</v>
      </c>
      <c r="M1189" s="37">
        <v>3</v>
      </c>
      <c r="N1189" s="37" t="s">
        <v>42</v>
      </c>
      <c r="O1189" s="34" t="s">
        <v>43</v>
      </c>
      <c r="P1189" s="34" t="s">
        <v>44</v>
      </c>
      <c r="Q1189" s="34" t="s">
        <v>45</v>
      </c>
      <c r="R1189" s="38" t="s">
        <v>46</v>
      </c>
      <c r="S1189" s="39">
        <v>22000</v>
      </c>
      <c r="T1189" s="39">
        <f t="shared" si="33"/>
        <v>13200</v>
      </c>
      <c r="U1189" s="40">
        <f t="shared" si="34"/>
        <v>206711.99999999994</v>
      </c>
      <c r="V1189" s="39">
        <v>21142</v>
      </c>
      <c r="W1189" s="39">
        <f t="shared" si="35"/>
        <v>43.538836642284934</v>
      </c>
      <c r="X1189" s="39">
        <v>9000</v>
      </c>
      <c r="Y1189" s="39">
        <v>13500</v>
      </c>
      <c r="Z1189" s="39">
        <v>18000</v>
      </c>
      <c r="AA1189" s="54" t="s">
        <v>47</v>
      </c>
      <c r="AB1189" s="42"/>
    </row>
    <row r="1190" spans="1:28" ht="13.2">
      <c r="A1190" s="43">
        <f t="shared" si="36"/>
        <v>1188</v>
      </c>
      <c r="B1190" s="43" t="s">
        <v>31</v>
      </c>
      <c r="C1190" s="44" t="s">
        <v>3905</v>
      </c>
      <c r="D1190" s="44" t="s">
        <v>4026</v>
      </c>
      <c r="E1190" s="45" t="s">
        <v>4027</v>
      </c>
      <c r="F1190" s="46" t="s">
        <v>4028</v>
      </c>
      <c r="G1190" s="46" t="s">
        <v>4029</v>
      </c>
      <c r="H1190" s="47" t="s">
        <v>401</v>
      </c>
      <c r="I1190" s="47" t="s">
        <v>311</v>
      </c>
      <c r="J1190" s="43" t="s">
        <v>39</v>
      </c>
      <c r="K1190" s="47">
        <v>30364</v>
      </c>
      <c r="L1190" s="47" t="s">
        <v>281</v>
      </c>
      <c r="M1190" s="46">
        <v>3</v>
      </c>
      <c r="N1190" s="46" t="s">
        <v>42</v>
      </c>
      <c r="O1190" s="43" t="s">
        <v>43</v>
      </c>
      <c r="P1190" s="43" t="s">
        <v>44</v>
      </c>
      <c r="Q1190" s="43" t="s">
        <v>45</v>
      </c>
      <c r="R1190" s="47" t="s">
        <v>46</v>
      </c>
      <c r="S1190" s="48">
        <v>24000</v>
      </c>
      <c r="T1190" s="48">
        <f t="shared" si="33"/>
        <v>14400</v>
      </c>
      <c r="U1190" s="49">
        <f t="shared" si="34"/>
        <v>225503.99999999994</v>
      </c>
      <c r="V1190" s="48">
        <v>20243</v>
      </c>
      <c r="W1190" s="48">
        <f t="shared" si="35"/>
        <v>39.910600255427852</v>
      </c>
      <c r="X1190" s="48">
        <v>9000</v>
      </c>
      <c r="Y1190" s="48">
        <v>13500</v>
      </c>
      <c r="Z1190" s="48">
        <v>18000</v>
      </c>
      <c r="AA1190" s="53" t="s">
        <v>47</v>
      </c>
      <c r="AB1190" s="51"/>
    </row>
    <row r="1191" spans="1:28" ht="13.2">
      <c r="A1191" s="34">
        <f t="shared" si="36"/>
        <v>1189</v>
      </c>
      <c r="B1191" s="34" t="s">
        <v>31</v>
      </c>
      <c r="C1191" s="35" t="s">
        <v>3905</v>
      </c>
      <c r="D1191" s="35" t="s">
        <v>4030</v>
      </c>
      <c r="E1191" s="36" t="s">
        <v>4031</v>
      </c>
      <c r="F1191" s="37" t="s">
        <v>4032</v>
      </c>
      <c r="G1191" s="37" t="s">
        <v>4033</v>
      </c>
      <c r="H1191" s="38" t="s">
        <v>401</v>
      </c>
      <c r="I1191" s="38" t="s">
        <v>311</v>
      </c>
      <c r="J1191" s="34" t="s">
        <v>39</v>
      </c>
      <c r="K1191" s="38">
        <v>30361</v>
      </c>
      <c r="L1191" s="38" t="s">
        <v>281</v>
      </c>
      <c r="M1191" s="37">
        <v>3</v>
      </c>
      <c r="N1191" s="37" t="s">
        <v>42</v>
      </c>
      <c r="O1191" s="34" t="s">
        <v>43</v>
      </c>
      <c r="P1191" s="34" t="s">
        <v>44</v>
      </c>
      <c r="Q1191" s="34" t="s">
        <v>45</v>
      </c>
      <c r="R1191" s="38" t="s">
        <v>46</v>
      </c>
      <c r="S1191" s="39">
        <v>24000</v>
      </c>
      <c r="T1191" s="39">
        <f t="shared" si="33"/>
        <v>14400</v>
      </c>
      <c r="U1191" s="40">
        <f t="shared" si="34"/>
        <v>225503.99999999994</v>
      </c>
      <c r="V1191" s="39">
        <v>20584</v>
      </c>
      <c r="W1191" s="39">
        <f t="shared" si="35"/>
        <v>39.910600255427852</v>
      </c>
      <c r="X1191" s="39">
        <v>9000</v>
      </c>
      <c r="Y1191" s="39">
        <v>13500</v>
      </c>
      <c r="Z1191" s="39">
        <v>18000</v>
      </c>
      <c r="AA1191" s="54" t="s">
        <v>47</v>
      </c>
      <c r="AB1191" s="42"/>
    </row>
    <row r="1192" spans="1:28" ht="13.2">
      <c r="A1192" s="43">
        <f t="shared" si="36"/>
        <v>1190</v>
      </c>
      <c r="B1192" s="43" t="s">
        <v>31</v>
      </c>
      <c r="C1192" s="44" t="s">
        <v>3905</v>
      </c>
      <c r="D1192" s="44" t="s">
        <v>4034</v>
      </c>
      <c r="E1192" s="45" t="s">
        <v>4035</v>
      </c>
      <c r="F1192" s="46" t="s">
        <v>447</v>
      </c>
      <c r="G1192" s="46" t="s">
        <v>4036</v>
      </c>
      <c r="H1192" s="47" t="s">
        <v>401</v>
      </c>
      <c r="I1192" s="47" t="s">
        <v>311</v>
      </c>
      <c r="J1192" s="43" t="s">
        <v>39</v>
      </c>
      <c r="K1192" s="47">
        <v>30358</v>
      </c>
      <c r="L1192" s="47" t="s">
        <v>281</v>
      </c>
      <c r="M1192" s="46">
        <v>3</v>
      </c>
      <c r="N1192" s="46" t="s">
        <v>42</v>
      </c>
      <c r="O1192" s="43" t="s">
        <v>43</v>
      </c>
      <c r="P1192" s="43" t="s">
        <v>44</v>
      </c>
      <c r="Q1192" s="43" t="s">
        <v>45</v>
      </c>
      <c r="R1192" s="47" t="s">
        <v>46</v>
      </c>
      <c r="S1192" s="48">
        <v>25000</v>
      </c>
      <c r="T1192" s="48">
        <f t="shared" si="33"/>
        <v>15000</v>
      </c>
      <c r="U1192" s="49">
        <f t="shared" si="34"/>
        <v>234899.99999999994</v>
      </c>
      <c r="V1192" s="48">
        <v>23405</v>
      </c>
      <c r="W1192" s="48">
        <f t="shared" si="35"/>
        <v>38.314176245210739</v>
      </c>
      <c r="X1192" s="48">
        <v>9000</v>
      </c>
      <c r="Y1192" s="48">
        <v>13500</v>
      </c>
      <c r="Z1192" s="48">
        <v>18000</v>
      </c>
      <c r="AA1192" s="53" t="s">
        <v>47</v>
      </c>
      <c r="AB1192" s="51"/>
    </row>
    <row r="1193" spans="1:28" ht="13.2">
      <c r="A1193" s="34">
        <f t="shared" si="36"/>
        <v>1191</v>
      </c>
      <c r="B1193" s="34" t="s">
        <v>31</v>
      </c>
      <c r="C1193" s="35" t="s">
        <v>3905</v>
      </c>
      <c r="D1193" s="35" t="s">
        <v>4037</v>
      </c>
      <c r="E1193" s="36" t="s">
        <v>4038</v>
      </c>
      <c r="F1193" s="37" t="s">
        <v>4039</v>
      </c>
      <c r="G1193" s="37" t="s">
        <v>4040</v>
      </c>
      <c r="H1193" s="38" t="s">
        <v>401</v>
      </c>
      <c r="I1193" s="38" t="s">
        <v>311</v>
      </c>
      <c r="J1193" s="34" t="s">
        <v>39</v>
      </c>
      <c r="K1193" s="38">
        <v>30352</v>
      </c>
      <c r="L1193" s="38" t="s">
        <v>281</v>
      </c>
      <c r="M1193" s="37">
        <v>3</v>
      </c>
      <c r="N1193" s="37" t="s">
        <v>42</v>
      </c>
      <c r="O1193" s="34" t="s">
        <v>43</v>
      </c>
      <c r="P1193" s="34" t="s">
        <v>44</v>
      </c>
      <c r="Q1193" s="34" t="s">
        <v>45</v>
      </c>
      <c r="R1193" s="38" t="s">
        <v>46</v>
      </c>
      <c r="S1193" s="39">
        <v>24000</v>
      </c>
      <c r="T1193" s="39">
        <f t="shared" si="33"/>
        <v>14400</v>
      </c>
      <c r="U1193" s="40">
        <f t="shared" si="34"/>
        <v>225503.99999999994</v>
      </c>
      <c r="V1193" s="39">
        <v>23622</v>
      </c>
      <c r="W1193" s="39">
        <f t="shared" si="35"/>
        <v>39.910600255427852</v>
      </c>
      <c r="X1193" s="39">
        <v>9000</v>
      </c>
      <c r="Y1193" s="39">
        <v>13500</v>
      </c>
      <c r="Z1193" s="39">
        <v>18000</v>
      </c>
      <c r="AA1193" s="54" t="s">
        <v>47</v>
      </c>
      <c r="AB1193" s="42"/>
    </row>
    <row r="1194" spans="1:28" ht="13.2">
      <c r="A1194" s="43">
        <f t="shared" si="36"/>
        <v>1192</v>
      </c>
      <c r="B1194" s="43" t="s">
        <v>31</v>
      </c>
      <c r="C1194" s="44" t="s">
        <v>3905</v>
      </c>
      <c r="D1194" s="44" t="s">
        <v>3942</v>
      </c>
      <c r="E1194" s="45" t="s">
        <v>4041</v>
      </c>
      <c r="F1194" s="46" t="s">
        <v>4042</v>
      </c>
      <c r="G1194" s="46" t="s">
        <v>4043</v>
      </c>
      <c r="H1194" s="47" t="s">
        <v>401</v>
      </c>
      <c r="I1194" s="47" t="s">
        <v>311</v>
      </c>
      <c r="J1194" s="43" t="s">
        <v>39</v>
      </c>
      <c r="K1194" s="47">
        <v>30349</v>
      </c>
      <c r="L1194" s="47" t="s">
        <v>281</v>
      </c>
      <c r="M1194" s="46">
        <v>3</v>
      </c>
      <c r="N1194" s="46" t="s">
        <v>42</v>
      </c>
      <c r="O1194" s="43" t="s">
        <v>43</v>
      </c>
      <c r="P1194" s="43" t="s">
        <v>44</v>
      </c>
      <c r="Q1194" s="43" t="s">
        <v>45</v>
      </c>
      <c r="R1194" s="47" t="s">
        <v>46</v>
      </c>
      <c r="S1194" s="48">
        <v>24000</v>
      </c>
      <c r="T1194" s="48">
        <f t="shared" si="33"/>
        <v>14400</v>
      </c>
      <c r="U1194" s="49">
        <f t="shared" si="34"/>
        <v>225503.99999999994</v>
      </c>
      <c r="V1194" s="48">
        <v>23467</v>
      </c>
      <c r="W1194" s="48">
        <f t="shared" si="35"/>
        <v>39.910600255427852</v>
      </c>
      <c r="X1194" s="48">
        <v>9000</v>
      </c>
      <c r="Y1194" s="48">
        <v>13500</v>
      </c>
      <c r="Z1194" s="48">
        <v>18000</v>
      </c>
      <c r="AA1194" s="53" t="s">
        <v>47</v>
      </c>
      <c r="AB1194" s="51"/>
    </row>
    <row r="1195" spans="1:28" ht="13.2">
      <c r="A1195" s="34">
        <f t="shared" si="36"/>
        <v>1193</v>
      </c>
      <c r="B1195" s="34" t="s">
        <v>31</v>
      </c>
      <c r="C1195" s="35" t="s">
        <v>3905</v>
      </c>
      <c r="D1195" s="35" t="s">
        <v>4044</v>
      </c>
      <c r="E1195" s="36" t="s">
        <v>4045</v>
      </c>
      <c r="F1195" s="37" t="s">
        <v>4046</v>
      </c>
      <c r="G1195" s="37" t="s">
        <v>4047</v>
      </c>
      <c r="H1195" s="38" t="s">
        <v>401</v>
      </c>
      <c r="I1195" s="38" t="s">
        <v>311</v>
      </c>
      <c r="J1195" s="34" t="s">
        <v>39</v>
      </c>
      <c r="K1195" s="38">
        <v>30346</v>
      </c>
      <c r="L1195" s="38" t="s">
        <v>281</v>
      </c>
      <c r="M1195" s="37">
        <v>3</v>
      </c>
      <c r="N1195" s="37" t="s">
        <v>42</v>
      </c>
      <c r="O1195" s="34" t="s">
        <v>43</v>
      </c>
      <c r="P1195" s="34" t="s">
        <v>44</v>
      </c>
      <c r="Q1195" s="34" t="s">
        <v>45</v>
      </c>
      <c r="R1195" s="38" t="s">
        <v>46</v>
      </c>
      <c r="S1195" s="39">
        <v>25000</v>
      </c>
      <c r="T1195" s="39">
        <f t="shared" si="33"/>
        <v>15000</v>
      </c>
      <c r="U1195" s="40">
        <f t="shared" si="34"/>
        <v>234899.99999999994</v>
      </c>
      <c r="V1195" s="39">
        <v>23250</v>
      </c>
      <c r="W1195" s="39">
        <f t="shared" si="35"/>
        <v>38.314176245210739</v>
      </c>
      <c r="X1195" s="39">
        <v>9000</v>
      </c>
      <c r="Y1195" s="39">
        <v>13500</v>
      </c>
      <c r="Z1195" s="39">
        <v>18000</v>
      </c>
      <c r="AA1195" s="54" t="s">
        <v>47</v>
      </c>
      <c r="AB1195" s="42"/>
    </row>
    <row r="1196" spans="1:28" ht="13.2">
      <c r="A1196" s="43">
        <f t="shared" si="36"/>
        <v>1194</v>
      </c>
      <c r="B1196" s="43" t="s">
        <v>31</v>
      </c>
      <c r="C1196" s="44" t="s">
        <v>3905</v>
      </c>
      <c r="D1196" s="44" t="s">
        <v>4030</v>
      </c>
      <c r="E1196" s="45" t="s">
        <v>4048</v>
      </c>
      <c r="F1196" s="46" t="s">
        <v>4049</v>
      </c>
      <c r="G1196" s="46" t="s">
        <v>4050</v>
      </c>
      <c r="H1196" s="47" t="s">
        <v>401</v>
      </c>
      <c r="I1196" s="47" t="s">
        <v>311</v>
      </c>
      <c r="J1196" s="43" t="s">
        <v>39</v>
      </c>
      <c r="K1196" s="47">
        <v>30343</v>
      </c>
      <c r="L1196" s="47" t="s">
        <v>281</v>
      </c>
      <c r="M1196" s="46">
        <v>3</v>
      </c>
      <c r="N1196" s="46" t="s">
        <v>42</v>
      </c>
      <c r="O1196" s="43" t="s">
        <v>43</v>
      </c>
      <c r="P1196" s="43" t="s">
        <v>44</v>
      </c>
      <c r="Q1196" s="43" t="s">
        <v>45</v>
      </c>
      <c r="R1196" s="47" t="s">
        <v>46</v>
      </c>
      <c r="S1196" s="48">
        <v>24000</v>
      </c>
      <c r="T1196" s="48">
        <f t="shared" si="33"/>
        <v>14400</v>
      </c>
      <c r="U1196" s="49">
        <f t="shared" si="34"/>
        <v>225503.99999999994</v>
      </c>
      <c r="V1196" s="48">
        <v>22599</v>
      </c>
      <c r="W1196" s="48">
        <f t="shared" si="35"/>
        <v>39.910600255427852</v>
      </c>
      <c r="X1196" s="48">
        <v>9000</v>
      </c>
      <c r="Y1196" s="48">
        <v>13500</v>
      </c>
      <c r="Z1196" s="48">
        <v>18000</v>
      </c>
      <c r="AA1196" s="53" t="s">
        <v>47</v>
      </c>
      <c r="AB1196" s="51"/>
    </row>
    <row r="1197" spans="1:28" ht="13.2">
      <c r="A1197" s="34">
        <f t="shared" si="36"/>
        <v>1195</v>
      </c>
      <c r="B1197" s="34" t="s">
        <v>31</v>
      </c>
      <c r="C1197" s="35" t="s">
        <v>3905</v>
      </c>
      <c r="D1197" s="35" t="s">
        <v>4026</v>
      </c>
      <c r="E1197" s="36" t="s">
        <v>4051</v>
      </c>
      <c r="F1197" s="37" t="s">
        <v>4052</v>
      </c>
      <c r="G1197" s="37" t="s">
        <v>4053</v>
      </c>
      <c r="H1197" s="38" t="s">
        <v>401</v>
      </c>
      <c r="I1197" s="38" t="s">
        <v>311</v>
      </c>
      <c r="J1197" s="34" t="s">
        <v>39</v>
      </c>
      <c r="K1197" s="38">
        <v>30340</v>
      </c>
      <c r="L1197" s="38" t="s">
        <v>281</v>
      </c>
      <c r="M1197" s="37">
        <v>3</v>
      </c>
      <c r="N1197" s="37" t="s">
        <v>42</v>
      </c>
      <c r="O1197" s="34" t="s">
        <v>43</v>
      </c>
      <c r="P1197" s="34" t="s">
        <v>44</v>
      </c>
      <c r="Q1197" s="34" t="s">
        <v>45</v>
      </c>
      <c r="R1197" s="38" t="s">
        <v>46</v>
      </c>
      <c r="S1197" s="39">
        <v>23000</v>
      </c>
      <c r="T1197" s="39">
        <f t="shared" si="33"/>
        <v>13800</v>
      </c>
      <c r="U1197" s="40">
        <f t="shared" si="34"/>
        <v>216107.99999999994</v>
      </c>
      <c r="V1197" s="39">
        <v>21824</v>
      </c>
      <c r="W1197" s="39">
        <f t="shared" si="35"/>
        <v>41.645843744794284</v>
      </c>
      <c r="X1197" s="39">
        <v>9000</v>
      </c>
      <c r="Y1197" s="39">
        <v>13500</v>
      </c>
      <c r="Z1197" s="39">
        <v>18000</v>
      </c>
      <c r="AA1197" s="54" t="s">
        <v>47</v>
      </c>
      <c r="AB1197" s="42"/>
    </row>
    <row r="1198" spans="1:28" ht="13.2">
      <c r="A1198" s="43">
        <f t="shared" si="36"/>
        <v>1196</v>
      </c>
      <c r="B1198" s="43" t="s">
        <v>31</v>
      </c>
      <c r="C1198" s="44" t="s">
        <v>3905</v>
      </c>
      <c r="D1198" s="44" t="s">
        <v>4054</v>
      </c>
      <c r="E1198" s="45" t="s">
        <v>4055</v>
      </c>
      <c r="F1198" s="46" t="s">
        <v>4056</v>
      </c>
      <c r="G1198" s="46" t="s">
        <v>4057</v>
      </c>
      <c r="H1198" s="47" t="s">
        <v>401</v>
      </c>
      <c r="I1198" s="47" t="s">
        <v>311</v>
      </c>
      <c r="J1198" s="43" t="s">
        <v>39</v>
      </c>
      <c r="K1198" s="47">
        <v>30314</v>
      </c>
      <c r="L1198" s="47" t="s">
        <v>281</v>
      </c>
      <c r="M1198" s="46">
        <v>2</v>
      </c>
      <c r="N1198" s="46" t="s">
        <v>42</v>
      </c>
      <c r="O1198" s="43" t="s">
        <v>43</v>
      </c>
      <c r="P1198" s="43" t="s">
        <v>44</v>
      </c>
      <c r="Q1198" s="43" t="s">
        <v>45</v>
      </c>
      <c r="R1198" s="47" t="s">
        <v>46</v>
      </c>
      <c r="S1198" s="48">
        <v>24000</v>
      </c>
      <c r="T1198" s="48">
        <f t="shared" si="33"/>
        <v>14400</v>
      </c>
      <c r="U1198" s="49">
        <f t="shared" si="34"/>
        <v>150335.99999999997</v>
      </c>
      <c r="V1198" s="48">
        <v>25978</v>
      </c>
      <c r="W1198" s="48">
        <f t="shared" si="35"/>
        <v>59.865900383141778</v>
      </c>
      <c r="X1198" s="48">
        <v>9000</v>
      </c>
      <c r="Y1198" s="48">
        <v>13500</v>
      </c>
      <c r="Z1198" s="48">
        <v>18000</v>
      </c>
      <c r="AA1198" s="53" t="s">
        <v>47</v>
      </c>
      <c r="AB1198" s="51"/>
    </row>
    <row r="1199" spans="1:28" ht="13.2">
      <c r="A1199" s="34">
        <f t="shared" si="36"/>
        <v>1197</v>
      </c>
      <c r="B1199" s="34" t="s">
        <v>31</v>
      </c>
      <c r="C1199" s="35" t="s">
        <v>3905</v>
      </c>
      <c r="D1199" s="35" t="s">
        <v>4054</v>
      </c>
      <c r="E1199" s="36" t="s">
        <v>4058</v>
      </c>
      <c r="F1199" s="37" t="s">
        <v>4059</v>
      </c>
      <c r="G1199" s="37" t="s">
        <v>4060</v>
      </c>
      <c r="H1199" s="38" t="s">
        <v>401</v>
      </c>
      <c r="I1199" s="38" t="s">
        <v>311</v>
      </c>
      <c r="J1199" s="34" t="s">
        <v>39</v>
      </c>
      <c r="K1199" s="38">
        <v>30289</v>
      </c>
      <c r="L1199" s="38" t="s">
        <v>281</v>
      </c>
      <c r="M1199" s="37">
        <v>3</v>
      </c>
      <c r="N1199" s="37" t="s">
        <v>42</v>
      </c>
      <c r="O1199" s="34" t="s">
        <v>43</v>
      </c>
      <c r="P1199" s="34" t="s">
        <v>44</v>
      </c>
      <c r="Q1199" s="34" t="s">
        <v>45</v>
      </c>
      <c r="R1199" s="38" t="s">
        <v>46</v>
      </c>
      <c r="S1199" s="39">
        <v>22000</v>
      </c>
      <c r="T1199" s="39">
        <f t="shared" si="33"/>
        <v>13200</v>
      </c>
      <c r="U1199" s="40">
        <f t="shared" si="34"/>
        <v>206711.99999999994</v>
      </c>
      <c r="V1199" s="39">
        <v>23281</v>
      </c>
      <c r="W1199" s="39">
        <f t="shared" si="35"/>
        <v>43.538836642284934</v>
      </c>
      <c r="X1199" s="39">
        <v>9000</v>
      </c>
      <c r="Y1199" s="39">
        <v>13500</v>
      </c>
      <c r="Z1199" s="39">
        <v>18000</v>
      </c>
      <c r="AA1199" s="54" t="s">
        <v>47</v>
      </c>
      <c r="AB1199" s="42"/>
    </row>
    <row r="1200" spans="1:28" ht="13.2">
      <c r="A1200" s="43">
        <f t="shared" si="36"/>
        <v>1198</v>
      </c>
      <c r="B1200" s="43" t="s">
        <v>31</v>
      </c>
      <c r="C1200" s="44" t="s">
        <v>3905</v>
      </c>
      <c r="D1200" s="44" t="s">
        <v>3959</v>
      </c>
      <c r="E1200" s="45" t="s">
        <v>4061</v>
      </c>
      <c r="F1200" s="46" t="s">
        <v>4062</v>
      </c>
      <c r="G1200" s="46" t="s">
        <v>4063</v>
      </c>
      <c r="H1200" s="47" t="s">
        <v>401</v>
      </c>
      <c r="I1200" s="47" t="s">
        <v>311</v>
      </c>
      <c r="J1200" s="43" t="s">
        <v>39</v>
      </c>
      <c r="K1200" s="47">
        <v>30269</v>
      </c>
      <c r="L1200" s="47" t="s">
        <v>281</v>
      </c>
      <c r="M1200" s="46">
        <v>4</v>
      </c>
      <c r="N1200" s="46" t="s">
        <v>42</v>
      </c>
      <c r="O1200" s="43" t="s">
        <v>43</v>
      </c>
      <c r="P1200" s="43" t="s">
        <v>44</v>
      </c>
      <c r="Q1200" s="43" t="s">
        <v>45</v>
      </c>
      <c r="R1200" s="47" t="s">
        <v>46</v>
      </c>
      <c r="S1200" s="48">
        <v>23000</v>
      </c>
      <c r="T1200" s="48">
        <f t="shared" si="33"/>
        <v>13800</v>
      </c>
      <c r="U1200" s="49">
        <f t="shared" si="34"/>
        <v>288143.99999999994</v>
      </c>
      <c r="V1200" s="48">
        <v>20832</v>
      </c>
      <c r="W1200" s="48">
        <f t="shared" si="35"/>
        <v>31.234382808595708</v>
      </c>
      <c r="X1200" s="48">
        <v>9000</v>
      </c>
      <c r="Y1200" s="48">
        <v>13500</v>
      </c>
      <c r="Z1200" s="48">
        <v>18000</v>
      </c>
      <c r="AA1200" s="53" t="s">
        <v>47</v>
      </c>
      <c r="AB1200" s="51"/>
    </row>
    <row r="1201" spans="1:28" ht="13.2">
      <c r="A1201" s="34">
        <f t="shared" si="36"/>
        <v>1199</v>
      </c>
      <c r="B1201" s="34" t="s">
        <v>31</v>
      </c>
      <c r="C1201" s="35" t="s">
        <v>3905</v>
      </c>
      <c r="D1201" s="35" t="s">
        <v>4064</v>
      </c>
      <c r="E1201" s="36" t="s">
        <v>4065</v>
      </c>
      <c r="F1201" s="37" t="s">
        <v>4066</v>
      </c>
      <c r="G1201" s="37" t="s">
        <v>4067</v>
      </c>
      <c r="H1201" s="38" t="s">
        <v>401</v>
      </c>
      <c r="I1201" s="38" t="s">
        <v>311</v>
      </c>
      <c r="J1201" s="34" t="s">
        <v>39</v>
      </c>
      <c r="K1201" s="38">
        <v>30262</v>
      </c>
      <c r="L1201" s="38" t="s">
        <v>281</v>
      </c>
      <c r="M1201" s="37">
        <v>10</v>
      </c>
      <c r="N1201" s="37" t="s">
        <v>42</v>
      </c>
      <c r="O1201" s="34" t="s">
        <v>43</v>
      </c>
      <c r="P1201" s="34" t="s">
        <v>44</v>
      </c>
      <c r="Q1201" s="34" t="s">
        <v>45</v>
      </c>
      <c r="R1201" s="38" t="s">
        <v>46</v>
      </c>
      <c r="S1201" s="39">
        <v>24000</v>
      </c>
      <c r="T1201" s="39">
        <f t="shared" si="33"/>
        <v>14400</v>
      </c>
      <c r="U1201" s="40">
        <f t="shared" si="34"/>
        <v>751679.99999999988</v>
      </c>
      <c r="V1201" s="39">
        <v>21049</v>
      </c>
      <c r="W1201" s="39">
        <f t="shared" si="35"/>
        <v>11.973180076628354</v>
      </c>
      <c r="X1201" s="39">
        <v>9000</v>
      </c>
      <c r="Y1201" s="39">
        <v>13500</v>
      </c>
      <c r="Z1201" s="39">
        <v>18000</v>
      </c>
      <c r="AA1201" s="54" t="s">
        <v>47</v>
      </c>
      <c r="AB1201" s="42"/>
    </row>
    <row r="1202" spans="1:28" ht="13.2">
      <c r="A1202" s="43">
        <f t="shared" si="36"/>
        <v>1200</v>
      </c>
      <c r="B1202" s="43" t="s">
        <v>31</v>
      </c>
      <c r="C1202" s="44" t="s">
        <v>3905</v>
      </c>
      <c r="D1202" s="44" t="s">
        <v>3959</v>
      </c>
      <c r="E1202" s="45" t="s">
        <v>4068</v>
      </c>
      <c r="F1202" s="46" t="s">
        <v>4069</v>
      </c>
      <c r="G1202" s="46" t="s">
        <v>4070</v>
      </c>
      <c r="H1202" s="47" t="s">
        <v>401</v>
      </c>
      <c r="I1202" s="47" t="s">
        <v>311</v>
      </c>
      <c r="J1202" s="43" t="s">
        <v>39</v>
      </c>
      <c r="K1202" s="47">
        <v>30251</v>
      </c>
      <c r="L1202" s="47" t="s">
        <v>281</v>
      </c>
      <c r="M1202" s="46">
        <v>3</v>
      </c>
      <c r="N1202" s="46" t="s">
        <v>42</v>
      </c>
      <c r="O1202" s="43" t="s">
        <v>43</v>
      </c>
      <c r="P1202" s="43" t="s">
        <v>44</v>
      </c>
      <c r="Q1202" s="43" t="s">
        <v>45</v>
      </c>
      <c r="R1202" s="47" t="s">
        <v>46</v>
      </c>
      <c r="S1202" s="48">
        <v>24000</v>
      </c>
      <c r="T1202" s="48">
        <f t="shared" si="33"/>
        <v>14400</v>
      </c>
      <c r="U1202" s="49">
        <f t="shared" si="34"/>
        <v>225503.99999999994</v>
      </c>
      <c r="V1202" s="48">
        <v>25823</v>
      </c>
      <c r="W1202" s="48">
        <f t="shared" si="35"/>
        <v>39.910600255427852</v>
      </c>
      <c r="X1202" s="48">
        <v>9000</v>
      </c>
      <c r="Y1202" s="48">
        <v>13500</v>
      </c>
      <c r="Z1202" s="48">
        <v>18000</v>
      </c>
      <c r="AA1202" s="53" t="s">
        <v>47</v>
      </c>
      <c r="AB1202" s="51"/>
    </row>
    <row r="1203" spans="1:28" ht="13.2">
      <c r="A1203" s="34">
        <f t="shared" si="36"/>
        <v>1201</v>
      </c>
      <c r="B1203" s="34" t="s">
        <v>31</v>
      </c>
      <c r="C1203" s="35" t="s">
        <v>3905</v>
      </c>
      <c r="D1203" s="35" t="s">
        <v>4071</v>
      </c>
      <c r="E1203" s="36" t="s">
        <v>4072</v>
      </c>
      <c r="F1203" s="37" t="s">
        <v>4073</v>
      </c>
      <c r="G1203" s="37" t="s">
        <v>4074</v>
      </c>
      <c r="H1203" s="38" t="s">
        <v>401</v>
      </c>
      <c r="I1203" s="38" t="s">
        <v>311</v>
      </c>
      <c r="J1203" s="34" t="s">
        <v>39</v>
      </c>
      <c r="K1203" s="38">
        <v>30230</v>
      </c>
      <c r="L1203" s="38" t="s">
        <v>281</v>
      </c>
      <c r="M1203" s="37">
        <v>3</v>
      </c>
      <c r="N1203" s="37" t="s">
        <v>42</v>
      </c>
      <c r="O1203" s="34" t="s">
        <v>43</v>
      </c>
      <c r="P1203" s="34" t="s">
        <v>44</v>
      </c>
      <c r="Q1203" s="34" t="s">
        <v>45</v>
      </c>
      <c r="R1203" s="38" t="s">
        <v>46</v>
      </c>
      <c r="S1203" s="39">
        <v>23000</v>
      </c>
      <c r="T1203" s="39">
        <f t="shared" si="33"/>
        <v>13800</v>
      </c>
      <c r="U1203" s="40">
        <f t="shared" si="34"/>
        <v>216107.99999999994</v>
      </c>
      <c r="V1203" s="39">
        <v>20181</v>
      </c>
      <c r="W1203" s="39">
        <f t="shared" si="35"/>
        <v>41.645843744794284</v>
      </c>
      <c r="X1203" s="39">
        <v>9000</v>
      </c>
      <c r="Y1203" s="39">
        <v>13500</v>
      </c>
      <c r="Z1203" s="39">
        <v>18000</v>
      </c>
      <c r="AA1203" s="54" t="s">
        <v>47</v>
      </c>
      <c r="AB1203" s="42"/>
    </row>
    <row r="1204" spans="1:28" ht="13.2">
      <c r="A1204" s="43">
        <f t="shared" si="36"/>
        <v>1202</v>
      </c>
      <c r="B1204" s="43" t="s">
        <v>31</v>
      </c>
      <c r="C1204" s="44" t="s">
        <v>3905</v>
      </c>
      <c r="D1204" s="44" t="s">
        <v>4022</v>
      </c>
      <c r="E1204" s="45" t="s">
        <v>4075</v>
      </c>
      <c r="F1204" s="46" t="s">
        <v>4076</v>
      </c>
      <c r="G1204" s="46" t="s">
        <v>4077</v>
      </c>
      <c r="H1204" s="47" t="s">
        <v>401</v>
      </c>
      <c r="I1204" s="47" t="s">
        <v>311</v>
      </c>
      <c r="J1204" s="43" t="s">
        <v>39</v>
      </c>
      <c r="K1204" s="47">
        <v>23649</v>
      </c>
      <c r="L1204" s="47" t="s">
        <v>281</v>
      </c>
      <c r="M1204" s="46">
        <v>1</v>
      </c>
      <c r="N1204" s="46" t="s">
        <v>42</v>
      </c>
      <c r="O1204" s="43" t="s">
        <v>43</v>
      </c>
      <c r="P1204" s="43" t="s">
        <v>44</v>
      </c>
      <c r="Q1204" s="43" t="s">
        <v>45</v>
      </c>
      <c r="R1204" s="47" t="s">
        <v>46</v>
      </c>
      <c r="S1204" s="48">
        <v>24000</v>
      </c>
      <c r="T1204" s="48">
        <f t="shared" si="33"/>
        <v>14400</v>
      </c>
      <c r="U1204" s="49">
        <f t="shared" si="34"/>
        <v>75167.999999999985</v>
      </c>
      <c r="V1204" s="48">
        <v>23839</v>
      </c>
      <c r="W1204" s="48">
        <f t="shared" si="35"/>
        <v>119.73180076628356</v>
      </c>
      <c r="X1204" s="48">
        <v>9000</v>
      </c>
      <c r="Y1204" s="48">
        <v>13500</v>
      </c>
      <c r="Z1204" s="48">
        <v>18000</v>
      </c>
      <c r="AA1204" s="53" t="s">
        <v>47</v>
      </c>
      <c r="AB1204" s="51"/>
    </row>
    <row r="1205" spans="1:28" ht="13.2">
      <c r="A1205" s="34">
        <f t="shared" si="36"/>
        <v>1203</v>
      </c>
      <c r="B1205" s="34" t="s">
        <v>31</v>
      </c>
      <c r="C1205" s="35" t="s">
        <v>3905</v>
      </c>
      <c r="D1205" s="35" t="s">
        <v>4078</v>
      </c>
      <c r="E1205" s="70" t="s">
        <v>4079</v>
      </c>
      <c r="F1205" s="37" t="s">
        <v>4080</v>
      </c>
      <c r="G1205" s="37" t="s">
        <v>4081</v>
      </c>
      <c r="H1205" s="38" t="s">
        <v>401</v>
      </c>
      <c r="I1205" s="38" t="s">
        <v>311</v>
      </c>
      <c r="J1205" s="34" t="s">
        <v>39</v>
      </c>
      <c r="K1205" s="38">
        <v>25279</v>
      </c>
      <c r="L1205" s="38" t="s">
        <v>281</v>
      </c>
      <c r="M1205" s="37">
        <v>1</v>
      </c>
      <c r="N1205" s="37" t="s">
        <v>42</v>
      </c>
      <c r="O1205" s="34" t="s">
        <v>43</v>
      </c>
      <c r="P1205" s="34" t="s">
        <v>44</v>
      </c>
      <c r="Q1205" s="34" t="s">
        <v>45</v>
      </c>
      <c r="R1205" s="38" t="s">
        <v>46</v>
      </c>
      <c r="S1205" s="39">
        <v>25000</v>
      </c>
      <c r="T1205" s="39">
        <f t="shared" si="33"/>
        <v>15000</v>
      </c>
      <c r="U1205" s="40">
        <f t="shared" si="34"/>
        <v>78299.999999999985</v>
      </c>
      <c r="V1205" s="39">
        <v>24738</v>
      </c>
      <c r="W1205" s="39">
        <f t="shared" si="35"/>
        <v>114.94252873563221</v>
      </c>
      <c r="X1205" s="39">
        <v>9000</v>
      </c>
      <c r="Y1205" s="39">
        <v>13500</v>
      </c>
      <c r="Z1205" s="39">
        <v>18000</v>
      </c>
      <c r="AA1205" s="54" t="s">
        <v>47</v>
      </c>
      <c r="AB1205" s="42"/>
    </row>
    <row r="1206" spans="1:28" ht="13.2">
      <c r="A1206" s="43">
        <f t="shared" si="36"/>
        <v>1204</v>
      </c>
      <c r="B1206" s="43" t="s">
        <v>31</v>
      </c>
      <c r="C1206" s="44" t="s">
        <v>3905</v>
      </c>
      <c r="D1206" s="44" t="s">
        <v>4078</v>
      </c>
      <c r="E1206" s="45" t="s">
        <v>4082</v>
      </c>
      <c r="F1206" s="46" t="s">
        <v>4083</v>
      </c>
      <c r="G1206" s="46" t="s">
        <v>4084</v>
      </c>
      <c r="H1206" s="47" t="s">
        <v>401</v>
      </c>
      <c r="I1206" s="47" t="s">
        <v>311</v>
      </c>
      <c r="J1206" s="43" t="s">
        <v>39</v>
      </c>
      <c r="K1206" s="47">
        <v>23331</v>
      </c>
      <c r="L1206" s="47" t="s">
        <v>281</v>
      </c>
      <c r="M1206" s="46">
        <v>1</v>
      </c>
      <c r="N1206" s="46" t="s">
        <v>42</v>
      </c>
      <c r="O1206" s="43" t="s">
        <v>43</v>
      </c>
      <c r="P1206" s="43" t="s">
        <v>44</v>
      </c>
      <c r="Q1206" s="43" t="s">
        <v>45</v>
      </c>
      <c r="R1206" s="47" t="s">
        <v>46</v>
      </c>
      <c r="S1206" s="48">
        <v>22000</v>
      </c>
      <c r="T1206" s="48">
        <f t="shared" si="33"/>
        <v>13200</v>
      </c>
      <c r="U1206" s="49">
        <f t="shared" si="34"/>
        <v>68903.999999999985</v>
      </c>
      <c r="V1206" s="48">
        <v>21080</v>
      </c>
      <c r="W1206" s="48">
        <f t="shared" si="35"/>
        <v>130.61650992685477</v>
      </c>
      <c r="X1206" s="48">
        <v>9000</v>
      </c>
      <c r="Y1206" s="48">
        <v>13500</v>
      </c>
      <c r="Z1206" s="48">
        <v>18000</v>
      </c>
      <c r="AA1206" s="53" t="s">
        <v>47</v>
      </c>
      <c r="AB1206" s="51"/>
    </row>
    <row r="1207" spans="1:28" ht="13.2">
      <c r="A1207" s="34">
        <f t="shared" si="36"/>
        <v>1205</v>
      </c>
      <c r="B1207" s="34" t="s">
        <v>31</v>
      </c>
      <c r="C1207" s="35" t="s">
        <v>3905</v>
      </c>
      <c r="D1207" s="35" t="s">
        <v>3919</v>
      </c>
      <c r="E1207" s="36" t="s">
        <v>4085</v>
      </c>
      <c r="F1207" s="37" t="s">
        <v>4086</v>
      </c>
      <c r="G1207" s="37" t="s">
        <v>4087</v>
      </c>
      <c r="H1207" s="38" t="s">
        <v>401</v>
      </c>
      <c r="I1207" s="38" t="s">
        <v>311</v>
      </c>
      <c r="J1207" s="34" t="s">
        <v>39</v>
      </c>
      <c r="K1207" s="38">
        <v>24240</v>
      </c>
      <c r="L1207" s="38" t="s">
        <v>281</v>
      </c>
      <c r="M1207" s="37">
        <v>3</v>
      </c>
      <c r="N1207" s="37" t="s">
        <v>42</v>
      </c>
      <c r="O1207" s="34" t="s">
        <v>43</v>
      </c>
      <c r="P1207" s="34" t="s">
        <v>44</v>
      </c>
      <c r="Q1207" s="34" t="s">
        <v>45</v>
      </c>
      <c r="R1207" s="38" t="s">
        <v>46</v>
      </c>
      <c r="S1207" s="39">
        <v>23000</v>
      </c>
      <c r="T1207" s="39">
        <f t="shared" si="33"/>
        <v>13800</v>
      </c>
      <c r="U1207" s="40">
        <f t="shared" si="34"/>
        <v>216107.99999999994</v>
      </c>
      <c r="V1207" s="39">
        <v>22816</v>
      </c>
      <c r="W1207" s="39">
        <f t="shared" si="35"/>
        <v>41.645843744794284</v>
      </c>
      <c r="X1207" s="39">
        <v>9000</v>
      </c>
      <c r="Y1207" s="39">
        <v>13500</v>
      </c>
      <c r="Z1207" s="39">
        <v>18000</v>
      </c>
      <c r="AA1207" s="54" t="s">
        <v>47</v>
      </c>
      <c r="AB1207" s="42"/>
    </row>
    <row r="1208" spans="1:28" ht="13.2">
      <c r="A1208" s="43">
        <f t="shared" si="36"/>
        <v>1206</v>
      </c>
      <c r="B1208" s="43" t="s">
        <v>31</v>
      </c>
      <c r="C1208" s="44" t="s">
        <v>3905</v>
      </c>
      <c r="D1208" s="44" t="s">
        <v>4088</v>
      </c>
      <c r="E1208" s="45" t="s">
        <v>4089</v>
      </c>
      <c r="F1208" s="46" t="s">
        <v>4090</v>
      </c>
      <c r="G1208" s="46" t="s">
        <v>4091</v>
      </c>
      <c r="H1208" s="47" t="s">
        <v>401</v>
      </c>
      <c r="I1208" s="47" t="s">
        <v>311</v>
      </c>
      <c r="J1208" s="43" t="s">
        <v>39</v>
      </c>
      <c r="K1208" s="47">
        <v>25210</v>
      </c>
      <c r="L1208" s="47" t="s">
        <v>281</v>
      </c>
      <c r="M1208" s="46">
        <v>1</v>
      </c>
      <c r="N1208" s="46" t="s">
        <v>42</v>
      </c>
      <c r="O1208" s="43" t="s">
        <v>43</v>
      </c>
      <c r="P1208" s="43" t="s">
        <v>44</v>
      </c>
      <c r="Q1208" s="43" t="s">
        <v>45</v>
      </c>
      <c r="R1208" s="47" t="s">
        <v>46</v>
      </c>
      <c r="S1208" s="48">
        <v>26000</v>
      </c>
      <c r="T1208" s="48">
        <f t="shared" si="33"/>
        <v>15600</v>
      </c>
      <c r="U1208" s="49">
        <f t="shared" si="34"/>
        <v>81432</v>
      </c>
      <c r="V1208" s="48">
        <v>25420</v>
      </c>
      <c r="W1208" s="48">
        <f t="shared" si="35"/>
        <v>110.52166224580017</v>
      </c>
      <c r="X1208" s="48">
        <v>9000</v>
      </c>
      <c r="Y1208" s="48">
        <v>13500</v>
      </c>
      <c r="Z1208" s="48">
        <v>18000</v>
      </c>
      <c r="AA1208" s="53" t="s">
        <v>47</v>
      </c>
      <c r="AB1208" s="51"/>
    </row>
    <row r="1209" spans="1:28" ht="13.2">
      <c r="A1209" s="34">
        <f t="shared" si="36"/>
        <v>1207</v>
      </c>
      <c r="B1209" s="34" t="s">
        <v>31</v>
      </c>
      <c r="C1209" s="35" t="s">
        <v>3905</v>
      </c>
      <c r="D1209" s="35" t="s">
        <v>4092</v>
      </c>
      <c r="E1209" s="36" t="s">
        <v>4093</v>
      </c>
      <c r="F1209" s="37" t="s">
        <v>4094</v>
      </c>
      <c r="G1209" s="37" t="s">
        <v>4095</v>
      </c>
      <c r="H1209" s="38" t="s">
        <v>401</v>
      </c>
      <c r="I1209" s="38" t="s">
        <v>311</v>
      </c>
      <c r="J1209" s="34" t="s">
        <v>39</v>
      </c>
      <c r="K1209" s="38">
        <v>24547</v>
      </c>
      <c r="L1209" s="38" t="s">
        <v>281</v>
      </c>
      <c r="M1209" s="37">
        <v>5</v>
      </c>
      <c r="N1209" s="37" t="s">
        <v>42</v>
      </c>
      <c r="O1209" s="34" t="s">
        <v>43</v>
      </c>
      <c r="P1209" s="34" t="s">
        <v>44</v>
      </c>
      <c r="Q1209" s="34" t="s">
        <v>45</v>
      </c>
      <c r="R1209" s="38" t="s">
        <v>46</v>
      </c>
      <c r="S1209" s="39">
        <v>24000</v>
      </c>
      <c r="T1209" s="39">
        <f t="shared" si="33"/>
        <v>14400</v>
      </c>
      <c r="U1209" s="40">
        <f t="shared" si="34"/>
        <v>375839.99999999994</v>
      </c>
      <c r="V1209" s="39">
        <v>21111</v>
      </c>
      <c r="W1209" s="39">
        <f t="shared" si="35"/>
        <v>23.946360153256709</v>
      </c>
      <c r="X1209" s="39">
        <v>9000</v>
      </c>
      <c r="Y1209" s="39">
        <v>13500</v>
      </c>
      <c r="Z1209" s="39">
        <v>18000</v>
      </c>
      <c r="AA1209" s="54" t="s">
        <v>47</v>
      </c>
      <c r="AB1209" s="42"/>
    </row>
    <row r="1210" spans="1:28" ht="13.2">
      <c r="A1210" s="43">
        <f t="shared" si="36"/>
        <v>1208</v>
      </c>
      <c r="B1210" s="43" t="s">
        <v>31</v>
      </c>
      <c r="C1210" s="44" t="s">
        <v>3905</v>
      </c>
      <c r="D1210" s="44" t="s">
        <v>3967</v>
      </c>
      <c r="E1210" s="45" t="s">
        <v>4096</v>
      </c>
      <c r="F1210" s="46" t="s">
        <v>4097</v>
      </c>
      <c r="G1210" s="46" t="s">
        <v>4098</v>
      </c>
      <c r="H1210" s="47" t="s">
        <v>401</v>
      </c>
      <c r="I1210" s="47" t="s">
        <v>311</v>
      </c>
      <c r="J1210" s="43" t="s">
        <v>39</v>
      </c>
      <c r="K1210" s="47">
        <v>26026</v>
      </c>
      <c r="L1210" s="47" t="s">
        <v>281</v>
      </c>
      <c r="M1210" s="46">
        <v>4</v>
      </c>
      <c r="N1210" s="46" t="s">
        <v>42</v>
      </c>
      <c r="O1210" s="43" t="s">
        <v>43</v>
      </c>
      <c r="P1210" s="43" t="s">
        <v>44</v>
      </c>
      <c r="Q1210" s="43" t="s">
        <v>45</v>
      </c>
      <c r="R1210" s="47" t="s">
        <v>46</v>
      </c>
      <c r="S1210" s="48">
        <v>24000</v>
      </c>
      <c r="T1210" s="48">
        <f t="shared" si="33"/>
        <v>14400</v>
      </c>
      <c r="U1210" s="49">
        <f t="shared" si="34"/>
        <v>300671.99999999994</v>
      </c>
      <c r="V1210" s="48">
        <v>24273</v>
      </c>
      <c r="W1210" s="48">
        <f t="shared" si="35"/>
        <v>29.932950191570889</v>
      </c>
      <c r="X1210" s="48">
        <v>9000</v>
      </c>
      <c r="Y1210" s="48">
        <v>13500</v>
      </c>
      <c r="Z1210" s="48">
        <v>18000</v>
      </c>
      <c r="AA1210" s="53" t="s">
        <v>47</v>
      </c>
      <c r="AB1210" s="51"/>
    </row>
    <row r="1211" spans="1:28" ht="13.2">
      <c r="A1211" s="34">
        <f t="shared" si="36"/>
        <v>1209</v>
      </c>
      <c r="B1211" s="34" t="s">
        <v>31</v>
      </c>
      <c r="C1211" s="35" t="s">
        <v>3905</v>
      </c>
      <c r="D1211" s="35" t="s">
        <v>4099</v>
      </c>
      <c r="E1211" s="36" t="s">
        <v>4100</v>
      </c>
      <c r="F1211" s="37" t="s">
        <v>4101</v>
      </c>
      <c r="G1211" s="37" t="s">
        <v>4102</v>
      </c>
      <c r="H1211" s="38" t="s">
        <v>401</v>
      </c>
      <c r="I1211" s="38" t="s">
        <v>311</v>
      </c>
      <c r="J1211" s="34" t="s">
        <v>39</v>
      </c>
      <c r="K1211" s="38">
        <v>30088</v>
      </c>
      <c r="L1211" s="38" t="s">
        <v>281</v>
      </c>
      <c r="M1211" s="37">
        <v>3</v>
      </c>
      <c r="N1211" s="37" t="s">
        <v>42</v>
      </c>
      <c r="O1211" s="34" t="s">
        <v>43</v>
      </c>
      <c r="P1211" s="34" t="s">
        <v>44</v>
      </c>
      <c r="Q1211" s="34" t="s">
        <v>45</v>
      </c>
      <c r="R1211" s="38" t="s">
        <v>46</v>
      </c>
      <c r="S1211" s="39">
        <v>25000</v>
      </c>
      <c r="T1211" s="39">
        <f t="shared" si="33"/>
        <v>15000</v>
      </c>
      <c r="U1211" s="40">
        <f t="shared" si="34"/>
        <v>234899.99999999994</v>
      </c>
      <c r="V1211" s="39">
        <v>22475</v>
      </c>
      <c r="W1211" s="39">
        <f t="shared" si="35"/>
        <v>38.314176245210739</v>
      </c>
      <c r="X1211" s="39">
        <v>9000</v>
      </c>
      <c r="Y1211" s="39">
        <v>13500</v>
      </c>
      <c r="Z1211" s="39">
        <v>18000</v>
      </c>
      <c r="AA1211" s="54" t="s">
        <v>47</v>
      </c>
      <c r="AB1211" s="42"/>
    </row>
    <row r="1212" spans="1:28" ht="13.2">
      <c r="A1212" s="43">
        <f t="shared" si="36"/>
        <v>1210</v>
      </c>
      <c r="B1212" s="43" t="s">
        <v>31</v>
      </c>
      <c r="C1212" s="44" t="s">
        <v>3905</v>
      </c>
      <c r="D1212" s="44" t="s">
        <v>4103</v>
      </c>
      <c r="E1212" s="45" t="s">
        <v>4104</v>
      </c>
      <c r="F1212" s="46" t="s">
        <v>4105</v>
      </c>
      <c r="G1212" s="46" t="s">
        <v>4106</v>
      </c>
      <c r="H1212" s="47" t="s">
        <v>401</v>
      </c>
      <c r="I1212" s="47" t="s">
        <v>311</v>
      </c>
      <c r="J1212" s="43" t="s">
        <v>39</v>
      </c>
      <c r="K1212" s="47">
        <v>30085</v>
      </c>
      <c r="L1212" s="47" t="s">
        <v>281</v>
      </c>
      <c r="M1212" s="46">
        <v>3</v>
      </c>
      <c r="N1212" s="46" t="s">
        <v>42</v>
      </c>
      <c r="O1212" s="43" t="s">
        <v>43</v>
      </c>
      <c r="P1212" s="43" t="s">
        <v>44</v>
      </c>
      <c r="Q1212" s="43" t="s">
        <v>45</v>
      </c>
      <c r="R1212" s="47" t="s">
        <v>46</v>
      </c>
      <c r="S1212" s="48">
        <v>24000</v>
      </c>
      <c r="T1212" s="48">
        <f t="shared" si="33"/>
        <v>14400</v>
      </c>
      <c r="U1212" s="49">
        <f t="shared" si="34"/>
        <v>225503.99999999994</v>
      </c>
      <c r="V1212" s="48">
        <v>25575</v>
      </c>
      <c r="W1212" s="48">
        <f t="shared" si="35"/>
        <v>39.910600255427852</v>
      </c>
      <c r="X1212" s="48">
        <v>9000</v>
      </c>
      <c r="Y1212" s="48">
        <v>13500</v>
      </c>
      <c r="Z1212" s="48">
        <v>18000</v>
      </c>
      <c r="AA1212" s="53" t="s">
        <v>47</v>
      </c>
      <c r="AB1212" s="51"/>
    </row>
    <row r="1213" spans="1:28" ht="13.2">
      <c r="A1213" s="34">
        <f t="shared" si="36"/>
        <v>1211</v>
      </c>
      <c r="B1213" s="34" t="s">
        <v>31</v>
      </c>
      <c r="C1213" s="35" t="s">
        <v>3905</v>
      </c>
      <c r="D1213" s="35" t="s">
        <v>3919</v>
      </c>
      <c r="E1213" s="36" t="s">
        <v>4107</v>
      </c>
      <c r="F1213" s="37" t="s">
        <v>4108</v>
      </c>
      <c r="G1213" s="37" t="s">
        <v>4109</v>
      </c>
      <c r="H1213" s="38" t="s">
        <v>401</v>
      </c>
      <c r="I1213" s="38" t="s">
        <v>311</v>
      </c>
      <c r="J1213" s="34" t="s">
        <v>39</v>
      </c>
      <c r="K1213" s="38">
        <v>30082</v>
      </c>
      <c r="L1213" s="38" t="s">
        <v>281</v>
      </c>
      <c r="M1213" s="37">
        <v>4</v>
      </c>
      <c r="N1213" s="37" t="s">
        <v>42</v>
      </c>
      <c r="O1213" s="34" t="s">
        <v>43</v>
      </c>
      <c r="P1213" s="34" t="s">
        <v>44</v>
      </c>
      <c r="Q1213" s="34" t="s">
        <v>45</v>
      </c>
      <c r="R1213" s="38" t="s">
        <v>46</v>
      </c>
      <c r="S1213" s="39">
        <v>24000</v>
      </c>
      <c r="T1213" s="39">
        <f t="shared" si="33"/>
        <v>14400</v>
      </c>
      <c r="U1213" s="40">
        <f t="shared" si="34"/>
        <v>300671.99999999994</v>
      </c>
      <c r="V1213" s="39">
        <v>23374</v>
      </c>
      <c r="W1213" s="39">
        <f t="shared" si="35"/>
        <v>29.932950191570889</v>
      </c>
      <c r="X1213" s="39">
        <v>9000</v>
      </c>
      <c r="Y1213" s="39">
        <v>13500</v>
      </c>
      <c r="Z1213" s="39">
        <v>18000</v>
      </c>
      <c r="AA1213" s="54" t="s">
        <v>47</v>
      </c>
      <c r="AB1213" s="42"/>
    </row>
    <row r="1214" spans="1:28" ht="13.2">
      <c r="A1214" s="43">
        <f t="shared" si="36"/>
        <v>1212</v>
      </c>
      <c r="B1214" s="43" t="s">
        <v>31</v>
      </c>
      <c r="C1214" s="44" t="s">
        <v>3905</v>
      </c>
      <c r="D1214" s="44" t="s">
        <v>4110</v>
      </c>
      <c r="E1214" s="45" t="s">
        <v>4111</v>
      </c>
      <c r="F1214" s="46" t="s">
        <v>4112</v>
      </c>
      <c r="G1214" s="46" t="s">
        <v>4113</v>
      </c>
      <c r="H1214" s="47" t="s">
        <v>401</v>
      </c>
      <c r="I1214" s="47" t="s">
        <v>311</v>
      </c>
      <c r="J1214" s="43" t="s">
        <v>39</v>
      </c>
      <c r="K1214" s="47">
        <v>30078</v>
      </c>
      <c r="L1214" s="47" t="s">
        <v>281</v>
      </c>
      <c r="M1214" s="46">
        <v>3</v>
      </c>
      <c r="N1214" s="46" t="s">
        <v>42</v>
      </c>
      <c r="O1214" s="43" t="s">
        <v>43</v>
      </c>
      <c r="P1214" s="43" t="s">
        <v>44</v>
      </c>
      <c r="Q1214" s="43" t="s">
        <v>45</v>
      </c>
      <c r="R1214" s="47" t="s">
        <v>46</v>
      </c>
      <c r="S1214" s="48">
        <v>23000</v>
      </c>
      <c r="T1214" s="48">
        <f t="shared" si="33"/>
        <v>13800</v>
      </c>
      <c r="U1214" s="49">
        <f t="shared" si="34"/>
        <v>216107.99999999994</v>
      </c>
      <c r="V1214" s="48">
        <v>20367</v>
      </c>
      <c r="W1214" s="48">
        <f t="shared" si="35"/>
        <v>41.645843744794284</v>
      </c>
      <c r="X1214" s="48">
        <v>9000</v>
      </c>
      <c r="Y1214" s="48">
        <v>13500</v>
      </c>
      <c r="Z1214" s="48">
        <v>18000</v>
      </c>
      <c r="AA1214" s="53" t="s">
        <v>47</v>
      </c>
      <c r="AB1214" s="51"/>
    </row>
    <row r="1215" spans="1:28" ht="13.2">
      <c r="A1215" s="34">
        <f t="shared" si="36"/>
        <v>1213</v>
      </c>
      <c r="B1215" s="34" t="s">
        <v>31</v>
      </c>
      <c r="C1215" s="35" t="s">
        <v>3905</v>
      </c>
      <c r="D1215" s="35" t="s">
        <v>4114</v>
      </c>
      <c r="E1215" s="36" t="s">
        <v>4115</v>
      </c>
      <c r="F1215" s="37" t="s">
        <v>4116</v>
      </c>
      <c r="G1215" s="37" t="s">
        <v>4117</v>
      </c>
      <c r="H1215" s="38" t="s">
        <v>401</v>
      </c>
      <c r="I1215" s="38" t="s">
        <v>311</v>
      </c>
      <c r="J1215" s="34" t="s">
        <v>39</v>
      </c>
      <c r="K1215" s="38">
        <v>25476</v>
      </c>
      <c r="L1215" s="38" t="s">
        <v>281</v>
      </c>
      <c r="M1215" s="37">
        <v>5</v>
      </c>
      <c r="N1215" s="37" t="s">
        <v>42</v>
      </c>
      <c r="O1215" s="34" t="s">
        <v>43</v>
      </c>
      <c r="P1215" s="34" t="s">
        <v>44</v>
      </c>
      <c r="Q1215" s="34" t="s">
        <v>45</v>
      </c>
      <c r="R1215" s="38" t="s">
        <v>46</v>
      </c>
      <c r="S1215" s="39">
        <v>24000</v>
      </c>
      <c r="T1215" s="39">
        <f t="shared" si="33"/>
        <v>14400</v>
      </c>
      <c r="U1215" s="40">
        <f t="shared" si="34"/>
        <v>375839.99999999994</v>
      </c>
      <c r="V1215" s="39">
        <v>25017</v>
      </c>
      <c r="W1215" s="39">
        <f t="shared" si="35"/>
        <v>23.946360153256709</v>
      </c>
      <c r="X1215" s="39">
        <v>9000</v>
      </c>
      <c r="Y1215" s="39">
        <v>13500</v>
      </c>
      <c r="Z1215" s="39">
        <v>18000</v>
      </c>
      <c r="AA1215" s="54" t="s">
        <v>47</v>
      </c>
      <c r="AB1215" s="42"/>
    </row>
    <row r="1216" spans="1:28" ht="13.2">
      <c r="A1216" s="43">
        <f t="shared" si="36"/>
        <v>1214</v>
      </c>
      <c r="B1216" s="43" t="s">
        <v>31</v>
      </c>
      <c r="C1216" s="44" t="s">
        <v>3905</v>
      </c>
      <c r="D1216" s="44" t="s">
        <v>3942</v>
      </c>
      <c r="E1216" s="45" t="s">
        <v>4118</v>
      </c>
      <c r="F1216" s="46" t="s">
        <v>4119</v>
      </c>
      <c r="G1216" s="46" t="s">
        <v>4120</v>
      </c>
      <c r="H1216" s="47" t="s">
        <v>401</v>
      </c>
      <c r="I1216" s="47" t="s">
        <v>311</v>
      </c>
      <c r="J1216" s="43" t="s">
        <v>39</v>
      </c>
      <c r="K1216" s="47">
        <v>30023</v>
      </c>
      <c r="L1216" s="47" t="s">
        <v>281</v>
      </c>
      <c r="M1216" s="46">
        <v>1</v>
      </c>
      <c r="N1216" s="46" t="s">
        <v>42</v>
      </c>
      <c r="O1216" s="43" t="s">
        <v>43</v>
      </c>
      <c r="P1216" s="43" t="s">
        <v>44</v>
      </c>
      <c r="Q1216" s="43" t="s">
        <v>45</v>
      </c>
      <c r="R1216" s="47" t="s">
        <v>46</v>
      </c>
      <c r="S1216" s="48">
        <v>24000</v>
      </c>
      <c r="T1216" s="48">
        <f t="shared" si="33"/>
        <v>14400</v>
      </c>
      <c r="U1216" s="49">
        <f t="shared" si="34"/>
        <v>75167.999999999985</v>
      </c>
      <c r="V1216" s="48">
        <v>23901</v>
      </c>
      <c r="W1216" s="48">
        <f t="shared" si="35"/>
        <v>119.73180076628356</v>
      </c>
      <c r="X1216" s="48">
        <v>9000</v>
      </c>
      <c r="Y1216" s="48">
        <v>13500</v>
      </c>
      <c r="Z1216" s="48">
        <v>18000</v>
      </c>
      <c r="AA1216" s="53" t="s">
        <v>47</v>
      </c>
      <c r="AB1216" s="51"/>
    </row>
    <row r="1217" spans="1:28" ht="13.2">
      <c r="A1217" s="34">
        <f t="shared" si="36"/>
        <v>1215</v>
      </c>
      <c r="B1217" s="34" t="s">
        <v>31</v>
      </c>
      <c r="C1217" s="35" t="s">
        <v>3905</v>
      </c>
      <c r="D1217" s="35" t="s">
        <v>3912</v>
      </c>
      <c r="E1217" s="36" t="s">
        <v>4121</v>
      </c>
      <c r="F1217" s="37" t="s">
        <v>4122</v>
      </c>
      <c r="G1217" s="37" t="s">
        <v>4123</v>
      </c>
      <c r="H1217" s="38" t="s">
        <v>401</v>
      </c>
      <c r="I1217" s="38" t="s">
        <v>311</v>
      </c>
      <c r="J1217" s="34" t="s">
        <v>39</v>
      </c>
      <c r="K1217" s="38">
        <v>30019</v>
      </c>
      <c r="L1217" s="38" t="s">
        <v>281</v>
      </c>
      <c r="M1217" s="37">
        <v>2</v>
      </c>
      <c r="N1217" s="37" t="s">
        <v>42</v>
      </c>
      <c r="O1217" s="34" t="s">
        <v>43</v>
      </c>
      <c r="P1217" s="34" t="s">
        <v>44</v>
      </c>
      <c r="Q1217" s="34" t="s">
        <v>45</v>
      </c>
      <c r="R1217" s="38" t="s">
        <v>46</v>
      </c>
      <c r="S1217" s="39">
        <v>24000</v>
      </c>
      <c r="T1217" s="39">
        <f t="shared" si="33"/>
        <v>14400</v>
      </c>
      <c r="U1217" s="40">
        <f t="shared" si="34"/>
        <v>150335.99999999997</v>
      </c>
      <c r="V1217" s="39">
        <v>22568</v>
      </c>
      <c r="W1217" s="39">
        <f t="shared" si="35"/>
        <v>59.865900383141778</v>
      </c>
      <c r="X1217" s="39">
        <v>9000</v>
      </c>
      <c r="Y1217" s="39">
        <v>13500</v>
      </c>
      <c r="Z1217" s="39">
        <v>18000</v>
      </c>
      <c r="AA1217" s="54" t="s">
        <v>47</v>
      </c>
      <c r="AB1217" s="42"/>
    </row>
    <row r="1218" spans="1:28" ht="13.2">
      <c r="A1218" s="43">
        <f t="shared" si="36"/>
        <v>1216</v>
      </c>
      <c r="B1218" s="43" t="s">
        <v>31</v>
      </c>
      <c r="C1218" s="44" t="s">
        <v>3905</v>
      </c>
      <c r="D1218" s="44" t="s">
        <v>4124</v>
      </c>
      <c r="E1218" s="45" t="s">
        <v>4125</v>
      </c>
      <c r="F1218" s="46" t="s">
        <v>4126</v>
      </c>
      <c r="G1218" s="46" t="s">
        <v>4127</v>
      </c>
      <c r="H1218" s="47" t="s">
        <v>401</v>
      </c>
      <c r="I1218" s="47" t="s">
        <v>311</v>
      </c>
      <c r="J1218" s="43" t="s">
        <v>39</v>
      </c>
      <c r="K1218" s="47">
        <v>30015</v>
      </c>
      <c r="L1218" s="47" t="s">
        <v>281</v>
      </c>
      <c r="M1218" s="46">
        <v>3</v>
      </c>
      <c r="N1218" s="46" t="s">
        <v>42</v>
      </c>
      <c r="O1218" s="43" t="s">
        <v>43</v>
      </c>
      <c r="P1218" s="43" t="s">
        <v>44</v>
      </c>
      <c r="Q1218" s="43" t="s">
        <v>45</v>
      </c>
      <c r="R1218" s="47" t="s">
        <v>46</v>
      </c>
      <c r="S1218" s="48">
        <v>24000</v>
      </c>
      <c r="T1218" s="48">
        <f t="shared" si="33"/>
        <v>14400</v>
      </c>
      <c r="U1218" s="49">
        <f t="shared" si="34"/>
        <v>225503.99999999994</v>
      </c>
      <c r="V1218" s="48">
        <v>23591</v>
      </c>
      <c r="W1218" s="48">
        <f t="shared" si="35"/>
        <v>39.910600255427852</v>
      </c>
      <c r="X1218" s="48">
        <v>9000</v>
      </c>
      <c r="Y1218" s="48">
        <v>13500</v>
      </c>
      <c r="Z1218" s="48">
        <v>18000</v>
      </c>
      <c r="AA1218" s="53" t="s">
        <v>47</v>
      </c>
      <c r="AB1218" s="51"/>
    </row>
    <row r="1219" spans="1:28" ht="13.2">
      <c r="A1219" s="34">
        <f t="shared" si="36"/>
        <v>1217</v>
      </c>
      <c r="B1219" s="34" t="s">
        <v>31</v>
      </c>
      <c r="C1219" s="35" t="s">
        <v>3905</v>
      </c>
      <c r="D1219" s="35" t="s">
        <v>4128</v>
      </c>
      <c r="E1219" s="36" t="s">
        <v>4129</v>
      </c>
      <c r="F1219" s="37" t="s">
        <v>4130</v>
      </c>
      <c r="G1219" s="37" t="s">
        <v>4131</v>
      </c>
      <c r="H1219" s="38" t="s">
        <v>401</v>
      </c>
      <c r="I1219" s="38" t="s">
        <v>311</v>
      </c>
      <c r="J1219" s="34" t="s">
        <v>39</v>
      </c>
      <c r="K1219" s="38">
        <v>30009</v>
      </c>
      <c r="L1219" s="38" t="s">
        <v>281</v>
      </c>
      <c r="M1219" s="37">
        <v>3</v>
      </c>
      <c r="N1219" s="37" t="s">
        <v>42</v>
      </c>
      <c r="O1219" s="34" t="s">
        <v>43</v>
      </c>
      <c r="P1219" s="34" t="s">
        <v>44</v>
      </c>
      <c r="Q1219" s="34" t="s">
        <v>45</v>
      </c>
      <c r="R1219" s="38" t="s">
        <v>46</v>
      </c>
      <c r="S1219" s="39">
        <v>24000</v>
      </c>
      <c r="T1219" s="39">
        <f t="shared" si="33"/>
        <v>14400</v>
      </c>
      <c r="U1219" s="40">
        <f t="shared" si="34"/>
        <v>225503.99999999994</v>
      </c>
      <c r="V1219" s="39">
        <v>20336</v>
      </c>
      <c r="W1219" s="39">
        <f t="shared" si="35"/>
        <v>39.910600255427852</v>
      </c>
      <c r="X1219" s="39">
        <v>9000</v>
      </c>
      <c r="Y1219" s="39">
        <v>13500</v>
      </c>
      <c r="Z1219" s="39">
        <v>18000</v>
      </c>
      <c r="AA1219" s="54" t="s">
        <v>47</v>
      </c>
      <c r="AB1219" s="42"/>
    </row>
    <row r="1220" spans="1:28" ht="13.2">
      <c r="A1220" s="43">
        <f t="shared" si="36"/>
        <v>1218</v>
      </c>
      <c r="B1220" s="43" t="s">
        <v>31</v>
      </c>
      <c r="C1220" s="44" t="s">
        <v>3905</v>
      </c>
      <c r="D1220" s="44" t="s">
        <v>4132</v>
      </c>
      <c r="E1220" s="45" t="s">
        <v>4133</v>
      </c>
      <c r="F1220" s="46" t="s">
        <v>4134</v>
      </c>
      <c r="G1220" s="46" t="s">
        <v>4135</v>
      </c>
      <c r="H1220" s="47" t="s">
        <v>401</v>
      </c>
      <c r="I1220" s="47" t="s">
        <v>311</v>
      </c>
      <c r="J1220" s="43" t="s">
        <v>39</v>
      </c>
      <c r="K1220" s="47">
        <v>30006</v>
      </c>
      <c r="L1220" s="47" t="s">
        <v>281</v>
      </c>
      <c r="M1220" s="46">
        <v>3</v>
      </c>
      <c r="N1220" s="46" t="s">
        <v>42</v>
      </c>
      <c r="O1220" s="43" t="s">
        <v>43</v>
      </c>
      <c r="P1220" s="43" t="s">
        <v>44</v>
      </c>
      <c r="Q1220" s="43" t="s">
        <v>45</v>
      </c>
      <c r="R1220" s="47" t="s">
        <v>46</v>
      </c>
      <c r="S1220" s="48">
        <v>25000</v>
      </c>
      <c r="T1220" s="48">
        <f t="shared" si="33"/>
        <v>15000</v>
      </c>
      <c r="U1220" s="49">
        <f t="shared" si="34"/>
        <v>234899.99999999994</v>
      </c>
      <c r="V1220" s="48">
        <v>24924</v>
      </c>
      <c r="W1220" s="48">
        <f t="shared" si="35"/>
        <v>38.314176245210739</v>
      </c>
      <c r="X1220" s="48">
        <v>9000</v>
      </c>
      <c r="Y1220" s="48">
        <v>13500</v>
      </c>
      <c r="Z1220" s="48">
        <v>18000</v>
      </c>
      <c r="AA1220" s="53" t="s">
        <v>47</v>
      </c>
      <c r="AB1220" s="51"/>
    </row>
    <row r="1221" spans="1:28" ht="13.2">
      <c r="A1221" s="34">
        <f t="shared" si="36"/>
        <v>1219</v>
      </c>
      <c r="B1221" s="34" t="s">
        <v>31</v>
      </c>
      <c r="C1221" s="35" t="s">
        <v>3905</v>
      </c>
      <c r="D1221" s="35" t="s">
        <v>4136</v>
      </c>
      <c r="E1221" s="36" t="s">
        <v>4137</v>
      </c>
      <c r="F1221" s="37" t="s">
        <v>4138</v>
      </c>
      <c r="G1221" s="37" t="s">
        <v>4139</v>
      </c>
      <c r="H1221" s="38" t="s">
        <v>401</v>
      </c>
      <c r="I1221" s="38" t="s">
        <v>311</v>
      </c>
      <c r="J1221" s="34" t="s">
        <v>39</v>
      </c>
      <c r="K1221" s="38">
        <v>30003</v>
      </c>
      <c r="L1221" s="38" t="s">
        <v>281</v>
      </c>
      <c r="M1221" s="37">
        <v>2</v>
      </c>
      <c r="N1221" s="37" t="s">
        <v>42</v>
      </c>
      <c r="O1221" s="34" t="s">
        <v>43</v>
      </c>
      <c r="P1221" s="34" t="s">
        <v>44</v>
      </c>
      <c r="Q1221" s="34" t="s">
        <v>45</v>
      </c>
      <c r="R1221" s="38" t="s">
        <v>46</v>
      </c>
      <c r="S1221" s="39">
        <v>24000</v>
      </c>
      <c r="T1221" s="39">
        <f t="shared" si="33"/>
        <v>14400</v>
      </c>
      <c r="U1221" s="40">
        <f t="shared" si="34"/>
        <v>150335.99999999997</v>
      </c>
      <c r="V1221" s="39">
        <v>21018</v>
      </c>
      <c r="W1221" s="39">
        <f t="shared" si="35"/>
        <v>59.865900383141778</v>
      </c>
      <c r="X1221" s="39">
        <v>9000</v>
      </c>
      <c r="Y1221" s="39">
        <v>13500</v>
      </c>
      <c r="Z1221" s="39">
        <v>18000</v>
      </c>
      <c r="AA1221" s="54" t="s">
        <v>47</v>
      </c>
      <c r="AB1221" s="42"/>
    </row>
    <row r="1222" spans="1:28" ht="13.2">
      <c r="A1222" s="43">
        <f t="shared" si="36"/>
        <v>1220</v>
      </c>
      <c r="B1222" s="43" t="s">
        <v>31</v>
      </c>
      <c r="C1222" s="44" t="s">
        <v>3905</v>
      </c>
      <c r="D1222" s="44" t="s">
        <v>4140</v>
      </c>
      <c r="E1222" s="45" t="s">
        <v>4141</v>
      </c>
      <c r="F1222" s="46" t="s">
        <v>4142</v>
      </c>
      <c r="G1222" s="46" t="s">
        <v>4143</v>
      </c>
      <c r="H1222" s="47" t="s">
        <v>401</v>
      </c>
      <c r="I1222" s="47" t="s">
        <v>311</v>
      </c>
      <c r="J1222" s="43" t="s">
        <v>39</v>
      </c>
      <c r="K1222" s="47">
        <v>29998</v>
      </c>
      <c r="L1222" s="47" t="s">
        <v>281</v>
      </c>
      <c r="M1222" s="46">
        <v>3</v>
      </c>
      <c r="N1222" s="46" t="s">
        <v>42</v>
      </c>
      <c r="O1222" s="43" t="s">
        <v>43</v>
      </c>
      <c r="P1222" s="43" t="s">
        <v>44</v>
      </c>
      <c r="Q1222" s="43" t="s">
        <v>45</v>
      </c>
      <c r="R1222" s="47" t="s">
        <v>46</v>
      </c>
      <c r="S1222" s="48">
        <v>26000</v>
      </c>
      <c r="T1222" s="48">
        <f t="shared" si="33"/>
        <v>15600</v>
      </c>
      <c r="U1222" s="49">
        <f t="shared" si="34"/>
        <v>244296</v>
      </c>
      <c r="V1222" s="48">
        <v>23436</v>
      </c>
      <c r="W1222" s="48">
        <f t="shared" si="35"/>
        <v>36.840554081933398</v>
      </c>
      <c r="X1222" s="48">
        <v>9000</v>
      </c>
      <c r="Y1222" s="48">
        <v>13500</v>
      </c>
      <c r="Z1222" s="48">
        <v>18000</v>
      </c>
      <c r="AA1222" s="53" t="s">
        <v>47</v>
      </c>
      <c r="AB1222" s="51"/>
    </row>
    <row r="1223" spans="1:28" ht="13.2">
      <c r="A1223" s="34">
        <f t="shared" si="36"/>
        <v>1221</v>
      </c>
      <c r="B1223" s="34" t="s">
        <v>31</v>
      </c>
      <c r="C1223" s="35" t="s">
        <v>3905</v>
      </c>
      <c r="D1223" s="35" t="s">
        <v>4144</v>
      </c>
      <c r="E1223" s="36" t="s">
        <v>4145</v>
      </c>
      <c r="F1223" s="37" t="s">
        <v>4146</v>
      </c>
      <c r="G1223" s="37" t="s">
        <v>4147</v>
      </c>
      <c r="H1223" s="38" t="s">
        <v>401</v>
      </c>
      <c r="I1223" s="38" t="s">
        <v>311</v>
      </c>
      <c r="J1223" s="34" t="s">
        <v>39</v>
      </c>
      <c r="K1223" s="38">
        <v>29995</v>
      </c>
      <c r="L1223" s="38" t="s">
        <v>281</v>
      </c>
      <c r="M1223" s="37">
        <v>2</v>
      </c>
      <c r="N1223" s="37" t="s">
        <v>42</v>
      </c>
      <c r="O1223" s="34" t="s">
        <v>43</v>
      </c>
      <c r="P1223" s="34" t="s">
        <v>44</v>
      </c>
      <c r="Q1223" s="34" t="s">
        <v>45</v>
      </c>
      <c r="R1223" s="38" t="s">
        <v>46</v>
      </c>
      <c r="S1223" s="39">
        <v>24000</v>
      </c>
      <c r="T1223" s="39">
        <f t="shared" si="33"/>
        <v>14400</v>
      </c>
      <c r="U1223" s="40">
        <f t="shared" si="34"/>
        <v>150335.99999999997</v>
      </c>
      <c r="V1223" s="39">
        <v>23188</v>
      </c>
      <c r="W1223" s="39">
        <f t="shared" si="35"/>
        <v>59.865900383141778</v>
      </c>
      <c r="X1223" s="39">
        <v>9000</v>
      </c>
      <c r="Y1223" s="39">
        <v>13500</v>
      </c>
      <c r="Z1223" s="39">
        <v>18000</v>
      </c>
      <c r="AA1223" s="54" t="s">
        <v>47</v>
      </c>
      <c r="AB1223" s="42"/>
    </row>
    <row r="1224" spans="1:28" ht="13.2">
      <c r="A1224" s="43">
        <f t="shared" si="36"/>
        <v>1222</v>
      </c>
      <c r="B1224" s="43" t="s">
        <v>31</v>
      </c>
      <c r="C1224" s="44" t="s">
        <v>3905</v>
      </c>
      <c r="D1224" s="44" t="s">
        <v>4148</v>
      </c>
      <c r="E1224" s="45" t="s">
        <v>4149</v>
      </c>
      <c r="F1224" s="46" t="s">
        <v>4150</v>
      </c>
      <c r="G1224" s="46" t="s">
        <v>4151</v>
      </c>
      <c r="H1224" s="47" t="s">
        <v>401</v>
      </c>
      <c r="I1224" s="47" t="s">
        <v>311</v>
      </c>
      <c r="J1224" s="43" t="s">
        <v>39</v>
      </c>
      <c r="K1224" s="47">
        <v>29984</v>
      </c>
      <c r="L1224" s="47" t="s">
        <v>281</v>
      </c>
      <c r="M1224" s="46">
        <v>3</v>
      </c>
      <c r="N1224" s="46" t="s">
        <v>42</v>
      </c>
      <c r="O1224" s="43" t="s">
        <v>43</v>
      </c>
      <c r="P1224" s="43" t="s">
        <v>44</v>
      </c>
      <c r="Q1224" s="43" t="s">
        <v>45</v>
      </c>
      <c r="R1224" s="47" t="s">
        <v>46</v>
      </c>
      <c r="S1224" s="48">
        <v>24000</v>
      </c>
      <c r="T1224" s="48">
        <f t="shared" si="33"/>
        <v>14400</v>
      </c>
      <c r="U1224" s="49">
        <f t="shared" si="34"/>
        <v>225503.99999999994</v>
      </c>
      <c r="V1224" s="48">
        <v>20832</v>
      </c>
      <c r="W1224" s="48">
        <f t="shared" si="35"/>
        <v>39.910600255427852</v>
      </c>
      <c r="X1224" s="48">
        <v>9000</v>
      </c>
      <c r="Y1224" s="48">
        <v>13500</v>
      </c>
      <c r="Z1224" s="48">
        <v>18000</v>
      </c>
      <c r="AA1224" s="53" t="s">
        <v>47</v>
      </c>
      <c r="AB1224" s="51"/>
    </row>
    <row r="1225" spans="1:28" ht="13.2">
      <c r="A1225" s="34">
        <f t="shared" si="36"/>
        <v>1223</v>
      </c>
      <c r="B1225" s="34" t="s">
        <v>31</v>
      </c>
      <c r="C1225" s="35" t="s">
        <v>3905</v>
      </c>
      <c r="D1225" s="35" t="s">
        <v>4030</v>
      </c>
      <c r="E1225" s="36" t="s">
        <v>4152</v>
      </c>
      <c r="F1225" s="37" t="s">
        <v>4153</v>
      </c>
      <c r="G1225" s="37" t="s">
        <v>4154</v>
      </c>
      <c r="H1225" s="38" t="s">
        <v>401</v>
      </c>
      <c r="I1225" s="38" t="s">
        <v>311</v>
      </c>
      <c r="J1225" s="34" t="s">
        <v>39</v>
      </c>
      <c r="K1225" s="38">
        <v>30105</v>
      </c>
      <c r="L1225" s="38" t="s">
        <v>281</v>
      </c>
      <c r="M1225" s="37">
        <v>6</v>
      </c>
      <c r="N1225" s="37" t="s">
        <v>42</v>
      </c>
      <c r="O1225" s="34" t="s">
        <v>43</v>
      </c>
      <c r="P1225" s="34" t="s">
        <v>44</v>
      </c>
      <c r="Q1225" s="34" t="s">
        <v>45</v>
      </c>
      <c r="R1225" s="38" t="s">
        <v>46</v>
      </c>
      <c r="S1225" s="39">
        <v>24000</v>
      </c>
      <c r="T1225" s="39">
        <f t="shared" si="33"/>
        <v>14400</v>
      </c>
      <c r="U1225" s="40">
        <f t="shared" si="34"/>
        <v>451007.99999999988</v>
      </c>
      <c r="V1225" s="39">
        <v>25296</v>
      </c>
      <c r="W1225" s="39">
        <f t="shared" si="35"/>
        <v>19.955300127713926</v>
      </c>
      <c r="X1225" s="39">
        <v>9000</v>
      </c>
      <c r="Y1225" s="39">
        <v>13500</v>
      </c>
      <c r="Z1225" s="39">
        <v>18000</v>
      </c>
      <c r="AA1225" s="54" t="s">
        <v>47</v>
      </c>
      <c r="AB1225" s="42"/>
    </row>
    <row r="1226" spans="1:28" ht="13.2">
      <c r="A1226" s="43">
        <f t="shared" si="36"/>
        <v>1224</v>
      </c>
      <c r="B1226" s="43" t="s">
        <v>31</v>
      </c>
      <c r="C1226" s="44" t="s">
        <v>3905</v>
      </c>
      <c r="D1226" s="44" t="s">
        <v>3919</v>
      </c>
      <c r="E1226" s="45" t="s">
        <v>4155</v>
      </c>
      <c r="F1226" s="46" t="s">
        <v>4156</v>
      </c>
      <c r="G1226" s="46" t="s">
        <v>4157</v>
      </c>
      <c r="H1226" s="47" t="s">
        <v>401</v>
      </c>
      <c r="I1226" s="47" t="s">
        <v>311</v>
      </c>
      <c r="J1226" s="43" t="s">
        <v>39</v>
      </c>
      <c r="K1226" s="47">
        <v>26023</v>
      </c>
      <c r="L1226" s="47" t="s">
        <v>281</v>
      </c>
      <c r="M1226" s="46">
        <v>4</v>
      </c>
      <c r="N1226" s="46" t="s">
        <v>42</v>
      </c>
      <c r="O1226" s="43" t="s">
        <v>43</v>
      </c>
      <c r="P1226" s="43" t="s">
        <v>44</v>
      </c>
      <c r="Q1226" s="43" t="s">
        <v>45</v>
      </c>
      <c r="R1226" s="47" t="s">
        <v>46</v>
      </c>
      <c r="S1226" s="48">
        <v>24000</v>
      </c>
      <c r="T1226" s="48">
        <f t="shared" si="33"/>
        <v>14400</v>
      </c>
      <c r="U1226" s="49">
        <f t="shared" si="34"/>
        <v>300671.99999999994</v>
      </c>
      <c r="V1226" s="48">
        <v>21700</v>
      </c>
      <c r="W1226" s="48">
        <f t="shared" si="35"/>
        <v>29.932950191570889</v>
      </c>
      <c r="X1226" s="48">
        <v>9000</v>
      </c>
      <c r="Y1226" s="48">
        <v>13500</v>
      </c>
      <c r="Z1226" s="48">
        <v>18000</v>
      </c>
      <c r="AA1226" s="53" t="s">
        <v>47</v>
      </c>
      <c r="AB1226" s="51"/>
    </row>
    <row r="1227" spans="1:28" ht="13.2">
      <c r="A1227" s="34">
        <f t="shared" si="36"/>
        <v>1225</v>
      </c>
      <c r="B1227" s="34" t="s">
        <v>31</v>
      </c>
      <c r="C1227" s="35" t="s">
        <v>3905</v>
      </c>
      <c r="D1227" s="35" t="s">
        <v>3942</v>
      </c>
      <c r="E1227" s="36" t="s">
        <v>4158</v>
      </c>
      <c r="F1227" s="37" t="s">
        <v>4159</v>
      </c>
      <c r="G1227" s="37" t="s">
        <v>4160</v>
      </c>
      <c r="H1227" s="38" t="s">
        <v>401</v>
      </c>
      <c r="I1227" s="38" t="s">
        <v>311</v>
      </c>
      <c r="J1227" s="34" t="s">
        <v>39</v>
      </c>
      <c r="K1227" s="38">
        <v>29929</v>
      </c>
      <c r="L1227" s="38" t="s">
        <v>281</v>
      </c>
      <c r="M1227" s="37">
        <v>7</v>
      </c>
      <c r="N1227" s="37" t="s">
        <v>42</v>
      </c>
      <c r="O1227" s="34" t="s">
        <v>43</v>
      </c>
      <c r="P1227" s="34" t="s">
        <v>44</v>
      </c>
      <c r="Q1227" s="34" t="s">
        <v>45</v>
      </c>
      <c r="R1227" s="38" t="s">
        <v>46</v>
      </c>
      <c r="S1227" s="39">
        <v>24000</v>
      </c>
      <c r="T1227" s="39">
        <f t="shared" si="33"/>
        <v>14400</v>
      </c>
      <c r="U1227" s="40">
        <f t="shared" si="34"/>
        <v>526175.99999999988</v>
      </c>
      <c r="V1227" s="39">
        <v>20894</v>
      </c>
      <c r="W1227" s="39">
        <f t="shared" si="35"/>
        <v>17.104542966611938</v>
      </c>
      <c r="X1227" s="39">
        <v>9000</v>
      </c>
      <c r="Y1227" s="39">
        <v>13500</v>
      </c>
      <c r="Z1227" s="39">
        <v>18000</v>
      </c>
      <c r="AA1227" s="54" t="s">
        <v>47</v>
      </c>
      <c r="AB1227" s="42"/>
    </row>
    <row r="1228" spans="1:28" ht="13.2">
      <c r="A1228" s="43">
        <f t="shared" si="36"/>
        <v>1226</v>
      </c>
      <c r="B1228" s="43" t="s">
        <v>31</v>
      </c>
      <c r="C1228" s="44" t="s">
        <v>3905</v>
      </c>
      <c r="D1228" s="44" t="s">
        <v>3959</v>
      </c>
      <c r="E1228" s="45" t="s">
        <v>4161</v>
      </c>
      <c r="F1228" s="46" t="s">
        <v>4162</v>
      </c>
      <c r="G1228" s="46" t="s">
        <v>4163</v>
      </c>
      <c r="H1228" s="47" t="s">
        <v>401</v>
      </c>
      <c r="I1228" s="47" t="s">
        <v>311</v>
      </c>
      <c r="J1228" s="43" t="s">
        <v>39</v>
      </c>
      <c r="K1228" s="47">
        <v>29920</v>
      </c>
      <c r="L1228" s="47" t="s">
        <v>281</v>
      </c>
      <c r="M1228" s="46">
        <v>1</v>
      </c>
      <c r="N1228" s="46" t="s">
        <v>42</v>
      </c>
      <c r="O1228" s="43" t="s">
        <v>43</v>
      </c>
      <c r="P1228" s="43" t="s">
        <v>44</v>
      </c>
      <c r="Q1228" s="43" t="s">
        <v>45</v>
      </c>
      <c r="R1228" s="47" t="s">
        <v>46</v>
      </c>
      <c r="S1228" s="48">
        <v>23000</v>
      </c>
      <c r="T1228" s="48">
        <f t="shared" si="33"/>
        <v>13800</v>
      </c>
      <c r="U1228" s="49">
        <f t="shared" si="34"/>
        <v>72035.999999999985</v>
      </c>
      <c r="V1228" s="48">
        <v>22165</v>
      </c>
      <c r="W1228" s="48">
        <f t="shared" si="35"/>
        <v>124.93753123438283</v>
      </c>
      <c r="X1228" s="48">
        <v>9000</v>
      </c>
      <c r="Y1228" s="48">
        <v>13500</v>
      </c>
      <c r="Z1228" s="48">
        <v>18000</v>
      </c>
      <c r="AA1228" s="53" t="s">
        <v>47</v>
      </c>
      <c r="AB1228" s="51"/>
    </row>
    <row r="1229" spans="1:28" ht="13.2">
      <c r="A1229" s="34">
        <f t="shared" si="36"/>
        <v>1227</v>
      </c>
      <c r="B1229" s="34" t="s">
        <v>31</v>
      </c>
      <c r="C1229" s="35" t="s">
        <v>3905</v>
      </c>
      <c r="D1229" s="35" t="s">
        <v>4103</v>
      </c>
      <c r="E1229" s="36" t="s">
        <v>4164</v>
      </c>
      <c r="F1229" s="37" t="s">
        <v>4165</v>
      </c>
      <c r="G1229" s="37" t="s">
        <v>4166</v>
      </c>
      <c r="H1229" s="38" t="s">
        <v>401</v>
      </c>
      <c r="I1229" s="38" t="s">
        <v>311</v>
      </c>
      <c r="J1229" s="34" t="s">
        <v>39</v>
      </c>
      <c r="K1229" s="38">
        <v>29905</v>
      </c>
      <c r="L1229" s="38" t="s">
        <v>281</v>
      </c>
      <c r="M1229" s="37">
        <v>4</v>
      </c>
      <c r="N1229" s="37" t="s">
        <v>42</v>
      </c>
      <c r="O1229" s="34" t="s">
        <v>43</v>
      </c>
      <c r="P1229" s="34" t="s">
        <v>44</v>
      </c>
      <c r="Q1229" s="34" t="s">
        <v>45</v>
      </c>
      <c r="R1229" s="38" t="s">
        <v>46</v>
      </c>
      <c r="S1229" s="39">
        <v>23000</v>
      </c>
      <c r="T1229" s="39">
        <f t="shared" si="33"/>
        <v>13800</v>
      </c>
      <c r="U1229" s="40">
        <f t="shared" si="34"/>
        <v>288143.99999999994</v>
      </c>
      <c r="V1229" s="39">
        <v>20429</v>
      </c>
      <c r="W1229" s="39">
        <f t="shared" si="35"/>
        <v>31.234382808595708</v>
      </c>
      <c r="X1229" s="39">
        <v>9000</v>
      </c>
      <c r="Y1229" s="39">
        <v>13500</v>
      </c>
      <c r="Z1229" s="39">
        <v>18000</v>
      </c>
      <c r="AA1229" s="54" t="s">
        <v>47</v>
      </c>
      <c r="AB1229" s="42"/>
    </row>
    <row r="1230" spans="1:28" ht="13.2">
      <c r="A1230" s="43">
        <f t="shared" si="36"/>
        <v>1228</v>
      </c>
      <c r="B1230" s="43" t="s">
        <v>31</v>
      </c>
      <c r="C1230" s="44" t="s">
        <v>3905</v>
      </c>
      <c r="D1230" s="44" t="s">
        <v>4167</v>
      </c>
      <c r="E1230" s="45" t="s">
        <v>4168</v>
      </c>
      <c r="F1230" s="46" t="s">
        <v>4169</v>
      </c>
      <c r="G1230" s="46" t="s">
        <v>4170</v>
      </c>
      <c r="H1230" s="47" t="s">
        <v>401</v>
      </c>
      <c r="I1230" s="47" t="s">
        <v>311</v>
      </c>
      <c r="J1230" s="43" t="s">
        <v>39</v>
      </c>
      <c r="K1230" s="47">
        <v>29903</v>
      </c>
      <c r="L1230" s="47" t="s">
        <v>281</v>
      </c>
      <c r="M1230" s="46">
        <v>1</v>
      </c>
      <c r="N1230" s="46" t="s">
        <v>42</v>
      </c>
      <c r="O1230" s="43" t="s">
        <v>43</v>
      </c>
      <c r="P1230" s="43" t="s">
        <v>44</v>
      </c>
      <c r="Q1230" s="43" t="s">
        <v>45</v>
      </c>
      <c r="R1230" s="47" t="s">
        <v>46</v>
      </c>
      <c r="S1230" s="48">
        <v>25000</v>
      </c>
      <c r="T1230" s="48">
        <f t="shared" si="33"/>
        <v>15000</v>
      </c>
      <c r="U1230" s="49">
        <f t="shared" si="34"/>
        <v>78299.999999999985</v>
      </c>
      <c r="V1230" s="48">
        <v>24149</v>
      </c>
      <c r="W1230" s="48">
        <f t="shared" si="35"/>
        <v>114.94252873563221</v>
      </c>
      <c r="X1230" s="48">
        <v>9000</v>
      </c>
      <c r="Y1230" s="48">
        <v>13500</v>
      </c>
      <c r="Z1230" s="48">
        <v>18000</v>
      </c>
      <c r="AA1230" s="53" t="s">
        <v>47</v>
      </c>
      <c r="AB1230" s="51"/>
    </row>
    <row r="1231" spans="1:28" ht="13.2">
      <c r="A1231" s="34">
        <f t="shared" si="36"/>
        <v>1229</v>
      </c>
      <c r="B1231" s="34" t="s">
        <v>31</v>
      </c>
      <c r="C1231" s="35" t="s">
        <v>3905</v>
      </c>
      <c r="D1231" s="35" t="s">
        <v>3959</v>
      </c>
      <c r="E1231" s="36" t="s">
        <v>4171</v>
      </c>
      <c r="F1231" s="37" t="s">
        <v>4172</v>
      </c>
      <c r="G1231" s="37" t="s">
        <v>4173</v>
      </c>
      <c r="H1231" s="38" t="s">
        <v>401</v>
      </c>
      <c r="I1231" s="38" t="s">
        <v>311</v>
      </c>
      <c r="J1231" s="34" t="s">
        <v>39</v>
      </c>
      <c r="K1231" s="38">
        <v>29411</v>
      </c>
      <c r="L1231" s="38" t="s">
        <v>281</v>
      </c>
      <c r="M1231" s="37">
        <v>2</v>
      </c>
      <c r="N1231" s="37" t="s">
        <v>42</v>
      </c>
      <c r="O1231" s="34" t="s">
        <v>43</v>
      </c>
      <c r="P1231" s="34" t="s">
        <v>44</v>
      </c>
      <c r="Q1231" s="34" t="s">
        <v>45</v>
      </c>
      <c r="R1231" s="38" t="s">
        <v>46</v>
      </c>
      <c r="S1231" s="39">
        <v>25000</v>
      </c>
      <c r="T1231" s="39">
        <f t="shared" si="33"/>
        <v>15000</v>
      </c>
      <c r="U1231" s="40">
        <f t="shared" si="34"/>
        <v>156599.99999999997</v>
      </c>
      <c r="V1231" s="39">
        <v>24366</v>
      </c>
      <c r="W1231" s="39">
        <f t="shared" si="35"/>
        <v>57.471264367816104</v>
      </c>
      <c r="X1231" s="39">
        <v>9000</v>
      </c>
      <c r="Y1231" s="39">
        <v>13500</v>
      </c>
      <c r="Z1231" s="39">
        <v>18000</v>
      </c>
      <c r="AA1231" s="54" t="s">
        <v>47</v>
      </c>
      <c r="AB1231" s="42"/>
    </row>
    <row r="1232" spans="1:28" ht="13.2">
      <c r="A1232" s="43">
        <f t="shared" si="36"/>
        <v>1230</v>
      </c>
      <c r="B1232" s="43" t="s">
        <v>31</v>
      </c>
      <c r="C1232" s="44" t="s">
        <v>3905</v>
      </c>
      <c r="D1232" s="44" t="s">
        <v>4054</v>
      </c>
      <c r="E1232" s="45" t="s">
        <v>4174</v>
      </c>
      <c r="F1232" s="46" t="s">
        <v>4175</v>
      </c>
      <c r="G1232" s="46" t="s">
        <v>4176</v>
      </c>
      <c r="H1232" s="47" t="s">
        <v>401</v>
      </c>
      <c r="I1232" s="47" t="s">
        <v>311</v>
      </c>
      <c r="J1232" s="43" t="s">
        <v>39</v>
      </c>
      <c r="K1232" s="47">
        <v>29397</v>
      </c>
      <c r="L1232" s="47" t="s">
        <v>281</v>
      </c>
      <c r="M1232" s="46">
        <v>4</v>
      </c>
      <c r="N1232" s="46" t="s">
        <v>42</v>
      </c>
      <c r="O1232" s="43" t="s">
        <v>43</v>
      </c>
      <c r="P1232" s="43" t="s">
        <v>44</v>
      </c>
      <c r="Q1232" s="43" t="s">
        <v>45</v>
      </c>
      <c r="R1232" s="47" t="s">
        <v>46</v>
      </c>
      <c r="S1232" s="48">
        <v>25000</v>
      </c>
      <c r="T1232" s="48">
        <f t="shared" si="33"/>
        <v>15000</v>
      </c>
      <c r="U1232" s="49">
        <f t="shared" si="34"/>
        <v>313199.99999999994</v>
      </c>
      <c r="V1232" s="48">
        <v>25978</v>
      </c>
      <c r="W1232" s="48">
        <f t="shared" si="35"/>
        <v>28.735632183908052</v>
      </c>
      <c r="X1232" s="48">
        <v>9000</v>
      </c>
      <c r="Y1232" s="48">
        <v>13500</v>
      </c>
      <c r="Z1232" s="48">
        <v>18000</v>
      </c>
      <c r="AA1232" s="53" t="s">
        <v>47</v>
      </c>
      <c r="AB1232" s="51"/>
    </row>
    <row r="1233" spans="1:28" ht="13.2">
      <c r="A1233" s="34">
        <f t="shared" si="36"/>
        <v>1231</v>
      </c>
      <c r="B1233" s="34" t="s">
        <v>31</v>
      </c>
      <c r="C1233" s="35" t="s">
        <v>3905</v>
      </c>
      <c r="D1233" s="35" t="s">
        <v>4012</v>
      </c>
      <c r="E1233" s="36" t="s">
        <v>4177</v>
      </c>
      <c r="F1233" s="37" t="s">
        <v>4178</v>
      </c>
      <c r="G1233" s="37" t="s">
        <v>4179</v>
      </c>
      <c r="H1233" s="38" t="s">
        <v>401</v>
      </c>
      <c r="I1233" s="38" t="s">
        <v>311</v>
      </c>
      <c r="J1233" s="34" t="s">
        <v>39</v>
      </c>
      <c r="K1233" s="38">
        <v>29393</v>
      </c>
      <c r="L1233" s="38" t="s">
        <v>281</v>
      </c>
      <c r="M1233" s="37">
        <v>3</v>
      </c>
      <c r="N1233" s="37" t="s">
        <v>42</v>
      </c>
      <c r="O1233" s="34" t="s">
        <v>43</v>
      </c>
      <c r="P1233" s="34" t="s">
        <v>44</v>
      </c>
      <c r="Q1233" s="34" t="s">
        <v>45</v>
      </c>
      <c r="R1233" s="38" t="s">
        <v>46</v>
      </c>
      <c r="S1233" s="39">
        <v>24000</v>
      </c>
      <c r="T1233" s="39">
        <f t="shared" si="33"/>
        <v>14400</v>
      </c>
      <c r="U1233" s="40">
        <f t="shared" si="34"/>
        <v>225503.99999999994</v>
      </c>
      <c r="V1233" s="39">
        <v>25203</v>
      </c>
      <c r="W1233" s="39">
        <f t="shared" si="35"/>
        <v>39.910600255427852</v>
      </c>
      <c r="X1233" s="39">
        <v>9000</v>
      </c>
      <c r="Y1233" s="39">
        <v>13500</v>
      </c>
      <c r="Z1233" s="39">
        <v>18000</v>
      </c>
      <c r="AA1233" s="54" t="s">
        <v>47</v>
      </c>
      <c r="AB1233" s="42"/>
    </row>
    <row r="1234" spans="1:28" ht="13.2">
      <c r="A1234" s="43">
        <f t="shared" si="36"/>
        <v>1232</v>
      </c>
      <c r="B1234" s="43" t="s">
        <v>31</v>
      </c>
      <c r="C1234" s="44" t="s">
        <v>3905</v>
      </c>
      <c r="D1234" s="44" t="s">
        <v>4030</v>
      </c>
      <c r="E1234" s="45" t="s">
        <v>4180</v>
      </c>
      <c r="F1234" s="46" t="s">
        <v>4181</v>
      </c>
      <c r="G1234" s="46" t="s">
        <v>4182</v>
      </c>
      <c r="H1234" s="47" t="s">
        <v>401</v>
      </c>
      <c r="I1234" s="47" t="s">
        <v>311</v>
      </c>
      <c r="J1234" s="43" t="s">
        <v>39</v>
      </c>
      <c r="K1234" s="47">
        <v>26408</v>
      </c>
      <c r="L1234" s="47" t="s">
        <v>281</v>
      </c>
      <c r="M1234" s="46">
        <v>2</v>
      </c>
      <c r="N1234" s="46" t="s">
        <v>42</v>
      </c>
      <c r="O1234" s="43" t="s">
        <v>43</v>
      </c>
      <c r="P1234" s="43" t="s">
        <v>44</v>
      </c>
      <c r="Q1234" s="43" t="s">
        <v>45</v>
      </c>
      <c r="R1234" s="47" t="s">
        <v>46</v>
      </c>
      <c r="S1234" s="48">
        <v>23000</v>
      </c>
      <c r="T1234" s="48">
        <f t="shared" si="33"/>
        <v>13800</v>
      </c>
      <c r="U1234" s="49">
        <f t="shared" si="34"/>
        <v>144071.99999999997</v>
      </c>
      <c r="V1234" s="48">
        <v>23188</v>
      </c>
      <c r="W1234" s="48">
        <f t="shared" si="35"/>
        <v>62.468765617191416</v>
      </c>
      <c r="X1234" s="48">
        <v>9000</v>
      </c>
      <c r="Y1234" s="48">
        <v>13500</v>
      </c>
      <c r="Z1234" s="48">
        <v>18000</v>
      </c>
      <c r="AA1234" s="53" t="s">
        <v>47</v>
      </c>
      <c r="AB1234" s="51"/>
    </row>
    <row r="1235" spans="1:28" ht="13.2">
      <c r="A1235" s="34">
        <f t="shared" si="36"/>
        <v>1233</v>
      </c>
      <c r="B1235" s="34" t="s">
        <v>31</v>
      </c>
      <c r="C1235" s="35" t="s">
        <v>3905</v>
      </c>
      <c r="D1235" s="35" t="s">
        <v>4183</v>
      </c>
      <c r="E1235" s="36" t="s">
        <v>4184</v>
      </c>
      <c r="F1235" s="37" t="s">
        <v>4185</v>
      </c>
      <c r="G1235" s="37" t="s">
        <v>4186</v>
      </c>
      <c r="H1235" s="38" t="s">
        <v>401</v>
      </c>
      <c r="I1235" s="38" t="s">
        <v>311</v>
      </c>
      <c r="J1235" s="34" t="s">
        <v>39</v>
      </c>
      <c r="K1235" s="38">
        <v>26617</v>
      </c>
      <c r="L1235" s="38" t="s">
        <v>281</v>
      </c>
      <c r="M1235" s="37">
        <v>4</v>
      </c>
      <c r="N1235" s="37" t="s">
        <v>42</v>
      </c>
      <c r="O1235" s="34" t="s">
        <v>43</v>
      </c>
      <c r="P1235" s="34" t="s">
        <v>44</v>
      </c>
      <c r="Q1235" s="34" t="s">
        <v>45</v>
      </c>
      <c r="R1235" s="38" t="s">
        <v>46</v>
      </c>
      <c r="S1235" s="39">
        <v>23000</v>
      </c>
      <c r="T1235" s="39">
        <f t="shared" si="33"/>
        <v>13800</v>
      </c>
      <c r="U1235" s="40">
        <f t="shared" si="34"/>
        <v>288143.99999999994</v>
      </c>
      <c r="V1235" s="39">
        <v>20739</v>
      </c>
      <c r="W1235" s="39">
        <f t="shared" si="35"/>
        <v>31.234382808595708</v>
      </c>
      <c r="X1235" s="39">
        <v>9000</v>
      </c>
      <c r="Y1235" s="39">
        <v>13500</v>
      </c>
      <c r="Z1235" s="39">
        <v>18000</v>
      </c>
      <c r="AA1235" s="54" t="s">
        <v>47</v>
      </c>
      <c r="AB1235" s="42"/>
    </row>
    <row r="1236" spans="1:28" ht="13.2">
      <c r="A1236" s="43">
        <f t="shared" si="36"/>
        <v>1234</v>
      </c>
      <c r="B1236" s="43" t="s">
        <v>31</v>
      </c>
      <c r="C1236" s="44" t="s">
        <v>3905</v>
      </c>
      <c r="D1236" s="44" t="s">
        <v>4030</v>
      </c>
      <c r="E1236" s="45" t="s">
        <v>4180</v>
      </c>
      <c r="F1236" s="46" t="s">
        <v>4187</v>
      </c>
      <c r="G1236" s="46" t="s">
        <v>4188</v>
      </c>
      <c r="H1236" s="47" t="s">
        <v>401</v>
      </c>
      <c r="I1236" s="47" t="s">
        <v>311</v>
      </c>
      <c r="J1236" s="43" t="s">
        <v>39</v>
      </c>
      <c r="K1236" s="47">
        <v>26219</v>
      </c>
      <c r="L1236" s="47" t="s">
        <v>281</v>
      </c>
      <c r="M1236" s="46">
        <v>1</v>
      </c>
      <c r="N1236" s="46" t="s">
        <v>42</v>
      </c>
      <c r="O1236" s="43" t="s">
        <v>43</v>
      </c>
      <c r="P1236" s="43" t="s">
        <v>44</v>
      </c>
      <c r="Q1236" s="43" t="s">
        <v>45</v>
      </c>
      <c r="R1236" s="47" t="s">
        <v>46</v>
      </c>
      <c r="S1236" s="48">
        <v>27000</v>
      </c>
      <c r="T1236" s="48">
        <f t="shared" si="33"/>
        <v>16200</v>
      </c>
      <c r="U1236" s="49">
        <f t="shared" si="34"/>
        <v>84564</v>
      </c>
      <c r="V1236" s="48">
        <v>26133</v>
      </c>
      <c r="W1236" s="48">
        <f t="shared" si="35"/>
        <v>106.42826734780758</v>
      </c>
      <c r="X1236" s="48">
        <v>9000</v>
      </c>
      <c r="Y1236" s="48">
        <v>13500</v>
      </c>
      <c r="Z1236" s="48">
        <v>18000</v>
      </c>
      <c r="AA1236" s="53" t="s">
        <v>47</v>
      </c>
      <c r="AB1236" s="51"/>
    </row>
    <row r="1237" spans="1:28" ht="13.2">
      <c r="A1237" s="34">
        <f t="shared" si="36"/>
        <v>1235</v>
      </c>
      <c r="B1237" s="34" t="s">
        <v>31</v>
      </c>
      <c r="C1237" s="35" t="s">
        <v>3905</v>
      </c>
      <c r="D1237" s="35" t="s">
        <v>4054</v>
      </c>
      <c r="E1237" s="36" t="s">
        <v>4189</v>
      </c>
      <c r="F1237" s="37" t="s">
        <v>4190</v>
      </c>
      <c r="G1237" s="37" t="s">
        <v>404</v>
      </c>
      <c r="H1237" s="38" t="s">
        <v>401</v>
      </c>
      <c r="I1237" s="38" t="s">
        <v>311</v>
      </c>
      <c r="J1237" s="34" t="s">
        <v>39</v>
      </c>
      <c r="K1237" s="38">
        <v>26612</v>
      </c>
      <c r="L1237" s="38" t="s">
        <v>281</v>
      </c>
      <c r="M1237" s="37">
        <v>2</v>
      </c>
      <c r="N1237" s="37" t="s">
        <v>42</v>
      </c>
      <c r="O1237" s="34" t="s">
        <v>43</v>
      </c>
      <c r="P1237" s="34" t="s">
        <v>44</v>
      </c>
      <c r="Q1237" s="34" t="s">
        <v>45</v>
      </c>
      <c r="R1237" s="38" t="s">
        <v>46</v>
      </c>
      <c r="S1237" s="39">
        <v>25000</v>
      </c>
      <c r="T1237" s="39">
        <f t="shared" si="33"/>
        <v>15000</v>
      </c>
      <c r="U1237" s="40">
        <f t="shared" si="34"/>
        <v>156599.99999999997</v>
      </c>
      <c r="V1237" s="39">
        <v>23777</v>
      </c>
      <c r="W1237" s="39">
        <f t="shared" si="35"/>
        <v>57.471264367816104</v>
      </c>
      <c r="X1237" s="39">
        <v>9000</v>
      </c>
      <c r="Y1237" s="39">
        <v>13500</v>
      </c>
      <c r="Z1237" s="39">
        <v>18000</v>
      </c>
      <c r="AA1237" s="54" t="s">
        <v>47</v>
      </c>
      <c r="AB1237" s="42"/>
    </row>
    <row r="1238" spans="1:28" ht="13.2">
      <c r="A1238" s="43">
        <f t="shared" si="36"/>
        <v>1236</v>
      </c>
      <c r="B1238" s="43" t="s">
        <v>31</v>
      </c>
      <c r="C1238" s="44" t="s">
        <v>3905</v>
      </c>
      <c r="D1238" s="44" t="s">
        <v>4054</v>
      </c>
      <c r="E1238" s="45" t="s">
        <v>4191</v>
      </c>
      <c r="F1238" s="46" t="s">
        <v>4192</v>
      </c>
      <c r="G1238" s="46" t="s">
        <v>4193</v>
      </c>
      <c r="H1238" s="47" t="s">
        <v>401</v>
      </c>
      <c r="I1238" s="47" t="s">
        <v>311</v>
      </c>
      <c r="J1238" s="43" t="s">
        <v>39</v>
      </c>
      <c r="K1238" s="47">
        <v>26603</v>
      </c>
      <c r="L1238" s="47" t="s">
        <v>281</v>
      </c>
      <c r="M1238" s="46">
        <v>2</v>
      </c>
      <c r="N1238" s="46" t="s">
        <v>42</v>
      </c>
      <c r="O1238" s="43" t="s">
        <v>43</v>
      </c>
      <c r="P1238" s="43" t="s">
        <v>44</v>
      </c>
      <c r="Q1238" s="43" t="s">
        <v>45</v>
      </c>
      <c r="R1238" s="47" t="s">
        <v>46</v>
      </c>
      <c r="S1238" s="48">
        <v>25000</v>
      </c>
      <c r="T1238" s="48">
        <f t="shared" si="33"/>
        <v>15000</v>
      </c>
      <c r="U1238" s="49">
        <f t="shared" si="34"/>
        <v>156599.99999999997</v>
      </c>
      <c r="V1238" s="48">
        <v>23312</v>
      </c>
      <c r="W1238" s="48">
        <f t="shared" si="35"/>
        <v>57.471264367816104</v>
      </c>
      <c r="X1238" s="48">
        <v>9000</v>
      </c>
      <c r="Y1238" s="48">
        <v>13500</v>
      </c>
      <c r="Z1238" s="48">
        <v>18000</v>
      </c>
      <c r="AA1238" s="53" t="s">
        <v>47</v>
      </c>
      <c r="AB1238" s="51"/>
    </row>
    <row r="1239" spans="1:28" ht="13.2">
      <c r="A1239" s="34">
        <f t="shared" si="36"/>
        <v>1237</v>
      </c>
      <c r="B1239" s="34" t="s">
        <v>31</v>
      </c>
      <c r="C1239" s="35" t="s">
        <v>3905</v>
      </c>
      <c r="D1239" s="35" t="s">
        <v>3959</v>
      </c>
      <c r="E1239" s="36" t="s">
        <v>4194</v>
      </c>
      <c r="F1239" s="37" t="s">
        <v>4195</v>
      </c>
      <c r="G1239" s="37" t="s">
        <v>4196</v>
      </c>
      <c r="H1239" s="38" t="s">
        <v>401</v>
      </c>
      <c r="I1239" s="38" t="s">
        <v>311</v>
      </c>
      <c r="J1239" s="34" t="s">
        <v>39</v>
      </c>
      <c r="K1239" s="38">
        <v>26599</v>
      </c>
      <c r="L1239" s="38" t="s">
        <v>281</v>
      </c>
      <c r="M1239" s="37">
        <v>2</v>
      </c>
      <c r="N1239" s="37" t="s">
        <v>42</v>
      </c>
      <c r="O1239" s="34" t="s">
        <v>43</v>
      </c>
      <c r="P1239" s="34" t="s">
        <v>44</v>
      </c>
      <c r="Q1239" s="34" t="s">
        <v>45</v>
      </c>
      <c r="R1239" s="38" t="s">
        <v>46</v>
      </c>
      <c r="S1239" s="39">
        <v>26000</v>
      </c>
      <c r="T1239" s="39">
        <f t="shared" si="33"/>
        <v>15600</v>
      </c>
      <c r="U1239" s="40">
        <f t="shared" si="34"/>
        <v>162864</v>
      </c>
      <c r="V1239" s="39">
        <v>24769</v>
      </c>
      <c r="W1239" s="39">
        <f t="shared" si="35"/>
        <v>55.260831122900086</v>
      </c>
      <c r="X1239" s="39">
        <v>9000</v>
      </c>
      <c r="Y1239" s="39">
        <v>13500</v>
      </c>
      <c r="Z1239" s="39">
        <v>18000</v>
      </c>
      <c r="AA1239" s="54" t="s">
        <v>47</v>
      </c>
      <c r="AB1239" s="42"/>
    </row>
    <row r="1240" spans="1:28" ht="13.2">
      <c r="A1240" s="43">
        <f t="shared" si="36"/>
        <v>1238</v>
      </c>
      <c r="B1240" s="43" t="s">
        <v>31</v>
      </c>
      <c r="C1240" s="44" t="s">
        <v>3905</v>
      </c>
      <c r="D1240" s="44" t="s">
        <v>4114</v>
      </c>
      <c r="E1240" s="45" t="s">
        <v>4197</v>
      </c>
      <c r="F1240" s="46" t="s">
        <v>4198</v>
      </c>
      <c r="G1240" s="46" t="s">
        <v>4199</v>
      </c>
      <c r="H1240" s="47" t="s">
        <v>401</v>
      </c>
      <c r="I1240" s="47" t="s">
        <v>311</v>
      </c>
      <c r="J1240" s="43" t="s">
        <v>39</v>
      </c>
      <c r="K1240" s="47">
        <v>26598</v>
      </c>
      <c r="L1240" s="47" t="s">
        <v>281</v>
      </c>
      <c r="M1240" s="46">
        <v>3</v>
      </c>
      <c r="N1240" s="46" t="s">
        <v>42</v>
      </c>
      <c r="O1240" s="43" t="s">
        <v>43</v>
      </c>
      <c r="P1240" s="43" t="s">
        <v>44</v>
      </c>
      <c r="Q1240" s="43" t="s">
        <v>45</v>
      </c>
      <c r="R1240" s="47" t="s">
        <v>46</v>
      </c>
      <c r="S1240" s="48">
        <v>24000</v>
      </c>
      <c r="T1240" s="48">
        <f t="shared" si="33"/>
        <v>14400</v>
      </c>
      <c r="U1240" s="49">
        <f t="shared" si="34"/>
        <v>225503.99999999994</v>
      </c>
      <c r="V1240" s="48">
        <v>21111</v>
      </c>
      <c r="W1240" s="48">
        <f t="shared" si="35"/>
        <v>39.910600255427852</v>
      </c>
      <c r="X1240" s="48">
        <v>9000</v>
      </c>
      <c r="Y1240" s="48">
        <v>13500</v>
      </c>
      <c r="Z1240" s="48">
        <v>18000</v>
      </c>
      <c r="AA1240" s="53" t="s">
        <v>47</v>
      </c>
      <c r="AB1240" s="51"/>
    </row>
    <row r="1241" spans="1:28" ht="13.2">
      <c r="A1241" s="34">
        <f t="shared" si="36"/>
        <v>1239</v>
      </c>
      <c r="B1241" s="34" t="s">
        <v>31</v>
      </c>
      <c r="C1241" s="35" t="s">
        <v>3905</v>
      </c>
      <c r="D1241" s="35" t="s">
        <v>4200</v>
      </c>
      <c r="E1241" s="36" t="s">
        <v>4201</v>
      </c>
      <c r="F1241" s="37" t="s">
        <v>4202</v>
      </c>
      <c r="G1241" s="37" t="s">
        <v>4203</v>
      </c>
      <c r="H1241" s="38" t="s">
        <v>401</v>
      </c>
      <c r="I1241" s="38" t="s">
        <v>311</v>
      </c>
      <c r="J1241" s="34" t="s">
        <v>39</v>
      </c>
      <c r="K1241" s="38">
        <v>26583</v>
      </c>
      <c r="L1241" s="38" t="s">
        <v>281</v>
      </c>
      <c r="M1241" s="37">
        <v>4</v>
      </c>
      <c r="N1241" s="37" t="s">
        <v>42</v>
      </c>
      <c r="O1241" s="34" t="s">
        <v>43</v>
      </c>
      <c r="P1241" s="34" t="s">
        <v>44</v>
      </c>
      <c r="Q1241" s="34" t="s">
        <v>45</v>
      </c>
      <c r="R1241" s="38" t="s">
        <v>46</v>
      </c>
      <c r="S1241" s="39">
        <v>24000</v>
      </c>
      <c r="T1241" s="39">
        <f t="shared" si="33"/>
        <v>14400</v>
      </c>
      <c r="U1241" s="40">
        <f t="shared" si="34"/>
        <v>300671.99999999994</v>
      </c>
      <c r="V1241" s="39">
        <v>21390</v>
      </c>
      <c r="W1241" s="39">
        <f t="shared" si="35"/>
        <v>29.932950191570889</v>
      </c>
      <c r="X1241" s="39">
        <v>9000</v>
      </c>
      <c r="Y1241" s="39">
        <v>13500</v>
      </c>
      <c r="Z1241" s="39">
        <v>18000</v>
      </c>
      <c r="AA1241" s="54" t="s">
        <v>47</v>
      </c>
      <c r="AB1241" s="42"/>
    </row>
    <row r="1242" spans="1:28" ht="13.2">
      <c r="A1242" s="43">
        <f t="shared" si="36"/>
        <v>1240</v>
      </c>
      <c r="B1242" s="43" t="s">
        <v>31</v>
      </c>
      <c r="C1242" s="44" t="s">
        <v>3905</v>
      </c>
      <c r="D1242" s="44" t="s">
        <v>3963</v>
      </c>
      <c r="E1242" s="45" t="s">
        <v>4204</v>
      </c>
      <c r="F1242" s="46" t="s">
        <v>4205</v>
      </c>
      <c r="G1242" s="46" t="s">
        <v>4206</v>
      </c>
      <c r="H1242" s="47" t="s">
        <v>401</v>
      </c>
      <c r="I1242" s="47" t="s">
        <v>311</v>
      </c>
      <c r="J1242" s="43" t="s">
        <v>39</v>
      </c>
      <c r="K1242" s="47">
        <v>26578</v>
      </c>
      <c r="L1242" s="47" t="s">
        <v>281</v>
      </c>
      <c r="M1242" s="46">
        <v>3</v>
      </c>
      <c r="N1242" s="46" t="s">
        <v>42</v>
      </c>
      <c r="O1242" s="43" t="s">
        <v>43</v>
      </c>
      <c r="P1242" s="43" t="s">
        <v>44</v>
      </c>
      <c r="Q1242" s="43" t="s">
        <v>45</v>
      </c>
      <c r="R1242" s="47" t="s">
        <v>46</v>
      </c>
      <c r="S1242" s="48">
        <v>23000</v>
      </c>
      <c r="T1242" s="48">
        <f t="shared" si="33"/>
        <v>13800</v>
      </c>
      <c r="U1242" s="49">
        <f t="shared" si="34"/>
        <v>216107.99999999994</v>
      </c>
      <c r="V1242" s="48">
        <v>22878</v>
      </c>
      <c r="W1242" s="48">
        <f t="shared" si="35"/>
        <v>41.645843744794284</v>
      </c>
      <c r="X1242" s="48">
        <v>9000</v>
      </c>
      <c r="Y1242" s="48">
        <v>13500</v>
      </c>
      <c r="Z1242" s="48">
        <v>18000</v>
      </c>
      <c r="AA1242" s="53" t="s">
        <v>47</v>
      </c>
      <c r="AB1242" s="51"/>
    </row>
    <row r="1243" spans="1:28" ht="13.2">
      <c r="A1243" s="34">
        <f t="shared" si="36"/>
        <v>1241</v>
      </c>
      <c r="B1243" s="34" t="s">
        <v>31</v>
      </c>
      <c r="C1243" s="35" t="s">
        <v>3905</v>
      </c>
      <c r="D1243" s="35" t="s">
        <v>4110</v>
      </c>
      <c r="E1243" s="36" t="s">
        <v>4207</v>
      </c>
      <c r="F1243" s="37" t="s">
        <v>4208</v>
      </c>
      <c r="G1243" s="37" t="s">
        <v>4209</v>
      </c>
      <c r="H1243" s="38" t="s">
        <v>401</v>
      </c>
      <c r="I1243" s="38" t="s">
        <v>311</v>
      </c>
      <c r="J1243" s="34" t="s">
        <v>39</v>
      </c>
      <c r="K1243" s="38">
        <v>26577</v>
      </c>
      <c r="L1243" s="38" t="s">
        <v>281</v>
      </c>
      <c r="M1243" s="37">
        <v>3</v>
      </c>
      <c r="N1243" s="37" t="s">
        <v>42</v>
      </c>
      <c r="O1243" s="34" t="s">
        <v>43</v>
      </c>
      <c r="P1243" s="34" t="s">
        <v>44</v>
      </c>
      <c r="Q1243" s="34" t="s">
        <v>45</v>
      </c>
      <c r="R1243" s="38" t="s">
        <v>46</v>
      </c>
      <c r="S1243" s="39">
        <v>26000</v>
      </c>
      <c r="T1243" s="39">
        <f t="shared" si="33"/>
        <v>15600</v>
      </c>
      <c r="U1243" s="40">
        <f t="shared" si="34"/>
        <v>244296</v>
      </c>
      <c r="V1243" s="39">
        <v>24025</v>
      </c>
      <c r="W1243" s="39">
        <f t="shared" si="35"/>
        <v>36.840554081933398</v>
      </c>
      <c r="X1243" s="39">
        <v>9000</v>
      </c>
      <c r="Y1243" s="39">
        <v>13500</v>
      </c>
      <c r="Z1243" s="39">
        <v>18000</v>
      </c>
      <c r="AA1243" s="54" t="s">
        <v>47</v>
      </c>
      <c r="AB1243" s="42"/>
    </row>
    <row r="1244" spans="1:28" ht="13.2">
      <c r="A1244" s="43">
        <f t="shared" si="36"/>
        <v>1242</v>
      </c>
      <c r="B1244" s="43" t="s">
        <v>31</v>
      </c>
      <c r="C1244" s="44" t="s">
        <v>3905</v>
      </c>
      <c r="D1244" s="44" t="s">
        <v>4078</v>
      </c>
      <c r="E1244" s="45" t="s">
        <v>4210</v>
      </c>
      <c r="F1244" s="46" t="s">
        <v>4211</v>
      </c>
      <c r="G1244" s="46" t="s">
        <v>4212</v>
      </c>
      <c r="H1244" s="47" t="s">
        <v>401</v>
      </c>
      <c r="I1244" s="47" t="s">
        <v>311</v>
      </c>
      <c r="J1244" s="43" t="s">
        <v>39</v>
      </c>
      <c r="K1244" s="47">
        <v>26574</v>
      </c>
      <c r="L1244" s="47" t="s">
        <v>281</v>
      </c>
      <c r="M1244" s="46">
        <v>3</v>
      </c>
      <c r="N1244" s="46" t="s">
        <v>42</v>
      </c>
      <c r="O1244" s="43" t="s">
        <v>43</v>
      </c>
      <c r="P1244" s="43" t="s">
        <v>44</v>
      </c>
      <c r="Q1244" s="43" t="s">
        <v>45</v>
      </c>
      <c r="R1244" s="47" t="s">
        <v>46</v>
      </c>
      <c r="S1244" s="48">
        <v>25000</v>
      </c>
      <c r="T1244" s="48">
        <f t="shared" si="33"/>
        <v>15000</v>
      </c>
      <c r="U1244" s="49">
        <f t="shared" si="34"/>
        <v>234899.99999999994</v>
      </c>
      <c r="V1244" s="48">
        <v>21545</v>
      </c>
      <c r="W1244" s="48">
        <f t="shared" si="35"/>
        <v>38.314176245210739</v>
      </c>
      <c r="X1244" s="48">
        <v>9000</v>
      </c>
      <c r="Y1244" s="48">
        <v>13500</v>
      </c>
      <c r="Z1244" s="48">
        <v>18000</v>
      </c>
      <c r="AA1244" s="53" t="s">
        <v>47</v>
      </c>
      <c r="AB1244" s="51"/>
    </row>
    <row r="1245" spans="1:28" ht="13.2">
      <c r="A1245" s="34">
        <f t="shared" si="36"/>
        <v>1243</v>
      </c>
      <c r="B1245" s="34" t="s">
        <v>31</v>
      </c>
      <c r="C1245" s="35" t="s">
        <v>3905</v>
      </c>
      <c r="D1245" s="35" t="s">
        <v>4213</v>
      </c>
      <c r="E1245" s="36" t="s">
        <v>4214</v>
      </c>
      <c r="F1245" s="37" t="s">
        <v>4215</v>
      </c>
      <c r="G1245" s="37" t="s">
        <v>4216</v>
      </c>
      <c r="H1245" s="38" t="s">
        <v>401</v>
      </c>
      <c r="I1245" s="38" t="s">
        <v>311</v>
      </c>
      <c r="J1245" s="34" t="s">
        <v>39</v>
      </c>
      <c r="K1245" s="38">
        <v>26571</v>
      </c>
      <c r="L1245" s="38" t="s">
        <v>281</v>
      </c>
      <c r="M1245" s="37">
        <v>3</v>
      </c>
      <c r="N1245" s="37" t="s">
        <v>42</v>
      </c>
      <c r="O1245" s="34" t="s">
        <v>43</v>
      </c>
      <c r="P1245" s="34" t="s">
        <v>44</v>
      </c>
      <c r="Q1245" s="34" t="s">
        <v>45</v>
      </c>
      <c r="R1245" s="38" t="s">
        <v>46</v>
      </c>
      <c r="S1245" s="39">
        <v>23000</v>
      </c>
      <c r="T1245" s="39">
        <f t="shared" si="33"/>
        <v>13800</v>
      </c>
      <c r="U1245" s="40">
        <f t="shared" si="34"/>
        <v>216107.99999999994</v>
      </c>
      <c r="V1245" s="39">
        <v>20770</v>
      </c>
      <c r="W1245" s="39">
        <f t="shared" si="35"/>
        <v>41.645843744794284</v>
      </c>
      <c r="X1245" s="39">
        <v>9000</v>
      </c>
      <c r="Y1245" s="39">
        <v>13500</v>
      </c>
      <c r="Z1245" s="39">
        <v>18000</v>
      </c>
      <c r="AA1245" s="54" t="s">
        <v>47</v>
      </c>
      <c r="AB1245" s="42"/>
    </row>
    <row r="1246" spans="1:28" ht="13.2">
      <c r="A1246" s="43">
        <f t="shared" si="36"/>
        <v>1244</v>
      </c>
      <c r="B1246" s="43" t="s">
        <v>31</v>
      </c>
      <c r="C1246" s="44" t="s">
        <v>3905</v>
      </c>
      <c r="D1246" s="44" t="s">
        <v>4054</v>
      </c>
      <c r="E1246" s="45" t="s">
        <v>4217</v>
      </c>
      <c r="F1246" s="46" t="s">
        <v>4218</v>
      </c>
      <c r="G1246" s="46" t="s">
        <v>4219</v>
      </c>
      <c r="H1246" s="47" t="s">
        <v>401</v>
      </c>
      <c r="I1246" s="47" t="s">
        <v>311</v>
      </c>
      <c r="J1246" s="43" t="s">
        <v>39</v>
      </c>
      <c r="K1246" s="47">
        <v>26569</v>
      </c>
      <c r="L1246" s="47" t="s">
        <v>281</v>
      </c>
      <c r="M1246" s="46">
        <v>2</v>
      </c>
      <c r="N1246" s="46" t="s">
        <v>42</v>
      </c>
      <c r="O1246" s="43" t="s">
        <v>43</v>
      </c>
      <c r="P1246" s="43" t="s">
        <v>44</v>
      </c>
      <c r="Q1246" s="43" t="s">
        <v>45</v>
      </c>
      <c r="R1246" s="47" t="s">
        <v>46</v>
      </c>
      <c r="S1246" s="48">
        <v>24000</v>
      </c>
      <c r="T1246" s="48">
        <f t="shared" si="33"/>
        <v>14400</v>
      </c>
      <c r="U1246" s="49">
        <f t="shared" si="34"/>
        <v>150335.99999999997</v>
      </c>
      <c r="V1246" s="48">
        <v>22661</v>
      </c>
      <c r="W1246" s="48">
        <f t="shared" si="35"/>
        <v>59.865900383141778</v>
      </c>
      <c r="X1246" s="48">
        <v>9000</v>
      </c>
      <c r="Y1246" s="48">
        <v>13500</v>
      </c>
      <c r="Z1246" s="48">
        <v>18000</v>
      </c>
      <c r="AA1246" s="53" t="s">
        <v>47</v>
      </c>
      <c r="AB1246" s="51"/>
    </row>
    <row r="1247" spans="1:28" ht="13.2">
      <c r="A1247" s="34">
        <f t="shared" si="36"/>
        <v>1245</v>
      </c>
      <c r="B1247" s="34" t="s">
        <v>31</v>
      </c>
      <c r="C1247" s="35" t="s">
        <v>3905</v>
      </c>
      <c r="D1247" s="35" t="s">
        <v>3959</v>
      </c>
      <c r="E1247" s="36" t="s">
        <v>4220</v>
      </c>
      <c r="F1247" s="37" t="s">
        <v>4221</v>
      </c>
      <c r="G1247" s="37" t="s">
        <v>4222</v>
      </c>
      <c r="H1247" s="38" t="s">
        <v>401</v>
      </c>
      <c r="I1247" s="38" t="s">
        <v>311</v>
      </c>
      <c r="J1247" s="34" t="s">
        <v>39</v>
      </c>
      <c r="K1247" s="38">
        <v>26563</v>
      </c>
      <c r="L1247" s="38" t="s">
        <v>281</v>
      </c>
      <c r="M1247" s="37">
        <v>2</v>
      </c>
      <c r="N1247" s="37" t="s">
        <v>42</v>
      </c>
      <c r="O1247" s="34" t="s">
        <v>43</v>
      </c>
      <c r="P1247" s="34" t="s">
        <v>44</v>
      </c>
      <c r="Q1247" s="34" t="s">
        <v>45</v>
      </c>
      <c r="R1247" s="38" t="s">
        <v>46</v>
      </c>
      <c r="S1247" s="39">
        <v>24000</v>
      </c>
      <c r="T1247" s="39">
        <f t="shared" si="33"/>
        <v>14400</v>
      </c>
      <c r="U1247" s="40">
        <f t="shared" si="34"/>
        <v>150335.99999999997</v>
      </c>
      <c r="V1247" s="39">
        <v>24738</v>
      </c>
      <c r="W1247" s="39">
        <f t="shared" si="35"/>
        <v>59.865900383141778</v>
      </c>
      <c r="X1247" s="39">
        <v>9000</v>
      </c>
      <c r="Y1247" s="39">
        <v>13500</v>
      </c>
      <c r="Z1247" s="39">
        <v>18000</v>
      </c>
      <c r="AA1247" s="54" t="s">
        <v>47</v>
      </c>
      <c r="AB1247" s="42"/>
    </row>
    <row r="1248" spans="1:28" ht="13.2">
      <c r="A1248" s="43">
        <f t="shared" si="36"/>
        <v>1246</v>
      </c>
      <c r="B1248" s="43" t="s">
        <v>31</v>
      </c>
      <c r="C1248" s="44" t="s">
        <v>3905</v>
      </c>
      <c r="D1248" s="44" t="s">
        <v>4092</v>
      </c>
      <c r="E1248" s="45" t="s">
        <v>4223</v>
      </c>
      <c r="F1248" s="46" t="s">
        <v>4224</v>
      </c>
      <c r="G1248" s="46" t="s">
        <v>4225</v>
      </c>
      <c r="H1248" s="47" t="s">
        <v>401</v>
      </c>
      <c r="I1248" s="47" t="s">
        <v>311</v>
      </c>
      <c r="J1248" s="43" t="s">
        <v>39</v>
      </c>
      <c r="K1248" s="47">
        <v>26559</v>
      </c>
      <c r="L1248" s="47" t="s">
        <v>281</v>
      </c>
      <c r="M1248" s="46">
        <v>3</v>
      </c>
      <c r="N1248" s="46" t="s">
        <v>42</v>
      </c>
      <c r="O1248" s="43" t="s">
        <v>43</v>
      </c>
      <c r="P1248" s="43" t="s">
        <v>44</v>
      </c>
      <c r="Q1248" s="43" t="s">
        <v>45</v>
      </c>
      <c r="R1248" s="47" t="s">
        <v>46</v>
      </c>
      <c r="S1248" s="48">
        <v>24000</v>
      </c>
      <c r="T1248" s="48">
        <f t="shared" si="33"/>
        <v>14400</v>
      </c>
      <c r="U1248" s="49">
        <f t="shared" si="34"/>
        <v>225503.99999999994</v>
      </c>
      <c r="V1248" s="48">
        <v>22258</v>
      </c>
      <c r="W1248" s="48">
        <f t="shared" si="35"/>
        <v>39.910600255427852</v>
      </c>
      <c r="X1248" s="48">
        <v>9000</v>
      </c>
      <c r="Y1248" s="48">
        <v>13500</v>
      </c>
      <c r="Z1248" s="48">
        <v>18000</v>
      </c>
      <c r="AA1248" s="53" t="s">
        <v>47</v>
      </c>
      <c r="AB1248" s="51"/>
    </row>
    <row r="1249" spans="1:28" ht="13.2">
      <c r="A1249" s="34">
        <f t="shared" si="36"/>
        <v>1247</v>
      </c>
      <c r="B1249" s="34" t="s">
        <v>31</v>
      </c>
      <c r="C1249" s="35" t="s">
        <v>3905</v>
      </c>
      <c r="D1249" s="35" t="s">
        <v>4226</v>
      </c>
      <c r="E1249" s="36" t="s">
        <v>4227</v>
      </c>
      <c r="F1249" s="37" t="s">
        <v>4228</v>
      </c>
      <c r="G1249" s="37" t="s">
        <v>4229</v>
      </c>
      <c r="H1249" s="38" t="s">
        <v>401</v>
      </c>
      <c r="I1249" s="38" t="s">
        <v>311</v>
      </c>
      <c r="J1249" s="34" t="s">
        <v>39</v>
      </c>
      <c r="K1249" s="38">
        <v>24598</v>
      </c>
      <c r="L1249" s="38" t="s">
        <v>281</v>
      </c>
      <c r="M1249" s="37">
        <v>3</v>
      </c>
      <c r="N1249" s="37" t="s">
        <v>42</v>
      </c>
      <c r="O1249" s="34" t="s">
        <v>43</v>
      </c>
      <c r="P1249" s="34" t="s">
        <v>44</v>
      </c>
      <c r="Q1249" s="34" t="s">
        <v>45</v>
      </c>
      <c r="R1249" s="38" t="s">
        <v>46</v>
      </c>
      <c r="S1249" s="39">
        <v>24000</v>
      </c>
      <c r="T1249" s="39">
        <f t="shared" si="33"/>
        <v>14400</v>
      </c>
      <c r="U1249" s="40">
        <f t="shared" si="34"/>
        <v>225503.99999999994</v>
      </c>
      <c r="V1249" s="39">
        <v>24211</v>
      </c>
      <c r="W1249" s="39">
        <f t="shared" si="35"/>
        <v>39.910600255427852</v>
      </c>
      <c r="X1249" s="39">
        <v>9000</v>
      </c>
      <c r="Y1249" s="39">
        <v>13500</v>
      </c>
      <c r="Z1249" s="39">
        <v>18000</v>
      </c>
      <c r="AA1249" s="54" t="s">
        <v>47</v>
      </c>
      <c r="AB1249" s="42"/>
    </row>
    <row r="1250" spans="1:28" ht="13.2">
      <c r="A1250" s="43">
        <f t="shared" si="36"/>
        <v>1248</v>
      </c>
      <c r="B1250" s="43" t="s">
        <v>31</v>
      </c>
      <c r="C1250" s="44" t="s">
        <v>3905</v>
      </c>
      <c r="D1250" s="44" t="s">
        <v>4230</v>
      </c>
      <c r="E1250" s="45" t="s">
        <v>4231</v>
      </c>
      <c r="F1250" s="46" t="s">
        <v>4232</v>
      </c>
      <c r="G1250" s="46" t="s">
        <v>4233</v>
      </c>
      <c r="H1250" s="47" t="s">
        <v>401</v>
      </c>
      <c r="I1250" s="47" t="s">
        <v>311</v>
      </c>
      <c r="J1250" s="43" t="s">
        <v>39</v>
      </c>
      <c r="K1250" s="47">
        <v>26521</v>
      </c>
      <c r="L1250" s="47" t="s">
        <v>281</v>
      </c>
      <c r="M1250" s="46">
        <v>1</v>
      </c>
      <c r="N1250" s="46" t="s">
        <v>42</v>
      </c>
      <c r="O1250" s="43" t="s">
        <v>43</v>
      </c>
      <c r="P1250" s="43" t="s">
        <v>44</v>
      </c>
      <c r="Q1250" s="43" t="s">
        <v>45</v>
      </c>
      <c r="R1250" s="47" t="s">
        <v>46</v>
      </c>
      <c r="S1250" s="48">
        <v>24000</v>
      </c>
      <c r="T1250" s="48">
        <f t="shared" si="33"/>
        <v>14400</v>
      </c>
      <c r="U1250" s="49">
        <f t="shared" si="34"/>
        <v>75167.999999999985</v>
      </c>
      <c r="V1250" s="48">
        <v>23684</v>
      </c>
      <c r="W1250" s="48">
        <f t="shared" si="35"/>
        <v>119.73180076628356</v>
      </c>
      <c r="X1250" s="48">
        <v>9000</v>
      </c>
      <c r="Y1250" s="48">
        <v>13500</v>
      </c>
      <c r="Z1250" s="48">
        <v>18000</v>
      </c>
      <c r="AA1250" s="53" t="s">
        <v>47</v>
      </c>
      <c r="AB1250" s="51"/>
    </row>
    <row r="1251" spans="1:28" ht="13.2">
      <c r="A1251" s="34">
        <f t="shared" si="36"/>
        <v>1249</v>
      </c>
      <c r="B1251" s="34" t="s">
        <v>31</v>
      </c>
      <c r="C1251" s="35" t="s">
        <v>3905</v>
      </c>
      <c r="D1251" s="35" t="s">
        <v>4234</v>
      </c>
      <c r="E1251" s="36" t="s">
        <v>4235</v>
      </c>
      <c r="F1251" s="37" t="s">
        <v>4236</v>
      </c>
      <c r="G1251" s="37" t="s">
        <v>4237</v>
      </c>
      <c r="H1251" s="38" t="s">
        <v>401</v>
      </c>
      <c r="I1251" s="38" t="s">
        <v>311</v>
      </c>
      <c r="J1251" s="34" t="s">
        <v>39</v>
      </c>
      <c r="K1251" s="38">
        <v>26515</v>
      </c>
      <c r="L1251" s="38" t="s">
        <v>281</v>
      </c>
      <c r="M1251" s="37">
        <v>3</v>
      </c>
      <c r="N1251" s="37" t="s">
        <v>42</v>
      </c>
      <c r="O1251" s="34" t="s">
        <v>43</v>
      </c>
      <c r="P1251" s="34" t="s">
        <v>44</v>
      </c>
      <c r="Q1251" s="34" t="s">
        <v>45</v>
      </c>
      <c r="R1251" s="38" t="s">
        <v>46</v>
      </c>
      <c r="S1251" s="39">
        <v>25000</v>
      </c>
      <c r="T1251" s="39">
        <f t="shared" si="33"/>
        <v>15000</v>
      </c>
      <c r="U1251" s="40">
        <f t="shared" si="34"/>
        <v>234899.99999999994</v>
      </c>
      <c r="V1251" s="39">
        <v>24335</v>
      </c>
      <c r="W1251" s="39">
        <f t="shared" si="35"/>
        <v>38.314176245210739</v>
      </c>
      <c r="X1251" s="39">
        <v>9000</v>
      </c>
      <c r="Y1251" s="39">
        <v>13500</v>
      </c>
      <c r="Z1251" s="39">
        <v>18000</v>
      </c>
      <c r="AA1251" s="54" t="s">
        <v>47</v>
      </c>
      <c r="AB1251" s="42"/>
    </row>
    <row r="1252" spans="1:28" ht="13.2">
      <c r="A1252" s="43">
        <f t="shared" si="36"/>
        <v>1250</v>
      </c>
      <c r="B1252" s="43" t="s">
        <v>31</v>
      </c>
      <c r="C1252" s="44" t="s">
        <v>3905</v>
      </c>
      <c r="D1252" s="44" t="s">
        <v>4026</v>
      </c>
      <c r="E1252" s="45" t="s">
        <v>4238</v>
      </c>
      <c r="F1252" s="46" t="s">
        <v>4239</v>
      </c>
      <c r="G1252" s="46" t="s">
        <v>4240</v>
      </c>
      <c r="H1252" s="47" t="s">
        <v>401</v>
      </c>
      <c r="I1252" s="47" t="s">
        <v>311</v>
      </c>
      <c r="J1252" s="43" t="s">
        <v>39</v>
      </c>
      <c r="K1252" s="47">
        <v>26512</v>
      </c>
      <c r="L1252" s="47" t="s">
        <v>281</v>
      </c>
      <c r="M1252" s="46">
        <v>2</v>
      </c>
      <c r="N1252" s="46" t="s">
        <v>42</v>
      </c>
      <c r="O1252" s="43" t="s">
        <v>43</v>
      </c>
      <c r="P1252" s="43" t="s">
        <v>44</v>
      </c>
      <c r="Q1252" s="43" t="s">
        <v>45</v>
      </c>
      <c r="R1252" s="47" t="s">
        <v>46</v>
      </c>
      <c r="S1252" s="48">
        <v>25000</v>
      </c>
      <c r="T1252" s="48">
        <f t="shared" si="33"/>
        <v>15000</v>
      </c>
      <c r="U1252" s="49">
        <f t="shared" si="34"/>
        <v>156599.99999999997</v>
      </c>
      <c r="V1252" s="48">
        <v>24459</v>
      </c>
      <c r="W1252" s="48">
        <f t="shared" si="35"/>
        <v>57.471264367816104</v>
      </c>
      <c r="X1252" s="48">
        <v>9000</v>
      </c>
      <c r="Y1252" s="48">
        <v>13500</v>
      </c>
      <c r="Z1252" s="48">
        <v>18000</v>
      </c>
      <c r="AA1252" s="53" t="s">
        <v>47</v>
      </c>
      <c r="AB1252" s="51"/>
    </row>
    <row r="1253" spans="1:28" ht="13.2">
      <c r="A1253" s="34">
        <f t="shared" si="36"/>
        <v>1251</v>
      </c>
      <c r="B1253" s="34" t="s">
        <v>31</v>
      </c>
      <c r="C1253" s="35" t="s">
        <v>3905</v>
      </c>
      <c r="D1253" s="35" t="s">
        <v>4054</v>
      </c>
      <c r="E1253" s="36" t="s">
        <v>4241</v>
      </c>
      <c r="F1253" s="37" t="s">
        <v>4242</v>
      </c>
      <c r="G1253" s="37" t="s">
        <v>4243</v>
      </c>
      <c r="H1253" s="38" t="s">
        <v>401</v>
      </c>
      <c r="I1253" s="38" t="s">
        <v>311</v>
      </c>
      <c r="J1253" s="34" t="s">
        <v>39</v>
      </c>
      <c r="K1253" s="38">
        <v>26510</v>
      </c>
      <c r="L1253" s="38" t="s">
        <v>281</v>
      </c>
      <c r="M1253" s="37">
        <v>2</v>
      </c>
      <c r="N1253" s="37" t="s">
        <v>42</v>
      </c>
      <c r="O1253" s="34" t="s">
        <v>43</v>
      </c>
      <c r="P1253" s="34" t="s">
        <v>44</v>
      </c>
      <c r="Q1253" s="34" t="s">
        <v>45</v>
      </c>
      <c r="R1253" s="38" t="s">
        <v>46</v>
      </c>
      <c r="S1253" s="39">
        <v>24000</v>
      </c>
      <c r="T1253" s="39">
        <f t="shared" si="33"/>
        <v>14400</v>
      </c>
      <c r="U1253" s="40">
        <f t="shared" si="34"/>
        <v>150335.99999999997</v>
      </c>
      <c r="V1253" s="39">
        <v>25482</v>
      </c>
      <c r="W1253" s="39">
        <f t="shared" si="35"/>
        <v>59.865900383141778</v>
      </c>
      <c r="X1253" s="39">
        <v>9000</v>
      </c>
      <c r="Y1253" s="39">
        <v>13500</v>
      </c>
      <c r="Z1253" s="39">
        <v>18000</v>
      </c>
      <c r="AA1253" s="54" t="s">
        <v>47</v>
      </c>
      <c r="AB1253" s="42"/>
    </row>
    <row r="1254" spans="1:28" ht="13.2">
      <c r="A1254" s="43">
        <f t="shared" si="36"/>
        <v>1252</v>
      </c>
      <c r="B1254" s="43" t="s">
        <v>31</v>
      </c>
      <c r="C1254" s="44" t="s">
        <v>3905</v>
      </c>
      <c r="D1254" s="44" t="s">
        <v>3959</v>
      </c>
      <c r="E1254" s="45" t="s">
        <v>4244</v>
      </c>
      <c r="F1254" s="46" t="s">
        <v>4245</v>
      </c>
      <c r="G1254" s="46" t="s">
        <v>4246</v>
      </c>
      <c r="H1254" s="47" t="s">
        <v>401</v>
      </c>
      <c r="I1254" s="47" t="s">
        <v>311</v>
      </c>
      <c r="J1254" s="43" t="s">
        <v>39</v>
      </c>
      <c r="K1254" s="47">
        <v>26508</v>
      </c>
      <c r="L1254" s="47" t="s">
        <v>281</v>
      </c>
      <c r="M1254" s="46">
        <v>3</v>
      </c>
      <c r="N1254" s="46" t="s">
        <v>42</v>
      </c>
      <c r="O1254" s="43" t="s">
        <v>43</v>
      </c>
      <c r="P1254" s="43" t="s">
        <v>44</v>
      </c>
      <c r="Q1254" s="43" t="s">
        <v>45</v>
      </c>
      <c r="R1254" s="47" t="s">
        <v>46</v>
      </c>
      <c r="S1254" s="48">
        <v>25000</v>
      </c>
      <c r="T1254" s="48">
        <f t="shared" si="33"/>
        <v>15000</v>
      </c>
      <c r="U1254" s="49">
        <f t="shared" si="34"/>
        <v>234899.99999999994</v>
      </c>
      <c r="V1254" s="48">
        <v>24645</v>
      </c>
      <c r="W1254" s="48">
        <f t="shared" si="35"/>
        <v>38.314176245210739</v>
      </c>
      <c r="X1254" s="48">
        <v>9000</v>
      </c>
      <c r="Y1254" s="48">
        <v>13500</v>
      </c>
      <c r="Z1254" s="48">
        <v>18000</v>
      </c>
      <c r="AA1254" s="53" t="s">
        <v>47</v>
      </c>
      <c r="AB1254" s="51"/>
    </row>
    <row r="1255" spans="1:28" ht="13.2">
      <c r="A1255" s="34">
        <f t="shared" si="36"/>
        <v>1253</v>
      </c>
      <c r="B1255" s="34" t="s">
        <v>31</v>
      </c>
      <c r="C1255" s="35" t="s">
        <v>3905</v>
      </c>
      <c r="D1255" s="35" t="s">
        <v>4247</v>
      </c>
      <c r="E1255" s="36" t="s">
        <v>4248</v>
      </c>
      <c r="F1255" s="37" t="s">
        <v>4249</v>
      </c>
      <c r="G1255" s="37" t="s">
        <v>4250</v>
      </c>
      <c r="H1255" s="38" t="s">
        <v>401</v>
      </c>
      <c r="I1255" s="38" t="s">
        <v>311</v>
      </c>
      <c r="J1255" s="34" t="s">
        <v>39</v>
      </c>
      <c r="K1255" s="38">
        <v>26505</v>
      </c>
      <c r="L1255" s="38" t="s">
        <v>281</v>
      </c>
      <c r="M1255" s="37">
        <v>3</v>
      </c>
      <c r="N1255" s="37" t="s">
        <v>42</v>
      </c>
      <c r="O1255" s="34" t="s">
        <v>43</v>
      </c>
      <c r="P1255" s="34" t="s">
        <v>44</v>
      </c>
      <c r="Q1255" s="34" t="s">
        <v>45</v>
      </c>
      <c r="R1255" s="38" t="s">
        <v>46</v>
      </c>
      <c r="S1255" s="39">
        <v>25000</v>
      </c>
      <c r="T1255" s="39">
        <f t="shared" si="33"/>
        <v>15000</v>
      </c>
      <c r="U1255" s="40">
        <f t="shared" si="34"/>
        <v>234899.99999999994</v>
      </c>
      <c r="V1255" s="39">
        <v>26288</v>
      </c>
      <c r="W1255" s="39">
        <f t="shared" si="35"/>
        <v>38.314176245210739</v>
      </c>
      <c r="X1255" s="39">
        <v>9000</v>
      </c>
      <c r="Y1255" s="39">
        <v>13500</v>
      </c>
      <c r="Z1255" s="39">
        <v>18000</v>
      </c>
      <c r="AA1255" s="54" t="s">
        <v>47</v>
      </c>
      <c r="AB1255" s="42"/>
    </row>
    <row r="1256" spans="1:28" ht="13.2">
      <c r="A1256" s="43">
        <f t="shared" si="36"/>
        <v>1254</v>
      </c>
      <c r="B1256" s="43" t="s">
        <v>31</v>
      </c>
      <c r="C1256" s="44" t="s">
        <v>3905</v>
      </c>
      <c r="D1256" s="44" t="s">
        <v>4251</v>
      </c>
      <c r="E1256" s="45" t="s">
        <v>4252</v>
      </c>
      <c r="F1256" s="46" t="s">
        <v>4253</v>
      </c>
      <c r="G1256" s="46" t="s">
        <v>4254</v>
      </c>
      <c r="H1256" s="47" t="s">
        <v>401</v>
      </c>
      <c r="I1256" s="47" t="s">
        <v>311</v>
      </c>
      <c r="J1256" s="43" t="s">
        <v>39</v>
      </c>
      <c r="K1256" s="47">
        <v>26503</v>
      </c>
      <c r="L1256" s="47" t="s">
        <v>281</v>
      </c>
      <c r="M1256" s="46">
        <v>3</v>
      </c>
      <c r="N1256" s="46" t="s">
        <v>42</v>
      </c>
      <c r="O1256" s="43" t="s">
        <v>43</v>
      </c>
      <c r="P1256" s="43" t="s">
        <v>44</v>
      </c>
      <c r="Q1256" s="43" t="s">
        <v>45</v>
      </c>
      <c r="R1256" s="47" t="s">
        <v>46</v>
      </c>
      <c r="S1256" s="48">
        <v>25000</v>
      </c>
      <c r="T1256" s="48">
        <f t="shared" si="33"/>
        <v>15000</v>
      </c>
      <c r="U1256" s="49">
        <f t="shared" si="34"/>
        <v>234899.99999999994</v>
      </c>
      <c r="V1256" s="48">
        <v>26288</v>
      </c>
      <c r="W1256" s="48">
        <f t="shared" si="35"/>
        <v>38.314176245210739</v>
      </c>
      <c r="X1256" s="48">
        <v>9000</v>
      </c>
      <c r="Y1256" s="48">
        <v>13500</v>
      </c>
      <c r="Z1256" s="48">
        <v>18000</v>
      </c>
      <c r="AA1256" s="53" t="s">
        <v>47</v>
      </c>
      <c r="AB1256" s="51"/>
    </row>
    <row r="1257" spans="1:28" ht="13.2">
      <c r="A1257" s="34">
        <f t="shared" si="36"/>
        <v>1255</v>
      </c>
      <c r="B1257" s="34" t="s">
        <v>31</v>
      </c>
      <c r="C1257" s="35" t="s">
        <v>3905</v>
      </c>
      <c r="D1257" s="35" t="s">
        <v>4255</v>
      </c>
      <c r="E1257" s="36" t="s">
        <v>4256</v>
      </c>
      <c r="F1257" s="37" t="s">
        <v>4257</v>
      </c>
      <c r="G1257" s="37" t="s">
        <v>4258</v>
      </c>
      <c r="H1257" s="38" t="s">
        <v>401</v>
      </c>
      <c r="I1257" s="38" t="s">
        <v>311</v>
      </c>
      <c r="J1257" s="34" t="s">
        <v>39</v>
      </c>
      <c r="K1257" s="38">
        <v>26498</v>
      </c>
      <c r="L1257" s="38" t="s">
        <v>281</v>
      </c>
      <c r="M1257" s="37">
        <v>4</v>
      </c>
      <c r="N1257" s="37" t="s">
        <v>42</v>
      </c>
      <c r="O1257" s="34" t="s">
        <v>43</v>
      </c>
      <c r="P1257" s="34" t="s">
        <v>44</v>
      </c>
      <c r="Q1257" s="34" t="s">
        <v>45</v>
      </c>
      <c r="R1257" s="38" t="s">
        <v>46</v>
      </c>
      <c r="S1257" s="39">
        <v>25000</v>
      </c>
      <c r="T1257" s="39">
        <f t="shared" si="33"/>
        <v>15000</v>
      </c>
      <c r="U1257" s="40">
        <f t="shared" si="34"/>
        <v>313199.99999999994</v>
      </c>
      <c r="V1257" s="39">
        <v>26257</v>
      </c>
      <c r="W1257" s="39">
        <f t="shared" si="35"/>
        <v>28.735632183908052</v>
      </c>
      <c r="X1257" s="39">
        <v>9000</v>
      </c>
      <c r="Y1257" s="39">
        <v>13500</v>
      </c>
      <c r="Z1257" s="39">
        <v>18000</v>
      </c>
      <c r="AA1257" s="54" t="s">
        <v>47</v>
      </c>
      <c r="AB1257" s="42"/>
    </row>
    <row r="1258" spans="1:28" ht="13.2">
      <c r="A1258" s="43">
        <f t="shared" si="36"/>
        <v>1256</v>
      </c>
      <c r="B1258" s="43" t="s">
        <v>31</v>
      </c>
      <c r="C1258" s="44" t="s">
        <v>3905</v>
      </c>
      <c r="D1258" s="44" t="s">
        <v>3959</v>
      </c>
      <c r="E1258" s="45" t="s">
        <v>4259</v>
      </c>
      <c r="F1258" s="46" t="s">
        <v>4260</v>
      </c>
      <c r="G1258" s="46" t="s">
        <v>4261</v>
      </c>
      <c r="H1258" s="47" t="s">
        <v>401</v>
      </c>
      <c r="I1258" s="47" t="s">
        <v>311</v>
      </c>
      <c r="J1258" s="43" t="s">
        <v>39</v>
      </c>
      <c r="K1258" s="47">
        <v>26492</v>
      </c>
      <c r="L1258" s="47" t="s">
        <v>281</v>
      </c>
      <c r="M1258" s="46">
        <v>3</v>
      </c>
      <c r="N1258" s="46" t="s">
        <v>42</v>
      </c>
      <c r="O1258" s="43" t="s">
        <v>43</v>
      </c>
      <c r="P1258" s="43" t="s">
        <v>44</v>
      </c>
      <c r="Q1258" s="43" t="s">
        <v>45</v>
      </c>
      <c r="R1258" s="47" t="s">
        <v>46</v>
      </c>
      <c r="S1258" s="48">
        <v>24000</v>
      </c>
      <c r="T1258" s="48">
        <f t="shared" si="33"/>
        <v>14400</v>
      </c>
      <c r="U1258" s="49">
        <f t="shared" si="34"/>
        <v>225503.99999999994</v>
      </c>
      <c r="V1258" s="48">
        <v>21359</v>
      </c>
      <c r="W1258" s="48">
        <f t="shared" si="35"/>
        <v>39.910600255427852</v>
      </c>
      <c r="X1258" s="48">
        <v>9000</v>
      </c>
      <c r="Y1258" s="48">
        <v>13500</v>
      </c>
      <c r="Z1258" s="48">
        <v>18000</v>
      </c>
      <c r="AA1258" s="53" t="s">
        <v>47</v>
      </c>
      <c r="AB1258" s="51"/>
    </row>
    <row r="1259" spans="1:28" ht="13.2">
      <c r="A1259" s="34">
        <f t="shared" si="36"/>
        <v>1257</v>
      </c>
      <c r="B1259" s="34" t="s">
        <v>31</v>
      </c>
      <c r="C1259" s="35" t="s">
        <v>3905</v>
      </c>
      <c r="D1259" s="35" t="s">
        <v>3942</v>
      </c>
      <c r="E1259" s="36" t="s">
        <v>4262</v>
      </c>
      <c r="F1259" s="37" t="s">
        <v>4263</v>
      </c>
      <c r="G1259" s="37" t="s">
        <v>4264</v>
      </c>
      <c r="H1259" s="38" t="s">
        <v>401</v>
      </c>
      <c r="I1259" s="38" t="s">
        <v>311</v>
      </c>
      <c r="J1259" s="34" t="s">
        <v>39</v>
      </c>
      <c r="K1259" s="38">
        <v>26477</v>
      </c>
      <c r="L1259" s="38" t="s">
        <v>281</v>
      </c>
      <c r="M1259" s="37">
        <v>3</v>
      </c>
      <c r="N1259" s="37" t="s">
        <v>42</v>
      </c>
      <c r="O1259" s="34" t="s">
        <v>43</v>
      </c>
      <c r="P1259" s="34" t="s">
        <v>44</v>
      </c>
      <c r="Q1259" s="34" t="s">
        <v>45</v>
      </c>
      <c r="R1259" s="38" t="s">
        <v>46</v>
      </c>
      <c r="S1259" s="39">
        <v>23000</v>
      </c>
      <c r="T1259" s="39">
        <f t="shared" si="33"/>
        <v>13800</v>
      </c>
      <c r="U1259" s="40">
        <f t="shared" si="34"/>
        <v>216107.99999999994</v>
      </c>
      <c r="V1259" s="39">
        <v>21204</v>
      </c>
      <c r="W1259" s="39">
        <f t="shared" si="35"/>
        <v>41.645843744794284</v>
      </c>
      <c r="X1259" s="39">
        <v>9000</v>
      </c>
      <c r="Y1259" s="39">
        <v>13500</v>
      </c>
      <c r="Z1259" s="39">
        <v>18000</v>
      </c>
      <c r="AA1259" s="54" t="s">
        <v>47</v>
      </c>
      <c r="AB1259" s="42"/>
    </row>
    <row r="1260" spans="1:28" ht="13.2">
      <c r="A1260" s="43">
        <f t="shared" si="36"/>
        <v>1258</v>
      </c>
      <c r="B1260" s="43" t="s">
        <v>31</v>
      </c>
      <c r="C1260" s="44" t="s">
        <v>3905</v>
      </c>
      <c r="D1260" s="44" t="s">
        <v>3959</v>
      </c>
      <c r="E1260" s="45" t="s">
        <v>4265</v>
      </c>
      <c r="F1260" s="46" t="s">
        <v>4266</v>
      </c>
      <c r="G1260" s="46" t="s">
        <v>4267</v>
      </c>
      <c r="H1260" s="47" t="s">
        <v>401</v>
      </c>
      <c r="I1260" s="47" t="s">
        <v>311</v>
      </c>
      <c r="J1260" s="43" t="s">
        <v>39</v>
      </c>
      <c r="K1260" s="47">
        <v>26461</v>
      </c>
      <c r="L1260" s="47" t="s">
        <v>281</v>
      </c>
      <c r="M1260" s="46">
        <v>4</v>
      </c>
      <c r="N1260" s="46" t="s">
        <v>42</v>
      </c>
      <c r="O1260" s="43" t="s">
        <v>43</v>
      </c>
      <c r="P1260" s="43" t="s">
        <v>44</v>
      </c>
      <c r="Q1260" s="43" t="s">
        <v>45</v>
      </c>
      <c r="R1260" s="47" t="s">
        <v>46</v>
      </c>
      <c r="S1260" s="48">
        <v>23000</v>
      </c>
      <c r="T1260" s="48">
        <f t="shared" si="33"/>
        <v>13800</v>
      </c>
      <c r="U1260" s="49">
        <f t="shared" si="34"/>
        <v>288143.99999999994</v>
      </c>
      <c r="V1260" s="48">
        <v>22537</v>
      </c>
      <c r="W1260" s="48">
        <f t="shared" si="35"/>
        <v>31.234382808595708</v>
      </c>
      <c r="X1260" s="48">
        <v>9000</v>
      </c>
      <c r="Y1260" s="48">
        <v>13500</v>
      </c>
      <c r="Z1260" s="48">
        <v>18000</v>
      </c>
      <c r="AA1260" s="53" t="s">
        <v>47</v>
      </c>
      <c r="AB1260" s="51"/>
    </row>
    <row r="1261" spans="1:28" ht="13.2">
      <c r="A1261" s="34">
        <f t="shared" si="36"/>
        <v>1259</v>
      </c>
      <c r="B1261" s="34" t="s">
        <v>31</v>
      </c>
      <c r="C1261" s="35" t="s">
        <v>3905</v>
      </c>
      <c r="D1261" s="35" t="s">
        <v>4268</v>
      </c>
      <c r="E1261" s="36" t="s">
        <v>4269</v>
      </c>
      <c r="F1261" s="37" t="s">
        <v>4270</v>
      </c>
      <c r="G1261" s="37" t="s">
        <v>4271</v>
      </c>
      <c r="H1261" s="38" t="s">
        <v>401</v>
      </c>
      <c r="I1261" s="38" t="s">
        <v>311</v>
      </c>
      <c r="J1261" s="34" t="s">
        <v>39</v>
      </c>
      <c r="K1261" s="38">
        <v>26444</v>
      </c>
      <c r="L1261" s="38" t="s">
        <v>281</v>
      </c>
      <c r="M1261" s="37">
        <v>4</v>
      </c>
      <c r="N1261" s="37" t="s">
        <v>42</v>
      </c>
      <c r="O1261" s="34" t="s">
        <v>43</v>
      </c>
      <c r="P1261" s="34" t="s">
        <v>44</v>
      </c>
      <c r="Q1261" s="34" t="s">
        <v>45</v>
      </c>
      <c r="R1261" s="38" t="s">
        <v>46</v>
      </c>
      <c r="S1261" s="39">
        <v>23000</v>
      </c>
      <c r="T1261" s="39">
        <f t="shared" si="33"/>
        <v>13800</v>
      </c>
      <c r="U1261" s="40">
        <f t="shared" si="34"/>
        <v>288143.99999999994</v>
      </c>
      <c r="V1261" s="39">
        <v>22413</v>
      </c>
      <c r="W1261" s="39">
        <f t="shared" si="35"/>
        <v>31.234382808595708</v>
      </c>
      <c r="X1261" s="39">
        <v>9000</v>
      </c>
      <c r="Y1261" s="39">
        <v>13500</v>
      </c>
      <c r="Z1261" s="39">
        <v>18000</v>
      </c>
      <c r="AA1261" s="54" t="s">
        <v>47</v>
      </c>
      <c r="AB1261" s="42"/>
    </row>
    <row r="1262" spans="1:28" ht="13.2">
      <c r="A1262" s="43">
        <f t="shared" si="36"/>
        <v>1260</v>
      </c>
      <c r="B1262" s="43" t="s">
        <v>31</v>
      </c>
      <c r="C1262" s="44" t="s">
        <v>3905</v>
      </c>
      <c r="D1262" s="44" t="s">
        <v>4272</v>
      </c>
      <c r="E1262" s="45" t="s">
        <v>4273</v>
      </c>
      <c r="F1262" s="46" t="s">
        <v>4274</v>
      </c>
      <c r="G1262" s="46" t="s">
        <v>4275</v>
      </c>
      <c r="H1262" s="47" t="s">
        <v>401</v>
      </c>
      <c r="I1262" s="47" t="s">
        <v>311</v>
      </c>
      <c r="J1262" s="43" t="s">
        <v>39</v>
      </c>
      <c r="K1262" s="47">
        <v>26443</v>
      </c>
      <c r="L1262" s="47" t="s">
        <v>281</v>
      </c>
      <c r="M1262" s="46">
        <v>4</v>
      </c>
      <c r="N1262" s="46" t="s">
        <v>42</v>
      </c>
      <c r="O1262" s="43" t="s">
        <v>43</v>
      </c>
      <c r="P1262" s="43" t="s">
        <v>44</v>
      </c>
      <c r="Q1262" s="43" t="s">
        <v>45</v>
      </c>
      <c r="R1262" s="47" t="s">
        <v>46</v>
      </c>
      <c r="S1262" s="48">
        <v>24000</v>
      </c>
      <c r="T1262" s="48">
        <f t="shared" si="33"/>
        <v>14400</v>
      </c>
      <c r="U1262" s="49">
        <f t="shared" si="34"/>
        <v>300671.99999999994</v>
      </c>
      <c r="V1262" s="48">
        <v>23622</v>
      </c>
      <c r="W1262" s="48">
        <f t="shared" si="35"/>
        <v>29.932950191570889</v>
      </c>
      <c r="X1262" s="48">
        <v>9000</v>
      </c>
      <c r="Y1262" s="48">
        <v>13500</v>
      </c>
      <c r="Z1262" s="48">
        <v>18000</v>
      </c>
      <c r="AA1262" s="53" t="s">
        <v>47</v>
      </c>
      <c r="AB1262" s="51"/>
    </row>
    <row r="1263" spans="1:28" ht="13.2">
      <c r="A1263" s="34">
        <f t="shared" si="36"/>
        <v>1261</v>
      </c>
      <c r="B1263" s="34" t="s">
        <v>31</v>
      </c>
      <c r="C1263" s="35" t="s">
        <v>3905</v>
      </c>
      <c r="D1263" s="35" t="s">
        <v>4276</v>
      </c>
      <c r="E1263" s="36" t="s">
        <v>4277</v>
      </c>
      <c r="F1263" s="37" t="s">
        <v>4278</v>
      </c>
      <c r="G1263" s="37" t="s">
        <v>4279</v>
      </c>
      <c r="H1263" s="38" t="s">
        <v>401</v>
      </c>
      <c r="I1263" s="38" t="s">
        <v>311</v>
      </c>
      <c r="J1263" s="34" t="s">
        <v>39</v>
      </c>
      <c r="K1263" s="38">
        <v>26442</v>
      </c>
      <c r="L1263" s="38" t="s">
        <v>281</v>
      </c>
      <c r="M1263" s="37">
        <v>4</v>
      </c>
      <c r="N1263" s="37" t="s">
        <v>42</v>
      </c>
      <c r="O1263" s="34" t="s">
        <v>43</v>
      </c>
      <c r="P1263" s="34" t="s">
        <v>44</v>
      </c>
      <c r="Q1263" s="34" t="s">
        <v>45</v>
      </c>
      <c r="R1263" s="38" t="s">
        <v>46</v>
      </c>
      <c r="S1263" s="39">
        <v>24000</v>
      </c>
      <c r="T1263" s="39">
        <f t="shared" si="33"/>
        <v>14400</v>
      </c>
      <c r="U1263" s="40">
        <f t="shared" si="34"/>
        <v>300671.99999999994</v>
      </c>
      <c r="V1263" s="39">
        <v>25420</v>
      </c>
      <c r="W1263" s="39">
        <f t="shared" si="35"/>
        <v>29.932950191570889</v>
      </c>
      <c r="X1263" s="39">
        <v>9000</v>
      </c>
      <c r="Y1263" s="39">
        <v>13500</v>
      </c>
      <c r="Z1263" s="39">
        <v>18000</v>
      </c>
      <c r="AA1263" s="54" t="s">
        <v>47</v>
      </c>
      <c r="AB1263" s="42"/>
    </row>
    <row r="1264" spans="1:28" ht="13.2">
      <c r="A1264" s="43">
        <f t="shared" si="36"/>
        <v>1262</v>
      </c>
      <c r="B1264" s="43" t="s">
        <v>31</v>
      </c>
      <c r="C1264" s="44" t="s">
        <v>3905</v>
      </c>
      <c r="D1264" s="44" t="s">
        <v>4280</v>
      </c>
      <c r="E1264" s="45" t="s">
        <v>4281</v>
      </c>
      <c r="F1264" s="46" t="s">
        <v>4282</v>
      </c>
      <c r="G1264" s="46" t="s">
        <v>4283</v>
      </c>
      <c r="H1264" s="47" t="s">
        <v>401</v>
      </c>
      <c r="I1264" s="47" t="s">
        <v>311</v>
      </c>
      <c r="J1264" s="43" t="s">
        <v>39</v>
      </c>
      <c r="K1264" s="47">
        <v>26437</v>
      </c>
      <c r="L1264" s="47" t="s">
        <v>281</v>
      </c>
      <c r="M1264" s="46">
        <v>3</v>
      </c>
      <c r="N1264" s="46" t="s">
        <v>42</v>
      </c>
      <c r="O1264" s="43" t="s">
        <v>43</v>
      </c>
      <c r="P1264" s="43" t="s">
        <v>44</v>
      </c>
      <c r="Q1264" s="43" t="s">
        <v>45</v>
      </c>
      <c r="R1264" s="47" t="s">
        <v>46</v>
      </c>
      <c r="S1264" s="48">
        <v>26000</v>
      </c>
      <c r="T1264" s="48">
        <f t="shared" si="33"/>
        <v>15600</v>
      </c>
      <c r="U1264" s="49">
        <f t="shared" si="34"/>
        <v>244296</v>
      </c>
      <c r="V1264" s="48">
        <v>25978</v>
      </c>
      <c r="W1264" s="48">
        <f t="shared" si="35"/>
        <v>36.840554081933398</v>
      </c>
      <c r="X1264" s="48">
        <v>9000</v>
      </c>
      <c r="Y1264" s="48">
        <v>13500</v>
      </c>
      <c r="Z1264" s="48">
        <v>18000</v>
      </c>
      <c r="AA1264" s="53" t="s">
        <v>47</v>
      </c>
      <c r="AB1264" s="51"/>
    </row>
    <row r="1265" spans="1:28" ht="13.2">
      <c r="A1265" s="34">
        <f t="shared" si="36"/>
        <v>1263</v>
      </c>
      <c r="B1265" s="34" t="s">
        <v>31</v>
      </c>
      <c r="C1265" s="35" t="s">
        <v>3905</v>
      </c>
      <c r="D1265" s="35" t="s">
        <v>4284</v>
      </c>
      <c r="E1265" s="36" t="s">
        <v>4285</v>
      </c>
      <c r="F1265" s="37" t="s">
        <v>4286</v>
      </c>
      <c r="G1265" s="37" t="s">
        <v>4287</v>
      </c>
      <c r="H1265" s="38" t="s">
        <v>401</v>
      </c>
      <c r="I1265" s="38" t="s">
        <v>311</v>
      </c>
      <c r="J1265" s="34" t="s">
        <v>39</v>
      </c>
      <c r="K1265" s="38">
        <v>26436</v>
      </c>
      <c r="L1265" s="38" t="s">
        <v>281</v>
      </c>
      <c r="M1265" s="37">
        <v>3</v>
      </c>
      <c r="N1265" s="37" t="s">
        <v>42</v>
      </c>
      <c r="O1265" s="34" t="s">
        <v>43</v>
      </c>
      <c r="P1265" s="34" t="s">
        <v>44</v>
      </c>
      <c r="Q1265" s="34" t="s">
        <v>45</v>
      </c>
      <c r="R1265" s="38" t="s">
        <v>46</v>
      </c>
      <c r="S1265" s="39">
        <v>24000</v>
      </c>
      <c r="T1265" s="39">
        <f t="shared" si="33"/>
        <v>14400</v>
      </c>
      <c r="U1265" s="40">
        <f t="shared" si="34"/>
        <v>225503.99999999994</v>
      </c>
      <c r="V1265" s="39">
        <v>20584</v>
      </c>
      <c r="W1265" s="39">
        <f t="shared" si="35"/>
        <v>39.910600255427852</v>
      </c>
      <c r="X1265" s="39">
        <v>9000</v>
      </c>
      <c r="Y1265" s="39">
        <v>13500</v>
      </c>
      <c r="Z1265" s="39">
        <v>18000</v>
      </c>
      <c r="AA1265" s="54" t="s">
        <v>47</v>
      </c>
      <c r="AB1265" s="42"/>
    </row>
    <row r="1266" spans="1:28" ht="13.2">
      <c r="A1266" s="43">
        <f t="shared" si="36"/>
        <v>1264</v>
      </c>
      <c r="B1266" s="43" t="s">
        <v>31</v>
      </c>
      <c r="C1266" s="44" t="s">
        <v>3905</v>
      </c>
      <c r="D1266" s="44" t="s">
        <v>4288</v>
      </c>
      <c r="E1266" s="45" t="s">
        <v>4289</v>
      </c>
      <c r="F1266" s="46" t="s">
        <v>4290</v>
      </c>
      <c r="G1266" s="46" t="s">
        <v>4291</v>
      </c>
      <c r="H1266" s="47" t="s">
        <v>401</v>
      </c>
      <c r="I1266" s="47" t="s">
        <v>311</v>
      </c>
      <c r="J1266" s="43" t="s">
        <v>39</v>
      </c>
      <c r="K1266" s="47">
        <v>26435</v>
      </c>
      <c r="L1266" s="47" t="s">
        <v>281</v>
      </c>
      <c r="M1266" s="46">
        <v>2</v>
      </c>
      <c r="N1266" s="46" t="s">
        <v>42</v>
      </c>
      <c r="O1266" s="43" t="s">
        <v>43</v>
      </c>
      <c r="P1266" s="43" t="s">
        <v>44</v>
      </c>
      <c r="Q1266" s="43" t="s">
        <v>45</v>
      </c>
      <c r="R1266" s="47" t="s">
        <v>46</v>
      </c>
      <c r="S1266" s="48">
        <v>26000</v>
      </c>
      <c r="T1266" s="48">
        <f t="shared" si="33"/>
        <v>15600</v>
      </c>
      <c r="U1266" s="49">
        <f t="shared" si="34"/>
        <v>162864</v>
      </c>
      <c r="V1266" s="48">
        <v>25265</v>
      </c>
      <c r="W1266" s="48">
        <f t="shared" si="35"/>
        <v>55.260831122900086</v>
      </c>
      <c r="X1266" s="48">
        <v>9000</v>
      </c>
      <c r="Y1266" s="48">
        <v>13500</v>
      </c>
      <c r="Z1266" s="48">
        <v>18000</v>
      </c>
      <c r="AA1266" s="53" t="s">
        <v>47</v>
      </c>
      <c r="AB1266" s="51"/>
    </row>
    <row r="1267" spans="1:28" ht="13.2">
      <c r="A1267" s="34">
        <f t="shared" si="36"/>
        <v>1265</v>
      </c>
      <c r="B1267" s="34" t="s">
        <v>31</v>
      </c>
      <c r="C1267" s="35" t="s">
        <v>3905</v>
      </c>
      <c r="D1267" s="35" t="s">
        <v>4292</v>
      </c>
      <c r="E1267" s="36" t="s">
        <v>4293</v>
      </c>
      <c r="F1267" s="37" t="s">
        <v>4294</v>
      </c>
      <c r="G1267" s="37" t="s">
        <v>4295</v>
      </c>
      <c r="H1267" s="38" t="s">
        <v>401</v>
      </c>
      <c r="I1267" s="38" t="s">
        <v>311</v>
      </c>
      <c r="J1267" s="34" t="s">
        <v>39</v>
      </c>
      <c r="K1267" s="38">
        <v>26433</v>
      </c>
      <c r="L1267" s="38" t="s">
        <v>281</v>
      </c>
      <c r="M1267" s="37">
        <v>3</v>
      </c>
      <c r="N1267" s="37" t="s">
        <v>42</v>
      </c>
      <c r="O1267" s="34" t="s">
        <v>43</v>
      </c>
      <c r="P1267" s="34" t="s">
        <v>44</v>
      </c>
      <c r="Q1267" s="34" t="s">
        <v>45</v>
      </c>
      <c r="R1267" s="38" t="s">
        <v>46</v>
      </c>
      <c r="S1267" s="39">
        <v>24000</v>
      </c>
      <c r="T1267" s="39">
        <f t="shared" si="33"/>
        <v>14400</v>
      </c>
      <c r="U1267" s="40">
        <f t="shared" si="34"/>
        <v>225503.99999999994</v>
      </c>
      <c r="V1267" s="39">
        <v>25730</v>
      </c>
      <c r="W1267" s="39">
        <f t="shared" si="35"/>
        <v>39.910600255427852</v>
      </c>
      <c r="X1267" s="39">
        <v>9000</v>
      </c>
      <c r="Y1267" s="39">
        <v>13500</v>
      </c>
      <c r="Z1267" s="39">
        <v>18000</v>
      </c>
      <c r="AA1267" s="54" t="s">
        <v>47</v>
      </c>
      <c r="AB1267" s="42"/>
    </row>
    <row r="1268" spans="1:28" ht="13.2">
      <c r="A1268" s="43">
        <f t="shared" si="36"/>
        <v>1266</v>
      </c>
      <c r="B1268" s="43" t="s">
        <v>31</v>
      </c>
      <c r="C1268" s="44" t="s">
        <v>3905</v>
      </c>
      <c r="D1268" s="44" t="s">
        <v>4296</v>
      </c>
      <c r="E1268" s="45" t="s">
        <v>4297</v>
      </c>
      <c r="F1268" s="46" t="s">
        <v>4298</v>
      </c>
      <c r="G1268" s="46" t="s">
        <v>4299</v>
      </c>
      <c r="H1268" s="47" t="s">
        <v>401</v>
      </c>
      <c r="I1268" s="47" t="s">
        <v>311</v>
      </c>
      <c r="J1268" s="43" t="s">
        <v>39</v>
      </c>
      <c r="K1268" s="47">
        <v>26432</v>
      </c>
      <c r="L1268" s="47" t="s">
        <v>281</v>
      </c>
      <c r="M1268" s="46">
        <v>3</v>
      </c>
      <c r="N1268" s="46" t="s">
        <v>42</v>
      </c>
      <c r="O1268" s="43" t="s">
        <v>43</v>
      </c>
      <c r="P1268" s="43" t="s">
        <v>44</v>
      </c>
      <c r="Q1268" s="43" t="s">
        <v>45</v>
      </c>
      <c r="R1268" s="47" t="s">
        <v>46</v>
      </c>
      <c r="S1268" s="48">
        <v>24000</v>
      </c>
      <c r="T1268" s="48">
        <f t="shared" si="33"/>
        <v>14400</v>
      </c>
      <c r="U1268" s="49">
        <f t="shared" si="34"/>
        <v>225503.99999999994</v>
      </c>
      <c r="V1268" s="48">
        <v>23684</v>
      </c>
      <c r="W1268" s="48">
        <f t="shared" si="35"/>
        <v>39.910600255427852</v>
      </c>
      <c r="X1268" s="48">
        <v>9000</v>
      </c>
      <c r="Y1268" s="48">
        <v>13500</v>
      </c>
      <c r="Z1268" s="48">
        <v>18000</v>
      </c>
      <c r="AA1268" s="53" t="s">
        <v>47</v>
      </c>
      <c r="AB1268" s="51"/>
    </row>
    <row r="1269" spans="1:28" ht="13.2">
      <c r="A1269" s="34">
        <f t="shared" si="36"/>
        <v>1267</v>
      </c>
      <c r="B1269" s="34" t="s">
        <v>31</v>
      </c>
      <c r="C1269" s="35" t="s">
        <v>3905</v>
      </c>
      <c r="D1269" s="35" t="s">
        <v>4300</v>
      </c>
      <c r="E1269" s="36" t="s">
        <v>4301</v>
      </c>
      <c r="F1269" s="37" t="s">
        <v>4302</v>
      </c>
      <c r="G1269" s="37" t="s">
        <v>4303</v>
      </c>
      <c r="H1269" s="38" t="s">
        <v>401</v>
      </c>
      <c r="I1269" s="38" t="s">
        <v>311</v>
      </c>
      <c r="J1269" s="34" t="s">
        <v>39</v>
      </c>
      <c r="K1269" s="38">
        <v>26430</v>
      </c>
      <c r="L1269" s="38" t="s">
        <v>281</v>
      </c>
      <c r="M1269" s="37">
        <v>3</v>
      </c>
      <c r="N1269" s="37" t="s">
        <v>42</v>
      </c>
      <c r="O1269" s="34" t="s">
        <v>43</v>
      </c>
      <c r="P1269" s="34" t="s">
        <v>44</v>
      </c>
      <c r="Q1269" s="34" t="s">
        <v>45</v>
      </c>
      <c r="R1269" s="38" t="s">
        <v>46</v>
      </c>
      <c r="S1269" s="39">
        <v>22000</v>
      </c>
      <c r="T1269" s="39">
        <f t="shared" si="33"/>
        <v>13200</v>
      </c>
      <c r="U1269" s="40">
        <f t="shared" si="34"/>
        <v>206711.99999999994</v>
      </c>
      <c r="V1269" s="39">
        <v>21545</v>
      </c>
      <c r="W1269" s="39">
        <f t="shared" si="35"/>
        <v>43.538836642284934</v>
      </c>
      <c r="X1269" s="39">
        <v>9000</v>
      </c>
      <c r="Y1269" s="39">
        <v>13500</v>
      </c>
      <c r="Z1269" s="39">
        <v>18000</v>
      </c>
      <c r="AA1269" s="54" t="s">
        <v>47</v>
      </c>
      <c r="AB1269" s="42"/>
    </row>
    <row r="1270" spans="1:28" ht="13.2">
      <c r="A1270" s="43">
        <f t="shared" si="36"/>
        <v>1268</v>
      </c>
      <c r="B1270" s="43" t="s">
        <v>31</v>
      </c>
      <c r="C1270" s="44" t="s">
        <v>3905</v>
      </c>
      <c r="D1270" s="44" t="s">
        <v>4132</v>
      </c>
      <c r="E1270" s="45" t="s">
        <v>4304</v>
      </c>
      <c r="F1270" s="46" t="s">
        <v>4305</v>
      </c>
      <c r="G1270" s="46" t="s">
        <v>4306</v>
      </c>
      <c r="H1270" s="47" t="s">
        <v>401</v>
      </c>
      <c r="I1270" s="47" t="s">
        <v>311</v>
      </c>
      <c r="J1270" s="43" t="s">
        <v>39</v>
      </c>
      <c r="K1270" s="47">
        <v>26429</v>
      </c>
      <c r="L1270" s="47" t="s">
        <v>281</v>
      </c>
      <c r="M1270" s="46">
        <v>3</v>
      </c>
      <c r="N1270" s="46" t="s">
        <v>42</v>
      </c>
      <c r="O1270" s="43" t="s">
        <v>43</v>
      </c>
      <c r="P1270" s="43" t="s">
        <v>44</v>
      </c>
      <c r="Q1270" s="43" t="s">
        <v>45</v>
      </c>
      <c r="R1270" s="47" t="s">
        <v>46</v>
      </c>
      <c r="S1270" s="48">
        <v>23000</v>
      </c>
      <c r="T1270" s="48">
        <f t="shared" si="33"/>
        <v>13800</v>
      </c>
      <c r="U1270" s="49">
        <f t="shared" si="34"/>
        <v>216107.99999999994</v>
      </c>
      <c r="V1270" s="48">
        <v>22072</v>
      </c>
      <c r="W1270" s="48">
        <f t="shared" si="35"/>
        <v>41.645843744794284</v>
      </c>
      <c r="X1270" s="48">
        <v>9000</v>
      </c>
      <c r="Y1270" s="48">
        <v>13500</v>
      </c>
      <c r="Z1270" s="48">
        <v>18000</v>
      </c>
      <c r="AA1270" s="53" t="s">
        <v>47</v>
      </c>
      <c r="AB1270" s="51"/>
    </row>
    <row r="1271" spans="1:28" ht="13.2">
      <c r="A1271" s="34">
        <f t="shared" si="36"/>
        <v>1269</v>
      </c>
      <c r="B1271" s="34" t="s">
        <v>31</v>
      </c>
      <c r="C1271" s="35" t="s">
        <v>3905</v>
      </c>
      <c r="D1271" s="35" t="s">
        <v>3997</v>
      </c>
      <c r="E1271" s="36" t="s">
        <v>4307</v>
      </c>
      <c r="F1271" s="37" t="s">
        <v>4308</v>
      </c>
      <c r="G1271" s="37" t="s">
        <v>4309</v>
      </c>
      <c r="H1271" s="38" t="s">
        <v>401</v>
      </c>
      <c r="I1271" s="38" t="s">
        <v>311</v>
      </c>
      <c r="J1271" s="34" t="s">
        <v>39</v>
      </c>
      <c r="K1271" s="38">
        <v>26428</v>
      </c>
      <c r="L1271" s="38" t="s">
        <v>281</v>
      </c>
      <c r="M1271" s="37">
        <v>3</v>
      </c>
      <c r="N1271" s="37" t="s">
        <v>42</v>
      </c>
      <c r="O1271" s="34" t="s">
        <v>43</v>
      </c>
      <c r="P1271" s="34" t="s">
        <v>44</v>
      </c>
      <c r="Q1271" s="34" t="s">
        <v>45</v>
      </c>
      <c r="R1271" s="38" t="s">
        <v>46</v>
      </c>
      <c r="S1271" s="39">
        <v>22000</v>
      </c>
      <c r="T1271" s="39">
        <f t="shared" si="33"/>
        <v>13200</v>
      </c>
      <c r="U1271" s="40">
        <f t="shared" si="34"/>
        <v>206711.99999999994</v>
      </c>
      <c r="V1271" s="39">
        <v>21173</v>
      </c>
      <c r="W1271" s="39">
        <f t="shared" si="35"/>
        <v>43.538836642284934</v>
      </c>
      <c r="X1271" s="39">
        <v>9000</v>
      </c>
      <c r="Y1271" s="39">
        <v>13500</v>
      </c>
      <c r="Z1271" s="39">
        <v>18000</v>
      </c>
      <c r="AA1271" s="54" t="s">
        <v>47</v>
      </c>
      <c r="AB1271" s="42"/>
    </row>
    <row r="1272" spans="1:28" ht="13.2">
      <c r="A1272" s="43">
        <f t="shared" si="36"/>
        <v>1270</v>
      </c>
      <c r="B1272" s="43" t="s">
        <v>31</v>
      </c>
      <c r="C1272" s="44" t="s">
        <v>3905</v>
      </c>
      <c r="D1272" s="44" t="s">
        <v>4300</v>
      </c>
      <c r="E1272" s="45" t="s">
        <v>4310</v>
      </c>
      <c r="F1272" s="46" t="s">
        <v>4311</v>
      </c>
      <c r="G1272" s="46" t="s">
        <v>4312</v>
      </c>
      <c r="H1272" s="47" t="s">
        <v>401</v>
      </c>
      <c r="I1272" s="47" t="s">
        <v>311</v>
      </c>
      <c r="J1272" s="43" t="s">
        <v>39</v>
      </c>
      <c r="K1272" s="47">
        <v>26409</v>
      </c>
      <c r="L1272" s="47" t="s">
        <v>281</v>
      </c>
      <c r="M1272" s="46">
        <v>6</v>
      </c>
      <c r="N1272" s="46" t="s">
        <v>42</v>
      </c>
      <c r="O1272" s="43" t="s">
        <v>43</v>
      </c>
      <c r="P1272" s="43" t="s">
        <v>44</v>
      </c>
      <c r="Q1272" s="43" t="s">
        <v>45</v>
      </c>
      <c r="R1272" s="47" t="s">
        <v>46</v>
      </c>
      <c r="S1272" s="48">
        <v>24000</v>
      </c>
      <c r="T1272" s="48">
        <f t="shared" si="33"/>
        <v>14400</v>
      </c>
      <c r="U1272" s="49">
        <f t="shared" si="34"/>
        <v>451007.99999999988</v>
      </c>
      <c r="V1272" s="48">
        <v>20615</v>
      </c>
      <c r="W1272" s="48">
        <f t="shared" si="35"/>
        <v>19.955300127713926</v>
      </c>
      <c r="X1272" s="48">
        <v>9000</v>
      </c>
      <c r="Y1272" s="48">
        <v>13500</v>
      </c>
      <c r="Z1272" s="48">
        <v>18000</v>
      </c>
      <c r="AA1272" s="53" t="s">
        <v>47</v>
      </c>
      <c r="AB1272" s="51"/>
    </row>
    <row r="1273" spans="1:28" ht="13.2">
      <c r="A1273" s="34">
        <f t="shared" si="36"/>
        <v>1271</v>
      </c>
      <c r="B1273" s="34" t="s">
        <v>31</v>
      </c>
      <c r="C1273" s="35" t="s">
        <v>3905</v>
      </c>
      <c r="D1273" s="35" t="s">
        <v>4313</v>
      </c>
      <c r="E1273" s="36" t="s">
        <v>4314</v>
      </c>
      <c r="F1273" s="37" t="s">
        <v>4315</v>
      </c>
      <c r="G1273" s="37" t="s">
        <v>4316</v>
      </c>
      <c r="H1273" s="38" t="s">
        <v>401</v>
      </c>
      <c r="I1273" s="38" t="s">
        <v>311</v>
      </c>
      <c r="J1273" s="34" t="s">
        <v>39</v>
      </c>
      <c r="K1273" s="38">
        <v>30254</v>
      </c>
      <c r="L1273" s="38" t="s">
        <v>281</v>
      </c>
      <c r="M1273" s="37">
        <v>3</v>
      </c>
      <c r="N1273" s="37" t="s">
        <v>42</v>
      </c>
      <c r="O1273" s="34" t="s">
        <v>43</v>
      </c>
      <c r="P1273" s="34" t="s">
        <v>44</v>
      </c>
      <c r="Q1273" s="34" t="s">
        <v>45</v>
      </c>
      <c r="R1273" s="38" t="s">
        <v>46</v>
      </c>
      <c r="S1273" s="39">
        <v>23000</v>
      </c>
      <c r="T1273" s="39">
        <f t="shared" si="33"/>
        <v>13800</v>
      </c>
      <c r="U1273" s="40">
        <f t="shared" si="34"/>
        <v>216107.99999999994</v>
      </c>
      <c r="V1273" s="39">
        <v>21390</v>
      </c>
      <c r="W1273" s="39">
        <f t="shared" si="35"/>
        <v>41.645843744794284</v>
      </c>
      <c r="X1273" s="39">
        <v>9000</v>
      </c>
      <c r="Y1273" s="39">
        <v>13500</v>
      </c>
      <c r="Z1273" s="39">
        <v>18000</v>
      </c>
      <c r="AA1273" s="54" t="s">
        <v>47</v>
      </c>
      <c r="AB1273" s="42"/>
    </row>
    <row r="1274" spans="1:28" ht="13.2">
      <c r="A1274" s="43">
        <f t="shared" si="36"/>
        <v>1272</v>
      </c>
      <c r="B1274" s="43" t="s">
        <v>31</v>
      </c>
      <c r="C1274" s="44" t="s">
        <v>3905</v>
      </c>
      <c r="D1274" s="44" t="s">
        <v>4255</v>
      </c>
      <c r="E1274" s="45" t="s">
        <v>4317</v>
      </c>
      <c r="F1274" s="46" t="s">
        <v>4318</v>
      </c>
      <c r="G1274" s="46" t="s">
        <v>4319</v>
      </c>
      <c r="H1274" s="47" t="s">
        <v>401</v>
      </c>
      <c r="I1274" s="47" t="s">
        <v>311</v>
      </c>
      <c r="J1274" s="43" t="s">
        <v>39</v>
      </c>
      <c r="K1274" s="47">
        <v>26407</v>
      </c>
      <c r="L1274" s="47" t="s">
        <v>281</v>
      </c>
      <c r="M1274" s="46">
        <v>3</v>
      </c>
      <c r="N1274" s="46" t="s">
        <v>42</v>
      </c>
      <c r="O1274" s="43" t="s">
        <v>43</v>
      </c>
      <c r="P1274" s="43" t="s">
        <v>44</v>
      </c>
      <c r="Q1274" s="43" t="s">
        <v>45</v>
      </c>
      <c r="R1274" s="47" t="s">
        <v>46</v>
      </c>
      <c r="S1274" s="48">
        <v>24000</v>
      </c>
      <c r="T1274" s="48">
        <f t="shared" si="33"/>
        <v>14400</v>
      </c>
      <c r="U1274" s="49">
        <f t="shared" si="34"/>
        <v>225503.99999999994</v>
      </c>
      <c r="V1274" s="48">
        <v>25916</v>
      </c>
      <c r="W1274" s="48">
        <f t="shared" si="35"/>
        <v>39.910600255427852</v>
      </c>
      <c r="X1274" s="48">
        <v>9000</v>
      </c>
      <c r="Y1274" s="48">
        <v>13500</v>
      </c>
      <c r="Z1274" s="48">
        <v>18000</v>
      </c>
      <c r="AA1274" s="53" t="s">
        <v>47</v>
      </c>
      <c r="AB1274" s="51"/>
    </row>
    <row r="1275" spans="1:28" ht="13.2">
      <c r="A1275" s="34">
        <f t="shared" si="36"/>
        <v>1273</v>
      </c>
      <c r="B1275" s="34" t="s">
        <v>31</v>
      </c>
      <c r="C1275" s="35" t="s">
        <v>3905</v>
      </c>
      <c r="D1275" s="35" t="s">
        <v>4320</v>
      </c>
      <c r="E1275" s="36" t="s">
        <v>4321</v>
      </c>
      <c r="F1275" s="37" t="s">
        <v>4322</v>
      </c>
      <c r="G1275" s="37" t="s">
        <v>4323</v>
      </c>
      <c r="H1275" s="38" t="s">
        <v>401</v>
      </c>
      <c r="I1275" s="38" t="s">
        <v>311</v>
      </c>
      <c r="J1275" s="34" t="s">
        <v>39</v>
      </c>
      <c r="K1275" s="38">
        <v>26406</v>
      </c>
      <c r="L1275" s="38" t="s">
        <v>281</v>
      </c>
      <c r="M1275" s="37">
        <v>4</v>
      </c>
      <c r="N1275" s="37" t="s">
        <v>42</v>
      </c>
      <c r="O1275" s="34" t="s">
        <v>43</v>
      </c>
      <c r="P1275" s="34" t="s">
        <v>44</v>
      </c>
      <c r="Q1275" s="34" t="s">
        <v>45</v>
      </c>
      <c r="R1275" s="38" t="s">
        <v>46</v>
      </c>
      <c r="S1275" s="39">
        <v>24000</v>
      </c>
      <c r="T1275" s="39">
        <f t="shared" si="33"/>
        <v>14400</v>
      </c>
      <c r="U1275" s="40">
        <f t="shared" si="34"/>
        <v>300671.99999999994</v>
      </c>
      <c r="V1275" s="39">
        <v>21297</v>
      </c>
      <c r="W1275" s="39">
        <f t="shared" si="35"/>
        <v>29.932950191570889</v>
      </c>
      <c r="X1275" s="39">
        <v>9000</v>
      </c>
      <c r="Y1275" s="39">
        <v>13500</v>
      </c>
      <c r="Z1275" s="39">
        <v>18000</v>
      </c>
      <c r="AA1275" s="54" t="s">
        <v>47</v>
      </c>
      <c r="AB1275" s="42"/>
    </row>
    <row r="1276" spans="1:28" ht="13.2">
      <c r="A1276" s="43">
        <f t="shared" si="36"/>
        <v>1274</v>
      </c>
      <c r="B1276" s="43" t="s">
        <v>31</v>
      </c>
      <c r="C1276" s="44" t="s">
        <v>3905</v>
      </c>
      <c r="D1276" s="44" t="s">
        <v>4324</v>
      </c>
      <c r="E1276" s="45" t="s">
        <v>4325</v>
      </c>
      <c r="F1276" s="46" t="s">
        <v>4326</v>
      </c>
      <c r="G1276" s="46" t="s">
        <v>4327</v>
      </c>
      <c r="H1276" s="47" t="s">
        <v>401</v>
      </c>
      <c r="I1276" s="47" t="s">
        <v>311</v>
      </c>
      <c r="J1276" s="43" t="s">
        <v>39</v>
      </c>
      <c r="K1276" s="47">
        <v>26405</v>
      </c>
      <c r="L1276" s="47" t="s">
        <v>281</v>
      </c>
      <c r="M1276" s="46">
        <v>3</v>
      </c>
      <c r="N1276" s="46" t="s">
        <v>42</v>
      </c>
      <c r="O1276" s="43" t="s">
        <v>43</v>
      </c>
      <c r="P1276" s="43" t="s">
        <v>44</v>
      </c>
      <c r="Q1276" s="43" t="s">
        <v>45</v>
      </c>
      <c r="R1276" s="47" t="s">
        <v>46</v>
      </c>
      <c r="S1276" s="48">
        <v>24000</v>
      </c>
      <c r="T1276" s="48">
        <f t="shared" si="33"/>
        <v>14400</v>
      </c>
      <c r="U1276" s="49">
        <f t="shared" si="34"/>
        <v>225503.99999999994</v>
      </c>
      <c r="V1276" s="48">
        <v>23901</v>
      </c>
      <c r="W1276" s="48">
        <f t="shared" si="35"/>
        <v>39.910600255427852</v>
      </c>
      <c r="X1276" s="48">
        <v>9000</v>
      </c>
      <c r="Y1276" s="48">
        <v>13500</v>
      </c>
      <c r="Z1276" s="48">
        <v>18000</v>
      </c>
      <c r="AA1276" s="53" t="s">
        <v>47</v>
      </c>
      <c r="AB1276" s="51"/>
    </row>
    <row r="1277" spans="1:28" ht="13.2">
      <c r="A1277" s="34">
        <f t="shared" si="36"/>
        <v>1275</v>
      </c>
      <c r="B1277" s="34" t="s">
        <v>31</v>
      </c>
      <c r="C1277" s="35" t="s">
        <v>3905</v>
      </c>
      <c r="D1277" s="35" t="s">
        <v>4022</v>
      </c>
      <c r="E1277" s="36" t="s">
        <v>4328</v>
      </c>
      <c r="F1277" s="37" t="s">
        <v>4329</v>
      </c>
      <c r="G1277" s="37" t="s">
        <v>4330</v>
      </c>
      <c r="H1277" s="38" t="s">
        <v>401</v>
      </c>
      <c r="I1277" s="38" t="s">
        <v>311</v>
      </c>
      <c r="J1277" s="34" t="s">
        <v>39</v>
      </c>
      <c r="K1277" s="38">
        <v>26404</v>
      </c>
      <c r="L1277" s="38" t="s">
        <v>281</v>
      </c>
      <c r="M1277" s="37">
        <v>2</v>
      </c>
      <c r="N1277" s="37" t="s">
        <v>42</v>
      </c>
      <c r="O1277" s="34" t="s">
        <v>43</v>
      </c>
      <c r="P1277" s="34" t="s">
        <v>44</v>
      </c>
      <c r="Q1277" s="34" t="s">
        <v>45</v>
      </c>
      <c r="R1277" s="38" t="s">
        <v>46</v>
      </c>
      <c r="S1277" s="39">
        <v>24000</v>
      </c>
      <c r="T1277" s="39">
        <f t="shared" si="33"/>
        <v>14400</v>
      </c>
      <c r="U1277" s="40">
        <f t="shared" si="34"/>
        <v>150335.99999999997</v>
      </c>
      <c r="V1277" s="39">
        <v>21979</v>
      </c>
      <c r="W1277" s="39">
        <f t="shared" si="35"/>
        <v>59.865900383141778</v>
      </c>
      <c r="X1277" s="39">
        <v>9000</v>
      </c>
      <c r="Y1277" s="39">
        <v>13500</v>
      </c>
      <c r="Z1277" s="39">
        <v>18000</v>
      </c>
      <c r="AA1277" s="54" t="s">
        <v>47</v>
      </c>
      <c r="AB1277" s="42"/>
    </row>
    <row r="1278" spans="1:28" ht="13.2">
      <c r="A1278" s="43">
        <f t="shared" si="36"/>
        <v>1276</v>
      </c>
      <c r="B1278" s="43" t="s">
        <v>31</v>
      </c>
      <c r="C1278" s="44" t="s">
        <v>3905</v>
      </c>
      <c r="D1278" s="44" t="s">
        <v>4022</v>
      </c>
      <c r="E1278" s="45" t="s">
        <v>4331</v>
      </c>
      <c r="F1278" s="46" t="s">
        <v>4332</v>
      </c>
      <c r="G1278" s="46" t="s">
        <v>4333</v>
      </c>
      <c r="H1278" s="47" t="s">
        <v>401</v>
      </c>
      <c r="I1278" s="47" t="s">
        <v>311</v>
      </c>
      <c r="J1278" s="43" t="s">
        <v>39</v>
      </c>
      <c r="K1278" s="47">
        <v>26403</v>
      </c>
      <c r="L1278" s="47" t="s">
        <v>281</v>
      </c>
      <c r="M1278" s="46">
        <v>4</v>
      </c>
      <c r="N1278" s="46" t="s">
        <v>42</v>
      </c>
      <c r="O1278" s="43" t="s">
        <v>43</v>
      </c>
      <c r="P1278" s="43" t="s">
        <v>44</v>
      </c>
      <c r="Q1278" s="43" t="s">
        <v>45</v>
      </c>
      <c r="R1278" s="47" t="s">
        <v>46</v>
      </c>
      <c r="S1278" s="48">
        <v>24000</v>
      </c>
      <c r="T1278" s="48">
        <f t="shared" ref="T1278:T1532" si="38">IF(OR(NOT(ISNUMBER(S1278)), S1278=""), "Н/Д", IF(OR(I1278="МФЦ", I1278="Почта России"), S1278*1.7, S1278*0.6))</f>
        <v>14400</v>
      </c>
      <c r="U1278" s="49">
        <f t="shared" ref="U1278:U1532" si="39">IF(OR(NOT(ISNUMBER(S1278)), S1278=""), 0,  IF(OR(I1278="ТЦ", I1278="БЦ"), T1278*3.3, IF(OR(I1278="Гипермаркет", I1278="Магазин"), T1278*8.7, T1278*10)))*0.6*M1278</f>
        <v>300671.99999999994</v>
      </c>
      <c r="V1278" s="48">
        <v>22041</v>
      </c>
      <c r="W1278" s="48">
        <f t="shared" ref="W1278:W1532" si="40">IF(OR(U1278=0, NOT(ISNUMBER(U1278))), 0, (X1278/U1278)*1000)</f>
        <v>29.932950191570889</v>
      </c>
      <c r="X1278" s="48">
        <v>9000</v>
      </c>
      <c r="Y1278" s="48">
        <v>13500</v>
      </c>
      <c r="Z1278" s="48">
        <v>18000</v>
      </c>
      <c r="AA1278" s="53" t="s">
        <v>47</v>
      </c>
      <c r="AB1278" s="51"/>
    </row>
    <row r="1279" spans="1:28" ht="13.2">
      <c r="A1279" s="34">
        <f t="shared" ref="A1279:A1533" si="41">A1278+1</f>
        <v>1277</v>
      </c>
      <c r="B1279" s="34" t="s">
        <v>31</v>
      </c>
      <c r="C1279" s="35" t="s">
        <v>3905</v>
      </c>
      <c r="D1279" s="35" t="s">
        <v>4334</v>
      </c>
      <c r="E1279" s="36" t="s">
        <v>4335</v>
      </c>
      <c r="F1279" s="37" t="s">
        <v>4336</v>
      </c>
      <c r="G1279" s="37" t="s">
        <v>4337</v>
      </c>
      <c r="H1279" s="38" t="s">
        <v>401</v>
      </c>
      <c r="I1279" s="38" t="s">
        <v>311</v>
      </c>
      <c r="J1279" s="34" t="s">
        <v>39</v>
      </c>
      <c r="K1279" s="38">
        <v>26402</v>
      </c>
      <c r="L1279" s="38" t="s">
        <v>281</v>
      </c>
      <c r="M1279" s="37">
        <v>3</v>
      </c>
      <c r="N1279" s="37" t="s">
        <v>42</v>
      </c>
      <c r="O1279" s="34" t="s">
        <v>43</v>
      </c>
      <c r="P1279" s="34" t="s">
        <v>44</v>
      </c>
      <c r="Q1279" s="34" t="s">
        <v>45</v>
      </c>
      <c r="R1279" s="38" t="s">
        <v>46</v>
      </c>
      <c r="S1279" s="39">
        <v>22000</v>
      </c>
      <c r="T1279" s="39">
        <f t="shared" si="38"/>
        <v>13200</v>
      </c>
      <c r="U1279" s="40">
        <f t="shared" si="39"/>
        <v>206711.99999999994</v>
      </c>
      <c r="V1279" s="39">
        <v>20739</v>
      </c>
      <c r="W1279" s="39">
        <f t="shared" si="40"/>
        <v>43.538836642284934</v>
      </c>
      <c r="X1279" s="39">
        <v>9000</v>
      </c>
      <c r="Y1279" s="39">
        <v>13500</v>
      </c>
      <c r="Z1279" s="39">
        <v>18000</v>
      </c>
      <c r="AA1279" s="54" t="s">
        <v>47</v>
      </c>
      <c r="AB1279" s="42"/>
    </row>
    <row r="1280" spans="1:28" ht="13.2">
      <c r="A1280" s="43">
        <f t="shared" si="41"/>
        <v>1278</v>
      </c>
      <c r="B1280" s="43" t="s">
        <v>31</v>
      </c>
      <c r="C1280" s="44" t="s">
        <v>3905</v>
      </c>
      <c r="D1280" s="44" t="s">
        <v>4044</v>
      </c>
      <c r="E1280" s="45" t="s">
        <v>4338</v>
      </c>
      <c r="F1280" s="46" t="s">
        <v>4339</v>
      </c>
      <c r="G1280" s="46" t="s">
        <v>4340</v>
      </c>
      <c r="H1280" s="47" t="s">
        <v>401</v>
      </c>
      <c r="I1280" s="47" t="s">
        <v>311</v>
      </c>
      <c r="J1280" s="43" t="s">
        <v>39</v>
      </c>
      <c r="K1280" s="47">
        <v>26401</v>
      </c>
      <c r="L1280" s="47" t="s">
        <v>281</v>
      </c>
      <c r="M1280" s="46">
        <v>3</v>
      </c>
      <c r="N1280" s="46" t="s">
        <v>42</v>
      </c>
      <c r="O1280" s="43" t="s">
        <v>43</v>
      </c>
      <c r="P1280" s="43" t="s">
        <v>44</v>
      </c>
      <c r="Q1280" s="43" t="s">
        <v>45</v>
      </c>
      <c r="R1280" s="47" t="s">
        <v>46</v>
      </c>
      <c r="S1280" s="48">
        <v>24000</v>
      </c>
      <c r="T1280" s="48">
        <f t="shared" si="38"/>
        <v>14400</v>
      </c>
      <c r="U1280" s="49">
        <f t="shared" si="39"/>
        <v>225503.99999999994</v>
      </c>
      <c r="V1280" s="48">
        <v>23405</v>
      </c>
      <c r="W1280" s="48">
        <f t="shared" si="40"/>
        <v>39.910600255427852</v>
      </c>
      <c r="X1280" s="48">
        <v>9000</v>
      </c>
      <c r="Y1280" s="48">
        <v>13500</v>
      </c>
      <c r="Z1280" s="48">
        <v>18000</v>
      </c>
      <c r="AA1280" s="53" t="s">
        <v>47</v>
      </c>
      <c r="AB1280" s="51"/>
    </row>
    <row r="1281" spans="1:28" ht="13.2">
      <c r="A1281" s="34">
        <f t="shared" si="41"/>
        <v>1279</v>
      </c>
      <c r="B1281" s="34" t="s">
        <v>31</v>
      </c>
      <c r="C1281" s="35" t="s">
        <v>3905</v>
      </c>
      <c r="D1281" s="35" t="s">
        <v>4341</v>
      </c>
      <c r="E1281" s="36" t="s">
        <v>4342</v>
      </c>
      <c r="F1281" s="37" t="s">
        <v>4343</v>
      </c>
      <c r="G1281" s="37" t="s">
        <v>4344</v>
      </c>
      <c r="H1281" s="38" t="s">
        <v>401</v>
      </c>
      <c r="I1281" s="38" t="s">
        <v>311</v>
      </c>
      <c r="J1281" s="34" t="s">
        <v>39</v>
      </c>
      <c r="K1281" s="38">
        <v>26400</v>
      </c>
      <c r="L1281" s="38" t="s">
        <v>281</v>
      </c>
      <c r="M1281" s="37">
        <v>3</v>
      </c>
      <c r="N1281" s="37" t="s">
        <v>42</v>
      </c>
      <c r="O1281" s="34" t="s">
        <v>43</v>
      </c>
      <c r="P1281" s="34" t="s">
        <v>44</v>
      </c>
      <c r="Q1281" s="34" t="s">
        <v>45</v>
      </c>
      <c r="R1281" s="38" t="s">
        <v>46</v>
      </c>
      <c r="S1281" s="39">
        <v>24000</v>
      </c>
      <c r="T1281" s="39">
        <f t="shared" si="38"/>
        <v>14400</v>
      </c>
      <c r="U1281" s="40">
        <f t="shared" si="39"/>
        <v>225503.99999999994</v>
      </c>
      <c r="V1281" s="39">
        <v>20553</v>
      </c>
      <c r="W1281" s="39">
        <f t="shared" si="40"/>
        <v>39.910600255427852</v>
      </c>
      <c r="X1281" s="39">
        <v>9000</v>
      </c>
      <c r="Y1281" s="39">
        <v>13500</v>
      </c>
      <c r="Z1281" s="39">
        <v>18000</v>
      </c>
      <c r="AA1281" s="54" t="s">
        <v>47</v>
      </c>
      <c r="AB1281" s="42"/>
    </row>
    <row r="1282" spans="1:28" ht="13.2">
      <c r="A1282" s="43">
        <f t="shared" si="41"/>
        <v>1280</v>
      </c>
      <c r="B1282" s="43" t="s">
        <v>31</v>
      </c>
      <c r="C1282" s="44" t="s">
        <v>3905</v>
      </c>
      <c r="D1282" s="44" t="s">
        <v>4026</v>
      </c>
      <c r="E1282" s="45" t="s">
        <v>4345</v>
      </c>
      <c r="F1282" s="46" t="s">
        <v>4346</v>
      </c>
      <c r="G1282" s="46" t="s">
        <v>4347</v>
      </c>
      <c r="H1282" s="47" t="s">
        <v>401</v>
      </c>
      <c r="I1282" s="47" t="s">
        <v>311</v>
      </c>
      <c r="J1282" s="43" t="s">
        <v>39</v>
      </c>
      <c r="K1282" s="47">
        <v>26399</v>
      </c>
      <c r="L1282" s="47" t="s">
        <v>281</v>
      </c>
      <c r="M1282" s="46">
        <v>4</v>
      </c>
      <c r="N1282" s="46" t="s">
        <v>42</v>
      </c>
      <c r="O1282" s="43" t="s">
        <v>43</v>
      </c>
      <c r="P1282" s="43" t="s">
        <v>44</v>
      </c>
      <c r="Q1282" s="43" t="s">
        <v>45</v>
      </c>
      <c r="R1282" s="47" t="s">
        <v>46</v>
      </c>
      <c r="S1282" s="48">
        <v>24000</v>
      </c>
      <c r="T1282" s="48">
        <f t="shared" si="38"/>
        <v>14400</v>
      </c>
      <c r="U1282" s="49">
        <f t="shared" si="39"/>
        <v>300671.99999999994</v>
      </c>
      <c r="V1282" s="48">
        <v>22444</v>
      </c>
      <c r="W1282" s="48">
        <f t="shared" si="40"/>
        <v>29.932950191570889</v>
      </c>
      <c r="X1282" s="48">
        <v>9000</v>
      </c>
      <c r="Y1282" s="48">
        <v>13500</v>
      </c>
      <c r="Z1282" s="48">
        <v>18000</v>
      </c>
      <c r="AA1282" s="53" t="s">
        <v>47</v>
      </c>
      <c r="AB1282" s="51"/>
    </row>
    <row r="1283" spans="1:28" ht="13.2">
      <c r="A1283" s="34">
        <f t="shared" si="41"/>
        <v>1281</v>
      </c>
      <c r="B1283" s="34" t="s">
        <v>31</v>
      </c>
      <c r="C1283" s="35" t="s">
        <v>3905</v>
      </c>
      <c r="D1283" s="35" t="s">
        <v>4268</v>
      </c>
      <c r="E1283" s="36" t="s">
        <v>4348</v>
      </c>
      <c r="F1283" s="37" t="s">
        <v>4349</v>
      </c>
      <c r="G1283" s="37" t="s">
        <v>4350</v>
      </c>
      <c r="H1283" s="38" t="s">
        <v>401</v>
      </c>
      <c r="I1283" s="38" t="s">
        <v>311</v>
      </c>
      <c r="J1283" s="34" t="s">
        <v>39</v>
      </c>
      <c r="K1283" s="38">
        <v>26398</v>
      </c>
      <c r="L1283" s="38" t="s">
        <v>281</v>
      </c>
      <c r="M1283" s="37">
        <v>3</v>
      </c>
      <c r="N1283" s="37" t="s">
        <v>42</v>
      </c>
      <c r="O1283" s="34" t="s">
        <v>43</v>
      </c>
      <c r="P1283" s="34" t="s">
        <v>44</v>
      </c>
      <c r="Q1283" s="34" t="s">
        <v>45</v>
      </c>
      <c r="R1283" s="38" t="s">
        <v>46</v>
      </c>
      <c r="S1283" s="39">
        <v>23000</v>
      </c>
      <c r="T1283" s="39">
        <f t="shared" si="38"/>
        <v>13800</v>
      </c>
      <c r="U1283" s="40">
        <f t="shared" si="39"/>
        <v>216107.99999999994</v>
      </c>
      <c r="V1283" s="39">
        <v>20367</v>
      </c>
      <c r="W1283" s="39">
        <f t="shared" si="40"/>
        <v>41.645843744794284</v>
      </c>
      <c r="X1283" s="39">
        <v>9000</v>
      </c>
      <c r="Y1283" s="39">
        <v>13500</v>
      </c>
      <c r="Z1283" s="39">
        <v>18000</v>
      </c>
      <c r="AA1283" s="54" t="s">
        <v>47</v>
      </c>
      <c r="AB1283" s="42"/>
    </row>
    <row r="1284" spans="1:28" ht="13.2">
      <c r="A1284" s="43">
        <f t="shared" si="41"/>
        <v>1282</v>
      </c>
      <c r="B1284" s="43" t="s">
        <v>31</v>
      </c>
      <c r="C1284" s="44" t="s">
        <v>3905</v>
      </c>
      <c r="D1284" s="44" t="s">
        <v>4351</v>
      </c>
      <c r="E1284" s="45" t="s">
        <v>4352</v>
      </c>
      <c r="F1284" s="46" t="s">
        <v>4353</v>
      </c>
      <c r="G1284" s="46" t="s">
        <v>4354</v>
      </c>
      <c r="H1284" s="47" t="s">
        <v>401</v>
      </c>
      <c r="I1284" s="47" t="s">
        <v>311</v>
      </c>
      <c r="J1284" s="43" t="s">
        <v>39</v>
      </c>
      <c r="K1284" s="47">
        <v>24877</v>
      </c>
      <c r="L1284" s="47" t="s">
        <v>281</v>
      </c>
      <c r="M1284" s="46">
        <v>2</v>
      </c>
      <c r="N1284" s="46" t="s">
        <v>42</v>
      </c>
      <c r="O1284" s="43" t="s">
        <v>43</v>
      </c>
      <c r="P1284" s="43" t="s">
        <v>44</v>
      </c>
      <c r="Q1284" s="43" t="s">
        <v>45</v>
      </c>
      <c r="R1284" s="47" t="s">
        <v>46</v>
      </c>
      <c r="S1284" s="48">
        <v>25000</v>
      </c>
      <c r="T1284" s="48">
        <f t="shared" si="38"/>
        <v>15000</v>
      </c>
      <c r="U1284" s="49">
        <f t="shared" si="39"/>
        <v>156599.99999999997</v>
      </c>
      <c r="V1284" s="48">
        <v>21049</v>
      </c>
      <c r="W1284" s="48">
        <f t="shared" si="40"/>
        <v>57.471264367816104</v>
      </c>
      <c r="X1284" s="48">
        <v>9000</v>
      </c>
      <c r="Y1284" s="48">
        <v>13500</v>
      </c>
      <c r="Z1284" s="48">
        <v>18000</v>
      </c>
      <c r="AA1284" s="53" t="s">
        <v>47</v>
      </c>
      <c r="AB1284" s="51"/>
    </row>
    <row r="1285" spans="1:28" ht="13.2">
      <c r="A1285" s="34">
        <f t="shared" si="41"/>
        <v>1283</v>
      </c>
      <c r="B1285" s="34" t="s">
        <v>31</v>
      </c>
      <c r="C1285" s="35" t="s">
        <v>3905</v>
      </c>
      <c r="D1285" s="35" t="s">
        <v>4355</v>
      </c>
      <c r="E1285" s="36" t="s">
        <v>4356</v>
      </c>
      <c r="F1285" s="37" t="s">
        <v>4357</v>
      </c>
      <c r="G1285" s="37" t="s">
        <v>4358</v>
      </c>
      <c r="H1285" s="38" t="s">
        <v>401</v>
      </c>
      <c r="I1285" s="38" t="s">
        <v>311</v>
      </c>
      <c r="J1285" s="34" t="s">
        <v>39</v>
      </c>
      <c r="K1285" s="38">
        <v>26396</v>
      </c>
      <c r="L1285" s="38" t="s">
        <v>281</v>
      </c>
      <c r="M1285" s="37">
        <v>3</v>
      </c>
      <c r="N1285" s="37" t="s">
        <v>42</v>
      </c>
      <c r="O1285" s="34" t="s">
        <v>43</v>
      </c>
      <c r="P1285" s="34" t="s">
        <v>44</v>
      </c>
      <c r="Q1285" s="34" t="s">
        <v>45</v>
      </c>
      <c r="R1285" s="38" t="s">
        <v>46</v>
      </c>
      <c r="S1285" s="39">
        <v>23000</v>
      </c>
      <c r="T1285" s="39">
        <f t="shared" si="38"/>
        <v>13800</v>
      </c>
      <c r="U1285" s="40">
        <f t="shared" si="39"/>
        <v>216107.99999999994</v>
      </c>
      <c r="V1285" s="39">
        <v>24025</v>
      </c>
      <c r="W1285" s="39">
        <f t="shared" si="40"/>
        <v>41.645843744794284</v>
      </c>
      <c r="X1285" s="39">
        <v>9000</v>
      </c>
      <c r="Y1285" s="39">
        <v>13500</v>
      </c>
      <c r="Z1285" s="39">
        <v>18000</v>
      </c>
      <c r="AA1285" s="54" t="s">
        <v>47</v>
      </c>
      <c r="AB1285" s="42"/>
    </row>
    <row r="1286" spans="1:28" ht="13.2">
      <c r="A1286" s="43">
        <f t="shared" si="41"/>
        <v>1284</v>
      </c>
      <c r="B1286" s="43" t="s">
        <v>31</v>
      </c>
      <c r="C1286" s="44" t="s">
        <v>3905</v>
      </c>
      <c r="D1286" s="44" t="s">
        <v>4359</v>
      </c>
      <c r="E1286" s="45" t="s">
        <v>4360</v>
      </c>
      <c r="F1286" s="46" t="s">
        <v>4361</v>
      </c>
      <c r="G1286" s="46" t="s">
        <v>4362</v>
      </c>
      <c r="H1286" s="47" t="s">
        <v>401</v>
      </c>
      <c r="I1286" s="47" t="s">
        <v>311</v>
      </c>
      <c r="J1286" s="43" t="s">
        <v>39</v>
      </c>
      <c r="K1286" s="47">
        <v>26395</v>
      </c>
      <c r="L1286" s="47" t="s">
        <v>281</v>
      </c>
      <c r="M1286" s="46">
        <v>3</v>
      </c>
      <c r="N1286" s="46" t="s">
        <v>42</v>
      </c>
      <c r="O1286" s="43" t="s">
        <v>43</v>
      </c>
      <c r="P1286" s="43" t="s">
        <v>44</v>
      </c>
      <c r="Q1286" s="43" t="s">
        <v>45</v>
      </c>
      <c r="R1286" s="47" t="s">
        <v>46</v>
      </c>
      <c r="S1286" s="48">
        <v>27000</v>
      </c>
      <c r="T1286" s="48">
        <f t="shared" si="38"/>
        <v>16200</v>
      </c>
      <c r="U1286" s="49">
        <f t="shared" si="39"/>
        <v>253692</v>
      </c>
      <c r="V1286" s="48">
        <v>25792</v>
      </c>
      <c r="W1286" s="48">
        <f t="shared" si="40"/>
        <v>35.476089115935864</v>
      </c>
      <c r="X1286" s="48">
        <v>9000</v>
      </c>
      <c r="Y1286" s="48">
        <v>13500</v>
      </c>
      <c r="Z1286" s="48">
        <v>18000</v>
      </c>
      <c r="AA1286" s="53" t="s">
        <v>47</v>
      </c>
      <c r="AB1286" s="51"/>
    </row>
    <row r="1287" spans="1:28" ht="13.2">
      <c r="A1287" s="34">
        <f t="shared" si="41"/>
        <v>1285</v>
      </c>
      <c r="B1287" s="34" t="s">
        <v>31</v>
      </c>
      <c r="C1287" s="35" t="s">
        <v>3905</v>
      </c>
      <c r="D1287" s="35" t="s">
        <v>3959</v>
      </c>
      <c r="E1287" s="36" t="s">
        <v>4363</v>
      </c>
      <c r="F1287" s="37" t="s">
        <v>4146</v>
      </c>
      <c r="G1287" s="37" t="s">
        <v>4364</v>
      </c>
      <c r="H1287" s="38" t="s">
        <v>401</v>
      </c>
      <c r="I1287" s="38" t="s">
        <v>311</v>
      </c>
      <c r="J1287" s="34" t="s">
        <v>39</v>
      </c>
      <c r="K1287" s="38">
        <v>26394</v>
      </c>
      <c r="L1287" s="38" t="s">
        <v>281</v>
      </c>
      <c r="M1287" s="37">
        <v>4</v>
      </c>
      <c r="N1287" s="37" t="s">
        <v>42</v>
      </c>
      <c r="O1287" s="34" t="s">
        <v>43</v>
      </c>
      <c r="P1287" s="34" t="s">
        <v>44</v>
      </c>
      <c r="Q1287" s="34" t="s">
        <v>45</v>
      </c>
      <c r="R1287" s="38" t="s">
        <v>46</v>
      </c>
      <c r="S1287" s="39">
        <v>23000</v>
      </c>
      <c r="T1287" s="39">
        <f t="shared" si="38"/>
        <v>13800</v>
      </c>
      <c r="U1287" s="40">
        <f t="shared" si="39"/>
        <v>288143.99999999994</v>
      </c>
      <c r="V1287" s="39">
        <v>22351</v>
      </c>
      <c r="W1287" s="39">
        <f t="shared" si="40"/>
        <v>31.234382808595708</v>
      </c>
      <c r="X1287" s="39">
        <v>9000</v>
      </c>
      <c r="Y1287" s="39">
        <v>13500</v>
      </c>
      <c r="Z1287" s="39">
        <v>18000</v>
      </c>
      <c r="AA1287" s="54" t="s">
        <v>47</v>
      </c>
      <c r="AB1287" s="42"/>
    </row>
    <row r="1288" spans="1:28" ht="13.2">
      <c r="A1288" s="43">
        <f t="shared" si="41"/>
        <v>1286</v>
      </c>
      <c r="B1288" s="43" t="s">
        <v>31</v>
      </c>
      <c r="C1288" s="44" t="s">
        <v>3905</v>
      </c>
      <c r="D1288" s="44" t="s">
        <v>4292</v>
      </c>
      <c r="E1288" s="45" t="s">
        <v>4365</v>
      </c>
      <c r="F1288" s="46" t="s">
        <v>4366</v>
      </c>
      <c r="G1288" s="46" t="s">
        <v>4367</v>
      </c>
      <c r="H1288" s="47" t="s">
        <v>401</v>
      </c>
      <c r="I1288" s="47" t="s">
        <v>311</v>
      </c>
      <c r="J1288" s="43" t="s">
        <v>39</v>
      </c>
      <c r="K1288" s="47">
        <v>26393</v>
      </c>
      <c r="L1288" s="47" t="s">
        <v>281</v>
      </c>
      <c r="M1288" s="46">
        <v>3</v>
      </c>
      <c r="N1288" s="46" t="s">
        <v>42</v>
      </c>
      <c r="O1288" s="43" t="s">
        <v>43</v>
      </c>
      <c r="P1288" s="43" t="s">
        <v>44</v>
      </c>
      <c r="Q1288" s="43" t="s">
        <v>45</v>
      </c>
      <c r="R1288" s="47" t="s">
        <v>46</v>
      </c>
      <c r="S1288" s="48">
        <v>24000</v>
      </c>
      <c r="T1288" s="48">
        <f t="shared" si="38"/>
        <v>14400</v>
      </c>
      <c r="U1288" s="49">
        <f t="shared" si="39"/>
        <v>225503.99999999994</v>
      </c>
      <c r="V1288" s="48">
        <v>24521</v>
      </c>
      <c r="W1288" s="48">
        <f t="shared" si="40"/>
        <v>39.910600255427852</v>
      </c>
      <c r="X1288" s="48">
        <v>9000</v>
      </c>
      <c r="Y1288" s="48">
        <v>13500</v>
      </c>
      <c r="Z1288" s="48">
        <v>18000</v>
      </c>
      <c r="AA1288" s="53" t="s">
        <v>47</v>
      </c>
      <c r="AB1288" s="51"/>
    </row>
    <row r="1289" spans="1:28" ht="13.2">
      <c r="A1289" s="34">
        <f t="shared" si="41"/>
        <v>1287</v>
      </c>
      <c r="B1289" s="34" t="s">
        <v>31</v>
      </c>
      <c r="C1289" s="35" t="s">
        <v>3905</v>
      </c>
      <c r="D1289" s="35" t="s">
        <v>4368</v>
      </c>
      <c r="E1289" s="36" t="s">
        <v>4369</v>
      </c>
      <c r="F1289" s="37" t="s">
        <v>4370</v>
      </c>
      <c r="G1289" s="37" t="s">
        <v>4371</v>
      </c>
      <c r="H1289" s="38" t="s">
        <v>401</v>
      </c>
      <c r="I1289" s="38" t="s">
        <v>311</v>
      </c>
      <c r="J1289" s="34" t="s">
        <v>39</v>
      </c>
      <c r="K1289" s="38">
        <v>26392</v>
      </c>
      <c r="L1289" s="38" t="s">
        <v>281</v>
      </c>
      <c r="M1289" s="37">
        <v>3</v>
      </c>
      <c r="N1289" s="37" t="s">
        <v>42</v>
      </c>
      <c r="O1289" s="34" t="s">
        <v>43</v>
      </c>
      <c r="P1289" s="34" t="s">
        <v>44</v>
      </c>
      <c r="Q1289" s="34" t="s">
        <v>45</v>
      </c>
      <c r="R1289" s="38" t="s">
        <v>46</v>
      </c>
      <c r="S1289" s="39">
        <v>24000</v>
      </c>
      <c r="T1289" s="39">
        <f t="shared" si="38"/>
        <v>14400</v>
      </c>
      <c r="U1289" s="40">
        <f t="shared" si="39"/>
        <v>225503.99999999994</v>
      </c>
      <c r="V1289" s="39">
        <v>23250</v>
      </c>
      <c r="W1289" s="39">
        <f t="shared" si="40"/>
        <v>39.910600255427852</v>
      </c>
      <c r="X1289" s="39">
        <v>9000</v>
      </c>
      <c r="Y1289" s="39">
        <v>13500</v>
      </c>
      <c r="Z1289" s="39">
        <v>18000</v>
      </c>
      <c r="AA1289" s="54" t="s">
        <v>47</v>
      </c>
      <c r="AB1289" s="42"/>
    </row>
    <row r="1290" spans="1:28" ht="13.2">
      <c r="A1290" s="43">
        <f t="shared" si="41"/>
        <v>1288</v>
      </c>
      <c r="B1290" s="43" t="s">
        <v>31</v>
      </c>
      <c r="C1290" s="44" t="s">
        <v>3905</v>
      </c>
      <c r="D1290" s="44" t="s">
        <v>4372</v>
      </c>
      <c r="E1290" s="45" t="s">
        <v>4373</v>
      </c>
      <c r="F1290" s="46" t="s">
        <v>4374</v>
      </c>
      <c r="G1290" s="46" t="s">
        <v>4375</v>
      </c>
      <c r="H1290" s="47" t="s">
        <v>401</v>
      </c>
      <c r="I1290" s="47" t="s">
        <v>311</v>
      </c>
      <c r="J1290" s="43" t="s">
        <v>39</v>
      </c>
      <c r="K1290" s="47">
        <v>26389</v>
      </c>
      <c r="L1290" s="47" t="s">
        <v>281</v>
      </c>
      <c r="M1290" s="46">
        <v>3</v>
      </c>
      <c r="N1290" s="46" t="s">
        <v>42</v>
      </c>
      <c r="O1290" s="43" t="s">
        <v>43</v>
      </c>
      <c r="P1290" s="43" t="s">
        <v>44</v>
      </c>
      <c r="Q1290" s="43" t="s">
        <v>45</v>
      </c>
      <c r="R1290" s="47" t="s">
        <v>46</v>
      </c>
      <c r="S1290" s="48">
        <v>23000</v>
      </c>
      <c r="T1290" s="48">
        <f t="shared" si="38"/>
        <v>13800</v>
      </c>
      <c r="U1290" s="49">
        <f t="shared" si="39"/>
        <v>216107.99999999994</v>
      </c>
      <c r="V1290" s="48">
        <v>21886</v>
      </c>
      <c r="W1290" s="48">
        <f t="shared" si="40"/>
        <v>41.645843744794284</v>
      </c>
      <c r="X1290" s="48">
        <v>9000</v>
      </c>
      <c r="Y1290" s="48">
        <v>13500</v>
      </c>
      <c r="Z1290" s="48">
        <v>18000</v>
      </c>
      <c r="AA1290" s="53" t="s">
        <v>47</v>
      </c>
      <c r="AB1290" s="51"/>
    </row>
    <row r="1291" spans="1:28" ht="13.2">
      <c r="A1291" s="34">
        <f t="shared" si="41"/>
        <v>1289</v>
      </c>
      <c r="B1291" s="34" t="s">
        <v>31</v>
      </c>
      <c r="C1291" s="35" t="s">
        <v>3905</v>
      </c>
      <c r="D1291" s="35" t="s">
        <v>4272</v>
      </c>
      <c r="E1291" s="36" t="s">
        <v>4376</v>
      </c>
      <c r="F1291" s="37" t="s">
        <v>4377</v>
      </c>
      <c r="G1291" s="37" t="s">
        <v>4378</v>
      </c>
      <c r="H1291" s="38" t="s">
        <v>401</v>
      </c>
      <c r="I1291" s="38" t="s">
        <v>311</v>
      </c>
      <c r="J1291" s="34" t="s">
        <v>39</v>
      </c>
      <c r="K1291" s="38">
        <v>26386</v>
      </c>
      <c r="L1291" s="38" t="s">
        <v>281</v>
      </c>
      <c r="M1291" s="37">
        <v>1</v>
      </c>
      <c r="N1291" s="37" t="s">
        <v>42</v>
      </c>
      <c r="O1291" s="34" t="s">
        <v>43</v>
      </c>
      <c r="P1291" s="34" t="s">
        <v>44</v>
      </c>
      <c r="Q1291" s="34" t="s">
        <v>45</v>
      </c>
      <c r="R1291" s="38" t="s">
        <v>46</v>
      </c>
      <c r="S1291" s="39">
        <v>24000</v>
      </c>
      <c r="T1291" s="39">
        <f t="shared" si="38"/>
        <v>14400</v>
      </c>
      <c r="U1291" s="40">
        <f t="shared" si="39"/>
        <v>75167.999999999985</v>
      </c>
      <c r="V1291" s="39">
        <v>23932</v>
      </c>
      <c r="W1291" s="39">
        <f t="shared" si="40"/>
        <v>119.73180076628356</v>
      </c>
      <c r="X1291" s="39">
        <v>9000</v>
      </c>
      <c r="Y1291" s="39">
        <v>13500</v>
      </c>
      <c r="Z1291" s="39">
        <v>18000</v>
      </c>
      <c r="AA1291" s="54" t="s">
        <v>47</v>
      </c>
      <c r="AB1291" s="42"/>
    </row>
    <row r="1292" spans="1:28" ht="13.2">
      <c r="A1292" s="43">
        <f t="shared" si="41"/>
        <v>1290</v>
      </c>
      <c r="B1292" s="43" t="s">
        <v>31</v>
      </c>
      <c r="C1292" s="44" t="s">
        <v>3905</v>
      </c>
      <c r="D1292" s="44" t="s">
        <v>4114</v>
      </c>
      <c r="E1292" s="45" t="s">
        <v>4379</v>
      </c>
      <c r="F1292" s="46" t="s">
        <v>4380</v>
      </c>
      <c r="G1292" s="46" t="s">
        <v>4381</v>
      </c>
      <c r="H1292" s="47" t="s">
        <v>401</v>
      </c>
      <c r="I1292" s="47" t="s">
        <v>311</v>
      </c>
      <c r="J1292" s="43" t="s">
        <v>39</v>
      </c>
      <c r="K1292" s="47">
        <v>26379</v>
      </c>
      <c r="L1292" s="47" t="s">
        <v>281</v>
      </c>
      <c r="M1292" s="46">
        <v>3</v>
      </c>
      <c r="N1292" s="46" t="s">
        <v>42</v>
      </c>
      <c r="O1292" s="43" t="s">
        <v>43</v>
      </c>
      <c r="P1292" s="43" t="s">
        <v>44</v>
      </c>
      <c r="Q1292" s="43" t="s">
        <v>45</v>
      </c>
      <c r="R1292" s="47" t="s">
        <v>46</v>
      </c>
      <c r="S1292" s="48">
        <v>23000</v>
      </c>
      <c r="T1292" s="48">
        <f t="shared" si="38"/>
        <v>13800</v>
      </c>
      <c r="U1292" s="49">
        <f t="shared" si="39"/>
        <v>216107.99999999994</v>
      </c>
      <c r="V1292" s="48">
        <v>26071</v>
      </c>
      <c r="W1292" s="48">
        <f t="shared" si="40"/>
        <v>41.645843744794284</v>
      </c>
      <c r="X1292" s="48">
        <v>9000</v>
      </c>
      <c r="Y1292" s="48">
        <v>13500</v>
      </c>
      <c r="Z1292" s="48">
        <v>18000</v>
      </c>
      <c r="AA1292" s="53" t="s">
        <v>47</v>
      </c>
      <c r="AB1292" s="51"/>
    </row>
    <row r="1293" spans="1:28" ht="13.2">
      <c r="A1293" s="34">
        <f t="shared" si="41"/>
        <v>1291</v>
      </c>
      <c r="B1293" s="34" t="s">
        <v>31</v>
      </c>
      <c r="C1293" s="35" t="s">
        <v>3905</v>
      </c>
      <c r="D1293" s="35" t="s">
        <v>4382</v>
      </c>
      <c r="E1293" s="36" t="s">
        <v>4383</v>
      </c>
      <c r="F1293" s="37" t="s">
        <v>4384</v>
      </c>
      <c r="G1293" s="37" t="s">
        <v>4385</v>
      </c>
      <c r="H1293" s="38" t="s">
        <v>401</v>
      </c>
      <c r="I1293" s="38" t="s">
        <v>311</v>
      </c>
      <c r="J1293" s="34" t="s">
        <v>39</v>
      </c>
      <c r="K1293" s="38">
        <v>26378</v>
      </c>
      <c r="L1293" s="38" t="s">
        <v>281</v>
      </c>
      <c r="M1293" s="37">
        <v>3</v>
      </c>
      <c r="N1293" s="37" t="s">
        <v>42</v>
      </c>
      <c r="O1293" s="34" t="s">
        <v>43</v>
      </c>
      <c r="P1293" s="34" t="s">
        <v>44</v>
      </c>
      <c r="Q1293" s="34" t="s">
        <v>45</v>
      </c>
      <c r="R1293" s="38" t="s">
        <v>46</v>
      </c>
      <c r="S1293" s="39">
        <v>24000</v>
      </c>
      <c r="T1293" s="39">
        <f t="shared" si="38"/>
        <v>14400</v>
      </c>
      <c r="U1293" s="40">
        <f t="shared" si="39"/>
        <v>225503.99999999994</v>
      </c>
      <c r="V1293" s="39">
        <v>22537</v>
      </c>
      <c r="W1293" s="39">
        <f t="shared" si="40"/>
        <v>39.910600255427852</v>
      </c>
      <c r="X1293" s="39">
        <v>9000</v>
      </c>
      <c r="Y1293" s="39">
        <v>13500</v>
      </c>
      <c r="Z1293" s="39">
        <v>18000</v>
      </c>
      <c r="AA1293" s="54" t="s">
        <v>47</v>
      </c>
      <c r="AB1293" s="42"/>
    </row>
    <row r="1294" spans="1:28" ht="13.2">
      <c r="A1294" s="43">
        <f t="shared" si="41"/>
        <v>1292</v>
      </c>
      <c r="B1294" s="43" t="s">
        <v>31</v>
      </c>
      <c r="C1294" s="44" t="s">
        <v>3905</v>
      </c>
      <c r="D1294" s="44" t="s">
        <v>3919</v>
      </c>
      <c r="E1294" s="45" t="s">
        <v>4386</v>
      </c>
      <c r="F1294" s="46" t="s">
        <v>4387</v>
      </c>
      <c r="G1294" s="46" t="s">
        <v>4388</v>
      </c>
      <c r="H1294" s="47" t="s">
        <v>401</v>
      </c>
      <c r="I1294" s="47" t="s">
        <v>311</v>
      </c>
      <c r="J1294" s="43" t="s">
        <v>39</v>
      </c>
      <c r="K1294" s="47">
        <v>26322</v>
      </c>
      <c r="L1294" s="47" t="s">
        <v>281</v>
      </c>
      <c r="M1294" s="46">
        <v>3</v>
      </c>
      <c r="N1294" s="46" t="s">
        <v>42</v>
      </c>
      <c r="O1294" s="43" t="s">
        <v>43</v>
      </c>
      <c r="P1294" s="43" t="s">
        <v>44</v>
      </c>
      <c r="Q1294" s="43" t="s">
        <v>45</v>
      </c>
      <c r="R1294" s="47" t="s">
        <v>46</v>
      </c>
      <c r="S1294" s="48">
        <v>22000</v>
      </c>
      <c r="T1294" s="48">
        <f t="shared" si="38"/>
        <v>13200</v>
      </c>
      <c r="U1294" s="49">
        <f t="shared" si="39"/>
        <v>206711.99999999994</v>
      </c>
      <c r="V1294" s="48">
        <v>20615</v>
      </c>
      <c r="W1294" s="48">
        <f t="shared" si="40"/>
        <v>43.538836642284934</v>
      </c>
      <c r="X1294" s="48">
        <v>9000</v>
      </c>
      <c r="Y1294" s="48">
        <v>13500</v>
      </c>
      <c r="Z1294" s="48">
        <v>18000</v>
      </c>
      <c r="AA1294" s="53" t="s">
        <v>47</v>
      </c>
      <c r="AB1294" s="51"/>
    </row>
    <row r="1295" spans="1:28" ht="13.2">
      <c r="A1295" s="34">
        <f t="shared" si="41"/>
        <v>1293</v>
      </c>
      <c r="B1295" s="34" t="s">
        <v>31</v>
      </c>
      <c r="C1295" s="35" t="s">
        <v>3905</v>
      </c>
      <c r="D1295" s="35" t="s">
        <v>4389</v>
      </c>
      <c r="E1295" s="36" t="s">
        <v>4390</v>
      </c>
      <c r="F1295" s="37" t="s">
        <v>4391</v>
      </c>
      <c r="G1295" s="37" t="s">
        <v>4392</v>
      </c>
      <c r="H1295" s="38" t="s">
        <v>401</v>
      </c>
      <c r="I1295" s="38" t="s">
        <v>311</v>
      </c>
      <c r="J1295" s="34" t="s">
        <v>39</v>
      </c>
      <c r="K1295" s="38">
        <v>26316</v>
      </c>
      <c r="L1295" s="38" t="s">
        <v>281</v>
      </c>
      <c r="M1295" s="37">
        <v>2</v>
      </c>
      <c r="N1295" s="37" t="s">
        <v>42</v>
      </c>
      <c r="O1295" s="34" t="s">
        <v>43</v>
      </c>
      <c r="P1295" s="34" t="s">
        <v>44</v>
      </c>
      <c r="Q1295" s="34" t="s">
        <v>45</v>
      </c>
      <c r="R1295" s="38" t="s">
        <v>46</v>
      </c>
      <c r="S1295" s="39">
        <v>26000</v>
      </c>
      <c r="T1295" s="39">
        <f t="shared" si="38"/>
        <v>15600</v>
      </c>
      <c r="U1295" s="40">
        <f t="shared" si="39"/>
        <v>162864</v>
      </c>
      <c r="V1295" s="39">
        <v>25668</v>
      </c>
      <c r="W1295" s="39">
        <f t="shared" si="40"/>
        <v>55.260831122900086</v>
      </c>
      <c r="X1295" s="39">
        <v>9000</v>
      </c>
      <c r="Y1295" s="39">
        <v>13500</v>
      </c>
      <c r="Z1295" s="39">
        <v>18000</v>
      </c>
      <c r="AA1295" s="54" t="s">
        <v>47</v>
      </c>
      <c r="AB1295" s="42"/>
    </row>
    <row r="1296" spans="1:28" ht="13.2">
      <c r="A1296" s="43">
        <f t="shared" si="41"/>
        <v>1294</v>
      </c>
      <c r="B1296" s="43" t="s">
        <v>31</v>
      </c>
      <c r="C1296" s="44" t="s">
        <v>3905</v>
      </c>
      <c r="D1296" s="44" t="s">
        <v>4393</v>
      </c>
      <c r="E1296" s="45" t="s">
        <v>4394</v>
      </c>
      <c r="F1296" s="46" t="s">
        <v>4395</v>
      </c>
      <c r="G1296" s="46" t="s">
        <v>4396</v>
      </c>
      <c r="H1296" s="47" t="s">
        <v>401</v>
      </c>
      <c r="I1296" s="47" t="s">
        <v>311</v>
      </c>
      <c r="J1296" s="43" t="s">
        <v>39</v>
      </c>
      <c r="K1296" s="47">
        <v>26314</v>
      </c>
      <c r="L1296" s="47" t="s">
        <v>281</v>
      </c>
      <c r="M1296" s="46">
        <v>2</v>
      </c>
      <c r="N1296" s="46" t="s">
        <v>42</v>
      </c>
      <c r="O1296" s="43" t="s">
        <v>43</v>
      </c>
      <c r="P1296" s="43" t="s">
        <v>44</v>
      </c>
      <c r="Q1296" s="43" t="s">
        <v>45</v>
      </c>
      <c r="R1296" s="47" t="s">
        <v>46</v>
      </c>
      <c r="S1296" s="48">
        <v>25000</v>
      </c>
      <c r="T1296" s="48">
        <f t="shared" si="38"/>
        <v>15000</v>
      </c>
      <c r="U1296" s="49">
        <f t="shared" si="39"/>
        <v>156599.99999999997</v>
      </c>
      <c r="V1296" s="48">
        <v>23312</v>
      </c>
      <c r="W1296" s="48">
        <f t="shared" si="40"/>
        <v>57.471264367816104</v>
      </c>
      <c r="X1296" s="48">
        <v>9000</v>
      </c>
      <c r="Y1296" s="48">
        <v>13500</v>
      </c>
      <c r="Z1296" s="48">
        <v>18000</v>
      </c>
      <c r="AA1296" s="53" t="s">
        <v>47</v>
      </c>
      <c r="AB1296" s="51"/>
    </row>
    <row r="1297" spans="1:28" ht="13.2">
      <c r="A1297" s="34">
        <f t="shared" si="41"/>
        <v>1295</v>
      </c>
      <c r="B1297" s="34" t="s">
        <v>31</v>
      </c>
      <c r="C1297" s="35" t="s">
        <v>3905</v>
      </c>
      <c r="D1297" s="35" t="s">
        <v>4397</v>
      </c>
      <c r="E1297" s="36" t="s">
        <v>4398</v>
      </c>
      <c r="F1297" s="37" t="s">
        <v>4399</v>
      </c>
      <c r="G1297" s="37" t="s">
        <v>4400</v>
      </c>
      <c r="H1297" s="38" t="s">
        <v>401</v>
      </c>
      <c r="I1297" s="38" t="s">
        <v>311</v>
      </c>
      <c r="J1297" s="34" t="s">
        <v>39</v>
      </c>
      <c r="K1297" s="38">
        <v>26312</v>
      </c>
      <c r="L1297" s="38" t="s">
        <v>281</v>
      </c>
      <c r="M1297" s="37">
        <v>4</v>
      </c>
      <c r="N1297" s="37" t="s">
        <v>42</v>
      </c>
      <c r="O1297" s="34" t="s">
        <v>43</v>
      </c>
      <c r="P1297" s="34" t="s">
        <v>44</v>
      </c>
      <c r="Q1297" s="34" t="s">
        <v>45</v>
      </c>
      <c r="R1297" s="38" t="s">
        <v>46</v>
      </c>
      <c r="S1297" s="39">
        <v>25000</v>
      </c>
      <c r="T1297" s="39">
        <f t="shared" si="38"/>
        <v>15000</v>
      </c>
      <c r="U1297" s="40">
        <f t="shared" si="39"/>
        <v>313199.99999999994</v>
      </c>
      <c r="V1297" s="39">
        <v>24614</v>
      </c>
      <c r="W1297" s="39">
        <f t="shared" si="40"/>
        <v>28.735632183908052</v>
      </c>
      <c r="X1297" s="39">
        <v>9000</v>
      </c>
      <c r="Y1297" s="39">
        <v>13500</v>
      </c>
      <c r="Z1297" s="39">
        <v>18000</v>
      </c>
      <c r="AA1297" s="54" t="s">
        <v>47</v>
      </c>
      <c r="AB1297" s="42"/>
    </row>
    <row r="1298" spans="1:28" ht="13.2">
      <c r="A1298" s="43">
        <f t="shared" si="41"/>
        <v>1296</v>
      </c>
      <c r="B1298" s="43" t="s">
        <v>31</v>
      </c>
      <c r="C1298" s="44" t="s">
        <v>3905</v>
      </c>
      <c r="D1298" s="44" t="s">
        <v>4234</v>
      </c>
      <c r="E1298" s="45" t="s">
        <v>4401</v>
      </c>
      <c r="F1298" s="46" t="s">
        <v>4402</v>
      </c>
      <c r="G1298" s="46" t="s">
        <v>4403</v>
      </c>
      <c r="H1298" s="47" t="s">
        <v>401</v>
      </c>
      <c r="I1298" s="47" t="s">
        <v>311</v>
      </c>
      <c r="J1298" s="43" t="s">
        <v>39</v>
      </c>
      <c r="K1298" s="47">
        <v>26310</v>
      </c>
      <c r="L1298" s="47" t="s">
        <v>281</v>
      </c>
      <c r="M1298" s="46">
        <v>3</v>
      </c>
      <c r="N1298" s="46" t="s">
        <v>42</v>
      </c>
      <c r="O1298" s="43" t="s">
        <v>43</v>
      </c>
      <c r="P1298" s="43" t="s">
        <v>44</v>
      </c>
      <c r="Q1298" s="43" t="s">
        <v>45</v>
      </c>
      <c r="R1298" s="47" t="s">
        <v>46</v>
      </c>
      <c r="S1298" s="48">
        <v>22000</v>
      </c>
      <c r="T1298" s="48">
        <f t="shared" si="38"/>
        <v>13200</v>
      </c>
      <c r="U1298" s="49">
        <f t="shared" si="39"/>
        <v>206711.99999999994</v>
      </c>
      <c r="V1298" s="48">
        <v>23095</v>
      </c>
      <c r="W1298" s="48">
        <f t="shared" si="40"/>
        <v>43.538836642284934</v>
      </c>
      <c r="X1298" s="48">
        <v>9000</v>
      </c>
      <c r="Y1298" s="48">
        <v>13500</v>
      </c>
      <c r="Z1298" s="48">
        <v>18000</v>
      </c>
      <c r="AA1298" s="53" t="s">
        <v>47</v>
      </c>
      <c r="AB1298" s="51"/>
    </row>
    <row r="1299" spans="1:28" ht="13.2">
      <c r="A1299" s="34">
        <f t="shared" si="41"/>
        <v>1297</v>
      </c>
      <c r="B1299" s="34" t="s">
        <v>31</v>
      </c>
      <c r="C1299" s="35" t="s">
        <v>3905</v>
      </c>
      <c r="D1299" s="35" t="s">
        <v>4404</v>
      </c>
      <c r="E1299" s="36" t="s">
        <v>4405</v>
      </c>
      <c r="F1299" s="37" t="s">
        <v>4406</v>
      </c>
      <c r="G1299" s="37" t="s">
        <v>4407</v>
      </c>
      <c r="H1299" s="38" t="s">
        <v>401</v>
      </c>
      <c r="I1299" s="38" t="s">
        <v>311</v>
      </c>
      <c r="J1299" s="34" t="s">
        <v>39</v>
      </c>
      <c r="K1299" s="38">
        <v>26306</v>
      </c>
      <c r="L1299" s="38" t="s">
        <v>281</v>
      </c>
      <c r="M1299" s="37">
        <v>3</v>
      </c>
      <c r="N1299" s="37" t="s">
        <v>42</v>
      </c>
      <c r="O1299" s="34" t="s">
        <v>43</v>
      </c>
      <c r="P1299" s="34" t="s">
        <v>44</v>
      </c>
      <c r="Q1299" s="34" t="s">
        <v>45</v>
      </c>
      <c r="R1299" s="38" t="s">
        <v>46</v>
      </c>
      <c r="S1299" s="39">
        <v>23000</v>
      </c>
      <c r="T1299" s="39">
        <f t="shared" si="38"/>
        <v>13800</v>
      </c>
      <c r="U1299" s="40">
        <f t="shared" si="39"/>
        <v>216107.99999999994</v>
      </c>
      <c r="V1299" s="39">
        <v>20491</v>
      </c>
      <c r="W1299" s="39">
        <f t="shared" si="40"/>
        <v>41.645843744794284</v>
      </c>
      <c r="X1299" s="39">
        <v>9000</v>
      </c>
      <c r="Y1299" s="39">
        <v>13500</v>
      </c>
      <c r="Z1299" s="39">
        <v>18000</v>
      </c>
      <c r="AA1299" s="54" t="s">
        <v>47</v>
      </c>
      <c r="AB1299" s="42"/>
    </row>
    <row r="1300" spans="1:28" ht="13.2">
      <c r="A1300" s="43">
        <f t="shared" si="41"/>
        <v>1298</v>
      </c>
      <c r="B1300" s="43" t="s">
        <v>31</v>
      </c>
      <c r="C1300" s="44" t="s">
        <v>3905</v>
      </c>
      <c r="D1300" s="44" t="s">
        <v>4408</v>
      </c>
      <c r="E1300" s="45" t="s">
        <v>4409</v>
      </c>
      <c r="F1300" s="46" t="s">
        <v>4410</v>
      </c>
      <c r="G1300" s="46" t="s">
        <v>4411</v>
      </c>
      <c r="H1300" s="47" t="s">
        <v>401</v>
      </c>
      <c r="I1300" s="47" t="s">
        <v>311</v>
      </c>
      <c r="J1300" s="43" t="s">
        <v>39</v>
      </c>
      <c r="K1300" s="47">
        <v>23770</v>
      </c>
      <c r="L1300" s="47" t="s">
        <v>281</v>
      </c>
      <c r="M1300" s="46">
        <v>2</v>
      </c>
      <c r="N1300" s="46" t="s">
        <v>42</v>
      </c>
      <c r="O1300" s="43" t="s">
        <v>43</v>
      </c>
      <c r="P1300" s="43" t="s">
        <v>44</v>
      </c>
      <c r="Q1300" s="43" t="s">
        <v>45</v>
      </c>
      <c r="R1300" s="47" t="s">
        <v>46</v>
      </c>
      <c r="S1300" s="48">
        <v>25000</v>
      </c>
      <c r="T1300" s="48">
        <f t="shared" si="38"/>
        <v>15000</v>
      </c>
      <c r="U1300" s="49">
        <f t="shared" si="39"/>
        <v>156599.99999999997</v>
      </c>
      <c r="V1300" s="48">
        <v>23157</v>
      </c>
      <c r="W1300" s="48">
        <f t="shared" si="40"/>
        <v>57.471264367816104</v>
      </c>
      <c r="X1300" s="48">
        <v>9000</v>
      </c>
      <c r="Y1300" s="48">
        <v>13500</v>
      </c>
      <c r="Z1300" s="48">
        <v>18000</v>
      </c>
      <c r="AA1300" s="53" t="s">
        <v>47</v>
      </c>
      <c r="AB1300" s="51"/>
    </row>
    <row r="1301" spans="1:28" ht="13.2">
      <c r="A1301" s="34">
        <f t="shared" si="41"/>
        <v>1299</v>
      </c>
      <c r="B1301" s="34" t="s">
        <v>31</v>
      </c>
      <c r="C1301" s="35" t="s">
        <v>3905</v>
      </c>
      <c r="D1301" s="35" t="s">
        <v>4412</v>
      </c>
      <c r="E1301" s="36" t="s">
        <v>4413</v>
      </c>
      <c r="F1301" s="37" t="s">
        <v>4414</v>
      </c>
      <c r="G1301" s="37" t="s">
        <v>4415</v>
      </c>
      <c r="H1301" s="38" t="s">
        <v>401</v>
      </c>
      <c r="I1301" s="38" t="s">
        <v>311</v>
      </c>
      <c r="J1301" s="34" t="s">
        <v>39</v>
      </c>
      <c r="K1301" s="38">
        <v>25167</v>
      </c>
      <c r="L1301" s="38" t="s">
        <v>281</v>
      </c>
      <c r="M1301" s="37">
        <v>5</v>
      </c>
      <c r="N1301" s="37" t="s">
        <v>42</v>
      </c>
      <c r="O1301" s="34" t="s">
        <v>43</v>
      </c>
      <c r="P1301" s="34" t="s">
        <v>44</v>
      </c>
      <c r="Q1301" s="34" t="s">
        <v>45</v>
      </c>
      <c r="R1301" s="38" t="s">
        <v>46</v>
      </c>
      <c r="S1301" s="39">
        <v>24000</v>
      </c>
      <c r="T1301" s="39">
        <f t="shared" si="38"/>
        <v>14400</v>
      </c>
      <c r="U1301" s="40">
        <f t="shared" si="39"/>
        <v>375839.99999999994</v>
      </c>
      <c r="V1301" s="39">
        <v>22816</v>
      </c>
      <c r="W1301" s="39">
        <f t="shared" si="40"/>
        <v>23.946360153256709</v>
      </c>
      <c r="X1301" s="39">
        <v>9000</v>
      </c>
      <c r="Y1301" s="39">
        <v>13500</v>
      </c>
      <c r="Z1301" s="39">
        <v>18000</v>
      </c>
      <c r="AA1301" s="54" t="s">
        <v>47</v>
      </c>
      <c r="AB1301" s="42"/>
    </row>
    <row r="1302" spans="1:28" ht="13.2">
      <c r="A1302" s="43">
        <f t="shared" si="41"/>
        <v>1300</v>
      </c>
      <c r="B1302" s="43" t="s">
        <v>31</v>
      </c>
      <c r="C1302" s="44" t="s">
        <v>3905</v>
      </c>
      <c r="D1302" s="44" t="s">
        <v>4416</v>
      </c>
      <c r="E1302" s="45" t="s">
        <v>4417</v>
      </c>
      <c r="F1302" s="46" t="s">
        <v>4418</v>
      </c>
      <c r="G1302" s="46" t="s">
        <v>4419</v>
      </c>
      <c r="H1302" s="47" t="s">
        <v>401</v>
      </c>
      <c r="I1302" s="47" t="s">
        <v>311</v>
      </c>
      <c r="J1302" s="43" t="s">
        <v>39</v>
      </c>
      <c r="K1302" s="47">
        <v>26614</v>
      </c>
      <c r="L1302" s="47" t="s">
        <v>281</v>
      </c>
      <c r="M1302" s="46">
        <v>3</v>
      </c>
      <c r="N1302" s="46" t="s">
        <v>42</v>
      </c>
      <c r="O1302" s="43" t="s">
        <v>43</v>
      </c>
      <c r="P1302" s="43" t="s">
        <v>44</v>
      </c>
      <c r="Q1302" s="43" t="s">
        <v>45</v>
      </c>
      <c r="R1302" s="47" t="s">
        <v>46</v>
      </c>
      <c r="S1302" s="48">
        <v>24000</v>
      </c>
      <c r="T1302" s="48">
        <f t="shared" si="38"/>
        <v>14400</v>
      </c>
      <c r="U1302" s="49">
        <f t="shared" si="39"/>
        <v>225503.99999999994</v>
      </c>
      <c r="V1302" s="48">
        <v>21514</v>
      </c>
      <c r="W1302" s="48">
        <f t="shared" si="40"/>
        <v>39.910600255427852</v>
      </c>
      <c r="X1302" s="48">
        <v>9000</v>
      </c>
      <c r="Y1302" s="48">
        <v>13500</v>
      </c>
      <c r="Z1302" s="48">
        <v>18000</v>
      </c>
      <c r="AA1302" s="53" t="s">
        <v>47</v>
      </c>
      <c r="AB1302" s="51"/>
    </row>
    <row r="1303" spans="1:28" ht="13.2">
      <c r="A1303" s="34">
        <f t="shared" si="41"/>
        <v>1301</v>
      </c>
      <c r="B1303" s="34" t="s">
        <v>31</v>
      </c>
      <c r="C1303" s="35" t="s">
        <v>3905</v>
      </c>
      <c r="D1303" s="35" t="s">
        <v>4110</v>
      </c>
      <c r="E1303" s="36" t="s">
        <v>4420</v>
      </c>
      <c r="F1303" s="37" t="s">
        <v>4421</v>
      </c>
      <c r="G1303" s="37" t="s">
        <v>4422</v>
      </c>
      <c r="H1303" s="38" t="s">
        <v>401</v>
      </c>
      <c r="I1303" s="38" t="s">
        <v>311</v>
      </c>
      <c r="J1303" s="34" t="s">
        <v>39</v>
      </c>
      <c r="K1303" s="38">
        <v>26220</v>
      </c>
      <c r="L1303" s="38" t="s">
        <v>281</v>
      </c>
      <c r="M1303" s="37">
        <v>3</v>
      </c>
      <c r="N1303" s="37" t="s">
        <v>42</v>
      </c>
      <c r="O1303" s="34" t="s">
        <v>43</v>
      </c>
      <c r="P1303" s="34" t="s">
        <v>44</v>
      </c>
      <c r="Q1303" s="34" t="s">
        <v>45</v>
      </c>
      <c r="R1303" s="38" t="s">
        <v>46</v>
      </c>
      <c r="S1303" s="39">
        <v>26000</v>
      </c>
      <c r="T1303" s="39">
        <f t="shared" si="38"/>
        <v>15600</v>
      </c>
      <c r="U1303" s="40">
        <f t="shared" si="39"/>
        <v>244296</v>
      </c>
      <c r="V1303" s="39">
        <v>26133</v>
      </c>
      <c r="W1303" s="39">
        <f t="shared" si="40"/>
        <v>36.840554081933398</v>
      </c>
      <c r="X1303" s="39">
        <v>9000</v>
      </c>
      <c r="Y1303" s="39">
        <v>13500</v>
      </c>
      <c r="Z1303" s="39">
        <v>18000</v>
      </c>
      <c r="AA1303" s="54" t="s">
        <v>47</v>
      </c>
      <c r="AB1303" s="42"/>
    </row>
    <row r="1304" spans="1:28" ht="13.2">
      <c r="A1304" s="43">
        <f t="shared" si="41"/>
        <v>1302</v>
      </c>
      <c r="B1304" s="43" t="s">
        <v>31</v>
      </c>
      <c r="C1304" s="44" t="s">
        <v>3905</v>
      </c>
      <c r="D1304" s="44" t="s">
        <v>4423</v>
      </c>
      <c r="E1304" s="45" t="s">
        <v>4424</v>
      </c>
      <c r="F1304" s="46" t="s">
        <v>4425</v>
      </c>
      <c r="G1304" s="46" t="s">
        <v>4426</v>
      </c>
      <c r="H1304" s="47" t="s">
        <v>401</v>
      </c>
      <c r="I1304" s="47" t="s">
        <v>311</v>
      </c>
      <c r="J1304" s="43" t="s">
        <v>39</v>
      </c>
      <c r="K1304" s="47">
        <v>26003</v>
      </c>
      <c r="L1304" s="47" t="s">
        <v>281</v>
      </c>
      <c r="M1304" s="46">
        <v>4</v>
      </c>
      <c r="N1304" s="46" t="s">
        <v>42</v>
      </c>
      <c r="O1304" s="43" t="s">
        <v>43</v>
      </c>
      <c r="P1304" s="43" t="s">
        <v>44</v>
      </c>
      <c r="Q1304" s="43" t="s">
        <v>45</v>
      </c>
      <c r="R1304" s="47" t="s">
        <v>46</v>
      </c>
      <c r="S1304" s="48">
        <v>23000</v>
      </c>
      <c r="T1304" s="48">
        <f t="shared" si="38"/>
        <v>13800</v>
      </c>
      <c r="U1304" s="49">
        <f t="shared" si="39"/>
        <v>288143.99999999994</v>
      </c>
      <c r="V1304" s="48">
        <v>23064</v>
      </c>
      <c r="W1304" s="48">
        <f t="shared" si="40"/>
        <v>31.234382808595708</v>
      </c>
      <c r="X1304" s="48">
        <v>9000</v>
      </c>
      <c r="Y1304" s="48">
        <v>13500</v>
      </c>
      <c r="Z1304" s="48">
        <v>18000</v>
      </c>
      <c r="AA1304" s="53" t="s">
        <v>47</v>
      </c>
      <c r="AB1304" s="51"/>
    </row>
    <row r="1305" spans="1:28" ht="13.2">
      <c r="A1305" s="34">
        <f t="shared" si="41"/>
        <v>1303</v>
      </c>
      <c r="B1305" s="34" t="s">
        <v>31</v>
      </c>
      <c r="C1305" s="35" t="s">
        <v>3905</v>
      </c>
      <c r="D1305" s="35" t="s">
        <v>4022</v>
      </c>
      <c r="E1305" s="36" t="s">
        <v>4427</v>
      </c>
      <c r="F1305" s="37" t="s">
        <v>4428</v>
      </c>
      <c r="G1305" s="37" t="s">
        <v>4429</v>
      </c>
      <c r="H1305" s="38" t="s">
        <v>401</v>
      </c>
      <c r="I1305" s="38" t="s">
        <v>311</v>
      </c>
      <c r="J1305" s="34" t="s">
        <v>39</v>
      </c>
      <c r="K1305" s="38">
        <v>26212</v>
      </c>
      <c r="L1305" s="38" t="s">
        <v>281</v>
      </c>
      <c r="M1305" s="37">
        <v>3</v>
      </c>
      <c r="N1305" s="37" t="s">
        <v>42</v>
      </c>
      <c r="O1305" s="34" t="s">
        <v>43</v>
      </c>
      <c r="P1305" s="34" t="s">
        <v>44</v>
      </c>
      <c r="Q1305" s="34" t="s">
        <v>45</v>
      </c>
      <c r="R1305" s="38" t="s">
        <v>46</v>
      </c>
      <c r="S1305" s="39">
        <v>23000</v>
      </c>
      <c r="T1305" s="39">
        <f t="shared" si="38"/>
        <v>13800</v>
      </c>
      <c r="U1305" s="40">
        <f t="shared" si="39"/>
        <v>216107.99999999994</v>
      </c>
      <c r="V1305" s="39">
        <v>21111</v>
      </c>
      <c r="W1305" s="39">
        <f t="shared" si="40"/>
        <v>41.645843744794284</v>
      </c>
      <c r="X1305" s="39">
        <v>9000</v>
      </c>
      <c r="Y1305" s="39">
        <v>13500</v>
      </c>
      <c r="Z1305" s="39">
        <v>18000</v>
      </c>
      <c r="AA1305" s="54" t="s">
        <v>47</v>
      </c>
      <c r="AB1305" s="42"/>
    </row>
    <row r="1306" spans="1:28" ht="13.2">
      <c r="A1306" s="43">
        <f t="shared" si="41"/>
        <v>1304</v>
      </c>
      <c r="B1306" s="43" t="s">
        <v>31</v>
      </c>
      <c r="C1306" s="44" t="s">
        <v>3905</v>
      </c>
      <c r="D1306" s="44" t="s">
        <v>3963</v>
      </c>
      <c r="E1306" s="45" t="s">
        <v>4430</v>
      </c>
      <c r="F1306" s="46" t="s">
        <v>2853</v>
      </c>
      <c r="G1306" s="46" t="s">
        <v>4431</v>
      </c>
      <c r="H1306" s="47" t="s">
        <v>401</v>
      </c>
      <c r="I1306" s="47" t="s">
        <v>311</v>
      </c>
      <c r="J1306" s="43" t="s">
        <v>39</v>
      </c>
      <c r="K1306" s="47">
        <v>26208</v>
      </c>
      <c r="L1306" s="47" t="s">
        <v>281</v>
      </c>
      <c r="M1306" s="46">
        <v>4</v>
      </c>
      <c r="N1306" s="46" t="s">
        <v>42</v>
      </c>
      <c r="O1306" s="43" t="s">
        <v>43</v>
      </c>
      <c r="P1306" s="43" t="s">
        <v>44</v>
      </c>
      <c r="Q1306" s="43" t="s">
        <v>45</v>
      </c>
      <c r="R1306" s="47" t="s">
        <v>46</v>
      </c>
      <c r="S1306" s="48">
        <v>25000</v>
      </c>
      <c r="T1306" s="48">
        <f t="shared" si="38"/>
        <v>15000</v>
      </c>
      <c r="U1306" s="49">
        <f t="shared" si="39"/>
        <v>313199.99999999994</v>
      </c>
      <c r="V1306" s="48">
        <v>20367</v>
      </c>
      <c r="W1306" s="48">
        <f t="shared" si="40"/>
        <v>28.735632183908052</v>
      </c>
      <c r="X1306" s="48">
        <v>9000</v>
      </c>
      <c r="Y1306" s="48">
        <v>13500</v>
      </c>
      <c r="Z1306" s="48">
        <v>18000</v>
      </c>
      <c r="AA1306" s="53" t="s">
        <v>47</v>
      </c>
      <c r="AB1306" s="51"/>
    </row>
    <row r="1307" spans="1:28" ht="13.2">
      <c r="A1307" s="34">
        <f t="shared" si="41"/>
        <v>1305</v>
      </c>
      <c r="B1307" s="34" t="s">
        <v>31</v>
      </c>
      <c r="C1307" s="35" t="s">
        <v>3905</v>
      </c>
      <c r="D1307" s="35" t="s">
        <v>3959</v>
      </c>
      <c r="E1307" s="36" t="s">
        <v>4432</v>
      </c>
      <c r="F1307" s="37" t="s">
        <v>4433</v>
      </c>
      <c r="G1307" s="37" t="s">
        <v>4434</v>
      </c>
      <c r="H1307" s="38" t="s">
        <v>401</v>
      </c>
      <c r="I1307" s="38" t="s">
        <v>311</v>
      </c>
      <c r="J1307" s="34" t="s">
        <v>39</v>
      </c>
      <c r="K1307" s="38">
        <v>26201</v>
      </c>
      <c r="L1307" s="38" t="s">
        <v>281</v>
      </c>
      <c r="M1307" s="37">
        <v>1</v>
      </c>
      <c r="N1307" s="37" t="s">
        <v>42</v>
      </c>
      <c r="O1307" s="34" t="s">
        <v>43</v>
      </c>
      <c r="P1307" s="34" t="s">
        <v>44</v>
      </c>
      <c r="Q1307" s="34" t="s">
        <v>45</v>
      </c>
      <c r="R1307" s="38" t="s">
        <v>46</v>
      </c>
      <c r="S1307" s="39">
        <v>26000</v>
      </c>
      <c r="T1307" s="39">
        <f t="shared" si="38"/>
        <v>15600</v>
      </c>
      <c r="U1307" s="40">
        <f t="shared" si="39"/>
        <v>81432</v>
      </c>
      <c r="V1307" s="39">
        <v>25916</v>
      </c>
      <c r="W1307" s="39">
        <f t="shared" si="40"/>
        <v>110.52166224580017</v>
      </c>
      <c r="X1307" s="39">
        <v>9000</v>
      </c>
      <c r="Y1307" s="39">
        <v>13500</v>
      </c>
      <c r="Z1307" s="39">
        <v>18000</v>
      </c>
      <c r="AA1307" s="54" t="s">
        <v>47</v>
      </c>
      <c r="AB1307" s="42"/>
    </row>
    <row r="1308" spans="1:28" ht="13.2">
      <c r="A1308" s="43">
        <f t="shared" si="41"/>
        <v>1306</v>
      </c>
      <c r="B1308" s="43" t="s">
        <v>31</v>
      </c>
      <c r="C1308" s="44" t="s">
        <v>3905</v>
      </c>
      <c r="D1308" s="44" t="s">
        <v>3959</v>
      </c>
      <c r="E1308" s="45" t="s">
        <v>4435</v>
      </c>
      <c r="F1308" s="46" t="s">
        <v>4436</v>
      </c>
      <c r="G1308" s="46" t="s">
        <v>4437</v>
      </c>
      <c r="H1308" s="47" t="s">
        <v>401</v>
      </c>
      <c r="I1308" s="47" t="s">
        <v>311</v>
      </c>
      <c r="J1308" s="43" t="s">
        <v>39</v>
      </c>
      <c r="K1308" s="47">
        <v>26179</v>
      </c>
      <c r="L1308" s="47" t="s">
        <v>281</v>
      </c>
      <c r="M1308" s="46">
        <v>3</v>
      </c>
      <c r="N1308" s="46" t="s">
        <v>42</v>
      </c>
      <c r="O1308" s="43" t="s">
        <v>43</v>
      </c>
      <c r="P1308" s="43" t="s">
        <v>44</v>
      </c>
      <c r="Q1308" s="43" t="s">
        <v>45</v>
      </c>
      <c r="R1308" s="47" t="s">
        <v>46</v>
      </c>
      <c r="S1308" s="48">
        <v>24000</v>
      </c>
      <c r="T1308" s="48">
        <f t="shared" si="38"/>
        <v>14400</v>
      </c>
      <c r="U1308" s="49">
        <f t="shared" si="39"/>
        <v>225503.99999999994</v>
      </c>
      <c r="V1308" s="48">
        <v>23839</v>
      </c>
      <c r="W1308" s="48">
        <f t="shared" si="40"/>
        <v>39.910600255427852</v>
      </c>
      <c r="X1308" s="48">
        <v>9000</v>
      </c>
      <c r="Y1308" s="48">
        <v>13500</v>
      </c>
      <c r="Z1308" s="48">
        <v>18000</v>
      </c>
      <c r="AA1308" s="53" t="s">
        <v>47</v>
      </c>
      <c r="AB1308" s="51"/>
    </row>
    <row r="1309" spans="1:28" ht="13.2">
      <c r="A1309" s="34">
        <f t="shared" si="41"/>
        <v>1307</v>
      </c>
      <c r="B1309" s="34" t="s">
        <v>31</v>
      </c>
      <c r="C1309" s="35" t="s">
        <v>3905</v>
      </c>
      <c r="D1309" s="35" t="s">
        <v>3906</v>
      </c>
      <c r="E1309" s="36" t="s">
        <v>4438</v>
      </c>
      <c r="F1309" s="37" t="s">
        <v>4439</v>
      </c>
      <c r="G1309" s="37" t="s">
        <v>4440</v>
      </c>
      <c r="H1309" s="38" t="s">
        <v>401</v>
      </c>
      <c r="I1309" s="38" t="s">
        <v>311</v>
      </c>
      <c r="J1309" s="34" t="s">
        <v>39</v>
      </c>
      <c r="K1309" s="38">
        <v>26174</v>
      </c>
      <c r="L1309" s="38" t="s">
        <v>281</v>
      </c>
      <c r="M1309" s="37">
        <v>2</v>
      </c>
      <c r="N1309" s="37" t="s">
        <v>42</v>
      </c>
      <c r="O1309" s="34" t="s">
        <v>43</v>
      </c>
      <c r="P1309" s="34" t="s">
        <v>44</v>
      </c>
      <c r="Q1309" s="34" t="s">
        <v>45</v>
      </c>
      <c r="R1309" s="38" t="s">
        <v>46</v>
      </c>
      <c r="S1309" s="39">
        <v>26000</v>
      </c>
      <c r="T1309" s="39">
        <f t="shared" si="38"/>
        <v>15600</v>
      </c>
      <c r="U1309" s="40">
        <f t="shared" si="39"/>
        <v>162864</v>
      </c>
      <c r="V1309" s="39">
        <v>25048</v>
      </c>
      <c r="W1309" s="39">
        <f t="shared" si="40"/>
        <v>55.260831122900086</v>
      </c>
      <c r="X1309" s="39">
        <v>9000</v>
      </c>
      <c r="Y1309" s="39">
        <v>13500</v>
      </c>
      <c r="Z1309" s="39">
        <v>18000</v>
      </c>
      <c r="AA1309" s="54" t="s">
        <v>47</v>
      </c>
      <c r="AB1309" s="42"/>
    </row>
    <row r="1310" spans="1:28" ht="13.2">
      <c r="A1310" s="43">
        <f t="shared" si="41"/>
        <v>1308</v>
      </c>
      <c r="B1310" s="43" t="s">
        <v>31</v>
      </c>
      <c r="C1310" s="44" t="s">
        <v>3905</v>
      </c>
      <c r="D1310" s="44" t="s">
        <v>4441</v>
      </c>
      <c r="E1310" s="45" t="s">
        <v>4442</v>
      </c>
      <c r="F1310" s="46" t="s">
        <v>4443</v>
      </c>
      <c r="G1310" s="46" t="s">
        <v>4444</v>
      </c>
      <c r="H1310" s="47" t="s">
        <v>401</v>
      </c>
      <c r="I1310" s="47" t="s">
        <v>311</v>
      </c>
      <c r="J1310" s="43" t="s">
        <v>39</v>
      </c>
      <c r="K1310" s="47">
        <v>26171</v>
      </c>
      <c r="L1310" s="47" t="s">
        <v>281</v>
      </c>
      <c r="M1310" s="46">
        <v>3</v>
      </c>
      <c r="N1310" s="46" t="s">
        <v>42</v>
      </c>
      <c r="O1310" s="43" t="s">
        <v>43</v>
      </c>
      <c r="P1310" s="43" t="s">
        <v>44</v>
      </c>
      <c r="Q1310" s="43" t="s">
        <v>45</v>
      </c>
      <c r="R1310" s="47" t="s">
        <v>46</v>
      </c>
      <c r="S1310" s="48">
        <v>26000</v>
      </c>
      <c r="T1310" s="48">
        <f t="shared" si="38"/>
        <v>15600</v>
      </c>
      <c r="U1310" s="49">
        <f t="shared" si="39"/>
        <v>244296</v>
      </c>
      <c r="V1310" s="48">
        <v>25451</v>
      </c>
      <c r="W1310" s="48">
        <f t="shared" si="40"/>
        <v>36.840554081933398</v>
      </c>
      <c r="X1310" s="48">
        <v>9000</v>
      </c>
      <c r="Y1310" s="48">
        <v>13500</v>
      </c>
      <c r="Z1310" s="48">
        <v>18000</v>
      </c>
      <c r="AA1310" s="53" t="s">
        <v>47</v>
      </c>
      <c r="AB1310" s="51"/>
    </row>
    <row r="1311" spans="1:28" ht="13.2">
      <c r="A1311" s="34">
        <f t="shared" si="41"/>
        <v>1309</v>
      </c>
      <c r="B1311" s="34" t="s">
        <v>31</v>
      </c>
      <c r="C1311" s="35" t="s">
        <v>3905</v>
      </c>
      <c r="D1311" s="35" t="s">
        <v>4445</v>
      </c>
      <c r="E1311" s="36" t="s">
        <v>4446</v>
      </c>
      <c r="F1311" s="37" t="s">
        <v>4447</v>
      </c>
      <c r="G1311" s="37" t="s">
        <v>4448</v>
      </c>
      <c r="H1311" s="38" t="s">
        <v>401</v>
      </c>
      <c r="I1311" s="38" t="s">
        <v>311</v>
      </c>
      <c r="J1311" s="34" t="s">
        <v>39</v>
      </c>
      <c r="K1311" s="38">
        <v>26162</v>
      </c>
      <c r="L1311" s="38" t="s">
        <v>281</v>
      </c>
      <c r="M1311" s="37">
        <v>5</v>
      </c>
      <c r="N1311" s="37" t="s">
        <v>42</v>
      </c>
      <c r="O1311" s="34" t="s">
        <v>43</v>
      </c>
      <c r="P1311" s="34" t="s">
        <v>44</v>
      </c>
      <c r="Q1311" s="34" t="s">
        <v>45</v>
      </c>
      <c r="R1311" s="38" t="s">
        <v>46</v>
      </c>
      <c r="S1311" s="39">
        <v>24000</v>
      </c>
      <c r="T1311" s="39">
        <f t="shared" si="38"/>
        <v>14400</v>
      </c>
      <c r="U1311" s="40">
        <f t="shared" si="39"/>
        <v>375839.99999999994</v>
      </c>
      <c r="V1311" s="39">
        <v>23901</v>
      </c>
      <c r="W1311" s="39">
        <f t="shared" si="40"/>
        <v>23.946360153256709</v>
      </c>
      <c r="X1311" s="39">
        <v>9000</v>
      </c>
      <c r="Y1311" s="39">
        <v>13500</v>
      </c>
      <c r="Z1311" s="39">
        <v>18000</v>
      </c>
      <c r="AA1311" s="54" t="s">
        <v>47</v>
      </c>
      <c r="AB1311" s="42"/>
    </row>
    <row r="1312" spans="1:28" ht="13.2">
      <c r="A1312" s="43">
        <f t="shared" si="41"/>
        <v>1310</v>
      </c>
      <c r="B1312" s="43" t="s">
        <v>31</v>
      </c>
      <c r="C1312" s="44" t="s">
        <v>3905</v>
      </c>
      <c r="D1312" s="44" t="s">
        <v>3912</v>
      </c>
      <c r="E1312" s="45" t="s">
        <v>4449</v>
      </c>
      <c r="F1312" s="46" t="s">
        <v>4450</v>
      </c>
      <c r="G1312" s="46" t="s">
        <v>4451</v>
      </c>
      <c r="H1312" s="47" t="s">
        <v>401</v>
      </c>
      <c r="I1312" s="47" t="s">
        <v>311</v>
      </c>
      <c r="J1312" s="43" t="s">
        <v>39</v>
      </c>
      <c r="K1312" s="47">
        <v>26146</v>
      </c>
      <c r="L1312" s="47" t="s">
        <v>281</v>
      </c>
      <c r="M1312" s="46">
        <v>4</v>
      </c>
      <c r="N1312" s="46" t="s">
        <v>42</v>
      </c>
      <c r="O1312" s="43" t="s">
        <v>43</v>
      </c>
      <c r="P1312" s="43" t="s">
        <v>44</v>
      </c>
      <c r="Q1312" s="43" t="s">
        <v>45</v>
      </c>
      <c r="R1312" s="47" t="s">
        <v>46</v>
      </c>
      <c r="S1312" s="48">
        <v>24000</v>
      </c>
      <c r="T1312" s="48">
        <f t="shared" si="38"/>
        <v>14400</v>
      </c>
      <c r="U1312" s="49">
        <f t="shared" si="39"/>
        <v>300671.99999999994</v>
      </c>
      <c r="V1312" s="48">
        <v>21297</v>
      </c>
      <c r="W1312" s="48">
        <f t="shared" si="40"/>
        <v>29.932950191570889</v>
      </c>
      <c r="X1312" s="48">
        <v>9000</v>
      </c>
      <c r="Y1312" s="48">
        <v>13500</v>
      </c>
      <c r="Z1312" s="48">
        <v>18000</v>
      </c>
      <c r="AA1312" s="53" t="s">
        <v>47</v>
      </c>
      <c r="AB1312" s="51"/>
    </row>
    <row r="1313" spans="1:28" ht="13.2">
      <c r="A1313" s="34">
        <f t="shared" si="41"/>
        <v>1311</v>
      </c>
      <c r="B1313" s="34" t="s">
        <v>31</v>
      </c>
      <c r="C1313" s="35" t="s">
        <v>3905</v>
      </c>
      <c r="D1313" s="35" t="s">
        <v>4423</v>
      </c>
      <c r="E1313" s="36" t="s">
        <v>4452</v>
      </c>
      <c r="F1313" s="37" t="s">
        <v>4453</v>
      </c>
      <c r="G1313" s="37" t="s">
        <v>4454</v>
      </c>
      <c r="H1313" s="38" t="s">
        <v>401</v>
      </c>
      <c r="I1313" s="38" t="s">
        <v>311</v>
      </c>
      <c r="J1313" s="34" t="s">
        <v>39</v>
      </c>
      <c r="K1313" s="38">
        <v>25521</v>
      </c>
      <c r="L1313" s="38" t="s">
        <v>281</v>
      </c>
      <c r="M1313" s="37">
        <v>4</v>
      </c>
      <c r="N1313" s="37" t="s">
        <v>42</v>
      </c>
      <c r="O1313" s="34" t="s">
        <v>43</v>
      </c>
      <c r="P1313" s="34" t="s">
        <v>44</v>
      </c>
      <c r="Q1313" s="34" t="s">
        <v>45</v>
      </c>
      <c r="R1313" s="38" t="s">
        <v>46</v>
      </c>
      <c r="S1313" s="39">
        <v>23000</v>
      </c>
      <c r="T1313" s="39">
        <f t="shared" si="38"/>
        <v>13800</v>
      </c>
      <c r="U1313" s="40">
        <f t="shared" si="39"/>
        <v>288143.99999999994</v>
      </c>
      <c r="V1313" s="39">
        <v>21793</v>
      </c>
      <c r="W1313" s="39">
        <f t="shared" si="40"/>
        <v>31.234382808595708</v>
      </c>
      <c r="X1313" s="39">
        <v>9000</v>
      </c>
      <c r="Y1313" s="39">
        <v>13500</v>
      </c>
      <c r="Z1313" s="39">
        <v>18000</v>
      </c>
      <c r="AA1313" s="54" t="s">
        <v>47</v>
      </c>
      <c r="AB1313" s="42"/>
    </row>
    <row r="1314" spans="1:28" ht="13.2">
      <c r="A1314" s="43">
        <f t="shared" si="41"/>
        <v>1312</v>
      </c>
      <c r="B1314" s="43" t="s">
        <v>31</v>
      </c>
      <c r="C1314" s="44" t="s">
        <v>3905</v>
      </c>
      <c r="D1314" s="44" t="s">
        <v>4455</v>
      </c>
      <c r="E1314" s="45" t="s">
        <v>4456</v>
      </c>
      <c r="F1314" s="46" t="s">
        <v>4457</v>
      </c>
      <c r="G1314" s="46" t="s">
        <v>4458</v>
      </c>
      <c r="H1314" s="47" t="s">
        <v>401</v>
      </c>
      <c r="I1314" s="47" t="s">
        <v>311</v>
      </c>
      <c r="J1314" s="43" t="s">
        <v>39</v>
      </c>
      <c r="K1314" s="47">
        <v>26143</v>
      </c>
      <c r="L1314" s="47" t="s">
        <v>281</v>
      </c>
      <c r="M1314" s="46">
        <v>4</v>
      </c>
      <c r="N1314" s="46" t="s">
        <v>42</v>
      </c>
      <c r="O1314" s="43" t="s">
        <v>43</v>
      </c>
      <c r="P1314" s="43" t="s">
        <v>44</v>
      </c>
      <c r="Q1314" s="43" t="s">
        <v>45</v>
      </c>
      <c r="R1314" s="47" t="s">
        <v>46</v>
      </c>
      <c r="S1314" s="48">
        <v>24000</v>
      </c>
      <c r="T1314" s="48">
        <f t="shared" si="38"/>
        <v>14400</v>
      </c>
      <c r="U1314" s="49">
        <f t="shared" si="39"/>
        <v>300671.99999999994</v>
      </c>
      <c r="V1314" s="48">
        <v>24335</v>
      </c>
      <c r="W1314" s="48">
        <f t="shared" si="40"/>
        <v>29.932950191570889</v>
      </c>
      <c r="X1314" s="48">
        <v>9000</v>
      </c>
      <c r="Y1314" s="48">
        <v>13500</v>
      </c>
      <c r="Z1314" s="48">
        <v>18000</v>
      </c>
      <c r="AA1314" s="53" t="s">
        <v>47</v>
      </c>
      <c r="AB1314" s="51"/>
    </row>
    <row r="1315" spans="1:28" ht="13.2">
      <c r="A1315" s="34">
        <f t="shared" si="41"/>
        <v>1313</v>
      </c>
      <c r="B1315" s="34" t="s">
        <v>31</v>
      </c>
      <c r="C1315" s="35" t="s">
        <v>3905</v>
      </c>
      <c r="D1315" s="35" t="s">
        <v>3912</v>
      </c>
      <c r="E1315" s="36" t="s">
        <v>4459</v>
      </c>
      <c r="F1315" s="37" t="s">
        <v>4460</v>
      </c>
      <c r="G1315" s="37" t="s">
        <v>4461</v>
      </c>
      <c r="H1315" s="38" t="s">
        <v>401</v>
      </c>
      <c r="I1315" s="38" t="s">
        <v>311</v>
      </c>
      <c r="J1315" s="34" t="s">
        <v>39</v>
      </c>
      <c r="K1315" s="38">
        <v>26142</v>
      </c>
      <c r="L1315" s="38" t="s">
        <v>281</v>
      </c>
      <c r="M1315" s="37">
        <v>2</v>
      </c>
      <c r="N1315" s="37" t="s">
        <v>42</v>
      </c>
      <c r="O1315" s="34" t="s">
        <v>43</v>
      </c>
      <c r="P1315" s="34" t="s">
        <v>44</v>
      </c>
      <c r="Q1315" s="34" t="s">
        <v>45</v>
      </c>
      <c r="R1315" s="38" t="s">
        <v>46</v>
      </c>
      <c r="S1315" s="39">
        <v>26000</v>
      </c>
      <c r="T1315" s="39">
        <f t="shared" si="38"/>
        <v>15600</v>
      </c>
      <c r="U1315" s="40">
        <f t="shared" si="39"/>
        <v>162864</v>
      </c>
      <c r="V1315" s="39">
        <v>24614</v>
      </c>
      <c r="W1315" s="39">
        <f t="shared" si="40"/>
        <v>55.260831122900086</v>
      </c>
      <c r="X1315" s="39">
        <v>9000</v>
      </c>
      <c r="Y1315" s="39">
        <v>13500</v>
      </c>
      <c r="Z1315" s="39">
        <v>18000</v>
      </c>
      <c r="AA1315" s="54" t="s">
        <v>47</v>
      </c>
      <c r="AB1315" s="42"/>
    </row>
    <row r="1316" spans="1:28" ht="13.2">
      <c r="A1316" s="43">
        <f t="shared" si="41"/>
        <v>1314</v>
      </c>
      <c r="B1316" s="43" t="s">
        <v>31</v>
      </c>
      <c r="C1316" s="44" t="s">
        <v>3905</v>
      </c>
      <c r="D1316" s="44" t="s">
        <v>4462</v>
      </c>
      <c r="E1316" s="45" t="s">
        <v>4463</v>
      </c>
      <c r="F1316" s="46" t="s">
        <v>4464</v>
      </c>
      <c r="G1316" s="46" t="s">
        <v>4465</v>
      </c>
      <c r="H1316" s="47" t="s">
        <v>401</v>
      </c>
      <c r="I1316" s="47" t="s">
        <v>311</v>
      </c>
      <c r="J1316" s="43" t="s">
        <v>39</v>
      </c>
      <c r="K1316" s="47">
        <v>26124</v>
      </c>
      <c r="L1316" s="47" t="s">
        <v>281</v>
      </c>
      <c r="M1316" s="46">
        <v>4</v>
      </c>
      <c r="N1316" s="46" t="s">
        <v>42</v>
      </c>
      <c r="O1316" s="43" t="s">
        <v>43</v>
      </c>
      <c r="P1316" s="43" t="s">
        <v>44</v>
      </c>
      <c r="Q1316" s="43" t="s">
        <v>45</v>
      </c>
      <c r="R1316" s="47" t="s">
        <v>46</v>
      </c>
      <c r="S1316" s="48">
        <v>23000</v>
      </c>
      <c r="T1316" s="48">
        <f t="shared" si="38"/>
        <v>13800</v>
      </c>
      <c r="U1316" s="49">
        <f t="shared" si="39"/>
        <v>288143.99999999994</v>
      </c>
      <c r="V1316" s="48">
        <v>21204</v>
      </c>
      <c r="W1316" s="48">
        <f t="shared" si="40"/>
        <v>31.234382808595708</v>
      </c>
      <c r="X1316" s="48">
        <v>9000</v>
      </c>
      <c r="Y1316" s="48">
        <v>13500</v>
      </c>
      <c r="Z1316" s="48">
        <v>18000</v>
      </c>
      <c r="AA1316" s="53" t="s">
        <v>47</v>
      </c>
      <c r="AB1316" s="51"/>
    </row>
    <row r="1317" spans="1:28" ht="13.2">
      <c r="A1317" s="34">
        <f t="shared" si="41"/>
        <v>1315</v>
      </c>
      <c r="B1317" s="34" t="s">
        <v>31</v>
      </c>
      <c r="C1317" s="35" t="s">
        <v>3905</v>
      </c>
      <c r="D1317" s="35" t="s">
        <v>4092</v>
      </c>
      <c r="E1317" s="36" t="s">
        <v>4466</v>
      </c>
      <c r="F1317" s="37" t="s">
        <v>4467</v>
      </c>
      <c r="G1317" s="37" t="s">
        <v>4468</v>
      </c>
      <c r="H1317" s="38" t="s">
        <v>401</v>
      </c>
      <c r="I1317" s="38" t="s">
        <v>311</v>
      </c>
      <c r="J1317" s="34" t="s">
        <v>39</v>
      </c>
      <c r="K1317" s="38">
        <v>26113</v>
      </c>
      <c r="L1317" s="38" t="s">
        <v>281</v>
      </c>
      <c r="M1317" s="37">
        <v>4</v>
      </c>
      <c r="N1317" s="37" t="s">
        <v>42</v>
      </c>
      <c r="O1317" s="34" t="s">
        <v>43</v>
      </c>
      <c r="P1317" s="34" t="s">
        <v>44</v>
      </c>
      <c r="Q1317" s="34" t="s">
        <v>45</v>
      </c>
      <c r="R1317" s="38" t="s">
        <v>46</v>
      </c>
      <c r="S1317" s="39">
        <v>24000</v>
      </c>
      <c r="T1317" s="39">
        <f t="shared" si="38"/>
        <v>14400</v>
      </c>
      <c r="U1317" s="40">
        <f t="shared" si="39"/>
        <v>300671.99999999994</v>
      </c>
      <c r="V1317" s="39">
        <v>22072</v>
      </c>
      <c r="W1317" s="39">
        <f t="shared" si="40"/>
        <v>29.932950191570889</v>
      </c>
      <c r="X1317" s="39">
        <v>9000</v>
      </c>
      <c r="Y1317" s="39">
        <v>13500</v>
      </c>
      <c r="Z1317" s="39">
        <v>18000</v>
      </c>
      <c r="AA1317" s="54" t="s">
        <v>47</v>
      </c>
      <c r="AB1317" s="42"/>
    </row>
    <row r="1318" spans="1:28" ht="13.2">
      <c r="A1318" s="43">
        <f t="shared" si="41"/>
        <v>1316</v>
      </c>
      <c r="B1318" s="43" t="s">
        <v>31</v>
      </c>
      <c r="C1318" s="44" t="s">
        <v>3905</v>
      </c>
      <c r="D1318" s="44" t="s">
        <v>3971</v>
      </c>
      <c r="E1318" s="45" t="s">
        <v>4469</v>
      </c>
      <c r="F1318" s="46" t="s">
        <v>4470</v>
      </c>
      <c r="G1318" s="46" t="s">
        <v>4471</v>
      </c>
      <c r="H1318" s="47" t="s">
        <v>401</v>
      </c>
      <c r="I1318" s="47" t="s">
        <v>311</v>
      </c>
      <c r="J1318" s="43" t="s">
        <v>39</v>
      </c>
      <c r="K1318" s="47">
        <v>26098</v>
      </c>
      <c r="L1318" s="47" t="s">
        <v>281</v>
      </c>
      <c r="M1318" s="46">
        <v>4</v>
      </c>
      <c r="N1318" s="46" t="s">
        <v>42</v>
      </c>
      <c r="O1318" s="43" t="s">
        <v>43</v>
      </c>
      <c r="P1318" s="43" t="s">
        <v>44</v>
      </c>
      <c r="Q1318" s="43" t="s">
        <v>45</v>
      </c>
      <c r="R1318" s="47" t="s">
        <v>46</v>
      </c>
      <c r="S1318" s="48">
        <v>24000</v>
      </c>
      <c r="T1318" s="48">
        <f t="shared" si="38"/>
        <v>14400</v>
      </c>
      <c r="U1318" s="49">
        <f t="shared" si="39"/>
        <v>300671.99999999994</v>
      </c>
      <c r="V1318" s="48">
        <v>21948</v>
      </c>
      <c r="W1318" s="48">
        <f t="shared" si="40"/>
        <v>29.932950191570889</v>
      </c>
      <c r="X1318" s="48">
        <v>9000</v>
      </c>
      <c r="Y1318" s="48">
        <v>13500</v>
      </c>
      <c r="Z1318" s="48">
        <v>18000</v>
      </c>
      <c r="AA1318" s="53" t="s">
        <v>47</v>
      </c>
      <c r="AB1318" s="51"/>
    </row>
    <row r="1319" spans="1:28" ht="13.2">
      <c r="A1319" s="34">
        <f t="shared" si="41"/>
        <v>1317</v>
      </c>
      <c r="B1319" s="34" t="s">
        <v>31</v>
      </c>
      <c r="C1319" s="35" t="s">
        <v>3905</v>
      </c>
      <c r="D1319" s="35" t="s">
        <v>3912</v>
      </c>
      <c r="E1319" s="36" t="s">
        <v>4472</v>
      </c>
      <c r="F1319" s="37" t="s">
        <v>4473</v>
      </c>
      <c r="G1319" s="37" t="s">
        <v>4474</v>
      </c>
      <c r="H1319" s="38" t="s">
        <v>401</v>
      </c>
      <c r="I1319" s="38" t="s">
        <v>311</v>
      </c>
      <c r="J1319" s="34" t="s">
        <v>39</v>
      </c>
      <c r="K1319" s="38">
        <v>26095</v>
      </c>
      <c r="L1319" s="38" t="s">
        <v>281</v>
      </c>
      <c r="M1319" s="37">
        <v>5</v>
      </c>
      <c r="N1319" s="37" t="s">
        <v>42</v>
      </c>
      <c r="O1319" s="34" t="s">
        <v>43</v>
      </c>
      <c r="P1319" s="34" t="s">
        <v>44</v>
      </c>
      <c r="Q1319" s="34" t="s">
        <v>45</v>
      </c>
      <c r="R1319" s="38" t="s">
        <v>46</v>
      </c>
      <c r="S1319" s="39">
        <v>25000</v>
      </c>
      <c r="T1319" s="39">
        <f t="shared" si="38"/>
        <v>15000</v>
      </c>
      <c r="U1319" s="40">
        <f t="shared" si="39"/>
        <v>391499.99999999994</v>
      </c>
      <c r="V1319" s="39">
        <v>23436</v>
      </c>
      <c r="W1319" s="39">
        <f t="shared" si="40"/>
        <v>22.988505747126439</v>
      </c>
      <c r="X1319" s="39">
        <v>9000</v>
      </c>
      <c r="Y1319" s="39">
        <v>13500</v>
      </c>
      <c r="Z1319" s="39">
        <v>18000</v>
      </c>
      <c r="AA1319" s="54" t="s">
        <v>47</v>
      </c>
      <c r="AB1319" s="42"/>
    </row>
    <row r="1320" spans="1:28" ht="13.2">
      <c r="A1320" s="43">
        <f t="shared" si="41"/>
        <v>1318</v>
      </c>
      <c r="B1320" s="43" t="s">
        <v>31</v>
      </c>
      <c r="C1320" s="44" t="s">
        <v>3905</v>
      </c>
      <c r="D1320" s="44" t="s">
        <v>4475</v>
      </c>
      <c r="E1320" s="45" t="s">
        <v>4476</v>
      </c>
      <c r="F1320" s="46" t="s">
        <v>4477</v>
      </c>
      <c r="G1320" s="46" t="s">
        <v>4478</v>
      </c>
      <c r="H1320" s="47" t="s">
        <v>401</v>
      </c>
      <c r="I1320" s="47" t="s">
        <v>311</v>
      </c>
      <c r="J1320" s="43" t="s">
        <v>39</v>
      </c>
      <c r="K1320" s="47">
        <v>26086</v>
      </c>
      <c r="L1320" s="47" t="s">
        <v>281</v>
      </c>
      <c r="M1320" s="46">
        <v>5</v>
      </c>
      <c r="N1320" s="46" t="s">
        <v>42</v>
      </c>
      <c r="O1320" s="43" t="s">
        <v>43</v>
      </c>
      <c r="P1320" s="43" t="s">
        <v>44</v>
      </c>
      <c r="Q1320" s="43" t="s">
        <v>45</v>
      </c>
      <c r="R1320" s="47" t="s">
        <v>46</v>
      </c>
      <c r="S1320" s="48">
        <v>24000</v>
      </c>
      <c r="T1320" s="48">
        <f t="shared" si="38"/>
        <v>14400</v>
      </c>
      <c r="U1320" s="49">
        <f t="shared" si="39"/>
        <v>375839.99999999994</v>
      </c>
      <c r="V1320" s="48">
        <v>25699</v>
      </c>
      <c r="W1320" s="48">
        <f t="shared" si="40"/>
        <v>23.946360153256709</v>
      </c>
      <c r="X1320" s="48">
        <v>9000</v>
      </c>
      <c r="Y1320" s="48">
        <v>13500</v>
      </c>
      <c r="Z1320" s="48">
        <v>18000</v>
      </c>
      <c r="AA1320" s="53" t="s">
        <v>47</v>
      </c>
      <c r="AB1320" s="51"/>
    </row>
    <row r="1321" spans="1:28" ht="13.2">
      <c r="A1321" s="34">
        <f t="shared" si="41"/>
        <v>1319</v>
      </c>
      <c r="B1321" s="34" t="s">
        <v>31</v>
      </c>
      <c r="C1321" s="35" t="s">
        <v>3905</v>
      </c>
      <c r="D1321" s="35" t="s">
        <v>3959</v>
      </c>
      <c r="E1321" s="36" t="s">
        <v>4479</v>
      </c>
      <c r="F1321" s="37" t="s">
        <v>4480</v>
      </c>
      <c r="G1321" s="37" t="s">
        <v>4481</v>
      </c>
      <c r="H1321" s="38" t="s">
        <v>401</v>
      </c>
      <c r="I1321" s="38" t="s">
        <v>311</v>
      </c>
      <c r="J1321" s="34" t="s">
        <v>39</v>
      </c>
      <c r="K1321" s="38">
        <v>26079</v>
      </c>
      <c r="L1321" s="38" t="s">
        <v>281</v>
      </c>
      <c r="M1321" s="37">
        <v>5</v>
      </c>
      <c r="N1321" s="37" t="s">
        <v>42</v>
      </c>
      <c r="O1321" s="34" t="s">
        <v>43</v>
      </c>
      <c r="P1321" s="34" t="s">
        <v>44</v>
      </c>
      <c r="Q1321" s="34" t="s">
        <v>45</v>
      </c>
      <c r="R1321" s="38" t="s">
        <v>46</v>
      </c>
      <c r="S1321" s="39">
        <v>24000</v>
      </c>
      <c r="T1321" s="39">
        <f t="shared" si="38"/>
        <v>14400</v>
      </c>
      <c r="U1321" s="40">
        <f t="shared" si="39"/>
        <v>375839.99999999994</v>
      </c>
      <c r="V1321" s="39">
        <v>26102</v>
      </c>
      <c r="W1321" s="39">
        <f t="shared" si="40"/>
        <v>23.946360153256709</v>
      </c>
      <c r="X1321" s="39">
        <v>9000</v>
      </c>
      <c r="Y1321" s="39">
        <v>13500</v>
      </c>
      <c r="Z1321" s="39">
        <v>18000</v>
      </c>
      <c r="AA1321" s="54" t="s">
        <v>47</v>
      </c>
      <c r="AB1321" s="42"/>
    </row>
    <row r="1322" spans="1:28" ht="13.2">
      <c r="A1322" s="43">
        <f t="shared" si="41"/>
        <v>1320</v>
      </c>
      <c r="B1322" s="43" t="s">
        <v>31</v>
      </c>
      <c r="C1322" s="44" t="s">
        <v>3905</v>
      </c>
      <c r="D1322" s="44" t="s">
        <v>4030</v>
      </c>
      <c r="E1322" s="45" t="s">
        <v>4482</v>
      </c>
      <c r="F1322" s="46" t="s">
        <v>4483</v>
      </c>
      <c r="G1322" s="46" t="s">
        <v>4484</v>
      </c>
      <c r="H1322" s="47" t="s">
        <v>401</v>
      </c>
      <c r="I1322" s="47" t="s">
        <v>311</v>
      </c>
      <c r="J1322" s="43" t="s">
        <v>39</v>
      </c>
      <c r="K1322" s="47">
        <v>26054</v>
      </c>
      <c r="L1322" s="47" t="s">
        <v>281</v>
      </c>
      <c r="M1322" s="46">
        <v>4</v>
      </c>
      <c r="N1322" s="46" t="s">
        <v>42</v>
      </c>
      <c r="O1322" s="43" t="s">
        <v>43</v>
      </c>
      <c r="P1322" s="43" t="s">
        <v>44</v>
      </c>
      <c r="Q1322" s="43" t="s">
        <v>45</v>
      </c>
      <c r="R1322" s="47" t="s">
        <v>46</v>
      </c>
      <c r="S1322" s="48">
        <v>25000</v>
      </c>
      <c r="T1322" s="48">
        <f t="shared" si="38"/>
        <v>15000</v>
      </c>
      <c r="U1322" s="49">
        <f t="shared" si="39"/>
        <v>313199.99999999994</v>
      </c>
      <c r="V1322" s="48">
        <v>25761</v>
      </c>
      <c r="W1322" s="48">
        <f t="shared" si="40"/>
        <v>28.735632183908052</v>
      </c>
      <c r="X1322" s="48">
        <v>9000</v>
      </c>
      <c r="Y1322" s="48">
        <v>13500</v>
      </c>
      <c r="Z1322" s="48">
        <v>18000</v>
      </c>
      <c r="AA1322" s="53" t="s">
        <v>47</v>
      </c>
      <c r="AB1322" s="51"/>
    </row>
    <row r="1323" spans="1:28" ht="13.2">
      <c r="A1323" s="34">
        <f t="shared" si="41"/>
        <v>1321</v>
      </c>
      <c r="B1323" s="34" t="s">
        <v>31</v>
      </c>
      <c r="C1323" s="35" t="s">
        <v>3905</v>
      </c>
      <c r="D1323" s="35" t="s">
        <v>4030</v>
      </c>
      <c r="E1323" s="36" t="s">
        <v>4485</v>
      </c>
      <c r="F1323" s="37" t="s">
        <v>4486</v>
      </c>
      <c r="G1323" s="37" t="s">
        <v>4487</v>
      </c>
      <c r="H1323" s="38" t="s">
        <v>401</v>
      </c>
      <c r="I1323" s="38" t="s">
        <v>311</v>
      </c>
      <c r="J1323" s="34" t="s">
        <v>39</v>
      </c>
      <c r="K1323" s="38">
        <v>26033</v>
      </c>
      <c r="L1323" s="38" t="s">
        <v>281</v>
      </c>
      <c r="M1323" s="37">
        <v>4</v>
      </c>
      <c r="N1323" s="37" t="s">
        <v>42</v>
      </c>
      <c r="O1323" s="34" t="s">
        <v>43</v>
      </c>
      <c r="P1323" s="34" t="s">
        <v>44</v>
      </c>
      <c r="Q1323" s="34" t="s">
        <v>45</v>
      </c>
      <c r="R1323" s="38" t="s">
        <v>46</v>
      </c>
      <c r="S1323" s="39">
        <v>24000</v>
      </c>
      <c r="T1323" s="39">
        <f t="shared" si="38"/>
        <v>14400</v>
      </c>
      <c r="U1323" s="40">
        <f t="shared" si="39"/>
        <v>300671.99999999994</v>
      </c>
      <c r="V1323" s="39">
        <v>24056</v>
      </c>
      <c r="W1323" s="39">
        <f t="shared" si="40"/>
        <v>29.932950191570889</v>
      </c>
      <c r="X1323" s="39">
        <v>9000</v>
      </c>
      <c r="Y1323" s="39">
        <v>13500</v>
      </c>
      <c r="Z1323" s="39">
        <v>18000</v>
      </c>
      <c r="AA1323" s="54" t="s">
        <v>47</v>
      </c>
      <c r="AB1323" s="42"/>
    </row>
    <row r="1324" spans="1:28" ht="13.2">
      <c r="A1324" s="43">
        <f t="shared" si="41"/>
        <v>1322</v>
      </c>
      <c r="B1324" s="43" t="s">
        <v>31</v>
      </c>
      <c r="C1324" s="44" t="s">
        <v>3905</v>
      </c>
      <c r="D1324" s="44" t="s">
        <v>3959</v>
      </c>
      <c r="E1324" s="45" t="s">
        <v>4488</v>
      </c>
      <c r="F1324" s="46" t="s">
        <v>4489</v>
      </c>
      <c r="G1324" s="46" t="s">
        <v>4490</v>
      </c>
      <c r="H1324" s="47" t="s">
        <v>401</v>
      </c>
      <c r="I1324" s="47" t="s">
        <v>311</v>
      </c>
      <c r="J1324" s="43" t="s">
        <v>39</v>
      </c>
      <c r="K1324" s="47">
        <v>26032</v>
      </c>
      <c r="L1324" s="47" t="s">
        <v>281</v>
      </c>
      <c r="M1324" s="46">
        <v>4</v>
      </c>
      <c r="N1324" s="46" t="s">
        <v>42</v>
      </c>
      <c r="O1324" s="43" t="s">
        <v>43</v>
      </c>
      <c r="P1324" s="43" t="s">
        <v>44</v>
      </c>
      <c r="Q1324" s="43" t="s">
        <v>45</v>
      </c>
      <c r="R1324" s="47" t="s">
        <v>46</v>
      </c>
      <c r="S1324" s="48">
        <v>24000</v>
      </c>
      <c r="T1324" s="48">
        <f t="shared" si="38"/>
        <v>14400</v>
      </c>
      <c r="U1324" s="49">
        <f t="shared" si="39"/>
        <v>300671.99999999994</v>
      </c>
      <c r="V1324" s="48">
        <v>24707</v>
      </c>
      <c r="W1324" s="48">
        <f t="shared" si="40"/>
        <v>29.932950191570889</v>
      </c>
      <c r="X1324" s="48">
        <v>9000</v>
      </c>
      <c r="Y1324" s="48">
        <v>13500</v>
      </c>
      <c r="Z1324" s="48">
        <v>18000</v>
      </c>
      <c r="AA1324" s="53" t="s">
        <v>47</v>
      </c>
      <c r="AB1324" s="51"/>
    </row>
    <row r="1325" spans="1:28" ht="13.2">
      <c r="A1325" s="34">
        <f t="shared" si="41"/>
        <v>1323</v>
      </c>
      <c r="B1325" s="34" t="s">
        <v>31</v>
      </c>
      <c r="C1325" s="35" t="s">
        <v>3905</v>
      </c>
      <c r="D1325" s="35" t="s">
        <v>3912</v>
      </c>
      <c r="E1325" s="36" t="s">
        <v>4491</v>
      </c>
      <c r="F1325" s="37" t="s">
        <v>4492</v>
      </c>
      <c r="G1325" s="37" t="s">
        <v>4493</v>
      </c>
      <c r="H1325" s="38" t="s">
        <v>401</v>
      </c>
      <c r="I1325" s="38" t="s">
        <v>311</v>
      </c>
      <c r="J1325" s="34" t="s">
        <v>39</v>
      </c>
      <c r="K1325" s="38">
        <v>26031</v>
      </c>
      <c r="L1325" s="38" t="s">
        <v>281</v>
      </c>
      <c r="M1325" s="37">
        <v>3</v>
      </c>
      <c r="N1325" s="37" t="s">
        <v>42</v>
      </c>
      <c r="O1325" s="34" t="s">
        <v>43</v>
      </c>
      <c r="P1325" s="34" t="s">
        <v>44</v>
      </c>
      <c r="Q1325" s="34" t="s">
        <v>45</v>
      </c>
      <c r="R1325" s="38" t="s">
        <v>46</v>
      </c>
      <c r="S1325" s="39">
        <v>24000</v>
      </c>
      <c r="T1325" s="39">
        <f t="shared" si="38"/>
        <v>14400</v>
      </c>
      <c r="U1325" s="40">
        <f t="shared" si="39"/>
        <v>225503.99999999994</v>
      </c>
      <c r="V1325" s="39">
        <v>23777</v>
      </c>
      <c r="W1325" s="39">
        <f t="shared" si="40"/>
        <v>39.910600255427852</v>
      </c>
      <c r="X1325" s="39">
        <v>9000</v>
      </c>
      <c r="Y1325" s="39">
        <v>13500</v>
      </c>
      <c r="Z1325" s="39">
        <v>18000</v>
      </c>
      <c r="AA1325" s="54" t="s">
        <v>47</v>
      </c>
      <c r="AB1325" s="42"/>
    </row>
    <row r="1326" spans="1:28" ht="13.2">
      <c r="A1326" s="43">
        <f t="shared" si="41"/>
        <v>1324</v>
      </c>
      <c r="B1326" s="43" t="s">
        <v>31</v>
      </c>
      <c r="C1326" s="44" t="s">
        <v>3905</v>
      </c>
      <c r="D1326" s="44" t="s">
        <v>4494</v>
      </c>
      <c r="E1326" s="45" t="s">
        <v>4495</v>
      </c>
      <c r="F1326" s="46" t="s">
        <v>4496</v>
      </c>
      <c r="G1326" s="46" t="s">
        <v>4497</v>
      </c>
      <c r="H1326" s="47" t="s">
        <v>401</v>
      </c>
      <c r="I1326" s="47" t="s">
        <v>311</v>
      </c>
      <c r="J1326" s="43" t="s">
        <v>39</v>
      </c>
      <c r="K1326" s="47">
        <v>26028</v>
      </c>
      <c r="L1326" s="47" t="s">
        <v>281</v>
      </c>
      <c r="M1326" s="46">
        <v>2</v>
      </c>
      <c r="N1326" s="46" t="s">
        <v>42</v>
      </c>
      <c r="O1326" s="43" t="s">
        <v>43</v>
      </c>
      <c r="P1326" s="43" t="s">
        <v>44</v>
      </c>
      <c r="Q1326" s="43" t="s">
        <v>45</v>
      </c>
      <c r="R1326" s="47" t="s">
        <v>46</v>
      </c>
      <c r="S1326" s="48">
        <v>26000</v>
      </c>
      <c r="T1326" s="48">
        <f t="shared" si="38"/>
        <v>15600</v>
      </c>
      <c r="U1326" s="49">
        <f t="shared" si="39"/>
        <v>162864</v>
      </c>
      <c r="V1326" s="48">
        <v>24645</v>
      </c>
      <c r="W1326" s="48">
        <f t="shared" si="40"/>
        <v>55.260831122900086</v>
      </c>
      <c r="X1326" s="48">
        <v>9000</v>
      </c>
      <c r="Y1326" s="48">
        <v>13500</v>
      </c>
      <c r="Z1326" s="48">
        <v>18000</v>
      </c>
      <c r="AA1326" s="53" t="s">
        <v>47</v>
      </c>
      <c r="AB1326" s="51"/>
    </row>
    <row r="1327" spans="1:28" ht="13.2">
      <c r="A1327" s="34">
        <f t="shared" si="41"/>
        <v>1325</v>
      </c>
      <c r="B1327" s="34" t="s">
        <v>31</v>
      </c>
      <c r="C1327" s="35" t="s">
        <v>3905</v>
      </c>
      <c r="D1327" s="35" t="s">
        <v>4498</v>
      </c>
      <c r="E1327" s="36" t="s">
        <v>4499</v>
      </c>
      <c r="F1327" s="37" t="s">
        <v>4500</v>
      </c>
      <c r="G1327" s="37" t="s">
        <v>4501</v>
      </c>
      <c r="H1327" s="38" t="s">
        <v>401</v>
      </c>
      <c r="I1327" s="38" t="s">
        <v>311</v>
      </c>
      <c r="J1327" s="34" t="s">
        <v>39</v>
      </c>
      <c r="K1327" s="38">
        <v>30370</v>
      </c>
      <c r="L1327" s="38" t="s">
        <v>281</v>
      </c>
      <c r="M1327" s="37">
        <v>3</v>
      </c>
      <c r="N1327" s="37" t="s">
        <v>42</v>
      </c>
      <c r="O1327" s="34" t="s">
        <v>43</v>
      </c>
      <c r="P1327" s="34" t="s">
        <v>44</v>
      </c>
      <c r="Q1327" s="34" t="s">
        <v>45</v>
      </c>
      <c r="R1327" s="38" t="s">
        <v>46</v>
      </c>
      <c r="S1327" s="39">
        <v>26000</v>
      </c>
      <c r="T1327" s="39">
        <f t="shared" si="38"/>
        <v>15600</v>
      </c>
      <c r="U1327" s="40">
        <f t="shared" si="39"/>
        <v>244296</v>
      </c>
      <c r="V1327" s="39">
        <v>23932</v>
      </c>
      <c r="W1327" s="39">
        <f t="shared" si="40"/>
        <v>36.840554081933398</v>
      </c>
      <c r="X1327" s="39">
        <v>9000</v>
      </c>
      <c r="Y1327" s="39">
        <v>13500</v>
      </c>
      <c r="Z1327" s="39">
        <v>18000</v>
      </c>
      <c r="AA1327" s="54" t="s">
        <v>47</v>
      </c>
      <c r="AB1327" s="42"/>
    </row>
    <row r="1328" spans="1:28" ht="13.2">
      <c r="A1328" s="43">
        <f t="shared" si="41"/>
        <v>1326</v>
      </c>
      <c r="B1328" s="43" t="s">
        <v>31</v>
      </c>
      <c r="C1328" s="44" t="s">
        <v>3905</v>
      </c>
      <c r="D1328" s="44" t="s">
        <v>4502</v>
      </c>
      <c r="E1328" s="45" t="s">
        <v>4503</v>
      </c>
      <c r="F1328" s="46" t="s">
        <v>4504</v>
      </c>
      <c r="G1328" s="46" t="s">
        <v>4505</v>
      </c>
      <c r="H1328" s="47" t="s">
        <v>401</v>
      </c>
      <c r="I1328" s="47" t="s">
        <v>311</v>
      </c>
      <c r="J1328" s="43" t="s">
        <v>39</v>
      </c>
      <c r="K1328" s="47">
        <v>26021</v>
      </c>
      <c r="L1328" s="47" t="s">
        <v>281</v>
      </c>
      <c r="M1328" s="46">
        <v>3</v>
      </c>
      <c r="N1328" s="46" t="s">
        <v>42</v>
      </c>
      <c r="O1328" s="43" t="s">
        <v>43</v>
      </c>
      <c r="P1328" s="43" t="s">
        <v>44</v>
      </c>
      <c r="Q1328" s="43" t="s">
        <v>45</v>
      </c>
      <c r="R1328" s="47" t="s">
        <v>46</v>
      </c>
      <c r="S1328" s="48">
        <v>24000</v>
      </c>
      <c r="T1328" s="48">
        <f t="shared" si="38"/>
        <v>14400</v>
      </c>
      <c r="U1328" s="49">
        <f t="shared" si="39"/>
        <v>225503.99999999994</v>
      </c>
      <c r="V1328" s="48">
        <v>26288</v>
      </c>
      <c r="W1328" s="48">
        <f t="shared" si="40"/>
        <v>39.910600255427852</v>
      </c>
      <c r="X1328" s="48">
        <v>9000</v>
      </c>
      <c r="Y1328" s="48">
        <v>13500</v>
      </c>
      <c r="Z1328" s="48">
        <v>18000</v>
      </c>
      <c r="AA1328" s="53" t="s">
        <v>47</v>
      </c>
      <c r="AB1328" s="51"/>
    </row>
    <row r="1329" spans="1:28" ht="13.2">
      <c r="A1329" s="34">
        <f t="shared" si="41"/>
        <v>1327</v>
      </c>
      <c r="B1329" s="34" t="s">
        <v>31</v>
      </c>
      <c r="C1329" s="35" t="s">
        <v>3905</v>
      </c>
      <c r="D1329" s="35" t="s">
        <v>4506</v>
      </c>
      <c r="E1329" s="36" t="s">
        <v>4507</v>
      </c>
      <c r="F1329" s="37" t="s">
        <v>4508</v>
      </c>
      <c r="G1329" s="37" t="s">
        <v>4509</v>
      </c>
      <c r="H1329" s="38" t="s">
        <v>401</v>
      </c>
      <c r="I1329" s="38" t="s">
        <v>311</v>
      </c>
      <c r="J1329" s="34" t="s">
        <v>39</v>
      </c>
      <c r="K1329" s="38">
        <v>26017</v>
      </c>
      <c r="L1329" s="38" t="s">
        <v>281</v>
      </c>
      <c r="M1329" s="37">
        <v>5</v>
      </c>
      <c r="N1329" s="37" t="s">
        <v>42</v>
      </c>
      <c r="O1329" s="34" t="s">
        <v>43</v>
      </c>
      <c r="P1329" s="34" t="s">
        <v>44</v>
      </c>
      <c r="Q1329" s="34" t="s">
        <v>45</v>
      </c>
      <c r="R1329" s="38" t="s">
        <v>46</v>
      </c>
      <c r="S1329" s="39">
        <v>24000</v>
      </c>
      <c r="T1329" s="39">
        <f t="shared" si="38"/>
        <v>14400</v>
      </c>
      <c r="U1329" s="40">
        <f t="shared" si="39"/>
        <v>375839.99999999994</v>
      </c>
      <c r="V1329" s="39">
        <v>24490</v>
      </c>
      <c r="W1329" s="39">
        <f t="shared" si="40"/>
        <v>23.946360153256709</v>
      </c>
      <c r="X1329" s="39">
        <v>9000</v>
      </c>
      <c r="Y1329" s="39">
        <v>13500</v>
      </c>
      <c r="Z1329" s="39">
        <v>18000</v>
      </c>
      <c r="AA1329" s="54" t="s">
        <v>47</v>
      </c>
      <c r="AB1329" s="42"/>
    </row>
    <row r="1330" spans="1:28" ht="13.2">
      <c r="A1330" s="43">
        <f t="shared" si="41"/>
        <v>1328</v>
      </c>
      <c r="B1330" s="43" t="s">
        <v>31</v>
      </c>
      <c r="C1330" s="44" t="s">
        <v>3905</v>
      </c>
      <c r="D1330" s="44" t="s">
        <v>3906</v>
      </c>
      <c r="E1330" s="45" t="s">
        <v>4510</v>
      </c>
      <c r="F1330" s="46" t="s">
        <v>4511</v>
      </c>
      <c r="G1330" s="46" t="s">
        <v>4512</v>
      </c>
      <c r="H1330" s="47" t="s">
        <v>401</v>
      </c>
      <c r="I1330" s="47" t="s">
        <v>311</v>
      </c>
      <c r="J1330" s="43" t="s">
        <v>39</v>
      </c>
      <c r="K1330" s="47">
        <v>26015</v>
      </c>
      <c r="L1330" s="47" t="s">
        <v>281</v>
      </c>
      <c r="M1330" s="46">
        <v>3</v>
      </c>
      <c r="N1330" s="46" t="s">
        <v>42</v>
      </c>
      <c r="O1330" s="43" t="s">
        <v>43</v>
      </c>
      <c r="P1330" s="43" t="s">
        <v>44</v>
      </c>
      <c r="Q1330" s="43" t="s">
        <v>45</v>
      </c>
      <c r="R1330" s="47" t="s">
        <v>46</v>
      </c>
      <c r="S1330" s="48">
        <v>23000</v>
      </c>
      <c r="T1330" s="48">
        <f t="shared" si="38"/>
        <v>13800</v>
      </c>
      <c r="U1330" s="49">
        <f t="shared" si="39"/>
        <v>216107.99999999994</v>
      </c>
      <c r="V1330" s="48">
        <v>21979</v>
      </c>
      <c r="W1330" s="48">
        <f t="shared" si="40"/>
        <v>41.645843744794284</v>
      </c>
      <c r="X1330" s="48">
        <v>9000</v>
      </c>
      <c r="Y1330" s="48">
        <v>13500</v>
      </c>
      <c r="Z1330" s="48">
        <v>18000</v>
      </c>
      <c r="AA1330" s="53" t="s">
        <v>47</v>
      </c>
      <c r="AB1330" s="51"/>
    </row>
    <row r="1331" spans="1:28" ht="13.2">
      <c r="A1331" s="34">
        <f t="shared" si="41"/>
        <v>1329</v>
      </c>
      <c r="B1331" s="34" t="s">
        <v>31</v>
      </c>
      <c r="C1331" s="35" t="s">
        <v>3905</v>
      </c>
      <c r="D1331" s="35" t="s">
        <v>4513</v>
      </c>
      <c r="E1331" s="36" t="s">
        <v>4514</v>
      </c>
      <c r="F1331" s="37" t="s">
        <v>4515</v>
      </c>
      <c r="G1331" s="37" t="s">
        <v>4516</v>
      </c>
      <c r="H1331" s="38" t="s">
        <v>401</v>
      </c>
      <c r="I1331" s="38" t="s">
        <v>311</v>
      </c>
      <c r="J1331" s="34" t="s">
        <v>39</v>
      </c>
      <c r="K1331" s="38">
        <v>26005</v>
      </c>
      <c r="L1331" s="38" t="s">
        <v>281</v>
      </c>
      <c r="M1331" s="37">
        <v>4</v>
      </c>
      <c r="N1331" s="37" t="s">
        <v>42</v>
      </c>
      <c r="O1331" s="34" t="s">
        <v>43</v>
      </c>
      <c r="P1331" s="34" t="s">
        <v>44</v>
      </c>
      <c r="Q1331" s="34" t="s">
        <v>45</v>
      </c>
      <c r="R1331" s="38" t="s">
        <v>46</v>
      </c>
      <c r="S1331" s="39">
        <v>24000</v>
      </c>
      <c r="T1331" s="39">
        <f t="shared" si="38"/>
        <v>14400</v>
      </c>
      <c r="U1331" s="40">
        <f t="shared" si="39"/>
        <v>300671.99999999994</v>
      </c>
      <c r="V1331" s="39">
        <v>21762</v>
      </c>
      <c r="W1331" s="39">
        <f t="shared" si="40"/>
        <v>29.932950191570889</v>
      </c>
      <c r="X1331" s="39">
        <v>9000</v>
      </c>
      <c r="Y1331" s="39">
        <v>13500</v>
      </c>
      <c r="Z1331" s="39">
        <v>18000</v>
      </c>
      <c r="AA1331" s="54" t="s">
        <v>47</v>
      </c>
      <c r="AB1331" s="42"/>
    </row>
    <row r="1332" spans="1:28" ht="13.2">
      <c r="A1332" s="43">
        <f t="shared" si="41"/>
        <v>1330</v>
      </c>
      <c r="B1332" s="43" t="s">
        <v>31</v>
      </c>
      <c r="C1332" s="44" t="s">
        <v>3905</v>
      </c>
      <c r="D1332" s="44" t="s">
        <v>4498</v>
      </c>
      <c r="E1332" s="45" t="s">
        <v>4517</v>
      </c>
      <c r="F1332" s="46" t="s">
        <v>4518</v>
      </c>
      <c r="G1332" s="46" t="s">
        <v>4519</v>
      </c>
      <c r="H1332" s="47" t="s">
        <v>401</v>
      </c>
      <c r="I1332" s="47" t="s">
        <v>311</v>
      </c>
      <c r="J1332" s="43" t="s">
        <v>39</v>
      </c>
      <c r="K1332" s="47">
        <v>24701</v>
      </c>
      <c r="L1332" s="47" t="s">
        <v>281</v>
      </c>
      <c r="M1332" s="46">
        <v>4</v>
      </c>
      <c r="N1332" s="46" t="s">
        <v>42</v>
      </c>
      <c r="O1332" s="43" t="s">
        <v>43</v>
      </c>
      <c r="P1332" s="43" t="s">
        <v>44</v>
      </c>
      <c r="Q1332" s="43" t="s">
        <v>45</v>
      </c>
      <c r="R1332" s="47" t="s">
        <v>46</v>
      </c>
      <c r="S1332" s="48">
        <v>23000</v>
      </c>
      <c r="T1332" s="48">
        <f t="shared" si="38"/>
        <v>13800</v>
      </c>
      <c r="U1332" s="49">
        <f t="shared" si="39"/>
        <v>288143.99999999994</v>
      </c>
      <c r="V1332" s="48">
        <v>21390</v>
      </c>
      <c r="W1332" s="48">
        <f t="shared" si="40"/>
        <v>31.234382808595708</v>
      </c>
      <c r="X1332" s="48">
        <v>9000</v>
      </c>
      <c r="Y1332" s="48">
        <v>13500</v>
      </c>
      <c r="Z1332" s="48">
        <v>18000</v>
      </c>
      <c r="AA1332" s="53" t="s">
        <v>47</v>
      </c>
      <c r="AB1332" s="51"/>
    </row>
    <row r="1333" spans="1:28" ht="13.2">
      <c r="A1333" s="34">
        <f t="shared" si="41"/>
        <v>1331</v>
      </c>
      <c r="B1333" s="34" t="s">
        <v>31</v>
      </c>
      <c r="C1333" s="35" t="s">
        <v>3905</v>
      </c>
      <c r="D1333" s="35" t="s">
        <v>4012</v>
      </c>
      <c r="E1333" s="36" t="s">
        <v>4520</v>
      </c>
      <c r="F1333" s="37" t="s">
        <v>4521</v>
      </c>
      <c r="G1333" s="37" t="s">
        <v>4522</v>
      </c>
      <c r="H1333" s="38" t="s">
        <v>401</v>
      </c>
      <c r="I1333" s="38" t="s">
        <v>311</v>
      </c>
      <c r="J1333" s="34" t="s">
        <v>39</v>
      </c>
      <c r="K1333" s="38">
        <v>26001</v>
      </c>
      <c r="L1333" s="38" t="s">
        <v>281</v>
      </c>
      <c r="M1333" s="37">
        <v>4</v>
      </c>
      <c r="N1333" s="37" t="s">
        <v>42</v>
      </c>
      <c r="O1333" s="34" t="s">
        <v>43</v>
      </c>
      <c r="P1333" s="34" t="s">
        <v>44</v>
      </c>
      <c r="Q1333" s="34" t="s">
        <v>45</v>
      </c>
      <c r="R1333" s="38" t="s">
        <v>46</v>
      </c>
      <c r="S1333" s="39">
        <v>24000</v>
      </c>
      <c r="T1333" s="39">
        <f t="shared" si="38"/>
        <v>14400</v>
      </c>
      <c r="U1333" s="40">
        <f t="shared" si="39"/>
        <v>300671.99999999994</v>
      </c>
      <c r="V1333" s="39">
        <v>20584</v>
      </c>
      <c r="W1333" s="39">
        <f t="shared" si="40"/>
        <v>29.932950191570889</v>
      </c>
      <c r="X1333" s="39">
        <v>9000</v>
      </c>
      <c r="Y1333" s="39">
        <v>13500</v>
      </c>
      <c r="Z1333" s="39">
        <v>18000</v>
      </c>
      <c r="AA1333" s="54" t="s">
        <v>47</v>
      </c>
      <c r="AB1333" s="42"/>
    </row>
    <row r="1334" spans="1:28" ht="13.2">
      <c r="A1334" s="43">
        <f t="shared" si="41"/>
        <v>1332</v>
      </c>
      <c r="B1334" s="43" t="s">
        <v>31</v>
      </c>
      <c r="C1334" s="44" t="s">
        <v>3905</v>
      </c>
      <c r="D1334" s="44" t="s">
        <v>4523</v>
      </c>
      <c r="E1334" s="45" t="s">
        <v>4524</v>
      </c>
      <c r="F1334" s="46" t="s">
        <v>4525</v>
      </c>
      <c r="G1334" s="46" t="s">
        <v>4526</v>
      </c>
      <c r="H1334" s="47" t="s">
        <v>401</v>
      </c>
      <c r="I1334" s="47" t="s">
        <v>311</v>
      </c>
      <c r="J1334" s="43" t="s">
        <v>39</v>
      </c>
      <c r="K1334" s="47">
        <v>25993</v>
      </c>
      <c r="L1334" s="47" t="s">
        <v>281</v>
      </c>
      <c r="M1334" s="46">
        <v>2</v>
      </c>
      <c r="N1334" s="46" t="s">
        <v>42</v>
      </c>
      <c r="O1334" s="43" t="s">
        <v>43</v>
      </c>
      <c r="P1334" s="43" t="s">
        <v>44</v>
      </c>
      <c r="Q1334" s="43" t="s">
        <v>45</v>
      </c>
      <c r="R1334" s="47" t="s">
        <v>46</v>
      </c>
      <c r="S1334" s="48">
        <v>23000</v>
      </c>
      <c r="T1334" s="48">
        <f t="shared" si="38"/>
        <v>13800</v>
      </c>
      <c r="U1334" s="49">
        <f t="shared" si="39"/>
        <v>144071.99999999997</v>
      </c>
      <c r="V1334" s="48">
        <v>21359</v>
      </c>
      <c r="W1334" s="48">
        <f t="shared" si="40"/>
        <v>62.468765617191416</v>
      </c>
      <c r="X1334" s="48">
        <v>9000</v>
      </c>
      <c r="Y1334" s="48">
        <v>13500</v>
      </c>
      <c r="Z1334" s="48">
        <v>18000</v>
      </c>
      <c r="AA1334" s="53" t="s">
        <v>47</v>
      </c>
      <c r="AB1334" s="51"/>
    </row>
    <row r="1335" spans="1:28" ht="13.2">
      <c r="A1335" s="34">
        <f t="shared" si="41"/>
        <v>1333</v>
      </c>
      <c r="B1335" s="34" t="s">
        <v>31</v>
      </c>
      <c r="C1335" s="35" t="s">
        <v>3905</v>
      </c>
      <c r="D1335" s="35" t="s">
        <v>4527</v>
      </c>
      <c r="E1335" s="36" t="s">
        <v>4528</v>
      </c>
      <c r="F1335" s="37" t="s">
        <v>4529</v>
      </c>
      <c r="G1335" s="37" t="s">
        <v>4530</v>
      </c>
      <c r="H1335" s="38" t="s">
        <v>401</v>
      </c>
      <c r="I1335" s="38" t="s">
        <v>311</v>
      </c>
      <c r="J1335" s="34" t="s">
        <v>39</v>
      </c>
      <c r="K1335" s="38">
        <v>25987</v>
      </c>
      <c r="L1335" s="38" t="s">
        <v>281</v>
      </c>
      <c r="M1335" s="37">
        <v>4</v>
      </c>
      <c r="N1335" s="37" t="s">
        <v>42</v>
      </c>
      <c r="O1335" s="34" t="s">
        <v>43</v>
      </c>
      <c r="P1335" s="34" t="s">
        <v>44</v>
      </c>
      <c r="Q1335" s="34" t="s">
        <v>45</v>
      </c>
      <c r="R1335" s="38" t="s">
        <v>46</v>
      </c>
      <c r="S1335" s="39">
        <v>24000</v>
      </c>
      <c r="T1335" s="39">
        <f t="shared" si="38"/>
        <v>14400</v>
      </c>
      <c r="U1335" s="40">
        <f t="shared" si="39"/>
        <v>300671.99999999994</v>
      </c>
      <c r="V1335" s="39">
        <v>25544</v>
      </c>
      <c r="W1335" s="39">
        <f t="shared" si="40"/>
        <v>29.932950191570889</v>
      </c>
      <c r="X1335" s="39">
        <v>9000</v>
      </c>
      <c r="Y1335" s="39">
        <v>13500</v>
      </c>
      <c r="Z1335" s="39">
        <v>18000</v>
      </c>
      <c r="AA1335" s="54" t="s">
        <v>47</v>
      </c>
      <c r="AB1335" s="42"/>
    </row>
    <row r="1336" spans="1:28" ht="13.2">
      <c r="A1336" s="43">
        <f t="shared" si="41"/>
        <v>1334</v>
      </c>
      <c r="B1336" s="43" t="s">
        <v>31</v>
      </c>
      <c r="C1336" s="44" t="s">
        <v>3905</v>
      </c>
      <c r="D1336" s="44" t="s">
        <v>4494</v>
      </c>
      <c r="E1336" s="45" t="s">
        <v>4531</v>
      </c>
      <c r="F1336" s="46" t="s">
        <v>4532</v>
      </c>
      <c r="G1336" s="46" t="s">
        <v>4533</v>
      </c>
      <c r="H1336" s="47" t="s">
        <v>401</v>
      </c>
      <c r="I1336" s="47" t="s">
        <v>311</v>
      </c>
      <c r="J1336" s="43" t="s">
        <v>39</v>
      </c>
      <c r="K1336" s="47">
        <v>25985</v>
      </c>
      <c r="L1336" s="47" t="s">
        <v>281</v>
      </c>
      <c r="M1336" s="46">
        <v>5</v>
      </c>
      <c r="N1336" s="46" t="s">
        <v>42</v>
      </c>
      <c r="O1336" s="43" t="s">
        <v>43</v>
      </c>
      <c r="P1336" s="43" t="s">
        <v>44</v>
      </c>
      <c r="Q1336" s="43" t="s">
        <v>45</v>
      </c>
      <c r="R1336" s="47" t="s">
        <v>46</v>
      </c>
      <c r="S1336" s="48">
        <v>25000</v>
      </c>
      <c r="T1336" s="48">
        <f t="shared" si="38"/>
        <v>15000</v>
      </c>
      <c r="U1336" s="49">
        <f t="shared" si="39"/>
        <v>391499.99999999994</v>
      </c>
      <c r="V1336" s="48">
        <v>23126</v>
      </c>
      <c r="W1336" s="48">
        <f t="shared" si="40"/>
        <v>22.988505747126439</v>
      </c>
      <c r="X1336" s="48">
        <v>9000</v>
      </c>
      <c r="Y1336" s="48">
        <v>13500</v>
      </c>
      <c r="Z1336" s="48">
        <v>18000</v>
      </c>
      <c r="AA1336" s="53" t="s">
        <v>47</v>
      </c>
      <c r="AB1336" s="51"/>
    </row>
    <row r="1337" spans="1:28" ht="13.2">
      <c r="A1337" s="34">
        <f t="shared" si="41"/>
        <v>1335</v>
      </c>
      <c r="B1337" s="34" t="s">
        <v>31</v>
      </c>
      <c r="C1337" s="35" t="s">
        <v>3905</v>
      </c>
      <c r="D1337" s="35" t="s">
        <v>4389</v>
      </c>
      <c r="E1337" s="36" t="s">
        <v>4534</v>
      </c>
      <c r="F1337" s="37" t="s">
        <v>4535</v>
      </c>
      <c r="G1337" s="37" t="s">
        <v>4536</v>
      </c>
      <c r="H1337" s="38" t="s">
        <v>401</v>
      </c>
      <c r="I1337" s="38" t="s">
        <v>311</v>
      </c>
      <c r="J1337" s="34" t="s">
        <v>39</v>
      </c>
      <c r="K1337" s="38">
        <v>25984</v>
      </c>
      <c r="L1337" s="38" t="s">
        <v>281</v>
      </c>
      <c r="M1337" s="37">
        <v>6</v>
      </c>
      <c r="N1337" s="37" t="s">
        <v>42</v>
      </c>
      <c r="O1337" s="34" t="s">
        <v>43</v>
      </c>
      <c r="P1337" s="34" t="s">
        <v>44</v>
      </c>
      <c r="Q1337" s="34" t="s">
        <v>45</v>
      </c>
      <c r="R1337" s="38" t="s">
        <v>46</v>
      </c>
      <c r="S1337" s="39">
        <v>24000</v>
      </c>
      <c r="T1337" s="39">
        <f t="shared" si="38"/>
        <v>14400</v>
      </c>
      <c r="U1337" s="40">
        <f t="shared" si="39"/>
        <v>451007.99999999988</v>
      </c>
      <c r="V1337" s="39">
        <v>25792</v>
      </c>
      <c r="W1337" s="39">
        <f t="shared" si="40"/>
        <v>19.955300127713926</v>
      </c>
      <c r="X1337" s="39">
        <v>9000</v>
      </c>
      <c r="Y1337" s="39">
        <v>13500</v>
      </c>
      <c r="Z1337" s="39">
        <v>18000</v>
      </c>
      <c r="AA1337" s="54" t="s">
        <v>47</v>
      </c>
      <c r="AB1337" s="42"/>
    </row>
    <row r="1338" spans="1:28" ht="13.2">
      <c r="A1338" s="43">
        <f t="shared" si="41"/>
        <v>1336</v>
      </c>
      <c r="B1338" s="43" t="s">
        <v>31</v>
      </c>
      <c r="C1338" s="44" t="s">
        <v>3905</v>
      </c>
      <c r="D1338" s="44" t="s">
        <v>4272</v>
      </c>
      <c r="E1338" s="45" t="s">
        <v>4537</v>
      </c>
      <c r="F1338" s="46" t="s">
        <v>4538</v>
      </c>
      <c r="G1338" s="46" t="s">
        <v>4539</v>
      </c>
      <c r="H1338" s="47" t="s">
        <v>401</v>
      </c>
      <c r="I1338" s="47" t="s">
        <v>311</v>
      </c>
      <c r="J1338" s="43" t="s">
        <v>39</v>
      </c>
      <c r="K1338" s="47">
        <v>25981</v>
      </c>
      <c r="L1338" s="47" t="s">
        <v>281</v>
      </c>
      <c r="M1338" s="46">
        <v>2</v>
      </c>
      <c r="N1338" s="46" t="s">
        <v>42</v>
      </c>
      <c r="O1338" s="43" t="s">
        <v>43</v>
      </c>
      <c r="P1338" s="43" t="s">
        <v>44</v>
      </c>
      <c r="Q1338" s="43" t="s">
        <v>45</v>
      </c>
      <c r="R1338" s="47" t="s">
        <v>46</v>
      </c>
      <c r="S1338" s="48">
        <v>23000</v>
      </c>
      <c r="T1338" s="48">
        <f t="shared" si="38"/>
        <v>13800</v>
      </c>
      <c r="U1338" s="49">
        <f t="shared" si="39"/>
        <v>144071.99999999997</v>
      </c>
      <c r="V1338" s="48">
        <v>23529</v>
      </c>
      <c r="W1338" s="48">
        <f t="shared" si="40"/>
        <v>62.468765617191416</v>
      </c>
      <c r="X1338" s="48">
        <v>9000</v>
      </c>
      <c r="Y1338" s="48">
        <v>13500</v>
      </c>
      <c r="Z1338" s="48">
        <v>18000</v>
      </c>
      <c r="AA1338" s="53" t="s">
        <v>47</v>
      </c>
      <c r="AB1338" s="51"/>
    </row>
    <row r="1339" spans="1:28" ht="13.2">
      <c r="A1339" s="34">
        <f t="shared" si="41"/>
        <v>1337</v>
      </c>
      <c r="B1339" s="34" t="s">
        <v>31</v>
      </c>
      <c r="C1339" s="35" t="s">
        <v>3905</v>
      </c>
      <c r="D1339" s="35" t="s">
        <v>4540</v>
      </c>
      <c r="E1339" s="36" t="s">
        <v>4541</v>
      </c>
      <c r="F1339" s="37" t="s">
        <v>4542</v>
      </c>
      <c r="G1339" s="37" t="s">
        <v>4543</v>
      </c>
      <c r="H1339" s="38" t="s">
        <v>401</v>
      </c>
      <c r="I1339" s="38" t="s">
        <v>311</v>
      </c>
      <c r="J1339" s="34" t="s">
        <v>39</v>
      </c>
      <c r="K1339" s="38">
        <v>25958</v>
      </c>
      <c r="L1339" s="38" t="s">
        <v>281</v>
      </c>
      <c r="M1339" s="37">
        <v>3</v>
      </c>
      <c r="N1339" s="37" t="s">
        <v>42</v>
      </c>
      <c r="O1339" s="34" t="s">
        <v>43</v>
      </c>
      <c r="P1339" s="34" t="s">
        <v>44</v>
      </c>
      <c r="Q1339" s="34" t="s">
        <v>45</v>
      </c>
      <c r="R1339" s="38" t="s">
        <v>46</v>
      </c>
      <c r="S1339" s="39">
        <v>22000</v>
      </c>
      <c r="T1339" s="39">
        <f t="shared" si="38"/>
        <v>13200</v>
      </c>
      <c r="U1339" s="40">
        <f t="shared" si="39"/>
        <v>206711.99999999994</v>
      </c>
      <c r="V1339" s="39">
        <v>20863</v>
      </c>
      <c r="W1339" s="39">
        <f t="shared" si="40"/>
        <v>43.538836642284934</v>
      </c>
      <c r="X1339" s="39">
        <v>9000</v>
      </c>
      <c r="Y1339" s="39">
        <v>13500</v>
      </c>
      <c r="Z1339" s="39">
        <v>18000</v>
      </c>
      <c r="AA1339" s="54" t="s">
        <v>47</v>
      </c>
      <c r="AB1339" s="42"/>
    </row>
    <row r="1340" spans="1:28" ht="13.2">
      <c r="A1340" s="43">
        <f t="shared" si="41"/>
        <v>1338</v>
      </c>
      <c r="B1340" s="43" t="s">
        <v>31</v>
      </c>
      <c r="C1340" s="44" t="s">
        <v>3905</v>
      </c>
      <c r="D1340" s="44" t="s">
        <v>4544</v>
      </c>
      <c r="E1340" s="45" t="s">
        <v>4545</v>
      </c>
      <c r="F1340" s="46" t="s">
        <v>4546</v>
      </c>
      <c r="G1340" s="46" t="s">
        <v>4547</v>
      </c>
      <c r="H1340" s="47" t="s">
        <v>401</v>
      </c>
      <c r="I1340" s="47" t="s">
        <v>311</v>
      </c>
      <c r="J1340" s="43" t="s">
        <v>39</v>
      </c>
      <c r="K1340" s="47">
        <v>25956</v>
      </c>
      <c r="L1340" s="47" t="s">
        <v>281</v>
      </c>
      <c r="M1340" s="46">
        <v>4</v>
      </c>
      <c r="N1340" s="46" t="s">
        <v>42</v>
      </c>
      <c r="O1340" s="43" t="s">
        <v>43</v>
      </c>
      <c r="P1340" s="43" t="s">
        <v>44</v>
      </c>
      <c r="Q1340" s="43" t="s">
        <v>45</v>
      </c>
      <c r="R1340" s="47" t="s">
        <v>46</v>
      </c>
      <c r="S1340" s="48">
        <v>24000</v>
      </c>
      <c r="T1340" s="48">
        <f t="shared" si="38"/>
        <v>14400</v>
      </c>
      <c r="U1340" s="49">
        <f t="shared" si="39"/>
        <v>300671.99999999994</v>
      </c>
      <c r="V1340" s="48">
        <v>23095</v>
      </c>
      <c r="W1340" s="48">
        <f t="shared" si="40"/>
        <v>29.932950191570889</v>
      </c>
      <c r="X1340" s="48">
        <v>9000</v>
      </c>
      <c r="Y1340" s="48">
        <v>13500</v>
      </c>
      <c r="Z1340" s="48">
        <v>18000</v>
      </c>
      <c r="AA1340" s="53" t="s">
        <v>47</v>
      </c>
      <c r="AB1340" s="51"/>
    </row>
    <row r="1341" spans="1:28" ht="13.2">
      <c r="A1341" s="34">
        <f t="shared" si="41"/>
        <v>1339</v>
      </c>
      <c r="B1341" s="34" t="s">
        <v>31</v>
      </c>
      <c r="C1341" s="35" t="s">
        <v>3905</v>
      </c>
      <c r="D1341" s="35" t="s">
        <v>4255</v>
      </c>
      <c r="E1341" s="36" t="s">
        <v>4548</v>
      </c>
      <c r="F1341" s="37" t="s">
        <v>4549</v>
      </c>
      <c r="G1341" s="37" t="s">
        <v>4550</v>
      </c>
      <c r="H1341" s="38" t="s">
        <v>401</v>
      </c>
      <c r="I1341" s="38" t="s">
        <v>311</v>
      </c>
      <c r="J1341" s="34" t="s">
        <v>39</v>
      </c>
      <c r="K1341" s="38">
        <v>25953</v>
      </c>
      <c r="L1341" s="38" t="s">
        <v>281</v>
      </c>
      <c r="M1341" s="37">
        <v>6</v>
      </c>
      <c r="N1341" s="37" t="s">
        <v>42</v>
      </c>
      <c r="O1341" s="34" t="s">
        <v>43</v>
      </c>
      <c r="P1341" s="34" t="s">
        <v>44</v>
      </c>
      <c r="Q1341" s="34" t="s">
        <v>45</v>
      </c>
      <c r="R1341" s="38" t="s">
        <v>46</v>
      </c>
      <c r="S1341" s="39">
        <v>24000</v>
      </c>
      <c r="T1341" s="39">
        <f t="shared" si="38"/>
        <v>14400</v>
      </c>
      <c r="U1341" s="40">
        <f t="shared" si="39"/>
        <v>451007.99999999988</v>
      </c>
      <c r="V1341" s="39">
        <v>22971</v>
      </c>
      <c r="W1341" s="39">
        <f t="shared" si="40"/>
        <v>19.955300127713926</v>
      </c>
      <c r="X1341" s="39">
        <v>9000</v>
      </c>
      <c r="Y1341" s="39">
        <v>13500</v>
      </c>
      <c r="Z1341" s="39">
        <v>18000</v>
      </c>
      <c r="AA1341" s="54" t="s">
        <v>47</v>
      </c>
      <c r="AB1341" s="42"/>
    </row>
    <row r="1342" spans="1:28" ht="13.2">
      <c r="A1342" s="43">
        <f t="shared" si="41"/>
        <v>1340</v>
      </c>
      <c r="B1342" s="43" t="s">
        <v>31</v>
      </c>
      <c r="C1342" s="44" t="s">
        <v>3905</v>
      </c>
      <c r="D1342" s="44" t="s">
        <v>4551</v>
      </c>
      <c r="E1342" s="45" t="s">
        <v>4552</v>
      </c>
      <c r="F1342" s="46" t="s">
        <v>4553</v>
      </c>
      <c r="G1342" s="46" t="s">
        <v>4554</v>
      </c>
      <c r="H1342" s="47" t="s">
        <v>401</v>
      </c>
      <c r="I1342" s="47" t="s">
        <v>311</v>
      </c>
      <c r="J1342" s="43" t="s">
        <v>39</v>
      </c>
      <c r="K1342" s="47">
        <v>25913</v>
      </c>
      <c r="L1342" s="47" t="s">
        <v>281</v>
      </c>
      <c r="M1342" s="46">
        <v>4</v>
      </c>
      <c r="N1342" s="46" t="s">
        <v>42</v>
      </c>
      <c r="O1342" s="43" t="s">
        <v>43</v>
      </c>
      <c r="P1342" s="43" t="s">
        <v>44</v>
      </c>
      <c r="Q1342" s="43" t="s">
        <v>45</v>
      </c>
      <c r="R1342" s="47" t="s">
        <v>46</v>
      </c>
      <c r="S1342" s="48">
        <v>24000</v>
      </c>
      <c r="T1342" s="48">
        <f t="shared" si="38"/>
        <v>14400</v>
      </c>
      <c r="U1342" s="49">
        <f t="shared" si="39"/>
        <v>300671.99999999994</v>
      </c>
      <c r="V1342" s="48">
        <v>21607</v>
      </c>
      <c r="W1342" s="48">
        <f t="shared" si="40"/>
        <v>29.932950191570889</v>
      </c>
      <c r="X1342" s="48">
        <v>9000</v>
      </c>
      <c r="Y1342" s="48">
        <v>13500</v>
      </c>
      <c r="Z1342" s="48">
        <v>18000</v>
      </c>
      <c r="AA1342" s="53" t="s">
        <v>47</v>
      </c>
      <c r="AB1342" s="51"/>
    </row>
    <row r="1343" spans="1:28" ht="13.2">
      <c r="A1343" s="34">
        <f t="shared" si="41"/>
        <v>1341</v>
      </c>
      <c r="B1343" s="34" t="s">
        <v>31</v>
      </c>
      <c r="C1343" s="35" t="s">
        <v>3905</v>
      </c>
      <c r="D1343" s="35" t="s">
        <v>4296</v>
      </c>
      <c r="E1343" s="36" t="s">
        <v>4555</v>
      </c>
      <c r="F1343" s="37" t="s">
        <v>4556</v>
      </c>
      <c r="G1343" s="37" t="s">
        <v>4557</v>
      </c>
      <c r="H1343" s="38" t="s">
        <v>401</v>
      </c>
      <c r="I1343" s="38" t="s">
        <v>311</v>
      </c>
      <c r="J1343" s="34" t="s">
        <v>39</v>
      </c>
      <c r="K1343" s="38">
        <v>25898</v>
      </c>
      <c r="L1343" s="38" t="s">
        <v>281</v>
      </c>
      <c r="M1343" s="37">
        <v>2</v>
      </c>
      <c r="N1343" s="37" t="s">
        <v>42</v>
      </c>
      <c r="O1343" s="34" t="s">
        <v>43</v>
      </c>
      <c r="P1343" s="34" t="s">
        <v>44</v>
      </c>
      <c r="Q1343" s="34" t="s">
        <v>45</v>
      </c>
      <c r="R1343" s="38" t="s">
        <v>46</v>
      </c>
      <c r="S1343" s="39">
        <v>22000</v>
      </c>
      <c r="T1343" s="39">
        <f t="shared" si="38"/>
        <v>13200</v>
      </c>
      <c r="U1343" s="40">
        <f t="shared" si="39"/>
        <v>137807.99999999997</v>
      </c>
      <c r="V1343" s="39">
        <v>21018</v>
      </c>
      <c r="W1343" s="39">
        <f t="shared" si="40"/>
        <v>65.308254963427387</v>
      </c>
      <c r="X1343" s="39">
        <v>9000</v>
      </c>
      <c r="Y1343" s="39">
        <v>13500</v>
      </c>
      <c r="Z1343" s="39">
        <v>18000</v>
      </c>
      <c r="AA1343" s="54" t="s">
        <v>47</v>
      </c>
      <c r="AB1343" s="42"/>
    </row>
    <row r="1344" spans="1:28" ht="13.2">
      <c r="A1344" s="43">
        <f t="shared" si="41"/>
        <v>1342</v>
      </c>
      <c r="B1344" s="43" t="s">
        <v>31</v>
      </c>
      <c r="C1344" s="44" t="s">
        <v>3905</v>
      </c>
      <c r="D1344" s="44" t="s">
        <v>3963</v>
      </c>
      <c r="E1344" s="45" t="s">
        <v>4558</v>
      </c>
      <c r="F1344" s="46" t="s">
        <v>4559</v>
      </c>
      <c r="G1344" s="46" t="s">
        <v>4560</v>
      </c>
      <c r="H1344" s="47" t="s">
        <v>401</v>
      </c>
      <c r="I1344" s="47" t="s">
        <v>311</v>
      </c>
      <c r="J1344" s="43" t="s">
        <v>39</v>
      </c>
      <c r="K1344" s="47">
        <v>25868</v>
      </c>
      <c r="L1344" s="47" t="s">
        <v>281</v>
      </c>
      <c r="M1344" s="46">
        <v>3</v>
      </c>
      <c r="N1344" s="46" t="s">
        <v>42</v>
      </c>
      <c r="O1344" s="43" t="s">
        <v>43</v>
      </c>
      <c r="P1344" s="43" t="s">
        <v>44</v>
      </c>
      <c r="Q1344" s="43" t="s">
        <v>45</v>
      </c>
      <c r="R1344" s="47" t="s">
        <v>46</v>
      </c>
      <c r="S1344" s="48">
        <v>24000</v>
      </c>
      <c r="T1344" s="48">
        <f t="shared" si="38"/>
        <v>14400</v>
      </c>
      <c r="U1344" s="49">
        <f t="shared" si="39"/>
        <v>225503.99999999994</v>
      </c>
      <c r="V1344" s="48">
        <v>25265</v>
      </c>
      <c r="W1344" s="48">
        <f t="shared" si="40"/>
        <v>39.910600255427852</v>
      </c>
      <c r="X1344" s="48">
        <v>9000</v>
      </c>
      <c r="Y1344" s="48">
        <v>13500</v>
      </c>
      <c r="Z1344" s="48">
        <v>18000</v>
      </c>
      <c r="AA1344" s="53" t="s">
        <v>47</v>
      </c>
      <c r="AB1344" s="51"/>
    </row>
    <row r="1345" spans="1:28" ht="13.2">
      <c r="A1345" s="34">
        <f t="shared" si="41"/>
        <v>1343</v>
      </c>
      <c r="B1345" s="34" t="s">
        <v>31</v>
      </c>
      <c r="C1345" s="35" t="s">
        <v>3905</v>
      </c>
      <c r="D1345" s="35" t="s">
        <v>4341</v>
      </c>
      <c r="E1345" s="36" t="s">
        <v>4561</v>
      </c>
      <c r="F1345" s="37" t="s">
        <v>4562</v>
      </c>
      <c r="G1345" s="37" t="s">
        <v>4563</v>
      </c>
      <c r="H1345" s="38" t="s">
        <v>401</v>
      </c>
      <c r="I1345" s="38" t="s">
        <v>311</v>
      </c>
      <c r="J1345" s="34" t="s">
        <v>39</v>
      </c>
      <c r="K1345" s="38">
        <v>25864</v>
      </c>
      <c r="L1345" s="38" t="s">
        <v>281</v>
      </c>
      <c r="M1345" s="37">
        <v>4</v>
      </c>
      <c r="N1345" s="37" t="s">
        <v>42</v>
      </c>
      <c r="O1345" s="34" t="s">
        <v>43</v>
      </c>
      <c r="P1345" s="34" t="s">
        <v>44</v>
      </c>
      <c r="Q1345" s="34" t="s">
        <v>45</v>
      </c>
      <c r="R1345" s="38" t="s">
        <v>46</v>
      </c>
      <c r="S1345" s="39">
        <v>2400</v>
      </c>
      <c r="T1345" s="39">
        <f t="shared" si="38"/>
        <v>1440</v>
      </c>
      <c r="U1345" s="40">
        <f t="shared" si="39"/>
        <v>30067.199999999993</v>
      </c>
      <c r="V1345" s="39">
        <v>20212</v>
      </c>
      <c r="W1345" s="39">
        <f t="shared" si="40"/>
        <v>299.32950191570887</v>
      </c>
      <c r="X1345" s="39">
        <v>9000</v>
      </c>
      <c r="Y1345" s="39">
        <v>13500</v>
      </c>
      <c r="Z1345" s="39">
        <v>18000</v>
      </c>
      <c r="AA1345" s="54" t="s">
        <v>47</v>
      </c>
      <c r="AB1345" s="42"/>
    </row>
    <row r="1346" spans="1:28" ht="13.2">
      <c r="A1346" s="43">
        <f t="shared" si="41"/>
        <v>1344</v>
      </c>
      <c r="B1346" s="43" t="s">
        <v>31</v>
      </c>
      <c r="C1346" s="44" t="s">
        <v>3905</v>
      </c>
      <c r="D1346" s="44" t="s">
        <v>3942</v>
      </c>
      <c r="E1346" s="45" t="s">
        <v>4564</v>
      </c>
      <c r="F1346" s="46" t="s">
        <v>4565</v>
      </c>
      <c r="G1346" s="46" t="s">
        <v>4566</v>
      </c>
      <c r="H1346" s="47" t="s">
        <v>401</v>
      </c>
      <c r="I1346" s="47" t="s">
        <v>311</v>
      </c>
      <c r="J1346" s="43" t="s">
        <v>39</v>
      </c>
      <c r="K1346" s="47">
        <v>25833</v>
      </c>
      <c r="L1346" s="47" t="s">
        <v>281</v>
      </c>
      <c r="M1346" s="46">
        <v>3</v>
      </c>
      <c r="N1346" s="46" t="s">
        <v>42</v>
      </c>
      <c r="O1346" s="43" t="s">
        <v>43</v>
      </c>
      <c r="P1346" s="43" t="s">
        <v>44</v>
      </c>
      <c r="Q1346" s="43" t="s">
        <v>45</v>
      </c>
      <c r="R1346" s="47" t="s">
        <v>46</v>
      </c>
      <c r="S1346" s="48">
        <v>24000</v>
      </c>
      <c r="T1346" s="48">
        <f t="shared" si="38"/>
        <v>14400</v>
      </c>
      <c r="U1346" s="49">
        <f t="shared" si="39"/>
        <v>225503.99999999994</v>
      </c>
      <c r="V1346" s="48">
        <v>22568</v>
      </c>
      <c r="W1346" s="48">
        <f t="shared" si="40"/>
        <v>39.910600255427852</v>
      </c>
      <c r="X1346" s="48">
        <v>9000</v>
      </c>
      <c r="Y1346" s="48">
        <v>13500</v>
      </c>
      <c r="Z1346" s="48">
        <v>18000</v>
      </c>
      <c r="AA1346" s="53" t="s">
        <v>47</v>
      </c>
      <c r="AB1346" s="51"/>
    </row>
    <row r="1347" spans="1:28" ht="13.2">
      <c r="A1347" s="34">
        <f t="shared" si="41"/>
        <v>1345</v>
      </c>
      <c r="B1347" s="34" t="s">
        <v>31</v>
      </c>
      <c r="C1347" s="35" t="s">
        <v>3905</v>
      </c>
      <c r="D1347" s="35" t="s">
        <v>4079</v>
      </c>
      <c r="E1347" s="36" t="s">
        <v>4567</v>
      </c>
      <c r="F1347" s="37" t="s">
        <v>4568</v>
      </c>
      <c r="G1347" s="37" t="s">
        <v>4569</v>
      </c>
      <c r="H1347" s="38" t="s">
        <v>401</v>
      </c>
      <c r="I1347" s="38" t="s">
        <v>311</v>
      </c>
      <c r="J1347" s="34" t="s">
        <v>39</v>
      </c>
      <c r="K1347" s="38">
        <v>25829</v>
      </c>
      <c r="L1347" s="38" t="s">
        <v>281</v>
      </c>
      <c r="M1347" s="37">
        <v>2</v>
      </c>
      <c r="N1347" s="37" t="s">
        <v>42</v>
      </c>
      <c r="O1347" s="34" t="s">
        <v>43</v>
      </c>
      <c r="P1347" s="34" t="s">
        <v>44</v>
      </c>
      <c r="Q1347" s="34" t="s">
        <v>45</v>
      </c>
      <c r="R1347" s="38" t="s">
        <v>46</v>
      </c>
      <c r="S1347" s="39">
        <v>23000</v>
      </c>
      <c r="T1347" s="39">
        <f t="shared" si="38"/>
        <v>13800</v>
      </c>
      <c r="U1347" s="40">
        <f t="shared" si="39"/>
        <v>144071.99999999997</v>
      </c>
      <c r="V1347" s="39">
        <v>23746</v>
      </c>
      <c r="W1347" s="39">
        <f t="shared" si="40"/>
        <v>62.468765617191416</v>
      </c>
      <c r="X1347" s="39">
        <v>9000</v>
      </c>
      <c r="Y1347" s="39">
        <v>13500</v>
      </c>
      <c r="Z1347" s="39">
        <v>18000</v>
      </c>
      <c r="AA1347" s="54" t="s">
        <v>47</v>
      </c>
      <c r="AB1347" s="42"/>
    </row>
    <row r="1348" spans="1:28" ht="13.2">
      <c r="A1348" s="43">
        <f t="shared" si="41"/>
        <v>1346</v>
      </c>
      <c r="B1348" s="43" t="s">
        <v>31</v>
      </c>
      <c r="C1348" s="44" t="s">
        <v>3905</v>
      </c>
      <c r="D1348" s="44" t="s">
        <v>4114</v>
      </c>
      <c r="E1348" s="45" t="s">
        <v>4570</v>
      </c>
      <c r="F1348" s="46" t="s">
        <v>4571</v>
      </c>
      <c r="G1348" s="46" t="s">
        <v>4572</v>
      </c>
      <c r="H1348" s="47" t="s">
        <v>401</v>
      </c>
      <c r="I1348" s="47" t="s">
        <v>311</v>
      </c>
      <c r="J1348" s="43" t="s">
        <v>39</v>
      </c>
      <c r="K1348" s="47">
        <v>25807</v>
      </c>
      <c r="L1348" s="47" t="s">
        <v>281</v>
      </c>
      <c r="M1348" s="46">
        <v>4</v>
      </c>
      <c r="N1348" s="46" t="s">
        <v>42</v>
      </c>
      <c r="O1348" s="43" t="s">
        <v>43</v>
      </c>
      <c r="P1348" s="43" t="s">
        <v>44</v>
      </c>
      <c r="Q1348" s="43" t="s">
        <v>45</v>
      </c>
      <c r="R1348" s="47" t="s">
        <v>46</v>
      </c>
      <c r="S1348" s="48">
        <v>26000</v>
      </c>
      <c r="T1348" s="48">
        <f t="shared" si="38"/>
        <v>15600</v>
      </c>
      <c r="U1348" s="49">
        <f t="shared" si="39"/>
        <v>325728</v>
      </c>
      <c r="V1348" s="48">
        <v>25358</v>
      </c>
      <c r="W1348" s="48">
        <f t="shared" si="40"/>
        <v>27.630415561450043</v>
      </c>
      <c r="X1348" s="48">
        <v>9000</v>
      </c>
      <c r="Y1348" s="48">
        <v>13500</v>
      </c>
      <c r="Z1348" s="48">
        <v>18000</v>
      </c>
      <c r="AA1348" s="53" t="s">
        <v>47</v>
      </c>
      <c r="AB1348" s="51"/>
    </row>
    <row r="1349" spans="1:28" ht="13.2">
      <c r="A1349" s="34">
        <f t="shared" si="41"/>
        <v>1347</v>
      </c>
      <c r="B1349" s="34" t="s">
        <v>31</v>
      </c>
      <c r="C1349" s="35" t="s">
        <v>3905</v>
      </c>
      <c r="D1349" s="35" t="s">
        <v>4092</v>
      </c>
      <c r="E1349" s="36" t="s">
        <v>4573</v>
      </c>
      <c r="F1349" s="37" t="s">
        <v>4574</v>
      </c>
      <c r="G1349" s="37" t="s">
        <v>4575</v>
      </c>
      <c r="H1349" s="38" t="s">
        <v>401</v>
      </c>
      <c r="I1349" s="38" t="s">
        <v>311</v>
      </c>
      <c r="J1349" s="34" t="s">
        <v>39</v>
      </c>
      <c r="K1349" s="38">
        <v>25802</v>
      </c>
      <c r="L1349" s="38" t="s">
        <v>281</v>
      </c>
      <c r="M1349" s="37">
        <v>5</v>
      </c>
      <c r="N1349" s="37" t="s">
        <v>42</v>
      </c>
      <c r="O1349" s="34" t="s">
        <v>43</v>
      </c>
      <c r="P1349" s="34" t="s">
        <v>44</v>
      </c>
      <c r="Q1349" s="34" t="s">
        <v>45</v>
      </c>
      <c r="R1349" s="38" t="s">
        <v>46</v>
      </c>
      <c r="S1349" s="39">
        <v>24000</v>
      </c>
      <c r="T1349" s="39">
        <f t="shared" si="38"/>
        <v>14400</v>
      </c>
      <c r="U1349" s="40">
        <f t="shared" si="39"/>
        <v>375839.99999999994</v>
      </c>
      <c r="V1349" s="39">
        <v>23746</v>
      </c>
      <c r="W1349" s="39">
        <f t="shared" si="40"/>
        <v>23.946360153256709</v>
      </c>
      <c r="X1349" s="39">
        <v>9000</v>
      </c>
      <c r="Y1349" s="39">
        <v>13500</v>
      </c>
      <c r="Z1349" s="39">
        <v>18000</v>
      </c>
      <c r="AA1349" s="54" t="s">
        <v>47</v>
      </c>
      <c r="AB1349" s="42"/>
    </row>
    <row r="1350" spans="1:28" ht="13.2">
      <c r="A1350" s="43">
        <f t="shared" si="41"/>
        <v>1348</v>
      </c>
      <c r="B1350" s="43" t="s">
        <v>31</v>
      </c>
      <c r="C1350" s="44" t="s">
        <v>3905</v>
      </c>
      <c r="D1350" s="44" t="s">
        <v>4576</v>
      </c>
      <c r="E1350" s="45" t="s">
        <v>4577</v>
      </c>
      <c r="F1350" s="46" t="s">
        <v>4578</v>
      </c>
      <c r="G1350" s="46" t="s">
        <v>4579</v>
      </c>
      <c r="H1350" s="47" t="s">
        <v>401</v>
      </c>
      <c r="I1350" s="47" t="s">
        <v>311</v>
      </c>
      <c r="J1350" s="43" t="s">
        <v>39</v>
      </c>
      <c r="K1350" s="47">
        <v>25782</v>
      </c>
      <c r="L1350" s="47" t="s">
        <v>281</v>
      </c>
      <c r="M1350" s="46">
        <v>4</v>
      </c>
      <c r="N1350" s="46" t="s">
        <v>42</v>
      </c>
      <c r="O1350" s="43" t="s">
        <v>43</v>
      </c>
      <c r="P1350" s="43" t="s">
        <v>44</v>
      </c>
      <c r="Q1350" s="43" t="s">
        <v>45</v>
      </c>
      <c r="R1350" s="47" t="s">
        <v>46</v>
      </c>
      <c r="S1350" s="48">
        <v>24000</v>
      </c>
      <c r="T1350" s="48">
        <f t="shared" si="38"/>
        <v>14400</v>
      </c>
      <c r="U1350" s="49">
        <f t="shared" si="39"/>
        <v>300671.99999999994</v>
      </c>
      <c r="V1350" s="48">
        <v>21266</v>
      </c>
      <c r="W1350" s="48">
        <f t="shared" si="40"/>
        <v>29.932950191570889</v>
      </c>
      <c r="X1350" s="48">
        <v>9000</v>
      </c>
      <c r="Y1350" s="48">
        <v>13500</v>
      </c>
      <c r="Z1350" s="48">
        <v>18000</v>
      </c>
      <c r="AA1350" s="53" t="s">
        <v>47</v>
      </c>
      <c r="AB1350" s="51"/>
    </row>
    <row r="1351" spans="1:28" ht="13.2">
      <c r="A1351" s="34">
        <f t="shared" si="41"/>
        <v>1349</v>
      </c>
      <c r="B1351" s="34" t="s">
        <v>31</v>
      </c>
      <c r="C1351" s="35" t="s">
        <v>3905</v>
      </c>
      <c r="D1351" s="35" t="s">
        <v>4132</v>
      </c>
      <c r="E1351" s="36" t="s">
        <v>4580</v>
      </c>
      <c r="F1351" s="37" t="s">
        <v>4581</v>
      </c>
      <c r="G1351" s="37" t="s">
        <v>4582</v>
      </c>
      <c r="H1351" s="38" t="s">
        <v>401</v>
      </c>
      <c r="I1351" s="38" t="s">
        <v>311</v>
      </c>
      <c r="J1351" s="34" t="s">
        <v>39</v>
      </c>
      <c r="K1351" s="38">
        <v>25780</v>
      </c>
      <c r="L1351" s="38" t="s">
        <v>281</v>
      </c>
      <c r="M1351" s="37">
        <v>4</v>
      </c>
      <c r="N1351" s="37" t="s">
        <v>42</v>
      </c>
      <c r="O1351" s="34" t="s">
        <v>43</v>
      </c>
      <c r="P1351" s="34" t="s">
        <v>44</v>
      </c>
      <c r="Q1351" s="34" t="s">
        <v>45</v>
      </c>
      <c r="R1351" s="38" t="s">
        <v>46</v>
      </c>
      <c r="S1351" s="39">
        <v>24000</v>
      </c>
      <c r="T1351" s="39">
        <f t="shared" si="38"/>
        <v>14400</v>
      </c>
      <c r="U1351" s="40">
        <f t="shared" si="39"/>
        <v>300671.99999999994</v>
      </c>
      <c r="V1351" s="39">
        <v>21700</v>
      </c>
      <c r="W1351" s="39">
        <f t="shared" si="40"/>
        <v>29.932950191570889</v>
      </c>
      <c r="X1351" s="39">
        <v>9000</v>
      </c>
      <c r="Y1351" s="39">
        <v>13500</v>
      </c>
      <c r="Z1351" s="39">
        <v>18000</v>
      </c>
      <c r="AA1351" s="54" t="s">
        <v>47</v>
      </c>
      <c r="AB1351" s="42"/>
    </row>
    <row r="1352" spans="1:28" ht="13.2">
      <c r="A1352" s="43">
        <f t="shared" si="41"/>
        <v>1350</v>
      </c>
      <c r="B1352" s="43" t="s">
        <v>31</v>
      </c>
      <c r="C1352" s="44" t="s">
        <v>3905</v>
      </c>
      <c r="D1352" s="44" t="s">
        <v>4583</v>
      </c>
      <c r="E1352" s="45" t="s">
        <v>4584</v>
      </c>
      <c r="F1352" s="46" t="s">
        <v>4585</v>
      </c>
      <c r="G1352" s="46" t="s">
        <v>4586</v>
      </c>
      <c r="H1352" s="47" t="s">
        <v>401</v>
      </c>
      <c r="I1352" s="47" t="s">
        <v>311</v>
      </c>
      <c r="J1352" s="43" t="s">
        <v>39</v>
      </c>
      <c r="K1352" s="47">
        <v>25779</v>
      </c>
      <c r="L1352" s="47" t="s">
        <v>281</v>
      </c>
      <c r="M1352" s="46">
        <v>3</v>
      </c>
      <c r="N1352" s="46" t="s">
        <v>42</v>
      </c>
      <c r="O1352" s="43" t="s">
        <v>43</v>
      </c>
      <c r="P1352" s="43" t="s">
        <v>44</v>
      </c>
      <c r="Q1352" s="43" t="s">
        <v>45</v>
      </c>
      <c r="R1352" s="47" t="s">
        <v>46</v>
      </c>
      <c r="S1352" s="48">
        <v>26000</v>
      </c>
      <c r="T1352" s="48">
        <f t="shared" si="38"/>
        <v>15600</v>
      </c>
      <c r="U1352" s="49">
        <f t="shared" si="39"/>
        <v>244296</v>
      </c>
      <c r="V1352" s="48">
        <v>26195</v>
      </c>
      <c r="W1352" s="48">
        <f t="shared" si="40"/>
        <v>36.840554081933398</v>
      </c>
      <c r="X1352" s="48">
        <v>9000</v>
      </c>
      <c r="Y1352" s="48">
        <v>13500</v>
      </c>
      <c r="Z1352" s="48">
        <v>18000</v>
      </c>
      <c r="AA1352" s="53" t="s">
        <v>47</v>
      </c>
      <c r="AB1352" s="51"/>
    </row>
    <row r="1353" spans="1:28" ht="13.2">
      <c r="A1353" s="34">
        <f t="shared" si="41"/>
        <v>1351</v>
      </c>
      <c r="B1353" s="34" t="s">
        <v>31</v>
      </c>
      <c r="C1353" s="35" t="s">
        <v>3905</v>
      </c>
      <c r="D1353" s="35" t="s">
        <v>3959</v>
      </c>
      <c r="E1353" s="36" t="s">
        <v>4587</v>
      </c>
      <c r="F1353" s="37" t="s">
        <v>4588</v>
      </c>
      <c r="G1353" s="37" t="s">
        <v>4589</v>
      </c>
      <c r="H1353" s="38" t="s">
        <v>401</v>
      </c>
      <c r="I1353" s="38" t="s">
        <v>311</v>
      </c>
      <c r="J1353" s="34" t="s">
        <v>39</v>
      </c>
      <c r="K1353" s="38">
        <v>25777</v>
      </c>
      <c r="L1353" s="38" t="s">
        <v>281</v>
      </c>
      <c r="M1353" s="37">
        <v>4</v>
      </c>
      <c r="N1353" s="37" t="s">
        <v>42</v>
      </c>
      <c r="O1353" s="34" t="s">
        <v>43</v>
      </c>
      <c r="P1353" s="34" t="s">
        <v>44</v>
      </c>
      <c r="Q1353" s="34" t="s">
        <v>45</v>
      </c>
      <c r="R1353" s="38" t="s">
        <v>46</v>
      </c>
      <c r="S1353" s="39">
        <v>24000</v>
      </c>
      <c r="T1353" s="39">
        <f t="shared" si="38"/>
        <v>14400</v>
      </c>
      <c r="U1353" s="40">
        <f t="shared" si="39"/>
        <v>300671.99999999994</v>
      </c>
      <c r="V1353" s="39">
        <v>25761</v>
      </c>
      <c r="W1353" s="39">
        <f t="shared" si="40"/>
        <v>29.932950191570889</v>
      </c>
      <c r="X1353" s="39">
        <v>9000</v>
      </c>
      <c r="Y1353" s="39">
        <v>13500</v>
      </c>
      <c r="Z1353" s="39">
        <v>18000</v>
      </c>
      <c r="AA1353" s="54" t="s">
        <v>47</v>
      </c>
      <c r="AB1353" s="42"/>
    </row>
    <row r="1354" spans="1:28" ht="13.2">
      <c r="A1354" s="43">
        <f t="shared" si="41"/>
        <v>1352</v>
      </c>
      <c r="B1354" s="43" t="s">
        <v>31</v>
      </c>
      <c r="C1354" s="44" t="s">
        <v>3905</v>
      </c>
      <c r="D1354" s="44" t="s">
        <v>4498</v>
      </c>
      <c r="E1354" s="45" t="s">
        <v>4590</v>
      </c>
      <c r="F1354" s="46" t="s">
        <v>4591</v>
      </c>
      <c r="G1354" s="46" t="s">
        <v>4592</v>
      </c>
      <c r="H1354" s="47" t="s">
        <v>401</v>
      </c>
      <c r="I1354" s="47" t="s">
        <v>311</v>
      </c>
      <c r="J1354" s="43" t="s">
        <v>39</v>
      </c>
      <c r="K1354" s="47">
        <v>24601</v>
      </c>
      <c r="L1354" s="47" t="s">
        <v>281</v>
      </c>
      <c r="M1354" s="46">
        <v>4</v>
      </c>
      <c r="N1354" s="46" t="s">
        <v>42</v>
      </c>
      <c r="O1354" s="43" t="s">
        <v>43</v>
      </c>
      <c r="P1354" s="43" t="s">
        <v>44</v>
      </c>
      <c r="Q1354" s="43" t="s">
        <v>45</v>
      </c>
      <c r="R1354" s="47" t="s">
        <v>46</v>
      </c>
      <c r="S1354" s="48">
        <v>25000</v>
      </c>
      <c r="T1354" s="48">
        <f t="shared" si="38"/>
        <v>15000</v>
      </c>
      <c r="U1354" s="49">
        <f t="shared" si="39"/>
        <v>313199.99999999994</v>
      </c>
      <c r="V1354" s="48">
        <v>23653</v>
      </c>
      <c r="W1354" s="48">
        <f t="shared" si="40"/>
        <v>28.735632183908052</v>
      </c>
      <c r="X1354" s="48">
        <v>9000</v>
      </c>
      <c r="Y1354" s="48">
        <v>13500</v>
      </c>
      <c r="Z1354" s="48">
        <v>18000</v>
      </c>
      <c r="AA1354" s="53" t="s">
        <v>47</v>
      </c>
      <c r="AB1354" s="51"/>
    </row>
    <row r="1355" spans="1:28" ht="13.2">
      <c r="A1355" s="34">
        <f t="shared" si="41"/>
        <v>1353</v>
      </c>
      <c r="B1355" s="34" t="s">
        <v>31</v>
      </c>
      <c r="C1355" s="35" t="s">
        <v>3905</v>
      </c>
      <c r="D1355" s="35" t="s">
        <v>4054</v>
      </c>
      <c r="E1355" s="36" t="s">
        <v>4593</v>
      </c>
      <c r="F1355" s="37" t="s">
        <v>4594</v>
      </c>
      <c r="G1355" s="37" t="s">
        <v>4595</v>
      </c>
      <c r="H1355" s="38" t="s">
        <v>401</v>
      </c>
      <c r="I1355" s="38" t="s">
        <v>311</v>
      </c>
      <c r="J1355" s="34" t="s">
        <v>39</v>
      </c>
      <c r="K1355" s="38">
        <v>25758</v>
      </c>
      <c r="L1355" s="38" t="s">
        <v>281</v>
      </c>
      <c r="M1355" s="37">
        <v>5</v>
      </c>
      <c r="N1355" s="37" t="s">
        <v>42</v>
      </c>
      <c r="O1355" s="34" t="s">
        <v>43</v>
      </c>
      <c r="P1355" s="34" t="s">
        <v>44</v>
      </c>
      <c r="Q1355" s="34" t="s">
        <v>45</v>
      </c>
      <c r="R1355" s="38" t="s">
        <v>46</v>
      </c>
      <c r="S1355" s="39">
        <v>25000</v>
      </c>
      <c r="T1355" s="39">
        <f t="shared" si="38"/>
        <v>15000</v>
      </c>
      <c r="U1355" s="40">
        <f t="shared" si="39"/>
        <v>391499.99999999994</v>
      </c>
      <c r="V1355" s="39">
        <v>25668</v>
      </c>
      <c r="W1355" s="39">
        <f t="shared" si="40"/>
        <v>22.988505747126439</v>
      </c>
      <c r="X1355" s="39">
        <v>9000</v>
      </c>
      <c r="Y1355" s="39">
        <v>13500</v>
      </c>
      <c r="Z1355" s="39">
        <v>18000</v>
      </c>
      <c r="AA1355" s="54" t="s">
        <v>47</v>
      </c>
      <c r="AB1355" s="42"/>
    </row>
    <row r="1356" spans="1:28" ht="13.2">
      <c r="A1356" s="43">
        <f t="shared" si="41"/>
        <v>1354</v>
      </c>
      <c r="B1356" s="43" t="s">
        <v>31</v>
      </c>
      <c r="C1356" s="44" t="s">
        <v>3905</v>
      </c>
      <c r="D1356" s="44" t="s">
        <v>3959</v>
      </c>
      <c r="E1356" s="45" t="s">
        <v>4596</v>
      </c>
      <c r="F1356" s="46" t="s">
        <v>4597</v>
      </c>
      <c r="G1356" s="46" t="s">
        <v>4598</v>
      </c>
      <c r="H1356" s="47" t="s">
        <v>401</v>
      </c>
      <c r="I1356" s="47" t="s">
        <v>311</v>
      </c>
      <c r="J1356" s="43" t="s">
        <v>39</v>
      </c>
      <c r="K1356" s="47">
        <v>25755</v>
      </c>
      <c r="L1356" s="47" t="s">
        <v>281</v>
      </c>
      <c r="M1356" s="46">
        <v>4</v>
      </c>
      <c r="N1356" s="46" t="s">
        <v>42</v>
      </c>
      <c r="O1356" s="43" t="s">
        <v>43</v>
      </c>
      <c r="P1356" s="43" t="s">
        <v>44</v>
      </c>
      <c r="Q1356" s="43" t="s">
        <v>45</v>
      </c>
      <c r="R1356" s="47" t="s">
        <v>46</v>
      </c>
      <c r="S1356" s="48">
        <v>24000</v>
      </c>
      <c r="T1356" s="48">
        <f t="shared" si="38"/>
        <v>14400</v>
      </c>
      <c r="U1356" s="49">
        <f t="shared" si="39"/>
        <v>300671.99999999994</v>
      </c>
      <c r="V1356" s="48">
        <v>24645</v>
      </c>
      <c r="W1356" s="48">
        <f t="shared" si="40"/>
        <v>29.932950191570889</v>
      </c>
      <c r="X1356" s="48">
        <v>9000</v>
      </c>
      <c r="Y1356" s="48">
        <v>13500</v>
      </c>
      <c r="Z1356" s="48">
        <v>18000</v>
      </c>
      <c r="AA1356" s="53" t="s">
        <v>47</v>
      </c>
      <c r="AB1356" s="51"/>
    </row>
    <row r="1357" spans="1:28" ht="13.2">
      <c r="A1357" s="34">
        <f t="shared" si="41"/>
        <v>1355</v>
      </c>
      <c r="B1357" s="34" t="s">
        <v>31</v>
      </c>
      <c r="C1357" s="35" t="s">
        <v>3905</v>
      </c>
      <c r="D1357" s="35" t="s">
        <v>4103</v>
      </c>
      <c r="E1357" s="36" t="s">
        <v>4599</v>
      </c>
      <c r="F1357" s="37" t="s">
        <v>4600</v>
      </c>
      <c r="G1357" s="37" t="s">
        <v>4601</v>
      </c>
      <c r="H1357" s="38" t="s">
        <v>401</v>
      </c>
      <c r="I1357" s="38" t="s">
        <v>311</v>
      </c>
      <c r="J1357" s="34" t="s">
        <v>39</v>
      </c>
      <c r="K1357" s="38">
        <v>25754</v>
      </c>
      <c r="L1357" s="38" t="s">
        <v>281</v>
      </c>
      <c r="M1357" s="37">
        <v>4</v>
      </c>
      <c r="N1357" s="37" t="s">
        <v>42</v>
      </c>
      <c r="O1357" s="34" t="s">
        <v>43</v>
      </c>
      <c r="P1357" s="34" t="s">
        <v>44</v>
      </c>
      <c r="Q1357" s="34" t="s">
        <v>45</v>
      </c>
      <c r="R1357" s="38" t="s">
        <v>46</v>
      </c>
      <c r="S1357" s="39">
        <v>23000</v>
      </c>
      <c r="T1357" s="39">
        <f t="shared" si="38"/>
        <v>13800</v>
      </c>
      <c r="U1357" s="40">
        <f t="shared" si="39"/>
        <v>288143.99999999994</v>
      </c>
      <c r="V1357" s="39">
        <v>21390</v>
      </c>
      <c r="W1357" s="39">
        <f t="shared" si="40"/>
        <v>31.234382808595708</v>
      </c>
      <c r="X1357" s="39">
        <v>9000</v>
      </c>
      <c r="Y1357" s="39">
        <v>13500</v>
      </c>
      <c r="Z1357" s="39">
        <v>18000</v>
      </c>
      <c r="AA1357" s="54" t="s">
        <v>47</v>
      </c>
      <c r="AB1357" s="42"/>
    </row>
    <row r="1358" spans="1:28" ht="13.2">
      <c r="A1358" s="43">
        <f t="shared" si="41"/>
        <v>1356</v>
      </c>
      <c r="B1358" s="43" t="s">
        <v>31</v>
      </c>
      <c r="C1358" s="44" t="s">
        <v>3905</v>
      </c>
      <c r="D1358" s="44" t="s">
        <v>4602</v>
      </c>
      <c r="E1358" s="45" t="s">
        <v>4603</v>
      </c>
      <c r="F1358" s="46" t="s">
        <v>4604</v>
      </c>
      <c r="G1358" s="46" t="s">
        <v>4605</v>
      </c>
      <c r="H1358" s="47" t="s">
        <v>401</v>
      </c>
      <c r="I1358" s="47" t="s">
        <v>311</v>
      </c>
      <c r="J1358" s="43" t="s">
        <v>39</v>
      </c>
      <c r="K1358" s="47">
        <v>25752</v>
      </c>
      <c r="L1358" s="47" t="s">
        <v>281</v>
      </c>
      <c r="M1358" s="46">
        <v>11</v>
      </c>
      <c r="N1358" s="46" t="s">
        <v>42</v>
      </c>
      <c r="O1358" s="43" t="s">
        <v>43</v>
      </c>
      <c r="P1358" s="43" t="s">
        <v>44</v>
      </c>
      <c r="Q1358" s="43" t="s">
        <v>45</v>
      </c>
      <c r="R1358" s="47" t="s">
        <v>46</v>
      </c>
      <c r="S1358" s="48">
        <v>24000</v>
      </c>
      <c r="T1358" s="48">
        <f t="shared" si="38"/>
        <v>14400</v>
      </c>
      <c r="U1358" s="49">
        <f t="shared" si="39"/>
        <v>826847.99999999988</v>
      </c>
      <c r="V1358" s="48">
        <v>25792</v>
      </c>
      <c r="W1358" s="48">
        <f t="shared" si="40"/>
        <v>10.884709160571232</v>
      </c>
      <c r="X1358" s="48">
        <v>9000</v>
      </c>
      <c r="Y1358" s="48">
        <v>13500</v>
      </c>
      <c r="Z1358" s="48">
        <v>18000</v>
      </c>
      <c r="AA1358" s="53" t="s">
        <v>47</v>
      </c>
      <c r="AB1358" s="51"/>
    </row>
    <row r="1359" spans="1:28" ht="13.2">
      <c r="A1359" s="34">
        <f t="shared" si="41"/>
        <v>1357</v>
      </c>
      <c r="B1359" s="34" t="s">
        <v>31</v>
      </c>
      <c r="C1359" s="35" t="s">
        <v>3905</v>
      </c>
      <c r="D1359" s="35" t="s">
        <v>4103</v>
      </c>
      <c r="E1359" s="36" t="s">
        <v>4606</v>
      </c>
      <c r="F1359" s="37" t="s">
        <v>4607</v>
      </c>
      <c r="G1359" s="37" t="s">
        <v>4608</v>
      </c>
      <c r="H1359" s="38" t="s">
        <v>401</v>
      </c>
      <c r="I1359" s="38" t="s">
        <v>311</v>
      </c>
      <c r="J1359" s="34" t="s">
        <v>39</v>
      </c>
      <c r="K1359" s="38">
        <v>25745</v>
      </c>
      <c r="L1359" s="38" t="s">
        <v>281</v>
      </c>
      <c r="M1359" s="37">
        <v>7</v>
      </c>
      <c r="N1359" s="37" t="s">
        <v>42</v>
      </c>
      <c r="O1359" s="34" t="s">
        <v>43</v>
      </c>
      <c r="P1359" s="34" t="s">
        <v>44</v>
      </c>
      <c r="Q1359" s="34" t="s">
        <v>45</v>
      </c>
      <c r="R1359" s="38" t="s">
        <v>46</v>
      </c>
      <c r="S1359" s="39">
        <v>24000</v>
      </c>
      <c r="T1359" s="39">
        <f t="shared" si="38"/>
        <v>14400</v>
      </c>
      <c r="U1359" s="40">
        <f t="shared" si="39"/>
        <v>526175.99999999988</v>
      </c>
      <c r="V1359" s="39">
        <v>21018</v>
      </c>
      <c r="W1359" s="39">
        <f t="shared" si="40"/>
        <v>17.104542966611938</v>
      </c>
      <c r="X1359" s="39">
        <v>9000</v>
      </c>
      <c r="Y1359" s="39">
        <v>13500</v>
      </c>
      <c r="Z1359" s="39">
        <v>18000</v>
      </c>
      <c r="AA1359" s="54" t="s">
        <v>47</v>
      </c>
      <c r="AB1359" s="42"/>
    </row>
    <row r="1360" spans="1:28" ht="13.2">
      <c r="A1360" s="43">
        <f t="shared" si="41"/>
        <v>1358</v>
      </c>
      <c r="B1360" s="43" t="s">
        <v>31</v>
      </c>
      <c r="C1360" s="44" t="s">
        <v>3905</v>
      </c>
      <c r="D1360" s="44" t="s">
        <v>4609</v>
      </c>
      <c r="E1360" s="45" t="s">
        <v>4610</v>
      </c>
      <c r="F1360" s="46" t="s">
        <v>4611</v>
      </c>
      <c r="G1360" s="46" t="s">
        <v>4612</v>
      </c>
      <c r="H1360" s="47" t="s">
        <v>401</v>
      </c>
      <c r="I1360" s="47" t="s">
        <v>311</v>
      </c>
      <c r="J1360" s="43" t="s">
        <v>39</v>
      </c>
      <c r="K1360" s="47">
        <v>25676</v>
      </c>
      <c r="L1360" s="47" t="s">
        <v>281</v>
      </c>
      <c r="M1360" s="46">
        <v>4</v>
      </c>
      <c r="N1360" s="46" t="s">
        <v>42</v>
      </c>
      <c r="O1360" s="43" t="s">
        <v>43</v>
      </c>
      <c r="P1360" s="43" t="s">
        <v>44</v>
      </c>
      <c r="Q1360" s="43" t="s">
        <v>45</v>
      </c>
      <c r="R1360" s="47" t="s">
        <v>46</v>
      </c>
      <c r="S1360" s="48">
        <v>24000</v>
      </c>
      <c r="T1360" s="48">
        <f t="shared" si="38"/>
        <v>14400</v>
      </c>
      <c r="U1360" s="49">
        <f t="shared" si="39"/>
        <v>300671.99999999994</v>
      </c>
      <c r="V1360" s="48">
        <v>20398</v>
      </c>
      <c r="W1360" s="48">
        <f t="shared" si="40"/>
        <v>29.932950191570889</v>
      </c>
      <c r="X1360" s="48">
        <v>9000</v>
      </c>
      <c r="Y1360" s="48">
        <v>13500</v>
      </c>
      <c r="Z1360" s="48">
        <v>18000</v>
      </c>
      <c r="AA1360" s="53" t="s">
        <v>47</v>
      </c>
      <c r="AB1360" s="51"/>
    </row>
    <row r="1361" spans="1:28" ht="13.2">
      <c r="A1361" s="34">
        <f t="shared" si="41"/>
        <v>1359</v>
      </c>
      <c r="B1361" s="34" t="s">
        <v>31</v>
      </c>
      <c r="C1361" s="35" t="s">
        <v>3905</v>
      </c>
      <c r="D1361" s="35" t="s">
        <v>4494</v>
      </c>
      <c r="E1361" s="36" t="s">
        <v>4613</v>
      </c>
      <c r="F1361" s="37" t="s">
        <v>4614</v>
      </c>
      <c r="G1361" s="37" t="s">
        <v>4615</v>
      </c>
      <c r="H1361" s="38" t="s">
        <v>401</v>
      </c>
      <c r="I1361" s="38" t="s">
        <v>311</v>
      </c>
      <c r="J1361" s="34" t="s">
        <v>39</v>
      </c>
      <c r="K1361" s="38">
        <v>25658</v>
      </c>
      <c r="L1361" s="38" t="s">
        <v>281</v>
      </c>
      <c r="M1361" s="37">
        <v>2</v>
      </c>
      <c r="N1361" s="37" t="s">
        <v>42</v>
      </c>
      <c r="O1361" s="34" t="s">
        <v>43</v>
      </c>
      <c r="P1361" s="34" t="s">
        <v>44</v>
      </c>
      <c r="Q1361" s="34" t="s">
        <v>45</v>
      </c>
      <c r="R1361" s="38" t="s">
        <v>46</v>
      </c>
      <c r="S1361" s="39">
        <v>25000</v>
      </c>
      <c r="T1361" s="39">
        <f t="shared" si="38"/>
        <v>15000</v>
      </c>
      <c r="U1361" s="40">
        <f t="shared" si="39"/>
        <v>156599.99999999997</v>
      </c>
      <c r="V1361" s="39">
        <v>21297</v>
      </c>
      <c r="W1361" s="39">
        <f t="shared" si="40"/>
        <v>57.471264367816104</v>
      </c>
      <c r="X1361" s="39">
        <v>9000</v>
      </c>
      <c r="Y1361" s="39">
        <v>13500</v>
      </c>
      <c r="Z1361" s="39">
        <v>18000</v>
      </c>
      <c r="AA1361" s="54" t="s">
        <v>47</v>
      </c>
      <c r="AB1361" s="42"/>
    </row>
    <row r="1362" spans="1:28" ht="13.2">
      <c r="A1362" s="43">
        <f t="shared" si="41"/>
        <v>1360</v>
      </c>
      <c r="B1362" s="43" t="s">
        <v>31</v>
      </c>
      <c r="C1362" s="44" t="s">
        <v>3905</v>
      </c>
      <c r="D1362" s="44" t="s">
        <v>4320</v>
      </c>
      <c r="E1362" s="45" t="s">
        <v>4616</v>
      </c>
      <c r="F1362" s="46" t="s">
        <v>4617</v>
      </c>
      <c r="G1362" s="46" t="s">
        <v>4618</v>
      </c>
      <c r="H1362" s="47" t="s">
        <v>401</v>
      </c>
      <c r="I1362" s="47" t="s">
        <v>311</v>
      </c>
      <c r="J1362" s="43" t="s">
        <v>39</v>
      </c>
      <c r="K1362" s="47">
        <v>25651</v>
      </c>
      <c r="L1362" s="47" t="s">
        <v>281</v>
      </c>
      <c r="M1362" s="46">
        <v>2</v>
      </c>
      <c r="N1362" s="46" t="s">
        <v>42</v>
      </c>
      <c r="O1362" s="43" t="s">
        <v>43</v>
      </c>
      <c r="P1362" s="43" t="s">
        <v>44</v>
      </c>
      <c r="Q1362" s="43" t="s">
        <v>45</v>
      </c>
      <c r="R1362" s="47" t="s">
        <v>46</v>
      </c>
      <c r="S1362" s="48">
        <v>25000</v>
      </c>
      <c r="T1362" s="48">
        <f t="shared" si="38"/>
        <v>15000</v>
      </c>
      <c r="U1362" s="49">
        <f t="shared" si="39"/>
        <v>156599.99999999997</v>
      </c>
      <c r="V1362" s="48">
        <v>24087</v>
      </c>
      <c r="W1362" s="48">
        <f t="shared" si="40"/>
        <v>57.471264367816104</v>
      </c>
      <c r="X1362" s="48">
        <v>9000</v>
      </c>
      <c r="Y1362" s="48">
        <v>13500</v>
      </c>
      <c r="Z1362" s="48">
        <v>18000</v>
      </c>
      <c r="AA1362" s="53" t="s">
        <v>47</v>
      </c>
      <c r="AB1362" s="51"/>
    </row>
    <row r="1363" spans="1:28" ht="13.2">
      <c r="A1363" s="34">
        <f t="shared" si="41"/>
        <v>1361</v>
      </c>
      <c r="B1363" s="34" t="s">
        <v>31</v>
      </c>
      <c r="C1363" s="35" t="s">
        <v>3905</v>
      </c>
      <c r="D1363" s="35" t="s">
        <v>4619</v>
      </c>
      <c r="E1363" s="36" t="s">
        <v>4620</v>
      </c>
      <c r="F1363" s="37" t="s">
        <v>4621</v>
      </c>
      <c r="G1363" s="37" t="s">
        <v>4622</v>
      </c>
      <c r="H1363" s="38" t="s">
        <v>401</v>
      </c>
      <c r="I1363" s="38" t="s">
        <v>311</v>
      </c>
      <c r="J1363" s="34" t="s">
        <v>39</v>
      </c>
      <c r="K1363" s="38">
        <v>25641</v>
      </c>
      <c r="L1363" s="38" t="s">
        <v>281</v>
      </c>
      <c r="M1363" s="37">
        <v>3</v>
      </c>
      <c r="N1363" s="37" t="s">
        <v>42</v>
      </c>
      <c r="O1363" s="34" t="s">
        <v>43</v>
      </c>
      <c r="P1363" s="34" t="s">
        <v>44</v>
      </c>
      <c r="Q1363" s="34" t="s">
        <v>45</v>
      </c>
      <c r="R1363" s="38" t="s">
        <v>46</v>
      </c>
      <c r="S1363" s="39">
        <v>26000</v>
      </c>
      <c r="T1363" s="39">
        <f t="shared" si="38"/>
        <v>15600</v>
      </c>
      <c r="U1363" s="40">
        <f t="shared" si="39"/>
        <v>244296</v>
      </c>
      <c r="V1363" s="39">
        <v>26102</v>
      </c>
      <c r="W1363" s="39">
        <f t="shared" si="40"/>
        <v>36.840554081933398</v>
      </c>
      <c r="X1363" s="39">
        <v>9000</v>
      </c>
      <c r="Y1363" s="39">
        <v>13500</v>
      </c>
      <c r="Z1363" s="39">
        <v>18000</v>
      </c>
      <c r="AA1363" s="54" t="s">
        <v>47</v>
      </c>
      <c r="AB1363" s="42"/>
    </row>
    <row r="1364" spans="1:28" ht="13.2">
      <c r="A1364" s="43">
        <f t="shared" si="41"/>
        <v>1362</v>
      </c>
      <c r="B1364" s="43" t="s">
        <v>31</v>
      </c>
      <c r="C1364" s="44" t="s">
        <v>3905</v>
      </c>
      <c r="D1364" s="44" t="s">
        <v>4623</v>
      </c>
      <c r="E1364" s="45" t="s">
        <v>4624</v>
      </c>
      <c r="F1364" s="46" t="s">
        <v>4625</v>
      </c>
      <c r="G1364" s="46" t="s">
        <v>4626</v>
      </c>
      <c r="H1364" s="47" t="s">
        <v>401</v>
      </c>
      <c r="I1364" s="47" t="s">
        <v>311</v>
      </c>
      <c r="J1364" s="43" t="s">
        <v>39</v>
      </c>
      <c r="K1364" s="47">
        <v>25637</v>
      </c>
      <c r="L1364" s="47" t="s">
        <v>281</v>
      </c>
      <c r="M1364" s="46">
        <v>3</v>
      </c>
      <c r="N1364" s="46" t="s">
        <v>42</v>
      </c>
      <c r="O1364" s="43" t="s">
        <v>43</v>
      </c>
      <c r="P1364" s="43" t="s">
        <v>44</v>
      </c>
      <c r="Q1364" s="43" t="s">
        <v>45</v>
      </c>
      <c r="R1364" s="47" t="s">
        <v>46</v>
      </c>
      <c r="S1364" s="48">
        <v>23000</v>
      </c>
      <c r="T1364" s="48">
        <f t="shared" si="38"/>
        <v>13800</v>
      </c>
      <c r="U1364" s="49">
        <f t="shared" si="39"/>
        <v>216107.99999999994</v>
      </c>
      <c r="V1364" s="48">
        <v>20491</v>
      </c>
      <c r="W1364" s="48">
        <f t="shared" si="40"/>
        <v>41.645843744794284</v>
      </c>
      <c r="X1364" s="48">
        <v>9000</v>
      </c>
      <c r="Y1364" s="48">
        <v>13500</v>
      </c>
      <c r="Z1364" s="48">
        <v>18000</v>
      </c>
      <c r="AA1364" s="53" t="s">
        <v>47</v>
      </c>
      <c r="AB1364" s="51"/>
    </row>
    <row r="1365" spans="1:28" ht="13.2">
      <c r="A1365" s="34">
        <f t="shared" si="41"/>
        <v>1363</v>
      </c>
      <c r="B1365" s="34" t="s">
        <v>31</v>
      </c>
      <c r="C1365" s="35" t="s">
        <v>3905</v>
      </c>
      <c r="D1365" s="35" t="s">
        <v>4099</v>
      </c>
      <c r="E1365" s="36" t="s">
        <v>4627</v>
      </c>
      <c r="F1365" s="37" t="s">
        <v>4628</v>
      </c>
      <c r="G1365" s="37" t="s">
        <v>4629</v>
      </c>
      <c r="H1365" s="38" t="s">
        <v>401</v>
      </c>
      <c r="I1365" s="38" t="s">
        <v>311</v>
      </c>
      <c r="J1365" s="34" t="s">
        <v>39</v>
      </c>
      <c r="K1365" s="38">
        <v>25635</v>
      </c>
      <c r="L1365" s="38" t="s">
        <v>281</v>
      </c>
      <c r="M1365" s="37">
        <v>4</v>
      </c>
      <c r="N1365" s="37" t="s">
        <v>42</v>
      </c>
      <c r="O1365" s="34" t="s">
        <v>43</v>
      </c>
      <c r="P1365" s="34" t="s">
        <v>44</v>
      </c>
      <c r="Q1365" s="34" t="s">
        <v>45</v>
      </c>
      <c r="R1365" s="38" t="s">
        <v>46</v>
      </c>
      <c r="S1365" s="39">
        <v>24000</v>
      </c>
      <c r="T1365" s="39">
        <f t="shared" si="38"/>
        <v>14400</v>
      </c>
      <c r="U1365" s="40">
        <f t="shared" si="39"/>
        <v>300671.99999999994</v>
      </c>
      <c r="V1365" s="39">
        <v>22599</v>
      </c>
      <c r="W1365" s="39">
        <f t="shared" si="40"/>
        <v>29.932950191570889</v>
      </c>
      <c r="X1365" s="39">
        <v>9000</v>
      </c>
      <c r="Y1365" s="39">
        <v>13500</v>
      </c>
      <c r="Z1365" s="39">
        <v>18000</v>
      </c>
      <c r="AA1365" s="54" t="s">
        <v>47</v>
      </c>
      <c r="AB1365" s="42"/>
    </row>
    <row r="1366" spans="1:28" ht="13.2">
      <c r="A1366" s="43">
        <f t="shared" si="41"/>
        <v>1364</v>
      </c>
      <c r="B1366" s="43" t="s">
        <v>31</v>
      </c>
      <c r="C1366" s="44" t="s">
        <v>3905</v>
      </c>
      <c r="D1366" s="44" t="s">
        <v>4092</v>
      </c>
      <c r="E1366" s="45" t="s">
        <v>4630</v>
      </c>
      <c r="F1366" s="46" t="s">
        <v>4631</v>
      </c>
      <c r="G1366" s="46" t="s">
        <v>4632</v>
      </c>
      <c r="H1366" s="47" t="s">
        <v>401</v>
      </c>
      <c r="I1366" s="47" t="s">
        <v>311</v>
      </c>
      <c r="J1366" s="43" t="s">
        <v>39</v>
      </c>
      <c r="K1366" s="47">
        <v>25634</v>
      </c>
      <c r="L1366" s="47" t="s">
        <v>281</v>
      </c>
      <c r="M1366" s="46">
        <v>4</v>
      </c>
      <c r="N1366" s="46" t="s">
        <v>42</v>
      </c>
      <c r="O1366" s="43" t="s">
        <v>43</v>
      </c>
      <c r="P1366" s="43" t="s">
        <v>44</v>
      </c>
      <c r="Q1366" s="43" t="s">
        <v>45</v>
      </c>
      <c r="R1366" s="47" t="s">
        <v>46</v>
      </c>
      <c r="S1366" s="48">
        <v>25000</v>
      </c>
      <c r="T1366" s="48">
        <f t="shared" si="38"/>
        <v>15000</v>
      </c>
      <c r="U1366" s="49">
        <f t="shared" si="39"/>
        <v>313199.99999999994</v>
      </c>
      <c r="V1366" s="48">
        <v>25699</v>
      </c>
      <c r="W1366" s="48">
        <f t="shared" si="40"/>
        <v>28.735632183908052</v>
      </c>
      <c r="X1366" s="48">
        <v>9000</v>
      </c>
      <c r="Y1366" s="48">
        <v>13500</v>
      </c>
      <c r="Z1366" s="48">
        <v>18000</v>
      </c>
      <c r="AA1366" s="53" t="s">
        <v>47</v>
      </c>
      <c r="AB1366" s="51"/>
    </row>
    <row r="1367" spans="1:28" ht="13.2">
      <c r="A1367" s="34">
        <f t="shared" si="41"/>
        <v>1365</v>
      </c>
      <c r="B1367" s="34" t="s">
        <v>31</v>
      </c>
      <c r="C1367" s="35" t="s">
        <v>3905</v>
      </c>
      <c r="D1367" s="35" t="s">
        <v>4633</v>
      </c>
      <c r="E1367" s="36" t="s">
        <v>4634</v>
      </c>
      <c r="F1367" s="37" t="s">
        <v>4635</v>
      </c>
      <c r="G1367" s="37" t="s">
        <v>4636</v>
      </c>
      <c r="H1367" s="38" t="s">
        <v>401</v>
      </c>
      <c r="I1367" s="38" t="s">
        <v>311</v>
      </c>
      <c r="J1367" s="34" t="s">
        <v>39</v>
      </c>
      <c r="K1367" s="38">
        <v>25631</v>
      </c>
      <c r="L1367" s="38" t="s">
        <v>281</v>
      </c>
      <c r="M1367" s="37">
        <v>8</v>
      </c>
      <c r="N1367" s="37" t="s">
        <v>42</v>
      </c>
      <c r="O1367" s="34" t="s">
        <v>43</v>
      </c>
      <c r="P1367" s="34" t="s">
        <v>44</v>
      </c>
      <c r="Q1367" s="34" t="s">
        <v>45</v>
      </c>
      <c r="R1367" s="38" t="s">
        <v>46</v>
      </c>
      <c r="S1367" s="39">
        <v>24000</v>
      </c>
      <c r="T1367" s="39">
        <f t="shared" si="38"/>
        <v>14400</v>
      </c>
      <c r="U1367" s="40">
        <f t="shared" si="39"/>
        <v>601343.99999999988</v>
      </c>
      <c r="V1367" s="39">
        <v>22196</v>
      </c>
      <c r="W1367" s="39">
        <f t="shared" si="40"/>
        <v>14.966475095785444</v>
      </c>
      <c r="X1367" s="39">
        <v>9000</v>
      </c>
      <c r="Y1367" s="39">
        <v>13500</v>
      </c>
      <c r="Z1367" s="39">
        <v>18000</v>
      </c>
      <c r="AA1367" s="54" t="s">
        <v>47</v>
      </c>
      <c r="AB1367" s="42"/>
    </row>
    <row r="1368" spans="1:28" ht="13.2">
      <c r="A1368" s="43">
        <f t="shared" si="41"/>
        <v>1366</v>
      </c>
      <c r="B1368" s="43" t="s">
        <v>31</v>
      </c>
      <c r="C1368" s="44" t="s">
        <v>3905</v>
      </c>
      <c r="D1368" s="44" t="s">
        <v>4099</v>
      </c>
      <c r="E1368" s="45" t="s">
        <v>4637</v>
      </c>
      <c r="F1368" s="46" t="s">
        <v>4638</v>
      </c>
      <c r="G1368" s="46" t="s">
        <v>4639</v>
      </c>
      <c r="H1368" s="47" t="s">
        <v>401</v>
      </c>
      <c r="I1368" s="47" t="s">
        <v>311</v>
      </c>
      <c r="J1368" s="43" t="s">
        <v>39</v>
      </c>
      <c r="K1368" s="47">
        <v>25625</v>
      </c>
      <c r="L1368" s="47" t="s">
        <v>281</v>
      </c>
      <c r="M1368" s="46">
        <v>4</v>
      </c>
      <c r="N1368" s="46" t="s">
        <v>42</v>
      </c>
      <c r="O1368" s="43" t="s">
        <v>43</v>
      </c>
      <c r="P1368" s="43" t="s">
        <v>44</v>
      </c>
      <c r="Q1368" s="43" t="s">
        <v>45</v>
      </c>
      <c r="R1368" s="47" t="s">
        <v>46</v>
      </c>
      <c r="S1368" s="48">
        <v>24000</v>
      </c>
      <c r="T1368" s="48">
        <f t="shared" si="38"/>
        <v>14400</v>
      </c>
      <c r="U1368" s="49">
        <f t="shared" si="39"/>
        <v>300671.99999999994</v>
      </c>
      <c r="V1368" s="48">
        <v>25699</v>
      </c>
      <c r="W1368" s="48">
        <f t="shared" si="40"/>
        <v>29.932950191570889</v>
      </c>
      <c r="X1368" s="48">
        <v>9000</v>
      </c>
      <c r="Y1368" s="48">
        <v>13500</v>
      </c>
      <c r="Z1368" s="48">
        <v>18000</v>
      </c>
      <c r="AA1368" s="53" t="s">
        <v>47</v>
      </c>
      <c r="AB1368" s="51"/>
    </row>
    <row r="1369" spans="1:28" ht="13.2">
      <c r="A1369" s="34">
        <f t="shared" si="41"/>
        <v>1367</v>
      </c>
      <c r="B1369" s="34" t="s">
        <v>31</v>
      </c>
      <c r="C1369" s="35" t="s">
        <v>3905</v>
      </c>
      <c r="D1369" s="35" t="s">
        <v>4099</v>
      </c>
      <c r="E1369" s="36" t="s">
        <v>4640</v>
      </c>
      <c r="F1369" s="37" t="s">
        <v>4641</v>
      </c>
      <c r="G1369" s="37" t="s">
        <v>4642</v>
      </c>
      <c r="H1369" s="38" t="s">
        <v>401</v>
      </c>
      <c r="I1369" s="38" t="s">
        <v>311</v>
      </c>
      <c r="J1369" s="34" t="s">
        <v>39</v>
      </c>
      <c r="K1369" s="38">
        <v>25622</v>
      </c>
      <c r="L1369" s="38" t="s">
        <v>281</v>
      </c>
      <c r="M1369" s="37">
        <v>3</v>
      </c>
      <c r="N1369" s="37" t="s">
        <v>42</v>
      </c>
      <c r="O1369" s="34" t="s">
        <v>43</v>
      </c>
      <c r="P1369" s="34" t="s">
        <v>44</v>
      </c>
      <c r="Q1369" s="34" t="s">
        <v>45</v>
      </c>
      <c r="R1369" s="38" t="s">
        <v>46</v>
      </c>
      <c r="S1369" s="39">
        <v>26000</v>
      </c>
      <c r="T1369" s="39">
        <f t="shared" si="38"/>
        <v>15600</v>
      </c>
      <c r="U1369" s="40">
        <f t="shared" si="39"/>
        <v>244296</v>
      </c>
      <c r="V1369" s="39">
        <v>26226</v>
      </c>
      <c r="W1369" s="39">
        <f t="shared" si="40"/>
        <v>36.840554081933398</v>
      </c>
      <c r="X1369" s="39">
        <v>9000</v>
      </c>
      <c r="Y1369" s="39">
        <v>13500</v>
      </c>
      <c r="Z1369" s="39">
        <v>18000</v>
      </c>
      <c r="AA1369" s="54" t="s">
        <v>47</v>
      </c>
      <c r="AB1369" s="42"/>
    </row>
    <row r="1370" spans="1:28" ht="13.2">
      <c r="A1370" s="43">
        <f t="shared" si="41"/>
        <v>1368</v>
      </c>
      <c r="B1370" s="43" t="s">
        <v>31</v>
      </c>
      <c r="C1370" s="44" t="s">
        <v>3905</v>
      </c>
      <c r="D1370" s="44" t="s">
        <v>4498</v>
      </c>
      <c r="E1370" s="45" t="s">
        <v>4643</v>
      </c>
      <c r="F1370" s="46" t="s">
        <v>4644</v>
      </c>
      <c r="G1370" s="46" t="s">
        <v>4645</v>
      </c>
      <c r="H1370" s="47" t="s">
        <v>401</v>
      </c>
      <c r="I1370" s="47" t="s">
        <v>311</v>
      </c>
      <c r="J1370" s="43" t="s">
        <v>39</v>
      </c>
      <c r="K1370" s="47">
        <v>25122</v>
      </c>
      <c r="L1370" s="47" t="s">
        <v>281</v>
      </c>
      <c r="M1370" s="46">
        <v>4</v>
      </c>
      <c r="N1370" s="46" t="s">
        <v>42</v>
      </c>
      <c r="O1370" s="43" t="s">
        <v>43</v>
      </c>
      <c r="P1370" s="43" t="s">
        <v>44</v>
      </c>
      <c r="Q1370" s="43" t="s">
        <v>45</v>
      </c>
      <c r="R1370" s="47" t="s">
        <v>46</v>
      </c>
      <c r="S1370" s="48">
        <v>24000</v>
      </c>
      <c r="T1370" s="48">
        <f t="shared" si="38"/>
        <v>14400</v>
      </c>
      <c r="U1370" s="49">
        <f t="shared" si="39"/>
        <v>300671.99999999994</v>
      </c>
      <c r="V1370" s="48">
        <v>20181</v>
      </c>
      <c r="W1370" s="48">
        <f t="shared" si="40"/>
        <v>29.932950191570889</v>
      </c>
      <c r="X1370" s="48">
        <v>9000</v>
      </c>
      <c r="Y1370" s="48">
        <v>13500</v>
      </c>
      <c r="Z1370" s="48">
        <v>18000</v>
      </c>
      <c r="AA1370" s="53" t="s">
        <v>47</v>
      </c>
      <c r="AB1370" s="51"/>
    </row>
    <row r="1371" spans="1:28" ht="13.2">
      <c r="A1371" s="34">
        <f t="shared" si="41"/>
        <v>1369</v>
      </c>
      <c r="B1371" s="34" t="s">
        <v>31</v>
      </c>
      <c r="C1371" s="35" t="s">
        <v>3905</v>
      </c>
      <c r="D1371" s="35" t="s">
        <v>4110</v>
      </c>
      <c r="E1371" s="36" t="s">
        <v>4646</v>
      </c>
      <c r="F1371" s="37" t="s">
        <v>4647</v>
      </c>
      <c r="G1371" s="37" t="s">
        <v>4648</v>
      </c>
      <c r="H1371" s="38" t="s">
        <v>401</v>
      </c>
      <c r="I1371" s="38" t="s">
        <v>311</v>
      </c>
      <c r="J1371" s="34" t="s">
        <v>39</v>
      </c>
      <c r="K1371" s="38">
        <v>25600</v>
      </c>
      <c r="L1371" s="38" t="s">
        <v>281</v>
      </c>
      <c r="M1371" s="37">
        <v>3</v>
      </c>
      <c r="N1371" s="37" t="s">
        <v>42</v>
      </c>
      <c r="O1371" s="34" t="s">
        <v>43</v>
      </c>
      <c r="P1371" s="34" t="s">
        <v>44</v>
      </c>
      <c r="Q1371" s="34" t="s">
        <v>45</v>
      </c>
      <c r="R1371" s="38" t="s">
        <v>46</v>
      </c>
      <c r="S1371" s="39">
        <v>23000</v>
      </c>
      <c r="T1371" s="39">
        <f t="shared" si="38"/>
        <v>13800</v>
      </c>
      <c r="U1371" s="40">
        <f t="shared" si="39"/>
        <v>216107.99999999994</v>
      </c>
      <c r="V1371" s="39">
        <v>21173</v>
      </c>
      <c r="W1371" s="39">
        <f t="shared" si="40"/>
        <v>41.645843744794284</v>
      </c>
      <c r="X1371" s="39">
        <v>9000</v>
      </c>
      <c r="Y1371" s="39">
        <v>13500</v>
      </c>
      <c r="Z1371" s="39">
        <v>18000</v>
      </c>
      <c r="AA1371" s="54" t="s">
        <v>47</v>
      </c>
      <c r="AB1371" s="42"/>
    </row>
    <row r="1372" spans="1:28" ht="13.2">
      <c r="A1372" s="43">
        <f t="shared" si="41"/>
        <v>1370</v>
      </c>
      <c r="B1372" s="43" t="s">
        <v>31</v>
      </c>
      <c r="C1372" s="44" t="s">
        <v>3905</v>
      </c>
      <c r="D1372" s="44" t="s">
        <v>4649</v>
      </c>
      <c r="E1372" s="45" t="s">
        <v>4650</v>
      </c>
      <c r="F1372" s="46" t="s">
        <v>4651</v>
      </c>
      <c r="G1372" s="46" t="s">
        <v>4652</v>
      </c>
      <c r="H1372" s="47" t="s">
        <v>401</v>
      </c>
      <c r="I1372" s="47" t="s">
        <v>311</v>
      </c>
      <c r="J1372" s="43" t="s">
        <v>39</v>
      </c>
      <c r="K1372" s="47">
        <v>25597</v>
      </c>
      <c r="L1372" s="47" t="s">
        <v>281</v>
      </c>
      <c r="M1372" s="46">
        <v>3</v>
      </c>
      <c r="N1372" s="46" t="s">
        <v>42</v>
      </c>
      <c r="O1372" s="43" t="s">
        <v>43</v>
      </c>
      <c r="P1372" s="43" t="s">
        <v>44</v>
      </c>
      <c r="Q1372" s="43" t="s">
        <v>45</v>
      </c>
      <c r="R1372" s="47" t="s">
        <v>46</v>
      </c>
      <c r="S1372" s="48">
        <v>24000</v>
      </c>
      <c r="T1372" s="48">
        <f t="shared" si="38"/>
        <v>14400</v>
      </c>
      <c r="U1372" s="49">
        <f t="shared" si="39"/>
        <v>225503.99999999994</v>
      </c>
      <c r="V1372" s="48">
        <v>20770</v>
      </c>
      <c r="W1372" s="48">
        <f t="shared" si="40"/>
        <v>39.910600255427852</v>
      </c>
      <c r="X1372" s="48">
        <v>9000</v>
      </c>
      <c r="Y1372" s="48">
        <v>13500</v>
      </c>
      <c r="Z1372" s="48">
        <v>18000</v>
      </c>
      <c r="AA1372" s="53" t="s">
        <v>47</v>
      </c>
      <c r="AB1372" s="51"/>
    </row>
    <row r="1373" spans="1:28" ht="13.2">
      <c r="A1373" s="34">
        <f t="shared" si="41"/>
        <v>1371</v>
      </c>
      <c r="B1373" s="34" t="s">
        <v>31</v>
      </c>
      <c r="C1373" s="35" t="s">
        <v>3905</v>
      </c>
      <c r="D1373" s="35" t="s">
        <v>4022</v>
      </c>
      <c r="E1373" s="36" t="s">
        <v>4653</v>
      </c>
      <c r="F1373" s="37" t="s">
        <v>4654</v>
      </c>
      <c r="G1373" s="37" t="s">
        <v>4655</v>
      </c>
      <c r="H1373" s="38" t="s">
        <v>401</v>
      </c>
      <c r="I1373" s="38" t="s">
        <v>311</v>
      </c>
      <c r="J1373" s="34" t="s">
        <v>39</v>
      </c>
      <c r="K1373" s="38">
        <v>25589</v>
      </c>
      <c r="L1373" s="38" t="s">
        <v>281</v>
      </c>
      <c r="M1373" s="37">
        <v>3</v>
      </c>
      <c r="N1373" s="37" t="s">
        <v>42</v>
      </c>
      <c r="O1373" s="34" t="s">
        <v>43</v>
      </c>
      <c r="P1373" s="34" t="s">
        <v>44</v>
      </c>
      <c r="Q1373" s="34" t="s">
        <v>45</v>
      </c>
      <c r="R1373" s="38" t="s">
        <v>46</v>
      </c>
      <c r="S1373" s="39">
        <v>24000</v>
      </c>
      <c r="T1373" s="39">
        <f t="shared" si="38"/>
        <v>14400</v>
      </c>
      <c r="U1373" s="40">
        <f t="shared" si="39"/>
        <v>225503.99999999994</v>
      </c>
      <c r="V1373" s="39">
        <v>23405</v>
      </c>
      <c r="W1373" s="39">
        <f t="shared" si="40"/>
        <v>39.910600255427852</v>
      </c>
      <c r="X1373" s="39">
        <v>9000</v>
      </c>
      <c r="Y1373" s="39">
        <v>13500</v>
      </c>
      <c r="Z1373" s="39">
        <v>18000</v>
      </c>
      <c r="AA1373" s="54" t="s">
        <v>47</v>
      </c>
      <c r="AB1373" s="42"/>
    </row>
    <row r="1374" spans="1:28" ht="13.2">
      <c r="A1374" s="43">
        <f t="shared" si="41"/>
        <v>1372</v>
      </c>
      <c r="B1374" s="43" t="s">
        <v>31</v>
      </c>
      <c r="C1374" s="44" t="s">
        <v>3905</v>
      </c>
      <c r="D1374" s="44" t="s">
        <v>4030</v>
      </c>
      <c r="E1374" s="45" t="s">
        <v>4656</v>
      </c>
      <c r="F1374" s="46" t="s">
        <v>4657</v>
      </c>
      <c r="G1374" s="46" t="s">
        <v>4658</v>
      </c>
      <c r="H1374" s="47" t="s">
        <v>401</v>
      </c>
      <c r="I1374" s="47" t="s">
        <v>311</v>
      </c>
      <c r="J1374" s="43" t="s">
        <v>39</v>
      </c>
      <c r="K1374" s="47">
        <v>25587</v>
      </c>
      <c r="L1374" s="47" t="s">
        <v>281</v>
      </c>
      <c r="M1374" s="46">
        <v>4</v>
      </c>
      <c r="N1374" s="46" t="s">
        <v>42</v>
      </c>
      <c r="O1374" s="43" t="s">
        <v>43</v>
      </c>
      <c r="P1374" s="43" t="s">
        <v>44</v>
      </c>
      <c r="Q1374" s="43" t="s">
        <v>45</v>
      </c>
      <c r="R1374" s="47" t="s">
        <v>46</v>
      </c>
      <c r="S1374" s="48">
        <v>25000</v>
      </c>
      <c r="T1374" s="48">
        <f t="shared" si="38"/>
        <v>15000</v>
      </c>
      <c r="U1374" s="49">
        <f t="shared" si="39"/>
        <v>313199.99999999994</v>
      </c>
      <c r="V1374" s="48">
        <v>24304</v>
      </c>
      <c r="W1374" s="48">
        <f t="shared" si="40"/>
        <v>28.735632183908052</v>
      </c>
      <c r="X1374" s="48">
        <v>9000</v>
      </c>
      <c r="Y1374" s="48">
        <v>13500</v>
      </c>
      <c r="Z1374" s="48">
        <v>18000</v>
      </c>
      <c r="AA1374" s="53" t="s">
        <v>47</v>
      </c>
      <c r="AB1374" s="51"/>
    </row>
    <row r="1375" spans="1:28" ht="13.2">
      <c r="A1375" s="34">
        <f t="shared" si="41"/>
        <v>1373</v>
      </c>
      <c r="B1375" s="34" t="s">
        <v>31</v>
      </c>
      <c r="C1375" s="35" t="s">
        <v>3905</v>
      </c>
      <c r="D1375" s="35" t="s">
        <v>4030</v>
      </c>
      <c r="E1375" s="36" t="s">
        <v>4659</v>
      </c>
      <c r="F1375" s="37" t="s">
        <v>4660</v>
      </c>
      <c r="G1375" s="37" t="s">
        <v>4661</v>
      </c>
      <c r="H1375" s="38" t="s">
        <v>401</v>
      </c>
      <c r="I1375" s="38" t="s">
        <v>311</v>
      </c>
      <c r="J1375" s="34" t="s">
        <v>39</v>
      </c>
      <c r="K1375" s="38">
        <v>25583</v>
      </c>
      <c r="L1375" s="38" t="s">
        <v>281</v>
      </c>
      <c r="M1375" s="37">
        <v>4</v>
      </c>
      <c r="N1375" s="37" t="s">
        <v>42</v>
      </c>
      <c r="O1375" s="34" t="s">
        <v>43</v>
      </c>
      <c r="P1375" s="34" t="s">
        <v>44</v>
      </c>
      <c r="Q1375" s="34" t="s">
        <v>45</v>
      </c>
      <c r="R1375" s="38" t="s">
        <v>46</v>
      </c>
      <c r="S1375" s="39">
        <v>24000</v>
      </c>
      <c r="T1375" s="39">
        <f t="shared" si="38"/>
        <v>14400</v>
      </c>
      <c r="U1375" s="40">
        <f t="shared" si="39"/>
        <v>300671.99999999994</v>
      </c>
      <c r="V1375" s="39">
        <v>22382</v>
      </c>
      <c r="W1375" s="39">
        <f t="shared" si="40"/>
        <v>29.932950191570889</v>
      </c>
      <c r="X1375" s="39">
        <v>9000</v>
      </c>
      <c r="Y1375" s="39">
        <v>13500</v>
      </c>
      <c r="Z1375" s="39">
        <v>18000</v>
      </c>
      <c r="AA1375" s="54" t="s">
        <v>47</v>
      </c>
      <c r="AB1375" s="42"/>
    </row>
    <row r="1376" spans="1:28" ht="13.2">
      <c r="A1376" s="43">
        <f t="shared" si="41"/>
        <v>1374</v>
      </c>
      <c r="B1376" s="43" t="s">
        <v>31</v>
      </c>
      <c r="C1376" s="44" t="s">
        <v>3905</v>
      </c>
      <c r="D1376" s="44" t="s">
        <v>4292</v>
      </c>
      <c r="E1376" s="45" t="s">
        <v>4662</v>
      </c>
      <c r="F1376" s="46" t="s">
        <v>4663</v>
      </c>
      <c r="G1376" s="46" t="s">
        <v>4664</v>
      </c>
      <c r="H1376" s="47" t="s">
        <v>401</v>
      </c>
      <c r="I1376" s="47" t="s">
        <v>311</v>
      </c>
      <c r="J1376" s="43" t="s">
        <v>39</v>
      </c>
      <c r="K1376" s="47">
        <v>25580</v>
      </c>
      <c r="L1376" s="47" t="s">
        <v>281</v>
      </c>
      <c r="M1376" s="46">
        <v>4</v>
      </c>
      <c r="N1376" s="46" t="s">
        <v>42</v>
      </c>
      <c r="O1376" s="43" t="s">
        <v>43</v>
      </c>
      <c r="P1376" s="43" t="s">
        <v>44</v>
      </c>
      <c r="Q1376" s="43" t="s">
        <v>45</v>
      </c>
      <c r="R1376" s="47" t="s">
        <v>46</v>
      </c>
      <c r="S1376" s="48">
        <v>26000</v>
      </c>
      <c r="T1376" s="48">
        <f t="shared" si="38"/>
        <v>15600</v>
      </c>
      <c r="U1376" s="49">
        <f t="shared" si="39"/>
        <v>325728</v>
      </c>
      <c r="V1376" s="48">
        <v>25017</v>
      </c>
      <c r="W1376" s="48">
        <f t="shared" si="40"/>
        <v>27.630415561450043</v>
      </c>
      <c r="X1376" s="48">
        <v>9000</v>
      </c>
      <c r="Y1376" s="48">
        <v>13500</v>
      </c>
      <c r="Z1376" s="48">
        <v>18000</v>
      </c>
      <c r="AA1376" s="53" t="s">
        <v>47</v>
      </c>
      <c r="AB1376" s="51"/>
    </row>
    <row r="1377" spans="1:28" ht="13.2">
      <c r="A1377" s="34">
        <f t="shared" si="41"/>
        <v>1375</v>
      </c>
      <c r="B1377" s="34" t="s">
        <v>31</v>
      </c>
      <c r="C1377" s="35" t="s">
        <v>3905</v>
      </c>
      <c r="D1377" s="35" t="s">
        <v>4292</v>
      </c>
      <c r="E1377" s="36" t="s">
        <v>4665</v>
      </c>
      <c r="F1377" s="37" t="s">
        <v>4666</v>
      </c>
      <c r="G1377" s="37" t="s">
        <v>4667</v>
      </c>
      <c r="H1377" s="38" t="s">
        <v>401</v>
      </c>
      <c r="I1377" s="38" t="s">
        <v>311</v>
      </c>
      <c r="J1377" s="34" t="s">
        <v>39</v>
      </c>
      <c r="K1377" s="38">
        <v>25574</v>
      </c>
      <c r="L1377" s="38" t="s">
        <v>281</v>
      </c>
      <c r="M1377" s="37">
        <v>3</v>
      </c>
      <c r="N1377" s="37" t="s">
        <v>42</v>
      </c>
      <c r="O1377" s="34" t="s">
        <v>43</v>
      </c>
      <c r="P1377" s="34" t="s">
        <v>44</v>
      </c>
      <c r="Q1377" s="34" t="s">
        <v>45</v>
      </c>
      <c r="R1377" s="38" t="s">
        <v>46</v>
      </c>
      <c r="S1377" s="39">
        <v>24000</v>
      </c>
      <c r="T1377" s="39">
        <f t="shared" si="38"/>
        <v>14400</v>
      </c>
      <c r="U1377" s="40">
        <f t="shared" si="39"/>
        <v>225503.99999999994</v>
      </c>
      <c r="V1377" s="39">
        <v>23219</v>
      </c>
      <c r="W1377" s="39">
        <f t="shared" si="40"/>
        <v>39.910600255427852</v>
      </c>
      <c r="X1377" s="39">
        <v>9000</v>
      </c>
      <c r="Y1377" s="39">
        <v>13500</v>
      </c>
      <c r="Z1377" s="39">
        <v>18000</v>
      </c>
      <c r="AA1377" s="54" t="s">
        <v>47</v>
      </c>
      <c r="AB1377" s="42"/>
    </row>
    <row r="1378" spans="1:28" ht="13.2">
      <c r="A1378" s="43">
        <f t="shared" si="41"/>
        <v>1376</v>
      </c>
      <c r="B1378" s="43" t="s">
        <v>31</v>
      </c>
      <c r="C1378" s="44" t="s">
        <v>3905</v>
      </c>
      <c r="D1378" s="44" t="s">
        <v>4092</v>
      </c>
      <c r="E1378" s="45" t="s">
        <v>4668</v>
      </c>
      <c r="F1378" s="46" t="s">
        <v>4669</v>
      </c>
      <c r="G1378" s="46" t="s">
        <v>4670</v>
      </c>
      <c r="H1378" s="47" t="s">
        <v>401</v>
      </c>
      <c r="I1378" s="47" t="s">
        <v>311</v>
      </c>
      <c r="J1378" s="43" t="s">
        <v>39</v>
      </c>
      <c r="K1378" s="47">
        <v>25567</v>
      </c>
      <c r="L1378" s="47" t="s">
        <v>281</v>
      </c>
      <c r="M1378" s="46">
        <v>4</v>
      </c>
      <c r="N1378" s="46" t="s">
        <v>42</v>
      </c>
      <c r="O1378" s="43" t="s">
        <v>43</v>
      </c>
      <c r="P1378" s="43" t="s">
        <v>44</v>
      </c>
      <c r="Q1378" s="43" t="s">
        <v>45</v>
      </c>
      <c r="R1378" s="47" t="s">
        <v>46</v>
      </c>
      <c r="S1378" s="48">
        <v>25000</v>
      </c>
      <c r="T1378" s="48">
        <f t="shared" si="38"/>
        <v>15000</v>
      </c>
      <c r="U1378" s="49">
        <f t="shared" si="39"/>
        <v>313199.99999999994</v>
      </c>
      <c r="V1378" s="48">
        <v>23932</v>
      </c>
      <c r="W1378" s="48">
        <f t="shared" si="40"/>
        <v>28.735632183908052</v>
      </c>
      <c r="X1378" s="48">
        <v>9000</v>
      </c>
      <c r="Y1378" s="48">
        <v>13500</v>
      </c>
      <c r="Z1378" s="48">
        <v>18000</v>
      </c>
      <c r="AA1378" s="53" t="s">
        <v>47</v>
      </c>
      <c r="AB1378" s="51"/>
    </row>
    <row r="1379" spans="1:28" ht="13.2">
      <c r="A1379" s="34">
        <f t="shared" si="41"/>
        <v>1377</v>
      </c>
      <c r="B1379" s="34" t="s">
        <v>31</v>
      </c>
      <c r="C1379" s="35" t="s">
        <v>3905</v>
      </c>
      <c r="D1379" s="35" t="s">
        <v>4099</v>
      </c>
      <c r="E1379" s="36" t="s">
        <v>4671</v>
      </c>
      <c r="F1379" s="37" t="s">
        <v>4672</v>
      </c>
      <c r="G1379" s="37" t="s">
        <v>4673</v>
      </c>
      <c r="H1379" s="38" t="s">
        <v>401</v>
      </c>
      <c r="I1379" s="38" t="s">
        <v>311</v>
      </c>
      <c r="J1379" s="34" t="s">
        <v>39</v>
      </c>
      <c r="K1379" s="38">
        <v>25559</v>
      </c>
      <c r="L1379" s="38" t="s">
        <v>281</v>
      </c>
      <c r="M1379" s="37">
        <v>4</v>
      </c>
      <c r="N1379" s="37" t="s">
        <v>42</v>
      </c>
      <c r="O1379" s="34" t="s">
        <v>43</v>
      </c>
      <c r="P1379" s="34" t="s">
        <v>44</v>
      </c>
      <c r="Q1379" s="34" t="s">
        <v>45</v>
      </c>
      <c r="R1379" s="38" t="s">
        <v>46</v>
      </c>
      <c r="S1379" s="39">
        <v>24000</v>
      </c>
      <c r="T1379" s="39">
        <f t="shared" si="38"/>
        <v>14400</v>
      </c>
      <c r="U1379" s="40">
        <f t="shared" si="39"/>
        <v>300671.99999999994</v>
      </c>
      <c r="V1379" s="39">
        <v>21266</v>
      </c>
      <c r="W1379" s="39">
        <f t="shared" si="40"/>
        <v>29.932950191570889</v>
      </c>
      <c r="X1379" s="39">
        <v>9000</v>
      </c>
      <c r="Y1379" s="39">
        <v>13500</v>
      </c>
      <c r="Z1379" s="39">
        <v>18000</v>
      </c>
      <c r="AA1379" s="54" t="s">
        <v>47</v>
      </c>
      <c r="AB1379" s="42"/>
    </row>
    <row r="1380" spans="1:28" ht="13.2">
      <c r="A1380" s="43">
        <f t="shared" si="41"/>
        <v>1378</v>
      </c>
      <c r="B1380" s="43" t="s">
        <v>31</v>
      </c>
      <c r="C1380" s="44" t="s">
        <v>3905</v>
      </c>
      <c r="D1380" s="44" t="s">
        <v>4255</v>
      </c>
      <c r="E1380" s="45" t="s">
        <v>4674</v>
      </c>
      <c r="F1380" s="46" t="s">
        <v>4675</v>
      </c>
      <c r="G1380" s="46" t="s">
        <v>4676</v>
      </c>
      <c r="H1380" s="47" t="s">
        <v>401</v>
      </c>
      <c r="I1380" s="47" t="s">
        <v>311</v>
      </c>
      <c r="J1380" s="43" t="s">
        <v>39</v>
      </c>
      <c r="K1380" s="47">
        <v>25546</v>
      </c>
      <c r="L1380" s="47" t="s">
        <v>281</v>
      </c>
      <c r="M1380" s="46">
        <v>2</v>
      </c>
      <c r="N1380" s="46" t="s">
        <v>42</v>
      </c>
      <c r="O1380" s="43" t="s">
        <v>43</v>
      </c>
      <c r="P1380" s="43" t="s">
        <v>44</v>
      </c>
      <c r="Q1380" s="43" t="s">
        <v>45</v>
      </c>
      <c r="R1380" s="47" t="s">
        <v>46</v>
      </c>
      <c r="S1380" s="48">
        <v>25000</v>
      </c>
      <c r="T1380" s="48">
        <f t="shared" si="38"/>
        <v>15000</v>
      </c>
      <c r="U1380" s="49">
        <f t="shared" si="39"/>
        <v>156599.99999999997</v>
      </c>
      <c r="V1380" s="48">
        <v>22475</v>
      </c>
      <c r="W1380" s="48">
        <f t="shared" si="40"/>
        <v>57.471264367816104</v>
      </c>
      <c r="X1380" s="48">
        <v>9000</v>
      </c>
      <c r="Y1380" s="48">
        <v>13500</v>
      </c>
      <c r="Z1380" s="48">
        <v>18000</v>
      </c>
      <c r="AA1380" s="53" t="s">
        <v>47</v>
      </c>
      <c r="AB1380" s="51"/>
    </row>
    <row r="1381" spans="1:28" ht="13.2">
      <c r="A1381" s="34">
        <f t="shared" si="41"/>
        <v>1379</v>
      </c>
      <c r="B1381" s="34" t="s">
        <v>31</v>
      </c>
      <c r="C1381" s="35" t="s">
        <v>3905</v>
      </c>
      <c r="D1381" s="35" t="s">
        <v>4677</v>
      </c>
      <c r="E1381" s="36" t="s">
        <v>4678</v>
      </c>
      <c r="F1381" s="37" t="s">
        <v>4679</v>
      </c>
      <c r="G1381" s="37" t="s">
        <v>4680</v>
      </c>
      <c r="H1381" s="38" t="s">
        <v>401</v>
      </c>
      <c r="I1381" s="38" t="s">
        <v>311</v>
      </c>
      <c r="J1381" s="34" t="s">
        <v>39</v>
      </c>
      <c r="K1381" s="38">
        <v>25541</v>
      </c>
      <c r="L1381" s="38" t="s">
        <v>281</v>
      </c>
      <c r="M1381" s="37">
        <v>4</v>
      </c>
      <c r="N1381" s="37" t="s">
        <v>42</v>
      </c>
      <c r="O1381" s="34" t="s">
        <v>43</v>
      </c>
      <c r="P1381" s="34" t="s">
        <v>44</v>
      </c>
      <c r="Q1381" s="34" t="s">
        <v>45</v>
      </c>
      <c r="R1381" s="38" t="s">
        <v>46</v>
      </c>
      <c r="S1381" s="39">
        <v>24000</v>
      </c>
      <c r="T1381" s="39">
        <f t="shared" si="38"/>
        <v>14400</v>
      </c>
      <c r="U1381" s="40">
        <f t="shared" si="39"/>
        <v>300671.99999999994</v>
      </c>
      <c r="V1381" s="39">
        <v>23839</v>
      </c>
      <c r="W1381" s="39">
        <f t="shared" si="40"/>
        <v>29.932950191570889</v>
      </c>
      <c r="X1381" s="39">
        <v>9000</v>
      </c>
      <c r="Y1381" s="39">
        <v>13500</v>
      </c>
      <c r="Z1381" s="39">
        <v>18000</v>
      </c>
      <c r="AA1381" s="54" t="s">
        <v>47</v>
      </c>
      <c r="AB1381" s="42"/>
    </row>
    <row r="1382" spans="1:28" ht="13.2">
      <c r="A1382" s="43">
        <f t="shared" si="41"/>
        <v>1380</v>
      </c>
      <c r="B1382" s="43" t="s">
        <v>31</v>
      </c>
      <c r="C1382" s="44" t="s">
        <v>3905</v>
      </c>
      <c r="D1382" s="44" t="s">
        <v>4092</v>
      </c>
      <c r="E1382" s="45" t="s">
        <v>4681</v>
      </c>
      <c r="F1382" s="46" t="s">
        <v>4682</v>
      </c>
      <c r="G1382" s="46" t="s">
        <v>4683</v>
      </c>
      <c r="H1382" s="47" t="s">
        <v>401</v>
      </c>
      <c r="I1382" s="47" t="s">
        <v>311</v>
      </c>
      <c r="J1382" s="43" t="s">
        <v>39</v>
      </c>
      <c r="K1382" s="47">
        <v>25539</v>
      </c>
      <c r="L1382" s="47" t="s">
        <v>281</v>
      </c>
      <c r="M1382" s="46">
        <v>4</v>
      </c>
      <c r="N1382" s="46" t="s">
        <v>42</v>
      </c>
      <c r="O1382" s="43" t="s">
        <v>43</v>
      </c>
      <c r="P1382" s="43" t="s">
        <v>44</v>
      </c>
      <c r="Q1382" s="43" t="s">
        <v>45</v>
      </c>
      <c r="R1382" s="47" t="s">
        <v>46</v>
      </c>
      <c r="S1382" s="48">
        <v>24000</v>
      </c>
      <c r="T1382" s="48">
        <f t="shared" si="38"/>
        <v>14400</v>
      </c>
      <c r="U1382" s="49">
        <f t="shared" si="39"/>
        <v>300671.99999999994</v>
      </c>
      <c r="V1382" s="48">
        <v>21266</v>
      </c>
      <c r="W1382" s="48">
        <f t="shared" si="40"/>
        <v>29.932950191570889</v>
      </c>
      <c r="X1382" s="48">
        <v>9000</v>
      </c>
      <c r="Y1382" s="48">
        <v>13500</v>
      </c>
      <c r="Z1382" s="48">
        <v>18000</v>
      </c>
      <c r="AA1382" s="53" t="s">
        <v>47</v>
      </c>
      <c r="AB1382" s="51"/>
    </row>
    <row r="1383" spans="1:28" ht="13.2">
      <c r="A1383" s="34">
        <f t="shared" si="41"/>
        <v>1381</v>
      </c>
      <c r="B1383" s="34" t="s">
        <v>31</v>
      </c>
      <c r="C1383" s="35" t="s">
        <v>3905</v>
      </c>
      <c r="D1383" s="35" t="s">
        <v>4684</v>
      </c>
      <c r="E1383" s="36" t="s">
        <v>4685</v>
      </c>
      <c r="F1383" s="37" t="s">
        <v>4686</v>
      </c>
      <c r="G1383" s="37" t="s">
        <v>4687</v>
      </c>
      <c r="H1383" s="38" t="s">
        <v>401</v>
      </c>
      <c r="I1383" s="38" t="s">
        <v>311</v>
      </c>
      <c r="J1383" s="34" t="s">
        <v>39</v>
      </c>
      <c r="K1383" s="38">
        <v>25528</v>
      </c>
      <c r="L1383" s="38" t="s">
        <v>281</v>
      </c>
      <c r="M1383" s="37">
        <v>3</v>
      </c>
      <c r="N1383" s="37" t="s">
        <v>42</v>
      </c>
      <c r="O1383" s="34" t="s">
        <v>43</v>
      </c>
      <c r="P1383" s="34" t="s">
        <v>44</v>
      </c>
      <c r="Q1383" s="34" t="s">
        <v>45</v>
      </c>
      <c r="R1383" s="38" t="s">
        <v>46</v>
      </c>
      <c r="S1383" s="39">
        <v>24000</v>
      </c>
      <c r="T1383" s="39">
        <f t="shared" si="38"/>
        <v>14400</v>
      </c>
      <c r="U1383" s="40">
        <f t="shared" si="39"/>
        <v>225503.99999999994</v>
      </c>
      <c r="V1383" s="39">
        <v>22041</v>
      </c>
      <c r="W1383" s="39">
        <f t="shared" si="40"/>
        <v>39.910600255427852</v>
      </c>
      <c r="X1383" s="39">
        <v>9000</v>
      </c>
      <c r="Y1383" s="39">
        <v>13500</v>
      </c>
      <c r="Z1383" s="39">
        <v>18000</v>
      </c>
      <c r="AA1383" s="54" t="s">
        <v>47</v>
      </c>
      <c r="AB1383" s="42"/>
    </row>
    <row r="1384" spans="1:28" ht="13.2">
      <c r="A1384" s="43">
        <f t="shared" si="41"/>
        <v>1382</v>
      </c>
      <c r="B1384" s="43" t="s">
        <v>31</v>
      </c>
      <c r="C1384" s="44" t="s">
        <v>3905</v>
      </c>
      <c r="D1384" s="44" t="s">
        <v>4255</v>
      </c>
      <c r="E1384" s="45" t="s">
        <v>4688</v>
      </c>
      <c r="F1384" s="46" t="s">
        <v>4689</v>
      </c>
      <c r="G1384" s="46" t="s">
        <v>4690</v>
      </c>
      <c r="H1384" s="47" t="s">
        <v>401</v>
      </c>
      <c r="I1384" s="47" t="s">
        <v>311</v>
      </c>
      <c r="J1384" s="43" t="s">
        <v>39</v>
      </c>
      <c r="K1384" s="47">
        <v>25526</v>
      </c>
      <c r="L1384" s="47" t="s">
        <v>281</v>
      </c>
      <c r="M1384" s="46">
        <v>4</v>
      </c>
      <c r="N1384" s="46" t="s">
        <v>42</v>
      </c>
      <c r="O1384" s="43" t="s">
        <v>43</v>
      </c>
      <c r="P1384" s="43" t="s">
        <v>44</v>
      </c>
      <c r="Q1384" s="43" t="s">
        <v>45</v>
      </c>
      <c r="R1384" s="47" t="s">
        <v>46</v>
      </c>
      <c r="S1384" s="48">
        <v>25000</v>
      </c>
      <c r="T1384" s="48">
        <f t="shared" si="38"/>
        <v>15000</v>
      </c>
      <c r="U1384" s="49">
        <f t="shared" si="39"/>
        <v>313199.99999999994</v>
      </c>
      <c r="V1384" s="48">
        <v>25792</v>
      </c>
      <c r="W1384" s="48">
        <f t="shared" si="40"/>
        <v>28.735632183908052</v>
      </c>
      <c r="X1384" s="48">
        <v>9000</v>
      </c>
      <c r="Y1384" s="48">
        <v>13500</v>
      </c>
      <c r="Z1384" s="48">
        <v>18000</v>
      </c>
      <c r="AA1384" s="53" t="s">
        <v>47</v>
      </c>
      <c r="AB1384" s="51"/>
    </row>
    <row r="1385" spans="1:28" ht="13.2">
      <c r="A1385" s="34">
        <f t="shared" si="41"/>
        <v>1383</v>
      </c>
      <c r="B1385" s="34" t="s">
        <v>31</v>
      </c>
      <c r="C1385" s="35" t="s">
        <v>3905</v>
      </c>
      <c r="D1385" s="35" t="s">
        <v>4324</v>
      </c>
      <c r="E1385" s="36" t="s">
        <v>4691</v>
      </c>
      <c r="F1385" s="37" t="s">
        <v>4692</v>
      </c>
      <c r="G1385" s="37" t="s">
        <v>4693</v>
      </c>
      <c r="H1385" s="38" t="s">
        <v>401</v>
      </c>
      <c r="I1385" s="38" t="s">
        <v>311</v>
      </c>
      <c r="J1385" s="34" t="s">
        <v>39</v>
      </c>
      <c r="K1385" s="38">
        <v>25523</v>
      </c>
      <c r="L1385" s="38" t="s">
        <v>281</v>
      </c>
      <c r="M1385" s="37">
        <v>3</v>
      </c>
      <c r="N1385" s="37" t="s">
        <v>42</v>
      </c>
      <c r="O1385" s="34" t="s">
        <v>43</v>
      </c>
      <c r="P1385" s="34" t="s">
        <v>44</v>
      </c>
      <c r="Q1385" s="34" t="s">
        <v>45</v>
      </c>
      <c r="R1385" s="38" t="s">
        <v>46</v>
      </c>
      <c r="S1385" s="39">
        <v>25000</v>
      </c>
      <c r="T1385" s="39">
        <f t="shared" si="38"/>
        <v>15000</v>
      </c>
      <c r="U1385" s="40">
        <f t="shared" si="39"/>
        <v>234899.99999999994</v>
      </c>
      <c r="V1385" s="39">
        <v>23498</v>
      </c>
      <c r="W1385" s="39">
        <f t="shared" si="40"/>
        <v>38.314176245210739</v>
      </c>
      <c r="X1385" s="39">
        <v>9000</v>
      </c>
      <c r="Y1385" s="39">
        <v>13500</v>
      </c>
      <c r="Z1385" s="39">
        <v>18000</v>
      </c>
      <c r="AA1385" s="54" t="s">
        <v>47</v>
      </c>
      <c r="AB1385" s="42"/>
    </row>
    <row r="1386" spans="1:28" ht="13.2">
      <c r="A1386" s="43">
        <f t="shared" si="41"/>
        <v>1384</v>
      </c>
      <c r="B1386" s="43" t="s">
        <v>31</v>
      </c>
      <c r="C1386" s="44" t="s">
        <v>3905</v>
      </c>
      <c r="D1386" s="44" t="s">
        <v>4694</v>
      </c>
      <c r="E1386" s="45" t="s">
        <v>4695</v>
      </c>
      <c r="F1386" s="46" t="s">
        <v>4696</v>
      </c>
      <c r="G1386" s="46" t="s">
        <v>4697</v>
      </c>
      <c r="H1386" s="47" t="s">
        <v>401</v>
      </c>
      <c r="I1386" s="47" t="s">
        <v>311</v>
      </c>
      <c r="J1386" s="43" t="s">
        <v>39</v>
      </c>
      <c r="K1386" s="47">
        <v>25520</v>
      </c>
      <c r="L1386" s="47" t="s">
        <v>281</v>
      </c>
      <c r="M1386" s="46">
        <v>4</v>
      </c>
      <c r="N1386" s="46" t="s">
        <v>42</v>
      </c>
      <c r="O1386" s="43" t="s">
        <v>43</v>
      </c>
      <c r="P1386" s="43" t="s">
        <v>44</v>
      </c>
      <c r="Q1386" s="43" t="s">
        <v>45</v>
      </c>
      <c r="R1386" s="47" t="s">
        <v>46</v>
      </c>
      <c r="S1386" s="48">
        <v>25000</v>
      </c>
      <c r="T1386" s="48">
        <f t="shared" si="38"/>
        <v>15000</v>
      </c>
      <c r="U1386" s="49">
        <f t="shared" si="39"/>
        <v>313199.99999999994</v>
      </c>
      <c r="V1386" s="48">
        <v>26071</v>
      </c>
      <c r="W1386" s="48">
        <f t="shared" si="40"/>
        <v>28.735632183908052</v>
      </c>
      <c r="X1386" s="48">
        <v>9000</v>
      </c>
      <c r="Y1386" s="48">
        <v>13500</v>
      </c>
      <c r="Z1386" s="48">
        <v>18000</v>
      </c>
      <c r="AA1386" s="53" t="s">
        <v>47</v>
      </c>
      <c r="AB1386" s="51"/>
    </row>
    <row r="1387" spans="1:28" ht="13.2">
      <c r="A1387" s="34">
        <f t="shared" si="41"/>
        <v>1385</v>
      </c>
      <c r="B1387" s="34" t="s">
        <v>31</v>
      </c>
      <c r="C1387" s="35" t="s">
        <v>3905</v>
      </c>
      <c r="D1387" s="35" t="s">
        <v>4092</v>
      </c>
      <c r="E1387" s="36" t="s">
        <v>4698</v>
      </c>
      <c r="F1387" s="37" t="s">
        <v>4699</v>
      </c>
      <c r="G1387" s="37" t="s">
        <v>4700</v>
      </c>
      <c r="H1387" s="38" t="s">
        <v>401</v>
      </c>
      <c r="I1387" s="38" t="s">
        <v>311</v>
      </c>
      <c r="J1387" s="34" t="s">
        <v>39</v>
      </c>
      <c r="K1387" s="38">
        <v>25518</v>
      </c>
      <c r="L1387" s="38" t="s">
        <v>281</v>
      </c>
      <c r="M1387" s="37">
        <v>3</v>
      </c>
      <c r="N1387" s="37" t="s">
        <v>42</v>
      </c>
      <c r="O1387" s="34" t="s">
        <v>43</v>
      </c>
      <c r="P1387" s="34" t="s">
        <v>44</v>
      </c>
      <c r="Q1387" s="34" t="s">
        <v>45</v>
      </c>
      <c r="R1387" s="38" t="s">
        <v>46</v>
      </c>
      <c r="S1387" s="39">
        <v>25000</v>
      </c>
      <c r="T1387" s="39">
        <f t="shared" si="38"/>
        <v>15000</v>
      </c>
      <c r="U1387" s="40">
        <f t="shared" si="39"/>
        <v>234899.99999999994</v>
      </c>
      <c r="V1387" s="39">
        <v>23777</v>
      </c>
      <c r="W1387" s="39">
        <f t="shared" si="40"/>
        <v>38.314176245210739</v>
      </c>
      <c r="X1387" s="39">
        <v>9000</v>
      </c>
      <c r="Y1387" s="39">
        <v>13500</v>
      </c>
      <c r="Z1387" s="39">
        <v>18000</v>
      </c>
      <c r="AA1387" s="54" t="s">
        <v>47</v>
      </c>
      <c r="AB1387" s="42"/>
    </row>
    <row r="1388" spans="1:28" ht="13.2">
      <c r="A1388" s="43">
        <f t="shared" si="41"/>
        <v>1386</v>
      </c>
      <c r="B1388" s="43" t="s">
        <v>31</v>
      </c>
      <c r="C1388" s="44" t="s">
        <v>3905</v>
      </c>
      <c r="D1388" s="44" t="s">
        <v>4694</v>
      </c>
      <c r="E1388" s="45" t="s">
        <v>4701</v>
      </c>
      <c r="F1388" s="46" t="s">
        <v>4702</v>
      </c>
      <c r="G1388" s="46" t="s">
        <v>4703</v>
      </c>
      <c r="H1388" s="47" t="s">
        <v>401</v>
      </c>
      <c r="I1388" s="47" t="s">
        <v>311</v>
      </c>
      <c r="J1388" s="43" t="s">
        <v>39</v>
      </c>
      <c r="K1388" s="47">
        <v>25511</v>
      </c>
      <c r="L1388" s="47" t="s">
        <v>281</v>
      </c>
      <c r="M1388" s="46">
        <v>4</v>
      </c>
      <c r="N1388" s="46" t="s">
        <v>42</v>
      </c>
      <c r="O1388" s="43" t="s">
        <v>43</v>
      </c>
      <c r="P1388" s="43" t="s">
        <v>44</v>
      </c>
      <c r="Q1388" s="43" t="s">
        <v>45</v>
      </c>
      <c r="R1388" s="47" t="s">
        <v>46</v>
      </c>
      <c r="S1388" s="48">
        <v>24000</v>
      </c>
      <c r="T1388" s="48">
        <f t="shared" si="38"/>
        <v>14400</v>
      </c>
      <c r="U1388" s="49">
        <f t="shared" si="39"/>
        <v>300671.99999999994</v>
      </c>
      <c r="V1388" s="48">
        <v>24118</v>
      </c>
      <c r="W1388" s="48">
        <f t="shared" si="40"/>
        <v>29.932950191570889</v>
      </c>
      <c r="X1388" s="48">
        <v>9000</v>
      </c>
      <c r="Y1388" s="48">
        <v>13500</v>
      </c>
      <c r="Z1388" s="48">
        <v>18000</v>
      </c>
      <c r="AA1388" s="53" t="s">
        <v>47</v>
      </c>
      <c r="AB1388" s="51"/>
    </row>
    <row r="1389" spans="1:28" ht="13.2">
      <c r="A1389" s="34">
        <f t="shared" si="41"/>
        <v>1387</v>
      </c>
      <c r="B1389" s="34" t="s">
        <v>31</v>
      </c>
      <c r="C1389" s="35" t="s">
        <v>3905</v>
      </c>
      <c r="D1389" s="35" t="s">
        <v>3942</v>
      </c>
      <c r="E1389" s="36" t="s">
        <v>4704</v>
      </c>
      <c r="F1389" s="37" t="s">
        <v>4705</v>
      </c>
      <c r="G1389" s="37" t="s">
        <v>4706</v>
      </c>
      <c r="H1389" s="38" t="s">
        <v>401</v>
      </c>
      <c r="I1389" s="38" t="s">
        <v>311</v>
      </c>
      <c r="J1389" s="34" t="s">
        <v>39</v>
      </c>
      <c r="K1389" s="38">
        <v>25493</v>
      </c>
      <c r="L1389" s="38" t="s">
        <v>281</v>
      </c>
      <c r="M1389" s="37">
        <v>4</v>
      </c>
      <c r="N1389" s="37" t="s">
        <v>42</v>
      </c>
      <c r="O1389" s="34" t="s">
        <v>43</v>
      </c>
      <c r="P1389" s="34" t="s">
        <v>44</v>
      </c>
      <c r="Q1389" s="34" t="s">
        <v>45</v>
      </c>
      <c r="R1389" s="38" t="s">
        <v>46</v>
      </c>
      <c r="S1389" s="39">
        <v>25000</v>
      </c>
      <c r="T1389" s="39">
        <f t="shared" si="38"/>
        <v>15000</v>
      </c>
      <c r="U1389" s="40">
        <f t="shared" si="39"/>
        <v>313199.99999999994</v>
      </c>
      <c r="V1389" s="39">
        <v>22227</v>
      </c>
      <c r="W1389" s="39">
        <f t="shared" si="40"/>
        <v>28.735632183908052</v>
      </c>
      <c r="X1389" s="39">
        <v>9000</v>
      </c>
      <c r="Y1389" s="39">
        <v>13500</v>
      </c>
      <c r="Z1389" s="39">
        <v>18000</v>
      </c>
      <c r="AA1389" s="54" t="s">
        <v>47</v>
      </c>
      <c r="AB1389" s="42"/>
    </row>
    <row r="1390" spans="1:28" ht="13.2">
      <c r="A1390" s="43">
        <f t="shared" si="41"/>
        <v>1388</v>
      </c>
      <c r="B1390" s="43" t="s">
        <v>31</v>
      </c>
      <c r="C1390" s="44" t="s">
        <v>3905</v>
      </c>
      <c r="D1390" s="44" t="s">
        <v>4707</v>
      </c>
      <c r="E1390" s="45" t="s">
        <v>4708</v>
      </c>
      <c r="F1390" s="46" t="s">
        <v>4709</v>
      </c>
      <c r="G1390" s="46" t="s">
        <v>4710</v>
      </c>
      <c r="H1390" s="47" t="s">
        <v>401</v>
      </c>
      <c r="I1390" s="47" t="s">
        <v>311</v>
      </c>
      <c r="J1390" s="43" t="s">
        <v>39</v>
      </c>
      <c r="K1390" s="47">
        <v>25468</v>
      </c>
      <c r="L1390" s="47" t="s">
        <v>281</v>
      </c>
      <c r="M1390" s="46">
        <v>2</v>
      </c>
      <c r="N1390" s="46" t="s">
        <v>42</v>
      </c>
      <c r="O1390" s="43" t="s">
        <v>43</v>
      </c>
      <c r="P1390" s="43" t="s">
        <v>44</v>
      </c>
      <c r="Q1390" s="43" t="s">
        <v>45</v>
      </c>
      <c r="R1390" s="47" t="s">
        <v>46</v>
      </c>
      <c r="S1390" s="48">
        <v>26000</v>
      </c>
      <c r="T1390" s="48">
        <f t="shared" si="38"/>
        <v>15600</v>
      </c>
      <c r="U1390" s="49">
        <f t="shared" si="39"/>
        <v>162864</v>
      </c>
      <c r="V1390" s="48">
        <v>26226</v>
      </c>
      <c r="W1390" s="48">
        <f t="shared" si="40"/>
        <v>55.260831122900086</v>
      </c>
      <c r="X1390" s="48">
        <v>9000</v>
      </c>
      <c r="Y1390" s="48">
        <v>13500</v>
      </c>
      <c r="Z1390" s="48">
        <v>18000</v>
      </c>
      <c r="AA1390" s="53" t="s">
        <v>47</v>
      </c>
      <c r="AB1390" s="51"/>
    </row>
    <row r="1391" spans="1:28" ht="13.2">
      <c r="A1391" s="34">
        <f t="shared" si="41"/>
        <v>1389</v>
      </c>
      <c r="B1391" s="34" t="s">
        <v>31</v>
      </c>
      <c r="C1391" s="35" t="s">
        <v>3905</v>
      </c>
      <c r="D1391" s="35" t="s">
        <v>4711</v>
      </c>
      <c r="E1391" s="36" t="s">
        <v>4712</v>
      </c>
      <c r="F1391" s="37" t="s">
        <v>4713</v>
      </c>
      <c r="G1391" s="37" t="s">
        <v>4714</v>
      </c>
      <c r="H1391" s="38" t="s">
        <v>401</v>
      </c>
      <c r="I1391" s="38" t="s">
        <v>311</v>
      </c>
      <c r="J1391" s="34" t="s">
        <v>39</v>
      </c>
      <c r="K1391" s="38">
        <v>25464</v>
      </c>
      <c r="L1391" s="38" t="s">
        <v>281</v>
      </c>
      <c r="M1391" s="37">
        <v>3</v>
      </c>
      <c r="N1391" s="37" t="s">
        <v>42</v>
      </c>
      <c r="O1391" s="34" t="s">
        <v>43</v>
      </c>
      <c r="P1391" s="34" t="s">
        <v>44</v>
      </c>
      <c r="Q1391" s="34" t="s">
        <v>45</v>
      </c>
      <c r="R1391" s="38" t="s">
        <v>46</v>
      </c>
      <c r="S1391" s="39">
        <v>25000</v>
      </c>
      <c r="T1391" s="39">
        <f t="shared" si="38"/>
        <v>15000</v>
      </c>
      <c r="U1391" s="40">
        <f t="shared" si="39"/>
        <v>234899.99999999994</v>
      </c>
      <c r="V1391" s="39">
        <v>21514</v>
      </c>
      <c r="W1391" s="39">
        <f t="shared" si="40"/>
        <v>38.314176245210739</v>
      </c>
      <c r="X1391" s="39">
        <v>9000</v>
      </c>
      <c r="Y1391" s="39">
        <v>13500</v>
      </c>
      <c r="Z1391" s="39">
        <v>18000</v>
      </c>
      <c r="AA1391" s="54" t="s">
        <v>47</v>
      </c>
      <c r="AB1391" s="42"/>
    </row>
    <row r="1392" spans="1:28" ht="13.2">
      <c r="A1392" s="43">
        <f t="shared" si="41"/>
        <v>1390</v>
      </c>
      <c r="B1392" s="43" t="s">
        <v>31</v>
      </c>
      <c r="C1392" s="44" t="s">
        <v>3905</v>
      </c>
      <c r="D1392" s="44" t="s">
        <v>4030</v>
      </c>
      <c r="E1392" s="45" t="s">
        <v>4715</v>
      </c>
      <c r="F1392" s="46" t="s">
        <v>4716</v>
      </c>
      <c r="G1392" s="46" t="s">
        <v>4717</v>
      </c>
      <c r="H1392" s="47" t="s">
        <v>401</v>
      </c>
      <c r="I1392" s="47" t="s">
        <v>311</v>
      </c>
      <c r="J1392" s="43" t="s">
        <v>39</v>
      </c>
      <c r="K1392" s="47">
        <v>25455</v>
      </c>
      <c r="L1392" s="47" t="s">
        <v>281</v>
      </c>
      <c r="M1392" s="46">
        <v>4</v>
      </c>
      <c r="N1392" s="46" t="s">
        <v>42</v>
      </c>
      <c r="O1392" s="43" t="s">
        <v>43</v>
      </c>
      <c r="P1392" s="43" t="s">
        <v>44</v>
      </c>
      <c r="Q1392" s="43" t="s">
        <v>45</v>
      </c>
      <c r="R1392" s="47" t="s">
        <v>46</v>
      </c>
      <c r="S1392" s="48">
        <v>24000</v>
      </c>
      <c r="T1392" s="48">
        <f t="shared" si="38"/>
        <v>14400</v>
      </c>
      <c r="U1392" s="49">
        <f t="shared" si="39"/>
        <v>300671.99999999994</v>
      </c>
      <c r="V1392" s="48">
        <v>23994</v>
      </c>
      <c r="W1392" s="48">
        <f t="shared" si="40"/>
        <v>29.932950191570889</v>
      </c>
      <c r="X1392" s="48">
        <v>9000</v>
      </c>
      <c r="Y1392" s="48">
        <v>13500</v>
      </c>
      <c r="Z1392" s="48">
        <v>18000</v>
      </c>
      <c r="AA1392" s="53" t="s">
        <v>47</v>
      </c>
      <c r="AB1392" s="51"/>
    </row>
    <row r="1393" spans="1:28" ht="13.2">
      <c r="A1393" s="34">
        <f t="shared" si="41"/>
        <v>1391</v>
      </c>
      <c r="B1393" s="34" t="s">
        <v>31</v>
      </c>
      <c r="C1393" s="35" t="s">
        <v>3905</v>
      </c>
      <c r="D1393" s="35" t="s">
        <v>4619</v>
      </c>
      <c r="E1393" s="36" t="s">
        <v>4718</v>
      </c>
      <c r="F1393" s="37" t="s">
        <v>4719</v>
      </c>
      <c r="G1393" s="37" t="s">
        <v>4720</v>
      </c>
      <c r="H1393" s="38" t="s">
        <v>401</v>
      </c>
      <c r="I1393" s="38" t="s">
        <v>311</v>
      </c>
      <c r="J1393" s="34" t="s">
        <v>39</v>
      </c>
      <c r="K1393" s="38">
        <v>25450</v>
      </c>
      <c r="L1393" s="38" t="s">
        <v>281</v>
      </c>
      <c r="M1393" s="37">
        <v>4</v>
      </c>
      <c r="N1393" s="37" t="s">
        <v>42</v>
      </c>
      <c r="O1393" s="34" t="s">
        <v>43</v>
      </c>
      <c r="P1393" s="34" t="s">
        <v>44</v>
      </c>
      <c r="Q1393" s="34" t="s">
        <v>45</v>
      </c>
      <c r="R1393" s="38" t="s">
        <v>46</v>
      </c>
      <c r="S1393" s="39">
        <v>24000</v>
      </c>
      <c r="T1393" s="39">
        <f t="shared" si="38"/>
        <v>14400</v>
      </c>
      <c r="U1393" s="40">
        <f t="shared" si="39"/>
        <v>300671.99999999994</v>
      </c>
      <c r="V1393" s="39">
        <v>22320</v>
      </c>
      <c r="W1393" s="39">
        <f t="shared" si="40"/>
        <v>29.932950191570889</v>
      </c>
      <c r="X1393" s="39">
        <v>9000</v>
      </c>
      <c r="Y1393" s="39">
        <v>13500</v>
      </c>
      <c r="Z1393" s="39">
        <v>18000</v>
      </c>
      <c r="AA1393" s="54" t="s">
        <v>47</v>
      </c>
      <c r="AB1393" s="42"/>
    </row>
    <row r="1394" spans="1:28" ht="13.2">
      <c r="A1394" s="43">
        <f t="shared" si="41"/>
        <v>1392</v>
      </c>
      <c r="B1394" s="43" t="s">
        <v>31</v>
      </c>
      <c r="C1394" s="44" t="s">
        <v>3905</v>
      </c>
      <c r="D1394" s="44" t="s">
        <v>4721</v>
      </c>
      <c r="E1394" s="45" t="s">
        <v>4722</v>
      </c>
      <c r="F1394" s="46" t="s">
        <v>4723</v>
      </c>
      <c r="G1394" s="46" t="s">
        <v>4724</v>
      </c>
      <c r="H1394" s="47" t="s">
        <v>401</v>
      </c>
      <c r="I1394" s="47" t="s">
        <v>311</v>
      </c>
      <c r="J1394" s="43" t="s">
        <v>39</v>
      </c>
      <c r="K1394" s="47">
        <v>25428</v>
      </c>
      <c r="L1394" s="47" t="s">
        <v>281</v>
      </c>
      <c r="M1394" s="46">
        <v>3</v>
      </c>
      <c r="N1394" s="46" t="s">
        <v>42</v>
      </c>
      <c r="O1394" s="43" t="s">
        <v>43</v>
      </c>
      <c r="P1394" s="43" t="s">
        <v>44</v>
      </c>
      <c r="Q1394" s="43" t="s">
        <v>45</v>
      </c>
      <c r="R1394" s="47" t="s">
        <v>46</v>
      </c>
      <c r="S1394" s="48">
        <v>24000</v>
      </c>
      <c r="T1394" s="48">
        <f t="shared" si="38"/>
        <v>14400</v>
      </c>
      <c r="U1394" s="49">
        <f t="shared" si="39"/>
        <v>225503.99999999994</v>
      </c>
      <c r="V1394" s="48">
        <v>20832</v>
      </c>
      <c r="W1394" s="48">
        <f t="shared" si="40"/>
        <v>39.910600255427852</v>
      </c>
      <c r="X1394" s="48">
        <v>9000</v>
      </c>
      <c r="Y1394" s="48">
        <v>13500</v>
      </c>
      <c r="Z1394" s="48">
        <v>18000</v>
      </c>
      <c r="AA1394" s="53" t="s">
        <v>47</v>
      </c>
      <c r="AB1394" s="51"/>
    </row>
    <row r="1395" spans="1:28" ht="13.2">
      <c r="A1395" s="34">
        <f t="shared" si="41"/>
        <v>1393</v>
      </c>
      <c r="B1395" s="34" t="s">
        <v>31</v>
      </c>
      <c r="C1395" s="35" t="s">
        <v>3905</v>
      </c>
      <c r="D1395" s="35" t="s">
        <v>4341</v>
      </c>
      <c r="E1395" s="36" t="s">
        <v>4725</v>
      </c>
      <c r="F1395" s="37" t="s">
        <v>4726</v>
      </c>
      <c r="G1395" s="37" t="s">
        <v>4727</v>
      </c>
      <c r="H1395" s="38" t="s">
        <v>401</v>
      </c>
      <c r="I1395" s="38" t="s">
        <v>311</v>
      </c>
      <c r="J1395" s="34" t="s">
        <v>39</v>
      </c>
      <c r="K1395" s="38">
        <v>25421</v>
      </c>
      <c r="L1395" s="38" t="s">
        <v>281</v>
      </c>
      <c r="M1395" s="37">
        <v>4</v>
      </c>
      <c r="N1395" s="37" t="s">
        <v>42</v>
      </c>
      <c r="O1395" s="34" t="s">
        <v>43</v>
      </c>
      <c r="P1395" s="34" t="s">
        <v>44</v>
      </c>
      <c r="Q1395" s="34" t="s">
        <v>45</v>
      </c>
      <c r="R1395" s="38" t="s">
        <v>46</v>
      </c>
      <c r="S1395" s="39">
        <v>26000</v>
      </c>
      <c r="T1395" s="39">
        <f t="shared" si="38"/>
        <v>15600</v>
      </c>
      <c r="U1395" s="40">
        <f t="shared" si="39"/>
        <v>325728</v>
      </c>
      <c r="V1395" s="39">
        <v>25792</v>
      </c>
      <c r="W1395" s="39">
        <f t="shared" si="40"/>
        <v>27.630415561450043</v>
      </c>
      <c r="X1395" s="39">
        <v>9000</v>
      </c>
      <c r="Y1395" s="39">
        <v>13500</v>
      </c>
      <c r="Z1395" s="39">
        <v>18000</v>
      </c>
      <c r="AA1395" s="54" t="s">
        <v>47</v>
      </c>
      <c r="AB1395" s="42"/>
    </row>
    <row r="1396" spans="1:28" ht="13.2">
      <c r="A1396" s="43">
        <f t="shared" si="41"/>
        <v>1394</v>
      </c>
      <c r="B1396" s="43" t="s">
        <v>31</v>
      </c>
      <c r="C1396" s="44" t="s">
        <v>3905</v>
      </c>
      <c r="D1396" s="44" t="s">
        <v>3963</v>
      </c>
      <c r="E1396" s="45" t="s">
        <v>4728</v>
      </c>
      <c r="F1396" s="46" t="s">
        <v>4729</v>
      </c>
      <c r="G1396" s="46" t="s">
        <v>4730</v>
      </c>
      <c r="H1396" s="47" t="s">
        <v>401</v>
      </c>
      <c r="I1396" s="47" t="s">
        <v>311</v>
      </c>
      <c r="J1396" s="43" t="s">
        <v>39</v>
      </c>
      <c r="K1396" s="47">
        <v>25406</v>
      </c>
      <c r="L1396" s="47" t="s">
        <v>281</v>
      </c>
      <c r="M1396" s="46">
        <v>1</v>
      </c>
      <c r="N1396" s="46" t="s">
        <v>42</v>
      </c>
      <c r="O1396" s="43" t="s">
        <v>43</v>
      </c>
      <c r="P1396" s="43" t="s">
        <v>44</v>
      </c>
      <c r="Q1396" s="43" t="s">
        <v>45</v>
      </c>
      <c r="R1396" s="47" t="s">
        <v>46</v>
      </c>
      <c r="S1396" s="48">
        <v>26000</v>
      </c>
      <c r="T1396" s="48">
        <f t="shared" si="38"/>
        <v>15600</v>
      </c>
      <c r="U1396" s="49">
        <f t="shared" si="39"/>
        <v>81432</v>
      </c>
      <c r="V1396" s="48">
        <v>25854</v>
      </c>
      <c r="W1396" s="48">
        <f t="shared" si="40"/>
        <v>110.52166224580017</v>
      </c>
      <c r="X1396" s="48">
        <v>9000</v>
      </c>
      <c r="Y1396" s="48">
        <v>13500</v>
      </c>
      <c r="Z1396" s="48">
        <v>18000</v>
      </c>
      <c r="AA1396" s="53" t="s">
        <v>47</v>
      </c>
      <c r="AB1396" s="51"/>
    </row>
    <row r="1397" spans="1:28" ht="13.2">
      <c r="A1397" s="34">
        <f t="shared" si="41"/>
        <v>1395</v>
      </c>
      <c r="B1397" s="34" t="s">
        <v>31</v>
      </c>
      <c r="C1397" s="35" t="s">
        <v>3905</v>
      </c>
      <c r="D1397" s="35" t="s">
        <v>4731</v>
      </c>
      <c r="E1397" s="36" t="s">
        <v>4732</v>
      </c>
      <c r="F1397" s="37" t="s">
        <v>4733</v>
      </c>
      <c r="G1397" s="37" t="s">
        <v>4734</v>
      </c>
      <c r="H1397" s="38" t="s">
        <v>401</v>
      </c>
      <c r="I1397" s="38" t="s">
        <v>311</v>
      </c>
      <c r="J1397" s="34" t="s">
        <v>39</v>
      </c>
      <c r="K1397" s="38">
        <v>25400</v>
      </c>
      <c r="L1397" s="38" t="s">
        <v>281</v>
      </c>
      <c r="M1397" s="37">
        <v>4</v>
      </c>
      <c r="N1397" s="37" t="s">
        <v>42</v>
      </c>
      <c r="O1397" s="34" t="s">
        <v>43</v>
      </c>
      <c r="P1397" s="34" t="s">
        <v>44</v>
      </c>
      <c r="Q1397" s="34" t="s">
        <v>45</v>
      </c>
      <c r="R1397" s="38" t="s">
        <v>46</v>
      </c>
      <c r="S1397" s="39">
        <v>24000</v>
      </c>
      <c r="T1397" s="39">
        <f t="shared" si="38"/>
        <v>14400</v>
      </c>
      <c r="U1397" s="40">
        <f t="shared" si="39"/>
        <v>300671.99999999994</v>
      </c>
      <c r="V1397" s="39">
        <v>22785</v>
      </c>
      <c r="W1397" s="39">
        <f t="shared" si="40"/>
        <v>29.932950191570889</v>
      </c>
      <c r="X1397" s="39">
        <v>9000</v>
      </c>
      <c r="Y1397" s="39">
        <v>13500</v>
      </c>
      <c r="Z1397" s="39">
        <v>18000</v>
      </c>
      <c r="AA1397" s="54" t="s">
        <v>47</v>
      </c>
      <c r="AB1397" s="42"/>
    </row>
    <row r="1398" spans="1:28" ht="13.2">
      <c r="A1398" s="43">
        <f t="shared" si="41"/>
        <v>1396</v>
      </c>
      <c r="B1398" s="43" t="s">
        <v>31</v>
      </c>
      <c r="C1398" s="44" t="s">
        <v>3905</v>
      </c>
      <c r="D1398" s="44" t="s">
        <v>4735</v>
      </c>
      <c r="E1398" s="45" t="s">
        <v>4736</v>
      </c>
      <c r="F1398" s="46" t="s">
        <v>4737</v>
      </c>
      <c r="G1398" s="46" t="s">
        <v>4738</v>
      </c>
      <c r="H1398" s="47" t="s">
        <v>401</v>
      </c>
      <c r="I1398" s="47" t="s">
        <v>311</v>
      </c>
      <c r="J1398" s="43" t="s">
        <v>39</v>
      </c>
      <c r="K1398" s="47">
        <v>25399</v>
      </c>
      <c r="L1398" s="47" t="s">
        <v>281</v>
      </c>
      <c r="M1398" s="46">
        <v>4</v>
      </c>
      <c r="N1398" s="46" t="s">
        <v>42</v>
      </c>
      <c r="O1398" s="43" t="s">
        <v>43</v>
      </c>
      <c r="P1398" s="43" t="s">
        <v>44</v>
      </c>
      <c r="Q1398" s="43" t="s">
        <v>45</v>
      </c>
      <c r="R1398" s="47" t="s">
        <v>46</v>
      </c>
      <c r="S1398" s="48">
        <v>24000</v>
      </c>
      <c r="T1398" s="48">
        <f t="shared" si="38"/>
        <v>14400</v>
      </c>
      <c r="U1398" s="49">
        <f t="shared" si="39"/>
        <v>300671.99999999994</v>
      </c>
      <c r="V1398" s="48">
        <v>20987</v>
      </c>
      <c r="W1398" s="48">
        <f t="shared" si="40"/>
        <v>29.932950191570889</v>
      </c>
      <c r="X1398" s="48">
        <v>9000</v>
      </c>
      <c r="Y1398" s="48">
        <v>13500</v>
      </c>
      <c r="Z1398" s="48">
        <v>18000</v>
      </c>
      <c r="AA1398" s="53" t="s">
        <v>47</v>
      </c>
      <c r="AB1398" s="51"/>
    </row>
    <row r="1399" spans="1:28" ht="13.2">
      <c r="A1399" s="34">
        <f t="shared" si="41"/>
        <v>1397</v>
      </c>
      <c r="B1399" s="34" t="s">
        <v>31</v>
      </c>
      <c r="C1399" s="35" t="s">
        <v>3905</v>
      </c>
      <c r="D1399" s="35" t="s">
        <v>4739</v>
      </c>
      <c r="E1399" s="36" t="s">
        <v>4740</v>
      </c>
      <c r="F1399" s="37" t="s">
        <v>4741</v>
      </c>
      <c r="G1399" s="37" t="s">
        <v>4742</v>
      </c>
      <c r="H1399" s="38" t="s">
        <v>401</v>
      </c>
      <c r="I1399" s="38" t="s">
        <v>311</v>
      </c>
      <c r="J1399" s="34" t="s">
        <v>39</v>
      </c>
      <c r="K1399" s="38">
        <v>25398</v>
      </c>
      <c r="L1399" s="38" t="s">
        <v>281</v>
      </c>
      <c r="M1399" s="37">
        <v>5</v>
      </c>
      <c r="N1399" s="37" t="s">
        <v>42</v>
      </c>
      <c r="O1399" s="34" t="s">
        <v>43</v>
      </c>
      <c r="P1399" s="34" t="s">
        <v>44</v>
      </c>
      <c r="Q1399" s="34" t="s">
        <v>45</v>
      </c>
      <c r="R1399" s="38" t="s">
        <v>46</v>
      </c>
      <c r="S1399" s="39">
        <v>23000</v>
      </c>
      <c r="T1399" s="39">
        <f t="shared" si="38"/>
        <v>13800</v>
      </c>
      <c r="U1399" s="40">
        <f t="shared" si="39"/>
        <v>360179.99999999994</v>
      </c>
      <c r="V1399" s="39">
        <v>24335</v>
      </c>
      <c r="W1399" s="39">
        <f t="shared" si="40"/>
        <v>24.987506246876567</v>
      </c>
      <c r="X1399" s="39">
        <v>9000</v>
      </c>
      <c r="Y1399" s="39">
        <v>13500</v>
      </c>
      <c r="Z1399" s="39">
        <v>18000</v>
      </c>
      <c r="AA1399" s="54" t="s">
        <v>47</v>
      </c>
      <c r="AB1399" s="42"/>
    </row>
    <row r="1400" spans="1:28" ht="13.2">
      <c r="A1400" s="43">
        <f t="shared" si="41"/>
        <v>1398</v>
      </c>
      <c r="B1400" s="43" t="s">
        <v>31</v>
      </c>
      <c r="C1400" s="44" t="s">
        <v>3905</v>
      </c>
      <c r="D1400" s="44" t="s">
        <v>4743</v>
      </c>
      <c r="E1400" s="45" t="s">
        <v>4744</v>
      </c>
      <c r="F1400" s="46" t="s">
        <v>4745</v>
      </c>
      <c r="G1400" s="46" t="s">
        <v>4746</v>
      </c>
      <c r="H1400" s="47" t="s">
        <v>401</v>
      </c>
      <c r="I1400" s="47" t="s">
        <v>311</v>
      </c>
      <c r="J1400" s="43" t="s">
        <v>39</v>
      </c>
      <c r="K1400" s="47">
        <v>25397</v>
      </c>
      <c r="L1400" s="47" t="s">
        <v>281</v>
      </c>
      <c r="M1400" s="46">
        <v>3</v>
      </c>
      <c r="N1400" s="46" t="s">
        <v>42</v>
      </c>
      <c r="O1400" s="43" t="s">
        <v>43</v>
      </c>
      <c r="P1400" s="43" t="s">
        <v>44</v>
      </c>
      <c r="Q1400" s="43" t="s">
        <v>45</v>
      </c>
      <c r="R1400" s="47" t="s">
        <v>46</v>
      </c>
      <c r="S1400" s="48">
        <v>24000</v>
      </c>
      <c r="T1400" s="48">
        <f t="shared" si="38"/>
        <v>14400</v>
      </c>
      <c r="U1400" s="49">
        <f t="shared" si="39"/>
        <v>225503.99999999994</v>
      </c>
      <c r="V1400" s="48">
        <v>23777</v>
      </c>
      <c r="W1400" s="48">
        <f t="shared" si="40"/>
        <v>39.910600255427852</v>
      </c>
      <c r="X1400" s="48">
        <v>9000</v>
      </c>
      <c r="Y1400" s="48">
        <v>13500</v>
      </c>
      <c r="Z1400" s="48">
        <v>18000</v>
      </c>
      <c r="AA1400" s="53" t="s">
        <v>47</v>
      </c>
      <c r="AB1400" s="51"/>
    </row>
    <row r="1401" spans="1:28" ht="13.2">
      <c r="A1401" s="34">
        <f t="shared" si="41"/>
        <v>1399</v>
      </c>
      <c r="B1401" s="34" t="s">
        <v>31</v>
      </c>
      <c r="C1401" s="35" t="s">
        <v>3905</v>
      </c>
      <c r="D1401" s="35" t="s">
        <v>3919</v>
      </c>
      <c r="E1401" s="36" t="s">
        <v>4747</v>
      </c>
      <c r="F1401" s="37" t="s">
        <v>4748</v>
      </c>
      <c r="G1401" s="37" t="s">
        <v>4749</v>
      </c>
      <c r="H1401" s="38" t="s">
        <v>401</v>
      </c>
      <c r="I1401" s="38" t="s">
        <v>311</v>
      </c>
      <c r="J1401" s="34" t="s">
        <v>39</v>
      </c>
      <c r="K1401" s="38">
        <v>25396</v>
      </c>
      <c r="L1401" s="38" t="s">
        <v>281</v>
      </c>
      <c r="M1401" s="37">
        <v>4</v>
      </c>
      <c r="N1401" s="37" t="s">
        <v>42</v>
      </c>
      <c r="O1401" s="34" t="s">
        <v>43</v>
      </c>
      <c r="P1401" s="34" t="s">
        <v>44</v>
      </c>
      <c r="Q1401" s="34" t="s">
        <v>45</v>
      </c>
      <c r="R1401" s="38" t="s">
        <v>46</v>
      </c>
      <c r="S1401" s="39">
        <v>24000</v>
      </c>
      <c r="T1401" s="39">
        <f t="shared" si="38"/>
        <v>14400</v>
      </c>
      <c r="U1401" s="40">
        <f t="shared" si="39"/>
        <v>300671.99999999994</v>
      </c>
      <c r="V1401" s="39">
        <v>24800</v>
      </c>
      <c r="W1401" s="39">
        <f t="shared" si="40"/>
        <v>29.932950191570889</v>
      </c>
      <c r="X1401" s="39">
        <v>9000</v>
      </c>
      <c r="Y1401" s="39">
        <v>13500</v>
      </c>
      <c r="Z1401" s="39">
        <v>18000</v>
      </c>
      <c r="AA1401" s="54" t="s">
        <v>47</v>
      </c>
      <c r="AB1401" s="42"/>
    </row>
    <row r="1402" spans="1:28" ht="13.2">
      <c r="A1402" s="43">
        <f t="shared" si="41"/>
        <v>1400</v>
      </c>
      <c r="B1402" s="43" t="s">
        <v>31</v>
      </c>
      <c r="C1402" s="44" t="s">
        <v>3905</v>
      </c>
      <c r="D1402" s="44" t="s">
        <v>4110</v>
      </c>
      <c r="E1402" s="45" t="s">
        <v>4750</v>
      </c>
      <c r="F1402" s="46" t="s">
        <v>4751</v>
      </c>
      <c r="G1402" s="46" t="s">
        <v>4752</v>
      </c>
      <c r="H1402" s="47" t="s">
        <v>401</v>
      </c>
      <c r="I1402" s="47" t="s">
        <v>311</v>
      </c>
      <c r="J1402" s="43" t="s">
        <v>39</v>
      </c>
      <c r="K1402" s="47">
        <v>25394</v>
      </c>
      <c r="L1402" s="47" t="s">
        <v>281</v>
      </c>
      <c r="M1402" s="46">
        <v>3</v>
      </c>
      <c r="N1402" s="46" t="s">
        <v>42</v>
      </c>
      <c r="O1402" s="43" t="s">
        <v>43</v>
      </c>
      <c r="P1402" s="43" t="s">
        <v>44</v>
      </c>
      <c r="Q1402" s="43" t="s">
        <v>45</v>
      </c>
      <c r="R1402" s="47" t="s">
        <v>46</v>
      </c>
      <c r="S1402" s="48">
        <v>26000</v>
      </c>
      <c r="T1402" s="48">
        <f t="shared" si="38"/>
        <v>15600</v>
      </c>
      <c r="U1402" s="49">
        <f t="shared" si="39"/>
        <v>244296</v>
      </c>
      <c r="V1402" s="48">
        <v>26195</v>
      </c>
      <c r="W1402" s="48">
        <f t="shared" si="40"/>
        <v>36.840554081933398</v>
      </c>
      <c r="X1402" s="48">
        <v>9000</v>
      </c>
      <c r="Y1402" s="48">
        <v>13500</v>
      </c>
      <c r="Z1402" s="48">
        <v>18000</v>
      </c>
      <c r="AA1402" s="53" t="s">
        <v>47</v>
      </c>
      <c r="AB1402" s="51"/>
    </row>
    <row r="1403" spans="1:28" ht="13.2">
      <c r="A1403" s="34">
        <f t="shared" si="41"/>
        <v>1401</v>
      </c>
      <c r="B1403" s="34" t="s">
        <v>31</v>
      </c>
      <c r="C1403" s="35" t="s">
        <v>3905</v>
      </c>
      <c r="D1403" s="35" t="s">
        <v>3942</v>
      </c>
      <c r="E1403" s="36" t="s">
        <v>4753</v>
      </c>
      <c r="F1403" s="37" t="s">
        <v>4754</v>
      </c>
      <c r="G1403" s="37" t="s">
        <v>4755</v>
      </c>
      <c r="H1403" s="38" t="s">
        <v>401</v>
      </c>
      <c r="I1403" s="38" t="s">
        <v>311</v>
      </c>
      <c r="J1403" s="34" t="s">
        <v>39</v>
      </c>
      <c r="K1403" s="38">
        <v>25393</v>
      </c>
      <c r="L1403" s="38" t="s">
        <v>281</v>
      </c>
      <c r="M1403" s="37">
        <v>6</v>
      </c>
      <c r="N1403" s="37" t="s">
        <v>42</v>
      </c>
      <c r="O1403" s="34" t="s">
        <v>43</v>
      </c>
      <c r="P1403" s="34" t="s">
        <v>44</v>
      </c>
      <c r="Q1403" s="34" t="s">
        <v>45</v>
      </c>
      <c r="R1403" s="38" t="s">
        <v>46</v>
      </c>
      <c r="S1403" s="39">
        <v>24000</v>
      </c>
      <c r="T1403" s="39">
        <f t="shared" si="38"/>
        <v>14400</v>
      </c>
      <c r="U1403" s="40">
        <f t="shared" si="39"/>
        <v>451007.99999999988</v>
      </c>
      <c r="V1403" s="39">
        <v>25885</v>
      </c>
      <c r="W1403" s="39">
        <f t="shared" si="40"/>
        <v>19.955300127713926</v>
      </c>
      <c r="X1403" s="39">
        <v>9000</v>
      </c>
      <c r="Y1403" s="39">
        <v>13500</v>
      </c>
      <c r="Z1403" s="39">
        <v>18000</v>
      </c>
      <c r="AA1403" s="54" t="s">
        <v>47</v>
      </c>
      <c r="AB1403" s="42"/>
    </row>
    <row r="1404" spans="1:28" ht="13.2">
      <c r="A1404" s="43">
        <f t="shared" si="41"/>
        <v>1402</v>
      </c>
      <c r="B1404" s="43" t="s">
        <v>31</v>
      </c>
      <c r="C1404" s="44" t="s">
        <v>3905</v>
      </c>
      <c r="D1404" s="44" t="s">
        <v>3942</v>
      </c>
      <c r="E1404" s="45" t="s">
        <v>4756</v>
      </c>
      <c r="F1404" s="46" t="s">
        <v>4757</v>
      </c>
      <c r="G1404" s="46" t="s">
        <v>4758</v>
      </c>
      <c r="H1404" s="47" t="s">
        <v>401</v>
      </c>
      <c r="I1404" s="47" t="s">
        <v>311</v>
      </c>
      <c r="J1404" s="43" t="s">
        <v>39</v>
      </c>
      <c r="K1404" s="47">
        <v>25392</v>
      </c>
      <c r="L1404" s="47" t="s">
        <v>281</v>
      </c>
      <c r="M1404" s="46">
        <v>5</v>
      </c>
      <c r="N1404" s="46" t="s">
        <v>42</v>
      </c>
      <c r="O1404" s="43" t="s">
        <v>43</v>
      </c>
      <c r="P1404" s="43" t="s">
        <v>44</v>
      </c>
      <c r="Q1404" s="43" t="s">
        <v>45</v>
      </c>
      <c r="R1404" s="47" t="s">
        <v>46</v>
      </c>
      <c r="S1404" s="48">
        <v>25000</v>
      </c>
      <c r="T1404" s="48">
        <f t="shared" si="38"/>
        <v>15000</v>
      </c>
      <c r="U1404" s="49">
        <f t="shared" si="39"/>
        <v>391499.99999999994</v>
      </c>
      <c r="V1404" s="48">
        <v>20832</v>
      </c>
      <c r="W1404" s="48">
        <f t="shared" si="40"/>
        <v>22.988505747126439</v>
      </c>
      <c r="X1404" s="48">
        <v>9000</v>
      </c>
      <c r="Y1404" s="48">
        <v>13500</v>
      </c>
      <c r="Z1404" s="48">
        <v>18000</v>
      </c>
      <c r="AA1404" s="53" t="s">
        <v>47</v>
      </c>
      <c r="AB1404" s="51"/>
    </row>
    <row r="1405" spans="1:28" ht="13.2">
      <c r="A1405" s="34">
        <f t="shared" si="41"/>
        <v>1403</v>
      </c>
      <c r="B1405" s="34" t="s">
        <v>31</v>
      </c>
      <c r="C1405" s="35" t="s">
        <v>3905</v>
      </c>
      <c r="D1405" s="35" t="s">
        <v>3919</v>
      </c>
      <c r="E1405" s="36" t="s">
        <v>4759</v>
      </c>
      <c r="F1405" s="37" t="s">
        <v>4760</v>
      </c>
      <c r="G1405" s="37" t="s">
        <v>4761</v>
      </c>
      <c r="H1405" s="38" t="s">
        <v>401</v>
      </c>
      <c r="I1405" s="38" t="s">
        <v>311</v>
      </c>
      <c r="J1405" s="34" t="s">
        <v>39</v>
      </c>
      <c r="K1405" s="38">
        <v>25390</v>
      </c>
      <c r="L1405" s="38" t="s">
        <v>281</v>
      </c>
      <c r="M1405" s="37">
        <v>3</v>
      </c>
      <c r="N1405" s="37" t="s">
        <v>42</v>
      </c>
      <c r="O1405" s="34" t="s">
        <v>43</v>
      </c>
      <c r="P1405" s="34" t="s">
        <v>44</v>
      </c>
      <c r="Q1405" s="34" t="s">
        <v>45</v>
      </c>
      <c r="R1405" s="38" t="s">
        <v>46</v>
      </c>
      <c r="S1405" s="39">
        <v>22000</v>
      </c>
      <c r="T1405" s="39">
        <f t="shared" si="38"/>
        <v>13200</v>
      </c>
      <c r="U1405" s="40">
        <f t="shared" si="39"/>
        <v>206711.99999999994</v>
      </c>
      <c r="V1405" s="39">
        <v>21948</v>
      </c>
      <c r="W1405" s="39">
        <f t="shared" si="40"/>
        <v>43.538836642284934</v>
      </c>
      <c r="X1405" s="39">
        <v>9000</v>
      </c>
      <c r="Y1405" s="39">
        <v>13500</v>
      </c>
      <c r="Z1405" s="39">
        <v>18000</v>
      </c>
      <c r="AA1405" s="54" t="s">
        <v>47</v>
      </c>
      <c r="AB1405" s="42"/>
    </row>
    <row r="1406" spans="1:28" ht="13.2">
      <c r="A1406" s="43">
        <f t="shared" si="41"/>
        <v>1404</v>
      </c>
      <c r="B1406" s="43" t="s">
        <v>31</v>
      </c>
      <c r="C1406" s="44" t="s">
        <v>3905</v>
      </c>
      <c r="D1406" s="44" t="s">
        <v>4148</v>
      </c>
      <c r="E1406" s="45" t="s">
        <v>4762</v>
      </c>
      <c r="F1406" s="46" t="s">
        <v>4763</v>
      </c>
      <c r="G1406" s="46" t="s">
        <v>4764</v>
      </c>
      <c r="H1406" s="47" t="s">
        <v>401</v>
      </c>
      <c r="I1406" s="47" t="s">
        <v>311</v>
      </c>
      <c r="J1406" s="43" t="s">
        <v>39</v>
      </c>
      <c r="K1406" s="47">
        <v>25389</v>
      </c>
      <c r="L1406" s="47" t="s">
        <v>281</v>
      </c>
      <c r="M1406" s="46">
        <v>4</v>
      </c>
      <c r="N1406" s="46" t="s">
        <v>42</v>
      </c>
      <c r="O1406" s="43" t="s">
        <v>43</v>
      </c>
      <c r="P1406" s="43" t="s">
        <v>44</v>
      </c>
      <c r="Q1406" s="43" t="s">
        <v>45</v>
      </c>
      <c r="R1406" s="47" t="s">
        <v>46</v>
      </c>
      <c r="S1406" s="48">
        <v>24000</v>
      </c>
      <c r="T1406" s="48">
        <f t="shared" si="38"/>
        <v>14400</v>
      </c>
      <c r="U1406" s="49">
        <f t="shared" si="39"/>
        <v>300671.99999999994</v>
      </c>
      <c r="V1406" s="48">
        <v>23808</v>
      </c>
      <c r="W1406" s="48">
        <f t="shared" si="40"/>
        <v>29.932950191570889</v>
      </c>
      <c r="X1406" s="48">
        <v>9000</v>
      </c>
      <c r="Y1406" s="48">
        <v>13500</v>
      </c>
      <c r="Z1406" s="48">
        <v>18000</v>
      </c>
      <c r="AA1406" s="53" t="s">
        <v>47</v>
      </c>
      <c r="AB1406" s="51"/>
    </row>
    <row r="1407" spans="1:28" ht="13.2">
      <c r="A1407" s="34">
        <f t="shared" si="41"/>
        <v>1405</v>
      </c>
      <c r="B1407" s="34" t="s">
        <v>31</v>
      </c>
      <c r="C1407" s="35" t="s">
        <v>3905</v>
      </c>
      <c r="D1407" s="35" t="s">
        <v>4355</v>
      </c>
      <c r="E1407" s="36" t="s">
        <v>4765</v>
      </c>
      <c r="F1407" s="37" t="s">
        <v>4766</v>
      </c>
      <c r="G1407" s="37" t="s">
        <v>4767</v>
      </c>
      <c r="H1407" s="38" t="s">
        <v>401</v>
      </c>
      <c r="I1407" s="38" t="s">
        <v>311</v>
      </c>
      <c r="J1407" s="34" t="s">
        <v>39</v>
      </c>
      <c r="K1407" s="38">
        <v>25388</v>
      </c>
      <c r="L1407" s="38" t="s">
        <v>281</v>
      </c>
      <c r="M1407" s="37">
        <v>4</v>
      </c>
      <c r="N1407" s="37" t="s">
        <v>42</v>
      </c>
      <c r="O1407" s="34" t="s">
        <v>43</v>
      </c>
      <c r="P1407" s="34" t="s">
        <v>44</v>
      </c>
      <c r="Q1407" s="34" t="s">
        <v>45</v>
      </c>
      <c r="R1407" s="38" t="s">
        <v>46</v>
      </c>
      <c r="S1407" s="39">
        <v>24000</v>
      </c>
      <c r="T1407" s="39">
        <f t="shared" si="38"/>
        <v>14400</v>
      </c>
      <c r="U1407" s="40">
        <f t="shared" si="39"/>
        <v>300671.99999999994</v>
      </c>
      <c r="V1407" s="39">
        <v>24986</v>
      </c>
      <c r="W1407" s="39">
        <f t="shared" si="40"/>
        <v>29.932950191570889</v>
      </c>
      <c r="X1407" s="39">
        <v>9000</v>
      </c>
      <c r="Y1407" s="39">
        <v>13500</v>
      </c>
      <c r="Z1407" s="39">
        <v>18000</v>
      </c>
      <c r="AA1407" s="54" t="s">
        <v>47</v>
      </c>
      <c r="AB1407" s="42"/>
    </row>
    <row r="1408" spans="1:28" ht="13.2">
      <c r="A1408" s="43">
        <f t="shared" si="41"/>
        <v>1406</v>
      </c>
      <c r="B1408" s="43" t="s">
        <v>31</v>
      </c>
      <c r="C1408" s="44" t="s">
        <v>3905</v>
      </c>
      <c r="D1408" s="44" t="s">
        <v>4494</v>
      </c>
      <c r="E1408" s="45" t="s">
        <v>4768</v>
      </c>
      <c r="F1408" s="46" t="s">
        <v>4769</v>
      </c>
      <c r="G1408" s="46" t="s">
        <v>4770</v>
      </c>
      <c r="H1408" s="47" t="s">
        <v>401</v>
      </c>
      <c r="I1408" s="47" t="s">
        <v>311</v>
      </c>
      <c r="J1408" s="43" t="s">
        <v>39</v>
      </c>
      <c r="K1408" s="47">
        <v>25383</v>
      </c>
      <c r="L1408" s="47" t="s">
        <v>281</v>
      </c>
      <c r="M1408" s="46">
        <v>4</v>
      </c>
      <c r="N1408" s="46" t="s">
        <v>42</v>
      </c>
      <c r="O1408" s="43" t="s">
        <v>43</v>
      </c>
      <c r="P1408" s="43" t="s">
        <v>44</v>
      </c>
      <c r="Q1408" s="43" t="s">
        <v>45</v>
      </c>
      <c r="R1408" s="47" t="s">
        <v>46</v>
      </c>
      <c r="S1408" s="48">
        <v>24000</v>
      </c>
      <c r="T1408" s="48">
        <f t="shared" si="38"/>
        <v>14400</v>
      </c>
      <c r="U1408" s="49">
        <f t="shared" si="39"/>
        <v>300671.99999999994</v>
      </c>
      <c r="V1408" s="48">
        <v>25823</v>
      </c>
      <c r="W1408" s="48">
        <f t="shared" si="40"/>
        <v>29.932950191570889</v>
      </c>
      <c r="X1408" s="48">
        <v>9000</v>
      </c>
      <c r="Y1408" s="48">
        <v>13500</v>
      </c>
      <c r="Z1408" s="48">
        <v>18000</v>
      </c>
      <c r="AA1408" s="53" t="s">
        <v>47</v>
      </c>
      <c r="AB1408" s="51"/>
    </row>
    <row r="1409" spans="1:28" ht="13.2">
      <c r="A1409" s="34">
        <f t="shared" si="41"/>
        <v>1407</v>
      </c>
      <c r="B1409" s="34" t="s">
        <v>31</v>
      </c>
      <c r="C1409" s="35" t="s">
        <v>3905</v>
      </c>
      <c r="D1409" s="35" t="s">
        <v>4272</v>
      </c>
      <c r="E1409" s="36" t="s">
        <v>4771</v>
      </c>
      <c r="F1409" s="37" t="s">
        <v>4772</v>
      </c>
      <c r="G1409" s="37" t="s">
        <v>4773</v>
      </c>
      <c r="H1409" s="38" t="s">
        <v>401</v>
      </c>
      <c r="I1409" s="38" t="s">
        <v>311</v>
      </c>
      <c r="J1409" s="34" t="s">
        <v>39</v>
      </c>
      <c r="K1409" s="38">
        <v>25376</v>
      </c>
      <c r="L1409" s="38" t="s">
        <v>281</v>
      </c>
      <c r="M1409" s="37">
        <v>1</v>
      </c>
      <c r="N1409" s="37" t="s">
        <v>42</v>
      </c>
      <c r="O1409" s="34" t="s">
        <v>43</v>
      </c>
      <c r="P1409" s="34" t="s">
        <v>44</v>
      </c>
      <c r="Q1409" s="34" t="s">
        <v>45</v>
      </c>
      <c r="R1409" s="38" t="s">
        <v>46</v>
      </c>
      <c r="S1409" s="39">
        <v>24000</v>
      </c>
      <c r="T1409" s="39">
        <f t="shared" si="38"/>
        <v>14400</v>
      </c>
      <c r="U1409" s="40">
        <f t="shared" si="39"/>
        <v>75167.999999999985</v>
      </c>
      <c r="V1409" s="39">
        <v>23033</v>
      </c>
      <c r="W1409" s="39">
        <f t="shared" si="40"/>
        <v>119.73180076628356</v>
      </c>
      <c r="X1409" s="39">
        <v>9000</v>
      </c>
      <c r="Y1409" s="39">
        <v>13500</v>
      </c>
      <c r="Z1409" s="39">
        <v>18000</v>
      </c>
      <c r="AA1409" s="54" t="s">
        <v>47</v>
      </c>
      <c r="AB1409" s="42"/>
    </row>
    <row r="1410" spans="1:28" ht="13.2">
      <c r="A1410" s="43">
        <f t="shared" si="41"/>
        <v>1408</v>
      </c>
      <c r="B1410" s="43" t="s">
        <v>31</v>
      </c>
      <c r="C1410" s="44" t="s">
        <v>3905</v>
      </c>
      <c r="D1410" s="44" t="s">
        <v>3906</v>
      </c>
      <c r="E1410" s="45" t="s">
        <v>4774</v>
      </c>
      <c r="F1410" s="46" t="s">
        <v>4775</v>
      </c>
      <c r="G1410" s="46" t="s">
        <v>4776</v>
      </c>
      <c r="H1410" s="47" t="s">
        <v>401</v>
      </c>
      <c r="I1410" s="47" t="s">
        <v>311</v>
      </c>
      <c r="J1410" s="43" t="s">
        <v>39</v>
      </c>
      <c r="K1410" s="47">
        <v>25373</v>
      </c>
      <c r="L1410" s="47" t="s">
        <v>281</v>
      </c>
      <c r="M1410" s="46">
        <v>4</v>
      </c>
      <c r="N1410" s="46" t="s">
        <v>42</v>
      </c>
      <c r="O1410" s="43" t="s">
        <v>43</v>
      </c>
      <c r="P1410" s="43" t="s">
        <v>44</v>
      </c>
      <c r="Q1410" s="43" t="s">
        <v>45</v>
      </c>
      <c r="R1410" s="47" t="s">
        <v>46</v>
      </c>
      <c r="S1410" s="48">
        <v>23000</v>
      </c>
      <c r="T1410" s="48">
        <f t="shared" si="38"/>
        <v>13800</v>
      </c>
      <c r="U1410" s="49">
        <f t="shared" si="39"/>
        <v>288143.99999999994</v>
      </c>
      <c r="V1410" s="48">
        <v>22754</v>
      </c>
      <c r="W1410" s="48">
        <f t="shared" si="40"/>
        <v>31.234382808595708</v>
      </c>
      <c r="X1410" s="48">
        <v>9000</v>
      </c>
      <c r="Y1410" s="48">
        <v>13500</v>
      </c>
      <c r="Z1410" s="48">
        <v>18000</v>
      </c>
      <c r="AA1410" s="53" t="s">
        <v>47</v>
      </c>
      <c r="AB1410" s="51"/>
    </row>
    <row r="1411" spans="1:28" ht="13.2">
      <c r="A1411" s="34">
        <f t="shared" si="41"/>
        <v>1409</v>
      </c>
      <c r="B1411" s="34" t="s">
        <v>31</v>
      </c>
      <c r="C1411" s="35" t="s">
        <v>3905</v>
      </c>
      <c r="D1411" s="35" t="s">
        <v>4114</v>
      </c>
      <c r="E1411" s="36" t="s">
        <v>4777</v>
      </c>
      <c r="F1411" s="37" t="s">
        <v>4778</v>
      </c>
      <c r="G1411" s="37" t="s">
        <v>4779</v>
      </c>
      <c r="H1411" s="38" t="s">
        <v>401</v>
      </c>
      <c r="I1411" s="38" t="s">
        <v>311</v>
      </c>
      <c r="J1411" s="34" t="s">
        <v>39</v>
      </c>
      <c r="K1411" s="38">
        <v>25371</v>
      </c>
      <c r="L1411" s="38" t="s">
        <v>281</v>
      </c>
      <c r="M1411" s="37">
        <v>6</v>
      </c>
      <c r="N1411" s="37" t="s">
        <v>42</v>
      </c>
      <c r="O1411" s="34" t="s">
        <v>43</v>
      </c>
      <c r="P1411" s="34" t="s">
        <v>44</v>
      </c>
      <c r="Q1411" s="34" t="s">
        <v>45</v>
      </c>
      <c r="R1411" s="38" t="s">
        <v>46</v>
      </c>
      <c r="S1411" s="39">
        <v>24000</v>
      </c>
      <c r="T1411" s="39">
        <f t="shared" si="38"/>
        <v>14400</v>
      </c>
      <c r="U1411" s="40">
        <f t="shared" si="39"/>
        <v>451007.99999999988</v>
      </c>
      <c r="V1411" s="39">
        <v>22506</v>
      </c>
      <c r="W1411" s="39">
        <f t="shared" si="40"/>
        <v>19.955300127713926</v>
      </c>
      <c r="X1411" s="39">
        <v>9000</v>
      </c>
      <c r="Y1411" s="39">
        <v>13500</v>
      </c>
      <c r="Z1411" s="39">
        <v>18000</v>
      </c>
      <c r="AA1411" s="54" t="s">
        <v>47</v>
      </c>
      <c r="AB1411" s="42"/>
    </row>
    <row r="1412" spans="1:28" ht="13.2">
      <c r="A1412" s="43">
        <f t="shared" si="41"/>
        <v>1410</v>
      </c>
      <c r="B1412" s="43" t="s">
        <v>31</v>
      </c>
      <c r="C1412" s="44" t="s">
        <v>3905</v>
      </c>
      <c r="D1412" s="44" t="s">
        <v>4148</v>
      </c>
      <c r="E1412" s="45" t="s">
        <v>4780</v>
      </c>
      <c r="F1412" s="46" t="s">
        <v>4781</v>
      </c>
      <c r="G1412" s="46" t="s">
        <v>4782</v>
      </c>
      <c r="H1412" s="47" t="s">
        <v>401</v>
      </c>
      <c r="I1412" s="47" t="s">
        <v>311</v>
      </c>
      <c r="J1412" s="43" t="s">
        <v>39</v>
      </c>
      <c r="K1412" s="47">
        <v>25368</v>
      </c>
      <c r="L1412" s="47" t="s">
        <v>281</v>
      </c>
      <c r="M1412" s="46">
        <v>4</v>
      </c>
      <c r="N1412" s="46" t="s">
        <v>42</v>
      </c>
      <c r="O1412" s="43" t="s">
        <v>43</v>
      </c>
      <c r="P1412" s="43" t="s">
        <v>44</v>
      </c>
      <c r="Q1412" s="43" t="s">
        <v>45</v>
      </c>
      <c r="R1412" s="47" t="s">
        <v>46</v>
      </c>
      <c r="S1412" s="48">
        <v>24000</v>
      </c>
      <c r="T1412" s="48">
        <f t="shared" si="38"/>
        <v>14400</v>
      </c>
      <c r="U1412" s="49">
        <f t="shared" si="39"/>
        <v>300671.99999999994</v>
      </c>
      <c r="V1412" s="48">
        <v>23870</v>
      </c>
      <c r="W1412" s="48">
        <f t="shared" si="40"/>
        <v>29.932950191570889</v>
      </c>
      <c r="X1412" s="48">
        <v>9000</v>
      </c>
      <c r="Y1412" s="48">
        <v>13500</v>
      </c>
      <c r="Z1412" s="48">
        <v>18000</v>
      </c>
      <c r="AA1412" s="53" t="s">
        <v>47</v>
      </c>
      <c r="AB1412" s="51"/>
    </row>
    <row r="1413" spans="1:28" ht="13.2">
      <c r="A1413" s="34">
        <f t="shared" si="41"/>
        <v>1411</v>
      </c>
      <c r="B1413" s="34" t="s">
        <v>31</v>
      </c>
      <c r="C1413" s="35" t="s">
        <v>3905</v>
      </c>
      <c r="D1413" s="35" t="s">
        <v>4148</v>
      </c>
      <c r="E1413" s="36" t="s">
        <v>4783</v>
      </c>
      <c r="F1413" s="37" t="s">
        <v>4784</v>
      </c>
      <c r="G1413" s="37" t="s">
        <v>4785</v>
      </c>
      <c r="H1413" s="38" t="s">
        <v>401</v>
      </c>
      <c r="I1413" s="38" t="s">
        <v>311</v>
      </c>
      <c r="J1413" s="34" t="s">
        <v>39</v>
      </c>
      <c r="K1413" s="38">
        <v>25363</v>
      </c>
      <c r="L1413" s="38" t="s">
        <v>281</v>
      </c>
      <c r="M1413" s="37">
        <v>3</v>
      </c>
      <c r="N1413" s="37" t="s">
        <v>42</v>
      </c>
      <c r="O1413" s="34" t="s">
        <v>43</v>
      </c>
      <c r="P1413" s="34" t="s">
        <v>44</v>
      </c>
      <c r="Q1413" s="34" t="s">
        <v>45</v>
      </c>
      <c r="R1413" s="38" t="s">
        <v>46</v>
      </c>
      <c r="S1413" s="39">
        <v>24000</v>
      </c>
      <c r="T1413" s="39">
        <f t="shared" si="38"/>
        <v>14400</v>
      </c>
      <c r="U1413" s="40">
        <f t="shared" si="39"/>
        <v>225503.99999999994</v>
      </c>
      <c r="V1413" s="39">
        <v>23839</v>
      </c>
      <c r="W1413" s="39">
        <f t="shared" si="40"/>
        <v>39.910600255427852</v>
      </c>
      <c r="X1413" s="39">
        <v>9000</v>
      </c>
      <c r="Y1413" s="39">
        <v>13500</v>
      </c>
      <c r="Z1413" s="39">
        <v>18000</v>
      </c>
      <c r="AA1413" s="54" t="s">
        <v>47</v>
      </c>
      <c r="AB1413" s="42"/>
    </row>
    <row r="1414" spans="1:28" ht="13.2">
      <c r="A1414" s="43">
        <f t="shared" si="41"/>
        <v>1412</v>
      </c>
      <c r="B1414" s="43" t="s">
        <v>31</v>
      </c>
      <c r="C1414" s="44" t="s">
        <v>3905</v>
      </c>
      <c r="D1414" s="44" t="s">
        <v>4114</v>
      </c>
      <c r="E1414" s="45" t="s">
        <v>4786</v>
      </c>
      <c r="F1414" s="46" t="s">
        <v>4787</v>
      </c>
      <c r="G1414" s="46" t="s">
        <v>4788</v>
      </c>
      <c r="H1414" s="47" t="s">
        <v>401</v>
      </c>
      <c r="I1414" s="47" t="s">
        <v>311</v>
      </c>
      <c r="J1414" s="43" t="s">
        <v>39</v>
      </c>
      <c r="K1414" s="47">
        <v>25355</v>
      </c>
      <c r="L1414" s="47" t="s">
        <v>281</v>
      </c>
      <c r="M1414" s="46">
        <v>4</v>
      </c>
      <c r="N1414" s="46" t="s">
        <v>42</v>
      </c>
      <c r="O1414" s="43" t="s">
        <v>43</v>
      </c>
      <c r="P1414" s="43" t="s">
        <v>44</v>
      </c>
      <c r="Q1414" s="43" t="s">
        <v>45</v>
      </c>
      <c r="R1414" s="47" t="s">
        <v>46</v>
      </c>
      <c r="S1414" s="48">
        <v>25000</v>
      </c>
      <c r="T1414" s="48">
        <f t="shared" si="38"/>
        <v>15000</v>
      </c>
      <c r="U1414" s="49">
        <f t="shared" si="39"/>
        <v>313199.99999999994</v>
      </c>
      <c r="V1414" s="48">
        <v>23498</v>
      </c>
      <c r="W1414" s="48">
        <f t="shared" si="40"/>
        <v>28.735632183908052</v>
      </c>
      <c r="X1414" s="48">
        <v>9000</v>
      </c>
      <c r="Y1414" s="48">
        <v>13500</v>
      </c>
      <c r="Z1414" s="48">
        <v>18000</v>
      </c>
      <c r="AA1414" s="53" t="s">
        <v>47</v>
      </c>
      <c r="AB1414" s="51"/>
    </row>
    <row r="1415" spans="1:28" ht="13.2">
      <c r="A1415" s="34">
        <f t="shared" si="41"/>
        <v>1413</v>
      </c>
      <c r="B1415" s="34" t="s">
        <v>31</v>
      </c>
      <c r="C1415" s="35" t="s">
        <v>3905</v>
      </c>
      <c r="D1415" s="35" t="s">
        <v>4735</v>
      </c>
      <c r="E1415" s="36" t="s">
        <v>4789</v>
      </c>
      <c r="F1415" s="37" t="s">
        <v>4790</v>
      </c>
      <c r="G1415" s="37" t="s">
        <v>4791</v>
      </c>
      <c r="H1415" s="38" t="s">
        <v>401</v>
      </c>
      <c r="I1415" s="38" t="s">
        <v>311</v>
      </c>
      <c r="J1415" s="34" t="s">
        <v>39</v>
      </c>
      <c r="K1415" s="38">
        <v>25352</v>
      </c>
      <c r="L1415" s="38" t="s">
        <v>281</v>
      </c>
      <c r="M1415" s="37">
        <v>2</v>
      </c>
      <c r="N1415" s="37" t="s">
        <v>42</v>
      </c>
      <c r="O1415" s="34" t="s">
        <v>43</v>
      </c>
      <c r="P1415" s="34" t="s">
        <v>44</v>
      </c>
      <c r="Q1415" s="34" t="s">
        <v>45</v>
      </c>
      <c r="R1415" s="38" t="s">
        <v>46</v>
      </c>
      <c r="S1415" s="39">
        <v>22000</v>
      </c>
      <c r="T1415" s="39">
        <f t="shared" si="38"/>
        <v>13200</v>
      </c>
      <c r="U1415" s="40">
        <f t="shared" si="39"/>
        <v>137807.99999999997</v>
      </c>
      <c r="V1415" s="39">
        <v>23529</v>
      </c>
      <c r="W1415" s="39">
        <f t="shared" si="40"/>
        <v>65.308254963427387</v>
      </c>
      <c r="X1415" s="39">
        <v>9000</v>
      </c>
      <c r="Y1415" s="39">
        <v>13500</v>
      </c>
      <c r="Z1415" s="39">
        <v>18000</v>
      </c>
      <c r="AA1415" s="54" t="s">
        <v>47</v>
      </c>
      <c r="AB1415" s="42"/>
    </row>
    <row r="1416" spans="1:28" ht="13.2">
      <c r="A1416" s="43">
        <f t="shared" si="41"/>
        <v>1414</v>
      </c>
      <c r="B1416" s="43" t="s">
        <v>31</v>
      </c>
      <c r="C1416" s="44" t="s">
        <v>3905</v>
      </c>
      <c r="D1416" s="44" t="s">
        <v>4494</v>
      </c>
      <c r="E1416" s="45" t="s">
        <v>4792</v>
      </c>
      <c r="F1416" s="46" t="s">
        <v>4793</v>
      </c>
      <c r="G1416" s="46" t="s">
        <v>4794</v>
      </c>
      <c r="H1416" s="47" t="s">
        <v>401</v>
      </c>
      <c r="I1416" s="47" t="s">
        <v>311</v>
      </c>
      <c r="J1416" s="43" t="s">
        <v>39</v>
      </c>
      <c r="K1416" s="47">
        <v>25351</v>
      </c>
      <c r="L1416" s="47" t="s">
        <v>281</v>
      </c>
      <c r="M1416" s="46">
        <v>5</v>
      </c>
      <c r="N1416" s="46" t="s">
        <v>42</v>
      </c>
      <c r="O1416" s="43" t="s">
        <v>43</v>
      </c>
      <c r="P1416" s="43" t="s">
        <v>44</v>
      </c>
      <c r="Q1416" s="43" t="s">
        <v>45</v>
      </c>
      <c r="R1416" s="47" t="s">
        <v>46</v>
      </c>
      <c r="S1416" s="48">
        <v>24000</v>
      </c>
      <c r="T1416" s="48">
        <f t="shared" si="38"/>
        <v>14400</v>
      </c>
      <c r="U1416" s="49">
        <f t="shared" si="39"/>
        <v>375839.99999999994</v>
      </c>
      <c r="V1416" s="48">
        <v>20925</v>
      </c>
      <c r="W1416" s="48">
        <f t="shared" si="40"/>
        <v>23.946360153256709</v>
      </c>
      <c r="X1416" s="48">
        <v>9000</v>
      </c>
      <c r="Y1416" s="48">
        <v>13500</v>
      </c>
      <c r="Z1416" s="48">
        <v>18000</v>
      </c>
      <c r="AA1416" s="53" t="s">
        <v>47</v>
      </c>
      <c r="AB1416" s="51"/>
    </row>
    <row r="1417" spans="1:28" ht="13.2">
      <c r="A1417" s="34">
        <f t="shared" si="41"/>
        <v>1415</v>
      </c>
      <c r="B1417" s="34" t="s">
        <v>31</v>
      </c>
      <c r="C1417" s="35" t="s">
        <v>3905</v>
      </c>
      <c r="D1417" s="35" t="s">
        <v>3967</v>
      </c>
      <c r="E1417" s="36" t="s">
        <v>4795</v>
      </c>
      <c r="F1417" s="37" t="s">
        <v>4796</v>
      </c>
      <c r="G1417" s="37" t="s">
        <v>4797</v>
      </c>
      <c r="H1417" s="38" t="s">
        <v>401</v>
      </c>
      <c r="I1417" s="38" t="s">
        <v>311</v>
      </c>
      <c r="J1417" s="34" t="s">
        <v>39</v>
      </c>
      <c r="K1417" s="38">
        <v>25348</v>
      </c>
      <c r="L1417" s="38" t="s">
        <v>281</v>
      </c>
      <c r="M1417" s="37">
        <v>4</v>
      </c>
      <c r="N1417" s="37" t="s">
        <v>42</v>
      </c>
      <c r="O1417" s="34" t="s">
        <v>43</v>
      </c>
      <c r="P1417" s="34" t="s">
        <v>44</v>
      </c>
      <c r="Q1417" s="34" t="s">
        <v>45</v>
      </c>
      <c r="R1417" s="38" t="s">
        <v>46</v>
      </c>
      <c r="S1417" s="39">
        <v>25000</v>
      </c>
      <c r="T1417" s="39">
        <f t="shared" si="38"/>
        <v>15000</v>
      </c>
      <c r="U1417" s="40">
        <f t="shared" si="39"/>
        <v>313199.99999999994</v>
      </c>
      <c r="V1417" s="39">
        <v>20429</v>
      </c>
      <c r="W1417" s="39">
        <f t="shared" si="40"/>
        <v>28.735632183908052</v>
      </c>
      <c r="X1417" s="39">
        <v>9000</v>
      </c>
      <c r="Y1417" s="39">
        <v>13500</v>
      </c>
      <c r="Z1417" s="39">
        <v>18000</v>
      </c>
      <c r="AA1417" s="54" t="s">
        <v>47</v>
      </c>
      <c r="AB1417" s="42"/>
    </row>
    <row r="1418" spans="1:28" ht="13.2">
      <c r="A1418" s="43">
        <f t="shared" si="41"/>
        <v>1416</v>
      </c>
      <c r="B1418" s="43" t="s">
        <v>31</v>
      </c>
      <c r="C1418" s="44" t="s">
        <v>3905</v>
      </c>
      <c r="D1418" s="44" t="s">
        <v>4140</v>
      </c>
      <c r="E1418" s="45" t="s">
        <v>4798</v>
      </c>
      <c r="F1418" s="46" t="s">
        <v>4799</v>
      </c>
      <c r="G1418" s="46" t="s">
        <v>4800</v>
      </c>
      <c r="H1418" s="47" t="s">
        <v>401</v>
      </c>
      <c r="I1418" s="47" t="s">
        <v>311</v>
      </c>
      <c r="J1418" s="43" t="s">
        <v>39</v>
      </c>
      <c r="K1418" s="47">
        <v>25333</v>
      </c>
      <c r="L1418" s="47" t="s">
        <v>281</v>
      </c>
      <c r="M1418" s="46">
        <v>4</v>
      </c>
      <c r="N1418" s="46" t="s">
        <v>42</v>
      </c>
      <c r="O1418" s="43" t="s">
        <v>43</v>
      </c>
      <c r="P1418" s="43" t="s">
        <v>44</v>
      </c>
      <c r="Q1418" s="43" t="s">
        <v>45</v>
      </c>
      <c r="R1418" s="47" t="s">
        <v>46</v>
      </c>
      <c r="S1418" s="48">
        <v>23000</v>
      </c>
      <c r="T1418" s="48">
        <f t="shared" si="38"/>
        <v>13800</v>
      </c>
      <c r="U1418" s="49">
        <f t="shared" si="39"/>
        <v>288143.99999999994</v>
      </c>
      <c r="V1418" s="48">
        <v>20553</v>
      </c>
      <c r="W1418" s="48">
        <f t="shared" si="40"/>
        <v>31.234382808595708</v>
      </c>
      <c r="X1418" s="48">
        <v>9000</v>
      </c>
      <c r="Y1418" s="48">
        <v>13500</v>
      </c>
      <c r="Z1418" s="48">
        <v>18000</v>
      </c>
      <c r="AA1418" s="53" t="s">
        <v>47</v>
      </c>
      <c r="AB1418" s="51"/>
    </row>
    <row r="1419" spans="1:28" ht="13.2">
      <c r="A1419" s="34">
        <f t="shared" si="41"/>
        <v>1417</v>
      </c>
      <c r="B1419" s="34" t="s">
        <v>31</v>
      </c>
      <c r="C1419" s="35" t="s">
        <v>3905</v>
      </c>
      <c r="D1419" s="35" t="s">
        <v>4801</v>
      </c>
      <c r="E1419" s="36" t="s">
        <v>4802</v>
      </c>
      <c r="F1419" s="37" t="s">
        <v>4803</v>
      </c>
      <c r="G1419" s="37" t="s">
        <v>4804</v>
      </c>
      <c r="H1419" s="38" t="s">
        <v>401</v>
      </c>
      <c r="I1419" s="38" t="s">
        <v>311</v>
      </c>
      <c r="J1419" s="34" t="s">
        <v>39</v>
      </c>
      <c r="K1419" s="38">
        <v>25329</v>
      </c>
      <c r="L1419" s="38" t="s">
        <v>281</v>
      </c>
      <c r="M1419" s="37">
        <v>4</v>
      </c>
      <c r="N1419" s="37" t="s">
        <v>42</v>
      </c>
      <c r="O1419" s="34" t="s">
        <v>43</v>
      </c>
      <c r="P1419" s="34" t="s">
        <v>44</v>
      </c>
      <c r="Q1419" s="34" t="s">
        <v>45</v>
      </c>
      <c r="R1419" s="38" t="s">
        <v>46</v>
      </c>
      <c r="S1419" s="39">
        <v>23000</v>
      </c>
      <c r="T1419" s="39">
        <f t="shared" si="38"/>
        <v>13800</v>
      </c>
      <c r="U1419" s="40">
        <f t="shared" si="39"/>
        <v>288143.99999999994</v>
      </c>
      <c r="V1419" s="39">
        <v>24800</v>
      </c>
      <c r="W1419" s="39">
        <f t="shared" si="40"/>
        <v>31.234382808595708</v>
      </c>
      <c r="X1419" s="39">
        <v>9000</v>
      </c>
      <c r="Y1419" s="39">
        <v>13500</v>
      </c>
      <c r="Z1419" s="39">
        <v>18000</v>
      </c>
      <c r="AA1419" s="54" t="s">
        <v>47</v>
      </c>
      <c r="AB1419" s="42"/>
    </row>
    <row r="1420" spans="1:28" ht="13.2">
      <c r="A1420" s="43">
        <f t="shared" si="41"/>
        <v>1418</v>
      </c>
      <c r="B1420" s="43" t="s">
        <v>31</v>
      </c>
      <c r="C1420" s="44" t="s">
        <v>3905</v>
      </c>
      <c r="D1420" s="44" t="s">
        <v>4255</v>
      </c>
      <c r="E1420" s="45" t="s">
        <v>4805</v>
      </c>
      <c r="F1420" s="46" t="s">
        <v>4806</v>
      </c>
      <c r="G1420" s="46" t="s">
        <v>4807</v>
      </c>
      <c r="H1420" s="47" t="s">
        <v>401</v>
      </c>
      <c r="I1420" s="47" t="s">
        <v>311</v>
      </c>
      <c r="J1420" s="43" t="s">
        <v>39</v>
      </c>
      <c r="K1420" s="47">
        <v>25327</v>
      </c>
      <c r="L1420" s="47" t="s">
        <v>281</v>
      </c>
      <c r="M1420" s="46">
        <v>5</v>
      </c>
      <c r="N1420" s="46" t="s">
        <v>42</v>
      </c>
      <c r="O1420" s="43" t="s">
        <v>43</v>
      </c>
      <c r="P1420" s="43" t="s">
        <v>44</v>
      </c>
      <c r="Q1420" s="43" t="s">
        <v>45</v>
      </c>
      <c r="R1420" s="47" t="s">
        <v>46</v>
      </c>
      <c r="S1420" s="48">
        <v>24000</v>
      </c>
      <c r="T1420" s="48">
        <f t="shared" si="38"/>
        <v>14400</v>
      </c>
      <c r="U1420" s="49">
        <f t="shared" si="39"/>
        <v>375839.99999999994</v>
      </c>
      <c r="V1420" s="48">
        <v>25358</v>
      </c>
      <c r="W1420" s="48">
        <f t="shared" si="40"/>
        <v>23.946360153256709</v>
      </c>
      <c r="X1420" s="48">
        <v>9000</v>
      </c>
      <c r="Y1420" s="48">
        <v>13500</v>
      </c>
      <c r="Z1420" s="48">
        <v>18000</v>
      </c>
      <c r="AA1420" s="53" t="s">
        <v>47</v>
      </c>
      <c r="AB1420" s="51"/>
    </row>
    <row r="1421" spans="1:28" ht="13.2">
      <c r="A1421" s="34">
        <f t="shared" si="41"/>
        <v>1419</v>
      </c>
      <c r="B1421" s="34" t="s">
        <v>31</v>
      </c>
      <c r="C1421" s="35" t="s">
        <v>3905</v>
      </c>
      <c r="D1421" s="35" t="s">
        <v>4255</v>
      </c>
      <c r="E1421" s="36" t="s">
        <v>4808</v>
      </c>
      <c r="F1421" s="37" t="s">
        <v>4809</v>
      </c>
      <c r="G1421" s="37" t="s">
        <v>4810</v>
      </c>
      <c r="H1421" s="38" t="s">
        <v>401</v>
      </c>
      <c r="I1421" s="38" t="s">
        <v>311</v>
      </c>
      <c r="J1421" s="34" t="s">
        <v>39</v>
      </c>
      <c r="K1421" s="38">
        <v>25321</v>
      </c>
      <c r="L1421" s="38" t="s">
        <v>281</v>
      </c>
      <c r="M1421" s="37">
        <v>4</v>
      </c>
      <c r="N1421" s="37" t="s">
        <v>42</v>
      </c>
      <c r="O1421" s="34" t="s">
        <v>43</v>
      </c>
      <c r="P1421" s="34" t="s">
        <v>44</v>
      </c>
      <c r="Q1421" s="34" t="s">
        <v>45</v>
      </c>
      <c r="R1421" s="38" t="s">
        <v>46</v>
      </c>
      <c r="S1421" s="39">
        <v>24000</v>
      </c>
      <c r="T1421" s="39">
        <f t="shared" si="38"/>
        <v>14400</v>
      </c>
      <c r="U1421" s="40">
        <f t="shared" si="39"/>
        <v>300671.99999999994</v>
      </c>
      <c r="V1421" s="39">
        <v>23963</v>
      </c>
      <c r="W1421" s="39">
        <f t="shared" si="40"/>
        <v>29.932950191570889</v>
      </c>
      <c r="X1421" s="39">
        <v>9000</v>
      </c>
      <c r="Y1421" s="39">
        <v>13500</v>
      </c>
      <c r="Z1421" s="39">
        <v>18000</v>
      </c>
      <c r="AA1421" s="54" t="s">
        <v>47</v>
      </c>
      <c r="AB1421" s="42"/>
    </row>
    <row r="1422" spans="1:28" ht="13.2">
      <c r="A1422" s="43">
        <f t="shared" si="41"/>
        <v>1420</v>
      </c>
      <c r="B1422" s="43" t="s">
        <v>31</v>
      </c>
      <c r="C1422" s="44" t="s">
        <v>3905</v>
      </c>
      <c r="D1422" s="44" t="s">
        <v>4012</v>
      </c>
      <c r="E1422" s="45" t="s">
        <v>4811</v>
      </c>
      <c r="F1422" s="46" t="s">
        <v>4812</v>
      </c>
      <c r="G1422" s="46" t="s">
        <v>4813</v>
      </c>
      <c r="H1422" s="47" t="s">
        <v>401</v>
      </c>
      <c r="I1422" s="47" t="s">
        <v>311</v>
      </c>
      <c r="J1422" s="43" t="s">
        <v>39</v>
      </c>
      <c r="K1422" s="47">
        <v>25319</v>
      </c>
      <c r="L1422" s="47" t="s">
        <v>281</v>
      </c>
      <c r="M1422" s="46">
        <v>2</v>
      </c>
      <c r="N1422" s="46" t="s">
        <v>42</v>
      </c>
      <c r="O1422" s="43" t="s">
        <v>43</v>
      </c>
      <c r="P1422" s="43" t="s">
        <v>44</v>
      </c>
      <c r="Q1422" s="43" t="s">
        <v>45</v>
      </c>
      <c r="R1422" s="47" t="s">
        <v>46</v>
      </c>
      <c r="S1422" s="48">
        <v>23000</v>
      </c>
      <c r="T1422" s="48">
        <f t="shared" si="38"/>
        <v>13800</v>
      </c>
      <c r="U1422" s="49">
        <f t="shared" si="39"/>
        <v>144071.99999999997</v>
      </c>
      <c r="V1422" s="48">
        <v>20336</v>
      </c>
      <c r="W1422" s="48">
        <f t="shared" si="40"/>
        <v>62.468765617191416</v>
      </c>
      <c r="X1422" s="48">
        <v>9000</v>
      </c>
      <c r="Y1422" s="48">
        <v>13500</v>
      </c>
      <c r="Z1422" s="48">
        <v>18000</v>
      </c>
      <c r="AA1422" s="53" t="s">
        <v>47</v>
      </c>
      <c r="AB1422" s="51"/>
    </row>
    <row r="1423" spans="1:28" ht="13.2">
      <c r="A1423" s="34">
        <f t="shared" si="41"/>
        <v>1421</v>
      </c>
      <c r="B1423" s="34" t="s">
        <v>31</v>
      </c>
      <c r="C1423" s="35" t="s">
        <v>3905</v>
      </c>
      <c r="D1423" s="35" t="s">
        <v>4355</v>
      </c>
      <c r="E1423" s="36" t="s">
        <v>4814</v>
      </c>
      <c r="F1423" s="37" t="s">
        <v>4815</v>
      </c>
      <c r="G1423" s="37" t="s">
        <v>4816</v>
      </c>
      <c r="H1423" s="38" t="s">
        <v>401</v>
      </c>
      <c r="I1423" s="38" t="s">
        <v>311</v>
      </c>
      <c r="J1423" s="34" t="s">
        <v>39</v>
      </c>
      <c r="K1423" s="38">
        <v>25317</v>
      </c>
      <c r="L1423" s="38" t="s">
        <v>281</v>
      </c>
      <c r="M1423" s="37">
        <v>4</v>
      </c>
      <c r="N1423" s="37" t="s">
        <v>42</v>
      </c>
      <c r="O1423" s="34" t="s">
        <v>43</v>
      </c>
      <c r="P1423" s="34" t="s">
        <v>44</v>
      </c>
      <c r="Q1423" s="34" t="s">
        <v>45</v>
      </c>
      <c r="R1423" s="38" t="s">
        <v>46</v>
      </c>
      <c r="S1423" s="39">
        <v>24000</v>
      </c>
      <c r="T1423" s="39">
        <f t="shared" si="38"/>
        <v>14400</v>
      </c>
      <c r="U1423" s="40">
        <f t="shared" si="39"/>
        <v>300671.99999999994</v>
      </c>
      <c r="V1423" s="39">
        <v>24645</v>
      </c>
      <c r="W1423" s="39">
        <f t="shared" si="40"/>
        <v>29.932950191570889</v>
      </c>
      <c r="X1423" s="39">
        <v>9000</v>
      </c>
      <c r="Y1423" s="39">
        <v>13500</v>
      </c>
      <c r="Z1423" s="39">
        <v>18000</v>
      </c>
      <c r="AA1423" s="54" t="s">
        <v>47</v>
      </c>
      <c r="AB1423" s="42"/>
    </row>
    <row r="1424" spans="1:28" ht="13.2">
      <c r="A1424" s="43">
        <f t="shared" si="41"/>
        <v>1422</v>
      </c>
      <c r="B1424" s="43" t="s">
        <v>31</v>
      </c>
      <c r="C1424" s="44" t="s">
        <v>3905</v>
      </c>
      <c r="D1424" s="44" t="s">
        <v>3919</v>
      </c>
      <c r="E1424" s="45" t="s">
        <v>4817</v>
      </c>
      <c r="F1424" s="46" t="s">
        <v>4818</v>
      </c>
      <c r="G1424" s="46" t="s">
        <v>4819</v>
      </c>
      <c r="H1424" s="47" t="s">
        <v>401</v>
      </c>
      <c r="I1424" s="47" t="s">
        <v>311</v>
      </c>
      <c r="J1424" s="43" t="s">
        <v>39</v>
      </c>
      <c r="K1424" s="47">
        <v>25278</v>
      </c>
      <c r="L1424" s="47" t="s">
        <v>281</v>
      </c>
      <c r="M1424" s="46">
        <v>6</v>
      </c>
      <c r="N1424" s="46" t="s">
        <v>42</v>
      </c>
      <c r="O1424" s="43" t="s">
        <v>43</v>
      </c>
      <c r="P1424" s="43" t="s">
        <v>44</v>
      </c>
      <c r="Q1424" s="43" t="s">
        <v>45</v>
      </c>
      <c r="R1424" s="47" t="s">
        <v>46</v>
      </c>
      <c r="S1424" s="48">
        <v>24000</v>
      </c>
      <c r="T1424" s="48">
        <f t="shared" si="38"/>
        <v>14400</v>
      </c>
      <c r="U1424" s="49">
        <f t="shared" si="39"/>
        <v>451007.99999999988</v>
      </c>
      <c r="V1424" s="48">
        <v>23250</v>
      </c>
      <c r="W1424" s="48">
        <f t="shared" si="40"/>
        <v>19.955300127713926</v>
      </c>
      <c r="X1424" s="48">
        <v>9000</v>
      </c>
      <c r="Y1424" s="48">
        <v>13500</v>
      </c>
      <c r="Z1424" s="48">
        <v>18000</v>
      </c>
      <c r="AA1424" s="53" t="s">
        <v>47</v>
      </c>
      <c r="AB1424" s="51"/>
    </row>
    <row r="1425" spans="1:28" ht="13.2">
      <c r="A1425" s="34">
        <f t="shared" si="41"/>
        <v>1423</v>
      </c>
      <c r="B1425" s="34" t="s">
        <v>31</v>
      </c>
      <c r="C1425" s="35" t="s">
        <v>3905</v>
      </c>
      <c r="D1425" s="35" t="s">
        <v>4268</v>
      </c>
      <c r="E1425" s="36" t="s">
        <v>4820</v>
      </c>
      <c r="F1425" s="37" t="s">
        <v>4821</v>
      </c>
      <c r="G1425" s="37" t="s">
        <v>4822</v>
      </c>
      <c r="H1425" s="38" t="s">
        <v>401</v>
      </c>
      <c r="I1425" s="38" t="s">
        <v>311</v>
      </c>
      <c r="J1425" s="34" t="s">
        <v>39</v>
      </c>
      <c r="K1425" s="38">
        <v>25272</v>
      </c>
      <c r="L1425" s="38" t="s">
        <v>281</v>
      </c>
      <c r="M1425" s="37">
        <v>5</v>
      </c>
      <c r="N1425" s="37" t="s">
        <v>42</v>
      </c>
      <c r="O1425" s="34" t="s">
        <v>43</v>
      </c>
      <c r="P1425" s="34" t="s">
        <v>44</v>
      </c>
      <c r="Q1425" s="34" t="s">
        <v>45</v>
      </c>
      <c r="R1425" s="38" t="s">
        <v>46</v>
      </c>
      <c r="S1425" s="39">
        <v>24000</v>
      </c>
      <c r="T1425" s="39">
        <f t="shared" si="38"/>
        <v>14400</v>
      </c>
      <c r="U1425" s="40">
        <f t="shared" si="39"/>
        <v>375839.99999999994</v>
      </c>
      <c r="V1425" s="39">
        <v>20243</v>
      </c>
      <c r="W1425" s="39">
        <f t="shared" si="40"/>
        <v>23.946360153256709</v>
      </c>
      <c r="X1425" s="39">
        <v>9000</v>
      </c>
      <c r="Y1425" s="39">
        <v>13500</v>
      </c>
      <c r="Z1425" s="39">
        <v>18000</v>
      </c>
      <c r="AA1425" s="54" t="s">
        <v>47</v>
      </c>
      <c r="AB1425" s="42"/>
    </row>
    <row r="1426" spans="1:28" ht="13.2">
      <c r="A1426" s="43">
        <f t="shared" si="41"/>
        <v>1424</v>
      </c>
      <c r="B1426" s="43" t="s">
        <v>31</v>
      </c>
      <c r="C1426" s="44" t="s">
        <v>3905</v>
      </c>
      <c r="D1426" s="44" t="s">
        <v>4320</v>
      </c>
      <c r="E1426" s="45" t="s">
        <v>4823</v>
      </c>
      <c r="F1426" s="46" t="s">
        <v>4824</v>
      </c>
      <c r="G1426" s="46" t="s">
        <v>4825</v>
      </c>
      <c r="H1426" s="47" t="s">
        <v>401</v>
      </c>
      <c r="I1426" s="47" t="s">
        <v>311</v>
      </c>
      <c r="J1426" s="43" t="s">
        <v>39</v>
      </c>
      <c r="K1426" s="47">
        <v>25268</v>
      </c>
      <c r="L1426" s="47" t="s">
        <v>281</v>
      </c>
      <c r="M1426" s="46">
        <v>2</v>
      </c>
      <c r="N1426" s="46" t="s">
        <v>42</v>
      </c>
      <c r="O1426" s="43" t="s">
        <v>43</v>
      </c>
      <c r="P1426" s="43" t="s">
        <v>44</v>
      </c>
      <c r="Q1426" s="43" t="s">
        <v>45</v>
      </c>
      <c r="R1426" s="47" t="s">
        <v>46</v>
      </c>
      <c r="S1426" s="48">
        <v>24000</v>
      </c>
      <c r="T1426" s="48">
        <f t="shared" si="38"/>
        <v>14400</v>
      </c>
      <c r="U1426" s="49">
        <f t="shared" si="39"/>
        <v>150335.99999999997</v>
      </c>
      <c r="V1426" s="48">
        <v>20212</v>
      </c>
      <c r="W1426" s="48">
        <f t="shared" si="40"/>
        <v>59.865900383141778</v>
      </c>
      <c r="X1426" s="48">
        <v>9000</v>
      </c>
      <c r="Y1426" s="48">
        <v>13500</v>
      </c>
      <c r="Z1426" s="48">
        <v>18000</v>
      </c>
      <c r="AA1426" s="53" t="s">
        <v>47</v>
      </c>
      <c r="AB1426" s="51"/>
    </row>
    <row r="1427" spans="1:28" ht="13.2">
      <c r="A1427" s="34">
        <f t="shared" si="41"/>
        <v>1425</v>
      </c>
      <c r="B1427" s="34" t="s">
        <v>31</v>
      </c>
      <c r="C1427" s="35" t="s">
        <v>3905</v>
      </c>
      <c r="D1427" s="35" t="s">
        <v>4826</v>
      </c>
      <c r="E1427" s="36" t="s">
        <v>4827</v>
      </c>
      <c r="F1427" s="37" t="s">
        <v>4828</v>
      </c>
      <c r="G1427" s="37" t="s">
        <v>4829</v>
      </c>
      <c r="H1427" s="38" t="s">
        <v>401</v>
      </c>
      <c r="I1427" s="38" t="s">
        <v>311</v>
      </c>
      <c r="J1427" s="34" t="s">
        <v>39</v>
      </c>
      <c r="K1427" s="38">
        <v>25266</v>
      </c>
      <c r="L1427" s="38" t="s">
        <v>281</v>
      </c>
      <c r="M1427" s="37">
        <v>4</v>
      </c>
      <c r="N1427" s="37" t="s">
        <v>42</v>
      </c>
      <c r="O1427" s="34" t="s">
        <v>43</v>
      </c>
      <c r="P1427" s="34" t="s">
        <v>44</v>
      </c>
      <c r="Q1427" s="34" t="s">
        <v>45</v>
      </c>
      <c r="R1427" s="38" t="s">
        <v>46</v>
      </c>
      <c r="S1427" s="39">
        <v>25000</v>
      </c>
      <c r="T1427" s="39">
        <f t="shared" si="38"/>
        <v>15000</v>
      </c>
      <c r="U1427" s="40">
        <f t="shared" si="39"/>
        <v>313199.99999999994</v>
      </c>
      <c r="V1427" s="39">
        <v>20584</v>
      </c>
      <c r="W1427" s="39">
        <f t="shared" si="40"/>
        <v>28.735632183908052</v>
      </c>
      <c r="X1427" s="39">
        <v>9000</v>
      </c>
      <c r="Y1427" s="39">
        <v>13500</v>
      </c>
      <c r="Z1427" s="39">
        <v>18000</v>
      </c>
      <c r="AA1427" s="54" t="s">
        <v>47</v>
      </c>
      <c r="AB1427" s="42"/>
    </row>
    <row r="1428" spans="1:28" ht="13.2">
      <c r="A1428" s="43">
        <f t="shared" si="41"/>
        <v>1426</v>
      </c>
      <c r="B1428" s="43" t="s">
        <v>31</v>
      </c>
      <c r="C1428" s="44" t="s">
        <v>3905</v>
      </c>
      <c r="D1428" s="44" t="s">
        <v>4026</v>
      </c>
      <c r="E1428" s="45" t="s">
        <v>4830</v>
      </c>
      <c r="F1428" s="46" t="s">
        <v>4831</v>
      </c>
      <c r="G1428" s="46" t="s">
        <v>4832</v>
      </c>
      <c r="H1428" s="47" t="s">
        <v>401</v>
      </c>
      <c r="I1428" s="47" t="s">
        <v>311</v>
      </c>
      <c r="J1428" s="43" t="s">
        <v>39</v>
      </c>
      <c r="K1428" s="47">
        <v>25265</v>
      </c>
      <c r="L1428" s="47" t="s">
        <v>281</v>
      </c>
      <c r="M1428" s="46">
        <v>4</v>
      </c>
      <c r="N1428" s="46" t="s">
        <v>42</v>
      </c>
      <c r="O1428" s="43" t="s">
        <v>43</v>
      </c>
      <c r="P1428" s="43" t="s">
        <v>44</v>
      </c>
      <c r="Q1428" s="43" t="s">
        <v>45</v>
      </c>
      <c r="R1428" s="47" t="s">
        <v>46</v>
      </c>
      <c r="S1428" s="48">
        <v>23000</v>
      </c>
      <c r="T1428" s="48">
        <f t="shared" si="38"/>
        <v>13800</v>
      </c>
      <c r="U1428" s="49">
        <f t="shared" si="39"/>
        <v>288143.99999999994</v>
      </c>
      <c r="V1428" s="48">
        <v>20925</v>
      </c>
      <c r="W1428" s="48">
        <f t="shared" si="40"/>
        <v>31.234382808595708</v>
      </c>
      <c r="X1428" s="48">
        <v>9000</v>
      </c>
      <c r="Y1428" s="48">
        <v>13500</v>
      </c>
      <c r="Z1428" s="48">
        <v>18000</v>
      </c>
      <c r="AA1428" s="53" t="s">
        <v>47</v>
      </c>
      <c r="AB1428" s="51"/>
    </row>
    <row r="1429" spans="1:28" ht="13.2">
      <c r="A1429" s="34">
        <f t="shared" si="41"/>
        <v>1427</v>
      </c>
      <c r="B1429" s="34" t="s">
        <v>31</v>
      </c>
      <c r="C1429" s="35" t="s">
        <v>3905</v>
      </c>
      <c r="D1429" s="35" t="s">
        <v>4054</v>
      </c>
      <c r="E1429" s="36" t="s">
        <v>4833</v>
      </c>
      <c r="F1429" s="37" t="s">
        <v>4834</v>
      </c>
      <c r="G1429" s="37" t="s">
        <v>4835</v>
      </c>
      <c r="H1429" s="38" t="s">
        <v>401</v>
      </c>
      <c r="I1429" s="38" t="s">
        <v>311</v>
      </c>
      <c r="J1429" s="34" t="s">
        <v>39</v>
      </c>
      <c r="K1429" s="38">
        <v>25264</v>
      </c>
      <c r="L1429" s="38" t="s">
        <v>281</v>
      </c>
      <c r="M1429" s="37">
        <v>3</v>
      </c>
      <c r="N1429" s="37" t="s">
        <v>42</v>
      </c>
      <c r="O1429" s="34" t="s">
        <v>43</v>
      </c>
      <c r="P1429" s="34" t="s">
        <v>44</v>
      </c>
      <c r="Q1429" s="34" t="s">
        <v>45</v>
      </c>
      <c r="R1429" s="38" t="s">
        <v>46</v>
      </c>
      <c r="S1429" s="39">
        <v>24000</v>
      </c>
      <c r="T1429" s="39">
        <f t="shared" si="38"/>
        <v>14400</v>
      </c>
      <c r="U1429" s="40">
        <f t="shared" si="39"/>
        <v>225503.99999999994</v>
      </c>
      <c r="V1429" s="39">
        <v>23033</v>
      </c>
      <c r="W1429" s="39">
        <f t="shared" si="40"/>
        <v>39.910600255427852</v>
      </c>
      <c r="X1429" s="39">
        <v>9000</v>
      </c>
      <c r="Y1429" s="39">
        <v>13500</v>
      </c>
      <c r="Z1429" s="39">
        <v>18000</v>
      </c>
      <c r="AA1429" s="54" t="s">
        <v>47</v>
      </c>
      <c r="AB1429" s="42"/>
    </row>
    <row r="1430" spans="1:28" ht="13.2">
      <c r="A1430" s="43">
        <f t="shared" si="41"/>
        <v>1428</v>
      </c>
      <c r="B1430" s="43" t="s">
        <v>31</v>
      </c>
      <c r="C1430" s="44" t="s">
        <v>3905</v>
      </c>
      <c r="D1430" s="44" t="s">
        <v>3906</v>
      </c>
      <c r="E1430" s="45" t="s">
        <v>4836</v>
      </c>
      <c r="F1430" s="46" t="s">
        <v>4837</v>
      </c>
      <c r="G1430" s="46" t="s">
        <v>4838</v>
      </c>
      <c r="H1430" s="47" t="s">
        <v>401</v>
      </c>
      <c r="I1430" s="47" t="s">
        <v>311</v>
      </c>
      <c r="J1430" s="43" t="s">
        <v>39</v>
      </c>
      <c r="K1430" s="47">
        <v>25263</v>
      </c>
      <c r="L1430" s="47" t="s">
        <v>281</v>
      </c>
      <c r="M1430" s="46">
        <v>4</v>
      </c>
      <c r="N1430" s="46" t="s">
        <v>42</v>
      </c>
      <c r="O1430" s="43" t="s">
        <v>43</v>
      </c>
      <c r="P1430" s="43" t="s">
        <v>44</v>
      </c>
      <c r="Q1430" s="43" t="s">
        <v>45</v>
      </c>
      <c r="R1430" s="47" t="s">
        <v>46</v>
      </c>
      <c r="S1430" s="48">
        <v>24000</v>
      </c>
      <c r="T1430" s="48">
        <f t="shared" si="38"/>
        <v>14400</v>
      </c>
      <c r="U1430" s="49">
        <f t="shared" si="39"/>
        <v>300671.99999999994</v>
      </c>
      <c r="V1430" s="48">
        <v>25327</v>
      </c>
      <c r="W1430" s="48">
        <f t="shared" si="40"/>
        <v>29.932950191570889</v>
      </c>
      <c r="X1430" s="48">
        <v>9000</v>
      </c>
      <c r="Y1430" s="48">
        <v>13500</v>
      </c>
      <c r="Z1430" s="48">
        <v>18000</v>
      </c>
      <c r="AA1430" s="53" t="s">
        <v>47</v>
      </c>
      <c r="AB1430" s="51"/>
    </row>
    <row r="1431" spans="1:28" ht="13.2">
      <c r="A1431" s="34">
        <f t="shared" si="41"/>
        <v>1429</v>
      </c>
      <c r="B1431" s="34" t="s">
        <v>31</v>
      </c>
      <c r="C1431" s="35" t="s">
        <v>3905</v>
      </c>
      <c r="D1431" s="35" t="s">
        <v>3942</v>
      </c>
      <c r="E1431" s="36" t="s">
        <v>4839</v>
      </c>
      <c r="F1431" s="37" t="s">
        <v>4840</v>
      </c>
      <c r="G1431" s="37" t="s">
        <v>4841</v>
      </c>
      <c r="H1431" s="38" t="s">
        <v>401</v>
      </c>
      <c r="I1431" s="38" t="s">
        <v>311</v>
      </c>
      <c r="J1431" s="34" t="s">
        <v>39</v>
      </c>
      <c r="K1431" s="38">
        <v>25262</v>
      </c>
      <c r="L1431" s="38" t="s">
        <v>281</v>
      </c>
      <c r="M1431" s="37">
        <v>2</v>
      </c>
      <c r="N1431" s="37" t="s">
        <v>42</v>
      </c>
      <c r="O1431" s="34" t="s">
        <v>43</v>
      </c>
      <c r="P1431" s="34" t="s">
        <v>44</v>
      </c>
      <c r="Q1431" s="34" t="s">
        <v>45</v>
      </c>
      <c r="R1431" s="38" t="s">
        <v>46</v>
      </c>
      <c r="S1431" s="39">
        <v>25000</v>
      </c>
      <c r="T1431" s="39">
        <f t="shared" si="38"/>
        <v>15000</v>
      </c>
      <c r="U1431" s="40">
        <f t="shared" si="39"/>
        <v>156599.99999999997</v>
      </c>
      <c r="V1431" s="39">
        <v>23963</v>
      </c>
      <c r="W1431" s="39">
        <f t="shared" si="40"/>
        <v>57.471264367816104</v>
      </c>
      <c r="X1431" s="39">
        <v>9000</v>
      </c>
      <c r="Y1431" s="39">
        <v>13500</v>
      </c>
      <c r="Z1431" s="39">
        <v>18000</v>
      </c>
      <c r="AA1431" s="54" t="s">
        <v>47</v>
      </c>
      <c r="AB1431" s="42"/>
    </row>
    <row r="1432" spans="1:28" ht="13.2">
      <c r="A1432" s="43">
        <f t="shared" si="41"/>
        <v>1430</v>
      </c>
      <c r="B1432" s="43" t="s">
        <v>31</v>
      </c>
      <c r="C1432" s="44" t="s">
        <v>3905</v>
      </c>
      <c r="D1432" s="44" t="s">
        <v>4743</v>
      </c>
      <c r="E1432" s="45" t="s">
        <v>4842</v>
      </c>
      <c r="F1432" s="46" t="s">
        <v>4843</v>
      </c>
      <c r="G1432" s="46" t="s">
        <v>4844</v>
      </c>
      <c r="H1432" s="47" t="s">
        <v>401</v>
      </c>
      <c r="I1432" s="47" t="s">
        <v>311</v>
      </c>
      <c r="J1432" s="43" t="s">
        <v>39</v>
      </c>
      <c r="K1432" s="47">
        <v>25256</v>
      </c>
      <c r="L1432" s="47" t="s">
        <v>281</v>
      </c>
      <c r="M1432" s="46">
        <v>3</v>
      </c>
      <c r="N1432" s="46" t="s">
        <v>42</v>
      </c>
      <c r="O1432" s="43" t="s">
        <v>43</v>
      </c>
      <c r="P1432" s="43" t="s">
        <v>44</v>
      </c>
      <c r="Q1432" s="43" t="s">
        <v>45</v>
      </c>
      <c r="R1432" s="47" t="s">
        <v>46</v>
      </c>
      <c r="S1432" s="48">
        <v>23000</v>
      </c>
      <c r="T1432" s="48">
        <f t="shared" si="38"/>
        <v>13800</v>
      </c>
      <c r="U1432" s="49">
        <f t="shared" si="39"/>
        <v>216107.99999999994</v>
      </c>
      <c r="V1432" s="48">
        <v>20522</v>
      </c>
      <c r="W1432" s="48">
        <f t="shared" si="40"/>
        <v>41.645843744794284</v>
      </c>
      <c r="X1432" s="48">
        <v>9000</v>
      </c>
      <c r="Y1432" s="48">
        <v>13500</v>
      </c>
      <c r="Z1432" s="48">
        <v>18000</v>
      </c>
      <c r="AA1432" s="53" t="s">
        <v>47</v>
      </c>
      <c r="AB1432" s="51"/>
    </row>
    <row r="1433" spans="1:28" ht="13.2">
      <c r="A1433" s="34">
        <f t="shared" si="41"/>
        <v>1431</v>
      </c>
      <c r="B1433" s="34" t="s">
        <v>31</v>
      </c>
      <c r="C1433" s="35" t="s">
        <v>3905</v>
      </c>
      <c r="D1433" s="35" t="s">
        <v>3959</v>
      </c>
      <c r="E1433" s="36" t="s">
        <v>4845</v>
      </c>
      <c r="F1433" s="37" t="s">
        <v>4846</v>
      </c>
      <c r="G1433" s="37" t="s">
        <v>4847</v>
      </c>
      <c r="H1433" s="38" t="s">
        <v>401</v>
      </c>
      <c r="I1433" s="38" t="s">
        <v>311</v>
      </c>
      <c r="J1433" s="34" t="s">
        <v>39</v>
      </c>
      <c r="K1433" s="38">
        <v>25255</v>
      </c>
      <c r="L1433" s="38" t="s">
        <v>281</v>
      </c>
      <c r="M1433" s="37">
        <v>4</v>
      </c>
      <c r="N1433" s="37" t="s">
        <v>42</v>
      </c>
      <c r="O1433" s="34" t="s">
        <v>43</v>
      </c>
      <c r="P1433" s="34" t="s">
        <v>44</v>
      </c>
      <c r="Q1433" s="34" t="s">
        <v>45</v>
      </c>
      <c r="R1433" s="38" t="s">
        <v>46</v>
      </c>
      <c r="S1433" s="39">
        <v>24000</v>
      </c>
      <c r="T1433" s="39">
        <f t="shared" si="38"/>
        <v>14400</v>
      </c>
      <c r="U1433" s="40">
        <f t="shared" si="39"/>
        <v>300671.99999999994</v>
      </c>
      <c r="V1433" s="39">
        <v>23839</v>
      </c>
      <c r="W1433" s="39">
        <f t="shared" si="40"/>
        <v>29.932950191570889</v>
      </c>
      <c r="X1433" s="39">
        <v>9000</v>
      </c>
      <c r="Y1433" s="39">
        <v>13500</v>
      </c>
      <c r="Z1433" s="39">
        <v>18000</v>
      </c>
      <c r="AA1433" s="54" t="s">
        <v>47</v>
      </c>
      <c r="AB1433" s="42"/>
    </row>
    <row r="1434" spans="1:28" ht="13.2">
      <c r="A1434" s="43">
        <f t="shared" si="41"/>
        <v>1432</v>
      </c>
      <c r="B1434" s="43" t="s">
        <v>31</v>
      </c>
      <c r="C1434" s="44" t="s">
        <v>3905</v>
      </c>
      <c r="D1434" s="44" t="s">
        <v>4078</v>
      </c>
      <c r="E1434" s="45" t="s">
        <v>4848</v>
      </c>
      <c r="F1434" s="46" t="s">
        <v>4849</v>
      </c>
      <c r="G1434" s="46" t="s">
        <v>4850</v>
      </c>
      <c r="H1434" s="47" t="s">
        <v>401</v>
      </c>
      <c r="I1434" s="47" t="s">
        <v>311</v>
      </c>
      <c r="J1434" s="43" t="s">
        <v>39</v>
      </c>
      <c r="K1434" s="47">
        <v>25208</v>
      </c>
      <c r="L1434" s="47" t="s">
        <v>281</v>
      </c>
      <c r="M1434" s="46">
        <v>3</v>
      </c>
      <c r="N1434" s="46" t="s">
        <v>42</v>
      </c>
      <c r="O1434" s="43" t="s">
        <v>43</v>
      </c>
      <c r="P1434" s="43" t="s">
        <v>44</v>
      </c>
      <c r="Q1434" s="43" t="s">
        <v>45</v>
      </c>
      <c r="R1434" s="47" t="s">
        <v>46</v>
      </c>
      <c r="S1434" s="48">
        <v>25000</v>
      </c>
      <c r="T1434" s="48">
        <f t="shared" si="38"/>
        <v>15000</v>
      </c>
      <c r="U1434" s="49">
        <f t="shared" si="39"/>
        <v>234899.99999999994</v>
      </c>
      <c r="V1434" s="48">
        <v>26009</v>
      </c>
      <c r="W1434" s="48">
        <f t="shared" si="40"/>
        <v>38.314176245210739</v>
      </c>
      <c r="X1434" s="48">
        <v>9000</v>
      </c>
      <c r="Y1434" s="48">
        <v>13500</v>
      </c>
      <c r="Z1434" s="48">
        <v>18000</v>
      </c>
      <c r="AA1434" s="53" t="s">
        <v>47</v>
      </c>
      <c r="AB1434" s="51"/>
    </row>
    <row r="1435" spans="1:28" ht="13.2">
      <c r="A1435" s="34">
        <f t="shared" si="41"/>
        <v>1433</v>
      </c>
      <c r="B1435" s="34" t="s">
        <v>31</v>
      </c>
      <c r="C1435" s="35" t="s">
        <v>3905</v>
      </c>
      <c r="D1435" s="35" t="s">
        <v>4851</v>
      </c>
      <c r="E1435" s="36" t="s">
        <v>4852</v>
      </c>
      <c r="F1435" s="37" t="s">
        <v>4853</v>
      </c>
      <c r="G1435" s="37" t="s">
        <v>4854</v>
      </c>
      <c r="H1435" s="38" t="s">
        <v>401</v>
      </c>
      <c r="I1435" s="38" t="s">
        <v>311</v>
      </c>
      <c r="J1435" s="34" t="s">
        <v>39</v>
      </c>
      <c r="K1435" s="38">
        <v>25206</v>
      </c>
      <c r="L1435" s="38" t="s">
        <v>281</v>
      </c>
      <c r="M1435" s="37">
        <v>4</v>
      </c>
      <c r="N1435" s="37" t="s">
        <v>42</v>
      </c>
      <c r="O1435" s="34" t="s">
        <v>43</v>
      </c>
      <c r="P1435" s="34" t="s">
        <v>44</v>
      </c>
      <c r="Q1435" s="34" t="s">
        <v>45</v>
      </c>
      <c r="R1435" s="38" t="s">
        <v>46</v>
      </c>
      <c r="S1435" s="39">
        <v>26000</v>
      </c>
      <c r="T1435" s="39">
        <f t="shared" si="38"/>
        <v>15600</v>
      </c>
      <c r="U1435" s="40">
        <f t="shared" si="39"/>
        <v>325728</v>
      </c>
      <c r="V1435" s="39">
        <v>24056</v>
      </c>
      <c r="W1435" s="39">
        <f t="shared" si="40"/>
        <v>27.630415561450043</v>
      </c>
      <c r="X1435" s="39">
        <v>9000</v>
      </c>
      <c r="Y1435" s="39">
        <v>13500</v>
      </c>
      <c r="Z1435" s="39">
        <v>18000</v>
      </c>
      <c r="AA1435" s="54" t="s">
        <v>47</v>
      </c>
      <c r="AB1435" s="42"/>
    </row>
    <row r="1436" spans="1:28" ht="13.2">
      <c r="A1436" s="43">
        <f t="shared" si="41"/>
        <v>1434</v>
      </c>
      <c r="B1436" s="43" t="s">
        <v>31</v>
      </c>
      <c r="C1436" s="44" t="s">
        <v>3905</v>
      </c>
      <c r="D1436" s="44" t="s">
        <v>4393</v>
      </c>
      <c r="E1436" s="45" t="s">
        <v>4855</v>
      </c>
      <c r="F1436" s="46" t="s">
        <v>4856</v>
      </c>
      <c r="G1436" s="46" t="s">
        <v>4857</v>
      </c>
      <c r="H1436" s="47" t="s">
        <v>401</v>
      </c>
      <c r="I1436" s="47" t="s">
        <v>311</v>
      </c>
      <c r="J1436" s="43" t="s">
        <v>39</v>
      </c>
      <c r="K1436" s="47">
        <v>25205</v>
      </c>
      <c r="L1436" s="47" t="s">
        <v>281</v>
      </c>
      <c r="M1436" s="46">
        <v>2</v>
      </c>
      <c r="N1436" s="46" t="s">
        <v>42</v>
      </c>
      <c r="O1436" s="43" t="s">
        <v>43</v>
      </c>
      <c r="P1436" s="43" t="s">
        <v>44</v>
      </c>
      <c r="Q1436" s="43" t="s">
        <v>45</v>
      </c>
      <c r="R1436" s="47" t="s">
        <v>46</v>
      </c>
      <c r="S1436" s="48">
        <v>26000</v>
      </c>
      <c r="T1436" s="48">
        <f t="shared" si="38"/>
        <v>15600</v>
      </c>
      <c r="U1436" s="49">
        <f t="shared" si="39"/>
        <v>162864</v>
      </c>
      <c r="V1436" s="48">
        <v>24800</v>
      </c>
      <c r="W1436" s="48">
        <f t="shared" si="40"/>
        <v>55.260831122900086</v>
      </c>
      <c r="X1436" s="48">
        <v>9000</v>
      </c>
      <c r="Y1436" s="48">
        <v>13500</v>
      </c>
      <c r="Z1436" s="48">
        <v>18000</v>
      </c>
      <c r="AA1436" s="53" t="s">
        <v>47</v>
      </c>
      <c r="AB1436" s="51"/>
    </row>
    <row r="1437" spans="1:28" ht="13.2">
      <c r="A1437" s="34">
        <f t="shared" si="41"/>
        <v>1435</v>
      </c>
      <c r="B1437" s="34" t="s">
        <v>31</v>
      </c>
      <c r="C1437" s="35" t="s">
        <v>3905</v>
      </c>
      <c r="D1437" s="35" t="s">
        <v>4144</v>
      </c>
      <c r="E1437" s="36" t="s">
        <v>4858</v>
      </c>
      <c r="F1437" s="37" t="s">
        <v>4859</v>
      </c>
      <c r="G1437" s="37" t="s">
        <v>4860</v>
      </c>
      <c r="H1437" s="38" t="s">
        <v>401</v>
      </c>
      <c r="I1437" s="38" t="s">
        <v>311</v>
      </c>
      <c r="J1437" s="34" t="s">
        <v>39</v>
      </c>
      <c r="K1437" s="38">
        <v>25203</v>
      </c>
      <c r="L1437" s="38" t="s">
        <v>281</v>
      </c>
      <c r="M1437" s="37">
        <v>3</v>
      </c>
      <c r="N1437" s="37" t="s">
        <v>42</v>
      </c>
      <c r="O1437" s="34" t="s">
        <v>43</v>
      </c>
      <c r="P1437" s="34" t="s">
        <v>44</v>
      </c>
      <c r="Q1437" s="34" t="s">
        <v>45</v>
      </c>
      <c r="R1437" s="38" t="s">
        <v>46</v>
      </c>
      <c r="S1437" s="39">
        <v>23000</v>
      </c>
      <c r="T1437" s="39">
        <f t="shared" si="38"/>
        <v>13800</v>
      </c>
      <c r="U1437" s="40">
        <f t="shared" si="39"/>
        <v>216107.99999999994</v>
      </c>
      <c r="V1437" s="39">
        <v>21421</v>
      </c>
      <c r="W1437" s="39">
        <f t="shared" si="40"/>
        <v>41.645843744794284</v>
      </c>
      <c r="X1437" s="39">
        <v>9000</v>
      </c>
      <c r="Y1437" s="39">
        <v>13500</v>
      </c>
      <c r="Z1437" s="39">
        <v>18000</v>
      </c>
      <c r="AA1437" s="54" t="s">
        <v>47</v>
      </c>
      <c r="AB1437" s="42"/>
    </row>
    <row r="1438" spans="1:28" ht="13.2">
      <c r="A1438" s="43">
        <f t="shared" si="41"/>
        <v>1436</v>
      </c>
      <c r="B1438" s="43" t="s">
        <v>31</v>
      </c>
      <c r="C1438" s="44" t="s">
        <v>3905</v>
      </c>
      <c r="D1438" s="44" t="s">
        <v>4255</v>
      </c>
      <c r="E1438" s="45" t="s">
        <v>4861</v>
      </c>
      <c r="F1438" s="46" t="s">
        <v>4862</v>
      </c>
      <c r="G1438" s="46" t="s">
        <v>4863</v>
      </c>
      <c r="H1438" s="47" t="s">
        <v>401</v>
      </c>
      <c r="I1438" s="47" t="s">
        <v>311</v>
      </c>
      <c r="J1438" s="43" t="s">
        <v>39</v>
      </c>
      <c r="K1438" s="47">
        <v>25201</v>
      </c>
      <c r="L1438" s="47" t="s">
        <v>281</v>
      </c>
      <c r="M1438" s="46">
        <v>5</v>
      </c>
      <c r="N1438" s="46" t="s">
        <v>42</v>
      </c>
      <c r="O1438" s="43" t="s">
        <v>43</v>
      </c>
      <c r="P1438" s="43" t="s">
        <v>44</v>
      </c>
      <c r="Q1438" s="43" t="s">
        <v>45</v>
      </c>
      <c r="R1438" s="47" t="s">
        <v>46</v>
      </c>
      <c r="S1438" s="48">
        <v>24000</v>
      </c>
      <c r="T1438" s="48">
        <f t="shared" si="38"/>
        <v>14400</v>
      </c>
      <c r="U1438" s="49">
        <f t="shared" si="39"/>
        <v>375839.99999999994</v>
      </c>
      <c r="V1438" s="48">
        <v>23870</v>
      </c>
      <c r="W1438" s="48">
        <f t="shared" si="40"/>
        <v>23.946360153256709</v>
      </c>
      <c r="X1438" s="48">
        <v>9000</v>
      </c>
      <c r="Y1438" s="48">
        <v>13500</v>
      </c>
      <c r="Z1438" s="48">
        <v>18000</v>
      </c>
      <c r="AA1438" s="53" t="s">
        <v>47</v>
      </c>
      <c r="AB1438" s="51"/>
    </row>
    <row r="1439" spans="1:28" ht="13.2">
      <c r="A1439" s="34">
        <f t="shared" si="41"/>
        <v>1437</v>
      </c>
      <c r="B1439" s="34" t="s">
        <v>31</v>
      </c>
      <c r="C1439" s="35" t="s">
        <v>3905</v>
      </c>
      <c r="D1439" s="35" t="s">
        <v>4026</v>
      </c>
      <c r="E1439" s="36" t="s">
        <v>4864</v>
      </c>
      <c r="F1439" s="37" t="s">
        <v>4865</v>
      </c>
      <c r="G1439" s="37" t="s">
        <v>4866</v>
      </c>
      <c r="H1439" s="38" t="s">
        <v>401</v>
      </c>
      <c r="I1439" s="38" t="s">
        <v>311</v>
      </c>
      <c r="J1439" s="34" t="s">
        <v>39</v>
      </c>
      <c r="K1439" s="38">
        <v>25191</v>
      </c>
      <c r="L1439" s="38" t="s">
        <v>281</v>
      </c>
      <c r="M1439" s="37">
        <v>4</v>
      </c>
      <c r="N1439" s="37" t="s">
        <v>42</v>
      </c>
      <c r="O1439" s="34" t="s">
        <v>43</v>
      </c>
      <c r="P1439" s="34" t="s">
        <v>44</v>
      </c>
      <c r="Q1439" s="34" t="s">
        <v>45</v>
      </c>
      <c r="R1439" s="38" t="s">
        <v>46</v>
      </c>
      <c r="S1439" s="39">
        <v>24000</v>
      </c>
      <c r="T1439" s="39">
        <f t="shared" si="38"/>
        <v>14400</v>
      </c>
      <c r="U1439" s="40">
        <f t="shared" si="39"/>
        <v>300671.99999999994</v>
      </c>
      <c r="V1439" s="39">
        <v>25823</v>
      </c>
      <c r="W1439" s="39">
        <f t="shared" si="40"/>
        <v>29.932950191570889</v>
      </c>
      <c r="X1439" s="39">
        <v>9000</v>
      </c>
      <c r="Y1439" s="39">
        <v>13500</v>
      </c>
      <c r="Z1439" s="39">
        <v>18000</v>
      </c>
      <c r="AA1439" s="54" t="s">
        <v>47</v>
      </c>
      <c r="AB1439" s="42"/>
    </row>
    <row r="1440" spans="1:28" ht="13.2">
      <c r="A1440" s="43">
        <f t="shared" si="41"/>
        <v>1438</v>
      </c>
      <c r="B1440" s="43" t="s">
        <v>31</v>
      </c>
      <c r="C1440" s="44" t="s">
        <v>3905</v>
      </c>
      <c r="D1440" s="44" t="s">
        <v>4867</v>
      </c>
      <c r="E1440" s="45" t="s">
        <v>4868</v>
      </c>
      <c r="F1440" s="46" t="s">
        <v>4869</v>
      </c>
      <c r="G1440" s="46" t="s">
        <v>4870</v>
      </c>
      <c r="H1440" s="47" t="s">
        <v>401</v>
      </c>
      <c r="I1440" s="47" t="s">
        <v>311</v>
      </c>
      <c r="J1440" s="43" t="s">
        <v>39</v>
      </c>
      <c r="K1440" s="47">
        <v>25190</v>
      </c>
      <c r="L1440" s="47" t="s">
        <v>281</v>
      </c>
      <c r="M1440" s="46">
        <v>3</v>
      </c>
      <c r="N1440" s="46" t="s">
        <v>42</v>
      </c>
      <c r="O1440" s="43" t="s">
        <v>43</v>
      </c>
      <c r="P1440" s="43" t="s">
        <v>44</v>
      </c>
      <c r="Q1440" s="43" t="s">
        <v>45</v>
      </c>
      <c r="R1440" s="47" t="s">
        <v>46</v>
      </c>
      <c r="S1440" s="48">
        <v>26000</v>
      </c>
      <c r="T1440" s="48">
        <f t="shared" si="38"/>
        <v>15600</v>
      </c>
      <c r="U1440" s="49">
        <f t="shared" si="39"/>
        <v>244296</v>
      </c>
      <c r="V1440" s="48">
        <v>25420</v>
      </c>
      <c r="W1440" s="48">
        <f t="shared" si="40"/>
        <v>36.840554081933398</v>
      </c>
      <c r="X1440" s="48">
        <v>9000</v>
      </c>
      <c r="Y1440" s="48">
        <v>13500</v>
      </c>
      <c r="Z1440" s="48">
        <v>18000</v>
      </c>
      <c r="AA1440" s="53" t="s">
        <v>47</v>
      </c>
      <c r="AB1440" s="51"/>
    </row>
    <row r="1441" spans="1:28" ht="13.2">
      <c r="A1441" s="34">
        <f t="shared" si="41"/>
        <v>1439</v>
      </c>
      <c r="B1441" s="34" t="s">
        <v>31</v>
      </c>
      <c r="C1441" s="35" t="s">
        <v>3905</v>
      </c>
      <c r="D1441" s="35" t="s">
        <v>4867</v>
      </c>
      <c r="E1441" s="36" t="s">
        <v>4871</v>
      </c>
      <c r="F1441" s="37" t="s">
        <v>4872</v>
      </c>
      <c r="G1441" s="37" t="s">
        <v>4873</v>
      </c>
      <c r="H1441" s="38" t="s">
        <v>401</v>
      </c>
      <c r="I1441" s="38" t="s">
        <v>311</v>
      </c>
      <c r="J1441" s="34" t="s">
        <v>39</v>
      </c>
      <c r="K1441" s="38">
        <v>25189</v>
      </c>
      <c r="L1441" s="38" t="s">
        <v>281</v>
      </c>
      <c r="M1441" s="37">
        <v>2</v>
      </c>
      <c r="N1441" s="37" t="s">
        <v>42</v>
      </c>
      <c r="O1441" s="34" t="s">
        <v>43</v>
      </c>
      <c r="P1441" s="34" t="s">
        <v>44</v>
      </c>
      <c r="Q1441" s="34" t="s">
        <v>45</v>
      </c>
      <c r="R1441" s="38" t="s">
        <v>46</v>
      </c>
      <c r="S1441" s="39">
        <v>24000</v>
      </c>
      <c r="T1441" s="39">
        <f t="shared" si="38"/>
        <v>14400</v>
      </c>
      <c r="U1441" s="40">
        <f t="shared" si="39"/>
        <v>150335.99999999997</v>
      </c>
      <c r="V1441" s="39">
        <v>20212</v>
      </c>
      <c r="W1441" s="39">
        <f t="shared" si="40"/>
        <v>59.865900383141778</v>
      </c>
      <c r="X1441" s="39">
        <v>9000</v>
      </c>
      <c r="Y1441" s="39">
        <v>13500</v>
      </c>
      <c r="Z1441" s="39">
        <v>18000</v>
      </c>
      <c r="AA1441" s="54" t="s">
        <v>47</v>
      </c>
      <c r="AB1441" s="42"/>
    </row>
    <row r="1442" spans="1:28" ht="13.2">
      <c r="A1442" s="43">
        <f t="shared" si="41"/>
        <v>1440</v>
      </c>
      <c r="B1442" s="43" t="s">
        <v>31</v>
      </c>
      <c r="C1442" s="44" t="s">
        <v>3905</v>
      </c>
      <c r="D1442" s="44" t="s">
        <v>4099</v>
      </c>
      <c r="E1442" s="45" t="s">
        <v>4874</v>
      </c>
      <c r="F1442" s="46" t="s">
        <v>4875</v>
      </c>
      <c r="G1442" s="46" t="s">
        <v>4876</v>
      </c>
      <c r="H1442" s="47" t="s">
        <v>401</v>
      </c>
      <c r="I1442" s="47" t="s">
        <v>311</v>
      </c>
      <c r="J1442" s="43" t="s">
        <v>39</v>
      </c>
      <c r="K1442" s="47">
        <v>25133</v>
      </c>
      <c r="L1442" s="47" t="s">
        <v>281</v>
      </c>
      <c r="M1442" s="46">
        <v>2</v>
      </c>
      <c r="N1442" s="46" t="s">
        <v>42</v>
      </c>
      <c r="O1442" s="43" t="s">
        <v>43</v>
      </c>
      <c r="P1442" s="43" t="s">
        <v>44</v>
      </c>
      <c r="Q1442" s="43" t="s">
        <v>45</v>
      </c>
      <c r="R1442" s="47" t="s">
        <v>46</v>
      </c>
      <c r="S1442" s="48">
        <v>22000</v>
      </c>
      <c r="T1442" s="48">
        <f t="shared" si="38"/>
        <v>13200</v>
      </c>
      <c r="U1442" s="49">
        <f t="shared" si="39"/>
        <v>137807.99999999997</v>
      </c>
      <c r="V1442" s="48">
        <v>21607</v>
      </c>
      <c r="W1442" s="48">
        <f t="shared" si="40"/>
        <v>65.308254963427387</v>
      </c>
      <c r="X1442" s="48">
        <v>9000</v>
      </c>
      <c r="Y1442" s="48">
        <v>13500</v>
      </c>
      <c r="Z1442" s="48">
        <v>18000</v>
      </c>
      <c r="AA1442" s="53" t="s">
        <v>47</v>
      </c>
      <c r="AB1442" s="51"/>
    </row>
    <row r="1443" spans="1:28" ht="13.2">
      <c r="A1443" s="34">
        <f t="shared" si="41"/>
        <v>1441</v>
      </c>
      <c r="B1443" s="34" t="s">
        <v>31</v>
      </c>
      <c r="C1443" s="35" t="s">
        <v>3905</v>
      </c>
      <c r="D1443" s="35" t="s">
        <v>4877</v>
      </c>
      <c r="E1443" s="36" t="s">
        <v>4878</v>
      </c>
      <c r="F1443" s="37" t="s">
        <v>4879</v>
      </c>
      <c r="G1443" s="37" t="s">
        <v>4880</v>
      </c>
      <c r="H1443" s="38" t="s">
        <v>401</v>
      </c>
      <c r="I1443" s="38" t="s">
        <v>311</v>
      </c>
      <c r="J1443" s="34" t="s">
        <v>39</v>
      </c>
      <c r="K1443" s="38">
        <v>25126</v>
      </c>
      <c r="L1443" s="38" t="s">
        <v>281</v>
      </c>
      <c r="M1443" s="37">
        <v>4</v>
      </c>
      <c r="N1443" s="37" t="s">
        <v>42</v>
      </c>
      <c r="O1443" s="34" t="s">
        <v>43</v>
      </c>
      <c r="P1443" s="34" t="s">
        <v>44</v>
      </c>
      <c r="Q1443" s="34" t="s">
        <v>45</v>
      </c>
      <c r="R1443" s="38" t="s">
        <v>46</v>
      </c>
      <c r="S1443" s="39">
        <v>22000</v>
      </c>
      <c r="T1443" s="39">
        <f t="shared" si="38"/>
        <v>13200</v>
      </c>
      <c r="U1443" s="40">
        <f t="shared" si="39"/>
        <v>275615.99999999994</v>
      </c>
      <c r="V1443" s="39">
        <v>20398</v>
      </c>
      <c r="W1443" s="39">
        <f t="shared" si="40"/>
        <v>32.654127481713694</v>
      </c>
      <c r="X1443" s="39">
        <v>9000</v>
      </c>
      <c r="Y1443" s="39">
        <v>13500</v>
      </c>
      <c r="Z1443" s="39">
        <v>18000</v>
      </c>
      <c r="AA1443" s="54" t="s">
        <v>47</v>
      </c>
      <c r="AB1443" s="42"/>
    </row>
    <row r="1444" spans="1:28" ht="13.2">
      <c r="A1444" s="43">
        <f t="shared" si="41"/>
        <v>1442</v>
      </c>
      <c r="B1444" s="43" t="s">
        <v>31</v>
      </c>
      <c r="C1444" s="44" t="s">
        <v>3905</v>
      </c>
      <c r="D1444" s="44" t="s">
        <v>4296</v>
      </c>
      <c r="E1444" s="45" t="s">
        <v>4881</v>
      </c>
      <c r="F1444" s="46" t="s">
        <v>4882</v>
      </c>
      <c r="G1444" s="46" t="s">
        <v>4883</v>
      </c>
      <c r="H1444" s="47" t="s">
        <v>401</v>
      </c>
      <c r="I1444" s="47" t="s">
        <v>311</v>
      </c>
      <c r="J1444" s="43" t="s">
        <v>39</v>
      </c>
      <c r="K1444" s="47">
        <v>25124</v>
      </c>
      <c r="L1444" s="47" t="s">
        <v>281</v>
      </c>
      <c r="M1444" s="46">
        <v>4</v>
      </c>
      <c r="N1444" s="46" t="s">
        <v>42</v>
      </c>
      <c r="O1444" s="43" t="s">
        <v>43</v>
      </c>
      <c r="P1444" s="43" t="s">
        <v>44</v>
      </c>
      <c r="Q1444" s="43" t="s">
        <v>45</v>
      </c>
      <c r="R1444" s="47" t="s">
        <v>46</v>
      </c>
      <c r="S1444" s="48">
        <v>24000</v>
      </c>
      <c r="T1444" s="48">
        <f t="shared" si="38"/>
        <v>14400</v>
      </c>
      <c r="U1444" s="49">
        <f t="shared" si="39"/>
        <v>300671.99999999994</v>
      </c>
      <c r="V1444" s="48">
        <v>22475</v>
      </c>
      <c r="W1444" s="48">
        <f t="shared" si="40"/>
        <v>29.932950191570889</v>
      </c>
      <c r="X1444" s="48">
        <v>9000</v>
      </c>
      <c r="Y1444" s="48">
        <v>13500</v>
      </c>
      <c r="Z1444" s="48">
        <v>18000</v>
      </c>
      <c r="AA1444" s="53" t="s">
        <v>47</v>
      </c>
      <c r="AB1444" s="51"/>
    </row>
    <row r="1445" spans="1:28" ht="13.2">
      <c r="A1445" s="34">
        <f t="shared" si="41"/>
        <v>1443</v>
      </c>
      <c r="B1445" s="34" t="s">
        <v>31</v>
      </c>
      <c r="C1445" s="35" t="s">
        <v>3905</v>
      </c>
      <c r="D1445" s="35" t="s">
        <v>4296</v>
      </c>
      <c r="E1445" s="36" t="s">
        <v>4884</v>
      </c>
      <c r="F1445" s="37" t="s">
        <v>4885</v>
      </c>
      <c r="G1445" s="37" t="s">
        <v>4886</v>
      </c>
      <c r="H1445" s="38" t="s">
        <v>401</v>
      </c>
      <c r="I1445" s="38" t="s">
        <v>311</v>
      </c>
      <c r="J1445" s="34" t="s">
        <v>39</v>
      </c>
      <c r="K1445" s="38">
        <v>25110</v>
      </c>
      <c r="L1445" s="38" t="s">
        <v>281</v>
      </c>
      <c r="M1445" s="37">
        <v>4</v>
      </c>
      <c r="N1445" s="37" t="s">
        <v>42</v>
      </c>
      <c r="O1445" s="34" t="s">
        <v>43</v>
      </c>
      <c r="P1445" s="34" t="s">
        <v>44</v>
      </c>
      <c r="Q1445" s="34" t="s">
        <v>45</v>
      </c>
      <c r="R1445" s="38" t="s">
        <v>46</v>
      </c>
      <c r="S1445" s="39">
        <v>23000</v>
      </c>
      <c r="T1445" s="39">
        <f t="shared" si="38"/>
        <v>13800</v>
      </c>
      <c r="U1445" s="40">
        <f t="shared" si="39"/>
        <v>288143.99999999994</v>
      </c>
      <c r="V1445" s="39">
        <v>20429</v>
      </c>
      <c r="W1445" s="39">
        <f t="shared" si="40"/>
        <v>31.234382808595708</v>
      </c>
      <c r="X1445" s="39">
        <v>9000</v>
      </c>
      <c r="Y1445" s="39">
        <v>13500</v>
      </c>
      <c r="Z1445" s="39">
        <v>18000</v>
      </c>
      <c r="AA1445" s="54" t="s">
        <v>47</v>
      </c>
      <c r="AB1445" s="42"/>
    </row>
    <row r="1446" spans="1:28" ht="13.2">
      <c r="A1446" s="43">
        <f t="shared" si="41"/>
        <v>1444</v>
      </c>
      <c r="B1446" s="43" t="s">
        <v>31</v>
      </c>
      <c r="C1446" s="44" t="s">
        <v>3905</v>
      </c>
      <c r="D1446" s="44" t="s">
        <v>3942</v>
      </c>
      <c r="E1446" s="45" t="s">
        <v>4887</v>
      </c>
      <c r="F1446" s="46" t="s">
        <v>4888</v>
      </c>
      <c r="G1446" s="46" t="s">
        <v>4889</v>
      </c>
      <c r="H1446" s="47" t="s">
        <v>401</v>
      </c>
      <c r="I1446" s="47" t="s">
        <v>311</v>
      </c>
      <c r="J1446" s="43" t="s">
        <v>39</v>
      </c>
      <c r="K1446" s="47">
        <v>25107</v>
      </c>
      <c r="L1446" s="47" t="s">
        <v>281</v>
      </c>
      <c r="M1446" s="46">
        <v>4</v>
      </c>
      <c r="N1446" s="46" t="s">
        <v>42</v>
      </c>
      <c r="O1446" s="43" t="s">
        <v>43</v>
      </c>
      <c r="P1446" s="43" t="s">
        <v>44</v>
      </c>
      <c r="Q1446" s="43" t="s">
        <v>45</v>
      </c>
      <c r="R1446" s="47" t="s">
        <v>46</v>
      </c>
      <c r="S1446" s="48">
        <v>24000</v>
      </c>
      <c r="T1446" s="48">
        <f t="shared" si="38"/>
        <v>14400</v>
      </c>
      <c r="U1446" s="49">
        <f t="shared" si="39"/>
        <v>300671.99999999994</v>
      </c>
      <c r="V1446" s="48">
        <v>20739</v>
      </c>
      <c r="W1446" s="48">
        <f t="shared" si="40"/>
        <v>29.932950191570889</v>
      </c>
      <c r="X1446" s="48">
        <v>9000</v>
      </c>
      <c r="Y1446" s="48">
        <v>13500</v>
      </c>
      <c r="Z1446" s="48">
        <v>18000</v>
      </c>
      <c r="AA1446" s="53" t="s">
        <v>47</v>
      </c>
      <c r="AB1446" s="51"/>
    </row>
    <row r="1447" spans="1:28" ht="13.2">
      <c r="A1447" s="34">
        <f t="shared" si="41"/>
        <v>1445</v>
      </c>
      <c r="B1447" s="34" t="s">
        <v>31</v>
      </c>
      <c r="C1447" s="35" t="s">
        <v>3905</v>
      </c>
      <c r="D1447" s="35" t="s">
        <v>4551</v>
      </c>
      <c r="E1447" s="36" t="s">
        <v>4890</v>
      </c>
      <c r="F1447" s="37" t="s">
        <v>4891</v>
      </c>
      <c r="G1447" s="37" t="s">
        <v>4892</v>
      </c>
      <c r="H1447" s="38" t="s">
        <v>401</v>
      </c>
      <c r="I1447" s="38" t="s">
        <v>311</v>
      </c>
      <c r="J1447" s="34" t="s">
        <v>39</v>
      </c>
      <c r="K1447" s="38">
        <v>25105</v>
      </c>
      <c r="L1447" s="38" t="s">
        <v>281</v>
      </c>
      <c r="M1447" s="37">
        <v>4</v>
      </c>
      <c r="N1447" s="37" t="s">
        <v>42</v>
      </c>
      <c r="O1447" s="34" t="s">
        <v>43</v>
      </c>
      <c r="P1447" s="34" t="s">
        <v>44</v>
      </c>
      <c r="Q1447" s="34" t="s">
        <v>45</v>
      </c>
      <c r="R1447" s="38" t="s">
        <v>46</v>
      </c>
      <c r="S1447" s="39">
        <v>24000</v>
      </c>
      <c r="T1447" s="39">
        <f t="shared" si="38"/>
        <v>14400</v>
      </c>
      <c r="U1447" s="40">
        <f t="shared" si="39"/>
        <v>300671.99999999994</v>
      </c>
      <c r="V1447" s="39">
        <v>24087</v>
      </c>
      <c r="W1447" s="39">
        <f t="shared" si="40"/>
        <v>29.932950191570889</v>
      </c>
      <c r="X1447" s="39">
        <v>9000</v>
      </c>
      <c r="Y1447" s="39">
        <v>13500</v>
      </c>
      <c r="Z1447" s="39">
        <v>18000</v>
      </c>
      <c r="AA1447" s="54" t="s">
        <v>47</v>
      </c>
      <c r="AB1447" s="42"/>
    </row>
    <row r="1448" spans="1:28" ht="13.2">
      <c r="A1448" s="43">
        <f t="shared" si="41"/>
        <v>1446</v>
      </c>
      <c r="B1448" s="43" t="s">
        <v>31</v>
      </c>
      <c r="C1448" s="44" t="s">
        <v>3905</v>
      </c>
      <c r="D1448" s="44" t="s">
        <v>4008</v>
      </c>
      <c r="E1448" s="45" t="s">
        <v>4893</v>
      </c>
      <c r="F1448" s="46" t="s">
        <v>4894</v>
      </c>
      <c r="G1448" s="46" t="s">
        <v>4895</v>
      </c>
      <c r="H1448" s="47" t="s">
        <v>401</v>
      </c>
      <c r="I1448" s="47" t="s">
        <v>311</v>
      </c>
      <c r="J1448" s="43" t="s">
        <v>39</v>
      </c>
      <c r="K1448" s="47">
        <v>25085</v>
      </c>
      <c r="L1448" s="47" t="s">
        <v>281</v>
      </c>
      <c r="M1448" s="46">
        <v>3</v>
      </c>
      <c r="N1448" s="46" t="s">
        <v>42</v>
      </c>
      <c r="O1448" s="43" t="s">
        <v>43</v>
      </c>
      <c r="P1448" s="43" t="s">
        <v>44</v>
      </c>
      <c r="Q1448" s="43" t="s">
        <v>45</v>
      </c>
      <c r="R1448" s="47" t="s">
        <v>46</v>
      </c>
      <c r="S1448" s="48">
        <v>24000</v>
      </c>
      <c r="T1448" s="48">
        <f t="shared" si="38"/>
        <v>14400</v>
      </c>
      <c r="U1448" s="49">
        <f t="shared" si="39"/>
        <v>225503.99999999994</v>
      </c>
      <c r="V1448" s="48">
        <v>21142</v>
      </c>
      <c r="W1448" s="48">
        <f t="shared" si="40"/>
        <v>39.910600255427852</v>
      </c>
      <c r="X1448" s="48">
        <v>9000</v>
      </c>
      <c r="Y1448" s="48">
        <v>13500</v>
      </c>
      <c r="Z1448" s="48">
        <v>18000</v>
      </c>
      <c r="AA1448" s="53" t="s">
        <v>47</v>
      </c>
      <c r="AB1448" s="51"/>
    </row>
    <row r="1449" spans="1:28" ht="13.2">
      <c r="A1449" s="34">
        <f t="shared" si="41"/>
        <v>1447</v>
      </c>
      <c r="B1449" s="34" t="s">
        <v>31</v>
      </c>
      <c r="C1449" s="35" t="s">
        <v>3905</v>
      </c>
      <c r="D1449" s="35" t="s">
        <v>4148</v>
      </c>
      <c r="E1449" s="36" t="s">
        <v>4896</v>
      </c>
      <c r="F1449" s="37" t="s">
        <v>4897</v>
      </c>
      <c r="G1449" s="37" t="s">
        <v>4898</v>
      </c>
      <c r="H1449" s="38" t="s">
        <v>401</v>
      </c>
      <c r="I1449" s="38" t="s">
        <v>311</v>
      </c>
      <c r="J1449" s="34" t="s">
        <v>39</v>
      </c>
      <c r="K1449" s="38">
        <v>25070</v>
      </c>
      <c r="L1449" s="38" t="s">
        <v>281</v>
      </c>
      <c r="M1449" s="37">
        <v>5</v>
      </c>
      <c r="N1449" s="37" t="s">
        <v>42</v>
      </c>
      <c r="O1449" s="34" t="s">
        <v>43</v>
      </c>
      <c r="P1449" s="34" t="s">
        <v>44</v>
      </c>
      <c r="Q1449" s="34" t="s">
        <v>45</v>
      </c>
      <c r="R1449" s="38" t="s">
        <v>46</v>
      </c>
      <c r="S1449" s="39">
        <v>22000</v>
      </c>
      <c r="T1449" s="39">
        <f t="shared" si="38"/>
        <v>13200</v>
      </c>
      <c r="U1449" s="40">
        <f t="shared" si="39"/>
        <v>344519.99999999994</v>
      </c>
      <c r="V1449" s="39">
        <v>22971</v>
      </c>
      <c r="W1449" s="39">
        <f t="shared" si="40"/>
        <v>26.123301985370958</v>
      </c>
      <c r="X1449" s="39">
        <v>9000</v>
      </c>
      <c r="Y1449" s="39">
        <v>13500</v>
      </c>
      <c r="Z1449" s="39">
        <v>18000</v>
      </c>
      <c r="AA1449" s="54" t="s">
        <v>47</v>
      </c>
      <c r="AB1449" s="42"/>
    </row>
    <row r="1450" spans="1:28" ht="13.2">
      <c r="A1450" s="43">
        <f t="shared" si="41"/>
        <v>1448</v>
      </c>
      <c r="B1450" s="43" t="s">
        <v>31</v>
      </c>
      <c r="C1450" s="44" t="s">
        <v>3905</v>
      </c>
      <c r="D1450" s="44" t="s">
        <v>4899</v>
      </c>
      <c r="E1450" s="45" t="s">
        <v>4900</v>
      </c>
      <c r="F1450" s="46" t="s">
        <v>4901</v>
      </c>
      <c r="G1450" s="46" t="s">
        <v>4902</v>
      </c>
      <c r="H1450" s="47" t="s">
        <v>401</v>
      </c>
      <c r="I1450" s="47" t="s">
        <v>311</v>
      </c>
      <c r="J1450" s="43" t="s">
        <v>39</v>
      </c>
      <c r="K1450" s="47">
        <v>25069</v>
      </c>
      <c r="L1450" s="47" t="s">
        <v>281</v>
      </c>
      <c r="M1450" s="46">
        <v>4</v>
      </c>
      <c r="N1450" s="46" t="s">
        <v>42</v>
      </c>
      <c r="O1450" s="43" t="s">
        <v>43</v>
      </c>
      <c r="P1450" s="43" t="s">
        <v>44</v>
      </c>
      <c r="Q1450" s="43" t="s">
        <v>45</v>
      </c>
      <c r="R1450" s="47" t="s">
        <v>46</v>
      </c>
      <c r="S1450" s="48">
        <v>24000</v>
      </c>
      <c r="T1450" s="48">
        <f t="shared" si="38"/>
        <v>14400</v>
      </c>
      <c r="U1450" s="49">
        <f t="shared" si="39"/>
        <v>300671.99999999994</v>
      </c>
      <c r="V1450" s="48">
        <v>23994</v>
      </c>
      <c r="W1450" s="48">
        <f t="shared" si="40"/>
        <v>29.932950191570889</v>
      </c>
      <c r="X1450" s="48">
        <v>9000</v>
      </c>
      <c r="Y1450" s="48">
        <v>13500</v>
      </c>
      <c r="Z1450" s="48">
        <v>18000</v>
      </c>
      <c r="AA1450" s="53" t="s">
        <v>47</v>
      </c>
      <c r="AB1450" s="51"/>
    </row>
    <row r="1451" spans="1:28" ht="13.2">
      <c r="A1451" s="34">
        <f t="shared" si="41"/>
        <v>1449</v>
      </c>
      <c r="B1451" s="34" t="s">
        <v>31</v>
      </c>
      <c r="C1451" s="35" t="s">
        <v>3905</v>
      </c>
      <c r="D1451" s="35" t="s">
        <v>4234</v>
      </c>
      <c r="E1451" s="36" t="s">
        <v>4903</v>
      </c>
      <c r="F1451" s="37" t="s">
        <v>4904</v>
      </c>
      <c r="G1451" s="37" t="s">
        <v>4905</v>
      </c>
      <c r="H1451" s="38" t="s">
        <v>401</v>
      </c>
      <c r="I1451" s="38" t="s">
        <v>311</v>
      </c>
      <c r="J1451" s="34" t="s">
        <v>39</v>
      </c>
      <c r="K1451" s="38">
        <v>25059</v>
      </c>
      <c r="L1451" s="38" t="s">
        <v>281</v>
      </c>
      <c r="M1451" s="37">
        <v>4</v>
      </c>
      <c r="N1451" s="37" t="s">
        <v>42</v>
      </c>
      <c r="O1451" s="34" t="s">
        <v>43</v>
      </c>
      <c r="P1451" s="34" t="s">
        <v>44</v>
      </c>
      <c r="Q1451" s="34" t="s">
        <v>45</v>
      </c>
      <c r="R1451" s="38" t="s">
        <v>46</v>
      </c>
      <c r="S1451" s="39">
        <v>24000</v>
      </c>
      <c r="T1451" s="39">
        <f t="shared" si="38"/>
        <v>14400</v>
      </c>
      <c r="U1451" s="40">
        <f t="shared" si="39"/>
        <v>300671.99999999994</v>
      </c>
      <c r="V1451" s="39">
        <v>25792</v>
      </c>
      <c r="W1451" s="39">
        <f t="shared" si="40"/>
        <v>29.932950191570889</v>
      </c>
      <c r="X1451" s="39">
        <v>9000</v>
      </c>
      <c r="Y1451" s="39">
        <v>13500</v>
      </c>
      <c r="Z1451" s="39">
        <v>18000</v>
      </c>
      <c r="AA1451" s="54" t="s">
        <v>47</v>
      </c>
      <c r="AB1451" s="42"/>
    </row>
    <row r="1452" spans="1:28" ht="13.2">
      <c r="A1452" s="43">
        <f t="shared" si="41"/>
        <v>1450</v>
      </c>
      <c r="B1452" s="43" t="s">
        <v>31</v>
      </c>
      <c r="C1452" s="44" t="s">
        <v>3905</v>
      </c>
      <c r="D1452" s="44" t="s">
        <v>4906</v>
      </c>
      <c r="E1452" s="45" t="s">
        <v>4907</v>
      </c>
      <c r="F1452" s="46" t="s">
        <v>4908</v>
      </c>
      <c r="G1452" s="46" t="s">
        <v>4909</v>
      </c>
      <c r="H1452" s="47" t="s">
        <v>401</v>
      </c>
      <c r="I1452" s="47" t="s">
        <v>311</v>
      </c>
      <c r="J1452" s="43" t="s">
        <v>39</v>
      </c>
      <c r="K1452" s="47">
        <v>25056</v>
      </c>
      <c r="L1452" s="47" t="s">
        <v>281</v>
      </c>
      <c r="M1452" s="46">
        <v>4</v>
      </c>
      <c r="N1452" s="46" t="s">
        <v>42</v>
      </c>
      <c r="O1452" s="43" t="s">
        <v>43</v>
      </c>
      <c r="P1452" s="43" t="s">
        <v>44</v>
      </c>
      <c r="Q1452" s="43" t="s">
        <v>45</v>
      </c>
      <c r="R1452" s="47" t="s">
        <v>46</v>
      </c>
      <c r="S1452" s="48">
        <v>24000</v>
      </c>
      <c r="T1452" s="48">
        <f t="shared" si="38"/>
        <v>14400</v>
      </c>
      <c r="U1452" s="49">
        <f t="shared" si="39"/>
        <v>300671.99999999994</v>
      </c>
      <c r="V1452" s="48">
        <v>21204</v>
      </c>
      <c r="W1452" s="48">
        <f t="shared" si="40"/>
        <v>29.932950191570889</v>
      </c>
      <c r="X1452" s="48">
        <v>9000</v>
      </c>
      <c r="Y1452" s="48">
        <v>13500</v>
      </c>
      <c r="Z1452" s="48">
        <v>18000</v>
      </c>
      <c r="AA1452" s="53" t="s">
        <v>47</v>
      </c>
      <c r="AB1452" s="51"/>
    </row>
    <row r="1453" spans="1:28" ht="13.2">
      <c r="A1453" s="34">
        <f t="shared" si="41"/>
        <v>1451</v>
      </c>
      <c r="B1453" s="34" t="s">
        <v>31</v>
      </c>
      <c r="C1453" s="35" t="s">
        <v>3905</v>
      </c>
      <c r="D1453" s="35" t="s">
        <v>4268</v>
      </c>
      <c r="E1453" s="36" t="s">
        <v>4910</v>
      </c>
      <c r="F1453" s="37" t="s">
        <v>4911</v>
      </c>
      <c r="G1453" s="37" t="s">
        <v>4912</v>
      </c>
      <c r="H1453" s="38" t="s">
        <v>401</v>
      </c>
      <c r="I1453" s="38" t="s">
        <v>311</v>
      </c>
      <c r="J1453" s="34" t="s">
        <v>39</v>
      </c>
      <c r="K1453" s="38">
        <v>25054</v>
      </c>
      <c r="L1453" s="38" t="s">
        <v>281</v>
      </c>
      <c r="M1453" s="37">
        <v>2</v>
      </c>
      <c r="N1453" s="37" t="s">
        <v>42</v>
      </c>
      <c r="O1453" s="34" t="s">
        <v>43</v>
      </c>
      <c r="P1453" s="34" t="s">
        <v>44</v>
      </c>
      <c r="Q1453" s="34" t="s">
        <v>45</v>
      </c>
      <c r="R1453" s="38" t="s">
        <v>46</v>
      </c>
      <c r="S1453" s="39">
        <v>23000</v>
      </c>
      <c r="T1453" s="39">
        <f t="shared" si="38"/>
        <v>13800</v>
      </c>
      <c r="U1453" s="40">
        <f t="shared" si="39"/>
        <v>144071.99999999997</v>
      </c>
      <c r="V1453" s="39">
        <v>24800</v>
      </c>
      <c r="W1453" s="39">
        <f t="shared" si="40"/>
        <v>62.468765617191416</v>
      </c>
      <c r="X1453" s="39">
        <v>9000</v>
      </c>
      <c r="Y1453" s="39">
        <v>13500</v>
      </c>
      <c r="Z1453" s="39">
        <v>18000</v>
      </c>
      <c r="AA1453" s="54" t="s">
        <v>47</v>
      </c>
      <c r="AB1453" s="42"/>
    </row>
    <row r="1454" spans="1:28" ht="13.2">
      <c r="A1454" s="43">
        <f t="shared" si="41"/>
        <v>1452</v>
      </c>
      <c r="B1454" s="43" t="s">
        <v>31</v>
      </c>
      <c r="C1454" s="44" t="s">
        <v>3905</v>
      </c>
      <c r="D1454" s="44" t="s">
        <v>4913</v>
      </c>
      <c r="E1454" s="45" t="s">
        <v>4914</v>
      </c>
      <c r="F1454" s="46" t="s">
        <v>4915</v>
      </c>
      <c r="G1454" s="46" t="s">
        <v>4916</v>
      </c>
      <c r="H1454" s="47" t="s">
        <v>401</v>
      </c>
      <c r="I1454" s="47" t="s">
        <v>311</v>
      </c>
      <c r="J1454" s="43" t="s">
        <v>39</v>
      </c>
      <c r="K1454" s="47">
        <v>25044</v>
      </c>
      <c r="L1454" s="47" t="s">
        <v>281</v>
      </c>
      <c r="M1454" s="46">
        <v>5</v>
      </c>
      <c r="N1454" s="46" t="s">
        <v>42</v>
      </c>
      <c r="O1454" s="43" t="s">
        <v>43</v>
      </c>
      <c r="P1454" s="43" t="s">
        <v>44</v>
      </c>
      <c r="Q1454" s="43" t="s">
        <v>45</v>
      </c>
      <c r="R1454" s="47" t="s">
        <v>46</v>
      </c>
      <c r="S1454" s="48">
        <v>24000</v>
      </c>
      <c r="T1454" s="48">
        <f t="shared" si="38"/>
        <v>14400</v>
      </c>
      <c r="U1454" s="49">
        <f t="shared" si="39"/>
        <v>375839.99999999994</v>
      </c>
      <c r="V1454" s="48">
        <v>23529</v>
      </c>
      <c r="W1454" s="48">
        <f t="shared" si="40"/>
        <v>23.946360153256709</v>
      </c>
      <c r="X1454" s="48">
        <v>9000</v>
      </c>
      <c r="Y1454" s="48">
        <v>13500</v>
      </c>
      <c r="Z1454" s="48">
        <v>18000</v>
      </c>
      <c r="AA1454" s="53" t="s">
        <v>47</v>
      </c>
      <c r="AB1454" s="51"/>
    </row>
    <row r="1455" spans="1:28" ht="13.2">
      <c r="A1455" s="34">
        <f t="shared" si="41"/>
        <v>1453</v>
      </c>
      <c r="B1455" s="34" t="s">
        <v>31</v>
      </c>
      <c r="C1455" s="35" t="s">
        <v>3905</v>
      </c>
      <c r="D1455" s="35" t="s">
        <v>4917</v>
      </c>
      <c r="E1455" s="36" t="s">
        <v>4918</v>
      </c>
      <c r="F1455" s="37" t="s">
        <v>4919</v>
      </c>
      <c r="G1455" s="37" t="s">
        <v>4920</v>
      </c>
      <c r="H1455" s="38" t="s">
        <v>401</v>
      </c>
      <c r="I1455" s="38" t="s">
        <v>311</v>
      </c>
      <c r="J1455" s="34" t="s">
        <v>39</v>
      </c>
      <c r="K1455" s="38">
        <v>25043</v>
      </c>
      <c r="L1455" s="38" t="s">
        <v>281</v>
      </c>
      <c r="M1455" s="37">
        <v>4</v>
      </c>
      <c r="N1455" s="37" t="s">
        <v>42</v>
      </c>
      <c r="O1455" s="34" t="s">
        <v>43</v>
      </c>
      <c r="P1455" s="34" t="s">
        <v>44</v>
      </c>
      <c r="Q1455" s="34" t="s">
        <v>45</v>
      </c>
      <c r="R1455" s="38" t="s">
        <v>46</v>
      </c>
      <c r="S1455" s="39">
        <v>24000</v>
      </c>
      <c r="T1455" s="39">
        <f t="shared" si="38"/>
        <v>14400</v>
      </c>
      <c r="U1455" s="40">
        <f t="shared" si="39"/>
        <v>300671.99999999994</v>
      </c>
      <c r="V1455" s="39">
        <v>23374</v>
      </c>
      <c r="W1455" s="39">
        <f t="shared" si="40"/>
        <v>29.932950191570889</v>
      </c>
      <c r="X1455" s="39">
        <v>9000</v>
      </c>
      <c r="Y1455" s="39">
        <v>13500</v>
      </c>
      <c r="Z1455" s="39">
        <v>18000</v>
      </c>
      <c r="AA1455" s="54" t="s">
        <v>47</v>
      </c>
      <c r="AB1455" s="42"/>
    </row>
    <row r="1456" spans="1:28" ht="13.2">
      <c r="A1456" s="43">
        <f t="shared" si="41"/>
        <v>1454</v>
      </c>
      <c r="B1456" s="43" t="s">
        <v>31</v>
      </c>
      <c r="C1456" s="44" t="s">
        <v>3905</v>
      </c>
      <c r="D1456" s="44" t="s">
        <v>4921</v>
      </c>
      <c r="E1456" s="45" t="s">
        <v>4922</v>
      </c>
      <c r="F1456" s="46" t="s">
        <v>4923</v>
      </c>
      <c r="G1456" s="46" t="s">
        <v>4924</v>
      </c>
      <c r="H1456" s="47" t="s">
        <v>401</v>
      </c>
      <c r="I1456" s="47" t="s">
        <v>311</v>
      </c>
      <c r="J1456" s="43" t="s">
        <v>39</v>
      </c>
      <c r="K1456" s="47">
        <v>25042</v>
      </c>
      <c r="L1456" s="47" t="s">
        <v>281</v>
      </c>
      <c r="M1456" s="46">
        <v>5</v>
      </c>
      <c r="N1456" s="46" t="s">
        <v>42</v>
      </c>
      <c r="O1456" s="43" t="s">
        <v>43</v>
      </c>
      <c r="P1456" s="43" t="s">
        <v>44</v>
      </c>
      <c r="Q1456" s="43" t="s">
        <v>45</v>
      </c>
      <c r="R1456" s="47" t="s">
        <v>46</v>
      </c>
      <c r="S1456" s="48">
        <v>24000</v>
      </c>
      <c r="T1456" s="48">
        <f t="shared" si="38"/>
        <v>14400</v>
      </c>
      <c r="U1456" s="49">
        <f t="shared" si="39"/>
        <v>375839.99999999994</v>
      </c>
      <c r="V1456" s="48">
        <v>22258</v>
      </c>
      <c r="W1456" s="48">
        <f t="shared" si="40"/>
        <v>23.946360153256709</v>
      </c>
      <c r="X1456" s="48">
        <v>9000</v>
      </c>
      <c r="Y1456" s="48">
        <v>13500</v>
      </c>
      <c r="Z1456" s="48">
        <v>18000</v>
      </c>
      <c r="AA1456" s="53" t="s">
        <v>47</v>
      </c>
      <c r="AB1456" s="51"/>
    </row>
    <row r="1457" spans="1:28" ht="13.2">
      <c r="A1457" s="34">
        <f t="shared" si="41"/>
        <v>1455</v>
      </c>
      <c r="B1457" s="34" t="s">
        <v>31</v>
      </c>
      <c r="C1457" s="35" t="s">
        <v>3905</v>
      </c>
      <c r="D1457" s="35" t="s">
        <v>4925</v>
      </c>
      <c r="E1457" s="36" t="s">
        <v>4926</v>
      </c>
      <c r="F1457" s="37" t="s">
        <v>4927</v>
      </c>
      <c r="G1457" s="37" t="s">
        <v>4928</v>
      </c>
      <c r="H1457" s="38" t="s">
        <v>401</v>
      </c>
      <c r="I1457" s="38" t="s">
        <v>311</v>
      </c>
      <c r="J1457" s="34" t="s">
        <v>39</v>
      </c>
      <c r="K1457" s="38">
        <v>25040</v>
      </c>
      <c r="L1457" s="38" t="s">
        <v>281</v>
      </c>
      <c r="M1457" s="37">
        <v>1</v>
      </c>
      <c r="N1457" s="37" t="s">
        <v>42</v>
      </c>
      <c r="O1457" s="34" t="s">
        <v>43</v>
      </c>
      <c r="P1457" s="34" t="s">
        <v>44</v>
      </c>
      <c r="Q1457" s="34" t="s">
        <v>45</v>
      </c>
      <c r="R1457" s="38" t="s">
        <v>46</v>
      </c>
      <c r="S1457" s="39">
        <v>24000</v>
      </c>
      <c r="T1457" s="39">
        <f t="shared" si="38"/>
        <v>14400</v>
      </c>
      <c r="U1457" s="40">
        <f t="shared" si="39"/>
        <v>75167.999999999985</v>
      </c>
      <c r="V1457" s="39">
        <v>23777</v>
      </c>
      <c r="W1457" s="39">
        <f t="shared" si="40"/>
        <v>119.73180076628356</v>
      </c>
      <c r="X1457" s="39">
        <v>9000</v>
      </c>
      <c r="Y1457" s="39">
        <v>13500</v>
      </c>
      <c r="Z1457" s="39">
        <v>18000</v>
      </c>
      <c r="AA1457" s="54" t="s">
        <v>47</v>
      </c>
      <c r="AB1457" s="42"/>
    </row>
    <row r="1458" spans="1:28" ht="13.2">
      <c r="A1458" s="43">
        <f t="shared" si="41"/>
        <v>1456</v>
      </c>
      <c r="B1458" s="43" t="s">
        <v>31</v>
      </c>
      <c r="C1458" s="44" t="s">
        <v>3905</v>
      </c>
      <c r="D1458" s="44" t="s">
        <v>4929</v>
      </c>
      <c r="E1458" s="45" t="s">
        <v>4930</v>
      </c>
      <c r="F1458" s="46" t="s">
        <v>4931</v>
      </c>
      <c r="G1458" s="46" t="s">
        <v>4932</v>
      </c>
      <c r="H1458" s="47" t="s">
        <v>401</v>
      </c>
      <c r="I1458" s="47" t="s">
        <v>311</v>
      </c>
      <c r="J1458" s="43" t="s">
        <v>39</v>
      </c>
      <c r="K1458" s="47">
        <v>25039</v>
      </c>
      <c r="L1458" s="47" t="s">
        <v>281</v>
      </c>
      <c r="M1458" s="46">
        <v>4</v>
      </c>
      <c r="N1458" s="46" t="s">
        <v>42</v>
      </c>
      <c r="O1458" s="43" t="s">
        <v>43</v>
      </c>
      <c r="P1458" s="43" t="s">
        <v>44</v>
      </c>
      <c r="Q1458" s="43" t="s">
        <v>45</v>
      </c>
      <c r="R1458" s="47" t="s">
        <v>46</v>
      </c>
      <c r="S1458" s="48">
        <v>22000</v>
      </c>
      <c r="T1458" s="48">
        <f t="shared" si="38"/>
        <v>13200</v>
      </c>
      <c r="U1458" s="49">
        <f t="shared" si="39"/>
        <v>275615.99999999994</v>
      </c>
      <c r="V1458" s="48">
        <v>21080</v>
      </c>
      <c r="W1458" s="48">
        <f t="shared" si="40"/>
        <v>32.654127481713694</v>
      </c>
      <c r="X1458" s="48">
        <v>9000</v>
      </c>
      <c r="Y1458" s="48">
        <v>13500</v>
      </c>
      <c r="Z1458" s="48">
        <v>18000</v>
      </c>
      <c r="AA1458" s="53" t="s">
        <v>47</v>
      </c>
      <c r="AB1458" s="51"/>
    </row>
    <row r="1459" spans="1:28" ht="13.2">
      <c r="A1459" s="34">
        <f t="shared" si="41"/>
        <v>1457</v>
      </c>
      <c r="B1459" s="34" t="s">
        <v>31</v>
      </c>
      <c r="C1459" s="35" t="s">
        <v>3905</v>
      </c>
      <c r="D1459" s="35" t="s">
        <v>4933</v>
      </c>
      <c r="E1459" s="36" t="s">
        <v>4934</v>
      </c>
      <c r="F1459" s="37" t="s">
        <v>4935</v>
      </c>
      <c r="G1459" s="37" t="s">
        <v>4936</v>
      </c>
      <c r="H1459" s="38" t="s">
        <v>401</v>
      </c>
      <c r="I1459" s="38" t="s">
        <v>311</v>
      </c>
      <c r="J1459" s="34" t="s">
        <v>39</v>
      </c>
      <c r="K1459" s="38">
        <v>25038</v>
      </c>
      <c r="L1459" s="38" t="s">
        <v>281</v>
      </c>
      <c r="M1459" s="37">
        <v>4</v>
      </c>
      <c r="N1459" s="37" t="s">
        <v>42</v>
      </c>
      <c r="O1459" s="34" t="s">
        <v>43</v>
      </c>
      <c r="P1459" s="34" t="s">
        <v>44</v>
      </c>
      <c r="Q1459" s="34" t="s">
        <v>45</v>
      </c>
      <c r="R1459" s="38" t="s">
        <v>46</v>
      </c>
      <c r="S1459" s="39">
        <v>24000</v>
      </c>
      <c r="T1459" s="39">
        <f t="shared" si="38"/>
        <v>14400</v>
      </c>
      <c r="U1459" s="40">
        <f t="shared" si="39"/>
        <v>300671.99999999994</v>
      </c>
      <c r="V1459" s="39">
        <v>21793</v>
      </c>
      <c r="W1459" s="39">
        <f t="shared" si="40"/>
        <v>29.932950191570889</v>
      </c>
      <c r="X1459" s="39">
        <v>9000</v>
      </c>
      <c r="Y1459" s="39">
        <v>13500</v>
      </c>
      <c r="Z1459" s="39">
        <v>18000</v>
      </c>
      <c r="AA1459" s="54" t="s">
        <v>47</v>
      </c>
      <c r="AB1459" s="42"/>
    </row>
    <row r="1460" spans="1:28" ht="13.2">
      <c r="A1460" s="43">
        <f t="shared" si="41"/>
        <v>1458</v>
      </c>
      <c r="B1460" s="43" t="s">
        <v>31</v>
      </c>
      <c r="C1460" s="44" t="s">
        <v>3905</v>
      </c>
      <c r="D1460" s="44" t="s">
        <v>4110</v>
      </c>
      <c r="E1460" s="45" t="s">
        <v>4937</v>
      </c>
      <c r="F1460" s="46" t="s">
        <v>4938</v>
      </c>
      <c r="G1460" s="46" t="s">
        <v>4939</v>
      </c>
      <c r="H1460" s="47" t="s">
        <v>401</v>
      </c>
      <c r="I1460" s="47" t="s">
        <v>311</v>
      </c>
      <c r="J1460" s="43" t="s">
        <v>39</v>
      </c>
      <c r="K1460" s="47">
        <v>25032</v>
      </c>
      <c r="L1460" s="47" t="s">
        <v>281</v>
      </c>
      <c r="M1460" s="46">
        <v>5</v>
      </c>
      <c r="N1460" s="46" t="s">
        <v>42</v>
      </c>
      <c r="O1460" s="43" t="s">
        <v>43</v>
      </c>
      <c r="P1460" s="43" t="s">
        <v>44</v>
      </c>
      <c r="Q1460" s="43" t="s">
        <v>45</v>
      </c>
      <c r="R1460" s="47" t="s">
        <v>46</v>
      </c>
      <c r="S1460" s="48">
        <v>24000</v>
      </c>
      <c r="T1460" s="48">
        <f t="shared" si="38"/>
        <v>14400</v>
      </c>
      <c r="U1460" s="49">
        <f t="shared" si="39"/>
        <v>375839.99999999994</v>
      </c>
      <c r="V1460" s="48">
        <v>22940</v>
      </c>
      <c r="W1460" s="48">
        <f t="shared" si="40"/>
        <v>23.946360153256709</v>
      </c>
      <c r="X1460" s="48">
        <v>9000</v>
      </c>
      <c r="Y1460" s="48">
        <v>13500</v>
      </c>
      <c r="Z1460" s="48">
        <v>18000</v>
      </c>
      <c r="AA1460" s="53" t="s">
        <v>47</v>
      </c>
      <c r="AB1460" s="51"/>
    </row>
    <row r="1461" spans="1:28" ht="13.2">
      <c r="A1461" s="34">
        <f t="shared" si="41"/>
        <v>1459</v>
      </c>
      <c r="B1461" s="34" t="s">
        <v>31</v>
      </c>
      <c r="C1461" s="35" t="s">
        <v>3905</v>
      </c>
      <c r="D1461" s="35" t="s">
        <v>4110</v>
      </c>
      <c r="E1461" s="36" t="s">
        <v>4940</v>
      </c>
      <c r="F1461" s="37" t="s">
        <v>4941</v>
      </c>
      <c r="G1461" s="37" t="s">
        <v>4942</v>
      </c>
      <c r="H1461" s="38" t="s">
        <v>401</v>
      </c>
      <c r="I1461" s="38" t="s">
        <v>311</v>
      </c>
      <c r="J1461" s="34" t="s">
        <v>39</v>
      </c>
      <c r="K1461" s="38">
        <v>25026</v>
      </c>
      <c r="L1461" s="38" t="s">
        <v>281</v>
      </c>
      <c r="M1461" s="37">
        <v>4</v>
      </c>
      <c r="N1461" s="37" t="s">
        <v>42</v>
      </c>
      <c r="O1461" s="34" t="s">
        <v>43</v>
      </c>
      <c r="P1461" s="34" t="s">
        <v>44</v>
      </c>
      <c r="Q1461" s="34" t="s">
        <v>45</v>
      </c>
      <c r="R1461" s="38" t="s">
        <v>46</v>
      </c>
      <c r="S1461" s="39">
        <v>24000</v>
      </c>
      <c r="T1461" s="39">
        <f t="shared" si="38"/>
        <v>14400</v>
      </c>
      <c r="U1461" s="40">
        <f t="shared" si="39"/>
        <v>300671.99999999994</v>
      </c>
      <c r="V1461" s="39">
        <v>23622</v>
      </c>
      <c r="W1461" s="39">
        <f t="shared" si="40"/>
        <v>29.932950191570889</v>
      </c>
      <c r="X1461" s="39">
        <v>9000</v>
      </c>
      <c r="Y1461" s="39">
        <v>13500</v>
      </c>
      <c r="Z1461" s="39">
        <v>18000</v>
      </c>
      <c r="AA1461" s="54" t="s">
        <v>47</v>
      </c>
      <c r="AB1461" s="42"/>
    </row>
    <row r="1462" spans="1:28" ht="13.2">
      <c r="A1462" s="43">
        <f t="shared" si="41"/>
        <v>1460</v>
      </c>
      <c r="B1462" s="43" t="s">
        <v>31</v>
      </c>
      <c r="C1462" s="44" t="s">
        <v>3905</v>
      </c>
      <c r="D1462" s="44" t="s">
        <v>4943</v>
      </c>
      <c r="E1462" s="45" t="s">
        <v>4944</v>
      </c>
      <c r="F1462" s="46" t="s">
        <v>4945</v>
      </c>
      <c r="G1462" s="46" t="s">
        <v>4946</v>
      </c>
      <c r="H1462" s="47" t="s">
        <v>401</v>
      </c>
      <c r="I1462" s="47" t="s">
        <v>311</v>
      </c>
      <c r="J1462" s="43" t="s">
        <v>39</v>
      </c>
      <c r="K1462" s="47">
        <v>25025</v>
      </c>
      <c r="L1462" s="47" t="s">
        <v>281</v>
      </c>
      <c r="M1462" s="46">
        <v>4</v>
      </c>
      <c r="N1462" s="46" t="s">
        <v>42</v>
      </c>
      <c r="O1462" s="43" t="s">
        <v>43</v>
      </c>
      <c r="P1462" s="43" t="s">
        <v>44</v>
      </c>
      <c r="Q1462" s="43" t="s">
        <v>45</v>
      </c>
      <c r="R1462" s="47" t="s">
        <v>46</v>
      </c>
      <c r="S1462" s="48">
        <v>24000</v>
      </c>
      <c r="T1462" s="48">
        <f t="shared" si="38"/>
        <v>14400</v>
      </c>
      <c r="U1462" s="49">
        <f t="shared" si="39"/>
        <v>300671.99999999994</v>
      </c>
      <c r="V1462" s="48">
        <v>24583</v>
      </c>
      <c r="W1462" s="48">
        <f t="shared" si="40"/>
        <v>29.932950191570889</v>
      </c>
      <c r="X1462" s="48">
        <v>9000</v>
      </c>
      <c r="Y1462" s="48">
        <v>13500</v>
      </c>
      <c r="Z1462" s="48">
        <v>18000</v>
      </c>
      <c r="AA1462" s="53" t="s">
        <v>47</v>
      </c>
      <c r="AB1462" s="51"/>
    </row>
    <row r="1463" spans="1:28" ht="13.2">
      <c r="A1463" s="34">
        <f t="shared" si="41"/>
        <v>1461</v>
      </c>
      <c r="B1463" s="34" t="s">
        <v>31</v>
      </c>
      <c r="C1463" s="35" t="s">
        <v>3905</v>
      </c>
      <c r="D1463" s="35" t="s">
        <v>4110</v>
      </c>
      <c r="E1463" s="36" t="s">
        <v>4947</v>
      </c>
      <c r="F1463" s="37" t="s">
        <v>4948</v>
      </c>
      <c r="G1463" s="37" t="s">
        <v>4949</v>
      </c>
      <c r="H1463" s="38" t="s">
        <v>401</v>
      </c>
      <c r="I1463" s="38" t="s">
        <v>311</v>
      </c>
      <c r="J1463" s="34" t="s">
        <v>39</v>
      </c>
      <c r="K1463" s="38">
        <v>25021</v>
      </c>
      <c r="L1463" s="38" t="s">
        <v>281</v>
      </c>
      <c r="M1463" s="37">
        <v>4</v>
      </c>
      <c r="N1463" s="37" t="s">
        <v>42</v>
      </c>
      <c r="O1463" s="34" t="s">
        <v>43</v>
      </c>
      <c r="P1463" s="34" t="s">
        <v>44</v>
      </c>
      <c r="Q1463" s="34" t="s">
        <v>45</v>
      </c>
      <c r="R1463" s="38" t="s">
        <v>46</v>
      </c>
      <c r="S1463" s="39">
        <v>24000</v>
      </c>
      <c r="T1463" s="39">
        <f t="shared" si="38"/>
        <v>14400</v>
      </c>
      <c r="U1463" s="40">
        <f t="shared" si="39"/>
        <v>300671.99999999994</v>
      </c>
      <c r="V1463" s="39">
        <v>22196</v>
      </c>
      <c r="W1463" s="39">
        <f t="shared" si="40"/>
        <v>29.932950191570889</v>
      </c>
      <c r="X1463" s="39">
        <v>9000</v>
      </c>
      <c r="Y1463" s="39">
        <v>13500</v>
      </c>
      <c r="Z1463" s="39">
        <v>18000</v>
      </c>
      <c r="AA1463" s="54" t="s">
        <v>47</v>
      </c>
      <c r="AB1463" s="42"/>
    </row>
    <row r="1464" spans="1:28" ht="13.2">
      <c r="A1464" s="43">
        <f t="shared" si="41"/>
        <v>1462</v>
      </c>
      <c r="B1464" s="43" t="s">
        <v>31</v>
      </c>
      <c r="C1464" s="44" t="s">
        <v>3905</v>
      </c>
      <c r="D1464" s="44" t="s">
        <v>4906</v>
      </c>
      <c r="E1464" s="45" t="s">
        <v>4950</v>
      </c>
      <c r="F1464" s="46" t="s">
        <v>4951</v>
      </c>
      <c r="G1464" s="46" t="s">
        <v>4952</v>
      </c>
      <c r="H1464" s="47" t="s">
        <v>401</v>
      </c>
      <c r="I1464" s="47" t="s">
        <v>311</v>
      </c>
      <c r="J1464" s="43" t="s">
        <v>39</v>
      </c>
      <c r="K1464" s="47">
        <v>25014</v>
      </c>
      <c r="L1464" s="47" t="s">
        <v>281</v>
      </c>
      <c r="M1464" s="46">
        <v>4</v>
      </c>
      <c r="N1464" s="46" t="s">
        <v>42</v>
      </c>
      <c r="O1464" s="43" t="s">
        <v>43</v>
      </c>
      <c r="P1464" s="43" t="s">
        <v>44</v>
      </c>
      <c r="Q1464" s="43" t="s">
        <v>45</v>
      </c>
      <c r="R1464" s="47" t="s">
        <v>46</v>
      </c>
      <c r="S1464" s="48">
        <v>24000</v>
      </c>
      <c r="T1464" s="48">
        <f t="shared" si="38"/>
        <v>14400</v>
      </c>
      <c r="U1464" s="49">
        <f t="shared" si="39"/>
        <v>300671.99999999994</v>
      </c>
      <c r="V1464" s="48">
        <v>22661</v>
      </c>
      <c r="W1464" s="48">
        <f t="shared" si="40"/>
        <v>29.932950191570889</v>
      </c>
      <c r="X1464" s="48">
        <v>9000</v>
      </c>
      <c r="Y1464" s="48">
        <v>13500</v>
      </c>
      <c r="Z1464" s="48">
        <v>18000</v>
      </c>
      <c r="AA1464" s="53" t="s">
        <v>47</v>
      </c>
      <c r="AB1464" s="51"/>
    </row>
    <row r="1465" spans="1:28" ht="13.2">
      <c r="A1465" s="34">
        <f t="shared" si="41"/>
        <v>1463</v>
      </c>
      <c r="B1465" s="34" t="s">
        <v>31</v>
      </c>
      <c r="C1465" s="35" t="s">
        <v>3905</v>
      </c>
      <c r="D1465" s="35" t="s">
        <v>4929</v>
      </c>
      <c r="E1465" s="36" t="s">
        <v>4953</v>
      </c>
      <c r="F1465" s="37" t="s">
        <v>4954</v>
      </c>
      <c r="G1465" s="37" t="s">
        <v>4955</v>
      </c>
      <c r="H1465" s="38" t="s">
        <v>401</v>
      </c>
      <c r="I1465" s="38" t="s">
        <v>311</v>
      </c>
      <c r="J1465" s="34" t="s">
        <v>39</v>
      </c>
      <c r="K1465" s="38">
        <v>25013</v>
      </c>
      <c r="L1465" s="38" t="s">
        <v>281</v>
      </c>
      <c r="M1465" s="37">
        <v>4</v>
      </c>
      <c r="N1465" s="37" t="s">
        <v>42</v>
      </c>
      <c r="O1465" s="34" t="s">
        <v>43</v>
      </c>
      <c r="P1465" s="34" t="s">
        <v>44</v>
      </c>
      <c r="Q1465" s="34" t="s">
        <v>45</v>
      </c>
      <c r="R1465" s="38" t="s">
        <v>46</v>
      </c>
      <c r="S1465" s="39">
        <v>26000</v>
      </c>
      <c r="T1465" s="39">
        <f t="shared" si="38"/>
        <v>15600</v>
      </c>
      <c r="U1465" s="40">
        <f t="shared" si="39"/>
        <v>325728</v>
      </c>
      <c r="V1465" s="39">
        <v>24335</v>
      </c>
      <c r="W1465" s="39">
        <f t="shared" si="40"/>
        <v>27.630415561450043</v>
      </c>
      <c r="X1465" s="39">
        <v>9000</v>
      </c>
      <c r="Y1465" s="39">
        <v>13500</v>
      </c>
      <c r="Z1465" s="39">
        <v>18000</v>
      </c>
      <c r="AA1465" s="54" t="s">
        <v>47</v>
      </c>
      <c r="AB1465" s="42"/>
    </row>
    <row r="1466" spans="1:28" ht="13.2">
      <c r="A1466" s="43">
        <f t="shared" si="41"/>
        <v>1464</v>
      </c>
      <c r="B1466" s="43" t="s">
        <v>31</v>
      </c>
      <c r="C1466" s="44" t="s">
        <v>3905</v>
      </c>
      <c r="D1466" s="44" t="s">
        <v>4906</v>
      </c>
      <c r="E1466" s="45" t="s">
        <v>4956</v>
      </c>
      <c r="F1466" s="46" t="s">
        <v>4957</v>
      </c>
      <c r="G1466" s="46" t="s">
        <v>4958</v>
      </c>
      <c r="H1466" s="47" t="s">
        <v>401</v>
      </c>
      <c r="I1466" s="47" t="s">
        <v>311</v>
      </c>
      <c r="J1466" s="43" t="s">
        <v>39</v>
      </c>
      <c r="K1466" s="47">
        <v>25012</v>
      </c>
      <c r="L1466" s="47" t="s">
        <v>281</v>
      </c>
      <c r="M1466" s="46">
        <v>3</v>
      </c>
      <c r="N1466" s="46" t="s">
        <v>42</v>
      </c>
      <c r="O1466" s="43" t="s">
        <v>43</v>
      </c>
      <c r="P1466" s="43" t="s">
        <v>44</v>
      </c>
      <c r="Q1466" s="43" t="s">
        <v>45</v>
      </c>
      <c r="R1466" s="47" t="s">
        <v>46</v>
      </c>
      <c r="S1466" s="48">
        <v>24000</v>
      </c>
      <c r="T1466" s="48">
        <f t="shared" si="38"/>
        <v>14400</v>
      </c>
      <c r="U1466" s="49">
        <f t="shared" si="39"/>
        <v>225503.99999999994</v>
      </c>
      <c r="V1466" s="48">
        <v>21452</v>
      </c>
      <c r="W1466" s="48">
        <f t="shared" si="40"/>
        <v>39.910600255427852</v>
      </c>
      <c r="X1466" s="48">
        <v>9000</v>
      </c>
      <c r="Y1466" s="48">
        <v>13500</v>
      </c>
      <c r="Z1466" s="48">
        <v>18000</v>
      </c>
      <c r="AA1466" s="53" t="s">
        <v>47</v>
      </c>
      <c r="AB1466" s="51"/>
    </row>
    <row r="1467" spans="1:28" ht="13.2">
      <c r="A1467" s="34">
        <f t="shared" si="41"/>
        <v>1465</v>
      </c>
      <c r="B1467" s="34" t="s">
        <v>31</v>
      </c>
      <c r="C1467" s="35" t="s">
        <v>3905</v>
      </c>
      <c r="D1467" s="35" t="s">
        <v>4959</v>
      </c>
      <c r="E1467" s="36" t="s">
        <v>4960</v>
      </c>
      <c r="F1467" s="37" t="s">
        <v>4961</v>
      </c>
      <c r="G1467" s="37" t="s">
        <v>4962</v>
      </c>
      <c r="H1467" s="38" t="s">
        <v>401</v>
      </c>
      <c r="I1467" s="38" t="s">
        <v>311</v>
      </c>
      <c r="J1467" s="34" t="s">
        <v>39</v>
      </c>
      <c r="K1467" s="38">
        <v>25009</v>
      </c>
      <c r="L1467" s="38" t="s">
        <v>281</v>
      </c>
      <c r="M1467" s="37">
        <v>3</v>
      </c>
      <c r="N1467" s="37" t="s">
        <v>42</v>
      </c>
      <c r="O1467" s="34" t="s">
        <v>43</v>
      </c>
      <c r="P1467" s="34" t="s">
        <v>44</v>
      </c>
      <c r="Q1467" s="34" t="s">
        <v>45</v>
      </c>
      <c r="R1467" s="38" t="s">
        <v>46</v>
      </c>
      <c r="S1467" s="39">
        <v>24000</v>
      </c>
      <c r="T1467" s="39">
        <f t="shared" si="38"/>
        <v>14400</v>
      </c>
      <c r="U1467" s="40">
        <f t="shared" si="39"/>
        <v>225503.99999999994</v>
      </c>
      <c r="V1467" s="39">
        <v>25761</v>
      </c>
      <c r="W1467" s="39">
        <f t="shared" si="40"/>
        <v>39.910600255427852</v>
      </c>
      <c r="X1467" s="39">
        <v>9000</v>
      </c>
      <c r="Y1467" s="39">
        <v>13500</v>
      </c>
      <c r="Z1467" s="39">
        <v>18000</v>
      </c>
      <c r="AA1467" s="54" t="s">
        <v>47</v>
      </c>
      <c r="AB1467" s="42"/>
    </row>
    <row r="1468" spans="1:28" ht="13.2">
      <c r="A1468" s="43">
        <f t="shared" si="41"/>
        <v>1466</v>
      </c>
      <c r="B1468" s="43" t="s">
        <v>31</v>
      </c>
      <c r="C1468" s="44" t="s">
        <v>3905</v>
      </c>
      <c r="D1468" s="44" t="s">
        <v>4268</v>
      </c>
      <c r="E1468" s="45" t="s">
        <v>4963</v>
      </c>
      <c r="F1468" s="46" t="s">
        <v>4964</v>
      </c>
      <c r="G1468" s="46" t="s">
        <v>4965</v>
      </c>
      <c r="H1468" s="47" t="s">
        <v>401</v>
      </c>
      <c r="I1468" s="47" t="s">
        <v>311</v>
      </c>
      <c r="J1468" s="43" t="s">
        <v>39</v>
      </c>
      <c r="K1468" s="47">
        <v>25006</v>
      </c>
      <c r="L1468" s="47" t="s">
        <v>281</v>
      </c>
      <c r="M1468" s="46">
        <v>4</v>
      </c>
      <c r="N1468" s="46" t="s">
        <v>42</v>
      </c>
      <c r="O1468" s="43" t="s">
        <v>43</v>
      </c>
      <c r="P1468" s="43" t="s">
        <v>44</v>
      </c>
      <c r="Q1468" s="43" t="s">
        <v>45</v>
      </c>
      <c r="R1468" s="47" t="s">
        <v>46</v>
      </c>
      <c r="S1468" s="48">
        <v>26000</v>
      </c>
      <c r="T1468" s="48">
        <f t="shared" si="38"/>
        <v>15600</v>
      </c>
      <c r="U1468" s="49">
        <f t="shared" si="39"/>
        <v>325728</v>
      </c>
      <c r="V1468" s="48">
        <v>25141</v>
      </c>
      <c r="W1468" s="48">
        <f t="shared" si="40"/>
        <v>27.630415561450043</v>
      </c>
      <c r="X1468" s="48">
        <v>9000</v>
      </c>
      <c r="Y1468" s="48">
        <v>13500</v>
      </c>
      <c r="Z1468" s="48">
        <v>18000</v>
      </c>
      <c r="AA1468" s="53" t="s">
        <v>47</v>
      </c>
      <c r="AB1468" s="51"/>
    </row>
    <row r="1469" spans="1:28" ht="13.2">
      <c r="A1469" s="34">
        <f t="shared" si="41"/>
        <v>1467</v>
      </c>
      <c r="B1469" s="34" t="s">
        <v>31</v>
      </c>
      <c r="C1469" s="35" t="s">
        <v>3905</v>
      </c>
      <c r="D1469" s="35" t="s">
        <v>4183</v>
      </c>
      <c r="E1469" s="36" t="s">
        <v>4966</v>
      </c>
      <c r="F1469" s="37" t="s">
        <v>4967</v>
      </c>
      <c r="G1469" s="37" t="s">
        <v>4968</v>
      </c>
      <c r="H1469" s="38" t="s">
        <v>401</v>
      </c>
      <c r="I1469" s="38" t="s">
        <v>311</v>
      </c>
      <c r="J1469" s="34" t="s">
        <v>39</v>
      </c>
      <c r="K1469" s="38">
        <v>25003</v>
      </c>
      <c r="L1469" s="38" t="s">
        <v>281</v>
      </c>
      <c r="M1469" s="37">
        <v>4</v>
      </c>
      <c r="N1469" s="37" t="s">
        <v>42</v>
      </c>
      <c r="O1469" s="34" t="s">
        <v>43</v>
      </c>
      <c r="P1469" s="34" t="s">
        <v>44</v>
      </c>
      <c r="Q1469" s="34" t="s">
        <v>45</v>
      </c>
      <c r="R1469" s="38" t="s">
        <v>46</v>
      </c>
      <c r="S1469" s="39">
        <v>24000</v>
      </c>
      <c r="T1469" s="39">
        <f t="shared" si="38"/>
        <v>14400</v>
      </c>
      <c r="U1469" s="40">
        <f t="shared" si="39"/>
        <v>300671.99999999994</v>
      </c>
      <c r="V1469" s="39">
        <v>23684</v>
      </c>
      <c r="W1469" s="39">
        <f t="shared" si="40"/>
        <v>29.932950191570889</v>
      </c>
      <c r="X1469" s="39">
        <v>9000</v>
      </c>
      <c r="Y1469" s="39">
        <v>13500</v>
      </c>
      <c r="Z1469" s="39">
        <v>18000</v>
      </c>
      <c r="AA1469" s="54" t="s">
        <v>47</v>
      </c>
      <c r="AB1469" s="42"/>
    </row>
    <row r="1470" spans="1:28" ht="13.2">
      <c r="A1470" s="43">
        <f t="shared" si="41"/>
        <v>1468</v>
      </c>
      <c r="B1470" s="43" t="s">
        <v>31</v>
      </c>
      <c r="C1470" s="44" t="s">
        <v>3905</v>
      </c>
      <c r="D1470" s="44" t="s">
        <v>3986</v>
      </c>
      <c r="E1470" s="45" t="s">
        <v>4969</v>
      </c>
      <c r="F1470" s="46" t="s">
        <v>4970</v>
      </c>
      <c r="G1470" s="46" t="s">
        <v>4971</v>
      </c>
      <c r="H1470" s="47" t="s">
        <v>401</v>
      </c>
      <c r="I1470" s="47" t="s">
        <v>311</v>
      </c>
      <c r="J1470" s="43" t="s">
        <v>39</v>
      </c>
      <c r="K1470" s="47">
        <v>25002</v>
      </c>
      <c r="L1470" s="47" t="s">
        <v>281</v>
      </c>
      <c r="M1470" s="46">
        <v>4</v>
      </c>
      <c r="N1470" s="46" t="s">
        <v>42</v>
      </c>
      <c r="O1470" s="43" t="s">
        <v>43</v>
      </c>
      <c r="P1470" s="43" t="s">
        <v>44</v>
      </c>
      <c r="Q1470" s="43" t="s">
        <v>45</v>
      </c>
      <c r="R1470" s="47" t="s">
        <v>46</v>
      </c>
      <c r="S1470" s="48">
        <v>24000</v>
      </c>
      <c r="T1470" s="48">
        <f t="shared" si="38"/>
        <v>14400</v>
      </c>
      <c r="U1470" s="49">
        <f t="shared" si="39"/>
        <v>300671.99999999994</v>
      </c>
      <c r="V1470" s="48">
        <v>26257</v>
      </c>
      <c r="W1470" s="48">
        <f t="shared" si="40"/>
        <v>29.932950191570889</v>
      </c>
      <c r="X1470" s="48">
        <v>9000</v>
      </c>
      <c r="Y1470" s="48">
        <v>13500</v>
      </c>
      <c r="Z1470" s="48">
        <v>18000</v>
      </c>
      <c r="AA1470" s="53" t="s">
        <v>47</v>
      </c>
      <c r="AB1470" s="51"/>
    </row>
    <row r="1471" spans="1:28" ht="13.2">
      <c r="A1471" s="34">
        <f t="shared" si="41"/>
        <v>1469</v>
      </c>
      <c r="B1471" s="34" t="s">
        <v>31</v>
      </c>
      <c r="C1471" s="35" t="s">
        <v>3905</v>
      </c>
      <c r="D1471" s="35" t="s">
        <v>4255</v>
      </c>
      <c r="E1471" s="36" t="s">
        <v>4972</v>
      </c>
      <c r="F1471" s="37" t="s">
        <v>4973</v>
      </c>
      <c r="G1471" s="37" t="s">
        <v>4974</v>
      </c>
      <c r="H1471" s="38" t="s">
        <v>401</v>
      </c>
      <c r="I1471" s="38" t="s">
        <v>311</v>
      </c>
      <c r="J1471" s="34" t="s">
        <v>39</v>
      </c>
      <c r="K1471" s="38">
        <v>24983</v>
      </c>
      <c r="L1471" s="38" t="s">
        <v>281</v>
      </c>
      <c r="M1471" s="37">
        <v>4</v>
      </c>
      <c r="N1471" s="37" t="s">
        <v>42</v>
      </c>
      <c r="O1471" s="34" t="s">
        <v>43</v>
      </c>
      <c r="P1471" s="34" t="s">
        <v>44</v>
      </c>
      <c r="Q1471" s="34" t="s">
        <v>45</v>
      </c>
      <c r="R1471" s="38" t="s">
        <v>46</v>
      </c>
      <c r="S1471" s="39">
        <v>24000</v>
      </c>
      <c r="T1471" s="39">
        <f t="shared" si="38"/>
        <v>14400</v>
      </c>
      <c r="U1471" s="40">
        <f t="shared" si="39"/>
        <v>300671.99999999994</v>
      </c>
      <c r="V1471" s="39">
        <v>25389</v>
      </c>
      <c r="W1471" s="39">
        <f t="shared" si="40"/>
        <v>29.932950191570889</v>
      </c>
      <c r="X1471" s="39">
        <v>9000</v>
      </c>
      <c r="Y1471" s="39">
        <v>13500</v>
      </c>
      <c r="Z1471" s="39">
        <v>18000</v>
      </c>
      <c r="AA1471" s="54" t="s">
        <v>47</v>
      </c>
      <c r="AB1471" s="42"/>
    </row>
    <row r="1472" spans="1:28" ht="13.2">
      <c r="A1472" s="43">
        <f t="shared" si="41"/>
        <v>1470</v>
      </c>
      <c r="B1472" s="43" t="s">
        <v>31</v>
      </c>
      <c r="C1472" s="44" t="s">
        <v>3905</v>
      </c>
      <c r="D1472" s="44" t="s">
        <v>4272</v>
      </c>
      <c r="E1472" s="45" t="s">
        <v>4975</v>
      </c>
      <c r="F1472" s="46" t="s">
        <v>4976</v>
      </c>
      <c r="G1472" s="46" t="s">
        <v>4977</v>
      </c>
      <c r="H1472" s="47" t="s">
        <v>401</v>
      </c>
      <c r="I1472" s="47" t="s">
        <v>311</v>
      </c>
      <c r="J1472" s="43" t="s">
        <v>39</v>
      </c>
      <c r="K1472" s="47">
        <v>24975</v>
      </c>
      <c r="L1472" s="47" t="s">
        <v>281</v>
      </c>
      <c r="M1472" s="46">
        <v>4</v>
      </c>
      <c r="N1472" s="46" t="s">
        <v>42</v>
      </c>
      <c r="O1472" s="43" t="s">
        <v>43</v>
      </c>
      <c r="P1472" s="43" t="s">
        <v>44</v>
      </c>
      <c r="Q1472" s="43" t="s">
        <v>45</v>
      </c>
      <c r="R1472" s="47" t="s">
        <v>46</v>
      </c>
      <c r="S1472" s="48">
        <v>24000</v>
      </c>
      <c r="T1472" s="48">
        <f t="shared" si="38"/>
        <v>14400</v>
      </c>
      <c r="U1472" s="49">
        <f t="shared" si="39"/>
        <v>300671.99999999994</v>
      </c>
      <c r="V1472" s="48">
        <v>22692</v>
      </c>
      <c r="W1472" s="48">
        <f t="shared" si="40"/>
        <v>29.932950191570889</v>
      </c>
      <c r="X1472" s="48">
        <v>9000</v>
      </c>
      <c r="Y1472" s="48">
        <v>13500</v>
      </c>
      <c r="Z1472" s="48">
        <v>18000</v>
      </c>
      <c r="AA1472" s="53" t="s">
        <v>47</v>
      </c>
      <c r="AB1472" s="51"/>
    </row>
    <row r="1473" spans="1:28" ht="13.2">
      <c r="A1473" s="34">
        <f t="shared" si="41"/>
        <v>1471</v>
      </c>
      <c r="B1473" s="34" t="s">
        <v>31</v>
      </c>
      <c r="C1473" s="35" t="s">
        <v>3905</v>
      </c>
      <c r="D1473" s="35" t="s">
        <v>4092</v>
      </c>
      <c r="E1473" s="36" t="s">
        <v>4978</v>
      </c>
      <c r="F1473" s="37" t="s">
        <v>4979</v>
      </c>
      <c r="G1473" s="37" t="s">
        <v>4980</v>
      </c>
      <c r="H1473" s="38" t="s">
        <v>401</v>
      </c>
      <c r="I1473" s="38" t="s">
        <v>311</v>
      </c>
      <c r="J1473" s="34" t="s">
        <v>39</v>
      </c>
      <c r="K1473" s="38">
        <v>24972</v>
      </c>
      <c r="L1473" s="38" t="s">
        <v>281</v>
      </c>
      <c r="M1473" s="37">
        <v>3</v>
      </c>
      <c r="N1473" s="37" t="s">
        <v>42</v>
      </c>
      <c r="O1473" s="34" t="s">
        <v>43</v>
      </c>
      <c r="P1473" s="34" t="s">
        <v>44</v>
      </c>
      <c r="Q1473" s="34" t="s">
        <v>45</v>
      </c>
      <c r="R1473" s="38" t="s">
        <v>46</v>
      </c>
      <c r="S1473" s="39">
        <v>25000</v>
      </c>
      <c r="T1473" s="39">
        <f t="shared" si="38"/>
        <v>15000</v>
      </c>
      <c r="U1473" s="40">
        <f t="shared" si="39"/>
        <v>234899.99999999994</v>
      </c>
      <c r="V1473" s="39">
        <v>24552</v>
      </c>
      <c r="W1473" s="39">
        <f t="shared" si="40"/>
        <v>38.314176245210739</v>
      </c>
      <c r="X1473" s="39">
        <v>9000</v>
      </c>
      <c r="Y1473" s="39">
        <v>13500</v>
      </c>
      <c r="Z1473" s="39">
        <v>18000</v>
      </c>
      <c r="AA1473" s="54" t="s">
        <v>47</v>
      </c>
      <c r="AB1473" s="42"/>
    </row>
    <row r="1474" spans="1:28" ht="13.2">
      <c r="A1474" s="43">
        <f t="shared" si="41"/>
        <v>1472</v>
      </c>
      <c r="B1474" s="43" t="s">
        <v>31</v>
      </c>
      <c r="C1474" s="44" t="s">
        <v>3905</v>
      </c>
      <c r="D1474" s="44" t="s">
        <v>3942</v>
      </c>
      <c r="E1474" s="45" t="s">
        <v>4981</v>
      </c>
      <c r="F1474" s="46" t="s">
        <v>4982</v>
      </c>
      <c r="G1474" s="46" t="s">
        <v>4983</v>
      </c>
      <c r="H1474" s="47" t="s">
        <v>401</v>
      </c>
      <c r="I1474" s="47" t="s">
        <v>311</v>
      </c>
      <c r="J1474" s="43" t="s">
        <v>39</v>
      </c>
      <c r="K1474" s="47">
        <v>24967</v>
      </c>
      <c r="L1474" s="47" t="s">
        <v>281</v>
      </c>
      <c r="M1474" s="46">
        <v>4</v>
      </c>
      <c r="N1474" s="46" t="s">
        <v>42</v>
      </c>
      <c r="O1474" s="43" t="s">
        <v>43</v>
      </c>
      <c r="P1474" s="43" t="s">
        <v>44</v>
      </c>
      <c r="Q1474" s="43" t="s">
        <v>45</v>
      </c>
      <c r="R1474" s="47" t="s">
        <v>46</v>
      </c>
      <c r="S1474" s="48">
        <v>24000</v>
      </c>
      <c r="T1474" s="48">
        <f t="shared" si="38"/>
        <v>14400</v>
      </c>
      <c r="U1474" s="49">
        <f t="shared" si="39"/>
        <v>300671.99999999994</v>
      </c>
      <c r="V1474" s="48">
        <v>21049</v>
      </c>
      <c r="W1474" s="48">
        <f t="shared" si="40"/>
        <v>29.932950191570889</v>
      </c>
      <c r="X1474" s="48">
        <v>9000</v>
      </c>
      <c r="Y1474" s="48">
        <v>13500</v>
      </c>
      <c r="Z1474" s="48">
        <v>18000</v>
      </c>
      <c r="AA1474" s="53" t="s">
        <v>47</v>
      </c>
      <c r="AB1474" s="51"/>
    </row>
    <row r="1475" spans="1:28" ht="13.2">
      <c r="A1475" s="34">
        <f t="shared" si="41"/>
        <v>1473</v>
      </c>
      <c r="B1475" s="34" t="s">
        <v>31</v>
      </c>
      <c r="C1475" s="35" t="s">
        <v>3905</v>
      </c>
      <c r="D1475" s="35" t="s">
        <v>4144</v>
      </c>
      <c r="E1475" s="36" t="s">
        <v>4984</v>
      </c>
      <c r="F1475" s="37" t="s">
        <v>4985</v>
      </c>
      <c r="G1475" s="37" t="s">
        <v>4986</v>
      </c>
      <c r="H1475" s="38" t="s">
        <v>401</v>
      </c>
      <c r="I1475" s="38" t="s">
        <v>311</v>
      </c>
      <c r="J1475" s="34" t="s">
        <v>39</v>
      </c>
      <c r="K1475" s="38">
        <v>24964</v>
      </c>
      <c r="L1475" s="38" t="s">
        <v>281</v>
      </c>
      <c r="M1475" s="37">
        <v>6</v>
      </c>
      <c r="N1475" s="37" t="s">
        <v>42</v>
      </c>
      <c r="O1475" s="34" t="s">
        <v>43</v>
      </c>
      <c r="P1475" s="34" t="s">
        <v>44</v>
      </c>
      <c r="Q1475" s="34" t="s">
        <v>45</v>
      </c>
      <c r="R1475" s="38" t="s">
        <v>46</v>
      </c>
      <c r="S1475" s="39">
        <v>23000</v>
      </c>
      <c r="T1475" s="39">
        <f t="shared" si="38"/>
        <v>13800</v>
      </c>
      <c r="U1475" s="40">
        <f t="shared" si="39"/>
        <v>432215.99999999988</v>
      </c>
      <c r="V1475" s="39">
        <v>21514</v>
      </c>
      <c r="W1475" s="39">
        <f t="shared" si="40"/>
        <v>20.822921872397142</v>
      </c>
      <c r="X1475" s="39">
        <v>9000</v>
      </c>
      <c r="Y1475" s="39">
        <v>13500</v>
      </c>
      <c r="Z1475" s="39">
        <v>18000</v>
      </c>
      <c r="AA1475" s="54" t="s">
        <v>47</v>
      </c>
      <c r="AB1475" s="42"/>
    </row>
    <row r="1476" spans="1:28" ht="13.2">
      <c r="A1476" s="43">
        <f t="shared" si="41"/>
        <v>1474</v>
      </c>
      <c r="B1476" s="43" t="s">
        <v>31</v>
      </c>
      <c r="C1476" s="44" t="s">
        <v>3905</v>
      </c>
      <c r="D1476" s="44" t="s">
        <v>3942</v>
      </c>
      <c r="E1476" s="45" t="s">
        <v>4987</v>
      </c>
      <c r="F1476" s="46" t="s">
        <v>4988</v>
      </c>
      <c r="G1476" s="46" t="s">
        <v>4989</v>
      </c>
      <c r="H1476" s="47" t="s">
        <v>401</v>
      </c>
      <c r="I1476" s="47" t="s">
        <v>311</v>
      </c>
      <c r="J1476" s="43" t="s">
        <v>39</v>
      </c>
      <c r="K1476" s="47">
        <v>24962</v>
      </c>
      <c r="L1476" s="47" t="s">
        <v>281</v>
      </c>
      <c r="M1476" s="46">
        <v>5</v>
      </c>
      <c r="N1476" s="46" t="s">
        <v>42</v>
      </c>
      <c r="O1476" s="43" t="s">
        <v>43</v>
      </c>
      <c r="P1476" s="43" t="s">
        <v>44</v>
      </c>
      <c r="Q1476" s="43" t="s">
        <v>45</v>
      </c>
      <c r="R1476" s="47" t="s">
        <v>46</v>
      </c>
      <c r="S1476" s="48">
        <v>24000</v>
      </c>
      <c r="T1476" s="48">
        <f t="shared" si="38"/>
        <v>14400</v>
      </c>
      <c r="U1476" s="49">
        <f t="shared" si="39"/>
        <v>375839.99999999994</v>
      </c>
      <c r="V1476" s="48">
        <v>22661</v>
      </c>
      <c r="W1476" s="48">
        <f t="shared" si="40"/>
        <v>23.946360153256709</v>
      </c>
      <c r="X1476" s="48">
        <v>9000</v>
      </c>
      <c r="Y1476" s="48">
        <v>13500</v>
      </c>
      <c r="Z1476" s="48">
        <v>18000</v>
      </c>
      <c r="AA1476" s="53" t="s">
        <v>47</v>
      </c>
      <c r="AB1476" s="51"/>
    </row>
    <row r="1477" spans="1:28" ht="13.2">
      <c r="A1477" s="34">
        <f t="shared" si="41"/>
        <v>1475</v>
      </c>
      <c r="B1477" s="34" t="s">
        <v>31</v>
      </c>
      <c r="C1477" s="35" t="s">
        <v>3905</v>
      </c>
      <c r="D1477" s="35" t="s">
        <v>4110</v>
      </c>
      <c r="E1477" s="36" t="s">
        <v>4990</v>
      </c>
      <c r="F1477" s="37" t="s">
        <v>4991</v>
      </c>
      <c r="G1477" s="37" t="s">
        <v>4992</v>
      </c>
      <c r="H1477" s="38" t="s">
        <v>401</v>
      </c>
      <c r="I1477" s="38" t="s">
        <v>311</v>
      </c>
      <c r="J1477" s="34" t="s">
        <v>39</v>
      </c>
      <c r="K1477" s="38">
        <v>24948</v>
      </c>
      <c r="L1477" s="38" t="s">
        <v>281</v>
      </c>
      <c r="M1477" s="37">
        <v>2</v>
      </c>
      <c r="N1477" s="37" t="s">
        <v>42</v>
      </c>
      <c r="O1477" s="34" t="s">
        <v>43</v>
      </c>
      <c r="P1477" s="34" t="s">
        <v>44</v>
      </c>
      <c r="Q1477" s="34" t="s">
        <v>45</v>
      </c>
      <c r="R1477" s="38" t="s">
        <v>46</v>
      </c>
      <c r="S1477" s="39">
        <v>26000</v>
      </c>
      <c r="T1477" s="39">
        <f t="shared" si="38"/>
        <v>15600</v>
      </c>
      <c r="U1477" s="40">
        <f t="shared" si="39"/>
        <v>162864</v>
      </c>
      <c r="V1477" s="39">
        <v>24738</v>
      </c>
      <c r="W1477" s="39">
        <f t="shared" si="40"/>
        <v>55.260831122900086</v>
      </c>
      <c r="X1477" s="39">
        <v>9000</v>
      </c>
      <c r="Y1477" s="39">
        <v>13500</v>
      </c>
      <c r="Z1477" s="39">
        <v>18000</v>
      </c>
      <c r="AA1477" s="54" t="s">
        <v>47</v>
      </c>
      <c r="AB1477" s="42"/>
    </row>
    <row r="1478" spans="1:28" ht="13.2">
      <c r="A1478" s="43">
        <f t="shared" si="41"/>
        <v>1476</v>
      </c>
      <c r="B1478" s="43" t="s">
        <v>31</v>
      </c>
      <c r="C1478" s="44" t="s">
        <v>3905</v>
      </c>
      <c r="D1478" s="44" t="s">
        <v>3963</v>
      </c>
      <c r="E1478" s="45" t="s">
        <v>4993</v>
      </c>
      <c r="F1478" s="46" t="s">
        <v>4994</v>
      </c>
      <c r="G1478" s="46" t="s">
        <v>4995</v>
      </c>
      <c r="H1478" s="47" t="s">
        <v>401</v>
      </c>
      <c r="I1478" s="47" t="s">
        <v>311</v>
      </c>
      <c r="J1478" s="43" t="s">
        <v>39</v>
      </c>
      <c r="K1478" s="47">
        <v>24935</v>
      </c>
      <c r="L1478" s="47" t="s">
        <v>281</v>
      </c>
      <c r="M1478" s="46">
        <v>3</v>
      </c>
      <c r="N1478" s="46" t="s">
        <v>42</v>
      </c>
      <c r="O1478" s="43" t="s">
        <v>43</v>
      </c>
      <c r="P1478" s="43" t="s">
        <v>44</v>
      </c>
      <c r="Q1478" s="43" t="s">
        <v>45</v>
      </c>
      <c r="R1478" s="47" t="s">
        <v>46</v>
      </c>
      <c r="S1478" s="48">
        <v>22000</v>
      </c>
      <c r="T1478" s="48">
        <f t="shared" si="38"/>
        <v>13200</v>
      </c>
      <c r="U1478" s="49">
        <f t="shared" si="39"/>
        <v>206711.99999999994</v>
      </c>
      <c r="V1478" s="48">
        <v>20367</v>
      </c>
      <c r="W1478" s="48">
        <f t="shared" si="40"/>
        <v>43.538836642284934</v>
      </c>
      <c r="X1478" s="48">
        <v>9000</v>
      </c>
      <c r="Y1478" s="48">
        <v>13500</v>
      </c>
      <c r="Z1478" s="48">
        <v>18000</v>
      </c>
      <c r="AA1478" s="53" t="s">
        <v>47</v>
      </c>
      <c r="AB1478" s="51"/>
    </row>
    <row r="1479" spans="1:28" ht="13.2">
      <c r="A1479" s="34">
        <f t="shared" si="41"/>
        <v>1477</v>
      </c>
      <c r="B1479" s="34" t="s">
        <v>31</v>
      </c>
      <c r="C1479" s="35" t="s">
        <v>3905</v>
      </c>
      <c r="D1479" s="35" t="s">
        <v>4012</v>
      </c>
      <c r="E1479" s="36" t="s">
        <v>4996</v>
      </c>
      <c r="F1479" s="37" t="s">
        <v>4997</v>
      </c>
      <c r="G1479" s="37" t="s">
        <v>4998</v>
      </c>
      <c r="H1479" s="38" t="s">
        <v>401</v>
      </c>
      <c r="I1479" s="38" t="s">
        <v>311</v>
      </c>
      <c r="J1479" s="34" t="s">
        <v>39</v>
      </c>
      <c r="K1479" s="38">
        <v>24930</v>
      </c>
      <c r="L1479" s="38" t="s">
        <v>281</v>
      </c>
      <c r="M1479" s="37">
        <v>4</v>
      </c>
      <c r="N1479" s="37" t="s">
        <v>42</v>
      </c>
      <c r="O1479" s="34" t="s">
        <v>43</v>
      </c>
      <c r="P1479" s="34" t="s">
        <v>44</v>
      </c>
      <c r="Q1479" s="34" t="s">
        <v>45</v>
      </c>
      <c r="R1479" s="38" t="s">
        <v>46</v>
      </c>
      <c r="S1479" s="39">
        <v>24000</v>
      </c>
      <c r="T1479" s="39">
        <f t="shared" si="38"/>
        <v>14400</v>
      </c>
      <c r="U1479" s="40">
        <f t="shared" si="39"/>
        <v>300671.99999999994</v>
      </c>
      <c r="V1479" s="39">
        <v>23033</v>
      </c>
      <c r="W1479" s="39">
        <f t="shared" si="40"/>
        <v>29.932950191570889</v>
      </c>
      <c r="X1479" s="39">
        <v>9000</v>
      </c>
      <c r="Y1479" s="39">
        <v>13500</v>
      </c>
      <c r="Z1479" s="39">
        <v>18000</v>
      </c>
      <c r="AA1479" s="54" t="s">
        <v>47</v>
      </c>
      <c r="AB1479" s="42"/>
    </row>
    <row r="1480" spans="1:28" ht="13.2">
      <c r="A1480" s="43">
        <f t="shared" si="41"/>
        <v>1478</v>
      </c>
      <c r="B1480" s="43" t="s">
        <v>31</v>
      </c>
      <c r="C1480" s="44" t="s">
        <v>3905</v>
      </c>
      <c r="D1480" s="44" t="s">
        <v>4999</v>
      </c>
      <c r="E1480" s="45" t="s">
        <v>5000</v>
      </c>
      <c r="F1480" s="46" t="s">
        <v>5001</v>
      </c>
      <c r="G1480" s="46" t="s">
        <v>5002</v>
      </c>
      <c r="H1480" s="47" t="s">
        <v>401</v>
      </c>
      <c r="I1480" s="47" t="s">
        <v>311</v>
      </c>
      <c r="J1480" s="43" t="s">
        <v>39</v>
      </c>
      <c r="K1480" s="47">
        <v>24927</v>
      </c>
      <c r="L1480" s="47" t="s">
        <v>281</v>
      </c>
      <c r="M1480" s="46">
        <v>4</v>
      </c>
      <c r="N1480" s="46" t="s">
        <v>42</v>
      </c>
      <c r="O1480" s="43" t="s">
        <v>43</v>
      </c>
      <c r="P1480" s="43" t="s">
        <v>44</v>
      </c>
      <c r="Q1480" s="43" t="s">
        <v>45</v>
      </c>
      <c r="R1480" s="47" t="s">
        <v>46</v>
      </c>
      <c r="S1480" s="48">
        <v>24000</v>
      </c>
      <c r="T1480" s="48">
        <f t="shared" si="38"/>
        <v>14400</v>
      </c>
      <c r="U1480" s="49">
        <f t="shared" si="39"/>
        <v>300671.99999999994</v>
      </c>
      <c r="V1480" s="48">
        <v>24800</v>
      </c>
      <c r="W1480" s="48">
        <f t="shared" si="40"/>
        <v>29.932950191570889</v>
      </c>
      <c r="X1480" s="48">
        <v>9000</v>
      </c>
      <c r="Y1480" s="48">
        <v>13500</v>
      </c>
      <c r="Z1480" s="48">
        <v>18000</v>
      </c>
      <c r="AA1480" s="53" t="s">
        <v>47</v>
      </c>
      <c r="AB1480" s="51"/>
    </row>
    <row r="1481" spans="1:28" ht="13.2">
      <c r="A1481" s="34">
        <f t="shared" si="41"/>
        <v>1479</v>
      </c>
      <c r="B1481" s="34" t="s">
        <v>31</v>
      </c>
      <c r="C1481" s="35" t="s">
        <v>3905</v>
      </c>
      <c r="D1481" s="35" t="s">
        <v>4735</v>
      </c>
      <c r="E1481" s="36" t="s">
        <v>5003</v>
      </c>
      <c r="F1481" s="37" t="s">
        <v>5004</v>
      </c>
      <c r="G1481" s="37" t="s">
        <v>5005</v>
      </c>
      <c r="H1481" s="38" t="s">
        <v>401</v>
      </c>
      <c r="I1481" s="38" t="s">
        <v>311</v>
      </c>
      <c r="J1481" s="34" t="s">
        <v>39</v>
      </c>
      <c r="K1481" s="38">
        <v>24917</v>
      </c>
      <c r="L1481" s="38" t="s">
        <v>281</v>
      </c>
      <c r="M1481" s="37">
        <v>3</v>
      </c>
      <c r="N1481" s="37" t="s">
        <v>42</v>
      </c>
      <c r="O1481" s="34" t="s">
        <v>43</v>
      </c>
      <c r="P1481" s="34" t="s">
        <v>44</v>
      </c>
      <c r="Q1481" s="34" t="s">
        <v>45</v>
      </c>
      <c r="R1481" s="38" t="s">
        <v>46</v>
      </c>
      <c r="S1481" s="39">
        <v>24000</v>
      </c>
      <c r="T1481" s="39">
        <f t="shared" si="38"/>
        <v>14400</v>
      </c>
      <c r="U1481" s="40">
        <f t="shared" si="39"/>
        <v>225503.99999999994</v>
      </c>
      <c r="V1481" s="39">
        <v>22041</v>
      </c>
      <c r="W1481" s="39">
        <f t="shared" si="40"/>
        <v>39.910600255427852</v>
      </c>
      <c r="X1481" s="39">
        <v>9000</v>
      </c>
      <c r="Y1481" s="39">
        <v>13500</v>
      </c>
      <c r="Z1481" s="39">
        <v>18000</v>
      </c>
      <c r="AA1481" s="54" t="s">
        <v>47</v>
      </c>
      <c r="AB1481" s="42"/>
    </row>
    <row r="1482" spans="1:28" ht="13.2">
      <c r="A1482" s="43">
        <f t="shared" si="41"/>
        <v>1480</v>
      </c>
      <c r="B1482" s="43" t="s">
        <v>31</v>
      </c>
      <c r="C1482" s="44" t="s">
        <v>3905</v>
      </c>
      <c r="D1482" s="44" t="s">
        <v>4255</v>
      </c>
      <c r="E1482" s="45" t="s">
        <v>5006</v>
      </c>
      <c r="F1482" s="46" t="s">
        <v>5007</v>
      </c>
      <c r="G1482" s="46" t="s">
        <v>5008</v>
      </c>
      <c r="H1482" s="47" t="s">
        <v>401</v>
      </c>
      <c r="I1482" s="47" t="s">
        <v>311</v>
      </c>
      <c r="J1482" s="43" t="s">
        <v>39</v>
      </c>
      <c r="K1482" s="47">
        <v>24916</v>
      </c>
      <c r="L1482" s="47" t="s">
        <v>281</v>
      </c>
      <c r="M1482" s="46">
        <v>4</v>
      </c>
      <c r="N1482" s="46" t="s">
        <v>42</v>
      </c>
      <c r="O1482" s="43" t="s">
        <v>43</v>
      </c>
      <c r="P1482" s="43" t="s">
        <v>44</v>
      </c>
      <c r="Q1482" s="43" t="s">
        <v>45</v>
      </c>
      <c r="R1482" s="47" t="s">
        <v>46</v>
      </c>
      <c r="S1482" s="48">
        <v>23000</v>
      </c>
      <c r="T1482" s="48">
        <f t="shared" si="38"/>
        <v>13800</v>
      </c>
      <c r="U1482" s="49">
        <f t="shared" si="39"/>
        <v>288143.99999999994</v>
      </c>
      <c r="V1482" s="48">
        <v>21545</v>
      </c>
      <c r="W1482" s="48">
        <f t="shared" si="40"/>
        <v>31.234382808595708</v>
      </c>
      <c r="X1482" s="48">
        <v>9000</v>
      </c>
      <c r="Y1482" s="48">
        <v>13500</v>
      </c>
      <c r="Z1482" s="48">
        <v>18000</v>
      </c>
      <c r="AA1482" s="53" t="s">
        <v>47</v>
      </c>
      <c r="AB1482" s="51"/>
    </row>
    <row r="1483" spans="1:28" ht="13.2">
      <c r="A1483" s="34">
        <f t="shared" si="41"/>
        <v>1481</v>
      </c>
      <c r="B1483" s="34" t="s">
        <v>31</v>
      </c>
      <c r="C1483" s="35" t="s">
        <v>3905</v>
      </c>
      <c r="D1483" s="35" t="s">
        <v>4917</v>
      </c>
      <c r="E1483" s="36" t="s">
        <v>5009</v>
      </c>
      <c r="F1483" s="37" t="s">
        <v>5010</v>
      </c>
      <c r="G1483" s="37" t="s">
        <v>5011</v>
      </c>
      <c r="H1483" s="38" t="s">
        <v>401</v>
      </c>
      <c r="I1483" s="38" t="s">
        <v>311</v>
      </c>
      <c r="J1483" s="34" t="s">
        <v>39</v>
      </c>
      <c r="K1483" s="38">
        <v>24910</v>
      </c>
      <c r="L1483" s="38" t="s">
        <v>281</v>
      </c>
      <c r="M1483" s="37">
        <v>4</v>
      </c>
      <c r="N1483" s="37" t="s">
        <v>42</v>
      </c>
      <c r="O1483" s="34" t="s">
        <v>43</v>
      </c>
      <c r="P1483" s="34" t="s">
        <v>44</v>
      </c>
      <c r="Q1483" s="34" t="s">
        <v>45</v>
      </c>
      <c r="R1483" s="38" t="s">
        <v>46</v>
      </c>
      <c r="S1483" s="39">
        <v>26000</v>
      </c>
      <c r="T1483" s="39">
        <f t="shared" si="38"/>
        <v>15600</v>
      </c>
      <c r="U1483" s="40">
        <f t="shared" si="39"/>
        <v>325728</v>
      </c>
      <c r="V1483" s="39">
        <v>23157</v>
      </c>
      <c r="W1483" s="39">
        <f t="shared" si="40"/>
        <v>27.630415561450043</v>
      </c>
      <c r="X1483" s="39">
        <v>9000</v>
      </c>
      <c r="Y1483" s="39">
        <v>13500</v>
      </c>
      <c r="Z1483" s="39">
        <v>18000</v>
      </c>
      <c r="AA1483" s="54" t="s">
        <v>47</v>
      </c>
      <c r="AB1483" s="42"/>
    </row>
    <row r="1484" spans="1:28" ht="13.2">
      <c r="A1484" s="43">
        <f t="shared" si="41"/>
        <v>1482</v>
      </c>
      <c r="B1484" s="43" t="s">
        <v>31</v>
      </c>
      <c r="C1484" s="44" t="s">
        <v>3905</v>
      </c>
      <c r="D1484" s="44" t="s">
        <v>4183</v>
      </c>
      <c r="E1484" s="45" t="s">
        <v>5012</v>
      </c>
      <c r="F1484" s="46" t="s">
        <v>5013</v>
      </c>
      <c r="G1484" s="46" t="s">
        <v>5014</v>
      </c>
      <c r="H1484" s="47" t="s">
        <v>401</v>
      </c>
      <c r="I1484" s="47" t="s">
        <v>311</v>
      </c>
      <c r="J1484" s="43" t="s">
        <v>39</v>
      </c>
      <c r="K1484" s="47">
        <v>24908</v>
      </c>
      <c r="L1484" s="47" t="s">
        <v>281</v>
      </c>
      <c r="M1484" s="46">
        <v>4</v>
      </c>
      <c r="N1484" s="46" t="s">
        <v>42</v>
      </c>
      <c r="O1484" s="43" t="s">
        <v>43</v>
      </c>
      <c r="P1484" s="43" t="s">
        <v>44</v>
      </c>
      <c r="Q1484" s="43" t="s">
        <v>45</v>
      </c>
      <c r="R1484" s="47" t="s">
        <v>46</v>
      </c>
      <c r="S1484" s="48">
        <v>23000</v>
      </c>
      <c r="T1484" s="48">
        <f t="shared" si="38"/>
        <v>13800</v>
      </c>
      <c r="U1484" s="49">
        <f t="shared" si="39"/>
        <v>288143.99999999994</v>
      </c>
      <c r="V1484" s="48">
        <v>20460</v>
      </c>
      <c r="W1484" s="48">
        <f t="shared" si="40"/>
        <v>31.234382808595708</v>
      </c>
      <c r="X1484" s="48">
        <v>9000</v>
      </c>
      <c r="Y1484" s="48">
        <v>13500</v>
      </c>
      <c r="Z1484" s="48">
        <v>18000</v>
      </c>
      <c r="AA1484" s="53" t="s">
        <v>47</v>
      </c>
      <c r="AB1484" s="51"/>
    </row>
    <row r="1485" spans="1:28" ht="13.2">
      <c r="A1485" s="34">
        <f t="shared" si="41"/>
        <v>1483</v>
      </c>
      <c r="B1485" s="34" t="s">
        <v>31</v>
      </c>
      <c r="C1485" s="35" t="s">
        <v>3905</v>
      </c>
      <c r="D1485" s="35" t="s">
        <v>3975</v>
      </c>
      <c r="E1485" s="36" t="s">
        <v>5015</v>
      </c>
      <c r="F1485" s="37" t="s">
        <v>5016</v>
      </c>
      <c r="G1485" s="37" t="s">
        <v>5017</v>
      </c>
      <c r="H1485" s="38" t="s">
        <v>401</v>
      </c>
      <c r="I1485" s="38" t="s">
        <v>311</v>
      </c>
      <c r="J1485" s="34" t="s">
        <v>39</v>
      </c>
      <c r="K1485" s="38">
        <v>24907</v>
      </c>
      <c r="L1485" s="38" t="s">
        <v>281</v>
      </c>
      <c r="M1485" s="37">
        <v>4</v>
      </c>
      <c r="N1485" s="37" t="s">
        <v>42</v>
      </c>
      <c r="O1485" s="34" t="s">
        <v>43</v>
      </c>
      <c r="P1485" s="34" t="s">
        <v>44</v>
      </c>
      <c r="Q1485" s="34" t="s">
        <v>45</v>
      </c>
      <c r="R1485" s="38" t="s">
        <v>46</v>
      </c>
      <c r="S1485" s="39">
        <v>24000</v>
      </c>
      <c r="T1485" s="39">
        <f t="shared" si="38"/>
        <v>14400</v>
      </c>
      <c r="U1485" s="40">
        <f t="shared" si="39"/>
        <v>300671.99999999994</v>
      </c>
      <c r="V1485" s="39">
        <v>21235</v>
      </c>
      <c r="W1485" s="39">
        <f t="shared" si="40"/>
        <v>29.932950191570889</v>
      </c>
      <c r="X1485" s="39">
        <v>9000</v>
      </c>
      <c r="Y1485" s="39">
        <v>13500</v>
      </c>
      <c r="Z1485" s="39">
        <v>18000</v>
      </c>
      <c r="AA1485" s="54" t="s">
        <v>47</v>
      </c>
      <c r="AB1485" s="42"/>
    </row>
    <row r="1486" spans="1:28" ht="13.2">
      <c r="A1486" s="43">
        <f t="shared" si="41"/>
        <v>1484</v>
      </c>
      <c r="B1486" s="43" t="s">
        <v>31</v>
      </c>
      <c r="C1486" s="44" t="s">
        <v>3905</v>
      </c>
      <c r="D1486" s="44" t="s">
        <v>4183</v>
      </c>
      <c r="E1486" s="45" t="s">
        <v>714</v>
      </c>
      <c r="F1486" s="46" t="s">
        <v>5018</v>
      </c>
      <c r="G1486" s="46" t="s">
        <v>5019</v>
      </c>
      <c r="H1486" s="47" t="s">
        <v>401</v>
      </c>
      <c r="I1486" s="47" t="s">
        <v>311</v>
      </c>
      <c r="J1486" s="43" t="s">
        <v>39</v>
      </c>
      <c r="K1486" s="47">
        <v>24906</v>
      </c>
      <c r="L1486" s="47" t="s">
        <v>281</v>
      </c>
      <c r="M1486" s="46">
        <v>4</v>
      </c>
      <c r="N1486" s="46" t="s">
        <v>42</v>
      </c>
      <c r="O1486" s="43" t="s">
        <v>43</v>
      </c>
      <c r="P1486" s="43" t="s">
        <v>44</v>
      </c>
      <c r="Q1486" s="43" t="s">
        <v>45</v>
      </c>
      <c r="R1486" s="47" t="s">
        <v>46</v>
      </c>
      <c r="S1486" s="48">
        <v>24000</v>
      </c>
      <c r="T1486" s="48">
        <f t="shared" si="38"/>
        <v>14400</v>
      </c>
      <c r="U1486" s="49">
        <f t="shared" si="39"/>
        <v>300671.99999999994</v>
      </c>
      <c r="V1486" s="48">
        <v>25606</v>
      </c>
      <c r="W1486" s="48">
        <f t="shared" si="40"/>
        <v>29.932950191570889</v>
      </c>
      <c r="X1486" s="48">
        <v>9000</v>
      </c>
      <c r="Y1486" s="48">
        <v>13500</v>
      </c>
      <c r="Z1486" s="48">
        <v>18000</v>
      </c>
      <c r="AA1486" s="53" t="s">
        <v>47</v>
      </c>
      <c r="AB1486" s="51"/>
    </row>
    <row r="1487" spans="1:28" ht="13.2">
      <c r="A1487" s="34">
        <f t="shared" si="41"/>
        <v>1485</v>
      </c>
      <c r="B1487" s="34" t="s">
        <v>31</v>
      </c>
      <c r="C1487" s="35" t="s">
        <v>3905</v>
      </c>
      <c r="D1487" s="35" t="s">
        <v>5020</v>
      </c>
      <c r="E1487" s="36" t="s">
        <v>5021</v>
      </c>
      <c r="F1487" s="37" t="s">
        <v>5022</v>
      </c>
      <c r="G1487" s="37" t="s">
        <v>5023</v>
      </c>
      <c r="H1487" s="38" t="s">
        <v>401</v>
      </c>
      <c r="I1487" s="38" t="s">
        <v>311</v>
      </c>
      <c r="J1487" s="34" t="s">
        <v>39</v>
      </c>
      <c r="K1487" s="38">
        <v>24903</v>
      </c>
      <c r="L1487" s="38" t="s">
        <v>281</v>
      </c>
      <c r="M1487" s="37">
        <v>2</v>
      </c>
      <c r="N1487" s="37" t="s">
        <v>42</v>
      </c>
      <c r="O1487" s="34" t="s">
        <v>43</v>
      </c>
      <c r="P1487" s="34" t="s">
        <v>44</v>
      </c>
      <c r="Q1487" s="34" t="s">
        <v>45</v>
      </c>
      <c r="R1487" s="38" t="s">
        <v>46</v>
      </c>
      <c r="S1487" s="39">
        <v>24000</v>
      </c>
      <c r="T1487" s="39">
        <f t="shared" si="38"/>
        <v>14400</v>
      </c>
      <c r="U1487" s="40">
        <f t="shared" si="39"/>
        <v>150335.99999999997</v>
      </c>
      <c r="V1487" s="39">
        <v>22134</v>
      </c>
      <c r="W1487" s="39">
        <f t="shared" si="40"/>
        <v>59.865900383141778</v>
      </c>
      <c r="X1487" s="39">
        <v>9000</v>
      </c>
      <c r="Y1487" s="39">
        <v>13500</v>
      </c>
      <c r="Z1487" s="39">
        <v>18000</v>
      </c>
      <c r="AA1487" s="54" t="s">
        <v>47</v>
      </c>
      <c r="AB1487" s="42"/>
    </row>
    <row r="1488" spans="1:28" ht="13.2">
      <c r="A1488" s="43">
        <f t="shared" si="41"/>
        <v>1486</v>
      </c>
      <c r="B1488" s="43" t="s">
        <v>31</v>
      </c>
      <c r="C1488" s="44" t="s">
        <v>3905</v>
      </c>
      <c r="D1488" s="44" t="s">
        <v>4355</v>
      </c>
      <c r="E1488" s="45" t="s">
        <v>5024</v>
      </c>
      <c r="F1488" s="46" t="s">
        <v>5025</v>
      </c>
      <c r="G1488" s="46" t="s">
        <v>5026</v>
      </c>
      <c r="H1488" s="47" t="s">
        <v>401</v>
      </c>
      <c r="I1488" s="47" t="s">
        <v>311</v>
      </c>
      <c r="J1488" s="43" t="s">
        <v>39</v>
      </c>
      <c r="K1488" s="47">
        <v>24891</v>
      </c>
      <c r="L1488" s="47" t="s">
        <v>281</v>
      </c>
      <c r="M1488" s="46">
        <v>3</v>
      </c>
      <c r="N1488" s="46" t="s">
        <v>42</v>
      </c>
      <c r="O1488" s="43" t="s">
        <v>43</v>
      </c>
      <c r="P1488" s="43" t="s">
        <v>44</v>
      </c>
      <c r="Q1488" s="43" t="s">
        <v>45</v>
      </c>
      <c r="R1488" s="47" t="s">
        <v>46</v>
      </c>
      <c r="S1488" s="48">
        <v>24000</v>
      </c>
      <c r="T1488" s="48">
        <f t="shared" si="38"/>
        <v>14400</v>
      </c>
      <c r="U1488" s="49">
        <f t="shared" si="39"/>
        <v>225503.99999999994</v>
      </c>
      <c r="V1488" s="48">
        <v>23529</v>
      </c>
      <c r="W1488" s="48">
        <f t="shared" si="40"/>
        <v>39.910600255427852</v>
      </c>
      <c r="X1488" s="48">
        <v>9000</v>
      </c>
      <c r="Y1488" s="48">
        <v>13500</v>
      </c>
      <c r="Z1488" s="48">
        <v>18000</v>
      </c>
      <c r="AA1488" s="53" t="s">
        <v>47</v>
      </c>
      <c r="AB1488" s="51"/>
    </row>
    <row r="1489" spans="1:28" ht="13.2">
      <c r="A1489" s="34">
        <f t="shared" si="41"/>
        <v>1487</v>
      </c>
      <c r="B1489" s="34" t="s">
        <v>31</v>
      </c>
      <c r="C1489" s="35" t="s">
        <v>3905</v>
      </c>
      <c r="D1489" s="35" t="s">
        <v>5027</v>
      </c>
      <c r="E1489" s="36" t="s">
        <v>5028</v>
      </c>
      <c r="F1489" s="37" t="s">
        <v>5029</v>
      </c>
      <c r="G1489" s="37" t="s">
        <v>5030</v>
      </c>
      <c r="H1489" s="38" t="s">
        <v>401</v>
      </c>
      <c r="I1489" s="38" t="s">
        <v>311</v>
      </c>
      <c r="J1489" s="34" t="s">
        <v>39</v>
      </c>
      <c r="K1489" s="38">
        <v>24890</v>
      </c>
      <c r="L1489" s="38" t="s">
        <v>281</v>
      </c>
      <c r="M1489" s="37">
        <v>5</v>
      </c>
      <c r="N1489" s="37" t="s">
        <v>42</v>
      </c>
      <c r="O1489" s="34" t="s">
        <v>43</v>
      </c>
      <c r="P1489" s="34" t="s">
        <v>44</v>
      </c>
      <c r="Q1489" s="34" t="s">
        <v>45</v>
      </c>
      <c r="R1489" s="38" t="s">
        <v>46</v>
      </c>
      <c r="S1489" s="39">
        <v>24000</v>
      </c>
      <c r="T1489" s="39">
        <f t="shared" si="38"/>
        <v>14400</v>
      </c>
      <c r="U1489" s="40">
        <f t="shared" si="39"/>
        <v>375839.99999999994</v>
      </c>
      <c r="V1489" s="39">
        <v>24831</v>
      </c>
      <c r="W1489" s="39">
        <f t="shared" si="40"/>
        <v>23.946360153256709</v>
      </c>
      <c r="X1489" s="39">
        <v>9000</v>
      </c>
      <c r="Y1489" s="39">
        <v>13500</v>
      </c>
      <c r="Z1489" s="39">
        <v>18000</v>
      </c>
      <c r="AA1489" s="54" t="s">
        <v>47</v>
      </c>
      <c r="AB1489" s="42"/>
    </row>
    <row r="1490" spans="1:28" ht="13.2">
      <c r="A1490" s="43">
        <f t="shared" si="41"/>
        <v>1488</v>
      </c>
      <c r="B1490" s="43" t="s">
        <v>31</v>
      </c>
      <c r="C1490" s="44" t="s">
        <v>3905</v>
      </c>
      <c r="D1490" s="44" t="s">
        <v>5031</v>
      </c>
      <c r="E1490" s="45" t="s">
        <v>5032</v>
      </c>
      <c r="F1490" s="46" t="s">
        <v>5033</v>
      </c>
      <c r="G1490" s="46" t="s">
        <v>5034</v>
      </c>
      <c r="H1490" s="47" t="s">
        <v>401</v>
      </c>
      <c r="I1490" s="47" t="s">
        <v>311</v>
      </c>
      <c r="J1490" s="43" t="s">
        <v>39</v>
      </c>
      <c r="K1490" s="47">
        <v>24887</v>
      </c>
      <c r="L1490" s="47" t="s">
        <v>281</v>
      </c>
      <c r="M1490" s="46">
        <v>4</v>
      </c>
      <c r="N1490" s="46" t="s">
        <v>42</v>
      </c>
      <c r="O1490" s="43" t="s">
        <v>43</v>
      </c>
      <c r="P1490" s="43" t="s">
        <v>44</v>
      </c>
      <c r="Q1490" s="43" t="s">
        <v>45</v>
      </c>
      <c r="R1490" s="47" t="s">
        <v>46</v>
      </c>
      <c r="S1490" s="48">
        <v>24000</v>
      </c>
      <c r="T1490" s="48">
        <f t="shared" si="38"/>
        <v>14400</v>
      </c>
      <c r="U1490" s="49">
        <f t="shared" si="39"/>
        <v>300671.99999999994</v>
      </c>
      <c r="V1490" s="48">
        <v>23963</v>
      </c>
      <c r="W1490" s="48">
        <f t="shared" si="40"/>
        <v>29.932950191570889</v>
      </c>
      <c r="X1490" s="48">
        <v>9000</v>
      </c>
      <c r="Y1490" s="48">
        <v>13500</v>
      </c>
      <c r="Z1490" s="48">
        <v>18000</v>
      </c>
      <c r="AA1490" s="53" t="s">
        <v>47</v>
      </c>
      <c r="AB1490" s="51"/>
    </row>
    <row r="1491" spans="1:28" ht="13.2">
      <c r="A1491" s="34">
        <f t="shared" si="41"/>
        <v>1489</v>
      </c>
      <c r="B1491" s="34" t="s">
        <v>31</v>
      </c>
      <c r="C1491" s="35" t="s">
        <v>3905</v>
      </c>
      <c r="D1491" s="35" t="s">
        <v>3912</v>
      </c>
      <c r="E1491" s="36" t="s">
        <v>5035</v>
      </c>
      <c r="F1491" s="37" t="s">
        <v>5036</v>
      </c>
      <c r="G1491" s="37" t="s">
        <v>5037</v>
      </c>
      <c r="H1491" s="38" t="s">
        <v>401</v>
      </c>
      <c r="I1491" s="38" t="s">
        <v>311</v>
      </c>
      <c r="J1491" s="34" t="s">
        <v>39</v>
      </c>
      <c r="K1491" s="38">
        <v>24875</v>
      </c>
      <c r="L1491" s="38" t="s">
        <v>281</v>
      </c>
      <c r="M1491" s="37">
        <v>3</v>
      </c>
      <c r="N1491" s="37" t="s">
        <v>42</v>
      </c>
      <c r="O1491" s="34" t="s">
        <v>43</v>
      </c>
      <c r="P1491" s="34" t="s">
        <v>44</v>
      </c>
      <c r="Q1491" s="34" t="s">
        <v>45</v>
      </c>
      <c r="R1491" s="38" t="s">
        <v>46</v>
      </c>
      <c r="S1491" s="39">
        <v>24000</v>
      </c>
      <c r="T1491" s="39">
        <f t="shared" si="38"/>
        <v>14400</v>
      </c>
      <c r="U1491" s="40">
        <f t="shared" si="39"/>
        <v>225503.99999999994</v>
      </c>
      <c r="V1491" s="39">
        <v>20212</v>
      </c>
      <c r="W1491" s="39">
        <f t="shared" si="40"/>
        <v>39.910600255427852</v>
      </c>
      <c r="X1491" s="39">
        <v>9000</v>
      </c>
      <c r="Y1491" s="39">
        <v>13500</v>
      </c>
      <c r="Z1491" s="39">
        <v>18000</v>
      </c>
      <c r="AA1491" s="54" t="s">
        <v>47</v>
      </c>
      <c r="AB1491" s="42"/>
    </row>
    <row r="1492" spans="1:28" ht="13.2">
      <c r="A1492" s="43">
        <f t="shared" si="41"/>
        <v>1490</v>
      </c>
      <c r="B1492" s="43" t="s">
        <v>31</v>
      </c>
      <c r="C1492" s="44" t="s">
        <v>3905</v>
      </c>
      <c r="D1492" s="44" t="s">
        <v>3912</v>
      </c>
      <c r="E1492" s="45" t="s">
        <v>5038</v>
      </c>
      <c r="F1492" s="46" t="s">
        <v>5039</v>
      </c>
      <c r="G1492" s="46" t="s">
        <v>5040</v>
      </c>
      <c r="H1492" s="47" t="s">
        <v>401</v>
      </c>
      <c r="I1492" s="47" t="s">
        <v>311</v>
      </c>
      <c r="J1492" s="43" t="s">
        <v>39</v>
      </c>
      <c r="K1492" s="47">
        <v>24874</v>
      </c>
      <c r="L1492" s="47" t="s">
        <v>281</v>
      </c>
      <c r="M1492" s="46">
        <v>5</v>
      </c>
      <c r="N1492" s="46" t="s">
        <v>42</v>
      </c>
      <c r="O1492" s="43" t="s">
        <v>43</v>
      </c>
      <c r="P1492" s="43" t="s">
        <v>44</v>
      </c>
      <c r="Q1492" s="43" t="s">
        <v>45</v>
      </c>
      <c r="R1492" s="47" t="s">
        <v>46</v>
      </c>
      <c r="S1492" s="48">
        <v>24000</v>
      </c>
      <c r="T1492" s="48">
        <f t="shared" si="38"/>
        <v>14400</v>
      </c>
      <c r="U1492" s="49">
        <f t="shared" si="39"/>
        <v>375839.99999999994</v>
      </c>
      <c r="V1492" s="48">
        <v>24366</v>
      </c>
      <c r="W1492" s="48">
        <f t="shared" si="40"/>
        <v>23.946360153256709</v>
      </c>
      <c r="X1492" s="48">
        <v>9000</v>
      </c>
      <c r="Y1492" s="48">
        <v>13500</v>
      </c>
      <c r="Z1492" s="48">
        <v>18000</v>
      </c>
      <c r="AA1492" s="53" t="s">
        <v>47</v>
      </c>
      <c r="AB1492" s="51"/>
    </row>
    <row r="1493" spans="1:28" ht="13.2">
      <c r="A1493" s="34">
        <f t="shared" si="41"/>
        <v>1491</v>
      </c>
      <c r="B1493" s="34" t="s">
        <v>31</v>
      </c>
      <c r="C1493" s="35" t="s">
        <v>3905</v>
      </c>
      <c r="D1493" s="35" t="s">
        <v>4114</v>
      </c>
      <c r="E1493" s="36" t="s">
        <v>5041</v>
      </c>
      <c r="F1493" s="37" t="s">
        <v>5042</v>
      </c>
      <c r="G1493" s="37" t="s">
        <v>5043</v>
      </c>
      <c r="H1493" s="38" t="s">
        <v>401</v>
      </c>
      <c r="I1493" s="38" t="s">
        <v>311</v>
      </c>
      <c r="J1493" s="34" t="s">
        <v>39</v>
      </c>
      <c r="K1493" s="38">
        <v>24873</v>
      </c>
      <c r="L1493" s="38" t="s">
        <v>281</v>
      </c>
      <c r="M1493" s="37">
        <v>4</v>
      </c>
      <c r="N1493" s="37" t="s">
        <v>42</v>
      </c>
      <c r="O1493" s="34" t="s">
        <v>43</v>
      </c>
      <c r="P1493" s="34" t="s">
        <v>44</v>
      </c>
      <c r="Q1493" s="34" t="s">
        <v>45</v>
      </c>
      <c r="R1493" s="38" t="s">
        <v>46</v>
      </c>
      <c r="S1493" s="39">
        <v>24000</v>
      </c>
      <c r="T1493" s="39">
        <f t="shared" si="38"/>
        <v>14400</v>
      </c>
      <c r="U1493" s="40">
        <f t="shared" si="39"/>
        <v>300671.99999999994</v>
      </c>
      <c r="V1493" s="39">
        <v>24552</v>
      </c>
      <c r="W1493" s="39">
        <f t="shared" si="40"/>
        <v>29.932950191570889</v>
      </c>
      <c r="X1493" s="39">
        <v>9000</v>
      </c>
      <c r="Y1493" s="39">
        <v>13500</v>
      </c>
      <c r="Z1493" s="39">
        <v>18000</v>
      </c>
      <c r="AA1493" s="54" t="s">
        <v>47</v>
      </c>
      <c r="AB1493" s="42"/>
    </row>
    <row r="1494" spans="1:28" ht="13.2">
      <c r="A1494" s="43">
        <f t="shared" si="41"/>
        <v>1492</v>
      </c>
      <c r="B1494" s="43" t="s">
        <v>31</v>
      </c>
      <c r="C1494" s="44" t="s">
        <v>3905</v>
      </c>
      <c r="D1494" s="44" t="s">
        <v>3912</v>
      </c>
      <c r="E1494" s="45" t="s">
        <v>5044</v>
      </c>
      <c r="F1494" s="46" t="s">
        <v>5045</v>
      </c>
      <c r="G1494" s="46" t="s">
        <v>5046</v>
      </c>
      <c r="H1494" s="47" t="s">
        <v>401</v>
      </c>
      <c r="I1494" s="47" t="s">
        <v>311</v>
      </c>
      <c r="J1494" s="43" t="s">
        <v>39</v>
      </c>
      <c r="K1494" s="47">
        <v>24864</v>
      </c>
      <c r="L1494" s="47" t="s">
        <v>281</v>
      </c>
      <c r="M1494" s="46">
        <v>3</v>
      </c>
      <c r="N1494" s="46" t="s">
        <v>42</v>
      </c>
      <c r="O1494" s="43" t="s">
        <v>43</v>
      </c>
      <c r="P1494" s="43" t="s">
        <v>44</v>
      </c>
      <c r="Q1494" s="43" t="s">
        <v>45</v>
      </c>
      <c r="R1494" s="47" t="s">
        <v>46</v>
      </c>
      <c r="S1494" s="48">
        <v>24000</v>
      </c>
      <c r="T1494" s="48">
        <f t="shared" si="38"/>
        <v>14400</v>
      </c>
      <c r="U1494" s="49">
        <f t="shared" si="39"/>
        <v>225503.99999999994</v>
      </c>
      <c r="V1494" s="48">
        <v>26226</v>
      </c>
      <c r="W1494" s="48">
        <f t="shared" si="40"/>
        <v>39.910600255427852</v>
      </c>
      <c r="X1494" s="48">
        <v>9000</v>
      </c>
      <c r="Y1494" s="48">
        <v>13500</v>
      </c>
      <c r="Z1494" s="48">
        <v>18000</v>
      </c>
      <c r="AA1494" s="53" t="s">
        <v>47</v>
      </c>
      <c r="AB1494" s="51"/>
    </row>
    <row r="1495" spans="1:28" ht="13.2">
      <c r="A1495" s="34">
        <f t="shared" si="41"/>
        <v>1493</v>
      </c>
      <c r="B1495" s="34" t="s">
        <v>31</v>
      </c>
      <c r="C1495" s="35" t="s">
        <v>3905</v>
      </c>
      <c r="D1495" s="35" t="s">
        <v>3963</v>
      </c>
      <c r="E1495" s="36" t="s">
        <v>5047</v>
      </c>
      <c r="F1495" s="37" t="s">
        <v>5048</v>
      </c>
      <c r="G1495" s="37" t="s">
        <v>5049</v>
      </c>
      <c r="H1495" s="38" t="s">
        <v>401</v>
      </c>
      <c r="I1495" s="38" t="s">
        <v>311</v>
      </c>
      <c r="J1495" s="34" t="s">
        <v>39</v>
      </c>
      <c r="K1495" s="38">
        <v>24863</v>
      </c>
      <c r="L1495" s="38" t="s">
        <v>281</v>
      </c>
      <c r="M1495" s="37">
        <v>4</v>
      </c>
      <c r="N1495" s="37" t="s">
        <v>42</v>
      </c>
      <c r="O1495" s="34" t="s">
        <v>43</v>
      </c>
      <c r="P1495" s="34" t="s">
        <v>44</v>
      </c>
      <c r="Q1495" s="34" t="s">
        <v>45</v>
      </c>
      <c r="R1495" s="38" t="s">
        <v>46</v>
      </c>
      <c r="S1495" s="39">
        <v>24000</v>
      </c>
      <c r="T1495" s="39">
        <f t="shared" si="38"/>
        <v>14400</v>
      </c>
      <c r="U1495" s="40">
        <f t="shared" si="39"/>
        <v>300671.99999999994</v>
      </c>
      <c r="V1495" s="39">
        <v>22661</v>
      </c>
      <c r="W1495" s="39">
        <f t="shared" si="40"/>
        <v>29.932950191570889</v>
      </c>
      <c r="X1495" s="39">
        <v>9000</v>
      </c>
      <c r="Y1495" s="39">
        <v>13500</v>
      </c>
      <c r="Z1495" s="39">
        <v>18000</v>
      </c>
      <c r="AA1495" s="54" t="s">
        <v>47</v>
      </c>
      <c r="AB1495" s="42"/>
    </row>
    <row r="1496" spans="1:28" ht="13.2">
      <c r="A1496" s="43">
        <f t="shared" si="41"/>
        <v>1494</v>
      </c>
      <c r="B1496" s="43" t="s">
        <v>31</v>
      </c>
      <c r="C1496" s="44" t="s">
        <v>3905</v>
      </c>
      <c r="D1496" s="44" t="s">
        <v>5050</v>
      </c>
      <c r="E1496" s="45" t="s">
        <v>5051</v>
      </c>
      <c r="F1496" s="46" t="s">
        <v>5052</v>
      </c>
      <c r="G1496" s="46" t="s">
        <v>5053</v>
      </c>
      <c r="H1496" s="47" t="s">
        <v>401</v>
      </c>
      <c r="I1496" s="47" t="s">
        <v>311</v>
      </c>
      <c r="J1496" s="43" t="s">
        <v>39</v>
      </c>
      <c r="K1496" s="47">
        <v>24860</v>
      </c>
      <c r="L1496" s="47" t="s">
        <v>281</v>
      </c>
      <c r="M1496" s="46">
        <v>2</v>
      </c>
      <c r="N1496" s="46" t="s">
        <v>42</v>
      </c>
      <c r="O1496" s="43" t="s">
        <v>43</v>
      </c>
      <c r="P1496" s="43" t="s">
        <v>44</v>
      </c>
      <c r="Q1496" s="43" t="s">
        <v>45</v>
      </c>
      <c r="R1496" s="47" t="s">
        <v>46</v>
      </c>
      <c r="S1496" s="48">
        <v>25000</v>
      </c>
      <c r="T1496" s="48">
        <f t="shared" si="38"/>
        <v>15000</v>
      </c>
      <c r="U1496" s="49">
        <f t="shared" si="39"/>
        <v>156599.99999999997</v>
      </c>
      <c r="V1496" s="48">
        <v>26164</v>
      </c>
      <c r="W1496" s="48">
        <f t="shared" si="40"/>
        <v>57.471264367816104</v>
      </c>
      <c r="X1496" s="48">
        <v>9000</v>
      </c>
      <c r="Y1496" s="48">
        <v>13500</v>
      </c>
      <c r="Z1496" s="48">
        <v>18000</v>
      </c>
      <c r="AA1496" s="53" t="s">
        <v>47</v>
      </c>
      <c r="AB1496" s="51"/>
    </row>
    <row r="1497" spans="1:28" ht="13.2">
      <c r="A1497" s="34">
        <f t="shared" si="41"/>
        <v>1495</v>
      </c>
      <c r="B1497" s="34" t="s">
        <v>31</v>
      </c>
      <c r="C1497" s="35" t="s">
        <v>3905</v>
      </c>
      <c r="D1497" s="35" t="s">
        <v>3959</v>
      </c>
      <c r="E1497" s="36" t="s">
        <v>5054</v>
      </c>
      <c r="F1497" s="37" t="s">
        <v>5055</v>
      </c>
      <c r="G1497" s="37" t="s">
        <v>5056</v>
      </c>
      <c r="H1497" s="38" t="s">
        <v>401</v>
      </c>
      <c r="I1497" s="38" t="s">
        <v>311</v>
      </c>
      <c r="J1497" s="34" t="s">
        <v>39</v>
      </c>
      <c r="K1497" s="38">
        <v>24846</v>
      </c>
      <c r="L1497" s="38" t="s">
        <v>281</v>
      </c>
      <c r="M1497" s="37">
        <v>4</v>
      </c>
      <c r="N1497" s="37" t="s">
        <v>42</v>
      </c>
      <c r="O1497" s="34" t="s">
        <v>43</v>
      </c>
      <c r="P1497" s="34" t="s">
        <v>44</v>
      </c>
      <c r="Q1497" s="34" t="s">
        <v>45</v>
      </c>
      <c r="R1497" s="38" t="s">
        <v>46</v>
      </c>
      <c r="S1497" s="39">
        <v>24000</v>
      </c>
      <c r="T1497" s="39">
        <f t="shared" si="38"/>
        <v>14400</v>
      </c>
      <c r="U1497" s="40">
        <f t="shared" si="39"/>
        <v>300671.99999999994</v>
      </c>
      <c r="V1497" s="39">
        <v>23126</v>
      </c>
      <c r="W1497" s="39">
        <f t="shared" si="40"/>
        <v>29.932950191570889</v>
      </c>
      <c r="X1497" s="39">
        <v>9000</v>
      </c>
      <c r="Y1497" s="39">
        <v>13500</v>
      </c>
      <c r="Z1497" s="39">
        <v>18000</v>
      </c>
      <c r="AA1497" s="54" t="s">
        <v>47</v>
      </c>
      <c r="AB1497" s="42"/>
    </row>
    <row r="1498" spans="1:28" ht="13.2">
      <c r="A1498" s="43">
        <f t="shared" si="41"/>
        <v>1496</v>
      </c>
      <c r="B1498" s="43" t="s">
        <v>31</v>
      </c>
      <c r="C1498" s="44" t="s">
        <v>3905</v>
      </c>
      <c r="D1498" s="44" t="s">
        <v>3959</v>
      </c>
      <c r="E1498" s="45" t="s">
        <v>5057</v>
      </c>
      <c r="F1498" s="46" t="s">
        <v>5058</v>
      </c>
      <c r="G1498" s="46" t="s">
        <v>5059</v>
      </c>
      <c r="H1498" s="47" t="s">
        <v>401</v>
      </c>
      <c r="I1498" s="47" t="s">
        <v>311</v>
      </c>
      <c r="J1498" s="43" t="s">
        <v>39</v>
      </c>
      <c r="K1498" s="47">
        <v>24844</v>
      </c>
      <c r="L1498" s="47" t="s">
        <v>281</v>
      </c>
      <c r="M1498" s="46">
        <v>4</v>
      </c>
      <c r="N1498" s="46" t="s">
        <v>42</v>
      </c>
      <c r="O1498" s="43" t="s">
        <v>43</v>
      </c>
      <c r="P1498" s="43" t="s">
        <v>44</v>
      </c>
      <c r="Q1498" s="43" t="s">
        <v>45</v>
      </c>
      <c r="R1498" s="47" t="s">
        <v>46</v>
      </c>
      <c r="S1498" s="48">
        <v>23000</v>
      </c>
      <c r="T1498" s="48">
        <f t="shared" si="38"/>
        <v>13800</v>
      </c>
      <c r="U1498" s="49">
        <f t="shared" si="39"/>
        <v>288143.99999999994</v>
      </c>
      <c r="V1498" s="48">
        <v>20181</v>
      </c>
      <c r="W1498" s="48">
        <f t="shared" si="40"/>
        <v>31.234382808595708</v>
      </c>
      <c r="X1498" s="48">
        <v>9000</v>
      </c>
      <c r="Y1498" s="48">
        <v>13500</v>
      </c>
      <c r="Z1498" s="48">
        <v>18000</v>
      </c>
      <c r="AA1498" s="53" t="s">
        <v>47</v>
      </c>
      <c r="AB1498" s="51"/>
    </row>
    <row r="1499" spans="1:28" ht="13.2">
      <c r="A1499" s="34">
        <f t="shared" si="41"/>
        <v>1497</v>
      </c>
      <c r="B1499" s="34" t="s">
        <v>31</v>
      </c>
      <c r="C1499" s="35" t="s">
        <v>3905</v>
      </c>
      <c r="D1499" s="35" t="s">
        <v>4078</v>
      </c>
      <c r="E1499" s="36" t="s">
        <v>5060</v>
      </c>
      <c r="F1499" s="37" t="s">
        <v>5061</v>
      </c>
      <c r="G1499" s="37" t="s">
        <v>5062</v>
      </c>
      <c r="H1499" s="38" t="s">
        <v>401</v>
      </c>
      <c r="I1499" s="38" t="s">
        <v>311</v>
      </c>
      <c r="J1499" s="34" t="s">
        <v>39</v>
      </c>
      <c r="K1499" s="38">
        <v>24843</v>
      </c>
      <c r="L1499" s="38" t="s">
        <v>281</v>
      </c>
      <c r="M1499" s="37">
        <v>4</v>
      </c>
      <c r="N1499" s="37" t="s">
        <v>42</v>
      </c>
      <c r="O1499" s="34" t="s">
        <v>43</v>
      </c>
      <c r="P1499" s="34" t="s">
        <v>44</v>
      </c>
      <c r="Q1499" s="34" t="s">
        <v>45</v>
      </c>
      <c r="R1499" s="38" t="s">
        <v>46</v>
      </c>
      <c r="S1499" s="39">
        <v>24000</v>
      </c>
      <c r="T1499" s="39">
        <f t="shared" si="38"/>
        <v>14400</v>
      </c>
      <c r="U1499" s="40">
        <f t="shared" si="39"/>
        <v>300671.99999999994</v>
      </c>
      <c r="V1499" s="39">
        <v>24645</v>
      </c>
      <c r="W1499" s="39">
        <f t="shared" si="40"/>
        <v>29.932950191570889</v>
      </c>
      <c r="X1499" s="39">
        <v>9000</v>
      </c>
      <c r="Y1499" s="39">
        <v>13500</v>
      </c>
      <c r="Z1499" s="39">
        <v>18000</v>
      </c>
      <c r="AA1499" s="54" t="s">
        <v>47</v>
      </c>
      <c r="AB1499" s="42"/>
    </row>
    <row r="1500" spans="1:28" ht="13.2">
      <c r="A1500" s="43">
        <f t="shared" si="41"/>
        <v>1498</v>
      </c>
      <c r="B1500" s="43" t="s">
        <v>31</v>
      </c>
      <c r="C1500" s="44" t="s">
        <v>3905</v>
      </c>
      <c r="D1500" s="44" t="s">
        <v>4078</v>
      </c>
      <c r="E1500" s="45" t="s">
        <v>5063</v>
      </c>
      <c r="F1500" s="46" t="s">
        <v>5064</v>
      </c>
      <c r="G1500" s="46" t="s">
        <v>5065</v>
      </c>
      <c r="H1500" s="47" t="s">
        <v>401</v>
      </c>
      <c r="I1500" s="47" t="s">
        <v>311</v>
      </c>
      <c r="J1500" s="43" t="s">
        <v>39</v>
      </c>
      <c r="K1500" s="47">
        <v>24841</v>
      </c>
      <c r="L1500" s="47" t="s">
        <v>281</v>
      </c>
      <c r="M1500" s="46">
        <v>4</v>
      </c>
      <c r="N1500" s="46" t="s">
        <v>42</v>
      </c>
      <c r="O1500" s="43" t="s">
        <v>43</v>
      </c>
      <c r="P1500" s="43" t="s">
        <v>44</v>
      </c>
      <c r="Q1500" s="43" t="s">
        <v>45</v>
      </c>
      <c r="R1500" s="47" t="s">
        <v>46</v>
      </c>
      <c r="S1500" s="48">
        <v>25000</v>
      </c>
      <c r="T1500" s="48">
        <f t="shared" si="38"/>
        <v>15000</v>
      </c>
      <c r="U1500" s="49">
        <f t="shared" si="39"/>
        <v>313199.99999999994</v>
      </c>
      <c r="V1500" s="48">
        <v>25017</v>
      </c>
      <c r="W1500" s="48">
        <f t="shared" si="40"/>
        <v>28.735632183908052</v>
      </c>
      <c r="X1500" s="48">
        <v>9000</v>
      </c>
      <c r="Y1500" s="48">
        <v>13500</v>
      </c>
      <c r="Z1500" s="48">
        <v>18000</v>
      </c>
      <c r="AA1500" s="53" t="s">
        <v>47</v>
      </c>
      <c r="AB1500" s="51"/>
    </row>
    <row r="1501" spans="1:28" ht="13.2">
      <c r="A1501" s="34">
        <f t="shared" si="41"/>
        <v>1499</v>
      </c>
      <c r="B1501" s="34" t="s">
        <v>31</v>
      </c>
      <c r="C1501" s="35" t="s">
        <v>3905</v>
      </c>
      <c r="D1501" s="35" t="s">
        <v>3959</v>
      </c>
      <c r="E1501" s="36" t="s">
        <v>5066</v>
      </c>
      <c r="F1501" s="37" t="s">
        <v>5067</v>
      </c>
      <c r="G1501" s="37" t="s">
        <v>5068</v>
      </c>
      <c r="H1501" s="38" t="s">
        <v>401</v>
      </c>
      <c r="I1501" s="38" t="s">
        <v>311</v>
      </c>
      <c r="J1501" s="34" t="s">
        <v>39</v>
      </c>
      <c r="K1501" s="38">
        <v>24840</v>
      </c>
      <c r="L1501" s="38" t="s">
        <v>281</v>
      </c>
      <c r="M1501" s="37">
        <v>3</v>
      </c>
      <c r="N1501" s="37" t="s">
        <v>42</v>
      </c>
      <c r="O1501" s="34" t="s">
        <v>43</v>
      </c>
      <c r="P1501" s="34" t="s">
        <v>44</v>
      </c>
      <c r="Q1501" s="34" t="s">
        <v>45</v>
      </c>
      <c r="R1501" s="38" t="s">
        <v>46</v>
      </c>
      <c r="S1501" s="39">
        <v>25000</v>
      </c>
      <c r="T1501" s="39">
        <f t="shared" si="38"/>
        <v>15000</v>
      </c>
      <c r="U1501" s="40">
        <f t="shared" si="39"/>
        <v>234899.99999999994</v>
      </c>
      <c r="V1501" s="39">
        <v>25854</v>
      </c>
      <c r="W1501" s="39">
        <f t="shared" si="40"/>
        <v>38.314176245210739</v>
      </c>
      <c r="X1501" s="39">
        <v>9000</v>
      </c>
      <c r="Y1501" s="39">
        <v>13500</v>
      </c>
      <c r="Z1501" s="39">
        <v>18000</v>
      </c>
      <c r="AA1501" s="54" t="s">
        <v>47</v>
      </c>
      <c r="AB1501" s="42"/>
    </row>
    <row r="1502" spans="1:28" ht="13.2">
      <c r="A1502" s="43">
        <f t="shared" si="41"/>
        <v>1500</v>
      </c>
      <c r="B1502" s="43" t="s">
        <v>31</v>
      </c>
      <c r="C1502" s="44" t="s">
        <v>3905</v>
      </c>
      <c r="D1502" s="44" t="s">
        <v>4103</v>
      </c>
      <c r="E1502" s="45" t="s">
        <v>5069</v>
      </c>
      <c r="F1502" s="46" t="s">
        <v>5070</v>
      </c>
      <c r="G1502" s="46" t="s">
        <v>5071</v>
      </c>
      <c r="H1502" s="47" t="s">
        <v>401</v>
      </c>
      <c r="I1502" s="47" t="s">
        <v>311</v>
      </c>
      <c r="J1502" s="43" t="s">
        <v>39</v>
      </c>
      <c r="K1502" s="47">
        <v>24837</v>
      </c>
      <c r="L1502" s="47" t="s">
        <v>281</v>
      </c>
      <c r="M1502" s="46">
        <v>4</v>
      </c>
      <c r="N1502" s="46" t="s">
        <v>42</v>
      </c>
      <c r="O1502" s="43" t="s">
        <v>43</v>
      </c>
      <c r="P1502" s="43" t="s">
        <v>44</v>
      </c>
      <c r="Q1502" s="43" t="s">
        <v>45</v>
      </c>
      <c r="R1502" s="47" t="s">
        <v>46</v>
      </c>
      <c r="S1502" s="48">
        <v>23000</v>
      </c>
      <c r="T1502" s="48">
        <f t="shared" si="38"/>
        <v>13800</v>
      </c>
      <c r="U1502" s="49">
        <f t="shared" si="39"/>
        <v>288143.99999999994</v>
      </c>
      <c r="V1502" s="48">
        <v>22382</v>
      </c>
      <c r="W1502" s="48">
        <f t="shared" si="40"/>
        <v>31.234382808595708</v>
      </c>
      <c r="X1502" s="48">
        <v>9000</v>
      </c>
      <c r="Y1502" s="48">
        <v>13500</v>
      </c>
      <c r="Z1502" s="48">
        <v>18000</v>
      </c>
      <c r="AA1502" s="53" t="s">
        <v>47</v>
      </c>
      <c r="AB1502" s="51"/>
    </row>
    <row r="1503" spans="1:28" ht="13.2">
      <c r="A1503" s="34">
        <f t="shared" si="41"/>
        <v>1501</v>
      </c>
      <c r="B1503" s="34" t="s">
        <v>31</v>
      </c>
      <c r="C1503" s="35" t="s">
        <v>3905</v>
      </c>
      <c r="D1503" s="35" t="s">
        <v>4103</v>
      </c>
      <c r="E1503" s="36" t="s">
        <v>5072</v>
      </c>
      <c r="F1503" s="37" t="s">
        <v>5073</v>
      </c>
      <c r="G1503" s="37" t="s">
        <v>5074</v>
      </c>
      <c r="H1503" s="38" t="s">
        <v>401</v>
      </c>
      <c r="I1503" s="38" t="s">
        <v>311</v>
      </c>
      <c r="J1503" s="34" t="s">
        <v>39</v>
      </c>
      <c r="K1503" s="38">
        <v>24834</v>
      </c>
      <c r="L1503" s="38" t="s">
        <v>281</v>
      </c>
      <c r="M1503" s="37">
        <v>4</v>
      </c>
      <c r="N1503" s="37" t="s">
        <v>42</v>
      </c>
      <c r="O1503" s="34" t="s">
        <v>43</v>
      </c>
      <c r="P1503" s="34" t="s">
        <v>44</v>
      </c>
      <c r="Q1503" s="34" t="s">
        <v>45</v>
      </c>
      <c r="R1503" s="38" t="s">
        <v>46</v>
      </c>
      <c r="S1503" s="39">
        <v>23000</v>
      </c>
      <c r="T1503" s="39">
        <f t="shared" si="38"/>
        <v>13800</v>
      </c>
      <c r="U1503" s="40">
        <f t="shared" si="39"/>
        <v>288143.99999999994</v>
      </c>
      <c r="V1503" s="39">
        <v>20429</v>
      </c>
      <c r="W1503" s="39">
        <f t="shared" si="40"/>
        <v>31.234382808595708</v>
      </c>
      <c r="X1503" s="39">
        <v>9000</v>
      </c>
      <c r="Y1503" s="39">
        <v>13500</v>
      </c>
      <c r="Z1503" s="39">
        <v>18000</v>
      </c>
      <c r="AA1503" s="54" t="s">
        <v>47</v>
      </c>
      <c r="AB1503" s="42"/>
    </row>
    <row r="1504" spans="1:28" ht="13.2">
      <c r="A1504" s="43">
        <f t="shared" si="41"/>
        <v>1502</v>
      </c>
      <c r="B1504" s="43" t="s">
        <v>31</v>
      </c>
      <c r="C1504" s="44" t="s">
        <v>3905</v>
      </c>
      <c r="D1504" s="44" t="s">
        <v>3959</v>
      </c>
      <c r="E1504" s="45" t="s">
        <v>5075</v>
      </c>
      <c r="F1504" s="46" t="s">
        <v>5076</v>
      </c>
      <c r="G1504" s="46" t="s">
        <v>5077</v>
      </c>
      <c r="H1504" s="47" t="s">
        <v>401</v>
      </c>
      <c r="I1504" s="47" t="s">
        <v>311</v>
      </c>
      <c r="J1504" s="43" t="s">
        <v>39</v>
      </c>
      <c r="K1504" s="47">
        <v>24828</v>
      </c>
      <c r="L1504" s="47" t="s">
        <v>281</v>
      </c>
      <c r="M1504" s="46">
        <v>7</v>
      </c>
      <c r="N1504" s="46" t="s">
        <v>42</v>
      </c>
      <c r="O1504" s="43" t="s">
        <v>43</v>
      </c>
      <c r="P1504" s="43" t="s">
        <v>44</v>
      </c>
      <c r="Q1504" s="43" t="s">
        <v>45</v>
      </c>
      <c r="R1504" s="47" t="s">
        <v>46</v>
      </c>
      <c r="S1504" s="48">
        <v>24000</v>
      </c>
      <c r="T1504" s="48">
        <f t="shared" si="38"/>
        <v>14400</v>
      </c>
      <c r="U1504" s="49">
        <f t="shared" si="39"/>
        <v>526175.99999999988</v>
      </c>
      <c r="V1504" s="48">
        <v>23901</v>
      </c>
      <c r="W1504" s="48">
        <f t="shared" si="40"/>
        <v>17.104542966611938</v>
      </c>
      <c r="X1504" s="48">
        <v>9000</v>
      </c>
      <c r="Y1504" s="48">
        <v>13500</v>
      </c>
      <c r="Z1504" s="48">
        <v>18000</v>
      </c>
      <c r="AA1504" s="53" t="s">
        <v>47</v>
      </c>
      <c r="AB1504" s="51"/>
    </row>
    <row r="1505" spans="1:28" ht="13.2">
      <c r="A1505" s="34">
        <f t="shared" si="41"/>
        <v>1503</v>
      </c>
      <c r="B1505" s="34" t="s">
        <v>31</v>
      </c>
      <c r="C1505" s="35" t="s">
        <v>3905</v>
      </c>
      <c r="D1505" s="35" t="s">
        <v>4103</v>
      </c>
      <c r="E1505" s="36" t="s">
        <v>5078</v>
      </c>
      <c r="F1505" s="37" t="s">
        <v>5079</v>
      </c>
      <c r="G1505" s="37" t="s">
        <v>5080</v>
      </c>
      <c r="H1505" s="38" t="s">
        <v>401</v>
      </c>
      <c r="I1505" s="38" t="s">
        <v>311</v>
      </c>
      <c r="J1505" s="34" t="s">
        <v>39</v>
      </c>
      <c r="K1505" s="38">
        <v>24807</v>
      </c>
      <c r="L1505" s="38" t="s">
        <v>281</v>
      </c>
      <c r="M1505" s="37">
        <v>4</v>
      </c>
      <c r="N1505" s="37" t="s">
        <v>42</v>
      </c>
      <c r="O1505" s="34" t="s">
        <v>43</v>
      </c>
      <c r="P1505" s="34" t="s">
        <v>44</v>
      </c>
      <c r="Q1505" s="34" t="s">
        <v>45</v>
      </c>
      <c r="R1505" s="38" t="s">
        <v>46</v>
      </c>
      <c r="S1505" s="39">
        <v>25000</v>
      </c>
      <c r="T1505" s="39">
        <f t="shared" si="38"/>
        <v>15000</v>
      </c>
      <c r="U1505" s="40">
        <f t="shared" si="39"/>
        <v>313199.99999999994</v>
      </c>
      <c r="V1505" s="39">
        <v>26226</v>
      </c>
      <c r="W1505" s="39">
        <f t="shared" si="40"/>
        <v>28.735632183908052</v>
      </c>
      <c r="X1505" s="39">
        <v>9000</v>
      </c>
      <c r="Y1505" s="39">
        <v>13500</v>
      </c>
      <c r="Z1505" s="39">
        <v>18000</v>
      </c>
      <c r="AA1505" s="54" t="s">
        <v>47</v>
      </c>
      <c r="AB1505" s="42"/>
    </row>
    <row r="1506" spans="1:28" ht="13.2">
      <c r="A1506" s="43">
        <f t="shared" si="41"/>
        <v>1504</v>
      </c>
      <c r="B1506" s="43" t="s">
        <v>31</v>
      </c>
      <c r="C1506" s="44" t="s">
        <v>3905</v>
      </c>
      <c r="D1506" s="44" t="s">
        <v>4320</v>
      </c>
      <c r="E1506" s="45" t="s">
        <v>5081</v>
      </c>
      <c r="F1506" s="46" t="s">
        <v>5082</v>
      </c>
      <c r="G1506" s="46" t="s">
        <v>5083</v>
      </c>
      <c r="H1506" s="47" t="s">
        <v>401</v>
      </c>
      <c r="I1506" s="47" t="s">
        <v>311</v>
      </c>
      <c r="J1506" s="43" t="s">
        <v>39</v>
      </c>
      <c r="K1506" s="47">
        <v>24806</v>
      </c>
      <c r="L1506" s="47" t="s">
        <v>281</v>
      </c>
      <c r="M1506" s="46">
        <v>4</v>
      </c>
      <c r="N1506" s="46" t="s">
        <v>42</v>
      </c>
      <c r="O1506" s="43" t="s">
        <v>43</v>
      </c>
      <c r="P1506" s="43" t="s">
        <v>44</v>
      </c>
      <c r="Q1506" s="43" t="s">
        <v>45</v>
      </c>
      <c r="R1506" s="47" t="s">
        <v>46</v>
      </c>
      <c r="S1506" s="48">
        <v>25000</v>
      </c>
      <c r="T1506" s="48">
        <f t="shared" si="38"/>
        <v>15000</v>
      </c>
      <c r="U1506" s="49">
        <f t="shared" si="39"/>
        <v>313199.99999999994</v>
      </c>
      <c r="V1506" s="48">
        <v>26288</v>
      </c>
      <c r="W1506" s="48">
        <f t="shared" si="40"/>
        <v>28.735632183908052</v>
      </c>
      <c r="X1506" s="48">
        <v>9000</v>
      </c>
      <c r="Y1506" s="48">
        <v>13500</v>
      </c>
      <c r="Z1506" s="48">
        <v>18000</v>
      </c>
      <c r="AA1506" s="53" t="s">
        <v>47</v>
      </c>
      <c r="AB1506" s="51"/>
    </row>
    <row r="1507" spans="1:28" ht="13.2">
      <c r="A1507" s="34">
        <f t="shared" si="41"/>
        <v>1505</v>
      </c>
      <c r="B1507" s="34" t="s">
        <v>31</v>
      </c>
      <c r="C1507" s="35" t="s">
        <v>3905</v>
      </c>
      <c r="D1507" s="35" t="s">
        <v>4078</v>
      </c>
      <c r="E1507" s="36" t="s">
        <v>5084</v>
      </c>
      <c r="F1507" s="37" t="s">
        <v>5085</v>
      </c>
      <c r="G1507" s="37" t="s">
        <v>5086</v>
      </c>
      <c r="H1507" s="38" t="s">
        <v>401</v>
      </c>
      <c r="I1507" s="38" t="s">
        <v>311</v>
      </c>
      <c r="J1507" s="34" t="s">
        <v>39</v>
      </c>
      <c r="K1507" s="38">
        <v>24788</v>
      </c>
      <c r="L1507" s="38" t="s">
        <v>281</v>
      </c>
      <c r="M1507" s="37">
        <v>4</v>
      </c>
      <c r="N1507" s="37" t="s">
        <v>42</v>
      </c>
      <c r="O1507" s="34" t="s">
        <v>43</v>
      </c>
      <c r="P1507" s="34" t="s">
        <v>44</v>
      </c>
      <c r="Q1507" s="34" t="s">
        <v>45</v>
      </c>
      <c r="R1507" s="38" t="s">
        <v>46</v>
      </c>
      <c r="S1507" s="39">
        <v>24000</v>
      </c>
      <c r="T1507" s="39">
        <f t="shared" si="38"/>
        <v>14400</v>
      </c>
      <c r="U1507" s="40">
        <f t="shared" si="39"/>
        <v>300671.99999999994</v>
      </c>
      <c r="V1507" s="39">
        <v>24180</v>
      </c>
      <c r="W1507" s="39">
        <f t="shared" si="40"/>
        <v>29.932950191570889</v>
      </c>
      <c r="X1507" s="39">
        <v>9000</v>
      </c>
      <c r="Y1507" s="39">
        <v>13500</v>
      </c>
      <c r="Z1507" s="39">
        <v>18000</v>
      </c>
      <c r="AA1507" s="54" t="s">
        <v>47</v>
      </c>
      <c r="AB1507" s="42"/>
    </row>
    <row r="1508" spans="1:28" ht="13.2">
      <c r="A1508" s="43">
        <f t="shared" si="41"/>
        <v>1506</v>
      </c>
      <c r="B1508" s="43" t="s">
        <v>31</v>
      </c>
      <c r="C1508" s="44" t="s">
        <v>3905</v>
      </c>
      <c r="D1508" s="44" t="s">
        <v>3959</v>
      </c>
      <c r="E1508" s="45" t="s">
        <v>5087</v>
      </c>
      <c r="F1508" s="46" t="s">
        <v>5088</v>
      </c>
      <c r="G1508" s="46" t="s">
        <v>5089</v>
      </c>
      <c r="H1508" s="47" t="s">
        <v>401</v>
      </c>
      <c r="I1508" s="47" t="s">
        <v>311</v>
      </c>
      <c r="J1508" s="43" t="s">
        <v>39</v>
      </c>
      <c r="K1508" s="47">
        <v>24787</v>
      </c>
      <c r="L1508" s="47" t="s">
        <v>281</v>
      </c>
      <c r="M1508" s="46">
        <v>1</v>
      </c>
      <c r="N1508" s="46" t="s">
        <v>42</v>
      </c>
      <c r="O1508" s="43" t="s">
        <v>43</v>
      </c>
      <c r="P1508" s="43" t="s">
        <v>44</v>
      </c>
      <c r="Q1508" s="43" t="s">
        <v>45</v>
      </c>
      <c r="R1508" s="47" t="s">
        <v>46</v>
      </c>
      <c r="S1508" s="48">
        <v>22000</v>
      </c>
      <c r="T1508" s="48">
        <f t="shared" si="38"/>
        <v>13200</v>
      </c>
      <c r="U1508" s="49">
        <f t="shared" si="39"/>
        <v>68903.999999999985</v>
      </c>
      <c r="V1508" s="48">
        <v>21359</v>
      </c>
      <c r="W1508" s="48">
        <f t="shared" si="40"/>
        <v>130.61650992685477</v>
      </c>
      <c r="X1508" s="48">
        <v>9000</v>
      </c>
      <c r="Y1508" s="48">
        <v>13500</v>
      </c>
      <c r="Z1508" s="48">
        <v>18000</v>
      </c>
      <c r="AA1508" s="53" t="s">
        <v>47</v>
      </c>
      <c r="AB1508" s="51"/>
    </row>
    <row r="1509" spans="1:28" ht="13.2">
      <c r="A1509" s="34">
        <f t="shared" si="41"/>
        <v>1507</v>
      </c>
      <c r="B1509" s="34" t="s">
        <v>31</v>
      </c>
      <c r="C1509" s="35" t="s">
        <v>3905</v>
      </c>
      <c r="D1509" s="35" t="s">
        <v>3959</v>
      </c>
      <c r="E1509" s="36" t="s">
        <v>5090</v>
      </c>
      <c r="F1509" s="37" t="s">
        <v>5091</v>
      </c>
      <c r="G1509" s="37" t="s">
        <v>5092</v>
      </c>
      <c r="H1509" s="38" t="s">
        <v>401</v>
      </c>
      <c r="I1509" s="38" t="s">
        <v>311</v>
      </c>
      <c r="J1509" s="34" t="s">
        <v>39</v>
      </c>
      <c r="K1509" s="38">
        <v>24786</v>
      </c>
      <c r="L1509" s="38" t="s">
        <v>281</v>
      </c>
      <c r="M1509" s="37">
        <v>4</v>
      </c>
      <c r="N1509" s="37" t="s">
        <v>42</v>
      </c>
      <c r="O1509" s="34" t="s">
        <v>43</v>
      </c>
      <c r="P1509" s="34" t="s">
        <v>44</v>
      </c>
      <c r="Q1509" s="34" t="s">
        <v>45</v>
      </c>
      <c r="R1509" s="38" t="s">
        <v>46</v>
      </c>
      <c r="S1509" s="39">
        <v>24000</v>
      </c>
      <c r="T1509" s="39">
        <f t="shared" si="38"/>
        <v>14400</v>
      </c>
      <c r="U1509" s="40">
        <f t="shared" si="39"/>
        <v>300671.99999999994</v>
      </c>
      <c r="V1509" s="39">
        <v>20429</v>
      </c>
      <c r="W1509" s="39">
        <f t="shared" si="40"/>
        <v>29.932950191570889</v>
      </c>
      <c r="X1509" s="39">
        <v>9000</v>
      </c>
      <c r="Y1509" s="39">
        <v>13500</v>
      </c>
      <c r="Z1509" s="39">
        <v>18000</v>
      </c>
      <c r="AA1509" s="54" t="s">
        <v>47</v>
      </c>
      <c r="AB1509" s="42"/>
    </row>
    <row r="1510" spans="1:28" ht="13.2">
      <c r="A1510" s="43">
        <f t="shared" si="41"/>
        <v>1508</v>
      </c>
      <c r="B1510" s="43" t="s">
        <v>31</v>
      </c>
      <c r="C1510" s="44" t="s">
        <v>3905</v>
      </c>
      <c r="D1510" s="44" t="s">
        <v>4078</v>
      </c>
      <c r="E1510" s="45" t="s">
        <v>5093</v>
      </c>
      <c r="F1510" s="46" t="s">
        <v>5094</v>
      </c>
      <c r="G1510" s="46" t="s">
        <v>5095</v>
      </c>
      <c r="H1510" s="47" t="s">
        <v>401</v>
      </c>
      <c r="I1510" s="47" t="s">
        <v>311</v>
      </c>
      <c r="J1510" s="43" t="s">
        <v>39</v>
      </c>
      <c r="K1510" s="47">
        <v>24785</v>
      </c>
      <c r="L1510" s="47" t="s">
        <v>281</v>
      </c>
      <c r="M1510" s="46">
        <v>4</v>
      </c>
      <c r="N1510" s="46" t="s">
        <v>42</v>
      </c>
      <c r="O1510" s="43" t="s">
        <v>43</v>
      </c>
      <c r="P1510" s="43" t="s">
        <v>44</v>
      </c>
      <c r="Q1510" s="43" t="s">
        <v>45</v>
      </c>
      <c r="R1510" s="47" t="s">
        <v>46</v>
      </c>
      <c r="S1510" s="48">
        <v>24000</v>
      </c>
      <c r="T1510" s="48">
        <f t="shared" si="38"/>
        <v>14400</v>
      </c>
      <c r="U1510" s="49">
        <f t="shared" si="39"/>
        <v>300671.99999999994</v>
      </c>
      <c r="V1510" s="48">
        <v>20243</v>
      </c>
      <c r="W1510" s="48">
        <f t="shared" si="40"/>
        <v>29.932950191570889</v>
      </c>
      <c r="X1510" s="48">
        <v>9000</v>
      </c>
      <c r="Y1510" s="48">
        <v>13500</v>
      </c>
      <c r="Z1510" s="48">
        <v>18000</v>
      </c>
      <c r="AA1510" s="53" t="s">
        <v>47</v>
      </c>
      <c r="AB1510" s="51"/>
    </row>
    <row r="1511" spans="1:28" ht="13.2">
      <c r="A1511" s="34">
        <f t="shared" si="41"/>
        <v>1509</v>
      </c>
      <c r="B1511" s="34" t="s">
        <v>31</v>
      </c>
      <c r="C1511" s="35" t="s">
        <v>3905</v>
      </c>
      <c r="D1511" s="35" t="s">
        <v>4506</v>
      </c>
      <c r="E1511" s="36" t="s">
        <v>5096</v>
      </c>
      <c r="F1511" s="37" t="s">
        <v>5097</v>
      </c>
      <c r="G1511" s="37" t="s">
        <v>5098</v>
      </c>
      <c r="H1511" s="38" t="s">
        <v>401</v>
      </c>
      <c r="I1511" s="38" t="s">
        <v>311</v>
      </c>
      <c r="J1511" s="34" t="s">
        <v>39</v>
      </c>
      <c r="K1511" s="38">
        <v>24775</v>
      </c>
      <c r="L1511" s="38" t="s">
        <v>281</v>
      </c>
      <c r="M1511" s="37">
        <v>4</v>
      </c>
      <c r="N1511" s="37" t="s">
        <v>42</v>
      </c>
      <c r="O1511" s="34" t="s">
        <v>43</v>
      </c>
      <c r="P1511" s="34" t="s">
        <v>44</v>
      </c>
      <c r="Q1511" s="34" t="s">
        <v>45</v>
      </c>
      <c r="R1511" s="38" t="s">
        <v>46</v>
      </c>
      <c r="S1511" s="39">
        <v>24000</v>
      </c>
      <c r="T1511" s="39">
        <f t="shared" si="38"/>
        <v>14400</v>
      </c>
      <c r="U1511" s="40">
        <f t="shared" si="39"/>
        <v>300671.99999999994</v>
      </c>
      <c r="V1511" s="39">
        <v>25761</v>
      </c>
      <c r="W1511" s="39">
        <f t="shared" si="40"/>
        <v>29.932950191570889</v>
      </c>
      <c r="X1511" s="39">
        <v>9000</v>
      </c>
      <c r="Y1511" s="39">
        <v>13500</v>
      </c>
      <c r="Z1511" s="39">
        <v>18000</v>
      </c>
      <c r="AA1511" s="54" t="s">
        <v>47</v>
      </c>
      <c r="AB1511" s="42"/>
    </row>
    <row r="1512" spans="1:28" ht="13.2">
      <c r="A1512" s="43">
        <f t="shared" si="41"/>
        <v>1510</v>
      </c>
      <c r="B1512" s="43" t="s">
        <v>31</v>
      </c>
      <c r="C1512" s="44" t="s">
        <v>3905</v>
      </c>
      <c r="D1512" s="44" t="s">
        <v>3912</v>
      </c>
      <c r="E1512" s="45" t="s">
        <v>5099</v>
      </c>
      <c r="F1512" s="46" t="s">
        <v>5100</v>
      </c>
      <c r="G1512" s="46" t="s">
        <v>5101</v>
      </c>
      <c r="H1512" s="47" t="s">
        <v>401</v>
      </c>
      <c r="I1512" s="47" t="s">
        <v>311</v>
      </c>
      <c r="J1512" s="43" t="s">
        <v>39</v>
      </c>
      <c r="K1512" s="47">
        <v>24771</v>
      </c>
      <c r="L1512" s="47" t="s">
        <v>281</v>
      </c>
      <c r="M1512" s="46">
        <v>5</v>
      </c>
      <c r="N1512" s="46" t="s">
        <v>42</v>
      </c>
      <c r="O1512" s="43" t="s">
        <v>43</v>
      </c>
      <c r="P1512" s="43" t="s">
        <v>44</v>
      </c>
      <c r="Q1512" s="43" t="s">
        <v>45</v>
      </c>
      <c r="R1512" s="47" t="s">
        <v>46</v>
      </c>
      <c r="S1512" s="48">
        <v>25000</v>
      </c>
      <c r="T1512" s="48">
        <f t="shared" si="38"/>
        <v>15000</v>
      </c>
      <c r="U1512" s="49">
        <f t="shared" si="39"/>
        <v>391499.99999999994</v>
      </c>
      <c r="V1512" s="48">
        <v>20553</v>
      </c>
      <c r="W1512" s="48">
        <f t="shared" si="40"/>
        <v>22.988505747126439</v>
      </c>
      <c r="X1512" s="48">
        <v>9000</v>
      </c>
      <c r="Y1512" s="48">
        <v>13500</v>
      </c>
      <c r="Z1512" s="48">
        <v>18000</v>
      </c>
      <c r="AA1512" s="53" t="s">
        <v>47</v>
      </c>
      <c r="AB1512" s="51"/>
    </row>
    <row r="1513" spans="1:28" ht="13.2">
      <c r="A1513" s="34">
        <f t="shared" si="41"/>
        <v>1511</v>
      </c>
      <c r="B1513" s="34" t="s">
        <v>31</v>
      </c>
      <c r="C1513" s="35" t="s">
        <v>3905</v>
      </c>
      <c r="D1513" s="35" t="s">
        <v>4078</v>
      </c>
      <c r="E1513" s="36" t="s">
        <v>5102</v>
      </c>
      <c r="F1513" s="37" t="s">
        <v>5103</v>
      </c>
      <c r="G1513" s="37" t="s">
        <v>5104</v>
      </c>
      <c r="H1513" s="38" t="s">
        <v>401</v>
      </c>
      <c r="I1513" s="38" t="s">
        <v>311</v>
      </c>
      <c r="J1513" s="34" t="s">
        <v>39</v>
      </c>
      <c r="K1513" s="38">
        <v>24770</v>
      </c>
      <c r="L1513" s="38" t="s">
        <v>281</v>
      </c>
      <c r="M1513" s="37">
        <v>3</v>
      </c>
      <c r="N1513" s="37" t="s">
        <v>42</v>
      </c>
      <c r="O1513" s="34" t="s">
        <v>43</v>
      </c>
      <c r="P1513" s="34" t="s">
        <v>44</v>
      </c>
      <c r="Q1513" s="34" t="s">
        <v>45</v>
      </c>
      <c r="R1513" s="38" t="s">
        <v>46</v>
      </c>
      <c r="S1513" s="39">
        <v>24000</v>
      </c>
      <c r="T1513" s="39">
        <f t="shared" si="38"/>
        <v>14400</v>
      </c>
      <c r="U1513" s="40">
        <f t="shared" si="39"/>
        <v>225503.99999999994</v>
      </c>
      <c r="V1513" s="39">
        <v>22878</v>
      </c>
      <c r="W1513" s="39">
        <f t="shared" si="40"/>
        <v>39.910600255427852</v>
      </c>
      <c r="X1513" s="39">
        <v>9000</v>
      </c>
      <c r="Y1513" s="39">
        <v>13500</v>
      </c>
      <c r="Z1513" s="39">
        <v>18000</v>
      </c>
      <c r="AA1513" s="54" t="s">
        <v>47</v>
      </c>
      <c r="AB1513" s="42"/>
    </row>
    <row r="1514" spans="1:28" ht="13.2">
      <c r="A1514" s="43">
        <f t="shared" si="41"/>
        <v>1512</v>
      </c>
      <c r="B1514" s="43" t="s">
        <v>31</v>
      </c>
      <c r="C1514" s="44" t="s">
        <v>3905</v>
      </c>
      <c r="D1514" s="44" t="s">
        <v>4506</v>
      </c>
      <c r="E1514" s="45" t="s">
        <v>5105</v>
      </c>
      <c r="F1514" s="46" t="s">
        <v>5106</v>
      </c>
      <c r="G1514" s="46" t="s">
        <v>5107</v>
      </c>
      <c r="H1514" s="47" t="s">
        <v>401</v>
      </c>
      <c r="I1514" s="47" t="s">
        <v>311</v>
      </c>
      <c r="J1514" s="43" t="s">
        <v>39</v>
      </c>
      <c r="K1514" s="47">
        <v>24766</v>
      </c>
      <c r="L1514" s="47" t="s">
        <v>281</v>
      </c>
      <c r="M1514" s="46">
        <v>4</v>
      </c>
      <c r="N1514" s="46" t="s">
        <v>42</v>
      </c>
      <c r="O1514" s="43" t="s">
        <v>43</v>
      </c>
      <c r="P1514" s="43" t="s">
        <v>44</v>
      </c>
      <c r="Q1514" s="43" t="s">
        <v>45</v>
      </c>
      <c r="R1514" s="47" t="s">
        <v>46</v>
      </c>
      <c r="S1514" s="48">
        <v>24000</v>
      </c>
      <c r="T1514" s="48">
        <f t="shared" si="38"/>
        <v>14400</v>
      </c>
      <c r="U1514" s="49">
        <f t="shared" si="39"/>
        <v>300671.99999999994</v>
      </c>
      <c r="V1514" s="48">
        <v>23498</v>
      </c>
      <c r="W1514" s="48">
        <f t="shared" si="40"/>
        <v>29.932950191570889</v>
      </c>
      <c r="X1514" s="48">
        <v>9000</v>
      </c>
      <c r="Y1514" s="48">
        <v>13500</v>
      </c>
      <c r="Z1514" s="48">
        <v>18000</v>
      </c>
      <c r="AA1514" s="53" t="s">
        <v>47</v>
      </c>
      <c r="AB1514" s="51"/>
    </row>
    <row r="1515" spans="1:28" ht="13.2">
      <c r="A1515" s="34">
        <f t="shared" si="41"/>
        <v>1513</v>
      </c>
      <c r="B1515" s="34" t="s">
        <v>31</v>
      </c>
      <c r="C1515" s="35" t="s">
        <v>3905</v>
      </c>
      <c r="D1515" s="35" t="s">
        <v>4506</v>
      </c>
      <c r="E1515" s="36" t="s">
        <v>5108</v>
      </c>
      <c r="F1515" s="37" t="s">
        <v>5109</v>
      </c>
      <c r="G1515" s="37" t="s">
        <v>5110</v>
      </c>
      <c r="H1515" s="38" t="s">
        <v>401</v>
      </c>
      <c r="I1515" s="38" t="s">
        <v>311</v>
      </c>
      <c r="J1515" s="34" t="s">
        <v>39</v>
      </c>
      <c r="K1515" s="38">
        <v>24765</v>
      </c>
      <c r="L1515" s="38" t="s">
        <v>281</v>
      </c>
      <c r="M1515" s="37">
        <v>4</v>
      </c>
      <c r="N1515" s="37" t="s">
        <v>42</v>
      </c>
      <c r="O1515" s="34" t="s">
        <v>43</v>
      </c>
      <c r="P1515" s="34" t="s">
        <v>44</v>
      </c>
      <c r="Q1515" s="34" t="s">
        <v>45</v>
      </c>
      <c r="R1515" s="38" t="s">
        <v>46</v>
      </c>
      <c r="S1515" s="39">
        <v>24000</v>
      </c>
      <c r="T1515" s="39">
        <f t="shared" si="38"/>
        <v>14400</v>
      </c>
      <c r="U1515" s="40">
        <f t="shared" si="39"/>
        <v>300671.99999999994</v>
      </c>
      <c r="V1515" s="39">
        <v>22072</v>
      </c>
      <c r="W1515" s="39">
        <f t="shared" si="40"/>
        <v>29.932950191570889</v>
      </c>
      <c r="X1515" s="39">
        <v>9000</v>
      </c>
      <c r="Y1515" s="39">
        <v>13500</v>
      </c>
      <c r="Z1515" s="39">
        <v>18000</v>
      </c>
      <c r="AA1515" s="54" t="s">
        <v>47</v>
      </c>
      <c r="AB1515" s="42"/>
    </row>
    <row r="1516" spans="1:28" ht="13.2">
      <c r="A1516" s="43">
        <f t="shared" si="41"/>
        <v>1514</v>
      </c>
      <c r="B1516" s="43" t="s">
        <v>31</v>
      </c>
      <c r="C1516" s="44" t="s">
        <v>3905</v>
      </c>
      <c r="D1516" s="44" t="s">
        <v>4359</v>
      </c>
      <c r="E1516" s="45" t="s">
        <v>5111</v>
      </c>
      <c r="F1516" s="46" t="s">
        <v>5112</v>
      </c>
      <c r="G1516" s="46" t="s">
        <v>5113</v>
      </c>
      <c r="H1516" s="47" t="s">
        <v>401</v>
      </c>
      <c r="I1516" s="47" t="s">
        <v>311</v>
      </c>
      <c r="J1516" s="43" t="s">
        <v>39</v>
      </c>
      <c r="K1516" s="47">
        <v>24763</v>
      </c>
      <c r="L1516" s="47" t="s">
        <v>281</v>
      </c>
      <c r="M1516" s="46">
        <v>4</v>
      </c>
      <c r="N1516" s="46" t="s">
        <v>42</v>
      </c>
      <c r="O1516" s="43" t="s">
        <v>43</v>
      </c>
      <c r="P1516" s="43" t="s">
        <v>44</v>
      </c>
      <c r="Q1516" s="43" t="s">
        <v>45</v>
      </c>
      <c r="R1516" s="47" t="s">
        <v>46</v>
      </c>
      <c r="S1516" s="48">
        <v>24000</v>
      </c>
      <c r="T1516" s="48">
        <f t="shared" si="38"/>
        <v>14400</v>
      </c>
      <c r="U1516" s="49">
        <f t="shared" si="39"/>
        <v>300671.99999999994</v>
      </c>
      <c r="V1516" s="48">
        <v>22072</v>
      </c>
      <c r="W1516" s="48">
        <f t="shared" si="40"/>
        <v>29.932950191570889</v>
      </c>
      <c r="X1516" s="48">
        <v>9000</v>
      </c>
      <c r="Y1516" s="48">
        <v>13500</v>
      </c>
      <c r="Z1516" s="48">
        <v>18000</v>
      </c>
      <c r="AA1516" s="53" t="s">
        <v>47</v>
      </c>
      <c r="AB1516" s="51"/>
    </row>
    <row r="1517" spans="1:28" ht="13.2">
      <c r="A1517" s="34">
        <f t="shared" si="41"/>
        <v>1515</v>
      </c>
      <c r="B1517" s="34" t="s">
        <v>31</v>
      </c>
      <c r="C1517" s="35" t="s">
        <v>3905</v>
      </c>
      <c r="D1517" s="35" t="s">
        <v>4359</v>
      </c>
      <c r="E1517" s="36" t="s">
        <v>5114</v>
      </c>
      <c r="F1517" s="37" t="s">
        <v>5115</v>
      </c>
      <c r="G1517" s="37" t="s">
        <v>5116</v>
      </c>
      <c r="H1517" s="38" t="s">
        <v>401</v>
      </c>
      <c r="I1517" s="38" t="s">
        <v>311</v>
      </c>
      <c r="J1517" s="34" t="s">
        <v>39</v>
      </c>
      <c r="K1517" s="38">
        <v>24762</v>
      </c>
      <c r="L1517" s="38" t="s">
        <v>281</v>
      </c>
      <c r="M1517" s="37">
        <v>4</v>
      </c>
      <c r="N1517" s="37" t="s">
        <v>42</v>
      </c>
      <c r="O1517" s="34" t="s">
        <v>43</v>
      </c>
      <c r="P1517" s="34" t="s">
        <v>44</v>
      </c>
      <c r="Q1517" s="34" t="s">
        <v>45</v>
      </c>
      <c r="R1517" s="38" t="s">
        <v>46</v>
      </c>
      <c r="S1517" s="39">
        <v>24000</v>
      </c>
      <c r="T1517" s="39">
        <f t="shared" si="38"/>
        <v>14400</v>
      </c>
      <c r="U1517" s="40">
        <f t="shared" si="39"/>
        <v>300671.99999999994</v>
      </c>
      <c r="V1517" s="39">
        <v>21328</v>
      </c>
      <c r="W1517" s="39">
        <f t="shared" si="40"/>
        <v>29.932950191570889</v>
      </c>
      <c r="X1517" s="39">
        <v>9000</v>
      </c>
      <c r="Y1517" s="39">
        <v>13500</v>
      </c>
      <c r="Z1517" s="39">
        <v>18000</v>
      </c>
      <c r="AA1517" s="54" t="s">
        <v>47</v>
      </c>
      <c r="AB1517" s="42"/>
    </row>
    <row r="1518" spans="1:28" ht="13.2">
      <c r="A1518" s="43">
        <f t="shared" si="41"/>
        <v>1516</v>
      </c>
      <c r="B1518" s="43" t="s">
        <v>31</v>
      </c>
      <c r="C1518" s="44" t="s">
        <v>3905</v>
      </c>
      <c r="D1518" s="44" t="s">
        <v>4359</v>
      </c>
      <c r="E1518" s="45" t="s">
        <v>5117</v>
      </c>
      <c r="F1518" s="46" t="s">
        <v>5118</v>
      </c>
      <c r="G1518" s="46" t="s">
        <v>5119</v>
      </c>
      <c r="H1518" s="47" t="s">
        <v>401</v>
      </c>
      <c r="I1518" s="47" t="s">
        <v>311</v>
      </c>
      <c r="J1518" s="43" t="s">
        <v>39</v>
      </c>
      <c r="K1518" s="47">
        <v>24758</v>
      </c>
      <c r="L1518" s="47" t="s">
        <v>281</v>
      </c>
      <c r="M1518" s="46">
        <v>4</v>
      </c>
      <c r="N1518" s="46" t="s">
        <v>42</v>
      </c>
      <c r="O1518" s="43" t="s">
        <v>43</v>
      </c>
      <c r="P1518" s="43" t="s">
        <v>44</v>
      </c>
      <c r="Q1518" s="43" t="s">
        <v>45</v>
      </c>
      <c r="R1518" s="47" t="s">
        <v>46</v>
      </c>
      <c r="S1518" s="48">
        <v>24000</v>
      </c>
      <c r="T1518" s="48">
        <f t="shared" si="38"/>
        <v>14400</v>
      </c>
      <c r="U1518" s="49">
        <f t="shared" si="39"/>
        <v>300671.99999999994</v>
      </c>
      <c r="V1518" s="48">
        <v>21824</v>
      </c>
      <c r="W1518" s="48">
        <f t="shared" si="40"/>
        <v>29.932950191570889</v>
      </c>
      <c r="X1518" s="48">
        <v>9000</v>
      </c>
      <c r="Y1518" s="48">
        <v>13500</v>
      </c>
      <c r="Z1518" s="48">
        <v>18000</v>
      </c>
      <c r="AA1518" s="53" t="s">
        <v>47</v>
      </c>
      <c r="AB1518" s="51"/>
    </row>
    <row r="1519" spans="1:28" ht="13.2">
      <c r="A1519" s="34">
        <f t="shared" si="41"/>
        <v>1517</v>
      </c>
      <c r="B1519" s="34" t="s">
        <v>31</v>
      </c>
      <c r="C1519" s="35" t="s">
        <v>3905</v>
      </c>
      <c r="D1519" s="35" t="s">
        <v>4506</v>
      </c>
      <c r="E1519" s="36" t="s">
        <v>5120</v>
      </c>
      <c r="F1519" s="37" t="s">
        <v>5121</v>
      </c>
      <c r="G1519" s="37" t="s">
        <v>5122</v>
      </c>
      <c r="H1519" s="38" t="s">
        <v>401</v>
      </c>
      <c r="I1519" s="38" t="s">
        <v>311</v>
      </c>
      <c r="J1519" s="34" t="s">
        <v>39</v>
      </c>
      <c r="K1519" s="38">
        <v>24750</v>
      </c>
      <c r="L1519" s="38" t="s">
        <v>281</v>
      </c>
      <c r="M1519" s="37">
        <v>4</v>
      </c>
      <c r="N1519" s="37" t="s">
        <v>42</v>
      </c>
      <c r="O1519" s="34" t="s">
        <v>43</v>
      </c>
      <c r="P1519" s="34" t="s">
        <v>44</v>
      </c>
      <c r="Q1519" s="34" t="s">
        <v>45</v>
      </c>
      <c r="R1519" s="38" t="s">
        <v>46</v>
      </c>
      <c r="S1519" s="39">
        <v>24000</v>
      </c>
      <c r="T1519" s="39">
        <f t="shared" si="38"/>
        <v>14400</v>
      </c>
      <c r="U1519" s="40">
        <f t="shared" si="39"/>
        <v>300671.99999999994</v>
      </c>
      <c r="V1519" s="39">
        <v>25327</v>
      </c>
      <c r="W1519" s="39">
        <f t="shared" si="40"/>
        <v>29.932950191570889</v>
      </c>
      <c r="X1519" s="39">
        <v>9000</v>
      </c>
      <c r="Y1519" s="39">
        <v>13500</v>
      </c>
      <c r="Z1519" s="39">
        <v>18000</v>
      </c>
      <c r="AA1519" s="54" t="s">
        <v>47</v>
      </c>
      <c r="AB1519" s="42"/>
    </row>
    <row r="1520" spans="1:28" ht="13.2">
      <c r="A1520" s="43">
        <f t="shared" si="41"/>
        <v>1518</v>
      </c>
      <c r="B1520" s="43" t="s">
        <v>31</v>
      </c>
      <c r="C1520" s="44" t="s">
        <v>3905</v>
      </c>
      <c r="D1520" s="44" t="s">
        <v>4506</v>
      </c>
      <c r="E1520" s="45" t="s">
        <v>5123</v>
      </c>
      <c r="F1520" s="46" t="s">
        <v>5124</v>
      </c>
      <c r="G1520" s="46" t="s">
        <v>5125</v>
      </c>
      <c r="H1520" s="47" t="s">
        <v>401</v>
      </c>
      <c r="I1520" s="47" t="s">
        <v>311</v>
      </c>
      <c r="J1520" s="43" t="s">
        <v>39</v>
      </c>
      <c r="K1520" s="47">
        <v>24735</v>
      </c>
      <c r="L1520" s="47" t="s">
        <v>281</v>
      </c>
      <c r="M1520" s="46">
        <v>4</v>
      </c>
      <c r="N1520" s="46" t="s">
        <v>42</v>
      </c>
      <c r="O1520" s="43" t="s">
        <v>43</v>
      </c>
      <c r="P1520" s="43" t="s">
        <v>44</v>
      </c>
      <c r="Q1520" s="43" t="s">
        <v>45</v>
      </c>
      <c r="R1520" s="47" t="s">
        <v>46</v>
      </c>
      <c r="S1520" s="48">
        <v>26000</v>
      </c>
      <c r="T1520" s="48">
        <f t="shared" si="38"/>
        <v>15600</v>
      </c>
      <c r="U1520" s="49">
        <f t="shared" si="39"/>
        <v>325728</v>
      </c>
      <c r="V1520" s="48">
        <v>24428</v>
      </c>
      <c r="W1520" s="48">
        <f t="shared" si="40"/>
        <v>27.630415561450043</v>
      </c>
      <c r="X1520" s="48">
        <v>9000</v>
      </c>
      <c r="Y1520" s="48">
        <v>13500</v>
      </c>
      <c r="Z1520" s="48">
        <v>18000</v>
      </c>
      <c r="AA1520" s="53" t="s">
        <v>47</v>
      </c>
      <c r="AB1520" s="51"/>
    </row>
    <row r="1521" spans="1:28" ht="13.2">
      <c r="A1521" s="34">
        <f t="shared" si="41"/>
        <v>1519</v>
      </c>
      <c r="B1521" s="34" t="s">
        <v>31</v>
      </c>
      <c r="C1521" s="35" t="s">
        <v>3905</v>
      </c>
      <c r="D1521" s="35" t="s">
        <v>4320</v>
      </c>
      <c r="E1521" s="36" t="s">
        <v>5126</v>
      </c>
      <c r="F1521" s="37" t="s">
        <v>5127</v>
      </c>
      <c r="G1521" s="37" t="s">
        <v>5128</v>
      </c>
      <c r="H1521" s="38" t="s">
        <v>401</v>
      </c>
      <c r="I1521" s="38" t="s">
        <v>311</v>
      </c>
      <c r="J1521" s="34" t="s">
        <v>39</v>
      </c>
      <c r="K1521" s="38">
        <v>24733</v>
      </c>
      <c r="L1521" s="38" t="s">
        <v>281</v>
      </c>
      <c r="M1521" s="37">
        <v>5</v>
      </c>
      <c r="N1521" s="37" t="s">
        <v>42</v>
      </c>
      <c r="O1521" s="34" t="s">
        <v>43</v>
      </c>
      <c r="P1521" s="34" t="s">
        <v>44</v>
      </c>
      <c r="Q1521" s="34" t="s">
        <v>45</v>
      </c>
      <c r="R1521" s="38" t="s">
        <v>46</v>
      </c>
      <c r="S1521" s="39">
        <v>25000</v>
      </c>
      <c r="T1521" s="39">
        <f t="shared" si="38"/>
        <v>15000</v>
      </c>
      <c r="U1521" s="40">
        <f t="shared" si="39"/>
        <v>391499.99999999994</v>
      </c>
      <c r="V1521" s="39">
        <v>22413</v>
      </c>
      <c r="W1521" s="39">
        <f t="shared" si="40"/>
        <v>22.988505747126439</v>
      </c>
      <c r="X1521" s="39">
        <v>9000</v>
      </c>
      <c r="Y1521" s="39">
        <v>13500</v>
      </c>
      <c r="Z1521" s="39">
        <v>18000</v>
      </c>
      <c r="AA1521" s="54" t="s">
        <v>47</v>
      </c>
      <c r="AB1521" s="42"/>
    </row>
    <row r="1522" spans="1:28" ht="13.2">
      <c r="A1522" s="43">
        <f t="shared" si="41"/>
        <v>1520</v>
      </c>
      <c r="B1522" s="43" t="s">
        <v>31</v>
      </c>
      <c r="C1522" s="44" t="s">
        <v>3905</v>
      </c>
      <c r="D1522" s="44" t="s">
        <v>4506</v>
      </c>
      <c r="E1522" s="45" t="s">
        <v>5129</v>
      </c>
      <c r="F1522" s="46" t="s">
        <v>5130</v>
      </c>
      <c r="G1522" s="46" t="s">
        <v>5131</v>
      </c>
      <c r="H1522" s="47" t="s">
        <v>401</v>
      </c>
      <c r="I1522" s="47" t="s">
        <v>311</v>
      </c>
      <c r="J1522" s="43" t="s">
        <v>39</v>
      </c>
      <c r="K1522" s="47">
        <v>24732</v>
      </c>
      <c r="L1522" s="47" t="s">
        <v>281</v>
      </c>
      <c r="M1522" s="46">
        <v>3</v>
      </c>
      <c r="N1522" s="46" t="s">
        <v>42</v>
      </c>
      <c r="O1522" s="43" t="s">
        <v>43</v>
      </c>
      <c r="P1522" s="43" t="s">
        <v>44</v>
      </c>
      <c r="Q1522" s="43" t="s">
        <v>45</v>
      </c>
      <c r="R1522" s="47" t="s">
        <v>46</v>
      </c>
      <c r="S1522" s="48">
        <v>23000</v>
      </c>
      <c r="T1522" s="48">
        <f t="shared" si="38"/>
        <v>13800</v>
      </c>
      <c r="U1522" s="49">
        <f t="shared" si="39"/>
        <v>216107.99999999994</v>
      </c>
      <c r="V1522" s="48">
        <v>21204</v>
      </c>
      <c r="W1522" s="48">
        <f t="shared" si="40"/>
        <v>41.645843744794284</v>
      </c>
      <c r="X1522" s="48">
        <v>9000</v>
      </c>
      <c r="Y1522" s="48">
        <v>13500</v>
      </c>
      <c r="Z1522" s="48">
        <v>18000</v>
      </c>
      <c r="AA1522" s="53" t="s">
        <v>47</v>
      </c>
      <c r="AB1522" s="51"/>
    </row>
    <row r="1523" spans="1:28" ht="13.2">
      <c r="A1523" s="34">
        <f t="shared" si="41"/>
        <v>1521</v>
      </c>
      <c r="B1523" s="34" t="s">
        <v>31</v>
      </c>
      <c r="C1523" s="35" t="s">
        <v>3905</v>
      </c>
      <c r="D1523" s="35" t="s">
        <v>3959</v>
      </c>
      <c r="E1523" s="36" t="s">
        <v>5132</v>
      </c>
      <c r="F1523" s="37" t="s">
        <v>5133</v>
      </c>
      <c r="G1523" s="37" t="s">
        <v>5134</v>
      </c>
      <c r="H1523" s="38" t="s">
        <v>401</v>
      </c>
      <c r="I1523" s="38" t="s">
        <v>311</v>
      </c>
      <c r="J1523" s="34" t="s">
        <v>39</v>
      </c>
      <c r="K1523" s="38">
        <v>24730</v>
      </c>
      <c r="L1523" s="38" t="s">
        <v>281</v>
      </c>
      <c r="M1523" s="37">
        <v>4</v>
      </c>
      <c r="N1523" s="37" t="s">
        <v>42</v>
      </c>
      <c r="O1523" s="34" t="s">
        <v>43</v>
      </c>
      <c r="P1523" s="34" t="s">
        <v>44</v>
      </c>
      <c r="Q1523" s="34" t="s">
        <v>45</v>
      </c>
      <c r="R1523" s="38" t="s">
        <v>46</v>
      </c>
      <c r="S1523" s="39">
        <v>24000</v>
      </c>
      <c r="T1523" s="39">
        <f t="shared" si="38"/>
        <v>14400</v>
      </c>
      <c r="U1523" s="40">
        <f t="shared" si="39"/>
        <v>300671.99999999994</v>
      </c>
      <c r="V1523" s="39">
        <v>24335</v>
      </c>
      <c r="W1523" s="39">
        <f t="shared" si="40"/>
        <v>29.932950191570889</v>
      </c>
      <c r="X1523" s="39">
        <v>9000</v>
      </c>
      <c r="Y1523" s="39">
        <v>13500</v>
      </c>
      <c r="Z1523" s="39">
        <v>18000</v>
      </c>
      <c r="AA1523" s="54" t="s">
        <v>47</v>
      </c>
      <c r="AB1523" s="42"/>
    </row>
    <row r="1524" spans="1:28" ht="13.2">
      <c r="A1524" s="43">
        <f t="shared" si="41"/>
        <v>1522</v>
      </c>
      <c r="B1524" s="43" t="s">
        <v>31</v>
      </c>
      <c r="C1524" s="44" t="s">
        <v>3905</v>
      </c>
      <c r="D1524" s="44" t="s">
        <v>3912</v>
      </c>
      <c r="E1524" s="45" t="s">
        <v>5135</v>
      </c>
      <c r="F1524" s="46" t="s">
        <v>5136</v>
      </c>
      <c r="G1524" s="46" t="s">
        <v>5137</v>
      </c>
      <c r="H1524" s="47" t="s">
        <v>401</v>
      </c>
      <c r="I1524" s="47" t="s">
        <v>311</v>
      </c>
      <c r="J1524" s="43" t="s">
        <v>39</v>
      </c>
      <c r="K1524" s="47">
        <v>24725</v>
      </c>
      <c r="L1524" s="47" t="s">
        <v>281</v>
      </c>
      <c r="M1524" s="46">
        <v>3</v>
      </c>
      <c r="N1524" s="46" t="s">
        <v>42</v>
      </c>
      <c r="O1524" s="43" t="s">
        <v>43</v>
      </c>
      <c r="P1524" s="43" t="s">
        <v>44</v>
      </c>
      <c r="Q1524" s="43" t="s">
        <v>45</v>
      </c>
      <c r="R1524" s="47" t="s">
        <v>46</v>
      </c>
      <c r="S1524" s="48">
        <v>24000</v>
      </c>
      <c r="T1524" s="48">
        <f t="shared" si="38"/>
        <v>14400</v>
      </c>
      <c r="U1524" s="49">
        <f t="shared" si="39"/>
        <v>225503.99999999994</v>
      </c>
      <c r="V1524" s="48">
        <v>20646</v>
      </c>
      <c r="W1524" s="48">
        <f t="shared" si="40"/>
        <v>39.910600255427852</v>
      </c>
      <c r="X1524" s="48">
        <v>9000</v>
      </c>
      <c r="Y1524" s="48">
        <v>13500</v>
      </c>
      <c r="Z1524" s="48">
        <v>18000</v>
      </c>
      <c r="AA1524" s="53" t="s">
        <v>47</v>
      </c>
      <c r="AB1524" s="51"/>
    </row>
    <row r="1525" spans="1:28" ht="13.2">
      <c r="A1525" s="34">
        <f t="shared" si="41"/>
        <v>1523</v>
      </c>
      <c r="B1525" s="34" t="s">
        <v>31</v>
      </c>
      <c r="C1525" s="35" t="s">
        <v>3905</v>
      </c>
      <c r="D1525" s="35" t="s">
        <v>4092</v>
      </c>
      <c r="E1525" s="36" t="s">
        <v>5138</v>
      </c>
      <c r="F1525" s="37" t="s">
        <v>5139</v>
      </c>
      <c r="G1525" s="37" t="s">
        <v>5140</v>
      </c>
      <c r="H1525" s="38" t="s">
        <v>401</v>
      </c>
      <c r="I1525" s="38" t="s">
        <v>311</v>
      </c>
      <c r="J1525" s="34" t="s">
        <v>39</v>
      </c>
      <c r="K1525" s="38">
        <v>24714</v>
      </c>
      <c r="L1525" s="38" t="s">
        <v>281</v>
      </c>
      <c r="M1525" s="37">
        <v>4</v>
      </c>
      <c r="N1525" s="37" t="s">
        <v>42</v>
      </c>
      <c r="O1525" s="34" t="s">
        <v>43</v>
      </c>
      <c r="P1525" s="34" t="s">
        <v>44</v>
      </c>
      <c r="Q1525" s="34" t="s">
        <v>45</v>
      </c>
      <c r="R1525" s="38" t="s">
        <v>46</v>
      </c>
      <c r="S1525" s="39">
        <v>25000</v>
      </c>
      <c r="T1525" s="39">
        <f t="shared" si="38"/>
        <v>15000</v>
      </c>
      <c r="U1525" s="40">
        <f t="shared" si="39"/>
        <v>313199.99999999994</v>
      </c>
      <c r="V1525" s="39">
        <v>24366</v>
      </c>
      <c r="W1525" s="39">
        <f t="shared" si="40"/>
        <v>28.735632183908052</v>
      </c>
      <c r="X1525" s="39">
        <v>9000</v>
      </c>
      <c r="Y1525" s="39">
        <v>13500</v>
      </c>
      <c r="Z1525" s="39">
        <v>18000</v>
      </c>
      <c r="AA1525" s="54" t="s">
        <v>47</v>
      </c>
      <c r="AB1525" s="42"/>
    </row>
    <row r="1526" spans="1:28" ht="13.2">
      <c r="A1526" s="43">
        <f t="shared" si="41"/>
        <v>1524</v>
      </c>
      <c r="B1526" s="43" t="s">
        <v>31</v>
      </c>
      <c r="C1526" s="44" t="s">
        <v>3905</v>
      </c>
      <c r="D1526" s="44" t="s">
        <v>5141</v>
      </c>
      <c r="E1526" s="45" t="s">
        <v>5142</v>
      </c>
      <c r="F1526" s="46" t="s">
        <v>5143</v>
      </c>
      <c r="G1526" s="46" t="s">
        <v>5144</v>
      </c>
      <c r="H1526" s="47" t="s">
        <v>401</v>
      </c>
      <c r="I1526" s="47" t="s">
        <v>311</v>
      </c>
      <c r="J1526" s="43" t="s">
        <v>39</v>
      </c>
      <c r="K1526" s="47">
        <v>24702</v>
      </c>
      <c r="L1526" s="47" t="s">
        <v>281</v>
      </c>
      <c r="M1526" s="46">
        <v>4</v>
      </c>
      <c r="N1526" s="46" t="s">
        <v>42</v>
      </c>
      <c r="O1526" s="43" t="s">
        <v>43</v>
      </c>
      <c r="P1526" s="43" t="s">
        <v>44</v>
      </c>
      <c r="Q1526" s="43" t="s">
        <v>45</v>
      </c>
      <c r="R1526" s="47" t="s">
        <v>46</v>
      </c>
      <c r="S1526" s="48">
        <v>24000</v>
      </c>
      <c r="T1526" s="48">
        <f t="shared" si="38"/>
        <v>14400</v>
      </c>
      <c r="U1526" s="49">
        <f t="shared" si="39"/>
        <v>300671.99999999994</v>
      </c>
      <c r="V1526" s="48">
        <v>23126</v>
      </c>
      <c r="W1526" s="48">
        <f t="shared" si="40"/>
        <v>29.932950191570889</v>
      </c>
      <c r="X1526" s="48">
        <v>9000</v>
      </c>
      <c r="Y1526" s="48">
        <v>13500</v>
      </c>
      <c r="Z1526" s="48">
        <v>18000</v>
      </c>
      <c r="AA1526" s="53" t="s">
        <v>47</v>
      </c>
      <c r="AB1526" s="51"/>
    </row>
    <row r="1527" spans="1:28" ht="13.2">
      <c r="A1527" s="34">
        <f t="shared" si="41"/>
        <v>1525</v>
      </c>
      <c r="B1527" s="34" t="s">
        <v>31</v>
      </c>
      <c r="C1527" s="35" t="s">
        <v>3905</v>
      </c>
      <c r="D1527" s="35" t="s">
        <v>4925</v>
      </c>
      <c r="E1527" s="36" t="s">
        <v>5145</v>
      </c>
      <c r="F1527" s="37" t="s">
        <v>5146</v>
      </c>
      <c r="G1527" s="37" t="s">
        <v>5147</v>
      </c>
      <c r="H1527" s="38" t="s">
        <v>401</v>
      </c>
      <c r="I1527" s="38" t="s">
        <v>311</v>
      </c>
      <c r="J1527" s="34" t="s">
        <v>39</v>
      </c>
      <c r="K1527" s="38">
        <v>24700</v>
      </c>
      <c r="L1527" s="38" t="s">
        <v>281</v>
      </c>
      <c r="M1527" s="37">
        <v>4</v>
      </c>
      <c r="N1527" s="37" t="s">
        <v>42</v>
      </c>
      <c r="O1527" s="34" t="s">
        <v>43</v>
      </c>
      <c r="P1527" s="34" t="s">
        <v>44</v>
      </c>
      <c r="Q1527" s="34" t="s">
        <v>45</v>
      </c>
      <c r="R1527" s="38" t="s">
        <v>46</v>
      </c>
      <c r="S1527" s="39">
        <v>26000</v>
      </c>
      <c r="T1527" s="39">
        <f t="shared" si="38"/>
        <v>15600</v>
      </c>
      <c r="U1527" s="40">
        <f t="shared" si="39"/>
        <v>325728</v>
      </c>
      <c r="V1527" s="39">
        <v>25947</v>
      </c>
      <c r="W1527" s="39">
        <f t="shared" si="40"/>
        <v>27.630415561450043</v>
      </c>
      <c r="X1527" s="39">
        <v>9000</v>
      </c>
      <c r="Y1527" s="39">
        <v>13500</v>
      </c>
      <c r="Z1527" s="39">
        <v>18000</v>
      </c>
      <c r="AA1527" s="54" t="s">
        <v>47</v>
      </c>
      <c r="AB1527" s="42"/>
    </row>
    <row r="1528" spans="1:28" ht="13.2">
      <c r="A1528" s="43">
        <f t="shared" si="41"/>
        <v>1526</v>
      </c>
      <c r="B1528" s="43" t="s">
        <v>31</v>
      </c>
      <c r="C1528" s="44" t="s">
        <v>3905</v>
      </c>
      <c r="D1528" s="44" t="s">
        <v>4103</v>
      </c>
      <c r="E1528" s="45" t="s">
        <v>5148</v>
      </c>
      <c r="F1528" s="46" t="s">
        <v>5149</v>
      </c>
      <c r="G1528" s="46" t="s">
        <v>5150</v>
      </c>
      <c r="H1528" s="47" t="s">
        <v>401</v>
      </c>
      <c r="I1528" s="47" t="s">
        <v>311</v>
      </c>
      <c r="J1528" s="43" t="s">
        <v>39</v>
      </c>
      <c r="K1528" s="47">
        <v>24699</v>
      </c>
      <c r="L1528" s="47" t="s">
        <v>281</v>
      </c>
      <c r="M1528" s="46">
        <v>2</v>
      </c>
      <c r="N1528" s="46" t="s">
        <v>42</v>
      </c>
      <c r="O1528" s="43" t="s">
        <v>43</v>
      </c>
      <c r="P1528" s="43" t="s">
        <v>44</v>
      </c>
      <c r="Q1528" s="43" t="s">
        <v>45</v>
      </c>
      <c r="R1528" s="47" t="s">
        <v>46</v>
      </c>
      <c r="S1528" s="48">
        <v>25000</v>
      </c>
      <c r="T1528" s="48">
        <f t="shared" si="38"/>
        <v>15000</v>
      </c>
      <c r="U1528" s="49">
        <f t="shared" si="39"/>
        <v>156599.99999999997</v>
      </c>
      <c r="V1528" s="48">
        <v>24955</v>
      </c>
      <c r="W1528" s="48">
        <f t="shared" si="40"/>
        <v>57.471264367816104</v>
      </c>
      <c r="X1528" s="48">
        <v>9000</v>
      </c>
      <c r="Y1528" s="48">
        <v>13500</v>
      </c>
      <c r="Z1528" s="48">
        <v>18000</v>
      </c>
      <c r="AA1528" s="53" t="s">
        <v>47</v>
      </c>
      <c r="AB1528" s="51"/>
    </row>
    <row r="1529" spans="1:28" ht="13.2">
      <c r="A1529" s="34">
        <f t="shared" si="41"/>
        <v>1527</v>
      </c>
      <c r="B1529" s="34" t="s">
        <v>31</v>
      </c>
      <c r="C1529" s="35" t="s">
        <v>3905</v>
      </c>
      <c r="D1529" s="35" t="s">
        <v>1037</v>
      </c>
      <c r="E1529" s="36" t="s">
        <v>5151</v>
      </c>
      <c r="F1529" s="37" t="s">
        <v>5152</v>
      </c>
      <c r="G1529" s="37" t="s">
        <v>5153</v>
      </c>
      <c r="H1529" s="38" t="s">
        <v>401</v>
      </c>
      <c r="I1529" s="38" t="s">
        <v>311</v>
      </c>
      <c r="J1529" s="34" t="s">
        <v>39</v>
      </c>
      <c r="K1529" s="38">
        <v>24695</v>
      </c>
      <c r="L1529" s="38" t="s">
        <v>281</v>
      </c>
      <c r="M1529" s="37">
        <v>1</v>
      </c>
      <c r="N1529" s="37" t="s">
        <v>42</v>
      </c>
      <c r="O1529" s="34" t="s">
        <v>43</v>
      </c>
      <c r="P1529" s="34" t="s">
        <v>44</v>
      </c>
      <c r="Q1529" s="34" t="s">
        <v>45</v>
      </c>
      <c r="R1529" s="38" t="s">
        <v>46</v>
      </c>
      <c r="S1529" s="39">
        <v>22000</v>
      </c>
      <c r="T1529" s="39">
        <f t="shared" si="38"/>
        <v>13200</v>
      </c>
      <c r="U1529" s="40">
        <f t="shared" si="39"/>
        <v>68903.999999999985</v>
      </c>
      <c r="V1529" s="39">
        <v>21328</v>
      </c>
      <c r="W1529" s="39">
        <f t="shared" si="40"/>
        <v>130.61650992685477</v>
      </c>
      <c r="X1529" s="39">
        <v>9000</v>
      </c>
      <c r="Y1529" s="39">
        <v>13500</v>
      </c>
      <c r="Z1529" s="39">
        <v>18000</v>
      </c>
      <c r="AA1529" s="54" t="s">
        <v>47</v>
      </c>
      <c r="AB1529" s="42"/>
    </row>
    <row r="1530" spans="1:28" ht="13.2">
      <c r="A1530" s="43">
        <f t="shared" si="41"/>
        <v>1528</v>
      </c>
      <c r="B1530" s="43" t="s">
        <v>31</v>
      </c>
      <c r="C1530" s="44" t="s">
        <v>3905</v>
      </c>
      <c r="D1530" s="44" t="s">
        <v>3963</v>
      </c>
      <c r="E1530" s="45" t="s">
        <v>5154</v>
      </c>
      <c r="F1530" s="46" t="s">
        <v>5155</v>
      </c>
      <c r="G1530" s="46" t="s">
        <v>5156</v>
      </c>
      <c r="H1530" s="47" t="s">
        <v>401</v>
      </c>
      <c r="I1530" s="47" t="s">
        <v>311</v>
      </c>
      <c r="J1530" s="43" t="s">
        <v>39</v>
      </c>
      <c r="K1530" s="47">
        <v>24684</v>
      </c>
      <c r="L1530" s="47" t="s">
        <v>281</v>
      </c>
      <c r="M1530" s="46">
        <v>2</v>
      </c>
      <c r="N1530" s="46" t="s">
        <v>42</v>
      </c>
      <c r="O1530" s="43" t="s">
        <v>43</v>
      </c>
      <c r="P1530" s="43" t="s">
        <v>44</v>
      </c>
      <c r="Q1530" s="43" t="s">
        <v>45</v>
      </c>
      <c r="R1530" s="47" t="s">
        <v>46</v>
      </c>
      <c r="S1530" s="48">
        <v>23000</v>
      </c>
      <c r="T1530" s="48">
        <f t="shared" si="38"/>
        <v>13800</v>
      </c>
      <c r="U1530" s="49">
        <f t="shared" si="39"/>
        <v>144071.99999999997</v>
      </c>
      <c r="V1530" s="48">
        <v>20553</v>
      </c>
      <c r="W1530" s="48">
        <f t="shared" si="40"/>
        <v>62.468765617191416</v>
      </c>
      <c r="X1530" s="48">
        <v>9000</v>
      </c>
      <c r="Y1530" s="48">
        <v>13500</v>
      </c>
      <c r="Z1530" s="48">
        <v>18000</v>
      </c>
      <c r="AA1530" s="53" t="s">
        <v>47</v>
      </c>
      <c r="AB1530" s="51"/>
    </row>
    <row r="1531" spans="1:28" ht="13.2">
      <c r="A1531" s="34">
        <f t="shared" si="41"/>
        <v>1529</v>
      </c>
      <c r="B1531" s="34" t="s">
        <v>31</v>
      </c>
      <c r="C1531" s="35" t="s">
        <v>3905</v>
      </c>
      <c r="D1531" s="35" t="s">
        <v>4140</v>
      </c>
      <c r="E1531" s="36" t="s">
        <v>5157</v>
      </c>
      <c r="F1531" s="37" t="s">
        <v>5158</v>
      </c>
      <c r="G1531" s="37" t="s">
        <v>5159</v>
      </c>
      <c r="H1531" s="38" t="s">
        <v>401</v>
      </c>
      <c r="I1531" s="38" t="s">
        <v>311</v>
      </c>
      <c r="J1531" s="34" t="s">
        <v>39</v>
      </c>
      <c r="K1531" s="38">
        <v>24683</v>
      </c>
      <c r="L1531" s="38" t="s">
        <v>281</v>
      </c>
      <c r="M1531" s="37">
        <v>2</v>
      </c>
      <c r="N1531" s="37" t="s">
        <v>42</v>
      </c>
      <c r="O1531" s="34" t="s">
        <v>43</v>
      </c>
      <c r="P1531" s="34" t="s">
        <v>44</v>
      </c>
      <c r="Q1531" s="34" t="s">
        <v>45</v>
      </c>
      <c r="R1531" s="38" t="s">
        <v>46</v>
      </c>
      <c r="S1531" s="39">
        <v>23000</v>
      </c>
      <c r="T1531" s="39">
        <f t="shared" si="38"/>
        <v>13800</v>
      </c>
      <c r="U1531" s="40">
        <f t="shared" si="39"/>
        <v>144071.99999999997</v>
      </c>
      <c r="V1531" s="39">
        <v>23746</v>
      </c>
      <c r="W1531" s="39">
        <f t="shared" si="40"/>
        <v>62.468765617191416</v>
      </c>
      <c r="X1531" s="39">
        <v>9000</v>
      </c>
      <c r="Y1531" s="39">
        <v>13500</v>
      </c>
      <c r="Z1531" s="39">
        <v>18000</v>
      </c>
      <c r="AA1531" s="54" t="s">
        <v>47</v>
      </c>
      <c r="AB1531" s="42"/>
    </row>
    <row r="1532" spans="1:28" ht="13.2">
      <c r="A1532" s="43">
        <f t="shared" si="41"/>
        <v>1530</v>
      </c>
      <c r="B1532" s="43" t="s">
        <v>31</v>
      </c>
      <c r="C1532" s="44" t="s">
        <v>3905</v>
      </c>
      <c r="D1532" s="44" t="s">
        <v>3963</v>
      </c>
      <c r="E1532" s="45" t="s">
        <v>5160</v>
      </c>
      <c r="F1532" s="46" t="s">
        <v>5161</v>
      </c>
      <c r="G1532" s="46" t="s">
        <v>5162</v>
      </c>
      <c r="H1532" s="47" t="s">
        <v>401</v>
      </c>
      <c r="I1532" s="47" t="s">
        <v>311</v>
      </c>
      <c r="J1532" s="43" t="s">
        <v>39</v>
      </c>
      <c r="K1532" s="47">
        <v>24682</v>
      </c>
      <c r="L1532" s="47" t="s">
        <v>281</v>
      </c>
      <c r="M1532" s="46">
        <v>2</v>
      </c>
      <c r="N1532" s="46" t="s">
        <v>42</v>
      </c>
      <c r="O1532" s="43" t="s">
        <v>43</v>
      </c>
      <c r="P1532" s="43" t="s">
        <v>44</v>
      </c>
      <c r="Q1532" s="43" t="s">
        <v>45</v>
      </c>
      <c r="R1532" s="47" t="s">
        <v>46</v>
      </c>
      <c r="S1532" s="48">
        <v>26000</v>
      </c>
      <c r="T1532" s="48">
        <f t="shared" si="38"/>
        <v>15600</v>
      </c>
      <c r="U1532" s="49">
        <f t="shared" si="39"/>
        <v>162864</v>
      </c>
      <c r="V1532" s="48">
        <v>23312</v>
      </c>
      <c r="W1532" s="48">
        <f t="shared" si="40"/>
        <v>55.260831122900086</v>
      </c>
      <c r="X1532" s="48">
        <v>9000</v>
      </c>
      <c r="Y1532" s="48">
        <v>13500</v>
      </c>
      <c r="Z1532" s="48">
        <v>18000</v>
      </c>
      <c r="AA1532" s="53" t="s">
        <v>47</v>
      </c>
      <c r="AB1532" s="51"/>
    </row>
    <row r="1533" spans="1:28" ht="13.2">
      <c r="A1533" s="34">
        <f t="shared" si="41"/>
        <v>1531</v>
      </c>
      <c r="B1533" s="34" t="s">
        <v>31</v>
      </c>
      <c r="C1533" s="35" t="s">
        <v>3905</v>
      </c>
      <c r="D1533" s="35" t="s">
        <v>5163</v>
      </c>
      <c r="E1533" s="36" t="s">
        <v>5164</v>
      </c>
      <c r="F1533" s="37" t="s">
        <v>5165</v>
      </c>
      <c r="G1533" s="37" t="s">
        <v>5166</v>
      </c>
      <c r="H1533" s="38" t="s">
        <v>401</v>
      </c>
      <c r="I1533" s="38" t="s">
        <v>311</v>
      </c>
      <c r="J1533" s="34" t="s">
        <v>39</v>
      </c>
      <c r="K1533" s="38">
        <v>24681</v>
      </c>
      <c r="L1533" s="38" t="s">
        <v>281</v>
      </c>
      <c r="M1533" s="37">
        <v>4</v>
      </c>
      <c r="N1533" s="37" t="s">
        <v>42</v>
      </c>
      <c r="O1533" s="34" t="s">
        <v>43</v>
      </c>
      <c r="P1533" s="34" t="s">
        <v>44</v>
      </c>
      <c r="Q1533" s="34" t="s">
        <v>45</v>
      </c>
      <c r="R1533" s="38" t="s">
        <v>46</v>
      </c>
      <c r="S1533" s="39">
        <v>24000</v>
      </c>
      <c r="T1533" s="39">
        <f t="shared" ref="T1533:T1787" si="42">IF(OR(NOT(ISNUMBER(S1533)), S1533=""), "Н/Д", IF(OR(I1533="МФЦ", I1533="Почта России"), S1533*1.7, S1533*0.6))</f>
        <v>14400</v>
      </c>
      <c r="U1533" s="40">
        <f t="shared" ref="U1533:U1787" si="43">IF(OR(NOT(ISNUMBER(S1533)), S1533=""), 0,  IF(OR(I1533="ТЦ", I1533="БЦ"), T1533*3.3, IF(OR(I1533="Гипермаркет", I1533="Магазин"), T1533*8.7, T1533*10)))*0.6*M1533</f>
        <v>300671.99999999994</v>
      </c>
      <c r="V1533" s="39">
        <v>23126</v>
      </c>
      <c r="W1533" s="39">
        <f t="shared" ref="W1533:W1787" si="44">IF(OR(U1533=0, NOT(ISNUMBER(U1533))), 0, (X1533/U1533)*1000)</f>
        <v>29.932950191570889</v>
      </c>
      <c r="X1533" s="39">
        <v>9000</v>
      </c>
      <c r="Y1533" s="39">
        <v>13500</v>
      </c>
      <c r="Z1533" s="39">
        <v>18000</v>
      </c>
      <c r="AA1533" s="54" t="s">
        <v>47</v>
      </c>
      <c r="AB1533" s="42"/>
    </row>
    <row r="1534" spans="1:28" ht="13.2">
      <c r="A1534" s="43">
        <f t="shared" ref="A1534:A1788" si="45">A1533+1</f>
        <v>1532</v>
      </c>
      <c r="B1534" s="43" t="s">
        <v>31</v>
      </c>
      <c r="C1534" s="44" t="s">
        <v>3905</v>
      </c>
      <c r="D1534" s="44" t="s">
        <v>4103</v>
      </c>
      <c r="E1534" s="45" t="s">
        <v>5167</v>
      </c>
      <c r="F1534" s="46" t="s">
        <v>5168</v>
      </c>
      <c r="G1534" s="46" t="s">
        <v>5169</v>
      </c>
      <c r="H1534" s="47" t="s">
        <v>401</v>
      </c>
      <c r="I1534" s="47" t="s">
        <v>311</v>
      </c>
      <c r="J1534" s="43" t="s">
        <v>39</v>
      </c>
      <c r="K1534" s="47">
        <v>24676</v>
      </c>
      <c r="L1534" s="47" t="s">
        <v>281</v>
      </c>
      <c r="M1534" s="46">
        <v>2</v>
      </c>
      <c r="N1534" s="46" t="s">
        <v>42</v>
      </c>
      <c r="O1534" s="43" t="s">
        <v>43</v>
      </c>
      <c r="P1534" s="43" t="s">
        <v>44</v>
      </c>
      <c r="Q1534" s="43" t="s">
        <v>45</v>
      </c>
      <c r="R1534" s="47" t="s">
        <v>46</v>
      </c>
      <c r="S1534" s="48">
        <v>22000</v>
      </c>
      <c r="T1534" s="48">
        <f t="shared" si="42"/>
        <v>13200</v>
      </c>
      <c r="U1534" s="49">
        <f t="shared" si="43"/>
        <v>137807.99999999997</v>
      </c>
      <c r="V1534" s="48">
        <v>20677</v>
      </c>
      <c r="W1534" s="48">
        <f t="shared" si="44"/>
        <v>65.308254963427387</v>
      </c>
      <c r="X1534" s="48">
        <v>9000</v>
      </c>
      <c r="Y1534" s="48">
        <v>13500</v>
      </c>
      <c r="Z1534" s="48">
        <v>18000</v>
      </c>
      <c r="AA1534" s="53" t="s">
        <v>47</v>
      </c>
      <c r="AB1534" s="51"/>
    </row>
    <row r="1535" spans="1:28" ht="13.2">
      <c r="A1535" s="34">
        <f t="shared" si="45"/>
        <v>1533</v>
      </c>
      <c r="B1535" s="34" t="s">
        <v>31</v>
      </c>
      <c r="C1535" s="35" t="s">
        <v>3905</v>
      </c>
      <c r="D1535" s="35" t="s">
        <v>4144</v>
      </c>
      <c r="E1535" s="36" t="s">
        <v>5170</v>
      </c>
      <c r="F1535" s="37" t="s">
        <v>5171</v>
      </c>
      <c r="G1535" s="37" t="s">
        <v>5172</v>
      </c>
      <c r="H1535" s="38" t="s">
        <v>401</v>
      </c>
      <c r="I1535" s="38" t="s">
        <v>311</v>
      </c>
      <c r="J1535" s="34" t="s">
        <v>39</v>
      </c>
      <c r="K1535" s="38">
        <v>24675</v>
      </c>
      <c r="L1535" s="38" t="s">
        <v>281</v>
      </c>
      <c r="M1535" s="37">
        <v>3</v>
      </c>
      <c r="N1535" s="37" t="s">
        <v>42</v>
      </c>
      <c r="O1535" s="34" t="s">
        <v>43</v>
      </c>
      <c r="P1535" s="34" t="s">
        <v>44</v>
      </c>
      <c r="Q1535" s="34" t="s">
        <v>45</v>
      </c>
      <c r="R1535" s="38" t="s">
        <v>46</v>
      </c>
      <c r="S1535" s="39">
        <v>25000</v>
      </c>
      <c r="T1535" s="39">
        <f t="shared" si="42"/>
        <v>15000</v>
      </c>
      <c r="U1535" s="40">
        <f t="shared" si="43"/>
        <v>234899.99999999994</v>
      </c>
      <c r="V1535" s="39">
        <v>25792</v>
      </c>
      <c r="W1535" s="39">
        <f t="shared" si="44"/>
        <v>38.314176245210739</v>
      </c>
      <c r="X1535" s="39">
        <v>9000</v>
      </c>
      <c r="Y1535" s="39">
        <v>13500</v>
      </c>
      <c r="Z1535" s="39">
        <v>18000</v>
      </c>
      <c r="AA1535" s="54" t="s">
        <v>47</v>
      </c>
      <c r="AB1535" s="42"/>
    </row>
    <row r="1536" spans="1:28" ht="13.2">
      <c r="A1536" s="43">
        <f t="shared" si="45"/>
        <v>1534</v>
      </c>
      <c r="B1536" s="43" t="s">
        <v>31</v>
      </c>
      <c r="C1536" s="44" t="s">
        <v>3905</v>
      </c>
      <c r="D1536" s="44" t="s">
        <v>3963</v>
      </c>
      <c r="E1536" s="45" t="s">
        <v>5173</v>
      </c>
      <c r="F1536" s="46" t="s">
        <v>5174</v>
      </c>
      <c r="G1536" s="46" t="s">
        <v>5175</v>
      </c>
      <c r="H1536" s="47" t="s">
        <v>401</v>
      </c>
      <c r="I1536" s="47" t="s">
        <v>311</v>
      </c>
      <c r="J1536" s="43" t="s">
        <v>39</v>
      </c>
      <c r="K1536" s="47">
        <v>24674</v>
      </c>
      <c r="L1536" s="47" t="s">
        <v>281</v>
      </c>
      <c r="M1536" s="46">
        <v>2</v>
      </c>
      <c r="N1536" s="46" t="s">
        <v>42</v>
      </c>
      <c r="O1536" s="43" t="s">
        <v>43</v>
      </c>
      <c r="P1536" s="43" t="s">
        <v>44</v>
      </c>
      <c r="Q1536" s="43" t="s">
        <v>45</v>
      </c>
      <c r="R1536" s="47" t="s">
        <v>46</v>
      </c>
      <c r="S1536" s="48">
        <v>25000</v>
      </c>
      <c r="T1536" s="48">
        <f t="shared" si="42"/>
        <v>15000</v>
      </c>
      <c r="U1536" s="49">
        <f t="shared" si="43"/>
        <v>156599.99999999997</v>
      </c>
      <c r="V1536" s="48">
        <v>23250</v>
      </c>
      <c r="W1536" s="48">
        <f t="shared" si="44"/>
        <v>57.471264367816104</v>
      </c>
      <c r="X1536" s="48">
        <v>9000</v>
      </c>
      <c r="Y1536" s="48">
        <v>13500</v>
      </c>
      <c r="Z1536" s="48">
        <v>18000</v>
      </c>
      <c r="AA1536" s="53" t="s">
        <v>47</v>
      </c>
      <c r="AB1536" s="51"/>
    </row>
    <row r="1537" spans="1:28" ht="13.2">
      <c r="A1537" s="34">
        <f t="shared" si="45"/>
        <v>1535</v>
      </c>
      <c r="B1537" s="34" t="s">
        <v>31</v>
      </c>
      <c r="C1537" s="35" t="s">
        <v>3905</v>
      </c>
      <c r="D1537" s="35" t="s">
        <v>4054</v>
      </c>
      <c r="E1537" s="36" t="s">
        <v>5176</v>
      </c>
      <c r="F1537" s="37" t="s">
        <v>5177</v>
      </c>
      <c r="G1537" s="37" t="s">
        <v>5178</v>
      </c>
      <c r="H1537" s="38" t="s">
        <v>401</v>
      </c>
      <c r="I1537" s="38" t="s">
        <v>311</v>
      </c>
      <c r="J1537" s="34" t="s">
        <v>39</v>
      </c>
      <c r="K1537" s="38">
        <v>24673</v>
      </c>
      <c r="L1537" s="38" t="s">
        <v>281</v>
      </c>
      <c r="M1537" s="37">
        <v>2</v>
      </c>
      <c r="N1537" s="37" t="s">
        <v>42</v>
      </c>
      <c r="O1537" s="34" t="s">
        <v>43</v>
      </c>
      <c r="P1537" s="34" t="s">
        <v>44</v>
      </c>
      <c r="Q1537" s="34" t="s">
        <v>45</v>
      </c>
      <c r="R1537" s="38" t="s">
        <v>46</v>
      </c>
      <c r="S1537" s="39">
        <v>26000</v>
      </c>
      <c r="T1537" s="39">
        <f t="shared" si="42"/>
        <v>15600</v>
      </c>
      <c r="U1537" s="40">
        <f t="shared" si="43"/>
        <v>162864</v>
      </c>
      <c r="V1537" s="39">
        <v>25699</v>
      </c>
      <c r="W1537" s="39">
        <f t="shared" si="44"/>
        <v>55.260831122900086</v>
      </c>
      <c r="X1537" s="39">
        <v>9000</v>
      </c>
      <c r="Y1537" s="39">
        <v>13500</v>
      </c>
      <c r="Z1537" s="39">
        <v>18000</v>
      </c>
      <c r="AA1537" s="54" t="s">
        <v>47</v>
      </c>
      <c r="AB1537" s="42"/>
    </row>
    <row r="1538" spans="1:28" ht="13.2">
      <c r="A1538" s="43">
        <f t="shared" si="45"/>
        <v>1536</v>
      </c>
      <c r="B1538" s="43" t="s">
        <v>31</v>
      </c>
      <c r="C1538" s="44" t="s">
        <v>3905</v>
      </c>
      <c r="D1538" s="44" t="s">
        <v>3919</v>
      </c>
      <c r="E1538" s="45" t="s">
        <v>5179</v>
      </c>
      <c r="F1538" s="46" t="s">
        <v>5180</v>
      </c>
      <c r="G1538" s="46" t="s">
        <v>5181</v>
      </c>
      <c r="H1538" s="47" t="s">
        <v>401</v>
      </c>
      <c r="I1538" s="47" t="s">
        <v>311</v>
      </c>
      <c r="J1538" s="43" t="s">
        <v>39</v>
      </c>
      <c r="K1538" s="47">
        <v>24672</v>
      </c>
      <c r="L1538" s="47" t="s">
        <v>281</v>
      </c>
      <c r="M1538" s="46">
        <v>4</v>
      </c>
      <c r="N1538" s="46" t="s">
        <v>42</v>
      </c>
      <c r="O1538" s="43" t="s">
        <v>43</v>
      </c>
      <c r="P1538" s="43" t="s">
        <v>44</v>
      </c>
      <c r="Q1538" s="43" t="s">
        <v>45</v>
      </c>
      <c r="R1538" s="47" t="s">
        <v>46</v>
      </c>
      <c r="S1538" s="48">
        <v>26000</v>
      </c>
      <c r="T1538" s="48">
        <f t="shared" si="42"/>
        <v>15600</v>
      </c>
      <c r="U1538" s="49">
        <f t="shared" si="43"/>
        <v>325728</v>
      </c>
      <c r="V1538" s="48">
        <v>24459</v>
      </c>
      <c r="W1538" s="48">
        <f t="shared" si="44"/>
        <v>27.630415561450043</v>
      </c>
      <c r="X1538" s="48">
        <v>9000</v>
      </c>
      <c r="Y1538" s="48">
        <v>13500</v>
      </c>
      <c r="Z1538" s="48">
        <v>18000</v>
      </c>
      <c r="AA1538" s="53" t="s">
        <v>47</v>
      </c>
      <c r="AB1538" s="51"/>
    </row>
    <row r="1539" spans="1:28" ht="13.2">
      <c r="A1539" s="34">
        <f t="shared" si="45"/>
        <v>1537</v>
      </c>
      <c r="B1539" s="34" t="s">
        <v>31</v>
      </c>
      <c r="C1539" s="35" t="s">
        <v>3905</v>
      </c>
      <c r="D1539" s="35" t="s">
        <v>3971</v>
      </c>
      <c r="E1539" s="36" t="s">
        <v>5182</v>
      </c>
      <c r="F1539" s="37" t="s">
        <v>5183</v>
      </c>
      <c r="G1539" s="37" t="s">
        <v>5184</v>
      </c>
      <c r="H1539" s="38" t="s">
        <v>401</v>
      </c>
      <c r="I1539" s="38" t="s">
        <v>311</v>
      </c>
      <c r="J1539" s="34" t="s">
        <v>39</v>
      </c>
      <c r="K1539" s="38">
        <v>24671</v>
      </c>
      <c r="L1539" s="38" t="s">
        <v>281</v>
      </c>
      <c r="M1539" s="37">
        <v>4</v>
      </c>
      <c r="N1539" s="37" t="s">
        <v>42</v>
      </c>
      <c r="O1539" s="34" t="s">
        <v>43</v>
      </c>
      <c r="P1539" s="34" t="s">
        <v>44</v>
      </c>
      <c r="Q1539" s="34" t="s">
        <v>45</v>
      </c>
      <c r="R1539" s="38" t="s">
        <v>46</v>
      </c>
      <c r="S1539" s="39">
        <v>24000</v>
      </c>
      <c r="T1539" s="39">
        <f t="shared" si="42"/>
        <v>14400</v>
      </c>
      <c r="U1539" s="40">
        <f t="shared" si="43"/>
        <v>300671.99999999994</v>
      </c>
      <c r="V1539" s="39">
        <v>25296</v>
      </c>
      <c r="W1539" s="39">
        <f t="shared" si="44"/>
        <v>29.932950191570889</v>
      </c>
      <c r="X1539" s="39">
        <v>9000</v>
      </c>
      <c r="Y1539" s="39">
        <v>13500</v>
      </c>
      <c r="Z1539" s="39">
        <v>18000</v>
      </c>
      <c r="AA1539" s="54" t="s">
        <v>47</v>
      </c>
      <c r="AB1539" s="42"/>
    </row>
    <row r="1540" spans="1:28" ht="13.2">
      <c r="A1540" s="43">
        <f t="shared" si="45"/>
        <v>1538</v>
      </c>
      <c r="B1540" s="43" t="s">
        <v>31</v>
      </c>
      <c r="C1540" s="44" t="s">
        <v>3905</v>
      </c>
      <c r="D1540" s="44" t="s">
        <v>5185</v>
      </c>
      <c r="E1540" s="45" t="s">
        <v>3980</v>
      </c>
      <c r="F1540" s="46" t="s">
        <v>5186</v>
      </c>
      <c r="G1540" s="46" t="s">
        <v>5187</v>
      </c>
      <c r="H1540" s="47" t="s">
        <v>401</v>
      </c>
      <c r="I1540" s="47" t="s">
        <v>311</v>
      </c>
      <c r="J1540" s="43" t="s">
        <v>39</v>
      </c>
      <c r="K1540" s="47">
        <v>24668</v>
      </c>
      <c r="L1540" s="47" t="s">
        <v>281</v>
      </c>
      <c r="M1540" s="46">
        <v>4</v>
      </c>
      <c r="N1540" s="46" t="s">
        <v>42</v>
      </c>
      <c r="O1540" s="43" t="s">
        <v>43</v>
      </c>
      <c r="P1540" s="43" t="s">
        <v>44</v>
      </c>
      <c r="Q1540" s="43" t="s">
        <v>45</v>
      </c>
      <c r="R1540" s="47" t="s">
        <v>46</v>
      </c>
      <c r="S1540" s="48">
        <v>26000</v>
      </c>
      <c r="T1540" s="48">
        <f t="shared" si="42"/>
        <v>15600</v>
      </c>
      <c r="U1540" s="49">
        <f t="shared" si="43"/>
        <v>325728</v>
      </c>
      <c r="V1540" s="48">
        <v>25699</v>
      </c>
      <c r="W1540" s="48">
        <f t="shared" si="44"/>
        <v>27.630415561450043</v>
      </c>
      <c r="X1540" s="48">
        <v>9000</v>
      </c>
      <c r="Y1540" s="48">
        <v>13500</v>
      </c>
      <c r="Z1540" s="48">
        <v>18000</v>
      </c>
      <c r="AA1540" s="53" t="s">
        <v>47</v>
      </c>
      <c r="AB1540" s="51"/>
    </row>
    <row r="1541" spans="1:28" ht="13.2">
      <c r="A1541" s="34">
        <f t="shared" si="45"/>
        <v>1539</v>
      </c>
      <c r="B1541" s="34" t="s">
        <v>31</v>
      </c>
      <c r="C1541" s="35" t="s">
        <v>3905</v>
      </c>
      <c r="D1541" s="35" t="s">
        <v>4026</v>
      </c>
      <c r="E1541" s="36" t="s">
        <v>5188</v>
      </c>
      <c r="F1541" s="37" t="s">
        <v>5189</v>
      </c>
      <c r="G1541" s="37" t="s">
        <v>5190</v>
      </c>
      <c r="H1541" s="38" t="s">
        <v>401</v>
      </c>
      <c r="I1541" s="38" t="s">
        <v>311</v>
      </c>
      <c r="J1541" s="34" t="s">
        <v>39</v>
      </c>
      <c r="K1541" s="38">
        <v>24665</v>
      </c>
      <c r="L1541" s="38" t="s">
        <v>281</v>
      </c>
      <c r="M1541" s="37">
        <v>3</v>
      </c>
      <c r="N1541" s="37" t="s">
        <v>42</v>
      </c>
      <c r="O1541" s="34" t="s">
        <v>43</v>
      </c>
      <c r="P1541" s="34" t="s">
        <v>44</v>
      </c>
      <c r="Q1541" s="34" t="s">
        <v>45</v>
      </c>
      <c r="R1541" s="38" t="s">
        <v>46</v>
      </c>
      <c r="S1541" s="39">
        <v>25000</v>
      </c>
      <c r="T1541" s="39">
        <f t="shared" si="42"/>
        <v>15000</v>
      </c>
      <c r="U1541" s="40">
        <f t="shared" si="43"/>
        <v>234899.99999999994</v>
      </c>
      <c r="V1541" s="39">
        <v>22072</v>
      </c>
      <c r="W1541" s="39">
        <f t="shared" si="44"/>
        <v>38.314176245210739</v>
      </c>
      <c r="X1541" s="39">
        <v>9000</v>
      </c>
      <c r="Y1541" s="39">
        <v>13500</v>
      </c>
      <c r="Z1541" s="39">
        <v>18000</v>
      </c>
      <c r="AA1541" s="54" t="s">
        <v>47</v>
      </c>
      <c r="AB1541" s="42"/>
    </row>
    <row r="1542" spans="1:28" ht="13.2">
      <c r="A1542" s="43">
        <f t="shared" si="45"/>
        <v>1540</v>
      </c>
      <c r="B1542" s="43" t="s">
        <v>31</v>
      </c>
      <c r="C1542" s="44" t="s">
        <v>3905</v>
      </c>
      <c r="D1542" s="44" t="s">
        <v>3906</v>
      </c>
      <c r="E1542" s="45" t="s">
        <v>5191</v>
      </c>
      <c r="F1542" s="46" t="s">
        <v>5192</v>
      </c>
      <c r="G1542" s="46" t="s">
        <v>5193</v>
      </c>
      <c r="H1542" s="47" t="s">
        <v>401</v>
      </c>
      <c r="I1542" s="47" t="s">
        <v>311</v>
      </c>
      <c r="J1542" s="43" t="s">
        <v>39</v>
      </c>
      <c r="K1542" s="47">
        <v>24654</v>
      </c>
      <c r="L1542" s="47" t="s">
        <v>281</v>
      </c>
      <c r="M1542" s="46">
        <v>3</v>
      </c>
      <c r="N1542" s="46" t="s">
        <v>42</v>
      </c>
      <c r="O1542" s="43" t="s">
        <v>43</v>
      </c>
      <c r="P1542" s="43" t="s">
        <v>44</v>
      </c>
      <c r="Q1542" s="43" t="s">
        <v>45</v>
      </c>
      <c r="R1542" s="47" t="s">
        <v>46</v>
      </c>
      <c r="S1542" s="48">
        <v>23000</v>
      </c>
      <c r="T1542" s="48">
        <f t="shared" si="42"/>
        <v>13800</v>
      </c>
      <c r="U1542" s="49">
        <f t="shared" si="43"/>
        <v>216107.99999999994</v>
      </c>
      <c r="V1542" s="48">
        <v>22413</v>
      </c>
      <c r="W1542" s="48">
        <f t="shared" si="44"/>
        <v>41.645843744794284</v>
      </c>
      <c r="X1542" s="48">
        <v>9000</v>
      </c>
      <c r="Y1542" s="48">
        <v>13500</v>
      </c>
      <c r="Z1542" s="48">
        <v>18000</v>
      </c>
      <c r="AA1542" s="53" t="s">
        <v>47</v>
      </c>
      <c r="AB1542" s="51"/>
    </row>
    <row r="1543" spans="1:28" ht="13.2">
      <c r="A1543" s="34">
        <f t="shared" si="45"/>
        <v>1541</v>
      </c>
      <c r="B1543" s="34" t="s">
        <v>31</v>
      </c>
      <c r="C1543" s="35" t="s">
        <v>3905</v>
      </c>
      <c r="D1543" s="35" t="s">
        <v>4355</v>
      </c>
      <c r="E1543" s="36" t="s">
        <v>5194</v>
      </c>
      <c r="F1543" s="37" t="s">
        <v>5195</v>
      </c>
      <c r="G1543" s="37" t="s">
        <v>5196</v>
      </c>
      <c r="H1543" s="38" t="s">
        <v>401</v>
      </c>
      <c r="I1543" s="38" t="s">
        <v>311</v>
      </c>
      <c r="J1543" s="34" t="s">
        <v>39</v>
      </c>
      <c r="K1543" s="38">
        <v>24648</v>
      </c>
      <c r="L1543" s="38" t="s">
        <v>281</v>
      </c>
      <c r="M1543" s="37">
        <v>4</v>
      </c>
      <c r="N1543" s="37" t="s">
        <v>42</v>
      </c>
      <c r="O1543" s="34" t="s">
        <v>43</v>
      </c>
      <c r="P1543" s="34" t="s">
        <v>44</v>
      </c>
      <c r="Q1543" s="34" t="s">
        <v>45</v>
      </c>
      <c r="R1543" s="38" t="s">
        <v>46</v>
      </c>
      <c r="S1543" s="39">
        <v>24000</v>
      </c>
      <c r="T1543" s="39">
        <f t="shared" si="42"/>
        <v>14400</v>
      </c>
      <c r="U1543" s="40">
        <f t="shared" si="43"/>
        <v>300671.99999999994</v>
      </c>
      <c r="V1543" s="39">
        <v>23126</v>
      </c>
      <c r="W1543" s="39">
        <f t="shared" si="44"/>
        <v>29.932950191570889</v>
      </c>
      <c r="X1543" s="39">
        <v>9000</v>
      </c>
      <c r="Y1543" s="39">
        <v>13500</v>
      </c>
      <c r="Z1543" s="39">
        <v>18000</v>
      </c>
      <c r="AA1543" s="54" t="s">
        <v>47</v>
      </c>
      <c r="AB1543" s="42"/>
    </row>
    <row r="1544" spans="1:28" ht="13.2">
      <c r="A1544" s="43">
        <f t="shared" si="45"/>
        <v>1542</v>
      </c>
      <c r="B1544" s="43" t="s">
        <v>31</v>
      </c>
      <c r="C1544" s="44" t="s">
        <v>3905</v>
      </c>
      <c r="D1544" s="44" t="s">
        <v>4324</v>
      </c>
      <c r="E1544" s="45" t="s">
        <v>5197</v>
      </c>
      <c r="F1544" s="46" t="s">
        <v>5198</v>
      </c>
      <c r="G1544" s="46" t="s">
        <v>5199</v>
      </c>
      <c r="H1544" s="47" t="s">
        <v>401</v>
      </c>
      <c r="I1544" s="47" t="s">
        <v>311</v>
      </c>
      <c r="J1544" s="43" t="s">
        <v>39</v>
      </c>
      <c r="K1544" s="47">
        <v>24644</v>
      </c>
      <c r="L1544" s="47" t="s">
        <v>281</v>
      </c>
      <c r="M1544" s="46">
        <v>4</v>
      </c>
      <c r="N1544" s="46" t="s">
        <v>42</v>
      </c>
      <c r="O1544" s="43" t="s">
        <v>43</v>
      </c>
      <c r="P1544" s="43" t="s">
        <v>44</v>
      </c>
      <c r="Q1544" s="43" t="s">
        <v>45</v>
      </c>
      <c r="R1544" s="47" t="s">
        <v>46</v>
      </c>
      <c r="S1544" s="48">
        <v>24000</v>
      </c>
      <c r="T1544" s="48">
        <f t="shared" si="42"/>
        <v>14400</v>
      </c>
      <c r="U1544" s="49">
        <f t="shared" si="43"/>
        <v>300671.99999999994</v>
      </c>
      <c r="V1544" s="48">
        <v>23126</v>
      </c>
      <c r="W1544" s="48">
        <f t="shared" si="44"/>
        <v>29.932950191570889</v>
      </c>
      <c r="X1544" s="48">
        <v>9000</v>
      </c>
      <c r="Y1544" s="48">
        <v>13500</v>
      </c>
      <c r="Z1544" s="48">
        <v>18000</v>
      </c>
      <c r="AA1544" s="53" t="s">
        <v>47</v>
      </c>
      <c r="AB1544" s="51"/>
    </row>
    <row r="1545" spans="1:28" ht="13.2">
      <c r="A1545" s="34">
        <f t="shared" si="45"/>
        <v>1543</v>
      </c>
      <c r="B1545" s="34" t="s">
        <v>31</v>
      </c>
      <c r="C1545" s="35" t="s">
        <v>3905</v>
      </c>
      <c r="D1545" s="35" t="s">
        <v>5200</v>
      </c>
      <c r="E1545" s="36" t="s">
        <v>5201</v>
      </c>
      <c r="F1545" s="37" t="s">
        <v>5202</v>
      </c>
      <c r="G1545" s="37" t="s">
        <v>5203</v>
      </c>
      <c r="H1545" s="38" t="s">
        <v>401</v>
      </c>
      <c r="I1545" s="38" t="s">
        <v>311</v>
      </c>
      <c r="J1545" s="34" t="s">
        <v>39</v>
      </c>
      <c r="K1545" s="38">
        <v>24638</v>
      </c>
      <c r="L1545" s="38" t="s">
        <v>281</v>
      </c>
      <c r="M1545" s="37">
        <v>4</v>
      </c>
      <c r="N1545" s="37" t="s">
        <v>42</v>
      </c>
      <c r="O1545" s="34" t="s">
        <v>43</v>
      </c>
      <c r="P1545" s="34" t="s">
        <v>44</v>
      </c>
      <c r="Q1545" s="34" t="s">
        <v>45</v>
      </c>
      <c r="R1545" s="38" t="s">
        <v>46</v>
      </c>
      <c r="S1545" s="39">
        <v>24000</v>
      </c>
      <c r="T1545" s="39">
        <f t="shared" si="42"/>
        <v>14400</v>
      </c>
      <c r="U1545" s="40">
        <f t="shared" si="43"/>
        <v>300671.99999999994</v>
      </c>
      <c r="V1545" s="39">
        <v>22661</v>
      </c>
      <c r="W1545" s="39">
        <f t="shared" si="44"/>
        <v>29.932950191570889</v>
      </c>
      <c r="X1545" s="39">
        <v>9000</v>
      </c>
      <c r="Y1545" s="39">
        <v>13500</v>
      </c>
      <c r="Z1545" s="39">
        <v>18000</v>
      </c>
      <c r="AA1545" s="54" t="s">
        <v>47</v>
      </c>
      <c r="AB1545" s="42"/>
    </row>
    <row r="1546" spans="1:28" ht="13.2">
      <c r="A1546" s="43">
        <f t="shared" si="45"/>
        <v>1544</v>
      </c>
      <c r="B1546" s="43" t="s">
        <v>31</v>
      </c>
      <c r="C1546" s="44" t="s">
        <v>3905</v>
      </c>
      <c r="D1546" s="44" t="s">
        <v>5204</v>
      </c>
      <c r="E1546" s="45" t="s">
        <v>5205</v>
      </c>
      <c r="F1546" s="46" t="s">
        <v>5206</v>
      </c>
      <c r="G1546" s="46" t="s">
        <v>5207</v>
      </c>
      <c r="H1546" s="47" t="s">
        <v>401</v>
      </c>
      <c r="I1546" s="47" t="s">
        <v>311</v>
      </c>
      <c r="J1546" s="43" t="s">
        <v>39</v>
      </c>
      <c r="K1546" s="47">
        <v>24625</v>
      </c>
      <c r="L1546" s="47" t="s">
        <v>281</v>
      </c>
      <c r="M1546" s="46">
        <v>8</v>
      </c>
      <c r="N1546" s="46" t="s">
        <v>42</v>
      </c>
      <c r="O1546" s="43" t="s">
        <v>43</v>
      </c>
      <c r="P1546" s="43" t="s">
        <v>44</v>
      </c>
      <c r="Q1546" s="43" t="s">
        <v>45</v>
      </c>
      <c r="R1546" s="47" t="s">
        <v>46</v>
      </c>
      <c r="S1546" s="48">
        <v>24000</v>
      </c>
      <c r="T1546" s="48">
        <f t="shared" si="42"/>
        <v>14400</v>
      </c>
      <c r="U1546" s="49">
        <f t="shared" si="43"/>
        <v>601343.99999999988</v>
      </c>
      <c r="V1546" s="48">
        <v>20553</v>
      </c>
      <c r="W1546" s="48">
        <f t="shared" si="44"/>
        <v>14.966475095785444</v>
      </c>
      <c r="X1546" s="48">
        <v>9000</v>
      </c>
      <c r="Y1546" s="48">
        <v>13500</v>
      </c>
      <c r="Z1546" s="48">
        <v>18000</v>
      </c>
      <c r="AA1546" s="53" t="s">
        <v>47</v>
      </c>
      <c r="AB1546" s="51"/>
    </row>
    <row r="1547" spans="1:28" ht="13.2">
      <c r="A1547" s="34">
        <f t="shared" si="45"/>
        <v>1545</v>
      </c>
      <c r="B1547" s="34" t="s">
        <v>31</v>
      </c>
      <c r="C1547" s="35" t="s">
        <v>3905</v>
      </c>
      <c r="D1547" s="35" t="s">
        <v>5208</v>
      </c>
      <c r="E1547" s="36" t="s">
        <v>5209</v>
      </c>
      <c r="F1547" s="37" t="s">
        <v>5210</v>
      </c>
      <c r="G1547" s="37" t="s">
        <v>5211</v>
      </c>
      <c r="H1547" s="38" t="s">
        <v>401</v>
      </c>
      <c r="I1547" s="38" t="s">
        <v>311</v>
      </c>
      <c r="J1547" s="34" t="s">
        <v>39</v>
      </c>
      <c r="K1547" s="38">
        <v>24600</v>
      </c>
      <c r="L1547" s="38" t="s">
        <v>281</v>
      </c>
      <c r="M1547" s="37">
        <v>1</v>
      </c>
      <c r="N1547" s="37" t="s">
        <v>42</v>
      </c>
      <c r="O1547" s="34" t="s">
        <v>43</v>
      </c>
      <c r="P1547" s="34" t="s">
        <v>44</v>
      </c>
      <c r="Q1547" s="34" t="s">
        <v>45</v>
      </c>
      <c r="R1547" s="38" t="s">
        <v>46</v>
      </c>
      <c r="S1547" s="39">
        <v>25000</v>
      </c>
      <c r="T1547" s="39">
        <f t="shared" si="42"/>
        <v>15000</v>
      </c>
      <c r="U1547" s="40">
        <f t="shared" si="43"/>
        <v>78299.999999999985</v>
      </c>
      <c r="V1547" s="39">
        <v>24304</v>
      </c>
      <c r="W1547" s="39">
        <f t="shared" si="44"/>
        <v>114.94252873563221</v>
      </c>
      <c r="X1547" s="39">
        <v>9000</v>
      </c>
      <c r="Y1547" s="39">
        <v>13500</v>
      </c>
      <c r="Z1547" s="39">
        <v>18000</v>
      </c>
      <c r="AA1547" s="54" t="s">
        <v>47</v>
      </c>
      <c r="AB1547" s="42"/>
    </row>
    <row r="1548" spans="1:28" ht="13.2">
      <c r="A1548" s="43">
        <f t="shared" si="45"/>
        <v>1546</v>
      </c>
      <c r="B1548" s="43" t="s">
        <v>31</v>
      </c>
      <c r="C1548" s="44" t="s">
        <v>3905</v>
      </c>
      <c r="D1548" s="44" t="s">
        <v>4583</v>
      </c>
      <c r="E1548" s="45" t="s">
        <v>5212</v>
      </c>
      <c r="F1548" s="46" t="s">
        <v>5213</v>
      </c>
      <c r="G1548" s="46" t="s">
        <v>5214</v>
      </c>
      <c r="H1548" s="47" t="s">
        <v>401</v>
      </c>
      <c r="I1548" s="47" t="s">
        <v>311</v>
      </c>
      <c r="J1548" s="43" t="s">
        <v>39</v>
      </c>
      <c r="K1548" s="47">
        <v>24595</v>
      </c>
      <c r="L1548" s="47" t="s">
        <v>281</v>
      </c>
      <c r="M1548" s="46">
        <v>4</v>
      </c>
      <c r="N1548" s="46" t="s">
        <v>42</v>
      </c>
      <c r="O1548" s="43" t="s">
        <v>43</v>
      </c>
      <c r="P1548" s="43" t="s">
        <v>44</v>
      </c>
      <c r="Q1548" s="43" t="s">
        <v>45</v>
      </c>
      <c r="R1548" s="47" t="s">
        <v>46</v>
      </c>
      <c r="S1548" s="48">
        <v>24000</v>
      </c>
      <c r="T1548" s="48">
        <f t="shared" si="42"/>
        <v>14400</v>
      </c>
      <c r="U1548" s="49">
        <f t="shared" si="43"/>
        <v>300671.99999999994</v>
      </c>
      <c r="V1548" s="48">
        <v>21731</v>
      </c>
      <c r="W1548" s="48">
        <f t="shared" si="44"/>
        <v>29.932950191570889</v>
      </c>
      <c r="X1548" s="48">
        <v>9000</v>
      </c>
      <c r="Y1548" s="48">
        <v>13500</v>
      </c>
      <c r="Z1548" s="48">
        <v>18000</v>
      </c>
      <c r="AA1548" s="53" t="s">
        <v>47</v>
      </c>
      <c r="AB1548" s="51"/>
    </row>
    <row r="1549" spans="1:28" ht="13.2">
      <c r="A1549" s="34">
        <f t="shared" si="45"/>
        <v>1547</v>
      </c>
      <c r="B1549" s="34" t="s">
        <v>31</v>
      </c>
      <c r="C1549" s="35" t="s">
        <v>3905</v>
      </c>
      <c r="D1549" s="35" t="s">
        <v>4826</v>
      </c>
      <c r="E1549" s="36" t="s">
        <v>5215</v>
      </c>
      <c r="F1549" s="37" t="s">
        <v>5216</v>
      </c>
      <c r="G1549" s="37" t="s">
        <v>5217</v>
      </c>
      <c r="H1549" s="38" t="s">
        <v>401</v>
      </c>
      <c r="I1549" s="38" t="s">
        <v>311</v>
      </c>
      <c r="J1549" s="34" t="s">
        <v>39</v>
      </c>
      <c r="K1549" s="38">
        <v>24591</v>
      </c>
      <c r="L1549" s="38" t="s">
        <v>281</v>
      </c>
      <c r="M1549" s="37">
        <v>2</v>
      </c>
      <c r="N1549" s="37" t="s">
        <v>42</v>
      </c>
      <c r="O1549" s="34" t="s">
        <v>43</v>
      </c>
      <c r="P1549" s="34" t="s">
        <v>44</v>
      </c>
      <c r="Q1549" s="34" t="s">
        <v>45</v>
      </c>
      <c r="R1549" s="38" t="s">
        <v>46</v>
      </c>
      <c r="S1549" s="39">
        <v>24000</v>
      </c>
      <c r="T1549" s="39">
        <f t="shared" si="42"/>
        <v>14400</v>
      </c>
      <c r="U1549" s="40">
        <f t="shared" si="43"/>
        <v>150335.99999999997</v>
      </c>
      <c r="V1549" s="39">
        <v>22196</v>
      </c>
      <c r="W1549" s="39">
        <f t="shared" si="44"/>
        <v>59.865900383141778</v>
      </c>
      <c r="X1549" s="39">
        <v>9000</v>
      </c>
      <c r="Y1549" s="39">
        <v>13500</v>
      </c>
      <c r="Z1549" s="39">
        <v>18000</v>
      </c>
      <c r="AA1549" s="54" t="s">
        <v>47</v>
      </c>
      <c r="AB1549" s="42"/>
    </row>
    <row r="1550" spans="1:28" ht="13.2">
      <c r="A1550" s="43">
        <f t="shared" si="45"/>
        <v>1548</v>
      </c>
      <c r="B1550" s="43" t="s">
        <v>31</v>
      </c>
      <c r="C1550" s="44" t="s">
        <v>3905</v>
      </c>
      <c r="D1550" s="44" t="s">
        <v>4110</v>
      </c>
      <c r="E1550" s="45" t="s">
        <v>5218</v>
      </c>
      <c r="F1550" s="46" t="s">
        <v>5219</v>
      </c>
      <c r="G1550" s="46" t="s">
        <v>5220</v>
      </c>
      <c r="H1550" s="47" t="s">
        <v>401</v>
      </c>
      <c r="I1550" s="47" t="s">
        <v>311</v>
      </c>
      <c r="J1550" s="43" t="s">
        <v>39</v>
      </c>
      <c r="K1550" s="47">
        <v>24589</v>
      </c>
      <c r="L1550" s="47" t="s">
        <v>281</v>
      </c>
      <c r="M1550" s="46">
        <v>2</v>
      </c>
      <c r="N1550" s="46" t="s">
        <v>42</v>
      </c>
      <c r="O1550" s="43" t="s">
        <v>43</v>
      </c>
      <c r="P1550" s="43" t="s">
        <v>44</v>
      </c>
      <c r="Q1550" s="43" t="s">
        <v>45</v>
      </c>
      <c r="R1550" s="47" t="s">
        <v>46</v>
      </c>
      <c r="S1550" s="48">
        <v>23000</v>
      </c>
      <c r="T1550" s="48">
        <f t="shared" si="42"/>
        <v>13800</v>
      </c>
      <c r="U1550" s="49">
        <f t="shared" si="43"/>
        <v>144071.99999999997</v>
      </c>
      <c r="V1550" s="48">
        <v>23932</v>
      </c>
      <c r="W1550" s="48">
        <f t="shared" si="44"/>
        <v>62.468765617191416</v>
      </c>
      <c r="X1550" s="48">
        <v>9000</v>
      </c>
      <c r="Y1550" s="48">
        <v>13500</v>
      </c>
      <c r="Z1550" s="48">
        <v>18000</v>
      </c>
      <c r="AA1550" s="53" t="s">
        <v>47</v>
      </c>
      <c r="AB1550" s="51"/>
    </row>
    <row r="1551" spans="1:28" ht="13.2">
      <c r="A1551" s="34">
        <f t="shared" si="45"/>
        <v>1549</v>
      </c>
      <c r="B1551" s="34" t="s">
        <v>31</v>
      </c>
      <c r="C1551" s="35" t="s">
        <v>3905</v>
      </c>
      <c r="D1551" s="35" t="s">
        <v>3963</v>
      </c>
      <c r="E1551" s="36" t="s">
        <v>5221</v>
      </c>
      <c r="F1551" s="37" t="s">
        <v>5222</v>
      </c>
      <c r="G1551" s="37" t="s">
        <v>5223</v>
      </c>
      <c r="H1551" s="38" t="s">
        <v>401</v>
      </c>
      <c r="I1551" s="38" t="s">
        <v>311</v>
      </c>
      <c r="J1551" s="34" t="s">
        <v>39</v>
      </c>
      <c r="K1551" s="38">
        <v>24585</v>
      </c>
      <c r="L1551" s="38" t="s">
        <v>281</v>
      </c>
      <c r="M1551" s="37">
        <v>5</v>
      </c>
      <c r="N1551" s="37" t="s">
        <v>42</v>
      </c>
      <c r="O1551" s="34" t="s">
        <v>43</v>
      </c>
      <c r="P1551" s="34" t="s">
        <v>44</v>
      </c>
      <c r="Q1551" s="34" t="s">
        <v>45</v>
      </c>
      <c r="R1551" s="38" t="s">
        <v>46</v>
      </c>
      <c r="S1551" s="39">
        <v>24000</v>
      </c>
      <c r="T1551" s="39">
        <f t="shared" si="42"/>
        <v>14400</v>
      </c>
      <c r="U1551" s="40">
        <f t="shared" si="43"/>
        <v>375839.99999999994</v>
      </c>
      <c r="V1551" s="39">
        <v>24459</v>
      </c>
      <c r="W1551" s="39">
        <f t="shared" si="44"/>
        <v>23.946360153256709</v>
      </c>
      <c r="X1551" s="39">
        <v>9000</v>
      </c>
      <c r="Y1551" s="39">
        <v>13500</v>
      </c>
      <c r="Z1551" s="39">
        <v>18000</v>
      </c>
      <c r="AA1551" s="54" t="s">
        <v>47</v>
      </c>
      <c r="AB1551" s="42"/>
    </row>
    <row r="1552" spans="1:28" ht="13.2">
      <c r="A1552" s="43">
        <f t="shared" si="45"/>
        <v>1550</v>
      </c>
      <c r="B1552" s="43" t="s">
        <v>31</v>
      </c>
      <c r="C1552" s="44" t="s">
        <v>3905</v>
      </c>
      <c r="D1552" s="44" t="s">
        <v>3963</v>
      </c>
      <c r="E1552" s="45" t="s">
        <v>3925</v>
      </c>
      <c r="F1552" s="46" t="s">
        <v>5224</v>
      </c>
      <c r="G1552" s="46" t="s">
        <v>5225</v>
      </c>
      <c r="H1552" s="47" t="s">
        <v>401</v>
      </c>
      <c r="I1552" s="47" t="s">
        <v>311</v>
      </c>
      <c r="J1552" s="43" t="s">
        <v>39</v>
      </c>
      <c r="K1552" s="47">
        <v>24583</v>
      </c>
      <c r="L1552" s="47" t="s">
        <v>281</v>
      </c>
      <c r="M1552" s="46">
        <v>4</v>
      </c>
      <c r="N1552" s="46" t="s">
        <v>42</v>
      </c>
      <c r="O1552" s="43" t="s">
        <v>43</v>
      </c>
      <c r="P1552" s="43" t="s">
        <v>44</v>
      </c>
      <c r="Q1552" s="43" t="s">
        <v>45</v>
      </c>
      <c r="R1552" s="47" t="s">
        <v>46</v>
      </c>
      <c r="S1552" s="48">
        <v>25000</v>
      </c>
      <c r="T1552" s="48">
        <f t="shared" si="42"/>
        <v>15000</v>
      </c>
      <c r="U1552" s="49">
        <f t="shared" si="43"/>
        <v>313199.99999999994</v>
      </c>
      <c r="V1552" s="48">
        <v>25079</v>
      </c>
      <c r="W1552" s="48">
        <f t="shared" si="44"/>
        <v>28.735632183908052</v>
      </c>
      <c r="X1552" s="48">
        <v>9000</v>
      </c>
      <c r="Y1552" s="48">
        <v>13500</v>
      </c>
      <c r="Z1552" s="48">
        <v>18000</v>
      </c>
      <c r="AA1552" s="53" t="s">
        <v>47</v>
      </c>
      <c r="AB1552" s="51"/>
    </row>
    <row r="1553" spans="1:28" ht="13.2">
      <c r="A1553" s="34">
        <f t="shared" si="45"/>
        <v>1551</v>
      </c>
      <c r="B1553" s="34" t="s">
        <v>31</v>
      </c>
      <c r="C1553" s="35" t="s">
        <v>3905</v>
      </c>
      <c r="D1553" s="35" t="s">
        <v>4054</v>
      </c>
      <c r="E1553" s="36" t="s">
        <v>5226</v>
      </c>
      <c r="F1553" s="37" t="s">
        <v>5227</v>
      </c>
      <c r="G1553" s="37" t="s">
        <v>5228</v>
      </c>
      <c r="H1553" s="38" t="s">
        <v>401</v>
      </c>
      <c r="I1553" s="38" t="s">
        <v>311</v>
      </c>
      <c r="J1553" s="34" t="s">
        <v>39</v>
      </c>
      <c r="K1553" s="38">
        <v>24580</v>
      </c>
      <c r="L1553" s="38" t="s">
        <v>281</v>
      </c>
      <c r="M1553" s="37">
        <v>4</v>
      </c>
      <c r="N1553" s="37" t="s">
        <v>42</v>
      </c>
      <c r="O1553" s="34" t="s">
        <v>43</v>
      </c>
      <c r="P1553" s="34" t="s">
        <v>44</v>
      </c>
      <c r="Q1553" s="34" t="s">
        <v>45</v>
      </c>
      <c r="R1553" s="38" t="s">
        <v>46</v>
      </c>
      <c r="S1553" s="39">
        <v>24000</v>
      </c>
      <c r="T1553" s="39">
        <f t="shared" si="42"/>
        <v>14400</v>
      </c>
      <c r="U1553" s="40">
        <f t="shared" si="43"/>
        <v>300671.99999999994</v>
      </c>
      <c r="V1553" s="39">
        <v>21297</v>
      </c>
      <c r="W1553" s="39">
        <f t="shared" si="44"/>
        <v>29.932950191570889</v>
      </c>
      <c r="X1553" s="39">
        <v>9000</v>
      </c>
      <c r="Y1553" s="39">
        <v>13500</v>
      </c>
      <c r="Z1553" s="39">
        <v>18000</v>
      </c>
      <c r="AA1553" s="54" t="s">
        <v>47</v>
      </c>
      <c r="AB1553" s="42"/>
    </row>
    <row r="1554" spans="1:28" ht="13.2">
      <c r="A1554" s="43">
        <f t="shared" si="45"/>
        <v>1552</v>
      </c>
      <c r="B1554" s="43" t="s">
        <v>31</v>
      </c>
      <c r="C1554" s="44" t="s">
        <v>3905</v>
      </c>
      <c r="D1554" s="44" t="s">
        <v>4054</v>
      </c>
      <c r="E1554" s="45" t="s">
        <v>5229</v>
      </c>
      <c r="F1554" s="46" t="s">
        <v>5230</v>
      </c>
      <c r="G1554" s="46" t="s">
        <v>5231</v>
      </c>
      <c r="H1554" s="47" t="s">
        <v>401</v>
      </c>
      <c r="I1554" s="47" t="s">
        <v>311</v>
      </c>
      <c r="J1554" s="43" t="s">
        <v>39</v>
      </c>
      <c r="K1554" s="47">
        <v>24570</v>
      </c>
      <c r="L1554" s="47" t="s">
        <v>281</v>
      </c>
      <c r="M1554" s="46">
        <v>4</v>
      </c>
      <c r="N1554" s="46" t="s">
        <v>42</v>
      </c>
      <c r="O1554" s="43" t="s">
        <v>43</v>
      </c>
      <c r="P1554" s="43" t="s">
        <v>44</v>
      </c>
      <c r="Q1554" s="43" t="s">
        <v>45</v>
      </c>
      <c r="R1554" s="47" t="s">
        <v>46</v>
      </c>
      <c r="S1554" s="48">
        <v>25000</v>
      </c>
      <c r="T1554" s="48">
        <f t="shared" si="42"/>
        <v>15000</v>
      </c>
      <c r="U1554" s="49">
        <f t="shared" si="43"/>
        <v>313199.99999999994</v>
      </c>
      <c r="V1554" s="48">
        <v>24366</v>
      </c>
      <c r="W1554" s="48">
        <f t="shared" si="44"/>
        <v>28.735632183908052</v>
      </c>
      <c r="X1554" s="48">
        <v>9000</v>
      </c>
      <c r="Y1554" s="48">
        <v>13500</v>
      </c>
      <c r="Z1554" s="48">
        <v>18000</v>
      </c>
      <c r="AA1554" s="53" t="s">
        <v>47</v>
      </c>
      <c r="AB1554" s="51"/>
    </row>
    <row r="1555" spans="1:28" ht="13.2">
      <c r="A1555" s="34">
        <f t="shared" si="45"/>
        <v>1553</v>
      </c>
      <c r="B1555" s="34" t="s">
        <v>31</v>
      </c>
      <c r="C1555" s="35" t="s">
        <v>3905</v>
      </c>
      <c r="D1555" s="35" t="s">
        <v>4054</v>
      </c>
      <c r="E1555" s="36" t="s">
        <v>5232</v>
      </c>
      <c r="F1555" s="37" t="s">
        <v>5233</v>
      </c>
      <c r="G1555" s="37" t="s">
        <v>5234</v>
      </c>
      <c r="H1555" s="38" t="s">
        <v>401</v>
      </c>
      <c r="I1555" s="38" t="s">
        <v>311</v>
      </c>
      <c r="J1555" s="34" t="s">
        <v>39</v>
      </c>
      <c r="K1555" s="38">
        <v>24568</v>
      </c>
      <c r="L1555" s="38" t="s">
        <v>281</v>
      </c>
      <c r="M1555" s="37">
        <v>4</v>
      </c>
      <c r="N1555" s="37" t="s">
        <v>42</v>
      </c>
      <c r="O1555" s="34" t="s">
        <v>43</v>
      </c>
      <c r="P1555" s="34" t="s">
        <v>44</v>
      </c>
      <c r="Q1555" s="34" t="s">
        <v>45</v>
      </c>
      <c r="R1555" s="38" t="s">
        <v>46</v>
      </c>
      <c r="S1555" s="39">
        <v>24000</v>
      </c>
      <c r="T1555" s="39">
        <f t="shared" si="42"/>
        <v>14400</v>
      </c>
      <c r="U1555" s="40">
        <f t="shared" si="43"/>
        <v>300671.99999999994</v>
      </c>
      <c r="V1555" s="39">
        <v>25172</v>
      </c>
      <c r="W1555" s="39">
        <f t="shared" si="44"/>
        <v>29.932950191570889</v>
      </c>
      <c r="X1555" s="39">
        <v>9000</v>
      </c>
      <c r="Y1555" s="39">
        <v>13500</v>
      </c>
      <c r="Z1555" s="39">
        <v>18000</v>
      </c>
      <c r="AA1555" s="54" t="s">
        <v>47</v>
      </c>
      <c r="AB1555" s="42"/>
    </row>
    <row r="1556" spans="1:28" ht="13.2">
      <c r="A1556" s="43">
        <f t="shared" si="45"/>
        <v>1554</v>
      </c>
      <c r="B1556" s="43" t="s">
        <v>31</v>
      </c>
      <c r="C1556" s="44" t="s">
        <v>3905</v>
      </c>
      <c r="D1556" s="44" t="s">
        <v>5235</v>
      </c>
      <c r="E1556" s="45" t="s">
        <v>5236</v>
      </c>
      <c r="F1556" s="46" t="s">
        <v>5237</v>
      </c>
      <c r="G1556" s="46" t="s">
        <v>5238</v>
      </c>
      <c r="H1556" s="47" t="s">
        <v>401</v>
      </c>
      <c r="I1556" s="47" t="s">
        <v>311</v>
      </c>
      <c r="J1556" s="43" t="s">
        <v>39</v>
      </c>
      <c r="K1556" s="47">
        <v>24557</v>
      </c>
      <c r="L1556" s="47" t="s">
        <v>281</v>
      </c>
      <c r="M1556" s="46">
        <v>4</v>
      </c>
      <c r="N1556" s="46" t="s">
        <v>42</v>
      </c>
      <c r="O1556" s="43" t="s">
        <v>43</v>
      </c>
      <c r="P1556" s="43" t="s">
        <v>44</v>
      </c>
      <c r="Q1556" s="43" t="s">
        <v>45</v>
      </c>
      <c r="R1556" s="47" t="s">
        <v>46</v>
      </c>
      <c r="S1556" s="48">
        <v>23000</v>
      </c>
      <c r="T1556" s="48">
        <f t="shared" si="42"/>
        <v>13800</v>
      </c>
      <c r="U1556" s="49">
        <f t="shared" si="43"/>
        <v>288143.99999999994</v>
      </c>
      <c r="V1556" s="48">
        <v>21483</v>
      </c>
      <c r="W1556" s="48">
        <f t="shared" si="44"/>
        <v>31.234382808595708</v>
      </c>
      <c r="X1556" s="48">
        <v>9000</v>
      </c>
      <c r="Y1556" s="48">
        <v>13500</v>
      </c>
      <c r="Z1556" s="48">
        <v>18000</v>
      </c>
      <c r="AA1556" s="53" t="s">
        <v>47</v>
      </c>
      <c r="AB1556" s="51"/>
    </row>
    <row r="1557" spans="1:28" ht="13.2">
      <c r="A1557" s="34">
        <f t="shared" si="45"/>
        <v>1555</v>
      </c>
      <c r="B1557" s="34" t="s">
        <v>31</v>
      </c>
      <c r="C1557" s="35" t="s">
        <v>3905</v>
      </c>
      <c r="D1557" s="35" t="s">
        <v>4092</v>
      </c>
      <c r="E1557" s="36" t="s">
        <v>5239</v>
      </c>
      <c r="F1557" s="37" t="s">
        <v>5240</v>
      </c>
      <c r="G1557" s="37" t="s">
        <v>5241</v>
      </c>
      <c r="H1557" s="38" t="s">
        <v>401</v>
      </c>
      <c r="I1557" s="38" t="s">
        <v>311</v>
      </c>
      <c r="J1557" s="34" t="s">
        <v>39</v>
      </c>
      <c r="K1557" s="38">
        <v>24540</v>
      </c>
      <c r="L1557" s="38" t="s">
        <v>281</v>
      </c>
      <c r="M1557" s="37">
        <v>4</v>
      </c>
      <c r="N1557" s="37" t="s">
        <v>42</v>
      </c>
      <c r="O1557" s="34" t="s">
        <v>43</v>
      </c>
      <c r="P1557" s="34" t="s">
        <v>44</v>
      </c>
      <c r="Q1557" s="34" t="s">
        <v>45</v>
      </c>
      <c r="R1557" s="38" t="s">
        <v>46</v>
      </c>
      <c r="S1557" s="39">
        <v>25000</v>
      </c>
      <c r="T1557" s="39">
        <f t="shared" si="42"/>
        <v>15000</v>
      </c>
      <c r="U1557" s="40">
        <f t="shared" si="43"/>
        <v>313199.99999999994</v>
      </c>
      <c r="V1557" s="39">
        <v>25637</v>
      </c>
      <c r="W1557" s="39">
        <f t="shared" si="44"/>
        <v>28.735632183908052</v>
      </c>
      <c r="X1557" s="39">
        <v>9000</v>
      </c>
      <c r="Y1557" s="39">
        <v>13500</v>
      </c>
      <c r="Z1557" s="39">
        <v>18000</v>
      </c>
      <c r="AA1557" s="54" t="s">
        <v>47</v>
      </c>
      <c r="AB1557" s="42"/>
    </row>
    <row r="1558" spans="1:28" ht="13.2">
      <c r="A1558" s="43">
        <f t="shared" si="45"/>
        <v>1556</v>
      </c>
      <c r="B1558" s="43" t="s">
        <v>31</v>
      </c>
      <c r="C1558" s="44" t="s">
        <v>3905</v>
      </c>
      <c r="D1558" s="44" t="s">
        <v>3963</v>
      </c>
      <c r="E1558" s="45" t="s">
        <v>5242</v>
      </c>
      <c r="F1558" s="46" t="s">
        <v>5243</v>
      </c>
      <c r="G1558" s="46" t="s">
        <v>5244</v>
      </c>
      <c r="H1558" s="47" t="s">
        <v>401</v>
      </c>
      <c r="I1558" s="47" t="s">
        <v>311</v>
      </c>
      <c r="J1558" s="43" t="s">
        <v>39</v>
      </c>
      <c r="K1558" s="47">
        <v>24537</v>
      </c>
      <c r="L1558" s="47" t="s">
        <v>281</v>
      </c>
      <c r="M1558" s="46">
        <v>4</v>
      </c>
      <c r="N1558" s="46" t="s">
        <v>42</v>
      </c>
      <c r="O1558" s="43" t="s">
        <v>43</v>
      </c>
      <c r="P1558" s="43" t="s">
        <v>44</v>
      </c>
      <c r="Q1558" s="43" t="s">
        <v>45</v>
      </c>
      <c r="R1558" s="47" t="s">
        <v>46</v>
      </c>
      <c r="S1558" s="48">
        <v>24000</v>
      </c>
      <c r="T1558" s="48">
        <f t="shared" si="42"/>
        <v>14400</v>
      </c>
      <c r="U1558" s="49">
        <f t="shared" si="43"/>
        <v>300671.99999999994</v>
      </c>
      <c r="V1558" s="48">
        <v>22196</v>
      </c>
      <c r="W1558" s="48">
        <f t="shared" si="44"/>
        <v>29.932950191570889</v>
      </c>
      <c r="X1558" s="48">
        <v>9000</v>
      </c>
      <c r="Y1558" s="48">
        <v>13500</v>
      </c>
      <c r="Z1558" s="48">
        <v>18000</v>
      </c>
      <c r="AA1558" s="53" t="s">
        <v>47</v>
      </c>
      <c r="AB1558" s="51"/>
    </row>
    <row r="1559" spans="1:28" ht="13.2">
      <c r="A1559" s="34">
        <f t="shared" si="45"/>
        <v>1557</v>
      </c>
      <c r="B1559" s="34" t="s">
        <v>31</v>
      </c>
      <c r="C1559" s="35" t="s">
        <v>3905</v>
      </c>
      <c r="D1559" s="35" t="s">
        <v>3963</v>
      </c>
      <c r="E1559" s="36" t="s">
        <v>5245</v>
      </c>
      <c r="F1559" s="37" t="s">
        <v>5246</v>
      </c>
      <c r="G1559" s="37" t="s">
        <v>5247</v>
      </c>
      <c r="H1559" s="38" t="s">
        <v>401</v>
      </c>
      <c r="I1559" s="38" t="s">
        <v>311</v>
      </c>
      <c r="J1559" s="34" t="s">
        <v>39</v>
      </c>
      <c r="K1559" s="38">
        <v>24536</v>
      </c>
      <c r="L1559" s="38" t="s">
        <v>281</v>
      </c>
      <c r="M1559" s="37">
        <v>4</v>
      </c>
      <c r="N1559" s="37" t="s">
        <v>42</v>
      </c>
      <c r="O1559" s="34" t="s">
        <v>43</v>
      </c>
      <c r="P1559" s="34" t="s">
        <v>44</v>
      </c>
      <c r="Q1559" s="34" t="s">
        <v>45</v>
      </c>
      <c r="R1559" s="38" t="s">
        <v>46</v>
      </c>
      <c r="S1559" s="39">
        <v>24000</v>
      </c>
      <c r="T1559" s="39">
        <f t="shared" si="42"/>
        <v>14400</v>
      </c>
      <c r="U1559" s="40">
        <f t="shared" si="43"/>
        <v>300671.99999999994</v>
      </c>
      <c r="V1559" s="39">
        <v>23405</v>
      </c>
      <c r="W1559" s="39">
        <f t="shared" si="44"/>
        <v>29.932950191570889</v>
      </c>
      <c r="X1559" s="39">
        <v>9000</v>
      </c>
      <c r="Y1559" s="39">
        <v>13500</v>
      </c>
      <c r="Z1559" s="39">
        <v>18000</v>
      </c>
      <c r="AA1559" s="54" t="s">
        <v>47</v>
      </c>
      <c r="AB1559" s="42"/>
    </row>
    <row r="1560" spans="1:28" ht="13.2">
      <c r="A1560" s="43">
        <f t="shared" si="45"/>
        <v>1558</v>
      </c>
      <c r="B1560" s="43" t="s">
        <v>31</v>
      </c>
      <c r="C1560" s="44" t="s">
        <v>3905</v>
      </c>
      <c r="D1560" s="44" t="s">
        <v>3963</v>
      </c>
      <c r="E1560" s="45" t="s">
        <v>5248</v>
      </c>
      <c r="F1560" s="46" t="s">
        <v>5222</v>
      </c>
      <c r="G1560" s="46" t="s">
        <v>5249</v>
      </c>
      <c r="H1560" s="47" t="s">
        <v>401</v>
      </c>
      <c r="I1560" s="47" t="s">
        <v>311</v>
      </c>
      <c r="J1560" s="43" t="s">
        <v>39</v>
      </c>
      <c r="K1560" s="47">
        <v>24534</v>
      </c>
      <c r="L1560" s="47" t="s">
        <v>281</v>
      </c>
      <c r="M1560" s="46">
        <v>4</v>
      </c>
      <c r="N1560" s="46" t="s">
        <v>42</v>
      </c>
      <c r="O1560" s="43" t="s">
        <v>43</v>
      </c>
      <c r="P1560" s="43" t="s">
        <v>44</v>
      </c>
      <c r="Q1560" s="43" t="s">
        <v>45</v>
      </c>
      <c r="R1560" s="47" t="s">
        <v>46</v>
      </c>
      <c r="S1560" s="48">
        <v>24000</v>
      </c>
      <c r="T1560" s="48">
        <f t="shared" si="42"/>
        <v>14400</v>
      </c>
      <c r="U1560" s="49">
        <f t="shared" si="43"/>
        <v>300671.99999999994</v>
      </c>
      <c r="V1560" s="48">
        <v>23560</v>
      </c>
      <c r="W1560" s="48">
        <f t="shared" si="44"/>
        <v>29.932950191570889</v>
      </c>
      <c r="X1560" s="48">
        <v>9000</v>
      </c>
      <c r="Y1560" s="48">
        <v>13500</v>
      </c>
      <c r="Z1560" s="48">
        <v>18000</v>
      </c>
      <c r="AA1560" s="53" t="s">
        <v>47</v>
      </c>
      <c r="AB1560" s="51"/>
    </row>
    <row r="1561" spans="1:28" ht="13.2">
      <c r="A1561" s="34">
        <f t="shared" si="45"/>
        <v>1559</v>
      </c>
      <c r="B1561" s="34" t="s">
        <v>31</v>
      </c>
      <c r="C1561" s="35" t="s">
        <v>3905</v>
      </c>
      <c r="D1561" s="35" t="s">
        <v>3963</v>
      </c>
      <c r="E1561" s="36" t="s">
        <v>5250</v>
      </c>
      <c r="F1561" s="37" t="s">
        <v>5251</v>
      </c>
      <c r="G1561" s="37" t="s">
        <v>5252</v>
      </c>
      <c r="H1561" s="38" t="s">
        <v>401</v>
      </c>
      <c r="I1561" s="38" t="s">
        <v>311</v>
      </c>
      <c r="J1561" s="34" t="s">
        <v>39</v>
      </c>
      <c r="K1561" s="38">
        <v>24528</v>
      </c>
      <c r="L1561" s="38" t="s">
        <v>281</v>
      </c>
      <c r="M1561" s="37">
        <v>4</v>
      </c>
      <c r="N1561" s="37" t="s">
        <v>42</v>
      </c>
      <c r="O1561" s="34" t="s">
        <v>43</v>
      </c>
      <c r="P1561" s="34" t="s">
        <v>44</v>
      </c>
      <c r="Q1561" s="34" t="s">
        <v>45</v>
      </c>
      <c r="R1561" s="38" t="s">
        <v>46</v>
      </c>
      <c r="S1561" s="39">
        <v>23000</v>
      </c>
      <c r="T1561" s="39">
        <f t="shared" si="42"/>
        <v>13800</v>
      </c>
      <c r="U1561" s="40">
        <f t="shared" si="43"/>
        <v>288143.99999999994</v>
      </c>
      <c r="V1561" s="39">
        <v>21173</v>
      </c>
      <c r="W1561" s="39">
        <f t="shared" si="44"/>
        <v>31.234382808595708</v>
      </c>
      <c r="X1561" s="39">
        <v>9000</v>
      </c>
      <c r="Y1561" s="39">
        <v>13500</v>
      </c>
      <c r="Z1561" s="39">
        <v>18000</v>
      </c>
      <c r="AA1561" s="54" t="s">
        <v>47</v>
      </c>
      <c r="AB1561" s="42"/>
    </row>
    <row r="1562" spans="1:28" ht="13.2">
      <c r="A1562" s="43">
        <f t="shared" si="45"/>
        <v>1560</v>
      </c>
      <c r="B1562" s="43" t="s">
        <v>31</v>
      </c>
      <c r="C1562" s="44" t="s">
        <v>3905</v>
      </c>
      <c r="D1562" s="44" t="s">
        <v>4320</v>
      </c>
      <c r="E1562" s="45" t="s">
        <v>5253</v>
      </c>
      <c r="F1562" s="46" t="s">
        <v>5254</v>
      </c>
      <c r="G1562" s="46" t="s">
        <v>5255</v>
      </c>
      <c r="H1562" s="47" t="s">
        <v>401</v>
      </c>
      <c r="I1562" s="47" t="s">
        <v>311</v>
      </c>
      <c r="J1562" s="43" t="s">
        <v>39</v>
      </c>
      <c r="K1562" s="47">
        <v>24515</v>
      </c>
      <c r="L1562" s="47" t="s">
        <v>281</v>
      </c>
      <c r="M1562" s="46">
        <v>3</v>
      </c>
      <c r="N1562" s="46" t="s">
        <v>42</v>
      </c>
      <c r="O1562" s="43" t="s">
        <v>43</v>
      </c>
      <c r="P1562" s="43" t="s">
        <v>44</v>
      </c>
      <c r="Q1562" s="43" t="s">
        <v>45</v>
      </c>
      <c r="R1562" s="47" t="s">
        <v>46</v>
      </c>
      <c r="S1562" s="48">
        <v>25000</v>
      </c>
      <c r="T1562" s="48">
        <f t="shared" si="42"/>
        <v>15000</v>
      </c>
      <c r="U1562" s="49">
        <f t="shared" si="43"/>
        <v>234899.99999999994</v>
      </c>
      <c r="V1562" s="48">
        <v>23374</v>
      </c>
      <c r="W1562" s="48">
        <f t="shared" si="44"/>
        <v>38.314176245210739</v>
      </c>
      <c r="X1562" s="48">
        <v>9000</v>
      </c>
      <c r="Y1562" s="48">
        <v>13500</v>
      </c>
      <c r="Z1562" s="48">
        <v>18000</v>
      </c>
      <c r="AA1562" s="53" t="s">
        <v>47</v>
      </c>
      <c r="AB1562" s="51"/>
    </row>
    <row r="1563" spans="1:28" ht="13.2">
      <c r="A1563" s="34">
        <f t="shared" si="45"/>
        <v>1561</v>
      </c>
      <c r="B1563" s="34" t="s">
        <v>31</v>
      </c>
      <c r="C1563" s="35" t="s">
        <v>3905</v>
      </c>
      <c r="D1563" s="35" t="s">
        <v>3912</v>
      </c>
      <c r="E1563" s="36" t="s">
        <v>5256</v>
      </c>
      <c r="F1563" s="37" t="s">
        <v>5257</v>
      </c>
      <c r="G1563" s="37" t="s">
        <v>5258</v>
      </c>
      <c r="H1563" s="38" t="s">
        <v>401</v>
      </c>
      <c r="I1563" s="38" t="s">
        <v>311</v>
      </c>
      <c r="J1563" s="34" t="s">
        <v>39</v>
      </c>
      <c r="K1563" s="38">
        <v>24513</v>
      </c>
      <c r="L1563" s="38" t="s">
        <v>281</v>
      </c>
      <c r="M1563" s="37">
        <v>4</v>
      </c>
      <c r="N1563" s="37" t="s">
        <v>42</v>
      </c>
      <c r="O1563" s="34" t="s">
        <v>43</v>
      </c>
      <c r="P1563" s="34" t="s">
        <v>44</v>
      </c>
      <c r="Q1563" s="34" t="s">
        <v>45</v>
      </c>
      <c r="R1563" s="38" t="s">
        <v>46</v>
      </c>
      <c r="S1563" s="39">
        <v>24000</v>
      </c>
      <c r="T1563" s="39">
        <f t="shared" si="42"/>
        <v>14400</v>
      </c>
      <c r="U1563" s="40">
        <f t="shared" si="43"/>
        <v>300671.99999999994</v>
      </c>
      <c r="V1563" s="39">
        <v>24087</v>
      </c>
      <c r="W1563" s="39">
        <f t="shared" si="44"/>
        <v>29.932950191570889</v>
      </c>
      <c r="X1563" s="39">
        <v>9000</v>
      </c>
      <c r="Y1563" s="39">
        <v>13500</v>
      </c>
      <c r="Z1563" s="39">
        <v>18000</v>
      </c>
      <c r="AA1563" s="54" t="s">
        <v>47</v>
      </c>
      <c r="AB1563" s="42"/>
    </row>
    <row r="1564" spans="1:28" ht="13.2">
      <c r="A1564" s="43">
        <f t="shared" si="45"/>
        <v>1562</v>
      </c>
      <c r="B1564" s="43" t="s">
        <v>31</v>
      </c>
      <c r="C1564" s="44" t="s">
        <v>3905</v>
      </c>
      <c r="D1564" s="44" t="s">
        <v>5259</v>
      </c>
      <c r="E1564" s="45" t="s">
        <v>5260</v>
      </c>
      <c r="F1564" s="46" t="s">
        <v>5261</v>
      </c>
      <c r="G1564" s="46" t="s">
        <v>5262</v>
      </c>
      <c r="H1564" s="47" t="s">
        <v>401</v>
      </c>
      <c r="I1564" s="47" t="s">
        <v>311</v>
      </c>
      <c r="J1564" s="43" t="s">
        <v>39</v>
      </c>
      <c r="K1564" s="47">
        <v>24510</v>
      </c>
      <c r="L1564" s="47" t="s">
        <v>281</v>
      </c>
      <c r="M1564" s="46">
        <v>4</v>
      </c>
      <c r="N1564" s="46" t="s">
        <v>42</v>
      </c>
      <c r="O1564" s="43" t="s">
        <v>43</v>
      </c>
      <c r="P1564" s="43" t="s">
        <v>44</v>
      </c>
      <c r="Q1564" s="43" t="s">
        <v>45</v>
      </c>
      <c r="R1564" s="47" t="s">
        <v>46</v>
      </c>
      <c r="S1564" s="48">
        <v>24000</v>
      </c>
      <c r="T1564" s="48">
        <f t="shared" si="42"/>
        <v>14400</v>
      </c>
      <c r="U1564" s="49">
        <f t="shared" si="43"/>
        <v>300671.99999999994</v>
      </c>
      <c r="V1564" s="48">
        <v>24180</v>
      </c>
      <c r="W1564" s="48">
        <f t="shared" si="44"/>
        <v>29.932950191570889</v>
      </c>
      <c r="X1564" s="48">
        <v>9000</v>
      </c>
      <c r="Y1564" s="48">
        <v>13500</v>
      </c>
      <c r="Z1564" s="48">
        <v>18000</v>
      </c>
      <c r="AA1564" s="53" t="s">
        <v>47</v>
      </c>
      <c r="AB1564" s="51"/>
    </row>
    <row r="1565" spans="1:28" ht="13.2">
      <c r="A1565" s="34">
        <f t="shared" si="45"/>
        <v>1563</v>
      </c>
      <c r="B1565" s="34" t="s">
        <v>31</v>
      </c>
      <c r="C1565" s="35" t="s">
        <v>3905</v>
      </c>
      <c r="D1565" s="35" t="s">
        <v>3963</v>
      </c>
      <c r="E1565" s="36" t="s">
        <v>5263</v>
      </c>
      <c r="F1565" s="37" t="s">
        <v>5264</v>
      </c>
      <c r="G1565" s="37" t="s">
        <v>5265</v>
      </c>
      <c r="H1565" s="38" t="s">
        <v>401</v>
      </c>
      <c r="I1565" s="38" t="s">
        <v>311</v>
      </c>
      <c r="J1565" s="34" t="s">
        <v>39</v>
      </c>
      <c r="K1565" s="38">
        <v>24499</v>
      </c>
      <c r="L1565" s="38" t="s">
        <v>281</v>
      </c>
      <c r="M1565" s="37">
        <v>4</v>
      </c>
      <c r="N1565" s="37" t="s">
        <v>42</v>
      </c>
      <c r="O1565" s="34" t="s">
        <v>43</v>
      </c>
      <c r="P1565" s="34" t="s">
        <v>44</v>
      </c>
      <c r="Q1565" s="34" t="s">
        <v>45</v>
      </c>
      <c r="R1565" s="38" t="s">
        <v>46</v>
      </c>
      <c r="S1565" s="39">
        <v>25000</v>
      </c>
      <c r="T1565" s="39">
        <f t="shared" si="42"/>
        <v>15000</v>
      </c>
      <c r="U1565" s="40">
        <f t="shared" si="43"/>
        <v>313199.99999999994</v>
      </c>
      <c r="V1565" s="39">
        <v>22506</v>
      </c>
      <c r="W1565" s="39">
        <f t="shared" si="44"/>
        <v>28.735632183908052</v>
      </c>
      <c r="X1565" s="39">
        <v>9000</v>
      </c>
      <c r="Y1565" s="39">
        <v>13500</v>
      </c>
      <c r="Z1565" s="39">
        <v>18000</v>
      </c>
      <c r="AA1565" s="54" t="s">
        <v>47</v>
      </c>
      <c r="AB1565" s="42"/>
    </row>
    <row r="1566" spans="1:28" ht="13.2">
      <c r="A1566" s="43">
        <f t="shared" si="45"/>
        <v>1564</v>
      </c>
      <c r="B1566" s="43" t="s">
        <v>31</v>
      </c>
      <c r="C1566" s="44" t="s">
        <v>3905</v>
      </c>
      <c r="D1566" s="44" t="s">
        <v>4054</v>
      </c>
      <c r="E1566" s="45" t="s">
        <v>5266</v>
      </c>
      <c r="F1566" s="46" t="s">
        <v>5267</v>
      </c>
      <c r="G1566" s="46" t="s">
        <v>5268</v>
      </c>
      <c r="H1566" s="47" t="s">
        <v>401</v>
      </c>
      <c r="I1566" s="47" t="s">
        <v>311</v>
      </c>
      <c r="J1566" s="43" t="s">
        <v>39</v>
      </c>
      <c r="K1566" s="47">
        <v>24498</v>
      </c>
      <c r="L1566" s="47" t="s">
        <v>281</v>
      </c>
      <c r="M1566" s="46">
        <v>1</v>
      </c>
      <c r="N1566" s="46" t="s">
        <v>42</v>
      </c>
      <c r="O1566" s="43" t="s">
        <v>43</v>
      </c>
      <c r="P1566" s="43" t="s">
        <v>44</v>
      </c>
      <c r="Q1566" s="43" t="s">
        <v>45</v>
      </c>
      <c r="R1566" s="47" t="s">
        <v>46</v>
      </c>
      <c r="S1566" s="48">
        <v>22000</v>
      </c>
      <c r="T1566" s="48">
        <f t="shared" si="42"/>
        <v>13200</v>
      </c>
      <c r="U1566" s="49">
        <f t="shared" si="43"/>
        <v>68903.999999999985</v>
      </c>
      <c r="V1566" s="48">
        <v>21824</v>
      </c>
      <c r="W1566" s="48">
        <f t="shared" si="44"/>
        <v>130.61650992685477</v>
      </c>
      <c r="X1566" s="48">
        <v>9000</v>
      </c>
      <c r="Y1566" s="48">
        <v>13500</v>
      </c>
      <c r="Z1566" s="48">
        <v>18000</v>
      </c>
      <c r="AA1566" s="53" t="s">
        <v>47</v>
      </c>
      <c r="AB1566" s="51"/>
    </row>
    <row r="1567" spans="1:28" ht="13.2">
      <c r="A1567" s="34">
        <f t="shared" si="45"/>
        <v>1565</v>
      </c>
      <c r="B1567" s="34" t="s">
        <v>31</v>
      </c>
      <c r="C1567" s="35" t="s">
        <v>3905</v>
      </c>
      <c r="D1567" s="35" t="s">
        <v>4255</v>
      </c>
      <c r="E1567" s="36" t="s">
        <v>5269</v>
      </c>
      <c r="F1567" s="37" t="s">
        <v>5270</v>
      </c>
      <c r="G1567" s="37" t="s">
        <v>5271</v>
      </c>
      <c r="H1567" s="38" t="s">
        <v>401</v>
      </c>
      <c r="I1567" s="38" t="s">
        <v>311</v>
      </c>
      <c r="J1567" s="34" t="s">
        <v>39</v>
      </c>
      <c r="K1567" s="38">
        <v>24497</v>
      </c>
      <c r="L1567" s="38" t="s">
        <v>281</v>
      </c>
      <c r="M1567" s="37">
        <v>5</v>
      </c>
      <c r="N1567" s="37" t="s">
        <v>42</v>
      </c>
      <c r="O1567" s="34" t="s">
        <v>43</v>
      </c>
      <c r="P1567" s="34" t="s">
        <v>44</v>
      </c>
      <c r="Q1567" s="34" t="s">
        <v>45</v>
      </c>
      <c r="R1567" s="38" t="s">
        <v>46</v>
      </c>
      <c r="S1567" s="39">
        <v>24000</v>
      </c>
      <c r="T1567" s="39">
        <f t="shared" si="42"/>
        <v>14400</v>
      </c>
      <c r="U1567" s="40">
        <f t="shared" si="43"/>
        <v>375839.99999999994</v>
      </c>
      <c r="V1567" s="39">
        <v>22382</v>
      </c>
      <c r="W1567" s="39">
        <f t="shared" si="44"/>
        <v>23.946360153256709</v>
      </c>
      <c r="X1567" s="39">
        <v>9000</v>
      </c>
      <c r="Y1567" s="39">
        <v>13500</v>
      </c>
      <c r="Z1567" s="39">
        <v>18000</v>
      </c>
      <c r="AA1567" s="54" t="s">
        <v>47</v>
      </c>
      <c r="AB1567" s="42"/>
    </row>
    <row r="1568" spans="1:28" ht="13.2">
      <c r="A1568" s="43">
        <f t="shared" si="45"/>
        <v>1566</v>
      </c>
      <c r="B1568" s="43" t="s">
        <v>31</v>
      </c>
      <c r="C1568" s="44" t="s">
        <v>3905</v>
      </c>
      <c r="D1568" s="44" t="s">
        <v>4132</v>
      </c>
      <c r="E1568" s="45" t="s">
        <v>5272</v>
      </c>
      <c r="F1568" s="46" t="s">
        <v>5273</v>
      </c>
      <c r="G1568" s="46" t="s">
        <v>5274</v>
      </c>
      <c r="H1568" s="47" t="s">
        <v>401</v>
      </c>
      <c r="I1568" s="47" t="s">
        <v>311</v>
      </c>
      <c r="J1568" s="43" t="s">
        <v>39</v>
      </c>
      <c r="K1568" s="47">
        <v>24494</v>
      </c>
      <c r="L1568" s="47" t="s">
        <v>281</v>
      </c>
      <c r="M1568" s="46">
        <v>6</v>
      </c>
      <c r="N1568" s="46" t="s">
        <v>42</v>
      </c>
      <c r="O1568" s="43" t="s">
        <v>43</v>
      </c>
      <c r="P1568" s="43" t="s">
        <v>44</v>
      </c>
      <c r="Q1568" s="43" t="s">
        <v>45</v>
      </c>
      <c r="R1568" s="47" t="s">
        <v>46</v>
      </c>
      <c r="S1568" s="48">
        <v>24000</v>
      </c>
      <c r="T1568" s="48">
        <f t="shared" si="42"/>
        <v>14400</v>
      </c>
      <c r="U1568" s="49">
        <f t="shared" si="43"/>
        <v>451007.99999999988</v>
      </c>
      <c r="V1568" s="48">
        <v>20212</v>
      </c>
      <c r="W1568" s="48">
        <f t="shared" si="44"/>
        <v>19.955300127713926</v>
      </c>
      <c r="X1568" s="48">
        <v>9000</v>
      </c>
      <c r="Y1568" s="48">
        <v>13500</v>
      </c>
      <c r="Z1568" s="48">
        <v>18000</v>
      </c>
      <c r="AA1568" s="53" t="s">
        <v>47</v>
      </c>
      <c r="AB1568" s="51"/>
    </row>
    <row r="1569" spans="1:28" ht="13.2">
      <c r="A1569" s="34">
        <f t="shared" si="45"/>
        <v>1567</v>
      </c>
      <c r="B1569" s="34" t="s">
        <v>31</v>
      </c>
      <c r="C1569" s="35" t="s">
        <v>3905</v>
      </c>
      <c r="D1569" s="35" t="s">
        <v>3919</v>
      </c>
      <c r="E1569" s="36" t="s">
        <v>5275</v>
      </c>
      <c r="F1569" s="37" t="s">
        <v>5276</v>
      </c>
      <c r="G1569" s="37" t="s">
        <v>5277</v>
      </c>
      <c r="H1569" s="38" t="s">
        <v>401</v>
      </c>
      <c r="I1569" s="38" t="s">
        <v>311</v>
      </c>
      <c r="J1569" s="34" t="s">
        <v>39</v>
      </c>
      <c r="K1569" s="38">
        <v>24490</v>
      </c>
      <c r="L1569" s="38" t="s">
        <v>281</v>
      </c>
      <c r="M1569" s="37">
        <v>2</v>
      </c>
      <c r="N1569" s="37" t="s">
        <v>42</v>
      </c>
      <c r="O1569" s="34" t="s">
        <v>43</v>
      </c>
      <c r="P1569" s="34" t="s">
        <v>44</v>
      </c>
      <c r="Q1569" s="34" t="s">
        <v>45</v>
      </c>
      <c r="R1569" s="38" t="s">
        <v>46</v>
      </c>
      <c r="S1569" s="39">
        <v>25000</v>
      </c>
      <c r="T1569" s="39">
        <f t="shared" si="42"/>
        <v>15000</v>
      </c>
      <c r="U1569" s="40">
        <f t="shared" si="43"/>
        <v>156599.99999999997</v>
      </c>
      <c r="V1569" s="39">
        <v>25079</v>
      </c>
      <c r="W1569" s="39">
        <f t="shared" si="44"/>
        <v>57.471264367816104</v>
      </c>
      <c r="X1569" s="39">
        <v>9000</v>
      </c>
      <c r="Y1569" s="39">
        <v>13500</v>
      </c>
      <c r="Z1569" s="39">
        <v>18000</v>
      </c>
      <c r="AA1569" s="54" t="s">
        <v>47</v>
      </c>
      <c r="AB1569" s="42"/>
    </row>
    <row r="1570" spans="1:28" ht="13.2">
      <c r="A1570" s="43">
        <f t="shared" si="45"/>
        <v>1568</v>
      </c>
      <c r="B1570" s="43" t="s">
        <v>31</v>
      </c>
      <c r="C1570" s="44" t="s">
        <v>3905</v>
      </c>
      <c r="D1570" s="44" t="s">
        <v>3906</v>
      </c>
      <c r="E1570" s="45" t="s">
        <v>5278</v>
      </c>
      <c r="F1570" s="46" t="s">
        <v>5279</v>
      </c>
      <c r="G1570" s="46" t="s">
        <v>5280</v>
      </c>
      <c r="H1570" s="47" t="s">
        <v>401</v>
      </c>
      <c r="I1570" s="47" t="s">
        <v>311</v>
      </c>
      <c r="J1570" s="43" t="s">
        <v>39</v>
      </c>
      <c r="K1570" s="47">
        <v>24486</v>
      </c>
      <c r="L1570" s="47" t="s">
        <v>281</v>
      </c>
      <c r="M1570" s="46">
        <v>4</v>
      </c>
      <c r="N1570" s="46" t="s">
        <v>42</v>
      </c>
      <c r="O1570" s="43" t="s">
        <v>43</v>
      </c>
      <c r="P1570" s="43" t="s">
        <v>44</v>
      </c>
      <c r="Q1570" s="43" t="s">
        <v>45</v>
      </c>
      <c r="R1570" s="47" t="s">
        <v>46</v>
      </c>
      <c r="S1570" s="48">
        <v>25000</v>
      </c>
      <c r="T1570" s="48">
        <f t="shared" si="42"/>
        <v>15000</v>
      </c>
      <c r="U1570" s="49">
        <f t="shared" si="43"/>
        <v>313199.99999999994</v>
      </c>
      <c r="V1570" s="48">
        <v>24986</v>
      </c>
      <c r="W1570" s="48">
        <f t="shared" si="44"/>
        <v>28.735632183908052</v>
      </c>
      <c r="X1570" s="48">
        <v>9000</v>
      </c>
      <c r="Y1570" s="48">
        <v>13500</v>
      </c>
      <c r="Z1570" s="48">
        <v>18000</v>
      </c>
      <c r="AA1570" s="53" t="s">
        <v>47</v>
      </c>
      <c r="AB1570" s="51"/>
    </row>
    <row r="1571" spans="1:28" ht="13.2">
      <c r="A1571" s="34">
        <f t="shared" si="45"/>
        <v>1569</v>
      </c>
      <c r="B1571" s="34" t="s">
        <v>31</v>
      </c>
      <c r="C1571" s="35" t="s">
        <v>3905</v>
      </c>
      <c r="D1571" s="35" t="s">
        <v>4030</v>
      </c>
      <c r="E1571" s="36" t="s">
        <v>5281</v>
      </c>
      <c r="F1571" s="37" t="s">
        <v>5282</v>
      </c>
      <c r="G1571" s="37" t="s">
        <v>5283</v>
      </c>
      <c r="H1571" s="38" t="s">
        <v>401</v>
      </c>
      <c r="I1571" s="38" t="s">
        <v>311</v>
      </c>
      <c r="J1571" s="34" t="s">
        <v>39</v>
      </c>
      <c r="K1571" s="38">
        <v>24482</v>
      </c>
      <c r="L1571" s="38" t="s">
        <v>281</v>
      </c>
      <c r="M1571" s="37">
        <v>3</v>
      </c>
      <c r="N1571" s="37" t="s">
        <v>42</v>
      </c>
      <c r="O1571" s="34" t="s">
        <v>43</v>
      </c>
      <c r="P1571" s="34" t="s">
        <v>44</v>
      </c>
      <c r="Q1571" s="34" t="s">
        <v>45</v>
      </c>
      <c r="R1571" s="38" t="s">
        <v>46</v>
      </c>
      <c r="S1571" s="39">
        <v>23000</v>
      </c>
      <c r="T1571" s="39">
        <f t="shared" si="42"/>
        <v>13800</v>
      </c>
      <c r="U1571" s="40">
        <f t="shared" si="43"/>
        <v>216107.99999999994</v>
      </c>
      <c r="V1571" s="39">
        <v>23994</v>
      </c>
      <c r="W1571" s="39">
        <f t="shared" si="44"/>
        <v>41.645843744794284</v>
      </c>
      <c r="X1571" s="39">
        <v>9000</v>
      </c>
      <c r="Y1571" s="39">
        <v>13500</v>
      </c>
      <c r="Z1571" s="39">
        <v>18000</v>
      </c>
      <c r="AA1571" s="54" t="s">
        <v>47</v>
      </c>
      <c r="AB1571" s="42"/>
    </row>
    <row r="1572" spans="1:28" ht="13.2">
      <c r="A1572" s="43">
        <f t="shared" si="45"/>
        <v>1570</v>
      </c>
      <c r="B1572" s="43" t="s">
        <v>31</v>
      </c>
      <c r="C1572" s="44" t="s">
        <v>3905</v>
      </c>
      <c r="D1572" s="44" t="s">
        <v>3959</v>
      </c>
      <c r="E1572" s="45" t="s">
        <v>5284</v>
      </c>
      <c r="F1572" s="46" t="s">
        <v>5285</v>
      </c>
      <c r="G1572" s="46" t="s">
        <v>5286</v>
      </c>
      <c r="H1572" s="47" t="s">
        <v>401</v>
      </c>
      <c r="I1572" s="47" t="s">
        <v>311</v>
      </c>
      <c r="J1572" s="43" t="s">
        <v>39</v>
      </c>
      <c r="K1572" s="47">
        <v>24480</v>
      </c>
      <c r="L1572" s="47" t="s">
        <v>281</v>
      </c>
      <c r="M1572" s="46">
        <v>2</v>
      </c>
      <c r="N1572" s="46" t="s">
        <v>42</v>
      </c>
      <c r="O1572" s="43" t="s">
        <v>43</v>
      </c>
      <c r="P1572" s="43" t="s">
        <v>44</v>
      </c>
      <c r="Q1572" s="43" t="s">
        <v>45</v>
      </c>
      <c r="R1572" s="47" t="s">
        <v>46</v>
      </c>
      <c r="S1572" s="48">
        <v>22000</v>
      </c>
      <c r="T1572" s="48">
        <f t="shared" si="42"/>
        <v>13200</v>
      </c>
      <c r="U1572" s="49">
        <f t="shared" si="43"/>
        <v>137807.99999999997</v>
      </c>
      <c r="V1572" s="48">
        <v>22568</v>
      </c>
      <c r="W1572" s="48">
        <f t="shared" si="44"/>
        <v>65.308254963427387</v>
      </c>
      <c r="X1572" s="48">
        <v>9000</v>
      </c>
      <c r="Y1572" s="48">
        <v>13500</v>
      </c>
      <c r="Z1572" s="48">
        <v>18000</v>
      </c>
      <c r="AA1572" s="53" t="s">
        <v>47</v>
      </c>
      <c r="AB1572" s="51"/>
    </row>
    <row r="1573" spans="1:28" ht="13.2">
      <c r="A1573" s="34">
        <f t="shared" si="45"/>
        <v>1571</v>
      </c>
      <c r="B1573" s="34" t="s">
        <v>31</v>
      </c>
      <c r="C1573" s="35" t="s">
        <v>3905</v>
      </c>
      <c r="D1573" s="35" t="s">
        <v>3959</v>
      </c>
      <c r="E1573" s="36" t="s">
        <v>5287</v>
      </c>
      <c r="F1573" s="37" t="s">
        <v>5288</v>
      </c>
      <c r="G1573" s="37" t="s">
        <v>5289</v>
      </c>
      <c r="H1573" s="38" t="s">
        <v>401</v>
      </c>
      <c r="I1573" s="38" t="s">
        <v>311</v>
      </c>
      <c r="J1573" s="34" t="s">
        <v>39</v>
      </c>
      <c r="K1573" s="38">
        <v>24479</v>
      </c>
      <c r="L1573" s="38" t="s">
        <v>281</v>
      </c>
      <c r="M1573" s="37">
        <v>2</v>
      </c>
      <c r="N1573" s="37" t="s">
        <v>42</v>
      </c>
      <c r="O1573" s="34" t="s">
        <v>43</v>
      </c>
      <c r="P1573" s="34" t="s">
        <v>44</v>
      </c>
      <c r="Q1573" s="34" t="s">
        <v>45</v>
      </c>
      <c r="R1573" s="38" t="s">
        <v>46</v>
      </c>
      <c r="S1573" s="39">
        <v>26000</v>
      </c>
      <c r="T1573" s="39">
        <f t="shared" si="42"/>
        <v>15600</v>
      </c>
      <c r="U1573" s="40">
        <f t="shared" si="43"/>
        <v>162864</v>
      </c>
      <c r="V1573" s="39">
        <v>25110</v>
      </c>
      <c r="W1573" s="39">
        <f t="shared" si="44"/>
        <v>55.260831122900086</v>
      </c>
      <c r="X1573" s="39">
        <v>9000</v>
      </c>
      <c r="Y1573" s="39">
        <v>13500</v>
      </c>
      <c r="Z1573" s="39">
        <v>18000</v>
      </c>
      <c r="AA1573" s="54" t="s">
        <v>47</v>
      </c>
      <c r="AB1573" s="42"/>
    </row>
    <row r="1574" spans="1:28" ht="13.2">
      <c r="A1574" s="43">
        <f t="shared" si="45"/>
        <v>1572</v>
      </c>
      <c r="B1574" s="43" t="s">
        <v>31</v>
      </c>
      <c r="C1574" s="44" t="s">
        <v>3905</v>
      </c>
      <c r="D1574" s="44" t="s">
        <v>4092</v>
      </c>
      <c r="E1574" s="45" t="s">
        <v>5290</v>
      </c>
      <c r="F1574" s="46" t="s">
        <v>5291</v>
      </c>
      <c r="G1574" s="46" t="s">
        <v>5292</v>
      </c>
      <c r="H1574" s="47" t="s">
        <v>401</v>
      </c>
      <c r="I1574" s="47" t="s">
        <v>311</v>
      </c>
      <c r="J1574" s="43" t="s">
        <v>39</v>
      </c>
      <c r="K1574" s="47">
        <v>24476</v>
      </c>
      <c r="L1574" s="47" t="s">
        <v>281</v>
      </c>
      <c r="M1574" s="46">
        <v>4</v>
      </c>
      <c r="N1574" s="46" t="s">
        <v>42</v>
      </c>
      <c r="O1574" s="43" t="s">
        <v>43</v>
      </c>
      <c r="P1574" s="43" t="s">
        <v>44</v>
      </c>
      <c r="Q1574" s="43" t="s">
        <v>45</v>
      </c>
      <c r="R1574" s="47" t="s">
        <v>46</v>
      </c>
      <c r="S1574" s="48">
        <v>23000</v>
      </c>
      <c r="T1574" s="48">
        <f t="shared" si="42"/>
        <v>13800</v>
      </c>
      <c r="U1574" s="49">
        <f t="shared" si="43"/>
        <v>288143.99999999994</v>
      </c>
      <c r="V1574" s="48">
        <v>22971</v>
      </c>
      <c r="W1574" s="48">
        <f t="shared" si="44"/>
        <v>31.234382808595708</v>
      </c>
      <c r="X1574" s="48">
        <v>9000</v>
      </c>
      <c r="Y1574" s="48">
        <v>13500</v>
      </c>
      <c r="Z1574" s="48">
        <v>18000</v>
      </c>
      <c r="AA1574" s="53" t="s">
        <v>47</v>
      </c>
      <c r="AB1574" s="51"/>
    </row>
    <row r="1575" spans="1:28" ht="13.2">
      <c r="A1575" s="34">
        <f t="shared" si="45"/>
        <v>1573</v>
      </c>
      <c r="B1575" s="34" t="s">
        <v>31</v>
      </c>
      <c r="C1575" s="35" t="s">
        <v>3905</v>
      </c>
      <c r="D1575" s="35" t="s">
        <v>5293</v>
      </c>
      <c r="E1575" s="36" t="s">
        <v>5294</v>
      </c>
      <c r="F1575" s="37" t="s">
        <v>5295</v>
      </c>
      <c r="G1575" s="37" t="s">
        <v>5296</v>
      </c>
      <c r="H1575" s="38" t="s">
        <v>401</v>
      </c>
      <c r="I1575" s="38" t="s">
        <v>311</v>
      </c>
      <c r="J1575" s="34" t="s">
        <v>39</v>
      </c>
      <c r="K1575" s="38">
        <v>24471</v>
      </c>
      <c r="L1575" s="38" t="s">
        <v>281</v>
      </c>
      <c r="M1575" s="37">
        <v>3</v>
      </c>
      <c r="N1575" s="37" t="s">
        <v>42</v>
      </c>
      <c r="O1575" s="34" t="s">
        <v>43</v>
      </c>
      <c r="P1575" s="34" t="s">
        <v>44</v>
      </c>
      <c r="Q1575" s="34" t="s">
        <v>45</v>
      </c>
      <c r="R1575" s="38" t="s">
        <v>46</v>
      </c>
      <c r="S1575" s="39">
        <v>25000</v>
      </c>
      <c r="T1575" s="39">
        <f t="shared" si="42"/>
        <v>15000</v>
      </c>
      <c r="U1575" s="40">
        <f t="shared" si="43"/>
        <v>234899.99999999994</v>
      </c>
      <c r="V1575" s="39">
        <v>20646</v>
      </c>
      <c r="W1575" s="39">
        <f t="shared" si="44"/>
        <v>38.314176245210739</v>
      </c>
      <c r="X1575" s="39">
        <v>9000</v>
      </c>
      <c r="Y1575" s="39">
        <v>13500</v>
      </c>
      <c r="Z1575" s="39">
        <v>18000</v>
      </c>
      <c r="AA1575" s="54" t="s">
        <v>47</v>
      </c>
      <c r="AB1575" s="42"/>
    </row>
    <row r="1576" spans="1:28" ht="13.2">
      <c r="A1576" s="43">
        <f t="shared" si="45"/>
        <v>1574</v>
      </c>
      <c r="B1576" s="43" t="s">
        <v>31</v>
      </c>
      <c r="C1576" s="44" t="s">
        <v>3905</v>
      </c>
      <c r="D1576" s="44" t="s">
        <v>5297</v>
      </c>
      <c r="E1576" s="45" t="s">
        <v>5298</v>
      </c>
      <c r="F1576" s="46" t="s">
        <v>5299</v>
      </c>
      <c r="G1576" s="46" t="s">
        <v>5300</v>
      </c>
      <c r="H1576" s="47" t="s">
        <v>401</v>
      </c>
      <c r="I1576" s="47" t="s">
        <v>311</v>
      </c>
      <c r="J1576" s="43" t="s">
        <v>39</v>
      </c>
      <c r="K1576" s="47">
        <v>24466</v>
      </c>
      <c r="L1576" s="47" t="s">
        <v>281</v>
      </c>
      <c r="M1576" s="46">
        <v>2</v>
      </c>
      <c r="N1576" s="46" t="s">
        <v>42</v>
      </c>
      <c r="O1576" s="43" t="s">
        <v>43</v>
      </c>
      <c r="P1576" s="43" t="s">
        <v>44</v>
      </c>
      <c r="Q1576" s="43" t="s">
        <v>45</v>
      </c>
      <c r="R1576" s="47" t="s">
        <v>46</v>
      </c>
      <c r="S1576" s="48">
        <v>22000</v>
      </c>
      <c r="T1576" s="48">
        <f t="shared" si="42"/>
        <v>13200</v>
      </c>
      <c r="U1576" s="49">
        <f t="shared" si="43"/>
        <v>137807.99999999997</v>
      </c>
      <c r="V1576" s="48">
        <v>21793</v>
      </c>
      <c r="W1576" s="48">
        <f t="shared" si="44"/>
        <v>65.308254963427387</v>
      </c>
      <c r="X1576" s="48">
        <v>9000</v>
      </c>
      <c r="Y1576" s="48">
        <v>13500</v>
      </c>
      <c r="Z1576" s="48">
        <v>18000</v>
      </c>
      <c r="AA1576" s="53" t="s">
        <v>47</v>
      </c>
      <c r="AB1576" s="51"/>
    </row>
    <row r="1577" spans="1:28" ht="13.2">
      <c r="A1577" s="34">
        <f t="shared" si="45"/>
        <v>1575</v>
      </c>
      <c r="B1577" s="34" t="s">
        <v>31</v>
      </c>
      <c r="C1577" s="35" t="s">
        <v>3905</v>
      </c>
      <c r="D1577" s="35" t="s">
        <v>3959</v>
      </c>
      <c r="E1577" s="36" t="s">
        <v>5301</v>
      </c>
      <c r="F1577" s="37" t="s">
        <v>5302</v>
      </c>
      <c r="G1577" s="37" t="s">
        <v>5303</v>
      </c>
      <c r="H1577" s="38" t="s">
        <v>401</v>
      </c>
      <c r="I1577" s="38" t="s">
        <v>311</v>
      </c>
      <c r="J1577" s="34" t="s">
        <v>39</v>
      </c>
      <c r="K1577" s="38">
        <v>24459</v>
      </c>
      <c r="L1577" s="38" t="s">
        <v>281</v>
      </c>
      <c r="M1577" s="37">
        <v>4</v>
      </c>
      <c r="N1577" s="37" t="s">
        <v>42</v>
      </c>
      <c r="O1577" s="34" t="s">
        <v>43</v>
      </c>
      <c r="P1577" s="34" t="s">
        <v>44</v>
      </c>
      <c r="Q1577" s="34" t="s">
        <v>45</v>
      </c>
      <c r="R1577" s="38" t="s">
        <v>46</v>
      </c>
      <c r="S1577" s="39">
        <v>24000</v>
      </c>
      <c r="T1577" s="39">
        <f t="shared" si="42"/>
        <v>14400</v>
      </c>
      <c r="U1577" s="40">
        <f t="shared" si="43"/>
        <v>300671.99999999994</v>
      </c>
      <c r="V1577" s="39">
        <v>22754</v>
      </c>
      <c r="W1577" s="39">
        <f t="shared" si="44"/>
        <v>29.932950191570889</v>
      </c>
      <c r="X1577" s="39">
        <v>9000</v>
      </c>
      <c r="Y1577" s="39">
        <v>13500</v>
      </c>
      <c r="Z1577" s="39">
        <v>18000</v>
      </c>
      <c r="AA1577" s="54" t="s">
        <v>47</v>
      </c>
      <c r="AB1577" s="42"/>
    </row>
    <row r="1578" spans="1:28" ht="13.2">
      <c r="A1578" s="43">
        <f t="shared" si="45"/>
        <v>1576</v>
      </c>
      <c r="B1578" s="43" t="s">
        <v>31</v>
      </c>
      <c r="C1578" s="44" t="s">
        <v>3905</v>
      </c>
      <c r="D1578" s="44" t="s">
        <v>5304</v>
      </c>
      <c r="E1578" s="45" t="s">
        <v>5305</v>
      </c>
      <c r="F1578" s="46" t="s">
        <v>5306</v>
      </c>
      <c r="G1578" s="46" t="s">
        <v>5307</v>
      </c>
      <c r="H1578" s="47" t="s">
        <v>401</v>
      </c>
      <c r="I1578" s="47" t="s">
        <v>311</v>
      </c>
      <c r="J1578" s="43" t="s">
        <v>39</v>
      </c>
      <c r="K1578" s="47">
        <v>24454</v>
      </c>
      <c r="L1578" s="47" t="s">
        <v>281</v>
      </c>
      <c r="M1578" s="46">
        <v>4</v>
      </c>
      <c r="N1578" s="46" t="s">
        <v>42</v>
      </c>
      <c r="O1578" s="43" t="s">
        <v>43</v>
      </c>
      <c r="P1578" s="43" t="s">
        <v>44</v>
      </c>
      <c r="Q1578" s="43" t="s">
        <v>45</v>
      </c>
      <c r="R1578" s="47" t="s">
        <v>46</v>
      </c>
      <c r="S1578" s="48">
        <v>24000</v>
      </c>
      <c r="T1578" s="48">
        <f t="shared" si="42"/>
        <v>14400</v>
      </c>
      <c r="U1578" s="49">
        <f t="shared" si="43"/>
        <v>300671.99999999994</v>
      </c>
      <c r="V1578" s="48">
        <v>25792</v>
      </c>
      <c r="W1578" s="48">
        <f t="shared" si="44"/>
        <v>29.932950191570889</v>
      </c>
      <c r="X1578" s="48">
        <v>9000</v>
      </c>
      <c r="Y1578" s="48">
        <v>13500</v>
      </c>
      <c r="Z1578" s="48">
        <v>18000</v>
      </c>
      <c r="AA1578" s="53" t="s">
        <v>47</v>
      </c>
      <c r="AB1578" s="51"/>
    </row>
    <row r="1579" spans="1:28" ht="13.2">
      <c r="A1579" s="34">
        <f t="shared" si="45"/>
        <v>1577</v>
      </c>
      <c r="B1579" s="34" t="s">
        <v>31</v>
      </c>
      <c r="C1579" s="35" t="s">
        <v>3905</v>
      </c>
      <c r="D1579" s="35" t="s">
        <v>3959</v>
      </c>
      <c r="E1579" s="36" t="s">
        <v>5308</v>
      </c>
      <c r="F1579" s="37" t="s">
        <v>5309</v>
      </c>
      <c r="G1579" s="37" t="s">
        <v>5310</v>
      </c>
      <c r="H1579" s="38" t="s">
        <v>401</v>
      </c>
      <c r="I1579" s="38" t="s">
        <v>311</v>
      </c>
      <c r="J1579" s="34" t="s">
        <v>39</v>
      </c>
      <c r="K1579" s="38">
        <v>24452</v>
      </c>
      <c r="L1579" s="38" t="s">
        <v>281</v>
      </c>
      <c r="M1579" s="37">
        <v>4</v>
      </c>
      <c r="N1579" s="37" t="s">
        <v>42</v>
      </c>
      <c r="O1579" s="34" t="s">
        <v>43</v>
      </c>
      <c r="P1579" s="34" t="s">
        <v>44</v>
      </c>
      <c r="Q1579" s="34" t="s">
        <v>45</v>
      </c>
      <c r="R1579" s="38" t="s">
        <v>46</v>
      </c>
      <c r="S1579" s="39">
        <v>23000</v>
      </c>
      <c r="T1579" s="39">
        <f t="shared" si="42"/>
        <v>13800</v>
      </c>
      <c r="U1579" s="40">
        <f t="shared" si="43"/>
        <v>288143.99999999994</v>
      </c>
      <c r="V1579" s="39">
        <v>23839</v>
      </c>
      <c r="W1579" s="39">
        <f t="shared" si="44"/>
        <v>31.234382808595708</v>
      </c>
      <c r="X1579" s="39">
        <v>9000</v>
      </c>
      <c r="Y1579" s="39">
        <v>13500</v>
      </c>
      <c r="Z1579" s="39">
        <v>18000</v>
      </c>
      <c r="AA1579" s="54" t="s">
        <v>47</v>
      </c>
      <c r="AB1579" s="42"/>
    </row>
    <row r="1580" spans="1:28" ht="13.2">
      <c r="A1580" s="43">
        <f t="shared" si="45"/>
        <v>1578</v>
      </c>
      <c r="B1580" s="43" t="s">
        <v>31</v>
      </c>
      <c r="C1580" s="44" t="s">
        <v>3905</v>
      </c>
      <c r="D1580" s="44" t="s">
        <v>4144</v>
      </c>
      <c r="E1580" s="45" t="s">
        <v>5311</v>
      </c>
      <c r="F1580" s="46" t="s">
        <v>5312</v>
      </c>
      <c r="G1580" s="46" t="s">
        <v>5313</v>
      </c>
      <c r="H1580" s="47" t="s">
        <v>401</v>
      </c>
      <c r="I1580" s="47" t="s">
        <v>311</v>
      </c>
      <c r="J1580" s="43" t="s">
        <v>39</v>
      </c>
      <c r="K1580" s="47">
        <v>24448</v>
      </c>
      <c r="L1580" s="47" t="s">
        <v>281</v>
      </c>
      <c r="M1580" s="46">
        <v>4</v>
      </c>
      <c r="N1580" s="46" t="s">
        <v>42</v>
      </c>
      <c r="O1580" s="43" t="s">
        <v>43</v>
      </c>
      <c r="P1580" s="43" t="s">
        <v>44</v>
      </c>
      <c r="Q1580" s="43" t="s">
        <v>45</v>
      </c>
      <c r="R1580" s="47" t="s">
        <v>46</v>
      </c>
      <c r="S1580" s="48">
        <v>24000</v>
      </c>
      <c r="T1580" s="48">
        <f t="shared" si="42"/>
        <v>14400</v>
      </c>
      <c r="U1580" s="49">
        <f t="shared" si="43"/>
        <v>300671.99999999994</v>
      </c>
      <c r="V1580" s="48">
        <v>21886</v>
      </c>
      <c r="W1580" s="48">
        <f t="shared" si="44"/>
        <v>29.932950191570889</v>
      </c>
      <c r="X1580" s="48">
        <v>9000</v>
      </c>
      <c r="Y1580" s="48">
        <v>13500</v>
      </c>
      <c r="Z1580" s="48">
        <v>18000</v>
      </c>
      <c r="AA1580" s="53" t="s">
        <v>47</v>
      </c>
      <c r="AB1580" s="51"/>
    </row>
    <row r="1581" spans="1:28" ht="13.2">
      <c r="A1581" s="34">
        <f t="shared" si="45"/>
        <v>1579</v>
      </c>
      <c r="B1581" s="34" t="s">
        <v>31</v>
      </c>
      <c r="C1581" s="35" t="s">
        <v>3905</v>
      </c>
      <c r="D1581" s="35" t="s">
        <v>5314</v>
      </c>
      <c r="E1581" s="36" t="s">
        <v>5315</v>
      </c>
      <c r="F1581" s="37" t="s">
        <v>5316</v>
      </c>
      <c r="G1581" s="37" t="s">
        <v>5317</v>
      </c>
      <c r="H1581" s="38" t="s">
        <v>401</v>
      </c>
      <c r="I1581" s="38" t="s">
        <v>311</v>
      </c>
      <c r="J1581" s="34" t="s">
        <v>39</v>
      </c>
      <c r="K1581" s="38">
        <v>24440</v>
      </c>
      <c r="L1581" s="38" t="s">
        <v>281</v>
      </c>
      <c r="M1581" s="37">
        <v>2</v>
      </c>
      <c r="N1581" s="37" t="s">
        <v>42</v>
      </c>
      <c r="O1581" s="34" t="s">
        <v>43</v>
      </c>
      <c r="P1581" s="34" t="s">
        <v>44</v>
      </c>
      <c r="Q1581" s="34" t="s">
        <v>45</v>
      </c>
      <c r="R1581" s="38" t="s">
        <v>46</v>
      </c>
      <c r="S1581" s="39">
        <v>24000</v>
      </c>
      <c r="T1581" s="39">
        <f t="shared" si="42"/>
        <v>14400</v>
      </c>
      <c r="U1581" s="40">
        <f t="shared" si="43"/>
        <v>150335.99999999997</v>
      </c>
      <c r="V1581" s="39">
        <v>24862</v>
      </c>
      <c r="W1581" s="39">
        <f t="shared" si="44"/>
        <v>59.865900383141778</v>
      </c>
      <c r="X1581" s="39">
        <v>9000</v>
      </c>
      <c r="Y1581" s="39">
        <v>13500</v>
      </c>
      <c r="Z1581" s="39">
        <v>18000</v>
      </c>
      <c r="AA1581" s="54" t="s">
        <v>47</v>
      </c>
      <c r="AB1581" s="42"/>
    </row>
    <row r="1582" spans="1:28" ht="13.2">
      <c r="A1582" s="43">
        <f t="shared" si="45"/>
        <v>1580</v>
      </c>
      <c r="B1582" s="43" t="s">
        <v>31</v>
      </c>
      <c r="C1582" s="44" t="s">
        <v>3905</v>
      </c>
      <c r="D1582" s="44" t="s">
        <v>5318</v>
      </c>
      <c r="E1582" s="45" t="s">
        <v>5319</v>
      </c>
      <c r="F1582" s="46" t="s">
        <v>5320</v>
      </c>
      <c r="G1582" s="46" t="s">
        <v>5321</v>
      </c>
      <c r="H1582" s="47" t="s">
        <v>401</v>
      </c>
      <c r="I1582" s="47" t="s">
        <v>311</v>
      </c>
      <c r="J1582" s="43" t="s">
        <v>39</v>
      </c>
      <c r="K1582" s="47">
        <v>24420</v>
      </c>
      <c r="L1582" s="47" t="s">
        <v>281</v>
      </c>
      <c r="M1582" s="46">
        <v>4</v>
      </c>
      <c r="N1582" s="46" t="s">
        <v>42</v>
      </c>
      <c r="O1582" s="43" t="s">
        <v>43</v>
      </c>
      <c r="P1582" s="43" t="s">
        <v>44</v>
      </c>
      <c r="Q1582" s="43" t="s">
        <v>45</v>
      </c>
      <c r="R1582" s="47" t="s">
        <v>46</v>
      </c>
      <c r="S1582" s="48">
        <v>24000</v>
      </c>
      <c r="T1582" s="48">
        <f t="shared" si="42"/>
        <v>14400</v>
      </c>
      <c r="U1582" s="49">
        <f t="shared" si="43"/>
        <v>300671.99999999994</v>
      </c>
      <c r="V1582" s="48">
        <v>24614</v>
      </c>
      <c r="W1582" s="48">
        <f t="shared" si="44"/>
        <v>29.932950191570889</v>
      </c>
      <c r="X1582" s="48">
        <v>9000</v>
      </c>
      <c r="Y1582" s="48">
        <v>13500</v>
      </c>
      <c r="Z1582" s="48">
        <v>18000</v>
      </c>
      <c r="AA1582" s="53" t="s">
        <v>47</v>
      </c>
      <c r="AB1582" s="51"/>
    </row>
    <row r="1583" spans="1:28" ht="13.2">
      <c r="A1583" s="34">
        <f t="shared" si="45"/>
        <v>1581</v>
      </c>
      <c r="B1583" s="34" t="s">
        <v>31</v>
      </c>
      <c r="C1583" s="35" t="s">
        <v>3905</v>
      </c>
      <c r="D1583" s="35" t="s">
        <v>3906</v>
      </c>
      <c r="E1583" s="36" t="s">
        <v>5322</v>
      </c>
      <c r="F1583" s="37" t="s">
        <v>5323</v>
      </c>
      <c r="G1583" s="37" t="s">
        <v>5324</v>
      </c>
      <c r="H1583" s="38" t="s">
        <v>401</v>
      </c>
      <c r="I1583" s="38" t="s">
        <v>311</v>
      </c>
      <c r="J1583" s="34" t="s">
        <v>39</v>
      </c>
      <c r="K1583" s="38">
        <v>24415</v>
      </c>
      <c r="L1583" s="38" t="s">
        <v>281</v>
      </c>
      <c r="M1583" s="37">
        <v>4</v>
      </c>
      <c r="N1583" s="37" t="s">
        <v>42</v>
      </c>
      <c r="O1583" s="34" t="s">
        <v>43</v>
      </c>
      <c r="P1583" s="34" t="s">
        <v>44</v>
      </c>
      <c r="Q1583" s="34" t="s">
        <v>45</v>
      </c>
      <c r="R1583" s="38" t="s">
        <v>46</v>
      </c>
      <c r="S1583" s="39">
        <v>24000</v>
      </c>
      <c r="T1583" s="39">
        <f t="shared" si="42"/>
        <v>14400</v>
      </c>
      <c r="U1583" s="40">
        <f t="shared" si="43"/>
        <v>300671.99999999994</v>
      </c>
      <c r="V1583" s="39">
        <v>24490</v>
      </c>
      <c r="W1583" s="39">
        <f t="shared" si="44"/>
        <v>29.932950191570889</v>
      </c>
      <c r="X1583" s="39">
        <v>9000</v>
      </c>
      <c r="Y1583" s="39">
        <v>13500</v>
      </c>
      <c r="Z1583" s="39">
        <v>18000</v>
      </c>
      <c r="AA1583" s="54" t="s">
        <v>47</v>
      </c>
      <c r="AB1583" s="42"/>
    </row>
    <row r="1584" spans="1:28" ht="13.2">
      <c r="A1584" s="43">
        <f t="shared" si="45"/>
        <v>1582</v>
      </c>
      <c r="B1584" s="43" t="s">
        <v>31</v>
      </c>
      <c r="C1584" s="44" t="s">
        <v>3905</v>
      </c>
      <c r="D1584" s="44" t="s">
        <v>5141</v>
      </c>
      <c r="E1584" s="45" t="s">
        <v>5325</v>
      </c>
      <c r="F1584" s="46" t="s">
        <v>5326</v>
      </c>
      <c r="G1584" s="46" t="s">
        <v>5327</v>
      </c>
      <c r="H1584" s="47" t="s">
        <v>401</v>
      </c>
      <c r="I1584" s="47" t="s">
        <v>311</v>
      </c>
      <c r="J1584" s="43" t="s">
        <v>39</v>
      </c>
      <c r="K1584" s="47">
        <v>24410</v>
      </c>
      <c r="L1584" s="47" t="s">
        <v>281</v>
      </c>
      <c r="M1584" s="46">
        <v>4</v>
      </c>
      <c r="N1584" s="46" t="s">
        <v>42</v>
      </c>
      <c r="O1584" s="43" t="s">
        <v>43</v>
      </c>
      <c r="P1584" s="43" t="s">
        <v>44</v>
      </c>
      <c r="Q1584" s="43" t="s">
        <v>45</v>
      </c>
      <c r="R1584" s="47" t="s">
        <v>46</v>
      </c>
      <c r="S1584" s="48">
        <v>24000</v>
      </c>
      <c r="T1584" s="48">
        <f t="shared" si="42"/>
        <v>14400</v>
      </c>
      <c r="U1584" s="49">
        <f t="shared" si="43"/>
        <v>300671.99999999994</v>
      </c>
      <c r="V1584" s="48">
        <v>23033</v>
      </c>
      <c r="W1584" s="48">
        <f t="shared" si="44"/>
        <v>29.932950191570889</v>
      </c>
      <c r="X1584" s="48">
        <v>9000</v>
      </c>
      <c r="Y1584" s="48">
        <v>13500</v>
      </c>
      <c r="Z1584" s="48">
        <v>18000</v>
      </c>
      <c r="AA1584" s="53" t="s">
        <v>47</v>
      </c>
      <c r="AB1584" s="51"/>
    </row>
    <row r="1585" spans="1:28" ht="13.2">
      <c r="A1585" s="34">
        <f t="shared" si="45"/>
        <v>1583</v>
      </c>
      <c r="B1585" s="34" t="s">
        <v>31</v>
      </c>
      <c r="C1585" s="35" t="s">
        <v>3905</v>
      </c>
      <c r="D1585" s="35" t="s">
        <v>3906</v>
      </c>
      <c r="E1585" s="36" t="s">
        <v>5328</v>
      </c>
      <c r="F1585" s="37" t="s">
        <v>5329</v>
      </c>
      <c r="G1585" s="37" t="s">
        <v>5330</v>
      </c>
      <c r="H1585" s="38" t="s">
        <v>401</v>
      </c>
      <c r="I1585" s="38" t="s">
        <v>311</v>
      </c>
      <c r="J1585" s="34" t="s">
        <v>39</v>
      </c>
      <c r="K1585" s="38">
        <v>24404</v>
      </c>
      <c r="L1585" s="38" t="s">
        <v>281</v>
      </c>
      <c r="M1585" s="37">
        <v>4</v>
      </c>
      <c r="N1585" s="37" t="s">
        <v>42</v>
      </c>
      <c r="O1585" s="34" t="s">
        <v>43</v>
      </c>
      <c r="P1585" s="34" t="s">
        <v>44</v>
      </c>
      <c r="Q1585" s="34" t="s">
        <v>45</v>
      </c>
      <c r="R1585" s="38" t="s">
        <v>46</v>
      </c>
      <c r="S1585" s="39">
        <v>24000</v>
      </c>
      <c r="T1585" s="39">
        <f t="shared" si="42"/>
        <v>14400</v>
      </c>
      <c r="U1585" s="40">
        <f t="shared" si="43"/>
        <v>300671.99999999994</v>
      </c>
      <c r="V1585" s="39">
        <v>20863</v>
      </c>
      <c r="W1585" s="39">
        <f t="shared" si="44"/>
        <v>29.932950191570889</v>
      </c>
      <c r="X1585" s="39">
        <v>9000</v>
      </c>
      <c r="Y1585" s="39">
        <v>13500</v>
      </c>
      <c r="Z1585" s="39">
        <v>18000</v>
      </c>
      <c r="AA1585" s="54" t="s">
        <v>47</v>
      </c>
      <c r="AB1585" s="42"/>
    </row>
    <row r="1586" spans="1:28" ht="13.2">
      <c r="A1586" s="43">
        <f t="shared" si="45"/>
        <v>1584</v>
      </c>
      <c r="B1586" s="43" t="s">
        <v>31</v>
      </c>
      <c r="C1586" s="44" t="s">
        <v>3905</v>
      </c>
      <c r="D1586" s="44" t="s">
        <v>3963</v>
      </c>
      <c r="E1586" s="45" t="s">
        <v>5331</v>
      </c>
      <c r="F1586" s="46" t="s">
        <v>5332</v>
      </c>
      <c r="G1586" s="46" t="s">
        <v>5333</v>
      </c>
      <c r="H1586" s="47" t="s">
        <v>401</v>
      </c>
      <c r="I1586" s="47" t="s">
        <v>311</v>
      </c>
      <c r="J1586" s="43" t="s">
        <v>39</v>
      </c>
      <c r="K1586" s="47">
        <v>24383</v>
      </c>
      <c r="L1586" s="47" t="s">
        <v>281</v>
      </c>
      <c r="M1586" s="46">
        <v>3</v>
      </c>
      <c r="N1586" s="46" t="s">
        <v>42</v>
      </c>
      <c r="O1586" s="43" t="s">
        <v>43</v>
      </c>
      <c r="P1586" s="43" t="s">
        <v>44</v>
      </c>
      <c r="Q1586" s="43" t="s">
        <v>45</v>
      </c>
      <c r="R1586" s="47" t="s">
        <v>46</v>
      </c>
      <c r="S1586" s="48">
        <v>24000</v>
      </c>
      <c r="T1586" s="48">
        <f t="shared" si="42"/>
        <v>14400</v>
      </c>
      <c r="U1586" s="49">
        <f t="shared" si="43"/>
        <v>225503.99999999994</v>
      </c>
      <c r="V1586" s="48">
        <v>23343</v>
      </c>
      <c r="W1586" s="48">
        <f t="shared" si="44"/>
        <v>39.910600255427852</v>
      </c>
      <c r="X1586" s="48">
        <v>9000</v>
      </c>
      <c r="Y1586" s="48">
        <v>13500</v>
      </c>
      <c r="Z1586" s="48">
        <v>18000</v>
      </c>
      <c r="AA1586" s="53" t="s">
        <v>47</v>
      </c>
      <c r="AB1586" s="51"/>
    </row>
    <row r="1587" spans="1:28" ht="13.2">
      <c r="A1587" s="34">
        <f t="shared" si="45"/>
        <v>1585</v>
      </c>
      <c r="B1587" s="34" t="s">
        <v>31</v>
      </c>
      <c r="C1587" s="35" t="s">
        <v>3905</v>
      </c>
      <c r="D1587" s="35" t="s">
        <v>4012</v>
      </c>
      <c r="E1587" s="36" t="s">
        <v>5334</v>
      </c>
      <c r="F1587" s="37" t="s">
        <v>5335</v>
      </c>
      <c r="G1587" s="37" t="s">
        <v>5336</v>
      </c>
      <c r="H1587" s="38" t="s">
        <v>401</v>
      </c>
      <c r="I1587" s="38" t="s">
        <v>311</v>
      </c>
      <c r="J1587" s="34" t="s">
        <v>39</v>
      </c>
      <c r="K1587" s="38">
        <v>24380</v>
      </c>
      <c r="L1587" s="38" t="s">
        <v>281</v>
      </c>
      <c r="M1587" s="37">
        <v>2</v>
      </c>
      <c r="N1587" s="37" t="s">
        <v>42</v>
      </c>
      <c r="O1587" s="34" t="s">
        <v>43</v>
      </c>
      <c r="P1587" s="34" t="s">
        <v>44</v>
      </c>
      <c r="Q1587" s="34" t="s">
        <v>45</v>
      </c>
      <c r="R1587" s="38" t="s">
        <v>46</v>
      </c>
      <c r="S1587" s="39">
        <v>23000</v>
      </c>
      <c r="T1587" s="39">
        <f t="shared" si="42"/>
        <v>13800</v>
      </c>
      <c r="U1587" s="40">
        <f t="shared" si="43"/>
        <v>144071.99999999997</v>
      </c>
      <c r="V1587" s="39">
        <v>22196</v>
      </c>
      <c r="W1587" s="39">
        <f t="shared" si="44"/>
        <v>62.468765617191416</v>
      </c>
      <c r="X1587" s="39">
        <v>9000</v>
      </c>
      <c r="Y1587" s="39">
        <v>13500</v>
      </c>
      <c r="Z1587" s="39">
        <v>18000</v>
      </c>
      <c r="AA1587" s="54" t="s">
        <v>47</v>
      </c>
      <c r="AB1587" s="42"/>
    </row>
    <row r="1588" spans="1:28" ht="13.2">
      <c r="A1588" s="43">
        <f t="shared" si="45"/>
        <v>1586</v>
      </c>
      <c r="B1588" s="43" t="s">
        <v>31</v>
      </c>
      <c r="C1588" s="44" t="s">
        <v>3905</v>
      </c>
      <c r="D1588" s="44" t="s">
        <v>4144</v>
      </c>
      <c r="E1588" s="45" t="s">
        <v>5337</v>
      </c>
      <c r="F1588" s="46" t="s">
        <v>5338</v>
      </c>
      <c r="G1588" s="46" t="s">
        <v>5339</v>
      </c>
      <c r="H1588" s="47" t="s">
        <v>401</v>
      </c>
      <c r="I1588" s="47" t="s">
        <v>311</v>
      </c>
      <c r="J1588" s="43" t="s">
        <v>39</v>
      </c>
      <c r="K1588" s="47">
        <v>24351</v>
      </c>
      <c r="L1588" s="47" t="s">
        <v>281</v>
      </c>
      <c r="M1588" s="46">
        <v>3</v>
      </c>
      <c r="N1588" s="46" t="s">
        <v>42</v>
      </c>
      <c r="O1588" s="43" t="s">
        <v>43</v>
      </c>
      <c r="P1588" s="43" t="s">
        <v>44</v>
      </c>
      <c r="Q1588" s="43" t="s">
        <v>45</v>
      </c>
      <c r="R1588" s="47" t="s">
        <v>46</v>
      </c>
      <c r="S1588" s="48">
        <v>23000</v>
      </c>
      <c r="T1588" s="48">
        <f t="shared" si="42"/>
        <v>13800</v>
      </c>
      <c r="U1588" s="49">
        <f t="shared" si="43"/>
        <v>216107.99999999994</v>
      </c>
      <c r="V1588" s="48">
        <v>20584</v>
      </c>
      <c r="W1588" s="48">
        <f t="shared" si="44"/>
        <v>41.645843744794284</v>
      </c>
      <c r="X1588" s="48">
        <v>9000</v>
      </c>
      <c r="Y1588" s="48">
        <v>13500</v>
      </c>
      <c r="Z1588" s="48">
        <v>18000</v>
      </c>
      <c r="AA1588" s="53" t="s">
        <v>47</v>
      </c>
      <c r="AB1588" s="51"/>
    </row>
    <row r="1589" spans="1:28" ht="13.2">
      <c r="A1589" s="34">
        <f t="shared" si="45"/>
        <v>1587</v>
      </c>
      <c r="B1589" s="34" t="s">
        <v>31</v>
      </c>
      <c r="C1589" s="35" t="s">
        <v>3905</v>
      </c>
      <c r="D1589" s="35" t="s">
        <v>3959</v>
      </c>
      <c r="E1589" s="36" t="s">
        <v>5340</v>
      </c>
      <c r="F1589" s="37" t="s">
        <v>5341</v>
      </c>
      <c r="G1589" s="37" t="s">
        <v>5342</v>
      </c>
      <c r="H1589" s="38" t="s">
        <v>401</v>
      </c>
      <c r="I1589" s="38" t="s">
        <v>311</v>
      </c>
      <c r="J1589" s="34" t="s">
        <v>39</v>
      </c>
      <c r="K1589" s="38">
        <v>24344</v>
      </c>
      <c r="L1589" s="38" t="s">
        <v>281</v>
      </c>
      <c r="M1589" s="37">
        <v>3</v>
      </c>
      <c r="N1589" s="37" t="s">
        <v>42</v>
      </c>
      <c r="O1589" s="34" t="s">
        <v>43</v>
      </c>
      <c r="P1589" s="34" t="s">
        <v>44</v>
      </c>
      <c r="Q1589" s="34" t="s">
        <v>45</v>
      </c>
      <c r="R1589" s="38" t="s">
        <v>46</v>
      </c>
      <c r="S1589" s="39">
        <v>24000</v>
      </c>
      <c r="T1589" s="39">
        <f t="shared" si="42"/>
        <v>14400</v>
      </c>
      <c r="U1589" s="40">
        <f t="shared" si="43"/>
        <v>225503.99999999994</v>
      </c>
      <c r="V1589" s="39">
        <v>25916</v>
      </c>
      <c r="W1589" s="39">
        <f t="shared" si="44"/>
        <v>39.910600255427852</v>
      </c>
      <c r="X1589" s="39">
        <v>9000</v>
      </c>
      <c r="Y1589" s="39">
        <v>13500</v>
      </c>
      <c r="Z1589" s="39">
        <v>18000</v>
      </c>
      <c r="AA1589" s="54" t="s">
        <v>47</v>
      </c>
      <c r="AB1589" s="42"/>
    </row>
    <row r="1590" spans="1:28" ht="13.2">
      <c r="A1590" s="43">
        <f t="shared" si="45"/>
        <v>1588</v>
      </c>
      <c r="B1590" s="43" t="s">
        <v>31</v>
      </c>
      <c r="C1590" s="44" t="s">
        <v>3905</v>
      </c>
      <c r="D1590" s="44" t="s">
        <v>4114</v>
      </c>
      <c r="E1590" s="45" t="s">
        <v>5343</v>
      </c>
      <c r="F1590" s="46" t="s">
        <v>5344</v>
      </c>
      <c r="G1590" s="46" t="s">
        <v>5345</v>
      </c>
      <c r="H1590" s="47" t="s">
        <v>401</v>
      </c>
      <c r="I1590" s="47" t="s">
        <v>311</v>
      </c>
      <c r="J1590" s="43" t="s">
        <v>39</v>
      </c>
      <c r="K1590" s="47">
        <v>24340</v>
      </c>
      <c r="L1590" s="47" t="s">
        <v>281</v>
      </c>
      <c r="M1590" s="46">
        <v>4</v>
      </c>
      <c r="N1590" s="46" t="s">
        <v>42</v>
      </c>
      <c r="O1590" s="43" t="s">
        <v>43</v>
      </c>
      <c r="P1590" s="43" t="s">
        <v>44</v>
      </c>
      <c r="Q1590" s="43" t="s">
        <v>45</v>
      </c>
      <c r="R1590" s="47" t="s">
        <v>46</v>
      </c>
      <c r="S1590" s="48">
        <v>22000</v>
      </c>
      <c r="T1590" s="48">
        <f t="shared" si="42"/>
        <v>13200</v>
      </c>
      <c r="U1590" s="49">
        <f t="shared" si="43"/>
        <v>275615.99999999994</v>
      </c>
      <c r="V1590" s="48">
        <v>21700</v>
      </c>
      <c r="W1590" s="48">
        <f t="shared" si="44"/>
        <v>32.654127481713694</v>
      </c>
      <c r="X1590" s="48">
        <v>9000</v>
      </c>
      <c r="Y1590" s="48">
        <v>13500</v>
      </c>
      <c r="Z1590" s="48">
        <v>18000</v>
      </c>
      <c r="AA1590" s="53" t="s">
        <v>47</v>
      </c>
      <c r="AB1590" s="51"/>
    </row>
    <row r="1591" spans="1:28" ht="13.2">
      <c r="A1591" s="34">
        <f t="shared" si="45"/>
        <v>1589</v>
      </c>
      <c r="B1591" s="34" t="s">
        <v>31</v>
      </c>
      <c r="C1591" s="35" t="s">
        <v>3905</v>
      </c>
      <c r="D1591" s="35" t="s">
        <v>4144</v>
      </c>
      <c r="E1591" s="36" t="s">
        <v>5346</v>
      </c>
      <c r="F1591" s="37" t="s">
        <v>5347</v>
      </c>
      <c r="G1591" s="37" t="s">
        <v>5348</v>
      </c>
      <c r="H1591" s="38" t="s">
        <v>401</v>
      </c>
      <c r="I1591" s="38" t="s">
        <v>311</v>
      </c>
      <c r="J1591" s="34" t="s">
        <v>39</v>
      </c>
      <c r="K1591" s="38">
        <v>24332</v>
      </c>
      <c r="L1591" s="38" t="s">
        <v>281</v>
      </c>
      <c r="M1591" s="37">
        <v>4</v>
      </c>
      <c r="N1591" s="37" t="s">
        <v>42</v>
      </c>
      <c r="O1591" s="34" t="s">
        <v>43</v>
      </c>
      <c r="P1591" s="34" t="s">
        <v>44</v>
      </c>
      <c r="Q1591" s="34" t="s">
        <v>45</v>
      </c>
      <c r="R1591" s="38" t="s">
        <v>46</v>
      </c>
      <c r="S1591" s="39">
        <v>26000</v>
      </c>
      <c r="T1591" s="39">
        <f t="shared" si="42"/>
        <v>15600</v>
      </c>
      <c r="U1591" s="40">
        <f t="shared" si="43"/>
        <v>325728</v>
      </c>
      <c r="V1591" s="39">
        <v>25916</v>
      </c>
      <c r="W1591" s="39">
        <f t="shared" si="44"/>
        <v>27.630415561450043</v>
      </c>
      <c r="X1591" s="39">
        <v>9000</v>
      </c>
      <c r="Y1591" s="39">
        <v>13500</v>
      </c>
      <c r="Z1591" s="39">
        <v>18000</v>
      </c>
      <c r="AA1591" s="54" t="s">
        <v>47</v>
      </c>
      <c r="AB1591" s="42"/>
    </row>
    <row r="1592" spans="1:28" ht="13.2">
      <c r="A1592" s="43">
        <f t="shared" si="45"/>
        <v>1590</v>
      </c>
      <c r="B1592" s="43" t="s">
        <v>31</v>
      </c>
      <c r="C1592" s="44" t="s">
        <v>3905</v>
      </c>
      <c r="D1592" s="44" t="s">
        <v>3959</v>
      </c>
      <c r="E1592" s="45" t="s">
        <v>5349</v>
      </c>
      <c r="F1592" s="46" t="s">
        <v>5350</v>
      </c>
      <c r="G1592" s="46" t="s">
        <v>5351</v>
      </c>
      <c r="H1592" s="47" t="s">
        <v>401</v>
      </c>
      <c r="I1592" s="47" t="s">
        <v>311</v>
      </c>
      <c r="J1592" s="43" t="s">
        <v>39</v>
      </c>
      <c r="K1592" s="47">
        <v>24321</v>
      </c>
      <c r="L1592" s="47" t="s">
        <v>281</v>
      </c>
      <c r="M1592" s="46">
        <v>1</v>
      </c>
      <c r="N1592" s="46" t="s">
        <v>42</v>
      </c>
      <c r="O1592" s="43" t="s">
        <v>43</v>
      </c>
      <c r="P1592" s="43" t="s">
        <v>44</v>
      </c>
      <c r="Q1592" s="43" t="s">
        <v>45</v>
      </c>
      <c r="R1592" s="47" t="s">
        <v>46</v>
      </c>
      <c r="S1592" s="48">
        <v>26000</v>
      </c>
      <c r="T1592" s="48">
        <f t="shared" si="42"/>
        <v>15600</v>
      </c>
      <c r="U1592" s="49">
        <f t="shared" si="43"/>
        <v>81432</v>
      </c>
      <c r="V1592" s="48">
        <v>25637</v>
      </c>
      <c r="W1592" s="48">
        <f t="shared" si="44"/>
        <v>110.52166224580017</v>
      </c>
      <c r="X1592" s="48">
        <v>9000</v>
      </c>
      <c r="Y1592" s="48">
        <v>13500</v>
      </c>
      <c r="Z1592" s="48">
        <v>18000</v>
      </c>
      <c r="AA1592" s="53" t="s">
        <v>47</v>
      </c>
      <c r="AB1592" s="51"/>
    </row>
    <row r="1593" spans="1:28" ht="13.2">
      <c r="A1593" s="34">
        <f t="shared" si="45"/>
        <v>1591</v>
      </c>
      <c r="B1593" s="34" t="s">
        <v>31</v>
      </c>
      <c r="C1593" s="35" t="s">
        <v>3905</v>
      </c>
      <c r="D1593" s="35" t="s">
        <v>3963</v>
      </c>
      <c r="E1593" s="36" t="s">
        <v>5352</v>
      </c>
      <c r="F1593" s="37" t="s">
        <v>5353</v>
      </c>
      <c r="G1593" s="37" t="s">
        <v>5354</v>
      </c>
      <c r="H1593" s="38" t="s">
        <v>401</v>
      </c>
      <c r="I1593" s="38" t="s">
        <v>311</v>
      </c>
      <c r="J1593" s="34" t="s">
        <v>39</v>
      </c>
      <c r="K1593" s="38">
        <v>24306</v>
      </c>
      <c r="L1593" s="38" t="s">
        <v>281</v>
      </c>
      <c r="M1593" s="37">
        <v>3</v>
      </c>
      <c r="N1593" s="37" t="s">
        <v>42</v>
      </c>
      <c r="O1593" s="34" t="s">
        <v>43</v>
      </c>
      <c r="P1593" s="34" t="s">
        <v>44</v>
      </c>
      <c r="Q1593" s="34" t="s">
        <v>45</v>
      </c>
      <c r="R1593" s="38" t="s">
        <v>46</v>
      </c>
      <c r="S1593" s="39">
        <v>25000</v>
      </c>
      <c r="T1593" s="39">
        <f t="shared" si="42"/>
        <v>15000</v>
      </c>
      <c r="U1593" s="40">
        <f t="shared" si="43"/>
        <v>234899.99999999994</v>
      </c>
      <c r="V1593" s="39">
        <v>23064</v>
      </c>
      <c r="W1593" s="39">
        <f t="shared" si="44"/>
        <v>38.314176245210739</v>
      </c>
      <c r="X1593" s="39">
        <v>9000</v>
      </c>
      <c r="Y1593" s="39">
        <v>13500</v>
      </c>
      <c r="Z1593" s="39">
        <v>18000</v>
      </c>
      <c r="AA1593" s="54" t="s">
        <v>47</v>
      </c>
      <c r="AB1593" s="42"/>
    </row>
    <row r="1594" spans="1:28" ht="13.2">
      <c r="A1594" s="43">
        <f t="shared" si="45"/>
        <v>1592</v>
      </c>
      <c r="B1594" s="43" t="s">
        <v>31</v>
      </c>
      <c r="C1594" s="44" t="s">
        <v>3905</v>
      </c>
      <c r="D1594" s="44" t="s">
        <v>4268</v>
      </c>
      <c r="E1594" s="45" t="s">
        <v>5355</v>
      </c>
      <c r="F1594" s="46" t="s">
        <v>5356</v>
      </c>
      <c r="G1594" s="46" t="s">
        <v>5357</v>
      </c>
      <c r="H1594" s="47" t="s">
        <v>401</v>
      </c>
      <c r="I1594" s="47" t="s">
        <v>311</v>
      </c>
      <c r="J1594" s="43" t="s">
        <v>39</v>
      </c>
      <c r="K1594" s="47">
        <v>24299</v>
      </c>
      <c r="L1594" s="47" t="s">
        <v>281</v>
      </c>
      <c r="M1594" s="46">
        <v>2</v>
      </c>
      <c r="N1594" s="46" t="s">
        <v>42</v>
      </c>
      <c r="O1594" s="43" t="s">
        <v>43</v>
      </c>
      <c r="P1594" s="43" t="s">
        <v>44</v>
      </c>
      <c r="Q1594" s="43" t="s">
        <v>45</v>
      </c>
      <c r="R1594" s="47" t="s">
        <v>46</v>
      </c>
      <c r="S1594" s="48">
        <v>25000</v>
      </c>
      <c r="T1594" s="48">
        <f t="shared" si="42"/>
        <v>15000</v>
      </c>
      <c r="U1594" s="49">
        <f t="shared" si="43"/>
        <v>156599.99999999997</v>
      </c>
      <c r="V1594" s="48">
        <v>23219</v>
      </c>
      <c r="W1594" s="48">
        <f t="shared" si="44"/>
        <v>57.471264367816104</v>
      </c>
      <c r="X1594" s="48">
        <v>9000</v>
      </c>
      <c r="Y1594" s="48">
        <v>13500</v>
      </c>
      <c r="Z1594" s="48">
        <v>18000</v>
      </c>
      <c r="AA1594" s="53" t="s">
        <v>47</v>
      </c>
      <c r="AB1594" s="51"/>
    </row>
    <row r="1595" spans="1:28" ht="13.2">
      <c r="A1595" s="34">
        <f t="shared" si="45"/>
        <v>1593</v>
      </c>
      <c r="B1595" s="34" t="s">
        <v>31</v>
      </c>
      <c r="C1595" s="35" t="s">
        <v>3905</v>
      </c>
      <c r="D1595" s="35" t="s">
        <v>5020</v>
      </c>
      <c r="E1595" s="36" t="s">
        <v>5358</v>
      </c>
      <c r="F1595" s="37" t="s">
        <v>5359</v>
      </c>
      <c r="G1595" s="37" t="s">
        <v>5360</v>
      </c>
      <c r="H1595" s="38" t="s">
        <v>401</v>
      </c>
      <c r="I1595" s="38" t="s">
        <v>311</v>
      </c>
      <c r="J1595" s="34" t="s">
        <v>39</v>
      </c>
      <c r="K1595" s="38">
        <v>24281</v>
      </c>
      <c r="L1595" s="38" t="s">
        <v>281</v>
      </c>
      <c r="M1595" s="37">
        <v>5</v>
      </c>
      <c r="N1595" s="37" t="s">
        <v>42</v>
      </c>
      <c r="O1595" s="34" t="s">
        <v>43</v>
      </c>
      <c r="P1595" s="34" t="s">
        <v>44</v>
      </c>
      <c r="Q1595" s="34" t="s">
        <v>45</v>
      </c>
      <c r="R1595" s="38" t="s">
        <v>46</v>
      </c>
      <c r="S1595" s="39">
        <v>24000</v>
      </c>
      <c r="T1595" s="39">
        <f t="shared" si="42"/>
        <v>14400</v>
      </c>
      <c r="U1595" s="40">
        <f t="shared" si="43"/>
        <v>375839.99999999994</v>
      </c>
      <c r="V1595" s="39">
        <v>25234</v>
      </c>
      <c r="W1595" s="39">
        <f t="shared" si="44"/>
        <v>23.946360153256709</v>
      </c>
      <c r="X1595" s="39">
        <v>9000</v>
      </c>
      <c r="Y1595" s="39">
        <v>13500</v>
      </c>
      <c r="Z1595" s="39">
        <v>18000</v>
      </c>
      <c r="AA1595" s="54" t="s">
        <v>47</v>
      </c>
      <c r="AB1595" s="42"/>
    </row>
    <row r="1596" spans="1:28" ht="13.2">
      <c r="A1596" s="43">
        <f t="shared" si="45"/>
        <v>1594</v>
      </c>
      <c r="B1596" s="43" t="s">
        <v>31</v>
      </c>
      <c r="C1596" s="44" t="s">
        <v>3905</v>
      </c>
      <c r="D1596" s="44" t="s">
        <v>996</v>
      </c>
      <c r="E1596" s="45" t="s">
        <v>5361</v>
      </c>
      <c r="F1596" s="46" t="s">
        <v>5362</v>
      </c>
      <c r="G1596" s="46" t="s">
        <v>5363</v>
      </c>
      <c r="H1596" s="47" t="s">
        <v>401</v>
      </c>
      <c r="I1596" s="47" t="s">
        <v>311</v>
      </c>
      <c r="J1596" s="43" t="s">
        <v>39</v>
      </c>
      <c r="K1596" s="47">
        <v>24279</v>
      </c>
      <c r="L1596" s="47" t="s">
        <v>281</v>
      </c>
      <c r="M1596" s="46">
        <v>5</v>
      </c>
      <c r="N1596" s="46" t="s">
        <v>42</v>
      </c>
      <c r="O1596" s="43" t="s">
        <v>43</v>
      </c>
      <c r="P1596" s="43" t="s">
        <v>44</v>
      </c>
      <c r="Q1596" s="43" t="s">
        <v>45</v>
      </c>
      <c r="R1596" s="47" t="s">
        <v>46</v>
      </c>
      <c r="S1596" s="48">
        <v>23000</v>
      </c>
      <c r="T1596" s="48">
        <f t="shared" si="42"/>
        <v>13800</v>
      </c>
      <c r="U1596" s="49">
        <f t="shared" si="43"/>
        <v>360179.99999999994</v>
      </c>
      <c r="V1596" s="48">
        <v>21483</v>
      </c>
      <c r="W1596" s="48">
        <f t="shared" si="44"/>
        <v>24.987506246876567</v>
      </c>
      <c r="X1596" s="48">
        <v>9000</v>
      </c>
      <c r="Y1596" s="48">
        <v>13500</v>
      </c>
      <c r="Z1596" s="48">
        <v>18000</v>
      </c>
      <c r="AA1596" s="53" t="s">
        <v>47</v>
      </c>
      <c r="AB1596" s="51"/>
    </row>
    <row r="1597" spans="1:28" ht="13.2">
      <c r="A1597" s="34">
        <f t="shared" si="45"/>
        <v>1595</v>
      </c>
      <c r="B1597" s="34" t="s">
        <v>31</v>
      </c>
      <c r="C1597" s="35" t="s">
        <v>3905</v>
      </c>
      <c r="D1597" s="35" t="s">
        <v>4054</v>
      </c>
      <c r="E1597" s="36" t="s">
        <v>5364</v>
      </c>
      <c r="F1597" s="37" t="s">
        <v>5365</v>
      </c>
      <c r="G1597" s="37" t="s">
        <v>5366</v>
      </c>
      <c r="H1597" s="38" t="s">
        <v>401</v>
      </c>
      <c r="I1597" s="38" t="s">
        <v>311</v>
      </c>
      <c r="J1597" s="34" t="s">
        <v>39</v>
      </c>
      <c r="K1597" s="38">
        <v>24251</v>
      </c>
      <c r="L1597" s="38" t="s">
        <v>281</v>
      </c>
      <c r="M1597" s="37">
        <v>3</v>
      </c>
      <c r="N1597" s="37" t="s">
        <v>42</v>
      </c>
      <c r="O1597" s="34" t="s">
        <v>43</v>
      </c>
      <c r="P1597" s="34" t="s">
        <v>44</v>
      </c>
      <c r="Q1597" s="34" t="s">
        <v>45</v>
      </c>
      <c r="R1597" s="38" t="s">
        <v>46</v>
      </c>
      <c r="S1597" s="39">
        <v>22000</v>
      </c>
      <c r="T1597" s="39">
        <f t="shared" si="42"/>
        <v>13200</v>
      </c>
      <c r="U1597" s="40">
        <f t="shared" si="43"/>
        <v>206711.99999999994</v>
      </c>
      <c r="V1597" s="39">
        <v>20894</v>
      </c>
      <c r="W1597" s="39">
        <f t="shared" si="44"/>
        <v>43.538836642284934</v>
      </c>
      <c r="X1597" s="39">
        <v>9000</v>
      </c>
      <c r="Y1597" s="39">
        <v>13500</v>
      </c>
      <c r="Z1597" s="39">
        <v>18000</v>
      </c>
      <c r="AA1597" s="54" t="s">
        <v>47</v>
      </c>
      <c r="AB1597" s="42"/>
    </row>
    <row r="1598" spans="1:28" ht="13.2">
      <c r="A1598" s="43">
        <f t="shared" si="45"/>
        <v>1596</v>
      </c>
      <c r="B1598" s="43" t="s">
        <v>31</v>
      </c>
      <c r="C1598" s="44" t="s">
        <v>3905</v>
      </c>
      <c r="D1598" s="44" t="s">
        <v>3942</v>
      </c>
      <c r="E1598" s="45" t="s">
        <v>5367</v>
      </c>
      <c r="F1598" s="46" t="s">
        <v>5368</v>
      </c>
      <c r="G1598" s="46" t="s">
        <v>5369</v>
      </c>
      <c r="H1598" s="47" t="s">
        <v>401</v>
      </c>
      <c r="I1598" s="47" t="s">
        <v>311</v>
      </c>
      <c r="J1598" s="43" t="s">
        <v>39</v>
      </c>
      <c r="K1598" s="47">
        <v>24245</v>
      </c>
      <c r="L1598" s="47" t="s">
        <v>281</v>
      </c>
      <c r="M1598" s="46">
        <v>4</v>
      </c>
      <c r="N1598" s="46" t="s">
        <v>42</v>
      </c>
      <c r="O1598" s="43" t="s">
        <v>43</v>
      </c>
      <c r="P1598" s="43" t="s">
        <v>44</v>
      </c>
      <c r="Q1598" s="43" t="s">
        <v>45</v>
      </c>
      <c r="R1598" s="47" t="s">
        <v>46</v>
      </c>
      <c r="S1598" s="48">
        <v>24000</v>
      </c>
      <c r="T1598" s="48">
        <f t="shared" si="42"/>
        <v>14400</v>
      </c>
      <c r="U1598" s="49">
        <f t="shared" si="43"/>
        <v>300671.99999999994</v>
      </c>
      <c r="V1598" s="48">
        <v>22452</v>
      </c>
      <c r="W1598" s="48">
        <f t="shared" si="44"/>
        <v>29.932950191570889</v>
      </c>
      <c r="X1598" s="48">
        <v>9000</v>
      </c>
      <c r="Y1598" s="48">
        <v>13500</v>
      </c>
      <c r="Z1598" s="48">
        <v>18000</v>
      </c>
      <c r="AA1598" s="53" t="s">
        <v>47</v>
      </c>
      <c r="AB1598" s="51"/>
    </row>
    <row r="1599" spans="1:28" ht="13.2">
      <c r="A1599" s="34">
        <f t="shared" si="45"/>
        <v>1597</v>
      </c>
      <c r="B1599" s="34" t="s">
        <v>31</v>
      </c>
      <c r="C1599" s="35" t="s">
        <v>3905</v>
      </c>
      <c r="D1599" s="35" t="s">
        <v>5370</v>
      </c>
      <c r="E1599" s="36" t="s">
        <v>5371</v>
      </c>
      <c r="F1599" s="37" t="s">
        <v>5372</v>
      </c>
      <c r="G1599" s="37" t="s">
        <v>5373</v>
      </c>
      <c r="H1599" s="38" t="s">
        <v>401</v>
      </c>
      <c r="I1599" s="38" t="s">
        <v>311</v>
      </c>
      <c r="J1599" s="34" t="s">
        <v>39</v>
      </c>
      <c r="K1599" s="38">
        <v>24244</v>
      </c>
      <c r="L1599" s="38" t="s">
        <v>281</v>
      </c>
      <c r="M1599" s="37">
        <v>4</v>
      </c>
      <c r="N1599" s="37" t="s">
        <v>42</v>
      </c>
      <c r="O1599" s="34" t="s">
        <v>43</v>
      </c>
      <c r="P1599" s="34" t="s">
        <v>44</v>
      </c>
      <c r="Q1599" s="34" t="s">
        <v>45</v>
      </c>
      <c r="R1599" s="38" t="s">
        <v>46</v>
      </c>
      <c r="S1599" s="39">
        <v>25000</v>
      </c>
      <c r="T1599" s="39">
        <f t="shared" si="42"/>
        <v>15000</v>
      </c>
      <c r="U1599" s="40">
        <f t="shared" si="43"/>
        <v>313199.99999999994</v>
      </c>
      <c r="V1599" s="39">
        <v>24676</v>
      </c>
      <c r="W1599" s="39">
        <f t="shared" si="44"/>
        <v>28.735632183908052</v>
      </c>
      <c r="X1599" s="39">
        <v>9000</v>
      </c>
      <c r="Y1599" s="39">
        <v>13500</v>
      </c>
      <c r="Z1599" s="39">
        <v>18000</v>
      </c>
      <c r="AA1599" s="54" t="s">
        <v>47</v>
      </c>
      <c r="AB1599" s="42"/>
    </row>
    <row r="1600" spans="1:28" ht="13.2">
      <c r="A1600" s="43">
        <f t="shared" si="45"/>
        <v>1598</v>
      </c>
      <c r="B1600" s="43" t="s">
        <v>31</v>
      </c>
      <c r="C1600" s="44" t="s">
        <v>3905</v>
      </c>
      <c r="D1600" s="44" t="s">
        <v>4114</v>
      </c>
      <c r="E1600" s="45" t="s">
        <v>5374</v>
      </c>
      <c r="F1600" s="46" t="s">
        <v>5375</v>
      </c>
      <c r="G1600" s="46" t="s">
        <v>5376</v>
      </c>
      <c r="H1600" s="47" t="s">
        <v>401</v>
      </c>
      <c r="I1600" s="47" t="s">
        <v>311</v>
      </c>
      <c r="J1600" s="43" t="s">
        <v>39</v>
      </c>
      <c r="K1600" s="47">
        <v>24241</v>
      </c>
      <c r="L1600" s="47" t="s">
        <v>281</v>
      </c>
      <c r="M1600" s="46">
        <v>3</v>
      </c>
      <c r="N1600" s="46" t="s">
        <v>42</v>
      </c>
      <c r="O1600" s="43" t="s">
        <v>43</v>
      </c>
      <c r="P1600" s="43" t="s">
        <v>44</v>
      </c>
      <c r="Q1600" s="43" t="s">
        <v>45</v>
      </c>
      <c r="R1600" s="47" t="s">
        <v>46</v>
      </c>
      <c r="S1600" s="48">
        <v>25000</v>
      </c>
      <c r="T1600" s="48">
        <f t="shared" si="42"/>
        <v>15000</v>
      </c>
      <c r="U1600" s="49">
        <f t="shared" si="43"/>
        <v>234899.99999999994</v>
      </c>
      <c r="V1600" s="48">
        <v>24025</v>
      </c>
      <c r="W1600" s="48">
        <f t="shared" si="44"/>
        <v>38.314176245210739</v>
      </c>
      <c r="X1600" s="48">
        <v>9000</v>
      </c>
      <c r="Y1600" s="48">
        <v>13500</v>
      </c>
      <c r="Z1600" s="48">
        <v>18000</v>
      </c>
      <c r="AA1600" s="53" t="s">
        <v>47</v>
      </c>
      <c r="AB1600" s="51"/>
    </row>
    <row r="1601" spans="1:28" ht="13.2">
      <c r="A1601" s="34">
        <f t="shared" si="45"/>
        <v>1599</v>
      </c>
      <c r="B1601" s="34" t="s">
        <v>31</v>
      </c>
      <c r="C1601" s="35" t="s">
        <v>3905</v>
      </c>
      <c r="D1601" s="35" t="s">
        <v>4132</v>
      </c>
      <c r="E1601" s="36" t="s">
        <v>5377</v>
      </c>
      <c r="F1601" s="37" t="s">
        <v>5378</v>
      </c>
      <c r="G1601" s="37" t="s">
        <v>5379</v>
      </c>
      <c r="H1601" s="38" t="s">
        <v>401</v>
      </c>
      <c r="I1601" s="38" t="s">
        <v>311</v>
      </c>
      <c r="J1601" s="34" t="s">
        <v>39</v>
      </c>
      <c r="K1601" s="38">
        <v>24233</v>
      </c>
      <c r="L1601" s="38" t="s">
        <v>281</v>
      </c>
      <c r="M1601" s="37">
        <v>3</v>
      </c>
      <c r="N1601" s="37" t="s">
        <v>42</v>
      </c>
      <c r="O1601" s="34" t="s">
        <v>43</v>
      </c>
      <c r="P1601" s="34" t="s">
        <v>44</v>
      </c>
      <c r="Q1601" s="34" t="s">
        <v>45</v>
      </c>
      <c r="R1601" s="38" t="s">
        <v>46</v>
      </c>
      <c r="S1601" s="39">
        <v>24000</v>
      </c>
      <c r="T1601" s="39">
        <f t="shared" si="42"/>
        <v>14400</v>
      </c>
      <c r="U1601" s="40">
        <f t="shared" si="43"/>
        <v>225503.99999999994</v>
      </c>
      <c r="V1601" s="39">
        <v>22909</v>
      </c>
      <c r="W1601" s="39">
        <f t="shared" si="44"/>
        <v>39.910600255427852</v>
      </c>
      <c r="X1601" s="39">
        <v>9000</v>
      </c>
      <c r="Y1601" s="39">
        <v>13500</v>
      </c>
      <c r="Z1601" s="39">
        <v>18000</v>
      </c>
      <c r="AA1601" s="54" t="s">
        <v>47</v>
      </c>
      <c r="AB1601" s="42"/>
    </row>
    <row r="1602" spans="1:28" ht="13.2">
      <c r="A1602" s="43">
        <f t="shared" si="45"/>
        <v>1600</v>
      </c>
      <c r="B1602" s="43" t="s">
        <v>31</v>
      </c>
      <c r="C1602" s="44" t="s">
        <v>3905</v>
      </c>
      <c r="D1602" s="44" t="s">
        <v>5380</v>
      </c>
      <c r="E1602" s="45" t="s">
        <v>5381</v>
      </c>
      <c r="F1602" s="46" t="s">
        <v>5382</v>
      </c>
      <c r="G1602" s="46" t="s">
        <v>5383</v>
      </c>
      <c r="H1602" s="47" t="s">
        <v>401</v>
      </c>
      <c r="I1602" s="47" t="s">
        <v>311</v>
      </c>
      <c r="J1602" s="43" t="s">
        <v>39</v>
      </c>
      <c r="K1602" s="47">
        <v>24228</v>
      </c>
      <c r="L1602" s="47" t="s">
        <v>281</v>
      </c>
      <c r="M1602" s="46">
        <v>4</v>
      </c>
      <c r="N1602" s="46" t="s">
        <v>42</v>
      </c>
      <c r="O1602" s="43" t="s">
        <v>43</v>
      </c>
      <c r="P1602" s="43" t="s">
        <v>44</v>
      </c>
      <c r="Q1602" s="43" t="s">
        <v>45</v>
      </c>
      <c r="R1602" s="47" t="s">
        <v>46</v>
      </c>
      <c r="S1602" s="48">
        <v>23000</v>
      </c>
      <c r="T1602" s="48">
        <f t="shared" si="42"/>
        <v>13800</v>
      </c>
      <c r="U1602" s="49">
        <f t="shared" si="43"/>
        <v>288143.99999999994</v>
      </c>
      <c r="V1602" s="48">
        <v>26133</v>
      </c>
      <c r="W1602" s="48">
        <f t="shared" si="44"/>
        <v>31.234382808595708</v>
      </c>
      <c r="X1602" s="48">
        <v>9000</v>
      </c>
      <c r="Y1602" s="48">
        <v>13500</v>
      </c>
      <c r="Z1602" s="48">
        <v>18000</v>
      </c>
      <c r="AA1602" s="53" t="s">
        <v>47</v>
      </c>
      <c r="AB1602" s="51"/>
    </row>
    <row r="1603" spans="1:28" ht="13.2">
      <c r="A1603" s="34">
        <f t="shared" si="45"/>
        <v>1601</v>
      </c>
      <c r="B1603" s="34" t="s">
        <v>31</v>
      </c>
      <c r="C1603" s="35" t="s">
        <v>3905</v>
      </c>
      <c r="D1603" s="35" t="s">
        <v>4389</v>
      </c>
      <c r="E1603" s="36" t="s">
        <v>5384</v>
      </c>
      <c r="F1603" s="37" t="s">
        <v>5385</v>
      </c>
      <c r="G1603" s="37" t="s">
        <v>5386</v>
      </c>
      <c r="H1603" s="38" t="s">
        <v>401</v>
      </c>
      <c r="I1603" s="38" t="s">
        <v>311</v>
      </c>
      <c r="J1603" s="34" t="s">
        <v>39</v>
      </c>
      <c r="K1603" s="38">
        <v>24221</v>
      </c>
      <c r="L1603" s="38" t="s">
        <v>281</v>
      </c>
      <c r="M1603" s="37">
        <v>4</v>
      </c>
      <c r="N1603" s="37" t="s">
        <v>42</v>
      </c>
      <c r="O1603" s="34" t="s">
        <v>43</v>
      </c>
      <c r="P1603" s="34" t="s">
        <v>44</v>
      </c>
      <c r="Q1603" s="34" t="s">
        <v>45</v>
      </c>
      <c r="R1603" s="38" t="s">
        <v>46</v>
      </c>
      <c r="S1603" s="39">
        <v>24000</v>
      </c>
      <c r="T1603" s="39">
        <f t="shared" si="42"/>
        <v>14400</v>
      </c>
      <c r="U1603" s="40">
        <f t="shared" si="43"/>
        <v>300671.99999999994</v>
      </c>
      <c r="V1603" s="39">
        <v>22475</v>
      </c>
      <c r="W1603" s="39">
        <f t="shared" si="44"/>
        <v>29.932950191570889</v>
      </c>
      <c r="X1603" s="39">
        <v>9000</v>
      </c>
      <c r="Y1603" s="39">
        <v>13500</v>
      </c>
      <c r="Z1603" s="39">
        <v>18000</v>
      </c>
      <c r="AA1603" s="54" t="s">
        <v>47</v>
      </c>
      <c r="AB1603" s="42"/>
    </row>
    <row r="1604" spans="1:28" ht="13.2">
      <c r="A1604" s="43">
        <f t="shared" si="45"/>
        <v>1602</v>
      </c>
      <c r="B1604" s="43" t="s">
        <v>31</v>
      </c>
      <c r="C1604" s="44" t="s">
        <v>3905</v>
      </c>
      <c r="D1604" s="44" t="s">
        <v>3906</v>
      </c>
      <c r="E1604" s="45" t="s">
        <v>5387</v>
      </c>
      <c r="F1604" s="46" t="s">
        <v>5388</v>
      </c>
      <c r="G1604" s="46" t="s">
        <v>5389</v>
      </c>
      <c r="H1604" s="47" t="s">
        <v>401</v>
      </c>
      <c r="I1604" s="47" t="s">
        <v>311</v>
      </c>
      <c r="J1604" s="43" t="s">
        <v>39</v>
      </c>
      <c r="K1604" s="47">
        <v>24219</v>
      </c>
      <c r="L1604" s="47" t="s">
        <v>281</v>
      </c>
      <c r="M1604" s="46">
        <v>4</v>
      </c>
      <c r="N1604" s="46" t="s">
        <v>42</v>
      </c>
      <c r="O1604" s="43" t="s">
        <v>43</v>
      </c>
      <c r="P1604" s="43" t="s">
        <v>44</v>
      </c>
      <c r="Q1604" s="43" t="s">
        <v>45</v>
      </c>
      <c r="R1604" s="47" t="s">
        <v>46</v>
      </c>
      <c r="S1604" s="48">
        <v>24000</v>
      </c>
      <c r="T1604" s="48">
        <f t="shared" si="42"/>
        <v>14400</v>
      </c>
      <c r="U1604" s="49">
        <f t="shared" si="43"/>
        <v>300671.99999999994</v>
      </c>
      <c r="V1604" s="48">
        <v>20491</v>
      </c>
      <c r="W1604" s="48">
        <f t="shared" si="44"/>
        <v>29.932950191570889</v>
      </c>
      <c r="X1604" s="48">
        <v>9000</v>
      </c>
      <c r="Y1604" s="48">
        <v>13500</v>
      </c>
      <c r="Z1604" s="48">
        <v>18000</v>
      </c>
      <c r="AA1604" s="53" t="s">
        <v>47</v>
      </c>
      <c r="AB1604" s="51"/>
    </row>
    <row r="1605" spans="1:28" ht="13.2">
      <c r="A1605" s="34">
        <f t="shared" si="45"/>
        <v>1603</v>
      </c>
      <c r="B1605" s="34" t="s">
        <v>31</v>
      </c>
      <c r="C1605" s="35" t="s">
        <v>3905</v>
      </c>
      <c r="D1605" s="35" t="s">
        <v>4114</v>
      </c>
      <c r="E1605" s="36" t="s">
        <v>5390</v>
      </c>
      <c r="F1605" s="37" t="s">
        <v>5391</v>
      </c>
      <c r="G1605" s="37" t="s">
        <v>5392</v>
      </c>
      <c r="H1605" s="38" t="s">
        <v>401</v>
      </c>
      <c r="I1605" s="38" t="s">
        <v>311</v>
      </c>
      <c r="J1605" s="34" t="s">
        <v>39</v>
      </c>
      <c r="K1605" s="38">
        <v>24214</v>
      </c>
      <c r="L1605" s="38" t="s">
        <v>281</v>
      </c>
      <c r="M1605" s="37">
        <v>5</v>
      </c>
      <c r="N1605" s="37" t="s">
        <v>42</v>
      </c>
      <c r="O1605" s="34" t="s">
        <v>43</v>
      </c>
      <c r="P1605" s="34" t="s">
        <v>44</v>
      </c>
      <c r="Q1605" s="34" t="s">
        <v>45</v>
      </c>
      <c r="R1605" s="38" t="s">
        <v>46</v>
      </c>
      <c r="S1605" s="39">
        <v>24000</v>
      </c>
      <c r="T1605" s="39">
        <f t="shared" si="42"/>
        <v>14400</v>
      </c>
      <c r="U1605" s="40">
        <f t="shared" si="43"/>
        <v>375839.99999999994</v>
      </c>
      <c r="V1605" s="39">
        <v>25637</v>
      </c>
      <c r="W1605" s="39">
        <f t="shared" si="44"/>
        <v>23.946360153256709</v>
      </c>
      <c r="X1605" s="39">
        <v>9000</v>
      </c>
      <c r="Y1605" s="39">
        <v>13500</v>
      </c>
      <c r="Z1605" s="39">
        <v>18000</v>
      </c>
      <c r="AA1605" s="54" t="s">
        <v>47</v>
      </c>
      <c r="AB1605" s="42"/>
    </row>
    <row r="1606" spans="1:28" ht="13.2">
      <c r="A1606" s="43">
        <f t="shared" si="45"/>
        <v>1604</v>
      </c>
      <c r="B1606" s="43" t="s">
        <v>31</v>
      </c>
      <c r="C1606" s="44" t="s">
        <v>3905</v>
      </c>
      <c r="D1606" s="44" t="s">
        <v>3906</v>
      </c>
      <c r="E1606" s="45" t="s">
        <v>5393</v>
      </c>
      <c r="F1606" s="46" t="s">
        <v>5394</v>
      </c>
      <c r="G1606" s="46" t="s">
        <v>5395</v>
      </c>
      <c r="H1606" s="47" t="s">
        <v>401</v>
      </c>
      <c r="I1606" s="47" t="s">
        <v>311</v>
      </c>
      <c r="J1606" s="43" t="s">
        <v>39</v>
      </c>
      <c r="K1606" s="47">
        <v>24212</v>
      </c>
      <c r="L1606" s="47" t="s">
        <v>281</v>
      </c>
      <c r="M1606" s="46">
        <v>4</v>
      </c>
      <c r="N1606" s="46" t="s">
        <v>42</v>
      </c>
      <c r="O1606" s="43" t="s">
        <v>43</v>
      </c>
      <c r="P1606" s="43" t="s">
        <v>44</v>
      </c>
      <c r="Q1606" s="43" t="s">
        <v>45</v>
      </c>
      <c r="R1606" s="47" t="s">
        <v>46</v>
      </c>
      <c r="S1606" s="48">
        <v>22000</v>
      </c>
      <c r="T1606" s="48">
        <f t="shared" si="42"/>
        <v>13200</v>
      </c>
      <c r="U1606" s="49">
        <f t="shared" si="43"/>
        <v>275615.99999999994</v>
      </c>
      <c r="V1606" s="48">
        <v>20615</v>
      </c>
      <c r="W1606" s="48">
        <f t="shared" si="44"/>
        <v>32.654127481713694</v>
      </c>
      <c r="X1606" s="48">
        <v>9000</v>
      </c>
      <c r="Y1606" s="48">
        <v>13500</v>
      </c>
      <c r="Z1606" s="48">
        <v>18000</v>
      </c>
      <c r="AA1606" s="53" t="s">
        <v>47</v>
      </c>
      <c r="AB1606" s="51"/>
    </row>
    <row r="1607" spans="1:28" ht="13.2">
      <c r="A1607" s="34">
        <f t="shared" si="45"/>
        <v>1605</v>
      </c>
      <c r="B1607" s="34" t="s">
        <v>31</v>
      </c>
      <c r="C1607" s="35" t="s">
        <v>3905</v>
      </c>
      <c r="D1607" s="35" t="s">
        <v>3959</v>
      </c>
      <c r="E1607" s="36" t="s">
        <v>5396</v>
      </c>
      <c r="F1607" s="37" t="s">
        <v>5397</v>
      </c>
      <c r="G1607" s="37" t="s">
        <v>5398</v>
      </c>
      <c r="H1607" s="38" t="s">
        <v>401</v>
      </c>
      <c r="I1607" s="38" t="s">
        <v>311</v>
      </c>
      <c r="J1607" s="34" t="s">
        <v>39</v>
      </c>
      <c r="K1607" s="38">
        <v>24211</v>
      </c>
      <c r="L1607" s="38" t="s">
        <v>281</v>
      </c>
      <c r="M1607" s="37">
        <v>4</v>
      </c>
      <c r="N1607" s="37" t="s">
        <v>42</v>
      </c>
      <c r="O1607" s="34" t="s">
        <v>43</v>
      </c>
      <c r="P1607" s="34" t="s">
        <v>44</v>
      </c>
      <c r="Q1607" s="34" t="s">
        <v>45</v>
      </c>
      <c r="R1607" s="38" t="s">
        <v>46</v>
      </c>
      <c r="S1607" s="39">
        <v>24000</v>
      </c>
      <c r="T1607" s="39">
        <f t="shared" si="42"/>
        <v>14400</v>
      </c>
      <c r="U1607" s="40">
        <f t="shared" si="43"/>
        <v>300671.99999999994</v>
      </c>
      <c r="V1607" s="39">
        <v>22165</v>
      </c>
      <c r="W1607" s="39">
        <f t="shared" si="44"/>
        <v>29.932950191570889</v>
      </c>
      <c r="X1607" s="39">
        <v>9000</v>
      </c>
      <c r="Y1607" s="39">
        <v>13500</v>
      </c>
      <c r="Z1607" s="39">
        <v>18000</v>
      </c>
      <c r="AA1607" s="54" t="s">
        <v>47</v>
      </c>
      <c r="AB1607" s="42"/>
    </row>
    <row r="1608" spans="1:28" ht="13.2">
      <c r="A1608" s="43">
        <f t="shared" si="45"/>
        <v>1606</v>
      </c>
      <c r="B1608" s="43" t="s">
        <v>31</v>
      </c>
      <c r="C1608" s="44" t="s">
        <v>3905</v>
      </c>
      <c r="D1608" s="44" t="s">
        <v>3942</v>
      </c>
      <c r="E1608" s="45" t="s">
        <v>5399</v>
      </c>
      <c r="F1608" s="46" t="s">
        <v>5400</v>
      </c>
      <c r="G1608" s="46" t="s">
        <v>5401</v>
      </c>
      <c r="H1608" s="47" t="s">
        <v>401</v>
      </c>
      <c r="I1608" s="47" t="s">
        <v>311</v>
      </c>
      <c r="J1608" s="43" t="s">
        <v>39</v>
      </c>
      <c r="K1608" s="47">
        <v>24200</v>
      </c>
      <c r="L1608" s="47" t="s">
        <v>281</v>
      </c>
      <c r="M1608" s="46">
        <v>2</v>
      </c>
      <c r="N1608" s="46" t="s">
        <v>42</v>
      </c>
      <c r="O1608" s="43" t="s">
        <v>43</v>
      </c>
      <c r="P1608" s="43" t="s">
        <v>44</v>
      </c>
      <c r="Q1608" s="43" t="s">
        <v>45</v>
      </c>
      <c r="R1608" s="47" t="s">
        <v>46</v>
      </c>
      <c r="S1608" s="48">
        <v>23000</v>
      </c>
      <c r="T1608" s="48">
        <f t="shared" si="42"/>
        <v>13800</v>
      </c>
      <c r="U1608" s="49">
        <f t="shared" si="43"/>
        <v>144071.99999999997</v>
      </c>
      <c r="V1608" s="48">
        <v>22909</v>
      </c>
      <c r="W1608" s="48">
        <f t="shared" si="44"/>
        <v>62.468765617191416</v>
      </c>
      <c r="X1608" s="48">
        <v>9000</v>
      </c>
      <c r="Y1608" s="48">
        <v>13500</v>
      </c>
      <c r="Z1608" s="48">
        <v>18000</v>
      </c>
      <c r="AA1608" s="53" t="s">
        <v>47</v>
      </c>
      <c r="AB1608" s="51"/>
    </row>
    <row r="1609" spans="1:28" ht="13.2">
      <c r="A1609" s="34">
        <f t="shared" si="45"/>
        <v>1607</v>
      </c>
      <c r="B1609" s="34" t="s">
        <v>31</v>
      </c>
      <c r="C1609" s="35" t="s">
        <v>3905</v>
      </c>
      <c r="D1609" s="35" t="s">
        <v>4114</v>
      </c>
      <c r="E1609" s="36" t="s">
        <v>5402</v>
      </c>
      <c r="F1609" s="37" t="s">
        <v>5403</v>
      </c>
      <c r="G1609" s="37" t="s">
        <v>5404</v>
      </c>
      <c r="H1609" s="38" t="s">
        <v>401</v>
      </c>
      <c r="I1609" s="38" t="s">
        <v>311</v>
      </c>
      <c r="J1609" s="34" t="s">
        <v>39</v>
      </c>
      <c r="K1609" s="38">
        <v>24181</v>
      </c>
      <c r="L1609" s="38" t="s">
        <v>281</v>
      </c>
      <c r="M1609" s="37">
        <v>4</v>
      </c>
      <c r="N1609" s="37" t="s">
        <v>42</v>
      </c>
      <c r="O1609" s="34" t="s">
        <v>43</v>
      </c>
      <c r="P1609" s="34" t="s">
        <v>44</v>
      </c>
      <c r="Q1609" s="34" t="s">
        <v>45</v>
      </c>
      <c r="R1609" s="38" t="s">
        <v>46</v>
      </c>
      <c r="S1609" s="39">
        <v>24000</v>
      </c>
      <c r="T1609" s="39">
        <f t="shared" si="42"/>
        <v>14400</v>
      </c>
      <c r="U1609" s="40">
        <f t="shared" si="43"/>
        <v>300671.99999999994</v>
      </c>
      <c r="V1609" s="39">
        <v>22909</v>
      </c>
      <c r="W1609" s="39">
        <f t="shared" si="44"/>
        <v>29.932950191570889</v>
      </c>
      <c r="X1609" s="39">
        <v>9000</v>
      </c>
      <c r="Y1609" s="39">
        <v>13500</v>
      </c>
      <c r="Z1609" s="39">
        <v>18000</v>
      </c>
      <c r="AA1609" s="54" t="s">
        <v>47</v>
      </c>
      <c r="AB1609" s="42"/>
    </row>
    <row r="1610" spans="1:28" ht="13.2">
      <c r="A1610" s="43">
        <f t="shared" si="45"/>
        <v>1608</v>
      </c>
      <c r="B1610" s="43" t="s">
        <v>31</v>
      </c>
      <c r="C1610" s="44" t="s">
        <v>3905</v>
      </c>
      <c r="D1610" s="44" t="s">
        <v>3963</v>
      </c>
      <c r="E1610" s="45" t="s">
        <v>5405</v>
      </c>
      <c r="F1610" s="46" t="s">
        <v>5048</v>
      </c>
      <c r="G1610" s="46" t="s">
        <v>5049</v>
      </c>
      <c r="H1610" s="47" t="s">
        <v>401</v>
      </c>
      <c r="I1610" s="47" t="s">
        <v>311</v>
      </c>
      <c r="J1610" s="43" t="s">
        <v>39</v>
      </c>
      <c r="K1610" s="47">
        <v>24146</v>
      </c>
      <c r="L1610" s="47" t="s">
        <v>281</v>
      </c>
      <c r="M1610" s="46">
        <v>1</v>
      </c>
      <c r="N1610" s="46" t="s">
        <v>42</v>
      </c>
      <c r="O1610" s="43" t="s">
        <v>43</v>
      </c>
      <c r="P1610" s="43" t="s">
        <v>44</v>
      </c>
      <c r="Q1610" s="43" t="s">
        <v>45</v>
      </c>
      <c r="R1610" s="47" t="s">
        <v>46</v>
      </c>
      <c r="S1610" s="48">
        <v>22000</v>
      </c>
      <c r="T1610" s="48">
        <f t="shared" si="42"/>
        <v>13200</v>
      </c>
      <c r="U1610" s="49">
        <f t="shared" si="43"/>
        <v>68903.999999999985</v>
      </c>
      <c r="V1610" s="48">
        <v>21824</v>
      </c>
      <c r="W1610" s="48">
        <f t="shared" si="44"/>
        <v>130.61650992685477</v>
      </c>
      <c r="X1610" s="48">
        <v>9000</v>
      </c>
      <c r="Y1610" s="48">
        <v>13500</v>
      </c>
      <c r="Z1610" s="48">
        <v>18000</v>
      </c>
      <c r="AA1610" s="53" t="s">
        <v>47</v>
      </c>
      <c r="AB1610" s="51"/>
    </row>
    <row r="1611" spans="1:28" ht="13.2">
      <c r="A1611" s="34">
        <f t="shared" si="45"/>
        <v>1609</v>
      </c>
      <c r="B1611" s="34" t="s">
        <v>31</v>
      </c>
      <c r="C1611" s="35" t="s">
        <v>3905</v>
      </c>
      <c r="D1611" s="35" t="s">
        <v>3963</v>
      </c>
      <c r="E1611" s="36" t="s">
        <v>5406</v>
      </c>
      <c r="F1611" s="37" t="s">
        <v>5407</v>
      </c>
      <c r="G1611" s="37" t="s">
        <v>5408</v>
      </c>
      <c r="H1611" s="38" t="s">
        <v>401</v>
      </c>
      <c r="I1611" s="38" t="s">
        <v>311</v>
      </c>
      <c r="J1611" s="34" t="s">
        <v>39</v>
      </c>
      <c r="K1611" s="38">
        <v>24118</v>
      </c>
      <c r="L1611" s="38" t="s">
        <v>281</v>
      </c>
      <c r="M1611" s="37">
        <v>3</v>
      </c>
      <c r="N1611" s="37" t="s">
        <v>42</v>
      </c>
      <c r="O1611" s="34" t="s">
        <v>43</v>
      </c>
      <c r="P1611" s="34" t="s">
        <v>44</v>
      </c>
      <c r="Q1611" s="34" t="s">
        <v>45</v>
      </c>
      <c r="R1611" s="38" t="s">
        <v>46</v>
      </c>
      <c r="S1611" s="39">
        <v>25000</v>
      </c>
      <c r="T1611" s="39">
        <f t="shared" si="42"/>
        <v>15000</v>
      </c>
      <c r="U1611" s="40">
        <f t="shared" si="43"/>
        <v>234899.99999999994</v>
      </c>
      <c r="V1611" s="39">
        <v>24118</v>
      </c>
      <c r="W1611" s="39">
        <f t="shared" si="44"/>
        <v>38.314176245210739</v>
      </c>
      <c r="X1611" s="39">
        <v>9000</v>
      </c>
      <c r="Y1611" s="39">
        <v>13500</v>
      </c>
      <c r="Z1611" s="39">
        <v>18000</v>
      </c>
      <c r="AA1611" s="54" t="s">
        <v>47</v>
      </c>
      <c r="AB1611" s="42"/>
    </row>
    <row r="1612" spans="1:28" ht="13.2">
      <c r="A1612" s="43">
        <f t="shared" si="45"/>
        <v>1610</v>
      </c>
      <c r="B1612" s="43" t="s">
        <v>31</v>
      </c>
      <c r="C1612" s="44" t="s">
        <v>3905</v>
      </c>
      <c r="D1612" s="44" t="s">
        <v>4148</v>
      </c>
      <c r="E1612" s="45" t="s">
        <v>5409</v>
      </c>
      <c r="F1612" s="46" t="s">
        <v>5410</v>
      </c>
      <c r="G1612" s="46" t="s">
        <v>5411</v>
      </c>
      <c r="H1612" s="47" t="s">
        <v>401</v>
      </c>
      <c r="I1612" s="47" t="s">
        <v>311</v>
      </c>
      <c r="J1612" s="43" t="s">
        <v>39</v>
      </c>
      <c r="K1612" s="47">
        <v>24096</v>
      </c>
      <c r="L1612" s="47" t="s">
        <v>281</v>
      </c>
      <c r="M1612" s="46">
        <v>1</v>
      </c>
      <c r="N1612" s="46" t="s">
        <v>42</v>
      </c>
      <c r="O1612" s="43" t="s">
        <v>43</v>
      </c>
      <c r="P1612" s="43" t="s">
        <v>44</v>
      </c>
      <c r="Q1612" s="43" t="s">
        <v>45</v>
      </c>
      <c r="R1612" s="47" t="s">
        <v>46</v>
      </c>
      <c r="S1612" s="48">
        <v>25000</v>
      </c>
      <c r="T1612" s="48">
        <f t="shared" si="42"/>
        <v>15000</v>
      </c>
      <c r="U1612" s="49">
        <f t="shared" si="43"/>
        <v>78299.999999999985</v>
      </c>
      <c r="V1612" s="48">
        <v>24552</v>
      </c>
      <c r="W1612" s="48">
        <f t="shared" si="44"/>
        <v>114.94252873563221</v>
      </c>
      <c r="X1612" s="48">
        <v>9000</v>
      </c>
      <c r="Y1612" s="48">
        <v>13500</v>
      </c>
      <c r="Z1612" s="48">
        <v>18000</v>
      </c>
      <c r="AA1612" s="53" t="s">
        <v>47</v>
      </c>
      <c r="AB1612" s="51"/>
    </row>
    <row r="1613" spans="1:28" ht="13.2">
      <c r="A1613" s="34">
        <f t="shared" si="45"/>
        <v>1611</v>
      </c>
      <c r="B1613" s="34" t="s">
        <v>31</v>
      </c>
      <c r="C1613" s="35" t="s">
        <v>3905</v>
      </c>
      <c r="D1613" s="35" t="s">
        <v>4943</v>
      </c>
      <c r="E1613" s="36" t="s">
        <v>5412</v>
      </c>
      <c r="F1613" s="37" t="s">
        <v>5413</v>
      </c>
      <c r="G1613" s="37" t="s">
        <v>5414</v>
      </c>
      <c r="H1613" s="38" t="s">
        <v>401</v>
      </c>
      <c r="I1613" s="38" t="s">
        <v>311</v>
      </c>
      <c r="J1613" s="34" t="s">
        <v>39</v>
      </c>
      <c r="K1613" s="38">
        <v>24092</v>
      </c>
      <c r="L1613" s="38" t="s">
        <v>281</v>
      </c>
      <c r="M1613" s="37">
        <v>4</v>
      </c>
      <c r="N1613" s="37" t="s">
        <v>42</v>
      </c>
      <c r="O1613" s="34" t="s">
        <v>43</v>
      </c>
      <c r="P1613" s="34" t="s">
        <v>44</v>
      </c>
      <c r="Q1613" s="34" t="s">
        <v>45</v>
      </c>
      <c r="R1613" s="38" t="s">
        <v>46</v>
      </c>
      <c r="S1613" s="39">
        <v>26000</v>
      </c>
      <c r="T1613" s="39">
        <f t="shared" si="42"/>
        <v>15600</v>
      </c>
      <c r="U1613" s="40">
        <f t="shared" si="43"/>
        <v>325728</v>
      </c>
      <c r="V1613" s="39">
        <v>25234</v>
      </c>
      <c r="W1613" s="39">
        <f t="shared" si="44"/>
        <v>27.630415561450043</v>
      </c>
      <c r="X1613" s="39">
        <v>9000</v>
      </c>
      <c r="Y1613" s="39">
        <v>13500</v>
      </c>
      <c r="Z1613" s="39">
        <v>18000</v>
      </c>
      <c r="AA1613" s="54" t="s">
        <v>47</v>
      </c>
      <c r="AB1613" s="42"/>
    </row>
    <row r="1614" spans="1:28" ht="13.2">
      <c r="A1614" s="43">
        <f t="shared" si="45"/>
        <v>1612</v>
      </c>
      <c r="B1614" s="43" t="s">
        <v>31</v>
      </c>
      <c r="C1614" s="44" t="s">
        <v>3905</v>
      </c>
      <c r="D1614" s="44" t="s">
        <v>5415</v>
      </c>
      <c r="E1614" s="45" t="s">
        <v>5416</v>
      </c>
      <c r="F1614" s="46" t="s">
        <v>5417</v>
      </c>
      <c r="G1614" s="46" t="s">
        <v>5418</v>
      </c>
      <c r="H1614" s="47" t="s">
        <v>401</v>
      </c>
      <c r="I1614" s="47" t="s">
        <v>311</v>
      </c>
      <c r="J1614" s="43" t="s">
        <v>39</v>
      </c>
      <c r="K1614" s="47">
        <v>23948</v>
      </c>
      <c r="L1614" s="47" t="s">
        <v>281</v>
      </c>
      <c r="M1614" s="46">
        <v>3</v>
      </c>
      <c r="N1614" s="46" t="s">
        <v>42</v>
      </c>
      <c r="O1614" s="43" t="s">
        <v>43</v>
      </c>
      <c r="P1614" s="43" t="s">
        <v>44</v>
      </c>
      <c r="Q1614" s="43" t="s">
        <v>45</v>
      </c>
      <c r="R1614" s="47" t="s">
        <v>46</v>
      </c>
      <c r="S1614" s="48">
        <v>22000</v>
      </c>
      <c r="T1614" s="48">
        <f t="shared" si="42"/>
        <v>13200</v>
      </c>
      <c r="U1614" s="49">
        <f t="shared" si="43"/>
        <v>206711.99999999994</v>
      </c>
      <c r="V1614" s="48">
        <v>22103</v>
      </c>
      <c r="W1614" s="48">
        <f t="shared" si="44"/>
        <v>43.538836642284934</v>
      </c>
      <c r="X1614" s="48">
        <v>9000</v>
      </c>
      <c r="Y1614" s="48">
        <v>13500</v>
      </c>
      <c r="Z1614" s="48">
        <v>18000</v>
      </c>
      <c r="AA1614" s="53" t="s">
        <v>47</v>
      </c>
      <c r="AB1614" s="51"/>
    </row>
    <row r="1615" spans="1:28" ht="13.2">
      <c r="A1615" s="34">
        <f t="shared" si="45"/>
        <v>1613</v>
      </c>
      <c r="B1615" s="34" t="s">
        <v>31</v>
      </c>
      <c r="C1615" s="35" t="s">
        <v>3905</v>
      </c>
      <c r="D1615" s="35" t="s">
        <v>4012</v>
      </c>
      <c r="E1615" s="36" t="s">
        <v>5419</v>
      </c>
      <c r="F1615" s="37" t="s">
        <v>5420</v>
      </c>
      <c r="G1615" s="37" t="s">
        <v>5421</v>
      </c>
      <c r="H1615" s="38" t="s">
        <v>401</v>
      </c>
      <c r="I1615" s="38" t="s">
        <v>311</v>
      </c>
      <c r="J1615" s="34" t="s">
        <v>39</v>
      </c>
      <c r="K1615" s="38">
        <v>23895</v>
      </c>
      <c r="L1615" s="38" t="s">
        <v>281</v>
      </c>
      <c r="M1615" s="37">
        <v>1</v>
      </c>
      <c r="N1615" s="37" t="s">
        <v>42</v>
      </c>
      <c r="O1615" s="34" t="s">
        <v>43</v>
      </c>
      <c r="P1615" s="34" t="s">
        <v>44</v>
      </c>
      <c r="Q1615" s="34" t="s">
        <v>45</v>
      </c>
      <c r="R1615" s="38" t="s">
        <v>46</v>
      </c>
      <c r="S1615" s="39">
        <v>26000</v>
      </c>
      <c r="T1615" s="39">
        <f t="shared" si="42"/>
        <v>15600</v>
      </c>
      <c r="U1615" s="40">
        <f t="shared" si="43"/>
        <v>81432</v>
      </c>
      <c r="V1615" s="39">
        <v>25699</v>
      </c>
      <c r="W1615" s="39">
        <f t="shared" si="44"/>
        <v>110.52166224580017</v>
      </c>
      <c r="X1615" s="39">
        <v>9000</v>
      </c>
      <c r="Y1615" s="39">
        <v>13500</v>
      </c>
      <c r="Z1615" s="39">
        <v>18000</v>
      </c>
      <c r="AA1615" s="54" t="s">
        <v>47</v>
      </c>
      <c r="AB1615" s="42"/>
    </row>
    <row r="1616" spans="1:28" ht="13.2">
      <c r="A1616" s="43">
        <f t="shared" si="45"/>
        <v>1614</v>
      </c>
      <c r="B1616" s="43" t="s">
        <v>31</v>
      </c>
      <c r="C1616" s="44" t="s">
        <v>3905</v>
      </c>
      <c r="D1616" s="44" t="s">
        <v>4054</v>
      </c>
      <c r="E1616" s="45" t="s">
        <v>5422</v>
      </c>
      <c r="F1616" s="46" t="s">
        <v>5423</v>
      </c>
      <c r="G1616" s="46" t="s">
        <v>5424</v>
      </c>
      <c r="H1616" s="47" t="s">
        <v>401</v>
      </c>
      <c r="I1616" s="47" t="s">
        <v>311</v>
      </c>
      <c r="J1616" s="43" t="s">
        <v>39</v>
      </c>
      <c r="K1616" s="47">
        <v>23827</v>
      </c>
      <c r="L1616" s="47" t="s">
        <v>281</v>
      </c>
      <c r="M1616" s="46">
        <v>4</v>
      </c>
      <c r="N1616" s="46" t="s">
        <v>42</v>
      </c>
      <c r="O1616" s="43" t="s">
        <v>43</v>
      </c>
      <c r="P1616" s="43" t="s">
        <v>44</v>
      </c>
      <c r="Q1616" s="43" t="s">
        <v>45</v>
      </c>
      <c r="R1616" s="47" t="s">
        <v>46</v>
      </c>
      <c r="S1616" s="48">
        <v>24000</v>
      </c>
      <c r="T1616" s="48">
        <f t="shared" si="42"/>
        <v>14400</v>
      </c>
      <c r="U1616" s="49">
        <f t="shared" si="43"/>
        <v>300671.99999999994</v>
      </c>
      <c r="V1616" s="48">
        <v>20894</v>
      </c>
      <c r="W1616" s="48">
        <f t="shared" si="44"/>
        <v>29.932950191570889</v>
      </c>
      <c r="X1616" s="48">
        <v>9000</v>
      </c>
      <c r="Y1616" s="48">
        <v>13500</v>
      </c>
      <c r="Z1616" s="48">
        <v>18000</v>
      </c>
      <c r="AA1616" s="53" t="s">
        <v>47</v>
      </c>
      <c r="AB1616" s="51"/>
    </row>
    <row r="1617" spans="1:28" ht="13.2">
      <c r="A1617" s="34">
        <f t="shared" si="45"/>
        <v>1615</v>
      </c>
      <c r="B1617" s="34" t="s">
        <v>31</v>
      </c>
      <c r="C1617" s="35" t="s">
        <v>3905</v>
      </c>
      <c r="D1617" s="35" t="s">
        <v>3906</v>
      </c>
      <c r="E1617" s="36" t="s">
        <v>5425</v>
      </c>
      <c r="F1617" s="37" t="s">
        <v>5426</v>
      </c>
      <c r="G1617" s="37" t="s">
        <v>5427</v>
      </c>
      <c r="H1617" s="38" t="s">
        <v>401</v>
      </c>
      <c r="I1617" s="38" t="s">
        <v>311</v>
      </c>
      <c r="J1617" s="34" t="s">
        <v>39</v>
      </c>
      <c r="K1617" s="38">
        <v>23625</v>
      </c>
      <c r="L1617" s="38" t="s">
        <v>281</v>
      </c>
      <c r="M1617" s="37">
        <v>1</v>
      </c>
      <c r="N1617" s="37" t="s">
        <v>42</v>
      </c>
      <c r="O1617" s="34" t="s">
        <v>43</v>
      </c>
      <c r="P1617" s="34" t="s">
        <v>44</v>
      </c>
      <c r="Q1617" s="34" t="s">
        <v>45</v>
      </c>
      <c r="R1617" s="38" t="s">
        <v>46</v>
      </c>
      <c r="S1617" s="39">
        <v>27000</v>
      </c>
      <c r="T1617" s="39">
        <f t="shared" si="42"/>
        <v>16200</v>
      </c>
      <c r="U1617" s="40">
        <f t="shared" si="43"/>
        <v>84564</v>
      </c>
      <c r="V1617" s="39">
        <v>26195</v>
      </c>
      <c r="W1617" s="39">
        <f t="shared" si="44"/>
        <v>106.42826734780758</v>
      </c>
      <c r="X1617" s="39">
        <v>9000</v>
      </c>
      <c r="Y1617" s="39">
        <v>13500</v>
      </c>
      <c r="Z1617" s="39">
        <v>18000</v>
      </c>
      <c r="AA1617" s="54" t="s">
        <v>47</v>
      </c>
      <c r="AB1617" s="42"/>
    </row>
    <row r="1618" spans="1:28" ht="13.2">
      <c r="A1618" s="43">
        <f t="shared" si="45"/>
        <v>1616</v>
      </c>
      <c r="B1618" s="43" t="s">
        <v>31</v>
      </c>
      <c r="C1618" s="44" t="s">
        <v>3905</v>
      </c>
      <c r="D1618" s="44" t="s">
        <v>4114</v>
      </c>
      <c r="E1618" s="45" t="s">
        <v>5428</v>
      </c>
      <c r="F1618" s="46" t="s">
        <v>5429</v>
      </c>
      <c r="G1618" s="46" t="s">
        <v>5430</v>
      </c>
      <c r="H1618" s="47" t="s">
        <v>401</v>
      </c>
      <c r="I1618" s="47" t="s">
        <v>311</v>
      </c>
      <c r="J1618" s="43" t="s">
        <v>39</v>
      </c>
      <c r="K1618" s="47">
        <v>23569</v>
      </c>
      <c r="L1618" s="47" t="s">
        <v>281</v>
      </c>
      <c r="M1618" s="46">
        <v>1</v>
      </c>
      <c r="N1618" s="46" t="s">
        <v>42</v>
      </c>
      <c r="O1618" s="43" t="s">
        <v>43</v>
      </c>
      <c r="P1618" s="43" t="s">
        <v>44</v>
      </c>
      <c r="Q1618" s="43" t="s">
        <v>45</v>
      </c>
      <c r="R1618" s="47" t="s">
        <v>46</v>
      </c>
      <c r="S1618" s="48">
        <v>22000</v>
      </c>
      <c r="T1618" s="48">
        <f t="shared" si="42"/>
        <v>13200</v>
      </c>
      <c r="U1618" s="49">
        <f t="shared" si="43"/>
        <v>68903.999999999985</v>
      </c>
      <c r="V1618" s="48">
        <v>21328</v>
      </c>
      <c r="W1618" s="48">
        <f t="shared" si="44"/>
        <v>130.61650992685477</v>
      </c>
      <c r="X1618" s="48">
        <v>9000</v>
      </c>
      <c r="Y1618" s="48">
        <v>13500</v>
      </c>
      <c r="Z1618" s="48">
        <v>18000</v>
      </c>
      <c r="AA1618" s="53" t="s">
        <v>47</v>
      </c>
      <c r="AB1618" s="51"/>
    </row>
    <row r="1619" spans="1:28" ht="13.2">
      <c r="A1619" s="34">
        <f t="shared" si="45"/>
        <v>1617</v>
      </c>
      <c r="B1619" s="34" t="s">
        <v>31</v>
      </c>
      <c r="C1619" s="35" t="s">
        <v>3905</v>
      </c>
      <c r="D1619" s="35" t="s">
        <v>4054</v>
      </c>
      <c r="E1619" s="36" t="s">
        <v>5431</v>
      </c>
      <c r="F1619" s="37" t="s">
        <v>5432</v>
      </c>
      <c r="G1619" s="37" t="s">
        <v>5433</v>
      </c>
      <c r="H1619" s="38" t="s">
        <v>401</v>
      </c>
      <c r="I1619" s="38" t="s">
        <v>311</v>
      </c>
      <c r="J1619" s="34" t="s">
        <v>39</v>
      </c>
      <c r="K1619" s="38">
        <v>23565</v>
      </c>
      <c r="L1619" s="38" t="s">
        <v>281</v>
      </c>
      <c r="M1619" s="37">
        <v>1</v>
      </c>
      <c r="N1619" s="37" t="s">
        <v>42</v>
      </c>
      <c r="O1619" s="34" t="s">
        <v>43</v>
      </c>
      <c r="P1619" s="34" t="s">
        <v>44</v>
      </c>
      <c r="Q1619" s="34" t="s">
        <v>45</v>
      </c>
      <c r="R1619" s="38" t="s">
        <v>46</v>
      </c>
      <c r="S1619" s="39">
        <v>26000</v>
      </c>
      <c r="T1619" s="39">
        <f t="shared" si="42"/>
        <v>15600</v>
      </c>
      <c r="U1619" s="40">
        <f t="shared" si="43"/>
        <v>81432</v>
      </c>
      <c r="V1619" s="39">
        <v>25606</v>
      </c>
      <c r="W1619" s="39">
        <f t="shared" si="44"/>
        <v>110.52166224580017</v>
      </c>
      <c r="X1619" s="39">
        <v>9000</v>
      </c>
      <c r="Y1619" s="39">
        <v>13500</v>
      </c>
      <c r="Z1619" s="39">
        <v>18000</v>
      </c>
      <c r="AA1619" s="54" t="s">
        <v>47</v>
      </c>
      <c r="AB1619" s="42"/>
    </row>
    <row r="1620" spans="1:28" ht="13.2">
      <c r="A1620" s="43">
        <f t="shared" si="45"/>
        <v>1618</v>
      </c>
      <c r="B1620" s="43" t="s">
        <v>31</v>
      </c>
      <c r="C1620" s="44" t="s">
        <v>3905</v>
      </c>
      <c r="D1620" s="44" t="s">
        <v>4054</v>
      </c>
      <c r="E1620" s="45" t="s">
        <v>5434</v>
      </c>
      <c r="F1620" s="46" t="s">
        <v>5435</v>
      </c>
      <c r="G1620" s="46" t="s">
        <v>5436</v>
      </c>
      <c r="H1620" s="47" t="s">
        <v>401</v>
      </c>
      <c r="I1620" s="47" t="s">
        <v>311</v>
      </c>
      <c r="J1620" s="43" t="s">
        <v>39</v>
      </c>
      <c r="K1620" s="47">
        <v>23480</v>
      </c>
      <c r="L1620" s="47" t="s">
        <v>281</v>
      </c>
      <c r="M1620" s="46">
        <v>1</v>
      </c>
      <c r="N1620" s="46" t="s">
        <v>42</v>
      </c>
      <c r="O1620" s="43" t="s">
        <v>43</v>
      </c>
      <c r="P1620" s="43" t="s">
        <v>44</v>
      </c>
      <c r="Q1620" s="43" t="s">
        <v>45</v>
      </c>
      <c r="R1620" s="47" t="s">
        <v>46</v>
      </c>
      <c r="S1620" s="48">
        <v>26000</v>
      </c>
      <c r="T1620" s="48">
        <f t="shared" si="42"/>
        <v>15600</v>
      </c>
      <c r="U1620" s="49">
        <f t="shared" si="43"/>
        <v>81432</v>
      </c>
      <c r="V1620" s="48">
        <v>25110</v>
      </c>
      <c r="W1620" s="48">
        <f t="shared" si="44"/>
        <v>110.52166224580017</v>
      </c>
      <c r="X1620" s="48">
        <v>9000</v>
      </c>
      <c r="Y1620" s="48">
        <v>13500</v>
      </c>
      <c r="Z1620" s="48">
        <v>18000</v>
      </c>
      <c r="AA1620" s="53" t="s">
        <v>47</v>
      </c>
      <c r="AB1620" s="51"/>
    </row>
    <row r="1621" spans="1:28" ht="13.2">
      <c r="A1621" s="34">
        <f t="shared" si="45"/>
        <v>1619</v>
      </c>
      <c r="B1621" s="34" t="s">
        <v>31</v>
      </c>
      <c r="C1621" s="71" t="s">
        <v>3905</v>
      </c>
      <c r="D1621" s="71" t="s">
        <v>4044</v>
      </c>
      <c r="E1621" s="34" t="s">
        <v>5437</v>
      </c>
      <c r="F1621" s="37" t="s">
        <v>5438</v>
      </c>
      <c r="G1621" s="37" t="s">
        <v>5439</v>
      </c>
      <c r="H1621" s="38" t="s">
        <v>401</v>
      </c>
      <c r="I1621" s="38" t="s">
        <v>311</v>
      </c>
      <c r="J1621" s="34" t="s">
        <v>39</v>
      </c>
      <c r="K1621" s="38">
        <v>23199</v>
      </c>
      <c r="L1621" s="38" t="s">
        <v>281</v>
      </c>
      <c r="M1621" s="37">
        <v>1</v>
      </c>
      <c r="N1621" s="37" t="s">
        <v>42</v>
      </c>
      <c r="O1621" s="34" t="s">
        <v>43</v>
      </c>
      <c r="P1621" s="34" t="s">
        <v>44</v>
      </c>
      <c r="Q1621" s="34" t="s">
        <v>45</v>
      </c>
      <c r="R1621" s="38" t="s">
        <v>46</v>
      </c>
      <c r="S1621" s="39">
        <v>21000</v>
      </c>
      <c r="T1621" s="39">
        <f t="shared" si="42"/>
        <v>12600</v>
      </c>
      <c r="U1621" s="40">
        <f t="shared" si="43"/>
        <v>65771.999999999985</v>
      </c>
      <c r="V1621" s="39">
        <v>20150</v>
      </c>
      <c r="W1621" s="39">
        <f t="shared" si="44"/>
        <v>136.8363437328955</v>
      </c>
      <c r="X1621" s="39">
        <v>9000</v>
      </c>
      <c r="Y1621" s="39">
        <v>13500</v>
      </c>
      <c r="Z1621" s="39">
        <v>18000</v>
      </c>
      <c r="AA1621" s="54" t="s">
        <v>47</v>
      </c>
      <c r="AB1621" s="42"/>
    </row>
    <row r="1622" spans="1:28" ht="13.2">
      <c r="A1622" s="43">
        <f t="shared" si="45"/>
        <v>1620</v>
      </c>
      <c r="B1622" s="43" t="s">
        <v>31</v>
      </c>
      <c r="C1622" s="72" t="s">
        <v>3905</v>
      </c>
      <c r="D1622" s="72" t="s">
        <v>3912</v>
      </c>
      <c r="E1622" s="45" t="s">
        <v>2192</v>
      </c>
      <c r="F1622" s="46" t="s">
        <v>5440</v>
      </c>
      <c r="G1622" s="46" t="s">
        <v>5441</v>
      </c>
      <c r="H1622" s="47" t="s">
        <v>401</v>
      </c>
      <c r="I1622" s="47" t="s">
        <v>311</v>
      </c>
      <c r="J1622" s="43" t="s">
        <v>39</v>
      </c>
      <c r="K1622" s="47">
        <v>23144</v>
      </c>
      <c r="L1622" s="47" t="s">
        <v>281</v>
      </c>
      <c r="M1622" s="46">
        <v>1</v>
      </c>
      <c r="N1622" s="46" t="s">
        <v>42</v>
      </c>
      <c r="O1622" s="43" t="s">
        <v>43</v>
      </c>
      <c r="P1622" s="43" t="s">
        <v>44</v>
      </c>
      <c r="Q1622" s="43" t="s">
        <v>45</v>
      </c>
      <c r="R1622" s="47" t="s">
        <v>46</v>
      </c>
      <c r="S1622" s="48">
        <v>25000</v>
      </c>
      <c r="T1622" s="48">
        <f t="shared" si="42"/>
        <v>15000</v>
      </c>
      <c r="U1622" s="49">
        <f t="shared" si="43"/>
        <v>78299.999999999985</v>
      </c>
      <c r="V1622" s="48">
        <v>24707</v>
      </c>
      <c r="W1622" s="48">
        <f t="shared" si="44"/>
        <v>114.94252873563221</v>
      </c>
      <c r="X1622" s="48">
        <v>9000</v>
      </c>
      <c r="Y1622" s="48">
        <v>13500</v>
      </c>
      <c r="Z1622" s="48">
        <v>18000</v>
      </c>
      <c r="AA1622" s="53" t="s">
        <v>47</v>
      </c>
      <c r="AB1622" s="51"/>
    </row>
    <row r="1623" spans="1:28" ht="13.2">
      <c r="A1623" s="34">
        <f t="shared" si="45"/>
        <v>1621</v>
      </c>
      <c r="B1623" s="34" t="s">
        <v>31</v>
      </c>
      <c r="C1623" s="35" t="s">
        <v>3905</v>
      </c>
      <c r="D1623" s="35" t="s">
        <v>5442</v>
      </c>
      <c r="E1623" s="36" t="s">
        <v>5443</v>
      </c>
      <c r="F1623" s="37" t="s">
        <v>5444</v>
      </c>
      <c r="G1623" s="37" t="s">
        <v>5445</v>
      </c>
      <c r="H1623" s="38" t="s">
        <v>401</v>
      </c>
      <c r="I1623" s="38" t="s">
        <v>311</v>
      </c>
      <c r="J1623" s="34" t="s">
        <v>39</v>
      </c>
      <c r="K1623" s="38">
        <v>25759</v>
      </c>
      <c r="L1623" s="38" t="s">
        <v>281</v>
      </c>
      <c r="M1623" s="37">
        <v>5</v>
      </c>
      <c r="N1623" s="37" t="s">
        <v>42</v>
      </c>
      <c r="O1623" s="34" t="s">
        <v>43</v>
      </c>
      <c r="P1623" s="34" t="s">
        <v>44</v>
      </c>
      <c r="Q1623" s="34" t="s">
        <v>45</v>
      </c>
      <c r="R1623" s="38" t="s">
        <v>46</v>
      </c>
      <c r="S1623" s="39">
        <v>25000</v>
      </c>
      <c r="T1623" s="39">
        <f t="shared" si="42"/>
        <v>15000</v>
      </c>
      <c r="U1623" s="40">
        <f t="shared" si="43"/>
        <v>391499.99999999994</v>
      </c>
      <c r="V1623" s="39">
        <v>23436</v>
      </c>
      <c r="W1623" s="39">
        <f t="shared" si="44"/>
        <v>22.988505747126439</v>
      </c>
      <c r="X1623" s="39">
        <v>9000</v>
      </c>
      <c r="Y1623" s="39">
        <v>13500</v>
      </c>
      <c r="Z1623" s="39">
        <v>18000</v>
      </c>
      <c r="AA1623" s="54" t="s">
        <v>47</v>
      </c>
      <c r="AB1623" s="42"/>
    </row>
    <row r="1624" spans="1:28" ht="13.2">
      <c r="A1624" s="43">
        <f t="shared" si="45"/>
        <v>1622</v>
      </c>
      <c r="B1624" s="43" t="s">
        <v>31</v>
      </c>
      <c r="C1624" s="44" t="s">
        <v>3905</v>
      </c>
      <c r="D1624" s="44" t="s">
        <v>5442</v>
      </c>
      <c r="E1624" s="45" t="s">
        <v>5446</v>
      </c>
      <c r="F1624" s="46" t="s">
        <v>5447</v>
      </c>
      <c r="G1624" s="46" t="s">
        <v>5448</v>
      </c>
      <c r="H1624" s="47" t="s">
        <v>401</v>
      </c>
      <c r="I1624" s="47" t="s">
        <v>311</v>
      </c>
      <c r="J1624" s="43" t="s">
        <v>39</v>
      </c>
      <c r="K1624" s="47">
        <v>25404</v>
      </c>
      <c r="L1624" s="47" t="s">
        <v>281</v>
      </c>
      <c r="M1624" s="46">
        <v>1</v>
      </c>
      <c r="N1624" s="46" t="s">
        <v>42</v>
      </c>
      <c r="O1624" s="43" t="s">
        <v>43</v>
      </c>
      <c r="P1624" s="43" t="s">
        <v>44</v>
      </c>
      <c r="Q1624" s="43" t="s">
        <v>45</v>
      </c>
      <c r="R1624" s="47" t="s">
        <v>46</v>
      </c>
      <c r="S1624" s="48">
        <v>24000</v>
      </c>
      <c r="T1624" s="48">
        <f t="shared" si="42"/>
        <v>14400</v>
      </c>
      <c r="U1624" s="49">
        <f t="shared" si="43"/>
        <v>75167.999999999985</v>
      </c>
      <c r="V1624" s="48">
        <v>23684</v>
      </c>
      <c r="W1624" s="48">
        <f t="shared" si="44"/>
        <v>119.73180076628356</v>
      </c>
      <c r="X1624" s="48">
        <v>9000</v>
      </c>
      <c r="Y1624" s="48">
        <v>13500</v>
      </c>
      <c r="Z1624" s="48">
        <v>18000</v>
      </c>
      <c r="AA1624" s="53" t="s">
        <v>47</v>
      </c>
      <c r="AB1624" s="51"/>
    </row>
    <row r="1625" spans="1:28" ht="13.2">
      <c r="A1625" s="34">
        <f t="shared" si="45"/>
        <v>1623</v>
      </c>
      <c r="B1625" s="34" t="s">
        <v>31</v>
      </c>
      <c r="C1625" s="35" t="s">
        <v>3905</v>
      </c>
      <c r="D1625" s="35" t="s">
        <v>5449</v>
      </c>
      <c r="E1625" s="36" t="s">
        <v>5450</v>
      </c>
      <c r="F1625" s="37" t="s">
        <v>5451</v>
      </c>
      <c r="G1625" s="37" t="s">
        <v>5452</v>
      </c>
      <c r="H1625" s="38" t="s">
        <v>401</v>
      </c>
      <c r="I1625" s="38" t="s">
        <v>311</v>
      </c>
      <c r="J1625" s="34" t="s">
        <v>39</v>
      </c>
      <c r="K1625" s="38">
        <v>30072</v>
      </c>
      <c r="L1625" s="38" t="s">
        <v>281</v>
      </c>
      <c r="M1625" s="37">
        <v>2</v>
      </c>
      <c r="N1625" s="37" t="s">
        <v>42</v>
      </c>
      <c r="O1625" s="34" t="s">
        <v>43</v>
      </c>
      <c r="P1625" s="34" t="s">
        <v>44</v>
      </c>
      <c r="Q1625" s="34" t="s">
        <v>45</v>
      </c>
      <c r="R1625" s="38" t="s">
        <v>46</v>
      </c>
      <c r="S1625" s="39">
        <v>21000</v>
      </c>
      <c r="T1625" s="39">
        <f t="shared" si="42"/>
        <v>12600</v>
      </c>
      <c r="U1625" s="40">
        <f t="shared" si="43"/>
        <v>131543.99999999997</v>
      </c>
      <c r="V1625" s="39">
        <v>20522</v>
      </c>
      <c r="W1625" s="39">
        <f t="shared" si="44"/>
        <v>68.41817186644775</v>
      </c>
      <c r="X1625" s="39">
        <v>9000</v>
      </c>
      <c r="Y1625" s="39">
        <v>13500</v>
      </c>
      <c r="Z1625" s="39">
        <v>18000</v>
      </c>
      <c r="AA1625" s="54" t="s">
        <v>47</v>
      </c>
      <c r="AB1625" s="42"/>
    </row>
    <row r="1626" spans="1:28" ht="13.2">
      <c r="A1626" s="43">
        <f t="shared" si="45"/>
        <v>1624</v>
      </c>
      <c r="B1626" s="43" t="s">
        <v>31</v>
      </c>
      <c r="C1626" s="44" t="s">
        <v>3905</v>
      </c>
      <c r="D1626" s="44" t="s">
        <v>5449</v>
      </c>
      <c r="E1626" s="45" t="s">
        <v>5453</v>
      </c>
      <c r="F1626" s="46" t="s">
        <v>5454</v>
      </c>
      <c r="G1626" s="46" t="s">
        <v>5455</v>
      </c>
      <c r="H1626" s="47" t="s">
        <v>401</v>
      </c>
      <c r="I1626" s="47" t="s">
        <v>311</v>
      </c>
      <c r="J1626" s="43" t="s">
        <v>39</v>
      </c>
      <c r="K1626" s="47">
        <v>30001</v>
      </c>
      <c r="L1626" s="47" t="s">
        <v>281</v>
      </c>
      <c r="M1626" s="46">
        <v>3</v>
      </c>
      <c r="N1626" s="46" t="s">
        <v>42</v>
      </c>
      <c r="O1626" s="43" t="s">
        <v>43</v>
      </c>
      <c r="P1626" s="43" t="s">
        <v>44</v>
      </c>
      <c r="Q1626" s="43" t="s">
        <v>45</v>
      </c>
      <c r="R1626" s="47" t="s">
        <v>46</v>
      </c>
      <c r="S1626" s="48">
        <v>25000</v>
      </c>
      <c r="T1626" s="48">
        <f t="shared" si="42"/>
        <v>15000</v>
      </c>
      <c r="U1626" s="49">
        <f t="shared" si="43"/>
        <v>234899.99999999994</v>
      </c>
      <c r="V1626" s="48">
        <v>23746</v>
      </c>
      <c r="W1626" s="48">
        <f t="shared" si="44"/>
        <v>38.314176245210739</v>
      </c>
      <c r="X1626" s="48">
        <v>9000</v>
      </c>
      <c r="Y1626" s="48">
        <v>13500</v>
      </c>
      <c r="Z1626" s="48">
        <v>18000</v>
      </c>
      <c r="AA1626" s="53" t="s">
        <v>47</v>
      </c>
      <c r="AB1626" s="51"/>
    </row>
    <row r="1627" spans="1:28" ht="13.2">
      <c r="A1627" s="34">
        <f t="shared" si="45"/>
        <v>1625</v>
      </c>
      <c r="B1627" s="34" t="s">
        <v>31</v>
      </c>
      <c r="C1627" s="35" t="s">
        <v>3905</v>
      </c>
      <c r="D1627" s="35" t="s">
        <v>5050</v>
      </c>
      <c r="E1627" s="36" t="s">
        <v>5456</v>
      </c>
      <c r="F1627" s="37" t="s">
        <v>5457</v>
      </c>
      <c r="G1627" s="37" t="s">
        <v>5458</v>
      </c>
      <c r="H1627" s="38" t="s">
        <v>401</v>
      </c>
      <c r="I1627" s="38" t="s">
        <v>311</v>
      </c>
      <c r="J1627" s="34" t="s">
        <v>39</v>
      </c>
      <c r="K1627" s="38">
        <v>26397</v>
      </c>
      <c r="L1627" s="38" t="s">
        <v>281</v>
      </c>
      <c r="M1627" s="37">
        <v>3</v>
      </c>
      <c r="N1627" s="37" t="s">
        <v>42</v>
      </c>
      <c r="O1627" s="34" t="s">
        <v>43</v>
      </c>
      <c r="P1627" s="34" t="s">
        <v>44</v>
      </c>
      <c r="Q1627" s="34" t="s">
        <v>45</v>
      </c>
      <c r="R1627" s="38" t="s">
        <v>46</v>
      </c>
      <c r="S1627" s="39">
        <v>24000</v>
      </c>
      <c r="T1627" s="39">
        <f t="shared" si="42"/>
        <v>14400</v>
      </c>
      <c r="U1627" s="40">
        <f t="shared" si="43"/>
        <v>225503.99999999994</v>
      </c>
      <c r="V1627" s="39">
        <v>26226</v>
      </c>
      <c r="W1627" s="39">
        <f t="shared" si="44"/>
        <v>39.910600255427852</v>
      </c>
      <c r="X1627" s="39">
        <v>9000</v>
      </c>
      <c r="Y1627" s="39">
        <v>13500</v>
      </c>
      <c r="Z1627" s="39">
        <v>18000</v>
      </c>
      <c r="AA1627" s="54" t="s">
        <v>47</v>
      </c>
      <c r="AB1627" s="42"/>
    </row>
    <row r="1628" spans="1:28" ht="13.2">
      <c r="A1628" s="43">
        <f t="shared" si="45"/>
        <v>1626</v>
      </c>
      <c r="B1628" s="43" t="s">
        <v>31</v>
      </c>
      <c r="C1628" s="44" t="s">
        <v>3905</v>
      </c>
      <c r="D1628" s="44" t="s">
        <v>5459</v>
      </c>
      <c r="E1628" s="45" t="s">
        <v>5460</v>
      </c>
      <c r="F1628" s="46" t="s">
        <v>5461</v>
      </c>
      <c r="G1628" s="46" t="s">
        <v>5462</v>
      </c>
      <c r="H1628" s="47" t="s">
        <v>401</v>
      </c>
      <c r="I1628" s="47" t="s">
        <v>311</v>
      </c>
      <c r="J1628" s="43" t="s">
        <v>39</v>
      </c>
      <c r="K1628" s="47">
        <v>29931</v>
      </c>
      <c r="L1628" s="47" t="s">
        <v>281</v>
      </c>
      <c r="M1628" s="46">
        <v>1</v>
      </c>
      <c r="N1628" s="46" t="s">
        <v>42</v>
      </c>
      <c r="O1628" s="43" t="s">
        <v>43</v>
      </c>
      <c r="P1628" s="43" t="s">
        <v>44</v>
      </c>
      <c r="Q1628" s="43" t="s">
        <v>45</v>
      </c>
      <c r="R1628" s="47" t="s">
        <v>46</v>
      </c>
      <c r="S1628" s="48">
        <v>26000</v>
      </c>
      <c r="T1628" s="48">
        <f t="shared" si="42"/>
        <v>15600</v>
      </c>
      <c r="U1628" s="49">
        <f t="shared" si="43"/>
        <v>81432</v>
      </c>
      <c r="V1628" s="48">
        <v>25575</v>
      </c>
      <c r="W1628" s="48">
        <f t="shared" si="44"/>
        <v>110.52166224580017</v>
      </c>
      <c r="X1628" s="48">
        <v>9000</v>
      </c>
      <c r="Y1628" s="48">
        <v>13500</v>
      </c>
      <c r="Z1628" s="48">
        <v>18000</v>
      </c>
      <c r="AA1628" s="53" t="s">
        <v>47</v>
      </c>
      <c r="AB1628" s="51"/>
    </row>
    <row r="1629" spans="1:28" ht="13.2">
      <c r="A1629" s="34">
        <f t="shared" si="45"/>
        <v>1627</v>
      </c>
      <c r="B1629" s="34" t="s">
        <v>31</v>
      </c>
      <c r="C1629" s="35" t="s">
        <v>3905</v>
      </c>
      <c r="D1629" s="35" t="s">
        <v>5459</v>
      </c>
      <c r="E1629" s="36" t="s">
        <v>5463</v>
      </c>
      <c r="F1629" s="37" t="s">
        <v>5464</v>
      </c>
      <c r="G1629" s="37" t="s">
        <v>5465</v>
      </c>
      <c r="H1629" s="38" t="s">
        <v>401</v>
      </c>
      <c r="I1629" s="38" t="s">
        <v>311</v>
      </c>
      <c r="J1629" s="34" t="s">
        <v>39</v>
      </c>
      <c r="K1629" s="38">
        <v>23425</v>
      </c>
      <c r="L1629" s="38" t="s">
        <v>281</v>
      </c>
      <c r="M1629" s="37">
        <v>2</v>
      </c>
      <c r="N1629" s="37" t="s">
        <v>42</v>
      </c>
      <c r="O1629" s="34" t="s">
        <v>43</v>
      </c>
      <c r="P1629" s="34" t="s">
        <v>44</v>
      </c>
      <c r="Q1629" s="34" t="s">
        <v>45</v>
      </c>
      <c r="R1629" s="38" t="s">
        <v>46</v>
      </c>
      <c r="S1629" s="39">
        <v>23000</v>
      </c>
      <c r="T1629" s="39">
        <f t="shared" si="42"/>
        <v>13800</v>
      </c>
      <c r="U1629" s="40">
        <f t="shared" si="43"/>
        <v>144071.99999999997</v>
      </c>
      <c r="V1629" s="39">
        <v>22878</v>
      </c>
      <c r="W1629" s="39">
        <f t="shared" si="44"/>
        <v>62.468765617191416</v>
      </c>
      <c r="X1629" s="39">
        <v>9000</v>
      </c>
      <c r="Y1629" s="39">
        <v>13500</v>
      </c>
      <c r="Z1629" s="39">
        <v>18000</v>
      </c>
      <c r="AA1629" s="54" t="s">
        <v>47</v>
      </c>
      <c r="AB1629" s="42"/>
    </row>
    <row r="1630" spans="1:28" ht="13.2">
      <c r="A1630" s="43">
        <f t="shared" si="45"/>
        <v>1628</v>
      </c>
      <c r="B1630" s="43" t="s">
        <v>31</v>
      </c>
      <c r="C1630" s="44" t="s">
        <v>3905</v>
      </c>
      <c r="D1630" s="44" t="s">
        <v>5466</v>
      </c>
      <c r="E1630" s="45" t="s">
        <v>5467</v>
      </c>
      <c r="F1630" s="46" t="s">
        <v>5468</v>
      </c>
      <c r="G1630" s="46" t="s">
        <v>5469</v>
      </c>
      <c r="H1630" s="47" t="s">
        <v>401</v>
      </c>
      <c r="I1630" s="47" t="s">
        <v>311</v>
      </c>
      <c r="J1630" s="43" t="s">
        <v>39</v>
      </c>
      <c r="K1630" s="47">
        <v>25615</v>
      </c>
      <c r="L1630" s="47" t="s">
        <v>281</v>
      </c>
      <c r="M1630" s="46">
        <v>4</v>
      </c>
      <c r="N1630" s="46" t="s">
        <v>42</v>
      </c>
      <c r="O1630" s="43" t="s">
        <v>43</v>
      </c>
      <c r="P1630" s="43" t="s">
        <v>44</v>
      </c>
      <c r="Q1630" s="43" t="s">
        <v>45</v>
      </c>
      <c r="R1630" s="47" t="s">
        <v>46</v>
      </c>
      <c r="S1630" s="48">
        <v>24000</v>
      </c>
      <c r="T1630" s="48">
        <f t="shared" si="42"/>
        <v>14400</v>
      </c>
      <c r="U1630" s="49">
        <f t="shared" si="43"/>
        <v>300671.99999999994</v>
      </c>
      <c r="V1630" s="48">
        <v>22103</v>
      </c>
      <c r="W1630" s="48">
        <f t="shared" si="44"/>
        <v>29.932950191570889</v>
      </c>
      <c r="X1630" s="48">
        <v>9000</v>
      </c>
      <c r="Y1630" s="48">
        <v>13500</v>
      </c>
      <c r="Z1630" s="48">
        <v>18000</v>
      </c>
      <c r="AA1630" s="53" t="s">
        <v>47</v>
      </c>
      <c r="AB1630" s="51"/>
    </row>
    <row r="1631" spans="1:28" ht="13.2">
      <c r="A1631" s="34">
        <f t="shared" si="45"/>
        <v>1629</v>
      </c>
      <c r="B1631" s="34" t="s">
        <v>31</v>
      </c>
      <c r="C1631" s="35" t="s">
        <v>3905</v>
      </c>
      <c r="D1631" s="35" t="s">
        <v>4255</v>
      </c>
      <c r="E1631" s="36" t="s">
        <v>5470</v>
      </c>
      <c r="F1631" s="37" t="s">
        <v>5471</v>
      </c>
      <c r="G1631" s="37" t="s">
        <v>5472</v>
      </c>
      <c r="H1631" s="38" t="s">
        <v>401</v>
      </c>
      <c r="I1631" s="38" t="s">
        <v>311</v>
      </c>
      <c r="J1631" s="34" t="s">
        <v>39</v>
      </c>
      <c r="K1631" s="38">
        <v>26144</v>
      </c>
      <c r="L1631" s="38" t="s">
        <v>281</v>
      </c>
      <c r="M1631" s="37">
        <v>4</v>
      </c>
      <c r="N1631" s="37" t="s">
        <v>42</v>
      </c>
      <c r="O1631" s="34" t="s">
        <v>43</v>
      </c>
      <c r="P1631" s="34" t="s">
        <v>44</v>
      </c>
      <c r="Q1631" s="34" t="s">
        <v>45</v>
      </c>
      <c r="R1631" s="38" t="s">
        <v>46</v>
      </c>
      <c r="S1631" s="39">
        <v>25000</v>
      </c>
      <c r="T1631" s="39">
        <f t="shared" si="42"/>
        <v>15000</v>
      </c>
      <c r="U1631" s="40">
        <f t="shared" si="43"/>
        <v>313199.99999999994</v>
      </c>
      <c r="V1631" s="39">
        <v>25420</v>
      </c>
      <c r="W1631" s="39">
        <f t="shared" si="44"/>
        <v>28.735632183908052</v>
      </c>
      <c r="X1631" s="39">
        <v>9000</v>
      </c>
      <c r="Y1631" s="39">
        <v>13500</v>
      </c>
      <c r="Z1631" s="39">
        <v>18000</v>
      </c>
      <c r="AA1631" s="54" t="s">
        <v>47</v>
      </c>
      <c r="AB1631" s="42"/>
    </row>
    <row r="1632" spans="1:28" ht="13.2">
      <c r="A1632" s="43">
        <f t="shared" si="45"/>
        <v>1630</v>
      </c>
      <c r="B1632" s="43" t="s">
        <v>31</v>
      </c>
      <c r="C1632" s="44" t="s">
        <v>3905</v>
      </c>
      <c r="D1632" s="44" t="s">
        <v>5473</v>
      </c>
      <c r="E1632" s="45" t="s">
        <v>5474</v>
      </c>
      <c r="F1632" s="46" t="s">
        <v>5475</v>
      </c>
      <c r="G1632" s="46" t="s">
        <v>5476</v>
      </c>
      <c r="H1632" s="47" t="s">
        <v>401</v>
      </c>
      <c r="I1632" s="47" t="s">
        <v>311</v>
      </c>
      <c r="J1632" s="43" t="s">
        <v>39</v>
      </c>
      <c r="K1632" s="47">
        <v>26304</v>
      </c>
      <c r="L1632" s="47" t="s">
        <v>281</v>
      </c>
      <c r="M1632" s="46">
        <v>6</v>
      </c>
      <c r="N1632" s="46" t="s">
        <v>42</v>
      </c>
      <c r="O1632" s="43" t="s">
        <v>43</v>
      </c>
      <c r="P1632" s="43" t="s">
        <v>44</v>
      </c>
      <c r="Q1632" s="43" t="s">
        <v>45</v>
      </c>
      <c r="R1632" s="47" t="s">
        <v>46</v>
      </c>
      <c r="S1632" s="48">
        <v>25000</v>
      </c>
      <c r="T1632" s="48">
        <f t="shared" si="42"/>
        <v>15000</v>
      </c>
      <c r="U1632" s="49">
        <f t="shared" si="43"/>
        <v>469799.99999999988</v>
      </c>
      <c r="V1632" s="48">
        <v>23033</v>
      </c>
      <c r="W1632" s="48">
        <f t="shared" si="44"/>
        <v>19.157088122605369</v>
      </c>
      <c r="X1632" s="48">
        <v>9000</v>
      </c>
      <c r="Y1632" s="48">
        <v>13500</v>
      </c>
      <c r="Z1632" s="48">
        <v>18000</v>
      </c>
      <c r="AA1632" s="53" t="s">
        <v>47</v>
      </c>
      <c r="AB1632" s="51"/>
    </row>
    <row r="1633" spans="1:28" ht="13.2">
      <c r="A1633" s="34">
        <f t="shared" si="45"/>
        <v>1631</v>
      </c>
      <c r="B1633" s="34" t="s">
        <v>31</v>
      </c>
      <c r="C1633" s="35" t="s">
        <v>3905</v>
      </c>
      <c r="D1633" s="35" t="s">
        <v>3963</v>
      </c>
      <c r="E1633" s="36" t="s">
        <v>5477</v>
      </c>
      <c r="F1633" s="37" t="s">
        <v>5478</v>
      </c>
      <c r="G1633" s="37" t="s">
        <v>5479</v>
      </c>
      <c r="H1633" s="38" t="s">
        <v>310</v>
      </c>
      <c r="I1633" s="38" t="s">
        <v>311</v>
      </c>
      <c r="J1633" s="34" t="s">
        <v>39</v>
      </c>
      <c r="K1633" s="38">
        <v>945082</v>
      </c>
      <c r="L1633" s="38" t="s">
        <v>281</v>
      </c>
      <c r="M1633" s="37">
        <v>1</v>
      </c>
      <c r="N1633" s="37" t="s">
        <v>42</v>
      </c>
      <c r="O1633" s="34" t="s">
        <v>43</v>
      </c>
      <c r="P1633" s="34" t="s">
        <v>44</v>
      </c>
      <c r="Q1633" s="34" t="s">
        <v>45</v>
      </c>
      <c r="R1633" s="38" t="s">
        <v>292</v>
      </c>
      <c r="S1633" s="39">
        <v>17549</v>
      </c>
      <c r="T1633" s="39">
        <f t="shared" si="42"/>
        <v>10529.4</v>
      </c>
      <c r="U1633" s="40">
        <f t="shared" si="43"/>
        <v>54963.467999999986</v>
      </c>
      <c r="V1633" s="39">
        <v>73627.354838709682</v>
      </c>
      <c r="W1633" s="39">
        <f t="shared" si="44"/>
        <v>192.85537077100014</v>
      </c>
      <c r="X1633" s="39">
        <v>10600</v>
      </c>
      <c r="Y1633" s="39">
        <v>15900</v>
      </c>
      <c r="Z1633" s="39">
        <v>21100</v>
      </c>
      <c r="AA1633" s="41" t="s">
        <v>47</v>
      </c>
      <c r="AB1633" s="42" t="s">
        <v>286</v>
      </c>
    </row>
    <row r="1634" spans="1:28" ht="13.2">
      <c r="A1634" s="43">
        <f t="shared" si="45"/>
        <v>1632</v>
      </c>
      <c r="B1634" s="43" t="s">
        <v>31</v>
      </c>
      <c r="C1634" s="44" t="s">
        <v>3905</v>
      </c>
      <c r="D1634" s="44" t="s">
        <v>4114</v>
      </c>
      <c r="E1634" s="45" t="s">
        <v>5480</v>
      </c>
      <c r="F1634" s="46" t="s">
        <v>5481</v>
      </c>
      <c r="G1634" s="46" t="s">
        <v>5482</v>
      </c>
      <c r="H1634" s="47" t="s">
        <v>310</v>
      </c>
      <c r="I1634" s="47" t="s">
        <v>311</v>
      </c>
      <c r="J1634" s="43" t="s">
        <v>39</v>
      </c>
      <c r="K1634" s="47">
        <v>935073</v>
      </c>
      <c r="L1634" s="47" t="s">
        <v>281</v>
      </c>
      <c r="M1634" s="46">
        <v>1</v>
      </c>
      <c r="N1634" s="46" t="s">
        <v>42</v>
      </c>
      <c r="O1634" s="43" t="s">
        <v>43</v>
      </c>
      <c r="P1634" s="43" t="s">
        <v>44</v>
      </c>
      <c r="Q1634" s="43" t="s">
        <v>45</v>
      </c>
      <c r="R1634" s="47" t="s">
        <v>292</v>
      </c>
      <c r="S1634" s="48">
        <v>14270</v>
      </c>
      <c r="T1634" s="48">
        <f t="shared" si="42"/>
        <v>8562</v>
      </c>
      <c r="U1634" s="49">
        <f t="shared" si="43"/>
        <v>44693.639999999992</v>
      </c>
      <c r="V1634" s="48">
        <v>59873.032258064508</v>
      </c>
      <c r="W1634" s="48">
        <f t="shared" si="44"/>
        <v>237.17021034760208</v>
      </c>
      <c r="X1634" s="48">
        <v>10600</v>
      </c>
      <c r="Y1634" s="48">
        <v>15900</v>
      </c>
      <c r="Z1634" s="48">
        <v>21100</v>
      </c>
      <c r="AA1634" s="50" t="s">
        <v>47</v>
      </c>
      <c r="AB1634" s="51" t="s">
        <v>286</v>
      </c>
    </row>
    <row r="1635" spans="1:28" ht="13.2">
      <c r="A1635" s="34">
        <f t="shared" si="45"/>
        <v>1633</v>
      </c>
      <c r="B1635" s="34" t="s">
        <v>31</v>
      </c>
      <c r="C1635" s="35" t="s">
        <v>3905</v>
      </c>
      <c r="D1635" s="35" t="s">
        <v>4110</v>
      </c>
      <c r="E1635" s="36" t="s">
        <v>5483</v>
      </c>
      <c r="F1635" s="37" t="s">
        <v>5484</v>
      </c>
      <c r="G1635" s="37" t="s">
        <v>5485</v>
      </c>
      <c r="H1635" s="38" t="s">
        <v>310</v>
      </c>
      <c r="I1635" s="38" t="s">
        <v>311</v>
      </c>
      <c r="J1635" s="34" t="s">
        <v>39</v>
      </c>
      <c r="K1635" s="38">
        <v>955066</v>
      </c>
      <c r="L1635" s="38" t="s">
        <v>281</v>
      </c>
      <c r="M1635" s="37">
        <v>1</v>
      </c>
      <c r="N1635" s="37" t="s">
        <v>42</v>
      </c>
      <c r="O1635" s="34" t="s">
        <v>43</v>
      </c>
      <c r="P1635" s="34" t="s">
        <v>44</v>
      </c>
      <c r="Q1635" s="34" t="s">
        <v>45</v>
      </c>
      <c r="R1635" s="38" t="s">
        <v>413</v>
      </c>
      <c r="S1635" s="39">
        <v>22222</v>
      </c>
      <c r="T1635" s="39">
        <f t="shared" si="42"/>
        <v>13333.199999999999</v>
      </c>
      <c r="U1635" s="40">
        <f t="shared" si="43"/>
        <v>69599.303999999989</v>
      </c>
      <c r="V1635" s="39">
        <v>93234.580645161303</v>
      </c>
      <c r="W1635" s="39">
        <f t="shared" si="44"/>
        <v>152.30037357844844</v>
      </c>
      <c r="X1635" s="39">
        <v>10600</v>
      </c>
      <c r="Y1635" s="39">
        <v>15900</v>
      </c>
      <c r="Z1635" s="39">
        <v>21100</v>
      </c>
      <c r="AA1635" s="41" t="s">
        <v>47</v>
      </c>
      <c r="AB1635" s="42" t="s">
        <v>286</v>
      </c>
    </row>
    <row r="1636" spans="1:28" ht="13.2">
      <c r="A1636" s="43">
        <f t="shared" si="45"/>
        <v>1634</v>
      </c>
      <c r="B1636" s="43" t="s">
        <v>31</v>
      </c>
      <c r="C1636" s="44" t="s">
        <v>3905</v>
      </c>
      <c r="D1636" s="44" t="s">
        <v>3963</v>
      </c>
      <c r="E1636" s="45" t="s">
        <v>5486</v>
      </c>
      <c r="F1636" s="46" t="s">
        <v>5487</v>
      </c>
      <c r="G1636" s="46" t="s">
        <v>5488</v>
      </c>
      <c r="H1636" s="47" t="s">
        <v>310</v>
      </c>
      <c r="I1636" s="47" t="s">
        <v>311</v>
      </c>
      <c r="J1636" s="43" t="s">
        <v>39</v>
      </c>
      <c r="K1636" s="47">
        <v>379616</v>
      </c>
      <c r="L1636" s="47" t="s">
        <v>281</v>
      </c>
      <c r="M1636" s="46">
        <v>1</v>
      </c>
      <c r="N1636" s="46" t="s">
        <v>42</v>
      </c>
      <c r="O1636" s="43" t="s">
        <v>43</v>
      </c>
      <c r="P1636" s="43" t="s">
        <v>44</v>
      </c>
      <c r="Q1636" s="43" t="s">
        <v>45</v>
      </c>
      <c r="R1636" s="47" t="s">
        <v>413</v>
      </c>
      <c r="S1636" s="48">
        <v>10716</v>
      </c>
      <c r="T1636" s="48">
        <f t="shared" si="42"/>
        <v>6429.5999999999995</v>
      </c>
      <c r="U1636" s="49">
        <f t="shared" si="43"/>
        <v>33562.511999999995</v>
      </c>
      <c r="V1636" s="48">
        <v>44958.967741935485</v>
      </c>
      <c r="W1636" s="48">
        <f t="shared" si="44"/>
        <v>315.82856491790608</v>
      </c>
      <c r="X1636" s="48">
        <v>10600</v>
      </c>
      <c r="Y1636" s="48">
        <v>15900</v>
      </c>
      <c r="Z1636" s="48">
        <v>21100</v>
      </c>
      <c r="AA1636" s="50" t="s">
        <v>47</v>
      </c>
      <c r="AB1636" s="51" t="s">
        <v>286</v>
      </c>
    </row>
    <row r="1637" spans="1:28" ht="13.2">
      <c r="A1637" s="34">
        <f t="shared" si="45"/>
        <v>1635</v>
      </c>
      <c r="B1637" s="34" t="s">
        <v>31</v>
      </c>
      <c r="C1637" s="35" t="s">
        <v>3905</v>
      </c>
      <c r="D1637" s="35" t="s">
        <v>3906</v>
      </c>
      <c r="E1637" s="36" t="s">
        <v>5489</v>
      </c>
      <c r="F1637" s="37" t="s">
        <v>5490</v>
      </c>
      <c r="G1637" s="37" t="s">
        <v>5491</v>
      </c>
      <c r="H1637" s="38" t="s">
        <v>310</v>
      </c>
      <c r="I1637" s="38" t="s">
        <v>311</v>
      </c>
      <c r="J1637" s="34" t="s">
        <v>39</v>
      </c>
      <c r="K1637" s="38">
        <v>151497</v>
      </c>
      <c r="L1637" s="38" t="s">
        <v>281</v>
      </c>
      <c r="M1637" s="37">
        <v>1</v>
      </c>
      <c r="N1637" s="37" t="s">
        <v>42</v>
      </c>
      <c r="O1637" s="34" t="s">
        <v>43</v>
      </c>
      <c r="P1637" s="34" t="s">
        <v>44</v>
      </c>
      <c r="Q1637" s="34" t="s">
        <v>45</v>
      </c>
      <c r="R1637" s="38" t="s">
        <v>346</v>
      </c>
      <c r="S1637" s="39">
        <v>12227</v>
      </c>
      <c r="T1637" s="39">
        <f t="shared" si="42"/>
        <v>7336.2</v>
      </c>
      <c r="U1637" s="40">
        <f t="shared" si="43"/>
        <v>38294.963999999993</v>
      </c>
      <c r="V1637" s="39">
        <v>51299.61290322581</v>
      </c>
      <c r="W1637" s="39">
        <f t="shared" si="44"/>
        <v>276.7987978784887</v>
      </c>
      <c r="X1637" s="39">
        <v>10600</v>
      </c>
      <c r="Y1637" s="39">
        <v>15900</v>
      </c>
      <c r="Z1637" s="39">
        <v>21100</v>
      </c>
      <c r="AA1637" s="41" t="s">
        <v>47</v>
      </c>
      <c r="AB1637" s="42" t="s">
        <v>286</v>
      </c>
    </row>
    <row r="1638" spans="1:28" ht="13.2">
      <c r="A1638" s="43">
        <f t="shared" si="45"/>
        <v>1636</v>
      </c>
      <c r="B1638" s="43" t="s">
        <v>31</v>
      </c>
      <c r="C1638" s="44" t="s">
        <v>3905</v>
      </c>
      <c r="D1638" s="44" t="s">
        <v>4359</v>
      </c>
      <c r="E1638" s="45" t="s">
        <v>5492</v>
      </c>
      <c r="F1638" s="46" t="s">
        <v>5493</v>
      </c>
      <c r="G1638" s="46" t="s">
        <v>5494</v>
      </c>
      <c r="H1638" s="47" t="s">
        <v>310</v>
      </c>
      <c r="I1638" s="47" t="s">
        <v>311</v>
      </c>
      <c r="J1638" s="43" t="s">
        <v>39</v>
      </c>
      <c r="K1638" s="47">
        <v>323088</v>
      </c>
      <c r="L1638" s="47" t="s">
        <v>281</v>
      </c>
      <c r="M1638" s="46">
        <v>1</v>
      </c>
      <c r="N1638" s="46" t="s">
        <v>42</v>
      </c>
      <c r="O1638" s="43" t="s">
        <v>43</v>
      </c>
      <c r="P1638" s="43" t="s">
        <v>44</v>
      </c>
      <c r="Q1638" s="43" t="s">
        <v>45</v>
      </c>
      <c r="R1638" s="47" t="s">
        <v>346</v>
      </c>
      <c r="S1638" s="48">
        <v>9954</v>
      </c>
      <c r="T1638" s="48">
        <f t="shared" si="42"/>
        <v>5972.4</v>
      </c>
      <c r="U1638" s="49">
        <f t="shared" si="43"/>
        <v>31175.927999999993</v>
      </c>
      <c r="V1638" s="48">
        <v>41761.548387096773</v>
      </c>
      <c r="W1638" s="48">
        <f t="shared" si="44"/>
        <v>340.00591738600377</v>
      </c>
      <c r="X1638" s="48">
        <v>10600</v>
      </c>
      <c r="Y1638" s="48">
        <v>15900</v>
      </c>
      <c r="Z1638" s="48">
        <v>21100</v>
      </c>
      <c r="AA1638" s="50" t="s">
        <v>47</v>
      </c>
      <c r="AB1638" s="51" t="s">
        <v>286</v>
      </c>
    </row>
    <row r="1639" spans="1:28" ht="13.2">
      <c r="A1639" s="34">
        <f t="shared" si="45"/>
        <v>1637</v>
      </c>
      <c r="B1639" s="34" t="s">
        <v>31</v>
      </c>
      <c r="C1639" s="35" t="s">
        <v>3905</v>
      </c>
      <c r="D1639" s="35" t="s">
        <v>4292</v>
      </c>
      <c r="E1639" s="36" t="s">
        <v>5495</v>
      </c>
      <c r="F1639" s="37" t="s">
        <v>5001</v>
      </c>
      <c r="G1639" s="37" t="s">
        <v>5496</v>
      </c>
      <c r="H1639" s="38" t="s">
        <v>310</v>
      </c>
      <c r="I1639" s="38" t="s">
        <v>311</v>
      </c>
      <c r="J1639" s="34" t="s">
        <v>39</v>
      </c>
      <c r="K1639" s="38">
        <v>935015</v>
      </c>
      <c r="L1639" s="38" t="s">
        <v>281</v>
      </c>
      <c r="M1639" s="37">
        <v>1</v>
      </c>
      <c r="N1639" s="37" t="s">
        <v>42</v>
      </c>
      <c r="O1639" s="34" t="s">
        <v>43</v>
      </c>
      <c r="P1639" s="34" t="s">
        <v>44</v>
      </c>
      <c r="Q1639" s="34" t="s">
        <v>45</v>
      </c>
      <c r="R1639" s="38" t="s">
        <v>853</v>
      </c>
      <c r="S1639" s="39">
        <v>16570</v>
      </c>
      <c r="T1639" s="39">
        <f t="shared" si="42"/>
        <v>9942</v>
      </c>
      <c r="U1639" s="40">
        <f t="shared" si="43"/>
        <v>51897.24</v>
      </c>
      <c r="V1639" s="39">
        <v>66625.548387096773</v>
      </c>
      <c r="W1639" s="39">
        <f t="shared" si="44"/>
        <v>204.24978284008938</v>
      </c>
      <c r="X1639" s="39">
        <v>10600</v>
      </c>
      <c r="Y1639" s="39">
        <v>15900</v>
      </c>
      <c r="Z1639" s="39">
        <v>21100</v>
      </c>
      <c r="AA1639" s="41" t="s">
        <v>47</v>
      </c>
      <c r="AB1639" s="42" t="s">
        <v>286</v>
      </c>
    </row>
    <row r="1640" spans="1:28" ht="13.2">
      <c r="A1640" s="43">
        <f t="shared" si="45"/>
        <v>1638</v>
      </c>
      <c r="B1640" s="43" t="s">
        <v>31</v>
      </c>
      <c r="C1640" s="44" t="s">
        <v>3905</v>
      </c>
      <c r="D1640" s="44" t="s">
        <v>5497</v>
      </c>
      <c r="E1640" s="45" t="s">
        <v>5498</v>
      </c>
      <c r="F1640" s="46" t="s">
        <v>5499</v>
      </c>
      <c r="G1640" s="46" t="s">
        <v>5500</v>
      </c>
      <c r="H1640" s="47" t="s">
        <v>310</v>
      </c>
      <c r="I1640" s="47" t="s">
        <v>311</v>
      </c>
      <c r="J1640" s="43" t="s">
        <v>39</v>
      </c>
      <c r="K1640" s="47">
        <v>380772</v>
      </c>
      <c r="L1640" s="47" t="s">
        <v>281</v>
      </c>
      <c r="M1640" s="46">
        <v>1</v>
      </c>
      <c r="N1640" s="46" t="s">
        <v>42</v>
      </c>
      <c r="O1640" s="43" t="s">
        <v>43</v>
      </c>
      <c r="P1640" s="43" t="s">
        <v>44</v>
      </c>
      <c r="Q1640" s="43" t="s">
        <v>45</v>
      </c>
      <c r="R1640" s="47" t="s">
        <v>346</v>
      </c>
      <c r="S1640" s="48">
        <v>9724</v>
      </c>
      <c r="T1640" s="48">
        <f t="shared" si="42"/>
        <v>5834.4</v>
      </c>
      <c r="U1640" s="49">
        <f t="shared" si="43"/>
        <v>30455.567999999992</v>
      </c>
      <c r="V1640" s="48">
        <v>40796.903225806454</v>
      </c>
      <c r="W1640" s="48">
        <f t="shared" si="44"/>
        <v>348.04801539081467</v>
      </c>
      <c r="X1640" s="48">
        <v>10600</v>
      </c>
      <c r="Y1640" s="48">
        <v>15900</v>
      </c>
      <c r="Z1640" s="48">
        <v>21100</v>
      </c>
      <c r="AA1640" s="50" t="s">
        <v>47</v>
      </c>
      <c r="AB1640" s="51" t="s">
        <v>286</v>
      </c>
    </row>
    <row r="1641" spans="1:28" ht="13.2">
      <c r="A1641" s="34">
        <f t="shared" si="45"/>
        <v>1639</v>
      </c>
      <c r="B1641" s="34" t="s">
        <v>31</v>
      </c>
      <c r="C1641" s="35" t="s">
        <v>3905</v>
      </c>
      <c r="D1641" s="35" t="s">
        <v>5501</v>
      </c>
      <c r="E1641" s="36" t="s">
        <v>5502</v>
      </c>
      <c r="F1641" s="37" t="s">
        <v>5503</v>
      </c>
      <c r="G1641" s="37" t="s">
        <v>5504</v>
      </c>
      <c r="H1641" s="38" t="s">
        <v>310</v>
      </c>
      <c r="I1641" s="38" t="s">
        <v>311</v>
      </c>
      <c r="J1641" s="34" t="s">
        <v>39</v>
      </c>
      <c r="K1641" s="38">
        <v>652584</v>
      </c>
      <c r="L1641" s="38" t="s">
        <v>281</v>
      </c>
      <c r="M1641" s="37">
        <v>1</v>
      </c>
      <c r="N1641" s="37" t="s">
        <v>42</v>
      </c>
      <c r="O1641" s="34" t="s">
        <v>43</v>
      </c>
      <c r="P1641" s="34" t="s">
        <v>44</v>
      </c>
      <c r="Q1641" s="34" t="s">
        <v>45</v>
      </c>
      <c r="R1641" s="38" t="s">
        <v>346</v>
      </c>
      <c r="S1641" s="39">
        <v>9760</v>
      </c>
      <c r="T1641" s="39">
        <f t="shared" si="42"/>
        <v>5856</v>
      </c>
      <c r="U1641" s="40">
        <f t="shared" si="43"/>
        <v>30568.319999999996</v>
      </c>
      <c r="V1641" s="39">
        <v>40948.645161290326</v>
      </c>
      <c r="W1641" s="39">
        <f t="shared" si="44"/>
        <v>346.76423172748781</v>
      </c>
      <c r="X1641" s="39">
        <v>10600</v>
      </c>
      <c r="Y1641" s="39">
        <v>15900</v>
      </c>
      <c r="Z1641" s="39">
        <v>21100</v>
      </c>
      <c r="AA1641" s="41" t="s">
        <v>47</v>
      </c>
      <c r="AB1641" s="42" t="s">
        <v>286</v>
      </c>
    </row>
    <row r="1642" spans="1:28" ht="13.2">
      <c r="A1642" s="43">
        <f t="shared" si="45"/>
        <v>1640</v>
      </c>
      <c r="B1642" s="43" t="s">
        <v>31</v>
      </c>
      <c r="C1642" s="44" t="s">
        <v>3905</v>
      </c>
      <c r="D1642" s="44" t="s">
        <v>3963</v>
      </c>
      <c r="E1642" s="45" t="s">
        <v>5505</v>
      </c>
      <c r="F1642" s="46" t="s">
        <v>5506</v>
      </c>
      <c r="G1642" s="46" t="s">
        <v>5507</v>
      </c>
      <c r="H1642" s="47" t="s">
        <v>310</v>
      </c>
      <c r="I1642" s="47" t="s">
        <v>311</v>
      </c>
      <c r="J1642" s="43" t="s">
        <v>39</v>
      </c>
      <c r="K1642" s="47">
        <v>872319</v>
      </c>
      <c r="L1642" s="47" t="s">
        <v>281</v>
      </c>
      <c r="M1642" s="46">
        <v>1</v>
      </c>
      <c r="N1642" s="46" t="s">
        <v>42</v>
      </c>
      <c r="O1642" s="43" t="s">
        <v>43</v>
      </c>
      <c r="P1642" s="43" t="s">
        <v>44</v>
      </c>
      <c r="Q1642" s="43" t="s">
        <v>45</v>
      </c>
      <c r="R1642" s="47" t="s">
        <v>346</v>
      </c>
      <c r="S1642" s="48">
        <v>7859</v>
      </c>
      <c r="T1642" s="48">
        <f t="shared" si="42"/>
        <v>4715.3999999999996</v>
      </c>
      <c r="U1642" s="49">
        <f t="shared" si="43"/>
        <v>24614.387999999995</v>
      </c>
      <c r="V1642" s="48">
        <v>32971.354838709674</v>
      </c>
      <c r="W1642" s="48">
        <f t="shared" si="44"/>
        <v>430.64243563561291</v>
      </c>
      <c r="X1642" s="48">
        <v>10600</v>
      </c>
      <c r="Y1642" s="48">
        <v>15900</v>
      </c>
      <c r="Z1642" s="48">
        <v>21100</v>
      </c>
      <c r="AA1642" s="50" t="s">
        <v>47</v>
      </c>
      <c r="AB1642" s="51" t="s">
        <v>286</v>
      </c>
    </row>
    <row r="1643" spans="1:28" ht="13.2">
      <c r="A1643" s="34">
        <f t="shared" si="45"/>
        <v>1641</v>
      </c>
      <c r="B1643" s="34" t="s">
        <v>31</v>
      </c>
      <c r="C1643" s="35" t="s">
        <v>3905</v>
      </c>
      <c r="D1643" s="35" t="s">
        <v>3919</v>
      </c>
      <c r="E1643" s="36" t="s">
        <v>5508</v>
      </c>
      <c r="F1643" s="37" t="s">
        <v>5509</v>
      </c>
      <c r="G1643" s="37" t="s">
        <v>5510</v>
      </c>
      <c r="H1643" s="38" t="s">
        <v>310</v>
      </c>
      <c r="I1643" s="38" t="s">
        <v>311</v>
      </c>
      <c r="J1643" s="34" t="s">
        <v>39</v>
      </c>
      <c r="K1643" s="38">
        <v>935050</v>
      </c>
      <c r="L1643" s="38" t="s">
        <v>281</v>
      </c>
      <c r="M1643" s="37">
        <v>1</v>
      </c>
      <c r="N1643" s="37" t="s">
        <v>42</v>
      </c>
      <c r="O1643" s="34" t="s">
        <v>43</v>
      </c>
      <c r="P1643" s="34" t="s">
        <v>44</v>
      </c>
      <c r="Q1643" s="34" t="s">
        <v>45</v>
      </c>
      <c r="R1643" s="38" t="s">
        <v>413</v>
      </c>
      <c r="S1643" s="39">
        <v>23054</v>
      </c>
      <c r="T1643" s="39">
        <f t="shared" si="42"/>
        <v>13832.4</v>
      </c>
      <c r="U1643" s="40">
        <f t="shared" si="43"/>
        <v>72205.127999999997</v>
      </c>
      <c r="V1643" s="39">
        <v>96724.645161290318</v>
      </c>
      <c r="W1643" s="39">
        <f t="shared" si="44"/>
        <v>146.80397768978403</v>
      </c>
      <c r="X1643" s="39">
        <v>10600</v>
      </c>
      <c r="Y1643" s="39">
        <v>15900</v>
      </c>
      <c r="Z1643" s="39">
        <v>21100</v>
      </c>
      <c r="AA1643" s="41" t="s">
        <v>47</v>
      </c>
      <c r="AB1643" s="42" t="s">
        <v>286</v>
      </c>
    </row>
    <row r="1644" spans="1:28" ht="13.2">
      <c r="A1644" s="43">
        <f t="shared" si="45"/>
        <v>1642</v>
      </c>
      <c r="B1644" s="43" t="s">
        <v>31</v>
      </c>
      <c r="C1644" s="44" t="s">
        <v>3905</v>
      </c>
      <c r="D1644" s="44" t="s">
        <v>4234</v>
      </c>
      <c r="E1644" s="45" t="s">
        <v>5511</v>
      </c>
      <c r="F1644" s="46" t="s">
        <v>5512</v>
      </c>
      <c r="G1644" s="46" t="s">
        <v>5513</v>
      </c>
      <c r="H1644" s="47" t="s">
        <v>310</v>
      </c>
      <c r="I1644" s="47" t="s">
        <v>311</v>
      </c>
      <c r="J1644" s="43" t="s">
        <v>39</v>
      </c>
      <c r="K1644" s="47">
        <v>268710</v>
      </c>
      <c r="L1644" s="47" t="s">
        <v>281</v>
      </c>
      <c r="M1644" s="46">
        <v>1</v>
      </c>
      <c r="N1644" s="46" t="s">
        <v>42</v>
      </c>
      <c r="O1644" s="43" t="s">
        <v>43</v>
      </c>
      <c r="P1644" s="43" t="s">
        <v>44</v>
      </c>
      <c r="Q1644" s="43" t="s">
        <v>45</v>
      </c>
      <c r="R1644" s="47" t="s">
        <v>413</v>
      </c>
      <c r="S1644" s="48">
        <v>6427</v>
      </c>
      <c r="T1644" s="48">
        <f t="shared" si="42"/>
        <v>3856.2</v>
      </c>
      <c r="U1644" s="49">
        <f t="shared" si="43"/>
        <v>20129.363999999998</v>
      </c>
      <c r="V1644" s="48">
        <v>26966.70967741936</v>
      </c>
      <c r="W1644" s="48">
        <f t="shared" si="44"/>
        <v>526.59388543026012</v>
      </c>
      <c r="X1644" s="48">
        <v>10600</v>
      </c>
      <c r="Y1644" s="48">
        <v>15900</v>
      </c>
      <c r="Z1644" s="48">
        <v>21100</v>
      </c>
      <c r="AA1644" s="50" t="s">
        <v>47</v>
      </c>
      <c r="AB1644" s="51" t="s">
        <v>286</v>
      </c>
    </row>
    <row r="1645" spans="1:28" ht="13.2">
      <c r="A1645" s="34">
        <f t="shared" si="45"/>
        <v>1643</v>
      </c>
      <c r="B1645" s="34" t="s">
        <v>31</v>
      </c>
      <c r="C1645" s="35" t="s">
        <v>3905</v>
      </c>
      <c r="D1645" s="35" t="s">
        <v>4054</v>
      </c>
      <c r="E1645" s="36" t="s">
        <v>5514</v>
      </c>
      <c r="F1645" s="37" t="s">
        <v>5515</v>
      </c>
      <c r="G1645" s="37" t="s">
        <v>5516</v>
      </c>
      <c r="H1645" s="38" t="s">
        <v>310</v>
      </c>
      <c r="I1645" s="38" t="s">
        <v>311</v>
      </c>
      <c r="J1645" s="34" t="s">
        <v>39</v>
      </c>
      <c r="K1645" s="38">
        <v>29161</v>
      </c>
      <c r="L1645" s="38" t="s">
        <v>281</v>
      </c>
      <c r="M1645" s="37">
        <v>1</v>
      </c>
      <c r="N1645" s="37" t="s">
        <v>42</v>
      </c>
      <c r="O1645" s="34" t="s">
        <v>43</v>
      </c>
      <c r="P1645" s="34" t="s">
        <v>44</v>
      </c>
      <c r="Q1645" s="34" t="s">
        <v>45</v>
      </c>
      <c r="R1645" s="38" t="s">
        <v>292</v>
      </c>
      <c r="S1645" s="39">
        <v>161239</v>
      </c>
      <c r="T1645" s="39">
        <f t="shared" si="42"/>
        <v>96743.4</v>
      </c>
      <c r="U1645" s="40">
        <f t="shared" si="43"/>
        <v>505000.54799999989</v>
      </c>
      <c r="V1645" s="39">
        <v>676498.20000000007</v>
      </c>
      <c r="W1645" s="39">
        <f t="shared" si="44"/>
        <v>20.990076232550944</v>
      </c>
      <c r="X1645" s="39">
        <v>10600</v>
      </c>
      <c r="Y1645" s="39">
        <v>15900</v>
      </c>
      <c r="Z1645" s="39">
        <v>21100</v>
      </c>
      <c r="AA1645" s="41" t="s">
        <v>47</v>
      </c>
      <c r="AB1645" s="42" t="s">
        <v>286</v>
      </c>
    </row>
    <row r="1646" spans="1:28" ht="13.2">
      <c r="A1646" s="43">
        <f t="shared" si="45"/>
        <v>1644</v>
      </c>
      <c r="B1646" s="43" t="s">
        <v>31</v>
      </c>
      <c r="C1646" s="44" t="s">
        <v>3905</v>
      </c>
      <c r="D1646" s="44" t="s">
        <v>3919</v>
      </c>
      <c r="E1646" s="45" t="s">
        <v>5517</v>
      </c>
      <c r="F1646" s="46" t="s">
        <v>5518</v>
      </c>
      <c r="G1646" s="46" t="s">
        <v>5519</v>
      </c>
      <c r="H1646" s="47" t="s">
        <v>310</v>
      </c>
      <c r="I1646" s="47" t="s">
        <v>311</v>
      </c>
      <c r="J1646" s="43" t="s">
        <v>39</v>
      </c>
      <c r="K1646" s="47">
        <v>987702</v>
      </c>
      <c r="L1646" s="47" t="s">
        <v>281</v>
      </c>
      <c r="M1646" s="46">
        <v>1</v>
      </c>
      <c r="N1646" s="46" t="s">
        <v>42</v>
      </c>
      <c r="O1646" s="43" t="s">
        <v>43</v>
      </c>
      <c r="P1646" s="43" t="s">
        <v>44</v>
      </c>
      <c r="Q1646" s="43" t="s">
        <v>45</v>
      </c>
      <c r="R1646" s="47" t="s">
        <v>413</v>
      </c>
      <c r="S1646" s="48">
        <v>24578</v>
      </c>
      <c r="T1646" s="48">
        <f t="shared" si="42"/>
        <v>14746.8</v>
      </c>
      <c r="U1646" s="49">
        <f t="shared" si="43"/>
        <v>76978.295999999988</v>
      </c>
      <c r="V1646" s="48">
        <v>103119.48387096773</v>
      </c>
      <c r="W1646" s="48">
        <f t="shared" si="44"/>
        <v>137.70115150379533</v>
      </c>
      <c r="X1646" s="48">
        <v>10600</v>
      </c>
      <c r="Y1646" s="48">
        <v>15900</v>
      </c>
      <c r="Z1646" s="48">
        <v>21100</v>
      </c>
      <c r="AA1646" s="50" t="s">
        <v>47</v>
      </c>
      <c r="AB1646" s="51" t="s">
        <v>286</v>
      </c>
    </row>
    <row r="1647" spans="1:28" ht="13.2">
      <c r="A1647" s="34">
        <f t="shared" si="45"/>
        <v>1645</v>
      </c>
      <c r="B1647" s="34" t="s">
        <v>31</v>
      </c>
      <c r="C1647" s="35" t="s">
        <v>3905</v>
      </c>
      <c r="D1647" s="35" t="s">
        <v>4030</v>
      </c>
      <c r="E1647" s="36" t="s">
        <v>5520</v>
      </c>
      <c r="F1647" s="37" t="s">
        <v>5521</v>
      </c>
      <c r="G1647" s="37" t="s">
        <v>5522</v>
      </c>
      <c r="H1647" s="38" t="s">
        <v>310</v>
      </c>
      <c r="I1647" s="38" t="s">
        <v>311</v>
      </c>
      <c r="J1647" s="34" t="s">
        <v>39</v>
      </c>
      <c r="K1647" s="38">
        <v>150720</v>
      </c>
      <c r="L1647" s="38" t="s">
        <v>281</v>
      </c>
      <c r="M1647" s="37">
        <v>1</v>
      </c>
      <c r="N1647" s="37" t="s">
        <v>42</v>
      </c>
      <c r="O1647" s="34" t="s">
        <v>43</v>
      </c>
      <c r="P1647" s="34" t="s">
        <v>44</v>
      </c>
      <c r="Q1647" s="34" t="s">
        <v>45</v>
      </c>
      <c r="R1647" s="38" t="s">
        <v>771</v>
      </c>
      <c r="S1647" s="39">
        <v>34515</v>
      </c>
      <c r="T1647" s="39">
        <f t="shared" si="42"/>
        <v>20709</v>
      </c>
      <c r="U1647" s="40">
        <f t="shared" si="43"/>
        <v>108100.98</v>
      </c>
      <c r="V1647" s="39">
        <v>204949.16129032261</v>
      </c>
      <c r="W1647" s="39">
        <f t="shared" si="44"/>
        <v>98.056465353043066</v>
      </c>
      <c r="X1647" s="39">
        <v>10600</v>
      </c>
      <c r="Y1647" s="39">
        <v>15900</v>
      </c>
      <c r="Z1647" s="39">
        <v>21100</v>
      </c>
      <c r="AA1647" s="41" t="s">
        <v>47</v>
      </c>
      <c r="AB1647" s="42" t="s">
        <v>286</v>
      </c>
    </row>
    <row r="1648" spans="1:28" ht="13.2">
      <c r="A1648" s="43">
        <f t="shared" si="45"/>
        <v>1646</v>
      </c>
      <c r="B1648" s="43" t="s">
        <v>31</v>
      </c>
      <c r="C1648" s="44" t="s">
        <v>3905</v>
      </c>
      <c r="D1648" s="44" t="s">
        <v>5523</v>
      </c>
      <c r="E1648" s="45" t="s">
        <v>5524</v>
      </c>
      <c r="F1648" s="46" t="s">
        <v>5525</v>
      </c>
      <c r="G1648" s="46" t="s">
        <v>5526</v>
      </c>
      <c r="H1648" s="47" t="s">
        <v>310</v>
      </c>
      <c r="I1648" s="47" t="s">
        <v>311</v>
      </c>
      <c r="J1648" s="43" t="s">
        <v>39</v>
      </c>
      <c r="K1648" s="47">
        <v>359774</v>
      </c>
      <c r="L1648" s="47" t="s">
        <v>281</v>
      </c>
      <c r="M1648" s="46">
        <v>1</v>
      </c>
      <c r="N1648" s="46" t="s">
        <v>42</v>
      </c>
      <c r="O1648" s="43" t="s">
        <v>43</v>
      </c>
      <c r="P1648" s="43" t="s">
        <v>44</v>
      </c>
      <c r="Q1648" s="43" t="s">
        <v>45</v>
      </c>
      <c r="R1648" s="47" t="s">
        <v>139</v>
      </c>
      <c r="S1648" s="48">
        <v>71642</v>
      </c>
      <c r="T1648" s="48">
        <f t="shared" si="42"/>
        <v>42985.2</v>
      </c>
      <c r="U1648" s="49">
        <f t="shared" si="43"/>
        <v>224382.74399999995</v>
      </c>
      <c r="V1648" s="48">
        <v>600746.32258064521</v>
      </c>
      <c r="W1648" s="48">
        <f t="shared" si="44"/>
        <v>47.240709383605733</v>
      </c>
      <c r="X1648" s="48">
        <v>10600</v>
      </c>
      <c r="Y1648" s="48">
        <v>15900</v>
      </c>
      <c r="Z1648" s="48">
        <v>21100</v>
      </c>
      <c r="AA1648" s="50" t="s">
        <v>47</v>
      </c>
      <c r="AB1648" s="51" t="s">
        <v>286</v>
      </c>
    </row>
    <row r="1649" spans="1:28" ht="13.2">
      <c r="A1649" s="34">
        <f t="shared" si="45"/>
        <v>1647</v>
      </c>
      <c r="B1649" s="34" t="s">
        <v>31</v>
      </c>
      <c r="C1649" s="35" t="s">
        <v>3905</v>
      </c>
      <c r="D1649" s="35" t="s">
        <v>3963</v>
      </c>
      <c r="E1649" s="36" t="s">
        <v>5527</v>
      </c>
      <c r="F1649" s="37" t="s">
        <v>5528</v>
      </c>
      <c r="G1649" s="37" t="s">
        <v>5529</v>
      </c>
      <c r="H1649" s="38" t="s">
        <v>310</v>
      </c>
      <c r="I1649" s="38" t="s">
        <v>311</v>
      </c>
      <c r="J1649" s="34" t="s">
        <v>39</v>
      </c>
      <c r="K1649" s="38">
        <v>408743</v>
      </c>
      <c r="L1649" s="38" t="s">
        <v>281</v>
      </c>
      <c r="M1649" s="37">
        <v>1</v>
      </c>
      <c r="N1649" s="37" t="s">
        <v>42</v>
      </c>
      <c r="O1649" s="34" t="s">
        <v>43</v>
      </c>
      <c r="P1649" s="34" t="s">
        <v>44</v>
      </c>
      <c r="Q1649" s="34" t="s">
        <v>45</v>
      </c>
      <c r="R1649" s="38" t="s">
        <v>139</v>
      </c>
      <c r="S1649" s="39">
        <v>50276</v>
      </c>
      <c r="T1649" s="39">
        <f t="shared" si="42"/>
        <v>30165.599999999999</v>
      </c>
      <c r="U1649" s="40">
        <f t="shared" si="43"/>
        <v>157464.43199999997</v>
      </c>
      <c r="V1649" s="39">
        <v>421582.45161290321</v>
      </c>
      <c r="W1649" s="39">
        <f t="shared" si="44"/>
        <v>67.316789355960736</v>
      </c>
      <c r="X1649" s="39">
        <v>10600</v>
      </c>
      <c r="Y1649" s="39">
        <v>15900</v>
      </c>
      <c r="Z1649" s="39">
        <v>21100</v>
      </c>
      <c r="AA1649" s="41" t="s">
        <v>47</v>
      </c>
      <c r="AB1649" s="42" t="s">
        <v>286</v>
      </c>
    </row>
    <row r="1650" spans="1:28" ht="13.2">
      <c r="A1650" s="43">
        <f t="shared" si="45"/>
        <v>1648</v>
      </c>
      <c r="B1650" s="43" t="s">
        <v>31</v>
      </c>
      <c r="C1650" s="44" t="s">
        <v>3905</v>
      </c>
      <c r="D1650" s="44" t="s">
        <v>4268</v>
      </c>
      <c r="E1650" s="45" t="s">
        <v>5530</v>
      </c>
      <c r="F1650" s="46" t="s">
        <v>5531</v>
      </c>
      <c r="G1650" s="46" t="s">
        <v>5532</v>
      </c>
      <c r="H1650" s="47" t="s">
        <v>310</v>
      </c>
      <c r="I1650" s="47" t="s">
        <v>311</v>
      </c>
      <c r="J1650" s="43" t="s">
        <v>39</v>
      </c>
      <c r="K1650" s="47">
        <v>502843</v>
      </c>
      <c r="L1650" s="47" t="s">
        <v>281</v>
      </c>
      <c r="M1650" s="46">
        <v>1</v>
      </c>
      <c r="N1650" s="46" t="s">
        <v>42</v>
      </c>
      <c r="O1650" s="43" t="s">
        <v>43</v>
      </c>
      <c r="P1650" s="43" t="s">
        <v>44</v>
      </c>
      <c r="Q1650" s="43" t="s">
        <v>45</v>
      </c>
      <c r="R1650" s="47" t="s">
        <v>139</v>
      </c>
      <c r="S1650" s="48">
        <v>63566</v>
      </c>
      <c r="T1650" s="48">
        <f t="shared" si="42"/>
        <v>38139.599999999999</v>
      </c>
      <c r="U1650" s="49">
        <f t="shared" si="43"/>
        <v>199088.71199999997</v>
      </c>
      <c r="V1650" s="48">
        <v>533026.06451612909</v>
      </c>
      <c r="W1650" s="48">
        <f t="shared" si="44"/>
        <v>53.242596697295433</v>
      </c>
      <c r="X1650" s="48">
        <v>10600</v>
      </c>
      <c r="Y1650" s="48">
        <v>15900</v>
      </c>
      <c r="Z1650" s="48">
        <v>21100</v>
      </c>
      <c r="AA1650" s="50" t="s">
        <v>47</v>
      </c>
      <c r="AB1650" s="51" t="s">
        <v>286</v>
      </c>
    </row>
    <row r="1651" spans="1:28" ht="13.2">
      <c r="A1651" s="34">
        <f t="shared" si="45"/>
        <v>1649</v>
      </c>
      <c r="B1651" s="34" t="s">
        <v>31</v>
      </c>
      <c r="C1651" s="35" t="s">
        <v>3905</v>
      </c>
      <c r="D1651" s="35" t="s">
        <v>5533</v>
      </c>
      <c r="E1651" s="36" t="s">
        <v>5534</v>
      </c>
      <c r="F1651" s="37" t="s">
        <v>5535</v>
      </c>
      <c r="G1651" s="37" t="s">
        <v>5536</v>
      </c>
      <c r="H1651" s="38" t="s">
        <v>310</v>
      </c>
      <c r="I1651" s="38" t="s">
        <v>311</v>
      </c>
      <c r="J1651" s="34" t="s">
        <v>39</v>
      </c>
      <c r="K1651" s="38">
        <v>503723</v>
      </c>
      <c r="L1651" s="38" t="s">
        <v>281</v>
      </c>
      <c r="M1651" s="37">
        <v>1</v>
      </c>
      <c r="N1651" s="37" t="s">
        <v>42</v>
      </c>
      <c r="O1651" s="34" t="s">
        <v>43</v>
      </c>
      <c r="P1651" s="34" t="s">
        <v>44</v>
      </c>
      <c r="Q1651" s="34" t="s">
        <v>45</v>
      </c>
      <c r="R1651" s="38" t="s">
        <v>46</v>
      </c>
      <c r="S1651" s="39">
        <v>50108</v>
      </c>
      <c r="T1651" s="39">
        <f t="shared" si="42"/>
        <v>30064.799999999999</v>
      </c>
      <c r="U1651" s="40">
        <f t="shared" si="43"/>
        <v>156938.25599999999</v>
      </c>
      <c r="V1651" s="39">
        <v>262795.3548387097</v>
      </c>
      <c r="W1651" s="39">
        <f t="shared" si="44"/>
        <v>67.542486262877802</v>
      </c>
      <c r="X1651" s="39">
        <v>10600</v>
      </c>
      <c r="Y1651" s="39">
        <v>15900</v>
      </c>
      <c r="Z1651" s="39">
        <v>21100</v>
      </c>
      <c r="AA1651" s="41" t="s">
        <v>47</v>
      </c>
      <c r="AB1651" s="42" t="s">
        <v>286</v>
      </c>
    </row>
    <row r="1652" spans="1:28" ht="13.2">
      <c r="A1652" s="43">
        <f t="shared" si="45"/>
        <v>1650</v>
      </c>
      <c r="B1652" s="43" t="s">
        <v>31</v>
      </c>
      <c r="C1652" s="44" t="s">
        <v>3905</v>
      </c>
      <c r="D1652" s="44" t="s">
        <v>4114</v>
      </c>
      <c r="E1652" s="45" t="s">
        <v>5537</v>
      </c>
      <c r="F1652" s="46" t="s">
        <v>5538</v>
      </c>
      <c r="G1652" s="46" t="s">
        <v>5539</v>
      </c>
      <c r="H1652" s="47" t="s">
        <v>310</v>
      </c>
      <c r="I1652" s="47" t="s">
        <v>311</v>
      </c>
      <c r="J1652" s="43" t="s">
        <v>39</v>
      </c>
      <c r="K1652" s="47">
        <v>508746</v>
      </c>
      <c r="L1652" s="47" t="s">
        <v>281</v>
      </c>
      <c r="M1652" s="46">
        <v>1</v>
      </c>
      <c r="N1652" s="46" t="s">
        <v>42</v>
      </c>
      <c r="O1652" s="43" t="s">
        <v>43</v>
      </c>
      <c r="P1652" s="43" t="s">
        <v>44</v>
      </c>
      <c r="Q1652" s="43" t="s">
        <v>45</v>
      </c>
      <c r="R1652" s="47" t="s">
        <v>501</v>
      </c>
      <c r="S1652" s="48">
        <v>107606</v>
      </c>
      <c r="T1652" s="48">
        <f t="shared" si="42"/>
        <v>64563.6</v>
      </c>
      <c r="U1652" s="49">
        <f t="shared" si="43"/>
        <v>337021.99199999997</v>
      </c>
      <c r="V1652" s="48">
        <v>489096.77419354836</v>
      </c>
      <c r="W1652" s="48">
        <f t="shared" si="44"/>
        <v>31.451953438100858</v>
      </c>
      <c r="X1652" s="48">
        <v>10600</v>
      </c>
      <c r="Y1652" s="48">
        <v>15900</v>
      </c>
      <c r="Z1652" s="48">
        <v>21100</v>
      </c>
      <c r="AA1652" s="50" t="s">
        <v>47</v>
      </c>
      <c r="AB1652" s="51" t="s">
        <v>286</v>
      </c>
    </row>
    <row r="1653" spans="1:28" ht="13.2">
      <c r="A1653" s="34">
        <f t="shared" si="45"/>
        <v>1651</v>
      </c>
      <c r="B1653" s="34" t="s">
        <v>31</v>
      </c>
      <c r="C1653" s="35" t="s">
        <v>3905</v>
      </c>
      <c r="D1653" s="35" t="s">
        <v>3942</v>
      </c>
      <c r="E1653" s="36" t="s">
        <v>5540</v>
      </c>
      <c r="F1653" s="37" t="s">
        <v>5541</v>
      </c>
      <c r="G1653" s="37" t="s">
        <v>5542</v>
      </c>
      <c r="H1653" s="38" t="s">
        <v>310</v>
      </c>
      <c r="I1653" s="38" t="s">
        <v>311</v>
      </c>
      <c r="J1653" s="34" t="s">
        <v>39</v>
      </c>
      <c r="K1653" s="38">
        <v>508782</v>
      </c>
      <c r="L1653" s="38" t="s">
        <v>281</v>
      </c>
      <c r="M1653" s="37">
        <v>1</v>
      </c>
      <c r="N1653" s="37" t="s">
        <v>42</v>
      </c>
      <c r="O1653" s="34" t="s">
        <v>43</v>
      </c>
      <c r="P1653" s="34" t="s">
        <v>44</v>
      </c>
      <c r="Q1653" s="34" t="s">
        <v>45</v>
      </c>
      <c r="R1653" s="38" t="s">
        <v>139</v>
      </c>
      <c r="S1653" s="39">
        <v>80902</v>
      </c>
      <c r="T1653" s="39">
        <f t="shared" si="42"/>
        <v>48541.2</v>
      </c>
      <c r="U1653" s="40">
        <f t="shared" si="43"/>
        <v>253385.06399999995</v>
      </c>
      <c r="V1653" s="39">
        <v>678394.83870967745</v>
      </c>
      <c r="W1653" s="39">
        <f t="shared" si="44"/>
        <v>41.833562849624009</v>
      </c>
      <c r="X1653" s="39">
        <v>10600</v>
      </c>
      <c r="Y1653" s="39">
        <v>15900</v>
      </c>
      <c r="Z1653" s="39">
        <v>21100</v>
      </c>
      <c r="AA1653" s="41" t="s">
        <v>47</v>
      </c>
      <c r="AB1653" s="42" t="s">
        <v>286</v>
      </c>
    </row>
    <row r="1654" spans="1:28" ht="13.2">
      <c r="A1654" s="43">
        <f t="shared" si="45"/>
        <v>1652</v>
      </c>
      <c r="B1654" s="43" t="s">
        <v>31</v>
      </c>
      <c r="C1654" s="44" t="s">
        <v>3905</v>
      </c>
      <c r="D1654" s="44" t="s">
        <v>4268</v>
      </c>
      <c r="E1654" s="45" t="s">
        <v>5543</v>
      </c>
      <c r="F1654" s="46" t="s">
        <v>5544</v>
      </c>
      <c r="G1654" s="46" t="s">
        <v>5545</v>
      </c>
      <c r="H1654" s="47" t="s">
        <v>310</v>
      </c>
      <c r="I1654" s="47" t="s">
        <v>311</v>
      </c>
      <c r="J1654" s="43" t="s">
        <v>39</v>
      </c>
      <c r="K1654" s="47">
        <v>509292</v>
      </c>
      <c r="L1654" s="47" t="s">
        <v>281</v>
      </c>
      <c r="M1654" s="46">
        <v>1</v>
      </c>
      <c r="N1654" s="46" t="s">
        <v>42</v>
      </c>
      <c r="O1654" s="43" t="s">
        <v>43</v>
      </c>
      <c r="P1654" s="43" t="s">
        <v>44</v>
      </c>
      <c r="Q1654" s="43" t="s">
        <v>45</v>
      </c>
      <c r="R1654" s="47" t="s">
        <v>46</v>
      </c>
      <c r="S1654" s="48">
        <v>36524</v>
      </c>
      <c r="T1654" s="48">
        <f t="shared" si="42"/>
        <v>21914.399999999998</v>
      </c>
      <c r="U1654" s="49">
        <f t="shared" si="43"/>
        <v>114393.16799999998</v>
      </c>
      <c r="V1654" s="48">
        <v>191552.51612903227</v>
      </c>
      <c r="W1654" s="48">
        <f t="shared" si="44"/>
        <v>92.662876510247557</v>
      </c>
      <c r="X1654" s="48">
        <v>10600</v>
      </c>
      <c r="Y1654" s="48">
        <v>15900</v>
      </c>
      <c r="Z1654" s="48">
        <v>21100</v>
      </c>
      <c r="AA1654" s="50" t="s">
        <v>47</v>
      </c>
      <c r="AB1654" s="51" t="s">
        <v>286</v>
      </c>
    </row>
    <row r="1655" spans="1:28" ht="13.2">
      <c r="A1655" s="34">
        <f t="shared" si="45"/>
        <v>1653</v>
      </c>
      <c r="B1655" s="34" t="s">
        <v>31</v>
      </c>
      <c r="C1655" s="35" t="s">
        <v>3905</v>
      </c>
      <c r="D1655" s="35" t="s">
        <v>5546</v>
      </c>
      <c r="E1655" s="36" t="s">
        <v>5547</v>
      </c>
      <c r="F1655" s="37" t="s">
        <v>5548</v>
      </c>
      <c r="G1655" s="37" t="s">
        <v>5549</v>
      </c>
      <c r="H1655" s="38" t="s">
        <v>310</v>
      </c>
      <c r="I1655" s="38" t="s">
        <v>311</v>
      </c>
      <c r="J1655" s="34" t="s">
        <v>39</v>
      </c>
      <c r="K1655" s="38">
        <v>849360</v>
      </c>
      <c r="L1655" s="38" t="s">
        <v>281</v>
      </c>
      <c r="M1655" s="37">
        <v>1</v>
      </c>
      <c r="N1655" s="37" t="s">
        <v>42</v>
      </c>
      <c r="O1655" s="34" t="s">
        <v>43</v>
      </c>
      <c r="P1655" s="34" t="s">
        <v>44</v>
      </c>
      <c r="Q1655" s="34" t="s">
        <v>45</v>
      </c>
      <c r="R1655" s="38" t="s">
        <v>46</v>
      </c>
      <c r="S1655" s="39">
        <v>56550</v>
      </c>
      <c r="T1655" s="39">
        <f t="shared" si="42"/>
        <v>33930</v>
      </c>
      <c r="U1655" s="40">
        <f t="shared" si="43"/>
        <v>177114.6</v>
      </c>
      <c r="V1655" s="39">
        <v>296579.61290322582</v>
      </c>
      <c r="W1655" s="39">
        <f t="shared" si="44"/>
        <v>59.84825643961593</v>
      </c>
      <c r="X1655" s="39">
        <v>10600</v>
      </c>
      <c r="Y1655" s="39">
        <v>15900</v>
      </c>
      <c r="Z1655" s="39">
        <v>21100</v>
      </c>
      <c r="AA1655" s="41" t="s">
        <v>47</v>
      </c>
      <c r="AB1655" s="42" t="s">
        <v>286</v>
      </c>
    </row>
    <row r="1656" spans="1:28" ht="13.2">
      <c r="A1656" s="43">
        <f t="shared" si="45"/>
        <v>1654</v>
      </c>
      <c r="B1656" s="43" t="s">
        <v>31</v>
      </c>
      <c r="C1656" s="44" t="s">
        <v>3905</v>
      </c>
      <c r="D1656" s="44" t="s">
        <v>3963</v>
      </c>
      <c r="E1656" s="45" t="s">
        <v>5550</v>
      </c>
      <c r="F1656" s="46" t="s">
        <v>5551</v>
      </c>
      <c r="G1656" s="46" t="s">
        <v>5552</v>
      </c>
      <c r="H1656" s="47" t="s">
        <v>310</v>
      </c>
      <c r="I1656" s="47" t="s">
        <v>311</v>
      </c>
      <c r="J1656" s="43" t="s">
        <v>39</v>
      </c>
      <c r="K1656" s="47">
        <v>857371</v>
      </c>
      <c r="L1656" s="47" t="s">
        <v>281</v>
      </c>
      <c r="M1656" s="46">
        <v>1</v>
      </c>
      <c r="N1656" s="46" t="s">
        <v>42</v>
      </c>
      <c r="O1656" s="43" t="s">
        <v>43</v>
      </c>
      <c r="P1656" s="43" t="s">
        <v>44</v>
      </c>
      <c r="Q1656" s="43" t="s">
        <v>45</v>
      </c>
      <c r="R1656" s="47" t="s">
        <v>139</v>
      </c>
      <c r="S1656" s="48">
        <v>59238</v>
      </c>
      <c r="T1656" s="48">
        <f t="shared" si="42"/>
        <v>35542.799999999996</v>
      </c>
      <c r="U1656" s="49">
        <f t="shared" si="43"/>
        <v>185533.41599999994</v>
      </c>
      <c r="V1656" s="48">
        <v>496738.06451612909</v>
      </c>
      <c r="W1656" s="48">
        <f t="shared" si="44"/>
        <v>57.132565273309062</v>
      </c>
      <c r="X1656" s="48">
        <v>10600</v>
      </c>
      <c r="Y1656" s="48">
        <v>15900</v>
      </c>
      <c r="Z1656" s="48">
        <v>21100</v>
      </c>
      <c r="AA1656" s="50" t="s">
        <v>47</v>
      </c>
      <c r="AB1656" s="51" t="s">
        <v>286</v>
      </c>
    </row>
    <row r="1657" spans="1:28" ht="13.2">
      <c r="A1657" s="34">
        <f t="shared" si="45"/>
        <v>1655</v>
      </c>
      <c r="B1657" s="34" t="s">
        <v>31</v>
      </c>
      <c r="C1657" s="35" t="s">
        <v>3905</v>
      </c>
      <c r="D1657" s="35" t="s">
        <v>4234</v>
      </c>
      <c r="E1657" s="36" t="s">
        <v>5553</v>
      </c>
      <c r="F1657" s="37" t="s">
        <v>5554</v>
      </c>
      <c r="G1657" s="37" t="s">
        <v>5555</v>
      </c>
      <c r="H1657" s="38" t="s">
        <v>310</v>
      </c>
      <c r="I1657" s="38" t="s">
        <v>311</v>
      </c>
      <c r="J1657" s="34" t="s">
        <v>39</v>
      </c>
      <c r="K1657" s="38">
        <v>995004</v>
      </c>
      <c r="L1657" s="38" t="s">
        <v>281</v>
      </c>
      <c r="M1657" s="37">
        <v>1</v>
      </c>
      <c r="N1657" s="37" t="s">
        <v>42</v>
      </c>
      <c r="O1657" s="34" t="s">
        <v>43</v>
      </c>
      <c r="P1657" s="34" t="s">
        <v>44</v>
      </c>
      <c r="Q1657" s="34" t="s">
        <v>45</v>
      </c>
      <c r="R1657" s="38" t="s">
        <v>46</v>
      </c>
      <c r="S1657" s="39">
        <v>58069</v>
      </c>
      <c r="T1657" s="39">
        <f t="shared" si="42"/>
        <v>34841.4</v>
      </c>
      <c r="U1657" s="40">
        <f t="shared" si="43"/>
        <v>181872.10799999998</v>
      </c>
      <c r="V1657" s="39">
        <v>304546.06451612903</v>
      </c>
      <c r="W1657" s="39">
        <f t="shared" si="44"/>
        <v>46.73613834178466</v>
      </c>
      <c r="X1657" s="39">
        <v>8500</v>
      </c>
      <c r="Y1657" s="39">
        <v>12700</v>
      </c>
      <c r="Z1657" s="39">
        <v>16900</v>
      </c>
      <c r="AA1657" s="41" t="s">
        <v>47</v>
      </c>
      <c r="AB1657" s="42" t="s">
        <v>286</v>
      </c>
    </row>
    <row r="1658" spans="1:28" ht="13.2">
      <c r="A1658" s="43">
        <f t="shared" si="45"/>
        <v>1656</v>
      </c>
      <c r="B1658" s="43" t="s">
        <v>31</v>
      </c>
      <c r="C1658" s="44" t="s">
        <v>3905</v>
      </c>
      <c r="D1658" s="44" t="s">
        <v>4296</v>
      </c>
      <c r="E1658" s="45" t="s">
        <v>2125</v>
      </c>
      <c r="F1658" s="46" t="s">
        <v>5556</v>
      </c>
      <c r="G1658" s="46" t="s">
        <v>5557</v>
      </c>
      <c r="H1658" s="47" t="s">
        <v>310</v>
      </c>
      <c r="I1658" s="47" t="s">
        <v>311</v>
      </c>
      <c r="J1658" s="43" t="s">
        <v>39</v>
      </c>
      <c r="K1658" s="47">
        <v>995007</v>
      </c>
      <c r="L1658" s="47" t="s">
        <v>281</v>
      </c>
      <c r="M1658" s="46">
        <v>1</v>
      </c>
      <c r="N1658" s="46" t="s">
        <v>42</v>
      </c>
      <c r="O1658" s="43" t="s">
        <v>43</v>
      </c>
      <c r="P1658" s="43" t="s">
        <v>44</v>
      </c>
      <c r="Q1658" s="43" t="s">
        <v>45</v>
      </c>
      <c r="R1658" s="47" t="s">
        <v>46</v>
      </c>
      <c r="S1658" s="48">
        <v>47804</v>
      </c>
      <c r="T1658" s="48">
        <f t="shared" si="42"/>
        <v>28682.399999999998</v>
      </c>
      <c r="U1658" s="49">
        <f t="shared" si="43"/>
        <v>149722.12799999997</v>
      </c>
      <c r="V1658" s="48">
        <v>250710.19354838709</v>
      </c>
      <c r="W1658" s="48">
        <f t="shared" si="44"/>
        <v>42.745852503512388</v>
      </c>
      <c r="X1658" s="48">
        <v>6400</v>
      </c>
      <c r="Y1658" s="48">
        <v>9500</v>
      </c>
      <c r="Z1658" s="48">
        <v>12700</v>
      </c>
      <c r="AA1658" s="50" t="s">
        <v>47</v>
      </c>
      <c r="AB1658" s="51" t="s">
        <v>286</v>
      </c>
    </row>
    <row r="1659" spans="1:28" ht="13.2">
      <c r="A1659" s="34">
        <f t="shared" si="45"/>
        <v>1657</v>
      </c>
      <c r="B1659" s="34" t="s">
        <v>31</v>
      </c>
      <c r="C1659" s="35" t="s">
        <v>3905</v>
      </c>
      <c r="D1659" s="35" t="s">
        <v>4044</v>
      </c>
      <c r="E1659" s="36" t="s">
        <v>5558</v>
      </c>
      <c r="F1659" s="37" t="s">
        <v>5559</v>
      </c>
      <c r="G1659" s="37" t="s">
        <v>2896</v>
      </c>
      <c r="H1659" s="38" t="s">
        <v>310</v>
      </c>
      <c r="I1659" s="38" t="s">
        <v>311</v>
      </c>
      <c r="J1659" s="34" t="s">
        <v>39</v>
      </c>
      <c r="K1659" s="38">
        <v>995010</v>
      </c>
      <c r="L1659" s="38" t="s">
        <v>281</v>
      </c>
      <c r="M1659" s="37">
        <v>1</v>
      </c>
      <c r="N1659" s="37" t="s">
        <v>42</v>
      </c>
      <c r="O1659" s="34" t="s">
        <v>43</v>
      </c>
      <c r="P1659" s="34" t="s">
        <v>44</v>
      </c>
      <c r="Q1659" s="34" t="s">
        <v>45</v>
      </c>
      <c r="R1659" s="38" t="s">
        <v>570</v>
      </c>
      <c r="S1659" s="39">
        <v>98550</v>
      </c>
      <c r="T1659" s="39">
        <f t="shared" si="42"/>
        <v>59130</v>
      </c>
      <c r="U1659" s="40">
        <f t="shared" si="43"/>
        <v>308658.59999999998</v>
      </c>
      <c r="V1659" s="39">
        <v>534077.41935483878</v>
      </c>
      <c r="W1659" s="39">
        <f t="shared" si="44"/>
        <v>34.342150194421933</v>
      </c>
      <c r="X1659" s="39">
        <v>10600</v>
      </c>
      <c r="Y1659" s="39">
        <v>15900</v>
      </c>
      <c r="Z1659" s="39">
        <v>21100</v>
      </c>
      <c r="AA1659" s="41" t="s">
        <v>47</v>
      </c>
      <c r="AB1659" s="42" t="s">
        <v>286</v>
      </c>
    </row>
    <row r="1660" spans="1:28" ht="13.2">
      <c r="A1660" s="43">
        <f t="shared" si="45"/>
        <v>1658</v>
      </c>
      <c r="B1660" s="43" t="s">
        <v>31</v>
      </c>
      <c r="C1660" s="44" t="s">
        <v>3905</v>
      </c>
      <c r="D1660" s="44" t="s">
        <v>4320</v>
      </c>
      <c r="E1660" s="45" t="s">
        <v>5560</v>
      </c>
      <c r="F1660" s="46" t="s">
        <v>5561</v>
      </c>
      <c r="G1660" s="46" t="s">
        <v>5562</v>
      </c>
      <c r="H1660" s="47" t="s">
        <v>310</v>
      </c>
      <c r="I1660" s="47" t="s">
        <v>311</v>
      </c>
      <c r="J1660" s="43" t="s">
        <v>39</v>
      </c>
      <c r="K1660" s="47">
        <v>997710</v>
      </c>
      <c r="L1660" s="47" t="s">
        <v>281</v>
      </c>
      <c r="M1660" s="46">
        <v>1</v>
      </c>
      <c r="N1660" s="46" t="s">
        <v>42</v>
      </c>
      <c r="O1660" s="43" t="s">
        <v>43</v>
      </c>
      <c r="P1660" s="43" t="s">
        <v>44</v>
      </c>
      <c r="Q1660" s="43" t="s">
        <v>45</v>
      </c>
      <c r="R1660" s="47" t="s">
        <v>46</v>
      </c>
      <c r="S1660" s="48">
        <v>142997</v>
      </c>
      <c r="T1660" s="48">
        <f t="shared" si="42"/>
        <v>85798.2</v>
      </c>
      <c r="U1660" s="49">
        <f t="shared" si="43"/>
        <v>447866.60399999999</v>
      </c>
      <c r="V1660" s="48">
        <v>749952</v>
      </c>
      <c r="W1660" s="48">
        <f t="shared" si="44"/>
        <v>18.97886541234497</v>
      </c>
      <c r="X1660" s="48">
        <v>8500</v>
      </c>
      <c r="Y1660" s="48">
        <v>12700</v>
      </c>
      <c r="Z1660" s="48">
        <v>16900</v>
      </c>
      <c r="AA1660" s="50" t="s">
        <v>47</v>
      </c>
      <c r="AB1660" s="51" t="s">
        <v>286</v>
      </c>
    </row>
    <row r="1661" spans="1:28" ht="13.2">
      <c r="A1661" s="34">
        <f t="shared" si="45"/>
        <v>1659</v>
      </c>
      <c r="B1661" s="34" t="s">
        <v>31</v>
      </c>
      <c r="C1661" s="35" t="s">
        <v>3905</v>
      </c>
      <c r="D1661" s="35" t="s">
        <v>4324</v>
      </c>
      <c r="E1661" s="36" t="s">
        <v>5563</v>
      </c>
      <c r="F1661" s="37" t="s">
        <v>5564</v>
      </c>
      <c r="G1661" s="37" t="s">
        <v>5565</v>
      </c>
      <c r="H1661" s="38" t="s">
        <v>310</v>
      </c>
      <c r="I1661" s="38" t="s">
        <v>311</v>
      </c>
      <c r="J1661" s="34" t="s">
        <v>39</v>
      </c>
      <c r="K1661" s="38">
        <v>997714</v>
      </c>
      <c r="L1661" s="38" t="s">
        <v>281</v>
      </c>
      <c r="M1661" s="37">
        <v>1</v>
      </c>
      <c r="N1661" s="37" t="s">
        <v>42</v>
      </c>
      <c r="O1661" s="34" t="s">
        <v>43</v>
      </c>
      <c r="P1661" s="34" t="s">
        <v>44</v>
      </c>
      <c r="Q1661" s="34" t="s">
        <v>45</v>
      </c>
      <c r="R1661" s="38" t="s">
        <v>570</v>
      </c>
      <c r="S1661" s="39">
        <v>61204</v>
      </c>
      <c r="T1661" s="39">
        <f t="shared" si="42"/>
        <v>36722.400000000001</v>
      </c>
      <c r="U1661" s="40">
        <f t="shared" si="43"/>
        <v>191690.92799999999</v>
      </c>
      <c r="V1661" s="39">
        <v>331686.19354838709</v>
      </c>
      <c r="W1661" s="39">
        <f t="shared" si="44"/>
        <v>55.297348239662135</v>
      </c>
      <c r="X1661" s="39">
        <v>10600</v>
      </c>
      <c r="Y1661" s="39">
        <v>15900</v>
      </c>
      <c r="Z1661" s="39">
        <v>21100</v>
      </c>
      <c r="AA1661" s="41" t="s">
        <v>47</v>
      </c>
      <c r="AB1661" s="42" t="s">
        <v>286</v>
      </c>
    </row>
    <row r="1662" spans="1:28" ht="13.2">
      <c r="A1662" s="43">
        <f t="shared" si="45"/>
        <v>1660</v>
      </c>
      <c r="B1662" s="43" t="s">
        <v>31</v>
      </c>
      <c r="C1662" s="44" t="s">
        <v>3905</v>
      </c>
      <c r="D1662" s="44" t="s">
        <v>5020</v>
      </c>
      <c r="E1662" s="45" t="s">
        <v>5566</v>
      </c>
      <c r="F1662" s="46" t="s">
        <v>5567</v>
      </c>
      <c r="G1662" s="46" t="s">
        <v>5568</v>
      </c>
      <c r="H1662" s="47" t="s">
        <v>310</v>
      </c>
      <c r="I1662" s="47" t="s">
        <v>311</v>
      </c>
      <c r="J1662" s="43" t="s">
        <v>39</v>
      </c>
      <c r="K1662" s="47">
        <v>997740</v>
      </c>
      <c r="L1662" s="47" t="s">
        <v>281</v>
      </c>
      <c r="M1662" s="46">
        <v>1</v>
      </c>
      <c r="N1662" s="46" t="s">
        <v>42</v>
      </c>
      <c r="O1662" s="43" t="s">
        <v>43</v>
      </c>
      <c r="P1662" s="43" t="s">
        <v>44</v>
      </c>
      <c r="Q1662" s="43" t="s">
        <v>45</v>
      </c>
      <c r="R1662" s="47" t="s">
        <v>5569</v>
      </c>
      <c r="S1662" s="48">
        <v>69469</v>
      </c>
      <c r="T1662" s="48">
        <f t="shared" si="42"/>
        <v>41681.4</v>
      </c>
      <c r="U1662" s="49">
        <f t="shared" si="43"/>
        <v>217576.908</v>
      </c>
      <c r="V1662" s="48">
        <v>364332.38709677418</v>
      </c>
      <c r="W1662" s="48">
        <f t="shared" si="44"/>
        <v>29.414886252542939</v>
      </c>
      <c r="X1662" s="48">
        <v>6400</v>
      </c>
      <c r="Y1662" s="48">
        <v>9500</v>
      </c>
      <c r="Z1662" s="48">
        <v>12700</v>
      </c>
      <c r="AA1662" s="50" t="s">
        <v>47</v>
      </c>
      <c r="AB1662" s="51" t="s">
        <v>286</v>
      </c>
    </row>
    <row r="1663" spans="1:28" ht="13.2">
      <c r="A1663" s="34">
        <f t="shared" si="45"/>
        <v>1661</v>
      </c>
      <c r="B1663" s="34" t="s">
        <v>31</v>
      </c>
      <c r="C1663" s="35" t="s">
        <v>3905</v>
      </c>
      <c r="D1663" s="35" t="s">
        <v>3963</v>
      </c>
      <c r="E1663" s="36" t="s">
        <v>5570</v>
      </c>
      <c r="F1663" s="37" t="s">
        <v>5571</v>
      </c>
      <c r="G1663" s="37" t="s">
        <v>5572</v>
      </c>
      <c r="H1663" s="38" t="s">
        <v>310</v>
      </c>
      <c r="I1663" s="38" t="s">
        <v>311</v>
      </c>
      <c r="J1663" s="34" t="s">
        <v>39</v>
      </c>
      <c r="K1663" s="38">
        <v>433484</v>
      </c>
      <c r="L1663" s="38" t="s">
        <v>281</v>
      </c>
      <c r="M1663" s="37">
        <v>1</v>
      </c>
      <c r="N1663" s="37" t="s">
        <v>42</v>
      </c>
      <c r="O1663" s="34" t="s">
        <v>43</v>
      </c>
      <c r="P1663" s="34" t="s">
        <v>44</v>
      </c>
      <c r="Q1663" s="34" t="s">
        <v>45</v>
      </c>
      <c r="R1663" s="38" t="s">
        <v>46</v>
      </c>
      <c r="S1663" s="39">
        <v>45911</v>
      </c>
      <c r="T1663" s="39">
        <f t="shared" si="42"/>
        <v>27546.6</v>
      </c>
      <c r="U1663" s="40">
        <f t="shared" si="43"/>
        <v>143793.25199999998</v>
      </c>
      <c r="V1663" s="39">
        <v>240781.93548387097</v>
      </c>
      <c r="W1663" s="39">
        <f t="shared" si="44"/>
        <v>59.112648763239605</v>
      </c>
      <c r="X1663" s="39">
        <v>8500</v>
      </c>
      <c r="Y1663" s="39">
        <v>12700</v>
      </c>
      <c r="Z1663" s="39">
        <v>16900</v>
      </c>
      <c r="AA1663" s="41" t="s">
        <v>47</v>
      </c>
      <c r="AB1663" s="42" t="s">
        <v>286</v>
      </c>
    </row>
    <row r="1664" spans="1:28" ht="13.2">
      <c r="A1664" s="43">
        <f t="shared" si="45"/>
        <v>1662</v>
      </c>
      <c r="B1664" s="43" t="s">
        <v>31</v>
      </c>
      <c r="C1664" s="44" t="s">
        <v>3905</v>
      </c>
      <c r="D1664" s="44" t="s">
        <v>5573</v>
      </c>
      <c r="E1664" s="45" t="s">
        <v>5574</v>
      </c>
      <c r="F1664" s="46" t="s">
        <v>5575</v>
      </c>
      <c r="G1664" s="46" t="s">
        <v>5576</v>
      </c>
      <c r="H1664" s="47" t="s">
        <v>310</v>
      </c>
      <c r="I1664" s="47" t="s">
        <v>311</v>
      </c>
      <c r="J1664" s="43" t="s">
        <v>39</v>
      </c>
      <c r="K1664" s="47">
        <v>183067</v>
      </c>
      <c r="L1664" s="47" t="s">
        <v>281</v>
      </c>
      <c r="M1664" s="46">
        <v>1</v>
      </c>
      <c r="N1664" s="46" t="s">
        <v>42</v>
      </c>
      <c r="O1664" s="43" t="s">
        <v>43</v>
      </c>
      <c r="P1664" s="43" t="s">
        <v>44</v>
      </c>
      <c r="Q1664" s="43" t="s">
        <v>45</v>
      </c>
      <c r="R1664" s="47" t="s">
        <v>46</v>
      </c>
      <c r="S1664" s="48">
        <v>64350</v>
      </c>
      <c r="T1664" s="48">
        <f t="shared" si="42"/>
        <v>38610</v>
      </c>
      <c r="U1664" s="49">
        <f t="shared" si="43"/>
        <v>201544.19999999998</v>
      </c>
      <c r="V1664" s="48">
        <v>337484.90322580643</v>
      </c>
      <c r="W1664" s="48">
        <f t="shared" si="44"/>
        <v>52.593922325723092</v>
      </c>
      <c r="X1664" s="48">
        <v>10600</v>
      </c>
      <c r="Y1664" s="48">
        <v>15900</v>
      </c>
      <c r="Z1664" s="48">
        <v>21100</v>
      </c>
      <c r="AA1664" s="50" t="s">
        <v>47</v>
      </c>
      <c r="AB1664" s="51" t="s">
        <v>286</v>
      </c>
    </row>
    <row r="1665" spans="1:28" ht="13.2">
      <c r="A1665" s="34">
        <f t="shared" si="45"/>
        <v>1663</v>
      </c>
      <c r="B1665" s="34" t="s">
        <v>31</v>
      </c>
      <c r="C1665" s="35" t="s">
        <v>3905</v>
      </c>
      <c r="D1665" s="35" t="s">
        <v>5577</v>
      </c>
      <c r="E1665" s="36" t="s">
        <v>5578</v>
      </c>
      <c r="F1665" s="37" t="s">
        <v>5579</v>
      </c>
      <c r="G1665" s="37" t="s">
        <v>5580</v>
      </c>
      <c r="H1665" s="38" t="s">
        <v>310</v>
      </c>
      <c r="I1665" s="38" t="s">
        <v>311</v>
      </c>
      <c r="J1665" s="34" t="s">
        <v>39</v>
      </c>
      <c r="K1665" s="38">
        <v>470449</v>
      </c>
      <c r="L1665" s="38" t="s">
        <v>281</v>
      </c>
      <c r="M1665" s="37">
        <v>1</v>
      </c>
      <c r="N1665" s="37" t="s">
        <v>42</v>
      </c>
      <c r="O1665" s="34" t="s">
        <v>43</v>
      </c>
      <c r="P1665" s="34" t="s">
        <v>44</v>
      </c>
      <c r="Q1665" s="34" t="s">
        <v>45</v>
      </c>
      <c r="R1665" s="38" t="s">
        <v>346</v>
      </c>
      <c r="S1665" s="39">
        <v>8184</v>
      </c>
      <c r="T1665" s="39">
        <f t="shared" si="42"/>
        <v>4910.3999999999996</v>
      </c>
      <c r="U1665" s="40">
        <f t="shared" si="43"/>
        <v>25632.287999999997</v>
      </c>
      <c r="V1665" s="39">
        <v>34337.032258064515</v>
      </c>
      <c r="W1665" s="39">
        <f t="shared" si="44"/>
        <v>413.54092151274216</v>
      </c>
      <c r="X1665" s="39">
        <v>10600</v>
      </c>
      <c r="Y1665" s="39">
        <v>15900</v>
      </c>
      <c r="Z1665" s="39">
        <v>21100</v>
      </c>
      <c r="AA1665" s="41" t="s">
        <v>47</v>
      </c>
      <c r="AB1665" s="42" t="s">
        <v>286</v>
      </c>
    </row>
    <row r="1666" spans="1:28" ht="13.2">
      <c r="A1666" s="43">
        <f t="shared" si="45"/>
        <v>1664</v>
      </c>
      <c r="B1666" s="43" t="s">
        <v>31</v>
      </c>
      <c r="C1666" s="44" t="s">
        <v>3905</v>
      </c>
      <c r="D1666" s="44" t="s">
        <v>4110</v>
      </c>
      <c r="E1666" s="45" t="s">
        <v>5581</v>
      </c>
      <c r="F1666" s="46" t="s">
        <v>5582</v>
      </c>
      <c r="G1666" s="46" t="s">
        <v>5583</v>
      </c>
      <c r="H1666" s="47" t="s">
        <v>310</v>
      </c>
      <c r="I1666" s="47" t="s">
        <v>311</v>
      </c>
      <c r="J1666" s="43" t="s">
        <v>39</v>
      </c>
      <c r="K1666" s="47">
        <v>504404</v>
      </c>
      <c r="L1666" s="47" t="s">
        <v>281</v>
      </c>
      <c r="M1666" s="46">
        <v>1</v>
      </c>
      <c r="N1666" s="46" t="s">
        <v>42</v>
      </c>
      <c r="O1666" s="43" t="s">
        <v>43</v>
      </c>
      <c r="P1666" s="43" t="s">
        <v>44</v>
      </c>
      <c r="Q1666" s="43" t="s">
        <v>45</v>
      </c>
      <c r="R1666" s="47" t="s">
        <v>139</v>
      </c>
      <c r="S1666" s="48">
        <v>54540</v>
      </c>
      <c r="T1666" s="48">
        <f t="shared" si="42"/>
        <v>32724</v>
      </c>
      <c r="U1666" s="49">
        <f t="shared" si="43"/>
        <v>170819.28</v>
      </c>
      <c r="V1666" s="48">
        <v>457339.35483870975</v>
      </c>
      <c r="W1666" s="48">
        <f t="shared" si="44"/>
        <v>62.05388525229705</v>
      </c>
      <c r="X1666" s="48">
        <v>10600</v>
      </c>
      <c r="Y1666" s="48">
        <v>15900</v>
      </c>
      <c r="Z1666" s="48">
        <v>21100</v>
      </c>
      <c r="AA1666" s="50" t="s">
        <v>47</v>
      </c>
      <c r="AB1666" s="51" t="s">
        <v>286</v>
      </c>
    </row>
    <row r="1667" spans="1:28" ht="13.2">
      <c r="A1667" s="34">
        <f t="shared" si="45"/>
        <v>1665</v>
      </c>
      <c r="B1667" s="34" t="s">
        <v>31</v>
      </c>
      <c r="C1667" s="35" t="s">
        <v>3905</v>
      </c>
      <c r="D1667" s="35" t="s">
        <v>5584</v>
      </c>
      <c r="E1667" s="36" t="s">
        <v>5585</v>
      </c>
      <c r="F1667" s="37" t="s">
        <v>5586</v>
      </c>
      <c r="G1667" s="37" t="s">
        <v>5587</v>
      </c>
      <c r="H1667" s="38" t="s">
        <v>310</v>
      </c>
      <c r="I1667" s="38" t="s">
        <v>311</v>
      </c>
      <c r="J1667" s="34" t="s">
        <v>39</v>
      </c>
      <c r="K1667" s="38">
        <v>519590</v>
      </c>
      <c r="L1667" s="38" t="s">
        <v>281</v>
      </c>
      <c r="M1667" s="37">
        <v>1</v>
      </c>
      <c r="N1667" s="37" t="s">
        <v>42</v>
      </c>
      <c r="O1667" s="34" t="s">
        <v>43</v>
      </c>
      <c r="P1667" s="34" t="s">
        <v>44</v>
      </c>
      <c r="Q1667" s="34" t="s">
        <v>45</v>
      </c>
      <c r="R1667" s="38" t="s">
        <v>346</v>
      </c>
      <c r="S1667" s="39">
        <v>10256</v>
      </c>
      <c r="T1667" s="39">
        <f t="shared" si="42"/>
        <v>6153.5999999999995</v>
      </c>
      <c r="U1667" s="40">
        <f t="shared" si="43"/>
        <v>32121.791999999994</v>
      </c>
      <c r="V1667" s="39">
        <v>43029.677419354841</v>
      </c>
      <c r="W1667" s="39">
        <f t="shared" si="44"/>
        <v>329.99404267358437</v>
      </c>
      <c r="X1667" s="39">
        <v>10600</v>
      </c>
      <c r="Y1667" s="39">
        <v>15900</v>
      </c>
      <c r="Z1667" s="39">
        <v>21100</v>
      </c>
      <c r="AA1667" s="41" t="s">
        <v>47</v>
      </c>
      <c r="AB1667" s="42" t="s">
        <v>286</v>
      </c>
    </row>
    <row r="1668" spans="1:28" ht="13.2">
      <c r="A1668" s="43">
        <f t="shared" si="45"/>
        <v>1666</v>
      </c>
      <c r="B1668" s="43" t="s">
        <v>31</v>
      </c>
      <c r="C1668" s="44" t="s">
        <v>3905</v>
      </c>
      <c r="D1668" s="44" t="s">
        <v>5588</v>
      </c>
      <c r="E1668" s="45" t="s">
        <v>5589</v>
      </c>
      <c r="F1668" s="46" t="s">
        <v>5590</v>
      </c>
      <c r="G1668" s="46" t="s">
        <v>5591</v>
      </c>
      <c r="H1668" s="47" t="s">
        <v>310</v>
      </c>
      <c r="I1668" s="47" t="s">
        <v>311</v>
      </c>
      <c r="J1668" s="43" t="s">
        <v>39</v>
      </c>
      <c r="K1668" s="47">
        <v>558640</v>
      </c>
      <c r="L1668" s="47" t="s">
        <v>281</v>
      </c>
      <c r="M1668" s="46">
        <v>1</v>
      </c>
      <c r="N1668" s="46" t="s">
        <v>42</v>
      </c>
      <c r="O1668" s="43" t="s">
        <v>43</v>
      </c>
      <c r="P1668" s="43" t="s">
        <v>44</v>
      </c>
      <c r="Q1668" s="43" t="s">
        <v>45</v>
      </c>
      <c r="R1668" s="47" t="s">
        <v>292</v>
      </c>
      <c r="S1668" s="48">
        <v>10062</v>
      </c>
      <c r="T1668" s="48">
        <f t="shared" si="42"/>
        <v>6037.2</v>
      </c>
      <c r="U1668" s="49">
        <f t="shared" si="43"/>
        <v>31514.183999999994</v>
      </c>
      <c r="V1668" s="48">
        <v>42216.774193548386</v>
      </c>
      <c r="W1668" s="48">
        <f t="shared" si="44"/>
        <v>336.35647999008961</v>
      </c>
      <c r="X1668" s="48">
        <v>10600</v>
      </c>
      <c r="Y1668" s="48">
        <v>15900</v>
      </c>
      <c r="Z1668" s="48">
        <v>21100</v>
      </c>
      <c r="AA1668" s="50" t="s">
        <v>47</v>
      </c>
      <c r="AB1668" s="51" t="s">
        <v>286</v>
      </c>
    </row>
    <row r="1669" spans="1:28" ht="13.2">
      <c r="A1669" s="34">
        <f t="shared" si="45"/>
        <v>1667</v>
      </c>
      <c r="B1669" s="34" t="s">
        <v>31</v>
      </c>
      <c r="C1669" s="35" t="s">
        <v>3905</v>
      </c>
      <c r="D1669" s="35" t="s">
        <v>5592</v>
      </c>
      <c r="E1669" s="36" t="s">
        <v>5593</v>
      </c>
      <c r="F1669" s="37" t="s">
        <v>5594</v>
      </c>
      <c r="G1669" s="37" t="s">
        <v>5595</v>
      </c>
      <c r="H1669" s="38" t="s">
        <v>310</v>
      </c>
      <c r="I1669" s="38" t="s">
        <v>311</v>
      </c>
      <c r="J1669" s="34" t="s">
        <v>39</v>
      </c>
      <c r="K1669" s="38">
        <v>590784</v>
      </c>
      <c r="L1669" s="38" t="s">
        <v>281</v>
      </c>
      <c r="M1669" s="37">
        <v>1</v>
      </c>
      <c r="N1669" s="37" t="s">
        <v>42</v>
      </c>
      <c r="O1669" s="34" t="s">
        <v>43</v>
      </c>
      <c r="P1669" s="34" t="s">
        <v>44</v>
      </c>
      <c r="Q1669" s="34" t="s">
        <v>45</v>
      </c>
      <c r="R1669" s="38" t="s">
        <v>292</v>
      </c>
      <c r="S1669" s="39">
        <v>8923</v>
      </c>
      <c r="T1669" s="39">
        <f t="shared" si="42"/>
        <v>5353.8</v>
      </c>
      <c r="U1669" s="40">
        <f t="shared" si="43"/>
        <v>27946.835999999999</v>
      </c>
      <c r="V1669" s="39">
        <v>37436.903225806454</v>
      </c>
      <c r="W1669" s="39">
        <f t="shared" si="44"/>
        <v>379.29159494119477</v>
      </c>
      <c r="X1669" s="39">
        <v>10600</v>
      </c>
      <c r="Y1669" s="39">
        <v>15900</v>
      </c>
      <c r="Z1669" s="39">
        <v>21100</v>
      </c>
      <c r="AA1669" s="41" t="s">
        <v>47</v>
      </c>
      <c r="AB1669" s="42" t="s">
        <v>286</v>
      </c>
    </row>
    <row r="1670" spans="1:28" ht="13.2">
      <c r="A1670" s="43">
        <f t="shared" si="45"/>
        <v>1668</v>
      </c>
      <c r="B1670" s="43" t="s">
        <v>31</v>
      </c>
      <c r="C1670" s="44" t="s">
        <v>3905</v>
      </c>
      <c r="D1670" s="44" t="s">
        <v>5577</v>
      </c>
      <c r="E1670" s="45" t="s">
        <v>5596</v>
      </c>
      <c r="F1670" s="46" t="s">
        <v>5597</v>
      </c>
      <c r="G1670" s="46" t="s">
        <v>5598</v>
      </c>
      <c r="H1670" s="47" t="s">
        <v>310</v>
      </c>
      <c r="I1670" s="47" t="s">
        <v>311</v>
      </c>
      <c r="J1670" s="43" t="s">
        <v>39</v>
      </c>
      <c r="K1670" s="47">
        <v>710885</v>
      </c>
      <c r="L1670" s="47" t="s">
        <v>281</v>
      </c>
      <c r="M1670" s="46">
        <v>1</v>
      </c>
      <c r="N1670" s="46" t="s">
        <v>42</v>
      </c>
      <c r="O1670" s="43" t="s">
        <v>43</v>
      </c>
      <c r="P1670" s="43" t="s">
        <v>44</v>
      </c>
      <c r="Q1670" s="43" t="s">
        <v>45</v>
      </c>
      <c r="R1670" s="47" t="s">
        <v>139</v>
      </c>
      <c r="S1670" s="48">
        <v>64323</v>
      </c>
      <c r="T1670" s="48">
        <f t="shared" si="42"/>
        <v>38593.799999999996</v>
      </c>
      <c r="U1670" s="49">
        <f t="shared" si="43"/>
        <v>201459.63599999997</v>
      </c>
      <c r="V1670" s="48">
        <v>539377.54838709673</v>
      </c>
      <c r="W1670" s="48">
        <f t="shared" si="44"/>
        <v>52.615998968647006</v>
      </c>
      <c r="X1670" s="48">
        <v>10600</v>
      </c>
      <c r="Y1670" s="48">
        <v>15900</v>
      </c>
      <c r="Z1670" s="48">
        <v>21100</v>
      </c>
      <c r="AA1670" s="50" t="s">
        <v>47</v>
      </c>
      <c r="AB1670" s="51" t="s">
        <v>286</v>
      </c>
    </row>
    <row r="1671" spans="1:28" ht="13.2">
      <c r="A1671" s="34">
        <f t="shared" si="45"/>
        <v>1669</v>
      </c>
      <c r="B1671" s="34" t="s">
        <v>31</v>
      </c>
      <c r="C1671" s="35" t="s">
        <v>3905</v>
      </c>
      <c r="D1671" s="35" t="s">
        <v>5599</v>
      </c>
      <c r="E1671" s="36" t="s">
        <v>5600</v>
      </c>
      <c r="F1671" s="37" t="s">
        <v>5601</v>
      </c>
      <c r="G1671" s="37" t="s">
        <v>5602</v>
      </c>
      <c r="H1671" s="38" t="s">
        <v>310</v>
      </c>
      <c r="I1671" s="38" t="s">
        <v>311</v>
      </c>
      <c r="J1671" s="34" t="s">
        <v>39</v>
      </c>
      <c r="K1671" s="38">
        <v>771830</v>
      </c>
      <c r="L1671" s="38" t="s">
        <v>281</v>
      </c>
      <c r="M1671" s="37">
        <v>1</v>
      </c>
      <c r="N1671" s="37" t="s">
        <v>42</v>
      </c>
      <c r="O1671" s="34" t="s">
        <v>43</v>
      </c>
      <c r="P1671" s="34" t="s">
        <v>44</v>
      </c>
      <c r="Q1671" s="34" t="s">
        <v>45</v>
      </c>
      <c r="R1671" s="38" t="s">
        <v>139</v>
      </c>
      <c r="S1671" s="39">
        <v>35675</v>
      </c>
      <c r="T1671" s="39">
        <f t="shared" si="42"/>
        <v>21405</v>
      </c>
      <c r="U1671" s="40">
        <f t="shared" si="43"/>
        <v>111734.09999999998</v>
      </c>
      <c r="V1671" s="39">
        <v>299148.38709677418</v>
      </c>
      <c r="W1671" s="39">
        <f t="shared" si="44"/>
        <v>94.868084139040832</v>
      </c>
      <c r="X1671" s="39">
        <v>10600</v>
      </c>
      <c r="Y1671" s="39">
        <v>15900</v>
      </c>
      <c r="Z1671" s="39">
        <v>21100</v>
      </c>
      <c r="AA1671" s="41" t="s">
        <v>47</v>
      </c>
      <c r="AB1671" s="42" t="s">
        <v>286</v>
      </c>
    </row>
    <row r="1672" spans="1:28" ht="13.2">
      <c r="A1672" s="43">
        <f t="shared" si="45"/>
        <v>1670</v>
      </c>
      <c r="B1672" s="43" t="s">
        <v>31</v>
      </c>
      <c r="C1672" s="44" t="s">
        <v>3905</v>
      </c>
      <c r="D1672" s="44" t="s">
        <v>5573</v>
      </c>
      <c r="E1672" s="45" t="s">
        <v>5603</v>
      </c>
      <c r="F1672" s="46" t="s">
        <v>5604</v>
      </c>
      <c r="G1672" s="46" t="s">
        <v>4095</v>
      </c>
      <c r="H1672" s="47" t="s">
        <v>310</v>
      </c>
      <c r="I1672" s="47" t="s">
        <v>311</v>
      </c>
      <c r="J1672" s="43" t="s">
        <v>39</v>
      </c>
      <c r="K1672" s="47">
        <v>773505</v>
      </c>
      <c r="L1672" s="47" t="s">
        <v>281</v>
      </c>
      <c r="M1672" s="46">
        <v>1</v>
      </c>
      <c r="N1672" s="46" t="s">
        <v>42</v>
      </c>
      <c r="O1672" s="43" t="s">
        <v>43</v>
      </c>
      <c r="P1672" s="43" t="s">
        <v>44</v>
      </c>
      <c r="Q1672" s="43" t="s">
        <v>45</v>
      </c>
      <c r="R1672" s="47" t="s">
        <v>1260</v>
      </c>
      <c r="S1672" s="48">
        <v>44885</v>
      </c>
      <c r="T1672" s="48">
        <f t="shared" si="42"/>
        <v>26931</v>
      </c>
      <c r="U1672" s="49">
        <f t="shared" si="43"/>
        <v>140579.81999999998</v>
      </c>
      <c r="V1672" s="48">
        <v>282218.32258064515</v>
      </c>
      <c r="W1672" s="48">
        <f t="shared" si="44"/>
        <v>75.402002933280201</v>
      </c>
      <c r="X1672" s="48">
        <v>10600</v>
      </c>
      <c r="Y1672" s="48">
        <v>15900</v>
      </c>
      <c r="Z1672" s="48">
        <v>21100</v>
      </c>
      <c r="AA1672" s="50" t="s">
        <v>47</v>
      </c>
      <c r="AB1672" s="51" t="s">
        <v>286</v>
      </c>
    </row>
    <row r="1673" spans="1:28" ht="13.2">
      <c r="A1673" s="34">
        <f t="shared" si="45"/>
        <v>1671</v>
      </c>
      <c r="B1673" s="34" t="s">
        <v>31</v>
      </c>
      <c r="C1673" s="35" t="s">
        <v>3905</v>
      </c>
      <c r="D1673" s="35" t="s">
        <v>5573</v>
      </c>
      <c r="E1673" s="36" t="s">
        <v>5574</v>
      </c>
      <c r="F1673" s="37" t="s">
        <v>5575</v>
      </c>
      <c r="G1673" s="37" t="s">
        <v>5576</v>
      </c>
      <c r="H1673" s="38" t="s">
        <v>310</v>
      </c>
      <c r="I1673" s="38" t="s">
        <v>311</v>
      </c>
      <c r="J1673" s="34" t="s">
        <v>39</v>
      </c>
      <c r="K1673" s="38">
        <v>773633</v>
      </c>
      <c r="L1673" s="38" t="s">
        <v>281</v>
      </c>
      <c r="M1673" s="37">
        <v>1</v>
      </c>
      <c r="N1673" s="37" t="s">
        <v>42</v>
      </c>
      <c r="O1673" s="34" t="s">
        <v>43</v>
      </c>
      <c r="P1673" s="34" t="s">
        <v>44</v>
      </c>
      <c r="Q1673" s="34" t="s">
        <v>45</v>
      </c>
      <c r="R1673" s="38" t="s">
        <v>139</v>
      </c>
      <c r="S1673" s="39">
        <v>75138</v>
      </c>
      <c r="T1673" s="39">
        <f t="shared" si="42"/>
        <v>45082.799999999996</v>
      </c>
      <c r="U1673" s="40">
        <f t="shared" si="43"/>
        <v>235332.21599999996</v>
      </c>
      <c r="V1673" s="39">
        <v>630065.0322580646</v>
      </c>
      <c r="W1673" s="39">
        <f t="shared" si="44"/>
        <v>45.042706775004412</v>
      </c>
      <c r="X1673" s="39">
        <v>10600</v>
      </c>
      <c r="Y1673" s="39">
        <v>15900</v>
      </c>
      <c r="Z1673" s="39">
        <v>21100</v>
      </c>
      <c r="AA1673" s="41" t="s">
        <v>47</v>
      </c>
      <c r="AB1673" s="42" t="s">
        <v>286</v>
      </c>
    </row>
    <row r="1674" spans="1:28" ht="13.2">
      <c r="A1674" s="43">
        <f t="shared" si="45"/>
        <v>1672</v>
      </c>
      <c r="B1674" s="43" t="s">
        <v>31</v>
      </c>
      <c r="C1674" s="44" t="s">
        <v>3905</v>
      </c>
      <c r="D1674" s="44" t="s">
        <v>5573</v>
      </c>
      <c r="E1674" s="45" t="s">
        <v>5603</v>
      </c>
      <c r="F1674" s="46" t="s">
        <v>5604</v>
      </c>
      <c r="G1674" s="46" t="s">
        <v>4095</v>
      </c>
      <c r="H1674" s="47" t="s">
        <v>310</v>
      </c>
      <c r="I1674" s="47" t="s">
        <v>311</v>
      </c>
      <c r="J1674" s="43" t="s">
        <v>39</v>
      </c>
      <c r="K1674" s="47">
        <v>777933</v>
      </c>
      <c r="L1674" s="47" t="s">
        <v>281</v>
      </c>
      <c r="M1674" s="46">
        <v>1</v>
      </c>
      <c r="N1674" s="46" t="s">
        <v>42</v>
      </c>
      <c r="O1674" s="43" t="s">
        <v>43</v>
      </c>
      <c r="P1674" s="43" t="s">
        <v>44</v>
      </c>
      <c r="Q1674" s="43" t="s">
        <v>45</v>
      </c>
      <c r="R1674" s="47" t="s">
        <v>46</v>
      </c>
      <c r="S1674" s="48">
        <v>47238</v>
      </c>
      <c r="T1674" s="48">
        <f t="shared" si="42"/>
        <v>28342.799999999999</v>
      </c>
      <c r="U1674" s="49">
        <f t="shared" si="43"/>
        <v>147949.416</v>
      </c>
      <c r="V1674" s="48">
        <v>247740.38709677418</v>
      </c>
      <c r="W1674" s="48">
        <f t="shared" si="44"/>
        <v>71.646109099883176</v>
      </c>
      <c r="X1674" s="48">
        <v>10600</v>
      </c>
      <c r="Y1674" s="48">
        <v>15900</v>
      </c>
      <c r="Z1674" s="48">
        <v>21100</v>
      </c>
      <c r="AA1674" s="50" t="s">
        <v>47</v>
      </c>
      <c r="AB1674" s="51" t="s">
        <v>286</v>
      </c>
    </row>
    <row r="1675" spans="1:28" ht="13.2">
      <c r="A1675" s="34">
        <f t="shared" si="45"/>
        <v>1673</v>
      </c>
      <c r="B1675" s="34" t="s">
        <v>31</v>
      </c>
      <c r="C1675" s="35" t="s">
        <v>3905</v>
      </c>
      <c r="D1675" s="35" t="s">
        <v>5577</v>
      </c>
      <c r="E1675" s="36" t="s">
        <v>5596</v>
      </c>
      <c r="F1675" s="37" t="s">
        <v>5597</v>
      </c>
      <c r="G1675" s="37" t="s">
        <v>5598</v>
      </c>
      <c r="H1675" s="38" t="s">
        <v>310</v>
      </c>
      <c r="I1675" s="38" t="s">
        <v>311</v>
      </c>
      <c r="J1675" s="34" t="s">
        <v>39</v>
      </c>
      <c r="K1675" s="38">
        <v>931437</v>
      </c>
      <c r="L1675" s="38" t="s">
        <v>281</v>
      </c>
      <c r="M1675" s="37">
        <v>1</v>
      </c>
      <c r="N1675" s="37" t="s">
        <v>42</v>
      </c>
      <c r="O1675" s="34" t="s">
        <v>43</v>
      </c>
      <c r="P1675" s="34" t="s">
        <v>44</v>
      </c>
      <c r="Q1675" s="34" t="s">
        <v>45</v>
      </c>
      <c r="R1675" s="38" t="s">
        <v>346</v>
      </c>
      <c r="S1675" s="39">
        <v>13922</v>
      </c>
      <c r="T1675" s="39">
        <f t="shared" si="42"/>
        <v>8353.1999999999989</v>
      </c>
      <c r="U1675" s="40">
        <f t="shared" si="43"/>
        <v>43603.703999999991</v>
      </c>
      <c r="V1675" s="39">
        <v>58409.806451612902</v>
      </c>
      <c r="W1675" s="39">
        <f t="shared" si="44"/>
        <v>243.09861382418345</v>
      </c>
      <c r="X1675" s="39">
        <v>10600</v>
      </c>
      <c r="Y1675" s="39">
        <v>15900</v>
      </c>
      <c r="Z1675" s="39">
        <v>21100</v>
      </c>
      <c r="AA1675" s="41" t="s">
        <v>47</v>
      </c>
      <c r="AB1675" s="42" t="s">
        <v>286</v>
      </c>
    </row>
    <row r="1676" spans="1:28" ht="13.2">
      <c r="A1676" s="43">
        <f t="shared" si="45"/>
        <v>1674</v>
      </c>
      <c r="B1676" s="43" t="s">
        <v>31</v>
      </c>
      <c r="C1676" s="44" t="s">
        <v>3905</v>
      </c>
      <c r="D1676" s="44" t="s">
        <v>5573</v>
      </c>
      <c r="E1676" s="45" t="s">
        <v>5603</v>
      </c>
      <c r="F1676" s="46" t="s">
        <v>5604</v>
      </c>
      <c r="G1676" s="46" t="s">
        <v>4095</v>
      </c>
      <c r="H1676" s="47" t="s">
        <v>310</v>
      </c>
      <c r="I1676" s="47" t="s">
        <v>311</v>
      </c>
      <c r="J1676" s="43" t="s">
        <v>39</v>
      </c>
      <c r="K1676" s="47">
        <v>944952</v>
      </c>
      <c r="L1676" s="47" t="s">
        <v>281</v>
      </c>
      <c r="M1676" s="46">
        <v>1</v>
      </c>
      <c r="N1676" s="46" t="s">
        <v>42</v>
      </c>
      <c r="O1676" s="43" t="s">
        <v>43</v>
      </c>
      <c r="P1676" s="43" t="s">
        <v>44</v>
      </c>
      <c r="Q1676" s="43" t="s">
        <v>45</v>
      </c>
      <c r="R1676" s="47" t="s">
        <v>46</v>
      </c>
      <c r="S1676" s="48">
        <v>48687</v>
      </c>
      <c r="T1676" s="48">
        <f t="shared" si="42"/>
        <v>29212.2</v>
      </c>
      <c r="U1676" s="49">
        <f t="shared" si="43"/>
        <v>152487.68399999998</v>
      </c>
      <c r="V1676" s="48">
        <v>255338.32258064512</v>
      </c>
      <c r="W1676" s="48">
        <f t="shared" si="44"/>
        <v>69.51381070224663</v>
      </c>
      <c r="X1676" s="48">
        <v>10600</v>
      </c>
      <c r="Y1676" s="48">
        <v>15900</v>
      </c>
      <c r="Z1676" s="48">
        <v>21100</v>
      </c>
      <c r="AA1676" s="50" t="s">
        <v>47</v>
      </c>
      <c r="AB1676" s="51" t="s">
        <v>286</v>
      </c>
    </row>
    <row r="1677" spans="1:28" ht="13.2">
      <c r="A1677" s="34">
        <f t="shared" si="45"/>
        <v>1675</v>
      </c>
      <c r="B1677" s="34" t="s">
        <v>31</v>
      </c>
      <c r="C1677" s="35" t="s">
        <v>3905</v>
      </c>
      <c r="D1677" s="35" t="s">
        <v>4110</v>
      </c>
      <c r="E1677" s="36" t="s">
        <v>5605</v>
      </c>
      <c r="F1677" s="37" t="s">
        <v>5606</v>
      </c>
      <c r="G1677" s="37" t="s">
        <v>5607</v>
      </c>
      <c r="H1677" s="38" t="s">
        <v>310</v>
      </c>
      <c r="I1677" s="38" t="s">
        <v>311</v>
      </c>
      <c r="J1677" s="34" t="s">
        <v>39</v>
      </c>
      <c r="K1677" s="38">
        <v>502344</v>
      </c>
      <c r="L1677" s="38" t="s">
        <v>281</v>
      </c>
      <c r="M1677" s="37">
        <v>1</v>
      </c>
      <c r="N1677" s="37" t="s">
        <v>42</v>
      </c>
      <c r="O1677" s="34" t="s">
        <v>43</v>
      </c>
      <c r="P1677" s="34" t="s">
        <v>44</v>
      </c>
      <c r="Q1677" s="34" t="s">
        <v>45</v>
      </c>
      <c r="R1677" s="38" t="s">
        <v>46</v>
      </c>
      <c r="S1677" s="39">
        <v>48067</v>
      </c>
      <c r="T1677" s="39">
        <f t="shared" si="42"/>
        <v>28840.2</v>
      </c>
      <c r="U1677" s="40">
        <f t="shared" si="43"/>
        <v>150545.84399999998</v>
      </c>
      <c r="V1677" s="39">
        <v>252086.70967741939</v>
      </c>
      <c r="W1677" s="39">
        <f t="shared" si="44"/>
        <v>70.410445870561546</v>
      </c>
      <c r="X1677" s="39">
        <v>10600</v>
      </c>
      <c r="Y1677" s="39">
        <v>15900</v>
      </c>
      <c r="Z1677" s="39">
        <v>21100</v>
      </c>
      <c r="AA1677" s="41" t="s">
        <v>47</v>
      </c>
      <c r="AB1677" s="42" t="s">
        <v>286</v>
      </c>
    </row>
    <row r="1678" spans="1:28" ht="13.2">
      <c r="A1678" s="43">
        <f t="shared" si="45"/>
        <v>1676</v>
      </c>
      <c r="B1678" s="43" t="s">
        <v>31</v>
      </c>
      <c r="C1678" s="44" t="s">
        <v>3905</v>
      </c>
      <c r="D1678" s="44" t="s">
        <v>3963</v>
      </c>
      <c r="E1678" s="45" t="s">
        <v>5608</v>
      </c>
      <c r="F1678" s="46" t="s">
        <v>5571</v>
      </c>
      <c r="G1678" s="46" t="s">
        <v>5572</v>
      </c>
      <c r="H1678" s="47" t="s">
        <v>310</v>
      </c>
      <c r="I1678" s="47" t="s">
        <v>311</v>
      </c>
      <c r="J1678" s="43" t="s">
        <v>39</v>
      </c>
      <c r="K1678" s="47">
        <v>300960</v>
      </c>
      <c r="L1678" s="47" t="s">
        <v>281</v>
      </c>
      <c r="M1678" s="46">
        <v>1</v>
      </c>
      <c r="N1678" s="46" t="s">
        <v>42</v>
      </c>
      <c r="O1678" s="43" t="s">
        <v>43</v>
      </c>
      <c r="P1678" s="43" t="s">
        <v>44</v>
      </c>
      <c r="Q1678" s="43" t="s">
        <v>45</v>
      </c>
      <c r="R1678" s="47" t="s">
        <v>46</v>
      </c>
      <c r="S1678" s="48">
        <v>62366</v>
      </c>
      <c r="T1678" s="48">
        <f t="shared" si="42"/>
        <v>37419.599999999999</v>
      </c>
      <c r="U1678" s="49">
        <f t="shared" si="43"/>
        <v>195330.31199999998</v>
      </c>
      <c r="V1678" s="48">
        <v>327079.74193548388</v>
      </c>
      <c r="W1678" s="48">
        <f t="shared" si="44"/>
        <v>54.267050983873929</v>
      </c>
      <c r="X1678" s="48">
        <v>10600</v>
      </c>
      <c r="Y1678" s="48">
        <v>15900</v>
      </c>
      <c r="Z1678" s="48">
        <v>21100</v>
      </c>
      <c r="AA1678" s="50" t="s">
        <v>47</v>
      </c>
      <c r="AB1678" s="51" t="s">
        <v>286</v>
      </c>
    </row>
    <row r="1679" spans="1:28" ht="13.2">
      <c r="A1679" s="34">
        <f t="shared" si="45"/>
        <v>1677</v>
      </c>
      <c r="B1679" s="34" t="s">
        <v>31</v>
      </c>
      <c r="C1679" s="35" t="s">
        <v>3905</v>
      </c>
      <c r="D1679" s="35" t="s">
        <v>3963</v>
      </c>
      <c r="E1679" s="36" t="s">
        <v>5527</v>
      </c>
      <c r="F1679" s="37" t="s">
        <v>5528</v>
      </c>
      <c r="G1679" s="37" t="s">
        <v>5529</v>
      </c>
      <c r="H1679" s="38" t="s">
        <v>310</v>
      </c>
      <c r="I1679" s="38" t="s">
        <v>311</v>
      </c>
      <c r="J1679" s="34" t="s">
        <v>39</v>
      </c>
      <c r="K1679" s="38">
        <v>628894</v>
      </c>
      <c r="L1679" s="38" t="s">
        <v>281</v>
      </c>
      <c r="M1679" s="37">
        <v>1</v>
      </c>
      <c r="N1679" s="37" t="s">
        <v>42</v>
      </c>
      <c r="O1679" s="34" t="s">
        <v>43</v>
      </c>
      <c r="P1679" s="34" t="s">
        <v>44</v>
      </c>
      <c r="Q1679" s="34" t="s">
        <v>45</v>
      </c>
      <c r="R1679" s="38" t="s">
        <v>46</v>
      </c>
      <c r="S1679" s="39">
        <v>60524</v>
      </c>
      <c r="T1679" s="39">
        <f t="shared" si="42"/>
        <v>36314.400000000001</v>
      </c>
      <c r="U1679" s="40">
        <f t="shared" si="43"/>
        <v>189561.16799999998</v>
      </c>
      <c r="V1679" s="39">
        <v>317422.45161290321</v>
      </c>
      <c r="W1679" s="39">
        <f t="shared" si="44"/>
        <v>55.918625696587824</v>
      </c>
      <c r="X1679" s="39">
        <v>10600</v>
      </c>
      <c r="Y1679" s="39">
        <v>15900</v>
      </c>
      <c r="Z1679" s="39">
        <v>21100</v>
      </c>
      <c r="AA1679" s="41" t="s">
        <v>47</v>
      </c>
      <c r="AB1679" s="42" t="s">
        <v>286</v>
      </c>
    </row>
    <row r="1680" spans="1:28" ht="13.2">
      <c r="A1680" s="43">
        <f t="shared" si="45"/>
        <v>1678</v>
      </c>
      <c r="B1680" s="43" t="s">
        <v>31</v>
      </c>
      <c r="C1680" s="44" t="s">
        <v>3905</v>
      </c>
      <c r="D1680" s="44" t="s">
        <v>3906</v>
      </c>
      <c r="E1680" s="45" t="s">
        <v>5609</v>
      </c>
      <c r="F1680" s="46" t="s">
        <v>5610</v>
      </c>
      <c r="G1680" s="46" t="s">
        <v>5611</v>
      </c>
      <c r="H1680" s="47" t="s">
        <v>310</v>
      </c>
      <c r="I1680" s="47" t="s">
        <v>311</v>
      </c>
      <c r="J1680" s="43" t="s">
        <v>39</v>
      </c>
      <c r="K1680" s="47">
        <v>812191</v>
      </c>
      <c r="L1680" s="47" t="s">
        <v>281</v>
      </c>
      <c r="M1680" s="46">
        <v>1</v>
      </c>
      <c r="N1680" s="46" t="s">
        <v>42</v>
      </c>
      <c r="O1680" s="43" t="s">
        <v>43</v>
      </c>
      <c r="P1680" s="43" t="s">
        <v>44</v>
      </c>
      <c r="Q1680" s="43" t="s">
        <v>45</v>
      </c>
      <c r="R1680" s="47" t="s">
        <v>139</v>
      </c>
      <c r="S1680" s="48">
        <v>16744</v>
      </c>
      <c r="T1680" s="48">
        <f t="shared" si="42"/>
        <v>10046.4</v>
      </c>
      <c r="U1680" s="49">
        <f t="shared" si="43"/>
        <v>52442.207999999991</v>
      </c>
      <c r="V1680" s="48">
        <v>140404.6451612903</v>
      </c>
      <c r="W1680" s="48">
        <f t="shared" si="44"/>
        <v>202.12726359652899</v>
      </c>
      <c r="X1680" s="48">
        <v>10600</v>
      </c>
      <c r="Y1680" s="48">
        <v>15900</v>
      </c>
      <c r="Z1680" s="48">
        <v>21100</v>
      </c>
      <c r="AA1680" s="50" t="s">
        <v>47</v>
      </c>
      <c r="AB1680" s="51" t="s">
        <v>286</v>
      </c>
    </row>
    <row r="1681" spans="1:28" ht="13.2">
      <c r="A1681" s="34">
        <f t="shared" si="45"/>
        <v>1679</v>
      </c>
      <c r="B1681" s="34" t="s">
        <v>31</v>
      </c>
      <c r="C1681" s="35" t="s">
        <v>3905</v>
      </c>
      <c r="D1681" s="35" t="s">
        <v>5612</v>
      </c>
      <c r="E1681" s="36" t="s">
        <v>5613</v>
      </c>
      <c r="F1681" s="37" t="s">
        <v>5614</v>
      </c>
      <c r="G1681" s="37" t="s">
        <v>5615</v>
      </c>
      <c r="H1681" s="38" t="s">
        <v>310</v>
      </c>
      <c r="I1681" s="38" t="s">
        <v>311</v>
      </c>
      <c r="J1681" s="34" t="s">
        <v>39</v>
      </c>
      <c r="K1681" s="38">
        <v>20589</v>
      </c>
      <c r="L1681" s="38" t="s">
        <v>281</v>
      </c>
      <c r="M1681" s="37">
        <v>1</v>
      </c>
      <c r="N1681" s="37" t="s">
        <v>42</v>
      </c>
      <c r="O1681" s="34" t="s">
        <v>43</v>
      </c>
      <c r="P1681" s="34" t="s">
        <v>44</v>
      </c>
      <c r="Q1681" s="34" t="s">
        <v>45</v>
      </c>
      <c r="R1681" s="38" t="s">
        <v>292</v>
      </c>
      <c r="S1681" s="39">
        <v>12880</v>
      </c>
      <c r="T1681" s="39">
        <f t="shared" si="42"/>
        <v>7728</v>
      </c>
      <c r="U1681" s="40">
        <f t="shared" si="43"/>
        <v>40340.159999999996</v>
      </c>
      <c r="V1681" s="39">
        <v>54039.200000000004</v>
      </c>
      <c r="W1681" s="39">
        <f t="shared" si="44"/>
        <v>262.76544267548769</v>
      </c>
      <c r="X1681" s="39">
        <v>10600</v>
      </c>
      <c r="Y1681" s="39">
        <v>15900</v>
      </c>
      <c r="Z1681" s="39">
        <v>21100</v>
      </c>
      <c r="AA1681" s="41" t="s">
        <v>47</v>
      </c>
      <c r="AB1681" s="42" t="s">
        <v>286</v>
      </c>
    </row>
    <row r="1682" spans="1:28" ht="13.2">
      <c r="A1682" s="43">
        <f t="shared" si="45"/>
        <v>1680</v>
      </c>
      <c r="B1682" s="43" t="s">
        <v>31</v>
      </c>
      <c r="C1682" s="44" t="s">
        <v>3905</v>
      </c>
      <c r="D1682" s="44" t="s">
        <v>4272</v>
      </c>
      <c r="E1682" s="45" t="s">
        <v>4376</v>
      </c>
      <c r="F1682" s="46" t="s">
        <v>4274</v>
      </c>
      <c r="G1682" s="46" t="s">
        <v>4275</v>
      </c>
      <c r="H1682" s="47" t="s">
        <v>1400</v>
      </c>
      <c r="I1682" s="47" t="s">
        <v>311</v>
      </c>
      <c r="J1682" s="43" t="s">
        <v>279</v>
      </c>
      <c r="K1682" s="47" t="s">
        <v>5616</v>
      </c>
      <c r="L1682" s="47" t="s">
        <v>281</v>
      </c>
      <c r="M1682" s="46" t="s">
        <v>30</v>
      </c>
      <c r="N1682" s="46" t="s">
        <v>282</v>
      </c>
      <c r="O1682" s="43" t="s">
        <v>283</v>
      </c>
      <c r="P1682" s="43" t="s">
        <v>44</v>
      </c>
      <c r="Q1682" s="43" t="s">
        <v>284</v>
      </c>
      <c r="R1682" s="47" t="s">
        <v>46</v>
      </c>
      <c r="S1682" s="48">
        <v>63000</v>
      </c>
      <c r="T1682" s="48">
        <f t="shared" si="42"/>
        <v>37800</v>
      </c>
      <c r="U1682" s="49">
        <f t="shared" si="43"/>
        <v>197316</v>
      </c>
      <c r="V1682" s="48">
        <f t="shared" ref="V1682:V1704" si="46">S1682/30</f>
        <v>2100</v>
      </c>
      <c r="W1682" s="48">
        <f t="shared" si="44"/>
        <v>55.74814003932778</v>
      </c>
      <c r="X1682" s="48">
        <v>11000</v>
      </c>
      <c r="Y1682" s="48">
        <v>14000</v>
      </c>
      <c r="Z1682" s="48">
        <v>17000</v>
      </c>
      <c r="AA1682" s="50" t="s">
        <v>47</v>
      </c>
      <c r="AB1682" s="51"/>
    </row>
    <row r="1683" spans="1:28" ht="13.2">
      <c r="A1683" s="34">
        <f t="shared" si="45"/>
        <v>1681</v>
      </c>
      <c r="B1683" s="34" t="s">
        <v>31</v>
      </c>
      <c r="C1683" s="35" t="s">
        <v>3905</v>
      </c>
      <c r="D1683" s="35" t="s">
        <v>5501</v>
      </c>
      <c r="E1683" s="36" t="s">
        <v>5617</v>
      </c>
      <c r="F1683" s="37" t="s">
        <v>5618</v>
      </c>
      <c r="G1683" s="37" t="s">
        <v>5619</v>
      </c>
      <c r="H1683" s="38" t="s">
        <v>1400</v>
      </c>
      <c r="I1683" s="38" t="s">
        <v>311</v>
      </c>
      <c r="J1683" s="34" t="s">
        <v>279</v>
      </c>
      <c r="K1683" s="38" t="s">
        <v>5620</v>
      </c>
      <c r="L1683" s="38" t="s">
        <v>281</v>
      </c>
      <c r="M1683" s="37" t="s">
        <v>30</v>
      </c>
      <c r="N1683" s="37" t="s">
        <v>282</v>
      </c>
      <c r="O1683" s="34" t="s">
        <v>283</v>
      </c>
      <c r="P1683" s="34" t="s">
        <v>44</v>
      </c>
      <c r="Q1683" s="34" t="s">
        <v>284</v>
      </c>
      <c r="R1683" s="38" t="s">
        <v>5621</v>
      </c>
      <c r="S1683" s="39">
        <v>39000</v>
      </c>
      <c r="T1683" s="39">
        <f t="shared" si="42"/>
        <v>23400</v>
      </c>
      <c r="U1683" s="40">
        <f t="shared" si="43"/>
        <v>122147.99999999997</v>
      </c>
      <c r="V1683" s="39">
        <f t="shared" si="46"/>
        <v>1300</v>
      </c>
      <c r="W1683" s="39">
        <f t="shared" si="44"/>
        <v>90.054687755837207</v>
      </c>
      <c r="X1683" s="39">
        <v>11000</v>
      </c>
      <c r="Y1683" s="39">
        <v>14000</v>
      </c>
      <c r="Z1683" s="39">
        <v>17000</v>
      </c>
      <c r="AA1683" s="41" t="s">
        <v>47</v>
      </c>
      <c r="AB1683" s="42"/>
    </row>
    <row r="1684" spans="1:28" ht="13.2">
      <c r="A1684" s="43">
        <f t="shared" si="45"/>
        <v>1682</v>
      </c>
      <c r="B1684" s="43" t="s">
        <v>31</v>
      </c>
      <c r="C1684" s="44" t="s">
        <v>3905</v>
      </c>
      <c r="D1684" s="44" t="s">
        <v>5622</v>
      </c>
      <c r="E1684" s="45" t="s">
        <v>5623</v>
      </c>
      <c r="F1684" s="46" t="s">
        <v>5624</v>
      </c>
      <c r="G1684" s="46" t="s">
        <v>5625</v>
      </c>
      <c r="H1684" s="47" t="s">
        <v>1400</v>
      </c>
      <c r="I1684" s="47" t="s">
        <v>311</v>
      </c>
      <c r="J1684" s="43" t="s">
        <v>279</v>
      </c>
      <c r="K1684" s="47" t="s">
        <v>5626</v>
      </c>
      <c r="L1684" s="47" t="s">
        <v>281</v>
      </c>
      <c r="M1684" s="46" t="s">
        <v>30</v>
      </c>
      <c r="N1684" s="46" t="s">
        <v>282</v>
      </c>
      <c r="O1684" s="43" t="s">
        <v>283</v>
      </c>
      <c r="P1684" s="43" t="s">
        <v>44</v>
      </c>
      <c r="Q1684" s="43" t="s">
        <v>284</v>
      </c>
      <c r="R1684" s="47" t="s">
        <v>46</v>
      </c>
      <c r="S1684" s="48">
        <v>36000</v>
      </c>
      <c r="T1684" s="48">
        <f t="shared" si="42"/>
        <v>21600</v>
      </c>
      <c r="U1684" s="49">
        <f t="shared" si="43"/>
        <v>112751.99999999999</v>
      </c>
      <c r="V1684" s="48">
        <f t="shared" si="46"/>
        <v>1200</v>
      </c>
      <c r="W1684" s="48">
        <f t="shared" si="44"/>
        <v>97.559245068823628</v>
      </c>
      <c r="X1684" s="48">
        <v>11000</v>
      </c>
      <c r="Y1684" s="48">
        <v>14000</v>
      </c>
      <c r="Z1684" s="48">
        <v>17000</v>
      </c>
      <c r="AA1684" s="50" t="s">
        <v>47</v>
      </c>
      <c r="AB1684" s="51"/>
    </row>
    <row r="1685" spans="1:28" ht="13.2">
      <c r="A1685" s="34">
        <f t="shared" si="45"/>
        <v>1683</v>
      </c>
      <c r="B1685" s="34" t="s">
        <v>31</v>
      </c>
      <c r="C1685" s="35" t="s">
        <v>3905</v>
      </c>
      <c r="D1685" s="35" t="s">
        <v>5208</v>
      </c>
      <c r="E1685" s="36" t="s">
        <v>5627</v>
      </c>
      <c r="F1685" s="37" t="s">
        <v>5628</v>
      </c>
      <c r="G1685" s="37" t="s">
        <v>5629</v>
      </c>
      <c r="H1685" s="38" t="s">
        <v>1400</v>
      </c>
      <c r="I1685" s="38" t="s">
        <v>311</v>
      </c>
      <c r="J1685" s="34" t="s">
        <v>279</v>
      </c>
      <c r="K1685" s="38" t="s">
        <v>5630</v>
      </c>
      <c r="L1685" s="38" t="s">
        <v>281</v>
      </c>
      <c r="M1685" s="37" t="s">
        <v>30</v>
      </c>
      <c r="N1685" s="37" t="s">
        <v>282</v>
      </c>
      <c r="O1685" s="34" t="s">
        <v>283</v>
      </c>
      <c r="P1685" s="34" t="s">
        <v>44</v>
      </c>
      <c r="Q1685" s="34" t="s">
        <v>284</v>
      </c>
      <c r="R1685" s="38" t="s">
        <v>46</v>
      </c>
      <c r="S1685" s="39">
        <v>15000</v>
      </c>
      <c r="T1685" s="39">
        <f t="shared" si="42"/>
        <v>9000</v>
      </c>
      <c r="U1685" s="40">
        <f t="shared" si="43"/>
        <v>46980</v>
      </c>
      <c r="V1685" s="39">
        <f t="shared" si="46"/>
        <v>500</v>
      </c>
      <c r="W1685" s="39">
        <f t="shared" si="44"/>
        <v>234.14218816517669</v>
      </c>
      <c r="X1685" s="39">
        <v>11000</v>
      </c>
      <c r="Y1685" s="39">
        <v>14000</v>
      </c>
      <c r="Z1685" s="39">
        <v>17000</v>
      </c>
      <c r="AA1685" s="41" t="s">
        <v>47</v>
      </c>
      <c r="AB1685" s="42"/>
    </row>
    <row r="1686" spans="1:28" ht="13.2">
      <c r="A1686" s="43">
        <f t="shared" si="45"/>
        <v>1684</v>
      </c>
      <c r="B1686" s="43" t="s">
        <v>31</v>
      </c>
      <c r="C1686" s="44" t="s">
        <v>3905</v>
      </c>
      <c r="D1686" s="44" t="s">
        <v>5631</v>
      </c>
      <c r="E1686" s="45" t="s">
        <v>5632</v>
      </c>
      <c r="F1686" s="46" t="s">
        <v>5633</v>
      </c>
      <c r="G1686" s="46" t="s">
        <v>5634</v>
      </c>
      <c r="H1686" s="47" t="s">
        <v>1400</v>
      </c>
      <c r="I1686" s="47" t="s">
        <v>311</v>
      </c>
      <c r="J1686" s="43" t="s">
        <v>279</v>
      </c>
      <c r="K1686" s="47" t="s">
        <v>5635</v>
      </c>
      <c r="L1686" s="47" t="s">
        <v>281</v>
      </c>
      <c r="M1686" s="46" t="s">
        <v>30</v>
      </c>
      <c r="N1686" s="46" t="s">
        <v>282</v>
      </c>
      <c r="O1686" s="43" t="s">
        <v>283</v>
      </c>
      <c r="P1686" s="43" t="s">
        <v>44</v>
      </c>
      <c r="Q1686" s="43" t="s">
        <v>284</v>
      </c>
      <c r="R1686" s="47" t="s">
        <v>46</v>
      </c>
      <c r="S1686" s="48">
        <v>21000</v>
      </c>
      <c r="T1686" s="48">
        <f t="shared" si="42"/>
        <v>12600</v>
      </c>
      <c r="U1686" s="49">
        <f t="shared" si="43"/>
        <v>65771.999999999985</v>
      </c>
      <c r="V1686" s="48">
        <f t="shared" si="46"/>
        <v>700</v>
      </c>
      <c r="W1686" s="48">
        <f t="shared" si="44"/>
        <v>167.24442011798337</v>
      </c>
      <c r="X1686" s="48">
        <v>11000</v>
      </c>
      <c r="Y1686" s="48">
        <v>14000</v>
      </c>
      <c r="Z1686" s="48">
        <v>17000</v>
      </c>
      <c r="AA1686" s="50" t="s">
        <v>47</v>
      </c>
      <c r="AB1686" s="51"/>
    </row>
    <row r="1687" spans="1:28" ht="13.2">
      <c r="A1687" s="34">
        <f t="shared" si="45"/>
        <v>1685</v>
      </c>
      <c r="B1687" s="34" t="s">
        <v>31</v>
      </c>
      <c r="C1687" s="35" t="s">
        <v>3905</v>
      </c>
      <c r="D1687" s="35" t="s">
        <v>4103</v>
      </c>
      <c r="E1687" s="36" t="s">
        <v>5636</v>
      </c>
      <c r="F1687" s="37" t="s">
        <v>5637</v>
      </c>
      <c r="G1687" s="37" t="s">
        <v>5638</v>
      </c>
      <c r="H1687" s="38" t="s">
        <v>1400</v>
      </c>
      <c r="I1687" s="38" t="s">
        <v>311</v>
      </c>
      <c r="J1687" s="34" t="s">
        <v>279</v>
      </c>
      <c r="K1687" s="38" t="s">
        <v>5639</v>
      </c>
      <c r="L1687" s="38" t="s">
        <v>281</v>
      </c>
      <c r="M1687" s="37" t="s">
        <v>30</v>
      </c>
      <c r="N1687" s="37" t="s">
        <v>282</v>
      </c>
      <c r="O1687" s="34" t="s">
        <v>283</v>
      </c>
      <c r="P1687" s="34" t="s">
        <v>44</v>
      </c>
      <c r="Q1687" s="34" t="s">
        <v>284</v>
      </c>
      <c r="R1687" s="38" t="s">
        <v>46</v>
      </c>
      <c r="S1687" s="39">
        <v>135000</v>
      </c>
      <c r="T1687" s="39">
        <f t="shared" si="42"/>
        <v>81000</v>
      </c>
      <c r="U1687" s="40">
        <f t="shared" si="43"/>
        <v>422820</v>
      </c>
      <c r="V1687" s="39">
        <f t="shared" si="46"/>
        <v>4500</v>
      </c>
      <c r="W1687" s="39">
        <f t="shared" si="44"/>
        <v>26.015798685019632</v>
      </c>
      <c r="X1687" s="39">
        <v>11000</v>
      </c>
      <c r="Y1687" s="39">
        <v>14000</v>
      </c>
      <c r="Z1687" s="39">
        <v>17000</v>
      </c>
      <c r="AA1687" s="41" t="s">
        <v>47</v>
      </c>
      <c r="AB1687" s="42"/>
    </row>
    <row r="1688" spans="1:28" ht="13.2">
      <c r="A1688" s="43">
        <f t="shared" si="45"/>
        <v>1686</v>
      </c>
      <c r="B1688" s="43" t="s">
        <v>31</v>
      </c>
      <c r="C1688" s="44" t="s">
        <v>3905</v>
      </c>
      <c r="D1688" s="44" t="s">
        <v>4148</v>
      </c>
      <c r="E1688" s="45" t="s">
        <v>5640</v>
      </c>
      <c r="F1688" s="46" t="s">
        <v>5641</v>
      </c>
      <c r="G1688" s="46" t="s">
        <v>5642</v>
      </c>
      <c r="H1688" s="47" t="s">
        <v>1400</v>
      </c>
      <c r="I1688" s="47" t="s">
        <v>311</v>
      </c>
      <c r="J1688" s="43" t="s">
        <v>279</v>
      </c>
      <c r="K1688" s="47" t="s">
        <v>5643</v>
      </c>
      <c r="L1688" s="47" t="s">
        <v>281</v>
      </c>
      <c r="M1688" s="46" t="s">
        <v>30</v>
      </c>
      <c r="N1688" s="46" t="s">
        <v>282</v>
      </c>
      <c r="O1688" s="43" t="s">
        <v>283</v>
      </c>
      <c r="P1688" s="43" t="s">
        <v>44</v>
      </c>
      <c r="Q1688" s="43" t="s">
        <v>284</v>
      </c>
      <c r="R1688" s="47" t="s">
        <v>5644</v>
      </c>
      <c r="S1688" s="48">
        <v>150000</v>
      </c>
      <c r="T1688" s="48">
        <f t="shared" si="42"/>
        <v>90000</v>
      </c>
      <c r="U1688" s="49">
        <f t="shared" si="43"/>
        <v>469799.99999999994</v>
      </c>
      <c r="V1688" s="48">
        <f t="shared" si="46"/>
        <v>5000</v>
      </c>
      <c r="W1688" s="48">
        <f t="shared" si="44"/>
        <v>23.414218816517671</v>
      </c>
      <c r="X1688" s="48">
        <v>11000</v>
      </c>
      <c r="Y1688" s="48">
        <v>14000</v>
      </c>
      <c r="Z1688" s="48">
        <v>17000</v>
      </c>
      <c r="AA1688" s="50" t="s">
        <v>47</v>
      </c>
      <c r="AB1688" s="51"/>
    </row>
    <row r="1689" spans="1:28" ht="13.2">
      <c r="A1689" s="34">
        <f t="shared" si="45"/>
        <v>1687</v>
      </c>
      <c r="B1689" s="34" t="s">
        <v>31</v>
      </c>
      <c r="C1689" s="35" t="s">
        <v>3905</v>
      </c>
      <c r="D1689" s="35" t="s">
        <v>3906</v>
      </c>
      <c r="E1689" s="36" t="s">
        <v>5645</v>
      </c>
      <c r="F1689" s="37" t="s">
        <v>5646</v>
      </c>
      <c r="G1689" s="37" t="s">
        <v>5647</v>
      </c>
      <c r="H1689" s="38" t="s">
        <v>1400</v>
      </c>
      <c r="I1689" s="38" t="s">
        <v>311</v>
      </c>
      <c r="J1689" s="34" t="s">
        <v>279</v>
      </c>
      <c r="K1689" s="38" t="s">
        <v>5648</v>
      </c>
      <c r="L1689" s="38" t="s">
        <v>281</v>
      </c>
      <c r="M1689" s="37" t="s">
        <v>30</v>
      </c>
      <c r="N1689" s="37" t="s">
        <v>282</v>
      </c>
      <c r="O1689" s="34" t="s">
        <v>283</v>
      </c>
      <c r="P1689" s="34" t="s">
        <v>44</v>
      </c>
      <c r="Q1689" s="34" t="s">
        <v>284</v>
      </c>
      <c r="R1689" s="38" t="s">
        <v>46</v>
      </c>
      <c r="S1689" s="39">
        <v>30000</v>
      </c>
      <c r="T1689" s="39">
        <f t="shared" si="42"/>
        <v>18000</v>
      </c>
      <c r="U1689" s="40">
        <f t="shared" si="43"/>
        <v>93960</v>
      </c>
      <c r="V1689" s="39">
        <f t="shared" si="46"/>
        <v>1000</v>
      </c>
      <c r="W1689" s="39">
        <f t="shared" si="44"/>
        <v>90.464027245636444</v>
      </c>
      <c r="X1689" s="39">
        <v>8500</v>
      </c>
      <c r="Y1689" s="39">
        <v>11500</v>
      </c>
      <c r="Z1689" s="39">
        <v>14000</v>
      </c>
      <c r="AA1689" s="41" t="s">
        <v>47</v>
      </c>
      <c r="AB1689" s="42"/>
    </row>
    <row r="1690" spans="1:28" ht="13.2">
      <c r="A1690" s="43">
        <f t="shared" si="45"/>
        <v>1688</v>
      </c>
      <c r="B1690" s="43" t="s">
        <v>31</v>
      </c>
      <c r="C1690" s="44" t="s">
        <v>3905</v>
      </c>
      <c r="D1690" s="44" t="s">
        <v>3967</v>
      </c>
      <c r="E1690" s="45" t="s">
        <v>5649</v>
      </c>
      <c r="F1690" s="46" t="s">
        <v>5650</v>
      </c>
      <c r="G1690" s="46" t="s">
        <v>5651</v>
      </c>
      <c r="H1690" s="47" t="s">
        <v>1400</v>
      </c>
      <c r="I1690" s="47" t="s">
        <v>311</v>
      </c>
      <c r="J1690" s="43" t="s">
        <v>279</v>
      </c>
      <c r="K1690" s="47" t="s">
        <v>5652</v>
      </c>
      <c r="L1690" s="47" t="s">
        <v>281</v>
      </c>
      <c r="M1690" s="46" t="s">
        <v>30</v>
      </c>
      <c r="N1690" s="46" t="s">
        <v>282</v>
      </c>
      <c r="O1690" s="43" t="s">
        <v>283</v>
      </c>
      <c r="P1690" s="43" t="s">
        <v>44</v>
      </c>
      <c r="Q1690" s="43" t="s">
        <v>284</v>
      </c>
      <c r="R1690" s="47" t="s">
        <v>46</v>
      </c>
      <c r="S1690" s="48">
        <v>30000</v>
      </c>
      <c r="T1690" s="48">
        <f t="shared" si="42"/>
        <v>18000</v>
      </c>
      <c r="U1690" s="49">
        <f t="shared" si="43"/>
        <v>93960</v>
      </c>
      <c r="V1690" s="48">
        <f t="shared" si="46"/>
        <v>1000</v>
      </c>
      <c r="W1690" s="48">
        <f t="shared" si="44"/>
        <v>90.464027245636444</v>
      </c>
      <c r="X1690" s="48">
        <v>8500</v>
      </c>
      <c r="Y1690" s="48">
        <v>11500</v>
      </c>
      <c r="Z1690" s="48">
        <v>14000</v>
      </c>
      <c r="AA1690" s="50" t="s">
        <v>47</v>
      </c>
      <c r="AB1690" s="51"/>
    </row>
    <row r="1691" spans="1:28" ht="13.2">
      <c r="A1691" s="34">
        <f t="shared" si="45"/>
        <v>1689</v>
      </c>
      <c r="B1691" s="34" t="s">
        <v>31</v>
      </c>
      <c r="C1691" s="35" t="s">
        <v>3905</v>
      </c>
      <c r="D1691" s="35" t="s">
        <v>3942</v>
      </c>
      <c r="E1691" s="36" t="s">
        <v>5653</v>
      </c>
      <c r="F1691" s="37" t="s">
        <v>5654</v>
      </c>
      <c r="G1691" s="37" t="s">
        <v>5655</v>
      </c>
      <c r="H1691" s="38" t="s">
        <v>1400</v>
      </c>
      <c r="I1691" s="38" t="s">
        <v>311</v>
      </c>
      <c r="J1691" s="34" t="s">
        <v>279</v>
      </c>
      <c r="K1691" s="38" t="s">
        <v>5656</v>
      </c>
      <c r="L1691" s="38" t="s">
        <v>281</v>
      </c>
      <c r="M1691" s="37" t="s">
        <v>30</v>
      </c>
      <c r="N1691" s="37" t="s">
        <v>282</v>
      </c>
      <c r="O1691" s="34" t="s">
        <v>283</v>
      </c>
      <c r="P1691" s="34" t="s">
        <v>44</v>
      </c>
      <c r="Q1691" s="34" t="s">
        <v>284</v>
      </c>
      <c r="R1691" s="38" t="s">
        <v>46</v>
      </c>
      <c r="S1691" s="39">
        <v>15000</v>
      </c>
      <c r="T1691" s="39">
        <f t="shared" si="42"/>
        <v>9000</v>
      </c>
      <c r="U1691" s="40">
        <f t="shared" si="43"/>
        <v>46980</v>
      </c>
      <c r="V1691" s="39">
        <f t="shared" si="46"/>
        <v>500</v>
      </c>
      <c r="W1691" s="39">
        <f t="shared" si="44"/>
        <v>106.42826734780758</v>
      </c>
      <c r="X1691" s="39">
        <v>5000</v>
      </c>
      <c r="Y1691" s="39">
        <v>6500</v>
      </c>
      <c r="Z1691" s="39">
        <v>7000</v>
      </c>
      <c r="AA1691" s="41" t="s">
        <v>47</v>
      </c>
      <c r="AB1691" s="42" t="s">
        <v>299</v>
      </c>
    </row>
    <row r="1692" spans="1:28" ht="13.2">
      <c r="A1692" s="43">
        <f t="shared" si="45"/>
        <v>1690</v>
      </c>
      <c r="B1692" s="43" t="s">
        <v>31</v>
      </c>
      <c r="C1692" s="44" t="s">
        <v>3905</v>
      </c>
      <c r="D1692" s="44" t="s">
        <v>3906</v>
      </c>
      <c r="E1692" s="45" t="s">
        <v>5657</v>
      </c>
      <c r="F1692" s="46" t="s">
        <v>5658</v>
      </c>
      <c r="G1692" s="46" t="s">
        <v>5659</v>
      </c>
      <c r="H1692" s="47" t="s">
        <v>1400</v>
      </c>
      <c r="I1692" s="47" t="s">
        <v>311</v>
      </c>
      <c r="J1692" s="43" t="s">
        <v>279</v>
      </c>
      <c r="K1692" s="47" t="s">
        <v>5660</v>
      </c>
      <c r="L1692" s="47" t="s">
        <v>281</v>
      </c>
      <c r="M1692" s="46" t="s">
        <v>30</v>
      </c>
      <c r="N1692" s="46" t="s">
        <v>282</v>
      </c>
      <c r="O1692" s="43" t="s">
        <v>283</v>
      </c>
      <c r="P1692" s="43" t="s">
        <v>44</v>
      </c>
      <c r="Q1692" s="43" t="s">
        <v>284</v>
      </c>
      <c r="R1692" s="47" t="s">
        <v>46</v>
      </c>
      <c r="S1692" s="48">
        <v>33360</v>
      </c>
      <c r="T1692" s="48">
        <f t="shared" si="42"/>
        <v>20016</v>
      </c>
      <c r="U1692" s="49">
        <f t="shared" si="43"/>
        <v>104483.51999999999</v>
      </c>
      <c r="V1692" s="48">
        <f t="shared" si="46"/>
        <v>1112</v>
      </c>
      <c r="W1692" s="48">
        <f t="shared" si="44"/>
        <v>81.352542487083142</v>
      </c>
      <c r="X1692" s="48">
        <v>8500</v>
      </c>
      <c r="Y1692" s="48">
        <v>11500</v>
      </c>
      <c r="Z1692" s="48">
        <v>14000</v>
      </c>
      <c r="AA1692" s="50" t="s">
        <v>47</v>
      </c>
      <c r="AB1692" s="51"/>
    </row>
    <row r="1693" spans="1:28" ht="13.2">
      <c r="A1693" s="34">
        <f t="shared" si="45"/>
        <v>1691</v>
      </c>
      <c r="B1693" s="34" t="s">
        <v>31</v>
      </c>
      <c r="C1693" s="35" t="s">
        <v>3905</v>
      </c>
      <c r="D1693" s="35" t="s">
        <v>4103</v>
      </c>
      <c r="E1693" s="36" t="s">
        <v>5661</v>
      </c>
      <c r="F1693" s="37" t="s">
        <v>5662</v>
      </c>
      <c r="G1693" s="37" t="s">
        <v>5663</v>
      </c>
      <c r="H1693" s="38" t="s">
        <v>1400</v>
      </c>
      <c r="I1693" s="38" t="s">
        <v>311</v>
      </c>
      <c r="J1693" s="34" t="s">
        <v>279</v>
      </c>
      <c r="K1693" s="38" t="s">
        <v>5664</v>
      </c>
      <c r="L1693" s="38" t="s">
        <v>281</v>
      </c>
      <c r="M1693" s="37" t="s">
        <v>30</v>
      </c>
      <c r="N1693" s="37" t="s">
        <v>282</v>
      </c>
      <c r="O1693" s="34" t="s">
        <v>283</v>
      </c>
      <c r="P1693" s="34" t="s">
        <v>44</v>
      </c>
      <c r="Q1693" s="34" t="s">
        <v>284</v>
      </c>
      <c r="R1693" s="38" t="s">
        <v>46</v>
      </c>
      <c r="S1693" s="39">
        <v>35000</v>
      </c>
      <c r="T1693" s="39">
        <f t="shared" si="42"/>
        <v>21000</v>
      </c>
      <c r="U1693" s="40">
        <f t="shared" si="43"/>
        <v>109619.99999999999</v>
      </c>
      <c r="V1693" s="39">
        <f t="shared" si="46"/>
        <v>1166.6666666666667</v>
      </c>
      <c r="W1693" s="39">
        <f t="shared" si="44"/>
        <v>77.540594781974107</v>
      </c>
      <c r="X1693" s="39">
        <v>8500</v>
      </c>
      <c r="Y1693" s="39">
        <v>11500</v>
      </c>
      <c r="Z1693" s="39">
        <v>14000</v>
      </c>
      <c r="AA1693" s="41" t="s">
        <v>47</v>
      </c>
      <c r="AB1693" s="42"/>
    </row>
    <row r="1694" spans="1:28" ht="13.2">
      <c r="A1694" s="43">
        <f t="shared" si="45"/>
        <v>1692</v>
      </c>
      <c r="B1694" s="43" t="s">
        <v>31</v>
      </c>
      <c r="C1694" s="44" t="s">
        <v>3905</v>
      </c>
      <c r="D1694" s="44" t="s">
        <v>4103</v>
      </c>
      <c r="E1694" s="45" t="s">
        <v>5665</v>
      </c>
      <c r="F1694" s="46" t="s">
        <v>5666</v>
      </c>
      <c r="G1694" s="46" t="s">
        <v>5667</v>
      </c>
      <c r="H1694" s="47" t="s">
        <v>1400</v>
      </c>
      <c r="I1694" s="47" t="s">
        <v>311</v>
      </c>
      <c r="J1694" s="43" t="s">
        <v>279</v>
      </c>
      <c r="K1694" s="47" t="s">
        <v>5668</v>
      </c>
      <c r="L1694" s="47" t="s">
        <v>281</v>
      </c>
      <c r="M1694" s="46" t="s">
        <v>30</v>
      </c>
      <c r="N1694" s="46" t="s">
        <v>282</v>
      </c>
      <c r="O1694" s="43" t="s">
        <v>283</v>
      </c>
      <c r="P1694" s="43" t="s">
        <v>44</v>
      </c>
      <c r="Q1694" s="43" t="s">
        <v>284</v>
      </c>
      <c r="R1694" s="47" t="s">
        <v>46</v>
      </c>
      <c r="S1694" s="48">
        <v>41400</v>
      </c>
      <c r="T1694" s="48">
        <f t="shared" si="42"/>
        <v>24840</v>
      </c>
      <c r="U1694" s="49">
        <f t="shared" si="43"/>
        <v>129664.79999999997</v>
      </c>
      <c r="V1694" s="48">
        <f t="shared" si="46"/>
        <v>1380</v>
      </c>
      <c r="W1694" s="48">
        <f t="shared" si="44"/>
        <v>65.553642931620629</v>
      </c>
      <c r="X1694" s="48">
        <v>8500</v>
      </c>
      <c r="Y1694" s="48">
        <v>11500</v>
      </c>
      <c r="Z1694" s="48">
        <v>14000</v>
      </c>
      <c r="AA1694" s="50" t="s">
        <v>47</v>
      </c>
      <c r="AB1694" s="51"/>
    </row>
    <row r="1695" spans="1:28" ht="13.2">
      <c r="A1695" s="34">
        <f t="shared" si="45"/>
        <v>1693</v>
      </c>
      <c r="B1695" s="34" t="s">
        <v>31</v>
      </c>
      <c r="C1695" s="35" t="s">
        <v>3905</v>
      </c>
      <c r="D1695" s="35" t="s">
        <v>4103</v>
      </c>
      <c r="E1695" s="36" t="s">
        <v>5669</v>
      </c>
      <c r="F1695" s="37" t="s">
        <v>5670</v>
      </c>
      <c r="G1695" s="37" t="s">
        <v>5671</v>
      </c>
      <c r="H1695" s="38" t="s">
        <v>1400</v>
      </c>
      <c r="I1695" s="38" t="s">
        <v>311</v>
      </c>
      <c r="J1695" s="34" t="s">
        <v>279</v>
      </c>
      <c r="K1695" s="38" t="s">
        <v>5672</v>
      </c>
      <c r="L1695" s="38" t="s">
        <v>281</v>
      </c>
      <c r="M1695" s="37" t="s">
        <v>30</v>
      </c>
      <c r="N1695" s="37" t="s">
        <v>282</v>
      </c>
      <c r="O1695" s="34" t="s">
        <v>283</v>
      </c>
      <c r="P1695" s="34" t="s">
        <v>44</v>
      </c>
      <c r="Q1695" s="34" t="s">
        <v>284</v>
      </c>
      <c r="R1695" s="38" t="s">
        <v>46</v>
      </c>
      <c r="S1695" s="39">
        <v>30000</v>
      </c>
      <c r="T1695" s="39">
        <f t="shared" si="42"/>
        <v>18000</v>
      </c>
      <c r="U1695" s="40">
        <f t="shared" si="43"/>
        <v>93960</v>
      </c>
      <c r="V1695" s="39">
        <f t="shared" si="46"/>
        <v>1000</v>
      </c>
      <c r="W1695" s="39">
        <f t="shared" si="44"/>
        <v>90.464027245636444</v>
      </c>
      <c r="X1695" s="39">
        <v>8500</v>
      </c>
      <c r="Y1695" s="39">
        <v>11500</v>
      </c>
      <c r="Z1695" s="39">
        <v>14000</v>
      </c>
      <c r="AA1695" s="41" t="s">
        <v>47</v>
      </c>
      <c r="AB1695" s="42"/>
    </row>
    <row r="1696" spans="1:28" ht="13.2">
      <c r="A1696" s="43">
        <f t="shared" si="45"/>
        <v>1694</v>
      </c>
      <c r="B1696" s="43" t="s">
        <v>31</v>
      </c>
      <c r="C1696" s="44" t="s">
        <v>3905</v>
      </c>
      <c r="D1696" s="44" t="s">
        <v>4103</v>
      </c>
      <c r="E1696" s="45" t="s">
        <v>5673</v>
      </c>
      <c r="F1696" s="46" t="s">
        <v>5674</v>
      </c>
      <c r="G1696" s="46" t="s">
        <v>5675</v>
      </c>
      <c r="H1696" s="47" t="s">
        <v>1400</v>
      </c>
      <c r="I1696" s="47" t="s">
        <v>311</v>
      </c>
      <c r="J1696" s="43" t="s">
        <v>279</v>
      </c>
      <c r="K1696" s="47" t="s">
        <v>5676</v>
      </c>
      <c r="L1696" s="47" t="s">
        <v>281</v>
      </c>
      <c r="M1696" s="46" t="s">
        <v>30</v>
      </c>
      <c r="N1696" s="46" t="s">
        <v>282</v>
      </c>
      <c r="O1696" s="43" t="s">
        <v>283</v>
      </c>
      <c r="P1696" s="43" t="s">
        <v>44</v>
      </c>
      <c r="Q1696" s="43" t="s">
        <v>284</v>
      </c>
      <c r="R1696" s="47" t="s">
        <v>46</v>
      </c>
      <c r="S1696" s="48">
        <v>36000</v>
      </c>
      <c r="T1696" s="48">
        <f t="shared" si="42"/>
        <v>21600</v>
      </c>
      <c r="U1696" s="49">
        <f t="shared" si="43"/>
        <v>112751.99999999999</v>
      </c>
      <c r="V1696" s="48">
        <f t="shared" si="46"/>
        <v>1200</v>
      </c>
      <c r="W1696" s="48">
        <f t="shared" si="44"/>
        <v>75.386689371363715</v>
      </c>
      <c r="X1696" s="48">
        <v>8500</v>
      </c>
      <c r="Y1696" s="48">
        <v>11500</v>
      </c>
      <c r="Z1696" s="48">
        <v>14000</v>
      </c>
      <c r="AA1696" s="50" t="s">
        <v>47</v>
      </c>
      <c r="AB1696" s="51"/>
    </row>
    <row r="1697" spans="1:28" ht="13.2">
      <c r="A1697" s="34">
        <f t="shared" si="45"/>
        <v>1695</v>
      </c>
      <c r="B1697" s="34" t="s">
        <v>31</v>
      </c>
      <c r="C1697" s="35" t="s">
        <v>3905</v>
      </c>
      <c r="D1697" s="35" t="s">
        <v>4103</v>
      </c>
      <c r="E1697" s="36" t="s">
        <v>5677</v>
      </c>
      <c r="F1697" s="37" t="s">
        <v>5678</v>
      </c>
      <c r="G1697" s="37" t="s">
        <v>5679</v>
      </c>
      <c r="H1697" s="38" t="s">
        <v>1400</v>
      </c>
      <c r="I1697" s="38" t="s">
        <v>311</v>
      </c>
      <c r="J1697" s="34" t="s">
        <v>279</v>
      </c>
      <c r="K1697" s="38" t="s">
        <v>5680</v>
      </c>
      <c r="L1697" s="38" t="s">
        <v>281</v>
      </c>
      <c r="M1697" s="37" t="s">
        <v>30</v>
      </c>
      <c r="N1697" s="37" t="s">
        <v>282</v>
      </c>
      <c r="O1697" s="34" t="s">
        <v>283</v>
      </c>
      <c r="P1697" s="34" t="s">
        <v>44</v>
      </c>
      <c r="Q1697" s="34" t="s">
        <v>284</v>
      </c>
      <c r="R1697" s="38" t="s">
        <v>46</v>
      </c>
      <c r="S1697" s="39">
        <v>36000</v>
      </c>
      <c r="T1697" s="39">
        <f t="shared" si="42"/>
        <v>21600</v>
      </c>
      <c r="U1697" s="40">
        <f t="shared" si="43"/>
        <v>112751.99999999999</v>
      </c>
      <c r="V1697" s="39">
        <f t="shared" si="46"/>
        <v>1200</v>
      </c>
      <c r="W1697" s="39">
        <f t="shared" si="44"/>
        <v>75.386689371363715</v>
      </c>
      <c r="X1697" s="39">
        <v>8500</v>
      </c>
      <c r="Y1697" s="39">
        <v>11500</v>
      </c>
      <c r="Z1697" s="39">
        <v>14000</v>
      </c>
      <c r="AA1697" s="41" t="s">
        <v>47</v>
      </c>
      <c r="AB1697" s="42"/>
    </row>
    <row r="1698" spans="1:28" ht="13.2">
      <c r="A1698" s="43">
        <f t="shared" si="45"/>
        <v>1696</v>
      </c>
      <c r="B1698" s="43" t="s">
        <v>31</v>
      </c>
      <c r="C1698" s="44" t="s">
        <v>3905</v>
      </c>
      <c r="D1698" s="44" t="s">
        <v>4103</v>
      </c>
      <c r="E1698" s="45" t="s">
        <v>5681</v>
      </c>
      <c r="F1698" s="46" t="s">
        <v>5682</v>
      </c>
      <c r="G1698" s="46" t="s">
        <v>5683</v>
      </c>
      <c r="H1698" s="47" t="s">
        <v>1400</v>
      </c>
      <c r="I1698" s="47" t="s">
        <v>311</v>
      </c>
      <c r="J1698" s="43" t="s">
        <v>279</v>
      </c>
      <c r="K1698" s="47" t="s">
        <v>5684</v>
      </c>
      <c r="L1698" s="47" t="s">
        <v>281</v>
      </c>
      <c r="M1698" s="46" t="s">
        <v>30</v>
      </c>
      <c r="N1698" s="46" t="s">
        <v>282</v>
      </c>
      <c r="O1698" s="43" t="s">
        <v>283</v>
      </c>
      <c r="P1698" s="43" t="s">
        <v>44</v>
      </c>
      <c r="Q1698" s="43" t="s">
        <v>284</v>
      </c>
      <c r="R1698" s="47" t="s">
        <v>46</v>
      </c>
      <c r="S1698" s="48">
        <v>33000</v>
      </c>
      <c r="T1698" s="48">
        <f t="shared" si="42"/>
        <v>19800</v>
      </c>
      <c r="U1698" s="49">
        <f t="shared" si="43"/>
        <v>103356</v>
      </c>
      <c r="V1698" s="48">
        <f t="shared" si="46"/>
        <v>1100</v>
      </c>
      <c r="W1698" s="48">
        <f t="shared" si="44"/>
        <v>82.240024768760392</v>
      </c>
      <c r="X1698" s="48">
        <v>8500</v>
      </c>
      <c r="Y1698" s="48">
        <v>11500</v>
      </c>
      <c r="Z1698" s="48">
        <v>14000</v>
      </c>
      <c r="AA1698" s="50" t="s">
        <v>47</v>
      </c>
      <c r="AB1698" s="51"/>
    </row>
    <row r="1699" spans="1:28" ht="13.2">
      <c r="A1699" s="34">
        <f t="shared" si="45"/>
        <v>1697</v>
      </c>
      <c r="B1699" s="34" t="s">
        <v>31</v>
      </c>
      <c r="C1699" s="35" t="s">
        <v>3905</v>
      </c>
      <c r="D1699" s="35" t="s">
        <v>4103</v>
      </c>
      <c r="E1699" s="36" t="s">
        <v>5685</v>
      </c>
      <c r="F1699" s="37" t="s">
        <v>5686</v>
      </c>
      <c r="G1699" s="37" t="s">
        <v>5687</v>
      </c>
      <c r="H1699" s="38" t="s">
        <v>1400</v>
      </c>
      <c r="I1699" s="38" t="s">
        <v>311</v>
      </c>
      <c r="J1699" s="34" t="s">
        <v>279</v>
      </c>
      <c r="K1699" s="38" t="s">
        <v>5688</v>
      </c>
      <c r="L1699" s="38" t="s">
        <v>281</v>
      </c>
      <c r="M1699" s="37" t="s">
        <v>30</v>
      </c>
      <c r="N1699" s="37" t="s">
        <v>282</v>
      </c>
      <c r="O1699" s="34" t="s">
        <v>283</v>
      </c>
      <c r="P1699" s="34" t="s">
        <v>44</v>
      </c>
      <c r="Q1699" s="34" t="s">
        <v>284</v>
      </c>
      <c r="R1699" s="38" t="s">
        <v>46</v>
      </c>
      <c r="S1699" s="39">
        <v>39000</v>
      </c>
      <c r="T1699" s="39">
        <f t="shared" si="42"/>
        <v>23400</v>
      </c>
      <c r="U1699" s="40">
        <f t="shared" si="43"/>
        <v>122147.99999999997</v>
      </c>
      <c r="V1699" s="39">
        <f t="shared" si="46"/>
        <v>1300</v>
      </c>
      <c r="W1699" s="39">
        <f t="shared" si="44"/>
        <v>69.587713265874214</v>
      </c>
      <c r="X1699" s="39">
        <v>8500</v>
      </c>
      <c r="Y1699" s="39">
        <v>11500</v>
      </c>
      <c r="Z1699" s="39">
        <v>14000</v>
      </c>
      <c r="AA1699" s="41" t="s">
        <v>47</v>
      </c>
      <c r="AB1699" s="42"/>
    </row>
    <row r="1700" spans="1:28" ht="13.2">
      <c r="A1700" s="43">
        <f t="shared" si="45"/>
        <v>1698</v>
      </c>
      <c r="B1700" s="43" t="s">
        <v>31</v>
      </c>
      <c r="C1700" s="44" t="s">
        <v>3905</v>
      </c>
      <c r="D1700" s="44" t="s">
        <v>4103</v>
      </c>
      <c r="E1700" s="45" t="s">
        <v>5689</v>
      </c>
      <c r="F1700" s="46" t="s">
        <v>5690</v>
      </c>
      <c r="G1700" s="46" t="s">
        <v>5691</v>
      </c>
      <c r="H1700" s="47" t="s">
        <v>1400</v>
      </c>
      <c r="I1700" s="47" t="s">
        <v>311</v>
      </c>
      <c r="J1700" s="43" t="s">
        <v>279</v>
      </c>
      <c r="K1700" s="47" t="s">
        <v>5692</v>
      </c>
      <c r="L1700" s="47" t="s">
        <v>281</v>
      </c>
      <c r="M1700" s="46" t="s">
        <v>30</v>
      </c>
      <c r="N1700" s="46" t="s">
        <v>282</v>
      </c>
      <c r="O1700" s="43" t="s">
        <v>283</v>
      </c>
      <c r="P1700" s="43" t="s">
        <v>44</v>
      </c>
      <c r="Q1700" s="43" t="s">
        <v>284</v>
      </c>
      <c r="R1700" s="47" t="s">
        <v>46</v>
      </c>
      <c r="S1700" s="48">
        <v>45000</v>
      </c>
      <c r="T1700" s="48">
        <f t="shared" si="42"/>
        <v>27000</v>
      </c>
      <c r="U1700" s="49">
        <f t="shared" si="43"/>
        <v>140939.99999999997</v>
      </c>
      <c r="V1700" s="48">
        <f t="shared" si="46"/>
        <v>1500</v>
      </c>
      <c r="W1700" s="48">
        <f t="shared" si="44"/>
        <v>60.309351497090972</v>
      </c>
      <c r="X1700" s="48">
        <v>8500</v>
      </c>
      <c r="Y1700" s="48">
        <v>11500</v>
      </c>
      <c r="Z1700" s="48">
        <v>14000</v>
      </c>
      <c r="AA1700" s="50" t="s">
        <v>47</v>
      </c>
      <c r="AB1700" s="51"/>
    </row>
    <row r="1701" spans="1:28" ht="13.2">
      <c r="A1701" s="34">
        <f t="shared" si="45"/>
        <v>1699</v>
      </c>
      <c r="B1701" s="34" t="s">
        <v>31</v>
      </c>
      <c r="C1701" s="35" t="s">
        <v>3905</v>
      </c>
      <c r="D1701" s="35" t="s">
        <v>5693</v>
      </c>
      <c r="E1701" s="36" t="s">
        <v>5694</v>
      </c>
      <c r="F1701" s="37" t="s">
        <v>5695</v>
      </c>
      <c r="G1701" s="37" t="s">
        <v>5696</v>
      </c>
      <c r="H1701" s="38" t="s">
        <v>1400</v>
      </c>
      <c r="I1701" s="38" t="s">
        <v>311</v>
      </c>
      <c r="J1701" s="34" t="s">
        <v>279</v>
      </c>
      <c r="K1701" s="38" t="s">
        <v>5697</v>
      </c>
      <c r="L1701" s="38" t="s">
        <v>281</v>
      </c>
      <c r="M1701" s="37" t="s">
        <v>30</v>
      </c>
      <c r="N1701" s="37" t="s">
        <v>282</v>
      </c>
      <c r="O1701" s="34" t="s">
        <v>283</v>
      </c>
      <c r="P1701" s="34" t="s">
        <v>44</v>
      </c>
      <c r="Q1701" s="34" t="s">
        <v>284</v>
      </c>
      <c r="R1701" s="38" t="s">
        <v>46</v>
      </c>
      <c r="S1701" s="39">
        <v>30000</v>
      </c>
      <c r="T1701" s="39">
        <f t="shared" si="42"/>
        <v>18000</v>
      </c>
      <c r="U1701" s="40">
        <f t="shared" si="43"/>
        <v>93960</v>
      </c>
      <c r="V1701" s="39">
        <f t="shared" si="46"/>
        <v>1000</v>
      </c>
      <c r="W1701" s="39">
        <f t="shared" si="44"/>
        <v>90.464027245636444</v>
      </c>
      <c r="X1701" s="39">
        <v>8500</v>
      </c>
      <c r="Y1701" s="39">
        <v>11500</v>
      </c>
      <c r="Z1701" s="39">
        <v>14000</v>
      </c>
      <c r="AA1701" s="41" t="s">
        <v>47</v>
      </c>
      <c r="AB1701" s="42"/>
    </row>
    <row r="1702" spans="1:28" ht="13.2">
      <c r="A1702" s="43">
        <f t="shared" si="45"/>
        <v>1700</v>
      </c>
      <c r="B1702" s="43" t="s">
        <v>31</v>
      </c>
      <c r="C1702" s="44" t="s">
        <v>3905</v>
      </c>
      <c r="D1702" s="44" t="s">
        <v>4114</v>
      </c>
      <c r="E1702" s="45" t="s">
        <v>5698</v>
      </c>
      <c r="F1702" s="46" t="s">
        <v>5699</v>
      </c>
      <c r="G1702" s="46" t="s">
        <v>5700</v>
      </c>
      <c r="H1702" s="47" t="s">
        <v>5701</v>
      </c>
      <c r="I1702" s="47" t="s">
        <v>311</v>
      </c>
      <c r="J1702" s="43" t="s">
        <v>279</v>
      </c>
      <c r="K1702" s="47" t="s">
        <v>5702</v>
      </c>
      <c r="L1702" s="47" t="s">
        <v>281</v>
      </c>
      <c r="M1702" s="46" t="s">
        <v>30</v>
      </c>
      <c r="N1702" s="46" t="s">
        <v>282</v>
      </c>
      <c r="O1702" s="43" t="s">
        <v>283</v>
      </c>
      <c r="P1702" s="43" t="s">
        <v>44</v>
      </c>
      <c r="Q1702" s="43" t="s">
        <v>284</v>
      </c>
      <c r="R1702" s="47" t="s">
        <v>970</v>
      </c>
      <c r="S1702" s="48">
        <v>1300</v>
      </c>
      <c r="T1702" s="48">
        <f t="shared" si="42"/>
        <v>780</v>
      </c>
      <c r="U1702" s="49">
        <f t="shared" si="43"/>
        <v>4071.5999999999995</v>
      </c>
      <c r="V1702" s="48">
        <f t="shared" si="46"/>
        <v>43.333333333333336</v>
      </c>
      <c r="W1702" s="48">
        <f t="shared" si="44"/>
        <v>1228.0184693977799</v>
      </c>
      <c r="X1702" s="48">
        <v>5000</v>
      </c>
      <c r="Y1702" s="48">
        <v>6500</v>
      </c>
      <c r="Z1702" s="48">
        <v>7000</v>
      </c>
      <c r="AA1702" s="50" t="s">
        <v>47</v>
      </c>
      <c r="AB1702" s="51" t="s">
        <v>299</v>
      </c>
    </row>
    <row r="1703" spans="1:28" ht="13.2">
      <c r="A1703" s="34">
        <f t="shared" si="45"/>
        <v>1701</v>
      </c>
      <c r="B1703" s="34" t="s">
        <v>31</v>
      </c>
      <c r="C1703" s="35" t="s">
        <v>3905</v>
      </c>
      <c r="D1703" s="35" t="s">
        <v>4114</v>
      </c>
      <c r="E1703" s="36" t="s">
        <v>5703</v>
      </c>
      <c r="F1703" s="37" t="s">
        <v>5704</v>
      </c>
      <c r="G1703" s="37" t="s">
        <v>5705</v>
      </c>
      <c r="H1703" s="38" t="s">
        <v>5701</v>
      </c>
      <c r="I1703" s="38" t="s">
        <v>311</v>
      </c>
      <c r="J1703" s="34" t="s">
        <v>279</v>
      </c>
      <c r="K1703" s="38" t="s">
        <v>5706</v>
      </c>
      <c r="L1703" s="38" t="s">
        <v>281</v>
      </c>
      <c r="M1703" s="37">
        <v>1</v>
      </c>
      <c r="N1703" s="37" t="s">
        <v>282</v>
      </c>
      <c r="O1703" s="34" t="s">
        <v>283</v>
      </c>
      <c r="P1703" s="34" t="s">
        <v>44</v>
      </c>
      <c r="Q1703" s="34" t="s">
        <v>284</v>
      </c>
      <c r="R1703" s="38" t="s">
        <v>139</v>
      </c>
      <c r="S1703" s="39">
        <v>19000</v>
      </c>
      <c r="T1703" s="39">
        <f t="shared" si="42"/>
        <v>11400</v>
      </c>
      <c r="U1703" s="40">
        <f t="shared" si="43"/>
        <v>59507.999999999985</v>
      </c>
      <c r="V1703" s="39">
        <f t="shared" si="46"/>
        <v>633.33333333333337</v>
      </c>
      <c r="W1703" s="39">
        <f t="shared" si="44"/>
        <v>84.022316327216529</v>
      </c>
      <c r="X1703" s="39">
        <v>5000</v>
      </c>
      <c r="Y1703" s="39">
        <v>6500</v>
      </c>
      <c r="Z1703" s="39">
        <v>7000</v>
      </c>
      <c r="AA1703" s="52" t="s">
        <v>47</v>
      </c>
      <c r="AB1703" s="42" t="s">
        <v>299</v>
      </c>
    </row>
    <row r="1704" spans="1:28" ht="13.2">
      <c r="A1704" s="43">
        <f t="shared" si="45"/>
        <v>1702</v>
      </c>
      <c r="B1704" s="44" t="s">
        <v>31</v>
      </c>
      <c r="C1704" s="44" t="s">
        <v>5707</v>
      </c>
      <c r="D1704" s="44" t="s">
        <v>5708</v>
      </c>
      <c r="E1704" s="44" t="s">
        <v>5709</v>
      </c>
      <c r="F1704" s="46" t="s">
        <v>5710</v>
      </c>
      <c r="G1704" s="46" t="s">
        <v>5711</v>
      </c>
      <c r="H1704" s="47" t="s">
        <v>323</v>
      </c>
      <c r="I1704" s="47" t="s">
        <v>278</v>
      </c>
      <c r="J1704" s="43" t="s">
        <v>279</v>
      </c>
      <c r="K1704" s="47" t="s">
        <v>5712</v>
      </c>
      <c r="L1704" s="47" t="s">
        <v>281</v>
      </c>
      <c r="M1704" s="46">
        <v>1</v>
      </c>
      <c r="N1704" s="46" t="s">
        <v>282</v>
      </c>
      <c r="O1704" s="43" t="s">
        <v>283</v>
      </c>
      <c r="P1704" s="43" t="s">
        <v>44</v>
      </c>
      <c r="Q1704" s="43" t="s">
        <v>284</v>
      </c>
      <c r="R1704" s="47" t="s">
        <v>139</v>
      </c>
      <c r="S1704" s="48">
        <v>270000</v>
      </c>
      <c r="T1704" s="48">
        <f t="shared" si="42"/>
        <v>162000</v>
      </c>
      <c r="U1704" s="49">
        <f t="shared" si="43"/>
        <v>320760</v>
      </c>
      <c r="V1704" s="48">
        <f t="shared" si="46"/>
        <v>9000</v>
      </c>
      <c r="W1704" s="48">
        <f t="shared" si="44"/>
        <v>10.91158498565906</v>
      </c>
      <c r="X1704" s="48">
        <v>3500</v>
      </c>
      <c r="Y1704" s="48">
        <v>4500</v>
      </c>
      <c r="Z1704" s="48">
        <v>5000</v>
      </c>
      <c r="AA1704" s="56" t="s">
        <v>47</v>
      </c>
      <c r="AB1704" s="51"/>
    </row>
    <row r="1705" spans="1:28" ht="13.2">
      <c r="A1705" s="34">
        <f t="shared" si="45"/>
        <v>1703</v>
      </c>
      <c r="B1705" s="34" t="s">
        <v>31</v>
      </c>
      <c r="C1705" s="35" t="s">
        <v>5707</v>
      </c>
      <c r="D1705" s="35" t="s">
        <v>5713</v>
      </c>
      <c r="E1705" s="36" t="s">
        <v>5714</v>
      </c>
      <c r="F1705" s="37" t="s">
        <v>5715</v>
      </c>
      <c r="G1705" s="37" t="s">
        <v>5716</v>
      </c>
      <c r="H1705" s="38" t="s">
        <v>310</v>
      </c>
      <c r="I1705" s="38" t="s">
        <v>311</v>
      </c>
      <c r="J1705" s="34" t="s">
        <v>39</v>
      </c>
      <c r="K1705" s="38">
        <v>214472</v>
      </c>
      <c r="L1705" s="38" t="s">
        <v>281</v>
      </c>
      <c r="M1705" s="37">
        <v>1</v>
      </c>
      <c r="N1705" s="37" t="s">
        <v>42</v>
      </c>
      <c r="O1705" s="34" t="s">
        <v>43</v>
      </c>
      <c r="P1705" s="34" t="s">
        <v>44</v>
      </c>
      <c r="Q1705" s="34" t="s">
        <v>45</v>
      </c>
      <c r="R1705" s="38" t="s">
        <v>139</v>
      </c>
      <c r="S1705" s="39">
        <v>92155</v>
      </c>
      <c r="T1705" s="39">
        <f t="shared" si="42"/>
        <v>55293</v>
      </c>
      <c r="U1705" s="40">
        <f t="shared" si="43"/>
        <v>288629.45999999996</v>
      </c>
      <c r="V1705" s="39">
        <v>772756.64516129042</v>
      </c>
      <c r="W1705" s="39">
        <f t="shared" si="44"/>
        <v>36.725287848302116</v>
      </c>
      <c r="X1705" s="39">
        <v>10600</v>
      </c>
      <c r="Y1705" s="39">
        <v>15900</v>
      </c>
      <c r="Z1705" s="39">
        <v>21100</v>
      </c>
      <c r="AA1705" s="41" t="s">
        <v>47</v>
      </c>
      <c r="AB1705" s="42" t="s">
        <v>286</v>
      </c>
    </row>
    <row r="1706" spans="1:28" ht="13.2">
      <c r="A1706" s="43">
        <f t="shared" si="45"/>
        <v>1704</v>
      </c>
      <c r="B1706" s="43" t="s">
        <v>31</v>
      </c>
      <c r="C1706" s="44" t="s">
        <v>5707</v>
      </c>
      <c r="D1706" s="44" t="s">
        <v>5713</v>
      </c>
      <c r="E1706" s="45" t="s">
        <v>5717</v>
      </c>
      <c r="F1706" s="46" t="s">
        <v>5718</v>
      </c>
      <c r="G1706" s="46" t="s">
        <v>5719</v>
      </c>
      <c r="H1706" s="47" t="s">
        <v>310</v>
      </c>
      <c r="I1706" s="47" t="s">
        <v>311</v>
      </c>
      <c r="J1706" s="43" t="s">
        <v>39</v>
      </c>
      <c r="K1706" s="47">
        <v>193014</v>
      </c>
      <c r="L1706" s="47" t="s">
        <v>281</v>
      </c>
      <c r="M1706" s="46">
        <v>1</v>
      </c>
      <c r="N1706" s="46" t="s">
        <v>42</v>
      </c>
      <c r="O1706" s="43" t="s">
        <v>43</v>
      </c>
      <c r="P1706" s="43" t="s">
        <v>44</v>
      </c>
      <c r="Q1706" s="43" t="s">
        <v>45</v>
      </c>
      <c r="R1706" s="47" t="s">
        <v>853</v>
      </c>
      <c r="S1706" s="48">
        <v>12804</v>
      </c>
      <c r="T1706" s="48">
        <f t="shared" si="42"/>
        <v>7682.4</v>
      </c>
      <c r="U1706" s="49">
        <f t="shared" si="43"/>
        <v>40102.12799999999</v>
      </c>
      <c r="V1706" s="48">
        <v>51483.870967741932</v>
      </c>
      <c r="W1706" s="48">
        <f t="shared" si="44"/>
        <v>264.32512509061866</v>
      </c>
      <c r="X1706" s="48">
        <v>10600</v>
      </c>
      <c r="Y1706" s="48">
        <v>15900</v>
      </c>
      <c r="Z1706" s="48">
        <v>21100</v>
      </c>
      <c r="AA1706" s="50" t="s">
        <v>47</v>
      </c>
      <c r="AB1706" s="51" t="s">
        <v>286</v>
      </c>
    </row>
    <row r="1707" spans="1:28" ht="13.2">
      <c r="A1707" s="34">
        <f t="shared" si="45"/>
        <v>1705</v>
      </c>
      <c r="B1707" s="34" t="s">
        <v>31</v>
      </c>
      <c r="C1707" s="35" t="s">
        <v>5707</v>
      </c>
      <c r="D1707" s="35" t="s">
        <v>5720</v>
      </c>
      <c r="E1707" s="36" t="s">
        <v>5721</v>
      </c>
      <c r="F1707" s="37" t="s">
        <v>5722</v>
      </c>
      <c r="G1707" s="37" t="s">
        <v>5723</v>
      </c>
      <c r="H1707" s="38" t="s">
        <v>310</v>
      </c>
      <c r="I1707" s="38" t="s">
        <v>311</v>
      </c>
      <c r="J1707" s="34" t="s">
        <v>39</v>
      </c>
      <c r="K1707" s="38">
        <v>995101</v>
      </c>
      <c r="L1707" s="38" t="s">
        <v>281</v>
      </c>
      <c r="M1707" s="37">
        <v>1</v>
      </c>
      <c r="N1707" s="37" t="s">
        <v>42</v>
      </c>
      <c r="O1707" s="34" t="s">
        <v>43</v>
      </c>
      <c r="P1707" s="34" t="s">
        <v>44</v>
      </c>
      <c r="Q1707" s="34" t="s">
        <v>45</v>
      </c>
      <c r="R1707" s="38" t="s">
        <v>5724</v>
      </c>
      <c r="S1707" s="39">
        <v>110114</v>
      </c>
      <c r="T1707" s="39">
        <f t="shared" si="42"/>
        <v>66068.399999999994</v>
      </c>
      <c r="U1707" s="40">
        <f t="shared" si="43"/>
        <v>344877.04799999995</v>
      </c>
      <c r="V1707" s="39">
        <v>596107.3548387097</v>
      </c>
      <c r="W1707" s="39">
        <f t="shared" si="44"/>
        <v>18.557338150261597</v>
      </c>
      <c r="X1707" s="39">
        <v>6400</v>
      </c>
      <c r="Y1707" s="39">
        <v>9500</v>
      </c>
      <c r="Z1707" s="39">
        <v>12700</v>
      </c>
      <c r="AA1707" s="41" t="s">
        <v>47</v>
      </c>
      <c r="AB1707" s="42" t="s">
        <v>286</v>
      </c>
    </row>
    <row r="1708" spans="1:28" ht="13.2">
      <c r="A1708" s="43">
        <f t="shared" si="45"/>
        <v>1706</v>
      </c>
      <c r="B1708" s="43" t="s">
        <v>31</v>
      </c>
      <c r="C1708" s="44" t="s">
        <v>5707</v>
      </c>
      <c r="D1708" s="44" t="s">
        <v>5725</v>
      </c>
      <c r="E1708" s="45" t="s">
        <v>5726</v>
      </c>
      <c r="F1708" s="46" t="s">
        <v>5727</v>
      </c>
      <c r="G1708" s="46" t="s">
        <v>5728</v>
      </c>
      <c r="H1708" s="47" t="s">
        <v>310</v>
      </c>
      <c r="I1708" s="47" t="s">
        <v>311</v>
      </c>
      <c r="J1708" s="43" t="s">
        <v>39</v>
      </c>
      <c r="K1708" s="47">
        <v>995103</v>
      </c>
      <c r="L1708" s="47" t="s">
        <v>281</v>
      </c>
      <c r="M1708" s="46">
        <v>1</v>
      </c>
      <c r="N1708" s="46" t="s">
        <v>42</v>
      </c>
      <c r="O1708" s="43" t="s">
        <v>43</v>
      </c>
      <c r="P1708" s="43" t="s">
        <v>44</v>
      </c>
      <c r="Q1708" s="43" t="s">
        <v>45</v>
      </c>
      <c r="R1708" s="47" t="s">
        <v>494</v>
      </c>
      <c r="S1708" s="48">
        <v>70587</v>
      </c>
      <c r="T1708" s="48">
        <f t="shared" si="42"/>
        <v>42352.2</v>
      </c>
      <c r="U1708" s="49">
        <f t="shared" si="43"/>
        <v>221078.48399999997</v>
      </c>
      <c r="V1708" s="48">
        <v>345516.38709677418</v>
      </c>
      <c r="W1708" s="48">
        <f t="shared" si="44"/>
        <v>28.948995326021873</v>
      </c>
      <c r="X1708" s="48">
        <v>6400</v>
      </c>
      <c r="Y1708" s="48">
        <v>9500</v>
      </c>
      <c r="Z1708" s="48">
        <v>12700</v>
      </c>
      <c r="AA1708" s="50" t="s">
        <v>47</v>
      </c>
      <c r="AB1708" s="51" t="s">
        <v>286</v>
      </c>
    </row>
    <row r="1709" spans="1:28" ht="13.2">
      <c r="A1709" s="34">
        <f t="shared" si="45"/>
        <v>1707</v>
      </c>
      <c r="B1709" s="34" t="s">
        <v>31</v>
      </c>
      <c r="C1709" s="35" t="s">
        <v>5707</v>
      </c>
      <c r="D1709" s="35" t="s">
        <v>5713</v>
      </c>
      <c r="E1709" s="36" t="s">
        <v>5714</v>
      </c>
      <c r="F1709" s="37" t="s">
        <v>5715</v>
      </c>
      <c r="G1709" s="37" t="s">
        <v>5716</v>
      </c>
      <c r="H1709" s="38" t="s">
        <v>310</v>
      </c>
      <c r="I1709" s="38" t="s">
        <v>311</v>
      </c>
      <c r="J1709" s="34" t="s">
        <v>39</v>
      </c>
      <c r="K1709" s="38">
        <v>995105</v>
      </c>
      <c r="L1709" s="38" t="s">
        <v>281</v>
      </c>
      <c r="M1709" s="37">
        <v>1</v>
      </c>
      <c r="N1709" s="37" t="s">
        <v>42</v>
      </c>
      <c r="O1709" s="34" t="s">
        <v>43</v>
      </c>
      <c r="P1709" s="34" t="s">
        <v>44</v>
      </c>
      <c r="Q1709" s="34" t="s">
        <v>45</v>
      </c>
      <c r="R1709" s="38" t="s">
        <v>46</v>
      </c>
      <c r="S1709" s="39">
        <v>105700</v>
      </c>
      <c r="T1709" s="39">
        <f t="shared" si="42"/>
        <v>63420</v>
      </c>
      <c r="U1709" s="40">
        <f t="shared" si="43"/>
        <v>331052.39999999997</v>
      </c>
      <c r="V1709" s="39">
        <v>554345.80645161285</v>
      </c>
      <c r="W1709" s="39">
        <f t="shared" si="44"/>
        <v>32.019100299529626</v>
      </c>
      <c r="X1709" s="39">
        <v>10600</v>
      </c>
      <c r="Y1709" s="39">
        <v>15900</v>
      </c>
      <c r="Z1709" s="39">
        <v>21100</v>
      </c>
      <c r="AA1709" s="41" t="s">
        <v>47</v>
      </c>
      <c r="AB1709" s="42" t="s">
        <v>286</v>
      </c>
    </row>
    <row r="1710" spans="1:28" ht="13.2">
      <c r="A1710" s="43">
        <f t="shared" si="45"/>
        <v>1708</v>
      </c>
      <c r="B1710" s="43" t="s">
        <v>31</v>
      </c>
      <c r="C1710" s="44" t="s">
        <v>5707</v>
      </c>
      <c r="D1710" s="44" t="s">
        <v>5713</v>
      </c>
      <c r="E1710" s="45" t="s">
        <v>5729</v>
      </c>
      <c r="F1710" s="46" t="s">
        <v>5730</v>
      </c>
      <c r="G1710" s="46" t="s">
        <v>5731</v>
      </c>
      <c r="H1710" s="47" t="s">
        <v>310</v>
      </c>
      <c r="I1710" s="47" t="s">
        <v>311</v>
      </c>
      <c r="J1710" s="43" t="s">
        <v>39</v>
      </c>
      <c r="K1710" s="47">
        <v>995106</v>
      </c>
      <c r="L1710" s="47" t="s">
        <v>281</v>
      </c>
      <c r="M1710" s="46">
        <v>1</v>
      </c>
      <c r="N1710" s="46" t="s">
        <v>42</v>
      </c>
      <c r="O1710" s="43" t="s">
        <v>43</v>
      </c>
      <c r="P1710" s="43" t="s">
        <v>44</v>
      </c>
      <c r="Q1710" s="43" t="s">
        <v>45</v>
      </c>
      <c r="R1710" s="47" t="s">
        <v>46</v>
      </c>
      <c r="S1710" s="48">
        <v>166090</v>
      </c>
      <c r="T1710" s="48">
        <f t="shared" si="42"/>
        <v>99654</v>
      </c>
      <c r="U1710" s="49">
        <f t="shared" si="43"/>
        <v>520193.87999999995</v>
      </c>
      <c r="V1710" s="48">
        <v>871063.74193548388</v>
      </c>
      <c r="W1710" s="48">
        <f t="shared" si="44"/>
        <v>20.377017891867549</v>
      </c>
      <c r="X1710" s="48">
        <v>10600</v>
      </c>
      <c r="Y1710" s="48">
        <v>15900</v>
      </c>
      <c r="Z1710" s="48">
        <v>21100</v>
      </c>
      <c r="AA1710" s="50" t="s">
        <v>47</v>
      </c>
      <c r="AB1710" s="51" t="s">
        <v>286</v>
      </c>
    </row>
    <row r="1711" spans="1:28" ht="13.2">
      <c r="A1711" s="34">
        <f t="shared" si="45"/>
        <v>1709</v>
      </c>
      <c r="B1711" s="34" t="s">
        <v>31</v>
      </c>
      <c r="C1711" s="35" t="s">
        <v>5732</v>
      </c>
      <c r="D1711" s="35" t="s">
        <v>5733</v>
      </c>
      <c r="E1711" s="36" t="s">
        <v>5734</v>
      </c>
      <c r="F1711" s="37" t="s">
        <v>5735</v>
      </c>
      <c r="G1711" s="37" t="s">
        <v>5736</v>
      </c>
      <c r="H1711" s="38" t="s">
        <v>310</v>
      </c>
      <c r="I1711" s="38" t="s">
        <v>311</v>
      </c>
      <c r="J1711" s="34" t="s">
        <v>39</v>
      </c>
      <c r="K1711" s="38">
        <v>935266</v>
      </c>
      <c r="L1711" s="38" t="s">
        <v>281</v>
      </c>
      <c r="M1711" s="37">
        <v>1</v>
      </c>
      <c r="N1711" s="37" t="s">
        <v>42</v>
      </c>
      <c r="O1711" s="34" t="s">
        <v>43</v>
      </c>
      <c r="P1711" s="34" t="s">
        <v>44</v>
      </c>
      <c r="Q1711" s="34" t="s">
        <v>45</v>
      </c>
      <c r="R1711" s="38" t="s">
        <v>346</v>
      </c>
      <c r="S1711" s="39">
        <v>25020</v>
      </c>
      <c r="T1711" s="39">
        <f t="shared" si="42"/>
        <v>15012</v>
      </c>
      <c r="U1711" s="40">
        <f t="shared" si="43"/>
        <v>78362.64</v>
      </c>
      <c r="V1711" s="39">
        <v>104972.90322580645</v>
      </c>
      <c r="W1711" s="39">
        <f t="shared" si="44"/>
        <v>135.26854123342449</v>
      </c>
      <c r="X1711" s="39">
        <v>10600</v>
      </c>
      <c r="Y1711" s="39">
        <v>15900</v>
      </c>
      <c r="Z1711" s="39">
        <v>21100</v>
      </c>
      <c r="AA1711" s="41" t="s">
        <v>47</v>
      </c>
      <c r="AB1711" s="42" t="s">
        <v>286</v>
      </c>
    </row>
    <row r="1712" spans="1:28" ht="13.2">
      <c r="A1712" s="43">
        <f t="shared" si="45"/>
        <v>1710</v>
      </c>
      <c r="B1712" s="43" t="s">
        <v>31</v>
      </c>
      <c r="C1712" s="44" t="s">
        <v>5732</v>
      </c>
      <c r="D1712" s="44" t="s">
        <v>5733</v>
      </c>
      <c r="E1712" s="45" t="s">
        <v>5737</v>
      </c>
      <c r="F1712" s="46" t="s">
        <v>5738</v>
      </c>
      <c r="G1712" s="46" t="s">
        <v>5739</v>
      </c>
      <c r="H1712" s="47" t="s">
        <v>310</v>
      </c>
      <c r="I1712" s="47" t="s">
        <v>311</v>
      </c>
      <c r="J1712" s="43" t="s">
        <v>39</v>
      </c>
      <c r="K1712" s="47">
        <v>935207</v>
      </c>
      <c r="L1712" s="47" t="s">
        <v>281</v>
      </c>
      <c r="M1712" s="46">
        <v>1</v>
      </c>
      <c r="N1712" s="46" t="s">
        <v>42</v>
      </c>
      <c r="O1712" s="43" t="s">
        <v>43</v>
      </c>
      <c r="P1712" s="43" t="s">
        <v>44</v>
      </c>
      <c r="Q1712" s="43" t="s">
        <v>45</v>
      </c>
      <c r="R1712" s="47" t="s">
        <v>346</v>
      </c>
      <c r="S1712" s="48">
        <v>30334</v>
      </c>
      <c r="T1712" s="48">
        <f t="shared" si="42"/>
        <v>18200.399999999998</v>
      </c>
      <c r="U1712" s="49">
        <f t="shared" si="43"/>
        <v>95006.087999999989</v>
      </c>
      <c r="V1712" s="48">
        <v>127268.12903225806</v>
      </c>
      <c r="W1712" s="48">
        <f t="shared" si="44"/>
        <v>111.5717973778691</v>
      </c>
      <c r="X1712" s="48">
        <v>10600</v>
      </c>
      <c r="Y1712" s="48">
        <v>15900</v>
      </c>
      <c r="Z1712" s="48">
        <v>21100</v>
      </c>
      <c r="AA1712" s="50" t="s">
        <v>47</v>
      </c>
      <c r="AB1712" s="51" t="s">
        <v>286</v>
      </c>
    </row>
    <row r="1713" spans="1:28" ht="13.2">
      <c r="A1713" s="34">
        <f t="shared" si="45"/>
        <v>1711</v>
      </c>
      <c r="B1713" s="34" t="s">
        <v>31</v>
      </c>
      <c r="C1713" s="35" t="s">
        <v>5732</v>
      </c>
      <c r="D1713" s="35" t="s">
        <v>5733</v>
      </c>
      <c r="E1713" s="36" t="s">
        <v>5740</v>
      </c>
      <c r="F1713" s="37" t="s">
        <v>5741</v>
      </c>
      <c r="G1713" s="37" t="s">
        <v>5742</v>
      </c>
      <c r="H1713" s="38" t="s">
        <v>310</v>
      </c>
      <c r="I1713" s="38" t="s">
        <v>311</v>
      </c>
      <c r="J1713" s="34" t="s">
        <v>39</v>
      </c>
      <c r="K1713" s="38">
        <v>935247</v>
      </c>
      <c r="L1713" s="38" t="s">
        <v>281</v>
      </c>
      <c r="M1713" s="37">
        <v>1</v>
      </c>
      <c r="N1713" s="37" t="s">
        <v>42</v>
      </c>
      <c r="O1713" s="34" t="s">
        <v>43</v>
      </c>
      <c r="P1713" s="34" t="s">
        <v>44</v>
      </c>
      <c r="Q1713" s="34" t="s">
        <v>45</v>
      </c>
      <c r="R1713" s="38" t="s">
        <v>346</v>
      </c>
      <c r="S1713" s="39">
        <v>21842</v>
      </c>
      <c r="T1713" s="39">
        <f t="shared" si="42"/>
        <v>13105.199999999999</v>
      </c>
      <c r="U1713" s="40">
        <f t="shared" si="43"/>
        <v>68409.143999999986</v>
      </c>
      <c r="V1713" s="39">
        <v>91641.290322580651</v>
      </c>
      <c r="W1713" s="39">
        <f t="shared" si="44"/>
        <v>154.95004585936644</v>
      </c>
      <c r="X1713" s="39">
        <v>10600</v>
      </c>
      <c r="Y1713" s="39">
        <v>15900</v>
      </c>
      <c r="Z1713" s="39">
        <v>21100</v>
      </c>
      <c r="AA1713" s="41" t="s">
        <v>47</v>
      </c>
      <c r="AB1713" s="42" t="s">
        <v>286</v>
      </c>
    </row>
    <row r="1714" spans="1:28" ht="13.2">
      <c r="A1714" s="43">
        <f t="shared" si="45"/>
        <v>1712</v>
      </c>
      <c r="B1714" s="43" t="s">
        <v>31</v>
      </c>
      <c r="C1714" s="44" t="s">
        <v>5732</v>
      </c>
      <c r="D1714" s="44" t="s">
        <v>5733</v>
      </c>
      <c r="E1714" s="45" t="s">
        <v>5743</v>
      </c>
      <c r="F1714" s="46" t="s">
        <v>5744</v>
      </c>
      <c r="G1714" s="46" t="s">
        <v>5745</v>
      </c>
      <c r="H1714" s="47" t="s">
        <v>310</v>
      </c>
      <c r="I1714" s="47" t="s">
        <v>311</v>
      </c>
      <c r="J1714" s="43" t="s">
        <v>39</v>
      </c>
      <c r="K1714" s="47">
        <v>935283</v>
      </c>
      <c r="L1714" s="47" t="s">
        <v>281</v>
      </c>
      <c r="M1714" s="46">
        <v>1</v>
      </c>
      <c r="N1714" s="46" t="s">
        <v>42</v>
      </c>
      <c r="O1714" s="43" t="s">
        <v>43</v>
      </c>
      <c r="P1714" s="43" t="s">
        <v>44</v>
      </c>
      <c r="Q1714" s="43" t="s">
        <v>45</v>
      </c>
      <c r="R1714" s="47" t="s">
        <v>413</v>
      </c>
      <c r="S1714" s="48">
        <v>28936</v>
      </c>
      <c r="T1714" s="48">
        <f t="shared" si="42"/>
        <v>17361.599999999999</v>
      </c>
      <c r="U1714" s="49">
        <f t="shared" si="43"/>
        <v>90627.551999999981</v>
      </c>
      <c r="V1714" s="48">
        <v>121404.3870967742</v>
      </c>
      <c r="W1714" s="48">
        <f t="shared" si="44"/>
        <v>116.96222358516317</v>
      </c>
      <c r="X1714" s="48">
        <v>10600</v>
      </c>
      <c r="Y1714" s="48">
        <v>15900</v>
      </c>
      <c r="Z1714" s="48">
        <v>21100</v>
      </c>
      <c r="AA1714" s="50" t="s">
        <v>47</v>
      </c>
      <c r="AB1714" s="51" t="s">
        <v>286</v>
      </c>
    </row>
    <row r="1715" spans="1:28" ht="13.2">
      <c r="A1715" s="34">
        <f t="shared" si="45"/>
        <v>1713</v>
      </c>
      <c r="B1715" s="34" t="s">
        <v>31</v>
      </c>
      <c r="C1715" s="35" t="s">
        <v>5732</v>
      </c>
      <c r="D1715" s="35" t="s">
        <v>5746</v>
      </c>
      <c r="E1715" s="36" t="s">
        <v>5747</v>
      </c>
      <c r="F1715" s="37" t="s">
        <v>5748</v>
      </c>
      <c r="G1715" s="37" t="s">
        <v>5749</v>
      </c>
      <c r="H1715" s="38" t="s">
        <v>310</v>
      </c>
      <c r="I1715" s="38" t="s">
        <v>311</v>
      </c>
      <c r="J1715" s="34" t="s">
        <v>39</v>
      </c>
      <c r="K1715" s="38">
        <v>995203</v>
      </c>
      <c r="L1715" s="38" t="s">
        <v>281</v>
      </c>
      <c r="M1715" s="37">
        <v>1</v>
      </c>
      <c r="N1715" s="37" t="s">
        <v>42</v>
      </c>
      <c r="O1715" s="34" t="s">
        <v>43</v>
      </c>
      <c r="P1715" s="34" t="s">
        <v>44</v>
      </c>
      <c r="Q1715" s="34" t="s">
        <v>45</v>
      </c>
      <c r="R1715" s="38" t="s">
        <v>570</v>
      </c>
      <c r="S1715" s="39">
        <v>126760</v>
      </c>
      <c r="T1715" s="39">
        <f t="shared" si="42"/>
        <v>76056</v>
      </c>
      <c r="U1715" s="40">
        <f t="shared" si="43"/>
        <v>397012.31999999995</v>
      </c>
      <c r="V1715" s="39">
        <v>686957.41935483878</v>
      </c>
      <c r="W1715" s="39">
        <f t="shared" si="44"/>
        <v>26.699423332757032</v>
      </c>
      <c r="X1715" s="39">
        <v>10600</v>
      </c>
      <c r="Y1715" s="39">
        <v>15900</v>
      </c>
      <c r="Z1715" s="39">
        <v>21100</v>
      </c>
      <c r="AA1715" s="41" t="s">
        <v>47</v>
      </c>
      <c r="AB1715" s="42" t="s">
        <v>286</v>
      </c>
    </row>
    <row r="1716" spans="1:28" ht="13.2">
      <c r="A1716" s="43">
        <f t="shared" si="45"/>
        <v>1714</v>
      </c>
      <c r="B1716" s="43" t="s">
        <v>31</v>
      </c>
      <c r="C1716" s="44" t="s">
        <v>5732</v>
      </c>
      <c r="D1716" s="44" t="s">
        <v>5750</v>
      </c>
      <c r="E1716" s="45" t="s">
        <v>5751</v>
      </c>
      <c r="F1716" s="46" t="s">
        <v>5752</v>
      </c>
      <c r="G1716" s="46" t="s">
        <v>5753</v>
      </c>
      <c r="H1716" s="47" t="s">
        <v>310</v>
      </c>
      <c r="I1716" s="47" t="s">
        <v>311</v>
      </c>
      <c r="J1716" s="43" t="s">
        <v>39</v>
      </c>
      <c r="K1716" s="47">
        <v>995209</v>
      </c>
      <c r="L1716" s="47" t="s">
        <v>281</v>
      </c>
      <c r="M1716" s="46">
        <v>1</v>
      </c>
      <c r="N1716" s="46" t="s">
        <v>42</v>
      </c>
      <c r="O1716" s="43" t="s">
        <v>43</v>
      </c>
      <c r="P1716" s="43" t="s">
        <v>44</v>
      </c>
      <c r="Q1716" s="43" t="s">
        <v>45</v>
      </c>
      <c r="R1716" s="47" t="s">
        <v>298</v>
      </c>
      <c r="S1716" s="48">
        <v>118413</v>
      </c>
      <c r="T1716" s="48">
        <f t="shared" si="42"/>
        <v>71047.8</v>
      </c>
      <c r="U1716" s="49">
        <f t="shared" si="43"/>
        <v>370869.516</v>
      </c>
      <c r="V1716" s="48">
        <v>579621.67741935479</v>
      </c>
      <c r="W1716" s="48">
        <f t="shared" si="44"/>
        <v>22.919112068515222</v>
      </c>
      <c r="X1716" s="48">
        <v>8500</v>
      </c>
      <c r="Y1716" s="48">
        <v>12700</v>
      </c>
      <c r="Z1716" s="48">
        <v>16900</v>
      </c>
      <c r="AA1716" s="50" t="s">
        <v>47</v>
      </c>
      <c r="AB1716" s="51" t="s">
        <v>286</v>
      </c>
    </row>
    <row r="1717" spans="1:28" ht="13.2">
      <c r="A1717" s="34">
        <f t="shared" si="45"/>
        <v>1715</v>
      </c>
      <c r="B1717" s="34" t="s">
        <v>31</v>
      </c>
      <c r="C1717" s="35" t="s">
        <v>5732</v>
      </c>
      <c r="D1717" s="35" t="s">
        <v>5746</v>
      </c>
      <c r="E1717" s="36" t="s">
        <v>5754</v>
      </c>
      <c r="F1717" s="37" t="s">
        <v>5755</v>
      </c>
      <c r="G1717" s="37" t="s">
        <v>5756</v>
      </c>
      <c r="H1717" s="38" t="s">
        <v>310</v>
      </c>
      <c r="I1717" s="38" t="s">
        <v>311</v>
      </c>
      <c r="J1717" s="34" t="s">
        <v>39</v>
      </c>
      <c r="K1717" s="38">
        <v>995210</v>
      </c>
      <c r="L1717" s="38" t="s">
        <v>281</v>
      </c>
      <c r="M1717" s="37">
        <v>1</v>
      </c>
      <c r="N1717" s="37" t="s">
        <v>42</v>
      </c>
      <c r="O1717" s="34" t="s">
        <v>43</v>
      </c>
      <c r="P1717" s="34" t="s">
        <v>44</v>
      </c>
      <c r="Q1717" s="34" t="s">
        <v>45</v>
      </c>
      <c r="R1717" s="38" t="s">
        <v>570</v>
      </c>
      <c r="S1717" s="39">
        <v>130818</v>
      </c>
      <c r="T1717" s="39">
        <f t="shared" si="42"/>
        <v>78490.8</v>
      </c>
      <c r="U1717" s="40">
        <f t="shared" si="43"/>
        <v>409721.97599999997</v>
      </c>
      <c r="V1717" s="39">
        <v>708949.16129032255</v>
      </c>
      <c r="W1717" s="39">
        <f t="shared" si="44"/>
        <v>25.871201987954876</v>
      </c>
      <c r="X1717" s="39">
        <v>10600</v>
      </c>
      <c r="Y1717" s="39">
        <v>15900</v>
      </c>
      <c r="Z1717" s="39">
        <v>21100</v>
      </c>
      <c r="AA1717" s="41" t="s">
        <v>47</v>
      </c>
      <c r="AB1717" s="42" t="s">
        <v>286</v>
      </c>
    </row>
    <row r="1718" spans="1:28" ht="13.2">
      <c r="A1718" s="43">
        <f t="shared" si="45"/>
        <v>1716</v>
      </c>
      <c r="B1718" s="43" t="s">
        <v>31</v>
      </c>
      <c r="C1718" s="44" t="s">
        <v>5732</v>
      </c>
      <c r="D1718" s="44" t="s">
        <v>5757</v>
      </c>
      <c r="E1718" s="45" t="s">
        <v>5758</v>
      </c>
      <c r="F1718" s="46" t="s">
        <v>5759</v>
      </c>
      <c r="G1718" s="46" t="s">
        <v>5760</v>
      </c>
      <c r="H1718" s="47" t="s">
        <v>310</v>
      </c>
      <c r="I1718" s="47" t="s">
        <v>311</v>
      </c>
      <c r="J1718" s="43" t="s">
        <v>39</v>
      </c>
      <c r="K1718" s="47">
        <v>995211</v>
      </c>
      <c r="L1718" s="47" t="s">
        <v>281</v>
      </c>
      <c r="M1718" s="46">
        <v>1</v>
      </c>
      <c r="N1718" s="46" t="s">
        <v>42</v>
      </c>
      <c r="O1718" s="43" t="s">
        <v>43</v>
      </c>
      <c r="P1718" s="43" t="s">
        <v>44</v>
      </c>
      <c r="Q1718" s="43" t="s">
        <v>45</v>
      </c>
      <c r="R1718" s="47" t="s">
        <v>298</v>
      </c>
      <c r="S1718" s="48">
        <v>92495</v>
      </c>
      <c r="T1718" s="48">
        <f t="shared" si="42"/>
        <v>55497</v>
      </c>
      <c r="U1718" s="49">
        <f t="shared" si="43"/>
        <v>289694.33999999997</v>
      </c>
      <c r="V1718" s="48">
        <v>452754.58064516127</v>
      </c>
      <c r="W1718" s="48">
        <f t="shared" si="44"/>
        <v>22.092250749531388</v>
      </c>
      <c r="X1718" s="48">
        <v>6400</v>
      </c>
      <c r="Y1718" s="48">
        <v>9500</v>
      </c>
      <c r="Z1718" s="48">
        <v>12700</v>
      </c>
      <c r="AA1718" s="50" t="s">
        <v>47</v>
      </c>
      <c r="AB1718" s="51" t="s">
        <v>286</v>
      </c>
    </row>
    <row r="1719" spans="1:28" ht="13.2">
      <c r="A1719" s="34">
        <f t="shared" si="45"/>
        <v>1717</v>
      </c>
      <c r="B1719" s="34" t="s">
        <v>31</v>
      </c>
      <c r="C1719" s="35" t="s">
        <v>5732</v>
      </c>
      <c r="D1719" s="35" t="s">
        <v>5733</v>
      </c>
      <c r="E1719" s="36" t="s">
        <v>5761</v>
      </c>
      <c r="F1719" s="37" t="s">
        <v>5762</v>
      </c>
      <c r="G1719" s="37" t="s">
        <v>5763</v>
      </c>
      <c r="H1719" s="38" t="s">
        <v>310</v>
      </c>
      <c r="I1719" s="38" t="s">
        <v>311</v>
      </c>
      <c r="J1719" s="34" t="s">
        <v>39</v>
      </c>
      <c r="K1719" s="38">
        <v>995215</v>
      </c>
      <c r="L1719" s="38" t="s">
        <v>281</v>
      </c>
      <c r="M1719" s="37">
        <v>1</v>
      </c>
      <c r="N1719" s="37" t="s">
        <v>42</v>
      </c>
      <c r="O1719" s="34" t="s">
        <v>43</v>
      </c>
      <c r="P1719" s="34" t="s">
        <v>44</v>
      </c>
      <c r="Q1719" s="34" t="s">
        <v>45</v>
      </c>
      <c r="R1719" s="38" t="s">
        <v>760</v>
      </c>
      <c r="S1719" s="39">
        <v>108364</v>
      </c>
      <c r="T1719" s="39">
        <f t="shared" si="42"/>
        <v>65018.399999999994</v>
      </c>
      <c r="U1719" s="40">
        <f t="shared" si="43"/>
        <v>339396.04799999995</v>
      </c>
      <c r="V1719" s="39">
        <v>568316.90322580643</v>
      </c>
      <c r="W1719" s="39">
        <f t="shared" si="44"/>
        <v>40.660461668074582</v>
      </c>
      <c r="X1719" s="39">
        <v>13800</v>
      </c>
      <c r="Y1719" s="39">
        <v>20600</v>
      </c>
      <c r="Z1719" s="39">
        <v>27500</v>
      </c>
      <c r="AA1719" s="41" t="s">
        <v>47</v>
      </c>
      <c r="AB1719" s="42" t="s">
        <v>286</v>
      </c>
    </row>
    <row r="1720" spans="1:28" ht="13.2">
      <c r="A1720" s="43">
        <f t="shared" si="45"/>
        <v>1718</v>
      </c>
      <c r="B1720" s="43" t="s">
        <v>31</v>
      </c>
      <c r="C1720" s="44" t="s">
        <v>5732</v>
      </c>
      <c r="D1720" s="44" t="s">
        <v>5764</v>
      </c>
      <c r="E1720" s="45" t="s">
        <v>5765</v>
      </c>
      <c r="F1720" s="46" t="s">
        <v>5766</v>
      </c>
      <c r="G1720" s="46" t="s">
        <v>5767</v>
      </c>
      <c r="H1720" s="47" t="s">
        <v>310</v>
      </c>
      <c r="I1720" s="47" t="s">
        <v>311</v>
      </c>
      <c r="J1720" s="43" t="s">
        <v>39</v>
      </c>
      <c r="K1720" s="47">
        <v>995218</v>
      </c>
      <c r="L1720" s="47" t="s">
        <v>281</v>
      </c>
      <c r="M1720" s="46">
        <v>1</v>
      </c>
      <c r="N1720" s="46" t="s">
        <v>42</v>
      </c>
      <c r="O1720" s="43" t="s">
        <v>43</v>
      </c>
      <c r="P1720" s="43" t="s">
        <v>44</v>
      </c>
      <c r="Q1720" s="43" t="s">
        <v>45</v>
      </c>
      <c r="R1720" s="47" t="s">
        <v>298</v>
      </c>
      <c r="S1720" s="48">
        <v>108471</v>
      </c>
      <c r="T1720" s="48">
        <f t="shared" si="42"/>
        <v>65082.6</v>
      </c>
      <c r="U1720" s="49">
        <f t="shared" si="43"/>
        <v>339731.17199999996</v>
      </c>
      <c r="V1720" s="48">
        <v>530955.87096774194</v>
      </c>
      <c r="W1720" s="48">
        <f t="shared" si="44"/>
        <v>31.201140412278686</v>
      </c>
      <c r="X1720" s="48">
        <v>10600</v>
      </c>
      <c r="Y1720" s="48">
        <v>15900</v>
      </c>
      <c r="Z1720" s="48">
        <v>21100</v>
      </c>
      <c r="AA1720" s="50" t="s">
        <v>47</v>
      </c>
      <c r="AB1720" s="51" t="s">
        <v>286</v>
      </c>
    </row>
    <row r="1721" spans="1:28" ht="13.2">
      <c r="A1721" s="34">
        <f t="shared" si="45"/>
        <v>1719</v>
      </c>
      <c r="B1721" s="34" t="s">
        <v>31</v>
      </c>
      <c r="C1721" s="35" t="s">
        <v>5732</v>
      </c>
      <c r="D1721" s="35" t="s">
        <v>5768</v>
      </c>
      <c r="E1721" s="36" t="s">
        <v>5769</v>
      </c>
      <c r="F1721" s="37" t="s">
        <v>5770</v>
      </c>
      <c r="G1721" s="37" t="s">
        <v>5771</v>
      </c>
      <c r="H1721" s="38" t="s">
        <v>310</v>
      </c>
      <c r="I1721" s="38" t="s">
        <v>311</v>
      </c>
      <c r="J1721" s="34" t="s">
        <v>39</v>
      </c>
      <c r="K1721" s="38">
        <v>995222</v>
      </c>
      <c r="L1721" s="38" t="s">
        <v>281</v>
      </c>
      <c r="M1721" s="37">
        <v>1</v>
      </c>
      <c r="N1721" s="37" t="s">
        <v>42</v>
      </c>
      <c r="O1721" s="34" t="s">
        <v>43</v>
      </c>
      <c r="P1721" s="34" t="s">
        <v>44</v>
      </c>
      <c r="Q1721" s="34" t="s">
        <v>45</v>
      </c>
      <c r="R1721" s="38" t="s">
        <v>298</v>
      </c>
      <c r="S1721" s="39">
        <v>81955</v>
      </c>
      <c r="T1721" s="39">
        <f t="shared" si="42"/>
        <v>49173</v>
      </c>
      <c r="U1721" s="40">
        <f t="shared" si="43"/>
        <v>256683.05999999997</v>
      </c>
      <c r="V1721" s="39">
        <v>401162.32258064521</v>
      </c>
      <c r="W1721" s="39">
        <f t="shared" si="44"/>
        <v>33.114768072345726</v>
      </c>
      <c r="X1721" s="39">
        <v>8500</v>
      </c>
      <c r="Y1721" s="39">
        <v>12700</v>
      </c>
      <c r="Z1721" s="39">
        <v>16900</v>
      </c>
      <c r="AA1721" s="41" t="s">
        <v>47</v>
      </c>
      <c r="AB1721" s="42" t="s">
        <v>286</v>
      </c>
    </row>
    <row r="1722" spans="1:28" ht="13.2">
      <c r="A1722" s="43">
        <f t="shared" si="45"/>
        <v>1720</v>
      </c>
      <c r="B1722" s="43" t="s">
        <v>31</v>
      </c>
      <c r="C1722" s="44" t="s">
        <v>5732</v>
      </c>
      <c r="D1722" s="44" t="s">
        <v>5733</v>
      </c>
      <c r="E1722" s="45" t="s">
        <v>5772</v>
      </c>
      <c r="F1722" s="46" t="s">
        <v>5773</v>
      </c>
      <c r="G1722" s="46" t="s">
        <v>5774</v>
      </c>
      <c r="H1722" s="47" t="s">
        <v>310</v>
      </c>
      <c r="I1722" s="47" t="s">
        <v>311</v>
      </c>
      <c r="J1722" s="43" t="s">
        <v>39</v>
      </c>
      <c r="K1722" s="47">
        <v>995225</v>
      </c>
      <c r="L1722" s="47" t="s">
        <v>281</v>
      </c>
      <c r="M1722" s="46">
        <v>1</v>
      </c>
      <c r="N1722" s="46" t="s">
        <v>42</v>
      </c>
      <c r="O1722" s="43" t="s">
        <v>43</v>
      </c>
      <c r="P1722" s="43" t="s">
        <v>44</v>
      </c>
      <c r="Q1722" s="43" t="s">
        <v>45</v>
      </c>
      <c r="R1722" s="47" t="s">
        <v>46</v>
      </c>
      <c r="S1722" s="48">
        <v>166152</v>
      </c>
      <c r="T1722" s="48">
        <f t="shared" si="42"/>
        <v>99691.199999999997</v>
      </c>
      <c r="U1722" s="49">
        <f t="shared" si="43"/>
        <v>520388.06399999995</v>
      </c>
      <c r="V1722" s="48">
        <v>871388.90322580643</v>
      </c>
      <c r="W1722" s="48">
        <f t="shared" si="44"/>
        <v>26.518671266065013</v>
      </c>
      <c r="X1722" s="48">
        <v>13800</v>
      </c>
      <c r="Y1722" s="48">
        <v>20600</v>
      </c>
      <c r="Z1722" s="48">
        <v>27500</v>
      </c>
      <c r="AA1722" s="50" t="s">
        <v>47</v>
      </c>
      <c r="AB1722" s="51" t="s">
        <v>286</v>
      </c>
    </row>
    <row r="1723" spans="1:28" ht="13.2">
      <c r="A1723" s="34">
        <f t="shared" si="45"/>
        <v>1721</v>
      </c>
      <c r="B1723" s="34" t="s">
        <v>31</v>
      </c>
      <c r="C1723" s="35" t="s">
        <v>5732</v>
      </c>
      <c r="D1723" s="35" t="s">
        <v>5733</v>
      </c>
      <c r="E1723" s="36" t="s">
        <v>5775</v>
      </c>
      <c r="F1723" s="37" t="s">
        <v>5776</v>
      </c>
      <c r="G1723" s="37" t="s">
        <v>5777</v>
      </c>
      <c r="H1723" s="38" t="s">
        <v>1400</v>
      </c>
      <c r="I1723" s="38" t="s">
        <v>311</v>
      </c>
      <c r="J1723" s="34" t="s">
        <v>279</v>
      </c>
      <c r="K1723" s="38" t="s">
        <v>5778</v>
      </c>
      <c r="L1723" s="38" t="s">
        <v>281</v>
      </c>
      <c r="M1723" s="37" t="s">
        <v>30</v>
      </c>
      <c r="N1723" s="37" t="s">
        <v>282</v>
      </c>
      <c r="O1723" s="34" t="s">
        <v>283</v>
      </c>
      <c r="P1723" s="34" t="s">
        <v>44</v>
      </c>
      <c r="Q1723" s="34" t="s">
        <v>284</v>
      </c>
      <c r="R1723" s="38" t="s">
        <v>298</v>
      </c>
      <c r="S1723" s="39">
        <v>17500</v>
      </c>
      <c r="T1723" s="39">
        <f t="shared" si="42"/>
        <v>10500</v>
      </c>
      <c r="U1723" s="40">
        <f t="shared" si="43"/>
        <v>54809.999999999993</v>
      </c>
      <c r="V1723" s="39">
        <f>S1723/30</f>
        <v>583.33333333333337</v>
      </c>
      <c r="W1723" s="39">
        <f t="shared" si="44"/>
        <v>63.85696040868455</v>
      </c>
      <c r="X1723" s="39">
        <v>3500</v>
      </c>
      <c r="Y1723" s="39">
        <v>4500</v>
      </c>
      <c r="Z1723" s="39">
        <v>5000</v>
      </c>
      <c r="AA1723" s="41" t="s">
        <v>47</v>
      </c>
      <c r="AB1723" s="42" t="s">
        <v>299</v>
      </c>
    </row>
    <row r="1724" spans="1:28" ht="13.2">
      <c r="A1724" s="43">
        <f t="shared" si="45"/>
        <v>1722</v>
      </c>
      <c r="B1724" s="43" t="s">
        <v>31</v>
      </c>
      <c r="C1724" s="44" t="s">
        <v>5732</v>
      </c>
      <c r="D1724" s="44" t="s">
        <v>5733</v>
      </c>
      <c r="E1724" s="45" t="s">
        <v>5779</v>
      </c>
      <c r="F1724" s="46" t="s">
        <v>5780</v>
      </c>
      <c r="G1724" s="46" t="s">
        <v>5781</v>
      </c>
      <c r="H1724" s="47" t="s">
        <v>1400</v>
      </c>
      <c r="I1724" s="47" t="s">
        <v>311</v>
      </c>
      <c r="J1724" s="43" t="s">
        <v>279</v>
      </c>
      <c r="K1724" s="47" t="s">
        <v>5782</v>
      </c>
      <c r="L1724" s="47" t="s">
        <v>281</v>
      </c>
      <c r="M1724" s="46" t="s">
        <v>30</v>
      </c>
      <c r="N1724" s="46" t="s">
        <v>282</v>
      </c>
      <c r="O1724" s="43" t="s">
        <v>283</v>
      </c>
      <c r="P1724" s="43" t="s">
        <v>44</v>
      </c>
      <c r="Q1724" s="43" t="s">
        <v>284</v>
      </c>
      <c r="R1724" s="47" t="s">
        <v>298</v>
      </c>
      <c r="S1724" s="48" t="s">
        <v>694</v>
      </c>
      <c r="T1724" s="48" t="str">
        <f t="shared" si="42"/>
        <v>Н/Д</v>
      </c>
      <c r="U1724" s="49">
        <f t="shared" si="43"/>
        <v>0</v>
      </c>
      <c r="V1724" s="48" t="s">
        <v>694</v>
      </c>
      <c r="W1724" s="48">
        <f t="shared" si="44"/>
        <v>0</v>
      </c>
      <c r="X1724" s="48">
        <v>3500</v>
      </c>
      <c r="Y1724" s="48">
        <v>4500</v>
      </c>
      <c r="Z1724" s="48">
        <v>5000</v>
      </c>
      <c r="AA1724" s="50" t="s">
        <v>47</v>
      </c>
      <c r="AB1724" s="51" t="s">
        <v>299</v>
      </c>
    </row>
    <row r="1725" spans="1:28" ht="13.2">
      <c r="A1725" s="34">
        <f t="shared" si="45"/>
        <v>1723</v>
      </c>
      <c r="B1725" s="34" t="s">
        <v>31</v>
      </c>
      <c r="C1725" s="35" t="s">
        <v>5732</v>
      </c>
      <c r="D1725" s="35" t="s">
        <v>5733</v>
      </c>
      <c r="E1725" s="36" t="s">
        <v>5783</v>
      </c>
      <c r="F1725" s="37" t="s">
        <v>5784</v>
      </c>
      <c r="G1725" s="37" t="s">
        <v>5785</v>
      </c>
      <c r="H1725" s="38" t="s">
        <v>1400</v>
      </c>
      <c r="I1725" s="38" t="s">
        <v>311</v>
      </c>
      <c r="J1725" s="34" t="s">
        <v>279</v>
      </c>
      <c r="K1725" s="38" t="s">
        <v>5786</v>
      </c>
      <c r="L1725" s="38" t="s">
        <v>281</v>
      </c>
      <c r="M1725" s="37" t="s">
        <v>30</v>
      </c>
      <c r="N1725" s="37" t="s">
        <v>282</v>
      </c>
      <c r="O1725" s="34" t="s">
        <v>283</v>
      </c>
      <c r="P1725" s="34" t="s">
        <v>44</v>
      </c>
      <c r="Q1725" s="34" t="s">
        <v>284</v>
      </c>
      <c r="R1725" s="38" t="s">
        <v>298</v>
      </c>
      <c r="S1725" s="39">
        <v>17500</v>
      </c>
      <c r="T1725" s="39">
        <f t="shared" si="42"/>
        <v>10500</v>
      </c>
      <c r="U1725" s="40">
        <f t="shared" si="43"/>
        <v>54809.999999999993</v>
      </c>
      <c r="V1725" s="39">
        <f t="shared" ref="V1725:V1727" si="47">S1725/30</f>
        <v>583.33333333333337</v>
      </c>
      <c r="W1725" s="39">
        <f t="shared" si="44"/>
        <v>63.85696040868455</v>
      </c>
      <c r="X1725" s="39">
        <v>3500</v>
      </c>
      <c r="Y1725" s="39">
        <v>4500</v>
      </c>
      <c r="Z1725" s="39">
        <v>5000</v>
      </c>
      <c r="AA1725" s="41" t="s">
        <v>47</v>
      </c>
      <c r="AB1725" s="42" t="s">
        <v>299</v>
      </c>
    </row>
    <row r="1726" spans="1:28" ht="13.2">
      <c r="A1726" s="43">
        <f t="shared" si="45"/>
        <v>1724</v>
      </c>
      <c r="B1726" s="43" t="s">
        <v>31</v>
      </c>
      <c r="C1726" s="44" t="s">
        <v>5732</v>
      </c>
      <c r="D1726" s="44" t="s">
        <v>5733</v>
      </c>
      <c r="E1726" s="45" t="s">
        <v>5787</v>
      </c>
      <c r="F1726" s="46" t="s">
        <v>5788</v>
      </c>
      <c r="G1726" s="46" t="s">
        <v>5789</v>
      </c>
      <c r="H1726" s="47" t="s">
        <v>1400</v>
      </c>
      <c r="I1726" s="47" t="s">
        <v>311</v>
      </c>
      <c r="J1726" s="43" t="s">
        <v>279</v>
      </c>
      <c r="K1726" s="47" t="s">
        <v>5790</v>
      </c>
      <c r="L1726" s="47" t="s">
        <v>281</v>
      </c>
      <c r="M1726" s="46" t="s">
        <v>30</v>
      </c>
      <c r="N1726" s="46" t="s">
        <v>282</v>
      </c>
      <c r="O1726" s="43" t="s">
        <v>283</v>
      </c>
      <c r="P1726" s="43" t="s">
        <v>44</v>
      </c>
      <c r="Q1726" s="43" t="s">
        <v>284</v>
      </c>
      <c r="R1726" s="47" t="s">
        <v>298</v>
      </c>
      <c r="S1726" s="48">
        <v>17500</v>
      </c>
      <c r="T1726" s="48">
        <f t="shared" si="42"/>
        <v>10500</v>
      </c>
      <c r="U1726" s="49">
        <f t="shared" si="43"/>
        <v>54809.999999999993</v>
      </c>
      <c r="V1726" s="48">
        <f t="shared" si="47"/>
        <v>583.33333333333337</v>
      </c>
      <c r="W1726" s="48">
        <f t="shared" si="44"/>
        <v>63.85696040868455</v>
      </c>
      <c r="X1726" s="48">
        <v>3500</v>
      </c>
      <c r="Y1726" s="48">
        <v>4500</v>
      </c>
      <c r="Z1726" s="48">
        <v>5000</v>
      </c>
      <c r="AA1726" s="50" t="s">
        <v>47</v>
      </c>
      <c r="AB1726" s="51" t="s">
        <v>299</v>
      </c>
    </row>
    <row r="1727" spans="1:28" ht="13.2">
      <c r="A1727" s="34">
        <f t="shared" si="45"/>
        <v>1725</v>
      </c>
      <c r="B1727" s="34" t="s">
        <v>31</v>
      </c>
      <c r="C1727" s="35" t="s">
        <v>5732</v>
      </c>
      <c r="D1727" s="35" t="s">
        <v>5733</v>
      </c>
      <c r="E1727" s="36" t="s">
        <v>5791</v>
      </c>
      <c r="F1727" s="37" t="s">
        <v>5792</v>
      </c>
      <c r="G1727" s="37" t="s">
        <v>5793</v>
      </c>
      <c r="H1727" s="38" t="s">
        <v>1400</v>
      </c>
      <c r="I1727" s="38" t="s">
        <v>311</v>
      </c>
      <c r="J1727" s="34" t="s">
        <v>279</v>
      </c>
      <c r="K1727" s="38" t="s">
        <v>5794</v>
      </c>
      <c r="L1727" s="38" t="s">
        <v>281</v>
      </c>
      <c r="M1727" s="37" t="s">
        <v>30</v>
      </c>
      <c r="N1727" s="37" t="s">
        <v>282</v>
      </c>
      <c r="O1727" s="34" t="s">
        <v>283</v>
      </c>
      <c r="P1727" s="34" t="s">
        <v>44</v>
      </c>
      <c r="Q1727" s="34" t="s">
        <v>284</v>
      </c>
      <c r="R1727" s="38" t="s">
        <v>298</v>
      </c>
      <c r="S1727" s="39">
        <v>17500</v>
      </c>
      <c r="T1727" s="39">
        <f t="shared" si="42"/>
        <v>10500</v>
      </c>
      <c r="U1727" s="40">
        <f t="shared" si="43"/>
        <v>54809.999999999993</v>
      </c>
      <c r="V1727" s="39">
        <f t="shared" si="47"/>
        <v>583.33333333333337</v>
      </c>
      <c r="W1727" s="39">
        <f t="shared" si="44"/>
        <v>63.85696040868455</v>
      </c>
      <c r="X1727" s="39">
        <v>3500</v>
      </c>
      <c r="Y1727" s="39">
        <v>4500</v>
      </c>
      <c r="Z1727" s="39">
        <v>5000</v>
      </c>
      <c r="AA1727" s="41" t="s">
        <v>47</v>
      </c>
      <c r="AB1727" s="42" t="s">
        <v>299</v>
      </c>
    </row>
    <row r="1728" spans="1:28" ht="13.2">
      <c r="A1728" s="43">
        <f t="shared" si="45"/>
        <v>1726</v>
      </c>
      <c r="B1728" s="43" t="s">
        <v>31</v>
      </c>
      <c r="C1728" s="44" t="s">
        <v>5795</v>
      </c>
      <c r="D1728" s="44" t="s">
        <v>5796</v>
      </c>
      <c r="E1728" s="45" t="s">
        <v>5797</v>
      </c>
      <c r="F1728" s="46" t="s">
        <v>5798</v>
      </c>
      <c r="G1728" s="46" t="s">
        <v>5799</v>
      </c>
      <c r="H1728" s="47" t="s">
        <v>401</v>
      </c>
      <c r="I1728" s="47" t="s">
        <v>311</v>
      </c>
      <c r="J1728" s="43" t="s">
        <v>39</v>
      </c>
      <c r="K1728" s="47">
        <v>26554</v>
      </c>
      <c r="L1728" s="47" t="s">
        <v>281</v>
      </c>
      <c r="M1728" s="46">
        <v>4</v>
      </c>
      <c r="N1728" s="46" t="s">
        <v>42</v>
      </c>
      <c r="O1728" s="43" t="s">
        <v>43</v>
      </c>
      <c r="P1728" s="43" t="s">
        <v>44</v>
      </c>
      <c r="Q1728" s="43" t="s">
        <v>45</v>
      </c>
      <c r="R1728" s="47" t="s">
        <v>46</v>
      </c>
      <c r="S1728" s="48">
        <v>24000</v>
      </c>
      <c r="T1728" s="48">
        <f t="shared" si="42"/>
        <v>14400</v>
      </c>
      <c r="U1728" s="49">
        <f t="shared" si="43"/>
        <v>300671.99999999994</v>
      </c>
      <c r="V1728" s="48">
        <v>21638</v>
      </c>
      <c r="W1728" s="48">
        <f t="shared" si="44"/>
        <v>29.932950191570889</v>
      </c>
      <c r="X1728" s="48">
        <v>9000</v>
      </c>
      <c r="Y1728" s="48">
        <v>13500</v>
      </c>
      <c r="Z1728" s="48">
        <v>18000</v>
      </c>
      <c r="AA1728" s="53" t="s">
        <v>47</v>
      </c>
      <c r="AB1728" s="51"/>
    </row>
    <row r="1729" spans="1:28" ht="13.2">
      <c r="A1729" s="34">
        <f t="shared" si="45"/>
        <v>1727</v>
      </c>
      <c r="B1729" s="34" t="s">
        <v>31</v>
      </c>
      <c r="C1729" s="35" t="s">
        <v>5795</v>
      </c>
      <c r="D1729" s="35" t="s">
        <v>5800</v>
      </c>
      <c r="E1729" s="36" t="s">
        <v>5801</v>
      </c>
      <c r="F1729" s="37" t="s">
        <v>5802</v>
      </c>
      <c r="G1729" s="37" t="s">
        <v>5803</v>
      </c>
      <c r="H1729" s="38" t="s">
        <v>401</v>
      </c>
      <c r="I1729" s="38" t="s">
        <v>311</v>
      </c>
      <c r="J1729" s="34" t="s">
        <v>39</v>
      </c>
      <c r="K1729" s="38">
        <v>26223</v>
      </c>
      <c r="L1729" s="38" t="s">
        <v>281</v>
      </c>
      <c r="M1729" s="37">
        <v>2</v>
      </c>
      <c r="N1729" s="37" t="s">
        <v>42</v>
      </c>
      <c r="O1729" s="34" t="s">
        <v>43</v>
      </c>
      <c r="P1729" s="34" t="s">
        <v>44</v>
      </c>
      <c r="Q1729" s="34" t="s">
        <v>45</v>
      </c>
      <c r="R1729" s="38" t="s">
        <v>46</v>
      </c>
      <c r="S1729" s="39">
        <v>26000</v>
      </c>
      <c r="T1729" s="39">
        <f t="shared" si="42"/>
        <v>15600</v>
      </c>
      <c r="U1729" s="40">
        <f t="shared" si="43"/>
        <v>162864</v>
      </c>
      <c r="V1729" s="39">
        <v>24583</v>
      </c>
      <c r="W1729" s="39">
        <f t="shared" si="44"/>
        <v>55.260831122900086</v>
      </c>
      <c r="X1729" s="39">
        <v>9000</v>
      </c>
      <c r="Y1729" s="39">
        <v>13500</v>
      </c>
      <c r="Z1729" s="39">
        <v>18000</v>
      </c>
      <c r="AA1729" s="54" t="s">
        <v>47</v>
      </c>
      <c r="AB1729" s="42"/>
    </row>
    <row r="1730" spans="1:28" ht="13.2">
      <c r="A1730" s="43">
        <f t="shared" si="45"/>
        <v>1728</v>
      </c>
      <c r="B1730" s="43" t="s">
        <v>31</v>
      </c>
      <c r="C1730" s="44" t="s">
        <v>5795</v>
      </c>
      <c r="D1730" s="44" t="s">
        <v>5804</v>
      </c>
      <c r="E1730" s="45" t="s">
        <v>5805</v>
      </c>
      <c r="F1730" s="46" t="s">
        <v>5806</v>
      </c>
      <c r="G1730" s="46" t="s">
        <v>5807</v>
      </c>
      <c r="H1730" s="47" t="s">
        <v>401</v>
      </c>
      <c r="I1730" s="47" t="s">
        <v>311</v>
      </c>
      <c r="J1730" s="43" t="s">
        <v>39</v>
      </c>
      <c r="K1730" s="47">
        <v>24227</v>
      </c>
      <c r="L1730" s="47" t="s">
        <v>281</v>
      </c>
      <c r="M1730" s="46">
        <v>4</v>
      </c>
      <c r="N1730" s="46" t="s">
        <v>42</v>
      </c>
      <c r="O1730" s="43" t="s">
        <v>43</v>
      </c>
      <c r="P1730" s="43" t="s">
        <v>44</v>
      </c>
      <c r="Q1730" s="43" t="s">
        <v>45</v>
      </c>
      <c r="R1730" s="47" t="s">
        <v>46</v>
      </c>
      <c r="S1730" s="48">
        <v>22000</v>
      </c>
      <c r="T1730" s="48">
        <f t="shared" si="42"/>
        <v>13200</v>
      </c>
      <c r="U1730" s="49">
        <f t="shared" si="43"/>
        <v>275615.99999999994</v>
      </c>
      <c r="V1730" s="48">
        <v>21979</v>
      </c>
      <c r="W1730" s="48">
        <f t="shared" si="44"/>
        <v>32.654127481713694</v>
      </c>
      <c r="X1730" s="48">
        <v>9000</v>
      </c>
      <c r="Y1730" s="48">
        <v>13500</v>
      </c>
      <c r="Z1730" s="48">
        <v>18000</v>
      </c>
      <c r="AA1730" s="53" t="s">
        <v>47</v>
      </c>
      <c r="AB1730" s="51"/>
    </row>
    <row r="1731" spans="1:28" ht="13.2">
      <c r="A1731" s="34">
        <f t="shared" si="45"/>
        <v>1729</v>
      </c>
      <c r="B1731" s="34" t="s">
        <v>31</v>
      </c>
      <c r="C1731" s="35" t="s">
        <v>5795</v>
      </c>
      <c r="D1731" s="35" t="s">
        <v>5808</v>
      </c>
      <c r="E1731" s="36" t="s">
        <v>5809</v>
      </c>
      <c r="F1731" s="37" t="s">
        <v>5810</v>
      </c>
      <c r="G1731" s="37" t="s">
        <v>5811</v>
      </c>
      <c r="H1731" s="38" t="s">
        <v>310</v>
      </c>
      <c r="I1731" s="38" t="s">
        <v>311</v>
      </c>
      <c r="J1731" s="34" t="s">
        <v>39</v>
      </c>
      <c r="K1731" s="38">
        <v>997802</v>
      </c>
      <c r="L1731" s="38" t="s">
        <v>281</v>
      </c>
      <c r="M1731" s="37">
        <v>1</v>
      </c>
      <c r="N1731" s="37" t="s">
        <v>42</v>
      </c>
      <c r="O1731" s="34" t="s">
        <v>43</v>
      </c>
      <c r="P1731" s="34" t="s">
        <v>44</v>
      </c>
      <c r="Q1731" s="34" t="s">
        <v>45</v>
      </c>
      <c r="R1731" s="38" t="s">
        <v>139</v>
      </c>
      <c r="S1731" s="39">
        <v>112603</v>
      </c>
      <c r="T1731" s="39">
        <f t="shared" si="42"/>
        <v>67561.8</v>
      </c>
      <c r="U1731" s="40">
        <f t="shared" si="43"/>
        <v>352672.59600000002</v>
      </c>
      <c r="V1731" s="39">
        <v>944225.03225806449</v>
      </c>
      <c r="W1731" s="39">
        <f t="shared" si="44"/>
        <v>30.056205444440032</v>
      </c>
      <c r="X1731" s="39">
        <v>10600</v>
      </c>
      <c r="Y1731" s="39">
        <v>15900</v>
      </c>
      <c r="Z1731" s="39">
        <v>21100</v>
      </c>
      <c r="AA1731" s="41" t="s">
        <v>47</v>
      </c>
      <c r="AB1731" s="42" t="s">
        <v>286</v>
      </c>
    </row>
    <row r="1732" spans="1:28" ht="13.2">
      <c r="A1732" s="43">
        <f t="shared" si="45"/>
        <v>1730</v>
      </c>
      <c r="B1732" s="43" t="s">
        <v>31</v>
      </c>
      <c r="C1732" s="44" t="s">
        <v>5795</v>
      </c>
      <c r="D1732" s="44" t="s">
        <v>5808</v>
      </c>
      <c r="E1732" s="45" t="s">
        <v>5812</v>
      </c>
      <c r="F1732" s="46" t="s">
        <v>5813</v>
      </c>
      <c r="G1732" s="46" t="s">
        <v>5814</v>
      </c>
      <c r="H1732" s="47" t="s">
        <v>310</v>
      </c>
      <c r="I1732" s="47" t="s">
        <v>311</v>
      </c>
      <c r="J1732" s="43" t="s">
        <v>39</v>
      </c>
      <c r="K1732" s="47">
        <v>997804</v>
      </c>
      <c r="L1732" s="47" t="s">
        <v>281</v>
      </c>
      <c r="M1732" s="46">
        <v>1</v>
      </c>
      <c r="N1732" s="46" t="s">
        <v>42</v>
      </c>
      <c r="O1732" s="43" t="s">
        <v>43</v>
      </c>
      <c r="P1732" s="43" t="s">
        <v>44</v>
      </c>
      <c r="Q1732" s="43" t="s">
        <v>45</v>
      </c>
      <c r="R1732" s="47" t="s">
        <v>139</v>
      </c>
      <c r="S1732" s="48">
        <v>106736</v>
      </c>
      <c r="T1732" s="48">
        <f t="shared" si="42"/>
        <v>64041.599999999999</v>
      </c>
      <c r="U1732" s="49">
        <f t="shared" si="43"/>
        <v>334297.15199999994</v>
      </c>
      <c r="V1732" s="48">
        <v>895028.12903225818</v>
      </c>
      <c r="W1732" s="48">
        <f t="shared" si="44"/>
        <v>31.708316797146995</v>
      </c>
      <c r="X1732" s="48">
        <v>10600</v>
      </c>
      <c r="Y1732" s="48">
        <v>15900</v>
      </c>
      <c r="Z1732" s="48">
        <v>21100</v>
      </c>
      <c r="AA1732" s="50" t="s">
        <v>47</v>
      </c>
      <c r="AB1732" s="51" t="s">
        <v>286</v>
      </c>
    </row>
    <row r="1733" spans="1:28" ht="13.2">
      <c r="A1733" s="34">
        <f t="shared" si="45"/>
        <v>1731</v>
      </c>
      <c r="B1733" s="34" t="s">
        <v>31</v>
      </c>
      <c r="C1733" s="35" t="s">
        <v>5815</v>
      </c>
      <c r="D1733" s="35" t="s">
        <v>5816</v>
      </c>
      <c r="E1733" s="36" t="s">
        <v>4065</v>
      </c>
      <c r="F1733" s="37" t="s">
        <v>5817</v>
      </c>
      <c r="G1733" s="37" t="s">
        <v>5818</v>
      </c>
      <c r="H1733" s="38" t="s">
        <v>5819</v>
      </c>
      <c r="I1733" s="38" t="s">
        <v>691</v>
      </c>
      <c r="J1733" s="34" t="s">
        <v>279</v>
      </c>
      <c r="K1733" s="38" t="s">
        <v>5820</v>
      </c>
      <c r="L1733" s="38" t="s">
        <v>281</v>
      </c>
      <c r="M1733" s="37" t="s">
        <v>30</v>
      </c>
      <c r="N1733" s="37" t="s">
        <v>282</v>
      </c>
      <c r="O1733" s="34" t="s">
        <v>283</v>
      </c>
      <c r="P1733" s="34" t="s">
        <v>44</v>
      </c>
      <c r="Q1733" s="34" t="s">
        <v>284</v>
      </c>
      <c r="R1733" s="38" t="s">
        <v>298</v>
      </c>
      <c r="S1733" s="39">
        <v>15000</v>
      </c>
      <c r="T1733" s="39">
        <f t="shared" si="42"/>
        <v>25500</v>
      </c>
      <c r="U1733" s="40">
        <f t="shared" si="43"/>
        <v>153000</v>
      </c>
      <c r="V1733" s="39">
        <f t="shared" ref="V1733:V1740" si="48">S1733/30</f>
        <v>500</v>
      </c>
      <c r="W1733" s="39">
        <f t="shared" si="44"/>
        <v>22.875816993464049</v>
      </c>
      <c r="X1733" s="39">
        <v>3500</v>
      </c>
      <c r="Y1733" s="39">
        <v>4500</v>
      </c>
      <c r="Z1733" s="39">
        <v>5000</v>
      </c>
      <c r="AA1733" s="41" t="s">
        <v>47</v>
      </c>
      <c r="AB1733" s="42" t="s">
        <v>286</v>
      </c>
    </row>
    <row r="1734" spans="1:28" ht="13.2">
      <c r="A1734" s="43">
        <f t="shared" si="45"/>
        <v>1732</v>
      </c>
      <c r="B1734" s="43" t="s">
        <v>31</v>
      </c>
      <c r="C1734" s="44" t="s">
        <v>5815</v>
      </c>
      <c r="D1734" s="44" t="s">
        <v>5816</v>
      </c>
      <c r="E1734" s="45" t="s">
        <v>5821</v>
      </c>
      <c r="F1734" s="46" t="s">
        <v>5822</v>
      </c>
      <c r="G1734" s="46" t="s">
        <v>5823</v>
      </c>
      <c r="H1734" s="47" t="s">
        <v>691</v>
      </c>
      <c r="I1734" s="47" t="s">
        <v>691</v>
      </c>
      <c r="J1734" s="43" t="s">
        <v>279</v>
      </c>
      <c r="K1734" s="47" t="s">
        <v>5824</v>
      </c>
      <c r="L1734" s="47" t="s">
        <v>281</v>
      </c>
      <c r="M1734" s="46" t="s">
        <v>30</v>
      </c>
      <c r="N1734" s="46" t="s">
        <v>282</v>
      </c>
      <c r="O1734" s="43" t="s">
        <v>283</v>
      </c>
      <c r="P1734" s="43" t="s">
        <v>44</v>
      </c>
      <c r="Q1734" s="43" t="s">
        <v>284</v>
      </c>
      <c r="R1734" s="47" t="s">
        <v>630</v>
      </c>
      <c r="S1734" s="48">
        <v>13500</v>
      </c>
      <c r="T1734" s="48">
        <f t="shared" si="42"/>
        <v>22950</v>
      </c>
      <c r="U1734" s="49">
        <f t="shared" si="43"/>
        <v>137700</v>
      </c>
      <c r="V1734" s="48">
        <f t="shared" si="48"/>
        <v>450</v>
      </c>
      <c r="W1734" s="48">
        <f t="shared" si="44"/>
        <v>25.417574437182282</v>
      </c>
      <c r="X1734" s="48">
        <v>3500</v>
      </c>
      <c r="Y1734" s="48">
        <v>4500</v>
      </c>
      <c r="Z1734" s="48">
        <v>5000</v>
      </c>
      <c r="AA1734" s="50" t="s">
        <v>47</v>
      </c>
      <c r="AB1734" s="51" t="s">
        <v>286</v>
      </c>
    </row>
    <row r="1735" spans="1:28" ht="13.2">
      <c r="A1735" s="34">
        <f t="shared" si="45"/>
        <v>1733</v>
      </c>
      <c r="B1735" s="34" t="s">
        <v>31</v>
      </c>
      <c r="C1735" s="35" t="s">
        <v>5815</v>
      </c>
      <c r="D1735" s="35" t="s">
        <v>5816</v>
      </c>
      <c r="E1735" s="36" t="s">
        <v>5825</v>
      </c>
      <c r="F1735" s="37" t="s">
        <v>5826</v>
      </c>
      <c r="G1735" s="37" t="s">
        <v>5827</v>
      </c>
      <c r="H1735" s="38" t="s">
        <v>691</v>
      </c>
      <c r="I1735" s="38" t="s">
        <v>691</v>
      </c>
      <c r="J1735" s="34" t="s">
        <v>279</v>
      </c>
      <c r="K1735" s="38" t="s">
        <v>5828</v>
      </c>
      <c r="L1735" s="38" t="s">
        <v>281</v>
      </c>
      <c r="M1735" s="37" t="s">
        <v>30</v>
      </c>
      <c r="N1735" s="37" t="s">
        <v>282</v>
      </c>
      <c r="O1735" s="34" t="s">
        <v>283</v>
      </c>
      <c r="P1735" s="34" t="s">
        <v>44</v>
      </c>
      <c r="Q1735" s="34" t="s">
        <v>284</v>
      </c>
      <c r="R1735" s="38" t="s">
        <v>360</v>
      </c>
      <c r="S1735" s="39">
        <v>15000</v>
      </c>
      <c r="T1735" s="39">
        <f t="shared" si="42"/>
        <v>25500</v>
      </c>
      <c r="U1735" s="40">
        <f t="shared" si="43"/>
        <v>153000</v>
      </c>
      <c r="V1735" s="39">
        <f t="shared" si="48"/>
        <v>500</v>
      </c>
      <c r="W1735" s="39">
        <f t="shared" si="44"/>
        <v>22.875816993464049</v>
      </c>
      <c r="X1735" s="39">
        <v>3500</v>
      </c>
      <c r="Y1735" s="39">
        <v>4500</v>
      </c>
      <c r="Z1735" s="39">
        <v>5000</v>
      </c>
      <c r="AA1735" s="41" t="s">
        <v>47</v>
      </c>
      <c r="AB1735" s="42" t="s">
        <v>286</v>
      </c>
    </row>
    <row r="1736" spans="1:28" ht="13.2">
      <c r="A1736" s="43">
        <f t="shared" si="45"/>
        <v>1734</v>
      </c>
      <c r="B1736" s="43" t="s">
        <v>31</v>
      </c>
      <c r="C1736" s="44" t="s">
        <v>5815</v>
      </c>
      <c r="D1736" s="44" t="s">
        <v>5816</v>
      </c>
      <c r="E1736" s="45" t="s">
        <v>5829</v>
      </c>
      <c r="F1736" s="46" t="s">
        <v>5830</v>
      </c>
      <c r="G1736" s="46" t="s">
        <v>5831</v>
      </c>
      <c r="H1736" s="47" t="s">
        <v>691</v>
      </c>
      <c r="I1736" s="47" t="s">
        <v>691</v>
      </c>
      <c r="J1736" s="43" t="s">
        <v>279</v>
      </c>
      <c r="K1736" s="47" t="s">
        <v>5832</v>
      </c>
      <c r="L1736" s="47" t="s">
        <v>281</v>
      </c>
      <c r="M1736" s="46" t="s">
        <v>30</v>
      </c>
      <c r="N1736" s="46" t="s">
        <v>282</v>
      </c>
      <c r="O1736" s="43" t="s">
        <v>283</v>
      </c>
      <c r="P1736" s="43" t="s">
        <v>44</v>
      </c>
      <c r="Q1736" s="43" t="s">
        <v>45</v>
      </c>
      <c r="R1736" s="47" t="s">
        <v>630</v>
      </c>
      <c r="S1736" s="48">
        <v>10500</v>
      </c>
      <c r="T1736" s="48">
        <f t="shared" si="42"/>
        <v>17850</v>
      </c>
      <c r="U1736" s="49">
        <f t="shared" si="43"/>
        <v>107100</v>
      </c>
      <c r="V1736" s="48">
        <f t="shared" si="48"/>
        <v>350</v>
      </c>
      <c r="W1736" s="48">
        <f t="shared" si="44"/>
        <v>32.679738562091508</v>
      </c>
      <c r="X1736" s="48">
        <v>3500</v>
      </c>
      <c r="Y1736" s="48">
        <v>4500</v>
      </c>
      <c r="Z1736" s="48">
        <v>5000</v>
      </c>
      <c r="AA1736" s="50" t="s">
        <v>47</v>
      </c>
      <c r="AB1736" s="51" t="s">
        <v>286</v>
      </c>
    </row>
    <row r="1737" spans="1:28" ht="13.2">
      <c r="A1737" s="34">
        <f t="shared" si="45"/>
        <v>1735</v>
      </c>
      <c r="B1737" s="34" t="s">
        <v>31</v>
      </c>
      <c r="C1737" s="35" t="s">
        <v>5815</v>
      </c>
      <c r="D1737" s="35" t="s">
        <v>5816</v>
      </c>
      <c r="E1737" s="36" t="s">
        <v>5833</v>
      </c>
      <c r="F1737" s="37" t="s">
        <v>5834</v>
      </c>
      <c r="G1737" s="37" t="s">
        <v>5835</v>
      </c>
      <c r="H1737" s="38" t="s">
        <v>691</v>
      </c>
      <c r="I1737" s="38" t="s">
        <v>691</v>
      </c>
      <c r="J1737" s="34" t="s">
        <v>279</v>
      </c>
      <c r="K1737" s="38" t="s">
        <v>5836</v>
      </c>
      <c r="L1737" s="38" t="s">
        <v>281</v>
      </c>
      <c r="M1737" s="37" t="s">
        <v>30</v>
      </c>
      <c r="N1737" s="37" t="s">
        <v>282</v>
      </c>
      <c r="O1737" s="34" t="s">
        <v>283</v>
      </c>
      <c r="P1737" s="34" t="s">
        <v>44</v>
      </c>
      <c r="Q1737" s="34" t="s">
        <v>284</v>
      </c>
      <c r="R1737" s="38" t="s">
        <v>630</v>
      </c>
      <c r="S1737" s="39">
        <v>10500</v>
      </c>
      <c r="T1737" s="39">
        <f t="shared" si="42"/>
        <v>17850</v>
      </c>
      <c r="U1737" s="40">
        <f t="shared" si="43"/>
        <v>107100</v>
      </c>
      <c r="V1737" s="39">
        <f t="shared" si="48"/>
        <v>350</v>
      </c>
      <c r="W1737" s="39">
        <f t="shared" si="44"/>
        <v>32.679738562091508</v>
      </c>
      <c r="X1737" s="39">
        <v>3500</v>
      </c>
      <c r="Y1737" s="39">
        <v>4500</v>
      </c>
      <c r="Z1737" s="39">
        <v>5000</v>
      </c>
      <c r="AA1737" s="41" t="s">
        <v>47</v>
      </c>
      <c r="AB1737" s="42" t="s">
        <v>286</v>
      </c>
    </row>
    <row r="1738" spans="1:28" ht="13.2">
      <c r="A1738" s="43">
        <f t="shared" si="45"/>
        <v>1736</v>
      </c>
      <c r="B1738" s="43" t="s">
        <v>31</v>
      </c>
      <c r="C1738" s="44" t="s">
        <v>5815</v>
      </c>
      <c r="D1738" s="44" t="s">
        <v>5816</v>
      </c>
      <c r="E1738" s="45" t="s">
        <v>5837</v>
      </c>
      <c r="F1738" s="46" t="s">
        <v>5838</v>
      </c>
      <c r="G1738" s="46" t="s">
        <v>5839</v>
      </c>
      <c r="H1738" s="47" t="s">
        <v>691</v>
      </c>
      <c r="I1738" s="47" t="s">
        <v>691</v>
      </c>
      <c r="J1738" s="43" t="s">
        <v>279</v>
      </c>
      <c r="K1738" s="47" t="s">
        <v>5840</v>
      </c>
      <c r="L1738" s="47" t="s">
        <v>281</v>
      </c>
      <c r="M1738" s="46" t="s">
        <v>30</v>
      </c>
      <c r="N1738" s="46" t="s">
        <v>282</v>
      </c>
      <c r="O1738" s="43" t="s">
        <v>283</v>
      </c>
      <c r="P1738" s="43" t="s">
        <v>44</v>
      </c>
      <c r="Q1738" s="43" t="s">
        <v>284</v>
      </c>
      <c r="R1738" s="47" t="s">
        <v>5841</v>
      </c>
      <c r="S1738" s="48">
        <v>12000</v>
      </c>
      <c r="T1738" s="48">
        <f t="shared" si="42"/>
        <v>20400</v>
      </c>
      <c r="U1738" s="49">
        <f t="shared" si="43"/>
        <v>122400</v>
      </c>
      <c r="V1738" s="48">
        <f t="shared" si="48"/>
        <v>400</v>
      </c>
      <c r="W1738" s="48">
        <f t="shared" si="44"/>
        <v>28.594771241830063</v>
      </c>
      <c r="X1738" s="48">
        <v>3500</v>
      </c>
      <c r="Y1738" s="48">
        <v>4500</v>
      </c>
      <c r="Z1738" s="48">
        <v>5000</v>
      </c>
      <c r="AA1738" s="50" t="s">
        <v>47</v>
      </c>
      <c r="AB1738" s="51" t="s">
        <v>286</v>
      </c>
    </row>
    <row r="1739" spans="1:28" ht="13.2">
      <c r="A1739" s="34">
        <f t="shared" si="45"/>
        <v>1737</v>
      </c>
      <c r="B1739" s="34" t="s">
        <v>31</v>
      </c>
      <c r="C1739" s="35" t="s">
        <v>5815</v>
      </c>
      <c r="D1739" s="35" t="s">
        <v>5816</v>
      </c>
      <c r="E1739" s="36" t="s">
        <v>674</v>
      </c>
      <c r="F1739" s="37" t="s">
        <v>5842</v>
      </c>
      <c r="G1739" s="37" t="s">
        <v>5843</v>
      </c>
      <c r="H1739" s="38" t="s">
        <v>691</v>
      </c>
      <c r="I1739" s="38" t="s">
        <v>691</v>
      </c>
      <c r="J1739" s="34" t="s">
        <v>279</v>
      </c>
      <c r="K1739" s="38" t="s">
        <v>5844</v>
      </c>
      <c r="L1739" s="38" t="s">
        <v>281</v>
      </c>
      <c r="M1739" s="37" t="s">
        <v>30</v>
      </c>
      <c r="N1739" s="37" t="s">
        <v>282</v>
      </c>
      <c r="O1739" s="34" t="s">
        <v>283</v>
      </c>
      <c r="P1739" s="34" t="s">
        <v>44</v>
      </c>
      <c r="Q1739" s="34" t="s">
        <v>45</v>
      </c>
      <c r="R1739" s="38" t="s">
        <v>693</v>
      </c>
      <c r="S1739" s="39">
        <v>15000</v>
      </c>
      <c r="T1739" s="39">
        <f t="shared" si="42"/>
        <v>25500</v>
      </c>
      <c r="U1739" s="40">
        <f t="shared" si="43"/>
        <v>153000</v>
      </c>
      <c r="V1739" s="39">
        <f t="shared" si="48"/>
        <v>500</v>
      </c>
      <c r="W1739" s="39">
        <f t="shared" si="44"/>
        <v>22.875816993464049</v>
      </c>
      <c r="X1739" s="39">
        <v>3500</v>
      </c>
      <c r="Y1739" s="39">
        <v>4500</v>
      </c>
      <c r="Z1739" s="39">
        <v>5000</v>
      </c>
      <c r="AA1739" s="41" t="s">
        <v>47</v>
      </c>
      <c r="AB1739" s="42" t="s">
        <v>286</v>
      </c>
    </row>
    <row r="1740" spans="1:28" ht="13.2">
      <c r="A1740" s="43">
        <f t="shared" si="45"/>
        <v>1738</v>
      </c>
      <c r="B1740" s="43" t="s">
        <v>31</v>
      </c>
      <c r="C1740" s="44" t="s">
        <v>5815</v>
      </c>
      <c r="D1740" s="44" t="s">
        <v>5816</v>
      </c>
      <c r="E1740" s="45" t="s">
        <v>5845</v>
      </c>
      <c r="F1740" s="46" t="s">
        <v>5846</v>
      </c>
      <c r="G1740" s="46" t="s">
        <v>5847</v>
      </c>
      <c r="H1740" s="47" t="s">
        <v>691</v>
      </c>
      <c r="I1740" s="47" t="s">
        <v>691</v>
      </c>
      <c r="J1740" s="43" t="s">
        <v>279</v>
      </c>
      <c r="K1740" s="47" t="s">
        <v>5848</v>
      </c>
      <c r="L1740" s="47" t="s">
        <v>281</v>
      </c>
      <c r="M1740" s="46" t="s">
        <v>30</v>
      </c>
      <c r="N1740" s="46" t="s">
        <v>282</v>
      </c>
      <c r="O1740" s="43" t="s">
        <v>283</v>
      </c>
      <c r="P1740" s="43" t="s">
        <v>44</v>
      </c>
      <c r="Q1740" s="43" t="s">
        <v>45</v>
      </c>
      <c r="R1740" s="47" t="s">
        <v>298</v>
      </c>
      <c r="S1740" s="48">
        <v>10500</v>
      </c>
      <c r="T1740" s="48">
        <f t="shared" si="42"/>
        <v>17850</v>
      </c>
      <c r="U1740" s="49">
        <f t="shared" si="43"/>
        <v>107100</v>
      </c>
      <c r="V1740" s="48">
        <f t="shared" si="48"/>
        <v>350</v>
      </c>
      <c r="W1740" s="48">
        <f t="shared" si="44"/>
        <v>32.679738562091508</v>
      </c>
      <c r="X1740" s="48">
        <v>3500</v>
      </c>
      <c r="Y1740" s="48">
        <v>4500</v>
      </c>
      <c r="Z1740" s="48">
        <v>5000</v>
      </c>
      <c r="AA1740" s="50" t="s">
        <v>47</v>
      </c>
      <c r="AB1740" s="51" t="s">
        <v>286</v>
      </c>
    </row>
    <row r="1741" spans="1:28" ht="13.2">
      <c r="A1741" s="34">
        <f t="shared" si="45"/>
        <v>1739</v>
      </c>
      <c r="B1741" s="34" t="s">
        <v>31</v>
      </c>
      <c r="C1741" s="35" t="s">
        <v>5815</v>
      </c>
      <c r="D1741" s="35" t="s">
        <v>5816</v>
      </c>
      <c r="E1741" s="36" t="s">
        <v>5849</v>
      </c>
      <c r="F1741" s="37" t="s">
        <v>5850</v>
      </c>
      <c r="G1741" s="37" t="s">
        <v>5851</v>
      </c>
      <c r="H1741" s="38" t="s">
        <v>310</v>
      </c>
      <c r="I1741" s="38" t="s">
        <v>311</v>
      </c>
      <c r="J1741" s="34" t="s">
        <v>39</v>
      </c>
      <c r="K1741" s="38">
        <v>935405</v>
      </c>
      <c r="L1741" s="38" t="s">
        <v>281</v>
      </c>
      <c r="M1741" s="37">
        <v>1</v>
      </c>
      <c r="N1741" s="37" t="s">
        <v>42</v>
      </c>
      <c r="O1741" s="34" t="s">
        <v>43</v>
      </c>
      <c r="P1741" s="34" t="s">
        <v>44</v>
      </c>
      <c r="Q1741" s="34" t="s">
        <v>45</v>
      </c>
      <c r="R1741" s="38" t="s">
        <v>5852</v>
      </c>
      <c r="S1741" s="39">
        <v>24488</v>
      </c>
      <c r="T1741" s="39">
        <f t="shared" si="42"/>
        <v>14692.8</v>
      </c>
      <c r="U1741" s="40">
        <f t="shared" si="43"/>
        <v>76696.415999999983</v>
      </c>
      <c r="V1741" s="39">
        <v>107021.4193548387</v>
      </c>
      <c r="W1741" s="39">
        <f t="shared" si="44"/>
        <v>138.20724034875377</v>
      </c>
      <c r="X1741" s="39">
        <v>10600</v>
      </c>
      <c r="Y1741" s="39">
        <v>15900</v>
      </c>
      <c r="Z1741" s="39">
        <v>21100</v>
      </c>
      <c r="AA1741" s="41" t="s">
        <v>47</v>
      </c>
      <c r="AB1741" s="42" t="s">
        <v>286</v>
      </c>
    </row>
    <row r="1742" spans="1:28" ht="13.2">
      <c r="A1742" s="43">
        <f t="shared" si="45"/>
        <v>1740</v>
      </c>
      <c r="B1742" s="43" t="s">
        <v>31</v>
      </c>
      <c r="C1742" s="44" t="s">
        <v>5815</v>
      </c>
      <c r="D1742" s="44" t="s">
        <v>5816</v>
      </c>
      <c r="E1742" s="45" t="s">
        <v>5853</v>
      </c>
      <c r="F1742" s="46" t="s">
        <v>5854</v>
      </c>
      <c r="G1742" s="46" t="s">
        <v>5855</v>
      </c>
      <c r="H1742" s="47" t="s">
        <v>310</v>
      </c>
      <c r="I1742" s="47" t="s">
        <v>311</v>
      </c>
      <c r="J1742" s="43" t="s">
        <v>39</v>
      </c>
      <c r="K1742" s="47">
        <v>935401</v>
      </c>
      <c r="L1742" s="47" t="s">
        <v>281</v>
      </c>
      <c r="M1742" s="46">
        <v>1</v>
      </c>
      <c r="N1742" s="46" t="s">
        <v>42</v>
      </c>
      <c r="O1742" s="43" t="s">
        <v>43</v>
      </c>
      <c r="P1742" s="43" t="s">
        <v>44</v>
      </c>
      <c r="Q1742" s="43" t="s">
        <v>45</v>
      </c>
      <c r="R1742" s="47" t="s">
        <v>413</v>
      </c>
      <c r="S1742" s="48">
        <v>19734</v>
      </c>
      <c r="T1742" s="48">
        <f t="shared" si="42"/>
        <v>11840.4</v>
      </c>
      <c r="U1742" s="49">
        <f t="shared" si="43"/>
        <v>61806.887999999984</v>
      </c>
      <c r="V1742" s="48">
        <v>82796.903225806454</v>
      </c>
      <c r="W1742" s="48">
        <f t="shared" si="44"/>
        <v>171.50192062735795</v>
      </c>
      <c r="X1742" s="48">
        <v>10600</v>
      </c>
      <c r="Y1742" s="48">
        <v>15900</v>
      </c>
      <c r="Z1742" s="48">
        <v>21100</v>
      </c>
      <c r="AA1742" s="50" t="s">
        <v>47</v>
      </c>
      <c r="AB1742" s="51" t="s">
        <v>286</v>
      </c>
    </row>
    <row r="1743" spans="1:28" ht="13.2">
      <c r="A1743" s="34">
        <f t="shared" si="45"/>
        <v>1741</v>
      </c>
      <c r="B1743" s="34" t="s">
        <v>31</v>
      </c>
      <c r="C1743" s="35" t="s">
        <v>5815</v>
      </c>
      <c r="D1743" s="35" t="s">
        <v>5816</v>
      </c>
      <c r="E1743" s="36" t="s">
        <v>5856</v>
      </c>
      <c r="F1743" s="37" t="s">
        <v>5857</v>
      </c>
      <c r="G1743" s="37" t="s">
        <v>5858</v>
      </c>
      <c r="H1743" s="38" t="s">
        <v>310</v>
      </c>
      <c r="I1743" s="38" t="s">
        <v>311</v>
      </c>
      <c r="J1743" s="34" t="s">
        <v>39</v>
      </c>
      <c r="K1743" s="38">
        <v>935416</v>
      </c>
      <c r="L1743" s="38" t="s">
        <v>281</v>
      </c>
      <c r="M1743" s="37">
        <v>1</v>
      </c>
      <c r="N1743" s="37" t="s">
        <v>42</v>
      </c>
      <c r="O1743" s="34" t="s">
        <v>43</v>
      </c>
      <c r="P1743" s="34" t="s">
        <v>44</v>
      </c>
      <c r="Q1743" s="34" t="s">
        <v>45</v>
      </c>
      <c r="R1743" s="38" t="s">
        <v>3398</v>
      </c>
      <c r="S1743" s="39">
        <v>16632</v>
      </c>
      <c r="T1743" s="39">
        <f t="shared" si="42"/>
        <v>9979.1999999999989</v>
      </c>
      <c r="U1743" s="40">
        <f t="shared" si="43"/>
        <v>52091.423999999985</v>
      </c>
      <c r="V1743" s="39">
        <v>66874.838709677424</v>
      </c>
      <c r="W1743" s="39">
        <f t="shared" si="44"/>
        <v>203.48838995071441</v>
      </c>
      <c r="X1743" s="39">
        <v>10600</v>
      </c>
      <c r="Y1743" s="39">
        <v>15900</v>
      </c>
      <c r="Z1743" s="39">
        <v>21100</v>
      </c>
      <c r="AA1743" s="41" t="s">
        <v>47</v>
      </c>
      <c r="AB1743" s="42" t="s">
        <v>286</v>
      </c>
    </row>
    <row r="1744" spans="1:28" ht="13.2">
      <c r="A1744" s="43">
        <f t="shared" si="45"/>
        <v>1742</v>
      </c>
      <c r="B1744" s="43" t="s">
        <v>31</v>
      </c>
      <c r="C1744" s="44" t="s">
        <v>5815</v>
      </c>
      <c r="D1744" s="44" t="s">
        <v>5816</v>
      </c>
      <c r="E1744" s="45" t="s">
        <v>5859</v>
      </c>
      <c r="F1744" s="46" t="s">
        <v>5860</v>
      </c>
      <c r="G1744" s="46" t="s">
        <v>5861</v>
      </c>
      <c r="H1744" s="47" t="s">
        <v>310</v>
      </c>
      <c r="I1744" s="47" t="s">
        <v>311</v>
      </c>
      <c r="J1744" s="43" t="s">
        <v>39</v>
      </c>
      <c r="K1744" s="47">
        <v>935417</v>
      </c>
      <c r="L1744" s="47" t="s">
        <v>281</v>
      </c>
      <c r="M1744" s="46">
        <v>1</v>
      </c>
      <c r="N1744" s="46" t="s">
        <v>42</v>
      </c>
      <c r="O1744" s="43" t="s">
        <v>43</v>
      </c>
      <c r="P1744" s="43" t="s">
        <v>44</v>
      </c>
      <c r="Q1744" s="43" t="s">
        <v>45</v>
      </c>
      <c r="R1744" s="47" t="s">
        <v>346</v>
      </c>
      <c r="S1744" s="48">
        <v>29871</v>
      </c>
      <c r="T1744" s="48">
        <f t="shared" si="42"/>
        <v>17922.599999999999</v>
      </c>
      <c r="U1744" s="49">
        <f t="shared" si="43"/>
        <v>93555.97199999998</v>
      </c>
      <c r="V1744" s="48">
        <v>125328</v>
      </c>
      <c r="W1744" s="48">
        <f t="shared" si="44"/>
        <v>113.30115836966561</v>
      </c>
      <c r="X1744" s="48">
        <v>10600</v>
      </c>
      <c r="Y1744" s="48">
        <v>15900</v>
      </c>
      <c r="Z1744" s="48">
        <v>21100</v>
      </c>
      <c r="AA1744" s="50" t="s">
        <v>47</v>
      </c>
      <c r="AB1744" s="51" t="s">
        <v>286</v>
      </c>
    </row>
    <row r="1745" spans="1:28" ht="13.2">
      <c r="A1745" s="34">
        <f t="shared" si="45"/>
        <v>1743</v>
      </c>
      <c r="B1745" s="34" t="s">
        <v>31</v>
      </c>
      <c r="C1745" s="35" t="s">
        <v>5815</v>
      </c>
      <c r="D1745" s="35" t="s">
        <v>5816</v>
      </c>
      <c r="E1745" s="36" t="s">
        <v>5862</v>
      </c>
      <c r="F1745" s="37" t="s">
        <v>5863</v>
      </c>
      <c r="G1745" s="37" t="s">
        <v>5864</v>
      </c>
      <c r="H1745" s="38" t="s">
        <v>310</v>
      </c>
      <c r="I1745" s="38" t="s">
        <v>311</v>
      </c>
      <c r="J1745" s="34" t="s">
        <v>39</v>
      </c>
      <c r="K1745" s="38">
        <v>935433</v>
      </c>
      <c r="L1745" s="38" t="s">
        <v>281</v>
      </c>
      <c r="M1745" s="37">
        <v>1</v>
      </c>
      <c r="N1745" s="37" t="s">
        <v>42</v>
      </c>
      <c r="O1745" s="34" t="s">
        <v>43</v>
      </c>
      <c r="P1745" s="34" t="s">
        <v>44</v>
      </c>
      <c r="Q1745" s="34" t="s">
        <v>45</v>
      </c>
      <c r="R1745" s="38" t="s">
        <v>413</v>
      </c>
      <c r="S1745" s="39">
        <v>17159</v>
      </c>
      <c r="T1745" s="39">
        <f t="shared" si="42"/>
        <v>10295.4</v>
      </c>
      <c r="U1745" s="40">
        <f t="shared" si="43"/>
        <v>53741.987999999998</v>
      </c>
      <c r="V1745" s="39">
        <v>71990.709677419349</v>
      </c>
      <c r="W1745" s="39">
        <f t="shared" si="44"/>
        <v>197.23870281836244</v>
      </c>
      <c r="X1745" s="39">
        <v>10600</v>
      </c>
      <c r="Y1745" s="39">
        <v>15900</v>
      </c>
      <c r="Z1745" s="39">
        <v>21100</v>
      </c>
      <c r="AA1745" s="41" t="s">
        <v>47</v>
      </c>
      <c r="AB1745" s="42" t="s">
        <v>286</v>
      </c>
    </row>
    <row r="1746" spans="1:28" ht="13.2">
      <c r="A1746" s="43">
        <f t="shared" si="45"/>
        <v>1744</v>
      </c>
      <c r="B1746" s="43" t="s">
        <v>31</v>
      </c>
      <c r="C1746" s="44" t="s">
        <v>5815</v>
      </c>
      <c r="D1746" s="44" t="s">
        <v>5816</v>
      </c>
      <c r="E1746" s="45" t="s">
        <v>5865</v>
      </c>
      <c r="F1746" s="46" t="s">
        <v>5866</v>
      </c>
      <c r="G1746" s="46" t="s">
        <v>5867</v>
      </c>
      <c r="H1746" s="47" t="s">
        <v>310</v>
      </c>
      <c r="I1746" s="47" t="s">
        <v>311</v>
      </c>
      <c r="J1746" s="43" t="s">
        <v>39</v>
      </c>
      <c r="K1746" s="47">
        <v>947273</v>
      </c>
      <c r="L1746" s="47" t="s">
        <v>281</v>
      </c>
      <c r="M1746" s="46">
        <v>1</v>
      </c>
      <c r="N1746" s="46" t="s">
        <v>42</v>
      </c>
      <c r="O1746" s="43" t="s">
        <v>43</v>
      </c>
      <c r="P1746" s="43" t="s">
        <v>44</v>
      </c>
      <c r="Q1746" s="43" t="s">
        <v>45</v>
      </c>
      <c r="R1746" s="47" t="s">
        <v>139</v>
      </c>
      <c r="S1746" s="48">
        <v>69868</v>
      </c>
      <c r="T1746" s="48">
        <f t="shared" si="42"/>
        <v>41920.799999999996</v>
      </c>
      <c r="U1746" s="49">
        <f t="shared" si="43"/>
        <v>218826.57599999994</v>
      </c>
      <c r="V1746" s="48">
        <v>585875.61290322582</v>
      </c>
      <c r="W1746" s="48">
        <f t="shared" si="44"/>
        <v>48.440185802660473</v>
      </c>
      <c r="X1746" s="48">
        <v>10600</v>
      </c>
      <c r="Y1746" s="48">
        <v>15900</v>
      </c>
      <c r="Z1746" s="48">
        <v>21100</v>
      </c>
      <c r="AA1746" s="50" t="s">
        <v>47</v>
      </c>
      <c r="AB1746" s="51" t="s">
        <v>286</v>
      </c>
    </row>
    <row r="1747" spans="1:28" ht="13.2">
      <c r="A1747" s="34">
        <f t="shared" si="45"/>
        <v>1745</v>
      </c>
      <c r="B1747" s="34" t="s">
        <v>31</v>
      </c>
      <c r="C1747" s="35" t="s">
        <v>5815</v>
      </c>
      <c r="D1747" s="35" t="s">
        <v>5816</v>
      </c>
      <c r="E1747" s="36" t="s">
        <v>5865</v>
      </c>
      <c r="F1747" s="37" t="s">
        <v>5866</v>
      </c>
      <c r="G1747" s="37" t="s">
        <v>5867</v>
      </c>
      <c r="H1747" s="38" t="s">
        <v>310</v>
      </c>
      <c r="I1747" s="38" t="s">
        <v>311</v>
      </c>
      <c r="J1747" s="34" t="s">
        <v>39</v>
      </c>
      <c r="K1747" s="38">
        <v>952232</v>
      </c>
      <c r="L1747" s="38" t="s">
        <v>281</v>
      </c>
      <c r="M1747" s="37">
        <v>1</v>
      </c>
      <c r="N1747" s="37" t="s">
        <v>42</v>
      </c>
      <c r="O1747" s="34" t="s">
        <v>43</v>
      </c>
      <c r="P1747" s="34" t="s">
        <v>44</v>
      </c>
      <c r="Q1747" s="34" t="s">
        <v>45</v>
      </c>
      <c r="R1747" s="38" t="s">
        <v>139</v>
      </c>
      <c r="S1747" s="39">
        <v>84134</v>
      </c>
      <c r="T1747" s="39">
        <f t="shared" si="42"/>
        <v>50480.4</v>
      </c>
      <c r="U1747" s="40">
        <f t="shared" si="43"/>
        <v>263507.68799999997</v>
      </c>
      <c r="V1747" s="39">
        <v>705502.45161290327</v>
      </c>
      <c r="W1747" s="39">
        <f t="shared" si="44"/>
        <v>40.226530316641089</v>
      </c>
      <c r="X1747" s="39">
        <v>10600</v>
      </c>
      <c r="Y1747" s="39">
        <v>15900</v>
      </c>
      <c r="Z1747" s="39">
        <v>21100</v>
      </c>
      <c r="AA1747" s="41" t="s">
        <v>47</v>
      </c>
      <c r="AB1747" s="42" t="s">
        <v>286</v>
      </c>
    </row>
    <row r="1748" spans="1:28" ht="13.2">
      <c r="A1748" s="43">
        <f t="shared" si="45"/>
        <v>1746</v>
      </c>
      <c r="B1748" s="43" t="s">
        <v>31</v>
      </c>
      <c r="C1748" s="44" t="s">
        <v>5815</v>
      </c>
      <c r="D1748" s="44" t="s">
        <v>5816</v>
      </c>
      <c r="E1748" s="45" t="s">
        <v>5849</v>
      </c>
      <c r="F1748" s="46" t="s">
        <v>5850</v>
      </c>
      <c r="G1748" s="46" t="s">
        <v>5851</v>
      </c>
      <c r="H1748" s="47" t="s">
        <v>310</v>
      </c>
      <c r="I1748" s="47" t="s">
        <v>311</v>
      </c>
      <c r="J1748" s="43" t="s">
        <v>39</v>
      </c>
      <c r="K1748" s="47">
        <v>995402</v>
      </c>
      <c r="L1748" s="47" t="s">
        <v>281</v>
      </c>
      <c r="M1748" s="46">
        <v>1</v>
      </c>
      <c r="N1748" s="46" t="s">
        <v>42</v>
      </c>
      <c r="O1748" s="43" t="s">
        <v>43</v>
      </c>
      <c r="P1748" s="43" t="s">
        <v>44</v>
      </c>
      <c r="Q1748" s="43" t="s">
        <v>45</v>
      </c>
      <c r="R1748" s="47" t="s">
        <v>501</v>
      </c>
      <c r="S1748" s="48">
        <v>330324</v>
      </c>
      <c r="T1748" s="48">
        <f t="shared" si="42"/>
        <v>198194.4</v>
      </c>
      <c r="U1748" s="49">
        <f t="shared" si="43"/>
        <v>1034574.7679999998</v>
      </c>
      <c r="V1748" s="48">
        <v>1501410.580645161</v>
      </c>
      <c r="W1748" s="48">
        <f t="shared" si="44"/>
        <v>16.335213773549135</v>
      </c>
      <c r="X1748" s="48">
        <v>16900</v>
      </c>
      <c r="Y1748" s="48">
        <v>25300</v>
      </c>
      <c r="Z1748" s="48">
        <v>33800</v>
      </c>
      <c r="AA1748" s="50" t="s">
        <v>47</v>
      </c>
      <c r="AB1748" s="51" t="s">
        <v>286</v>
      </c>
    </row>
    <row r="1749" spans="1:28" ht="13.2">
      <c r="A1749" s="34">
        <f t="shared" si="45"/>
        <v>1747</v>
      </c>
      <c r="B1749" s="34" t="s">
        <v>31</v>
      </c>
      <c r="C1749" s="35" t="s">
        <v>5815</v>
      </c>
      <c r="D1749" s="35" t="s">
        <v>5816</v>
      </c>
      <c r="E1749" s="36" t="s">
        <v>5868</v>
      </c>
      <c r="F1749" s="37" t="s">
        <v>5869</v>
      </c>
      <c r="G1749" s="37" t="s">
        <v>5870</v>
      </c>
      <c r="H1749" s="38" t="s">
        <v>310</v>
      </c>
      <c r="I1749" s="38" t="s">
        <v>311</v>
      </c>
      <c r="J1749" s="34" t="s">
        <v>39</v>
      </c>
      <c r="K1749" s="38">
        <v>935414</v>
      </c>
      <c r="L1749" s="38" t="s">
        <v>281</v>
      </c>
      <c r="M1749" s="37">
        <v>1</v>
      </c>
      <c r="N1749" s="37" t="s">
        <v>42</v>
      </c>
      <c r="O1749" s="34" t="s">
        <v>43</v>
      </c>
      <c r="P1749" s="34" t="s">
        <v>44</v>
      </c>
      <c r="Q1749" s="34" t="s">
        <v>45</v>
      </c>
      <c r="R1749" s="38" t="s">
        <v>292</v>
      </c>
      <c r="S1749" s="39">
        <v>19352</v>
      </c>
      <c r="T1749" s="39">
        <f t="shared" si="42"/>
        <v>11611.199999999999</v>
      </c>
      <c r="U1749" s="40">
        <f t="shared" si="43"/>
        <v>60610.463999999993</v>
      </c>
      <c r="V1749" s="39">
        <v>81192.774193548394</v>
      </c>
      <c r="W1749" s="39">
        <f t="shared" si="44"/>
        <v>174.88729338881157</v>
      </c>
      <c r="X1749" s="39">
        <v>10600</v>
      </c>
      <c r="Y1749" s="39">
        <v>15900</v>
      </c>
      <c r="Z1749" s="39">
        <v>21100</v>
      </c>
      <c r="AA1749" s="41" t="s">
        <v>47</v>
      </c>
      <c r="AB1749" s="42" t="s">
        <v>286</v>
      </c>
    </row>
    <row r="1750" spans="1:28" ht="13.2">
      <c r="A1750" s="43">
        <f t="shared" si="45"/>
        <v>1748</v>
      </c>
      <c r="B1750" s="43" t="s">
        <v>31</v>
      </c>
      <c r="C1750" s="44" t="s">
        <v>5815</v>
      </c>
      <c r="D1750" s="44" t="s">
        <v>5871</v>
      </c>
      <c r="E1750" s="45" t="s">
        <v>5872</v>
      </c>
      <c r="F1750" s="46" t="s">
        <v>5873</v>
      </c>
      <c r="G1750" s="46" t="s">
        <v>5874</v>
      </c>
      <c r="H1750" s="47" t="s">
        <v>310</v>
      </c>
      <c r="I1750" s="47" t="s">
        <v>311</v>
      </c>
      <c r="J1750" s="43" t="s">
        <v>39</v>
      </c>
      <c r="K1750" s="47">
        <v>212683</v>
      </c>
      <c r="L1750" s="47" t="s">
        <v>281</v>
      </c>
      <c r="M1750" s="46">
        <v>1</v>
      </c>
      <c r="N1750" s="46" t="s">
        <v>42</v>
      </c>
      <c r="O1750" s="43" t="s">
        <v>43</v>
      </c>
      <c r="P1750" s="43" t="s">
        <v>44</v>
      </c>
      <c r="Q1750" s="43" t="s">
        <v>45</v>
      </c>
      <c r="R1750" s="47" t="s">
        <v>139</v>
      </c>
      <c r="S1750" s="48">
        <v>9365</v>
      </c>
      <c r="T1750" s="48">
        <f t="shared" si="42"/>
        <v>5619</v>
      </c>
      <c r="U1750" s="49">
        <f t="shared" si="43"/>
        <v>29331.179999999997</v>
      </c>
      <c r="V1750" s="48">
        <v>78526.451612903227</v>
      </c>
      <c r="W1750" s="48">
        <f t="shared" si="44"/>
        <v>361.39016568716301</v>
      </c>
      <c r="X1750" s="48">
        <v>10600</v>
      </c>
      <c r="Y1750" s="48">
        <v>15900</v>
      </c>
      <c r="Z1750" s="48">
        <v>21100</v>
      </c>
      <c r="AA1750" s="50" t="s">
        <v>47</v>
      </c>
      <c r="AB1750" s="51" t="s">
        <v>286</v>
      </c>
    </row>
    <row r="1751" spans="1:28" ht="13.2">
      <c r="A1751" s="34">
        <f t="shared" si="45"/>
        <v>1749</v>
      </c>
      <c r="B1751" s="34" t="s">
        <v>31</v>
      </c>
      <c r="C1751" s="35" t="s">
        <v>5815</v>
      </c>
      <c r="D1751" s="35" t="s">
        <v>5816</v>
      </c>
      <c r="E1751" s="36" t="s">
        <v>5875</v>
      </c>
      <c r="F1751" s="37" t="s">
        <v>5876</v>
      </c>
      <c r="G1751" s="37" t="s">
        <v>5877</v>
      </c>
      <c r="H1751" s="38" t="s">
        <v>5878</v>
      </c>
      <c r="I1751" s="38" t="s">
        <v>895</v>
      </c>
      <c r="J1751" s="34" t="s">
        <v>279</v>
      </c>
      <c r="K1751" s="38" t="s">
        <v>5879</v>
      </c>
      <c r="L1751" s="38" t="s">
        <v>281</v>
      </c>
      <c r="M1751" s="37" t="s">
        <v>30</v>
      </c>
      <c r="N1751" s="37" t="s">
        <v>282</v>
      </c>
      <c r="O1751" s="34" t="s">
        <v>283</v>
      </c>
      <c r="P1751" s="34" t="s">
        <v>44</v>
      </c>
      <c r="Q1751" s="34" t="s">
        <v>284</v>
      </c>
      <c r="R1751" s="38" t="s">
        <v>139</v>
      </c>
      <c r="S1751" s="39">
        <v>90000</v>
      </c>
      <c r="T1751" s="39">
        <f t="shared" si="42"/>
        <v>54000</v>
      </c>
      <c r="U1751" s="40">
        <f t="shared" si="43"/>
        <v>324000</v>
      </c>
      <c r="V1751" s="39"/>
      <c r="W1751" s="39">
        <f t="shared" si="44"/>
        <v>15.123456790123457</v>
      </c>
      <c r="X1751" s="39">
        <v>4900</v>
      </c>
      <c r="Y1751" s="39">
        <v>6900</v>
      </c>
      <c r="Z1751" s="39">
        <v>8900</v>
      </c>
      <c r="AA1751" s="41" t="s">
        <v>47</v>
      </c>
      <c r="AB1751" s="42" t="s">
        <v>286</v>
      </c>
    </row>
    <row r="1752" spans="1:28" ht="13.2">
      <c r="A1752" s="43">
        <f t="shared" si="45"/>
        <v>1750</v>
      </c>
      <c r="B1752" s="43" t="s">
        <v>31</v>
      </c>
      <c r="C1752" s="44" t="s">
        <v>5815</v>
      </c>
      <c r="D1752" s="44" t="s">
        <v>5816</v>
      </c>
      <c r="E1752" s="45" t="s">
        <v>5880</v>
      </c>
      <c r="F1752" s="46" t="s">
        <v>5881</v>
      </c>
      <c r="G1752" s="46" t="s">
        <v>5882</v>
      </c>
      <c r="H1752" s="47" t="s">
        <v>5883</v>
      </c>
      <c r="I1752" s="47" t="s">
        <v>895</v>
      </c>
      <c r="J1752" s="43" t="s">
        <v>279</v>
      </c>
      <c r="K1752" s="47" t="s">
        <v>5884</v>
      </c>
      <c r="L1752" s="47" t="s">
        <v>281</v>
      </c>
      <c r="M1752" s="46" t="s">
        <v>30</v>
      </c>
      <c r="N1752" s="46" t="s">
        <v>282</v>
      </c>
      <c r="O1752" s="43" t="s">
        <v>283</v>
      </c>
      <c r="P1752" s="43" t="s">
        <v>44</v>
      </c>
      <c r="Q1752" s="43" t="s">
        <v>284</v>
      </c>
      <c r="R1752" s="47" t="s">
        <v>139</v>
      </c>
      <c r="S1752" s="48">
        <v>100000</v>
      </c>
      <c r="T1752" s="48">
        <f t="shared" si="42"/>
        <v>60000</v>
      </c>
      <c r="U1752" s="49">
        <f t="shared" si="43"/>
        <v>360000</v>
      </c>
      <c r="V1752" s="48"/>
      <c r="W1752" s="48">
        <f t="shared" si="44"/>
        <v>13.611111111111111</v>
      </c>
      <c r="X1752" s="48">
        <v>4900</v>
      </c>
      <c r="Y1752" s="48">
        <v>6900</v>
      </c>
      <c r="Z1752" s="48">
        <v>8900</v>
      </c>
      <c r="AA1752" s="50" t="s">
        <v>47</v>
      </c>
      <c r="AB1752" s="51" t="s">
        <v>299</v>
      </c>
    </row>
    <row r="1753" spans="1:28" ht="13.2">
      <c r="A1753" s="34">
        <f t="shared" si="45"/>
        <v>1751</v>
      </c>
      <c r="B1753" s="34" t="s">
        <v>31</v>
      </c>
      <c r="C1753" s="35" t="s">
        <v>5815</v>
      </c>
      <c r="D1753" s="35" t="s">
        <v>5816</v>
      </c>
      <c r="E1753" s="36" t="s">
        <v>5885</v>
      </c>
      <c r="F1753" s="37" t="s">
        <v>5886</v>
      </c>
      <c r="G1753" s="37" t="s">
        <v>5887</v>
      </c>
      <c r="H1753" s="38" t="s">
        <v>5888</v>
      </c>
      <c r="I1753" s="38" t="s">
        <v>895</v>
      </c>
      <c r="J1753" s="34" t="s">
        <v>279</v>
      </c>
      <c r="K1753" s="38" t="s">
        <v>5889</v>
      </c>
      <c r="L1753" s="38" t="s">
        <v>281</v>
      </c>
      <c r="M1753" s="37" t="s">
        <v>30</v>
      </c>
      <c r="N1753" s="37" t="s">
        <v>282</v>
      </c>
      <c r="O1753" s="34" t="s">
        <v>283</v>
      </c>
      <c r="P1753" s="34" t="s">
        <v>44</v>
      </c>
      <c r="Q1753" s="34" t="s">
        <v>284</v>
      </c>
      <c r="R1753" s="38" t="s">
        <v>139</v>
      </c>
      <c r="S1753" s="39">
        <v>110000</v>
      </c>
      <c r="T1753" s="39">
        <f t="shared" si="42"/>
        <v>66000</v>
      </c>
      <c r="U1753" s="40">
        <f t="shared" si="43"/>
        <v>396000</v>
      </c>
      <c r="V1753" s="39"/>
      <c r="W1753" s="39">
        <f t="shared" si="44"/>
        <v>12.373737373737374</v>
      </c>
      <c r="X1753" s="39">
        <v>4900</v>
      </c>
      <c r="Y1753" s="39">
        <v>6900</v>
      </c>
      <c r="Z1753" s="39">
        <v>8900</v>
      </c>
      <c r="AA1753" s="41" t="s">
        <v>47</v>
      </c>
      <c r="AB1753" s="42" t="s">
        <v>299</v>
      </c>
    </row>
    <row r="1754" spans="1:28" ht="13.2">
      <c r="A1754" s="43">
        <f t="shared" si="45"/>
        <v>1752</v>
      </c>
      <c r="B1754" s="43" t="s">
        <v>31</v>
      </c>
      <c r="C1754" s="44" t="s">
        <v>5890</v>
      </c>
      <c r="D1754" s="44" t="s">
        <v>5891</v>
      </c>
      <c r="E1754" s="45" t="s">
        <v>5892</v>
      </c>
      <c r="F1754" s="46" t="s">
        <v>5893</v>
      </c>
      <c r="G1754" s="46" t="s">
        <v>5894</v>
      </c>
      <c r="H1754" s="47" t="s">
        <v>5895</v>
      </c>
      <c r="I1754" s="47" t="s">
        <v>278</v>
      </c>
      <c r="J1754" s="43" t="s">
        <v>279</v>
      </c>
      <c r="K1754" s="47" t="s">
        <v>5896</v>
      </c>
      <c r="L1754" s="47" t="s">
        <v>281</v>
      </c>
      <c r="M1754" s="46" t="s">
        <v>30</v>
      </c>
      <c r="N1754" s="46" t="s">
        <v>282</v>
      </c>
      <c r="O1754" s="43" t="s">
        <v>283</v>
      </c>
      <c r="P1754" s="43" t="s">
        <v>44</v>
      </c>
      <c r="Q1754" s="43" t="s">
        <v>284</v>
      </c>
      <c r="R1754" s="47" t="s">
        <v>346</v>
      </c>
      <c r="S1754" s="48">
        <v>86000</v>
      </c>
      <c r="T1754" s="48">
        <f t="shared" si="42"/>
        <v>51600</v>
      </c>
      <c r="U1754" s="49">
        <f t="shared" si="43"/>
        <v>102168</v>
      </c>
      <c r="V1754" s="48">
        <f t="shared" ref="V1754:V1755" si="49">S1754/30</f>
        <v>2866.6666666666665</v>
      </c>
      <c r="W1754" s="48">
        <f t="shared" si="44"/>
        <v>44.045102184637067</v>
      </c>
      <c r="X1754" s="48">
        <v>4500</v>
      </c>
      <c r="Y1754" s="48">
        <v>5500</v>
      </c>
      <c r="Z1754" s="48">
        <v>6000</v>
      </c>
      <c r="AA1754" s="50" t="s">
        <v>47</v>
      </c>
      <c r="AB1754" s="51"/>
    </row>
    <row r="1755" spans="1:28" ht="13.2">
      <c r="A1755" s="34">
        <f t="shared" si="45"/>
        <v>1753</v>
      </c>
      <c r="B1755" s="34" t="s">
        <v>31</v>
      </c>
      <c r="C1755" s="35" t="s">
        <v>5890</v>
      </c>
      <c r="D1755" s="35" t="s">
        <v>5891</v>
      </c>
      <c r="E1755" s="36" t="s">
        <v>5897</v>
      </c>
      <c r="F1755" s="37" t="s">
        <v>5898</v>
      </c>
      <c r="G1755" s="37" t="s">
        <v>5899</v>
      </c>
      <c r="H1755" s="38" t="s">
        <v>5900</v>
      </c>
      <c r="I1755" s="38" t="s">
        <v>278</v>
      </c>
      <c r="J1755" s="34" t="s">
        <v>279</v>
      </c>
      <c r="K1755" s="38" t="s">
        <v>5901</v>
      </c>
      <c r="L1755" s="38" t="s">
        <v>281</v>
      </c>
      <c r="M1755" s="37" t="s">
        <v>30</v>
      </c>
      <c r="N1755" s="37" t="s">
        <v>282</v>
      </c>
      <c r="O1755" s="34" t="s">
        <v>283</v>
      </c>
      <c r="P1755" s="34" t="s">
        <v>44</v>
      </c>
      <c r="Q1755" s="34" t="s">
        <v>284</v>
      </c>
      <c r="R1755" s="38" t="s">
        <v>298</v>
      </c>
      <c r="S1755" s="39">
        <v>195000</v>
      </c>
      <c r="T1755" s="39">
        <f t="shared" si="42"/>
        <v>117000</v>
      </c>
      <c r="U1755" s="40">
        <f t="shared" si="43"/>
        <v>231660</v>
      </c>
      <c r="V1755" s="39">
        <f t="shared" si="49"/>
        <v>6500</v>
      </c>
      <c r="W1755" s="39">
        <f t="shared" si="44"/>
        <v>19.425019425019425</v>
      </c>
      <c r="X1755" s="39">
        <v>4500</v>
      </c>
      <c r="Y1755" s="39">
        <v>5500</v>
      </c>
      <c r="Z1755" s="39">
        <v>6000</v>
      </c>
      <c r="AA1755" s="41" t="s">
        <v>47</v>
      </c>
      <c r="AB1755" s="42" t="s">
        <v>299</v>
      </c>
    </row>
    <row r="1756" spans="1:28" ht="13.2">
      <c r="A1756" s="43">
        <f t="shared" si="45"/>
        <v>1754</v>
      </c>
      <c r="B1756" s="43" t="s">
        <v>31</v>
      </c>
      <c r="C1756" s="44" t="s">
        <v>5890</v>
      </c>
      <c r="D1756" s="44" t="s">
        <v>5891</v>
      </c>
      <c r="E1756" s="45" t="s">
        <v>5902</v>
      </c>
      <c r="F1756" s="46" t="s">
        <v>5903</v>
      </c>
      <c r="G1756" s="46" t="s">
        <v>5904</v>
      </c>
      <c r="H1756" s="47" t="s">
        <v>691</v>
      </c>
      <c r="I1756" s="47" t="s">
        <v>691</v>
      </c>
      <c r="J1756" s="43" t="s">
        <v>279</v>
      </c>
      <c r="K1756" s="47" t="s">
        <v>5905</v>
      </c>
      <c r="L1756" s="47" t="s">
        <v>281</v>
      </c>
      <c r="M1756" s="46" t="s">
        <v>30</v>
      </c>
      <c r="N1756" s="46" t="s">
        <v>282</v>
      </c>
      <c r="O1756" s="43" t="s">
        <v>283</v>
      </c>
      <c r="P1756" s="43" t="s">
        <v>44</v>
      </c>
      <c r="Q1756" s="43" t="s">
        <v>45</v>
      </c>
      <c r="R1756" s="47" t="s">
        <v>693</v>
      </c>
      <c r="S1756" s="48">
        <v>10000</v>
      </c>
      <c r="T1756" s="48">
        <f t="shared" si="42"/>
        <v>17000</v>
      </c>
      <c r="U1756" s="49">
        <f t="shared" si="43"/>
        <v>102000</v>
      </c>
      <c r="V1756" s="48" t="s">
        <v>694</v>
      </c>
      <c r="W1756" s="48">
        <f t="shared" si="44"/>
        <v>34.313725490196084</v>
      </c>
      <c r="X1756" s="48">
        <v>3500</v>
      </c>
      <c r="Y1756" s="48">
        <v>4500</v>
      </c>
      <c r="Z1756" s="48">
        <v>5000</v>
      </c>
      <c r="AA1756" s="50" t="s">
        <v>47</v>
      </c>
      <c r="AB1756" s="51" t="s">
        <v>286</v>
      </c>
    </row>
    <row r="1757" spans="1:28" ht="39.6">
      <c r="A1757" s="34">
        <f t="shared" si="45"/>
        <v>1755</v>
      </c>
      <c r="B1757" s="34" t="s">
        <v>31</v>
      </c>
      <c r="C1757" s="35" t="s">
        <v>5890</v>
      </c>
      <c r="D1757" s="35" t="s">
        <v>5891</v>
      </c>
      <c r="E1757" s="36" t="s">
        <v>5906</v>
      </c>
      <c r="F1757" s="37" t="s">
        <v>5907</v>
      </c>
      <c r="G1757" s="37" t="s">
        <v>5908</v>
      </c>
      <c r="H1757" s="38" t="s">
        <v>691</v>
      </c>
      <c r="I1757" s="38" t="s">
        <v>691</v>
      </c>
      <c r="J1757" s="34" t="s">
        <v>279</v>
      </c>
      <c r="K1757" s="38" t="s">
        <v>5909</v>
      </c>
      <c r="L1757" s="38" t="s">
        <v>281</v>
      </c>
      <c r="M1757" s="37" t="s">
        <v>30</v>
      </c>
      <c r="N1757" s="37" t="s">
        <v>282</v>
      </c>
      <c r="O1757" s="34" t="s">
        <v>283</v>
      </c>
      <c r="P1757" s="34" t="s">
        <v>44</v>
      </c>
      <c r="Q1757" s="34" t="s">
        <v>284</v>
      </c>
      <c r="R1757" s="58" t="s">
        <v>5910</v>
      </c>
      <c r="S1757" s="39">
        <v>10000</v>
      </c>
      <c r="T1757" s="39">
        <f t="shared" si="42"/>
        <v>17000</v>
      </c>
      <c r="U1757" s="40">
        <f t="shared" si="43"/>
        <v>102000</v>
      </c>
      <c r="V1757" s="39" t="s">
        <v>694</v>
      </c>
      <c r="W1757" s="39">
        <f t="shared" si="44"/>
        <v>34.313725490196084</v>
      </c>
      <c r="X1757" s="39">
        <v>3500</v>
      </c>
      <c r="Y1757" s="39">
        <v>4500</v>
      </c>
      <c r="Z1757" s="39">
        <v>5000</v>
      </c>
      <c r="AA1757" s="41" t="s">
        <v>47</v>
      </c>
      <c r="AB1757" s="42" t="s">
        <v>286</v>
      </c>
    </row>
    <row r="1758" spans="1:28" ht="13.2">
      <c r="A1758" s="43">
        <f t="shared" si="45"/>
        <v>1756</v>
      </c>
      <c r="B1758" s="43" t="s">
        <v>31</v>
      </c>
      <c r="C1758" s="44" t="s">
        <v>5890</v>
      </c>
      <c r="D1758" s="44" t="s">
        <v>5891</v>
      </c>
      <c r="E1758" s="45" t="s">
        <v>5911</v>
      </c>
      <c r="F1758" s="46" t="s">
        <v>5912</v>
      </c>
      <c r="G1758" s="46" t="s">
        <v>5913</v>
      </c>
      <c r="H1758" s="47" t="s">
        <v>1598</v>
      </c>
      <c r="I1758" s="47" t="s">
        <v>1598</v>
      </c>
      <c r="J1758" s="43" t="s">
        <v>279</v>
      </c>
      <c r="K1758" s="47" t="s">
        <v>5914</v>
      </c>
      <c r="L1758" s="47" t="s">
        <v>281</v>
      </c>
      <c r="M1758" s="46" t="s">
        <v>30</v>
      </c>
      <c r="N1758" s="46" t="s">
        <v>282</v>
      </c>
      <c r="O1758" s="43" t="s">
        <v>283</v>
      </c>
      <c r="P1758" s="43" t="s">
        <v>44</v>
      </c>
      <c r="Q1758" s="43" t="s">
        <v>284</v>
      </c>
      <c r="R1758" s="47" t="s">
        <v>5915</v>
      </c>
      <c r="S1758" s="48">
        <v>21000</v>
      </c>
      <c r="T1758" s="48">
        <f t="shared" si="42"/>
        <v>35700</v>
      </c>
      <c r="U1758" s="49">
        <f t="shared" si="43"/>
        <v>214200</v>
      </c>
      <c r="V1758" s="48">
        <f t="shared" ref="V1758:V1766" si="50">S1758/30</f>
        <v>700</v>
      </c>
      <c r="W1758" s="48">
        <f t="shared" si="44"/>
        <v>16.339869281045754</v>
      </c>
      <c r="X1758" s="48">
        <v>3500</v>
      </c>
      <c r="Y1758" s="48">
        <v>4500</v>
      </c>
      <c r="Z1758" s="48">
        <v>5000</v>
      </c>
      <c r="AA1758" s="50" t="s">
        <v>47</v>
      </c>
      <c r="AB1758" s="51"/>
    </row>
    <row r="1759" spans="1:28" ht="13.2">
      <c r="A1759" s="34">
        <f t="shared" si="45"/>
        <v>1757</v>
      </c>
      <c r="B1759" s="34" t="s">
        <v>31</v>
      </c>
      <c r="C1759" s="35" t="s">
        <v>5890</v>
      </c>
      <c r="D1759" s="35" t="s">
        <v>5891</v>
      </c>
      <c r="E1759" s="36" t="s">
        <v>5916</v>
      </c>
      <c r="F1759" s="37" t="s">
        <v>5917</v>
      </c>
      <c r="G1759" s="37" t="s">
        <v>5918</v>
      </c>
      <c r="H1759" s="38" t="s">
        <v>1598</v>
      </c>
      <c r="I1759" s="38" t="s">
        <v>1598</v>
      </c>
      <c r="J1759" s="34" t="s">
        <v>279</v>
      </c>
      <c r="K1759" s="38" t="s">
        <v>5919</v>
      </c>
      <c r="L1759" s="38" t="s">
        <v>281</v>
      </c>
      <c r="M1759" s="37" t="s">
        <v>30</v>
      </c>
      <c r="N1759" s="37" t="s">
        <v>282</v>
      </c>
      <c r="O1759" s="34" t="s">
        <v>283</v>
      </c>
      <c r="P1759" s="34" t="s">
        <v>44</v>
      </c>
      <c r="Q1759" s="34" t="s">
        <v>284</v>
      </c>
      <c r="R1759" s="38" t="s">
        <v>5915</v>
      </c>
      <c r="S1759" s="39">
        <v>21000</v>
      </c>
      <c r="T1759" s="39">
        <f t="shared" si="42"/>
        <v>35700</v>
      </c>
      <c r="U1759" s="40">
        <f t="shared" si="43"/>
        <v>214200</v>
      </c>
      <c r="V1759" s="39">
        <f t="shared" si="50"/>
        <v>700</v>
      </c>
      <c r="W1759" s="39">
        <f t="shared" si="44"/>
        <v>16.339869281045754</v>
      </c>
      <c r="X1759" s="39">
        <v>3500</v>
      </c>
      <c r="Y1759" s="39">
        <v>4500</v>
      </c>
      <c r="Z1759" s="39">
        <v>5000</v>
      </c>
      <c r="AA1759" s="41" t="s">
        <v>47</v>
      </c>
      <c r="AB1759" s="42"/>
    </row>
    <row r="1760" spans="1:28" ht="13.2">
      <c r="A1760" s="43">
        <f t="shared" si="45"/>
        <v>1758</v>
      </c>
      <c r="B1760" s="43" t="s">
        <v>31</v>
      </c>
      <c r="C1760" s="44" t="s">
        <v>5890</v>
      </c>
      <c r="D1760" s="44" t="s">
        <v>5891</v>
      </c>
      <c r="E1760" s="45" t="s">
        <v>5920</v>
      </c>
      <c r="F1760" s="46" t="s">
        <v>5921</v>
      </c>
      <c r="G1760" s="46" t="s">
        <v>5922</v>
      </c>
      <c r="H1760" s="47" t="s">
        <v>1598</v>
      </c>
      <c r="I1760" s="47" t="s">
        <v>1598</v>
      </c>
      <c r="J1760" s="43" t="s">
        <v>279</v>
      </c>
      <c r="K1760" s="47" t="s">
        <v>5923</v>
      </c>
      <c r="L1760" s="47" t="s">
        <v>281</v>
      </c>
      <c r="M1760" s="46" t="s">
        <v>30</v>
      </c>
      <c r="N1760" s="46" t="s">
        <v>282</v>
      </c>
      <c r="O1760" s="43" t="s">
        <v>283</v>
      </c>
      <c r="P1760" s="43" t="s">
        <v>44</v>
      </c>
      <c r="Q1760" s="43" t="s">
        <v>284</v>
      </c>
      <c r="R1760" s="47" t="s">
        <v>5915</v>
      </c>
      <c r="S1760" s="48">
        <v>21000</v>
      </c>
      <c r="T1760" s="48">
        <f t="shared" si="42"/>
        <v>35700</v>
      </c>
      <c r="U1760" s="49">
        <f t="shared" si="43"/>
        <v>214200</v>
      </c>
      <c r="V1760" s="48">
        <f t="shared" si="50"/>
        <v>700</v>
      </c>
      <c r="W1760" s="48">
        <f t="shared" si="44"/>
        <v>16.339869281045754</v>
      </c>
      <c r="X1760" s="48">
        <v>3500</v>
      </c>
      <c r="Y1760" s="48">
        <v>4500</v>
      </c>
      <c r="Z1760" s="48">
        <v>5000</v>
      </c>
      <c r="AA1760" s="50" t="s">
        <v>47</v>
      </c>
      <c r="AB1760" s="51"/>
    </row>
    <row r="1761" spans="1:28" ht="13.2">
      <c r="A1761" s="34">
        <f t="shared" si="45"/>
        <v>1759</v>
      </c>
      <c r="B1761" s="34" t="s">
        <v>31</v>
      </c>
      <c r="C1761" s="35" t="s">
        <v>5890</v>
      </c>
      <c r="D1761" s="35" t="s">
        <v>5891</v>
      </c>
      <c r="E1761" s="36" t="s">
        <v>5924</v>
      </c>
      <c r="F1761" s="37" t="s">
        <v>5925</v>
      </c>
      <c r="G1761" s="37" t="s">
        <v>5926</v>
      </c>
      <c r="H1761" s="38" t="s">
        <v>1598</v>
      </c>
      <c r="I1761" s="38" t="s">
        <v>1598</v>
      </c>
      <c r="J1761" s="34" t="s">
        <v>279</v>
      </c>
      <c r="K1761" s="38" t="s">
        <v>5927</v>
      </c>
      <c r="L1761" s="38" t="s">
        <v>281</v>
      </c>
      <c r="M1761" s="37" t="s">
        <v>30</v>
      </c>
      <c r="N1761" s="37" t="s">
        <v>282</v>
      </c>
      <c r="O1761" s="34" t="s">
        <v>283</v>
      </c>
      <c r="P1761" s="34" t="s">
        <v>44</v>
      </c>
      <c r="Q1761" s="34" t="s">
        <v>284</v>
      </c>
      <c r="R1761" s="38" t="s">
        <v>5915</v>
      </c>
      <c r="S1761" s="39">
        <v>28130</v>
      </c>
      <c r="T1761" s="39">
        <f t="shared" si="42"/>
        <v>47821</v>
      </c>
      <c r="U1761" s="40">
        <f t="shared" si="43"/>
        <v>286926</v>
      </c>
      <c r="V1761" s="39">
        <f t="shared" si="50"/>
        <v>937.66666666666663</v>
      </c>
      <c r="W1761" s="39">
        <f t="shared" si="44"/>
        <v>12.198267149021003</v>
      </c>
      <c r="X1761" s="39">
        <v>3500</v>
      </c>
      <c r="Y1761" s="39">
        <v>4500</v>
      </c>
      <c r="Z1761" s="39">
        <v>5000</v>
      </c>
      <c r="AA1761" s="41" t="s">
        <v>47</v>
      </c>
      <c r="AB1761" s="42"/>
    </row>
    <row r="1762" spans="1:28" ht="13.2">
      <c r="A1762" s="43">
        <f t="shared" si="45"/>
        <v>1760</v>
      </c>
      <c r="B1762" s="43" t="s">
        <v>31</v>
      </c>
      <c r="C1762" s="44" t="s">
        <v>5890</v>
      </c>
      <c r="D1762" s="44" t="s">
        <v>5891</v>
      </c>
      <c r="E1762" s="45" t="s">
        <v>5928</v>
      </c>
      <c r="F1762" s="46" t="s">
        <v>5929</v>
      </c>
      <c r="G1762" s="46" t="s">
        <v>5930</v>
      </c>
      <c r="H1762" s="47" t="s">
        <v>1598</v>
      </c>
      <c r="I1762" s="47" t="s">
        <v>1598</v>
      </c>
      <c r="J1762" s="43" t="s">
        <v>279</v>
      </c>
      <c r="K1762" s="47" t="s">
        <v>5931</v>
      </c>
      <c r="L1762" s="47" t="s">
        <v>281</v>
      </c>
      <c r="M1762" s="46" t="s">
        <v>30</v>
      </c>
      <c r="N1762" s="46" t="s">
        <v>282</v>
      </c>
      <c r="O1762" s="43" t="s">
        <v>283</v>
      </c>
      <c r="P1762" s="43" t="s">
        <v>44</v>
      </c>
      <c r="Q1762" s="43" t="s">
        <v>45</v>
      </c>
      <c r="R1762" s="47" t="s">
        <v>5932</v>
      </c>
      <c r="S1762" s="48">
        <v>21000</v>
      </c>
      <c r="T1762" s="48">
        <f t="shared" si="42"/>
        <v>35700</v>
      </c>
      <c r="U1762" s="49">
        <f t="shared" si="43"/>
        <v>214200</v>
      </c>
      <c r="V1762" s="48">
        <f t="shared" si="50"/>
        <v>700</v>
      </c>
      <c r="W1762" s="48">
        <f t="shared" si="44"/>
        <v>16.339869281045754</v>
      </c>
      <c r="X1762" s="48">
        <v>3500</v>
      </c>
      <c r="Y1762" s="48">
        <v>4500</v>
      </c>
      <c r="Z1762" s="48">
        <v>5000</v>
      </c>
      <c r="AA1762" s="50" t="s">
        <v>47</v>
      </c>
      <c r="AB1762" s="51"/>
    </row>
    <row r="1763" spans="1:28" ht="13.2">
      <c r="A1763" s="34">
        <f t="shared" si="45"/>
        <v>1761</v>
      </c>
      <c r="B1763" s="34" t="s">
        <v>31</v>
      </c>
      <c r="C1763" s="35" t="s">
        <v>5890</v>
      </c>
      <c r="D1763" s="35" t="s">
        <v>5891</v>
      </c>
      <c r="E1763" s="36" t="s">
        <v>5916</v>
      </c>
      <c r="F1763" s="37" t="s">
        <v>5933</v>
      </c>
      <c r="G1763" s="37" t="s">
        <v>5918</v>
      </c>
      <c r="H1763" s="38" t="s">
        <v>1598</v>
      </c>
      <c r="I1763" s="38" t="s">
        <v>1598</v>
      </c>
      <c r="J1763" s="34" t="s">
        <v>279</v>
      </c>
      <c r="K1763" s="38" t="s">
        <v>5934</v>
      </c>
      <c r="L1763" s="38" t="s">
        <v>281</v>
      </c>
      <c r="M1763" s="37" t="s">
        <v>30</v>
      </c>
      <c r="N1763" s="37" t="s">
        <v>282</v>
      </c>
      <c r="O1763" s="34" t="s">
        <v>283</v>
      </c>
      <c r="P1763" s="34" t="s">
        <v>44</v>
      </c>
      <c r="Q1763" s="34" t="s">
        <v>284</v>
      </c>
      <c r="R1763" s="38" t="s">
        <v>693</v>
      </c>
      <c r="S1763" s="39">
        <v>41211</v>
      </c>
      <c r="T1763" s="39">
        <f t="shared" si="42"/>
        <v>70058.7</v>
      </c>
      <c r="U1763" s="40">
        <f t="shared" si="43"/>
        <v>420352.2</v>
      </c>
      <c r="V1763" s="39">
        <f t="shared" si="50"/>
        <v>1373.7</v>
      </c>
      <c r="W1763" s="39">
        <f t="shared" si="44"/>
        <v>8.3263510932023177</v>
      </c>
      <c r="X1763" s="39">
        <v>3500</v>
      </c>
      <c r="Y1763" s="39">
        <v>4500</v>
      </c>
      <c r="Z1763" s="39">
        <v>5000</v>
      </c>
      <c r="AA1763" s="41" t="s">
        <v>47</v>
      </c>
      <c r="AB1763" s="42" t="s">
        <v>299</v>
      </c>
    </row>
    <row r="1764" spans="1:28" ht="13.2">
      <c r="A1764" s="43">
        <f t="shared" si="45"/>
        <v>1762</v>
      </c>
      <c r="B1764" s="43" t="s">
        <v>31</v>
      </c>
      <c r="C1764" s="44" t="s">
        <v>5890</v>
      </c>
      <c r="D1764" s="44" t="s">
        <v>5891</v>
      </c>
      <c r="E1764" s="45" t="s">
        <v>5920</v>
      </c>
      <c r="F1764" s="46" t="s">
        <v>5921</v>
      </c>
      <c r="G1764" s="46" t="s">
        <v>5922</v>
      </c>
      <c r="H1764" s="47" t="s">
        <v>1598</v>
      </c>
      <c r="I1764" s="47" t="s">
        <v>1598</v>
      </c>
      <c r="J1764" s="43" t="s">
        <v>279</v>
      </c>
      <c r="K1764" s="47" t="s">
        <v>5935</v>
      </c>
      <c r="L1764" s="47" t="s">
        <v>281</v>
      </c>
      <c r="M1764" s="46" t="s">
        <v>30</v>
      </c>
      <c r="N1764" s="46" t="s">
        <v>282</v>
      </c>
      <c r="O1764" s="43" t="s">
        <v>283</v>
      </c>
      <c r="P1764" s="43" t="s">
        <v>44</v>
      </c>
      <c r="Q1764" s="43" t="s">
        <v>284</v>
      </c>
      <c r="R1764" s="47" t="s">
        <v>693</v>
      </c>
      <c r="S1764" s="48">
        <v>18000</v>
      </c>
      <c r="T1764" s="48">
        <f t="shared" si="42"/>
        <v>30600</v>
      </c>
      <c r="U1764" s="49">
        <f t="shared" si="43"/>
        <v>183600</v>
      </c>
      <c r="V1764" s="48">
        <f t="shared" si="50"/>
        <v>600</v>
      </c>
      <c r="W1764" s="48">
        <f t="shared" si="44"/>
        <v>19.063180827886711</v>
      </c>
      <c r="X1764" s="48">
        <v>3500</v>
      </c>
      <c r="Y1764" s="48">
        <v>4500</v>
      </c>
      <c r="Z1764" s="48">
        <v>5000</v>
      </c>
      <c r="AA1764" s="50" t="s">
        <v>47</v>
      </c>
      <c r="AB1764" s="51"/>
    </row>
    <row r="1765" spans="1:28" ht="13.2">
      <c r="A1765" s="34">
        <f t="shared" si="45"/>
        <v>1763</v>
      </c>
      <c r="B1765" s="34" t="s">
        <v>31</v>
      </c>
      <c r="C1765" s="35" t="s">
        <v>5890</v>
      </c>
      <c r="D1765" s="35" t="s">
        <v>5891</v>
      </c>
      <c r="E1765" s="36" t="s">
        <v>5936</v>
      </c>
      <c r="F1765" s="37" t="s">
        <v>5937</v>
      </c>
      <c r="G1765" s="37" t="s">
        <v>5938</v>
      </c>
      <c r="H1765" s="38" t="s">
        <v>1598</v>
      </c>
      <c r="I1765" s="38" t="s">
        <v>1598</v>
      </c>
      <c r="J1765" s="34" t="s">
        <v>279</v>
      </c>
      <c r="K1765" s="38" t="s">
        <v>5939</v>
      </c>
      <c r="L1765" s="38" t="s">
        <v>281</v>
      </c>
      <c r="M1765" s="37" t="s">
        <v>30</v>
      </c>
      <c r="N1765" s="37" t="s">
        <v>282</v>
      </c>
      <c r="O1765" s="34" t="s">
        <v>283</v>
      </c>
      <c r="P1765" s="34" t="s">
        <v>44</v>
      </c>
      <c r="Q1765" s="34" t="s">
        <v>284</v>
      </c>
      <c r="R1765" s="38" t="s">
        <v>812</v>
      </c>
      <c r="S1765" s="39">
        <v>24425</v>
      </c>
      <c r="T1765" s="39">
        <f t="shared" si="42"/>
        <v>41522.5</v>
      </c>
      <c r="U1765" s="40">
        <f t="shared" si="43"/>
        <v>249135</v>
      </c>
      <c r="V1765" s="39">
        <f t="shared" si="50"/>
        <v>814.16666666666663</v>
      </c>
      <c r="W1765" s="39">
        <f t="shared" si="44"/>
        <v>14.04860818431774</v>
      </c>
      <c r="X1765" s="39">
        <v>3500</v>
      </c>
      <c r="Y1765" s="39">
        <v>4500</v>
      </c>
      <c r="Z1765" s="39">
        <v>5000</v>
      </c>
      <c r="AA1765" s="41" t="s">
        <v>47</v>
      </c>
      <c r="AB1765" s="42"/>
    </row>
    <row r="1766" spans="1:28" ht="13.2">
      <c r="A1766" s="43">
        <f t="shared" si="45"/>
        <v>1764</v>
      </c>
      <c r="B1766" s="43" t="s">
        <v>31</v>
      </c>
      <c r="C1766" s="44" t="s">
        <v>5890</v>
      </c>
      <c r="D1766" s="44" t="s">
        <v>5891</v>
      </c>
      <c r="E1766" s="45" t="s">
        <v>5940</v>
      </c>
      <c r="F1766" s="46" t="s">
        <v>5912</v>
      </c>
      <c r="G1766" s="46" t="s">
        <v>5913</v>
      </c>
      <c r="H1766" s="47" t="s">
        <v>1598</v>
      </c>
      <c r="I1766" s="47" t="s">
        <v>1598</v>
      </c>
      <c r="J1766" s="43" t="s">
        <v>279</v>
      </c>
      <c r="K1766" s="47" t="s">
        <v>5941</v>
      </c>
      <c r="L1766" s="47" t="s">
        <v>281</v>
      </c>
      <c r="M1766" s="46">
        <v>1</v>
      </c>
      <c r="N1766" s="46" t="s">
        <v>282</v>
      </c>
      <c r="O1766" s="43" t="s">
        <v>283</v>
      </c>
      <c r="P1766" s="43" t="s">
        <v>44</v>
      </c>
      <c r="Q1766" s="43" t="s">
        <v>284</v>
      </c>
      <c r="R1766" s="47" t="s">
        <v>5915</v>
      </c>
      <c r="S1766" s="48">
        <v>46820</v>
      </c>
      <c r="T1766" s="48">
        <f t="shared" si="42"/>
        <v>79594</v>
      </c>
      <c r="U1766" s="49">
        <f t="shared" si="43"/>
        <v>477564</v>
      </c>
      <c r="V1766" s="48">
        <f t="shared" si="50"/>
        <v>1560.6666666666667</v>
      </c>
      <c r="W1766" s="48">
        <f t="shared" si="44"/>
        <v>7.3288606343861771</v>
      </c>
      <c r="X1766" s="48">
        <v>3500</v>
      </c>
      <c r="Y1766" s="48">
        <v>4500</v>
      </c>
      <c r="Z1766" s="48">
        <v>5000</v>
      </c>
      <c r="AA1766" s="50" t="s">
        <v>47</v>
      </c>
      <c r="AB1766" s="51" t="s">
        <v>299</v>
      </c>
    </row>
    <row r="1767" spans="1:28" ht="13.2">
      <c r="A1767" s="34">
        <f t="shared" si="45"/>
        <v>1765</v>
      </c>
      <c r="B1767" s="34" t="s">
        <v>31</v>
      </c>
      <c r="C1767" s="35" t="s">
        <v>5890</v>
      </c>
      <c r="D1767" s="35" t="s">
        <v>5891</v>
      </c>
      <c r="E1767" s="36" t="s">
        <v>5942</v>
      </c>
      <c r="F1767" s="37" t="s">
        <v>5943</v>
      </c>
      <c r="G1767" s="37" t="s">
        <v>5944</v>
      </c>
      <c r="H1767" s="38" t="s">
        <v>310</v>
      </c>
      <c r="I1767" s="38" t="s">
        <v>311</v>
      </c>
      <c r="J1767" s="34" t="s">
        <v>39</v>
      </c>
      <c r="K1767" s="38">
        <v>935540</v>
      </c>
      <c r="L1767" s="38" t="s">
        <v>281</v>
      </c>
      <c r="M1767" s="37">
        <v>1</v>
      </c>
      <c r="N1767" s="37" t="s">
        <v>42</v>
      </c>
      <c r="O1767" s="34" t="s">
        <v>43</v>
      </c>
      <c r="P1767" s="34" t="s">
        <v>44</v>
      </c>
      <c r="Q1767" s="34" t="s">
        <v>45</v>
      </c>
      <c r="R1767" s="38" t="s">
        <v>853</v>
      </c>
      <c r="S1767" s="39">
        <v>19662</v>
      </c>
      <c r="T1767" s="39">
        <f t="shared" si="42"/>
        <v>11797.199999999999</v>
      </c>
      <c r="U1767" s="40">
        <f t="shared" si="43"/>
        <v>61581.383999999991</v>
      </c>
      <c r="V1767" s="39">
        <v>79057.548387096773</v>
      </c>
      <c r="W1767" s="39">
        <f t="shared" si="44"/>
        <v>172.12994108739099</v>
      </c>
      <c r="X1767" s="39">
        <v>10600</v>
      </c>
      <c r="Y1767" s="39">
        <v>15900</v>
      </c>
      <c r="Z1767" s="39">
        <v>21100</v>
      </c>
      <c r="AA1767" s="41" t="s">
        <v>47</v>
      </c>
      <c r="AB1767" s="42" t="s">
        <v>286</v>
      </c>
    </row>
    <row r="1768" spans="1:28" ht="13.2">
      <c r="A1768" s="43">
        <f t="shared" si="45"/>
        <v>1766</v>
      </c>
      <c r="B1768" s="43" t="s">
        <v>31</v>
      </c>
      <c r="C1768" s="44" t="s">
        <v>5890</v>
      </c>
      <c r="D1768" s="44" t="s">
        <v>5891</v>
      </c>
      <c r="E1768" s="45" t="s">
        <v>5945</v>
      </c>
      <c r="F1768" s="46" t="s">
        <v>5946</v>
      </c>
      <c r="G1768" s="46" t="s">
        <v>5947</v>
      </c>
      <c r="H1768" s="47" t="s">
        <v>310</v>
      </c>
      <c r="I1768" s="47" t="s">
        <v>311</v>
      </c>
      <c r="J1768" s="43" t="s">
        <v>39</v>
      </c>
      <c r="K1768" s="47">
        <v>935529</v>
      </c>
      <c r="L1768" s="47" t="s">
        <v>281</v>
      </c>
      <c r="M1768" s="46">
        <v>1</v>
      </c>
      <c r="N1768" s="46" t="s">
        <v>42</v>
      </c>
      <c r="O1768" s="43" t="s">
        <v>43</v>
      </c>
      <c r="P1768" s="43" t="s">
        <v>44</v>
      </c>
      <c r="Q1768" s="43" t="s">
        <v>45</v>
      </c>
      <c r="R1768" s="47" t="s">
        <v>346</v>
      </c>
      <c r="S1768" s="48">
        <v>28716</v>
      </c>
      <c r="T1768" s="48">
        <f t="shared" si="42"/>
        <v>17229.599999999999</v>
      </c>
      <c r="U1768" s="49">
        <f t="shared" si="43"/>
        <v>89938.511999999988</v>
      </c>
      <c r="V1768" s="48">
        <v>120483.09677419355</v>
      </c>
      <c r="W1768" s="48">
        <f t="shared" si="44"/>
        <v>117.858298567359</v>
      </c>
      <c r="X1768" s="48">
        <v>10600</v>
      </c>
      <c r="Y1768" s="48">
        <v>15900</v>
      </c>
      <c r="Z1768" s="48">
        <v>21100</v>
      </c>
      <c r="AA1768" s="50" t="s">
        <v>47</v>
      </c>
      <c r="AB1768" s="51" t="s">
        <v>286</v>
      </c>
    </row>
    <row r="1769" spans="1:28" ht="13.2">
      <c r="A1769" s="34">
        <f t="shared" si="45"/>
        <v>1767</v>
      </c>
      <c r="B1769" s="34" t="s">
        <v>31</v>
      </c>
      <c r="C1769" s="35" t="s">
        <v>5890</v>
      </c>
      <c r="D1769" s="35" t="s">
        <v>5891</v>
      </c>
      <c r="E1769" s="36" t="s">
        <v>5948</v>
      </c>
      <c r="F1769" s="37" t="s">
        <v>5949</v>
      </c>
      <c r="G1769" s="37" t="s">
        <v>5950</v>
      </c>
      <c r="H1769" s="38" t="s">
        <v>310</v>
      </c>
      <c r="I1769" s="38" t="s">
        <v>311</v>
      </c>
      <c r="J1769" s="34" t="s">
        <v>39</v>
      </c>
      <c r="K1769" s="38">
        <v>935550</v>
      </c>
      <c r="L1769" s="38" t="s">
        <v>281</v>
      </c>
      <c r="M1769" s="37">
        <v>1</v>
      </c>
      <c r="N1769" s="37" t="s">
        <v>42</v>
      </c>
      <c r="O1769" s="34" t="s">
        <v>43</v>
      </c>
      <c r="P1769" s="34" t="s">
        <v>44</v>
      </c>
      <c r="Q1769" s="34" t="s">
        <v>45</v>
      </c>
      <c r="R1769" s="38" t="s">
        <v>413</v>
      </c>
      <c r="S1769" s="39">
        <v>28701</v>
      </c>
      <c r="T1769" s="39">
        <f t="shared" si="42"/>
        <v>17220.599999999999</v>
      </c>
      <c r="U1769" s="40">
        <f t="shared" si="43"/>
        <v>89891.531999999977</v>
      </c>
      <c r="V1769" s="39">
        <v>120418.06451612902</v>
      </c>
      <c r="W1769" s="39">
        <f t="shared" si="44"/>
        <v>117.91989483503299</v>
      </c>
      <c r="X1769" s="39">
        <v>10600</v>
      </c>
      <c r="Y1769" s="39">
        <v>15900</v>
      </c>
      <c r="Z1769" s="39">
        <v>21100</v>
      </c>
      <c r="AA1769" s="41" t="s">
        <v>47</v>
      </c>
      <c r="AB1769" s="42" t="s">
        <v>286</v>
      </c>
    </row>
    <row r="1770" spans="1:28" ht="13.2">
      <c r="A1770" s="43">
        <f t="shared" si="45"/>
        <v>1768</v>
      </c>
      <c r="B1770" s="43" t="s">
        <v>31</v>
      </c>
      <c r="C1770" s="44" t="s">
        <v>5890</v>
      </c>
      <c r="D1770" s="44" t="s">
        <v>5891</v>
      </c>
      <c r="E1770" s="45" t="s">
        <v>5951</v>
      </c>
      <c r="F1770" s="46" t="s">
        <v>5952</v>
      </c>
      <c r="G1770" s="46" t="s">
        <v>5953</v>
      </c>
      <c r="H1770" s="47" t="s">
        <v>310</v>
      </c>
      <c r="I1770" s="47" t="s">
        <v>311</v>
      </c>
      <c r="J1770" s="43" t="s">
        <v>39</v>
      </c>
      <c r="K1770" s="47">
        <v>935506</v>
      </c>
      <c r="L1770" s="47" t="s">
        <v>281</v>
      </c>
      <c r="M1770" s="46">
        <v>1</v>
      </c>
      <c r="N1770" s="46" t="s">
        <v>42</v>
      </c>
      <c r="O1770" s="43" t="s">
        <v>43</v>
      </c>
      <c r="P1770" s="43" t="s">
        <v>44</v>
      </c>
      <c r="Q1770" s="43" t="s">
        <v>45</v>
      </c>
      <c r="R1770" s="47" t="s">
        <v>346</v>
      </c>
      <c r="S1770" s="48">
        <v>17784</v>
      </c>
      <c r="T1770" s="48">
        <f t="shared" si="42"/>
        <v>10670.4</v>
      </c>
      <c r="U1770" s="49">
        <f t="shared" si="43"/>
        <v>55699.487999999998</v>
      </c>
      <c r="V1770" s="48">
        <v>74613.677419354848</v>
      </c>
      <c r="W1770" s="48">
        <f t="shared" si="44"/>
        <v>190.30695578386647</v>
      </c>
      <c r="X1770" s="48">
        <v>10600</v>
      </c>
      <c r="Y1770" s="48">
        <v>15900</v>
      </c>
      <c r="Z1770" s="48">
        <v>21100</v>
      </c>
      <c r="AA1770" s="50" t="s">
        <v>47</v>
      </c>
      <c r="AB1770" s="51" t="s">
        <v>286</v>
      </c>
    </row>
    <row r="1771" spans="1:28" ht="13.2">
      <c r="A1771" s="34">
        <f t="shared" si="45"/>
        <v>1769</v>
      </c>
      <c r="B1771" s="34" t="s">
        <v>31</v>
      </c>
      <c r="C1771" s="35" t="s">
        <v>5890</v>
      </c>
      <c r="D1771" s="35" t="s">
        <v>5891</v>
      </c>
      <c r="E1771" s="36" t="s">
        <v>5954</v>
      </c>
      <c r="F1771" s="37" t="s">
        <v>5955</v>
      </c>
      <c r="G1771" s="37" t="s">
        <v>5956</v>
      </c>
      <c r="H1771" s="38" t="s">
        <v>310</v>
      </c>
      <c r="I1771" s="38" t="s">
        <v>311</v>
      </c>
      <c r="J1771" s="34" t="s">
        <v>39</v>
      </c>
      <c r="K1771" s="38">
        <v>149881</v>
      </c>
      <c r="L1771" s="38" t="s">
        <v>281</v>
      </c>
      <c r="M1771" s="37">
        <v>1</v>
      </c>
      <c r="N1771" s="37" t="s">
        <v>42</v>
      </c>
      <c r="O1771" s="34" t="s">
        <v>43</v>
      </c>
      <c r="P1771" s="34" t="s">
        <v>44</v>
      </c>
      <c r="Q1771" s="34" t="s">
        <v>45</v>
      </c>
      <c r="R1771" s="38" t="s">
        <v>5957</v>
      </c>
      <c r="S1771" s="39">
        <v>67021</v>
      </c>
      <c r="T1771" s="39">
        <f t="shared" si="42"/>
        <v>40212.6</v>
      </c>
      <c r="U1771" s="40">
        <f t="shared" si="43"/>
        <v>209909.77199999997</v>
      </c>
      <c r="V1771" s="39">
        <v>556535.22580645164</v>
      </c>
      <c r="W1771" s="39">
        <f t="shared" si="44"/>
        <v>50.497887254148424</v>
      </c>
      <c r="X1771" s="39">
        <v>10600</v>
      </c>
      <c r="Y1771" s="39">
        <v>15900</v>
      </c>
      <c r="Z1771" s="39">
        <v>21100</v>
      </c>
      <c r="AA1771" s="41" t="s">
        <v>47</v>
      </c>
      <c r="AB1771" s="42" t="s">
        <v>286</v>
      </c>
    </row>
    <row r="1772" spans="1:28" ht="13.2">
      <c r="A1772" s="43">
        <f t="shared" si="45"/>
        <v>1770</v>
      </c>
      <c r="B1772" s="43" t="s">
        <v>31</v>
      </c>
      <c r="C1772" s="44" t="s">
        <v>5890</v>
      </c>
      <c r="D1772" s="44" t="s">
        <v>5891</v>
      </c>
      <c r="E1772" s="45" t="s">
        <v>5945</v>
      </c>
      <c r="F1772" s="46" t="s">
        <v>5946</v>
      </c>
      <c r="G1772" s="46" t="s">
        <v>5947</v>
      </c>
      <c r="H1772" s="47" t="s">
        <v>310</v>
      </c>
      <c r="I1772" s="47" t="s">
        <v>311</v>
      </c>
      <c r="J1772" s="43" t="s">
        <v>39</v>
      </c>
      <c r="K1772" s="47">
        <v>479072</v>
      </c>
      <c r="L1772" s="47" t="s">
        <v>281</v>
      </c>
      <c r="M1772" s="46">
        <v>1</v>
      </c>
      <c r="N1772" s="46" t="s">
        <v>42</v>
      </c>
      <c r="O1772" s="43" t="s">
        <v>43</v>
      </c>
      <c r="P1772" s="43" t="s">
        <v>44</v>
      </c>
      <c r="Q1772" s="43" t="s">
        <v>45</v>
      </c>
      <c r="R1772" s="47" t="s">
        <v>139</v>
      </c>
      <c r="S1772" s="48">
        <v>67946</v>
      </c>
      <c r="T1772" s="48">
        <f t="shared" si="42"/>
        <v>40767.599999999999</v>
      </c>
      <c r="U1772" s="49">
        <f t="shared" si="43"/>
        <v>212806.87199999994</v>
      </c>
      <c r="V1772" s="48">
        <v>569758.45161290327</v>
      </c>
      <c r="W1772" s="48">
        <f t="shared" si="44"/>
        <v>49.810421535635385</v>
      </c>
      <c r="X1772" s="48">
        <v>10600</v>
      </c>
      <c r="Y1772" s="48">
        <v>15900</v>
      </c>
      <c r="Z1772" s="48">
        <v>21100</v>
      </c>
      <c r="AA1772" s="50" t="s">
        <v>47</v>
      </c>
      <c r="AB1772" s="51" t="s">
        <v>286</v>
      </c>
    </row>
    <row r="1773" spans="1:28" ht="13.2">
      <c r="A1773" s="34">
        <f t="shared" si="45"/>
        <v>1771</v>
      </c>
      <c r="B1773" s="34" t="s">
        <v>31</v>
      </c>
      <c r="C1773" s="35" t="s">
        <v>5890</v>
      </c>
      <c r="D1773" s="35" t="s">
        <v>5891</v>
      </c>
      <c r="E1773" s="36" t="s">
        <v>5958</v>
      </c>
      <c r="F1773" s="37" t="s">
        <v>5959</v>
      </c>
      <c r="G1773" s="37" t="s">
        <v>5960</v>
      </c>
      <c r="H1773" s="38" t="s">
        <v>310</v>
      </c>
      <c r="I1773" s="38" t="s">
        <v>311</v>
      </c>
      <c r="J1773" s="34" t="s">
        <v>39</v>
      </c>
      <c r="K1773" s="38">
        <v>995501</v>
      </c>
      <c r="L1773" s="38" t="s">
        <v>281</v>
      </c>
      <c r="M1773" s="37">
        <v>1</v>
      </c>
      <c r="N1773" s="37" t="s">
        <v>42</v>
      </c>
      <c r="O1773" s="34" t="s">
        <v>43</v>
      </c>
      <c r="P1773" s="34" t="s">
        <v>44</v>
      </c>
      <c r="Q1773" s="34" t="s">
        <v>45</v>
      </c>
      <c r="R1773" s="38" t="s">
        <v>139</v>
      </c>
      <c r="S1773" s="39">
        <v>131278</v>
      </c>
      <c r="T1773" s="39">
        <f t="shared" si="42"/>
        <v>78766.8</v>
      </c>
      <c r="U1773" s="40">
        <f t="shared" si="43"/>
        <v>411162.69599999994</v>
      </c>
      <c r="V1773" s="39">
        <v>1100822.7096774194</v>
      </c>
      <c r="W1773" s="39">
        <f t="shared" si="44"/>
        <v>33.563356146492438</v>
      </c>
      <c r="X1773" s="39">
        <v>13800</v>
      </c>
      <c r="Y1773" s="39">
        <v>20600</v>
      </c>
      <c r="Z1773" s="39">
        <v>27500</v>
      </c>
      <c r="AA1773" s="41" t="s">
        <v>47</v>
      </c>
      <c r="AB1773" s="42" t="s">
        <v>286</v>
      </c>
    </row>
    <row r="1774" spans="1:28" ht="13.2">
      <c r="A1774" s="43">
        <f t="shared" si="45"/>
        <v>1772</v>
      </c>
      <c r="B1774" s="43" t="s">
        <v>31</v>
      </c>
      <c r="C1774" s="44" t="s">
        <v>5890</v>
      </c>
      <c r="D1774" s="44" t="s">
        <v>5891</v>
      </c>
      <c r="E1774" s="45" t="s">
        <v>5961</v>
      </c>
      <c r="F1774" s="46" t="s">
        <v>5962</v>
      </c>
      <c r="G1774" s="46" t="s">
        <v>5963</v>
      </c>
      <c r="H1774" s="47" t="s">
        <v>310</v>
      </c>
      <c r="I1774" s="47" t="s">
        <v>311</v>
      </c>
      <c r="J1774" s="43" t="s">
        <v>39</v>
      </c>
      <c r="K1774" s="47">
        <v>995502</v>
      </c>
      <c r="L1774" s="47" t="s">
        <v>281</v>
      </c>
      <c r="M1774" s="46">
        <v>1</v>
      </c>
      <c r="N1774" s="46" t="s">
        <v>42</v>
      </c>
      <c r="O1774" s="43" t="s">
        <v>43</v>
      </c>
      <c r="P1774" s="43" t="s">
        <v>44</v>
      </c>
      <c r="Q1774" s="43" t="s">
        <v>45</v>
      </c>
      <c r="R1774" s="47" t="s">
        <v>1292</v>
      </c>
      <c r="S1774" s="48">
        <v>113479</v>
      </c>
      <c r="T1774" s="48">
        <f t="shared" si="42"/>
        <v>68087.399999999994</v>
      </c>
      <c r="U1774" s="49">
        <f t="shared" si="43"/>
        <v>355416.22799999994</v>
      </c>
      <c r="V1774" s="48">
        <v>634823.22580645164</v>
      </c>
      <c r="W1774" s="48">
        <f t="shared" si="44"/>
        <v>38.827714979857369</v>
      </c>
      <c r="X1774" s="48">
        <v>13800</v>
      </c>
      <c r="Y1774" s="48">
        <v>20600</v>
      </c>
      <c r="Z1774" s="48">
        <v>27500</v>
      </c>
      <c r="AA1774" s="50" t="s">
        <v>47</v>
      </c>
      <c r="AB1774" s="51" t="s">
        <v>286</v>
      </c>
    </row>
    <row r="1775" spans="1:28" ht="13.2">
      <c r="A1775" s="34">
        <f t="shared" si="45"/>
        <v>1773</v>
      </c>
      <c r="B1775" s="34" t="s">
        <v>31</v>
      </c>
      <c r="C1775" s="35" t="s">
        <v>5890</v>
      </c>
      <c r="D1775" s="35" t="s">
        <v>5891</v>
      </c>
      <c r="E1775" s="36" t="s">
        <v>5964</v>
      </c>
      <c r="F1775" s="37" t="s">
        <v>5965</v>
      </c>
      <c r="G1775" s="37" t="s">
        <v>5966</v>
      </c>
      <c r="H1775" s="38" t="s">
        <v>310</v>
      </c>
      <c r="I1775" s="38" t="s">
        <v>311</v>
      </c>
      <c r="J1775" s="34" t="s">
        <v>39</v>
      </c>
      <c r="K1775" s="38">
        <v>995503</v>
      </c>
      <c r="L1775" s="38" t="s">
        <v>281</v>
      </c>
      <c r="M1775" s="37">
        <v>1</v>
      </c>
      <c r="N1775" s="37" t="s">
        <v>42</v>
      </c>
      <c r="O1775" s="34" t="s">
        <v>43</v>
      </c>
      <c r="P1775" s="34" t="s">
        <v>44</v>
      </c>
      <c r="Q1775" s="34" t="s">
        <v>45</v>
      </c>
      <c r="R1775" s="38" t="s">
        <v>553</v>
      </c>
      <c r="S1775" s="39">
        <v>136269</v>
      </c>
      <c r="T1775" s="39">
        <f t="shared" si="42"/>
        <v>81761.399999999994</v>
      </c>
      <c r="U1775" s="40">
        <f t="shared" si="43"/>
        <v>426794.50799999997</v>
      </c>
      <c r="V1775" s="39">
        <v>785340.3870967743</v>
      </c>
      <c r="W1775" s="39">
        <f t="shared" si="44"/>
        <v>32.334061805687526</v>
      </c>
      <c r="X1775" s="39">
        <v>13800</v>
      </c>
      <c r="Y1775" s="39">
        <v>20600</v>
      </c>
      <c r="Z1775" s="39">
        <v>27500</v>
      </c>
      <c r="AA1775" s="41" t="s">
        <v>47</v>
      </c>
      <c r="AB1775" s="42" t="s">
        <v>286</v>
      </c>
    </row>
    <row r="1776" spans="1:28" ht="13.2">
      <c r="A1776" s="43">
        <f t="shared" si="45"/>
        <v>1774</v>
      </c>
      <c r="B1776" s="43" t="s">
        <v>31</v>
      </c>
      <c r="C1776" s="44" t="s">
        <v>5890</v>
      </c>
      <c r="D1776" s="44" t="s">
        <v>5891</v>
      </c>
      <c r="E1776" s="45" t="s">
        <v>5967</v>
      </c>
      <c r="F1776" s="46" t="s">
        <v>5968</v>
      </c>
      <c r="G1776" s="46" t="s">
        <v>5969</v>
      </c>
      <c r="H1776" s="47" t="s">
        <v>310</v>
      </c>
      <c r="I1776" s="47" t="s">
        <v>311</v>
      </c>
      <c r="J1776" s="43" t="s">
        <v>39</v>
      </c>
      <c r="K1776" s="47">
        <v>995505</v>
      </c>
      <c r="L1776" s="47" t="s">
        <v>281</v>
      </c>
      <c r="M1776" s="46">
        <v>1</v>
      </c>
      <c r="N1776" s="46" t="s">
        <v>42</v>
      </c>
      <c r="O1776" s="43" t="s">
        <v>43</v>
      </c>
      <c r="P1776" s="43" t="s">
        <v>44</v>
      </c>
      <c r="Q1776" s="43" t="s">
        <v>45</v>
      </c>
      <c r="R1776" s="47" t="s">
        <v>534</v>
      </c>
      <c r="S1776" s="48">
        <v>123198</v>
      </c>
      <c r="T1776" s="48">
        <f t="shared" si="42"/>
        <v>73918.8</v>
      </c>
      <c r="U1776" s="49">
        <f t="shared" si="43"/>
        <v>385856.13599999994</v>
      </c>
      <c r="V1776" s="48">
        <v>688474.83870967745</v>
      </c>
      <c r="W1776" s="48">
        <f t="shared" si="44"/>
        <v>35.764624979295398</v>
      </c>
      <c r="X1776" s="48">
        <v>13800</v>
      </c>
      <c r="Y1776" s="48">
        <v>20600</v>
      </c>
      <c r="Z1776" s="48">
        <v>27500</v>
      </c>
      <c r="AA1776" s="50" t="s">
        <v>47</v>
      </c>
      <c r="AB1776" s="51" t="s">
        <v>286</v>
      </c>
    </row>
    <row r="1777" spans="1:28" ht="13.2">
      <c r="A1777" s="34">
        <f t="shared" si="45"/>
        <v>1775</v>
      </c>
      <c r="B1777" s="34" t="s">
        <v>31</v>
      </c>
      <c r="C1777" s="35" t="s">
        <v>5890</v>
      </c>
      <c r="D1777" s="35" t="s">
        <v>5891</v>
      </c>
      <c r="E1777" s="36" t="s">
        <v>5958</v>
      </c>
      <c r="F1777" s="37" t="s">
        <v>5959</v>
      </c>
      <c r="G1777" s="37" t="s">
        <v>5960</v>
      </c>
      <c r="H1777" s="38" t="s">
        <v>310</v>
      </c>
      <c r="I1777" s="38" t="s">
        <v>311</v>
      </c>
      <c r="J1777" s="34" t="s">
        <v>39</v>
      </c>
      <c r="K1777" s="38">
        <v>995506</v>
      </c>
      <c r="L1777" s="38" t="s">
        <v>281</v>
      </c>
      <c r="M1777" s="37">
        <v>1</v>
      </c>
      <c r="N1777" s="37" t="s">
        <v>42</v>
      </c>
      <c r="O1777" s="34" t="s">
        <v>43</v>
      </c>
      <c r="P1777" s="34" t="s">
        <v>44</v>
      </c>
      <c r="Q1777" s="34" t="s">
        <v>45</v>
      </c>
      <c r="R1777" s="38" t="s">
        <v>5970</v>
      </c>
      <c r="S1777" s="39">
        <v>145414</v>
      </c>
      <c r="T1777" s="39">
        <f t="shared" si="42"/>
        <v>87248.4</v>
      </c>
      <c r="U1777" s="40">
        <f t="shared" si="43"/>
        <v>455436.64799999987</v>
      </c>
      <c r="V1777" s="39">
        <v>864311.22580645164</v>
      </c>
      <c r="W1777" s="39">
        <f t="shared" si="44"/>
        <v>30.300591883857365</v>
      </c>
      <c r="X1777" s="39">
        <v>13800</v>
      </c>
      <c r="Y1777" s="39">
        <v>20600</v>
      </c>
      <c r="Z1777" s="39">
        <v>27500</v>
      </c>
      <c r="AA1777" s="41" t="s">
        <v>47</v>
      </c>
      <c r="AB1777" s="42" t="s">
        <v>286</v>
      </c>
    </row>
    <row r="1778" spans="1:28" ht="13.2">
      <c r="A1778" s="43">
        <f t="shared" si="45"/>
        <v>1776</v>
      </c>
      <c r="B1778" s="43" t="s">
        <v>31</v>
      </c>
      <c r="C1778" s="44" t="s">
        <v>5890</v>
      </c>
      <c r="D1778" s="44" t="s">
        <v>5891</v>
      </c>
      <c r="E1778" s="45" t="s">
        <v>5971</v>
      </c>
      <c r="F1778" s="46" t="s">
        <v>5972</v>
      </c>
      <c r="G1778" s="46" t="s">
        <v>5973</v>
      </c>
      <c r="H1778" s="47" t="s">
        <v>310</v>
      </c>
      <c r="I1778" s="47" t="s">
        <v>311</v>
      </c>
      <c r="J1778" s="43" t="s">
        <v>39</v>
      </c>
      <c r="K1778" s="47">
        <v>935504</v>
      </c>
      <c r="L1778" s="47" t="s">
        <v>281</v>
      </c>
      <c r="M1778" s="46">
        <v>1</v>
      </c>
      <c r="N1778" s="46" t="s">
        <v>42</v>
      </c>
      <c r="O1778" s="43" t="s">
        <v>43</v>
      </c>
      <c r="P1778" s="43" t="s">
        <v>44</v>
      </c>
      <c r="Q1778" s="43" t="s">
        <v>45</v>
      </c>
      <c r="R1778" s="47" t="s">
        <v>346</v>
      </c>
      <c r="S1778" s="48">
        <v>9644</v>
      </c>
      <c r="T1778" s="48">
        <f t="shared" si="42"/>
        <v>5786.4</v>
      </c>
      <c r="U1778" s="49">
        <f t="shared" si="43"/>
        <v>30205.007999999994</v>
      </c>
      <c r="V1778" s="48">
        <v>40460.903225806454</v>
      </c>
      <c r="W1778" s="48">
        <f t="shared" si="44"/>
        <v>350.93518266904624</v>
      </c>
      <c r="X1778" s="48">
        <v>10600</v>
      </c>
      <c r="Y1778" s="48">
        <v>15900</v>
      </c>
      <c r="Z1778" s="48">
        <v>21100</v>
      </c>
      <c r="AA1778" s="50" t="s">
        <v>47</v>
      </c>
      <c r="AB1778" s="51" t="s">
        <v>286</v>
      </c>
    </row>
    <row r="1779" spans="1:28" ht="13.2">
      <c r="A1779" s="34">
        <f t="shared" si="45"/>
        <v>1777</v>
      </c>
      <c r="B1779" s="34" t="s">
        <v>31</v>
      </c>
      <c r="C1779" s="35" t="s">
        <v>5974</v>
      </c>
      <c r="D1779" s="35" t="s">
        <v>5975</v>
      </c>
      <c r="E1779" s="36" t="s">
        <v>5976</v>
      </c>
      <c r="F1779" s="37" t="s">
        <v>5977</v>
      </c>
      <c r="G1779" s="37" t="s">
        <v>5978</v>
      </c>
      <c r="H1779" s="38" t="s">
        <v>5979</v>
      </c>
      <c r="I1779" s="38" t="s">
        <v>278</v>
      </c>
      <c r="J1779" s="34" t="s">
        <v>279</v>
      </c>
      <c r="K1779" s="38" t="s">
        <v>5980</v>
      </c>
      <c r="L1779" s="38" t="s">
        <v>281</v>
      </c>
      <c r="M1779" s="37" t="s">
        <v>30</v>
      </c>
      <c r="N1779" s="37" t="s">
        <v>282</v>
      </c>
      <c r="O1779" s="34" t="s">
        <v>283</v>
      </c>
      <c r="P1779" s="34" t="s">
        <v>44</v>
      </c>
      <c r="Q1779" s="34" t="s">
        <v>284</v>
      </c>
      <c r="R1779" s="38" t="s">
        <v>501</v>
      </c>
      <c r="S1779" s="39">
        <v>24000</v>
      </c>
      <c r="T1779" s="39">
        <f t="shared" si="42"/>
        <v>14400</v>
      </c>
      <c r="U1779" s="40">
        <f t="shared" si="43"/>
        <v>28512</v>
      </c>
      <c r="V1779" s="39">
        <f t="shared" ref="V1779:V1783" si="51">S1779/30</f>
        <v>800</v>
      </c>
      <c r="W1779" s="39">
        <f t="shared" si="44"/>
        <v>122.75533108866442</v>
      </c>
      <c r="X1779" s="39">
        <v>3500</v>
      </c>
      <c r="Y1779" s="39">
        <v>4500</v>
      </c>
      <c r="Z1779" s="39">
        <v>5000</v>
      </c>
      <c r="AA1779" s="41" t="s">
        <v>47</v>
      </c>
      <c r="AB1779" s="42"/>
    </row>
    <row r="1780" spans="1:28" ht="13.2">
      <c r="A1780" s="43">
        <f t="shared" si="45"/>
        <v>1778</v>
      </c>
      <c r="B1780" s="43" t="s">
        <v>31</v>
      </c>
      <c r="C1780" s="44" t="s">
        <v>5974</v>
      </c>
      <c r="D1780" s="44" t="s">
        <v>5975</v>
      </c>
      <c r="E1780" s="45" t="s">
        <v>5981</v>
      </c>
      <c r="F1780" s="46" t="s">
        <v>5982</v>
      </c>
      <c r="G1780" s="46" t="s">
        <v>5983</v>
      </c>
      <c r="H1780" s="47" t="s">
        <v>5984</v>
      </c>
      <c r="I1780" s="47" t="s">
        <v>278</v>
      </c>
      <c r="J1780" s="43" t="s">
        <v>279</v>
      </c>
      <c r="K1780" s="47" t="s">
        <v>5985</v>
      </c>
      <c r="L1780" s="47" t="s">
        <v>281</v>
      </c>
      <c r="M1780" s="46" t="s">
        <v>30</v>
      </c>
      <c r="N1780" s="46" t="s">
        <v>282</v>
      </c>
      <c r="O1780" s="43" t="s">
        <v>283</v>
      </c>
      <c r="P1780" s="43" t="s">
        <v>44</v>
      </c>
      <c r="Q1780" s="43" t="s">
        <v>284</v>
      </c>
      <c r="R1780" s="47" t="s">
        <v>285</v>
      </c>
      <c r="S1780" s="48">
        <v>24000</v>
      </c>
      <c r="T1780" s="48">
        <f t="shared" si="42"/>
        <v>14400</v>
      </c>
      <c r="U1780" s="49">
        <f t="shared" si="43"/>
        <v>28512</v>
      </c>
      <c r="V1780" s="48">
        <f t="shared" si="51"/>
        <v>800</v>
      </c>
      <c r="W1780" s="48">
        <f t="shared" si="44"/>
        <v>122.75533108866442</v>
      </c>
      <c r="X1780" s="48">
        <v>3500</v>
      </c>
      <c r="Y1780" s="48">
        <v>4500</v>
      </c>
      <c r="Z1780" s="48">
        <v>5000</v>
      </c>
      <c r="AA1780" s="50" t="s">
        <v>47</v>
      </c>
      <c r="AB1780" s="51"/>
    </row>
    <row r="1781" spans="1:28" ht="13.2">
      <c r="A1781" s="34">
        <f t="shared" si="45"/>
        <v>1779</v>
      </c>
      <c r="B1781" s="34" t="s">
        <v>31</v>
      </c>
      <c r="C1781" s="35" t="s">
        <v>5974</v>
      </c>
      <c r="D1781" s="35" t="s">
        <v>5975</v>
      </c>
      <c r="E1781" s="36" t="s">
        <v>5986</v>
      </c>
      <c r="F1781" s="37" t="s">
        <v>5987</v>
      </c>
      <c r="G1781" s="37" t="s">
        <v>5988</v>
      </c>
      <c r="H1781" s="38" t="s">
        <v>5989</v>
      </c>
      <c r="I1781" s="38" t="s">
        <v>278</v>
      </c>
      <c r="J1781" s="34" t="s">
        <v>279</v>
      </c>
      <c r="K1781" s="38" t="s">
        <v>5990</v>
      </c>
      <c r="L1781" s="38" t="s">
        <v>281</v>
      </c>
      <c r="M1781" s="37" t="s">
        <v>30</v>
      </c>
      <c r="N1781" s="37" t="s">
        <v>282</v>
      </c>
      <c r="O1781" s="34" t="s">
        <v>283</v>
      </c>
      <c r="P1781" s="34" t="s">
        <v>44</v>
      </c>
      <c r="Q1781" s="34" t="s">
        <v>284</v>
      </c>
      <c r="R1781" s="38" t="s">
        <v>5991</v>
      </c>
      <c r="S1781" s="39">
        <v>45000</v>
      </c>
      <c r="T1781" s="39">
        <f t="shared" si="42"/>
        <v>27000</v>
      </c>
      <c r="U1781" s="40">
        <f t="shared" si="43"/>
        <v>53460</v>
      </c>
      <c r="V1781" s="39">
        <f t="shared" si="51"/>
        <v>1500</v>
      </c>
      <c r="W1781" s="39">
        <f t="shared" si="44"/>
        <v>65.469509913954354</v>
      </c>
      <c r="X1781" s="39">
        <v>3500</v>
      </c>
      <c r="Y1781" s="39">
        <v>4500</v>
      </c>
      <c r="Z1781" s="39">
        <v>5000</v>
      </c>
      <c r="AA1781" s="41" t="s">
        <v>47</v>
      </c>
      <c r="AB1781" s="42"/>
    </row>
    <row r="1782" spans="1:28" ht="13.2">
      <c r="A1782" s="43">
        <f t="shared" si="45"/>
        <v>1780</v>
      </c>
      <c r="B1782" s="43" t="s">
        <v>31</v>
      </c>
      <c r="C1782" s="44" t="s">
        <v>5974</v>
      </c>
      <c r="D1782" s="44" t="s">
        <v>5975</v>
      </c>
      <c r="E1782" s="45" t="s">
        <v>5992</v>
      </c>
      <c r="F1782" s="46" t="s">
        <v>5993</v>
      </c>
      <c r="G1782" s="46" t="s">
        <v>5994</v>
      </c>
      <c r="H1782" s="47" t="s">
        <v>5995</v>
      </c>
      <c r="I1782" s="47" t="s">
        <v>278</v>
      </c>
      <c r="J1782" s="43" t="s">
        <v>279</v>
      </c>
      <c r="K1782" s="47" t="s">
        <v>5996</v>
      </c>
      <c r="L1782" s="47" t="s">
        <v>281</v>
      </c>
      <c r="M1782" s="46" t="s">
        <v>30</v>
      </c>
      <c r="N1782" s="46" t="s">
        <v>282</v>
      </c>
      <c r="O1782" s="43" t="s">
        <v>283</v>
      </c>
      <c r="P1782" s="43" t="s">
        <v>44</v>
      </c>
      <c r="Q1782" s="43" t="s">
        <v>284</v>
      </c>
      <c r="R1782" s="47" t="s">
        <v>139</v>
      </c>
      <c r="S1782" s="48">
        <v>250000</v>
      </c>
      <c r="T1782" s="48">
        <f t="shared" si="42"/>
        <v>150000</v>
      </c>
      <c r="U1782" s="49">
        <f t="shared" si="43"/>
        <v>297000</v>
      </c>
      <c r="V1782" s="48">
        <f t="shared" si="51"/>
        <v>8333.3333333333339</v>
      </c>
      <c r="W1782" s="48">
        <f t="shared" si="44"/>
        <v>11.784511784511785</v>
      </c>
      <c r="X1782" s="48">
        <v>3500</v>
      </c>
      <c r="Y1782" s="48">
        <v>4500</v>
      </c>
      <c r="Z1782" s="48">
        <v>5000</v>
      </c>
      <c r="AA1782" s="50" t="s">
        <v>47</v>
      </c>
      <c r="AB1782" s="51"/>
    </row>
    <row r="1783" spans="1:28" ht="13.2">
      <c r="A1783" s="34">
        <f t="shared" si="45"/>
        <v>1781</v>
      </c>
      <c r="B1783" s="34" t="s">
        <v>31</v>
      </c>
      <c r="C1783" s="35" t="s">
        <v>5974</v>
      </c>
      <c r="D1783" s="35" t="s">
        <v>5975</v>
      </c>
      <c r="E1783" s="36" t="s">
        <v>5997</v>
      </c>
      <c r="F1783" s="37" t="s">
        <v>5998</v>
      </c>
      <c r="G1783" s="37" t="s">
        <v>5999</v>
      </c>
      <c r="H1783" s="38" t="s">
        <v>6000</v>
      </c>
      <c r="I1783" s="38" t="s">
        <v>278</v>
      </c>
      <c r="J1783" s="34" t="s">
        <v>279</v>
      </c>
      <c r="K1783" s="38" t="s">
        <v>6001</v>
      </c>
      <c r="L1783" s="38" t="s">
        <v>281</v>
      </c>
      <c r="M1783" s="37" t="s">
        <v>30</v>
      </c>
      <c r="N1783" s="37" t="s">
        <v>282</v>
      </c>
      <c r="O1783" s="34" t="s">
        <v>283</v>
      </c>
      <c r="P1783" s="34" t="s">
        <v>44</v>
      </c>
      <c r="Q1783" s="34" t="s">
        <v>284</v>
      </c>
      <c r="R1783" s="38" t="s">
        <v>292</v>
      </c>
      <c r="S1783" s="39">
        <v>150000</v>
      </c>
      <c r="T1783" s="39">
        <f t="shared" si="42"/>
        <v>90000</v>
      </c>
      <c r="U1783" s="40">
        <f t="shared" si="43"/>
        <v>178200</v>
      </c>
      <c r="V1783" s="39">
        <f t="shared" si="51"/>
        <v>5000</v>
      </c>
      <c r="W1783" s="39">
        <f t="shared" si="44"/>
        <v>19.640852974186309</v>
      </c>
      <c r="X1783" s="39">
        <v>3500</v>
      </c>
      <c r="Y1783" s="39">
        <v>4500</v>
      </c>
      <c r="Z1783" s="39">
        <v>5000</v>
      </c>
      <c r="AA1783" s="41" t="s">
        <v>47</v>
      </c>
      <c r="AB1783" s="42"/>
    </row>
    <row r="1784" spans="1:28" ht="13.2">
      <c r="A1784" s="43">
        <f t="shared" si="45"/>
        <v>1782</v>
      </c>
      <c r="B1784" s="43" t="s">
        <v>31</v>
      </c>
      <c r="C1784" s="44" t="s">
        <v>5974</v>
      </c>
      <c r="D1784" s="44" t="s">
        <v>5975</v>
      </c>
      <c r="E1784" s="45" t="s">
        <v>6002</v>
      </c>
      <c r="F1784" s="46" t="s">
        <v>6003</v>
      </c>
      <c r="G1784" s="46" t="s">
        <v>6004</v>
      </c>
      <c r="H1784" s="47" t="s">
        <v>310</v>
      </c>
      <c r="I1784" s="47" t="s">
        <v>311</v>
      </c>
      <c r="J1784" s="43" t="s">
        <v>39</v>
      </c>
      <c r="K1784" s="47">
        <v>935608</v>
      </c>
      <c r="L1784" s="47" t="s">
        <v>281</v>
      </c>
      <c r="M1784" s="46">
        <v>1</v>
      </c>
      <c r="N1784" s="46" t="s">
        <v>42</v>
      </c>
      <c r="O1784" s="43" t="s">
        <v>43</v>
      </c>
      <c r="P1784" s="43" t="s">
        <v>44</v>
      </c>
      <c r="Q1784" s="43" t="s">
        <v>45</v>
      </c>
      <c r="R1784" s="47" t="s">
        <v>413</v>
      </c>
      <c r="S1784" s="48">
        <v>23769</v>
      </c>
      <c r="T1784" s="48">
        <f t="shared" si="42"/>
        <v>14261.4</v>
      </c>
      <c r="U1784" s="49">
        <f t="shared" si="43"/>
        <v>74444.507999999987</v>
      </c>
      <c r="V1784" s="48">
        <v>99726.967741935485</v>
      </c>
      <c r="W1784" s="48">
        <f t="shared" si="44"/>
        <v>142.38793814044686</v>
      </c>
      <c r="X1784" s="48">
        <v>10600</v>
      </c>
      <c r="Y1784" s="48">
        <v>15900</v>
      </c>
      <c r="Z1784" s="48">
        <v>21100</v>
      </c>
      <c r="AA1784" s="50" t="s">
        <v>47</v>
      </c>
      <c r="AB1784" s="51" t="s">
        <v>286</v>
      </c>
    </row>
    <row r="1785" spans="1:28" ht="13.2">
      <c r="A1785" s="34">
        <f t="shared" si="45"/>
        <v>1783</v>
      </c>
      <c r="B1785" s="34" t="s">
        <v>31</v>
      </c>
      <c r="C1785" s="35" t="s">
        <v>5974</v>
      </c>
      <c r="D1785" s="35" t="s">
        <v>6005</v>
      </c>
      <c r="E1785" s="36" t="s">
        <v>6006</v>
      </c>
      <c r="F1785" s="37" t="s">
        <v>6007</v>
      </c>
      <c r="G1785" s="37" t="s">
        <v>6008</v>
      </c>
      <c r="H1785" s="38" t="s">
        <v>310</v>
      </c>
      <c r="I1785" s="38" t="s">
        <v>311</v>
      </c>
      <c r="J1785" s="34" t="s">
        <v>39</v>
      </c>
      <c r="K1785" s="38">
        <v>995602</v>
      </c>
      <c r="L1785" s="38" t="s">
        <v>281</v>
      </c>
      <c r="M1785" s="37">
        <v>1</v>
      </c>
      <c r="N1785" s="37" t="s">
        <v>42</v>
      </c>
      <c r="O1785" s="34" t="s">
        <v>43</v>
      </c>
      <c r="P1785" s="34" t="s">
        <v>44</v>
      </c>
      <c r="Q1785" s="34" t="s">
        <v>45</v>
      </c>
      <c r="R1785" s="38" t="s">
        <v>534</v>
      </c>
      <c r="S1785" s="39">
        <v>110710</v>
      </c>
      <c r="T1785" s="39">
        <f t="shared" si="42"/>
        <v>66426</v>
      </c>
      <c r="U1785" s="40">
        <f t="shared" si="43"/>
        <v>346743.72</v>
      </c>
      <c r="V1785" s="39">
        <v>618684.38709677418</v>
      </c>
      <c r="W1785" s="39">
        <f t="shared" si="44"/>
        <v>24.513782109737996</v>
      </c>
      <c r="X1785" s="39">
        <v>8500</v>
      </c>
      <c r="Y1785" s="39">
        <v>12700</v>
      </c>
      <c r="Z1785" s="39">
        <v>16900</v>
      </c>
      <c r="AA1785" s="41" t="s">
        <v>47</v>
      </c>
      <c r="AB1785" s="42" t="s">
        <v>286</v>
      </c>
    </row>
    <row r="1786" spans="1:28" ht="13.2">
      <c r="A1786" s="43">
        <f t="shared" si="45"/>
        <v>1784</v>
      </c>
      <c r="B1786" s="43" t="s">
        <v>31</v>
      </c>
      <c r="C1786" s="44" t="s">
        <v>5974</v>
      </c>
      <c r="D1786" s="44" t="s">
        <v>6009</v>
      </c>
      <c r="E1786" s="45" t="s">
        <v>6010</v>
      </c>
      <c r="F1786" s="46" t="s">
        <v>6011</v>
      </c>
      <c r="G1786" s="46" t="s">
        <v>6012</v>
      </c>
      <c r="H1786" s="47" t="s">
        <v>310</v>
      </c>
      <c r="I1786" s="47" t="s">
        <v>311</v>
      </c>
      <c r="J1786" s="43" t="s">
        <v>39</v>
      </c>
      <c r="K1786" s="47">
        <v>995604</v>
      </c>
      <c r="L1786" s="47" t="s">
        <v>281</v>
      </c>
      <c r="M1786" s="46">
        <v>1</v>
      </c>
      <c r="N1786" s="46" t="s">
        <v>42</v>
      </c>
      <c r="O1786" s="43" t="s">
        <v>43</v>
      </c>
      <c r="P1786" s="43" t="s">
        <v>44</v>
      </c>
      <c r="Q1786" s="43" t="s">
        <v>45</v>
      </c>
      <c r="R1786" s="47" t="s">
        <v>570</v>
      </c>
      <c r="S1786" s="48">
        <v>116164</v>
      </c>
      <c r="T1786" s="48">
        <f t="shared" si="42"/>
        <v>69698.399999999994</v>
      </c>
      <c r="U1786" s="49">
        <f t="shared" si="43"/>
        <v>363825.64799999987</v>
      </c>
      <c r="V1786" s="48">
        <v>629533.93548387091</v>
      </c>
      <c r="W1786" s="48">
        <f t="shared" si="44"/>
        <v>29.134834386387194</v>
      </c>
      <c r="X1786" s="48">
        <v>10600</v>
      </c>
      <c r="Y1786" s="48">
        <v>15900</v>
      </c>
      <c r="Z1786" s="48">
        <v>21100</v>
      </c>
      <c r="AA1786" s="50" t="s">
        <v>47</v>
      </c>
      <c r="AB1786" s="51" t="s">
        <v>286</v>
      </c>
    </row>
    <row r="1787" spans="1:28" ht="13.2">
      <c r="A1787" s="34">
        <f t="shared" si="45"/>
        <v>1785</v>
      </c>
      <c r="B1787" s="34" t="s">
        <v>31</v>
      </c>
      <c r="C1787" s="35" t="s">
        <v>5974</v>
      </c>
      <c r="D1787" s="35" t="s">
        <v>6009</v>
      </c>
      <c r="E1787" s="36" t="s">
        <v>6013</v>
      </c>
      <c r="F1787" s="37" t="s">
        <v>6014</v>
      </c>
      <c r="G1787" s="37" t="s">
        <v>6015</v>
      </c>
      <c r="H1787" s="38" t="s">
        <v>310</v>
      </c>
      <c r="I1787" s="38" t="s">
        <v>311</v>
      </c>
      <c r="J1787" s="34" t="s">
        <v>39</v>
      </c>
      <c r="K1787" s="38">
        <v>995609</v>
      </c>
      <c r="L1787" s="38" t="s">
        <v>281</v>
      </c>
      <c r="M1787" s="37">
        <v>1</v>
      </c>
      <c r="N1787" s="37" t="s">
        <v>42</v>
      </c>
      <c r="O1787" s="34" t="s">
        <v>43</v>
      </c>
      <c r="P1787" s="34" t="s">
        <v>44</v>
      </c>
      <c r="Q1787" s="34" t="s">
        <v>45</v>
      </c>
      <c r="R1787" s="38" t="s">
        <v>5569</v>
      </c>
      <c r="S1787" s="39">
        <v>146109</v>
      </c>
      <c r="T1787" s="39">
        <f t="shared" si="42"/>
        <v>87665.4</v>
      </c>
      <c r="U1787" s="40">
        <f t="shared" si="43"/>
        <v>457613.38799999992</v>
      </c>
      <c r="V1787" s="39">
        <v>766275.09677419357</v>
      </c>
      <c r="W1787" s="39">
        <f t="shared" si="44"/>
        <v>23.16365796535656</v>
      </c>
      <c r="X1787" s="39">
        <v>10600</v>
      </c>
      <c r="Y1787" s="39">
        <v>15900</v>
      </c>
      <c r="Z1787" s="39">
        <v>21100</v>
      </c>
      <c r="AA1787" s="41" t="s">
        <v>47</v>
      </c>
      <c r="AB1787" s="42" t="s">
        <v>286</v>
      </c>
    </row>
    <row r="1788" spans="1:28" ht="13.2">
      <c r="A1788" s="43">
        <f t="shared" si="45"/>
        <v>1786</v>
      </c>
      <c r="B1788" s="43" t="s">
        <v>31</v>
      </c>
      <c r="C1788" s="44" t="s">
        <v>5974</v>
      </c>
      <c r="D1788" s="44" t="s">
        <v>6016</v>
      </c>
      <c r="E1788" s="45" t="s">
        <v>6017</v>
      </c>
      <c r="F1788" s="46" t="s">
        <v>6018</v>
      </c>
      <c r="G1788" s="46" t="s">
        <v>6019</v>
      </c>
      <c r="H1788" s="47" t="s">
        <v>310</v>
      </c>
      <c r="I1788" s="47" t="s">
        <v>311</v>
      </c>
      <c r="J1788" s="43" t="s">
        <v>39</v>
      </c>
      <c r="K1788" s="47">
        <v>995611</v>
      </c>
      <c r="L1788" s="47" t="s">
        <v>281</v>
      </c>
      <c r="M1788" s="46">
        <v>1</v>
      </c>
      <c r="N1788" s="46" t="s">
        <v>42</v>
      </c>
      <c r="O1788" s="43" t="s">
        <v>43</v>
      </c>
      <c r="P1788" s="43" t="s">
        <v>44</v>
      </c>
      <c r="Q1788" s="43" t="s">
        <v>45</v>
      </c>
      <c r="R1788" s="47" t="s">
        <v>494</v>
      </c>
      <c r="S1788" s="48">
        <v>59726</v>
      </c>
      <c r="T1788" s="48">
        <f t="shared" ref="T1788:T2042" si="52">IF(OR(NOT(ISNUMBER(S1788)), S1788=""), "Н/Д", IF(OR(I1788="МФЦ", I1788="Почта России"), S1788*1.7, S1788*0.6))</f>
        <v>35835.599999999999</v>
      </c>
      <c r="U1788" s="49">
        <f t="shared" ref="U1788:U2042" si="53">IF(OR(NOT(ISNUMBER(S1788)), S1788=""), 0,  IF(OR(I1788="ТЦ", I1788="БЦ"), T1788*3.3, IF(OR(I1788="Гипермаркет", I1788="Магазин"), T1788*8.7, T1788*10)))*0.6*M1788</f>
        <v>187061.83199999997</v>
      </c>
      <c r="V1788" s="48">
        <v>292352.5161290323</v>
      </c>
      <c r="W1788" s="48">
        <f t="shared" ref="W1788:W2042" si="54">IF(OR(U1788=0, NOT(ISNUMBER(U1788))), 0, (X1788/U1788)*1000)</f>
        <v>34.213286225059534</v>
      </c>
      <c r="X1788" s="48">
        <v>6400</v>
      </c>
      <c r="Y1788" s="48">
        <v>9500</v>
      </c>
      <c r="Z1788" s="48">
        <v>12700</v>
      </c>
      <c r="AA1788" s="50" t="s">
        <v>47</v>
      </c>
      <c r="AB1788" s="51" t="s">
        <v>286</v>
      </c>
    </row>
    <row r="1789" spans="1:28" ht="13.2">
      <c r="A1789" s="34">
        <f t="shared" ref="A1789:A2043" si="55">A1788+1</f>
        <v>1787</v>
      </c>
      <c r="B1789" s="34" t="s">
        <v>31</v>
      </c>
      <c r="C1789" s="35" t="s">
        <v>5974</v>
      </c>
      <c r="D1789" s="35" t="s">
        <v>5975</v>
      </c>
      <c r="E1789" s="36" t="s">
        <v>6020</v>
      </c>
      <c r="F1789" s="37" t="s">
        <v>6021</v>
      </c>
      <c r="G1789" s="37" t="s">
        <v>6022</v>
      </c>
      <c r="H1789" s="38" t="s">
        <v>310</v>
      </c>
      <c r="I1789" s="38" t="s">
        <v>311</v>
      </c>
      <c r="J1789" s="34" t="s">
        <v>39</v>
      </c>
      <c r="K1789" s="38">
        <v>995614</v>
      </c>
      <c r="L1789" s="38" t="s">
        <v>281</v>
      </c>
      <c r="M1789" s="37">
        <v>1</v>
      </c>
      <c r="N1789" s="37" t="s">
        <v>42</v>
      </c>
      <c r="O1789" s="34" t="s">
        <v>43</v>
      </c>
      <c r="P1789" s="34" t="s">
        <v>44</v>
      </c>
      <c r="Q1789" s="34" t="s">
        <v>45</v>
      </c>
      <c r="R1789" s="38" t="s">
        <v>534</v>
      </c>
      <c r="S1789" s="39">
        <v>138218</v>
      </c>
      <c r="T1789" s="39">
        <f t="shared" si="52"/>
        <v>82930.8</v>
      </c>
      <c r="U1789" s="40">
        <f t="shared" si="53"/>
        <v>432898.77599999995</v>
      </c>
      <c r="V1789" s="39">
        <v>772409.80645161297</v>
      </c>
      <c r="W1789" s="39">
        <f t="shared" si="54"/>
        <v>24.486093719054544</v>
      </c>
      <c r="X1789" s="39">
        <v>10600</v>
      </c>
      <c r="Y1789" s="39">
        <v>15900</v>
      </c>
      <c r="Z1789" s="39">
        <v>21100</v>
      </c>
      <c r="AA1789" s="41" t="s">
        <v>47</v>
      </c>
      <c r="AB1789" s="42" t="s">
        <v>286</v>
      </c>
    </row>
    <row r="1790" spans="1:28" ht="13.2">
      <c r="A1790" s="43">
        <f t="shared" si="55"/>
        <v>1788</v>
      </c>
      <c r="B1790" s="43" t="s">
        <v>31</v>
      </c>
      <c r="C1790" s="44" t="s">
        <v>5974</v>
      </c>
      <c r="D1790" s="44" t="s">
        <v>6023</v>
      </c>
      <c r="E1790" s="45" t="s">
        <v>6024</v>
      </c>
      <c r="F1790" s="46" t="s">
        <v>6025</v>
      </c>
      <c r="G1790" s="46" t="s">
        <v>6026</v>
      </c>
      <c r="H1790" s="47" t="s">
        <v>310</v>
      </c>
      <c r="I1790" s="47" t="s">
        <v>311</v>
      </c>
      <c r="J1790" s="43" t="s">
        <v>39</v>
      </c>
      <c r="K1790" s="47">
        <v>995618</v>
      </c>
      <c r="L1790" s="47" t="s">
        <v>281</v>
      </c>
      <c r="M1790" s="46">
        <v>1</v>
      </c>
      <c r="N1790" s="46" t="s">
        <v>42</v>
      </c>
      <c r="O1790" s="43" t="s">
        <v>43</v>
      </c>
      <c r="P1790" s="43" t="s">
        <v>44</v>
      </c>
      <c r="Q1790" s="43" t="s">
        <v>45</v>
      </c>
      <c r="R1790" s="47" t="s">
        <v>494</v>
      </c>
      <c r="S1790" s="48">
        <v>83344</v>
      </c>
      <c r="T1790" s="48">
        <f t="shared" si="52"/>
        <v>50006.400000000001</v>
      </c>
      <c r="U1790" s="49">
        <f t="shared" si="53"/>
        <v>261033.408</v>
      </c>
      <c r="V1790" s="48">
        <v>407958.19354838715</v>
      </c>
      <c r="W1790" s="48">
        <f t="shared" si="54"/>
        <v>24.517934501318695</v>
      </c>
      <c r="X1790" s="48">
        <v>6400</v>
      </c>
      <c r="Y1790" s="48">
        <v>9500</v>
      </c>
      <c r="Z1790" s="48">
        <v>12700</v>
      </c>
      <c r="AA1790" s="50" t="s">
        <v>47</v>
      </c>
      <c r="AB1790" s="51" t="s">
        <v>286</v>
      </c>
    </row>
    <row r="1791" spans="1:28" ht="13.2">
      <c r="A1791" s="34">
        <f t="shared" si="55"/>
        <v>1789</v>
      </c>
      <c r="B1791" s="34" t="s">
        <v>31</v>
      </c>
      <c r="C1791" s="35" t="s">
        <v>6027</v>
      </c>
      <c r="D1791" s="35" t="s">
        <v>6028</v>
      </c>
      <c r="E1791" s="36" t="s">
        <v>6029</v>
      </c>
      <c r="F1791" s="37" t="s">
        <v>6030</v>
      </c>
      <c r="G1791" s="37" t="s">
        <v>6031</v>
      </c>
      <c r="H1791" s="38" t="s">
        <v>401</v>
      </c>
      <c r="I1791" s="38" t="s">
        <v>311</v>
      </c>
      <c r="J1791" s="34" t="s">
        <v>39</v>
      </c>
      <c r="K1791" s="38">
        <v>26468</v>
      </c>
      <c r="L1791" s="38" t="s">
        <v>281</v>
      </c>
      <c r="M1791" s="37">
        <v>3</v>
      </c>
      <c r="N1791" s="37" t="s">
        <v>42</v>
      </c>
      <c r="O1791" s="34" t="s">
        <v>43</v>
      </c>
      <c r="P1791" s="34" t="s">
        <v>44</v>
      </c>
      <c r="Q1791" s="34" t="s">
        <v>45</v>
      </c>
      <c r="R1791" s="38" t="s">
        <v>46</v>
      </c>
      <c r="S1791" s="39">
        <v>24000</v>
      </c>
      <c r="T1791" s="39">
        <f t="shared" si="52"/>
        <v>14400</v>
      </c>
      <c r="U1791" s="40">
        <f t="shared" si="53"/>
        <v>225503.99999999994</v>
      </c>
      <c r="V1791" s="39">
        <v>21173</v>
      </c>
      <c r="W1791" s="39">
        <f t="shared" si="54"/>
        <v>39.910600255427852</v>
      </c>
      <c r="X1791" s="39">
        <v>9000</v>
      </c>
      <c r="Y1791" s="39">
        <v>13500</v>
      </c>
      <c r="Z1791" s="39">
        <v>18000</v>
      </c>
      <c r="AA1791" s="54" t="s">
        <v>47</v>
      </c>
      <c r="AB1791" s="42"/>
    </row>
    <row r="1792" spans="1:28" ht="13.2">
      <c r="A1792" s="43">
        <f t="shared" si="55"/>
        <v>1790</v>
      </c>
      <c r="B1792" s="43" t="s">
        <v>31</v>
      </c>
      <c r="C1792" s="44" t="s">
        <v>6027</v>
      </c>
      <c r="D1792" s="44" t="s">
        <v>6028</v>
      </c>
      <c r="E1792" s="45" t="s">
        <v>6032</v>
      </c>
      <c r="F1792" s="46" t="s">
        <v>6033</v>
      </c>
      <c r="G1792" s="46" t="s">
        <v>6034</v>
      </c>
      <c r="H1792" s="47" t="s">
        <v>310</v>
      </c>
      <c r="I1792" s="47" t="s">
        <v>311</v>
      </c>
      <c r="J1792" s="43" t="s">
        <v>39</v>
      </c>
      <c r="K1792" s="47">
        <v>995704</v>
      </c>
      <c r="L1792" s="47" t="s">
        <v>281</v>
      </c>
      <c r="M1792" s="46">
        <v>1</v>
      </c>
      <c r="N1792" s="46" t="s">
        <v>42</v>
      </c>
      <c r="O1792" s="43" t="s">
        <v>43</v>
      </c>
      <c r="P1792" s="43" t="s">
        <v>44</v>
      </c>
      <c r="Q1792" s="43" t="s">
        <v>45</v>
      </c>
      <c r="R1792" s="47" t="s">
        <v>1971</v>
      </c>
      <c r="S1792" s="48">
        <v>122364</v>
      </c>
      <c r="T1792" s="48">
        <f t="shared" si="52"/>
        <v>73418.399999999994</v>
      </c>
      <c r="U1792" s="49">
        <f t="shared" si="53"/>
        <v>383244.04799999989</v>
      </c>
      <c r="V1792" s="48">
        <v>620353.54838709673</v>
      </c>
      <c r="W1792" s="48">
        <f t="shared" si="54"/>
        <v>27.658616109805841</v>
      </c>
      <c r="X1792" s="48">
        <v>10600</v>
      </c>
      <c r="Y1792" s="48">
        <v>15900</v>
      </c>
      <c r="Z1792" s="48">
        <v>21100</v>
      </c>
      <c r="AA1792" s="50" t="s">
        <v>47</v>
      </c>
      <c r="AB1792" s="51" t="s">
        <v>286</v>
      </c>
    </row>
    <row r="1793" spans="1:28" ht="13.2">
      <c r="A1793" s="34">
        <f t="shared" si="55"/>
        <v>1791</v>
      </c>
      <c r="B1793" s="34" t="s">
        <v>31</v>
      </c>
      <c r="C1793" s="35" t="s">
        <v>6027</v>
      </c>
      <c r="D1793" s="35" t="s">
        <v>6035</v>
      </c>
      <c r="E1793" s="36" t="s">
        <v>6036</v>
      </c>
      <c r="F1793" s="37" t="s">
        <v>6037</v>
      </c>
      <c r="G1793" s="37" t="s">
        <v>6038</v>
      </c>
      <c r="H1793" s="38" t="s">
        <v>310</v>
      </c>
      <c r="I1793" s="38" t="s">
        <v>311</v>
      </c>
      <c r="J1793" s="34" t="s">
        <v>39</v>
      </c>
      <c r="K1793" s="38">
        <v>995705</v>
      </c>
      <c r="L1793" s="38" t="s">
        <v>281</v>
      </c>
      <c r="M1793" s="37">
        <v>1</v>
      </c>
      <c r="N1793" s="37" t="s">
        <v>42</v>
      </c>
      <c r="O1793" s="34" t="s">
        <v>43</v>
      </c>
      <c r="P1793" s="34" t="s">
        <v>44</v>
      </c>
      <c r="Q1793" s="34" t="s">
        <v>45</v>
      </c>
      <c r="R1793" s="38" t="s">
        <v>577</v>
      </c>
      <c r="S1793" s="39">
        <v>104070</v>
      </c>
      <c r="T1793" s="39">
        <f t="shared" si="52"/>
        <v>62442</v>
      </c>
      <c r="U1793" s="40">
        <f t="shared" si="53"/>
        <v>325947.23999999993</v>
      </c>
      <c r="V1793" s="39">
        <v>563992.25806451612</v>
      </c>
      <c r="W1793" s="39">
        <f t="shared" si="54"/>
        <v>19.635079591408722</v>
      </c>
      <c r="X1793" s="39">
        <v>6400</v>
      </c>
      <c r="Y1793" s="39">
        <v>9500</v>
      </c>
      <c r="Z1793" s="39">
        <v>12700</v>
      </c>
      <c r="AA1793" s="41" t="s">
        <v>47</v>
      </c>
      <c r="AB1793" s="42" t="s">
        <v>286</v>
      </c>
    </row>
    <row r="1794" spans="1:28" ht="13.2">
      <c r="A1794" s="43">
        <f t="shared" si="55"/>
        <v>1792</v>
      </c>
      <c r="B1794" s="43" t="s">
        <v>31</v>
      </c>
      <c r="C1794" s="44" t="s">
        <v>6039</v>
      </c>
      <c r="D1794" s="44" t="s">
        <v>6040</v>
      </c>
      <c r="E1794" s="45" t="s">
        <v>6041</v>
      </c>
      <c r="F1794" s="46" t="s">
        <v>6042</v>
      </c>
      <c r="G1794" s="46" t="s">
        <v>6043</v>
      </c>
      <c r="H1794" s="47" t="s">
        <v>6044</v>
      </c>
      <c r="I1794" s="47" t="s">
        <v>278</v>
      </c>
      <c r="J1794" s="43" t="s">
        <v>279</v>
      </c>
      <c r="K1794" s="47" t="s">
        <v>6045</v>
      </c>
      <c r="L1794" s="47" t="s">
        <v>281</v>
      </c>
      <c r="M1794" s="46" t="s">
        <v>30</v>
      </c>
      <c r="N1794" s="46" t="s">
        <v>282</v>
      </c>
      <c r="O1794" s="43" t="s">
        <v>283</v>
      </c>
      <c r="P1794" s="43" t="s">
        <v>44</v>
      </c>
      <c r="Q1794" s="43" t="s">
        <v>284</v>
      </c>
      <c r="R1794" s="47" t="s">
        <v>346</v>
      </c>
      <c r="S1794" s="48">
        <v>105000</v>
      </c>
      <c r="T1794" s="48">
        <f t="shared" si="52"/>
        <v>63000</v>
      </c>
      <c r="U1794" s="49">
        <f t="shared" si="53"/>
        <v>124740</v>
      </c>
      <c r="V1794" s="48">
        <f t="shared" ref="V1794:V1798" si="56">S1794/30</f>
        <v>3500</v>
      </c>
      <c r="W1794" s="48">
        <f t="shared" si="54"/>
        <v>28.058361391694724</v>
      </c>
      <c r="X1794" s="48">
        <v>3500</v>
      </c>
      <c r="Y1794" s="48">
        <v>4500</v>
      </c>
      <c r="Z1794" s="48">
        <v>5000</v>
      </c>
      <c r="AA1794" s="50" t="s">
        <v>47</v>
      </c>
      <c r="AB1794" s="51"/>
    </row>
    <row r="1795" spans="1:28" ht="13.2">
      <c r="A1795" s="34">
        <f t="shared" si="55"/>
        <v>1793</v>
      </c>
      <c r="B1795" s="34" t="s">
        <v>31</v>
      </c>
      <c r="C1795" s="35" t="s">
        <v>6039</v>
      </c>
      <c r="D1795" s="35" t="s">
        <v>6040</v>
      </c>
      <c r="E1795" s="36" t="s">
        <v>6046</v>
      </c>
      <c r="F1795" s="37" t="s">
        <v>6047</v>
      </c>
      <c r="G1795" s="37" t="s">
        <v>6048</v>
      </c>
      <c r="H1795" s="38" t="s">
        <v>6049</v>
      </c>
      <c r="I1795" s="38" t="s">
        <v>278</v>
      </c>
      <c r="J1795" s="34" t="s">
        <v>279</v>
      </c>
      <c r="K1795" s="38" t="s">
        <v>6050</v>
      </c>
      <c r="L1795" s="38" t="s">
        <v>281</v>
      </c>
      <c r="M1795" s="37" t="s">
        <v>30</v>
      </c>
      <c r="N1795" s="37" t="s">
        <v>282</v>
      </c>
      <c r="O1795" s="34" t="s">
        <v>283</v>
      </c>
      <c r="P1795" s="34" t="s">
        <v>44</v>
      </c>
      <c r="Q1795" s="34" t="s">
        <v>284</v>
      </c>
      <c r="R1795" s="38" t="s">
        <v>483</v>
      </c>
      <c r="S1795" s="39">
        <v>200000</v>
      </c>
      <c r="T1795" s="39">
        <f t="shared" si="52"/>
        <v>120000</v>
      </c>
      <c r="U1795" s="40">
        <f t="shared" si="53"/>
        <v>237600</v>
      </c>
      <c r="V1795" s="39">
        <f t="shared" si="56"/>
        <v>6666.666666666667</v>
      </c>
      <c r="W1795" s="39">
        <f t="shared" si="54"/>
        <v>14.730639730639732</v>
      </c>
      <c r="X1795" s="39">
        <v>3500</v>
      </c>
      <c r="Y1795" s="39">
        <v>4500</v>
      </c>
      <c r="Z1795" s="39">
        <v>5000</v>
      </c>
      <c r="AA1795" s="41" t="s">
        <v>47</v>
      </c>
      <c r="AB1795" s="42"/>
    </row>
    <row r="1796" spans="1:28" ht="13.2">
      <c r="A1796" s="43">
        <f t="shared" si="55"/>
        <v>1794</v>
      </c>
      <c r="B1796" s="43" t="s">
        <v>31</v>
      </c>
      <c r="C1796" s="44" t="s">
        <v>6039</v>
      </c>
      <c r="D1796" s="44" t="s">
        <v>6040</v>
      </c>
      <c r="E1796" s="45" t="s">
        <v>6051</v>
      </c>
      <c r="F1796" s="46" t="s">
        <v>6052</v>
      </c>
      <c r="G1796" s="46" t="s">
        <v>6053</v>
      </c>
      <c r="H1796" s="47" t="s">
        <v>6054</v>
      </c>
      <c r="I1796" s="47" t="s">
        <v>278</v>
      </c>
      <c r="J1796" s="43" t="s">
        <v>279</v>
      </c>
      <c r="K1796" s="47" t="s">
        <v>6055</v>
      </c>
      <c r="L1796" s="47" t="s">
        <v>281</v>
      </c>
      <c r="M1796" s="46">
        <v>1</v>
      </c>
      <c r="N1796" s="46" t="s">
        <v>282</v>
      </c>
      <c r="O1796" s="43" t="s">
        <v>283</v>
      </c>
      <c r="P1796" s="43" t="s">
        <v>44</v>
      </c>
      <c r="Q1796" s="43" t="s">
        <v>284</v>
      </c>
      <c r="R1796" s="47" t="s">
        <v>346</v>
      </c>
      <c r="S1796" s="48">
        <v>285000</v>
      </c>
      <c r="T1796" s="48">
        <f t="shared" si="52"/>
        <v>171000</v>
      </c>
      <c r="U1796" s="49">
        <f t="shared" si="53"/>
        <v>338580</v>
      </c>
      <c r="V1796" s="48">
        <f t="shared" si="56"/>
        <v>9500</v>
      </c>
      <c r="W1796" s="48">
        <f t="shared" si="54"/>
        <v>14.76755862720775</v>
      </c>
      <c r="X1796" s="48">
        <v>5000</v>
      </c>
      <c r="Y1796" s="48">
        <v>6500</v>
      </c>
      <c r="Z1796" s="48">
        <v>7500</v>
      </c>
      <c r="AA1796" s="50" t="s">
        <v>47</v>
      </c>
      <c r="AB1796" s="51" t="s">
        <v>286</v>
      </c>
    </row>
    <row r="1797" spans="1:28" ht="13.2">
      <c r="A1797" s="34">
        <f t="shared" si="55"/>
        <v>1795</v>
      </c>
      <c r="B1797" s="34" t="s">
        <v>31</v>
      </c>
      <c r="C1797" s="35" t="s">
        <v>6039</v>
      </c>
      <c r="D1797" s="35" t="s">
        <v>6040</v>
      </c>
      <c r="E1797" s="36" t="s">
        <v>6056</v>
      </c>
      <c r="F1797" s="37" t="s">
        <v>6057</v>
      </c>
      <c r="G1797" s="37" t="s">
        <v>6058</v>
      </c>
      <c r="H1797" s="38" t="s">
        <v>6059</v>
      </c>
      <c r="I1797" s="38" t="s">
        <v>278</v>
      </c>
      <c r="J1797" s="34" t="s">
        <v>279</v>
      </c>
      <c r="K1797" s="38" t="s">
        <v>6060</v>
      </c>
      <c r="L1797" s="38" t="s">
        <v>281</v>
      </c>
      <c r="M1797" s="37" t="s">
        <v>30</v>
      </c>
      <c r="N1797" s="37" t="s">
        <v>282</v>
      </c>
      <c r="O1797" s="34" t="s">
        <v>283</v>
      </c>
      <c r="P1797" s="34" t="s">
        <v>44</v>
      </c>
      <c r="Q1797" s="34" t="s">
        <v>284</v>
      </c>
      <c r="R1797" s="38" t="s">
        <v>346</v>
      </c>
      <c r="S1797" s="39">
        <v>180000</v>
      </c>
      <c r="T1797" s="39">
        <f t="shared" si="52"/>
        <v>108000</v>
      </c>
      <c r="U1797" s="40">
        <f t="shared" si="53"/>
        <v>213840</v>
      </c>
      <c r="V1797" s="39">
        <f t="shared" si="56"/>
        <v>6000</v>
      </c>
      <c r="W1797" s="39">
        <f t="shared" si="54"/>
        <v>16.367377478488589</v>
      </c>
      <c r="X1797" s="39">
        <v>3500</v>
      </c>
      <c r="Y1797" s="39">
        <v>4500</v>
      </c>
      <c r="Z1797" s="39">
        <v>5000</v>
      </c>
      <c r="AA1797" s="41" t="s">
        <v>47</v>
      </c>
      <c r="AB1797" s="42"/>
    </row>
    <row r="1798" spans="1:28" ht="13.2">
      <c r="A1798" s="43">
        <f t="shared" si="55"/>
        <v>1796</v>
      </c>
      <c r="B1798" s="43" t="s">
        <v>31</v>
      </c>
      <c r="C1798" s="44" t="s">
        <v>6039</v>
      </c>
      <c r="D1798" s="44" t="s">
        <v>6040</v>
      </c>
      <c r="E1798" s="45" t="s">
        <v>6061</v>
      </c>
      <c r="F1798" s="46" t="s">
        <v>6062</v>
      </c>
      <c r="G1798" s="46" t="s">
        <v>6063</v>
      </c>
      <c r="H1798" s="47" t="s">
        <v>2060</v>
      </c>
      <c r="I1798" s="47" t="s">
        <v>278</v>
      </c>
      <c r="J1798" s="43" t="s">
        <v>279</v>
      </c>
      <c r="K1798" s="47" t="s">
        <v>6064</v>
      </c>
      <c r="L1798" s="47" t="s">
        <v>281</v>
      </c>
      <c r="M1798" s="46" t="s">
        <v>30</v>
      </c>
      <c r="N1798" s="46" t="s">
        <v>282</v>
      </c>
      <c r="O1798" s="43" t="s">
        <v>283</v>
      </c>
      <c r="P1798" s="43" t="s">
        <v>44</v>
      </c>
      <c r="Q1798" s="43" t="s">
        <v>284</v>
      </c>
      <c r="R1798" s="47" t="s">
        <v>346</v>
      </c>
      <c r="S1798" s="48">
        <v>240000</v>
      </c>
      <c r="T1798" s="48">
        <f t="shared" si="52"/>
        <v>144000</v>
      </c>
      <c r="U1798" s="49">
        <f t="shared" si="53"/>
        <v>285120</v>
      </c>
      <c r="V1798" s="48">
        <f t="shared" si="56"/>
        <v>8000</v>
      </c>
      <c r="W1798" s="48">
        <f t="shared" si="54"/>
        <v>12.275533108866442</v>
      </c>
      <c r="X1798" s="48">
        <v>3500</v>
      </c>
      <c r="Y1798" s="48">
        <v>4500</v>
      </c>
      <c r="Z1798" s="48">
        <v>5000</v>
      </c>
      <c r="AA1798" s="50" t="s">
        <v>47</v>
      </c>
      <c r="AB1798" s="51"/>
    </row>
    <row r="1799" spans="1:28" ht="13.2">
      <c r="A1799" s="34">
        <f t="shared" si="55"/>
        <v>1797</v>
      </c>
      <c r="B1799" s="34" t="s">
        <v>31</v>
      </c>
      <c r="C1799" s="35" t="s">
        <v>6039</v>
      </c>
      <c r="D1799" s="35" t="s">
        <v>6040</v>
      </c>
      <c r="E1799" s="36" t="s">
        <v>6065</v>
      </c>
      <c r="F1799" s="37" t="s">
        <v>6066</v>
      </c>
      <c r="G1799" s="37" t="s">
        <v>6067</v>
      </c>
      <c r="H1799" s="38" t="s">
        <v>691</v>
      </c>
      <c r="I1799" s="38" t="s">
        <v>691</v>
      </c>
      <c r="J1799" s="34" t="s">
        <v>279</v>
      </c>
      <c r="K1799" s="38" t="s">
        <v>6068</v>
      </c>
      <c r="L1799" s="38" t="s">
        <v>281</v>
      </c>
      <c r="M1799" s="37" t="s">
        <v>30</v>
      </c>
      <c r="N1799" s="37" t="s">
        <v>282</v>
      </c>
      <c r="O1799" s="34" t="s">
        <v>283</v>
      </c>
      <c r="P1799" s="34" t="s">
        <v>44</v>
      </c>
      <c r="Q1799" s="34" t="s">
        <v>284</v>
      </c>
      <c r="R1799" s="38" t="s">
        <v>693</v>
      </c>
      <c r="S1799" s="39">
        <v>12000</v>
      </c>
      <c r="T1799" s="39">
        <f t="shared" si="52"/>
        <v>20400</v>
      </c>
      <c r="U1799" s="40">
        <f t="shared" si="53"/>
        <v>122400</v>
      </c>
      <c r="V1799" s="39" t="s">
        <v>694</v>
      </c>
      <c r="W1799" s="39">
        <f t="shared" si="54"/>
        <v>28.594771241830063</v>
      </c>
      <c r="X1799" s="39">
        <v>3500</v>
      </c>
      <c r="Y1799" s="39">
        <v>4500</v>
      </c>
      <c r="Z1799" s="39">
        <v>5000</v>
      </c>
      <c r="AA1799" s="41" t="s">
        <v>47</v>
      </c>
      <c r="AB1799" s="42" t="s">
        <v>286</v>
      </c>
    </row>
    <row r="1800" spans="1:28" ht="13.2">
      <c r="A1800" s="43">
        <f t="shared" si="55"/>
        <v>1798</v>
      </c>
      <c r="B1800" s="43" t="s">
        <v>31</v>
      </c>
      <c r="C1800" s="44" t="s">
        <v>6039</v>
      </c>
      <c r="D1800" s="44" t="s">
        <v>6040</v>
      </c>
      <c r="E1800" s="45" t="s">
        <v>6069</v>
      </c>
      <c r="F1800" s="46" t="s">
        <v>6070</v>
      </c>
      <c r="G1800" s="46" t="s">
        <v>6071</v>
      </c>
      <c r="H1800" s="47" t="s">
        <v>691</v>
      </c>
      <c r="I1800" s="47" t="s">
        <v>691</v>
      </c>
      <c r="J1800" s="43" t="s">
        <v>279</v>
      </c>
      <c r="K1800" s="47" t="s">
        <v>6072</v>
      </c>
      <c r="L1800" s="47" t="s">
        <v>281</v>
      </c>
      <c r="M1800" s="46" t="s">
        <v>30</v>
      </c>
      <c r="N1800" s="46" t="s">
        <v>282</v>
      </c>
      <c r="O1800" s="43" t="s">
        <v>283</v>
      </c>
      <c r="P1800" s="43" t="s">
        <v>44</v>
      </c>
      <c r="Q1800" s="43" t="s">
        <v>284</v>
      </c>
      <c r="R1800" s="47" t="s">
        <v>693</v>
      </c>
      <c r="S1800" s="48">
        <v>12000</v>
      </c>
      <c r="T1800" s="48">
        <f t="shared" si="52"/>
        <v>20400</v>
      </c>
      <c r="U1800" s="49">
        <f t="shared" si="53"/>
        <v>122400</v>
      </c>
      <c r="V1800" s="48" t="s">
        <v>694</v>
      </c>
      <c r="W1800" s="48">
        <f t="shared" si="54"/>
        <v>28.594771241830063</v>
      </c>
      <c r="X1800" s="48">
        <v>3500</v>
      </c>
      <c r="Y1800" s="48">
        <v>4500</v>
      </c>
      <c r="Z1800" s="48">
        <v>5000</v>
      </c>
      <c r="AA1800" s="50" t="s">
        <v>47</v>
      </c>
      <c r="AB1800" s="51" t="s">
        <v>286</v>
      </c>
    </row>
    <row r="1801" spans="1:28" ht="13.2">
      <c r="A1801" s="34">
        <f t="shared" si="55"/>
        <v>1799</v>
      </c>
      <c r="B1801" s="34" t="s">
        <v>31</v>
      </c>
      <c r="C1801" s="35" t="s">
        <v>6039</v>
      </c>
      <c r="D1801" s="35" t="s">
        <v>6040</v>
      </c>
      <c r="E1801" s="36" t="s">
        <v>6073</v>
      </c>
      <c r="F1801" s="37" t="s">
        <v>6074</v>
      </c>
      <c r="G1801" s="37" t="s">
        <v>6075</v>
      </c>
      <c r="H1801" s="38" t="s">
        <v>691</v>
      </c>
      <c r="I1801" s="38" t="s">
        <v>691</v>
      </c>
      <c r="J1801" s="34" t="s">
        <v>279</v>
      </c>
      <c r="K1801" s="38" t="s">
        <v>6076</v>
      </c>
      <c r="L1801" s="38" t="s">
        <v>281</v>
      </c>
      <c r="M1801" s="37" t="s">
        <v>30</v>
      </c>
      <c r="N1801" s="37" t="s">
        <v>282</v>
      </c>
      <c r="O1801" s="34" t="s">
        <v>283</v>
      </c>
      <c r="P1801" s="34" t="s">
        <v>44</v>
      </c>
      <c r="Q1801" s="34" t="s">
        <v>284</v>
      </c>
      <c r="R1801" s="38" t="s">
        <v>6077</v>
      </c>
      <c r="S1801" s="39">
        <v>12000</v>
      </c>
      <c r="T1801" s="39">
        <f t="shared" si="52"/>
        <v>20400</v>
      </c>
      <c r="U1801" s="40">
        <f t="shared" si="53"/>
        <v>122400</v>
      </c>
      <c r="V1801" s="39" t="s">
        <v>694</v>
      </c>
      <c r="W1801" s="39">
        <f t="shared" si="54"/>
        <v>28.594771241830063</v>
      </c>
      <c r="X1801" s="39">
        <v>3500</v>
      </c>
      <c r="Y1801" s="39">
        <v>4500</v>
      </c>
      <c r="Z1801" s="39">
        <v>5000</v>
      </c>
      <c r="AA1801" s="41" t="s">
        <v>47</v>
      </c>
      <c r="AB1801" s="42" t="s">
        <v>286</v>
      </c>
    </row>
    <row r="1802" spans="1:28" ht="13.2">
      <c r="A1802" s="43">
        <f t="shared" si="55"/>
        <v>1800</v>
      </c>
      <c r="B1802" s="43" t="s">
        <v>31</v>
      </c>
      <c r="C1802" s="44" t="s">
        <v>6039</v>
      </c>
      <c r="D1802" s="44" t="s">
        <v>6040</v>
      </c>
      <c r="E1802" s="45" t="s">
        <v>6078</v>
      </c>
      <c r="F1802" s="46" t="s">
        <v>6079</v>
      </c>
      <c r="G1802" s="46" t="s">
        <v>6080</v>
      </c>
      <c r="H1802" s="47" t="s">
        <v>691</v>
      </c>
      <c r="I1802" s="47" t="s">
        <v>691</v>
      </c>
      <c r="J1802" s="43" t="s">
        <v>279</v>
      </c>
      <c r="K1802" s="47" t="s">
        <v>6081</v>
      </c>
      <c r="L1802" s="47" t="s">
        <v>281</v>
      </c>
      <c r="M1802" s="46" t="s">
        <v>30</v>
      </c>
      <c r="N1802" s="46" t="s">
        <v>282</v>
      </c>
      <c r="O1802" s="43" t="s">
        <v>283</v>
      </c>
      <c r="P1802" s="43" t="s">
        <v>44</v>
      </c>
      <c r="Q1802" s="43" t="s">
        <v>284</v>
      </c>
      <c r="R1802" s="47" t="s">
        <v>6077</v>
      </c>
      <c r="S1802" s="48">
        <v>15000</v>
      </c>
      <c r="T1802" s="48">
        <f t="shared" si="52"/>
        <v>25500</v>
      </c>
      <c r="U1802" s="49">
        <f t="shared" si="53"/>
        <v>153000</v>
      </c>
      <c r="V1802" s="48" t="s">
        <v>694</v>
      </c>
      <c r="W1802" s="48">
        <f t="shared" si="54"/>
        <v>22.875816993464049</v>
      </c>
      <c r="X1802" s="48">
        <v>3500</v>
      </c>
      <c r="Y1802" s="48">
        <v>4500</v>
      </c>
      <c r="Z1802" s="48">
        <v>5000</v>
      </c>
      <c r="AA1802" s="50" t="s">
        <v>47</v>
      </c>
      <c r="AB1802" s="51" t="s">
        <v>286</v>
      </c>
    </row>
    <row r="1803" spans="1:28" ht="13.2">
      <c r="A1803" s="34">
        <f t="shared" si="55"/>
        <v>1801</v>
      </c>
      <c r="B1803" s="34" t="s">
        <v>31</v>
      </c>
      <c r="C1803" s="35" t="s">
        <v>6039</v>
      </c>
      <c r="D1803" s="35" t="s">
        <v>6040</v>
      </c>
      <c r="E1803" s="36" t="s">
        <v>6082</v>
      </c>
      <c r="F1803" s="37" t="s">
        <v>6083</v>
      </c>
      <c r="G1803" s="37" t="s">
        <v>6084</v>
      </c>
      <c r="H1803" s="38" t="s">
        <v>691</v>
      </c>
      <c r="I1803" s="38" t="s">
        <v>691</v>
      </c>
      <c r="J1803" s="34" t="s">
        <v>279</v>
      </c>
      <c r="K1803" s="38" t="s">
        <v>6085</v>
      </c>
      <c r="L1803" s="38" t="s">
        <v>281</v>
      </c>
      <c r="M1803" s="37" t="s">
        <v>30</v>
      </c>
      <c r="N1803" s="37" t="s">
        <v>282</v>
      </c>
      <c r="O1803" s="34" t="s">
        <v>283</v>
      </c>
      <c r="P1803" s="34" t="s">
        <v>44</v>
      </c>
      <c r="Q1803" s="34" t="s">
        <v>284</v>
      </c>
      <c r="R1803" s="38" t="s">
        <v>6086</v>
      </c>
      <c r="S1803" s="39">
        <v>11000</v>
      </c>
      <c r="T1803" s="39">
        <f t="shared" si="52"/>
        <v>18700</v>
      </c>
      <c r="U1803" s="40">
        <f t="shared" si="53"/>
        <v>112200</v>
      </c>
      <c r="V1803" s="39" t="s">
        <v>694</v>
      </c>
      <c r="W1803" s="39">
        <f t="shared" si="54"/>
        <v>31.19429590017825</v>
      </c>
      <c r="X1803" s="39">
        <v>3500</v>
      </c>
      <c r="Y1803" s="39">
        <v>4500</v>
      </c>
      <c r="Z1803" s="39">
        <v>5000</v>
      </c>
      <c r="AA1803" s="41" t="s">
        <v>47</v>
      </c>
      <c r="AB1803" s="42" t="s">
        <v>286</v>
      </c>
    </row>
    <row r="1804" spans="1:28" ht="13.2">
      <c r="A1804" s="43">
        <f t="shared" si="55"/>
        <v>1802</v>
      </c>
      <c r="B1804" s="43" t="s">
        <v>31</v>
      </c>
      <c r="C1804" s="44" t="s">
        <v>6039</v>
      </c>
      <c r="D1804" s="44" t="s">
        <v>6040</v>
      </c>
      <c r="E1804" s="45" t="s">
        <v>6087</v>
      </c>
      <c r="F1804" s="46" t="s">
        <v>6088</v>
      </c>
      <c r="G1804" s="46" t="s">
        <v>6089</v>
      </c>
      <c r="H1804" s="47" t="s">
        <v>310</v>
      </c>
      <c r="I1804" s="47" t="s">
        <v>311</v>
      </c>
      <c r="J1804" s="43" t="s">
        <v>39</v>
      </c>
      <c r="K1804" s="47">
        <v>437917</v>
      </c>
      <c r="L1804" s="47" t="s">
        <v>281</v>
      </c>
      <c r="M1804" s="46">
        <v>1</v>
      </c>
      <c r="N1804" s="46" t="s">
        <v>42</v>
      </c>
      <c r="O1804" s="43" t="s">
        <v>43</v>
      </c>
      <c r="P1804" s="43" t="s">
        <v>44</v>
      </c>
      <c r="Q1804" s="43" t="s">
        <v>45</v>
      </c>
      <c r="R1804" s="47" t="s">
        <v>346</v>
      </c>
      <c r="S1804" s="48">
        <v>7009</v>
      </c>
      <c r="T1804" s="48">
        <f t="shared" si="52"/>
        <v>4205.3999999999996</v>
      </c>
      <c r="U1804" s="49">
        <f t="shared" si="53"/>
        <v>21952.187999999998</v>
      </c>
      <c r="V1804" s="48">
        <v>29405.419354838712</v>
      </c>
      <c r="W1804" s="48">
        <f t="shared" si="54"/>
        <v>482.86758477104883</v>
      </c>
      <c r="X1804" s="48">
        <v>10600</v>
      </c>
      <c r="Y1804" s="48">
        <v>15900</v>
      </c>
      <c r="Z1804" s="48">
        <v>21100</v>
      </c>
      <c r="AA1804" s="50" t="s">
        <v>47</v>
      </c>
      <c r="AB1804" s="51" t="s">
        <v>286</v>
      </c>
    </row>
    <row r="1805" spans="1:28" ht="13.2">
      <c r="A1805" s="34">
        <f t="shared" si="55"/>
        <v>1803</v>
      </c>
      <c r="B1805" s="34" t="s">
        <v>31</v>
      </c>
      <c r="C1805" s="35" t="s">
        <v>6039</v>
      </c>
      <c r="D1805" s="35" t="s">
        <v>6040</v>
      </c>
      <c r="E1805" s="36" t="s">
        <v>6090</v>
      </c>
      <c r="F1805" s="37" t="s">
        <v>6091</v>
      </c>
      <c r="G1805" s="37" t="s">
        <v>6092</v>
      </c>
      <c r="H1805" s="38" t="s">
        <v>310</v>
      </c>
      <c r="I1805" s="38" t="s">
        <v>311</v>
      </c>
      <c r="J1805" s="34" t="s">
        <v>39</v>
      </c>
      <c r="K1805" s="38">
        <v>935829</v>
      </c>
      <c r="L1805" s="38" t="s">
        <v>281</v>
      </c>
      <c r="M1805" s="37">
        <v>1</v>
      </c>
      <c r="N1805" s="37" t="s">
        <v>42</v>
      </c>
      <c r="O1805" s="34" t="s">
        <v>43</v>
      </c>
      <c r="P1805" s="34" t="s">
        <v>44</v>
      </c>
      <c r="Q1805" s="34" t="s">
        <v>45</v>
      </c>
      <c r="R1805" s="38" t="s">
        <v>346</v>
      </c>
      <c r="S1805" s="39">
        <v>16500</v>
      </c>
      <c r="T1805" s="39">
        <f t="shared" si="52"/>
        <v>9900</v>
      </c>
      <c r="U1805" s="40">
        <f t="shared" si="53"/>
        <v>51678</v>
      </c>
      <c r="V1805" s="39">
        <v>69226.838709677424</v>
      </c>
      <c r="W1805" s="39">
        <f t="shared" si="54"/>
        <v>205.11629707032006</v>
      </c>
      <c r="X1805" s="39">
        <v>10600</v>
      </c>
      <c r="Y1805" s="39">
        <v>15900</v>
      </c>
      <c r="Z1805" s="39">
        <v>21100</v>
      </c>
      <c r="AA1805" s="41" t="s">
        <v>47</v>
      </c>
      <c r="AB1805" s="42" t="s">
        <v>286</v>
      </c>
    </row>
    <row r="1806" spans="1:28" ht="13.2">
      <c r="A1806" s="43">
        <f t="shared" si="55"/>
        <v>1804</v>
      </c>
      <c r="B1806" s="43" t="s">
        <v>31</v>
      </c>
      <c r="C1806" s="44" t="s">
        <v>6039</v>
      </c>
      <c r="D1806" s="44" t="s">
        <v>6040</v>
      </c>
      <c r="E1806" s="45" t="s">
        <v>6093</v>
      </c>
      <c r="F1806" s="46" t="s">
        <v>6094</v>
      </c>
      <c r="G1806" s="46" t="s">
        <v>6095</v>
      </c>
      <c r="H1806" s="47" t="s">
        <v>310</v>
      </c>
      <c r="I1806" s="47" t="s">
        <v>311</v>
      </c>
      <c r="J1806" s="43" t="s">
        <v>39</v>
      </c>
      <c r="K1806" s="47">
        <v>995802</v>
      </c>
      <c r="L1806" s="47" t="s">
        <v>281</v>
      </c>
      <c r="M1806" s="46">
        <v>1</v>
      </c>
      <c r="N1806" s="46" t="s">
        <v>42</v>
      </c>
      <c r="O1806" s="43" t="s">
        <v>43</v>
      </c>
      <c r="P1806" s="43" t="s">
        <v>44</v>
      </c>
      <c r="Q1806" s="43" t="s">
        <v>45</v>
      </c>
      <c r="R1806" s="47" t="s">
        <v>494</v>
      </c>
      <c r="S1806" s="48">
        <v>212724</v>
      </c>
      <c r="T1806" s="48">
        <f t="shared" si="52"/>
        <v>127634.4</v>
      </c>
      <c r="U1806" s="49">
        <f t="shared" si="53"/>
        <v>666251.56799999985</v>
      </c>
      <c r="V1806" s="48">
        <v>1041264</v>
      </c>
      <c r="W1806" s="48">
        <f t="shared" si="54"/>
        <v>20.712896843793999</v>
      </c>
      <c r="X1806" s="48">
        <v>13800</v>
      </c>
      <c r="Y1806" s="48">
        <v>20600</v>
      </c>
      <c r="Z1806" s="48">
        <v>27500</v>
      </c>
      <c r="AA1806" s="50" t="s">
        <v>47</v>
      </c>
      <c r="AB1806" s="51" t="s">
        <v>286</v>
      </c>
    </row>
    <row r="1807" spans="1:28" ht="13.2">
      <c r="A1807" s="34">
        <f t="shared" si="55"/>
        <v>1805</v>
      </c>
      <c r="B1807" s="34" t="s">
        <v>31</v>
      </c>
      <c r="C1807" s="35" t="s">
        <v>6039</v>
      </c>
      <c r="D1807" s="35" t="s">
        <v>6096</v>
      </c>
      <c r="E1807" s="36" t="s">
        <v>6097</v>
      </c>
      <c r="F1807" s="37" t="s">
        <v>6098</v>
      </c>
      <c r="G1807" s="37" t="s">
        <v>6099</v>
      </c>
      <c r="H1807" s="38" t="s">
        <v>310</v>
      </c>
      <c r="I1807" s="38" t="s">
        <v>311</v>
      </c>
      <c r="J1807" s="34" t="s">
        <v>39</v>
      </c>
      <c r="K1807" s="38">
        <v>995804</v>
      </c>
      <c r="L1807" s="38" t="s">
        <v>281</v>
      </c>
      <c r="M1807" s="37">
        <v>1</v>
      </c>
      <c r="N1807" s="37" t="s">
        <v>42</v>
      </c>
      <c r="O1807" s="34" t="s">
        <v>43</v>
      </c>
      <c r="P1807" s="34" t="s">
        <v>44</v>
      </c>
      <c r="Q1807" s="34" t="s">
        <v>45</v>
      </c>
      <c r="R1807" s="38" t="s">
        <v>298</v>
      </c>
      <c r="S1807" s="39">
        <v>132191</v>
      </c>
      <c r="T1807" s="39">
        <f t="shared" si="52"/>
        <v>79314.599999999991</v>
      </c>
      <c r="U1807" s="40">
        <f t="shared" si="53"/>
        <v>414022.21199999994</v>
      </c>
      <c r="V1807" s="39">
        <v>647060.12903225806</v>
      </c>
      <c r="W1807" s="39">
        <f t="shared" si="54"/>
        <v>20.530299470985874</v>
      </c>
      <c r="X1807" s="39">
        <v>8500</v>
      </c>
      <c r="Y1807" s="39">
        <v>12700</v>
      </c>
      <c r="Z1807" s="39">
        <v>16900</v>
      </c>
      <c r="AA1807" s="41" t="s">
        <v>47</v>
      </c>
      <c r="AB1807" s="42" t="s">
        <v>286</v>
      </c>
    </row>
    <row r="1808" spans="1:28" ht="13.2">
      <c r="A1808" s="43">
        <f t="shared" si="55"/>
        <v>1806</v>
      </c>
      <c r="B1808" s="43" t="s">
        <v>31</v>
      </c>
      <c r="C1808" s="44" t="s">
        <v>6100</v>
      </c>
      <c r="D1808" s="44" t="s">
        <v>6101</v>
      </c>
      <c r="E1808" s="45" t="s">
        <v>6102</v>
      </c>
      <c r="F1808" s="46" t="s">
        <v>6103</v>
      </c>
      <c r="G1808" s="46" t="s">
        <v>6104</v>
      </c>
      <c r="H1808" s="47" t="s">
        <v>401</v>
      </c>
      <c r="I1808" s="47" t="s">
        <v>311</v>
      </c>
      <c r="J1808" s="43" t="s">
        <v>39</v>
      </c>
      <c r="K1808" s="47">
        <v>29962</v>
      </c>
      <c r="L1808" s="47" t="s">
        <v>281</v>
      </c>
      <c r="M1808" s="46">
        <v>3</v>
      </c>
      <c r="N1808" s="46" t="s">
        <v>42</v>
      </c>
      <c r="O1808" s="43" t="s">
        <v>43</v>
      </c>
      <c r="P1808" s="43" t="s">
        <v>44</v>
      </c>
      <c r="Q1808" s="43" t="s">
        <v>45</v>
      </c>
      <c r="R1808" s="47" t="s">
        <v>46</v>
      </c>
      <c r="S1808" s="48">
        <v>24000</v>
      </c>
      <c r="T1808" s="48">
        <f t="shared" si="52"/>
        <v>14400</v>
      </c>
      <c r="U1808" s="49">
        <f t="shared" si="53"/>
        <v>225503.99999999994</v>
      </c>
      <c r="V1808" s="48">
        <v>23715</v>
      </c>
      <c r="W1808" s="48">
        <f t="shared" si="54"/>
        <v>39.910600255427852</v>
      </c>
      <c r="X1808" s="48">
        <v>9000</v>
      </c>
      <c r="Y1808" s="48">
        <v>13500</v>
      </c>
      <c r="Z1808" s="48">
        <v>18000</v>
      </c>
      <c r="AA1808" s="53" t="s">
        <v>47</v>
      </c>
      <c r="AB1808" s="51"/>
    </row>
    <row r="1809" spans="1:28" ht="13.2">
      <c r="A1809" s="34">
        <f t="shared" si="55"/>
        <v>1807</v>
      </c>
      <c r="B1809" s="34" t="s">
        <v>31</v>
      </c>
      <c r="C1809" s="35" t="s">
        <v>6100</v>
      </c>
      <c r="D1809" s="35" t="s">
        <v>6101</v>
      </c>
      <c r="E1809" s="36" t="s">
        <v>6105</v>
      </c>
      <c r="F1809" s="37" t="s">
        <v>6106</v>
      </c>
      <c r="G1809" s="37" t="s">
        <v>6107</v>
      </c>
      <c r="H1809" s="38" t="s">
        <v>310</v>
      </c>
      <c r="I1809" s="38" t="s">
        <v>311</v>
      </c>
      <c r="J1809" s="34" t="s">
        <v>39</v>
      </c>
      <c r="K1809" s="38">
        <v>882172</v>
      </c>
      <c r="L1809" s="38" t="s">
        <v>281</v>
      </c>
      <c r="M1809" s="37">
        <v>1</v>
      </c>
      <c r="N1809" s="37" t="s">
        <v>42</v>
      </c>
      <c r="O1809" s="34" t="s">
        <v>43</v>
      </c>
      <c r="P1809" s="34" t="s">
        <v>44</v>
      </c>
      <c r="Q1809" s="34" t="s">
        <v>45</v>
      </c>
      <c r="R1809" s="38" t="s">
        <v>3398</v>
      </c>
      <c r="S1809" s="39">
        <v>11292</v>
      </c>
      <c r="T1809" s="39">
        <f t="shared" si="52"/>
        <v>6775.2</v>
      </c>
      <c r="U1809" s="40">
        <f t="shared" si="53"/>
        <v>35366.543999999994</v>
      </c>
      <c r="V1809" s="39">
        <v>45403.354838709674</v>
      </c>
      <c r="W1809" s="39">
        <f t="shared" si="54"/>
        <v>299.71828743006392</v>
      </c>
      <c r="X1809" s="39">
        <v>10600</v>
      </c>
      <c r="Y1809" s="39">
        <v>15900</v>
      </c>
      <c r="Z1809" s="39">
        <v>21100</v>
      </c>
      <c r="AA1809" s="41" t="s">
        <v>47</v>
      </c>
      <c r="AB1809" s="42" t="s">
        <v>286</v>
      </c>
    </row>
    <row r="1810" spans="1:28" ht="13.2">
      <c r="A1810" s="43">
        <f t="shared" si="55"/>
        <v>1808</v>
      </c>
      <c r="B1810" s="43" t="s">
        <v>31</v>
      </c>
      <c r="C1810" s="44" t="s">
        <v>6100</v>
      </c>
      <c r="D1810" s="44" t="s">
        <v>6101</v>
      </c>
      <c r="E1810" s="45" t="s">
        <v>6108</v>
      </c>
      <c r="F1810" s="46" t="s">
        <v>6109</v>
      </c>
      <c r="G1810" s="46" t="s">
        <v>6110</v>
      </c>
      <c r="H1810" s="47" t="s">
        <v>310</v>
      </c>
      <c r="I1810" s="47" t="s">
        <v>311</v>
      </c>
      <c r="J1810" s="43" t="s">
        <v>39</v>
      </c>
      <c r="K1810" s="47">
        <v>945918</v>
      </c>
      <c r="L1810" s="47" t="s">
        <v>281</v>
      </c>
      <c r="M1810" s="46">
        <v>1</v>
      </c>
      <c r="N1810" s="46" t="s">
        <v>42</v>
      </c>
      <c r="O1810" s="43" t="s">
        <v>43</v>
      </c>
      <c r="P1810" s="43" t="s">
        <v>44</v>
      </c>
      <c r="Q1810" s="43" t="s">
        <v>45</v>
      </c>
      <c r="R1810" s="47" t="s">
        <v>5852</v>
      </c>
      <c r="S1810" s="48">
        <v>21583</v>
      </c>
      <c r="T1810" s="48">
        <f t="shared" si="52"/>
        <v>12949.8</v>
      </c>
      <c r="U1810" s="49">
        <f t="shared" si="53"/>
        <v>67597.955999999991</v>
      </c>
      <c r="V1810" s="48">
        <v>94329.290322580651</v>
      </c>
      <c r="W1810" s="48">
        <f t="shared" si="54"/>
        <v>156.80947512673316</v>
      </c>
      <c r="X1810" s="48">
        <v>10600</v>
      </c>
      <c r="Y1810" s="48">
        <v>15900</v>
      </c>
      <c r="Z1810" s="48">
        <v>21100</v>
      </c>
      <c r="AA1810" s="50" t="s">
        <v>47</v>
      </c>
      <c r="AB1810" s="51" t="s">
        <v>286</v>
      </c>
    </row>
    <row r="1811" spans="1:28" ht="13.2">
      <c r="A1811" s="34">
        <f t="shared" si="55"/>
        <v>1809</v>
      </c>
      <c r="B1811" s="34" t="s">
        <v>31</v>
      </c>
      <c r="C1811" s="35" t="s">
        <v>6100</v>
      </c>
      <c r="D1811" s="35" t="s">
        <v>6101</v>
      </c>
      <c r="E1811" s="36" t="s">
        <v>6111</v>
      </c>
      <c r="F1811" s="37" t="s">
        <v>6112</v>
      </c>
      <c r="G1811" s="37" t="s">
        <v>6113</v>
      </c>
      <c r="H1811" s="38" t="s">
        <v>310</v>
      </c>
      <c r="I1811" s="38" t="s">
        <v>311</v>
      </c>
      <c r="J1811" s="34" t="s">
        <v>39</v>
      </c>
      <c r="K1811" s="38">
        <v>62830</v>
      </c>
      <c r="L1811" s="38" t="s">
        <v>281</v>
      </c>
      <c r="M1811" s="37">
        <v>1</v>
      </c>
      <c r="N1811" s="37" t="s">
        <v>42</v>
      </c>
      <c r="O1811" s="34" t="s">
        <v>43</v>
      </c>
      <c r="P1811" s="34" t="s">
        <v>44</v>
      </c>
      <c r="Q1811" s="34" t="s">
        <v>45</v>
      </c>
      <c r="R1811" s="38" t="s">
        <v>139</v>
      </c>
      <c r="S1811" s="39">
        <v>64734</v>
      </c>
      <c r="T1811" s="39">
        <f t="shared" si="52"/>
        <v>38840.400000000001</v>
      </c>
      <c r="U1811" s="40">
        <f t="shared" si="53"/>
        <v>202746.88799999998</v>
      </c>
      <c r="V1811" s="39">
        <v>542822.40000000002</v>
      </c>
      <c r="W1811" s="39">
        <f t="shared" si="54"/>
        <v>52.2819368749078</v>
      </c>
      <c r="X1811" s="39">
        <v>10600</v>
      </c>
      <c r="Y1811" s="39">
        <v>15900</v>
      </c>
      <c r="Z1811" s="39">
        <v>21100</v>
      </c>
      <c r="AA1811" s="41" t="s">
        <v>47</v>
      </c>
      <c r="AB1811" s="42" t="s">
        <v>286</v>
      </c>
    </row>
    <row r="1812" spans="1:28" ht="13.2">
      <c r="A1812" s="43">
        <f t="shared" si="55"/>
        <v>1810</v>
      </c>
      <c r="B1812" s="43" t="s">
        <v>31</v>
      </c>
      <c r="C1812" s="44" t="s">
        <v>6100</v>
      </c>
      <c r="D1812" s="44" t="s">
        <v>6101</v>
      </c>
      <c r="E1812" s="45" t="s">
        <v>6114</v>
      </c>
      <c r="F1812" s="46" t="s">
        <v>6115</v>
      </c>
      <c r="G1812" s="46" t="s">
        <v>6116</v>
      </c>
      <c r="H1812" s="47" t="s">
        <v>310</v>
      </c>
      <c r="I1812" s="47" t="s">
        <v>311</v>
      </c>
      <c r="J1812" s="43" t="s">
        <v>39</v>
      </c>
      <c r="K1812" s="47">
        <v>279839</v>
      </c>
      <c r="L1812" s="47" t="s">
        <v>281</v>
      </c>
      <c r="M1812" s="46">
        <v>1</v>
      </c>
      <c r="N1812" s="46" t="s">
        <v>42</v>
      </c>
      <c r="O1812" s="43" t="s">
        <v>43</v>
      </c>
      <c r="P1812" s="43" t="s">
        <v>44</v>
      </c>
      <c r="Q1812" s="43" t="s">
        <v>45</v>
      </c>
      <c r="R1812" s="47" t="s">
        <v>139</v>
      </c>
      <c r="S1812" s="48">
        <v>108516</v>
      </c>
      <c r="T1812" s="48">
        <f t="shared" si="52"/>
        <v>65109.599999999999</v>
      </c>
      <c r="U1812" s="49">
        <f t="shared" si="53"/>
        <v>339872.11199999991</v>
      </c>
      <c r="V1812" s="48">
        <v>909953.03225806449</v>
      </c>
      <c r="W1812" s="48">
        <f t="shared" si="54"/>
        <v>31.188201755135481</v>
      </c>
      <c r="X1812" s="48">
        <v>10600</v>
      </c>
      <c r="Y1812" s="48">
        <v>15900</v>
      </c>
      <c r="Z1812" s="48">
        <v>21100</v>
      </c>
      <c r="AA1812" s="50" t="s">
        <v>47</v>
      </c>
      <c r="AB1812" s="51" t="s">
        <v>286</v>
      </c>
    </row>
    <row r="1813" spans="1:28" ht="13.2">
      <c r="A1813" s="34">
        <f t="shared" si="55"/>
        <v>1811</v>
      </c>
      <c r="B1813" s="34" t="s">
        <v>31</v>
      </c>
      <c r="C1813" s="35" t="s">
        <v>6100</v>
      </c>
      <c r="D1813" s="35" t="s">
        <v>6101</v>
      </c>
      <c r="E1813" s="36" t="s">
        <v>6111</v>
      </c>
      <c r="F1813" s="37" t="s">
        <v>6112</v>
      </c>
      <c r="G1813" s="37" t="s">
        <v>6113</v>
      </c>
      <c r="H1813" s="38" t="s">
        <v>310</v>
      </c>
      <c r="I1813" s="38" t="s">
        <v>311</v>
      </c>
      <c r="J1813" s="34" t="s">
        <v>39</v>
      </c>
      <c r="K1813" s="38">
        <v>161034</v>
      </c>
      <c r="L1813" s="38" t="s">
        <v>281</v>
      </c>
      <c r="M1813" s="37">
        <v>1</v>
      </c>
      <c r="N1813" s="37" t="s">
        <v>42</v>
      </c>
      <c r="O1813" s="34" t="s">
        <v>43</v>
      </c>
      <c r="P1813" s="34" t="s">
        <v>44</v>
      </c>
      <c r="Q1813" s="34" t="s">
        <v>45</v>
      </c>
      <c r="R1813" s="38" t="s">
        <v>292</v>
      </c>
      <c r="S1813" s="39">
        <v>19912</v>
      </c>
      <c r="T1813" s="39">
        <f t="shared" si="52"/>
        <v>11947.199999999999</v>
      </c>
      <c r="U1813" s="40">
        <f t="shared" si="53"/>
        <v>62364.383999999991</v>
      </c>
      <c r="V1813" s="39">
        <v>83544.774193548394</v>
      </c>
      <c r="W1813" s="39">
        <f t="shared" si="54"/>
        <v>169.96880783749907</v>
      </c>
      <c r="X1813" s="39">
        <v>10600</v>
      </c>
      <c r="Y1813" s="39">
        <v>15900</v>
      </c>
      <c r="Z1813" s="39">
        <v>21100</v>
      </c>
      <c r="AA1813" s="41" t="s">
        <v>47</v>
      </c>
      <c r="AB1813" s="42" t="s">
        <v>286</v>
      </c>
    </row>
    <row r="1814" spans="1:28" ht="13.2">
      <c r="A1814" s="43">
        <f t="shared" si="55"/>
        <v>1812</v>
      </c>
      <c r="B1814" s="43" t="s">
        <v>31</v>
      </c>
      <c r="C1814" s="44" t="s">
        <v>6100</v>
      </c>
      <c r="D1814" s="44" t="s">
        <v>6101</v>
      </c>
      <c r="E1814" s="45" t="s">
        <v>6117</v>
      </c>
      <c r="F1814" s="46" t="s">
        <v>6118</v>
      </c>
      <c r="G1814" s="46" t="s">
        <v>6119</v>
      </c>
      <c r="H1814" s="47" t="s">
        <v>310</v>
      </c>
      <c r="I1814" s="47" t="s">
        <v>311</v>
      </c>
      <c r="J1814" s="43" t="s">
        <v>39</v>
      </c>
      <c r="K1814" s="47">
        <v>995902</v>
      </c>
      <c r="L1814" s="47" t="s">
        <v>281</v>
      </c>
      <c r="M1814" s="46">
        <v>1</v>
      </c>
      <c r="N1814" s="46" t="s">
        <v>42</v>
      </c>
      <c r="O1814" s="43" t="s">
        <v>43</v>
      </c>
      <c r="P1814" s="43" t="s">
        <v>44</v>
      </c>
      <c r="Q1814" s="43" t="s">
        <v>45</v>
      </c>
      <c r="R1814" s="47" t="s">
        <v>139</v>
      </c>
      <c r="S1814" s="48">
        <v>193889</v>
      </c>
      <c r="T1814" s="48">
        <f t="shared" si="52"/>
        <v>116333.4</v>
      </c>
      <c r="U1814" s="49">
        <f t="shared" si="53"/>
        <v>607260.34799999988</v>
      </c>
      <c r="V1814" s="48">
        <v>1625838.9677419355</v>
      </c>
      <c r="W1814" s="48">
        <f t="shared" si="54"/>
        <v>27.829908630885946</v>
      </c>
      <c r="X1814" s="48">
        <v>16900</v>
      </c>
      <c r="Y1814" s="48">
        <v>25300</v>
      </c>
      <c r="Z1814" s="48">
        <v>33800</v>
      </c>
      <c r="AA1814" s="50" t="s">
        <v>47</v>
      </c>
      <c r="AB1814" s="51" t="s">
        <v>286</v>
      </c>
    </row>
    <row r="1815" spans="1:28" ht="13.2">
      <c r="A1815" s="34">
        <f t="shared" si="55"/>
        <v>1813</v>
      </c>
      <c r="B1815" s="34" t="s">
        <v>31</v>
      </c>
      <c r="C1815" s="35" t="s">
        <v>6100</v>
      </c>
      <c r="D1815" s="35" t="s">
        <v>6120</v>
      </c>
      <c r="E1815" s="36" t="s">
        <v>6121</v>
      </c>
      <c r="F1815" s="37" t="s">
        <v>6122</v>
      </c>
      <c r="G1815" s="37" t="s">
        <v>6123</v>
      </c>
      <c r="H1815" s="38" t="s">
        <v>310</v>
      </c>
      <c r="I1815" s="38" t="s">
        <v>311</v>
      </c>
      <c r="J1815" s="34" t="s">
        <v>39</v>
      </c>
      <c r="K1815" s="38">
        <v>995903</v>
      </c>
      <c r="L1815" s="38" t="s">
        <v>281</v>
      </c>
      <c r="M1815" s="37">
        <v>1</v>
      </c>
      <c r="N1815" s="37" t="s">
        <v>42</v>
      </c>
      <c r="O1815" s="34" t="s">
        <v>43</v>
      </c>
      <c r="P1815" s="34" t="s">
        <v>44</v>
      </c>
      <c r="Q1815" s="34" t="s">
        <v>45</v>
      </c>
      <c r="R1815" s="38" t="s">
        <v>553</v>
      </c>
      <c r="S1815" s="39">
        <v>150451</v>
      </c>
      <c r="T1815" s="39">
        <f t="shared" si="52"/>
        <v>90270.599999999991</v>
      </c>
      <c r="U1815" s="40">
        <f t="shared" si="53"/>
        <v>471212.53199999989</v>
      </c>
      <c r="V1815" s="39">
        <v>867075.09677419357</v>
      </c>
      <c r="W1815" s="39">
        <f t="shared" si="54"/>
        <v>22.495157238305374</v>
      </c>
      <c r="X1815" s="39">
        <v>10600</v>
      </c>
      <c r="Y1815" s="39">
        <v>15900</v>
      </c>
      <c r="Z1815" s="39">
        <v>21100</v>
      </c>
      <c r="AA1815" s="41" t="s">
        <v>47</v>
      </c>
      <c r="AB1815" s="42" t="s">
        <v>286</v>
      </c>
    </row>
    <row r="1816" spans="1:28" ht="13.2">
      <c r="A1816" s="43">
        <f t="shared" si="55"/>
        <v>1814</v>
      </c>
      <c r="B1816" s="43" t="s">
        <v>31</v>
      </c>
      <c r="C1816" s="44" t="s">
        <v>6100</v>
      </c>
      <c r="D1816" s="44" t="s">
        <v>6124</v>
      </c>
      <c r="E1816" s="45" t="s">
        <v>6125</v>
      </c>
      <c r="F1816" s="46" t="s">
        <v>6126</v>
      </c>
      <c r="G1816" s="46" t="s">
        <v>6127</v>
      </c>
      <c r="H1816" s="47" t="s">
        <v>310</v>
      </c>
      <c r="I1816" s="47" t="s">
        <v>311</v>
      </c>
      <c r="J1816" s="43" t="s">
        <v>39</v>
      </c>
      <c r="K1816" s="47">
        <v>995905</v>
      </c>
      <c r="L1816" s="47" t="s">
        <v>281</v>
      </c>
      <c r="M1816" s="46">
        <v>1</v>
      </c>
      <c r="N1816" s="46" t="s">
        <v>42</v>
      </c>
      <c r="O1816" s="43" t="s">
        <v>43</v>
      </c>
      <c r="P1816" s="43" t="s">
        <v>44</v>
      </c>
      <c r="Q1816" s="43" t="s">
        <v>45</v>
      </c>
      <c r="R1816" s="47" t="s">
        <v>570</v>
      </c>
      <c r="S1816" s="48">
        <v>128040</v>
      </c>
      <c r="T1816" s="48">
        <f t="shared" si="52"/>
        <v>76824</v>
      </c>
      <c r="U1816" s="49">
        <f t="shared" si="53"/>
        <v>401021.27999999997</v>
      </c>
      <c r="V1816" s="48">
        <v>693894.19354838703</v>
      </c>
      <c r="W1816" s="48">
        <f t="shared" si="54"/>
        <v>21.195882672360931</v>
      </c>
      <c r="X1816" s="48">
        <v>8500</v>
      </c>
      <c r="Y1816" s="48">
        <v>12700</v>
      </c>
      <c r="Z1816" s="48">
        <v>16900</v>
      </c>
      <c r="AA1816" s="50" t="s">
        <v>47</v>
      </c>
      <c r="AB1816" s="51" t="s">
        <v>286</v>
      </c>
    </row>
    <row r="1817" spans="1:28" ht="13.2">
      <c r="A1817" s="34">
        <f t="shared" si="55"/>
        <v>1815</v>
      </c>
      <c r="B1817" s="34" t="s">
        <v>31</v>
      </c>
      <c r="C1817" s="35" t="s">
        <v>6100</v>
      </c>
      <c r="D1817" s="35" t="s">
        <v>6128</v>
      </c>
      <c r="E1817" s="36" t="s">
        <v>6129</v>
      </c>
      <c r="F1817" s="37" t="s">
        <v>6130</v>
      </c>
      <c r="G1817" s="37" t="s">
        <v>6131</v>
      </c>
      <c r="H1817" s="38" t="s">
        <v>310</v>
      </c>
      <c r="I1817" s="38" t="s">
        <v>311</v>
      </c>
      <c r="J1817" s="34" t="s">
        <v>39</v>
      </c>
      <c r="K1817" s="38">
        <v>995911</v>
      </c>
      <c r="L1817" s="38" t="s">
        <v>281</v>
      </c>
      <c r="M1817" s="37">
        <v>1</v>
      </c>
      <c r="N1817" s="37" t="s">
        <v>42</v>
      </c>
      <c r="O1817" s="34" t="s">
        <v>43</v>
      </c>
      <c r="P1817" s="34" t="s">
        <v>44</v>
      </c>
      <c r="Q1817" s="34" t="s">
        <v>45</v>
      </c>
      <c r="R1817" s="38" t="s">
        <v>6132</v>
      </c>
      <c r="S1817" s="39">
        <v>125959</v>
      </c>
      <c r="T1817" s="39">
        <f t="shared" si="52"/>
        <v>75575.399999999994</v>
      </c>
      <c r="U1817" s="40">
        <f t="shared" si="53"/>
        <v>394503.58799999993</v>
      </c>
      <c r="V1817" s="39">
        <v>770697.29032258049</v>
      </c>
      <c r="W1817" s="39">
        <f t="shared" si="54"/>
        <v>21.546065127296135</v>
      </c>
      <c r="X1817" s="39">
        <v>8500</v>
      </c>
      <c r="Y1817" s="39">
        <v>12700</v>
      </c>
      <c r="Z1817" s="39">
        <v>16900</v>
      </c>
      <c r="AA1817" s="41" t="s">
        <v>47</v>
      </c>
      <c r="AB1817" s="42" t="s">
        <v>286</v>
      </c>
    </row>
    <row r="1818" spans="1:28" ht="13.2">
      <c r="A1818" s="43">
        <f t="shared" si="55"/>
        <v>1816</v>
      </c>
      <c r="B1818" s="43" t="s">
        <v>31</v>
      </c>
      <c r="C1818" s="44" t="s">
        <v>6100</v>
      </c>
      <c r="D1818" s="44" t="s">
        <v>6133</v>
      </c>
      <c r="E1818" s="45" t="s">
        <v>6134</v>
      </c>
      <c r="F1818" s="46" t="s">
        <v>6135</v>
      </c>
      <c r="G1818" s="46" t="s">
        <v>6136</v>
      </c>
      <c r="H1818" s="47" t="s">
        <v>310</v>
      </c>
      <c r="I1818" s="47" t="s">
        <v>311</v>
      </c>
      <c r="J1818" s="43" t="s">
        <v>39</v>
      </c>
      <c r="K1818" s="47">
        <v>995914</v>
      </c>
      <c r="L1818" s="47" t="s">
        <v>281</v>
      </c>
      <c r="M1818" s="46">
        <v>1</v>
      </c>
      <c r="N1818" s="46" t="s">
        <v>42</v>
      </c>
      <c r="O1818" s="43" t="s">
        <v>43</v>
      </c>
      <c r="P1818" s="43" t="s">
        <v>44</v>
      </c>
      <c r="Q1818" s="43" t="s">
        <v>45</v>
      </c>
      <c r="R1818" s="47" t="s">
        <v>46</v>
      </c>
      <c r="S1818" s="48">
        <v>129061</v>
      </c>
      <c r="T1818" s="48">
        <f t="shared" si="52"/>
        <v>77436.599999999991</v>
      </c>
      <c r="U1818" s="49">
        <f t="shared" si="53"/>
        <v>404219.05199999997</v>
      </c>
      <c r="V1818" s="48">
        <v>676866.58064516122</v>
      </c>
      <c r="W1818" s="48">
        <f t="shared" si="54"/>
        <v>15.832999380741709</v>
      </c>
      <c r="X1818" s="48">
        <v>6400</v>
      </c>
      <c r="Y1818" s="48">
        <v>9500</v>
      </c>
      <c r="Z1818" s="48">
        <v>12700</v>
      </c>
      <c r="AA1818" s="50" t="s">
        <v>47</v>
      </c>
      <c r="AB1818" s="51" t="s">
        <v>286</v>
      </c>
    </row>
    <row r="1819" spans="1:28" ht="13.2">
      <c r="A1819" s="34">
        <f t="shared" si="55"/>
        <v>1817</v>
      </c>
      <c r="B1819" s="34" t="s">
        <v>31</v>
      </c>
      <c r="C1819" s="35" t="s">
        <v>6100</v>
      </c>
      <c r="D1819" s="35" t="s">
        <v>6101</v>
      </c>
      <c r="E1819" s="36" t="s">
        <v>6137</v>
      </c>
      <c r="F1819" s="37" t="s">
        <v>6138</v>
      </c>
      <c r="G1819" s="37" t="s">
        <v>6139</v>
      </c>
      <c r="H1819" s="38" t="s">
        <v>310</v>
      </c>
      <c r="I1819" s="38" t="s">
        <v>311</v>
      </c>
      <c r="J1819" s="34" t="s">
        <v>39</v>
      </c>
      <c r="K1819" s="38">
        <v>935906</v>
      </c>
      <c r="L1819" s="38" t="s">
        <v>281</v>
      </c>
      <c r="M1819" s="37">
        <v>1</v>
      </c>
      <c r="N1819" s="37" t="s">
        <v>42</v>
      </c>
      <c r="O1819" s="34" t="s">
        <v>43</v>
      </c>
      <c r="P1819" s="34" t="s">
        <v>44</v>
      </c>
      <c r="Q1819" s="34" t="s">
        <v>45</v>
      </c>
      <c r="R1819" s="38" t="s">
        <v>413</v>
      </c>
      <c r="S1819" s="39">
        <v>20047</v>
      </c>
      <c r="T1819" s="39">
        <f t="shared" si="52"/>
        <v>12028.199999999999</v>
      </c>
      <c r="U1819" s="40">
        <f t="shared" si="53"/>
        <v>62787.203999999983</v>
      </c>
      <c r="V1819" s="39">
        <v>84108.387096774197</v>
      </c>
      <c r="W1819" s="39">
        <f t="shared" si="54"/>
        <v>168.82420819375875</v>
      </c>
      <c r="X1819" s="39">
        <v>10600</v>
      </c>
      <c r="Y1819" s="39">
        <v>15900</v>
      </c>
      <c r="Z1819" s="39">
        <v>21100</v>
      </c>
      <c r="AA1819" s="41" t="s">
        <v>47</v>
      </c>
      <c r="AB1819" s="42" t="s">
        <v>286</v>
      </c>
    </row>
    <row r="1820" spans="1:28" ht="13.2">
      <c r="A1820" s="43">
        <f t="shared" si="55"/>
        <v>1818</v>
      </c>
      <c r="B1820" s="43" t="s">
        <v>31</v>
      </c>
      <c r="C1820" s="44" t="s">
        <v>6100</v>
      </c>
      <c r="D1820" s="44" t="s">
        <v>6101</v>
      </c>
      <c r="E1820" s="45" t="s">
        <v>6140</v>
      </c>
      <c r="F1820" s="46" t="s">
        <v>6141</v>
      </c>
      <c r="G1820" s="46" t="s">
        <v>6142</v>
      </c>
      <c r="H1820" s="47" t="s">
        <v>310</v>
      </c>
      <c r="I1820" s="47" t="s">
        <v>311</v>
      </c>
      <c r="J1820" s="43" t="s">
        <v>39</v>
      </c>
      <c r="K1820" s="47">
        <v>945910</v>
      </c>
      <c r="L1820" s="47" t="s">
        <v>281</v>
      </c>
      <c r="M1820" s="46">
        <v>1</v>
      </c>
      <c r="N1820" s="46" t="s">
        <v>42</v>
      </c>
      <c r="O1820" s="43" t="s">
        <v>43</v>
      </c>
      <c r="P1820" s="43" t="s">
        <v>44</v>
      </c>
      <c r="Q1820" s="43" t="s">
        <v>45</v>
      </c>
      <c r="R1820" s="47" t="s">
        <v>3398</v>
      </c>
      <c r="S1820" s="48">
        <v>22282</v>
      </c>
      <c r="T1820" s="48">
        <f t="shared" si="52"/>
        <v>13369.199999999999</v>
      </c>
      <c r="U1820" s="49">
        <f t="shared" si="53"/>
        <v>69787.223999999987</v>
      </c>
      <c r="V1820" s="48">
        <v>89590</v>
      </c>
      <c r="W1820" s="48">
        <f t="shared" si="54"/>
        <v>151.89026575981876</v>
      </c>
      <c r="X1820" s="48">
        <v>10600</v>
      </c>
      <c r="Y1820" s="48">
        <v>15900</v>
      </c>
      <c r="Z1820" s="48">
        <v>21100</v>
      </c>
      <c r="AA1820" s="50" t="s">
        <v>47</v>
      </c>
      <c r="AB1820" s="51" t="s">
        <v>286</v>
      </c>
    </row>
    <row r="1821" spans="1:28" ht="13.2">
      <c r="A1821" s="34">
        <f t="shared" si="55"/>
        <v>1819</v>
      </c>
      <c r="B1821" s="35" t="s">
        <v>31</v>
      </c>
      <c r="C1821" s="35" t="s">
        <v>6143</v>
      </c>
      <c r="D1821" s="35" t="s">
        <v>6144</v>
      </c>
      <c r="E1821" s="36" t="s">
        <v>6145</v>
      </c>
      <c r="F1821" s="37" t="s">
        <v>6146</v>
      </c>
      <c r="G1821" s="37" t="s">
        <v>6147</v>
      </c>
      <c r="H1821" s="38" t="s">
        <v>1465</v>
      </c>
      <c r="I1821" s="38" t="s">
        <v>278</v>
      </c>
      <c r="J1821" s="34" t="s">
        <v>279</v>
      </c>
      <c r="K1821" s="38" t="s">
        <v>6148</v>
      </c>
      <c r="L1821" s="38" t="s">
        <v>281</v>
      </c>
      <c r="M1821" s="37">
        <v>1</v>
      </c>
      <c r="N1821" s="37" t="s">
        <v>282</v>
      </c>
      <c r="O1821" s="34" t="s">
        <v>283</v>
      </c>
      <c r="P1821" s="34" t="s">
        <v>44</v>
      </c>
      <c r="Q1821" s="34" t="s">
        <v>284</v>
      </c>
      <c r="R1821" s="38" t="s">
        <v>305</v>
      </c>
      <c r="S1821" s="39">
        <v>150000</v>
      </c>
      <c r="T1821" s="39">
        <f t="shared" si="52"/>
        <v>90000</v>
      </c>
      <c r="U1821" s="40">
        <f t="shared" si="53"/>
        <v>178200</v>
      </c>
      <c r="V1821" s="39">
        <f t="shared" ref="V1821:V1829" si="57">S1821/30</f>
        <v>5000</v>
      </c>
      <c r="W1821" s="39">
        <f t="shared" si="54"/>
        <v>30.864197530864196</v>
      </c>
      <c r="X1821" s="39">
        <v>5500</v>
      </c>
      <c r="Y1821" s="39">
        <v>6500</v>
      </c>
      <c r="Z1821" s="39">
        <v>7000</v>
      </c>
      <c r="AA1821" s="52" t="s">
        <v>47</v>
      </c>
      <c r="AB1821" s="42"/>
    </row>
    <row r="1822" spans="1:28" ht="13.2">
      <c r="A1822" s="43">
        <f t="shared" si="55"/>
        <v>1820</v>
      </c>
      <c r="B1822" s="44" t="s">
        <v>31</v>
      </c>
      <c r="C1822" s="44" t="s">
        <v>6143</v>
      </c>
      <c r="D1822" s="44" t="s">
        <v>6149</v>
      </c>
      <c r="E1822" s="45" t="s">
        <v>6150</v>
      </c>
      <c r="F1822" s="46" t="s">
        <v>6151</v>
      </c>
      <c r="G1822" s="46" t="s">
        <v>6152</v>
      </c>
      <c r="H1822" s="47" t="s">
        <v>6153</v>
      </c>
      <c r="I1822" s="47" t="s">
        <v>278</v>
      </c>
      <c r="J1822" s="43" t="s">
        <v>279</v>
      </c>
      <c r="K1822" s="47" t="s">
        <v>6154</v>
      </c>
      <c r="L1822" s="47" t="s">
        <v>281</v>
      </c>
      <c r="M1822" s="46">
        <v>1</v>
      </c>
      <c r="N1822" s="46" t="s">
        <v>282</v>
      </c>
      <c r="O1822" s="43" t="s">
        <v>283</v>
      </c>
      <c r="P1822" s="43" t="s">
        <v>44</v>
      </c>
      <c r="Q1822" s="43" t="s">
        <v>284</v>
      </c>
      <c r="R1822" s="47" t="s">
        <v>651</v>
      </c>
      <c r="S1822" s="48">
        <v>27000</v>
      </c>
      <c r="T1822" s="48">
        <f t="shared" si="52"/>
        <v>16200</v>
      </c>
      <c r="U1822" s="49">
        <f t="shared" si="53"/>
        <v>32076</v>
      </c>
      <c r="V1822" s="48">
        <f t="shared" si="57"/>
        <v>900</v>
      </c>
      <c r="W1822" s="48">
        <f t="shared" si="54"/>
        <v>109.11584985659059</v>
      </c>
      <c r="X1822" s="48">
        <v>3500</v>
      </c>
      <c r="Y1822" s="48">
        <v>4500</v>
      </c>
      <c r="Z1822" s="48">
        <v>5000</v>
      </c>
      <c r="AA1822" s="56" t="s">
        <v>47</v>
      </c>
      <c r="AB1822" s="51" t="s">
        <v>299</v>
      </c>
    </row>
    <row r="1823" spans="1:28" ht="13.2">
      <c r="A1823" s="34">
        <f t="shared" si="55"/>
        <v>1821</v>
      </c>
      <c r="B1823" s="35" t="s">
        <v>31</v>
      </c>
      <c r="C1823" s="35" t="s">
        <v>6143</v>
      </c>
      <c r="D1823" s="35" t="s">
        <v>6155</v>
      </c>
      <c r="E1823" s="36" t="s">
        <v>6156</v>
      </c>
      <c r="F1823" s="37" t="s">
        <v>6157</v>
      </c>
      <c r="G1823" s="37" t="s">
        <v>6158</v>
      </c>
      <c r="H1823" s="38" t="s">
        <v>6159</v>
      </c>
      <c r="I1823" s="38" t="s">
        <v>278</v>
      </c>
      <c r="J1823" s="34" t="s">
        <v>279</v>
      </c>
      <c r="K1823" s="38" t="s">
        <v>6160</v>
      </c>
      <c r="L1823" s="38" t="s">
        <v>281</v>
      </c>
      <c r="M1823" s="37">
        <v>1</v>
      </c>
      <c r="N1823" s="37" t="s">
        <v>282</v>
      </c>
      <c r="O1823" s="34" t="s">
        <v>283</v>
      </c>
      <c r="P1823" s="34" t="s">
        <v>44</v>
      </c>
      <c r="Q1823" s="34" t="s">
        <v>284</v>
      </c>
      <c r="R1823" s="38" t="s">
        <v>346</v>
      </c>
      <c r="S1823" s="39">
        <v>30000</v>
      </c>
      <c r="T1823" s="39">
        <f t="shared" si="52"/>
        <v>18000</v>
      </c>
      <c r="U1823" s="40">
        <f t="shared" si="53"/>
        <v>35640</v>
      </c>
      <c r="V1823" s="39">
        <f t="shared" si="57"/>
        <v>1000</v>
      </c>
      <c r="W1823" s="39">
        <f t="shared" si="54"/>
        <v>98.204264870931539</v>
      </c>
      <c r="X1823" s="39">
        <v>3500</v>
      </c>
      <c r="Y1823" s="39">
        <v>4500</v>
      </c>
      <c r="Z1823" s="39">
        <v>5500</v>
      </c>
      <c r="AA1823" s="52" t="s">
        <v>47</v>
      </c>
      <c r="AB1823" s="42"/>
    </row>
    <row r="1824" spans="1:28" ht="13.2">
      <c r="A1824" s="43">
        <f t="shared" si="55"/>
        <v>1822</v>
      </c>
      <c r="B1824" s="44" t="s">
        <v>31</v>
      </c>
      <c r="C1824" s="44" t="s">
        <v>6143</v>
      </c>
      <c r="D1824" s="44" t="s">
        <v>6155</v>
      </c>
      <c r="E1824" s="45" t="s">
        <v>6161</v>
      </c>
      <c r="F1824" s="46" t="s">
        <v>6162</v>
      </c>
      <c r="G1824" s="46" t="s">
        <v>6163</v>
      </c>
      <c r="H1824" s="47" t="s">
        <v>6164</v>
      </c>
      <c r="I1824" s="47" t="s">
        <v>278</v>
      </c>
      <c r="J1824" s="43" t="s">
        <v>279</v>
      </c>
      <c r="K1824" s="47" t="s">
        <v>6165</v>
      </c>
      <c r="L1824" s="47" t="s">
        <v>281</v>
      </c>
      <c r="M1824" s="46">
        <v>1</v>
      </c>
      <c r="N1824" s="46" t="s">
        <v>282</v>
      </c>
      <c r="O1824" s="43" t="s">
        <v>283</v>
      </c>
      <c r="P1824" s="43" t="s">
        <v>44</v>
      </c>
      <c r="Q1824" s="43" t="s">
        <v>284</v>
      </c>
      <c r="R1824" s="47" t="s">
        <v>46</v>
      </c>
      <c r="S1824" s="48">
        <v>45000</v>
      </c>
      <c r="T1824" s="48">
        <f t="shared" si="52"/>
        <v>27000</v>
      </c>
      <c r="U1824" s="49">
        <f t="shared" si="53"/>
        <v>53460</v>
      </c>
      <c r="V1824" s="48">
        <f t="shared" si="57"/>
        <v>1500</v>
      </c>
      <c r="W1824" s="48">
        <f t="shared" si="54"/>
        <v>74.822297044519274</v>
      </c>
      <c r="X1824" s="48">
        <v>4000</v>
      </c>
      <c r="Y1824" s="48">
        <v>5000</v>
      </c>
      <c r="Z1824" s="48">
        <v>6000</v>
      </c>
      <c r="AA1824" s="56" t="s">
        <v>47</v>
      </c>
      <c r="AB1824" s="51"/>
    </row>
    <row r="1825" spans="1:28" ht="13.2">
      <c r="A1825" s="34">
        <f t="shared" si="55"/>
        <v>1823</v>
      </c>
      <c r="B1825" s="35" t="s">
        <v>31</v>
      </c>
      <c r="C1825" s="35" t="s">
        <v>6143</v>
      </c>
      <c r="D1825" s="35" t="s">
        <v>6155</v>
      </c>
      <c r="E1825" s="36" t="s">
        <v>6166</v>
      </c>
      <c r="F1825" s="37" t="s">
        <v>6167</v>
      </c>
      <c r="G1825" s="37" t="s">
        <v>6168</v>
      </c>
      <c r="H1825" s="38" t="s">
        <v>6169</v>
      </c>
      <c r="I1825" s="38" t="s">
        <v>278</v>
      </c>
      <c r="J1825" s="34" t="s">
        <v>279</v>
      </c>
      <c r="K1825" s="38" t="s">
        <v>6170</v>
      </c>
      <c r="L1825" s="38" t="s">
        <v>281</v>
      </c>
      <c r="M1825" s="37">
        <v>1</v>
      </c>
      <c r="N1825" s="37" t="s">
        <v>282</v>
      </c>
      <c r="O1825" s="34" t="s">
        <v>283</v>
      </c>
      <c r="P1825" s="34" t="s">
        <v>44</v>
      </c>
      <c r="Q1825" s="34" t="s">
        <v>284</v>
      </c>
      <c r="R1825" s="38" t="s">
        <v>46</v>
      </c>
      <c r="S1825" s="39">
        <v>60000</v>
      </c>
      <c r="T1825" s="39">
        <f t="shared" si="52"/>
        <v>36000</v>
      </c>
      <c r="U1825" s="40">
        <f t="shared" si="53"/>
        <v>71280</v>
      </c>
      <c r="V1825" s="39">
        <f t="shared" si="57"/>
        <v>2000</v>
      </c>
      <c r="W1825" s="39">
        <f t="shared" si="54"/>
        <v>49.102132435465769</v>
      </c>
      <c r="X1825" s="39">
        <v>3500</v>
      </c>
      <c r="Y1825" s="39">
        <v>4500</v>
      </c>
      <c r="Z1825" s="39">
        <v>5000</v>
      </c>
      <c r="AA1825" s="52" t="s">
        <v>47</v>
      </c>
      <c r="AB1825" s="42"/>
    </row>
    <row r="1826" spans="1:28" ht="13.2">
      <c r="A1826" s="43">
        <f t="shared" si="55"/>
        <v>1824</v>
      </c>
      <c r="B1826" s="43" t="s">
        <v>31</v>
      </c>
      <c r="C1826" s="44" t="s">
        <v>6143</v>
      </c>
      <c r="D1826" s="44" t="s">
        <v>6149</v>
      </c>
      <c r="E1826" s="45" t="s">
        <v>6171</v>
      </c>
      <c r="F1826" s="46" t="s">
        <v>6172</v>
      </c>
      <c r="G1826" s="46" t="s">
        <v>6173</v>
      </c>
      <c r="H1826" s="47" t="s">
        <v>6174</v>
      </c>
      <c r="I1826" s="47" t="s">
        <v>311</v>
      </c>
      <c r="J1826" s="43" t="s">
        <v>279</v>
      </c>
      <c r="K1826" s="47" t="s">
        <v>6175</v>
      </c>
      <c r="L1826" s="47" t="s">
        <v>281</v>
      </c>
      <c r="M1826" s="46" t="s">
        <v>30</v>
      </c>
      <c r="N1826" s="46" t="s">
        <v>282</v>
      </c>
      <c r="O1826" s="43" t="s">
        <v>283</v>
      </c>
      <c r="P1826" s="43" t="s">
        <v>44</v>
      </c>
      <c r="Q1826" s="43" t="s">
        <v>284</v>
      </c>
      <c r="R1826" s="47" t="s">
        <v>877</v>
      </c>
      <c r="S1826" s="48">
        <v>30000</v>
      </c>
      <c r="T1826" s="48">
        <f t="shared" si="52"/>
        <v>18000</v>
      </c>
      <c r="U1826" s="49">
        <f t="shared" si="53"/>
        <v>93960</v>
      </c>
      <c r="V1826" s="48">
        <f t="shared" si="57"/>
        <v>1000</v>
      </c>
      <c r="W1826" s="48">
        <f t="shared" si="54"/>
        <v>37.249893571732656</v>
      </c>
      <c r="X1826" s="48">
        <v>3500</v>
      </c>
      <c r="Y1826" s="48">
        <v>4500</v>
      </c>
      <c r="Z1826" s="48">
        <v>5500</v>
      </c>
      <c r="AA1826" s="50" t="s">
        <v>47</v>
      </c>
      <c r="AB1826" s="51" t="s">
        <v>299</v>
      </c>
    </row>
    <row r="1827" spans="1:28" ht="13.2">
      <c r="A1827" s="34">
        <f t="shared" si="55"/>
        <v>1825</v>
      </c>
      <c r="B1827" s="34" t="s">
        <v>31</v>
      </c>
      <c r="C1827" s="35" t="s">
        <v>6143</v>
      </c>
      <c r="D1827" s="35" t="s">
        <v>6149</v>
      </c>
      <c r="E1827" s="36" t="s">
        <v>6176</v>
      </c>
      <c r="F1827" s="37" t="s">
        <v>6177</v>
      </c>
      <c r="G1827" s="37" t="s">
        <v>6178</v>
      </c>
      <c r="H1827" s="38" t="s">
        <v>1604</v>
      </c>
      <c r="I1827" s="38" t="s">
        <v>895</v>
      </c>
      <c r="J1827" s="34" t="s">
        <v>279</v>
      </c>
      <c r="K1827" s="38" t="s">
        <v>6179</v>
      </c>
      <c r="L1827" s="38" t="s">
        <v>281</v>
      </c>
      <c r="M1827" s="37" t="s">
        <v>30</v>
      </c>
      <c r="N1827" s="37" t="s">
        <v>282</v>
      </c>
      <c r="O1827" s="34" t="s">
        <v>283</v>
      </c>
      <c r="P1827" s="34" t="s">
        <v>44</v>
      </c>
      <c r="Q1827" s="34" t="s">
        <v>284</v>
      </c>
      <c r="R1827" s="38" t="s">
        <v>6180</v>
      </c>
      <c r="S1827" s="39">
        <v>9600</v>
      </c>
      <c r="T1827" s="39">
        <f t="shared" si="52"/>
        <v>5760</v>
      </c>
      <c r="U1827" s="40">
        <f t="shared" si="53"/>
        <v>34560</v>
      </c>
      <c r="V1827" s="39">
        <f t="shared" si="57"/>
        <v>320</v>
      </c>
      <c r="W1827" s="39">
        <f t="shared" si="54"/>
        <v>101.27314814814815</v>
      </c>
      <c r="X1827" s="39">
        <v>3500</v>
      </c>
      <c r="Y1827" s="39">
        <v>4500</v>
      </c>
      <c r="Z1827" s="39">
        <v>5000</v>
      </c>
      <c r="AA1827" s="41" t="s">
        <v>47</v>
      </c>
      <c r="AB1827" s="42"/>
    </row>
    <row r="1828" spans="1:28" ht="13.2">
      <c r="A1828" s="43">
        <f t="shared" si="55"/>
        <v>1826</v>
      </c>
      <c r="B1828" s="43" t="s">
        <v>31</v>
      </c>
      <c r="C1828" s="44" t="s">
        <v>6143</v>
      </c>
      <c r="D1828" s="44" t="s">
        <v>6149</v>
      </c>
      <c r="E1828" s="45" t="s">
        <v>6181</v>
      </c>
      <c r="F1828" s="46" t="s">
        <v>6182</v>
      </c>
      <c r="G1828" s="46" t="s">
        <v>6183</v>
      </c>
      <c r="H1828" s="47" t="s">
        <v>6184</v>
      </c>
      <c r="I1828" s="47" t="s">
        <v>895</v>
      </c>
      <c r="J1828" s="43" t="s">
        <v>279</v>
      </c>
      <c r="K1828" s="47" t="s">
        <v>6185</v>
      </c>
      <c r="L1828" s="47" t="s">
        <v>281</v>
      </c>
      <c r="M1828" s="46">
        <v>1</v>
      </c>
      <c r="N1828" s="46" t="s">
        <v>282</v>
      </c>
      <c r="O1828" s="43" t="s">
        <v>283</v>
      </c>
      <c r="P1828" s="43" t="s">
        <v>44</v>
      </c>
      <c r="Q1828" s="43" t="s">
        <v>284</v>
      </c>
      <c r="R1828" s="47" t="s">
        <v>483</v>
      </c>
      <c r="S1828" s="48">
        <v>48000</v>
      </c>
      <c r="T1828" s="48">
        <f t="shared" si="52"/>
        <v>28800</v>
      </c>
      <c r="U1828" s="49">
        <f t="shared" si="53"/>
        <v>172800</v>
      </c>
      <c r="V1828" s="48">
        <f t="shared" si="57"/>
        <v>1600</v>
      </c>
      <c r="W1828" s="48">
        <f t="shared" si="54"/>
        <v>20.25462962962963</v>
      </c>
      <c r="X1828" s="48">
        <v>3500</v>
      </c>
      <c r="Y1828" s="48">
        <v>4500</v>
      </c>
      <c r="Z1828" s="48">
        <v>5500</v>
      </c>
      <c r="AA1828" s="50" t="s">
        <v>47</v>
      </c>
      <c r="AB1828" s="51" t="s">
        <v>299</v>
      </c>
    </row>
    <row r="1829" spans="1:28" ht="13.2">
      <c r="A1829" s="34">
        <f t="shared" si="55"/>
        <v>1827</v>
      </c>
      <c r="B1829" s="35" t="s">
        <v>31</v>
      </c>
      <c r="C1829" s="35" t="s">
        <v>6143</v>
      </c>
      <c r="D1829" s="35" t="s">
        <v>6155</v>
      </c>
      <c r="E1829" s="36" t="s">
        <v>6186</v>
      </c>
      <c r="F1829" s="37" t="s">
        <v>6187</v>
      </c>
      <c r="G1829" s="37" t="s">
        <v>6188</v>
      </c>
      <c r="H1829" s="38" t="s">
        <v>6189</v>
      </c>
      <c r="I1829" s="38" t="s">
        <v>278</v>
      </c>
      <c r="J1829" s="34" t="s">
        <v>279</v>
      </c>
      <c r="K1829" s="38" t="s">
        <v>6190</v>
      </c>
      <c r="L1829" s="38" t="s">
        <v>281</v>
      </c>
      <c r="M1829" s="37">
        <v>1</v>
      </c>
      <c r="N1829" s="37" t="s">
        <v>956</v>
      </c>
      <c r="O1829" s="34" t="s">
        <v>283</v>
      </c>
      <c r="P1829" s="34" t="s">
        <v>44</v>
      </c>
      <c r="Q1829" s="34" t="s">
        <v>284</v>
      </c>
      <c r="R1829" s="38" t="s">
        <v>46</v>
      </c>
      <c r="S1829" s="39">
        <v>60000</v>
      </c>
      <c r="T1829" s="39">
        <f t="shared" si="52"/>
        <v>36000</v>
      </c>
      <c r="U1829" s="40">
        <f t="shared" si="53"/>
        <v>71280</v>
      </c>
      <c r="V1829" s="39">
        <f t="shared" si="57"/>
        <v>2000</v>
      </c>
      <c r="W1829" s="39">
        <f t="shared" si="54"/>
        <v>49.102132435465769</v>
      </c>
      <c r="X1829" s="39">
        <v>3500</v>
      </c>
      <c r="Y1829" s="39">
        <v>4500</v>
      </c>
      <c r="Z1829" s="39">
        <v>5000</v>
      </c>
      <c r="AA1829" s="52" t="s">
        <v>47</v>
      </c>
      <c r="AB1829" s="42"/>
    </row>
    <row r="1830" spans="1:28" ht="13.2">
      <c r="A1830" s="43">
        <f t="shared" si="55"/>
        <v>1828</v>
      </c>
      <c r="B1830" s="43" t="s">
        <v>31</v>
      </c>
      <c r="C1830" s="44" t="s">
        <v>6191</v>
      </c>
      <c r="D1830" s="44" t="s">
        <v>6192</v>
      </c>
      <c r="E1830" s="45" t="s">
        <v>6193</v>
      </c>
      <c r="F1830" s="46" t="s">
        <v>6194</v>
      </c>
      <c r="G1830" s="46" t="s">
        <v>6195</v>
      </c>
      <c r="H1830" s="47" t="s">
        <v>310</v>
      </c>
      <c r="I1830" s="47" t="s">
        <v>311</v>
      </c>
      <c r="J1830" s="43" t="s">
        <v>39</v>
      </c>
      <c r="K1830" s="47">
        <v>936014</v>
      </c>
      <c r="L1830" s="47" t="s">
        <v>281</v>
      </c>
      <c r="M1830" s="46">
        <v>1</v>
      </c>
      <c r="N1830" s="46" t="s">
        <v>42</v>
      </c>
      <c r="O1830" s="43" t="s">
        <v>43</v>
      </c>
      <c r="P1830" s="43" t="s">
        <v>44</v>
      </c>
      <c r="Q1830" s="43" t="s">
        <v>45</v>
      </c>
      <c r="R1830" s="47" t="s">
        <v>346</v>
      </c>
      <c r="S1830" s="48">
        <v>21101</v>
      </c>
      <c r="T1830" s="48">
        <f t="shared" si="52"/>
        <v>12660.6</v>
      </c>
      <c r="U1830" s="49">
        <f t="shared" si="53"/>
        <v>66088.331999999995</v>
      </c>
      <c r="V1830" s="48">
        <v>88530.580645161303</v>
      </c>
      <c r="W1830" s="48">
        <f t="shared" si="54"/>
        <v>160.39139859060145</v>
      </c>
      <c r="X1830" s="48">
        <v>10600</v>
      </c>
      <c r="Y1830" s="48">
        <v>15900</v>
      </c>
      <c r="Z1830" s="48">
        <v>21100</v>
      </c>
      <c r="AA1830" s="50" t="s">
        <v>47</v>
      </c>
      <c r="AB1830" s="51" t="s">
        <v>286</v>
      </c>
    </row>
    <row r="1831" spans="1:28" ht="13.2">
      <c r="A1831" s="34">
        <f t="shared" si="55"/>
        <v>1829</v>
      </c>
      <c r="B1831" s="34" t="s">
        <v>31</v>
      </c>
      <c r="C1831" s="35" t="s">
        <v>6191</v>
      </c>
      <c r="D1831" s="35" t="s">
        <v>6192</v>
      </c>
      <c r="E1831" s="36" t="s">
        <v>6196</v>
      </c>
      <c r="F1831" s="37" t="s">
        <v>6197</v>
      </c>
      <c r="G1831" s="37" t="s">
        <v>6198</v>
      </c>
      <c r="H1831" s="38" t="s">
        <v>310</v>
      </c>
      <c r="I1831" s="38" t="s">
        <v>311</v>
      </c>
      <c r="J1831" s="34" t="s">
        <v>39</v>
      </c>
      <c r="K1831" s="38">
        <v>996001</v>
      </c>
      <c r="L1831" s="38" t="s">
        <v>281</v>
      </c>
      <c r="M1831" s="37">
        <v>1</v>
      </c>
      <c r="N1831" s="37" t="s">
        <v>42</v>
      </c>
      <c r="O1831" s="34" t="s">
        <v>43</v>
      </c>
      <c r="P1831" s="34" t="s">
        <v>44</v>
      </c>
      <c r="Q1831" s="34" t="s">
        <v>45</v>
      </c>
      <c r="R1831" s="38" t="s">
        <v>139</v>
      </c>
      <c r="S1831" s="39">
        <v>130669</v>
      </c>
      <c r="T1831" s="39">
        <f t="shared" si="52"/>
        <v>78401.399999999994</v>
      </c>
      <c r="U1831" s="40">
        <f t="shared" si="53"/>
        <v>409255.30799999996</v>
      </c>
      <c r="V1831" s="39">
        <v>1095717.6774193549</v>
      </c>
      <c r="W1831" s="39">
        <f t="shared" si="54"/>
        <v>25.900702551181084</v>
      </c>
      <c r="X1831" s="39">
        <v>10600</v>
      </c>
      <c r="Y1831" s="39">
        <v>15900</v>
      </c>
      <c r="Z1831" s="39">
        <v>21100</v>
      </c>
      <c r="AA1831" s="41" t="s">
        <v>47</v>
      </c>
      <c r="AB1831" s="42" t="s">
        <v>286</v>
      </c>
    </row>
    <row r="1832" spans="1:28" ht="13.2">
      <c r="A1832" s="43">
        <f t="shared" si="55"/>
        <v>1830</v>
      </c>
      <c r="B1832" s="43" t="s">
        <v>31</v>
      </c>
      <c r="C1832" s="44" t="s">
        <v>6191</v>
      </c>
      <c r="D1832" s="44" t="s">
        <v>6199</v>
      </c>
      <c r="E1832" s="45" t="s">
        <v>6200</v>
      </c>
      <c r="F1832" s="46" t="s">
        <v>6201</v>
      </c>
      <c r="G1832" s="46" t="s">
        <v>6202</v>
      </c>
      <c r="H1832" s="47" t="s">
        <v>310</v>
      </c>
      <c r="I1832" s="47" t="s">
        <v>311</v>
      </c>
      <c r="J1832" s="43" t="s">
        <v>39</v>
      </c>
      <c r="K1832" s="47">
        <v>996005</v>
      </c>
      <c r="L1832" s="47" t="s">
        <v>281</v>
      </c>
      <c r="M1832" s="46">
        <v>1</v>
      </c>
      <c r="N1832" s="46" t="s">
        <v>42</v>
      </c>
      <c r="O1832" s="43" t="s">
        <v>43</v>
      </c>
      <c r="P1832" s="43" t="s">
        <v>44</v>
      </c>
      <c r="Q1832" s="43" t="s">
        <v>45</v>
      </c>
      <c r="R1832" s="47" t="s">
        <v>46</v>
      </c>
      <c r="S1832" s="48">
        <v>169932</v>
      </c>
      <c r="T1832" s="48">
        <f t="shared" si="52"/>
        <v>101959.2</v>
      </c>
      <c r="U1832" s="49">
        <f t="shared" si="53"/>
        <v>532227.02399999998</v>
      </c>
      <c r="V1832" s="48">
        <v>891212.90322580643</v>
      </c>
      <c r="W1832" s="48">
        <f t="shared" si="54"/>
        <v>15.970628353512543</v>
      </c>
      <c r="X1832" s="48">
        <v>8500</v>
      </c>
      <c r="Y1832" s="48">
        <v>12700</v>
      </c>
      <c r="Z1832" s="48">
        <v>16900</v>
      </c>
      <c r="AA1832" s="50" t="s">
        <v>47</v>
      </c>
      <c r="AB1832" s="51" t="s">
        <v>286</v>
      </c>
    </row>
    <row r="1833" spans="1:28" ht="13.2">
      <c r="A1833" s="34">
        <f t="shared" si="55"/>
        <v>1831</v>
      </c>
      <c r="B1833" s="34" t="s">
        <v>31</v>
      </c>
      <c r="C1833" s="35" t="s">
        <v>6191</v>
      </c>
      <c r="D1833" s="35" t="s">
        <v>6199</v>
      </c>
      <c r="E1833" s="36" t="s">
        <v>6203</v>
      </c>
      <c r="F1833" s="37" t="s">
        <v>6204</v>
      </c>
      <c r="G1833" s="37" t="s">
        <v>6205</v>
      </c>
      <c r="H1833" s="38" t="s">
        <v>310</v>
      </c>
      <c r="I1833" s="38" t="s">
        <v>311</v>
      </c>
      <c r="J1833" s="34" t="s">
        <v>39</v>
      </c>
      <c r="K1833" s="38">
        <v>996006</v>
      </c>
      <c r="L1833" s="38" t="s">
        <v>281</v>
      </c>
      <c r="M1833" s="37">
        <v>1</v>
      </c>
      <c r="N1833" s="37" t="s">
        <v>42</v>
      </c>
      <c r="O1833" s="34" t="s">
        <v>43</v>
      </c>
      <c r="P1833" s="34" t="s">
        <v>44</v>
      </c>
      <c r="Q1833" s="34" t="s">
        <v>45</v>
      </c>
      <c r="R1833" s="38" t="s">
        <v>494</v>
      </c>
      <c r="S1833" s="39">
        <v>233251</v>
      </c>
      <c r="T1833" s="39">
        <f t="shared" si="52"/>
        <v>139950.6</v>
      </c>
      <c r="U1833" s="40">
        <f t="shared" si="53"/>
        <v>730542.13199999998</v>
      </c>
      <c r="V1833" s="39">
        <v>1141738.8387096776</v>
      </c>
      <c r="W1833" s="39">
        <f t="shared" si="54"/>
        <v>11.635194778882378</v>
      </c>
      <c r="X1833" s="39">
        <v>8500</v>
      </c>
      <c r="Y1833" s="39">
        <v>12700</v>
      </c>
      <c r="Z1833" s="39">
        <v>16900</v>
      </c>
      <c r="AA1833" s="41" t="s">
        <v>47</v>
      </c>
      <c r="AB1833" s="42" t="s">
        <v>286</v>
      </c>
    </row>
    <row r="1834" spans="1:28" ht="13.2">
      <c r="A1834" s="43">
        <f t="shared" si="55"/>
        <v>1832</v>
      </c>
      <c r="B1834" s="43" t="s">
        <v>31</v>
      </c>
      <c r="C1834" s="44" t="s">
        <v>6206</v>
      </c>
      <c r="D1834" s="44" t="s">
        <v>6207</v>
      </c>
      <c r="E1834" s="45" t="s">
        <v>6208</v>
      </c>
      <c r="F1834" s="46" t="s">
        <v>6209</v>
      </c>
      <c r="G1834" s="46" t="s">
        <v>6210</v>
      </c>
      <c r="H1834" s="47" t="s">
        <v>310</v>
      </c>
      <c r="I1834" s="47" t="s">
        <v>311</v>
      </c>
      <c r="J1834" s="43" t="s">
        <v>39</v>
      </c>
      <c r="K1834" s="47">
        <v>990102</v>
      </c>
      <c r="L1834" s="47" t="s">
        <v>281</v>
      </c>
      <c r="M1834" s="46">
        <v>5</v>
      </c>
      <c r="N1834" s="46" t="s">
        <v>42</v>
      </c>
      <c r="O1834" s="43" t="s">
        <v>43</v>
      </c>
      <c r="P1834" s="43" t="s">
        <v>44</v>
      </c>
      <c r="Q1834" s="43" t="s">
        <v>45</v>
      </c>
      <c r="R1834" s="47" t="s">
        <v>139</v>
      </c>
      <c r="S1834" s="48">
        <v>173282</v>
      </c>
      <c r="T1834" s="48">
        <f t="shared" si="52"/>
        <v>103969.2</v>
      </c>
      <c r="U1834" s="49">
        <f t="shared" si="53"/>
        <v>2713596.1199999996</v>
      </c>
      <c r="V1834" s="48">
        <v>4998325.1612903224</v>
      </c>
      <c r="W1834" s="48">
        <f t="shared" si="54"/>
        <v>3.9062555853005865</v>
      </c>
      <c r="X1834" s="48">
        <v>10600</v>
      </c>
      <c r="Y1834" s="48">
        <v>15900</v>
      </c>
      <c r="Z1834" s="48">
        <v>21100</v>
      </c>
      <c r="AA1834" s="50" t="s">
        <v>47</v>
      </c>
      <c r="AB1834" s="51" t="s">
        <v>286</v>
      </c>
    </row>
    <row r="1835" spans="1:28" ht="13.2">
      <c r="A1835" s="34">
        <f t="shared" si="55"/>
        <v>1833</v>
      </c>
      <c r="B1835" s="34" t="s">
        <v>31</v>
      </c>
      <c r="C1835" s="35" t="s">
        <v>6206</v>
      </c>
      <c r="D1835" s="35" t="s">
        <v>6211</v>
      </c>
      <c r="E1835" s="36" t="s">
        <v>6212</v>
      </c>
      <c r="F1835" s="37" t="s">
        <v>6213</v>
      </c>
      <c r="G1835" s="37" t="s">
        <v>6214</v>
      </c>
      <c r="H1835" s="38" t="s">
        <v>310</v>
      </c>
      <c r="I1835" s="38" t="s">
        <v>311</v>
      </c>
      <c r="J1835" s="34" t="s">
        <v>39</v>
      </c>
      <c r="K1835" s="38">
        <v>930111</v>
      </c>
      <c r="L1835" s="38" t="s">
        <v>281</v>
      </c>
      <c r="M1835" s="37">
        <v>1</v>
      </c>
      <c r="N1835" s="37" t="s">
        <v>42</v>
      </c>
      <c r="O1835" s="34" t="s">
        <v>43</v>
      </c>
      <c r="P1835" s="34" t="s">
        <v>44</v>
      </c>
      <c r="Q1835" s="34" t="s">
        <v>45</v>
      </c>
      <c r="R1835" s="38" t="s">
        <v>346</v>
      </c>
      <c r="S1835" s="39">
        <v>25306</v>
      </c>
      <c r="T1835" s="39">
        <f t="shared" si="52"/>
        <v>15183.599999999999</v>
      </c>
      <c r="U1835" s="40">
        <f t="shared" si="53"/>
        <v>79258.391999999978</v>
      </c>
      <c r="V1835" s="39">
        <v>106176</v>
      </c>
      <c r="W1835" s="39">
        <f t="shared" si="54"/>
        <v>133.73978114519412</v>
      </c>
      <c r="X1835" s="39">
        <v>10600</v>
      </c>
      <c r="Y1835" s="39">
        <v>15900</v>
      </c>
      <c r="Z1835" s="39">
        <v>21100</v>
      </c>
      <c r="AA1835" s="41" t="s">
        <v>47</v>
      </c>
      <c r="AB1835" s="42" t="s">
        <v>286</v>
      </c>
    </row>
    <row r="1836" spans="1:28" ht="13.2">
      <c r="A1836" s="43">
        <f t="shared" si="55"/>
        <v>1834</v>
      </c>
      <c r="B1836" s="43" t="s">
        <v>31</v>
      </c>
      <c r="C1836" s="44" t="s">
        <v>6206</v>
      </c>
      <c r="D1836" s="44" t="s">
        <v>6215</v>
      </c>
      <c r="E1836" s="45" t="s">
        <v>6216</v>
      </c>
      <c r="F1836" s="46" t="s">
        <v>6217</v>
      </c>
      <c r="G1836" s="46" t="s">
        <v>6218</v>
      </c>
      <c r="H1836" s="47" t="s">
        <v>310</v>
      </c>
      <c r="I1836" s="47" t="s">
        <v>311</v>
      </c>
      <c r="J1836" s="43" t="s">
        <v>39</v>
      </c>
      <c r="K1836" s="47">
        <v>992370</v>
      </c>
      <c r="L1836" s="47" t="s">
        <v>281</v>
      </c>
      <c r="M1836" s="46">
        <v>5</v>
      </c>
      <c r="N1836" s="46" t="s">
        <v>42</v>
      </c>
      <c r="O1836" s="43" t="s">
        <v>43</v>
      </c>
      <c r="P1836" s="43" t="s">
        <v>44</v>
      </c>
      <c r="Q1836" s="43" t="s">
        <v>45</v>
      </c>
      <c r="R1836" s="47" t="s">
        <v>292</v>
      </c>
      <c r="S1836" s="48">
        <v>71587</v>
      </c>
      <c r="T1836" s="48">
        <f t="shared" si="52"/>
        <v>42952.2</v>
      </c>
      <c r="U1836" s="49">
        <f t="shared" si="53"/>
        <v>1121052.42</v>
      </c>
      <c r="V1836" s="48">
        <v>1501757.4193548386</v>
      </c>
      <c r="W1836" s="48">
        <f t="shared" si="54"/>
        <v>9.4554008455733047</v>
      </c>
      <c r="X1836" s="48">
        <v>10600</v>
      </c>
      <c r="Y1836" s="48">
        <v>15900</v>
      </c>
      <c r="Z1836" s="48">
        <v>21100</v>
      </c>
      <c r="AA1836" s="50" t="s">
        <v>47</v>
      </c>
      <c r="AB1836" s="51" t="s">
        <v>286</v>
      </c>
    </row>
    <row r="1837" spans="1:28" ht="13.2">
      <c r="A1837" s="34">
        <f t="shared" si="55"/>
        <v>1835</v>
      </c>
      <c r="B1837" s="34" t="s">
        <v>31</v>
      </c>
      <c r="C1837" s="35" t="s">
        <v>6219</v>
      </c>
      <c r="D1837" s="35" t="s">
        <v>6220</v>
      </c>
      <c r="E1837" s="36" t="s">
        <v>6221</v>
      </c>
      <c r="F1837" s="37" t="s">
        <v>6222</v>
      </c>
      <c r="G1837" s="37" t="s">
        <v>6223</v>
      </c>
      <c r="H1837" s="38" t="s">
        <v>6224</v>
      </c>
      <c r="I1837" s="38" t="s">
        <v>278</v>
      </c>
      <c r="J1837" s="34" t="s">
        <v>279</v>
      </c>
      <c r="K1837" s="38" t="s">
        <v>6225</v>
      </c>
      <c r="L1837" s="38" t="s">
        <v>281</v>
      </c>
      <c r="M1837" s="37">
        <v>1</v>
      </c>
      <c r="N1837" s="37" t="s">
        <v>282</v>
      </c>
      <c r="O1837" s="34" t="s">
        <v>283</v>
      </c>
      <c r="P1837" s="34" t="s">
        <v>44</v>
      </c>
      <c r="Q1837" s="34" t="s">
        <v>284</v>
      </c>
      <c r="R1837" s="38" t="s">
        <v>292</v>
      </c>
      <c r="S1837" s="39">
        <v>150000</v>
      </c>
      <c r="T1837" s="39">
        <f t="shared" si="52"/>
        <v>90000</v>
      </c>
      <c r="U1837" s="40">
        <f t="shared" si="53"/>
        <v>178200</v>
      </c>
      <c r="V1837" s="39">
        <f t="shared" ref="V1837:V1839" si="58">S1837/30</f>
        <v>5000</v>
      </c>
      <c r="W1837" s="39">
        <f t="shared" si="54"/>
        <v>33.670033670033668</v>
      </c>
      <c r="X1837" s="39">
        <v>6000</v>
      </c>
      <c r="Y1837" s="39">
        <v>7000</v>
      </c>
      <c r="Z1837" s="39">
        <v>7500</v>
      </c>
      <c r="AA1837" s="41" t="s">
        <v>47</v>
      </c>
      <c r="AB1837" s="42" t="s">
        <v>286</v>
      </c>
    </row>
    <row r="1838" spans="1:28" ht="13.2">
      <c r="A1838" s="43">
        <f t="shared" si="55"/>
        <v>1836</v>
      </c>
      <c r="B1838" s="43" t="s">
        <v>31</v>
      </c>
      <c r="C1838" s="44" t="s">
        <v>6219</v>
      </c>
      <c r="D1838" s="44" t="s">
        <v>6220</v>
      </c>
      <c r="E1838" s="45" t="s">
        <v>972</v>
      </c>
      <c r="F1838" s="46" t="s">
        <v>6226</v>
      </c>
      <c r="G1838" s="46" t="s">
        <v>6227</v>
      </c>
      <c r="H1838" s="47" t="s">
        <v>6228</v>
      </c>
      <c r="I1838" s="47" t="s">
        <v>278</v>
      </c>
      <c r="J1838" s="43" t="s">
        <v>279</v>
      </c>
      <c r="K1838" s="47" t="s">
        <v>6229</v>
      </c>
      <c r="L1838" s="47" t="s">
        <v>281</v>
      </c>
      <c r="M1838" s="46" t="s">
        <v>30</v>
      </c>
      <c r="N1838" s="46" t="s">
        <v>282</v>
      </c>
      <c r="O1838" s="43" t="s">
        <v>283</v>
      </c>
      <c r="P1838" s="43" t="s">
        <v>44</v>
      </c>
      <c r="Q1838" s="43" t="s">
        <v>284</v>
      </c>
      <c r="R1838" s="47" t="s">
        <v>305</v>
      </c>
      <c r="S1838" s="48">
        <v>175000</v>
      </c>
      <c r="T1838" s="48">
        <f t="shared" si="52"/>
        <v>105000</v>
      </c>
      <c r="U1838" s="49">
        <f t="shared" si="53"/>
        <v>207900</v>
      </c>
      <c r="V1838" s="48">
        <f t="shared" si="58"/>
        <v>5833.333333333333</v>
      </c>
      <c r="W1838" s="48">
        <f t="shared" si="54"/>
        <v>31.265031265031265</v>
      </c>
      <c r="X1838" s="48">
        <v>6500</v>
      </c>
      <c r="Y1838" s="48">
        <v>7500</v>
      </c>
      <c r="Z1838" s="48">
        <v>8000</v>
      </c>
      <c r="AA1838" s="50" t="s">
        <v>47</v>
      </c>
      <c r="AB1838" s="51"/>
    </row>
    <row r="1839" spans="1:28" ht="13.2">
      <c r="A1839" s="34">
        <f t="shared" si="55"/>
        <v>1837</v>
      </c>
      <c r="B1839" s="34" t="s">
        <v>31</v>
      </c>
      <c r="C1839" s="35" t="s">
        <v>6219</v>
      </c>
      <c r="D1839" s="35" t="s">
        <v>6220</v>
      </c>
      <c r="E1839" s="36" t="s">
        <v>6230</v>
      </c>
      <c r="F1839" s="37" t="s">
        <v>6231</v>
      </c>
      <c r="G1839" s="37" t="s">
        <v>6232</v>
      </c>
      <c r="H1839" s="38" t="s">
        <v>913</v>
      </c>
      <c r="I1839" s="38" t="s">
        <v>278</v>
      </c>
      <c r="J1839" s="34" t="s">
        <v>279</v>
      </c>
      <c r="K1839" s="38" t="s">
        <v>6233</v>
      </c>
      <c r="L1839" s="38" t="s">
        <v>281</v>
      </c>
      <c r="M1839" s="37" t="s">
        <v>30</v>
      </c>
      <c r="N1839" s="37" t="s">
        <v>282</v>
      </c>
      <c r="O1839" s="34" t="s">
        <v>283</v>
      </c>
      <c r="P1839" s="34" t="s">
        <v>44</v>
      </c>
      <c r="Q1839" s="34" t="s">
        <v>284</v>
      </c>
      <c r="R1839" s="38" t="s">
        <v>305</v>
      </c>
      <c r="S1839" s="39">
        <v>140000</v>
      </c>
      <c r="T1839" s="39">
        <f t="shared" si="52"/>
        <v>84000</v>
      </c>
      <c r="U1839" s="40">
        <f t="shared" si="53"/>
        <v>166320</v>
      </c>
      <c r="V1839" s="39">
        <f t="shared" si="58"/>
        <v>4666.666666666667</v>
      </c>
      <c r="W1839" s="39">
        <f t="shared" si="54"/>
        <v>36.075036075036074</v>
      </c>
      <c r="X1839" s="39">
        <v>6000</v>
      </c>
      <c r="Y1839" s="39">
        <v>7000</v>
      </c>
      <c r="Z1839" s="39">
        <v>7500</v>
      </c>
      <c r="AA1839" s="41" t="s">
        <v>47</v>
      </c>
      <c r="AB1839" s="42"/>
    </row>
    <row r="1840" spans="1:28" ht="13.2">
      <c r="A1840" s="43">
        <f t="shared" si="55"/>
        <v>1838</v>
      </c>
      <c r="B1840" s="43" t="s">
        <v>31</v>
      </c>
      <c r="C1840" s="44" t="s">
        <v>6219</v>
      </c>
      <c r="D1840" s="44" t="s">
        <v>6234</v>
      </c>
      <c r="E1840" s="45" t="s">
        <v>6235</v>
      </c>
      <c r="F1840" s="46" t="s">
        <v>6236</v>
      </c>
      <c r="G1840" s="46" t="s">
        <v>6237</v>
      </c>
      <c r="H1840" s="47" t="s">
        <v>310</v>
      </c>
      <c r="I1840" s="47" t="s">
        <v>311</v>
      </c>
      <c r="J1840" s="43" t="s">
        <v>39</v>
      </c>
      <c r="K1840" s="47">
        <v>990210</v>
      </c>
      <c r="L1840" s="47" t="s">
        <v>281</v>
      </c>
      <c r="M1840" s="46">
        <v>5</v>
      </c>
      <c r="N1840" s="46" t="s">
        <v>42</v>
      </c>
      <c r="O1840" s="43" t="s">
        <v>43</v>
      </c>
      <c r="P1840" s="43" t="s">
        <v>44</v>
      </c>
      <c r="Q1840" s="43" t="s">
        <v>45</v>
      </c>
      <c r="R1840" s="47" t="s">
        <v>46</v>
      </c>
      <c r="S1840" s="48">
        <v>63314</v>
      </c>
      <c r="T1840" s="48">
        <f t="shared" si="52"/>
        <v>37988.400000000001</v>
      </c>
      <c r="U1840" s="49">
        <f t="shared" si="53"/>
        <v>991497.23999999987</v>
      </c>
      <c r="V1840" s="48">
        <v>1660273.5483870967</v>
      </c>
      <c r="W1840" s="48">
        <f t="shared" si="54"/>
        <v>8.5728932538430467</v>
      </c>
      <c r="X1840" s="48">
        <v>8500</v>
      </c>
      <c r="Y1840" s="48">
        <v>12700</v>
      </c>
      <c r="Z1840" s="48">
        <v>16900</v>
      </c>
      <c r="AA1840" s="50" t="s">
        <v>47</v>
      </c>
      <c r="AB1840" s="51" t="s">
        <v>286</v>
      </c>
    </row>
    <row r="1841" spans="1:28" ht="13.2">
      <c r="A1841" s="34">
        <f t="shared" si="55"/>
        <v>1839</v>
      </c>
      <c r="B1841" s="34" t="s">
        <v>31</v>
      </c>
      <c r="C1841" s="35" t="s">
        <v>6219</v>
      </c>
      <c r="D1841" s="35" t="s">
        <v>6238</v>
      </c>
      <c r="E1841" s="36" t="s">
        <v>6239</v>
      </c>
      <c r="F1841" s="37" t="s">
        <v>6240</v>
      </c>
      <c r="G1841" s="37" t="s">
        <v>6241</v>
      </c>
      <c r="H1841" s="38" t="s">
        <v>310</v>
      </c>
      <c r="I1841" s="38" t="s">
        <v>311</v>
      </c>
      <c r="J1841" s="34" t="s">
        <v>39</v>
      </c>
      <c r="K1841" s="38">
        <v>990218</v>
      </c>
      <c r="L1841" s="38" t="s">
        <v>281</v>
      </c>
      <c r="M1841" s="37">
        <v>5</v>
      </c>
      <c r="N1841" s="37" t="s">
        <v>42</v>
      </c>
      <c r="O1841" s="34" t="s">
        <v>43</v>
      </c>
      <c r="P1841" s="34" t="s">
        <v>44</v>
      </c>
      <c r="Q1841" s="34" t="s">
        <v>45</v>
      </c>
      <c r="R1841" s="38" t="s">
        <v>383</v>
      </c>
      <c r="S1841" s="39">
        <v>81951</v>
      </c>
      <c r="T1841" s="39">
        <f t="shared" si="52"/>
        <v>49170.6</v>
      </c>
      <c r="U1841" s="40">
        <f t="shared" si="53"/>
        <v>1283352.6599999999</v>
      </c>
      <c r="V1841" s="39">
        <v>2077347.0967741935</v>
      </c>
      <c r="W1841" s="39">
        <f t="shared" si="54"/>
        <v>4.9869378850237469</v>
      </c>
      <c r="X1841" s="39">
        <v>6400</v>
      </c>
      <c r="Y1841" s="39">
        <v>9500</v>
      </c>
      <c r="Z1841" s="39">
        <v>12700</v>
      </c>
      <c r="AA1841" s="41" t="s">
        <v>47</v>
      </c>
      <c r="AB1841" s="42" t="s">
        <v>286</v>
      </c>
    </row>
    <row r="1842" spans="1:28" ht="13.2">
      <c r="A1842" s="43">
        <f t="shared" si="55"/>
        <v>1840</v>
      </c>
      <c r="B1842" s="43" t="s">
        <v>31</v>
      </c>
      <c r="C1842" s="44" t="s">
        <v>6219</v>
      </c>
      <c r="D1842" s="44" t="s">
        <v>6242</v>
      </c>
      <c r="E1842" s="45" t="s">
        <v>6243</v>
      </c>
      <c r="F1842" s="46" t="s">
        <v>6244</v>
      </c>
      <c r="G1842" s="46" t="s">
        <v>6245</v>
      </c>
      <c r="H1842" s="47" t="s">
        <v>310</v>
      </c>
      <c r="I1842" s="47" t="s">
        <v>311</v>
      </c>
      <c r="J1842" s="43" t="s">
        <v>39</v>
      </c>
      <c r="K1842" s="47">
        <v>990206</v>
      </c>
      <c r="L1842" s="47" t="s">
        <v>281</v>
      </c>
      <c r="M1842" s="46">
        <v>5</v>
      </c>
      <c r="N1842" s="46" t="s">
        <v>42</v>
      </c>
      <c r="O1842" s="43" t="s">
        <v>43</v>
      </c>
      <c r="P1842" s="43" t="s">
        <v>44</v>
      </c>
      <c r="Q1842" s="43" t="s">
        <v>45</v>
      </c>
      <c r="R1842" s="47" t="s">
        <v>534</v>
      </c>
      <c r="S1842" s="48">
        <v>126399</v>
      </c>
      <c r="T1842" s="48">
        <f t="shared" si="52"/>
        <v>75839.399999999994</v>
      </c>
      <c r="U1842" s="49">
        <f t="shared" si="53"/>
        <v>1979408.3399999999</v>
      </c>
      <c r="V1842" s="48">
        <v>3531793.5483870972</v>
      </c>
      <c r="W1842" s="48">
        <f t="shared" si="54"/>
        <v>4.294212481695415</v>
      </c>
      <c r="X1842" s="48">
        <v>8500</v>
      </c>
      <c r="Y1842" s="48">
        <v>12700</v>
      </c>
      <c r="Z1842" s="48">
        <v>16900</v>
      </c>
      <c r="AA1842" s="50" t="s">
        <v>47</v>
      </c>
      <c r="AB1842" s="51" t="s">
        <v>286</v>
      </c>
    </row>
    <row r="1843" spans="1:28" ht="13.2">
      <c r="A1843" s="34">
        <f t="shared" si="55"/>
        <v>1841</v>
      </c>
      <c r="B1843" s="34" t="s">
        <v>31</v>
      </c>
      <c r="C1843" s="35" t="s">
        <v>6219</v>
      </c>
      <c r="D1843" s="35" t="s">
        <v>6220</v>
      </c>
      <c r="E1843" s="36" t="s">
        <v>6246</v>
      </c>
      <c r="F1843" s="37" t="s">
        <v>6247</v>
      </c>
      <c r="G1843" s="37" t="s">
        <v>6248</v>
      </c>
      <c r="H1843" s="38" t="s">
        <v>310</v>
      </c>
      <c r="I1843" s="38" t="s">
        <v>311</v>
      </c>
      <c r="J1843" s="34" t="s">
        <v>39</v>
      </c>
      <c r="K1843" s="38">
        <v>940203</v>
      </c>
      <c r="L1843" s="38" t="s">
        <v>281</v>
      </c>
      <c r="M1843" s="37">
        <v>1</v>
      </c>
      <c r="N1843" s="37" t="s">
        <v>42</v>
      </c>
      <c r="O1843" s="34" t="s">
        <v>43</v>
      </c>
      <c r="P1843" s="34" t="s">
        <v>44</v>
      </c>
      <c r="Q1843" s="34" t="s">
        <v>45</v>
      </c>
      <c r="R1843" s="38" t="s">
        <v>305</v>
      </c>
      <c r="S1843" s="39">
        <v>15833</v>
      </c>
      <c r="T1843" s="39">
        <f t="shared" si="52"/>
        <v>9499.7999999999993</v>
      </c>
      <c r="U1843" s="40">
        <f t="shared" si="53"/>
        <v>49588.955999999984</v>
      </c>
      <c r="V1843" s="39">
        <v>60891.870967741932</v>
      </c>
      <c r="W1843" s="39">
        <f t="shared" si="54"/>
        <v>213.75727288955233</v>
      </c>
      <c r="X1843" s="39">
        <v>10600</v>
      </c>
      <c r="Y1843" s="39">
        <v>15900</v>
      </c>
      <c r="Z1843" s="39">
        <v>21100</v>
      </c>
      <c r="AA1843" s="41" t="s">
        <v>47</v>
      </c>
      <c r="AB1843" s="42" t="s">
        <v>286</v>
      </c>
    </row>
    <row r="1844" spans="1:28" ht="13.2">
      <c r="A1844" s="43">
        <f t="shared" si="55"/>
        <v>1842</v>
      </c>
      <c r="B1844" s="43" t="s">
        <v>31</v>
      </c>
      <c r="C1844" s="44" t="s">
        <v>6219</v>
      </c>
      <c r="D1844" s="44" t="s">
        <v>6220</v>
      </c>
      <c r="E1844" s="45" t="s">
        <v>6249</v>
      </c>
      <c r="F1844" s="46" t="s">
        <v>6250</v>
      </c>
      <c r="G1844" s="46" t="s">
        <v>6251</v>
      </c>
      <c r="H1844" s="47" t="s">
        <v>310</v>
      </c>
      <c r="I1844" s="47" t="s">
        <v>311</v>
      </c>
      <c r="J1844" s="43" t="s">
        <v>39</v>
      </c>
      <c r="K1844" s="47">
        <v>940214</v>
      </c>
      <c r="L1844" s="47" t="s">
        <v>281</v>
      </c>
      <c r="M1844" s="46">
        <v>1</v>
      </c>
      <c r="N1844" s="46" t="s">
        <v>42</v>
      </c>
      <c r="O1844" s="43" t="s">
        <v>43</v>
      </c>
      <c r="P1844" s="43" t="s">
        <v>44</v>
      </c>
      <c r="Q1844" s="43" t="s">
        <v>45</v>
      </c>
      <c r="R1844" s="47" t="s">
        <v>292</v>
      </c>
      <c r="S1844" s="48">
        <v>17887</v>
      </c>
      <c r="T1844" s="48">
        <f t="shared" si="52"/>
        <v>10732.199999999999</v>
      </c>
      <c r="U1844" s="49">
        <f t="shared" si="53"/>
        <v>56022.083999999988</v>
      </c>
      <c r="V1844" s="48">
        <v>75047.225806451606</v>
      </c>
      <c r="W1844" s="48">
        <f t="shared" si="54"/>
        <v>189.21109753789241</v>
      </c>
      <c r="X1844" s="48">
        <v>10600</v>
      </c>
      <c r="Y1844" s="48">
        <v>15900</v>
      </c>
      <c r="Z1844" s="48">
        <v>21100</v>
      </c>
      <c r="AA1844" s="50" t="s">
        <v>47</v>
      </c>
      <c r="AB1844" s="51" t="s">
        <v>286</v>
      </c>
    </row>
    <row r="1845" spans="1:28" ht="13.2">
      <c r="A1845" s="34">
        <f t="shared" si="55"/>
        <v>1843</v>
      </c>
      <c r="B1845" s="34" t="s">
        <v>31</v>
      </c>
      <c r="C1845" s="35" t="s">
        <v>6219</v>
      </c>
      <c r="D1845" s="35" t="s">
        <v>6252</v>
      </c>
      <c r="E1845" s="36" t="s">
        <v>6253</v>
      </c>
      <c r="F1845" s="37" t="s">
        <v>6254</v>
      </c>
      <c r="G1845" s="37" t="s">
        <v>6255</v>
      </c>
      <c r="H1845" s="38" t="s">
        <v>310</v>
      </c>
      <c r="I1845" s="38" t="s">
        <v>311</v>
      </c>
      <c r="J1845" s="34" t="s">
        <v>39</v>
      </c>
      <c r="K1845" s="38">
        <v>930288</v>
      </c>
      <c r="L1845" s="38" t="s">
        <v>281</v>
      </c>
      <c r="M1845" s="37">
        <v>1</v>
      </c>
      <c r="N1845" s="37" t="s">
        <v>42</v>
      </c>
      <c r="O1845" s="34" t="s">
        <v>43</v>
      </c>
      <c r="P1845" s="34" t="s">
        <v>44</v>
      </c>
      <c r="Q1845" s="34" t="s">
        <v>45</v>
      </c>
      <c r="R1845" s="38" t="s">
        <v>853</v>
      </c>
      <c r="S1845" s="39">
        <v>14314</v>
      </c>
      <c r="T1845" s="39">
        <f t="shared" si="52"/>
        <v>8588.4</v>
      </c>
      <c r="U1845" s="40">
        <f t="shared" si="53"/>
        <v>44831.447999999989</v>
      </c>
      <c r="V1845" s="39">
        <v>57553.548387096773</v>
      </c>
      <c r="W1845" s="39">
        <f t="shared" si="54"/>
        <v>236.44116960041092</v>
      </c>
      <c r="X1845" s="39">
        <v>10600</v>
      </c>
      <c r="Y1845" s="39">
        <v>15900</v>
      </c>
      <c r="Z1845" s="39">
        <v>21100</v>
      </c>
      <c r="AA1845" s="41" t="s">
        <v>47</v>
      </c>
      <c r="AB1845" s="42" t="s">
        <v>286</v>
      </c>
    </row>
    <row r="1846" spans="1:28" ht="13.2">
      <c r="A1846" s="43">
        <f t="shared" si="55"/>
        <v>1844</v>
      </c>
      <c r="B1846" s="43" t="s">
        <v>31</v>
      </c>
      <c r="C1846" s="44" t="s">
        <v>6219</v>
      </c>
      <c r="D1846" s="44" t="s">
        <v>6256</v>
      </c>
      <c r="E1846" s="45" t="s">
        <v>6257</v>
      </c>
      <c r="F1846" s="46" t="s">
        <v>6258</v>
      </c>
      <c r="G1846" s="46" t="s">
        <v>6259</v>
      </c>
      <c r="H1846" s="47" t="s">
        <v>310</v>
      </c>
      <c r="I1846" s="47" t="s">
        <v>311</v>
      </c>
      <c r="J1846" s="43" t="s">
        <v>39</v>
      </c>
      <c r="K1846" s="47">
        <v>990216</v>
      </c>
      <c r="L1846" s="47" t="s">
        <v>281</v>
      </c>
      <c r="M1846" s="46">
        <v>5</v>
      </c>
      <c r="N1846" s="46" t="s">
        <v>42</v>
      </c>
      <c r="O1846" s="43" t="s">
        <v>43</v>
      </c>
      <c r="P1846" s="43" t="s">
        <v>44</v>
      </c>
      <c r="Q1846" s="43" t="s">
        <v>45</v>
      </c>
      <c r="R1846" s="47" t="s">
        <v>46</v>
      </c>
      <c r="S1846" s="48">
        <v>118635</v>
      </c>
      <c r="T1846" s="48">
        <f t="shared" si="52"/>
        <v>71181</v>
      </c>
      <c r="U1846" s="49">
        <f t="shared" si="53"/>
        <v>1857824.0999999996</v>
      </c>
      <c r="V1846" s="48">
        <v>3110926.4516129028</v>
      </c>
      <c r="W1846" s="48">
        <f t="shared" si="54"/>
        <v>5.7055993621785843</v>
      </c>
      <c r="X1846" s="48">
        <v>10600</v>
      </c>
      <c r="Y1846" s="48">
        <v>15900</v>
      </c>
      <c r="Z1846" s="48">
        <v>21100</v>
      </c>
      <c r="AA1846" s="50" t="s">
        <v>47</v>
      </c>
      <c r="AB1846" s="51" t="s">
        <v>286</v>
      </c>
    </row>
    <row r="1847" spans="1:28" ht="13.2">
      <c r="A1847" s="34">
        <f t="shared" si="55"/>
        <v>1845</v>
      </c>
      <c r="B1847" s="34" t="s">
        <v>31</v>
      </c>
      <c r="C1847" s="35" t="s">
        <v>6219</v>
      </c>
      <c r="D1847" s="35" t="s">
        <v>6260</v>
      </c>
      <c r="E1847" s="36" t="s">
        <v>6261</v>
      </c>
      <c r="F1847" s="37" t="s">
        <v>6262</v>
      </c>
      <c r="G1847" s="37" t="s">
        <v>6263</v>
      </c>
      <c r="H1847" s="38" t="s">
        <v>310</v>
      </c>
      <c r="I1847" s="38" t="s">
        <v>311</v>
      </c>
      <c r="J1847" s="34" t="s">
        <v>39</v>
      </c>
      <c r="K1847" s="38">
        <v>990217</v>
      </c>
      <c r="L1847" s="38" t="s">
        <v>281</v>
      </c>
      <c r="M1847" s="37">
        <v>5</v>
      </c>
      <c r="N1847" s="37" t="s">
        <v>42</v>
      </c>
      <c r="O1847" s="34" t="s">
        <v>43</v>
      </c>
      <c r="P1847" s="34" t="s">
        <v>44</v>
      </c>
      <c r="Q1847" s="34" t="s">
        <v>45</v>
      </c>
      <c r="R1847" s="38" t="s">
        <v>383</v>
      </c>
      <c r="S1847" s="39">
        <v>47704</v>
      </c>
      <c r="T1847" s="39">
        <f t="shared" si="52"/>
        <v>28622.399999999998</v>
      </c>
      <c r="U1847" s="40">
        <f t="shared" si="53"/>
        <v>747044.63999999978</v>
      </c>
      <c r="V1847" s="39">
        <v>1209220.6451612904</v>
      </c>
      <c r="W1847" s="39">
        <f t="shared" si="54"/>
        <v>11.378168779846948</v>
      </c>
      <c r="X1847" s="39">
        <v>8500</v>
      </c>
      <c r="Y1847" s="39">
        <v>12700</v>
      </c>
      <c r="Z1847" s="39">
        <v>16900</v>
      </c>
      <c r="AA1847" s="41" t="s">
        <v>47</v>
      </c>
      <c r="AB1847" s="42" t="s">
        <v>286</v>
      </c>
    </row>
    <row r="1848" spans="1:28" ht="13.2">
      <c r="A1848" s="43">
        <f t="shared" si="55"/>
        <v>1846</v>
      </c>
      <c r="B1848" s="43" t="s">
        <v>31</v>
      </c>
      <c r="C1848" s="44" t="s">
        <v>6219</v>
      </c>
      <c r="D1848" s="44" t="s">
        <v>6264</v>
      </c>
      <c r="E1848" s="45" t="s">
        <v>6265</v>
      </c>
      <c r="F1848" s="46" t="s">
        <v>6266</v>
      </c>
      <c r="G1848" s="46" t="s">
        <v>6267</v>
      </c>
      <c r="H1848" s="47" t="s">
        <v>310</v>
      </c>
      <c r="I1848" s="47" t="s">
        <v>311</v>
      </c>
      <c r="J1848" s="43" t="s">
        <v>39</v>
      </c>
      <c r="K1848" s="47">
        <v>990214</v>
      </c>
      <c r="L1848" s="47" t="s">
        <v>281</v>
      </c>
      <c r="M1848" s="46">
        <v>5</v>
      </c>
      <c r="N1848" s="46" t="s">
        <v>42</v>
      </c>
      <c r="O1848" s="43" t="s">
        <v>43</v>
      </c>
      <c r="P1848" s="43" t="s">
        <v>44</v>
      </c>
      <c r="Q1848" s="43" t="s">
        <v>45</v>
      </c>
      <c r="R1848" s="47" t="s">
        <v>46</v>
      </c>
      <c r="S1848" s="48">
        <v>85713</v>
      </c>
      <c r="T1848" s="48">
        <f t="shared" si="52"/>
        <v>51427.799999999996</v>
      </c>
      <c r="U1848" s="49">
        <f t="shared" si="53"/>
        <v>1342265.5799999996</v>
      </c>
      <c r="V1848" s="48">
        <v>2247623.2258064514</v>
      </c>
      <c r="W1848" s="48">
        <f t="shared" si="54"/>
        <v>6.3325768958479909</v>
      </c>
      <c r="X1848" s="48">
        <v>8500</v>
      </c>
      <c r="Y1848" s="48">
        <v>12700</v>
      </c>
      <c r="Z1848" s="48">
        <v>16900</v>
      </c>
      <c r="AA1848" s="50" t="s">
        <v>47</v>
      </c>
      <c r="AB1848" s="51" t="s">
        <v>286</v>
      </c>
    </row>
    <row r="1849" spans="1:28" ht="13.2">
      <c r="A1849" s="34">
        <f t="shared" si="55"/>
        <v>1847</v>
      </c>
      <c r="B1849" s="34" t="s">
        <v>31</v>
      </c>
      <c r="C1849" s="35" t="s">
        <v>6219</v>
      </c>
      <c r="D1849" s="35" t="s">
        <v>6252</v>
      </c>
      <c r="E1849" s="36" t="s">
        <v>6268</v>
      </c>
      <c r="F1849" s="37" t="s">
        <v>6269</v>
      </c>
      <c r="G1849" s="37" t="s">
        <v>6270</v>
      </c>
      <c r="H1849" s="38" t="s">
        <v>310</v>
      </c>
      <c r="I1849" s="38" t="s">
        <v>311</v>
      </c>
      <c r="J1849" s="34" t="s">
        <v>39</v>
      </c>
      <c r="K1849" s="38">
        <v>990220</v>
      </c>
      <c r="L1849" s="38" t="s">
        <v>281</v>
      </c>
      <c r="M1849" s="37">
        <v>5</v>
      </c>
      <c r="N1849" s="37" t="s">
        <v>42</v>
      </c>
      <c r="O1849" s="34" t="s">
        <v>43</v>
      </c>
      <c r="P1849" s="34" t="s">
        <v>44</v>
      </c>
      <c r="Q1849" s="34" t="s">
        <v>45</v>
      </c>
      <c r="R1849" s="38" t="s">
        <v>46</v>
      </c>
      <c r="S1849" s="39">
        <v>207679</v>
      </c>
      <c r="T1849" s="39">
        <f t="shared" si="52"/>
        <v>124607.4</v>
      </c>
      <c r="U1849" s="40">
        <f t="shared" si="53"/>
        <v>3252253.1399999997</v>
      </c>
      <c r="V1849" s="39">
        <v>5445909.6774193551</v>
      </c>
      <c r="W1849" s="39">
        <f t="shared" si="54"/>
        <v>3.2592788887275859</v>
      </c>
      <c r="X1849" s="39">
        <v>10600</v>
      </c>
      <c r="Y1849" s="39">
        <v>15900</v>
      </c>
      <c r="Z1849" s="39">
        <v>21100</v>
      </c>
      <c r="AA1849" s="41" t="s">
        <v>47</v>
      </c>
      <c r="AB1849" s="42" t="s">
        <v>286</v>
      </c>
    </row>
    <row r="1850" spans="1:28" ht="13.2">
      <c r="A1850" s="43">
        <f t="shared" si="55"/>
        <v>1848</v>
      </c>
      <c r="B1850" s="43" t="s">
        <v>31</v>
      </c>
      <c r="C1850" s="44" t="s">
        <v>6219</v>
      </c>
      <c r="D1850" s="44" t="s">
        <v>6271</v>
      </c>
      <c r="E1850" s="45" t="s">
        <v>6272</v>
      </c>
      <c r="F1850" s="46" t="s">
        <v>6273</v>
      </c>
      <c r="G1850" s="46" t="s">
        <v>6274</v>
      </c>
      <c r="H1850" s="47" t="s">
        <v>310</v>
      </c>
      <c r="I1850" s="47" t="s">
        <v>311</v>
      </c>
      <c r="J1850" s="43" t="s">
        <v>39</v>
      </c>
      <c r="K1850" s="47">
        <v>990222</v>
      </c>
      <c r="L1850" s="47" t="s">
        <v>281</v>
      </c>
      <c r="M1850" s="46">
        <v>5</v>
      </c>
      <c r="N1850" s="46" t="s">
        <v>42</v>
      </c>
      <c r="O1850" s="43" t="s">
        <v>43</v>
      </c>
      <c r="P1850" s="43" t="s">
        <v>44</v>
      </c>
      <c r="Q1850" s="43" t="s">
        <v>45</v>
      </c>
      <c r="R1850" s="47" t="s">
        <v>494</v>
      </c>
      <c r="S1850" s="48">
        <v>131741</v>
      </c>
      <c r="T1850" s="48">
        <f t="shared" si="52"/>
        <v>79044.599999999991</v>
      </c>
      <c r="U1850" s="49">
        <f t="shared" si="53"/>
        <v>2063064.0599999996</v>
      </c>
      <c r="V1850" s="48">
        <v>3224299.3548387098</v>
      </c>
      <c r="W1850" s="48">
        <f t="shared" si="54"/>
        <v>4.1200853452897634</v>
      </c>
      <c r="X1850" s="48">
        <v>8500</v>
      </c>
      <c r="Y1850" s="48">
        <v>12700</v>
      </c>
      <c r="Z1850" s="48">
        <v>16900</v>
      </c>
      <c r="AA1850" s="50" t="s">
        <v>47</v>
      </c>
      <c r="AB1850" s="51" t="s">
        <v>286</v>
      </c>
    </row>
    <row r="1851" spans="1:28" ht="13.2">
      <c r="A1851" s="34">
        <f t="shared" si="55"/>
        <v>1849</v>
      </c>
      <c r="B1851" s="34" t="s">
        <v>31</v>
      </c>
      <c r="C1851" s="35" t="s">
        <v>6219</v>
      </c>
      <c r="D1851" s="35" t="s">
        <v>6220</v>
      </c>
      <c r="E1851" s="36" t="s">
        <v>6275</v>
      </c>
      <c r="F1851" s="37" t="s">
        <v>6276</v>
      </c>
      <c r="G1851" s="37" t="s">
        <v>6277</v>
      </c>
      <c r="H1851" s="38" t="s">
        <v>310</v>
      </c>
      <c r="I1851" s="38" t="s">
        <v>311</v>
      </c>
      <c r="J1851" s="34" t="s">
        <v>39</v>
      </c>
      <c r="K1851" s="38">
        <v>990205</v>
      </c>
      <c r="L1851" s="38" t="s">
        <v>281</v>
      </c>
      <c r="M1851" s="37">
        <v>5</v>
      </c>
      <c r="N1851" s="37" t="s">
        <v>42</v>
      </c>
      <c r="O1851" s="34" t="s">
        <v>43</v>
      </c>
      <c r="P1851" s="34" t="s">
        <v>44</v>
      </c>
      <c r="Q1851" s="34" t="s">
        <v>45</v>
      </c>
      <c r="R1851" s="38" t="s">
        <v>139</v>
      </c>
      <c r="S1851" s="39">
        <v>124698</v>
      </c>
      <c r="T1851" s="39">
        <f t="shared" si="52"/>
        <v>74818.8</v>
      </c>
      <c r="U1851" s="40">
        <f t="shared" si="53"/>
        <v>1952770.6799999997</v>
      </c>
      <c r="V1851" s="39">
        <v>5228214.1935483869</v>
      </c>
      <c r="W1851" s="39">
        <f t="shared" si="54"/>
        <v>7.0668820160695986</v>
      </c>
      <c r="X1851" s="39">
        <v>13800</v>
      </c>
      <c r="Y1851" s="39">
        <v>20600</v>
      </c>
      <c r="Z1851" s="39">
        <v>27500</v>
      </c>
      <c r="AA1851" s="41" t="s">
        <v>47</v>
      </c>
      <c r="AB1851" s="42" t="s">
        <v>286</v>
      </c>
    </row>
    <row r="1852" spans="1:28" ht="13.2">
      <c r="A1852" s="43">
        <f t="shared" si="55"/>
        <v>1850</v>
      </c>
      <c r="B1852" s="43" t="s">
        <v>31</v>
      </c>
      <c r="C1852" s="44" t="s">
        <v>6219</v>
      </c>
      <c r="D1852" s="44" t="s">
        <v>6220</v>
      </c>
      <c r="E1852" s="45" t="s">
        <v>6249</v>
      </c>
      <c r="F1852" s="46" t="s">
        <v>6250</v>
      </c>
      <c r="G1852" s="46" t="s">
        <v>6251</v>
      </c>
      <c r="H1852" s="47" t="s">
        <v>310</v>
      </c>
      <c r="I1852" s="47" t="s">
        <v>311</v>
      </c>
      <c r="J1852" s="43" t="s">
        <v>39</v>
      </c>
      <c r="K1852" s="47">
        <v>990208</v>
      </c>
      <c r="L1852" s="47" t="s">
        <v>281</v>
      </c>
      <c r="M1852" s="46">
        <v>5</v>
      </c>
      <c r="N1852" s="46" t="s">
        <v>42</v>
      </c>
      <c r="O1852" s="43" t="s">
        <v>43</v>
      </c>
      <c r="P1852" s="43" t="s">
        <v>44</v>
      </c>
      <c r="Q1852" s="43" t="s">
        <v>45</v>
      </c>
      <c r="R1852" s="47" t="s">
        <v>139</v>
      </c>
      <c r="S1852" s="48">
        <v>96278</v>
      </c>
      <c r="T1852" s="48">
        <f t="shared" si="52"/>
        <v>57766.799999999996</v>
      </c>
      <c r="U1852" s="49">
        <f t="shared" si="53"/>
        <v>1507713.4799999997</v>
      </c>
      <c r="V1852" s="48">
        <v>4036660.6451612897</v>
      </c>
      <c r="W1852" s="48">
        <f t="shared" si="54"/>
        <v>9.152932691163576</v>
      </c>
      <c r="X1852" s="48">
        <v>13800</v>
      </c>
      <c r="Y1852" s="48">
        <v>20600</v>
      </c>
      <c r="Z1852" s="48">
        <v>27500</v>
      </c>
      <c r="AA1852" s="50" t="s">
        <v>47</v>
      </c>
      <c r="AB1852" s="51" t="s">
        <v>286</v>
      </c>
    </row>
    <row r="1853" spans="1:28" ht="13.2">
      <c r="A1853" s="34">
        <f t="shared" si="55"/>
        <v>1851</v>
      </c>
      <c r="B1853" s="34" t="s">
        <v>31</v>
      </c>
      <c r="C1853" s="35" t="s">
        <v>6219</v>
      </c>
      <c r="D1853" s="35" t="s">
        <v>6220</v>
      </c>
      <c r="E1853" s="36" t="s">
        <v>6278</v>
      </c>
      <c r="F1853" s="37" t="s">
        <v>6279</v>
      </c>
      <c r="G1853" s="37" t="s">
        <v>6280</v>
      </c>
      <c r="H1853" s="38" t="s">
        <v>310</v>
      </c>
      <c r="I1853" s="38" t="s">
        <v>311</v>
      </c>
      <c r="J1853" s="34" t="s">
        <v>39</v>
      </c>
      <c r="K1853" s="38">
        <v>990227</v>
      </c>
      <c r="L1853" s="38" t="s">
        <v>281</v>
      </c>
      <c r="M1853" s="37">
        <v>5</v>
      </c>
      <c r="N1853" s="37" t="s">
        <v>42</v>
      </c>
      <c r="O1853" s="34" t="s">
        <v>43</v>
      </c>
      <c r="P1853" s="34" t="s">
        <v>44</v>
      </c>
      <c r="Q1853" s="34" t="s">
        <v>45</v>
      </c>
      <c r="R1853" s="38" t="s">
        <v>1112</v>
      </c>
      <c r="S1853" s="39">
        <v>190030</v>
      </c>
      <c r="T1853" s="39">
        <f t="shared" si="52"/>
        <v>114018</v>
      </c>
      <c r="U1853" s="40">
        <f t="shared" si="53"/>
        <v>2975869.8</v>
      </c>
      <c r="V1853" s="39">
        <v>4484787.0967741935</v>
      </c>
      <c r="W1853" s="39">
        <f t="shared" si="54"/>
        <v>4.6372996560535009</v>
      </c>
      <c r="X1853" s="39">
        <v>13800</v>
      </c>
      <c r="Y1853" s="39">
        <v>20600</v>
      </c>
      <c r="Z1853" s="39">
        <v>27500</v>
      </c>
      <c r="AA1853" s="41" t="s">
        <v>47</v>
      </c>
      <c r="AB1853" s="42" t="s">
        <v>286</v>
      </c>
    </row>
    <row r="1854" spans="1:28" ht="13.2">
      <c r="A1854" s="43">
        <f t="shared" si="55"/>
        <v>1852</v>
      </c>
      <c r="B1854" s="43" t="s">
        <v>31</v>
      </c>
      <c r="C1854" s="44" t="s">
        <v>6219</v>
      </c>
      <c r="D1854" s="44" t="s">
        <v>6281</v>
      </c>
      <c r="E1854" s="45" t="s">
        <v>6282</v>
      </c>
      <c r="F1854" s="46" t="s">
        <v>6283</v>
      </c>
      <c r="G1854" s="46" t="s">
        <v>6284</v>
      </c>
      <c r="H1854" s="47" t="s">
        <v>310</v>
      </c>
      <c r="I1854" s="47" t="s">
        <v>311</v>
      </c>
      <c r="J1854" s="43" t="s">
        <v>39</v>
      </c>
      <c r="K1854" s="47">
        <v>997424</v>
      </c>
      <c r="L1854" s="47" t="s">
        <v>281</v>
      </c>
      <c r="M1854" s="46">
        <v>1</v>
      </c>
      <c r="N1854" s="46" t="s">
        <v>42</v>
      </c>
      <c r="O1854" s="43" t="s">
        <v>43</v>
      </c>
      <c r="P1854" s="43" t="s">
        <v>44</v>
      </c>
      <c r="Q1854" s="43" t="s">
        <v>45</v>
      </c>
      <c r="R1854" s="47" t="s">
        <v>46</v>
      </c>
      <c r="S1854" s="48">
        <v>81451</v>
      </c>
      <c r="T1854" s="48">
        <f t="shared" si="52"/>
        <v>48870.6</v>
      </c>
      <c r="U1854" s="49">
        <f t="shared" si="53"/>
        <v>255104.53199999998</v>
      </c>
      <c r="V1854" s="48">
        <v>427175.22580645164</v>
      </c>
      <c r="W1854" s="48">
        <f t="shared" si="54"/>
        <v>33.319674618716697</v>
      </c>
      <c r="X1854" s="48">
        <v>8500</v>
      </c>
      <c r="Y1854" s="48">
        <v>12700</v>
      </c>
      <c r="Z1854" s="48">
        <v>16900</v>
      </c>
      <c r="AA1854" s="50" t="s">
        <v>47</v>
      </c>
      <c r="AB1854" s="51" t="s">
        <v>286</v>
      </c>
    </row>
    <row r="1855" spans="1:28" ht="13.2">
      <c r="A1855" s="34">
        <f t="shared" si="55"/>
        <v>1853</v>
      </c>
      <c r="B1855" s="34" t="s">
        <v>31</v>
      </c>
      <c r="C1855" s="35" t="s">
        <v>6219</v>
      </c>
      <c r="D1855" s="35" t="s">
        <v>6220</v>
      </c>
      <c r="E1855" s="36" t="s">
        <v>6285</v>
      </c>
      <c r="F1855" s="37" t="s">
        <v>6286</v>
      </c>
      <c r="G1855" s="37" t="s">
        <v>6287</v>
      </c>
      <c r="H1855" s="38" t="s">
        <v>310</v>
      </c>
      <c r="I1855" s="38" t="s">
        <v>311</v>
      </c>
      <c r="J1855" s="34" t="s">
        <v>39</v>
      </c>
      <c r="K1855" s="38">
        <v>930295</v>
      </c>
      <c r="L1855" s="38" t="s">
        <v>281</v>
      </c>
      <c r="M1855" s="37">
        <v>1</v>
      </c>
      <c r="N1855" s="37" t="s">
        <v>42</v>
      </c>
      <c r="O1855" s="34" t="s">
        <v>43</v>
      </c>
      <c r="P1855" s="34" t="s">
        <v>44</v>
      </c>
      <c r="Q1855" s="34" t="s">
        <v>45</v>
      </c>
      <c r="R1855" s="38" t="s">
        <v>292</v>
      </c>
      <c r="S1855" s="39">
        <v>26601</v>
      </c>
      <c r="T1855" s="39">
        <f t="shared" si="52"/>
        <v>15960.599999999999</v>
      </c>
      <c r="U1855" s="40">
        <f t="shared" si="53"/>
        <v>83314.33199999998</v>
      </c>
      <c r="V1855" s="39">
        <v>111606.19354838709</v>
      </c>
      <c r="W1855" s="39">
        <f t="shared" si="54"/>
        <v>127.2290102500012</v>
      </c>
      <c r="X1855" s="39">
        <v>10600</v>
      </c>
      <c r="Y1855" s="39">
        <v>15900</v>
      </c>
      <c r="Z1855" s="39">
        <v>21100</v>
      </c>
      <c r="AA1855" s="41" t="s">
        <v>47</v>
      </c>
      <c r="AB1855" s="42" t="s">
        <v>286</v>
      </c>
    </row>
    <row r="1856" spans="1:28" ht="13.2">
      <c r="A1856" s="43">
        <f t="shared" si="55"/>
        <v>1854</v>
      </c>
      <c r="B1856" s="43" t="s">
        <v>31</v>
      </c>
      <c r="C1856" s="44" t="s">
        <v>6219</v>
      </c>
      <c r="D1856" s="44" t="s">
        <v>6288</v>
      </c>
      <c r="E1856" s="45" t="s">
        <v>6289</v>
      </c>
      <c r="F1856" s="46" t="s">
        <v>6290</v>
      </c>
      <c r="G1856" s="46" t="s">
        <v>6291</v>
      </c>
      <c r="H1856" s="47" t="s">
        <v>310</v>
      </c>
      <c r="I1856" s="47" t="s">
        <v>311</v>
      </c>
      <c r="J1856" s="43" t="s">
        <v>39</v>
      </c>
      <c r="K1856" s="47">
        <v>990211</v>
      </c>
      <c r="L1856" s="47" t="s">
        <v>281</v>
      </c>
      <c r="M1856" s="46">
        <v>5</v>
      </c>
      <c r="N1856" s="46" t="s">
        <v>42</v>
      </c>
      <c r="O1856" s="43" t="s">
        <v>43</v>
      </c>
      <c r="P1856" s="43" t="s">
        <v>44</v>
      </c>
      <c r="Q1856" s="43" t="s">
        <v>45</v>
      </c>
      <c r="R1856" s="47" t="s">
        <v>46</v>
      </c>
      <c r="S1856" s="48">
        <v>155136</v>
      </c>
      <c r="T1856" s="48">
        <f t="shared" si="52"/>
        <v>93081.599999999991</v>
      </c>
      <c r="U1856" s="49">
        <f t="shared" si="53"/>
        <v>2429429.7599999993</v>
      </c>
      <c r="V1856" s="48">
        <v>4068092.9032258065</v>
      </c>
      <c r="W1856" s="48">
        <f t="shared" si="54"/>
        <v>4.3631638068021372</v>
      </c>
      <c r="X1856" s="48">
        <v>10600</v>
      </c>
      <c r="Y1856" s="48">
        <v>15900</v>
      </c>
      <c r="Z1856" s="48">
        <v>21100</v>
      </c>
      <c r="AA1856" s="50" t="s">
        <v>47</v>
      </c>
      <c r="AB1856" s="51" t="s">
        <v>286</v>
      </c>
    </row>
    <row r="1857" spans="1:28" ht="13.2">
      <c r="A1857" s="34">
        <f t="shared" si="55"/>
        <v>1855</v>
      </c>
      <c r="B1857" s="34" t="s">
        <v>31</v>
      </c>
      <c r="C1857" s="35" t="s">
        <v>6219</v>
      </c>
      <c r="D1857" s="35" t="s">
        <v>6288</v>
      </c>
      <c r="E1857" s="36" t="s">
        <v>6292</v>
      </c>
      <c r="F1857" s="37" t="s">
        <v>6293</v>
      </c>
      <c r="G1857" s="37" t="s">
        <v>6294</v>
      </c>
      <c r="H1857" s="38" t="s">
        <v>310</v>
      </c>
      <c r="I1857" s="38" t="s">
        <v>311</v>
      </c>
      <c r="J1857" s="34" t="s">
        <v>39</v>
      </c>
      <c r="K1857" s="38">
        <v>990212</v>
      </c>
      <c r="L1857" s="38" t="s">
        <v>281</v>
      </c>
      <c r="M1857" s="37">
        <v>5</v>
      </c>
      <c r="N1857" s="37" t="s">
        <v>42</v>
      </c>
      <c r="O1857" s="34" t="s">
        <v>43</v>
      </c>
      <c r="P1857" s="34" t="s">
        <v>44</v>
      </c>
      <c r="Q1857" s="34" t="s">
        <v>45</v>
      </c>
      <c r="R1857" s="38" t="s">
        <v>5569</v>
      </c>
      <c r="S1857" s="39">
        <v>87224</v>
      </c>
      <c r="T1857" s="39">
        <f t="shared" si="52"/>
        <v>52334.400000000001</v>
      </c>
      <c r="U1857" s="40">
        <f t="shared" si="53"/>
        <v>1365927.8399999999</v>
      </c>
      <c r="V1857" s="39">
        <v>2287238.7096774192</v>
      </c>
      <c r="W1857" s="39">
        <f t="shared" si="54"/>
        <v>6.2228763124119366</v>
      </c>
      <c r="X1857" s="39">
        <v>8500</v>
      </c>
      <c r="Y1857" s="39">
        <v>12700</v>
      </c>
      <c r="Z1857" s="39">
        <v>16900</v>
      </c>
      <c r="AA1857" s="41" t="s">
        <v>47</v>
      </c>
      <c r="AB1857" s="42" t="s">
        <v>286</v>
      </c>
    </row>
    <row r="1858" spans="1:28" ht="13.2">
      <c r="A1858" s="43">
        <f t="shared" si="55"/>
        <v>1856</v>
      </c>
      <c r="B1858" s="44" t="s">
        <v>31</v>
      </c>
      <c r="C1858" s="44" t="s">
        <v>6295</v>
      </c>
      <c r="D1858" s="44" t="s">
        <v>6296</v>
      </c>
      <c r="E1858" s="45" t="s">
        <v>6297</v>
      </c>
      <c r="F1858" s="46" t="s">
        <v>6298</v>
      </c>
      <c r="G1858" s="46" t="s">
        <v>6299</v>
      </c>
      <c r="H1858" s="47" t="s">
        <v>1598</v>
      </c>
      <c r="I1858" s="47" t="s">
        <v>1598</v>
      </c>
      <c r="J1858" s="43" t="s">
        <v>279</v>
      </c>
      <c r="K1858" s="47" t="s">
        <v>6300</v>
      </c>
      <c r="L1858" s="47" t="s">
        <v>281</v>
      </c>
      <c r="M1858" s="46">
        <v>1</v>
      </c>
      <c r="N1858" s="46" t="s">
        <v>282</v>
      </c>
      <c r="O1858" s="43" t="s">
        <v>283</v>
      </c>
      <c r="P1858" s="43" t="s">
        <v>44</v>
      </c>
      <c r="Q1858" s="43" t="s">
        <v>284</v>
      </c>
      <c r="R1858" s="47" t="s">
        <v>693</v>
      </c>
      <c r="S1858" s="48">
        <v>9900</v>
      </c>
      <c r="T1858" s="48">
        <f t="shared" si="52"/>
        <v>16830</v>
      </c>
      <c r="U1858" s="49">
        <f t="shared" si="53"/>
        <v>100980</v>
      </c>
      <c r="V1858" s="48">
        <f t="shared" ref="V1858:V1869" si="59">S1858/30</f>
        <v>330</v>
      </c>
      <c r="W1858" s="48">
        <f t="shared" si="54"/>
        <v>34.660328777975835</v>
      </c>
      <c r="X1858" s="48">
        <v>3500</v>
      </c>
      <c r="Y1858" s="48">
        <v>4500</v>
      </c>
      <c r="Z1858" s="48">
        <v>5000</v>
      </c>
      <c r="AA1858" s="56" t="s">
        <v>47</v>
      </c>
      <c r="AB1858" s="51" t="s">
        <v>286</v>
      </c>
    </row>
    <row r="1859" spans="1:28" ht="13.2">
      <c r="A1859" s="34">
        <f t="shared" si="55"/>
        <v>1857</v>
      </c>
      <c r="B1859" s="35" t="s">
        <v>31</v>
      </c>
      <c r="C1859" s="35" t="s">
        <v>6295</v>
      </c>
      <c r="D1859" s="35" t="s">
        <v>6296</v>
      </c>
      <c r="E1859" s="36" t="s">
        <v>6301</v>
      </c>
      <c r="F1859" s="37" t="s">
        <v>6302</v>
      </c>
      <c r="G1859" s="37" t="s">
        <v>6303</v>
      </c>
      <c r="H1859" s="38" t="s">
        <v>1598</v>
      </c>
      <c r="I1859" s="38" t="s">
        <v>1598</v>
      </c>
      <c r="J1859" s="34" t="s">
        <v>279</v>
      </c>
      <c r="K1859" s="38" t="s">
        <v>6304</v>
      </c>
      <c r="L1859" s="38" t="s">
        <v>281</v>
      </c>
      <c r="M1859" s="37">
        <v>1</v>
      </c>
      <c r="N1859" s="37" t="s">
        <v>282</v>
      </c>
      <c r="O1859" s="34" t="s">
        <v>283</v>
      </c>
      <c r="P1859" s="34" t="s">
        <v>44</v>
      </c>
      <c r="Q1859" s="34" t="s">
        <v>284</v>
      </c>
      <c r="R1859" s="38" t="s">
        <v>693</v>
      </c>
      <c r="S1859" s="39">
        <v>9900</v>
      </c>
      <c r="T1859" s="39">
        <f t="shared" si="52"/>
        <v>16830</v>
      </c>
      <c r="U1859" s="40">
        <f t="shared" si="53"/>
        <v>100980</v>
      </c>
      <c r="V1859" s="39">
        <f t="shared" si="59"/>
        <v>330</v>
      </c>
      <c r="W1859" s="39">
        <f t="shared" si="54"/>
        <v>34.660328777975835</v>
      </c>
      <c r="X1859" s="39">
        <v>3500</v>
      </c>
      <c r="Y1859" s="39">
        <v>4500</v>
      </c>
      <c r="Z1859" s="39">
        <v>5000</v>
      </c>
      <c r="AA1859" s="52" t="s">
        <v>47</v>
      </c>
      <c r="AB1859" s="42" t="s">
        <v>286</v>
      </c>
    </row>
    <row r="1860" spans="1:28" ht="13.2">
      <c r="A1860" s="43">
        <f t="shared" si="55"/>
        <v>1858</v>
      </c>
      <c r="B1860" s="44" t="s">
        <v>31</v>
      </c>
      <c r="C1860" s="44" t="s">
        <v>6295</v>
      </c>
      <c r="D1860" s="44" t="s">
        <v>6305</v>
      </c>
      <c r="E1860" s="45" t="s">
        <v>6306</v>
      </c>
      <c r="F1860" s="46" t="s">
        <v>6307</v>
      </c>
      <c r="G1860" s="46" t="s">
        <v>6308</v>
      </c>
      <c r="H1860" s="47" t="s">
        <v>1598</v>
      </c>
      <c r="I1860" s="47" t="s">
        <v>1598</v>
      </c>
      <c r="J1860" s="43" t="s">
        <v>279</v>
      </c>
      <c r="K1860" s="47" t="s">
        <v>6309</v>
      </c>
      <c r="L1860" s="47" t="s">
        <v>281</v>
      </c>
      <c r="M1860" s="46">
        <v>1</v>
      </c>
      <c r="N1860" s="46" t="s">
        <v>282</v>
      </c>
      <c r="O1860" s="43" t="s">
        <v>283</v>
      </c>
      <c r="P1860" s="43" t="s">
        <v>44</v>
      </c>
      <c r="Q1860" s="43" t="s">
        <v>284</v>
      </c>
      <c r="R1860" s="47" t="s">
        <v>693</v>
      </c>
      <c r="S1860" s="48">
        <v>84000</v>
      </c>
      <c r="T1860" s="48">
        <f t="shared" si="52"/>
        <v>142800</v>
      </c>
      <c r="U1860" s="49">
        <f t="shared" si="53"/>
        <v>856800</v>
      </c>
      <c r="V1860" s="48">
        <f t="shared" si="59"/>
        <v>2800</v>
      </c>
      <c r="W1860" s="48">
        <f t="shared" si="54"/>
        <v>4.0849673202614385</v>
      </c>
      <c r="X1860" s="48">
        <v>3500</v>
      </c>
      <c r="Y1860" s="48">
        <v>4500</v>
      </c>
      <c r="Z1860" s="48">
        <v>5000</v>
      </c>
      <c r="AA1860" s="56" t="s">
        <v>47</v>
      </c>
      <c r="AB1860" s="51" t="s">
        <v>286</v>
      </c>
    </row>
    <row r="1861" spans="1:28" ht="13.2">
      <c r="A1861" s="34">
        <f t="shared" si="55"/>
        <v>1859</v>
      </c>
      <c r="B1861" s="35" t="s">
        <v>31</v>
      </c>
      <c r="C1861" s="35" t="s">
        <v>6295</v>
      </c>
      <c r="D1861" s="35" t="s">
        <v>6305</v>
      </c>
      <c r="E1861" s="36" t="s">
        <v>6310</v>
      </c>
      <c r="F1861" s="37" t="s">
        <v>6311</v>
      </c>
      <c r="G1861" s="37" t="s">
        <v>6312</v>
      </c>
      <c r="H1861" s="38" t="s">
        <v>1598</v>
      </c>
      <c r="I1861" s="38" t="s">
        <v>1598</v>
      </c>
      <c r="J1861" s="34" t="s">
        <v>279</v>
      </c>
      <c r="K1861" s="38" t="s">
        <v>6313</v>
      </c>
      <c r="L1861" s="38" t="s">
        <v>281</v>
      </c>
      <c r="M1861" s="37">
        <v>1</v>
      </c>
      <c r="N1861" s="37" t="s">
        <v>282</v>
      </c>
      <c r="O1861" s="34" t="s">
        <v>283</v>
      </c>
      <c r="P1861" s="34" t="s">
        <v>44</v>
      </c>
      <c r="Q1861" s="34" t="s">
        <v>284</v>
      </c>
      <c r="R1861" s="38" t="s">
        <v>693</v>
      </c>
      <c r="S1861" s="39">
        <v>84000</v>
      </c>
      <c r="T1861" s="39">
        <f t="shared" si="52"/>
        <v>142800</v>
      </c>
      <c r="U1861" s="40">
        <f t="shared" si="53"/>
        <v>856800</v>
      </c>
      <c r="V1861" s="39">
        <f t="shared" si="59"/>
        <v>2800</v>
      </c>
      <c r="W1861" s="39">
        <f t="shared" si="54"/>
        <v>4.0849673202614385</v>
      </c>
      <c r="X1861" s="39">
        <v>3500</v>
      </c>
      <c r="Y1861" s="39">
        <v>4500</v>
      </c>
      <c r="Z1861" s="39">
        <v>5000</v>
      </c>
      <c r="AA1861" s="52" t="s">
        <v>47</v>
      </c>
      <c r="AB1861" s="42" t="s">
        <v>286</v>
      </c>
    </row>
    <row r="1862" spans="1:28" ht="13.2">
      <c r="A1862" s="43">
        <f t="shared" si="55"/>
        <v>1860</v>
      </c>
      <c r="B1862" s="44" t="s">
        <v>31</v>
      </c>
      <c r="C1862" s="44" t="s">
        <v>6295</v>
      </c>
      <c r="D1862" s="44" t="s">
        <v>6305</v>
      </c>
      <c r="E1862" s="45" t="s">
        <v>6314</v>
      </c>
      <c r="F1862" s="46" t="s">
        <v>6315</v>
      </c>
      <c r="G1862" s="46" t="s">
        <v>6316</v>
      </c>
      <c r="H1862" s="47" t="s">
        <v>1598</v>
      </c>
      <c r="I1862" s="47" t="s">
        <v>1598</v>
      </c>
      <c r="J1862" s="43" t="s">
        <v>279</v>
      </c>
      <c r="K1862" s="47" t="s">
        <v>6317</v>
      </c>
      <c r="L1862" s="47" t="s">
        <v>281</v>
      </c>
      <c r="M1862" s="46">
        <v>1</v>
      </c>
      <c r="N1862" s="46" t="s">
        <v>282</v>
      </c>
      <c r="O1862" s="43" t="s">
        <v>283</v>
      </c>
      <c r="P1862" s="43" t="s">
        <v>44</v>
      </c>
      <c r="Q1862" s="43" t="s">
        <v>284</v>
      </c>
      <c r="R1862" s="47" t="s">
        <v>693</v>
      </c>
      <c r="S1862" s="48">
        <v>84000</v>
      </c>
      <c r="T1862" s="48">
        <f t="shared" si="52"/>
        <v>142800</v>
      </c>
      <c r="U1862" s="49">
        <f t="shared" si="53"/>
        <v>856800</v>
      </c>
      <c r="V1862" s="48">
        <f t="shared" si="59"/>
        <v>2800</v>
      </c>
      <c r="W1862" s="48">
        <f t="shared" si="54"/>
        <v>4.0849673202614385</v>
      </c>
      <c r="X1862" s="48">
        <v>3500</v>
      </c>
      <c r="Y1862" s="48">
        <v>4500</v>
      </c>
      <c r="Z1862" s="48">
        <v>5000</v>
      </c>
      <c r="AA1862" s="56" t="s">
        <v>47</v>
      </c>
      <c r="AB1862" s="51" t="s">
        <v>286</v>
      </c>
    </row>
    <row r="1863" spans="1:28" ht="13.2">
      <c r="A1863" s="34">
        <f t="shared" si="55"/>
        <v>1861</v>
      </c>
      <c r="B1863" s="34" t="s">
        <v>31</v>
      </c>
      <c r="C1863" s="35" t="s">
        <v>6318</v>
      </c>
      <c r="D1863" s="35" t="s">
        <v>6319</v>
      </c>
      <c r="E1863" s="36" t="s">
        <v>6320</v>
      </c>
      <c r="F1863" s="37" t="s">
        <v>6321</v>
      </c>
      <c r="G1863" s="37" t="s">
        <v>6322</v>
      </c>
      <c r="H1863" s="38" t="s">
        <v>6323</v>
      </c>
      <c r="I1863" s="38" t="s">
        <v>278</v>
      </c>
      <c r="J1863" s="34" t="s">
        <v>279</v>
      </c>
      <c r="K1863" s="38" t="s">
        <v>6324</v>
      </c>
      <c r="L1863" s="38" t="s">
        <v>281</v>
      </c>
      <c r="M1863" s="37" t="s">
        <v>30</v>
      </c>
      <c r="N1863" s="37" t="s">
        <v>282</v>
      </c>
      <c r="O1863" s="34" t="s">
        <v>283</v>
      </c>
      <c r="P1863" s="34" t="s">
        <v>44</v>
      </c>
      <c r="Q1863" s="34" t="s">
        <v>284</v>
      </c>
      <c r="R1863" s="38" t="s">
        <v>483</v>
      </c>
      <c r="S1863" s="39">
        <v>18000</v>
      </c>
      <c r="T1863" s="39">
        <f t="shared" si="52"/>
        <v>10800</v>
      </c>
      <c r="U1863" s="40">
        <f t="shared" si="53"/>
        <v>21384</v>
      </c>
      <c r="V1863" s="39">
        <f t="shared" si="59"/>
        <v>600</v>
      </c>
      <c r="W1863" s="39">
        <f t="shared" si="54"/>
        <v>163.67377478488589</v>
      </c>
      <c r="X1863" s="39">
        <v>3500</v>
      </c>
      <c r="Y1863" s="39">
        <v>4500</v>
      </c>
      <c r="Z1863" s="39">
        <v>5000</v>
      </c>
      <c r="AA1863" s="41" t="s">
        <v>47</v>
      </c>
      <c r="AB1863" s="42" t="s">
        <v>286</v>
      </c>
    </row>
    <row r="1864" spans="1:28" ht="13.2">
      <c r="A1864" s="43">
        <f t="shared" si="55"/>
        <v>1862</v>
      </c>
      <c r="B1864" s="43" t="s">
        <v>31</v>
      </c>
      <c r="C1864" s="44" t="s">
        <v>6318</v>
      </c>
      <c r="D1864" s="44" t="s">
        <v>6319</v>
      </c>
      <c r="E1864" s="45" t="s">
        <v>6325</v>
      </c>
      <c r="F1864" s="46" t="s">
        <v>6326</v>
      </c>
      <c r="G1864" s="46" t="s">
        <v>6327</v>
      </c>
      <c r="H1864" s="47" t="s">
        <v>6328</v>
      </c>
      <c r="I1864" s="47" t="s">
        <v>278</v>
      </c>
      <c r="J1864" s="43" t="s">
        <v>279</v>
      </c>
      <c r="K1864" s="47" t="s">
        <v>6329</v>
      </c>
      <c r="L1864" s="47" t="s">
        <v>281</v>
      </c>
      <c r="M1864" s="46" t="s">
        <v>30</v>
      </c>
      <c r="N1864" s="46" t="s">
        <v>282</v>
      </c>
      <c r="O1864" s="43" t="s">
        <v>283</v>
      </c>
      <c r="P1864" s="43" t="s">
        <v>44</v>
      </c>
      <c r="Q1864" s="43" t="s">
        <v>284</v>
      </c>
      <c r="R1864" s="47" t="s">
        <v>483</v>
      </c>
      <c r="S1864" s="48">
        <v>18000</v>
      </c>
      <c r="T1864" s="48">
        <f t="shared" si="52"/>
        <v>10800</v>
      </c>
      <c r="U1864" s="49">
        <f t="shared" si="53"/>
        <v>21384</v>
      </c>
      <c r="V1864" s="48">
        <f t="shared" si="59"/>
        <v>600</v>
      </c>
      <c r="W1864" s="48">
        <f t="shared" si="54"/>
        <v>163.67377478488589</v>
      </c>
      <c r="X1864" s="48">
        <v>3500</v>
      </c>
      <c r="Y1864" s="48">
        <v>4500</v>
      </c>
      <c r="Z1864" s="48">
        <v>5000</v>
      </c>
      <c r="AA1864" s="50" t="s">
        <v>47</v>
      </c>
      <c r="AB1864" s="51"/>
    </row>
    <row r="1865" spans="1:28" ht="13.2">
      <c r="A1865" s="34">
        <f t="shared" si="55"/>
        <v>1863</v>
      </c>
      <c r="B1865" s="34" t="s">
        <v>31</v>
      </c>
      <c r="C1865" s="35" t="s">
        <v>6318</v>
      </c>
      <c r="D1865" s="35" t="s">
        <v>6319</v>
      </c>
      <c r="E1865" s="36" t="s">
        <v>6330</v>
      </c>
      <c r="F1865" s="37" t="s">
        <v>6331</v>
      </c>
      <c r="G1865" s="37" t="s">
        <v>6332</v>
      </c>
      <c r="H1865" s="38" t="s">
        <v>1598</v>
      </c>
      <c r="I1865" s="38" t="s">
        <v>1598</v>
      </c>
      <c r="J1865" s="34" t="s">
        <v>279</v>
      </c>
      <c r="K1865" s="38" t="s">
        <v>6333</v>
      </c>
      <c r="L1865" s="38" t="s">
        <v>281</v>
      </c>
      <c r="M1865" s="37" t="s">
        <v>30</v>
      </c>
      <c r="N1865" s="37" t="s">
        <v>282</v>
      </c>
      <c r="O1865" s="34" t="s">
        <v>283</v>
      </c>
      <c r="P1865" s="34" t="s">
        <v>44</v>
      </c>
      <c r="Q1865" s="34" t="s">
        <v>284</v>
      </c>
      <c r="R1865" s="38" t="s">
        <v>5991</v>
      </c>
      <c r="S1865" s="39">
        <v>11000</v>
      </c>
      <c r="T1865" s="39">
        <f t="shared" si="52"/>
        <v>18700</v>
      </c>
      <c r="U1865" s="40">
        <f t="shared" si="53"/>
        <v>112200</v>
      </c>
      <c r="V1865" s="39">
        <f t="shared" si="59"/>
        <v>366.66666666666669</v>
      </c>
      <c r="W1865" s="39">
        <f t="shared" si="54"/>
        <v>31.19429590017825</v>
      </c>
      <c r="X1865" s="39">
        <v>3500</v>
      </c>
      <c r="Y1865" s="39">
        <v>4500</v>
      </c>
      <c r="Z1865" s="39">
        <v>5000</v>
      </c>
      <c r="AA1865" s="41" t="s">
        <v>47</v>
      </c>
      <c r="AB1865" s="42" t="s">
        <v>286</v>
      </c>
    </row>
    <row r="1866" spans="1:28" ht="13.2">
      <c r="A1866" s="43">
        <f t="shared" si="55"/>
        <v>1864</v>
      </c>
      <c r="B1866" s="43" t="s">
        <v>31</v>
      </c>
      <c r="C1866" s="44" t="s">
        <v>6318</v>
      </c>
      <c r="D1866" s="44" t="s">
        <v>6334</v>
      </c>
      <c r="E1866" s="45" t="s">
        <v>6335</v>
      </c>
      <c r="F1866" s="46" t="s">
        <v>6336</v>
      </c>
      <c r="G1866" s="46" t="s">
        <v>6337</v>
      </c>
      <c r="H1866" s="47" t="s">
        <v>1598</v>
      </c>
      <c r="I1866" s="47" t="s">
        <v>1598</v>
      </c>
      <c r="J1866" s="43" t="s">
        <v>279</v>
      </c>
      <c r="K1866" s="47" t="s">
        <v>6338</v>
      </c>
      <c r="L1866" s="47" t="s">
        <v>281</v>
      </c>
      <c r="M1866" s="46" t="s">
        <v>30</v>
      </c>
      <c r="N1866" s="46" t="s">
        <v>282</v>
      </c>
      <c r="O1866" s="43" t="s">
        <v>283</v>
      </c>
      <c r="P1866" s="43" t="s">
        <v>44</v>
      </c>
      <c r="Q1866" s="43" t="s">
        <v>284</v>
      </c>
      <c r="R1866" s="47" t="s">
        <v>5991</v>
      </c>
      <c r="S1866" s="48">
        <v>6000</v>
      </c>
      <c r="T1866" s="48">
        <f t="shared" si="52"/>
        <v>10200</v>
      </c>
      <c r="U1866" s="49">
        <f t="shared" si="53"/>
        <v>61200</v>
      </c>
      <c r="V1866" s="48">
        <f t="shared" si="59"/>
        <v>200</v>
      </c>
      <c r="W1866" s="48">
        <f t="shared" si="54"/>
        <v>57.189542483660126</v>
      </c>
      <c r="X1866" s="48">
        <v>3500</v>
      </c>
      <c r="Y1866" s="48">
        <v>4500</v>
      </c>
      <c r="Z1866" s="48">
        <v>5000</v>
      </c>
      <c r="AA1866" s="50" t="s">
        <v>47</v>
      </c>
      <c r="AB1866" s="51" t="s">
        <v>286</v>
      </c>
    </row>
    <row r="1867" spans="1:28" ht="13.2">
      <c r="A1867" s="34">
        <f t="shared" si="55"/>
        <v>1865</v>
      </c>
      <c r="B1867" s="34" t="s">
        <v>31</v>
      </c>
      <c r="C1867" s="35" t="s">
        <v>6318</v>
      </c>
      <c r="D1867" s="35" t="s">
        <v>6339</v>
      </c>
      <c r="E1867" s="36" t="s">
        <v>6340</v>
      </c>
      <c r="F1867" s="37" t="s">
        <v>6341</v>
      </c>
      <c r="G1867" s="37" t="s">
        <v>6342</v>
      </c>
      <c r="H1867" s="38" t="s">
        <v>1598</v>
      </c>
      <c r="I1867" s="38" t="s">
        <v>1598</v>
      </c>
      <c r="J1867" s="34" t="s">
        <v>279</v>
      </c>
      <c r="K1867" s="38" t="s">
        <v>6343</v>
      </c>
      <c r="L1867" s="38" t="s">
        <v>281</v>
      </c>
      <c r="M1867" s="37" t="s">
        <v>30</v>
      </c>
      <c r="N1867" s="37" t="s">
        <v>282</v>
      </c>
      <c r="O1867" s="34" t="s">
        <v>283</v>
      </c>
      <c r="P1867" s="34" t="s">
        <v>44</v>
      </c>
      <c r="Q1867" s="34" t="s">
        <v>284</v>
      </c>
      <c r="R1867" s="38" t="s">
        <v>5991</v>
      </c>
      <c r="S1867" s="39">
        <v>5000</v>
      </c>
      <c r="T1867" s="39">
        <f t="shared" si="52"/>
        <v>8500</v>
      </c>
      <c r="U1867" s="40">
        <f t="shared" si="53"/>
        <v>51000</v>
      </c>
      <c r="V1867" s="39">
        <f t="shared" si="59"/>
        <v>166.66666666666666</v>
      </c>
      <c r="W1867" s="39">
        <f t="shared" si="54"/>
        <v>68.627450980392169</v>
      </c>
      <c r="X1867" s="39">
        <v>3500</v>
      </c>
      <c r="Y1867" s="39">
        <v>4500</v>
      </c>
      <c r="Z1867" s="39">
        <v>5000</v>
      </c>
      <c r="AA1867" s="41" t="s">
        <v>47</v>
      </c>
      <c r="AB1867" s="42" t="s">
        <v>286</v>
      </c>
    </row>
    <row r="1868" spans="1:28" ht="13.2">
      <c r="A1868" s="43">
        <f t="shared" si="55"/>
        <v>1866</v>
      </c>
      <c r="B1868" s="43" t="s">
        <v>31</v>
      </c>
      <c r="C1868" s="44" t="s">
        <v>6318</v>
      </c>
      <c r="D1868" s="44" t="s">
        <v>6344</v>
      </c>
      <c r="E1868" s="45" t="s">
        <v>6345</v>
      </c>
      <c r="F1868" s="46" t="s">
        <v>6346</v>
      </c>
      <c r="G1868" s="46" t="s">
        <v>6347</v>
      </c>
      <c r="H1868" s="47" t="s">
        <v>1598</v>
      </c>
      <c r="I1868" s="47" t="s">
        <v>1598</v>
      </c>
      <c r="J1868" s="43" t="s">
        <v>279</v>
      </c>
      <c r="K1868" s="47" t="s">
        <v>6348</v>
      </c>
      <c r="L1868" s="47" t="s">
        <v>281</v>
      </c>
      <c r="M1868" s="46" t="s">
        <v>30</v>
      </c>
      <c r="N1868" s="46" t="s">
        <v>282</v>
      </c>
      <c r="O1868" s="43" t="s">
        <v>283</v>
      </c>
      <c r="P1868" s="43" t="s">
        <v>44</v>
      </c>
      <c r="Q1868" s="43" t="s">
        <v>284</v>
      </c>
      <c r="R1868" s="47" t="s">
        <v>5991</v>
      </c>
      <c r="S1868" s="48">
        <v>3500</v>
      </c>
      <c r="T1868" s="48">
        <f t="shared" si="52"/>
        <v>5950</v>
      </c>
      <c r="U1868" s="49">
        <f t="shared" si="53"/>
        <v>35700</v>
      </c>
      <c r="V1868" s="48">
        <f t="shared" si="59"/>
        <v>116.66666666666667</v>
      </c>
      <c r="W1868" s="48">
        <f t="shared" si="54"/>
        <v>98.039215686274503</v>
      </c>
      <c r="X1868" s="48">
        <v>3500</v>
      </c>
      <c r="Y1868" s="48">
        <v>4500</v>
      </c>
      <c r="Z1868" s="48">
        <v>5000</v>
      </c>
      <c r="AA1868" s="50" t="s">
        <v>47</v>
      </c>
      <c r="AB1868" s="51" t="s">
        <v>286</v>
      </c>
    </row>
    <row r="1869" spans="1:28" ht="13.2">
      <c r="A1869" s="34">
        <f t="shared" si="55"/>
        <v>1867</v>
      </c>
      <c r="B1869" s="34" t="s">
        <v>31</v>
      </c>
      <c r="C1869" s="35" t="s">
        <v>6318</v>
      </c>
      <c r="D1869" s="35" t="s">
        <v>6349</v>
      </c>
      <c r="E1869" s="36" t="s">
        <v>6350</v>
      </c>
      <c r="F1869" s="37" t="s">
        <v>6351</v>
      </c>
      <c r="G1869" s="37" t="s">
        <v>6352</v>
      </c>
      <c r="H1869" s="38" t="s">
        <v>1598</v>
      </c>
      <c r="I1869" s="38" t="s">
        <v>1598</v>
      </c>
      <c r="J1869" s="34" t="s">
        <v>279</v>
      </c>
      <c r="K1869" s="38" t="s">
        <v>6353</v>
      </c>
      <c r="L1869" s="38" t="s">
        <v>281</v>
      </c>
      <c r="M1869" s="37">
        <v>1</v>
      </c>
      <c r="N1869" s="37" t="s">
        <v>282</v>
      </c>
      <c r="O1869" s="34" t="s">
        <v>283</v>
      </c>
      <c r="P1869" s="34" t="s">
        <v>44</v>
      </c>
      <c r="Q1869" s="34" t="s">
        <v>284</v>
      </c>
      <c r="R1869" s="38" t="s">
        <v>5991</v>
      </c>
      <c r="S1869" s="39">
        <v>3500</v>
      </c>
      <c r="T1869" s="39">
        <f t="shared" si="52"/>
        <v>5950</v>
      </c>
      <c r="U1869" s="40">
        <f t="shared" si="53"/>
        <v>35700</v>
      </c>
      <c r="V1869" s="39">
        <f t="shared" si="59"/>
        <v>116.66666666666667</v>
      </c>
      <c r="W1869" s="39">
        <f t="shared" si="54"/>
        <v>98.039215686274503</v>
      </c>
      <c r="X1869" s="39">
        <v>3500</v>
      </c>
      <c r="Y1869" s="39">
        <v>4500</v>
      </c>
      <c r="Z1869" s="39">
        <v>5000</v>
      </c>
      <c r="AA1869" s="41" t="s">
        <v>47</v>
      </c>
      <c r="AB1869" s="42" t="s">
        <v>286</v>
      </c>
    </row>
    <row r="1870" spans="1:28" ht="13.2">
      <c r="A1870" s="43">
        <f t="shared" si="55"/>
        <v>1868</v>
      </c>
      <c r="B1870" s="43" t="s">
        <v>31</v>
      </c>
      <c r="C1870" s="44" t="s">
        <v>6354</v>
      </c>
      <c r="D1870" s="44" t="s">
        <v>6355</v>
      </c>
      <c r="E1870" s="45" t="s">
        <v>6356</v>
      </c>
      <c r="F1870" s="46" t="s">
        <v>6357</v>
      </c>
      <c r="G1870" s="46" t="s">
        <v>6358</v>
      </c>
      <c r="H1870" s="47" t="s">
        <v>310</v>
      </c>
      <c r="I1870" s="47" t="s">
        <v>311</v>
      </c>
      <c r="J1870" s="43" t="s">
        <v>39</v>
      </c>
      <c r="K1870" s="47">
        <v>990801</v>
      </c>
      <c r="L1870" s="47" t="s">
        <v>281</v>
      </c>
      <c r="M1870" s="46">
        <v>1</v>
      </c>
      <c r="N1870" s="46" t="s">
        <v>42</v>
      </c>
      <c r="O1870" s="43" t="s">
        <v>43</v>
      </c>
      <c r="P1870" s="43" t="s">
        <v>44</v>
      </c>
      <c r="Q1870" s="43" t="s">
        <v>45</v>
      </c>
      <c r="R1870" s="47" t="s">
        <v>139</v>
      </c>
      <c r="S1870" s="48">
        <v>125751</v>
      </c>
      <c r="T1870" s="48">
        <f t="shared" si="52"/>
        <v>75450.599999999991</v>
      </c>
      <c r="U1870" s="49">
        <f t="shared" si="53"/>
        <v>393852.13199999993</v>
      </c>
      <c r="V1870" s="48">
        <v>1054476.3870967743</v>
      </c>
      <c r="W1870" s="48">
        <f t="shared" si="54"/>
        <v>26.913653980169396</v>
      </c>
      <c r="X1870" s="48">
        <v>10600</v>
      </c>
      <c r="Y1870" s="48">
        <v>15900</v>
      </c>
      <c r="Z1870" s="48">
        <v>21100</v>
      </c>
      <c r="AA1870" s="50" t="s">
        <v>47</v>
      </c>
      <c r="AB1870" s="51" t="s">
        <v>286</v>
      </c>
    </row>
    <row r="1871" spans="1:28" ht="13.2">
      <c r="A1871" s="34">
        <f t="shared" si="55"/>
        <v>1869</v>
      </c>
      <c r="B1871" s="34" t="s">
        <v>31</v>
      </c>
      <c r="C1871" s="35" t="s">
        <v>6359</v>
      </c>
      <c r="D1871" s="35" t="s">
        <v>6360</v>
      </c>
      <c r="E1871" s="36" t="s">
        <v>6361</v>
      </c>
      <c r="F1871" s="37" t="s">
        <v>6362</v>
      </c>
      <c r="G1871" s="37" t="s">
        <v>6363</v>
      </c>
      <c r="H1871" s="38" t="s">
        <v>310</v>
      </c>
      <c r="I1871" s="38" t="s">
        <v>311</v>
      </c>
      <c r="J1871" s="34" t="s">
        <v>39</v>
      </c>
      <c r="K1871" s="38">
        <v>991003</v>
      </c>
      <c r="L1871" s="38" t="s">
        <v>281</v>
      </c>
      <c r="M1871" s="37">
        <v>5</v>
      </c>
      <c r="N1871" s="37" t="s">
        <v>42</v>
      </c>
      <c r="O1871" s="34" t="s">
        <v>43</v>
      </c>
      <c r="P1871" s="34" t="s">
        <v>44</v>
      </c>
      <c r="Q1871" s="34" t="s">
        <v>45</v>
      </c>
      <c r="R1871" s="38" t="s">
        <v>553</v>
      </c>
      <c r="S1871" s="39">
        <v>76172</v>
      </c>
      <c r="T1871" s="39">
        <f t="shared" si="52"/>
        <v>45703.199999999997</v>
      </c>
      <c r="U1871" s="40">
        <f t="shared" si="53"/>
        <v>1192853.5199999998</v>
      </c>
      <c r="V1871" s="39">
        <v>2194947.0967741935</v>
      </c>
      <c r="W1871" s="39">
        <f t="shared" si="54"/>
        <v>5.3652857561253633</v>
      </c>
      <c r="X1871" s="39">
        <v>6400</v>
      </c>
      <c r="Y1871" s="39">
        <v>9500</v>
      </c>
      <c r="Z1871" s="39">
        <v>12700</v>
      </c>
      <c r="AA1871" s="41" t="s">
        <v>47</v>
      </c>
      <c r="AB1871" s="42" t="s">
        <v>286</v>
      </c>
    </row>
    <row r="1872" spans="1:28" ht="13.2">
      <c r="A1872" s="43">
        <f t="shared" si="55"/>
        <v>1870</v>
      </c>
      <c r="B1872" s="43" t="s">
        <v>31</v>
      </c>
      <c r="C1872" s="44" t="s">
        <v>6359</v>
      </c>
      <c r="D1872" s="44" t="s">
        <v>6364</v>
      </c>
      <c r="E1872" s="45" t="s">
        <v>6365</v>
      </c>
      <c r="F1872" s="46" t="s">
        <v>6366</v>
      </c>
      <c r="G1872" s="46" t="s">
        <v>6367</v>
      </c>
      <c r="H1872" s="47" t="s">
        <v>310</v>
      </c>
      <c r="I1872" s="47" t="s">
        <v>311</v>
      </c>
      <c r="J1872" s="43" t="s">
        <v>39</v>
      </c>
      <c r="K1872" s="47">
        <v>991002</v>
      </c>
      <c r="L1872" s="47" t="s">
        <v>281</v>
      </c>
      <c r="M1872" s="46">
        <v>5</v>
      </c>
      <c r="N1872" s="46" t="s">
        <v>42</v>
      </c>
      <c r="O1872" s="43" t="s">
        <v>43</v>
      </c>
      <c r="P1872" s="43" t="s">
        <v>44</v>
      </c>
      <c r="Q1872" s="43" t="s">
        <v>45</v>
      </c>
      <c r="R1872" s="47" t="s">
        <v>139</v>
      </c>
      <c r="S1872" s="48">
        <v>121078</v>
      </c>
      <c r="T1872" s="48">
        <f t="shared" si="52"/>
        <v>72646.8</v>
      </c>
      <c r="U1872" s="49">
        <f t="shared" si="53"/>
        <v>1896081.4799999995</v>
      </c>
      <c r="V1872" s="48">
        <v>5076472.2580645159</v>
      </c>
      <c r="W1872" s="48">
        <f t="shared" si="54"/>
        <v>5.5904770505959496</v>
      </c>
      <c r="X1872" s="48">
        <v>10600</v>
      </c>
      <c r="Y1872" s="48">
        <v>15900</v>
      </c>
      <c r="Z1872" s="48">
        <v>21100</v>
      </c>
      <c r="AA1872" s="50" t="s">
        <v>47</v>
      </c>
      <c r="AB1872" s="51" t="s">
        <v>286</v>
      </c>
    </row>
    <row r="1873" spans="1:28" ht="13.2">
      <c r="A1873" s="34">
        <f t="shared" si="55"/>
        <v>1871</v>
      </c>
      <c r="B1873" s="34" t="s">
        <v>31</v>
      </c>
      <c r="C1873" s="35" t="s">
        <v>6359</v>
      </c>
      <c r="D1873" s="35" t="s">
        <v>6364</v>
      </c>
      <c r="E1873" s="36" t="s">
        <v>6368</v>
      </c>
      <c r="F1873" s="37" t="s">
        <v>6369</v>
      </c>
      <c r="G1873" s="37" t="s">
        <v>6370</v>
      </c>
      <c r="H1873" s="38" t="s">
        <v>310</v>
      </c>
      <c r="I1873" s="38" t="s">
        <v>311</v>
      </c>
      <c r="J1873" s="34" t="s">
        <v>39</v>
      </c>
      <c r="K1873" s="38">
        <v>991004</v>
      </c>
      <c r="L1873" s="38" t="s">
        <v>281</v>
      </c>
      <c r="M1873" s="37">
        <v>5</v>
      </c>
      <c r="N1873" s="37" t="s">
        <v>42</v>
      </c>
      <c r="O1873" s="34" t="s">
        <v>43</v>
      </c>
      <c r="P1873" s="34" t="s">
        <v>44</v>
      </c>
      <c r="Q1873" s="34" t="s">
        <v>45</v>
      </c>
      <c r="R1873" s="38" t="s">
        <v>6371</v>
      </c>
      <c r="S1873" s="39">
        <v>112680</v>
      </c>
      <c r="T1873" s="39">
        <f t="shared" si="52"/>
        <v>67608</v>
      </c>
      <c r="U1873" s="40">
        <f t="shared" si="53"/>
        <v>1764568.7999999998</v>
      </c>
      <c r="V1873" s="39">
        <v>3250258.064516129</v>
      </c>
      <c r="W1873" s="39">
        <f t="shared" si="54"/>
        <v>6.0071333007814722</v>
      </c>
      <c r="X1873" s="39">
        <v>10600</v>
      </c>
      <c r="Y1873" s="39">
        <v>15900</v>
      </c>
      <c r="Z1873" s="39">
        <v>21100</v>
      </c>
      <c r="AA1873" s="41" t="s">
        <v>47</v>
      </c>
      <c r="AB1873" s="42" t="s">
        <v>286</v>
      </c>
    </row>
    <row r="1874" spans="1:28" ht="13.2">
      <c r="A1874" s="43">
        <f t="shared" si="55"/>
        <v>1872</v>
      </c>
      <c r="B1874" s="43" t="s">
        <v>31</v>
      </c>
      <c r="C1874" s="44" t="s">
        <v>6359</v>
      </c>
      <c r="D1874" s="44" t="s">
        <v>6364</v>
      </c>
      <c r="E1874" s="45" t="s">
        <v>6372</v>
      </c>
      <c r="F1874" s="46" t="s">
        <v>6373</v>
      </c>
      <c r="G1874" s="46" t="s">
        <v>6374</v>
      </c>
      <c r="H1874" s="47" t="s">
        <v>310</v>
      </c>
      <c r="I1874" s="47" t="s">
        <v>311</v>
      </c>
      <c r="J1874" s="43" t="s">
        <v>39</v>
      </c>
      <c r="K1874" s="47">
        <v>931003</v>
      </c>
      <c r="L1874" s="47" t="s">
        <v>281</v>
      </c>
      <c r="M1874" s="46">
        <v>1</v>
      </c>
      <c r="N1874" s="46" t="s">
        <v>42</v>
      </c>
      <c r="O1874" s="43" t="s">
        <v>43</v>
      </c>
      <c r="P1874" s="43" t="s">
        <v>44</v>
      </c>
      <c r="Q1874" s="43" t="s">
        <v>45</v>
      </c>
      <c r="R1874" s="47" t="s">
        <v>3398</v>
      </c>
      <c r="S1874" s="48">
        <v>28509</v>
      </c>
      <c r="T1874" s="48">
        <f t="shared" si="52"/>
        <v>17105.399999999998</v>
      </c>
      <c r="U1874" s="49">
        <f t="shared" si="53"/>
        <v>89290.18799999998</v>
      </c>
      <c r="V1874" s="48">
        <v>114630.19354838709</v>
      </c>
      <c r="W1874" s="48">
        <f t="shared" si="54"/>
        <v>118.7140517612081</v>
      </c>
      <c r="X1874" s="48">
        <v>10600</v>
      </c>
      <c r="Y1874" s="48">
        <v>15900</v>
      </c>
      <c r="Z1874" s="48">
        <v>21100</v>
      </c>
      <c r="AA1874" s="50" t="s">
        <v>47</v>
      </c>
      <c r="AB1874" s="51" t="s">
        <v>286</v>
      </c>
    </row>
    <row r="1875" spans="1:28" ht="13.2">
      <c r="A1875" s="34">
        <f t="shared" si="55"/>
        <v>1873</v>
      </c>
      <c r="B1875" s="34" t="s">
        <v>31</v>
      </c>
      <c r="C1875" s="35" t="s">
        <v>6375</v>
      </c>
      <c r="D1875" s="35" t="s">
        <v>6376</v>
      </c>
      <c r="E1875" s="36" t="s">
        <v>6377</v>
      </c>
      <c r="F1875" s="37" t="s">
        <v>6378</v>
      </c>
      <c r="G1875" s="37" t="s">
        <v>6379</v>
      </c>
      <c r="H1875" s="38" t="s">
        <v>310</v>
      </c>
      <c r="I1875" s="38" t="s">
        <v>311</v>
      </c>
      <c r="J1875" s="34" t="s">
        <v>39</v>
      </c>
      <c r="K1875" s="38">
        <v>931182</v>
      </c>
      <c r="L1875" s="38" t="s">
        <v>281</v>
      </c>
      <c r="M1875" s="37">
        <v>1</v>
      </c>
      <c r="N1875" s="37" t="s">
        <v>42</v>
      </c>
      <c r="O1875" s="34" t="s">
        <v>43</v>
      </c>
      <c r="P1875" s="34" t="s">
        <v>44</v>
      </c>
      <c r="Q1875" s="34" t="s">
        <v>45</v>
      </c>
      <c r="R1875" s="38" t="s">
        <v>346</v>
      </c>
      <c r="S1875" s="39">
        <v>21251</v>
      </c>
      <c r="T1875" s="39">
        <f t="shared" si="52"/>
        <v>12750.6</v>
      </c>
      <c r="U1875" s="40">
        <f t="shared" si="53"/>
        <v>66558.131999999998</v>
      </c>
      <c r="V1875" s="39">
        <v>89159.225806451621</v>
      </c>
      <c r="W1875" s="39">
        <f t="shared" si="54"/>
        <v>159.25927728861143</v>
      </c>
      <c r="X1875" s="39">
        <v>10600</v>
      </c>
      <c r="Y1875" s="39">
        <v>15900</v>
      </c>
      <c r="Z1875" s="39">
        <v>21100</v>
      </c>
      <c r="AA1875" s="41" t="s">
        <v>47</v>
      </c>
      <c r="AB1875" s="42" t="s">
        <v>286</v>
      </c>
    </row>
    <row r="1876" spans="1:28" ht="13.2">
      <c r="A1876" s="43">
        <f t="shared" si="55"/>
        <v>1874</v>
      </c>
      <c r="B1876" s="43" t="s">
        <v>31</v>
      </c>
      <c r="C1876" s="44" t="s">
        <v>6375</v>
      </c>
      <c r="D1876" s="44" t="s">
        <v>6376</v>
      </c>
      <c r="E1876" s="45" t="s">
        <v>6380</v>
      </c>
      <c r="F1876" s="46" t="s">
        <v>6381</v>
      </c>
      <c r="G1876" s="46" t="s">
        <v>6382</v>
      </c>
      <c r="H1876" s="47" t="s">
        <v>310</v>
      </c>
      <c r="I1876" s="47" t="s">
        <v>311</v>
      </c>
      <c r="J1876" s="43" t="s">
        <v>39</v>
      </c>
      <c r="K1876" s="47">
        <v>931101</v>
      </c>
      <c r="L1876" s="47" t="s">
        <v>281</v>
      </c>
      <c r="M1876" s="46">
        <v>1</v>
      </c>
      <c r="N1876" s="46" t="s">
        <v>42</v>
      </c>
      <c r="O1876" s="43" t="s">
        <v>43</v>
      </c>
      <c r="P1876" s="43" t="s">
        <v>44</v>
      </c>
      <c r="Q1876" s="43" t="s">
        <v>45</v>
      </c>
      <c r="R1876" s="47" t="s">
        <v>346</v>
      </c>
      <c r="S1876" s="48">
        <v>25451</v>
      </c>
      <c r="T1876" s="48">
        <f t="shared" si="52"/>
        <v>15270.599999999999</v>
      </c>
      <c r="U1876" s="49">
        <f t="shared" si="53"/>
        <v>79712.531999999977</v>
      </c>
      <c r="V1876" s="48">
        <v>106782.96774193548</v>
      </c>
      <c r="W1876" s="48">
        <f t="shared" si="54"/>
        <v>132.9778359066552</v>
      </c>
      <c r="X1876" s="48">
        <v>10600</v>
      </c>
      <c r="Y1876" s="48">
        <v>15900</v>
      </c>
      <c r="Z1876" s="48">
        <v>21100</v>
      </c>
      <c r="AA1876" s="50" t="s">
        <v>47</v>
      </c>
      <c r="AB1876" s="51" t="s">
        <v>286</v>
      </c>
    </row>
    <row r="1877" spans="1:28" ht="13.2">
      <c r="A1877" s="34">
        <f t="shared" si="55"/>
        <v>1875</v>
      </c>
      <c r="B1877" s="34" t="s">
        <v>31</v>
      </c>
      <c r="C1877" s="35" t="s">
        <v>6375</v>
      </c>
      <c r="D1877" s="35" t="s">
        <v>6376</v>
      </c>
      <c r="E1877" s="36" t="s">
        <v>6383</v>
      </c>
      <c r="F1877" s="37" t="s">
        <v>6384</v>
      </c>
      <c r="G1877" s="37" t="s">
        <v>6385</v>
      </c>
      <c r="H1877" s="38" t="s">
        <v>310</v>
      </c>
      <c r="I1877" s="38" t="s">
        <v>311</v>
      </c>
      <c r="J1877" s="34" t="s">
        <v>39</v>
      </c>
      <c r="K1877" s="38">
        <v>931118</v>
      </c>
      <c r="L1877" s="38" t="s">
        <v>281</v>
      </c>
      <c r="M1877" s="37">
        <v>1</v>
      </c>
      <c r="N1877" s="37" t="s">
        <v>42</v>
      </c>
      <c r="O1877" s="34" t="s">
        <v>43</v>
      </c>
      <c r="P1877" s="34" t="s">
        <v>44</v>
      </c>
      <c r="Q1877" s="34" t="s">
        <v>45</v>
      </c>
      <c r="R1877" s="38" t="s">
        <v>346</v>
      </c>
      <c r="S1877" s="39">
        <v>23645</v>
      </c>
      <c r="T1877" s="39">
        <f t="shared" si="52"/>
        <v>14187</v>
      </c>
      <c r="U1877" s="40">
        <f t="shared" si="53"/>
        <v>74056.14</v>
      </c>
      <c r="V1877" s="39">
        <v>99206.709677419349</v>
      </c>
      <c r="W1877" s="39">
        <f t="shared" si="54"/>
        <v>143.13465433116014</v>
      </c>
      <c r="X1877" s="39">
        <v>10600</v>
      </c>
      <c r="Y1877" s="39">
        <v>15900</v>
      </c>
      <c r="Z1877" s="39">
        <v>21100</v>
      </c>
      <c r="AA1877" s="41" t="s">
        <v>47</v>
      </c>
      <c r="AB1877" s="42" t="s">
        <v>286</v>
      </c>
    </row>
    <row r="1878" spans="1:28" ht="13.2">
      <c r="A1878" s="43">
        <f t="shared" si="55"/>
        <v>1876</v>
      </c>
      <c r="B1878" s="43" t="s">
        <v>31</v>
      </c>
      <c r="C1878" s="44" t="s">
        <v>6375</v>
      </c>
      <c r="D1878" s="44" t="s">
        <v>6376</v>
      </c>
      <c r="E1878" s="45" t="s">
        <v>6377</v>
      </c>
      <c r="F1878" s="46" t="s">
        <v>6378</v>
      </c>
      <c r="G1878" s="46" t="s">
        <v>6379</v>
      </c>
      <c r="H1878" s="47" t="s">
        <v>310</v>
      </c>
      <c r="I1878" s="47" t="s">
        <v>311</v>
      </c>
      <c r="J1878" s="43" t="s">
        <v>39</v>
      </c>
      <c r="K1878" s="47">
        <v>991103</v>
      </c>
      <c r="L1878" s="47" t="s">
        <v>281</v>
      </c>
      <c r="M1878" s="46">
        <v>5</v>
      </c>
      <c r="N1878" s="46" t="s">
        <v>42</v>
      </c>
      <c r="O1878" s="43" t="s">
        <v>43</v>
      </c>
      <c r="P1878" s="43" t="s">
        <v>44</v>
      </c>
      <c r="Q1878" s="43" t="s">
        <v>45</v>
      </c>
      <c r="R1878" s="47" t="s">
        <v>46</v>
      </c>
      <c r="S1878" s="48">
        <v>185760</v>
      </c>
      <c r="T1878" s="48">
        <f t="shared" si="52"/>
        <v>111456</v>
      </c>
      <c r="U1878" s="49">
        <f t="shared" si="53"/>
        <v>2909001.5999999996</v>
      </c>
      <c r="V1878" s="48">
        <v>4871132.9032258065</v>
      </c>
      <c r="W1878" s="48">
        <f t="shared" si="54"/>
        <v>3.6438618665593041</v>
      </c>
      <c r="X1878" s="48">
        <v>10600</v>
      </c>
      <c r="Y1878" s="48">
        <v>15900</v>
      </c>
      <c r="Z1878" s="48">
        <v>21100</v>
      </c>
      <c r="AA1878" s="50" t="s">
        <v>47</v>
      </c>
      <c r="AB1878" s="51" t="s">
        <v>286</v>
      </c>
    </row>
    <row r="1879" spans="1:28" ht="13.2">
      <c r="A1879" s="34">
        <f t="shared" si="55"/>
        <v>1877</v>
      </c>
      <c r="B1879" s="35" t="s">
        <v>31</v>
      </c>
      <c r="C1879" s="35" t="s">
        <v>6386</v>
      </c>
      <c r="D1879" s="35" t="s">
        <v>6387</v>
      </c>
      <c r="E1879" s="36" t="s">
        <v>6388</v>
      </c>
      <c r="F1879" s="37" t="s">
        <v>6389</v>
      </c>
      <c r="G1879" s="37" t="s">
        <v>6390</v>
      </c>
      <c r="H1879" s="38" t="s">
        <v>6391</v>
      </c>
      <c r="I1879" s="38" t="s">
        <v>278</v>
      </c>
      <c r="J1879" s="34" t="s">
        <v>279</v>
      </c>
      <c r="K1879" s="38" t="s">
        <v>6392</v>
      </c>
      <c r="L1879" s="38" t="s">
        <v>281</v>
      </c>
      <c r="M1879" s="37">
        <v>1</v>
      </c>
      <c r="N1879" s="37" t="s">
        <v>282</v>
      </c>
      <c r="O1879" s="34" t="s">
        <v>283</v>
      </c>
      <c r="P1879" s="34" t="s">
        <v>44</v>
      </c>
      <c r="Q1879" s="34" t="s">
        <v>284</v>
      </c>
      <c r="R1879" s="38" t="s">
        <v>285</v>
      </c>
      <c r="S1879" s="39">
        <v>60000</v>
      </c>
      <c r="T1879" s="39">
        <f t="shared" si="52"/>
        <v>36000</v>
      </c>
      <c r="U1879" s="40">
        <f t="shared" si="53"/>
        <v>71280</v>
      </c>
      <c r="V1879" s="39">
        <f t="shared" ref="V1879:V1880" si="60">S1879/30</f>
        <v>2000</v>
      </c>
      <c r="W1879" s="39">
        <f t="shared" si="54"/>
        <v>70.145903479236807</v>
      </c>
      <c r="X1879" s="39">
        <v>5000</v>
      </c>
      <c r="Y1879" s="39">
        <v>5500</v>
      </c>
      <c r="Z1879" s="39">
        <v>6000</v>
      </c>
      <c r="AA1879" s="52" t="s">
        <v>47</v>
      </c>
      <c r="AB1879" s="42"/>
    </row>
    <row r="1880" spans="1:28" ht="13.2">
      <c r="A1880" s="43">
        <f t="shared" si="55"/>
        <v>1878</v>
      </c>
      <c r="B1880" s="44" t="s">
        <v>31</v>
      </c>
      <c r="C1880" s="44" t="s">
        <v>6386</v>
      </c>
      <c r="D1880" s="44" t="s">
        <v>6387</v>
      </c>
      <c r="E1880" s="45" t="s">
        <v>6393</v>
      </c>
      <c r="F1880" s="46" t="s">
        <v>6394</v>
      </c>
      <c r="G1880" s="46" t="s">
        <v>6395</v>
      </c>
      <c r="H1880" s="47" t="s">
        <v>665</v>
      </c>
      <c r="I1880" s="47" t="s">
        <v>278</v>
      </c>
      <c r="J1880" s="43" t="s">
        <v>279</v>
      </c>
      <c r="K1880" s="47" t="s">
        <v>6396</v>
      </c>
      <c r="L1880" s="47" t="s">
        <v>281</v>
      </c>
      <c r="M1880" s="46">
        <v>1</v>
      </c>
      <c r="N1880" s="46" t="s">
        <v>282</v>
      </c>
      <c r="O1880" s="43" t="s">
        <v>283</v>
      </c>
      <c r="P1880" s="43" t="s">
        <v>44</v>
      </c>
      <c r="Q1880" s="43" t="s">
        <v>284</v>
      </c>
      <c r="R1880" s="47" t="s">
        <v>346</v>
      </c>
      <c r="S1880" s="48">
        <v>90000</v>
      </c>
      <c r="T1880" s="48">
        <f t="shared" si="52"/>
        <v>54000</v>
      </c>
      <c r="U1880" s="49">
        <f t="shared" si="53"/>
        <v>106920</v>
      </c>
      <c r="V1880" s="48">
        <f t="shared" si="60"/>
        <v>3000</v>
      </c>
      <c r="W1880" s="48">
        <f t="shared" si="54"/>
        <v>46.763935652824543</v>
      </c>
      <c r="X1880" s="48">
        <v>5000</v>
      </c>
      <c r="Y1880" s="48">
        <v>5500</v>
      </c>
      <c r="Z1880" s="48">
        <v>6000</v>
      </c>
      <c r="AA1880" s="56" t="s">
        <v>47</v>
      </c>
      <c r="AB1880" s="51"/>
    </row>
    <row r="1881" spans="1:28" ht="13.2">
      <c r="A1881" s="34">
        <f t="shared" si="55"/>
        <v>1879</v>
      </c>
      <c r="B1881" s="34" t="s">
        <v>31</v>
      </c>
      <c r="C1881" s="35" t="s">
        <v>6386</v>
      </c>
      <c r="D1881" s="35" t="s">
        <v>6387</v>
      </c>
      <c r="E1881" s="36" t="s">
        <v>6397</v>
      </c>
      <c r="F1881" s="37" t="s">
        <v>6398</v>
      </c>
      <c r="G1881" s="37" t="s">
        <v>6399</v>
      </c>
      <c r="H1881" s="38" t="s">
        <v>310</v>
      </c>
      <c r="I1881" s="38" t="s">
        <v>311</v>
      </c>
      <c r="J1881" s="34" t="s">
        <v>39</v>
      </c>
      <c r="K1881" s="38">
        <v>991206</v>
      </c>
      <c r="L1881" s="38" t="s">
        <v>281</v>
      </c>
      <c r="M1881" s="37">
        <v>5</v>
      </c>
      <c r="N1881" s="37" t="s">
        <v>42</v>
      </c>
      <c r="O1881" s="34" t="s">
        <v>43</v>
      </c>
      <c r="P1881" s="34" t="s">
        <v>44</v>
      </c>
      <c r="Q1881" s="34" t="s">
        <v>45</v>
      </c>
      <c r="R1881" s="38" t="s">
        <v>298</v>
      </c>
      <c r="S1881" s="39">
        <v>126958</v>
      </c>
      <c r="T1881" s="39">
        <f t="shared" si="52"/>
        <v>76174.8</v>
      </c>
      <c r="U1881" s="40">
        <f t="shared" si="53"/>
        <v>1988162.28</v>
      </c>
      <c r="V1881" s="39">
        <v>3107241.2903225808</v>
      </c>
      <c r="W1881" s="39">
        <f t="shared" si="54"/>
        <v>5.3315567379137683</v>
      </c>
      <c r="X1881" s="39">
        <v>10600</v>
      </c>
      <c r="Y1881" s="39">
        <v>15900</v>
      </c>
      <c r="Z1881" s="39">
        <v>21100</v>
      </c>
      <c r="AA1881" s="41" t="s">
        <v>47</v>
      </c>
      <c r="AB1881" s="42" t="s">
        <v>286</v>
      </c>
    </row>
    <row r="1882" spans="1:28" ht="13.2">
      <c r="A1882" s="43">
        <f t="shared" si="55"/>
        <v>1880</v>
      </c>
      <c r="B1882" s="43" t="s">
        <v>31</v>
      </c>
      <c r="C1882" s="44" t="s">
        <v>6386</v>
      </c>
      <c r="D1882" s="44" t="s">
        <v>6387</v>
      </c>
      <c r="E1882" s="45" t="s">
        <v>6400</v>
      </c>
      <c r="F1882" s="46" t="s">
        <v>6401</v>
      </c>
      <c r="G1882" s="46" t="s">
        <v>6402</v>
      </c>
      <c r="H1882" s="47" t="s">
        <v>310</v>
      </c>
      <c r="I1882" s="47" t="s">
        <v>311</v>
      </c>
      <c r="J1882" s="43" t="s">
        <v>39</v>
      </c>
      <c r="K1882" s="47">
        <v>992105</v>
      </c>
      <c r="L1882" s="47" t="s">
        <v>281</v>
      </c>
      <c r="M1882" s="46">
        <v>5</v>
      </c>
      <c r="N1882" s="46" t="s">
        <v>42</v>
      </c>
      <c r="O1882" s="43" t="s">
        <v>43</v>
      </c>
      <c r="P1882" s="43" t="s">
        <v>44</v>
      </c>
      <c r="Q1882" s="43" t="s">
        <v>45</v>
      </c>
      <c r="R1882" s="47" t="s">
        <v>1292</v>
      </c>
      <c r="S1882" s="48">
        <v>166321</v>
      </c>
      <c r="T1882" s="48">
        <f t="shared" si="52"/>
        <v>99792.599999999991</v>
      </c>
      <c r="U1882" s="49">
        <f t="shared" si="53"/>
        <v>2604586.8599999994</v>
      </c>
      <c r="V1882" s="48">
        <v>4652136.7741935486</v>
      </c>
      <c r="W1882" s="48">
        <f t="shared" si="54"/>
        <v>4.0697433296580492</v>
      </c>
      <c r="X1882" s="48">
        <v>10600</v>
      </c>
      <c r="Y1882" s="48">
        <v>15900</v>
      </c>
      <c r="Z1882" s="48">
        <v>21100</v>
      </c>
      <c r="AA1882" s="50" t="s">
        <v>47</v>
      </c>
      <c r="AB1882" s="51" t="s">
        <v>286</v>
      </c>
    </row>
    <row r="1883" spans="1:28" ht="13.2">
      <c r="A1883" s="34">
        <f t="shared" si="55"/>
        <v>1881</v>
      </c>
      <c r="B1883" s="34" t="s">
        <v>31</v>
      </c>
      <c r="C1883" s="35" t="s">
        <v>6403</v>
      </c>
      <c r="D1883" s="35" t="s">
        <v>6404</v>
      </c>
      <c r="E1883" s="36" t="s">
        <v>6405</v>
      </c>
      <c r="F1883" s="37" t="s">
        <v>6406</v>
      </c>
      <c r="G1883" s="37" t="s">
        <v>6407</v>
      </c>
      <c r="H1883" s="38" t="s">
        <v>310</v>
      </c>
      <c r="I1883" s="38" t="s">
        <v>311</v>
      </c>
      <c r="J1883" s="34" t="s">
        <v>39</v>
      </c>
      <c r="K1883" s="38">
        <v>931332</v>
      </c>
      <c r="L1883" s="38" t="s">
        <v>281</v>
      </c>
      <c r="M1883" s="37">
        <v>1</v>
      </c>
      <c r="N1883" s="37" t="s">
        <v>42</v>
      </c>
      <c r="O1883" s="34" t="s">
        <v>43</v>
      </c>
      <c r="P1883" s="34" t="s">
        <v>44</v>
      </c>
      <c r="Q1883" s="34" t="s">
        <v>45</v>
      </c>
      <c r="R1883" s="38" t="s">
        <v>346</v>
      </c>
      <c r="S1883" s="39">
        <v>19202</v>
      </c>
      <c r="T1883" s="39">
        <f t="shared" si="52"/>
        <v>11521.199999999999</v>
      </c>
      <c r="U1883" s="40">
        <f t="shared" si="53"/>
        <v>60140.66399999999</v>
      </c>
      <c r="V1883" s="39">
        <v>80564.129032258075</v>
      </c>
      <c r="W1883" s="39">
        <f t="shared" si="54"/>
        <v>176.25345805959176</v>
      </c>
      <c r="X1883" s="39">
        <v>10600</v>
      </c>
      <c r="Y1883" s="39">
        <v>15900</v>
      </c>
      <c r="Z1883" s="39">
        <v>21100</v>
      </c>
      <c r="AA1883" s="41" t="s">
        <v>47</v>
      </c>
      <c r="AB1883" s="42" t="s">
        <v>286</v>
      </c>
    </row>
    <row r="1884" spans="1:28" ht="13.2">
      <c r="A1884" s="43">
        <f t="shared" si="55"/>
        <v>1882</v>
      </c>
      <c r="B1884" s="43" t="s">
        <v>31</v>
      </c>
      <c r="C1884" s="44" t="s">
        <v>6403</v>
      </c>
      <c r="D1884" s="44" t="s">
        <v>6404</v>
      </c>
      <c r="E1884" s="45" t="s">
        <v>6408</v>
      </c>
      <c r="F1884" s="46" t="s">
        <v>6409</v>
      </c>
      <c r="G1884" s="46" t="s">
        <v>6410</v>
      </c>
      <c r="H1884" s="47" t="s">
        <v>310</v>
      </c>
      <c r="I1884" s="47" t="s">
        <v>311</v>
      </c>
      <c r="J1884" s="43" t="s">
        <v>39</v>
      </c>
      <c r="K1884" s="47">
        <v>991301</v>
      </c>
      <c r="L1884" s="47" t="s">
        <v>281</v>
      </c>
      <c r="M1884" s="46">
        <v>5</v>
      </c>
      <c r="N1884" s="46" t="s">
        <v>42</v>
      </c>
      <c r="O1884" s="43" t="s">
        <v>43</v>
      </c>
      <c r="P1884" s="43" t="s">
        <v>44</v>
      </c>
      <c r="Q1884" s="43" t="s">
        <v>45</v>
      </c>
      <c r="R1884" s="47" t="s">
        <v>577</v>
      </c>
      <c r="S1884" s="48">
        <v>121276</v>
      </c>
      <c r="T1884" s="48">
        <f t="shared" si="52"/>
        <v>72765.599999999991</v>
      </c>
      <c r="U1884" s="49">
        <f t="shared" si="53"/>
        <v>1899182.1599999997</v>
      </c>
      <c r="V1884" s="48">
        <v>3286188.3870967743</v>
      </c>
      <c r="W1884" s="48">
        <f t="shared" si="54"/>
        <v>5.5813498163862292</v>
      </c>
      <c r="X1884" s="48">
        <v>10600</v>
      </c>
      <c r="Y1884" s="48">
        <v>15900</v>
      </c>
      <c r="Z1884" s="48">
        <v>21100</v>
      </c>
      <c r="AA1884" s="50" t="s">
        <v>47</v>
      </c>
      <c r="AB1884" s="51" t="s">
        <v>286</v>
      </c>
    </row>
    <row r="1885" spans="1:28" ht="13.2">
      <c r="A1885" s="34">
        <f t="shared" si="55"/>
        <v>1883</v>
      </c>
      <c r="B1885" s="34" t="s">
        <v>31</v>
      </c>
      <c r="C1885" s="35" t="s">
        <v>6403</v>
      </c>
      <c r="D1885" s="35" t="s">
        <v>6404</v>
      </c>
      <c r="E1885" s="36" t="s">
        <v>6411</v>
      </c>
      <c r="F1885" s="37" t="s">
        <v>6412</v>
      </c>
      <c r="G1885" s="37" t="s">
        <v>6413</v>
      </c>
      <c r="H1885" s="38" t="s">
        <v>310</v>
      </c>
      <c r="I1885" s="38" t="s">
        <v>311</v>
      </c>
      <c r="J1885" s="34" t="s">
        <v>39</v>
      </c>
      <c r="K1885" s="38">
        <v>991303</v>
      </c>
      <c r="L1885" s="38" t="s">
        <v>281</v>
      </c>
      <c r="M1885" s="37">
        <v>5</v>
      </c>
      <c r="N1885" s="37" t="s">
        <v>42</v>
      </c>
      <c r="O1885" s="34" t="s">
        <v>43</v>
      </c>
      <c r="P1885" s="34" t="s">
        <v>44</v>
      </c>
      <c r="Q1885" s="34" t="s">
        <v>45</v>
      </c>
      <c r="R1885" s="38" t="s">
        <v>577</v>
      </c>
      <c r="S1885" s="39">
        <v>101660</v>
      </c>
      <c r="T1885" s="39">
        <f t="shared" si="52"/>
        <v>60996</v>
      </c>
      <c r="U1885" s="40">
        <f t="shared" si="53"/>
        <v>1591995.5999999996</v>
      </c>
      <c r="V1885" s="39">
        <v>2754658.064516129</v>
      </c>
      <c r="W1885" s="39">
        <f t="shared" si="54"/>
        <v>6.6583098596503678</v>
      </c>
      <c r="X1885" s="39">
        <v>10600</v>
      </c>
      <c r="Y1885" s="39">
        <v>15900</v>
      </c>
      <c r="Z1885" s="39">
        <v>21100</v>
      </c>
      <c r="AA1885" s="41" t="s">
        <v>47</v>
      </c>
      <c r="AB1885" s="42" t="s">
        <v>286</v>
      </c>
    </row>
    <row r="1886" spans="1:28" ht="13.2">
      <c r="A1886" s="59">
        <f t="shared" si="55"/>
        <v>1884</v>
      </c>
      <c r="B1886" s="59" t="s">
        <v>878</v>
      </c>
      <c r="C1886" s="60" t="s">
        <v>6414</v>
      </c>
      <c r="D1886" s="60" t="s">
        <v>6415</v>
      </c>
      <c r="E1886" s="61" t="s">
        <v>6416</v>
      </c>
      <c r="F1886" s="62" t="s">
        <v>6417</v>
      </c>
      <c r="G1886" s="62" t="s">
        <v>6418</v>
      </c>
      <c r="H1886" s="63" t="s">
        <v>6419</v>
      </c>
      <c r="I1886" s="63" t="s">
        <v>278</v>
      </c>
      <c r="J1886" s="59" t="s">
        <v>279</v>
      </c>
      <c r="K1886" s="63" t="s">
        <v>6420</v>
      </c>
      <c r="L1886" s="63" t="s">
        <v>281</v>
      </c>
      <c r="M1886" s="62" t="s">
        <v>30</v>
      </c>
      <c r="N1886" s="62" t="s">
        <v>282</v>
      </c>
      <c r="O1886" s="59" t="s">
        <v>283</v>
      </c>
      <c r="P1886" s="59" t="s">
        <v>44</v>
      </c>
      <c r="Q1886" s="59" t="s">
        <v>284</v>
      </c>
      <c r="R1886" s="63" t="s">
        <v>630</v>
      </c>
      <c r="S1886" s="64">
        <v>60000</v>
      </c>
      <c r="T1886" s="64">
        <f t="shared" si="52"/>
        <v>36000</v>
      </c>
      <c r="U1886" s="65">
        <f t="shared" si="53"/>
        <v>71280</v>
      </c>
      <c r="V1886" s="64">
        <f t="shared" ref="V1886:V1919" si="61">S1886/30</f>
        <v>2000</v>
      </c>
      <c r="W1886" s="64">
        <f t="shared" si="54"/>
        <v>63.131313131313135</v>
      </c>
      <c r="X1886" s="64">
        <v>4500</v>
      </c>
      <c r="Y1886" s="64">
        <v>6000</v>
      </c>
      <c r="Z1886" s="64">
        <v>7000</v>
      </c>
      <c r="AA1886" s="73" t="s">
        <v>47</v>
      </c>
      <c r="AB1886" s="66"/>
    </row>
    <row r="1887" spans="1:28" ht="13.2">
      <c r="A1887" s="59">
        <f t="shared" si="55"/>
        <v>1885</v>
      </c>
      <c r="B1887" s="59" t="s">
        <v>878</v>
      </c>
      <c r="C1887" s="60" t="s">
        <v>6414</v>
      </c>
      <c r="D1887" s="60" t="s">
        <v>6415</v>
      </c>
      <c r="E1887" s="61" t="s">
        <v>6421</v>
      </c>
      <c r="F1887" s="62" t="s">
        <v>6422</v>
      </c>
      <c r="G1887" s="62" t="s">
        <v>6423</v>
      </c>
      <c r="H1887" s="63" t="s">
        <v>6424</v>
      </c>
      <c r="I1887" s="63" t="s">
        <v>278</v>
      </c>
      <c r="J1887" s="59" t="s">
        <v>279</v>
      </c>
      <c r="K1887" s="63" t="s">
        <v>6425</v>
      </c>
      <c r="L1887" s="63" t="s">
        <v>281</v>
      </c>
      <c r="M1887" s="62" t="s">
        <v>30</v>
      </c>
      <c r="N1887" s="62" t="s">
        <v>282</v>
      </c>
      <c r="O1887" s="59" t="s">
        <v>283</v>
      </c>
      <c r="P1887" s="59" t="s">
        <v>44</v>
      </c>
      <c r="Q1887" s="59" t="s">
        <v>284</v>
      </c>
      <c r="R1887" s="63" t="s">
        <v>298</v>
      </c>
      <c r="S1887" s="64">
        <v>90000</v>
      </c>
      <c r="T1887" s="64">
        <f t="shared" si="52"/>
        <v>54000</v>
      </c>
      <c r="U1887" s="65">
        <f t="shared" si="53"/>
        <v>106920</v>
      </c>
      <c r="V1887" s="64">
        <f t="shared" si="61"/>
        <v>3000</v>
      </c>
      <c r="W1887" s="64">
        <f t="shared" si="54"/>
        <v>42.08754208754209</v>
      </c>
      <c r="X1887" s="64">
        <v>4500</v>
      </c>
      <c r="Y1887" s="64">
        <v>6000</v>
      </c>
      <c r="Z1887" s="64">
        <v>7000</v>
      </c>
      <c r="AA1887" s="73" t="s">
        <v>47</v>
      </c>
      <c r="AB1887" s="66" t="s">
        <v>299</v>
      </c>
    </row>
    <row r="1888" spans="1:28" ht="13.2">
      <c r="A1888" s="59">
        <f t="shared" si="55"/>
        <v>1886</v>
      </c>
      <c r="B1888" s="59" t="s">
        <v>878</v>
      </c>
      <c r="C1888" s="60" t="s">
        <v>6414</v>
      </c>
      <c r="D1888" s="60" t="s">
        <v>6415</v>
      </c>
      <c r="E1888" s="61" t="s">
        <v>6426</v>
      </c>
      <c r="F1888" s="62" t="s">
        <v>6427</v>
      </c>
      <c r="G1888" s="62" t="s">
        <v>6428</v>
      </c>
      <c r="H1888" s="63" t="s">
        <v>6429</v>
      </c>
      <c r="I1888" s="63" t="s">
        <v>278</v>
      </c>
      <c r="J1888" s="59" t="s">
        <v>279</v>
      </c>
      <c r="K1888" s="63" t="s">
        <v>6430</v>
      </c>
      <c r="L1888" s="63" t="s">
        <v>281</v>
      </c>
      <c r="M1888" s="62" t="s">
        <v>30</v>
      </c>
      <c r="N1888" s="62" t="s">
        <v>282</v>
      </c>
      <c r="O1888" s="59" t="s">
        <v>283</v>
      </c>
      <c r="P1888" s="59" t="s">
        <v>44</v>
      </c>
      <c r="Q1888" s="59" t="s">
        <v>284</v>
      </c>
      <c r="R1888" s="63" t="s">
        <v>292</v>
      </c>
      <c r="S1888" s="64">
        <v>180000</v>
      </c>
      <c r="T1888" s="64">
        <f t="shared" si="52"/>
        <v>108000</v>
      </c>
      <c r="U1888" s="65">
        <f t="shared" si="53"/>
        <v>213840</v>
      </c>
      <c r="V1888" s="64">
        <f t="shared" si="61"/>
        <v>6000</v>
      </c>
      <c r="W1888" s="64">
        <f t="shared" si="54"/>
        <v>25.720164609053498</v>
      </c>
      <c r="X1888" s="64">
        <v>5500</v>
      </c>
      <c r="Y1888" s="64">
        <v>6500</v>
      </c>
      <c r="Z1888" s="64">
        <v>7500</v>
      </c>
      <c r="AA1888" s="73" t="s">
        <v>47</v>
      </c>
      <c r="AB1888" s="66"/>
    </row>
    <row r="1889" spans="1:28" ht="13.2">
      <c r="A1889" s="59">
        <f t="shared" si="55"/>
        <v>1887</v>
      </c>
      <c r="B1889" s="59" t="s">
        <v>878</v>
      </c>
      <c r="C1889" s="60" t="s">
        <v>6414</v>
      </c>
      <c r="D1889" s="60" t="s">
        <v>6415</v>
      </c>
      <c r="E1889" s="61" t="s">
        <v>6431</v>
      </c>
      <c r="F1889" s="62" t="s">
        <v>6432</v>
      </c>
      <c r="G1889" s="62" t="s">
        <v>6433</v>
      </c>
      <c r="H1889" s="63" t="s">
        <v>6434</v>
      </c>
      <c r="I1889" s="63" t="s">
        <v>278</v>
      </c>
      <c r="J1889" s="59" t="s">
        <v>279</v>
      </c>
      <c r="K1889" s="63" t="s">
        <v>6435</v>
      </c>
      <c r="L1889" s="63" t="s">
        <v>281</v>
      </c>
      <c r="M1889" s="62" t="s">
        <v>30</v>
      </c>
      <c r="N1889" s="62" t="s">
        <v>282</v>
      </c>
      <c r="O1889" s="59" t="s">
        <v>283</v>
      </c>
      <c r="P1889" s="59" t="s">
        <v>44</v>
      </c>
      <c r="Q1889" s="59" t="s">
        <v>284</v>
      </c>
      <c r="R1889" s="63" t="s">
        <v>305</v>
      </c>
      <c r="S1889" s="64">
        <v>60000</v>
      </c>
      <c r="T1889" s="64">
        <f t="shared" si="52"/>
        <v>36000</v>
      </c>
      <c r="U1889" s="65">
        <f t="shared" si="53"/>
        <v>71280</v>
      </c>
      <c r="V1889" s="64">
        <f t="shared" si="61"/>
        <v>2000</v>
      </c>
      <c r="W1889" s="64">
        <f t="shared" si="54"/>
        <v>63.131313131313135</v>
      </c>
      <c r="X1889" s="64">
        <v>4500</v>
      </c>
      <c r="Y1889" s="64">
        <v>6000</v>
      </c>
      <c r="Z1889" s="64">
        <v>7000</v>
      </c>
      <c r="AA1889" s="73" t="s">
        <v>47</v>
      </c>
      <c r="AB1889" s="66" t="s">
        <v>299</v>
      </c>
    </row>
    <row r="1890" spans="1:28" ht="13.2">
      <c r="A1890" s="59">
        <f t="shared" si="55"/>
        <v>1888</v>
      </c>
      <c r="B1890" s="59" t="s">
        <v>878</v>
      </c>
      <c r="C1890" s="60" t="s">
        <v>6414</v>
      </c>
      <c r="D1890" s="60" t="s">
        <v>6415</v>
      </c>
      <c r="E1890" s="61" t="s">
        <v>6436</v>
      </c>
      <c r="F1890" s="62" t="s">
        <v>6437</v>
      </c>
      <c r="G1890" s="62" t="s">
        <v>6438</v>
      </c>
      <c r="H1890" s="63" t="s">
        <v>6439</v>
      </c>
      <c r="I1890" s="63" t="s">
        <v>278</v>
      </c>
      <c r="J1890" s="59" t="s">
        <v>279</v>
      </c>
      <c r="K1890" s="63" t="s">
        <v>6440</v>
      </c>
      <c r="L1890" s="63" t="s">
        <v>281</v>
      </c>
      <c r="M1890" s="62" t="s">
        <v>30</v>
      </c>
      <c r="N1890" s="62" t="s">
        <v>282</v>
      </c>
      <c r="O1890" s="59" t="s">
        <v>283</v>
      </c>
      <c r="P1890" s="59" t="s">
        <v>44</v>
      </c>
      <c r="Q1890" s="59" t="s">
        <v>284</v>
      </c>
      <c r="R1890" s="63" t="s">
        <v>292</v>
      </c>
      <c r="S1890" s="64">
        <v>270000</v>
      </c>
      <c r="T1890" s="64">
        <f t="shared" si="52"/>
        <v>162000</v>
      </c>
      <c r="U1890" s="65">
        <f t="shared" si="53"/>
        <v>320760</v>
      </c>
      <c r="V1890" s="64">
        <f t="shared" si="61"/>
        <v>9000</v>
      </c>
      <c r="W1890" s="64">
        <f t="shared" si="54"/>
        <v>20.264372116223967</v>
      </c>
      <c r="X1890" s="64">
        <v>6500</v>
      </c>
      <c r="Y1890" s="64">
        <v>8000</v>
      </c>
      <c r="Z1890" s="64">
        <v>9000</v>
      </c>
      <c r="AA1890" s="73" t="s">
        <v>47</v>
      </c>
      <c r="AB1890" s="66" t="s">
        <v>299</v>
      </c>
    </row>
    <row r="1891" spans="1:28" ht="13.2">
      <c r="A1891" s="59">
        <f t="shared" si="55"/>
        <v>1889</v>
      </c>
      <c r="B1891" s="59" t="s">
        <v>878</v>
      </c>
      <c r="C1891" s="60" t="s">
        <v>6414</v>
      </c>
      <c r="D1891" s="60" t="s">
        <v>6415</v>
      </c>
      <c r="E1891" s="61" t="s">
        <v>6436</v>
      </c>
      <c r="F1891" s="62" t="s">
        <v>6437</v>
      </c>
      <c r="G1891" s="62" t="s">
        <v>6438</v>
      </c>
      <c r="H1891" s="63" t="s">
        <v>6439</v>
      </c>
      <c r="I1891" s="63" t="s">
        <v>278</v>
      </c>
      <c r="J1891" s="59" t="s">
        <v>279</v>
      </c>
      <c r="K1891" s="63" t="s">
        <v>6441</v>
      </c>
      <c r="L1891" s="63" t="s">
        <v>281</v>
      </c>
      <c r="M1891" s="62" t="s">
        <v>30</v>
      </c>
      <c r="N1891" s="62" t="s">
        <v>282</v>
      </c>
      <c r="O1891" s="59" t="s">
        <v>283</v>
      </c>
      <c r="P1891" s="59" t="s">
        <v>44</v>
      </c>
      <c r="Q1891" s="59" t="s">
        <v>284</v>
      </c>
      <c r="R1891" s="63" t="s">
        <v>292</v>
      </c>
      <c r="S1891" s="64">
        <v>270000</v>
      </c>
      <c r="T1891" s="64">
        <f t="shared" si="52"/>
        <v>162000</v>
      </c>
      <c r="U1891" s="65">
        <f t="shared" si="53"/>
        <v>320760</v>
      </c>
      <c r="V1891" s="64">
        <f t="shared" si="61"/>
        <v>9000</v>
      </c>
      <c r="W1891" s="64">
        <f t="shared" si="54"/>
        <v>20.264372116223967</v>
      </c>
      <c r="X1891" s="64">
        <v>6500</v>
      </c>
      <c r="Y1891" s="64">
        <v>8000</v>
      </c>
      <c r="Z1891" s="64">
        <v>9000</v>
      </c>
      <c r="AA1891" s="73" t="s">
        <v>47</v>
      </c>
      <c r="AB1891" s="66" t="s">
        <v>299</v>
      </c>
    </row>
    <row r="1892" spans="1:28" ht="13.2">
      <c r="A1892" s="59">
        <f t="shared" si="55"/>
        <v>1890</v>
      </c>
      <c r="B1892" s="59" t="s">
        <v>878</v>
      </c>
      <c r="C1892" s="60" t="s">
        <v>6414</v>
      </c>
      <c r="D1892" s="60" t="s">
        <v>6415</v>
      </c>
      <c r="E1892" s="61" t="s">
        <v>6442</v>
      </c>
      <c r="F1892" s="62" t="s">
        <v>6443</v>
      </c>
      <c r="G1892" s="62" t="s">
        <v>6444</v>
      </c>
      <c r="H1892" s="63" t="s">
        <v>6445</v>
      </c>
      <c r="I1892" s="63" t="s">
        <v>590</v>
      </c>
      <c r="J1892" s="59" t="s">
        <v>279</v>
      </c>
      <c r="K1892" s="63" t="s">
        <v>6446</v>
      </c>
      <c r="L1892" s="63" t="s">
        <v>281</v>
      </c>
      <c r="M1892" s="62" t="s">
        <v>30</v>
      </c>
      <c r="N1892" s="62" t="s">
        <v>282</v>
      </c>
      <c r="O1892" s="59" t="s">
        <v>283</v>
      </c>
      <c r="P1892" s="59" t="s">
        <v>44</v>
      </c>
      <c r="Q1892" s="59" t="s">
        <v>284</v>
      </c>
      <c r="R1892" s="63" t="s">
        <v>693</v>
      </c>
      <c r="S1892" s="64">
        <v>90000</v>
      </c>
      <c r="T1892" s="64">
        <f t="shared" si="52"/>
        <v>54000</v>
      </c>
      <c r="U1892" s="65">
        <f t="shared" si="53"/>
        <v>106920</v>
      </c>
      <c r="V1892" s="64">
        <f t="shared" si="61"/>
        <v>3000</v>
      </c>
      <c r="W1892" s="64">
        <f t="shared" si="54"/>
        <v>42.08754208754209</v>
      </c>
      <c r="X1892" s="64">
        <v>4500</v>
      </c>
      <c r="Y1892" s="64">
        <v>6000</v>
      </c>
      <c r="Z1892" s="64">
        <v>7000</v>
      </c>
      <c r="AA1892" s="73" t="s">
        <v>47</v>
      </c>
      <c r="AB1892" s="66"/>
    </row>
    <row r="1893" spans="1:28" ht="13.2">
      <c r="A1893" s="59">
        <f t="shared" si="55"/>
        <v>1891</v>
      </c>
      <c r="B1893" s="59" t="s">
        <v>878</v>
      </c>
      <c r="C1893" s="60" t="s">
        <v>6414</v>
      </c>
      <c r="D1893" s="60" t="s">
        <v>6415</v>
      </c>
      <c r="E1893" s="61" t="s">
        <v>6447</v>
      </c>
      <c r="F1893" s="62" t="s">
        <v>6448</v>
      </c>
      <c r="G1893" s="62" t="s">
        <v>6449</v>
      </c>
      <c r="H1893" s="63" t="s">
        <v>6450</v>
      </c>
      <c r="I1893" s="63" t="s">
        <v>590</v>
      </c>
      <c r="J1893" s="59" t="s">
        <v>279</v>
      </c>
      <c r="K1893" s="63" t="s">
        <v>6451</v>
      </c>
      <c r="L1893" s="63" t="s">
        <v>281</v>
      </c>
      <c r="M1893" s="62" t="s">
        <v>30</v>
      </c>
      <c r="N1893" s="62" t="s">
        <v>282</v>
      </c>
      <c r="O1893" s="59" t="s">
        <v>283</v>
      </c>
      <c r="P1893" s="59" t="s">
        <v>44</v>
      </c>
      <c r="Q1893" s="59" t="s">
        <v>284</v>
      </c>
      <c r="R1893" s="63" t="s">
        <v>139</v>
      </c>
      <c r="S1893" s="64">
        <v>45000</v>
      </c>
      <c r="T1893" s="64">
        <f t="shared" si="52"/>
        <v>27000</v>
      </c>
      <c r="U1893" s="65">
        <f t="shared" si="53"/>
        <v>53460</v>
      </c>
      <c r="V1893" s="64">
        <f t="shared" si="61"/>
        <v>1500</v>
      </c>
      <c r="W1893" s="64">
        <f t="shared" si="54"/>
        <v>65.469509913954354</v>
      </c>
      <c r="X1893" s="64">
        <v>3500</v>
      </c>
      <c r="Y1893" s="64">
        <v>4500</v>
      </c>
      <c r="Z1893" s="64">
        <v>5000</v>
      </c>
      <c r="AA1893" s="59" t="s">
        <v>47</v>
      </c>
      <c r="AB1893" s="66"/>
    </row>
    <row r="1894" spans="1:28" ht="13.2">
      <c r="A1894" s="59">
        <f t="shared" si="55"/>
        <v>1892</v>
      </c>
      <c r="B1894" s="59" t="s">
        <v>878</v>
      </c>
      <c r="C1894" s="60" t="s">
        <v>6414</v>
      </c>
      <c r="D1894" s="60" t="s">
        <v>6415</v>
      </c>
      <c r="E1894" s="61" t="s">
        <v>6452</v>
      </c>
      <c r="F1894" s="62" t="s">
        <v>6453</v>
      </c>
      <c r="G1894" s="62" t="s">
        <v>6454</v>
      </c>
      <c r="H1894" s="63" t="s">
        <v>6455</v>
      </c>
      <c r="I1894" s="63" t="s">
        <v>590</v>
      </c>
      <c r="J1894" s="59" t="s">
        <v>279</v>
      </c>
      <c r="K1894" s="63" t="s">
        <v>6456</v>
      </c>
      <c r="L1894" s="63" t="s">
        <v>281</v>
      </c>
      <c r="M1894" s="62" t="s">
        <v>30</v>
      </c>
      <c r="N1894" s="62" t="s">
        <v>282</v>
      </c>
      <c r="O1894" s="59" t="s">
        <v>283</v>
      </c>
      <c r="P1894" s="59" t="s">
        <v>44</v>
      </c>
      <c r="Q1894" s="59" t="s">
        <v>284</v>
      </c>
      <c r="R1894" s="63" t="s">
        <v>139</v>
      </c>
      <c r="S1894" s="64">
        <v>150000</v>
      </c>
      <c r="T1894" s="64">
        <f t="shared" si="52"/>
        <v>90000</v>
      </c>
      <c r="U1894" s="65">
        <f t="shared" si="53"/>
        <v>178200</v>
      </c>
      <c r="V1894" s="64">
        <f t="shared" si="61"/>
        <v>5000</v>
      </c>
      <c r="W1894" s="64">
        <f t="shared" si="54"/>
        <v>30.864197530864196</v>
      </c>
      <c r="X1894" s="64">
        <v>5500</v>
      </c>
      <c r="Y1894" s="64">
        <v>6500</v>
      </c>
      <c r="Z1894" s="64">
        <v>7500</v>
      </c>
      <c r="AA1894" s="73" t="s">
        <v>47</v>
      </c>
      <c r="AB1894" s="66"/>
    </row>
    <row r="1895" spans="1:28" ht="13.2">
      <c r="A1895" s="34">
        <f t="shared" si="55"/>
        <v>1893</v>
      </c>
      <c r="B1895" s="34" t="s">
        <v>31</v>
      </c>
      <c r="C1895" s="35" t="s">
        <v>6414</v>
      </c>
      <c r="D1895" s="35" t="s">
        <v>6415</v>
      </c>
      <c r="E1895" s="36" t="s">
        <v>6457</v>
      </c>
      <c r="F1895" s="37" t="s">
        <v>6458</v>
      </c>
      <c r="G1895" s="37" t="s">
        <v>6459</v>
      </c>
      <c r="H1895" s="38" t="s">
        <v>6460</v>
      </c>
      <c r="I1895" s="38" t="s">
        <v>278</v>
      </c>
      <c r="J1895" s="34" t="s">
        <v>279</v>
      </c>
      <c r="K1895" s="38" t="s">
        <v>6461</v>
      </c>
      <c r="L1895" s="38" t="s">
        <v>281</v>
      </c>
      <c r="M1895" s="37">
        <v>1</v>
      </c>
      <c r="N1895" s="37" t="s">
        <v>282</v>
      </c>
      <c r="O1895" s="34" t="s">
        <v>283</v>
      </c>
      <c r="P1895" s="34" t="s">
        <v>44</v>
      </c>
      <c r="Q1895" s="34" t="s">
        <v>284</v>
      </c>
      <c r="R1895" s="38" t="s">
        <v>139</v>
      </c>
      <c r="S1895" s="39">
        <v>160000</v>
      </c>
      <c r="T1895" s="39">
        <f t="shared" si="52"/>
        <v>96000</v>
      </c>
      <c r="U1895" s="40">
        <f t="shared" si="53"/>
        <v>190080</v>
      </c>
      <c r="V1895" s="39">
        <f t="shared" si="61"/>
        <v>5333.333333333333</v>
      </c>
      <c r="W1895" s="39">
        <f t="shared" si="54"/>
        <v>28.935185185185187</v>
      </c>
      <c r="X1895" s="39">
        <v>5500</v>
      </c>
      <c r="Y1895" s="39">
        <v>6500</v>
      </c>
      <c r="Z1895" s="39">
        <v>7500</v>
      </c>
      <c r="AA1895" s="41" t="s">
        <v>47</v>
      </c>
      <c r="AB1895" s="42"/>
    </row>
    <row r="1896" spans="1:28" ht="13.2">
      <c r="A1896" s="43">
        <f t="shared" si="55"/>
        <v>1894</v>
      </c>
      <c r="B1896" s="43" t="s">
        <v>31</v>
      </c>
      <c r="C1896" s="44" t="s">
        <v>6414</v>
      </c>
      <c r="D1896" s="44" t="s">
        <v>6462</v>
      </c>
      <c r="E1896" s="45" t="s">
        <v>6463</v>
      </c>
      <c r="F1896" s="46" t="s">
        <v>6464</v>
      </c>
      <c r="G1896" s="46" t="s">
        <v>6465</v>
      </c>
      <c r="H1896" s="47" t="s">
        <v>6466</v>
      </c>
      <c r="I1896" s="47" t="s">
        <v>278</v>
      </c>
      <c r="J1896" s="43" t="s">
        <v>279</v>
      </c>
      <c r="K1896" s="47" t="s">
        <v>6467</v>
      </c>
      <c r="L1896" s="47" t="s">
        <v>281</v>
      </c>
      <c r="M1896" s="46" t="s">
        <v>30</v>
      </c>
      <c r="N1896" s="46" t="s">
        <v>282</v>
      </c>
      <c r="O1896" s="43" t="s">
        <v>283</v>
      </c>
      <c r="P1896" s="43" t="s">
        <v>44</v>
      </c>
      <c r="Q1896" s="43" t="s">
        <v>284</v>
      </c>
      <c r="R1896" s="47" t="s">
        <v>6077</v>
      </c>
      <c r="S1896" s="48">
        <v>195000</v>
      </c>
      <c r="T1896" s="48">
        <f t="shared" si="52"/>
        <v>117000</v>
      </c>
      <c r="U1896" s="49">
        <f t="shared" si="53"/>
        <v>231660</v>
      </c>
      <c r="V1896" s="48">
        <f t="shared" si="61"/>
        <v>6500</v>
      </c>
      <c r="W1896" s="48">
        <f t="shared" si="54"/>
        <v>23.741690408357076</v>
      </c>
      <c r="X1896" s="48">
        <v>5500</v>
      </c>
      <c r="Y1896" s="48">
        <v>6500</v>
      </c>
      <c r="Z1896" s="48">
        <v>7500</v>
      </c>
      <c r="AA1896" s="50" t="s">
        <v>47</v>
      </c>
      <c r="AB1896" s="51"/>
    </row>
    <row r="1897" spans="1:28" ht="13.2">
      <c r="A1897" s="34">
        <f t="shared" si="55"/>
        <v>1895</v>
      </c>
      <c r="B1897" s="34" t="s">
        <v>31</v>
      </c>
      <c r="C1897" s="35" t="s">
        <v>6414</v>
      </c>
      <c r="D1897" s="35" t="s">
        <v>6468</v>
      </c>
      <c r="E1897" s="36" t="s">
        <v>6469</v>
      </c>
      <c r="F1897" s="37" t="s">
        <v>6470</v>
      </c>
      <c r="G1897" s="37" t="s">
        <v>6471</v>
      </c>
      <c r="H1897" s="38" t="s">
        <v>6472</v>
      </c>
      <c r="I1897" s="38" t="s">
        <v>278</v>
      </c>
      <c r="J1897" s="34" t="s">
        <v>279</v>
      </c>
      <c r="K1897" s="38" t="s">
        <v>6473</v>
      </c>
      <c r="L1897" s="38" t="s">
        <v>281</v>
      </c>
      <c r="M1897" s="37" t="s">
        <v>30</v>
      </c>
      <c r="N1897" s="37" t="s">
        <v>282</v>
      </c>
      <c r="O1897" s="34" t="s">
        <v>283</v>
      </c>
      <c r="P1897" s="34" t="s">
        <v>44</v>
      </c>
      <c r="Q1897" s="34" t="s">
        <v>284</v>
      </c>
      <c r="R1897" s="38" t="s">
        <v>298</v>
      </c>
      <c r="S1897" s="39">
        <v>60000</v>
      </c>
      <c r="T1897" s="39">
        <f t="shared" si="52"/>
        <v>36000</v>
      </c>
      <c r="U1897" s="40">
        <f t="shared" si="53"/>
        <v>71280</v>
      </c>
      <c r="V1897" s="39">
        <f t="shared" si="61"/>
        <v>2000</v>
      </c>
      <c r="W1897" s="39">
        <f t="shared" si="54"/>
        <v>49.102132435465769</v>
      </c>
      <c r="X1897" s="39">
        <v>3500</v>
      </c>
      <c r="Y1897" s="39">
        <v>4500</v>
      </c>
      <c r="Z1897" s="39">
        <v>5500</v>
      </c>
      <c r="AA1897" s="41" t="s">
        <v>47</v>
      </c>
      <c r="AB1897" s="42"/>
    </row>
    <row r="1898" spans="1:28" ht="13.2">
      <c r="A1898" s="43">
        <f t="shared" si="55"/>
        <v>1896</v>
      </c>
      <c r="B1898" s="43" t="s">
        <v>31</v>
      </c>
      <c r="C1898" s="44" t="s">
        <v>6414</v>
      </c>
      <c r="D1898" s="44" t="s">
        <v>6462</v>
      </c>
      <c r="E1898" s="45" t="s">
        <v>6474</v>
      </c>
      <c r="F1898" s="46" t="s">
        <v>6475</v>
      </c>
      <c r="G1898" s="46" t="s">
        <v>6476</v>
      </c>
      <c r="H1898" s="47" t="s">
        <v>6477</v>
      </c>
      <c r="I1898" s="47" t="s">
        <v>278</v>
      </c>
      <c r="J1898" s="43" t="s">
        <v>279</v>
      </c>
      <c r="K1898" s="47" t="s">
        <v>30</v>
      </c>
      <c r="L1898" s="47" t="s">
        <v>281</v>
      </c>
      <c r="M1898" s="46" t="s">
        <v>30</v>
      </c>
      <c r="N1898" s="46" t="s">
        <v>282</v>
      </c>
      <c r="O1898" s="43" t="s">
        <v>283</v>
      </c>
      <c r="P1898" s="43" t="s">
        <v>44</v>
      </c>
      <c r="Q1898" s="43" t="s">
        <v>284</v>
      </c>
      <c r="R1898" s="47" t="s">
        <v>483</v>
      </c>
      <c r="S1898" s="48">
        <v>90000</v>
      </c>
      <c r="T1898" s="48">
        <f t="shared" si="52"/>
        <v>54000</v>
      </c>
      <c r="U1898" s="49">
        <f t="shared" si="53"/>
        <v>106920</v>
      </c>
      <c r="V1898" s="48">
        <f t="shared" si="61"/>
        <v>3000</v>
      </c>
      <c r="W1898" s="48">
        <f t="shared" si="54"/>
        <v>37.411148522259637</v>
      </c>
      <c r="X1898" s="48">
        <v>4000</v>
      </c>
      <c r="Y1898" s="48">
        <v>5000</v>
      </c>
      <c r="Z1898" s="48">
        <v>5500</v>
      </c>
      <c r="AA1898" s="50" t="s">
        <v>47</v>
      </c>
      <c r="AB1898" s="51"/>
    </row>
    <row r="1899" spans="1:28" ht="13.2">
      <c r="A1899" s="34">
        <f t="shared" si="55"/>
        <v>1897</v>
      </c>
      <c r="B1899" s="34" t="s">
        <v>31</v>
      </c>
      <c r="C1899" s="35" t="s">
        <v>6414</v>
      </c>
      <c r="D1899" s="35" t="s">
        <v>6468</v>
      </c>
      <c r="E1899" s="36" t="s">
        <v>6478</v>
      </c>
      <c r="F1899" s="37" t="s">
        <v>6479</v>
      </c>
      <c r="G1899" s="37" t="s">
        <v>6480</v>
      </c>
      <c r="H1899" s="38" t="s">
        <v>6224</v>
      </c>
      <c r="I1899" s="38" t="s">
        <v>278</v>
      </c>
      <c r="J1899" s="34" t="s">
        <v>279</v>
      </c>
      <c r="K1899" s="38" t="s">
        <v>6481</v>
      </c>
      <c r="L1899" s="38" t="s">
        <v>281</v>
      </c>
      <c r="M1899" s="37" t="s">
        <v>30</v>
      </c>
      <c r="N1899" s="37" t="s">
        <v>282</v>
      </c>
      <c r="O1899" s="34" t="s">
        <v>283</v>
      </c>
      <c r="P1899" s="34" t="s">
        <v>44</v>
      </c>
      <c r="Q1899" s="34" t="s">
        <v>284</v>
      </c>
      <c r="R1899" s="38" t="s">
        <v>483</v>
      </c>
      <c r="S1899" s="39">
        <v>105000</v>
      </c>
      <c r="T1899" s="39">
        <f t="shared" si="52"/>
        <v>63000</v>
      </c>
      <c r="U1899" s="40">
        <f t="shared" si="53"/>
        <v>124740</v>
      </c>
      <c r="V1899" s="39">
        <f t="shared" si="61"/>
        <v>3500</v>
      </c>
      <c r="W1899" s="39">
        <f t="shared" si="54"/>
        <v>28.058361391694724</v>
      </c>
      <c r="X1899" s="39">
        <v>3500</v>
      </c>
      <c r="Y1899" s="39">
        <v>4500</v>
      </c>
      <c r="Z1899" s="39">
        <v>5500</v>
      </c>
      <c r="AA1899" s="41" t="s">
        <v>47</v>
      </c>
      <c r="AB1899" s="42"/>
    </row>
    <row r="1900" spans="1:28" ht="13.2">
      <c r="A1900" s="43">
        <f t="shared" si="55"/>
        <v>1898</v>
      </c>
      <c r="B1900" s="44" t="s">
        <v>31</v>
      </c>
      <c r="C1900" s="44" t="s">
        <v>6414</v>
      </c>
      <c r="D1900" s="44" t="s">
        <v>6415</v>
      </c>
      <c r="E1900" s="45" t="s">
        <v>6482</v>
      </c>
      <c r="F1900" s="46" t="s">
        <v>6483</v>
      </c>
      <c r="G1900" s="46" t="s">
        <v>6484</v>
      </c>
      <c r="H1900" s="47" t="s">
        <v>6485</v>
      </c>
      <c r="I1900" s="47" t="s">
        <v>278</v>
      </c>
      <c r="J1900" s="43" t="s">
        <v>279</v>
      </c>
      <c r="K1900" s="47" t="s">
        <v>6486</v>
      </c>
      <c r="L1900" s="47" t="s">
        <v>70</v>
      </c>
      <c r="M1900" s="46">
        <v>1</v>
      </c>
      <c r="N1900" s="46" t="s">
        <v>282</v>
      </c>
      <c r="O1900" s="43" t="s">
        <v>283</v>
      </c>
      <c r="P1900" s="43" t="s">
        <v>44</v>
      </c>
      <c r="Q1900" s="43" t="s">
        <v>284</v>
      </c>
      <c r="R1900" s="47" t="s">
        <v>46</v>
      </c>
      <c r="S1900" s="48">
        <v>240000</v>
      </c>
      <c r="T1900" s="48">
        <f t="shared" si="52"/>
        <v>144000</v>
      </c>
      <c r="U1900" s="49">
        <f t="shared" si="53"/>
        <v>285120</v>
      </c>
      <c r="V1900" s="48">
        <f t="shared" si="61"/>
        <v>8000</v>
      </c>
      <c r="W1900" s="48">
        <f t="shared" si="54"/>
        <v>19.290123456790123</v>
      </c>
      <c r="X1900" s="48">
        <v>5500</v>
      </c>
      <c r="Y1900" s="48">
        <v>6500</v>
      </c>
      <c r="Z1900" s="48">
        <v>7500</v>
      </c>
      <c r="AA1900" s="56" t="s">
        <v>47</v>
      </c>
      <c r="AB1900" s="51"/>
    </row>
    <row r="1901" spans="1:28" ht="13.2">
      <c r="A1901" s="34">
        <f t="shared" si="55"/>
        <v>1899</v>
      </c>
      <c r="B1901" s="34" t="s">
        <v>31</v>
      </c>
      <c r="C1901" s="35" t="s">
        <v>6414</v>
      </c>
      <c r="D1901" s="35" t="s">
        <v>6415</v>
      </c>
      <c r="E1901" s="36" t="s">
        <v>6487</v>
      </c>
      <c r="F1901" s="37" t="s">
        <v>6488</v>
      </c>
      <c r="G1901" s="37" t="s">
        <v>6489</v>
      </c>
      <c r="H1901" s="38" t="s">
        <v>6490</v>
      </c>
      <c r="I1901" s="38" t="s">
        <v>278</v>
      </c>
      <c r="J1901" s="34" t="s">
        <v>279</v>
      </c>
      <c r="K1901" s="38" t="s">
        <v>6491</v>
      </c>
      <c r="L1901" s="38" t="s">
        <v>281</v>
      </c>
      <c r="M1901" s="37" t="s">
        <v>30</v>
      </c>
      <c r="N1901" s="37" t="s">
        <v>282</v>
      </c>
      <c r="O1901" s="34" t="s">
        <v>283</v>
      </c>
      <c r="P1901" s="34" t="s">
        <v>44</v>
      </c>
      <c r="Q1901" s="34" t="s">
        <v>284</v>
      </c>
      <c r="R1901" s="38" t="s">
        <v>6077</v>
      </c>
      <c r="S1901" s="39">
        <v>150000</v>
      </c>
      <c r="T1901" s="39">
        <f t="shared" si="52"/>
        <v>90000</v>
      </c>
      <c r="U1901" s="40">
        <f t="shared" si="53"/>
        <v>178200</v>
      </c>
      <c r="V1901" s="39">
        <f t="shared" si="61"/>
        <v>5000</v>
      </c>
      <c r="W1901" s="39">
        <f t="shared" si="54"/>
        <v>30.864197530864196</v>
      </c>
      <c r="X1901" s="39">
        <v>5500</v>
      </c>
      <c r="Y1901" s="39">
        <v>6500</v>
      </c>
      <c r="Z1901" s="39">
        <v>7500</v>
      </c>
      <c r="AA1901" s="41" t="s">
        <v>47</v>
      </c>
      <c r="AB1901" s="42"/>
    </row>
    <row r="1902" spans="1:28" ht="13.2">
      <c r="A1902" s="43">
        <f t="shared" si="55"/>
        <v>1900</v>
      </c>
      <c r="B1902" s="44" t="s">
        <v>31</v>
      </c>
      <c r="C1902" s="44" t="s">
        <v>6414</v>
      </c>
      <c r="D1902" s="44" t="s">
        <v>6415</v>
      </c>
      <c r="E1902" s="45" t="s">
        <v>6492</v>
      </c>
      <c r="F1902" s="46" t="s">
        <v>6493</v>
      </c>
      <c r="G1902" s="46" t="s">
        <v>6494</v>
      </c>
      <c r="H1902" s="47" t="s">
        <v>6495</v>
      </c>
      <c r="I1902" s="47" t="s">
        <v>278</v>
      </c>
      <c r="J1902" s="43" t="s">
        <v>279</v>
      </c>
      <c r="K1902" s="47" t="s">
        <v>6496</v>
      </c>
      <c r="L1902" s="47" t="s">
        <v>281</v>
      </c>
      <c r="M1902" s="46">
        <v>1</v>
      </c>
      <c r="N1902" s="46" t="s">
        <v>282</v>
      </c>
      <c r="O1902" s="43" t="s">
        <v>283</v>
      </c>
      <c r="P1902" s="43" t="s">
        <v>44</v>
      </c>
      <c r="Q1902" s="43" t="s">
        <v>284</v>
      </c>
      <c r="R1902" s="47" t="s">
        <v>501</v>
      </c>
      <c r="S1902" s="48">
        <v>90000</v>
      </c>
      <c r="T1902" s="48">
        <f t="shared" si="52"/>
        <v>54000</v>
      </c>
      <c r="U1902" s="49">
        <f t="shared" si="53"/>
        <v>106920</v>
      </c>
      <c r="V1902" s="48">
        <f t="shared" si="61"/>
        <v>3000</v>
      </c>
      <c r="W1902" s="48">
        <f t="shared" si="54"/>
        <v>42.08754208754209</v>
      </c>
      <c r="X1902" s="48">
        <v>4500</v>
      </c>
      <c r="Y1902" s="48">
        <v>6000</v>
      </c>
      <c r="Z1902" s="48">
        <v>7000</v>
      </c>
      <c r="AA1902" s="56" t="s">
        <v>47</v>
      </c>
      <c r="AB1902" s="51"/>
    </row>
    <row r="1903" spans="1:28" ht="13.2">
      <c r="A1903" s="34">
        <f t="shared" si="55"/>
        <v>1901</v>
      </c>
      <c r="B1903" s="35" t="s">
        <v>31</v>
      </c>
      <c r="C1903" s="35" t="s">
        <v>6414</v>
      </c>
      <c r="D1903" s="35" t="s">
        <v>6415</v>
      </c>
      <c r="E1903" s="36" t="s">
        <v>6497</v>
      </c>
      <c r="F1903" s="37" t="s">
        <v>6498</v>
      </c>
      <c r="G1903" s="37" t="s">
        <v>6499</v>
      </c>
      <c r="H1903" s="38" t="s">
        <v>6495</v>
      </c>
      <c r="I1903" s="38" t="s">
        <v>278</v>
      </c>
      <c r="J1903" s="34" t="s">
        <v>279</v>
      </c>
      <c r="K1903" s="38" t="s">
        <v>6500</v>
      </c>
      <c r="L1903" s="38" t="s">
        <v>281</v>
      </c>
      <c r="M1903" s="37">
        <v>1</v>
      </c>
      <c r="N1903" s="37" t="s">
        <v>282</v>
      </c>
      <c r="O1903" s="34" t="s">
        <v>283</v>
      </c>
      <c r="P1903" s="34" t="s">
        <v>44</v>
      </c>
      <c r="Q1903" s="34" t="s">
        <v>284</v>
      </c>
      <c r="R1903" s="38" t="s">
        <v>46</v>
      </c>
      <c r="S1903" s="39">
        <v>240000</v>
      </c>
      <c r="T1903" s="39">
        <f t="shared" si="52"/>
        <v>144000</v>
      </c>
      <c r="U1903" s="40">
        <f t="shared" si="53"/>
        <v>285120</v>
      </c>
      <c r="V1903" s="39">
        <f t="shared" si="61"/>
        <v>8000</v>
      </c>
      <c r="W1903" s="39">
        <f t="shared" si="54"/>
        <v>19.290123456790123</v>
      </c>
      <c r="X1903" s="39">
        <v>5500</v>
      </c>
      <c r="Y1903" s="39">
        <v>6500</v>
      </c>
      <c r="Z1903" s="39">
        <v>7500</v>
      </c>
      <c r="AA1903" s="52" t="s">
        <v>47</v>
      </c>
      <c r="AB1903" s="42"/>
    </row>
    <row r="1904" spans="1:28" ht="13.2">
      <c r="A1904" s="43">
        <f t="shared" si="55"/>
        <v>1902</v>
      </c>
      <c r="B1904" s="43" t="s">
        <v>31</v>
      </c>
      <c r="C1904" s="44" t="s">
        <v>6414</v>
      </c>
      <c r="D1904" s="44" t="s">
        <v>6462</v>
      </c>
      <c r="E1904" s="45" t="s">
        <v>6501</v>
      </c>
      <c r="F1904" s="46" t="s">
        <v>6502</v>
      </c>
      <c r="G1904" s="46" t="s">
        <v>6503</v>
      </c>
      <c r="H1904" s="47" t="s">
        <v>6504</v>
      </c>
      <c r="I1904" s="47" t="s">
        <v>278</v>
      </c>
      <c r="J1904" s="43" t="s">
        <v>279</v>
      </c>
      <c r="K1904" s="47" t="s">
        <v>6505</v>
      </c>
      <c r="L1904" s="47" t="s">
        <v>281</v>
      </c>
      <c r="M1904" s="46" t="s">
        <v>30</v>
      </c>
      <c r="N1904" s="46" t="s">
        <v>282</v>
      </c>
      <c r="O1904" s="43" t="s">
        <v>283</v>
      </c>
      <c r="P1904" s="43" t="s">
        <v>44</v>
      </c>
      <c r="Q1904" s="43" t="s">
        <v>284</v>
      </c>
      <c r="R1904" s="47" t="s">
        <v>285</v>
      </c>
      <c r="S1904" s="48">
        <v>30000</v>
      </c>
      <c r="T1904" s="48">
        <f t="shared" si="52"/>
        <v>18000</v>
      </c>
      <c r="U1904" s="49">
        <f t="shared" si="53"/>
        <v>35640</v>
      </c>
      <c r="V1904" s="48">
        <f t="shared" si="61"/>
        <v>1000</v>
      </c>
      <c r="W1904" s="48">
        <f t="shared" si="54"/>
        <v>84.17508417508418</v>
      </c>
      <c r="X1904" s="48">
        <v>3000</v>
      </c>
      <c r="Y1904" s="48">
        <v>4000</v>
      </c>
      <c r="Z1904" s="48">
        <v>5000</v>
      </c>
      <c r="AA1904" s="50" t="s">
        <v>47</v>
      </c>
      <c r="AB1904" s="51"/>
    </row>
    <row r="1905" spans="1:28" ht="13.2">
      <c r="A1905" s="34">
        <f t="shared" si="55"/>
        <v>1903</v>
      </c>
      <c r="B1905" s="34" t="s">
        <v>31</v>
      </c>
      <c r="C1905" s="35" t="s">
        <v>6414</v>
      </c>
      <c r="D1905" s="35" t="s">
        <v>6415</v>
      </c>
      <c r="E1905" s="36" t="s">
        <v>6506</v>
      </c>
      <c r="F1905" s="37" t="s">
        <v>6507</v>
      </c>
      <c r="G1905" s="37" t="s">
        <v>6508</v>
      </c>
      <c r="H1905" s="38" t="s">
        <v>6509</v>
      </c>
      <c r="I1905" s="38" t="s">
        <v>278</v>
      </c>
      <c r="J1905" s="34" t="s">
        <v>279</v>
      </c>
      <c r="K1905" s="38" t="s">
        <v>6510</v>
      </c>
      <c r="L1905" s="38" t="s">
        <v>281</v>
      </c>
      <c r="M1905" s="37" t="s">
        <v>30</v>
      </c>
      <c r="N1905" s="37" t="s">
        <v>282</v>
      </c>
      <c r="O1905" s="34" t="s">
        <v>283</v>
      </c>
      <c r="P1905" s="34" t="s">
        <v>44</v>
      </c>
      <c r="Q1905" s="34" t="s">
        <v>284</v>
      </c>
      <c r="R1905" s="38" t="s">
        <v>100</v>
      </c>
      <c r="S1905" s="39">
        <v>150000</v>
      </c>
      <c r="T1905" s="39">
        <f t="shared" si="52"/>
        <v>90000</v>
      </c>
      <c r="U1905" s="40">
        <f t="shared" si="53"/>
        <v>178200</v>
      </c>
      <c r="V1905" s="39">
        <f t="shared" si="61"/>
        <v>5000</v>
      </c>
      <c r="W1905" s="39">
        <f t="shared" si="54"/>
        <v>30.864197530864196</v>
      </c>
      <c r="X1905" s="39">
        <v>5500</v>
      </c>
      <c r="Y1905" s="39">
        <v>6500</v>
      </c>
      <c r="Z1905" s="39">
        <v>7500</v>
      </c>
      <c r="AA1905" s="41" t="s">
        <v>47</v>
      </c>
      <c r="AB1905" s="42"/>
    </row>
    <row r="1906" spans="1:28" ht="13.2">
      <c r="A1906" s="43">
        <f t="shared" si="55"/>
        <v>1904</v>
      </c>
      <c r="B1906" s="43" t="s">
        <v>31</v>
      </c>
      <c r="C1906" s="44" t="s">
        <v>6414</v>
      </c>
      <c r="D1906" s="44" t="s">
        <v>6462</v>
      </c>
      <c r="E1906" s="45" t="s">
        <v>6511</v>
      </c>
      <c r="F1906" s="46" t="s">
        <v>6512</v>
      </c>
      <c r="G1906" s="46" t="s">
        <v>6513</v>
      </c>
      <c r="H1906" s="47" t="s">
        <v>6514</v>
      </c>
      <c r="I1906" s="47" t="s">
        <v>278</v>
      </c>
      <c r="J1906" s="43" t="s">
        <v>279</v>
      </c>
      <c r="K1906" s="47" t="s">
        <v>6515</v>
      </c>
      <c r="L1906" s="47" t="s">
        <v>281</v>
      </c>
      <c r="M1906" s="46" t="s">
        <v>30</v>
      </c>
      <c r="N1906" s="46" t="s">
        <v>282</v>
      </c>
      <c r="O1906" s="43" t="s">
        <v>283</v>
      </c>
      <c r="P1906" s="43" t="s">
        <v>44</v>
      </c>
      <c r="Q1906" s="43" t="s">
        <v>284</v>
      </c>
      <c r="R1906" s="47" t="s">
        <v>693</v>
      </c>
      <c r="S1906" s="48">
        <v>180000</v>
      </c>
      <c r="T1906" s="48">
        <f t="shared" si="52"/>
        <v>108000</v>
      </c>
      <c r="U1906" s="49">
        <f t="shared" si="53"/>
        <v>213840</v>
      </c>
      <c r="V1906" s="48">
        <f t="shared" si="61"/>
        <v>6000</v>
      </c>
      <c r="W1906" s="48">
        <f t="shared" si="54"/>
        <v>25.720164609053498</v>
      </c>
      <c r="X1906" s="48">
        <v>5500</v>
      </c>
      <c r="Y1906" s="48">
        <v>6500</v>
      </c>
      <c r="Z1906" s="48">
        <v>7500</v>
      </c>
      <c r="AA1906" s="50" t="s">
        <v>47</v>
      </c>
      <c r="AB1906" s="51"/>
    </row>
    <row r="1907" spans="1:28" ht="13.2">
      <c r="A1907" s="34">
        <f t="shared" si="55"/>
        <v>1905</v>
      </c>
      <c r="B1907" s="34" t="s">
        <v>31</v>
      </c>
      <c r="C1907" s="35" t="s">
        <v>6414</v>
      </c>
      <c r="D1907" s="35" t="s">
        <v>6415</v>
      </c>
      <c r="E1907" s="36" t="s">
        <v>6516</v>
      </c>
      <c r="F1907" s="37" t="s">
        <v>6517</v>
      </c>
      <c r="G1907" s="37" t="s">
        <v>6518</v>
      </c>
      <c r="H1907" s="38" t="s">
        <v>6519</v>
      </c>
      <c r="I1907" s="38" t="s">
        <v>278</v>
      </c>
      <c r="J1907" s="34" t="s">
        <v>279</v>
      </c>
      <c r="K1907" s="38" t="s">
        <v>6520</v>
      </c>
      <c r="L1907" s="38" t="s">
        <v>281</v>
      </c>
      <c r="M1907" s="37" t="s">
        <v>30</v>
      </c>
      <c r="N1907" s="37" t="s">
        <v>282</v>
      </c>
      <c r="O1907" s="34" t="s">
        <v>283</v>
      </c>
      <c r="P1907" s="34" t="s">
        <v>44</v>
      </c>
      <c r="Q1907" s="34" t="s">
        <v>284</v>
      </c>
      <c r="R1907" s="38" t="s">
        <v>298</v>
      </c>
      <c r="S1907" s="39">
        <v>80000</v>
      </c>
      <c r="T1907" s="39">
        <f t="shared" si="52"/>
        <v>48000</v>
      </c>
      <c r="U1907" s="40">
        <f t="shared" si="53"/>
        <v>95040</v>
      </c>
      <c r="V1907" s="39">
        <f t="shared" si="61"/>
        <v>2666.6666666666665</v>
      </c>
      <c r="W1907" s="39">
        <f t="shared" si="54"/>
        <v>47.348484848484851</v>
      </c>
      <c r="X1907" s="39">
        <v>4500</v>
      </c>
      <c r="Y1907" s="39">
        <v>6000</v>
      </c>
      <c r="Z1907" s="39">
        <v>7000</v>
      </c>
      <c r="AA1907" s="41" t="s">
        <v>47</v>
      </c>
      <c r="AB1907" s="42"/>
    </row>
    <row r="1908" spans="1:28" ht="13.2">
      <c r="A1908" s="43">
        <f t="shared" si="55"/>
        <v>1906</v>
      </c>
      <c r="B1908" s="43" t="s">
        <v>31</v>
      </c>
      <c r="C1908" s="44" t="s">
        <v>6414</v>
      </c>
      <c r="D1908" s="44" t="s">
        <v>6462</v>
      </c>
      <c r="E1908" s="45" t="s">
        <v>6521</v>
      </c>
      <c r="F1908" s="46" t="s">
        <v>6522</v>
      </c>
      <c r="G1908" s="46" t="s">
        <v>6523</v>
      </c>
      <c r="H1908" s="47" t="s">
        <v>6524</v>
      </c>
      <c r="I1908" s="47" t="s">
        <v>278</v>
      </c>
      <c r="J1908" s="43" t="s">
        <v>279</v>
      </c>
      <c r="K1908" s="47" t="s">
        <v>6525</v>
      </c>
      <c r="L1908" s="47" t="s">
        <v>281</v>
      </c>
      <c r="M1908" s="46" t="s">
        <v>30</v>
      </c>
      <c r="N1908" s="46" t="s">
        <v>282</v>
      </c>
      <c r="O1908" s="43" t="s">
        <v>283</v>
      </c>
      <c r="P1908" s="43" t="s">
        <v>44</v>
      </c>
      <c r="Q1908" s="43" t="s">
        <v>284</v>
      </c>
      <c r="R1908" s="47" t="s">
        <v>693</v>
      </c>
      <c r="S1908" s="48">
        <v>270000</v>
      </c>
      <c r="T1908" s="48">
        <f t="shared" si="52"/>
        <v>162000</v>
      </c>
      <c r="U1908" s="49">
        <f t="shared" si="53"/>
        <v>320760</v>
      </c>
      <c r="V1908" s="48">
        <f t="shared" si="61"/>
        <v>9000</v>
      </c>
      <c r="W1908" s="48">
        <f t="shared" si="54"/>
        <v>17.146776406035666</v>
      </c>
      <c r="X1908" s="48">
        <v>5500</v>
      </c>
      <c r="Y1908" s="48">
        <v>6500</v>
      </c>
      <c r="Z1908" s="48">
        <v>7500</v>
      </c>
      <c r="AA1908" s="50" t="s">
        <v>47</v>
      </c>
      <c r="AB1908" s="51" t="s">
        <v>286</v>
      </c>
    </row>
    <row r="1909" spans="1:28" ht="13.2">
      <c r="A1909" s="34">
        <f t="shared" si="55"/>
        <v>1907</v>
      </c>
      <c r="B1909" s="34" t="s">
        <v>31</v>
      </c>
      <c r="C1909" s="35" t="s">
        <v>6414</v>
      </c>
      <c r="D1909" s="35" t="s">
        <v>6462</v>
      </c>
      <c r="E1909" s="36" t="s">
        <v>6521</v>
      </c>
      <c r="F1909" s="37" t="s">
        <v>6522</v>
      </c>
      <c r="G1909" s="37" t="s">
        <v>6523</v>
      </c>
      <c r="H1909" s="38" t="s">
        <v>6524</v>
      </c>
      <c r="I1909" s="38" t="s">
        <v>278</v>
      </c>
      <c r="J1909" s="34" t="s">
        <v>279</v>
      </c>
      <c r="K1909" s="38" t="s">
        <v>6526</v>
      </c>
      <c r="L1909" s="38" t="s">
        <v>281</v>
      </c>
      <c r="M1909" s="37" t="s">
        <v>30</v>
      </c>
      <c r="N1909" s="37" t="s">
        <v>282</v>
      </c>
      <c r="O1909" s="34" t="s">
        <v>283</v>
      </c>
      <c r="P1909" s="34" t="s">
        <v>44</v>
      </c>
      <c r="Q1909" s="34" t="s">
        <v>284</v>
      </c>
      <c r="R1909" s="38" t="s">
        <v>693</v>
      </c>
      <c r="S1909" s="39">
        <v>270000</v>
      </c>
      <c r="T1909" s="39">
        <f t="shared" si="52"/>
        <v>162000</v>
      </c>
      <c r="U1909" s="40">
        <f t="shared" si="53"/>
        <v>320760</v>
      </c>
      <c r="V1909" s="39">
        <f t="shared" si="61"/>
        <v>9000</v>
      </c>
      <c r="W1909" s="39">
        <f t="shared" si="54"/>
        <v>17.146776406035666</v>
      </c>
      <c r="X1909" s="39">
        <v>5500</v>
      </c>
      <c r="Y1909" s="39">
        <v>6500</v>
      </c>
      <c r="Z1909" s="39">
        <v>7500</v>
      </c>
      <c r="AA1909" s="41" t="s">
        <v>47</v>
      </c>
      <c r="AB1909" s="42" t="s">
        <v>286</v>
      </c>
    </row>
    <row r="1910" spans="1:28" ht="13.2">
      <c r="A1910" s="43">
        <f t="shared" si="55"/>
        <v>1908</v>
      </c>
      <c r="B1910" s="43" t="s">
        <v>31</v>
      </c>
      <c r="C1910" s="44" t="s">
        <v>6414</v>
      </c>
      <c r="D1910" s="44" t="s">
        <v>6468</v>
      </c>
      <c r="E1910" s="45" t="s">
        <v>6527</v>
      </c>
      <c r="F1910" s="46" t="s">
        <v>6528</v>
      </c>
      <c r="G1910" s="46" t="s">
        <v>6529</v>
      </c>
      <c r="H1910" s="47" t="s">
        <v>6530</v>
      </c>
      <c r="I1910" s="47" t="s">
        <v>278</v>
      </c>
      <c r="J1910" s="43" t="s">
        <v>279</v>
      </c>
      <c r="K1910" s="47" t="s">
        <v>6531</v>
      </c>
      <c r="L1910" s="47" t="s">
        <v>281</v>
      </c>
      <c r="M1910" s="46" t="s">
        <v>30</v>
      </c>
      <c r="N1910" s="46" t="s">
        <v>282</v>
      </c>
      <c r="O1910" s="43" t="s">
        <v>283</v>
      </c>
      <c r="P1910" s="43" t="s">
        <v>44</v>
      </c>
      <c r="Q1910" s="43" t="s">
        <v>284</v>
      </c>
      <c r="R1910" s="47" t="s">
        <v>298</v>
      </c>
      <c r="S1910" s="48">
        <v>105000</v>
      </c>
      <c r="T1910" s="48">
        <f t="shared" si="52"/>
        <v>63000</v>
      </c>
      <c r="U1910" s="49">
        <f t="shared" si="53"/>
        <v>124740</v>
      </c>
      <c r="V1910" s="48">
        <f t="shared" si="61"/>
        <v>3500</v>
      </c>
      <c r="W1910" s="48">
        <f t="shared" si="54"/>
        <v>28.058361391694724</v>
      </c>
      <c r="X1910" s="48">
        <v>3500</v>
      </c>
      <c r="Y1910" s="48">
        <v>4500</v>
      </c>
      <c r="Z1910" s="48">
        <v>5500</v>
      </c>
      <c r="AA1910" s="50" t="s">
        <v>47</v>
      </c>
      <c r="AB1910" s="51"/>
    </row>
    <row r="1911" spans="1:28" ht="13.2">
      <c r="A1911" s="34">
        <f t="shared" si="55"/>
        <v>1909</v>
      </c>
      <c r="B1911" s="34" t="s">
        <v>31</v>
      </c>
      <c r="C1911" s="35" t="s">
        <v>6414</v>
      </c>
      <c r="D1911" s="35" t="s">
        <v>6468</v>
      </c>
      <c r="E1911" s="36" t="s">
        <v>6532</v>
      </c>
      <c r="F1911" s="37" t="s">
        <v>6533</v>
      </c>
      <c r="G1911" s="37" t="s">
        <v>6534</v>
      </c>
      <c r="H1911" s="38" t="s">
        <v>6535</v>
      </c>
      <c r="I1911" s="38" t="s">
        <v>278</v>
      </c>
      <c r="J1911" s="34" t="s">
        <v>279</v>
      </c>
      <c r="K1911" s="38" t="s">
        <v>6536</v>
      </c>
      <c r="L1911" s="38" t="s">
        <v>281</v>
      </c>
      <c r="M1911" s="37" t="s">
        <v>30</v>
      </c>
      <c r="N1911" s="37" t="s">
        <v>282</v>
      </c>
      <c r="O1911" s="34" t="s">
        <v>283</v>
      </c>
      <c r="P1911" s="34" t="s">
        <v>44</v>
      </c>
      <c r="Q1911" s="34" t="s">
        <v>284</v>
      </c>
      <c r="R1911" s="38" t="s">
        <v>298</v>
      </c>
      <c r="S1911" s="39">
        <v>105000</v>
      </c>
      <c r="T1911" s="39">
        <f t="shared" si="52"/>
        <v>63000</v>
      </c>
      <c r="U1911" s="40">
        <f t="shared" si="53"/>
        <v>124740</v>
      </c>
      <c r="V1911" s="39">
        <f t="shared" si="61"/>
        <v>3500</v>
      </c>
      <c r="W1911" s="39">
        <f t="shared" si="54"/>
        <v>28.058361391694724</v>
      </c>
      <c r="X1911" s="39">
        <v>3500</v>
      </c>
      <c r="Y1911" s="39">
        <v>4500</v>
      </c>
      <c r="Z1911" s="39">
        <v>5500</v>
      </c>
      <c r="AA1911" s="41" t="s">
        <v>47</v>
      </c>
      <c r="AB1911" s="42"/>
    </row>
    <row r="1912" spans="1:28" ht="13.2">
      <c r="A1912" s="43">
        <f t="shared" si="55"/>
        <v>1910</v>
      </c>
      <c r="B1912" s="43" t="s">
        <v>31</v>
      </c>
      <c r="C1912" s="44" t="s">
        <v>6414</v>
      </c>
      <c r="D1912" s="44" t="s">
        <v>6468</v>
      </c>
      <c r="E1912" s="45" t="s">
        <v>6537</v>
      </c>
      <c r="F1912" s="46" t="s">
        <v>6538</v>
      </c>
      <c r="G1912" s="46" t="s">
        <v>6539</v>
      </c>
      <c r="H1912" s="47" t="s">
        <v>6540</v>
      </c>
      <c r="I1912" s="47" t="s">
        <v>278</v>
      </c>
      <c r="J1912" s="43" t="s">
        <v>279</v>
      </c>
      <c r="K1912" s="47" t="s">
        <v>6541</v>
      </c>
      <c r="L1912" s="47" t="s">
        <v>281</v>
      </c>
      <c r="M1912" s="46" t="s">
        <v>30</v>
      </c>
      <c r="N1912" s="46" t="s">
        <v>282</v>
      </c>
      <c r="O1912" s="43" t="s">
        <v>283</v>
      </c>
      <c r="P1912" s="43" t="s">
        <v>44</v>
      </c>
      <c r="Q1912" s="43" t="s">
        <v>284</v>
      </c>
      <c r="R1912" s="47" t="s">
        <v>298</v>
      </c>
      <c r="S1912" s="48">
        <v>105000</v>
      </c>
      <c r="T1912" s="48">
        <f t="shared" si="52"/>
        <v>63000</v>
      </c>
      <c r="U1912" s="49">
        <f t="shared" si="53"/>
        <v>124740</v>
      </c>
      <c r="V1912" s="48">
        <f t="shared" si="61"/>
        <v>3500</v>
      </c>
      <c r="W1912" s="48">
        <f t="shared" si="54"/>
        <v>28.058361391694724</v>
      </c>
      <c r="X1912" s="48">
        <v>3500</v>
      </c>
      <c r="Y1912" s="48">
        <v>4500</v>
      </c>
      <c r="Z1912" s="48">
        <v>5500</v>
      </c>
      <c r="AA1912" s="50" t="s">
        <v>47</v>
      </c>
      <c r="AB1912" s="51"/>
    </row>
    <row r="1913" spans="1:28" ht="13.2">
      <c r="A1913" s="34">
        <f t="shared" si="55"/>
        <v>1911</v>
      </c>
      <c r="B1913" s="34" t="s">
        <v>31</v>
      </c>
      <c r="C1913" s="35" t="s">
        <v>6414</v>
      </c>
      <c r="D1913" s="35" t="s">
        <v>6468</v>
      </c>
      <c r="E1913" s="36" t="s">
        <v>6542</v>
      </c>
      <c r="F1913" s="37" t="s">
        <v>6543</v>
      </c>
      <c r="G1913" s="37" t="s">
        <v>6544</v>
      </c>
      <c r="H1913" s="38" t="s">
        <v>6545</v>
      </c>
      <c r="I1913" s="38" t="s">
        <v>278</v>
      </c>
      <c r="J1913" s="34" t="s">
        <v>279</v>
      </c>
      <c r="K1913" s="38" t="s">
        <v>6546</v>
      </c>
      <c r="L1913" s="38" t="s">
        <v>281</v>
      </c>
      <c r="M1913" s="37" t="s">
        <v>30</v>
      </c>
      <c r="N1913" s="37" t="s">
        <v>282</v>
      </c>
      <c r="O1913" s="34" t="s">
        <v>283</v>
      </c>
      <c r="P1913" s="34" t="s">
        <v>44</v>
      </c>
      <c r="Q1913" s="34" t="s">
        <v>284</v>
      </c>
      <c r="R1913" s="38" t="s">
        <v>298</v>
      </c>
      <c r="S1913" s="39">
        <v>105000</v>
      </c>
      <c r="T1913" s="39">
        <f t="shared" si="52"/>
        <v>63000</v>
      </c>
      <c r="U1913" s="40">
        <f t="shared" si="53"/>
        <v>124740</v>
      </c>
      <c r="V1913" s="39">
        <f t="shared" si="61"/>
        <v>3500</v>
      </c>
      <c r="W1913" s="39">
        <f t="shared" si="54"/>
        <v>28.058361391694724</v>
      </c>
      <c r="X1913" s="39">
        <v>3500</v>
      </c>
      <c r="Y1913" s="39">
        <v>4500</v>
      </c>
      <c r="Z1913" s="39">
        <v>5500</v>
      </c>
      <c r="AA1913" s="41" t="s">
        <v>47</v>
      </c>
      <c r="AB1913" s="42"/>
    </row>
    <row r="1914" spans="1:28" ht="13.2">
      <c r="A1914" s="43">
        <f t="shared" si="55"/>
        <v>1912</v>
      </c>
      <c r="B1914" s="43" t="s">
        <v>31</v>
      </c>
      <c r="C1914" s="44" t="s">
        <v>6414</v>
      </c>
      <c r="D1914" s="44" t="s">
        <v>6468</v>
      </c>
      <c r="E1914" s="45" t="s">
        <v>6547</v>
      </c>
      <c r="F1914" s="46" t="s">
        <v>6548</v>
      </c>
      <c r="G1914" s="46" t="s">
        <v>6549</v>
      </c>
      <c r="H1914" s="47" t="s">
        <v>6550</v>
      </c>
      <c r="I1914" s="47" t="s">
        <v>278</v>
      </c>
      <c r="J1914" s="43" t="s">
        <v>279</v>
      </c>
      <c r="K1914" s="47" t="s">
        <v>6551</v>
      </c>
      <c r="L1914" s="47" t="s">
        <v>281</v>
      </c>
      <c r="M1914" s="46" t="s">
        <v>30</v>
      </c>
      <c r="N1914" s="46" t="s">
        <v>282</v>
      </c>
      <c r="O1914" s="43" t="s">
        <v>283</v>
      </c>
      <c r="P1914" s="43" t="s">
        <v>44</v>
      </c>
      <c r="Q1914" s="43" t="s">
        <v>284</v>
      </c>
      <c r="R1914" s="47" t="s">
        <v>298</v>
      </c>
      <c r="S1914" s="48">
        <v>120000</v>
      </c>
      <c r="T1914" s="48">
        <f t="shared" si="52"/>
        <v>72000</v>
      </c>
      <c r="U1914" s="49">
        <f t="shared" si="53"/>
        <v>142560</v>
      </c>
      <c r="V1914" s="48">
        <f t="shared" si="61"/>
        <v>4000</v>
      </c>
      <c r="W1914" s="48">
        <f t="shared" si="54"/>
        <v>24.551066217732885</v>
      </c>
      <c r="X1914" s="48">
        <v>3500</v>
      </c>
      <c r="Y1914" s="48">
        <v>4500</v>
      </c>
      <c r="Z1914" s="48">
        <v>5500</v>
      </c>
      <c r="AA1914" s="50" t="s">
        <v>47</v>
      </c>
      <c r="AB1914" s="51"/>
    </row>
    <row r="1915" spans="1:28" ht="13.2">
      <c r="A1915" s="34">
        <f t="shared" si="55"/>
        <v>1913</v>
      </c>
      <c r="B1915" s="34" t="s">
        <v>31</v>
      </c>
      <c r="C1915" s="35" t="s">
        <v>6414</v>
      </c>
      <c r="D1915" s="35" t="s">
        <v>6468</v>
      </c>
      <c r="E1915" s="36" t="s">
        <v>976</v>
      </c>
      <c r="F1915" s="37" t="s">
        <v>6552</v>
      </c>
      <c r="G1915" s="37" t="s">
        <v>6553</v>
      </c>
      <c r="H1915" s="38" t="s">
        <v>6554</v>
      </c>
      <c r="I1915" s="38" t="s">
        <v>278</v>
      </c>
      <c r="J1915" s="34" t="s">
        <v>279</v>
      </c>
      <c r="K1915" s="38" t="s">
        <v>6555</v>
      </c>
      <c r="L1915" s="38" t="s">
        <v>281</v>
      </c>
      <c r="M1915" s="37" t="s">
        <v>30</v>
      </c>
      <c r="N1915" s="37" t="s">
        <v>282</v>
      </c>
      <c r="O1915" s="34" t="s">
        <v>283</v>
      </c>
      <c r="P1915" s="34" t="s">
        <v>44</v>
      </c>
      <c r="Q1915" s="34" t="s">
        <v>284</v>
      </c>
      <c r="R1915" s="38" t="s">
        <v>651</v>
      </c>
      <c r="S1915" s="39">
        <v>120000</v>
      </c>
      <c r="T1915" s="39">
        <f t="shared" si="52"/>
        <v>72000</v>
      </c>
      <c r="U1915" s="40">
        <f t="shared" si="53"/>
        <v>142560</v>
      </c>
      <c r="V1915" s="39">
        <f t="shared" si="61"/>
        <v>4000</v>
      </c>
      <c r="W1915" s="39">
        <f t="shared" si="54"/>
        <v>24.551066217732885</v>
      </c>
      <c r="X1915" s="39">
        <v>3500</v>
      </c>
      <c r="Y1915" s="39">
        <v>4500</v>
      </c>
      <c r="Z1915" s="39">
        <v>5500</v>
      </c>
      <c r="AA1915" s="41" t="s">
        <v>47</v>
      </c>
      <c r="AB1915" s="42" t="s">
        <v>299</v>
      </c>
    </row>
    <row r="1916" spans="1:28" ht="13.2">
      <c r="A1916" s="43">
        <f t="shared" si="55"/>
        <v>1914</v>
      </c>
      <c r="B1916" s="43" t="s">
        <v>31</v>
      </c>
      <c r="C1916" s="44" t="s">
        <v>6414</v>
      </c>
      <c r="D1916" s="44" t="s">
        <v>6462</v>
      </c>
      <c r="E1916" s="45" t="s">
        <v>6556</v>
      </c>
      <c r="F1916" s="46" t="s">
        <v>6557</v>
      </c>
      <c r="G1916" s="46" t="s">
        <v>6558</v>
      </c>
      <c r="H1916" s="47" t="s">
        <v>6559</v>
      </c>
      <c r="I1916" s="47" t="s">
        <v>278</v>
      </c>
      <c r="J1916" s="43" t="s">
        <v>279</v>
      </c>
      <c r="K1916" s="47" t="s">
        <v>6560</v>
      </c>
      <c r="L1916" s="47" t="s">
        <v>281</v>
      </c>
      <c r="M1916" s="46" t="s">
        <v>30</v>
      </c>
      <c r="N1916" s="46" t="s">
        <v>282</v>
      </c>
      <c r="O1916" s="43" t="s">
        <v>283</v>
      </c>
      <c r="P1916" s="43" t="s">
        <v>44</v>
      </c>
      <c r="Q1916" s="43" t="s">
        <v>284</v>
      </c>
      <c r="R1916" s="47" t="s">
        <v>298</v>
      </c>
      <c r="S1916" s="48">
        <v>90000</v>
      </c>
      <c r="T1916" s="48">
        <f t="shared" si="52"/>
        <v>54000</v>
      </c>
      <c r="U1916" s="49">
        <f t="shared" si="53"/>
        <v>106920</v>
      </c>
      <c r="V1916" s="48">
        <f t="shared" si="61"/>
        <v>3000</v>
      </c>
      <c r="W1916" s="48">
        <f t="shared" si="54"/>
        <v>37.411148522259637</v>
      </c>
      <c r="X1916" s="48">
        <v>4000</v>
      </c>
      <c r="Y1916" s="48">
        <v>5000</v>
      </c>
      <c r="Z1916" s="48">
        <v>5500</v>
      </c>
      <c r="AA1916" s="50" t="s">
        <v>47</v>
      </c>
      <c r="AB1916" s="51"/>
    </row>
    <row r="1917" spans="1:28" ht="13.2">
      <c r="A1917" s="34">
        <f t="shared" si="55"/>
        <v>1915</v>
      </c>
      <c r="B1917" s="34" t="s">
        <v>31</v>
      </c>
      <c r="C1917" s="35" t="s">
        <v>6414</v>
      </c>
      <c r="D1917" s="35" t="s">
        <v>6468</v>
      </c>
      <c r="E1917" s="36" t="s">
        <v>6561</v>
      </c>
      <c r="F1917" s="37" t="s">
        <v>6562</v>
      </c>
      <c r="G1917" s="37" t="s">
        <v>6563</v>
      </c>
      <c r="H1917" s="38" t="s">
        <v>6564</v>
      </c>
      <c r="I1917" s="38" t="s">
        <v>278</v>
      </c>
      <c r="J1917" s="34" t="s">
        <v>279</v>
      </c>
      <c r="K1917" s="38" t="s">
        <v>6565</v>
      </c>
      <c r="L1917" s="38" t="s">
        <v>281</v>
      </c>
      <c r="M1917" s="37" t="s">
        <v>30</v>
      </c>
      <c r="N1917" s="37" t="s">
        <v>282</v>
      </c>
      <c r="O1917" s="34" t="s">
        <v>283</v>
      </c>
      <c r="P1917" s="34" t="s">
        <v>44</v>
      </c>
      <c r="Q1917" s="34" t="s">
        <v>284</v>
      </c>
      <c r="R1917" s="38" t="s">
        <v>298</v>
      </c>
      <c r="S1917" s="39">
        <v>210000</v>
      </c>
      <c r="T1917" s="39">
        <f t="shared" si="52"/>
        <v>126000</v>
      </c>
      <c r="U1917" s="40">
        <f t="shared" si="53"/>
        <v>249480</v>
      </c>
      <c r="V1917" s="39">
        <f t="shared" si="61"/>
        <v>7000</v>
      </c>
      <c r="W1917" s="39">
        <f t="shared" si="54"/>
        <v>14.029180695847362</v>
      </c>
      <c r="X1917" s="39">
        <v>3500</v>
      </c>
      <c r="Y1917" s="39">
        <v>4500</v>
      </c>
      <c r="Z1917" s="39">
        <v>5500</v>
      </c>
      <c r="AA1917" s="41" t="s">
        <v>47</v>
      </c>
      <c r="AB1917" s="42"/>
    </row>
    <row r="1918" spans="1:28" ht="13.2">
      <c r="A1918" s="43">
        <f t="shared" si="55"/>
        <v>1916</v>
      </c>
      <c r="B1918" s="43" t="s">
        <v>31</v>
      </c>
      <c r="C1918" s="44" t="s">
        <v>6414</v>
      </c>
      <c r="D1918" s="44" t="s">
        <v>6415</v>
      </c>
      <c r="E1918" s="45" t="s">
        <v>6566</v>
      </c>
      <c r="F1918" s="46" t="s">
        <v>4994</v>
      </c>
      <c r="G1918" s="46" t="s">
        <v>6567</v>
      </c>
      <c r="H1918" s="47" t="s">
        <v>6568</v>
      </c>
      <c r="I1918" s="47" t="s">
        <v>278</v>
      </c>
      <c r="J1918" s="43" t="s">
        <v>279</v>
      </c>
      <c r="K1918" s="47" t="s">
        <v>6569</v>
      </c>
      <c r="L1918" s="47" t="s">
        <v>281</v>
      </c>
      <c r="M1918" s="46" t="s">
        <v>30</v>
      </c>
      <c r="N1918" s="46" t="s">
        <v>282</v>
      </c>
      <c r="O1918" s="43" t="s">
        <v>283</v>
      </c>
      <c r="P1918" s="43" t="s">
        <v>44</v>
      </c>
      <c r="Q1918" s="43" t="s">
        <v>284</v>
      </c>
      <c r="R1918" s="47" t="s">
        <v>1292</v>
      </c>
      <c r="S1918" s="48">
        <v>150000</v>
      </c>
      <c r="T1918" s="48">
        <f t="shared" si="52"/>
        <v>90000</v>
      </c>
      <c r="U1918" s="49">
        <f t="shared" si="53"/>
        <v>178200</v>
      </c>
      <c r="V1918" s="48">
        <f t="shared" si="61"/>
        <v>5000</v>
      </c>
      <c r="W1918" s="48">
        <f t="shared" si="54"/>
        <v>30.864197530864196</v>
      </c>
      <c r="X1918" s="48">
        <v>5500</v>
      </c>
      <c r="Y1918" s="48">
        <v>6500</v>
      </c>
      <c r="Z1918" s="48">
        <v>7500</v>
      </c>
      <c r="AA1918" s="50" t="s">
        <v>47</v>
      </c>
      <c r="AB1918" s="51"/>
    </row>
    <row r="1919" spans="1:28" ht="13.2">
      <c r="A1919" s="34">
        <f t="shared" si="55"/>
        <v>1917</v>
      </c>
      <c r="B1919" s="35" t="s">
        <v>31</v>
      </c>
      <c r="C1919" s="35" t="s">
        <v>6414</v>
      </c>
      <c r="D1919" s="35" t="s">
        <v>6415</v>
      </c>
      <c r="E1919" s="36" t="s">
        <v>6570</v>
      </c>
      <c r="F1919" s="37" t="s">
        <v>6571</v>
      </c>
      <c r="G1919" s="37" t="s">
        <v>6572</v>
      </c>
      <c r="H1919" s="38" t="s">
        <v>6573</v>
      </c>
      <c r="I1919" s="38" t="s">
        <v>278</v>
      </c>
      <c r="J1919" s="34" t="s">
        <v>279</v>
      </c>
      <c r="K1919" s="38" t="s">
        <v>6574</v>
      </c>
      <c r="L1919" s="38" t="s">
        <v>281</v>
      </c>
      <c r="M1919" s="37">
        <v>1</v>
      </c>
      <c r="N1919" s="37" t="s">
        <v>956</v>
      </c>
      <c r="O1919" s="34" t="s">
        <v>283</v>
      </c>
      <c r="P1919" s="34" t="s">
        <v>44</v>
      </c>
      <c r="Q1919" s="34" t="s">
        <v>284</v>
      </c>
      <c r="R1919" s="38" t="s">
        <v>3856</v>
      </c>
      <c r="S1919" s="39">
        <v>450000</v>
      </c>
      <c r="T1919" s="39">
        <f t="shared" si="52"/>
        <v>270000</v>
      </c>
      <c r="U1919" s="40">
        <f t="shared" si="53"/>
        <v>534600</v>
      </c>
      <c r="V1919" s="39">
        <f t="shared" si="61"/>
        <v>15000</v>
      </c>
      <c r="W1919" s="39">
        <f t="shared" si="54"/>
        <v>8.4175084175084169</v>
      </c>
      <c r="X1919" s="39">
        <v>4500</v>
      </c>
      <c r="Y1919" s="39">
        <v>6000</v>
      </c>
      <c r="Z1919" s="39">
        <v>7000</v>
      </c>
      <c r="AA1919" s="52" t="s">
        <v>47</v>
      </c>
      <c r="AB1919" s="42"/>
    </row>
    <row r="1920" spans="1:28" ht="14.4">
      <c r="A1920" s="43">
        <f t="shared" si="55"/>
        <v>1918</v>
      </c>
      <c r="B1920" s="43" t="s">
        <v>31</v>
      </c>
      <c r="C1920" s="44" t="s">
        <v>6414</v>
      </c>
      <c r="D1920" s="44" t="s">
        <v>6575</v>
      </c>
      <c r="E1920" s="74" t="s">
        <v>6576</v>
      </c>
      <c r="F1920" s="46" t="s">
        <v>6577</v>
      </c>
      <c r="G1920" s="46" t="s">
        <v>6578</v>
      </c>
      <c r="H1920" s="47" t="s">
        <v>310</v>
      </c>
      <c r="I1920" s="47" t="s">
        <v>311</v>
      </c>
      <c r="J1920" s="43" t="s">
        <v>39</v>
      </c>
      <c r="K1920" s="47">
        <v>991607</v>
      </c>
      <c r="L1920" s="47" t="s">
        <v>281</v>
      </c>
      <c r="M1920" s="46">
        <v>5</v>
      </c>
      <c r="N1920" s="46" t="s">
        <v>42</v>
      </c>
      <c r="O1920" s="43" t="s">
        <v>43</v>
      </c>
      <c r="P1920" s="43" t="s">
        <v>44</v>
      </c>
      <c r="Q1920" s="43" t="s">
        <v>45</v>
      </c>
      <c r="R1920" s="47" t="s">
        <v>298</v>
      </c>
      <c r="S1920" s="48">
        <v>71823</v>
      </c>
      <c r="T1920" s="48">
        <f t="shared" si="52"/>
        <v>43093.799999999996</v>
      </c>
      <c r="U1920" s="49">
        <f t="shared" si="53"/>
        <v>1124748.18</v>
      </c>
      <c r="V1920" s="48">
        <v>1883388.3870967743</v>
      </c>
      <c r="W1920" s="48">
        <f t="shared" si="54"/>
        <v>7.5572471697620358</v>
      </c>
      <c r="X1920" s="48">
        <v>8500</v>
      </c>
      <c r="Y1920" s="48">
        <v>12700</v>
      </c>
      <c r="Z1920" s="48">
        <v>16900</v>
      </c>
      <c r="AA1920" s="50" t="s">
        <v>47</v>
      </c>
      <c r="AB1920" s="51" t="s">
        <v>286</v>
      </c>
    </row>
    <row r="1921" spans="1:28" ht="13.2">
      <c r="A1921" s="34">
        <f t="shared" si="55"/>
        <v>1919</v>
      </c>
      <c r="B1921" s="34" t="s">
        <v>31</v>
      </c>
      <c r="C1921" s="35" t="s">
        <v>6414</v>
      </c>
      <c r="D1921" s="35" t="s">
        <v>6575</v>
      </c>
      <c r="E1921" s="36" t="s">
        <v>6579</v>
      </c>
      <c r="F1921" s="37" t="s">
        <v>6580</v>
      </c>
      <c r="G1921" s="37" t="s">
        <v>6581</v>
      </c>
      <c r="H1921" s="38" t="s">
        <v>310</v>
      </c>
      <c r="I1921" s="38" t="s">
        <v>311</v>
      </c>
      <c r="J1921" s="34" t="s">
        <v>39</v>
      </c>
      <c r="K1921" s="38">
        <v>991608</v>
      </c>
      <c r="L1921" s="38" t="s">
        <v>281</v>
      </c>
      <c r="M1921" s="37">
        <v>5</v>
      </c>
      <c r="N1921" s="37" t="s">
        <v>42</v>
      </c>
      <c r="O1921" s="34" t="s">
        <v>43</v>
      </c>
      <c r="P1921" s="34" t="s">
        <v>44</v>
      </c>
      <c r="Q1921" s="34" t="s">
        <v>45</v>
      </c>
      <c r="R1921" s="38" t="s">
        <v>553</v>
      </c>
      <c r="S1921" s="39">
        <v>128710</v>
      </c>
      <c r="T1921" s="39">
        <f t="shared" si="52"/>
        <v>77226</v>
      </c>
      <c r="U1921" s="40">
        <f t="shared" si="53"/>
        <v>2015598.5999999999</v>
      </c>
      <c r="V1921" s="39">
        <v>3708898.0645161285</v>
      </c>
      <c r="W1921" s="39">
        <f t="shared" si="54"/>
        <v>5.2589836091372559</v>
      </c>
      <c r="X1921" s="39">
        <v>10600</v>
      </c>
      <c r="Y1921" s="39">
        <v>15900</v>
      </c>
      <c r="Z1921" s="39">
        <v>21100</v>
      </c>
      <c r="AA1921" s="41" t="s">
        <v>47</v>
      </c>
      <c r="AB1921" s="42" t="s">
        <v>286</v>
      </c>
    </row>
    <row r="1922" spans="1:28" ht="13.2">
      <c r="A1922" s="43">
        <f t="shared" si="55"/>
        <v>1920</v>
      </c>
      <c r="B1922" s="43" t="s">
        <v>31</v>
      </c>
      <c r="C1922" s="44" t="s">
        <v>6414</v>
      </c>
      <c r="D1922" s="44" t="s">
        <v>6582</v>
      </c>
      <c r="E1922" s="45" t="s">
        <v>6583</v>
      </c>
      <c r="F1922" s="46" t="s">
        <v>6584</v>
      </c>
      <c r="G1922" s="46" t="s">
        <v>6585</v>
      </c>
      <c r="H1922" s="47" t="s">
        <v>310</v>
      </c>
      <c r="I1922" s="47" t="s">
        <v>311</v>
      </c>
      <c r="J1922" s="43" t="s">
        <v>39</v>
      </c>
      <c r="K1922" s="47">
        <v>991602</v>
      </c>
      <c r="L1922" s="47" t="s">
        <v>281</v>
      </c>
      <c r="M1922" s="46">
        <v>5</v>
      </c>
      <c r="N1922" s="46" t="s">
        <v>42</v>
      </c>
      <c r="O1922" s="43" t="s">
        <v>43</v>
      </c>
      <c r="P1922" s="43" t="s">
        <v>44</v>
      </c>
      <c r="Q1922" s="43" t="s">
        <v>45</v>
      </c>
      <c r="R1922" s="47" t="s">
        <v>1971</v>
      </c>
      <c r="S1922" s="48">
        <v>93808</v>
      </c>
      <c r="T1922" s="48">
        <f t="shared" si="52"/>
        <v>56284.799999999996</v>
      </c>
      <c r="U1922" s="49">
        <f t="shared" si="53"/>
        <v>1469033.2799999998</v>
      </c>
      <c r="V1922" s="48">
        <v>2377904.5161290327</v>
      </c>
      <c r="W1922" s="48">
        <f t="shared" si="54"/>
        <v>5.7861180653443069</v>
      </c>
      <c r="X1922" s="48">
        <v>8500</v>
      </c>
      <c r="Y1922" s="48">
        <v>12700</v>
      </c>
      <c r="Z1922" s="48">
        <v>16900</v>
      </c>
      <c r="AA1922" s="50" t="s">
        <v>47</v>
      </c>
      <c r="AB1922" s="51" t="s">
        <v>286</v>
      </c>
    </row>
    <row r="1923" spans="1:28" ht="13.2">
      <c r="A1923" s="34">
        <f t="shared" si="55"/>
        <v>1921</v>
      </c>
      <c r="B1923" s="34" t="s">
        <v>31</v>
      </c>
      <c r="C1923" s="35" t="s">
        <v>6414</v>
      </c>
      <c r="D1923" s="35" t="s">
        <v>6582</v>
      </c>
      <c r="E1923" s="36" t="s">
        <v>6586</v>
      </c>
      <c r="F1923" s="37" t="s">
        <v>6587</v>
      </c>
      <c r="G1923" s="37" t="s">
        <v>6588</v>
      </c>
      <c r="H1923" s="38" t="s">
        <v>310</v>
      </c>
      <c r="I1923" s="38" t="s">
        <v>311</v>
      </c>
      <c r="J1923" s="34" t="s">
        <v>39</v>
      </c>
      <c r="K1923" s="38">
        <v>991612</v>
      </c>
      <c r="L1923" s="38" t="s">
        <v>281</v>
      </c>
      <c r="M1923" s="37">
        <v>5</v>
      </c>
      <c r="N1923" s="37" t="s">
        <v>42</v>
      </c>
      <c r="O1923" s="34" t="s">
        <v>43</v>
      </c>
      <c r="P1923" s="34" t="s">
        <v>44</v>
      </c>
      <c r="Q1923" s="34" t="s">
        <v>45</v>
      </c>
      <c r="R1923" s="38" t="s">
        <v>1971</v>
      </c>
      <c r="S1923" s="39">
        <v>83786</v>
      </c>
      <c r="T1923" s="39">
        <f t="shared" si="52"/>
        <v>50271.6</v>
      </c>
      <c r="U1923" s="40">
        <f t="shared" si="53"/>
        <v>1312088.7599999995</v>
      </c>
      <c r="V1923" s="39">
        <v>2123845.1612903224</v>
      </c>
      <c r="W1923" s="39">
        <f t="shared" si="54"/>
        <v>6.4782202691836206</v>
      </c>
      <c r="X1923" s="39">
        <v>8500</v>
      </c>
      <c r="Y1923" s="39">
        <v>12700</v>
      </c>
      <c r="Z1923" s="39">
        <v>16900</v>
      </c>
      <c r="AA1923" s="41" t="s">
        <v>47</v>
      </c>
      <c r="AB1923" s="42" t="s">
        <v>286</v>
      </c>
    </row>
    <row r="1924" spans="1:28" ht="13.2">
      <c r="A1924" s="43">
        <f t="shared" si="55"/>
        <v>1922</v>
      </c>
      <c r="B1924" s="43" t="s">
        <v>31</v>
      </c>
      <c r="C1924" s="44" t="s">
        <v>6414</v>
      </c>
      <c r="D1924" s="44" t="s">
        <v>6589</v>
      </c>
      <c r="E1924" s="45" t="s">
        <v>6590</v>
      </c>
      <c r="F1924" s="46" t="s">
        <v>6591</v>
      </c>
      <c r="G1924" s="46" t="s">
        <v>6592</v>
      </c>
      <c r="H1924" s="47" t="s">
        <v>310</v>
      </c>
      <c r="I1924" s="47" t="s">
        <v>311</v>
      </c>
      <c r="J1924" s="43" t="s">
        <v>39</v>
      </c>
      <c r="K1924" s="47">
        <v>991603</v>
      </c>
      <c r="L1924" s="47" t="s">
        <v>281</v>
      </c>
      <c r="M1924" s="46">
        <v>5</v>
      </c>
      <c r="N1924" s="46" t="s">
        <v>42</v>
      </c>
      <c r="O1924" s="43" t="s">
        <v>43</v>
      </c>
      <c r="P1924" s="43" t="s">
        <v>44</v>
      </c>
      <c r="Q1924" s="43" t="s">
        <v>45</v>
      </c>
      <c r="R1924" s="47" t="s">
        <v>577</v>
      </c>
      <c r="S1924" s="48">
        <v>94936</v>
      </c>
      <c r="T1924" s="48">
        <f t="shared" si="52"/>
        <v>56961.599999999999</v>
      </c>
      <c r="U1924" s="49">
        <f t="shared" si="53"/>
        <v>1486697.7599999998</v>
      </c>
      <c r="V1924" s="48">
        <v>2572459.3548387098</v>
      </c>
      <c r="W1924" s="48">
        <f t="shared" si="54"/>
        <v>5.7173692116143373</v>
      </c>
      <c r="X1924" s="48">
        <v>8500</v>
      </c>
      <c r="Y1924" s="48">
        <v>12700</v>
      </c>
      <c r="Z1924" s="48">
        <v>16900</v>
      </c>
      <c r="AA1924" s="50" t="s">
        <v>47</v>
      </c>
      <c r="AB1924" s="51" t="s">
        <v>286</v>
      </c>
    </row>
    <row r="1925" spans="1:28" ht="13.2">
      <c r="A1925" s="34">
        <f t="shared" si="55"/>
        <v>1923</v>
      </c>
      <c r="B1925" s="34" t="s">
        <v>31</v>
      </c>
      <c r="C1925" s="35" t="s">
        <v>6414</v>
      </c>
      <c r="D1925" s="35" t="s">
        <v>6468</v>
      </c>
      <c r="E1925" s="36" t="s">
        <v>6593</v>
      </c>
      <c r="F1925" s="37" t="s">
        <v>6594</v>
      </c>
      <c r="G1925" s="37" t="s">
        <v>6595</v>
      </c>
      <c r="H1925" s="38" t="s">
        <v>310</v>
      </c>
      <c r="I1925" s="38" t="s">
        <v>311</v>
      </c>
      <c r="J1925" s="34" t="s">
        <v>39</v>
      </c>
      <c r="K1925" s="38">
        <v>840422</v>
      </c>
      <c r="L1925" s="38" t="s">
        <v>281</v>
      </c>
      <c r="M1925" s="37">
        <v>1</v>
      </c>
      <c r="N1925" s="37" t="s">
        <v>42</v>
      </c>
      <c r="O1925" s="34" t="s">
        <v>43</v>
      </c>
      <c r="P1925" s="34" t="s">
        <v>44</v>
      </c>
      <c r="Q1925" s="34" t="s">
        <v>45</v>
      </c>
      <c r="R1925" s="38" t="s">
        <v>346</v>
      </c>
      <c r="S1925" s="39">
        <v>9747</v>
      </c>
      <c r="T1925" s="39">
        <f t="shared" si="52"/>
        <v>5848.2</v>
      </c>
      <c r="U1925" s="40">
        <f t="shared" si="53"/>
        <v>30527.603999999996</v>
      </c>
      <c r="V1925" s="39">
        <v>40894.451612903227</v>
      </c>
      <c r="W1925" s="39">
        <f t="shared" si="54"/>
        <v>347.22672634249324</v>
      </c>
      <c r="X1925" s="39">
        <v>10600</v>
      </c>
      <c r="Y1925" s="39">
        <v>15900</v>
      </c>
      <c r="Z1925" s="39">
        <v>21100</v>
      </c>
      <c r="AA1925" s="41" t="s">
        <v>47</v>
      </c>
      <c r="AB1925" s="42" t="s">
        <v>286</v>
      </c>
    </row>
    <row r="1926" spans="1:28" ht="13.2">
      <c r="A1926" s="43">
        <f t="shared" si="55"/>
        <v>1924</v>
      </c>
      <c r="B1926" s="43" t="s">
        <v>31</v>
      </c>
      <c r="C1926" s="44" t="s">
        <v>6414</v>
      </c>
      <c r="D1926" s="44" t="s">
        <v>6415</v>
      </c>
      <c r="E1926" s="45" t="s">
        <v>6596</v>
      </c>
      <c r="F1926" s="46" t="s">
        <v>6597</v>
      </c>
      <c r="G1926" s="46" t="s">
        <v>6598</v>
      </c>
      <c r="H1926" s="47" t="s">
        <v>310</v>
      </c>
      <c r="I1926" s="47" t="s">
        <v>311</v>
      </c>
      <c r="J1926" s="43" t="s">
        <v>39</v>
      </c>
      <c r="K1926" s="47">
        <v>743709</v>
      </c>
      <c r="L1926" s="47" t="s">
        <v>281</v>
      </c>
      <c r="M1926" s="46">
        <v>1</v>
      </c>
      <c r="N1926" s="46" t="s">
        <v>42</v>
      </c>
      <c r="O1926" s="43" t="s">
        <v>43</v>
      </c>
      <c r="P1926" s="43" t="s">
        <v>44</v>
      </c>
      <c r="Q1926" s="43" t="s">
        <v>45</v>
      </c>
      <c r="R1926" s="47" t="s">
        <v>305</v>
      </c>
      <c r="S1926" s="48">
        <v>30400</v>
      </c>
      <c r="T1926" s="48">
        <f t="shared" si="52"/>
        <v>18240</v>
      </c>
      <c r="U1926" s="49">
        <f t="shared" si="53"/>
        <v>95212.800000000003</v>
      </c>
      <c r="V1926" s="48">
        <v>116917.16129032256</v>
      </c>
      <c r="W1926" s="48">
        <f t="shared" si="54"/>
        <v>111.32956913356188</v>
      </c>
      <c r="X1926" s="48">
        <v>10600</v>
      </c>
      <c r="Y1926" s="48">
        <v>15900</v>
      </c>
      <c r="Z1926" s="48">
        <v>21100</v>
      </c>
      <c r="AA1926" s="50" t="s">
        <v>47</v>
      </c>
      <c r="AB1926" s="51" t="s">
        <v>286</v>
      </c>
    </row>
    <row r="1927" spans="1:28" ht="13.2">
      <c r="A1927" s="34">
        <f t="shared" si="55"/>
        <v>1925</v>
      </c>
      <c r="B1927" s="34" t="s">
        <v>31</v>
      </c>
      <c r="C1927" s="35" t="s">
        <v>6414</v>
      </c>
      <c r="D1927" s="35" t="s">
        <v>6415</v>
      </c>
      <c r="E1927" s="36" t="s">
        <v>6599</v>
      </c>
      <c r="F1927" s="37" t="s">
        <v>6600</v>
      </c>
      <c r="G1927" s="37" t="s">
        <v>6601</v>
      </c>
      <c r="H1927" s="38" t="s">
        <v>310</v>
      </c>
      <c r="I1927" s="38" t="s">
        <v>311</v>
      </c>
      <c r="J1927" s="34" t="s">
        <v>39</v>
      </c>
      <c r="K1927" s="38">
        <v>931635</v>
      </c>
      <c r="L1927" s="38" t="s">
        <v>281</v>
      </c>
      <c r="M1927" s="37">
        <v>1</v>
      </c>
      <c r="N1927" s="37" t="s">
        <v>42</v>
      </c>
      <c r="O1927" s="34" t="s">
        <v>43</v>
      </c>
      <c r="P1927" s="34" t="s">
        <v>44</v>
      </c>
      <c r="Q1927" s="34" t="s">
        <v>45</v>
      </c>
      <c r="R1927" s="38" t="s">
        <v>346</v>
      </c>
      <c r="S1927" s="39">
        <v>18461</v>
      </c>
      <c r="T1927" s="39">
        <f t="shared" si="52"/>
        <v>11076.6</v>
      </c>
      <c r="U1927" s="40">
        <f t="shared" si="53"/>
        <v>57819.851999999999</v>
      </c>
      <c r="V1927" s="39">
        <v>77453.419354838712</v>
      </c>
      <c r="W1927" s="39">
        <f t="shared" si="54"/>
        <v>183.32803757436113</v>
      </c>
      <c r="X1927" s="39">
        <v>10600</v>
      </c>
      <c r="Y1927" s="39">
        <v>15900</v>
      </c>
      <c r="Z1927" s="39">
        <v>21100</v>
      </c>
      <c r="AA1927" s="41" t="s">
        <v>47</v>
      </c>
      <c r="AB1927" s="42" t="s">
        <v>286</v>
      </c>
    </row>
    <row r="1928" spans="1:28" ht="13.2">
      <c r="A1928" s="43">
        <f t="shared" si="55"/>
        <v>1926</v>
      </c>
      <c r="B1928" s="43" t="s">
        <v>31</v>
      </c>
      <c r="C1928" s="44" t="s">
        <v>6414</v>
      </c>
      <c r="D1928" s="44" t="s">
        <v>6415</v>
      </c>
      <c r="E1928" s="45" t="s">
        <v>6426</v>
      </c>
      <c r="F1928" s="46" t="s">
        <v>6602</v>
      </c>
      <c r="G1928" s="46" t="s">
        <v>6603</v>
      </c>
      <c r="H1928" s="47" t="s">
        <v>310</v>
      </c>
      <c r="I1928" s="47" t="s">
        <v>311</v>
      </c>
      <c r="J1928" s="43" t="s">
        <v>39</v>
      </c>
      <c r="K1928" s="47">
        <v>167423</v>
      </c>
      <c r="L1928" s="47" t="s">
        <v>281</v>
      </c>
      <c r="M1928" s="46">
        <v>1</v>
      </c>
      <c r="N1928" s="46" t="s">
        <v>42</v>
      </c>
      <c r="O1928" s="43" t="s">
        <v>43</v>
      </c>
      <c r="P1928" s="43" t="s">
        <v>44</v>
      </c>
      <c r="Q1928" s="43" t="s">
        <v>45</v>
      </c>
      <c r="R1928" s="47" t="s">
        <v>6604</v>
      </c>
      <c r="S1928" s="48">
        <v>85826</v>
      </c>
      <c r="T1928" s="48">
        <f t="shared" si="52"/>
        <v>51495.6</v>
      </c>
      <c r="U1928" s="49">
        <f t="shared" si="53"/>
        <v>268807.03199999995</v>
      </c>
      <c r="V1928" s="48">
        <v>510134.70967741939</v>
      </c>
      <c r="W1928" s="48">
        <f t="shared" si="54"/>
        <v>39.433492201201055</v>
      </c>
      <c r="X1928" s="48">
        <v>10600</v>
      </c>
      <c r="Y1928" s="48">
        <v>15900</v>
      </c>
      <c r="Z1928" s="48">
        <v>21100</v>
      </c>
      <c r="AA1928" s="50" t="s">
        <v>47</v>
      </c>
      <c r="AB1928" s="51" t="s">
        <v>286</v>
      </c>
    </row>
    <row r="1929" spans="1:28" ht="13.2">
      <c r="A1929" s="34">
        <f t="shared" si="55"/>
        <v>1927</v>
      </c>
      <c r="B1929" s="34" t="s">
        <v>31</v>
      </c>
      <c r="C1929" s="35" t="s">
        <v>6414</v>
      </c>
      <c r="D1929" s="35" t="s">
        <v>6415</v>
      </c>
      <c r="E1929" s="36" t="s">
        <v>6596</v>
      </c>
      <c r="F1929" s="37" t="s">
        <v>6597</v>
      </c>
      <c r="G1929" s="37" t="s">
        <v>6598</v>
      </c>
      <c r="H1929" s="38" t="s">
        <v>310</v>
      </c>
      <c r="I1929" s="38" t="s">
        <v>311</v>
      </c>
      <c r="J1929" s="34" t="s">
        <v>39</v>
      </c>
      <c r="K1929" s="38">
        <v>747996</v>
      </c>
      <c r="L1929" s="38" t="s">
        <v>281</v>
      </c>
      <c r="M1929" s="37">
        <v>2</v>
      </c>
      <c r="N1929" s="37" t="s">
        <v>42</v>
      </c>
      <c r="O1929" s="34" t="s">
        <v>43</v>
      </c>
      <c r="P1929" s="34" t="s">
        <v>44</v>
      </c>
      <c r="Q1929" s="34" t="s">
        <v>45</v>
      </c>
      <c r="R1929" s="38" t="s">
        <v>139</v>
      </c>
      <c r="S1929" s="39">
        <v>137544</v>
      </c>
      <c r="T1929" s="39">
        <f t="shared" si="52"/>
        <v>82526.399999999994</v>
      </c>
      <c r="U1929" s="40">
        <f t="shared" si="53"/>
        <v>861575.61599999992</v>
      </c>
      <c r="V1929" s="39">
        <v>2306737.5483870967</v>
      </c>
      <c r="W1929" s="39">
        <f t="shared" si="54"/>
        <v>12.303040851146838</v>
      </c>
      <c r="X1929" s="39">
        <v>10600</v>
      </c>
      <c r="Y1929" s="39">
        <v>15900</v>
      </c>
      <c r="Z1929" s="39">
        <v>21100</v>
      </c>
      <c r="AA1929" s="41" t="s">
        <v>47</v>
      </c>
      <c r="AB1929" s="42" t="s">
        <v>286</v>
      </c>
    </row>
    <row r="1930" spans="1:28" ht="13.2">
      <c r="A1930" s="43">
        <f t="shared" si="55"/>
        <v>1928</v>
      </c>
      <c r="B1930" s="43" t="s">
        <v>31</v>
      </c>
      <c r="C1930" s="44" t="s">
        <v>6414</v>
      </c>
      <c r="D1930" s="44" t="s">
        <v>6468</v>
      </c>
      <c r="E1930" s="45" t="s">
        <v>6605</v>
      </c>
      <c r="F1930" s="46" t="s">
        <v>6606</v>
      </c>
      <c r="G1930" s="46" t="s">
        <v>6607</v>
      </c>
      <c r="H1930" s="47" t="s">
        <v>310</v>
      </c>
      <c r="I1930" s="47" t="s">
        <v>311</v>
      </c>
      <c r="J1930" s="43" t="s">
        <v>39</v>
      </c>
      <c r="K1930" s="47">
        <v>991604</v>
      </c>
      <c r="L1930" s="47" t="s">
        <v>281</v>
      </c>
      <c r="M1930" s="46">
        <v>5</v>
      </c>
      <c r="N1930" s="46" t="s">
        <v>42</v>
      </c>
      <c r="O1930" s="43" t="s">
        <v>43</v>
      </c>
      <c r="P1930" s="43" t="s">
        <v>44</v>
      </c>
      <c r="Q1930" s="43" t="s">
        <v>45</v>
      </c>
      <c r="R1930" s="47" t="s">
        <v>46</v>
      </c>
      <c r="S1930" s="48">
        <v>134778</v>
      </c>
      <c r="T1930" s="48">
        <f t="shared" si="52"/>
        <v>80866.8</v>
      </c>
      <c r="U1930" s="49">
        <f t="shared" si="53"/>
        <v>2110623.4799999995</v>
      </c>
      <c r="V1930" s="48">
        <v>3534232.2580645159</v>
      </c>
      <c r="W1930" s="48">
        <f t="shared" si="54"/>
        <v>5.0222126781229601</v>
      </c>
      <c r="X1930" s="48">
        <v>10600</v>
      </c>
      <c r="Y1930" s="48">
        <v>15900</v>
      </c>
      <c r="Z1930" s="48">
        <v>21100</v>
      </c>
      <c r="AA1930" s="50" t="s">
        <v>47</v>
      </c>
      <c r="AB1930" s="51" t="s">
        <v>286</v>
      </c>
    </row>
    <row r="1931" spans="1:28" ht="13.2">
      <c r="A1931" s="34">
        <f t="shared" si="55"/>
        <v>1929</v>
      </c>
      <c r="B1931" s="34" t="s">
        <v>31</v>
      </c>
      <c r="C1931" s="35" t="s">
        <v>6414</v>
      </c>
      <c r="D1931" s="35" t="s">
        <v>6468</v>
      </c>
      <c r="E1931" s="36" t="s">
        <v>6608</v>
      </c>
      <c r="F1931" s="37" t="s">
        <v>6609</v>
      </c>
      <c r="G1931" s="37" t="s">
        <v>6610</v>
      </c>
      <c r="H1931" s="38" t="s">
        <v>310</v>
      </c>
      <c r="I1931" s="38" t="s">
        <v>311</v>
      </c>
      <c r="J1931" s="34" t="s">
        <v>39</v>
      </c>
      <c r="K1931" s="38">
        <v>991609</v>
      </c>
      <c r="L1931" s="38" t="s">
        <v>281</v>
      </c>
      <c r="M1931" s="37">
        <v>5</v>
      </c>
      <c r="N1931" s="37" t="s">
        <v>42</v>
      </c>
      <c r="O1931" s="34" t="s">
        <v>43</v>
      </c>
      <c r="P1931" s="34" t="s">
        <v>44</v>
      </c>
      <c r="Q1931" s="34" t="s">
        <v>45</v>
      </c>
      <c r="R1931" s="38" t="s">
        <v>6611</v>
      </c>
      <c r="S1931" s="39">
        <v>70544</v>
      </c>
      <c r="T1931" s="39">
        <f t="shared" si="52"/>
        <v>42326.400000000001</v>
      </c>
      <c r="U1931" s="40">
        <f t="shared" si="53"/>
        <v>1104719.04</v>
      </c>
      <c r="V1931" s="39">
        <v>1849842.580645161</v>
      </c>
      <c r="W1931" s="39">
        <f t="shared" si="54"/>
        <v>7.6942640546867009</v>
      </c>
      <c r="X1931" s="39">
        <v>8500</v>
      </c>
      <c r="Y1931" s="39">
        <v>12700</v>
      </c>
      <c r="Z1931" s="39">
        <v>16900</v>
      </c>
      <c r="AA1931" s="41" t="s">
        <v>47</v>
      </c>
      <c r="AB1931" s="42" t="s">
        <v>286</v>
      </c>
    </row>
    <row r="1932" spans="1:28" ht="13.2">
      <c r="A1932" s="43">
        <f t="shared" si="55"/>
        <v>1930</v>
      </c>
      <c r="B1932" s="43" t="s">
        <v>31</v>
      </c>
      <c r="C1932" s="44" t="s">
        <v>6414</v>
      </c>
      <c r="D1932" s="44" t="s">
        <v>6612</v>
      </c>
      <c r="E1932" s="45" t="s">
        <v>6613</v>
      </c>
      <c r="F1932" s="46" t="s">
        <v>6614</v>
      </c>
      <c r="G1932" s="46" t="s">
        <v>6615</v>
      </c>
      <c r="H1932" s="47" t="s">
        <v>310</v>
      </c>
      <c r="I1932" s="47" t="s">
        <v>311</v>
      </c>
      <c r="J1932" s="43" t="s">
        <v>39</v>
      </c>
      <c r="K1932" s="47">
        <v>991606</v>
      </c>
      <c r="L1932" s="47" t="s">
        <v>281</v>
      </c>
      <c r="M1932" s="46">
        <v>5</v>
      </c>
      <c r="N1932" s="46" t="s">
        <v>42</v>
      </c>
      <c r="O1932" s="43" t="s">
        <v>43</v>
      </c>
      <c r="P1932" s="43" t="s">
        <v>44</v>
      </c>
      <c r="Q1932" s="43" t="s">
        <v>45</v>
      </c>
      <c r="R1932" s="47" t="s">
        <v>1971</v>
      </c>
      <c r="S1932" s="48">
        <v>68506</v>
      </c>
      <c r="T1932" s="48">
        <f t="shared" si="52"/>
        <v>41103.599999999999</v>
      </c>
      <c r="U1932" s="49">
        <f t="shared" si="53"/>
        <v>1072803.9599999997</v>
      </c>
      <c r="V1932" s="48">
        <v>1736523.8709677421</v>
      </c>
      <c r="W1932" s="48">
        <f t="shared" si="54"/>
        <v>7.9231624014512416</v>
      </c>
      <c r="X1932" s="48">
        <v>8500</v>
      </c>
      <c r="Y1932" s="48">
        <v>12700</v>
      </c>
      <c r="Z1932" s="48">
        <v>16900</v>
      </c>
      <c r="AA1932" s="50" t="s">
        <v>47</v>
      </c>
      <c r="AB1932" s="51" t="s">
        <v>286</v>
      </c>
    </row>
    <row r="1933" spans="1:28" ht="13.2">
      <c r="A1933" s="34">
        <f t="shared" si="55"/>
        <v>1931</v>
      </c>
      <c r="B1933" s="34" t="s">
        <v>31</v>
      </c>
      <c r="C1933" s="35" t="s">
        <v>6414</v>
      </c>
      <c r="D1933" s="35" t="s">
        <v>6415</v>
      </c>
      <c r="E1933" s="36" t="s">
        <v>6616</v>
      </c>
      <c r="F1933" s="37" t="s">
        <v>6617</v>
      </c>
      <c r="G1933" s="37" t="s">
        <v>6618</v>
      </c>
      <c r="H1933" s="38" t="s">
        <v>310</v>
      </c>
      <c r="I1933" s="38" t="s">
        <v>311</v>
      </c>
      <c r="J1933" s="34" t="s">
        <v>39</v>
      </c>
      <c r="K1933" s="38">
        <v>931609</v>
      </c>
      <c r="L1933" s="38" t="s">
        <v>281</v>
      </c>
      <c r="M1933" s="37">
        <v>1</v>
      </c>
      <c r="N1933" s="37" t="s">
        <v>42</v>
      </c>
      <c r="O1933" s="34" t="s">
        <v>43</v>
      </c>
      <c r="P1933" s="34" t="s">
        <v>44</v>
      </c>
      <c r="Q1933" s="34" t="s">
        <v>45</v>
      </c>
      <c r="R1933" s="38" t="s">
        <v>346</v>
      </c>
      <c r="S1933" s="39">
        <v>19816</v>
      </c>
      <c r="T1933" s="39">
        <f t="shared" si="52"/>
        <v>11889.6</v>
      </c>
      <c r="U1933" s="40">
        <f t="shared" si="53"/>
        <v>62063.711999999992</v>
      </c>
      <c r="V1933" s="39">
        <v>83142</v>
      </c>
      <c r="W1933" s="39">
        <f t="shared" si="54"/>
        <v>170.79223363243244</v>
      </c>
      <c r="X1933" s="39">
        <v>10600</v>
      </c>
      <c r="Y1933" s="39">
        <v>15900</v>
      </c>
      <c r="Z1933" s="39">
        <v>21100</v>
      </c>
      <c r="AA1933" s="41" t="s">
        <v>47</v>
      </c>
      <c r="AB1933" s="42" t="s">
        <v>286</v>
      </c>
    </row>
    <row r="1934" spans="1:28" ht="13.2">
      <c r="A1934" s="43">
        <f t="shared" si="55"/>
        <v>1932</v>
      </c>
      <c r="B1934" s="43" t="s">
        <v>31</v>
      </c>
      <c r="C1934" s="44" t="s">
        <v>6414</v>
      </c>
      <c r="D1934" s="44" t="s">
        <v>6415</v>
      </c>
      <c r="E1934" s="45" t="s">
        <v>6619</v>
      </c>
      <c r="F1934" s="46" t="s">
        <v>6620</v>
      </c>
      <c r="G1934" s="46" t="s">
        <v>6621</v>
      </c>
      <c r="H1934" s="47" t="s">
        <v>310</v>
      </c>
      <c r="I1934" s="47" t="s">
        <v>311</v>
      </c>
      <c r="J1934" s="43" t="s">
        <v>39</v>
      </c>
      <c r="K1934" s="47">
        <v>931691</v>
      </c>
      <c r="L1934" s="47" t="s">
        <v>281</v>
      </c>
      <c r="M1934" s="46">
        <v>1</v>
      </c>
      <c r="N1934" s="46" t="s">
        <v>42</v>
      </c>
      <c r="O1934" s="43" t="s">
        <v>43</v>
      </c>
      <c r="P1934" s="43" t="s">
        <v>44</v>
      </c>
      <c r="Q1934" s="43" t="s">
        <v>45</v>
      </c>
      <c r="R1934" s="47" t="s">
        <v>346</v>
      </c>
      <c r="S1934" s="48">
        <v>19415</v>
      </c>
      <c r="T1934" s="48">
        <f t="shared" si="52"/>
        <v>11649</v>
      </c>
      <c r="U1934" s="49">
        <f t="shared" si="53"/>
        <v>60807.779999999992</v>
      </c>
      <c r="V1934" s="48">
        <v>81457</v>
      </c>
      <c r="W1934" s="48">
        <f t="shared" si="54"/>
        <v>174.31979920990375</v>
      </c>
      <c r="X1934" s="48">
        <v>10600</v>
      </c>
      <c r="Y1934" s="48">
        <v>15900</v>
      </c>
      <c r="Z1934" s="48">
        <v>21100</v>
      </c>
      <c r="AA1934" s="50" t="s">
        <v>47</v>
      </c>
      <c r="AB1934" s="51" t="s">
        <v>286</v>
      </c>
    </row>
    <row r="1935" spans="1:28" ht="13.2">
      <c r="A1935" s="34">
        <f t="shared" si="55"/>
        <v>1933</v>
      </c>
      <c r="B1935" s="34" t="s">
        <v>31</v>
      </c>
      <c r="C1935" s="35" t="s">
        <v>6414</v>
      </c>
      <c r="D1935" s="35" t="s">
        <v>6415</v>
      </c>
      <c r="E1935" s="36" t="s">
        <v>6622</v>
      </c>
      <c r="F1935" s="37" t="s">
        <v>6623</v>
      </c>
      <c r="G1935" s="37" t="s">
        <v>6624</v>
      </c>
      <c r="H1935" s="38" t="s">
        <v>6625</v>
      </c>
      <c r="I1935" s="38" t="s">
        <v>895</v>
      </c>
      <c r="J1935" s="34" t="s">
        <v>279</v>
      </c>
      <c r="K1935" s="38" t="s">
        <v>6626</v>
      </c>
      <c r="L1935" s="38" t="s">
        <v>281</v>
      </c>
      <c r="M1935" s="37" t="s">
        <v>30</v>
      </c>
      <c r="N1935" s="37" t="s">
        <v>282</v>
      </c>
      <c r="O1935" s="34" t="s">
        <v>283</v>
      </c>
      <c r="P1935" s="34" t="s">
        <v>44</v>
      </c>
      <c r="Q1935" s="34" t="s">
        <v>284</v>
      </c>
      <c r="R1935" s="38" t="s">
        <v>693</v>
      </c>
      <c r="S1935" s="39">
        <v>90000</v>
      </c>
      <c r="T1935" s="39">
        <f t="shared" si="52"/>
        <v>54000</v>
      </c>
      <c r="U1935" s="40">
        <f t="shared" si="53"/>
        <v>324000</v>
      </c>
      <c r="V1935" s="39">
        <f t="shared" ref="V1935:V1936" si="62">S1935/30</f>
        <v>3000</v>
      </c>
      <c r="W1935" s="39">
        <f t="shared" si="54"/>
        <v>13.888888888888888</v>
      </c>
      <c r="X1935" s="39">
        <v>4500</v>
      </c>
      <c r="Y1935" s="39">
        <v>6000</v>
      </c>
      <c r="Z1935" s="39">
        <v>7000</v>
      </c>
      <c r="AA1935" s="41" t="s">
        <v>47</v>
      </c>
      <c r="AB1935" s="42" t="s">
        <v>299</v>
      </c>
    </row>
    <row r="1936" spans="1:28" ht="13.2">
      <c r="A1936" s="43">
        <f t="shared" si="55"/>
        <v>1934</v>
      </c>
      <c r="B1936" s="43" t="s">
        <v>31</v>
      </c>
      <c r="C1936" s="44" t="s">
        <v>6414</v>
      </c>
      <c r="D1936" s="44" t="s">
        <v>6415</v>
      </c>
      <c r="E1936" s="45" t="s">
        <v>6627</v>
      </c>
      <c r="F1936" s="46" t="s">
        <v>6628</v>
      </c>
      <c r="G1936" s="46" t="s">
        <v>6629</v>
      </c>
      <c r="H1936" s="47" t="s">
        <v>6630</v>
      </c>
      <c r="I1936" s="47" t="s">
        <v>895</v>
      </c>
      <c r="J1936" s="43" t="s">
        <v>279</v>
      </c>
      <c r="K1936" s="47" t="s">
        <v>6631</v>
      </c>
      <c r="L1936" s="47" t="s">
        <v>281</v>
      </c>
      <c r="M1936" s="46" t="s">
        <v>30</v>
      </c>
      <c r="N1936" s="46" t="s">
        <v>282</v>
      </c>
      <c r="O1936" s="43" t="s">
        <v>283</v>
      </c>
      <c r="P1936" s="43" t="s">
        <v>44</v>
      </c>
      <c r="Q1936" s="43" t="s">
        <v>284</v>
      </c>
      <c r="R1936" s="47" t="s">
        <v>693</v>
      </c>
      <c r="S1936" s="48">
        <v>90000</v>
      </c>
      <c r="T1936" s="48">
        <f t="shared" si="52"/>
        <v>54000</v>
      </c>
      <c r="U1936" s="49">
        <f t="shared" si="53"/>
        <v>324000</v>
      </c>
      <c r="V1936" s="48">
        <f t="shared" si="62"/>
        <v>3000</v>
      </c>
      <c r="W1936" s="48">
        <f t="shared" si="54"/>
        <v>13.888888888888888</v>
      </c>
      <c r="X1936" s="48">
        <v>4500</v>
      </c>
      <c r="Y1936" s="48">
        <v>6000</v>
      </c>
      <c r="Z1936" s="48">
        <v>7000</v>
      </c>
      <c r="AA1936" s="50" t="s">
        <v>47</v>
      </c>
      <c r="AB1936" s="51"/>
    </row>
    <row r="1937" spans="1:28" ht="13.2">
      <c r="A1937" s="34">
        <f t="shared" si="55"/>
        <v>1935</v>
      </c>
      <c r="B1937" s="34" t="s">
        <v>31</v>
      </c>
      <c r="C1937" s="35" t="s">
        <v>6632</v>
      </c>
      <c r="D1937" s="35" t="s">
        <v>6633</v>
      </c>
      <c r="E1937" s="36" t="s">
        <v>6634</v>
      </c>
      <c r="F1937" s="37" t="s">
        <v>6635</v>
      </c>
      <c r="G1937" s="37" t="s">
        <v>6636</v>
      </c>
      <c r="H1937" s="38" t="s">
        <v>310</v>
      </c>
      <c r="I1937" s="38" t="s">
        <v>311</v>
      </c>
      <c r="J1937" s="34" t="s">
        <v>39</v>
      </c>
      <c r="K1937" s="38">
        <v>991905</v>
      </c>
      <c r="L1937" s="38" t="s">
        <v>281</v>
      </c>
      <c r="M1937" s="37">
        <v>5</v>
      </c>
      <c r="N1937" s="37" t="s">
        <v>42</v>
      </c>
      <c r="O1937" s="34" t="s">
        <v>43</v>
      </c>
      <c r="P1937" s="34" t="s">
        <v>44</v>
      </c>
      <c r="Q1937" s="34" t="s">
        <v>45</v>
      </c>
      <c r="R1937" s="38" t="s">
        <v>46</v>
      </c>
      <c r="S1937" s="39">
        <v>134910</v>
      </c>
      <c r="T1937" s="39">
        <f t="shared" si="52"/>
        <v>80946</v>
      </c>
      <c r="U1937" s="40">
        <f t="shared" si="53"/>
        <v>2112690.5999999996</v>
      </c>
      <c r="V1937" s="39">
        <v>3537700.6451612902</v>
      </c>
      <c r="W1937" s="39">
        <f t="shared" si="54"/>
        <v>4.0233056368973292</v>
      </c>
      <c r="X1937" s="39">
        <v>8500</v>
      </c>
      <c r="Y1937" s="39">
        <v>12700</v>
      </c>
      <c r="Z1937" s="39">
        <v>16900</v>
      </c>
      <c r="AA1937" s="41" t="s">
        <v>47</v>
      </c>
      <c r="AB1937" s="42" t="s">
        <v>286</v>
      </c>
    </row>
    <row r="1938" spans="1:28" ht="13.2">
      <c r="A1938" s="43">
        <f t="shared" si="55"/>
        <v>1936</v>
      </c>
      <c r="B1938" s="43" t="s">
        <v>31</v>
      </c>
      <c r="C1938" s="44" t="s">
        <v>6632</v>
      </c>
      <c r="D1938" s="44" t="s">
        <v>6637</v>
      </c>
      <c r="E1938" s="45" t="s">
        <v>6638</v>
      </c>
      <c r="F1938" s="46" t="s">
        <v>6639</v>
      </c>
      <c r="G1938" s="46" t="s">
        <v>6640</v>
      </c>
      <c r="H1938" s="47" t="s">
        <v>310</v>
      </c>
      <c r="I1938" s="47" t="s">
        <v>311</v>
      </c>
      <c r="J1938" s="43" t="s">
        <v>39</v>
      </c>
      <c r="K1938" s="47">
        <v>991901</v>
      </c>
      <c r="L1938" s="47" t="s">
        <v>281</v>
      </c>
      <c r="M1938" s="46">
        <v>1</v>
      </c>
      <c r="N1938" s="46" t="s">
        <v>42</v>
      </c>
      <c r="O1938" s="43" t="s">
        <v>43</v>
      </c>
      <c r="P1938" s="43" t="s">
        <v>44</v>
      </c>
      <c r="Q1938" s="43" t="s">
        <v>45</v>
      </c>
      <c r="R1938" s="47" t="s">
        <v>46</v>
      </c>
      <c r="S1938" s="48">
        <v>97555</v>
      </c>
      <c r="T1938" s="48">
        <f t="shared" si="52"/>
        <v>58533</v>
      </c>
      <c r="U1938" s="49">
        <f t="shared" si="53"/>
        <v>305542.25999999995</v>
      </c>
      <c r="V1938" s="48">
        <v>511630.45161290321</v>
      </c>
      <c r="W1938" s="48">
        <f t="shared" si="54"/>
        <v>34.692418652660358</v>
      </c>
      <c r="X1938" s="48">
        <v>10600</v>
      </c>
      <c r="Y1938" s="48">
        <v>15900</v>
      </c>
      <c r="Z1938" s="48">
        <v>21100</v>
      </c>
      <c r="AA1938" s="50" t="s">
        <v>47</v>
      </c>
      <c r="AB1938" s="51" t="s">
        <v>286</v>
      </c>
    </row>
    <row r="1939" spans="1:28" ht="13.2">
      <c r="A1939" s="34">
        <f t="shared" si="55"/>
        <v>1937</v>
      </c>
      <c r="B1939" s="35" t="s">
        <v>31</v>
      </c>
      <c r="C1939" s="35" t="s">
        <v>6641</v>
      </c>
      <c r="D1939" s="35" t="s">
        <v>6642</v>
      </c>
      <c r="E1939" s="36" t="s">
        <v>6643</v>
      </c>
      <c r="F1939" s="37" t="s">
        <v>6644</v>
      </c>
      <c r="G1939" s="37" t="s">
        <v>6645</v>
      </c>
      <c r="H1939" s="38" t="s">
        <v>6646</v>
      </c>
      <c r="I1939" s="38" t="s">
        <v>278</v>
      </c>
      <c r="J1939" s="34" t="s">
        <v>279</v>
      </c>
      <c r="K1939" s="38" t="s">
        <v>6647</v>
      </c>
      <c r="L1939" s="38" t="s">
        <v>281</v>
      </c>
      <c r="M1939" s="37">
        <v>1</v>
      </c>
      <c r="N1939" s="37" t="s">
        <v>6648</v>
      </c>
      <c r="O1939" s="34" t="s">
        <v>43</v>
      </c>
      <c r="P1939" s="34" t="s">
        <v>44</v>
      </c>
      <c r="Q1939" s="34" t="s">
        <v>45</v>
      </c>
      <c r="R1939" s="38" t="s">
        <v>501</v>
      </c>
      <c r="S1939" s="39">
        <v>90000</v>
      </c>
      <c r="T1939" s="39">
        <f t="shared" si="52"/>
        <v>54000</v>
      </c>
      <c r="U1939" s="40">
        <f t="shared" si="53"/>
        <v>106920</v>
      </c>
      <c r="V1939" s="39">
        <f t="shared" ref="V1939:V1944" si="63">S1939/30</f>
        <v>3000</v>
      </c>
      <c r="W1939" s="39">
        <f t="shared" si="54"/>
        <v>51.440329218106996</v>
      </c>
      <c r="X1939" s="39">
        <v>5500</v>
      </c>
      <c r="Y1939" s="39">
        <v>6000</v>
      </c>
      <c r="Z1939" s="39">
        <v>6500</v>
      </c>
      <c r="AA1939" s="52" t="s">
        <v>47</v>
      </c>
      <c r="AB1939" s="42"/>
    </row>
    <row r="1940" spans="1:28" ht="13.2">
      <c r="A1940" s="43">
        <f t="shared" si="55"/>
        <v>1938</v>
      </c>
      <c r="B1940" s="44" t="s">
        <v>31</v>
      </c>
      <c r="C1940" s="44" t="s">
        <v>6641</v>
      </c>
      <c r="D1940" s="44" t="s">
        <v>6642</v>
      </c>
      <c r="E1940" s="45" t="s">
        <v>6649</v>
      </c>
      <c r="F1940" s="46" t="s">
        <v>6650</v>
      </c>
      <c r="G1940" s="46" t="s">
        <v>6651</v>
      </c>
      <c r="H1940" s="47" t="s">
        <v>6652</v>
      </c>
      <c r="I1940" s="47" t="s">
        <v>278</v>
      </c>
      <c r="J1940" s="43" t="s">
        <v>279</v>
      </c>
      <c r="K1940" s="47" t="s">
        <v>6653</v>
      </c>
      <c r="L1940" s="47" t="s">
        <v>281</v>
      </c>
      <c r="M1940" s="46">
        <v>1</v>
      </c>
      <c r="N1940" s="46" t="s">
        <v>282</v>
      </c>
      <c r="O1940" s="43" t="s">
        <v>283</v>
      </c>
      <c r="P1940" s="43" t="s">
        <v>44</v>
      </c>
      <c r="Q1940" s="43" t="s">
        <v>284</v>
      </c>
      <c r="R1940" s="47" t="s">
        <v>346</v>
      </c>
      <c r="S1940" s="48">
        <v>105000</v>
      </c>
      <c r="T1940" s="48">
        <f t="shared" si="52"/>
        <v>63000</v>
      </c>
      <c r="U1940" s="49">
        <f t="shared" si="53"/>
        <v>124740</v>
      </c>
      <c r="V1940" s="48">
        <f t="shared" si="63"/>
        <v>3500</v>
      </c>
      <c r="W1940" s="48">
        <f t="shared" si="54"/>
        <v>48.100048100048099</v>
      </c>
      <c r="X1940" s="48">
        <v>6000</v>
      </c>
      <c r="Y1940" s="48">
        <v>6500</v>
      </c>
      <c r="Z1940" s="48">
        <v>7000</v>
      </c>
      <c r="AA1940" s="56" t="s">
        <v>47</v>
      </c>
      <c r="AB1940" s="51" t="s">
        <v>286</v>
      </c>
    </row>
    <row r="1941" spans="1:28" ht="13.2">
      <c r="A1941" s="34">
        <f t="shared" si="55"/>
        <v>1939</v>
      </c>
      <c r="B1941" s="35" t="s">
        <v>31</v>
      </c>
      <c r="C1941" s="35" t="s">
        <v>6641</v>
      </c>
      <c r="D1941" s="35" t="s">
        <v>6642</v>
      </c>
      <c r="E1941" s="36" t="s">
        <v>6654</v>
      </c>
      <c r="F1941" s="37" t="s">
        <v>6655</v>
      </c>
      <c r="G1941" s="37" t="s">
        <v>6656</v>
      </c>
      <c r="H1941" s="38" t="s">
        <v>6657</v>
      </c>
      <c r="I1941" s="38" t="s">
        <v>278</v>
      </c>
      <c r="J1941" s="34" t="s">
        <v>279</v>
      </c>
      <c r="K1941" s="38" t="s">
        <v>6658</v>
      </c>
      <c r="L1941" s="38" t="s">
        <v>281</v>
      </c>
      <c r="M1941" s="37">
        <v>1</v>
      </c>
      <c r="N1941" s="37" t="s">
        <v>282</v>
      </c>
      <c r="O1941" s="34" t="s">
        <v>283</v>
      </c>
      <c r="P1941" s="34" t="s">
        <v>44</v>
      </c>
      <c r="Q1941" s="34" t="s">
        <v>284</v>
      </c>
      <c r="R1941" s="38" t="s">
        <v>298</v>
      </c>
      <c r="S1941" s="39">
        <v>90000</v>
      </c>
      <c r="T1941" s="39">
        <f t="shared" si="52"/>
        <v>54000</v>
      </c>
      <c r="U1941" s="40">
        <f t="shared" si="53"/>
        <v>106920</v>
      </c>
      <c r="V1941" s="39">
        <f t="shared" si="63"/>
        <v>3000</v>
      </c>
      <c r="W1941" s="39">
        <f t="shared" si="54"/>
        <v>51.440329218106996</v>
      </c>
      <c r="X1941" s="39">
        <v>5500</v>
      </c>
      <c r="Y1941" s="39">
        <v>6000</v>
      </c>
      <c r="Z1941" s="39">
        <v>6500</v>
      </c>
      <c r="AA1941" s="52" t="s">
        <v>47</v>
      </c>
      <c r="AB1941" s="42" t="s">
        <v>286</v>
      </c>
    </row>
    <row r="1942" spans="1:28" ht="13.2">
      <c r="A1942" s="43">
        <f t="shared" si="55"/>
        <v>1940</v>
      </c>
      <c r="B1942" s="44" t="s">
        <v>31</v>
      </c>
      <c r="C1942" s="44" t="s">
        <v>6641</v>
      </c>
      <c r="D1942" s="44" t="s">
        <v>6642</v>
      </c>
      <c r="E1942" s="45" t="s">
        <v>6659</v>
      </c>
      <c r="F1942" s="46" t="s">
        <v>6660</v>
      </c>
      <c r="G1942" s="46" t="s">
        <v>6661</v>
      </c>
      <c r="H1942" s="47" t="s">
        <v>6662</v>
      </c>
      <c r="I1942" s="47" t="s">
        <v>278</v>
      </c>
      <c r="J1942" s="43" t="s">
        <v>279</v>
      </c>
      <c r="K1942" s="47" t="s">
        <v>6663</v>
      </c>
      <c r="L1942" s="47" t="s">
        <v>281</v>
      </c>
      <c r="M1942" s="46">
        <v>1</v>
      </c>
      <c r="N1942" s="46" t="s">
        <v>282</v>
      </c>
      <c r="O1942" s="43" t="s">
        <v>283</v>
      </c>
      <c r="P1942" s="43" t="s">
        <v>44</v>
      </c>
      <c r="Q1942" s="43" t="s">
        <v>284</v>
      </c>
      <c r="R1942" s="47" t="s">
        <v>1292</v>
      </c>
      <c r="S1942" s="48">
        <v>120000</v>
      </c>
      <c r="T1942" s="48">
        <f t="shared" si="52"/>
        <v>72000</v>
      </c>
      <c r="U1942" s="49">
        <f t="shared" si="53"/>
        <v>142560</v>
      </c>
      <c r="V1942" s="48">
        <f t="shared" si="63"/>
        <v>4000</v>
      </c>
      <c r="W1942" s="48">
        <f t="shared" si="54"/>
        <v>42.08754208754209</v>
      </c>
      <c r="X1942" s="48">
        <v>6000</v>
      </c>
      <c r="Y1942" s="48">
        <v>6500</v>
      </c>
      <c r="Z1942" s="48">
        <v>7000</v>
      </c>
      <c r="AA1942" s="56" t="s">
        <v>47</v>
      </c>
      <c r="AB1942" s="51" t="s">
        <v>286</v>
      </c>
    </row>
    <row r="1943" spans="1:28" ht="13.2">
      <c r="A1943" s="34">
        <f t="shared" si="55"/>
        <v>1941</v>
      </c>
      <c r="B1943" s="35" t="s">
        <v>31</v>
      </c>
      <c r="C1943" s="35" t="s">
        <v>6641</v>
      </c>
      <c r="D1943" s="35" t="s">
        <v>6642</v>
      </c>
      <c r="E1943" s="36" t="s">
        <v>6664</v>
      </c>
      <c r="F1943" s="37" t="s">
        <v>6665</v>
      </c>
      <c r="G1943" s="37" t="s">
        <v>6666</v>
      </c>
      <c r="H1943" s="38" t="s">
        <v>6667</v>
      </c>
      <c r="I1943" s="38" t="s">
        <v>278</v>
      </c>
      <c r="J1943" s="34" t="s">
        <v>279</v>
      </c>
      <c r="K1943" s="38" t="s">
        <v>6668</v>
      </c>
      <c r="L1943" s="38" t="s">
        <v>281</v>
      </c>
      <c r="M1943" s="37">
        <v>1</v>
      </c>
      <c r="N1943" s="37" t="s">
        <v>282</v>
      </c>
      <c r="O1943" s="34" t="s">
        <v>283</v>
      </c>
      <c r="P1943" s="34" t="s">
        <v>44</v>
      </c>
      <c r="Q1943" s="34" t="s">
        <v>284</v>
      </c>
      <c r="R1943" s="38" t="s">
        <v>298</v>
      </c>
      <c r="S1943" s="39">
        <v>75000</v>
      </c>
      <c r="T1943" s="39">
        <f t="shared" si="52"/>
        <v>45000</v>
      </c>
      <c r="U1943" s="40">
        <f t="shared" si="53"/>
        <v>89100</v>
      </c>
      <c r="V1943" s="39">
        <f t="shared" si="63"/>
        <v>2500</v>
      </c>
      <c r="W1943" s="39">
        <f t="shared" si="54"/>
        <v>56.116722783389449</v>
      </c>
      <c r="X1943" s="39">
        <v>5000</v>
      </c>
      <c r="Y1943" s="39">
        <v>5500</v>
      </c>
      <c r="Z1943" s="39">
        <v>6000</v>
      </c>
      <c r="AA1943" s="52" t="s">
        <v>47</v>
      </c>
      <c r="AB1943" s="42"/>
    </row>
    <row r="1944" spans="1:28" ht="13.2">
      <c r="A1944" s="43">
        <f t="shared" si="55"/>
        <v>1942</v>
      </c>
      <c r="B1944" s="43" t="s">
        <v>31</v>
      </c>
      <c r="C1944" s="44" t="s">
        <v>6641</v>
      </c>
      <c r="D1944" s="44" t="s">
        <v>6669</v>
      </c>
      <c r="E1944" s="45" t="s">
        <v>6670</v>
      </c>
      <c r="F1944" s="46" t="s">
        <v>6671</v>
      </c>
      <c r="G1944" s="46" t="s">
        <v>6672</v>
      </c>
      <c r="H1944" s="47" t="s">
        <v>1598</v>
      </c>
      <c r="I1944" s="47" t="s">
        <v>1598</v>
      </c>
      <c r="J1944" s="43" t="s">
        <v>279</v>
      </c>
      <c r="K1944" s="47" t="s">
        <v>6673</v>
      </c>
      <c r="L1944" s="47" t="s">
        <v>281</v>
      </c>
      <c r="M1944" s="46" t="s">
        <v>30</v>
      </c>
      <c r="N1944" s="46" t="s">
        <v>282</v>
      </c>
      <c r="O1944" s="43" t="s">
        <v>283</v>
      </c>
      <c r="P1944" s="43" t="s">
        <v>44</v>
      </c>
      <c r="Q1944" s="43" t="s">
        <v>284</v>
      </c>
      <c r="R1944" s="47" t="s">
        <v>6077</v>
      </c>
      <c r="S1944" s="48">
        <v>9812</v>
      </c>
      <c r="T1944" s="48">
        <f t="shared" si="52"/>
        <v>16680.399999999998</v>
      </c>
      <c r="U1944" s="49">
        <f t="shared" si="53"/>
        <v>100082.39999999998</v>
      </c>
      <c r="V1944" s="48">
        <f t="shared" si="63"/>
        <v>327.06666666666666</v>
      </c>
      <c r="W1944" s="48">
        <f t="shared" si="54"/>
        <v>34.971183744594455</v>
      </c>
      <c r="X1944" s="48">
        <v>3500</v>
      </c>
      <c r="Y1944" s="48">
        <v>4500</v>
      </c>
      <c r="Z1944" s="48">
        <v>5000</v>
      </c>
      <c r="AA1944" s="50" t="s">
        <v>47</v>
      </c>
      <c r="AB1944" s="51"/>
    </row>
    <row r="1945" spans="1:28" ht="13.2">
      <c r="A1945" s="34">
        <f t="shared" si="55"/>
        <v>1943</v>
      </c>
      <c r="B1945" s="34" t="s">
        <v>31</v>
      </c>
      <c r="C1945" s="35" t="s">
        <v>6641</v>
      </c>
      <c r="D1945" s="35" t="s">
        <v>6642</v>
      </c>
      <c r="E1945" s="36" t="s">
        <v>6674</v>
      </c>
      <c r="F1945" s="37" t="s">
        <v>6675</v>
      </c>
      <c r="G1945" s="37" t="s">
        <v>6676</v>
      </c>
      <c r="H1945" s="38" t="s">
        <v>310</v>
      </c>
      <c r="I1945" s="38" t="s">
        <v>311</v>
      </c>
      <c r="J1945" s="34" t="s">
        <v>39</v>
      </c>
      <c r="K1945" s="38">
        <v>956161</v>
      </c>
      <c r="L1945" s="38" t="s">
        <v>281</v>
      </c>
      <c r="M1945" s="37">
        <v>1</v>
      </c>
      <c r="N1945" s="37" t="s">
        <v>42</v>
      </c>
      <c r="O1945" s="34" t="s">
        <v>43</v>
      </c>
      <c r="P1945" s="34" t="s">
        <v>44</v>
      </c>
      <c r="Q1945" s="34" t="s">
        <v>45</v>
      </c>
      <c r="R1945" s="38" t="s">
        <v>5852</v>
      </c>
      <c r="S1945" s="39">
        <v>21812</v>
      </c>
      <c r="T1945" s="39">
        <f t="shared" si="52"/>
        <v>13087.199999999999</v>
      </c>
      <c r="U1945" s="40">
        <f t="shared" si="53"/>
        <v>68315.183999999994</v>
      </c>
      <c r="V1945" s="39">
        <v>95326.451612903213</v>
      </c>
      <c r="W1945" s="39">
        <f t="shared" si="54"/>
        <v>155.16316255548696</v>
      </c>
      <c r="X1945" s="39">
        <v>10600</v>
      </c>
      <c r="Y1945" s="39">
        <v>15900</v>
      </c>
      <c r="Z1945" s="39">
        <v>21100</v>
      </c>
      <c r="AA1945" s="41" t="s">
        <v>47</v>
      </c>
      <c r="AB1945" s="42" t="s">
        <v>286</v>
      </c>
    </row>
    <row r="1946" spans="1:28" ht="13.2">
      <c r="A1946" s="43">
        <f t="shared" si="55"/>
        <v>1944</v>
      </c>
      <c r="B1946" s="43" t="s">
        <v>31</v>
      </c>
      <c r="C1946" s="44" t="s">
        <v>6641</v>
      </c>
      <c r="D1946" s="44" t="s">
        <v>6642</v>
      </c>
      <c r="E1946" s="45" t="s">
        <v>6677</v>
      </c>
      <c r="F1946" s="46" t="s">
        <v>6644</v>
      </c>
      <c r="G1946" s="46" t="s">
        <v>6645</v>
      </c>
      <c r="H1946" s="47" t="s">
        <v>310</v>
      </c>
      <c r="I1946" s="47" t="s">
        <v>311</v>
      </c>
      <c r="J1946" s="43" t="s">
        <v>39</v>
      </c>
      <c r="K1946" s="47">
        <v>956174</v>
      </c>
      <c r="L1946" s="47" t="s">
        <v>281</v>
      </c>
      <c r="M1946" s="46">
        <v>1</v>
      </c>
      <c r="N1946" s="46" t="s">
        <v>42</v>
      </c>
      <c r="O1946" s="43" t="s">
        <v>43</v>
      </c>
      <c r="P1946" s="43" t="s">
        <v>44</v>
      </c>
      <c r="Q1946" s="43" t="s">
        <v>45</v>
      </c>
      <c r="R1946" s="47" t="s">
        <v>346</v>
      </c>
      <c r="S1946" s="48">
        <v>22467</v>
      </c>
      <c r="T1946" s="48">
        <f t="shared" si="52"/>
        <v>13480.199999999999</v>
      </c>
      <c r="U1946" s="49">
        <f t="shared" si="53"/>
        <v>70366.643999999986</v>
      </c>
      <c r="V1946" s="48">
        <v>94264.8</v>
      </c>
      <c r="W1946" s="48">
        <f t="shared" si="54"/>
        <v>150.63955586683943</v>
      </c>
      <c r="X1946" s="48">
        <v>10600</v>
      </c>
      <c r="Y1946" s="48">
        <v>15900</v>
      </c>
      <c r="Z1946" s="48">
        <v>21100</v>
      </c>
      <c r="AA1946" s="50" t="s">
        <v>47</v>
      </c>
      <c r="AB1946" s="51" t="s">
        <v>286</v>
      </c>
    </row>
    <row r="1947" spans="1:28" ht="13.2">
      <c r="A1947" s="34">
        <f t="shared" si="55"/>
        <v>1945</v>
      </c>
      <c r="B1947" s="34" t="s">
        <v>31</v>
      </c>
      <c r="C1947" s="35" t="s">
        <v>6641</v>
      </c>
      <c r="D1947" s="35" t="s">
        <v>6642</v>
      </c>
      <c r="E1947" s="36" t="s">
        <v>6678</v>
      </c>
      <c r="F1947" s="37" t="s">
        <v>6679</v>
      </c>
      <c r="G1947" s="37" t="s">
        <v>6680</v>
      </c>
      <c r="H1947" s="38" t="s">
        <v>310</v>
      </c>
      <c r="I1947" s="38" t="s">
        <v>311</v>
      </c>
      <c r="J1947" s="34" t="s">
        <v>39</v>
      </c>
      <c r="K1947" s="38">
        <v>936104</v>
      </c>
      <c r="L1947" s="38" t="s">
        <v>281</v>
      </c>
      <c r="M1947" s="37">
        <v>1</v>
      </c>
      <c r="N1947" s="37" t="s">
        <v>42</v>
      </c>
      <c r="O1947" s="34" t="s">
        <v>43</v>
      </c>
      <c r="P1947" s="34" t="s">
        <v>44</v>
      </c>
      <c r="Q1947" s="34" t="s">
        <v>45</v>
      </c>
      <c r="R1947" s="38" t="s">
        <v>312</v>
      </c>
      <c r="S1947" s="39">
        <v>24612</v>
      </c>
      <c r="T1947" s="39">
        <f t="shared" si="52"/>
        <v>14767.199999999999</v>
      </c>
      <c r="U1947" s="40">
        <f t="shared" si="53"/>
        <v>77084.783999999985</v>
      </c>
      <c r="V1947" s="39">
        <v>107563.35483870968</v>
      </c>
      <c r="W1947" s="39">
        <f t="shared" si="54"/>
        <v>137.51092563222338</v>
      </c>
      <c r="X1947" s="39">
        <v>10600</v>
      </c>
      <c r="Y1947" s="39">
        <v>15900</v>
      </c>
      <c r="Z1947" s="39">
        <v>21100</v>
      </c>
      <c r="AA1947" s="41" t="s">
        <v>47</v>
      </c>
      <c r="AB1947" s="42" t="s">
        <v>286</v>
      </c>
    </row>
    <row r="1948" spans="1:28" ht="13.2">
      <c r="A1948" s="43">
        <f t="shared" si="55"/>
        <v>1946</v>
      </c>
      <c r="B1948" s="43" t="s">
        <v>31</v>
      </c>
      <c r="C1948" s="44" t="s">
        <v>6641</v>
      </c>
      <c r="D1948" s="44" t="s">
        <v>6681</v>
      </c>
      <c r="E1948" s="45" t="s">
        <v>6682</v>
      </c>
      <c r="F1948" s="46" t="s">
        <v>6683</v>
      </c>
      <c r="G1948" s="46" t="s">
        <v>6684</v>
      </c>
      <c r="H1948" s="47" t="s">
        <v>310</v>
      </c>
      <c r="I1948" s="47" t="s">
        <v>311</v>
      </c>
      <c r="J1948" s="43" t="s">
        <v>39</v>
      </c>
      <c r="K1948" s="47">
        <v>936187</v>
      </c>
      <c r="L1948" s="47" t="s">
        <v>281</v>
      </c>
      <c r="M1948" s="46">
        <v>1</v>
      </c>
      <c r="N1948" s="46" t="s">
        <v>42</v>
      </c>
      <c r="O1948" s="43" t="s">
        <v>43</v>
      </c>
      <c r="P1948" s="43" t="s">
        <v>44</v>
      </c>
      <c r="Q1948" s="43" t="s">
        <v>45</v>
      </c>
      <c r="R1948" s="47" t="s">
        <v>483</v>
      </c>
      <c r="S1948" s="48">
        <v>22782</v>
      </c>
      <c r="T1948" s="48">
        <f t="shared" si="52"/>
        <v>13669.199999999999</v>
      </c>
      <c r="U1948" s="49">
        <f t="shared" si="53"/>
        <v>71353.223999999987</v>
      </c>
      <c r="V1948" s="48">
        <v>87620.129032258061</v>
      </c>
      <c r="W1948" s="48">
        <f t="shared" si="54"/>
        <v>148.55670712230187</v>
      </c>
      <c r="X1948" s="48">
        <v>10600</v>
      </c>
      <c r="Y1948" s="48">
        <v>15900</v>
      </c>
      <c r="Z1948" s="48">
        <v>21100</v>
      </c>
      <c r="AA1948" s="50" t="s">
        <v>47</v>
      </c>
      <c r="AB1948" s="51" t="s">
        <v>286</v>
      </c>
    </row>
    <row r="1949" spans="1:28" ht="13.2">
      <c r="A1949" s="34">
        <f t="shared" si="55"/>
        <v>1947</v>
      </c>
      <c r="B1949" s="34" t="s">
        <v>31</v>
      </c>
      <c r="C1949" s="35" t="s">
        <v>6641</v>
      </c>
      <c r="D1949" s="35" t="s">
        <v>6642</v>
      </c>
      <c r="E1949" s="36" t="s">
        <v>6678</v>
      </c>
      <c r="F1949" s="37" t="s">
        <v>6679</v>
      </c>
      <c r="G1949" s="37" t="s">
        <v>6680</v>
      </c>
      <c r="H1949" s="38" t="s">
        <v>310</v>
      </c>
      <c r="I1949" s="38" t="s">
        <v>311</v>
      </c>
      <c r="J1949" s="34" t="s">
        <v>39</v>
      </c>
      <c r="K1949" s="38">
        <v>457600</v>
      </c>
      <c r="L1949" s="38" t="s">
        <v>281</v>
      </c>
      <c r="M1949" s="37">
        <v>1</v>
      </c>
      <c r="N1949" s="37" t="s">
        <v>42</v>
      </c>
      <c r="O1949" s="34" t="s">
        <v>43</v>
      </c>
      <c r="P1949" s="34" t="s">
        <v>44</v>
      </c>
      <c r="Q1949" s="34" t="s">
        <v>45</v>
      </c>
      <c r="R1949" s="38" t="s">
        <v>139</v>
      </c>
      <c r="S1949" s="39">
        <v>75592</v>
      </c>
      <c r="T1949" s="39">
        <f t="shared" si="52"/>
        <v>45355.199999999997</v>
      </c>
      <c r="U1949" s="40">
        <f t="shared" si="53"/>
        <v>236754.14399999994</v>
      </c>
      <c r="V1949" s="39">
        <v>633869.41935483878</v>
      </c>
      <c r="W1949" s="39">
        <f t="shared" si="54"/>
        <v>44.772183586362068</v>
      </c>
      <c r="X1949" s="39">
        <v>10600</v>
      </c>
      <c r="Y1949" s="39">
        <v>15900</v>
      </c>
      <c r="Z1949" s="39">
        <v>21100</v>
      </c>
      <c r="AA1949" s="41" t="s">
        <v>47</v>
      </c>
      <c r="AB1949" s="42" t="s">
        <v>286</v>
      </c>
    </row>
    <row r="1950" spans="1:28" ht="13.2">
      <c r="A1950" s="43">
        <f t="shared" si="55"/>
        <v>1948</v>
      </c>
      <c r="B1950" s="43" t="s">
        <v>31</v>
      </c>
      <c r="C1950" s="44" t="s">
        <v>6641</v>
      </c>
      <c r="D1950" s="44" t="s">
        <v>6642</v>
      </c>
      <c r="E1950" s="45" t="s">
        <v>6685</v>
      </c>
      <c r="F1950" s="46" t="s">
        <v>6686</v>
      </c>
      <c r="G1950" s="46" t="s">
        <v>6687</v>
      </c>
      <c r="H1950" s="47" t="s">
        <v>310</v>
      </c>
      <c r="I1950" s="47" t="s">
        <v>311</v>
      </c>
      <c r="J1950" s="43" t="s">
        <v>39</v>
      </c>
      <c r="K1950" s="47">
        <v>628904</v>
      </c>
      <c r="L1950" s="47" t="s">
        <v>281</v>
      </c>
      <c r="M1950" s="46">
        <v>1</v>
      </c>
      <c r="N1950" s="46" t="s">
        <v>42</v>
      </c>
      <c r="O1950" s="43" t="s">
        <v>43</v>
      </c>
      <c r="P1950" s="43" t="s">
        <v>44</v>
      </c>
      <c r="Q1950" s="43" t="s">
        <v>45</v>
      </c>
      <c r="R1950" s="47" t="s">
        <v>139</v>
      </c>
      <c r="S1950" s="48">
        <v>130310</v>
      </c>
      <c r="T1950" s="48">
        <f t="shared" si="52"/>
        <v>78186</v>
      </c>
      <c r="U1950" s="49">
        <f t="shared" si="53"/>
        <v>408130.92</v>
      </c>
      <c r="V1950" s="48">
        <v>1092704.5161290322</v>
      </c>
      <c r="W1950" s="48">
        <f t="shared" si="54"/>
        <v>25.972058181722669</v>
      </c>
      <c r="X1950" s="48">
        <v>10600</v>
      </c>
      <c r="Y1950" s="48">
        <v>15900</v>
      </c>
      <c r="Z1950" s="48">
        <v>21100</v>
      </c>
      <c r="AA1950" s="50" t="s">
        <v>47</v>
      </c>
      <c r="AB1950" s="51" t="s">
        <v>286</v>
      </c>
    </row>
    <row r="1951" spans="1:28" ht="13.2">
      <c r="A1951" s="34">
        <f t="shared" si="55"/>
        <v>1949</v>
      </c>
      <c r="B1951" s="34" t="s">
        <v>31</v>
      </c>
      <c r="C1951" s="35" t="s">
        <v>6641</v>
      </c>
      <c r="D1951" s="35" t="s">
        <v>6642</v>
      </c>
      <c r="E1951" s="36" t="s">
        <v>6688</v>
      </c>
      <c r="F1951" s="37" t="s">
        <v>6689</v>
      </c>
      <c r="G1951" s="37" t="s">
        <v>6690</v>
      </c>
      <c r="H1951" s="38" t="s">
        <v>310</v>
      </c>
      <c r="I1951" s="38" t="s">
        <v>311</v>
      </c>
      <c r="J1951" s="34" t="s">
        <v>39</v>
      </c>
      <c r="K1951" s="38">
        <v>837975</v>
      </c>
      <c r="L1951" s="38" t="s">
        <v>281</v>
      </c>
      <c r="M1951" s="37">
        <v>1</v>
      </c>
      <c r="N1951" s="37" t="s">
        <v>42</v>
      </c>
      <c r="O1951" s="34" t="s">
        <v>43</v>
      </c>
      <c r="P1951" s="34" t="s">
        <v>44</v>
      </c>
      <c r="Q1951" s="34" t="s">
        <v>45</v>
      </c>
      <c r="R1951" s="38" t="s">
        <v>139</v>
      </c>
      <c r="S1951" s="39">
        <v>84426</v>
      </c>
      <c r="T1951" s="39">
        <f t="shared" si="52"/>
        <v>50655.6</v>
      </c>
      <c r="U1951" s="40">
        <f t="shared" si="53"/>
        <v>264422.23199999996</v>
      </c>
      <c r="V1951" s="39">
        <v>707952</v>
      </c>
      <c r="W1951" s="39">
        <f t="shared" si="54"/>
        <v>40.087400820366732</v>
      </c>
      <c r="X1951" s="39">
        <v>10600</v>
      </c>
      <c r="Y1951" s="39">
        <v>15900</v>
      </c>
      <c r="Z1951" s="39">
        <v>21100</v>
      </c>
      <c r="AA1951" s="41" t="s">
        <v>47</v>
      </c>
      <c r="AB1951" s="42" t="s">
        <v>286</v>
      </c>
    </row>
    <row r="1952" spans="1:28" ht="13.2">
      <c r="A1952" s="43">
        <f t="shared" si="55"/>
        <v>1950</v>
      </c>
      <c r="B1952" s="43" t="s">
        <v>31</v>
      </c>
      <c r="C1952" s="44" t="s">
        <v>6641</v>
      </c>
      <c r="D1952" s="44" t="s">
        <v>6642</v>
      </c>
      <c r="E1952" s="45" t="s">
        <v>6691</v>
      </c>
      <c r="F1952" s="46" t="s">
        <v>6692</v>
      </c>
      <c r="G1952" s="46" t="s">
        <v>6693</v>
      </c>
      <c r="H1952" s="47" t="s">
        <v>310</v>
      </c>
      <c r="I1952" s="47" t="s">
        <v>311</v>
      </c>
      <c r="J1952" s="43" t="s">
        <v>39</v>
      </c>
      <c r="K1952" s="47">
        <v>946184</v>
      </c>
      <c r="L1952" s="47" t="s">
        <v>281</v>
      </c>
      <c r="M1952" s="46">
        <v>1</v>
      </c>
      <c r="N1952" s="46" t="s">
        <v>42</v>
      </c>
      <c r="O1952" s="43" t="s">
        <v>43</v>
      </c>
      <c r="P1952" s="43" t="s">
        <v>44</v>
      </c>
      <c r="Q1952" s="43" t="s">
        <v>45</v>
      </c>
      <c r="R1952" s="47" t="s">
        <v>346</v>
      </c>
      <c r="S1952" s="48">
        <v>23446</v>
      </c>
      <c r="T1952" s="48">
        <f t="shared" si="52"/>
        <v>14067.6</v>
      </c>
      <c r="U1952" s="49">
        <f t="shared" si="53"/>
        <v>73432.871999999988</v>
      </c>
      <c r="V1952" s="48">
        <v>98372.129032258061</v>
      </c>
      <c r="W1952" s="48">
        <f t="shared" si="54"/>
        <v>144.34952237738983</v>
      </c>
      <c r="X1952" s="48">
        <v>10600</v>
      </c>
      <c r="Y1952" s="48">
        <v>15900</v>
      </c>
      <c r="Z1952" s="48">
        <v>21100</v>
      </c>
      <c r="AA1952" s="50" t="s">
        <v>47</v>
      </c>
      <c r="AB1952" s="51" t="s">
        <v>286</v>
      </c>
    </row>
    <row r="1953" spans="1:28" ht="13.2">
      <c r="A1953" s="34">
        <f t="shared" si="55"/>
        <v>1951</v>
      </c>
      <c r="B1953" s="34" t="s">
        <v>31</v>
      </c>
      <c r="C1953" s="35" t="s">
        <v>6641</v>
      </c>
      <c r="D1953" s="35" t="s">
        <v>6642</v>
      </c>
      <c r="E1953" s="36" t="s">
        <v>6694</v>
      </c>
      <c r="F1953" s="37" t="s">
        <v>6695</v>
      </c>
      <c r="G1953" s="37" t="s">
        <v>6696</v>
      </c>
      <c r="H1953" s="38" t="s">
        <v>310</v>
      </c>
      <c r="I1953" s="38" t="s">
        <v>311</v>
      </c>
      <c r="J1953" s="34" t="s">
        <v>39</v>
      </c>
      <c r="K1953" s="38">
        <v>956101</v>
      </c>
      <c r="L1953" s="38" t="s">
        <v>281</v>
      </c>
      <c r="M1953" s="37">
        <v>1</v>
      </c>
      <c r="N1953" s="37" t="s">
        <v>42</v>
      </c>
      <c r="O1953" s="34" t="s">
        <v>43</v>
      </c>
      <c r="P1953" s="34" t="s">
        <v>44</v>
      </c>
      <c r="Q1953" s="34" t="s">
        <v>45</v>
      </c>
      <c r="R1953" s="38" t="s">
        <v>346</v>
      </c>
      <c r="S1953" s="39">
        <v>26376</v>
      </c>
      <c r="T1953" s="39">
        <f t="shared" si="52"/>
        <v>15825.599999999999</v>
      </c>
      <c r="U1953" s="40">
        <f t="shared" si="53"/>
        <v>82609.631999999983</v>
      </c>
      <c r="V1953" s="39">
        <v>110663.22580645162</v>
      </c>
      <c r="W1953" s="39">
        <f t="shared" si="54"/>
        <v>128.31433506446322</v>
      </c>
      <c r="X1953" s="39">
        <v>10600</v>
      </c>
      <c r="Y1953" s="39">
        <v>15900</v>
      </c>
      <c r="Z1953" s="39">
        <v>21100</v>
      </c>
      <c r="AA1953" s="41" t="s">
        <v>47</v>
      </c>
      <c r="AB1953" s="42" t="s">
        <v>286</v>
      </c>
    </row>
    <row r="1954" spans="1:28" ht="13.2">
      <c r="A1954" s="43">
        <f t="shared" si="55"/>
        <v>1952</v>
      </c>
      <c r="B1954" s="43" t="s">
        <v>31</v>
      </c>
      <c r="C1954" s="44" t="s">
        <v>6641</v>
      </c>
      <c r="D1954" s="44" t="s">
        <v>6697</v>
      </c>
      <c r="E1954" s="45" t="s">
        <v>6698</v>
      </c>
      <c r="F1954" s="46" t="s">
        <v>6699</v>
      </c>
      <c r="G1954" s="46" t="s">
        <v>6700</v>
      </c>
      <c r="H1954" s="47" t="s">
        <v>310</v>
      </c>
      <c r="I1954" s="47" t="s">
        <v>311</v>
      </c>
      <c r="J1954" s="43" t="s">
        <v>39</v>
      </c>
      <c r="K1954" s="47">
        <v>996101</v>
      </c>
      <c r="L1954" s="47" t="s">
        <v>281</v>
      </c>
      <c r="M1954" s="46">
        <v>1</v>
      </c>
      <c r="N1954" s="46" t="s">
        <v>42</v>
      </c>
      <c r="O1954" s="43" t="s">
        <v>43</v>
      </c>
      <c r="P1954" s="43" t="s">
        <v>44</v>
      </c>
      <c r="Q1954" s="43" t="s">
        <v>45</v>
      </c>
      <c r="R1954" s="47" t="s">
        <v>553</v>
      </c>
      <c r="S1954" s="48">
        <v>123529</v>
      </c>
      <c r="T1954" s="48">
        <f t="shared" si="52"/>
        <v>74117.399999999994</v>
      </c>
      <c r="U1954" s="49">
        <f t="shared" si="53"/>
        <v>386892.82799999992</v>
      </c>
      <c r="V1954" s="48">
        <v>711918.96774193551</v>
      </c>
      <c r="W1954" s="48">
        <f t="shared" si="54"/>
        <v>27.397768148858017</v>
      </c>
      <c r="X1954" s="48">
        <v>10600</v>
      </c>
      <c r="Y1954" s="48">
        <v>15900</v>
      </c>
      <c r="Z1954" s="48">
        <v>21100</v>
      </c>
      <c r="AA1954" s="50" t="s">
        <v>47</v>
      </c>
      <c r="AB1954" s="51" t="s">
        <v>286</v>
      </c>
    </row>
    <row r="1955" spans="1:28" ht="13.2">
      <c r="A1955" s="34">
        <f t="shared" si="55"/>
        <v>1953</v>
      </c>
      <c r="B1955" s="34" t="s">
        <v>31</v>
      </c>
      <c r="C1955" s="35" t="s">
        <v>6641</v>
      </c>
      <c r="D1955" s="35" t="s">
        <v>6681</v>
      </c>
      <c r="E1955" s="36" t="s">
        <v>6701</v>
      </c>
      <c r="F1955" s="37" t="s">
        <v>6702</v>
      </c>
      <c r="G1955" s="37" t="s">
        <v>6703</v>
      </c>
      <c r="H1955" s="38" t="s">
        <v>310</v>
      </c>
      <c r="I1955" s="38" t="s">
        <v>311</v>
      </c>
      <c r="J1955" s="34" t="s">
        <v>39</v>
      </c>
      <c r="K1955" s="38">
        <v>996102</v>
      </c>
      <c r="L1955" s="38" t="s">
        <v>281</v>
      </c>
      <c r="M1955" s="37">
        <v>1</v>
      </c>
      <c r="N1955" s="37" t="s">
        <v>42</v>
      </c>
      <c r="O1955" s="34" t="s">
        <v>43</v>
      </c>
      <c r="P1955" s="34" t="s">
        <v>44</v>
      </c>
      <c r="Q1955" s="34" t="s">
        <v>45</v>
      </c>
      <c r="R1955" s="38" t="s">
        <v>541</v>
      </c>
      <c r="S1955" s="39">
        <v>173569</v>
      </c>
      <c r="T1955" s="39">
        <f t="shared" si="52"/>
        <v>104141.4</v>
      </c>
      <c r="U1955" s="40">
        <f t="shared" si="53"/>
        <v>543618.10799999989</v>
      </c>
      <c r="V1955" s="39">
        <v>970974.96774193551</v>
      </c>
      <c r="W1955" s="39">
        <f t="shared" si="54"/>
        <v>19.498982546769767</v>
      </c>
      <c r="X1955" s="39">
        <v>10600</v>
      </c>
      <c r="Y1955" s="39">
        <v>15900</v>
      </c>
      <c r="Z1955" s="39">
        <v>21100</v>
      </c>
      <c r="AA1955" s="41" t="s">
        <v>47</v>
      </c>
      <c r="AB1955" s="42" t="s">
        <v>286</v>
      </c>
    </row>
    <row r="1956" spans="1:28" ht="13.2">
      <c r="A1956" s="43">
        <f t="shared" si="55"/>
        <v>1954</v>
      </c>
      <c r="B1956" s="43" t="s">
        <v>31</v>
      </c>
      <c r="C1956" s="44" t="s">
        <v>6641</v>
      </c>
      <c r="D1956" s="44" t="s">
        <v>6704</v>
      </c>
      <c r="E1956" s="45" t="s">
        <v>6705</v>
      </c>
      <c r="F1956" s="46" t="s">
        <v>6706</v>
      </c>
      <c r="G1956" s="46" t="s">
        <v>6707</v>
      </c>
      <c r="H1956" s="47" t="s">
        <v>310</v>
      </c>
      <c r="I1956" s="47" t="s">
        <v>311</v>
      </c>
      <c r="J1956" s="43" t="s">
        <v>39</v>
      </c>
      <c r="K1956" s="47">
        <v>996105</v>
      </c>
      <c r="L1956" s="47" t="s">
        <v>281</v>
      </c>
      <c r="M1956" s="46">
        <v>1</v>
      </c>
      <c r="N1956" s="46" t="s">
        <v>42</v>
      </c>
      <c r="O1956" s="43" t="s">
        <v>43</v>
      </c>
      <c r="P1956" s="43" t="s">
        <v>44</v>
      </c>
      <c r="Q1956" s="43" t="s">
        <v>45</v>
      </c>
      <c r="R1956" s="47" t="s">
        <v>1301</v>
      </c>
      <c r="S1956" s="48">
        <v>186933</v>
      </c>
      <c r="T1956" s="48">
        <f t="shared" si="52"/>
        <v>112159.8</v>
      </c>
      <c r="U1956" s="49">
        <f t="shared" si="53"/>
        <v>585474.15599999996</v>
      </c>
      <c r="V1956" s="48">
        <v>1176455.2258064516</v>
      </c>
      <c r="W1956" s="48">
        <f t="shared" si="54"/>
        <v>18.104983612632768</v>
      </c>
      <c r="X1956" s="48">
        <v>10600</v>
      </c>
      <c r="Y1956" s="48">
        <v>15900</v>
      </c>
      <c r="Z1956" s="48">
        <v>21100</v>
      </c>
      <c r="AA1956" s="50" t="s">
        <v>47</v>
      </c>
      <c r="AB1956" s="51" t="s">
        <v>286</v>
      </c>
    </row>
    <row r="1957" spans="1:28" ht="13.2">
      <c r="A1957" s="34">
        <f t="shared" si="55"/>
        <v>1955</v>
      </c>
      <c r="B1957" s="34" t="s">
        <v>31</v>
      </c>
      <c r="C1957" s="35" t="s">
        <v>6641</v>
      </c>
      <c r="D1957" s="35" t="s">
        <v>6704</v>
      </c>
      <c r="E1957" s="36" t="s">
        <v>6708</v>
      </c>
      <c r="F1957" s="37" t="s">
        <v>6709</v>
      </c>
      <c r="G1957" s="37" t="s">
        <v>6710</v>
      </c>
      <c r="H1957" s="38" t="s">
        <v>310</v>
      </c>
      <c r="I1957" s="38" t="s">
        <v>311</v>
      </c>
      <c r="J1957" s="34" t="s">
        <v>39</v>
      </c>
      <c r="K1957" s="38">
        <v>996111</v>
      </c>
      <c r="L1957" s="38" t="s">
        <v>281</v>
      </c>
      <c r="M1957" s="37">
        <v>1</v>
      </c>
      <c r="N1957" s="37" t="s">
        <v>42</v>
      </c>
      <c r="O1957" s="34" t="s">
        <v>43</v>
      </c>
      <c r="P1957" s="34" t="s">
        <v>44</v>
      </c>
      <c r="Q1957" s="34" t="s">
        <v>45</v>
      </c>
      <c r="R1957" s="38" t="s">
        <v>3856</v>
      </c>
      <c r="S1957" s="39">
        <v>100243</v>
      </c>
      <c r="T1957" s="39">
        <f t="shared" si="52"/>
        <v>60145.799999999996</v>
      </c>
      <c r="U1957" s="40">
        <f t="shared" si="53"/>
        <v>313961.07599999994</v>
      </c>
      <c r="V1957" s="39">
        <v>578299.3548387097</v>
      </c>
      <c r="W1957" s="39">
        <f t="shared" si="54"/>
        <v>33.76214699939429</v>
      </c>
      <c r="X1957" s="39">
        <v>10600</v>
      </c>
      <c r="Y1957" s="39">
        <v>15900</v>
      </c>
      <c r="Z1957" s="39">
        <v>21100</v>
      </c>
      <c r="AA1957" s="41" t="s">
        <v>47</v>
      </c>
      <c r="AB1957" s="42" t="s">
        <v>286</v>
      </c>
    </row>
    <row r="1958" spans="1:28" ht="13.2">
      <c r="A1958" s="43">
        <f t="shared" si="55"/>
        <v>1956</v>
      </c>
      <c r="B1958" s="43" t="s">
        <v>31</v>
      </c>
      <c r="C1958" s="44" t="s">
        <v>6641</v>
      </c>
      <c r="D1958" s="44" t="s">
        <v>6642</v>
      </c>
      <c r="E1958" s="45" t="s">
        <v>6711</v>
      </c>
      <c r="F1958" s="46" t="s">
        <v>6712</v>
      </c>
      <c r="G1958" s="46" t="s">
        <v>6713</v>
      </c>
      <c r="H1958" s="47" t="s">
        <v>310</v>
      </c>
      <c r="I1958" s="47" t="s">
        <v>311</v>
      </c>
      <c r="J1958" s="43" t="s">
        <v>39</v>
      </c>
      <c r="K1958" s="47">
        <v>996112</v>
      </c>
      <c r="L1958" s="47" t="s">
        <v>281</v>
      </c>
      <c r="M1958" s="46">
        <v>1</v>
      </c>
      <c r="N1958" s="46" t="s">
        <v>42</v>
      </c>
      <c r="O1958" s="43" t="s">
        <v>43</v>
      </c>
      <c r="P1958" s="43" t="s">
        <v>44</v>
      </c>
      <c r="Q1958" s="43" t="s">
        <v>45</v>
      </c>
      <c r="R1958" s="47" t="s">
        <v>139</v>
      </c>
      <c r="S1958" s="48">
        <v>159063</v>
      </c>
      <c r="T1958" s="48">
        <f t="shared" si="52"/>
        <v>95437.8</v>
      </c>
      <c r="U1958" s="49">
        <f t="shared" si="53"/>
        <v>498185.31599999999</v>
      </c>
      <c r="V1958" s="48">
        <v>1333811.6129032257</v>
      </c>
      <c r="W1958" s="48">
        <f t="shared" si="54"/>
        <v>33.923119484316551</v>
      </c>
      <c r="X1958" s="48">
        <v>16900</v>
      </c>
      <c r="Y1958" s="48">
        <v>25300</v>
      </c>
      <c r="Z1958" s="48">
        <v>33800</v>
      </c>
      <c r="AA1958" s="50" t="s">
        <v>47</v>
      </c>
      <c r="AB1958" s="51" t="s">
        <v>286</v>
      </c>
    </row>
    <row r="1959" spans="1:28" ht="13.2">
      <c r="A1959" s="34">
        <f t="shared" si="55"/>
        <v>1957</v>
      </c>
      <c r="B1959" s="34" t="s">
        <v>31</v>
      </c>
      <c r="C1959" s="35" t="s">
        <v>6641</v>
      </c>
      <c r="D1959" s="35" t="s">
        <v>6714</v>
      </c>
      <c r="E1959" s="36" t="s">
        <v>6715</v>
      </c>
      <c r="F1959" s="37" t="s">
        <v>6716</v>
      </c>
      <c r="G1959" s="37" t="s">
        <v>6717</v>
      </c>
      <c r="H1959" s="38" t="s">
        <v>310</v>
      </c>
      <c r="I1959" s="38" t="s">
        <v>311</v>
      </c>
      <c r="J1959" s="34" t="s">
        <v>39</v>
      </c>
      <c r="K1959" s="38">
        <v>996114</v>
      </c>
      <c r="L1959" s="38" t="s">
        <v>281</v>
      </c>
      <c r="M1959" s="37">
        <v>1</v>
      </c>
      <c r="N1959" s="37" t="s">
        <v>42</v>
      </c>
      <c r="O1959" s="34" t="s">
        <v>43</v>
      </c>
      <c r="P1959" s="34" t="s">
        <v>44</v>
      </c>
      <c r="Q1959" s="34" t="s">
        <v>45</v>
      </c>
      <c r="R1959" s="38" t="s">
        <v>570</v>
      </c>
      <c r="S1959" s="39">
        <v>115538</v>
      </c>
      <c r="T1959" s="39">
        <f t="shared" si="52"/>
        <v>69322.8</v>
      </c>
      <c r="U1959" s="40">
        <f t="shared" si="53"/>
        <v>361865.016</v>
      </c>
      <c r="V1959" s="39">
        <v>626141.41935483878</v>
      </c>
      <c r="W1959" s="39">
        <f t="shared" si="54"/>
        <v>29.292690730844232</v>
      </c>
      <c r="X1959" s="39">
        <v>10600</v>
      </c>
      <c r="Y1959" s="39">
        <v>15900</v>
      </c>
      <c r="Z1959" s="39">
        <v>21100</v>
      </c>
      <c r="AA1959" s="41" t="s">
        <v>47</v>
      </c>
      <c r="AB1959" s="42" t="s">
        <v>286</v>
      </c>
    </row>
    <row r="1960" spans="1:28" ht="13.2">
      <c r="A1960" s="43">
        <f t="shared" si="55"/>
        <v>1958</v>
      </c>
      <c r="B1960" s="43" t="s">
        <v>31</v>
      </c>
      <c r="C1960" s="44" t="s">
        <v>6641</v>
      </c>
      <c r="D1960" s="44" t="s">
        <v>6714</v>
      </c>
      <c r="E1960" s="45" t="s">
        <v>6718</v>
      </c>
      <c r="F1960" s="46" t="s">
        <v>6719</v>
      </c>
      <c r="G1960" s="46" t="s">
        <v>6720</v>
      </c>
      <c r="H1960" s="47" t="s">
        <v>310</v>
      </c>
      <c r="I1960" s="47" t="s">
        <v>311</v>
      </c>
      <c r="J1960" s="43" t="s">
        <v>39</v>
      </c>
      <c r="K1960" s="47">
        <v>996115</v>
      </c>
      <c r="L1960" s="47" t="s">
        <v>281</v>
      </c>
      <c r="M1960" s="46">
        <v>5</v>
      </c>
      <c r="N1960" s="46" t="s">
        <v>42</v>
      </c>
      <c r="O1960" s="43" t="s">
        <v>43</v>
      </c>
      <c r="P1960" s="43" t="s">
        <v>44</v>
      </c>
      <c r="Q1960" s="43" t="s">
        <v>45</v>
      </c>
      <c r="R1960" s="47" t="s">
        <v>46</v>
      </c>
      <c r="S1960" s="48">
        <v>175530</v>
      </c>
      <c r="T1960" s="48">
        <f t="shared" si="52"/>
        <v>105318</v>
      </c>
      <c r="U1960" s="49">
        <f t="shared" si="53"/>
        <v>2748799.8</v>
      </c>
      <c r="V1960" s="48">
        <v>4602874.8387096776</v>
      </c>
      <c r="W1960" s="48">
        <f t="shared" si="54"/>
        <v>3.856228452868776</v>
      </c>
      <c r="X1960" s="48">
        <v>10600</v>
      </c>
      <c r="Y1960" s="48">
        <v>15900</v>
      </c>
      <c r="Z1960" s="48">
        <v>21100</v>
      </c>
      <c r="AA1960" s="50" t="s">
        <v>47</v>
      </c>
      <c r="AB1960" s="51" t="s">
        <v>286</v>
      </c>
    </row>
    <row r="1961" spans="1:28" ht="13.2">
      <c r="A1961" s="34">
        <f t="shared" si="55"/>
        <v>1959</v>
      </c>
      <c r="B1961" s="34" t="s">
        <v>31</v>
      </c>
      <c r="C1961" s="35" t="s">
        <v>6641</v>
      </c>
      <c r="D1961" s="35" t="s">
        <v>6704</v>
      </c>
      <c r="E1961" s="36" t="s">
        <v>6705</v>
      </c>
      <c r="F1961" s="37" t="s">
        <v>6706</v>
      </c>
      <c r="G1961" s="37" t="s">
        <v>6707</v>
      </c>
      <c r="H1961" s="38" t="s">
        <v>310</v>
      </c>
      <c r="I1961" s="38" t="s">
        <v>311</v>
      </c>
      <c r="J1961" s="34" t="s">
        <v>39</v>
      </c>
      <c r="K1961" s="38">
        <v>996116</v>
      </c>
      <c r="L1961" s="38" t="s">
        <v>281</v>
      </c>
      <c r="M1961" s="37">
        <v>1</v>
      </c>
      <c r="N1961" s="37" t="s">
        <v>42</v>
      </c>
      <c r="O1961" s="34" t="s">
        <v>43</v>
      </c>
      <c r="P1961" s="34" t="s">
        <v>44</v>
      </c>
      <c r="Q1961" s="34" t="s">
        <v>45</v>
      </c>
      <c r="R1961" s="38" t="s">
        <v>1292</v>
      </c>
      <c r="S1961" s="39">
        <v>67634</v>
      </c>
      <c r="T1961" s="39">
        <f t="shared" si="52"/>
        <v>40580.400000000001</v>
      </c>
      <c r="U1961" s="40">
        <f t="shared" si="53"/>
        <v>211829.68799999999</v>
      </c>
      <c r="V1961" s="39">
        <v>378357.67741935479</v>
      </c>
      <c r="W1961" s="39">
        <f t="shared" si="54"/>
        <v>50.040200219716134</v>
      </c>
      <c r="X1961" s="39">
        <v>10600</v>
      </c>
      <c r="Y1961" s="39">
        <v>15900</v>
      </c>
      <c r="Z1961" s="39">
        <v>21100</v>
      </c>
      <c r="AA1961" s="41" t="s">
        <v>47</v>
      </c>
      <c r="AB1961" s="42" t="s">
        <v>286</v>
      </c>
    </row>
    <row r="1962" spans="1:28" ht="13.2">
      <c r="A1962" s="43">
        <f t="shared" si="55"/>
        <v>1960</v>
      </c>
      <c r="B1962" s="43" t="s">
        <v>31</v>
      </c>
      <c r="C1962" s="44" t="s">
        <v>6641</v>
      </c>
      <c r="D1962" s="44" t="s">
        <v>6721</v>
      </c>
      <c r="E1962" s="45" t="s">
        <v>6722</v>
      </c>
      <c r="F1962" s="46" t="s">
        <v>6723</v>
      </c>
      <c r="G1962" s="46" t="s">
        <v>6724</v>
      </c>
      <c r="H1962" s="47" t="s">
        <v>310</v>
      </c>
      <c r="I1962" s="47" t="s">
        <v>311</v>
      </c>
      <c r="J1962" s="43" t="s">
        <v>39</v>
      </c>
      <c r="K1962" s="47">
        <v>996117</v>
      </c>
      <c r="L1962" s="47" t="s">
        <v>281</v>
      </c>
      <c r="M1962" s="46">
        <v>1</v>
      </c>
      <c r="N1962" s="46" t="s">
        <v>42</v>
      </c>
      <c r="O1962" s="43" t="s">
        <v>43</v>
      </c>
      <c r="P1962" s="43" t="s">
        <v>44</v>
      </c>
      <c r="Q1962" s="43" t="s">
        <v>45</v>
      </c>
      <c r="R1962" s="47" t="s">
        <v>46</v>
      </c>
      <c r="S1962" s="48">
        <v>150329</v>
      </c>
      <c r="T1962" s="48">
        <f t="shared" si="52"/>
        <v>90197.4</v>
      </c>
      <c r="U1962" s="49">
        <f t="shared" si="53"/>
        <v>470830.4279999999</v>
      </c>
      <c r="V1962" s="48">
        <v>788407.74193548388</v>
      </c>
      <c r="W1962" s="48">
        <f t="shared" si="54"/>
        <v>18.053208744614103</v>
      </c>
      <c r="X1962" s="48">
        <v>8500</v>
      </c>
      <c r="Y1962" s="48">
        <v>12700</v>
      </c>
      <c r="Z1962" s="48">
        <v>16900</v>
      </c>
      <c r="AA1962" s="50" t="s">
        <v>47</v>
      </c>
      <c r="AB1962" s="51" t="s">
        <v>286</v>
      </c>
    </row>
    <row r="1963" spans="1:28" ht="13.2">
      <c r="A1963" s="34">
        <f t="shared" si="55"/>
        <v>1961</v>
      </c>
      <c r="B1963" s="34" t="s">
        <v>31</v>
      </c>
      <c r="C1963" s="35" t="s">
        <v>6641</v>
      </c>
      <c r="D1963" s="35" t="s">
        <v>6681</v>
      </c>
      <c r="E1963" s="36" t="s">
        <v>6725</v>
      </c>
      <c r="F1963" s="37" t="s">
        <v>6726</v>
      </c>
      <c r="G1963" s="37" t="s">
        <v>6727</v>
      </c>
      <c r="H1963" s="38" t="s">
        <v>310</v>
      </c>
      <c r="I1963" s="38" t="s">
        <v>311</v>
      </c>
      <c r="J1963" s="34" t="s">
        <v>39</v>
      </c>
      <c r="K1963" s="38">
        <v>996118</v>
      </c>
      <c r="L1963" s="38" t="s">
        <v>281</v>
      </c>
      <c r="M1963" s="37">
        <v>1</v>
      </c>
      <c r="N1963" s="37" t="s">
        <v>42</v>
      </c>
      <c r="O1963" s="34" t="s">
        <v>43</v>
      </c>
      <c r="P1963" s="34" t="s">
        <v>44</v>
      </c>
      <c r="Q1963" s="34" t="s">
        <v>45</v>
      </c>
      <c r="R1963" s="38" t="s">
        <v>292</v>
      </c>
      <c r="S1963" s="39">
        <v>197248</v>
      </c>
      <c r="T1963" s="39">
        <f t="shared" si="52"/>
        <v>118348.79999999999</v>
      </c>
      <c r="U1963" s="40">
        <f t="shared" si="53"/>
        <v>617780.73599999992</v>
      </c>
      <c r="V1963" s="39">
        <v>827578.83870967745</v>
      </c>
      <c r="W1963" s="39">
        <f t="shared" si="54"/>
        <v>17.15819121948147</v>
      </c>
      <c r="X1963" s="39">
        <v>10600</v>
      </c>
      <c r="Y1963" s="39">
        <v>15900</v>
      </c>
      <c r="Z1963" s="39">
        <v>21100</v>
      </c>
      <c r="AA1963" s="41" t="s">
        <v>47</v>
      </c>
      <c r="AB1963" s="42" t="s">
        <v>286</v>
      </c>
    </row>
    <row r="1964" spans="1:28" ht="13.2">
      <c r="A1964" s="43">
        <f t="shared" si="55"/>
        <v>1962</v>
      </c>
      <c r="B1964" s="43" t="s">
        <v>31</v>
      </c>
      <c r="C1964" s="44" t="s">
        <v>6641</v>
      </c>
      <c r="D1964" s="44" t="s">
        <v>6681</v>
      </c>
      <c r="E1964" s="45" t="s">
        <v>6728</v>
      </c>
      <c r="F1964" s="46" t="s">
        <v>6729</v>
      </c>
      <c r="G1964" s="46" t="s">
        <v>6730</v>
      </c>
      <c r="H1964" s="47" t="s">
        <v>310</v>
      </c>
      <c r="I1964" s="47" t="s">
        <v>311</v>
      </c>
      <c r="J1964" s="43" t="s">
        <v>39</v>
      </c>
      <c r="K1964" s="47">
        <v>996120</v>
      </c>
      <c r="L1964" s="47" t="s">
        <v>281</v>
      </c>
      <c r="M1964" s="46">
        <v>1</v>
      </c>
      <c r="N1964" s="46" t="s">
        <v>42</v>
      </c>
      <c r="O1964" s="43" t="s">
        <v>43</v>
      </c>
      <c r="P1964" s="43" t="s">
        <v>44</v>
      </c>
      <c r="Q1964" s="43" t="s">
        <v>45</v>
      </c>
      <c r="R1964" s="47" t="s">
        <v>541</v>
      </c>
      <c r="S1964" s="48">
        <v>126062</v>
      </c>
      <c r="T1964" s="48">
        <f t="shared" si="52"/>
        <v>75637.2</v>
      </c>
      <c r="U1964" s="49">
        <f t="shared" si="53"/>
        <v>394826.18399999995</v>
      </c>
      <c r="V1964" s="48">
        <v>705209.80645161297</v>
      </c>
      <c r="W1964" s="48">
        <f t="shared" si="54"/>
        <v>26.847256918502652</v>
      </c>
      <c r="X1964" s="48">
        <v>10600</v>
      </c>
      <c r="Y1964" s="48">
        <v>15900</v>
      </c>
      <c r="Z1964" s="48">
        <v>21100</v>
      </c>
      <c r="AA1964" s="50" t="s">
        <v>47</v>
      </c>
      <c r="AB1964" s="51" t="s">
        <v>286</v>
      </c>
    </row>
    <row r="1965" spans="1:28" ht="13.2">
      <c r="A1965" s="34">
        <f t="shared" si="55"/>
        <v>1963</v>
      </c>
      <c r="B1965" s="34" t="s">
        <v>31</v>
      </c>
      <c r="C1965" s="35" t="s">
        <v>6641</v>
      </c>
      <c r="D1965" s="35" t="s">
        <v>6731</v>
      </c>
      <c r="E1965" s="36" t="s">
        <v>6732</v>
      </c>
      <c r="F1965" s="37" t="s">
        <v>6733</v>
      </c>
      <c r="G1965" s="37" t="s">
        <v>6734</v>
      </c>
      <c r="H1965" s="38" t="s">
        <v>310</v>
      </c>
      <c r="I1965" s="38" t="s">
        <v>311</v>
      </c>
      <c r="J1965" s="34" t="s">
        <v>39</v>
      </c>
      <c r="K1965" s="38">
        <v>996123</v>
      </c>
      <c r="L1965" s="38" t="s">
        <v>281</v>
      </c>
      <c r="M1965" s="37">
        <v>1</v>
      </c>
      <c r="N1965" s="37" t="s">
        <v>42</v>
      </c>
      <c r="O1965" s="34" t="s">
        <v>43</v>
      </c>
      <c r="P1965" s="34" t="s">
        <v>44</v>
      </c>
      <c r="Q1965" s="34" t="s">
        <v>45</v>
      </c>
      <c r="R1965" s="38" t="s">
        <v>46</v>
      </c>
      <c r="S1965" s="39">
        <v>69932</v>
      </c>
      <c r="T1965" s="39">
        <f t="shared" si="52"/>
        <v>41959.199999999997</v>
      </c>
      <c r="U1965" s="40">
        <f t="shared" si="53"/>
        <v>219027.02399999995</v>
      </c>
      <c r="V1965" s="39">
        <v>366760.25806451612</v>
      </c>
      <c r="W1965" s="39">
        <f t="shared" si="54"/>
        <v>29.220138607188495</v>
      </c>
      <c r="X1965" s="39">
        <v>6400</v>
      </c>
      <c r="Y1965" s="39">
        <v>9500</v>
      </c>
      <c r="Z1965" s="39">
        <v>12700</v>
      </c>
      <c r="AA1965" s="41" t="s">
        <v>47</v>
      </c>
      <c r="AB1965" s="42" t="s">
        <v>286</v>
      </c>
    </row>
    <row r="1966" spans="1:28" ht="13.2">
      <c r="A1966" s="43">
        <f t="shared" si="55"/>
        <v>1964</v>
      </c>
      <c r="B1966" s="43" t="s">
        <v>31</v>
      </c>
      <c r="C1966" s="44" t="s">
        <v>6641</v>
      </c>
      <c r="D1966" s="44" t="s">
        <v>6714</v>
      </c>
      <c r="E1966" s="45" t="s">
        <v>6715</v>
      </c>
      <c r="F1966" s="46" t="s">
        <v>6716</v>
      </c>
      <c r="G1966" s="46" t="s">
        <v>6717</v>
      </c>
      <c r="H1966" s="47" t="s">
        <v>310</v>
      </c>
      <c r="I1966" s="47" t="s">
        <v>311</v>
      </c>
      <c r="J1966" s="43" t="s">
        <v>39</v>
      </c>
      <c r="K1966" s="47">
        <v>996124</v>
      </c>
      <c r="L1966" s="47" t="s">
        <v>281</v>
      </c>
      <c r="M1966" s="46">
        <v>1</v>
      </c>
      <c r="N1966" s="46" t="s">
        <v>42</v>
      </c>
      <c r="O1966" s="43" t="s">
        <v>43</v>
      </c>
      <c r="P1966" s="43" t="s">
        <v>44</v>
      </c>
      <c r="Q1966" s="43" t="s">
        <v>45</v>
      </c>
      <c r="R1966" s="47" t="s">
        <v>1292</v>
      </c>
      <c r="S1966" s="48">
        <v>137006</v>
      </c>
      <c r="T1966" s="48">
        <f t="shared" si="52"/>
        <v>82203.599999999991</v>
      </c>
      <c r="U1966" s="49">
        <f t="shared" si="53"/>
        <v>429102.7919999999</v>
      </c>
      <c r="V1966" s="48">
        <v>766437.67741935479</v>
      </c>
      <c r="W1966" s="48">
        <f t="shared" si="54"/>
        <v>24.702705733035646</v>
      </c>
      <c r="X1966" s="48">
        <v>10600</v>
      </c>
      <c r="Y1966" s="48">
        <v>15900</v>
      </c>
      <c r="Z1966" s="48">
        <v>21100</v>
      </c>
      <c r="AA1966" s="50" t="s">
        <v>47</v>
      </c>
      <c r="AB1966" s="51" t="s">
        <v>286</v>
      </c>
    </row>
    <row r="1967" spans="1:28" ht="13.2">
      <c r="A1967" s="34">
        <f t="shared" si="55"/>
        <v>1965</v>
      </c>
      <c r="B1967" s="34" t="s">
        <v>31</v>
      </c>
      <c r="C1967" s="35" t="s">
        <v>6641</v>
      </c>
      <c r="D1967" s="35" t="s">
        <v>6735</v>
      </c>
      <c r="E1967" s="36" t="s">
        <v>6736</v>
      </c>
      <c r="F1967" s="37" t="s">
        <v>6737</v>
      </c>
      <c r="G1967" s="37" t="s">
        <v>6738</v>
      </c>
      <c r="H1967" s="38" t="s">
        <v>310</v>
      </c>
      <c r="I1967" s="38" t="s">
        <v>311</v>
      </c>
      <c r="J1967" s="34" t="s">
        <v>39</v>
      </c>
      <c r="K1967" s="38">
        <v>996128</v>
      </c>
      <c r="L1967" s="38" t="s">
        <v>281</v>
      </c>
      <c r="M1967" s="37">
        <v>1</v>
      </c>
      <c r="N1967" s="37" t="s">
        <v>42</v>
      </c>
      <c r="O1967" s="34" t="s">
        <v>43</v>
      </c>
      <c r="P1967" s="34" t="s">
        <v>44</v>
      </c>
      <c r="Q1967" s="34" t="s">
        <v>45</v>
      </c>
      <c r="R1967" s="38" t="s">
        <v>46</v>
      </c>
      <c r="S1967" s="39">
        <v>93694</v>
      </c>
      <c r="T1967" s="39">
        <f t="shared" si="52"/>
        <v>56216.4</v>
      </c>
      <c r="U1967" s="40">
        <f t="shared" si="53"/>
        <v>293449.60800000001</v>
      </c>
      <c r="V1967" s="39">
        <v>491383.74193548394</v>
      </c>
      <c r="W1967" s="39">
        <f t="shared" si="54"/>
        <v>28.965790951065095</v>
      </c>
      <c r="X1967" s="39">
        <v>8500</v>
      </c>
      <c r="Y1967" s="39">
        <v>12700</v>
      </c>
      <c r="Z1967" s="39">
        <v>16900</v>
      </c>
      <c r="AA1967" s="41" t="s">
        <v>47</v>
      </c>
      <c r="AB1967" s="42" t="s">
        <v>286</v>
      </c>
    </row>
    <row r="1968" spans="1:28" ht="13.2">
      <c r="A1968" s="43">
        <f t="shared" si="55"/>
        <v>1966</v>
      </c>
      <c r="B1968" s="43" t="s">
        <v>31</v>
      </c>
      <c r="C1968" s="44" t="s">
        <v>6641</v>
      </c>
      <c r="D1968" s="44" t="s">
        <v>6739</v>
      </c>
      <c r="E1968" s="45" t="s">
        <v>6740</v>
      </c>
      <c r="F1968" s="46" t="s">
        <v>6741</v>
      </c>
      <c r="G1968" s="46" t="s">
        <v>6742</v>
      </c>
      <c r="H1968" s="47" t="s">
        <v>310</v>
      </c>
      <c r="I1968" s="47" t="s">
        <v>311</v>
      </c>
      <c r="J1968" s="43" t="s">
        <v>39</v>
      </c>
      <c r="K1968" s="47">
        <v>996129</v>
      </c>
      <c r="L1968" s="47" t="s">
        <v>281</v>
      </c>
      <c r="M1968" s="46">
        <v>1</v>
      </c>
      <c r="N1968" s="46" t="s">
        <v>42</v>
      </c>
      <c r="O1968" s="43" t="s">
        <v>43</v>
      </c>
      <c r="P1968" s="43" t="s">
        <v>44</v>
      </c>
      <c r="Q1968" s="43" t="s">
        <v>45</v>
      </c>
      <c r="R1968" s="47" t="s">
        <v>298</v>
      </c>
      <c r="S1968" s="48">
        <v>80332</v>
      </c>
      <c r="T1968" s="48">
        <f t="shared" si="52"/>
        <v>48199.199999999997</v>
      </c>
      <c r="U1968" s="49">
        <f t="shared" si="53"/>
        <v>251599.82399999994</v>
      </c>
      <c r="V1968" s="48">
        <v>393217.54838709679</v>
      </c>
      <c r="W1968" s="48">
        <f t="shared" si="54"/>
        <v>25.437219701711719</v>
      </c>
      <c r="X1968" s="48">
        <v>6400</v>
      </c>
      <c r="Y1968" s="48">
        <v>9500</v>
      </c>
      <c r="Z1968" s="48">
        <v>12700</v>
      </c>
      <c r="AA1968" s="50" t="s">
        <v>47</v>
      </c>
      <c r="AB1968" s="51" t="s">
        <v>286</v>
      </c>
    </row>
    <row r="1969" spans="1:28" ht="13.2">
      <c r="A1969" s="34">
        <f t="shared" si="55"/>
        <v>1967</v>
      </c>
      <c r="B1969" s="34" t="s">
        <v>31</v>
      </c>
      <c r="C1969" s="35" t="s">
        <v>6641</v>
      </c>
      <c r="D1969" s="35" t="s">
        <v>6642</v>
      </c>
      <c r="E1969" s="36" t="s">
        <v>6743</v>
      </c>
      <c r="F1969" s="37" t="s">
        <v>6744</v>
      </c>
      <c r="G1969" s="37" t="s">
        <v>6745</v>
      </c>
      <c r="H1969" s="38" t="s">
        <v>310</v>
      </c>
      <c r="I1969" s="38" t="s">
        <v>311</v>
      </c>
      <c r="J1969" s="34" t="s">
        <v>39</v>
      </c>
      <c r="K1969" s="38">
        <v>996133</v>
      </c>
      <c r="L1969" s="38" t="s">
        <v>281</v>
      </c>
      <c r="M1969" s="37">
        <v>1</v>
      </c>
      <c r="N1969" s="37" t="s">
        <v>42</v>
      </c>
      <c r="O1969" s="34" t="s">
        <v>43</v>
      </c>
      <c r="P1969" s="34" t="s">
        <v>44</v>
      </c>
      <c r="Q1969" s="34" t="s">
        <v>45</v>
      </c>
      <c r="R1969" s="38" t="s">
        <v>46</v>
      </c>
      <c r="S1969" s="39">
        <v>308479</v>
      </c>
      <c r="T1969" s="39">
        <f t="shared" si="52"/>
        <v>185087.4</v>
      </c>
      <c r="U1969" s="40">
        <f t="shared" si="53"/>
        <v>966156.22799999989</v>
      </c>
      <c r="V1969" s="39">
        <v>1617829.1612903224</v>
      </c>
      <c r="W1969" s="39">
        <f t="shared" si="54"/>
        <v>17.491995093778979</v>
      </c>
      <c r="X1969" s="39">
        <v>16900</v>
      </c>
      <c r="Y1969" s="39">
        <v>25300</v>
      </c>
      <c r="Z1969" s="39">
        <v>33800</v>
      </c>
      <c r="AA1969" s="41" t="s">
        <v>47</v>
      </c>
      <c r="AB1969" s="42" t="s">
        <v>286</v>
      </c>
    </row>
    <row r="1970" spans="1:28" ht="13.2">
      <c r="A1970" s="43">
        <f t="shared" si="55"/>
        <v>1968</v>
      </c>
      <c r="B1970" s="43" t="s">
        <v>31</v>
      </c>
      <c r="C1970" s="44" t="s">
        <v>6641</v>
      </c>
      <c r="D1970" s="44" t="s">
        <v>6681</v>
      </c>
      <c r="E1970" s="45" t="s">
        <v>6746</v>
      </c>
      <c r="F1970" s="46" t="s">
        <v>6747</v>
      </c>
      <c r="G1970" s="46" t="s">
        <v>6748</v>
      </c>
      <c r="H1970" s="47" t="s">
        <v>310</v>
      </c>
      <c r="I1970" s="47" t="s">
        <v>311</v>
      </c>
      <c r="J1970" s="43" t="s">
        <v>39</v>
      </c>
      <c r="K1970" s="47">
        <v>996135</v>
      </c>
      <c r="L1970" s="47" t="s">
        <v>281</v>
      </c>
      <c r="M1970" s="46">
        <v>1</v>
      </c>
      <c r="N1970" s="46" t="s">
        <v>42</v>
      </c>
      <c r="O1970" s="43" t="s">
        <v>43</v>
      </c>
      <c r="P1970" s="43" t="s">
        <v>44</v>
      </c>
      <c r="Q1970" s="43" t="s">
        <v>45</v>
      </c>
      <c r="R1970" s="47" t="s">
        <v>501</v>
      </c>
      <c r="S1970" s="48">
        <v>101568</v>
      </c>
      <c r="T1970" s="48">
        <f t="shared" si="52"/>
        <v>60940.799999999996</v>
      </c>
      <c r="U1970" s="49">
        <f t="shared" si="53"/>
        <v>318110.97599999997</v>
      </c>
      <c r="V1970" s="48">
        <v>461653.16129032261</v>
      </c>
      <c r="W1970" s="48">
        <f t="shared" si="54"/>
        <v>33.321704687108948</v>
      </c>
      <c r="X1970" s="48">
        <v>10600</v>
      </c>
      <c r="Y1970" s="48">
        <v>15900</v>
      </c>
      <c r="Z1970" s="48">
        <v>21100</v>
      </c>
      <c r="AA1970" s="50" t="s">
        <v>47</v>
      </c>
      <c r="AB1970" s="51" t="s">
        <v>286</v>
      </c>
    </row>
    <row r="1971" spans="1:28" ht="13.2">
      <c r="A1971" s="34">
        <f t="shared" si="55"/>
        <v>1969</v>
      </c>
      <c r="B1971" s="34" t="s">
        <v>31</v>
      </c>
      <c r="C1971" s="35" t="s">
        <v>6641</v>
      </c>
      <c r="D1971" s="35" t="s">
        <v>6749</v>
      </c>
      <c r="E1971" s="36" t="s">
        <v>6750</v>
      </c>
      <c r="F1971" s="37" t="s">
        <v>6751</v>
      </c>
      <c r="G1971" s="37" t="s">
        <v>6752</v>
      </c>
      <c r="H1971" s="38" t="s">
        <v>310</v>
      </c>
      <c r="I1971" s="38" t="s">
        <v>311</v>
      </c>
      <c r="J1971" s="34" t="s">
        <v>39</v>
      </c>
      <c r="K1971" s="38">
        <v>996137</v>
      </c>
      <c r="L1971" s="38" t="s">
        <v>281</v>
      </c>
      <c r="M1971" s="37">
        <v>1</v>
      </c>
      <c r="N1971" s="37" t="s">
        <v>42</v>
      </c>
      <c r="O1971" s="34" t="s">
        <v>43</v>
      </c>
      <c r="P1971" s="34" t="s">
        <v>44</v>
      </c>
      <c r="Q1971" s="34" t="s">
        <v>45</v>
      </c>
      <c r="R1971" s="38" t="s">
        <v>298</v>
      </c>
      <c r="S1971" s="39">
        <v>79903</v>
      </c>
      <c r="T1971" s="39">
        <f t="shared" si="52"/>
        <v>47941.799999999996</v>
      </c>
      <c r="U1971" s="40">
        <f t="shared" si="53"/>
        <v>250256.19599999994</v>
      </c>
      <c r="V1971" s="39">
        <v>391114.83870967739</v>
      </c>
      <c r="W1971" s="39">
        <f t="shared" si="54"/>
        <v>25.573792386742749</v>
      </c>
      <c r="X1971" s="39">
        <v>6400</v>
      </c>
      <c r="Y1971" s="39">
        <v>9500</v>
      </c>
      <c r="Z1971" s="39">
        <v>12700</v>
      </c>
      <c r="AA1971" s="41" t="s">
        <v>47</v>
      </c>
      <c r="AB1971" s="42" t="s">
        <v>286</v>
      </c>
    </row>
    <row r="1972" spans="1:28" ht="13.2">
      <c r="A1972" s="43">
        <f t="shared" si="55"/>
        <v>1970</v>
      </c>
      <c r="B1972" s="43" t="s">
        <v>31</v>
      </c>
      <c r="C1972" s="44" t="s">
        <v>6641</v>
      </c>
      <c r="D1972" s="44" t="s">
        <v>6642</v>
      </c>
      <c r="E1972" s="45" t="s">
        <v>6753</v>
      </c>
      <c r="F1972" s="46" t="s">
        <v>6754</v>
      </c>
      <c r="G1972" s="46" t="s">
        <v>6755</v>
      </c>
      <c r="H1972" s="47" t="s">
        <v>310</v>
      </c>
      <c r="I1972" s="47" t="s">
        <v>311</v>
      </c>
      <c r="J1972" s="43" t="s">
        <v>39</v>
      </c>
      <c r="K1972" s="47">
        <v>996141</v>
      </c>
      <c r="L1972" s="47" t="s">
        <v>281</v>
      </c>
      <c r="M1972" s="46">
        <v>1</v>
      </c>
      <c r="N1972" s="46" t="s">
        <v>42</v>
      </c>
      <c r="O1972" s="43" t="s">
        <v>43</v>
      </c>
      <c r="P1972" s="43" t="s">
        <v>44</v>
      </c>
      <c r="Q1972" s="43" t="s">
        <v>45</v>
      </c>
      <c r="R1972" s="47" t="s">
        <v>46</v>
      </c>
      <c r="S1972" s="48">
        <v>96689</v>
      </c>
      <c r="T1972" s="48">
        <f t="shared" si="52"/>
        <v>58013.4</v>
      </c>
      <c r="U1972" s="49">
        <f t="shared" si="53"/>
        <v>302829.94799999997</v>
      </c>
      <c r="V1972" s="48">
        <v>507089.03225806454</v>
      </c>
      <c r="W1972" s="48">
        <f t="shared" si="54"/>
        <v>45.570129675549801</v>
      </c>
      <c r="X1972" s="48">
        <v>13800</v>
      </c>
      <c r="Y1972" s="48">
        <v>20600</v>
      </c>
      <c r="Z1972" s="48">
        <v>27500</v>
      </c>
      <c r="AA1972" s="50" t="s">
        <v>47</v>
      </c>
      <c r="AB1972" s="51" t="s">
        <v>286</v>
      </c>
    </row>
    <row r="1973" spans="1:28" ht="13.2">
      <c r="A1973" s="34">
        <f t="shared" si="55"/>
        <v>1971</v>
      </c>
      <c r="B1973" s="34" t="s">
        <v>31</v>
      </c>
      <c r="C1973" s="35" t="s">
        <v>6641</v>
      </c>
      <c r="D1973" s="35" t="s">
        <v>6756</v>
      </c>
      <c r="E1973" s="36" t="s">
        <v>6757</v>
      </c>
      <c r="F1973" s="37" t="s">
        <v>6758</v>
      </c>
      <c r="G1973" s="37" t="s">
        <v>6759</v>
      </c>
      <c r="H1973" s="38" t="s">
        <v>310</v>
      </c>
      <c r="I1973" s="38" t="s">
        <v>311</v>
      </c>
      <c r="J1973" s="34" t="s">
        <v>39</v>
      </c>
      <c r="K1973" s="38">
        <v>996144</v>
      </c>
      <c r="L1973" s="38" t="s">
        <v>281</v>
      </c>
      <c r="M1973" s="37">
        <v>1</v>
      </c>
      <c r="N1973" s="37" t="s">
        <v>42</v>
      </c>
      <c r="O1973" s="34" t="s">
        <v>43</v>
      </c>
      <c r="P1973" s="34" t="s">
        <v>44</v>
      </c>
      <c r="Q1973" s="34" t="s">
        <v>45</v>
      </c>
      <c r="R1973" s="38" t="s">
        <v>577</v>
      </c>
      <c r="S1973" s="39">
        <v>100666</v>
      </c>
      <c r="T1973" s="39">
        <f t="shared" si="52"/>
        <v>60399.6</v>
      </c>
      <c r="U1973" s="40">
        <f t="shared" si="53"/>
        <v>315285.91199999995</v>
      </c>
      <c r="V1973" s="39">
        <v>545544.77419354836</v>
      </c>
      <c r="W1973" s="39">
        <f t="shared" si="54"/>
        <v>20.299035752666303</v>
      </c>
      <c r="X1973" s="39">
        <v>6400</v>
      </c>
      <c r="Y1973" s="39">
        <v>9500</v>
      </c>
      <c r="Z1973" s="39">
        <v>12700</v>
      </c>
      <c r="AA1973" s="41" t="s">
        <v>47</v>
      </c>
      <c r="AB1973" s="42" t="s">
        <v>286</v>
      </c>
    </row>
    <row r="1974" spans="1:28" ht="13.2">
      <c r="A1974" s="43">
        <f t="shared" si="55"/>
        <v>1972</v>
      </c>
      <c r="B1974" s="43" t="s">
        <v>31</v>
      </c>
      <c r="C1974" s="44" t="s">
        <v>6641</v>
      </c>
      <c r="D1974" s="44" t="s">
        <v>6642</v>
      </c>
      <c r="E1974" s="45" t="s">
        <v>6760</v>
      </c>
      <c r="F1974" s="46" t="s">
        <v>6761</v>
      </c>
      <c r="G1974" s="46" t="s">
        <v>6762</v>
      </c>
      <c r="H1974" s="47" t="s">
        <v>310</v>
      </c>
      <c r="I1974" s="47" t="s">
        <v>311</v>
      </c>
      <c r="J1974" s="43" t="s">
        <v>39</v>
      </c>
      <c r="K1974" s="47">
        <v>956150</v>
      </c>
      <c r="L1974" s="47" t="s">
        <v>281</v>
      </c>
      <c r="M1974" s="46">
        <v>1</v>
      </c>
      <c r="N1974" s="46" t="s">
        <v>42</v>
      </c>
      <c r="O1974" s="43" t="s">
        <v>43</v>
      </c>
      <c r="P1974" s="43" t="s">
        <v>44</v>
      </c>
      <c r="Q1974" s="43" t="s">
        <v>45</v>
      </c>
      <c r="R1974" s="47" t="s">
        <v>346</v>
      </c>
      <c r="S1974" s="48">
        <v>13462</v>
      </c>
      <c r="T1974" s="48">
        <f t="shared" si="52"/>
        <v>8077.2</v>
      </c>
      <c r="U1974" s="49">
        <f t="shared" si="53"/>
        <v>42162.983999999997</v>
      </c>
      <c r="V1974" s="48">
        <v>56480.516129032258</v>
      </c>
      <c r="W1974" s="48">
        <f t="shared" si="54"/>
        <v>251.40535593970299</v>
      </c>
      <c r="X1974" s="48">
        <v>10600</v>
      </c>
      <c r="Y1974" s="48">
        <v>15900</v>
      </c>
      <c r="Z1974" s="48">
        <v>21100</v>
      </c>
      <c r="AA1974" s="50" t="s">
        <v>47</v>
      </c>
      <c r="AB1974" s="51" t="s">
        <v>286</v>
      </c>
    </row>
    <row r="1975" spans="1:28" ht="13.2">
      <c r="A1975" s="34">
        <f t="shared" si="55"/>
        <v>1973</v>
      </c>
      <c r="B1975" s="34" t="s">
        <v>31</v>
      </c>
      <c r="C1975" s="35" t="s">
        <v>6641</v>
      </c>
      <c r="D1975" s="35" t="s">
        <v>6739</v>
      </c>
      <c r="E1975" s="36" t="s">
        <v>6740</v>
      </c>
      <c r="F1975" s="37" t="s">
        <v>6741</v>
      </c>
      <c r="G1975" s="37" t="s">
        <v>6742</v>
      </c>
      <c r="H1975" s="38" t="s">
        <v>310</v>
      </c>
      <c r="I1975" s="38" t="s">
        <v>311</v>
      </c>
      <c r="J1975" s="34" t="s">
        <v>39</v>
      </c>
      <c r="K1975" s="38">
        <v>996126</v>
      </c>
      <c r="L1975" s="38" t="s">
        <v>281</v>
      </c>
      <c r="M1975" s="37">
        <v>1</v>
      </c>
      <c r="N1975" s="37" t="s">
        <v>42</v>
      </c>
      <c r="O1975" s="34" t="s">
        <v>43</v>
      </c>
      <c r="P1975" s="34" t="s">
        <v>44</v>
      </c>
      <c r="Q1975" s="34" t="s">
        <v>45</v>
      </c>
      <c r="R1975" s="38" t="s">
        <v>570</v>
      </c>
      <c r="S1975" s="39">
        <v>76874</v>
      </c>
      <c r="T1975" s="39">
        <f t="shared" si="52"/>
        <v>46124.4</v>
      </c>
      <c r="U1975" s="40">
        <f t="shared" si="53"/>
        <v>240769.36799999996</v>
      </c>
      <c r="V1975" s="39">
        <v>416607.48387096776</v>
      </c>
      <c r="W1975" s="39">
        <f t="shared" si="54"/>
        <v>44.025534012283501</v>
      </c>
      <c r="X1975" s="39">
        <v>10600</v>
      </c>
      <c r="Y1975" s="39">
        <v>15900</v>
      </c>
      <c r="Z1975" s="39">
        <v>21100</v>
      </c>
      <c r="AA1975" s="41" t="s">
        <v>47</v>
      </c>
      <c r="AB1975" s="42" t="s">
        <v>286</v>
      </c>
    </row>
    <row r="1976" spans="1:28" ht="13.2">
      <c r="A1976" s="43">
        <f t="shared" si="55"/>
        <v>1974</v>
      </c>
      <c r="B1976" s="43" t="s">
        <v>31</v>
      </c>
      <c r="C1976" s="44" t="s">
        <v>6641</v>
      </c>
      <c r="D1976" s="44" t="s">
        <v>6669</v>
      </c>
      <c r="E1976" s="45" t="s">
        <v>6763</v>
      </c>
      <c r="F1976" s="46" t="s">
        <v>6764</v>
      </c>
      <c r="G1976" s="46" t="s">
        <v>6765</v>
      </c>
      <c r="H1976" s="47" t="s">
        <v>1400</v>
      </c>
      <c r="I1976" s="47" t="s">
        <v>311</v>
      </c>
      <c r="J1976" s="43" t="s">
        <v>279</v>
      </c>
      <c r="K1976" s="47" t="s">
        <v>6766</v>
      </c>
      <c r="L1976" s="47" t="s">
        <v>281</v>
      </c>
      <c r="M1976" s="46" t="s">
        <v>30</v>
      </c>
      <c r="N1976" s="46" t="s">
        <v>282</v>
      </c>
      <c r="O1976" s="43" t="s">
        <v>283</v>
      </c>
      <c r="P1976" s="43" t="s">
        <v>44</v>
      </c>
      <c r="Q1976" s="43" t="s">
        <v>284</v>
      </c>
      <c r="R1976" s="47" t="s">
        <v>298</v>
      </c>
      <c r="S1976" s="48">
        <v>36000</v>
      </c>
      <c r="T1976" s="48">
        <f t="shared" si="52"/>
        <v>21600</v>
      </c>
      <c r="U1976" s="49">
        <f t="shared" si="53"/>
        <v>112751.99999999999</v>
      </c>
      <c r="V1976" s="48">
        <f t="shared" ref="V1976:V1980" si="64">S1976/30</f>
        <v>1200</v>
      </c>
      <c r="W1976" s="48">
        <f t="shared" si="54"/>
        <v>31.041577976443882</v>
      </c>
      <c r="X1976" s="48">
        <v>3500</v>
      </c>
      <c r="Y1976" s="48">
        <v>4500</v>
      </c>
      <c r="Z1976" s="48">
        <v>5000</v>
      </c>
      <c r="AA1976" s="50" t="s">
        <v>47</v>
      </c>
      <c r="AB1976" s="51" t="s">
        <v>299</v>
      </c>
    </row>
    <row r="1977" spans="1:28" ht="13.2">
      <c r="A1977" s="34">
        <f t="shared" si="55"/>
        <v>1975</v>
      </c>
      <c r="B1977" s="34" t="s">
        <v>31</v>
      </c>
      <c r="C1977" s="35" t="s">
        <v>6641</v>
      </c>
      <c r="D1977" s="35" t="s">
        <v>6669</v>
      </c>
      <c r="E1977" s="36" t="s">
        <v>6767</v>
      </c>
      <c r="F1977" s="37" t="s">
        <v>6768</v>
      </c>
      <c r="G1977" s="37" t="s">
        <v>6769</v>
      </c>
      <c r="H1977" s="38" t="s">
        <v>1400</v>
      </c>
      <c r="I1977" s="38" t="s">
        <v>311</v>
      </c>
      <c r="J1977" s="34" t="s">
        <v>279</v>
      </c>
      <c r="K1977" s="38" t="s">
        <v>6770</v>
      </c>
      <c r="L1977" s="38" t="s">
        <v>281</v>
      </c>
      <c r="M1977" s="37" t="s">
        <v>30</v>
      </c>
      <c r="N1977" s="37" t="s">
        <v>282</v>
      </c>
      <c r="O1977" s="34" t="s">
        <v>283</v>
      </c>
      <c r="P1977" s="34" t="s">
        <v>44</v>
      </c>
      <c r="Q1977" s="34" t="s">
        <v>284</v>
      </c>
      <c r="R1977" s="38" t="s">
        <v>298</v>
      </c>
      <c r="S1977" s="39">
        <v>17500</v>
      </c>
      <c r="T1977" s="39">
        <f t="shared" si="52"/>
        <v>10500</v>
      </c>
      <c r="U1977" s="40">
        <f t="shared" si="53"/>
        <v>54809.999999999993</v>
      </c>
      <c r="V1977" s="39">
        <f t="shared" si="64"/>
        <v>583.33333333333337</v>
      </c>
      <c r="W1977" s="39">
        <f t="shared" si="54"/>
        <v>54.734537493158186</v>
      </c>
      <c r="X1977" s="39">
        <v>3000</v>
      </c>
      <c r="Y1977" s="39">
        <v>4000</v>
      </c>
      <c r="Z1977" s="39">
        <v>4500</v>
      </c>
      <c r="AA1977" s="41" t="s">
        <v>47</v>
      </c>
      <c r="AB1977" s="42" t="s">
        <v>299</v>
      </c>
    </row>
    <row r="1978" spans="1:28" ht="13.2">
      <c r="A1978" s="43">
        <f t="shared" si="55"/>
        <v>1976</v>
      </c>
      <c r="B1978" s="43" t="s">
        <v>31</v>
      </c>
      <c r="C1978" s="44" t="s">
        <v>6641</v>
      </c>
      <c r="D1978" s="44" t="s">
        <v>6669</v>
      </c>
      <c r="E1978" s="45" t="s">
        <v>6771</v>
      </c>
      <c r="F1978" s="46" t="s">
        <v>6772</v>
      </c>
      <c r="G1978" s="46" t="s">
        <v>6773</v>
      </c>
      <c r="H1978" s="47" t="s">
        <v>1400</v>
      </c>
      <c r="I1978" s="47" t="s">
        <v>311</v>
      </c>
      <c r="J1978" s="43" t="s">
        <v>279</v>
      </c>
      <c r="K1978" s="47" t="s">
        <v>6774</v>
      </c>
      <c r="L1978" s="47" t="s">
        <v>281</v>
      </c>
      <c r="M1978" s="46" t="s">
        <v>30</v>
      </c>
      <c r="N1978" s="46" t="s">
        <v>282</v>
      </c>
      <c r="O1978" s="43" t="s">
        <v>283</v>
      </c>
      <c r="P1978" s="43" t="s">
        <v>44</v>
      </c>
      <c r="Q1978" s="43" t="s">
        <v>284</v>
      </c>
      <c r="R1978" s="47" t="s">
        <v>298</v>
      </c>
      <c r="S1978" s="48">
        <v>13500</v>
      </c>
      <c r="T1978" s="48">
        <f t="shared" si="52"/>
        <v>8100</v>
      </c>
      <c r="U1978" s="49">
        <f t="shared" si="53"/>
        <v>42282</v>
      </c>
      <c r="V1978" s="48">
        <f t="shared" si="64"/>
        <v>450</v>
      </c>
      <c r="W1978" s="48">
        <f t="shared" si="54"/>
        <v>70.952178231871727</v>
      </c>
      <c r="X1978" s="48">
        <v>3000</v>
      </c>
      <c r="Y1978" s="48">
        <v>4000</v>
      </c>
      <c r="Z1978" s="48">
        <v>4500</v>
      </c>
      <c r="AA1978" s="50" t="s">
        <v>47</v>
      </c>
      <c r="AB1978" s="51" t="s">
        <v>299</v>
      </c>
    </row>
    <row r="1979" spans="1:28" ht="13.2">
      <c r="A1979" s="34">
        <f t="shared" si="55"/>
        <v>1977</v>
      </c>
      <c r="B1979" s="34" t="s">
        <v>31</v>
      </c>
      <c r="C1979" s="35" t="s">
        <v>6641</v>
      </c>
      <c r="D1979" s="35" t="s">
        <v>6669</v>
      </c>
      <c r="E1979" s="36" t="s">
        <v>6775</v>
      </c>
      <c r="F1979" s="37" t="s">
        <v>6776</v>
      </c>
      <c r="G1979" s="37" t="s">
        <v>6777</v>
      </c>
      <c r="H1979" s="38" t="s">
        <v>1400</v>
      </c>
      <c r="I1979" s="38" t="s">
        <v>311</v>
      </c>
      <c r="J1979" s="34" t="s">
        <v>279</v>
      </c>
      <c r="K1979" s="38" t="s">
        <v>6778</v>
      </c>
      <c r="L1979" s="38" t="s">
        <v>281</v>
      </c>
      <c r="M1979" s="37" t="s">
        <v>30</v>
      </c>
      <c r="N1979" s="37" t="s">
        <v>282</v>
      </c>
      <c r="O1979" s="34" t="s">
        <v>283</v>
      </c>
      <c r="P1979" s="34" t="s">
        <v>44</v>
      </c>
      <c r="Q1979" s="34" t="s">
        <v>284</v>
      </c>
      <c r="R1979" s="38" t="s">
        <v>298</v>
      </c>
      <c r="S1979" s="39">
        <v>25500</v>
      </c>
      <c r="T1979" s="39">
        <f t="shared" si="52"/>
        <v>15300</v>
      </c>
      <c r="U1979" s="40">
        <f t="shared" si="53"/>
        <v>79866</v>
      </c>
      <c r="V1979" s="39">
        <f t="shared" si="64"/>
        <v>850</v>
      </c>
      <c r="W1979" s="39">
        <f t="shared" si="54"/>
        <v>43.823404202038418</v>
      </c>
      <c r="X1979" s="39">
        <v>3500</v>
      </c>
      <c r="Y1979" s="39">
        <v>4500</v>
      </c>
      <c r="Z1979" s="39">
        <v>5000</v>
      </c>
      <c r="AA1979" s="41" t="s">
        <v>47</v>
      </c>
      <c r="AB1979" s="42" t="s">
        <v>299</v>
      </c>
    </row>
    <row r="1980" spans="1:28" ht="26.4">
      <c r="A1980" s="43">
        <f t="shared" si="55"/>
        <v>1978</v>
      </c>
      <c r="B1980" s="44" t="s">
        <v>31</v>
      </c>
      <c r="C1980" s="44" t="s">
        <v>6641</v>
      </c>
      <c r="D1980" s="44" t="s">
        <v>6642</v>
      </c>
      <c r="E1980" s="45" t="s">
        <v>6779</v>
      </c>
      <c r="F1980" s="46" t="s">
        <v>6780</v>
      </c>
      <c r="G1980" s="46" t="s">
        <v>6781</v>
      </c>
      <c r="H1980" s="57" t="s">
        <v>6782</v>
      </c>
      <c r="I1980" s="47" t="s">
        <v>895</v>
      </c>
      <c r="J1980" s="43" t="s">
        <v>279</v>
      </c>
      <c r="K1980" s="47" t="s">
        <v>6783</v>
      </c>
      <c r="L1980" s="47" t="s">
        <v>281</v>
      </c>
      <c r="M1980" s="46">
        <v>1</v>
      </c>
      <c r="N1980" s="46" t="s">
        <v>282</v>
      </c>
      <c r="O1980" s="43" t="s">
        <v>283</v>
      </c>
      <c r="P1980" s="43" t="s">
        <v>44</v>
      </c>
      <c r="Q1980" s="43" t="s">
        <v>284</v>
      </c>
      <c r="R1980" s="47" t="s">
        <v>139</v>
      </c>
      <c r="S1980" s="48">
        <v>120000</v>
      </c>
      <c r="T1980" s="48">
        <f t="shared" si="52"/>
        <v>72000</v>
      </c>
      <c r="U1980" s="49">
        <f t="shared" si="53"/>
        <v>432000</v>
      </c>
      <c r="V1980" s="48">
        <f t="shared" si="64"/>
        <v>4000</v>
      </c>
      <c r="W1980" s="48">
        <f t="shared" si="54"/>
        <v>13.888888888888888</v>
      </c>
      <c r="X1980" s="48">
        <v>6000</v>
      </c>
      <c r="Y1980" s="48">
        <v>6500</v>
      </c>
      <c r="Z1980" s="48">
        <v>7000</v>
      </c>
      <c r="AA1980" s="56" t="s">
        <v>47</v>
      </c>
      <c r="AB1980" s="51"/>
    </row>
    <row r="1981" spans="1:28" ht="13.2">
      <c r="A1981" s="34">
        <f t="shared" si="55"/>
        <v>1979</v>
      </c>
      <c r="B1981" s="34" t="s">
        <v>31</v>
      </c>
      <c r="C1981" s="35" t="s">
        <v>6784</v>
      </c>
      <c r="D1981" s="35" t="s">
        <v>6785</v>
      </c>
      <c r="E1981" s="36" t="s">
        <v>6786</v>
      </c>
      <c r="F1981" s="37" t="s">
        <v>6787</v>
      </c>
      <c r="G1981" s="37" t="s">
        <v>6788</v>
      </c>
      <c r="H1981" s="38" t="s">
        <v>401</v>
      </c>
      <c r="I1981" s="38" t="s">
        <v>311</v>
      </c>
      <c r="J1981" s="34" t="s">
        <v>39</v>
      </c>
      <c r="K1981" s="38">
        <v>30378</v>
      </c>
      <c r="L1981" s="38" t="s">
        <v>281</v>
      </c>
      <c r="M1981" s="37">
        <v>3</v>
      </c>
      <c r="N1981" s="37" t="s">
        <v>42</v>
      </c>
      <c r="O1981" s="34" t="s">
        <v>43</v>
      </c>
      <c r="P1981" s="34" t="s">
        <v>44</v>
      </c>
      <c r="Q1981" s="34" t="s">
        <v>45</v>
      </c>
      <c r="R1981" s="38" t="s">
        <v>46</v>
      </c>
      <c r="S1981" s="39">
        <v>25000</v>
      </c>
      <c r="T1981" s="39">
        <f t="shared" si="52"/>
        <v>15000</v>
      </c>
      <c r="U1981" s="40">
        <f t="shared" si="53"/>
        <v>234899.99999999994</v>
      </c>
      <c r="V1981" s="39">
        <v>24118</v>
      </c>
      <c r="W1981" s="39">
        <f t="shared" si="54"/>
        <v>38.314176245210739</v>
      </c>
      <c r="X1981" s="39">
        <v>9000</v>
      </c>
      <c r="Y1981" s="39">
        <v>13500</v>
      </c>
      <c r="Z1981" s="39">
        <v>18000</v>
      </c>
      <c r="AA1981" s="54" t="s">
        <v>47</v>
      </c>
      <c r="AB1981" s="42"/>
    </row>
    <row r="1982" spans="1:28" ht="13.2">
      <c r="A1982" s="43">
        <f t="shared" si="55"/>
        <v>1980</v>
      </c>
      <c r="B1982" s="43" t="s">
        <v>31</v>
      </c>
      <c r="C1982" s="44" t="s">
        <v>6784</v>
      </c>
      <c r="D1982" s="44" t="s">
        <v>6789</v>
      </c>
      <c r="E1982" s="45" t="s">
        <v>6790</v>
      </c>
      <c r="F1982" s="46" t="s">
        <v>6791</v>
      </c>
      <c r="G1982" s="46" t="s">
        <v>6792</v>
      </c>
      <c r="H1982" s="47" t="s">
        <v>401</v>
      </c>
      <c r="I1982" s="47" t="s">
        <v>311</v>
      </c>
      <c r="J1982" s="43" t="s">
        <v>39</v>
      </c>
      <c r="K1982" s="47">
        <v>30337</v>
      </c>
      <c r="L1982" s="47" t="s">
        <v>281</v>
      </c>
      <c r="M1982" s="46">
        <v>3</v>
      </c>
      <c r="N1982" s="46" t="s">
        <v>42</v>
      </c>
      <c r="O1982" s="43" t="s">
        <v>43</v>
      </c>
      <c r="P1982" s="43" t="s">
        <v>44</v>
      </c>
      <c r="Q1982" s="43" t="s">
        <v>45</v>
      </c>
      <c r="R1982" s="47" t="s">
        <v>46</v>
      </c>
      <c r="S1982" s="48">
        <v>24000</v>
      </c>
      <c r="T1982" s="48">
        <f t="shared" si="52"/>
        <v>14400</v>
      </c>
      <c r="U1982" s="49">
        <f t="shared" si="53"/>
        <v>225503.99999999994</v>
      </c>
      <c r="V1982" s="48">
        <v>23219</v>
      </c>
      <c r="W1982" s="48">
        <f t="shared" si="54"/>
        <v>39.910600255427852</v>
      </c>
      <c r="X1982" s="48">
        <v>9000</v>
      </c>
      <c r="Y1982" s="48">
        <v>13500</v>
      </c>
      <c r="Z1982" s="48">
        <v>18000</v>
      </c>
      <c r="AA1982" s="53" t="s">
        <v>47</v>
      </c>
      <c r="AB1982" s="51"/>
    </row>
    <row r="1983" spans="1:28" ht="13.2">
      <c r="A1983" s="34">
        <f t="shared" si="55"/>
        <v>1981</v>
      </c>
      <c r="B1983" s="34" t="s">
        <v>31</v>
      </c>
      <c r="C1983" s="35" t="s">
        <v>6784</v>
      </c>
      <c r="D1983" s="35" t="s">
        <v>6793</v>
      </c>
      <c r="E1983" s="36" t="s">
        <v>6794</v>
      </c>
      <c r="F1983" s="37" t="s">
        <v>6795</v>
      </c>
      <c r="G1983" s="37" t="s">
        <v>6796</v>
      </c>
      <c r="H1983" s="38" t="s">
        <v>401</v>
      </c>
      <c r="I1983" s="38" t="s">
        <v>311</v>
      </c>
      <c r="J1983" s="34" t="s">
        <v>39</v>
      </c>
      <c r="K1983" s="38">
        <v>30024</v>
      </c>
      <c r="L1983" s="38" t="s">
        <v>281</v>
      </c>
      <c r="M1983" s="37">
        <v>3</v>
      </c>
      <c r="N1983" s="37" t="s">
        <v>42</v>
      </c>
      <c r="O1983" s="34" t="s">
        <v>43</v>
      </c>
      <c r="P1983" s="34" t="s">
        <v>44</v>
      </c>
      <c r="Q1983" s="34" t="s">
        <v>45</v>
      </c>
      <c r="R1983" s="38" t="s">
        <v>46</v>
      </c>
      <c r="S1983" s="39">
        <v>22000</v>
      </c>
      <c r="T1983" s="39">
        <f t="shared" si="52"/>
        <v>13200</v>
      </c>
      <c r="U1983" s="40">
        <f t="shared" si="53"/>
        <v>206711.99999999994</v>
      </c>
      <c r="V1983" s="39">
        <v>21049</v>
      </c>
      <c r="W1983" s="39">
        <f t="shared" si="54"/>
        <v>43.538836642284934</v>
      </c>
      <c r="X1983" s="39">
        <v>9000</v>
      </c>
      <c r="Y1983" s="39">
        <v>13500</v>
      </c>
      <c r="Z1983" s="39">
        <v>18000</v>
      </c>
      <c r="AA1983" s="54" t="s">
        <v>47</v>
      </c>
      <c r="AB1983" s="42"/>
    </row>
    <row r="1984" spans="1:28" ht="13.2">
      <c r="A1984" s="43">
        <f t="shared" si="55"/>
        <v>1982</v>
      </c>
      <c r="B1984" s="43" t="s">
        <v>31</v>
      </c>
      <c r="C1984" s="44" t="s">
        <v>6784</v>
      </c>
      <c r="D1984" s="44" t="s">
        <v>6797</v>
      </c>
      <c r="E1984" s="45" t="s">
        <v>6798</v>
      </c>
      <c r="F1984" s="46" t="s">
        <v>6799</v>
      </c>
      <c r="G1984" s="46" t="s">
        <v>6800</v>
      </c>
      <c r="H1984" s="47" t="s">
        <v>401</v>
      </c>
      <c r="I1984" s="47" t="s">
        <v>311</v>
      </c>
      <c r="J1984" s="43" t="s">
        <v>39</v>
      </c>
      <c r="K1984" s="47">
        <v>30022</v>
      </c>
      <c r="L1984" s="47" t="s">
        <v>281</v>
      </c>
      <c r="M1984" s="46">
        <v>3</v>
      </c>
      <c r="N1984" s="46" t="s">
        <v>42</v>
      </c>
      <c r="O1984" s="43" t="s">
        <v>43</v>
      </c>
      <c r="P1984" s="43" t="s">
        <v>44</v>
      </c>
      <c r="Q1984" s="43" t="s">
        <v>45</v>
      </c>
      <c r="R1984" s="47" t="s">
        <v>46</v>
      </c>
      <c r="S1984" s="48">
        <v>24000</v>
      </c>
      <c r="T1984" s="48">
        <f t="shared" si="52"/>
        <v>14400</v>
      </c>
      <c r="U1984" s="49">
        <f t="shared" si="53"/>
        <v>225503.99999999994</v>
      </c>
      <c r="V1984" s="48">
        <v>21669</v>
      </c>
      <c r="W1984" s="48">
        <f t="shared" si="54"/>
        <v>39.910600255427852</v>
      </c>
      <c r="X1984" s="48">
        <v>9000</v>
      </c>
      <c r="Y1984" s="48">
        <v>13500</v>
      </c>
      <c r="Z1984" s="48">
        <v>18000</v>
      </c>
      <c r="AA1984" s="53" t="s">
        <v>47</v>
      </c>
      <c r="AB1984" s="51"/>
    </row>
    <row r="1985" spans="1:28" ht="13.2">
      <c r="A1985" s="34">
        <f t="shared" si="55"/>
        <v>1983</v>
      </c>
      <c r="B1985" s="34" t="s">
        <v>31</v>
      </c>
      <c r="C1985" s="35" t="s">
        <v>6784</v>
      </c>
      <c r="D1985" s="35" t="s">
        <v>6793</v>
      </c>
      <c r="E1985" s="36" t="s">
        <v>6801</v>
      </c>
      <c r="F1985" s="37" t="s">
        <v>6802</v>
      </c>
      <c r="G1985" s="37" t="s">
        <v>6803</v>
      </c>
      <c r="H1985" s="38" t="s">
        <v>401</v>
      </c>
      <c r="I1985" s="38" t="s">
        <v>311</v>
      </c>
      <c r="J1985" s="34" t="s">
        <v>39</v>
      </c>
      <c r="K1985" s="38">
        <v>29951</v>
      </c>
      <c r="L1985" s="38" t="s">
        <v>281</v>
      </c>
      <c r="M1985" s="37">
        <v>2</v>
      </c>
      <c r="N1985" s="37" t="s">
        <v>42</v>
      </c>
      <c r="O1985" s="34" t="s">
        <v>43</v>
      </c>
      <c r="P1985" s="34" t="s">
        <v>44</v>
      </c>
      <c r="Q1985" s="34" t="s">
        <v>45</v>
      </c>
      <c r="R1985" s="38" t="s">
        <v>46</v>
      </c>
      <c r="S1985" s="39">
        <v>25000</v>
      </c>
      <c r="T1985" s="39">
        <f t="shared" si="52"/>
        <v>15000</v>
      </c>
      <c r="U1985" s="40">
        <f t="shared" si="53"/>
        <v>156599.99999999997</v>
      </c>
      <c r="V1985" s="39">
        <v>24304</v>
      </c>
      <c r="W1985" s="39">
        <f t="shared" si="54"/>
        <v>57.471264367816104</v>
      </c>
      <c r="X1985" s="39">
        <v>9000</v>
      </c>
      <c r="Y1985" s="39">
        <v>13500</v>
      </c>
      <c r="Z1985" s="39">
        <v>18000</v>
      </c>
      <c r="AA1985" s="54" t="s">
        <v>47</v>
      </c>
      <c r="AB1985" s="42"/>
    </row>
    <row r="1986" spans="1:28" ht="13.2">
      <c r="A1986" s="43">
        <f t="shared" si="55"/>
        <v>1984</v>
      </c>
      <c r="B1986" s="43" t="s">
        <v>31</v>
      </c>
      <c r="C1986" s="44" t="s">
        <v>6784</v>
      </c>
      <c r="D1986" s="44" t="s">
        <v>6793</v>
      </c>
      <c r="E1986" s="45" t="s">
        <v>6804</v>
      </c>
      <c r="F1986" s="46" t="s">
        <v>6805</v>
      </c>
      <c r="G1986" s="46" t="s">
        <v>6806</v>
      </c>
      <c r="H1986" s="47" t="s">
        <v>401</v>
      </c>
      <c r="I1986" s="47" t="s">
        <v>311</v>
      </c>
      <c r="J1986" s="43" t="s">
        <v>39</v>
      </c>
      <c r="K1986" s="47">
        <v>26643</v>
      </c>
      <c r="L1986" s="47" t="s">
        <v>281</v>
      </c>
      <c r="M1986" s="46">
        <v>2</v>
      </c>
      <c r="N1986" s="46" t="s">
        <v>42</v>
      </c>
      <c r="O1986" s="43" t="s">
        <v>43</v>
      </c>
      <c r="P1986" s="43" t="s">
        <v>44</v>
      </c>
      <c r="Q1986" s="43" t="s">
        <v>45</v>
      </c>
      <c r="R1986" s="47" t="s">
        <v>46</v>
      </c>
      <c r="S1986" s="48">
        <v>23000</v>
      </c>
      <c r="T1986" s="48">
        <f t="shared" si="52"/>
        <v>13800</v>
      </c>
      <c r="U1986" s="49">
        <f t="shared" si="53"/>
        <v>144071.99999999997</v>
      </c>
      <c r="V1986" s="48">
        <v>22630</v>
      </c>
      <c r="W1986" s="48">
        <f t="shared" si="54"/>
        <v>62.468765617191416</v>
      </c>
      <c r="X1986" s="48">
        <v>9000</v>
      </c>
      <c r="Y1986" s="48">
        <v>13500</v>
      </c>
      <c r="Z1986" s="48">
        <v>18000</v>
      </c>
      <c r="AA1986" s="53" t="s">
        <v>47</v>
      </c>
      <c r="AB1986" s="51"/>
    </row>
    <row r="1987" spans="1:28" ht="13.2">
      <c r="A1987" s="34">
        <f t="shared" si="55"/>
        <v>1985</v>
      </c>
      <c r="B1987" s="34" t="s">
        <v>31</v>
      </c>
      <c r="C1987" s="35" t="s">
        <v>6784</v>
      </c>
      <c r="D1987" s="35" t="s">
        <v>6793</v>
      </c>
      <c r="E1987" s="36" t="s">
        <v>6807</v>
      </c>
      <c r="F1987" s="37" t="s">
        <v>6808</v>
      </c>
      <c r="G1987" s="37" t="s">
        <v>6809</v>
      </c>
      <c r="H1987" s="38" t="s">
        <v>401</v>
      </c>
      <c r="I1987" s="38" t="s">
        <v>311</v>
      </c>
      <c r="J1987" s="34" t="s">
        <v>39</v>
      </c>
      <c r="K1987" s="38">
        <v>26592</v>
      </c>
      <c r="L1987" s="38" t="s">
        <v>281</v>
      </c>
      <c r="M1987" s="37">
        <v>3</v>
      </c>
      <c r="N1987" s="37" t="s">
        <v>42</v>
      </c>
      <c r="O1987" s="34" t="s">
        <v>43</v>
      </c>
      <c r="P1987" s="34" t="s">
        <v>44</v>
      </c>
      <c r="Q1987" s="34" t="s">
        <v>45</v>
      </c>
      <c r="R1987" s="38" t="s">
        <v>46</v>
      </c>
      <c r="S1987" s="39">
        <v>24000</v>
      </c>
      <c r="T1987" s="39">
        <f t="shared" si="52"/>
        <v>14400</v>
      </c>
      <c r="U1987" s="40">
        <f t="shared" si="53"/>
        <v>225503.99999999994</v>
      </c>
      <c r="V1987" s="39">
        <v>21235</v>
      </c>
      <c r="W1987" s="39">
        <f t="shared" si="54"/>
        <v>39.910600255427852</v>
      </c>
      <c r="X1987" s="39">
        <v>9000</v>
      </c>
      <c r="Y1987" s="39">
        <v>13500</v>
      </c>
      <c r="Z1987" s="39">
        <v>18000</v>
      </c>
      <c r="AA1987" s="54" t="s">
        <v>47</v>
      </c>
      <c r="AB1987" s="42"/>
    </row>
    <row r="1988" spans="1:28" ht="13.2">
      <c r="A1988" s="43">
        <f t="shared" si="55"/>
        <v>1986</v>
      </c>
      <c r="B1988" s="43" t="s">
        <v>31</v>
      </c>
      <c r="C1988" s="44" t="s">
        <v>6784</v>
      </c>
      <c r="D1988" s="44" t="s">
        <v>6810</v>
      </c>
      <c r="E1988" s="45" t="s">
        <v>6811</v>
      </c>
      <c r="F1988" s="46" t="s">
        <v>6812</v>
      </c>
      <c r="G1988" s="46" t="s">
        <v>6813</v>
      </c>
      <c r="H1988" s="47" t="s">
        <v>401</v>
      </c>
      <c r="I1988" s="47" t="s">
        <v>311</v>
      </c>
      <c r="J1988" s="43" t="s">
        <v>39</v>
      </c>
      <c r="K1988" s="47">
        <v>26587</v>
      </c>
      <c r="L1988" s="47" t="s">
        <v>281</v>
      </c>
      <c r="M1988" s="46">
        <v>3</v>
      </c>
      <c r="N1988" s="46" t="s">
        <v>42</v>
      </c>
      <c r="O1988" s="43" t="s">
        <v>43</v>
      </c>
      <c r="P1988" s="43" t="s">
        <v>44</v>
      </c>
      <c r="Q1988" s="43" t="s">
        <v>45</v>
      </c>
      <c r="R1988" s="47" t="s">
        <v>46</v>
      </c>
      <c r="S1988" s="48">
        <v>25000</v>
      </c>
      <c r="T1988" s="48">
        <f t="shared" si="52"/>
        <v>15000</v>
      </c>
      <c r="U1988" s="49">
        <f t="shared" si="53"/>
        <v>234899.99999999994</v>
      </c>
      <c r="V1988" s="48">
        <v>26257</v>
      </c>
      <c r="W1988" s="48">
        <f t="shared" si="54"/>
        <v>38.314176245210739</v>
      </c>
      <c r="X1988" s="48">
        <v>9000</v>
      </c>
      <c r="Y1988" s="48">
        <v>13500</v>
      </c>
      <c r="Z1988" s="48">
        <v>18000</v>
      </c>
      <c r="AA1988" s="53" t="s">
        <v>47</v>
      </c>
      <c r="AB1988" s="51"/>
    </row>
    <row r="1989" spans="1:28" ht="13.2">
      <c r="A1989" s="34">
        <f t="shared" si="55"/>
        <v>1987</v>
      </c>
      <c r="B1989" s="34" t="s">
        <v>31</v>
      </c>
      <c r="C1989" s="35" t="s">
        <v>6784</v>
      </c>
      <c r="D1989" s="35" t="s">
        <v>6793</v>
      </c>
      <c r="E1989" s="36" t="s">
        <v>6814</v>
      </c>
      <c r="F1989" s="37" t="s">
        <v>6815</v>
      </c>
      <c r="G1989" s="37" t="s">
        <v>6816</v>
      </c>
      <c r="H1989" s="38" t="s">
        <v>401</v>
      </c>
      <c r="I1989" s="38" t="s">
        <v>311</v>
      </c>
      <c r="J1989" s="34" t="s">
        <v>39</v>
      </c>
      <c r="K1989" s="38">
        <v>26328</v>
      </c>
      <c r="L1989" s="38" t="s">
        <v>281</v>
      </c>
      <c r="M1989" s="37">
        <v>2</v>
      </c>
      <c r="N1989" s="37" t="s">
        <v>42</v>
      </c>
      <c r="O1989" s="34" t="s">
        <v>43</v>
      </c>
      <c r="P1989" s="34" t="s">
        <v>44</v>
      </c>
      <c r="Q1989" s="34" t="s">
        <v>45</v>
      </c>
      <c r="R1989" s="38" t="s">
        <v>46</v>
      </c>
      <c r="S1989" s="39">
        <v>26000</v>
      </c>
      <c r="T1989" s="39">
        <f t="shared" si="52"/>
        <v>15600</v>
      </c>
      <c r="U1989" s="40">
        <f t="shared" si="53"/>
        <v>162864</v>
      </c>
      <c r="V1989" s="39">
        <v>24211</v>
      </c>
      <c r="W1989" s="39">
        <f t="shared" si="54"/>
        <v>55.260831122900086</v>
      </c>
      <c r="X1989" s="39">
        <v>9000</v>
      </c>
      <c r="Y1989" s="39">
        <v>13500</v>
      </c>
      <c r="Z1989" s="39">
        <v>18000</v>
      </c>
      <c r="AA1989" s="54" t="s">
        <v>47</v>
      </c>
      <c r="AB1989" s="42"/>
    </row>
    <row r="1990" spans="1:28" ht="13.2">
      <c r="A1990" s="43">
        <f t="shared" si="55"/>
        <v>1988</v>
      </c>
      <c r="B1990" s="43" t="s">
        <v>31</v>
      </c>
      <c r="C1990" s="44" t="s">
        <v>6784</v>
      </c>
      <c r="D1990" s="44" t="s">
        <v>6793</v>
      </c>
      <c r="E1990" s="45" t="s">
        <v>6817</v>
      </c>
      <c r="F1990" s="46" t="s">
        <v>6818</v>
      </c>
      <c r="G1990" s="46" t="s">
        <v>6819</v>
      </c>
      <c r="H1990" s="47" t="s">
        <v>401</v>
      </c>
      <c r="I1990" s="47" t="s">
        <v>311</v>
      </c>
      <c r="J1990" s="43" t="s">
        <v>39</v>
      </c>
      <c r="K1990" s="47">
        <v>26326</v>
      </c>
      <c r="L1990" s="47" t="s">
        <v>281</v>
      </c>
      <c r="M1990" s="46">
        <v>2</v>
      </c>
      <c r="N1990" s="46" t="s">
        <v>42</v>
      </c>
      <c r="O1990" s="43" t="s">
        <v>43</v>
      </c>
      <c r="P1990" s="43" t="s">
        <v>44</v>
      </c>
      <c r="Q1990" s="43" t="s">
        <v>45</v>
      </c>
      <c r="R1990" s="47" t="s">
        <v>46</v>
      </c>
      <c r="S1990" s="48">
        <v>24000</v>
      </c>
      <c r="T1990" s="48">
        <f t="shared" si="52"/>
        <v>14400</v>
      </c>
      <c r="U1990" s="49">
        <f t="shared" si="53"/>
        <v>150335.99999999997</v>
      </c>
      <c r="V1990" s="48">
        <v>22847</v>
      </c>
      <c r="W1990" s="48">
        <f t="shared" si="54"/>
        <v>59.865900383141778</v>
      </c>
      <c r="X1990" s="48">
        <v>9000</v>
      </c>
      <c r="Y1990" s="48">
        <v>13500</v>
      </c>
      <c r="Z1990" s="48">
        <v>18000</v>
      </c>
      <c r="AA1990" s="53" t="s">
        <v>47</v>
      </c>
      <c r="AB1990" s="51"/>
    </row>
    <row r="1991" spans="1:28" ht="13.2">
      <c r="A1991" s="34">
        <f t="shared" si="55"/>
        <v>1989</v>
      </c>
      <c r="B1991" s="34" t="s">
        <v>31</v>
      </c>
      <c r="C1991" s="35" t="s">
        <v>6784</v>
      </c>
      <c r="D1991" s="35" t="s">
        <v>6820</v>
      </c>
      <c r="E1991" s="36" t="s">
        <v>6821</v>
      </c>
      <c r="F1991" s="37" t="s">
        <v>6822</v>
      </c>
      <c r="G1991" s="37" t="s">
        <v>6823</v>
      </c>
      <c r="H1991" s="38" t="s">
        <v>310</v>
      </c>
      <c r="I1991" s="38" t="s">
        <v>311</v>
      </c>
      <c r="J1991" s="34" t="s">
        <v>39</v>
      </c>
      <c r="K1991" s="38">
        <v>996204</v>
      </c>
      <c r="L1991" s="38" t="s">
        <v>281</v>
      </c>
      <c r="M1991" s="37">
        <v>1</v>
      </c>
      <c r="N1991" s="37" t="s">
        <v>42</v>
      </c>
      <c r="O1991" s="34" t="s">
        <v>43</v>
      </c>
      <c r="P1991" s="34" t="s">
        <v>44</v>
      </c>
      <c r="Q1991" s="34" t="s">
        <v>45</v>
      </c>
      <c r="R1991" s="38" t="s">
        <v>6824</v>
      </c>
      <c r="S1991" s="39">
        <v>142904</v>
      </c>
      <c r="T1991" s="39">
        <f t="shared" si="52"/>
        <v>85742.399999999994</v>
      </c>
      <c r="U1991" s="40">
        <f t="shared" si="53"/>
        <v>447575.32799999992</v>
      </c>
      <c r="V1991" s="39">
        <v>724481.03225806449</v>
      </c>
      <c r="W1991" s="39">
        <f t="shared" si="54"/>
        <v>14.299268971322746</v>
      </c>
      <c r="X1991" s="39">
        <v>6400</v>
      </c>
      <c r="Y1991" s="39">
        <v>9500</v>
      </c>
      <c r="Z1991" s="39">
        <v>12700</v>
      </c>
      <c r="AA1991" s="41" t="s">
        <v>47</v>
      </c>
      <c r="AB1991" s="42" t="s">
        <v>286</v>
      </c>
    </row>
    <row r="1992" spans="1:28" ht="13.2">
      <c r="A1992" s="43">
        <f t="shared" si="55"/>
        <v>1990</v>
      </c>
      <c r="B1992" s="43" t="s">
        <v>31</v>
      </c>
      <c r="C1992" s="44" t="s">
        <v>6784</v>
      </c>
      <c r="D1992" s="44" t="s">
        <v>6825</v>
      </c>
      <c r="E1992" s="45" t="s">
        <v>6826</v>
      </c>
      <c r="F1992" s="46" t="s">
        <v>6827</v>
      </c>
      <c r="G1992" s="46" t="s">
        <v>6828</v>
      </c>
      <c r="H1992" s="47" t="s">
        <v>310</v>
      </c>
      <c r="I1992" s="47" t="s">
        <v>311</v>
      </c>
      <c r="J1992" s="43" t="s">
        <v>39</v>
      </c>
      <c r="K1992" s="47">
        <v>996207</v>
      </c>
      <c r="L1992" s="47" t="s">
        <v>281</v>
      </c>
      <c r="M1992" s="46">
        <v>1</v>
      </c>
      <c r="N1992" s="46" t="s">
        <v>42</v>
      </c>
      <c r="O1992" s="43" t="s">
        <v>43</v>
      </c>
      <c r="P1992" s="43" t="s">
        <v>44</v>
      </c>
      <c r="Q1992" s="43" t="s">
        <v>45</v>
      </c>
      <c r="R1992" s="47" t="s">
        <v>298</v>
      </c>
      <c r="S1992" s="48">
        <v>125306</v>
      </c>
      <c r="T1992" s="48">
        <f t="shared" si="52"/>
        <v>75183.599999999991</v>
      </c>
      <c r="U1992" s="49">
        <f t="shared" si="53"/>
        <v>392458.39199999988</v>
      </c>
      <c r="V1992" s="48">
        <v>613362.58064516122</v>
      </c>
      <c r="W1992" s="48">
        <f t="shared" si="54"/>
        <v>16.30746119960661</v>
      </c>
      <c r="X1992" s="48">
        <v>6400</v>
      </c>
      <c r="Y1992" s="48">
        <v>9500</v>
      </c>
      <c r="Z1992" s="48">
        <v>12700</v>
      </c>
      <c r="AA1992" s="50" t="s">
        <v>47</v>
      </c>
      <c r="AB1992" s="51" t="s">
        <v>286</v>
      </c>
    </row>
    <row r="1993" spans="1:28" ht="13.2">
      <c r="A1993" s="34">
        <f t="shared" si="55"/>
        <v>1991</v>
      </c>
      <c r="B1993" s="34" t="s">
        <v>31</v>
      </c>
      <c r="C1993" s="35" t="s">
        <v>6784</v>
      </c>
      <c r="D1993" s="35" t="s">
        <v>6793</v>
      </c>
      <c r="E1993" s="36" t="s">
        <v>6829</v>
      </c>
      <c r="F1993" s="37" t="s">
        <v>6830</v>
      </c>
      <c r="G1993" s="37" t="s">
        <v>6831</v>
      </c>
      <c r="H1993" s="38" t="s">
        <v>310</v>
      </c>
      <c r="I1993" s="38" t="s">
        <v>311</v>
      </c>
      <c r="J1993" s="34" t="s">
        <v>39</v>
      </c>
      <c r="K1993" s="38">
        <v>996209</v>
      </c>
      <c r="L1993" s="38" t="s">
        <v>281</v>
      </c>
      <c r="M1993" s="37">
        <v>1</v>
      </c>
      <c r="N1993" s="37" t="s">
        <v>42</v>
      </c>
      <c r="O1993" s="34" t="s">
        <v>43</v>
      </c>
      <c r="P1993" s="34" t="s">
        <v>44</v>
      </c>
      <c r="Q1993" s="34" t="s">
        <v>45</v>
      </c>
      <c r="R1993" s="38" t="s">
        <v>501</v>
      </c>
      <c r="S1993" s="39">
        <v>134015</v>
      </c>
      <c r="T1993" s="39">
        <f t="shared" si="52"/>
        <v>80409</v>
      </c>
      <c r="U1993" s="40">
        <f t="shared" si="53"/>
        <v>419734.97999999992</v>
      </c>
      <c r="V1993" s="39">
        <v>609135.48387096776</v>
      </c>
      <c r="W1993" s="39">
        <f t="shared" si="54"/>
        <v>25.254030531360531</v>
      </c>
      <c r="X1993" s="39">
        <v>10600</v>
      </c>
      <c r="Y1993" s="39">
        <v>15900</v>
      </c>
      <c r="Z1993" s="39">
        <v>21100</v>
      </c>
      <c r="AA1993" s="41" t="s">
        <v>47</v>
      </c>
      <c r="AB1993" s="42" t="s">
        <v>286</v>
      </c>
    </row>
    <row r="1994" spans="1:28" ht="13.2">
      <c r="A1994" s="43">
        <f t="shared" si="55"/>
        <v>1992</v>
      </c>
      <c r="B1994" s="43" t="s">
        <v>31</v>
      </c>
      <c r="C1994" s="44" t="s">
        <v>6832</v>
      </c>
      <c r="D1994" s="44" t="s">
        <v>6833</v>
      </c>
      <c r="E1994" s="45" t="s">
        <v>6834</v>
      </c>
      <c r="F1994" s="46" t="s">
        <v>6835</v>
      </c>
      <c r="G1994" s="46" t="s">
        <v>6836</v>
      </c>
      <c r="H1994" s="47" t="s">
        <v>6837</v>
      </c>
      <c r="I1994" s="47" t="s">
        <v>278</v>
      </c>
      <c r="J1994" s="43" t="s">
        <v>279</v>
      </c>
      <c r="K1994" s="47" t="s">
        <v>6838</v>
      </c>
      <c r="L1994" s="47" t="s">
        <v>281</v>
      </c>
      <c r="M1994" s="46" t="s">
        <v>30</v>
      </c>
      <c r="N1994" s="46" t="s">
        <v>282</v>
      </c>
      <c r="O1994" s="43" t="s">
        <v>283</v>
      </c>
      <c r="P1994" s="43" t="s">
        <v>44</v>
      </c>
      <c r="Q1994" s="43" t="s">
        <v>284</v>
      </c>
      <c r="R1994" s="47" t="s">
        <v>346</v>
      </c>
      <c r="S1994" s="48">
        <v>105000</v>
      </c>
      <c r="T1994" s="48">
        <f t="shared" si="52"/>
        <v>63000</v>
      </c>
      <c r="U1994" s="49">
        <f t="shared" si="53"/>
        <v>124740</v>
      </c>
      <c r="V1994" s="48">
        <f t="shared" ref="V1994:V1996" si="65">S1994/30</f>
        <v>3500</v>
      </c>
      <c r="W1994" s="48">
        <f t="shared" si="54"/>
        <v>36.075036075036074</v>
      </c>
      <c r="X1994" s="48">
        <v>4500</v>
      </c>
      <c r="Y1994" s="48">
        <v>5500</v>
      </c>
      <c r="Z1994" s="48">
        <v>6500</v>
      </c>
      <c r="AA1994" s="50" t="s">
        <v>47</v>
      </c>
      <c r="AB1994" s="51"/>
    </row>
    <row r="1995" spans="1:28" ht="13.2">
      <c r="A1995" s="34">
        <f t="shared" si="55"/>
        <v>1993</v>
      </c>
      <c r="B1995" s="34" t="s">
        <v>31</v>
      </c>
      <c r="C1995" s="35" t="s">
        <v>6832</v>
      </c>
      <c r="D1995" s="35" t="s">
        <v>6833</v>
      </c>
      <c r="E1995" s="36" t="s">
        <v>6839</v>
      </c>
      <c r="F1995" s="37" t="s">
        <v>6840</v>
      </c>
      <c r="G1995" s="37" t="s">
        <v>6841</v>
      </c>
      <c r="H1995" s="38" t="s">
        <v>6842</v>
      </c>
      <c r="I1995" s="38" t="s">
        <v>278</v>
      </c>
      <c r="J1995" s="34" t="s">
        <v>279</v>
      </c>
      <c r="K1995" s="38" t="s">
        <v>6843</v>
      </c>
      <c r="L1995" s="38" t="s">
        <v>281</v>
      </c>
      <c r="M1995" s="37" t="s">
        <v>30</v>
      </c>
      <c r="N1995" s="37" t="s">
        <v>282</v>
      </c>
      <c r="O1995" s="34" t="s">
        <v>283</v>
      </c>
      <c r="P1995" s="34" t="s">
        <v>44</v>
      </c>
      <c r="Q1995" s="34" t="s">
        <v>284</v>
      </c>
      <c r="R1995" s="38" t="s">
        <v>305</v>
      </c>
      <c r="S1995" s="39">
        <v>90000</v>
      </c>
      <c r="T1995" s="39">
        <f t="shared" si="52"/>
        <v>54000</v>
      </c>
      <c r="U1995" s="40">
        <f t="shared" si="53"/>
        <v>106920</v>
      </c>
      <c r="V1995" s="39">
        <f t="shared" si="65"/>
        <v>3000</v>
      </c>
      <c r="W1995" s="39">
        <f t="shared" si="54"/>
        <v>42.08754208754209</v>
      </c>
      <c r="X1995" s="39">
        <v>4500</v>
      </c>
      <c r="Y1995" s="39">
        <v>5500</v>
      </c>
      <c r="Z1995" s="39">
        <v>6500</v>
      </c>
      <c r="AA1995" s="41" t="s">
        <v>47</v>
      </c>
      <c r="AB1995" s="42"/>
    </row>
    <row r="1996" spans="1:28" ht="13.2">
      <c r="A1996" s="43">
        <f t="shared" si="55"/>
        <v>1994</v>
      </c>
      <c r="B1996" s="43" t="s">
        <v>31</v>
      </c>
      <c r="C1996" s="44" t="s">
        <v>6832</v>
      </c>
      <c r="D1996" s="44" t="s">
        <v>6833</v>
      </c>
      <c r="E1996" s="45" t="s">
        <v>6844</v>
      </c>
      <c r="F1996" s="46" t="s">
        <v>6845</v>
      </c>
      <c r="G1996" s="46" t="s">
        <v>6846</v>
      </c>
      <c r="H1996" s="47" t="s">
        <v>6847</v>
      </c>
      <c r="I1996" s="47" t="s">
        <v>278</v>
      </c>
      <c r="J1996" s="43" t="s">
        <v>279</v>
      </c>
      <c r="K1996" s="47" t="s">
        <v>6848</v>
      </c>
      <c r="L1996" s="47" t="s">
        <v>281</v>
      </c>
      <c r="M1996" s="46">
        <v>1</v>
      </c>
      <c r="N1996" s="46" t="s">
        <v>282</v>
      </c>
      <c r="O1996" s="43" t="s">
        <v>283</v>
      </c>
      <c r="P1996" s="43" t="s">
        <v>44</v>
      </c>
      <c r="Q1996" s="43" t="s">
        <v>284</v>
      </c>
      <c r="R1996" s="47" t="s">
        <v>285</v>
      </c>
      <c r="S1996" s="48">
        <v>84000</v>
      </c>
      <c r="T1996" s="48">
        <f t="shared" si="52"/>
        <v>50400</v>
      </c>
      <c r="U1996" s="49">
        <f t="shared" si="53"/>
        <v>99792</v>
      </c>
      <c r="V1996" s="48">
        <f t="shared" si="65"/>
        <v>2800</v>
      </c>
      <c r="W1996" s="48">
        <f t="shared" si="54"/>
        <v>45.093795093795094</v>
      </c>
      <c r="X1996" s="48">
        <v>4500</v>
      </c>
      <c r="Y1996" s="48">
        <v>5500</v>
      </c>
      <c r="Z1996" s="48">
        <v>6500</v>
      </c>
      <c r="AA1996" s="50" t="s">
        <v>47</v>
      </c>
      <c r="AB1996" s="51"/>
    </row>
    <row r="1997" spans="1:28" ht="13.2">
      <c r="A1997" s="34">
        <f t="shared" si="55"/>
        <v>1995</v>
      </c>
      <c r="B1997" s="34" t="s">
        <v>31</v>
      </c>
      <c r="C1997" s="35" t="s">
        <v>6832</v>
      </c>
      <c r="D1997" s="35" t="s">
        <v>6833</v>
      </c>
      <c r="E1997" s="36" t="s">
        <v>6849</v>
      </c>
      <c r="F1997" s="37" t="s">
        <v>6850</v>
      </c>
      <c r="G1997" s="37" t="s">
        <v>6851</v>
      </c>
      <c r="H1997" s="38" t="s">
        <v>310</v>
      </c>
      <c r="I1997" s="38" t="s">
        <v>311</v>
      </c>
      <c r="J1997" s="34" t="s">
        <v>39</v>
      </c>
      <c r="K1997" s="38">
        <v>936324</v>
      </c>
      <c r="L1997" s="38" t="s">
        <v>281</v>
      </c>
      <c r="M1997" s="37">
        <v>1</v>
      </c>
      <c r="N1997" s="37" t="s">
        <v>42</v>
      </c>
      <c r="O1997" s="34" t="s">
        <v>43</v>
      </c>
      <c r="P1997" s="34" t="s">
        <v>44</v>
      </c>
      <c r="Q1997" s="34" t="s">
        <v>45</v>
      </c>
      <c r="R1997" s="38" t="s">
        <v>346</v>
      </c>
      <c r="S1997" s="39">
        <v>24097</v>
      </c>
      <c r="T1997" s="39">
        <f t="shared" si="52"/>
        <v>14458.199999999999</v>
      </c>
      <c r="U1997" s="40">
        <f t="shared" si="53"/>
        <v>75471.803999999989</v>
      </c>
      <c r="V1997" s="39">
        <v>101103.48387096773</v>
      </c>
      <c r="W1997" s="39">
        <f t="shared" si="54"/>
        <v>140.44980294892648</v>
      </c>
      <c r="X1997" s="39">
        <v>10600</v>
      </c>
      <c r="Y1997" s="39">
        <v>15900</v>
      </c>
      <c r="Z1997" s="39">
        <v>21100</v>
      </c>
      <c r="AA1997" s="41" t="s">
        <v>47</v>
      </c>
      <c r="AB1997" s="42" t="s">
        <v>286</v>
      </c>
    </row>
    <row r="1998" spans="1:28" ht="13.2">
      <c r="A1998" s="43">
        <f t="shared" si="55"/>
        <v>1996</v>
      </c>
      <c r="B1998" s="43" t="s">
        <v>31</v>
      </c>
      <c r="C1998" s="44" t="s">
        <v>6832</v>
      </c>
      <c r="D1998" s="44" t="s">
        <v>6833</v>
      </c>
      <c r="E1998" s="45" t="s">
        <v>6852</v>
      </c>
      <c r="F1998" s="46" t="s">
        <v>6853</v>
      </c>
      <c r="G1998" s="46" t="s">
        <v>6854</v>
      </c>
      <c r="H1998" s="47" t="s">
        <v>310</v>
      </c>
      <c r="I1998" s="47" t="s">
        <v>311</v>
      </c>
      <c r="J1998" s="43" t="s">
        <v>39</v>
      </c>
      <c r="K1998" s="47">
        <v>936362</v>
      </c>
      <c r="L1998" s="47" t="s">
        <v>281</v>
      </c>
      <c r="M1998" s="46">
        <v>1</v>
      </c>
      <c r="N1998" s="46" t="s">
        <v>42</v>
      </c>
      <c r="O1998" s="43" t="s">
        <v>43</v>
      </c>
      <c r="P1998" s="43" t="s">
        <v>44</v>
      </c>
      <c r="Q1998" s="43" t="s">
        <v>45</v>
      </c>
      <c r="R1998" s="47" t="s">
        <v>346</v>
      </c>
      <c r="S1998" s="48">
        <v>13501</v>
      </c>
      <c r="T1998" s="48">
        <f t="shared" si="52"/>
        <v>8100.5999999999995</v>
      </c>
      <c r="U1998" s="49">
        <f t="shared" si="53"/>
        <v>42285.131999999991</v>
      </c>
      <c r="V1998" s="48">
        <v>56643.096774193546</v>
      </c>
      <c r="W1998" s="48">
        <f t="shared" si="54"/>
        <v>125.33956379750691</v>
      </c>
      <c r="X1998" s="48">
        <v>5300</v>
      </c>
      <c r="Y1998" s="48">
        <v>8000</v>
      </c>
      <c r="Z1998" s="48">
        <v>10600</v>
      </c>
      <c r="AA1998" s="50" t="s">
        <v>47</v>
      </c>
      <c r="AB1998" s="51" t="s">
        <v>286</v>
      </c>
    </row>
    <row r="1999" spans="1:28" ht="13.2">
      <c r="A1999" s="34">
        <f t="shared" si="55"/>
        <v>1997</v>
      </c>
      <c r="B1999" s="34" t="s">
        <v>31</v>
      </c>
      <c r="C1999" s="35" t="s">
        <v>6832</v>
      </c>
      <c r="D1999" s="35" t="s">
        <v>6833</v>
      </c>
      <c r="E1999" s="36" t="s">
        <v>6855</v>
      </c>
      <c r="F1999" s="37" t="s">
        <v>6856</v>
      </c>
      <c r="G1999" s="37" t="s">
        <v>6857</v>
      </c>
      <c r="H1999" s="38" t="s">
        <v>310</v>
      </c>
      <c r="I1999" s="38" t="s">
        <v>311</v>
      </c>
      <c r="J1999" s="34" t="s">
        <v>39</v>
      </c>
      <c r="K1999" s="38">
        <v>634364</v>
      </c>
      <c r="L1999" s="38" t="s">
        <v>281</v>
      </c>
      <c r="M1999" s="37">
        <v>1</v>
      </c>
      <c r="N1999" s="37" t="s">
        <v>42</v>
      </c>
      <c r="O1999" s="34" t="s">
        <v>43</v>
      </c>
      <c r="P1999" s="34" t="s">
        <v>44</v>
      </c>
      <c r="Q1999" s="34" t="s">
        <v>45</v>
      </c>
      <c r="R1999" s="38" t="s">
        <v>346</v>
      </c>
      <c r="S1999" s="39">
        <v>14276</v>
      </c>
      <c r="T1999" s="39">
        <f t="shared" si="52"/>
        <v>8565.6</v>
      </c>
      <c r="U1999" s="40">
        <f t="shared" si="53"/>
        <v>44712.432000000001</v>
      </c>
      <c r="V1999" s="39">
        <v>59894.709677419349</v>
      </c>
      <c r="W1999" s="39">
        <f t="shared" si="54"/>
        <v>237.07053107735226</v>
      </c>
      <c r="X1999" s="39">
        <v>10600</v>
      </c>
      <c r="Y1999" s="39">
        <v>15900</v>
      </c>
      <c r="Z1999" s="39">
        <v>21100</v>
      </c>
      <c r="AA1999" s="41" t="s">
        <v>47</v>
      </c>
      <c r="AB1999" s="42" t="s">
        <v>286</v>
      </c>
    </row>
    <row r="2000" spans="1:28" ht="13.2">
      <c r="A2000" s="43">
        <f t="shared" si="55"/>
        <v>1998</v>
      </c>
      <c r="B2000" s="43" t="s">
        <v>31</v>
      </c>
      <c r="C2000" s="44" t="s">
        <v>6832</v>
      </c>
      <c r="D2000" s="44" t="s">
        <v>6833</v>
      </c>
      <c r="E2000" s="45" t="s">
        <v>6858</v>
      </c>
      <c r="F2000" s="46" t="s">
        <v>6859</v>
      </c>
      <c r="G2000" s="46" t="s">
        <v>6860</v>
      </c>
      <c r="H2000" s="47" t="s">
        <v>310</v>
      </c>
      <c r="I2000" s="47" t="s">
        <v>311</v>
      </c>
      <c r="J2000" s="43" t="s">
        <v>39</v>
      </c>
      <c r="K2000" s="47">
        <v>936304</v>
      </c>
      <c r="L2000" s="47" t="s">
        <v>281</v>
      </c>
      <c r="M2000" s="46">
        <v>1</v>
      </c>
      <c r="N2000" s="46" t="s">
        <v>42</v>
      </c>
      <c r="O2000" s="43" t="s">
        <v>43</v>
      </c>
      <c r="P2000" s="43" t="s">
        <v>44</v>
      </c>
      <c r="Q2000" s="43" t="s">
        <v>45</v>
      </c>
      <c r="R2000" s="47" t="s">
        <v>346</v>
      </c>
      <c r="S2000" s="48">
        <v>15280</v>
      </c>
      <c r="T2000" s="48">
        <f t="shared" si="52"/>
        <v>9168</v>
      </c>
      <c r="U2000" s="49">
        <f t="shared" si="53"/>
        <v>47856.959999999992</v>
      </c>
      <c r="V2000" s="48">
        <v>64110.967741935492</v>
      </c>
      <c r="W2000" s="48">
        <f t="shared" si="54"/>
        <v>221.49338361651058</v>
      </c>
      <c r="X2000" s="48">
        <v>10600</v>
      </c>
      <c r="Y2000" s="48">
        <v>15900</v>
      </c>
      <c r="Z2000" s="48">
        <v>21100</v>
      </c>
      <c r="AA2000" s="50" t="s">
        <v>47</v>
      </c>
      <c r="AB2000" s="51" t="s">
        <v>286</v>
      </c>
    </row>
    <row r="2001" spans="1:28" ht="13.2">
      <c r="A2001" s="34">
        <f t="shared" si="55"/>
        <v>1999</v>
      </c>
      <c r="B2001" s="34" t="s">
        <v>31</v>
      </c>
      <c r="C2001" s="35" t="s">
        <v>6832</v>
      </c>
      <c r="D2001" s="35" t="s">
        <v>6833</v>
      </c>
      <c r="E2001" s="35" t="s">
        <v>6861</v>
      </c>
      <c r="F2001" s="37" t="s">
        <v>6862</v>
      </c>
      <c r="G2001" s="37" t="s">
        <v>6863</v>
      </c>
      <c r="H2001" s="38" t="s">
        <v>310</v>
      </c>
      <c r="I2001" s="38" t="s">
        <v>311</v>
      </c>
      <c r="J2001" s="34" t="s">
        <v>39</v>
      </c>
      <c r="K2001" s="38">
        <v>487894</v>
      </c>
      <c r="L2001" s="38" t="s">
        <v>281</v>
      </c>
      <c r="M2001" s="37">
        <v>1</v>
      </c>
      <c r="N2001" s="37" t="s">
        <v>42</v>
      </c>
      <c r="O2001" s="34" t="s">
        <v>43</v>
      </c>
      <c r="P2001" s="34" t="s">
        <v>44</v>
      </c>
      <c r="Q2001" s="34" t="s">
        <v>45</v>
      </c>
      <c r="R2001" s="38" t="s">
        <v>346</v>
      </c>
      <c r="S2001" s="39">
        <v>11969</v>
      </c>
      <c r="T2001" s="39">
        <f t="shared" si="52"/>
        <v>7181.4</v>
      </c>
      <c r="U2001" s="40">
        <f t="shared" si="53"/>
        <v>37486.907999999996</v>
      </c>
      <c r="V2001" s="39">
        <v>50215.741935483864</v>
      </c>
      <c r="W2001" s="39">
        <f t="shared" si="54"/>
        <v>282.76538571812858</v>
      </c>
      <c r="X2001" s="39">
        <v>10600</v>
      </c>
      <c r="Y2001" s="39">
        <v>15900</v>
      </c>
      <c r="Z2001" s="39">
        <v>21100</v>
      </c>
      <c r="AA2001" s="41" t="s">
        <v>47</v>
      </c>
      <c r="AB2001" s="42" t="s">
        <v>286</v>
      </c>
    </row>
    <row r="2002" spans="1:28" ht="13.2">
      <c r="A2002" s="43">
        <f t="shared" si="55"/>
        <v>2000</v>
      </c>
      <c r="B2002" s="43" t="s">
        <v>31</v>
      </c>
      <c r="C2002" s="44" t="s">
        <v>6832</v>
      </c>
      <c r="D2002" s="44" t="s">
        <v>6864</v>
      </c>
      <c r="E2002" s="45" t="s">
        <v>6865</v>
      </c>
      <c r="F2002" s="46" t="s">
        <v>6866</v>
      </c>
      <c r="G2002" s="46" t="s">
        <v>6867</v>
      </c>
      <c r="H2002" s="47" t="s">
        <v>310</v>
      </c>
      <c r="I2002" s="47" t="s">
        <v>311</v>
      </c>
      <c r="J2002" s="43" t="s">
        <v>39</v>
      </c>
      <c r="K2002" s="47">
        <v>996302</v>
      </c>
      <c r="L2002" s="47" t="s">
        <v>281</v>
      </c>
      <c r="M2002" s="46">
        <v>1</v>
      </c>
      <c r="N2002" s="46" t="s">
        <v>42</v>
      </c>
      <c r="O2002" s="43" t="s">
        <v>43</v>
      </c>
      <c r="P2002" s="43" t="s">
        <v>44</v>
      </c>
      <c r="Q2002" s="43" t="s">
        <v>45</v>
      </c>
      <c r="R2002" s="47" t="s">
        <v>46</v>
      </c>
      <c r="S2002" s="48">
        <v>105638</v>
      </c>
      <c r="T2002" s="48">
        <f t="shared" si="52"/>
        <v>63382.799999999996</v>
      </c>
      <c r="U2002" s="49">
        <f t="shared" si="53"/>
        <v>330858.2159999999</v>
      </c>
      <c r="V2002" s="48">
        <v>554020.6451612903</v>
      </c>
      <c r="W2002" s="48">
        <f t="shared" si="54"/>
        <v>25.690762958112554</v>
      </c>
      <c r="X2002" s="48">
        <v>8500</v>
      </c>
      <c r="Y2002" s="48">
        <v>12700</v>
      </c>
      <c r="Z2002" s="48">
        <v>16900</v>
      </c>
      <c r="AA2002" s="50" t="s">
        <v>47</v>
      </c>
      <c r="AB2002" s="51" t="s">
        <v>286</v>
      </c>
    </row>
    <row r="2003" spans="1:28" ht="13.2">
      <c r="A2003" s="34">
        <f t="shared" si="55"/>
        <v>2001</v>
      </c>
      <c r="B2003" s="34" t="s">
        <v>31</v>
      </c>
      <c r="C2003" s="35" t="s">
        <v>6832</v>
      </c>
      <c r="D2003" s="35" t="s">
        <v>6868</v>
      </c>
      <c r="E2003" s="36" t="s">
        <v>6869</v>
      </c>
      <c r="F2003" s="37" t="s">
        <v>6870</v>
      </c>
      <c r="G2003" s="37" t="s">
        <v>6871</v>
      </c>
      <c r="H2003" s="38" t="s">
        <v>310</v>
      </c>
      <c r="I2003" s="38" t="s">
        <v>311</v>
      </c>
      <c r="J2003" s="34" t="s">
        <v>39</v>
      </c>
      <c r="K2003" s="38">
        <v>996303</v>
      </c>
      <c r="L2003" s="38" t="s">
        <v>281</v>
      </c>
      <c r="M2003" s="37">
        <v>1</v>
      </c>
      <c r="N2003" s="37" t="s">
        <v>42</v>
      </c>
      <c r="O2003" s="34" t="s">
        <v>43</v>
      </c>
      <c r="P2003" s="34" t="s">
        <v>44</v>
      </c>
      <c r="Q2003" s="34" t="s">
        <v>45</v>
      </c>
      <c r="R2003" s="38" t="s">
        <v>46</v>
      </c>
      <c r="S2003" s="39">
        <v>69060</v>
      </c>
      <c r="T2003" s="39">
        <f t="shared" si="52"/>
        <v>41436</v>
      </c>
      <c r="U2003" s="40">
        <f t="shared" si="53"/>
        <v>216295.91999999995</v>
      </c>
      <c r="V2003" s="39">
        <v>362186.32258064521</v>
      </c>
      <c r="W2003" s="39">
        <f t="shared" si="54"/>
        <v>49.006934573708101</v>
      </c>
      <c r="X2003" s="39">
        <v>10600</v>
      </c>
      <c r="Y2003" s="39">
        <v>15900</v>
      </c>
      <c r="Z2003" s="39">
        <v>21100</v>
      </c>
      <c r="AA2003" s="41" t="s">
        <v>47</v>
      </c>
      <c r="AB2003" s="42" t="s">
        <v>286</v>
      </c>
    </row>
    <row r="2004" spans="1:28" ht="13.2">
      <c r="A2004" s="43">
        <f t="shared" si="55"/>
        <v>2002</v>
      </c>
      <c r="B2004" s="43" t="s">
        <v>31</v>
      </c>
      <c r="C2004" s="44" t="s">
        <v>6832</v>
      </c>
      <c r="D2004" s="44" t="s">
        <v>6872</v>
      </c>
      <c r="E2004" s="45" t="s">
        <v>6873</v>
      </c>
      <c r="F2004" s="46" t="s">
        <v>6874</v>
      </c>
      <c r="G2004" s="46" t="s">
        <v>6875</v>
      </c>
      <c r="H2004" s="47" t="s">
        <v>310</v>
      </c>
      <c r="I2004" s="47" t="s">
        <v>311</v>
      </c>
      <c r="J2004" s="43" t="s">
        <v>39</v>
      </c>
      <c r="K2004" s="47">
        <v>996305</v>
      </c>
      <c r="L2004" s="47" t="s">
        <v>281</v>
      </c>
      <c r="M2004" s="46">
        <v>1</v>
      </c>
      <c r="N2004" s="46" t="s">
        <v>42</v>
      </c>
      <c r="O2004" s="43" t="s">
        <v>43</v>
      </c>
      <c r="P2004" s="43" t="s">
        <v>44</v>
      </c>
      <c r="Q2004" s="43" t="s">
        <v>45</v>
      </c>
      <c r="R2004" s="47" t="s">
        <v>570</v>
      </c>
      <c r="S2004" s="48">
        <v>121348</v>
      </c>
      <c r="T2004" s="48">
        <f t="shared" si="52"/>
        <v>72808.800000000003</v>
      </c>
      <c r="U2004" s="49">
        <f t="shared" si="53"/>
        <v>380061.93599999993</v>
      </c>
      <c r="V2004" s="48">
        <v>657627.87096774194</v>
      </c>
      <c r="W2004" s="48">
        <f t="shared" si="54"/>
        <v>27.890191034547595</v>
      </c>
      <c r="X2004" s="48">
        <v>10600</v>
      </c>
      <c r="Y2004" s="48">
        <v>15900</v>
      </c>
      <c r="Z2004" s="48">
        <v>21100</v>
      </c>
      <c r="AA2004" s="50" t="s">
        <v>47</v>
      </c>
      <c r="AB2004" s="51" t="s">
        <v>286</v>
      </c>
    </row>
    <row r="2005" spans="1:28" ht="13.2">
      <c r="A2005" s="34">
        <f t="shared" si="55"/>
        <v>2003</v>
      </c>
      <c r="B2005" s="34" t="s">
        <v>31</v>
      </c>
      <c r="C2005" s="35" t="s">
        <v>6832</v>
      </c>
      <c r="D2005" s="35" t="s">
        <v>6833</v>
      </c>
      <c r="E2005" s="36" t="s">
        <v>6876</v>
      </c>
      <c r="F2005" s="37" t="s">
        <v>6877</v>
      </c>
      <c r="G2005" s="37" t="s">
        <v>6878</v>
      </c>
      <c r="H2005" s="38" t="s">
        <v>310</v>
      </c>
      <c r="I2005" s="38" t="s">
        <v>311</v>
      </c>
      <c r="J2005" s="34" t="s">
        <v>39</v>
      </c>
      <c r="K2005" s="38">
        <v>996307</v>
      </c>
      <c r="L2005" s="38" t="s">
        <v>281</v>
      </c>
      <c r="M2005" s="37">
        <v>1</v>
      </c>
      <c r="N2005" s="37" t="s">
        <v>42</v>
      </c>
      <c r="O2005" s="34" t="s">
        <v>43</v>
      </c>
      <c r="P2005" s="34" t="s">
        <v>44</v>
      </c>
      <c r="Q2005" s="34" t="s">
        <v>45</v>
      </c>
      <c r="R2005" s="38" t="s">
        <v>46</v>
      </c>
      <c r="S2005" s="39">
        <v>96850</v>
      </c>
      <c r="T2005" s="39">
        <f t="shared" si="52"/>
        <v>58110</v>
      </c>
      <c r="U2005" s="40">
        <f t="shared" si="53"/>
        <v>303334.19999999995</v>
      </c>
      <c r="V2005" s="39">
        <v>507934.45161290321</v>
      </c>
      <c r="W2005" s="39">
        <f t="shared" si="54"/>
        <v>45.494375510575473</v>
      </c>
      <c r="X2005" s="39">
        <v>13800</v>
      </c>
      <c r="Y2005" s="39">
        <v>20600</v>
      </c>
      <c r="Z2005" s="39">
        <v>27500</v>
      </c>
      <c r="AA2005" s="41" t="s">
        <v>47</v>
      </c>
      <c r="AB2005" s="42" t="s">
        <v>286</v>
      </c>
    </row>
    <row r="2006" spans="1:28" ht="13.2">
      <c r="A2006" s="43">
        <f t="shared" si="55"/>
        <v>2004</v>
      </c>
      <c r="B2006" s="43" t="s">
        <v>31</v>
      </c>
      <c r="C2006" s="44" t="s">
        <v>6832</v>
      </c>
      <c r="D2006" s="44" t="s">
        <v>6879</v>
      </c>
      <c r="E2006" s="45" t="s">
        <v>4133</v>
      </c>
      <c r="F2006" s="46" t="s">
        <v>6880</v>
      </c>
      <c r="G2006" s="46" t="s">
        <v>6881</v>
      </c>
      <c r="H2006" s="47" t="s">
        <v>310</v>
      </c>
      <c r="I2006" s="47" t="s">
        <v>311</v>
      </c>
      <c r="J2006" s="43" t="s">
        <v>39</v>
      </c>
      <c r="K2006" s="47">
        <v>996308</v>
      </c>
      <c r="L2006" s="47" t="s">
        <v>281</v>
      </c>
      <c r="M2006" s="46">
        <v>1</v>
      </c>
      <c r="N2006" s="46" t="s">
        <v>42</v>
      </c>
      <c r="O2006" s="43" t="s">
        <v>43</v>
      </c>
      <c r="P2006" s="43" t="s">
        <v>44</v>
      </c>
      <c r="Q2006" s="43" t="s">
        <v>45</v>
      </c>
      <c r="R2006" s="47" t="s">
        <v>46</v>
      </c>
      <c r="S2006" s="48">
        <v>108508</v>
      </c>
      <c r="T2006" s="48">
        <f t="shared" si="52"/>
        <v>65104.799999999996</v>
      </c>
      <c r="U2006" s="49">
        <f t="shared" si="53"/>
        <v>339847.05599999992</v>
      </c>
      <c r="V2006" s="48">
        <v>569075.61290322582</v>
      </c>
      <c r="W2006" s="48">
        <f t="shared" si="54"/>
        <v>18.83200071034307</v>
      </c>
      <c r="X2006" s="48">
        <v>6400</v>
      </c>
      <c r="Y2006" s="48">
        <v>9500</v>
      </c>
      <c r="Z2006" s="48">
        <v>12700</v>
      </c>
      <c r="AA2006" s="50" t="s">
        <v>47</v>
      </c>
      <c r="AB2006" s="51" t="s">
        <v>286</v>
      </c>
    </row>
    <row r="2007" spans="1:28" ht="13.2">
      <c r="A2007" s="34">
        <f t="shared" si="55"/>
        <v>2005</v>
      </c>
      <c r="B2007" s="34" t="s">
        <v>31</v>
      </c>
      <c r="C2007" s="35" t="s">
        <v>6832</v>
      </c>
      <c r="D2007" s="35" t="s">
        <v>6872</v>
      </c>
      <c r="E2007" s="36" t="s">
        <v>6882</v>
      </c>
      <c r="F2007" s="37" t="s">
        <v>6883</v>
      </c>
      <c r="G2007" s="37" t="s">
        <v>6884</v>
      </c>
      <c r="H2007" s="38" t="s">
        <v>310</v>
      </c>
      <c r="I2007" s="38" t="s">
        <v>311</v>
      </c>
      <c r="J2007" s="34" t="s">
        <v>39</v>
      </c>
      <c r="K2007" s="38">
        <v>996309</v>
      </c>
      <c r="L2007" s="38" t="s">
        <v>281</v>
      </c>
      <c r="M2007" s="37">
        <v>1</v>
      </c>
      <c r="N2007" s="37" t="s">
        <v>42</v>
      </c>
      <c r="O2007" s="34" t="s">
        <v>43</v>
      </c>
      <c r="P2007" s="34" t="s">
        <v>44</v>
      </c>
      <c r="Q2007" s="34" t="s">
        <v>45</v>
      </c>
      <c r="R2007" s="38" t="s">
        <v>46</v>
      </c>
      <c r="S2007" s="39">
        <v>108917</v>
      </c>
      <c r="T2007" s="39">
        <f t="shared" si="52"/>
        <v>65350.2</v>
      </c>
      <c r="U2007" s="40">
        <f t="shared" si="53"/>
        <v>341128.04399999994</v>
      </c>
      <c r="V2007" s="39">
        <v>571221.67741935479</v>
      </c>
      <c r="W2007" s="39">
        <f t="shared" si="54"/>
        <v>31.073376072241079</v>
      </c>
      <c r="X2007" s="39">
        <v>10600</v>
      </c>
      <c r="Y2007" s="39">
        <v>15900</v>
      </c>
      <c r="Z2007" s="39">
        <v>21100</v>
      </c>
      <c r="AA2007" s="41" t="s">
        <v>47</v>
      </c>
      <c r="AB2007" s="42" t="s">
        <v>286</v>
      </c>
    </row>
    <row r="2008" spans="1:28" ht="13.2">
      <c r="A2008" s="43">
        <f t="shared" si="55"/>
        <v>2006</v>
      </c>
      <c r="B2008" s="43" t="s">
        <v>31</v>
      </c>
      <c r="C2008" s="44" t="s">
        <v>6832</v>
      </c>
      <c r="D2008" s="44" t="s">
        <v>6885</v>
      </c>
      <c r="E2008" s="45" t="s">
        <v>6786</v>
      </c>
      <c r="F2008" s="46" t="s">
        <v>6886</v>
      </c>
      <c r="G2008" s="46" t="s">
        <v>6887</v>
      </c>
      <c r="H2008" s="47" t="s">
        <v>310</v>
      </c>
      <c r="I2008" s="47" t="s">
        <v>311</v>
      </c>
      <c r="J2008" s="43" t="s">
        <v>39</v>
      </c>
      <c r="K2008" s="47">
        <v>996310</v>
      </c>
      <c r="L2008" s="47" t="s">
        <v>281</v>
      </c>
      <c r="M2008" s="46">
        <v>1</v>
      </c>
      <c r="N2008" s="46" t="s">
        <v>42</v>
      </c>
      <c r="O2008" s="43" t="s">
        <v>43</v>
      </c>
      <c r="P2008" s="43" t="s">
        <v>44</v>
      </c>
      <c r="Q2008" s="43" t="s">
        <v>45</v>
      </c>
      <c r="R2008" s="47" t="s">
        <v>577</v>
      </c>
      <c r="S2008" s="48">
        <v>160152</v>
      </c>
      <c r="T2008" s="48">
        <f t="shared" si="52"/>
        <v>96091.199999999997</v>
      </c>
      <c r="U2008" s="49">
        <f t="shared" si="53"/>
        <v>501596.06399999995</v>
      </c>
      <c r="V2008" s="48">
        <v>867920.51612903224</v>
      </c>
      <c r="W2008" s="48">
        <f t="shared" si="54"/>
        <v>21.132542220267503</v>
      </c>
      <c r="X2008" s="48">
        <v>10600</v>
      </c>
      <c r="Y2008" s="48">
        <v>15900</v>
      </c>
      <c r="Z2008" s="48">
        <v>21100</v>
      </c>
      <c r="AA2008" s="50" t="s">
        <v>47</v>
      </c>
      <c r="AB2008" s="51" t="s">
        <v>286</v>
      </c>
    </row>
    <row r="2009" spans="1:28" ht="13.2">
      <c r="A2009" s="34">
        <f t="shared" si="55"/>
        <v>2007</v>
      </c>
      <c r="B2009" s="34" t="s">
        <v>31</v>
      </c>
      <c r="C2009" s="35" t="s">
        <v>6832</v>
      </c>
      <c r="D2009" s="35" t="s">
        <v>6833</v>
      </c>
      <c r="E2009" s="36" t="s">
        <v>6888</v>
      </c>
      <c r="F2009" s="37" t="s">
        <v>6889</v>
      </c>
      <c r="G2009" s="37" t="s">
        <v>6890</v>
      </c>
      <c r="H2009" s="38" t="s">
        <v>310</v>
      </c>
      <c r="I2009" s="38" t="s">
        <v>311</v>
      </c>
      <c r="J2009" s="34" t="s">
        <v>39</v>
      </c>
      <c r="K2009" s="38">
        <v>996311</v>
      </c>
      <c r="L2009" s="38" t="s">
        <v>281</v>
      </c>
      <c r="M2009" s="37">
        <v>1</v>
      </c>
      <c r="N2009" s="37" t="s">
        <v>42</v>
      </c>
      <c r="O2009" s="34" t="s">
        <v>43</v>
      </c>
      <c r="P2009" s="34" t="s">
        <v>44</v>
      </c>
      <c r="Q2009" s="34" t="s">
        <v>45</v>
      </c>
      <c r="R2009" s="38" t="s">
        <v>1292</v>
      </c>
      <c r="S2009" s="39">
        <v>138429</v>
      </c>
      <c r="T2009" s="39">
        <f t="shared" si="52"/>
        <v>83057.399999999994</v>
      </c>
      <c r="U2009" s="40">
        <f t="shared" si="53"/>
        <v>433559.62799999991</v>
      </c>
      <c r="V2009" s="39">
        <v>774393.29032258049</v>
      </c>
      <c r="W2009" s="39">
        <f t="shared" si="54"/>
        <v>31.829531876985563</v>
      </c>
      <c r="X2009" s="39">
        <v>13800</v>
      </c>
      <c r="Y2009" s="39">
        <v>20600</v>
      </c>
      <c r="Z2009" s="39">
        <v>27500</v>
      </c>
      <c r="AA2009" s="41" t="s">
        <v>47</v>
      </c>
      <c r="AB2009" s="42" t="s">
        <v>286</v>
      </c>
    </row>
    <row r="2010" spans="1:28" ht="13.2">
      <c r="A2010" s="43">
        <f t="shared" si="55"/>
        <v>2008</v>
      </c>
      <c r="B2010" s="43" t="s">
        <v>31</v>
      </c>
      <c r="C2010" s="44" t="s">
        <v>6832</v>
      </c>
      <c r="D2010" s="44" t="s">
        <v>6868</v>
      </c>
      <c r="E2010" s="45" t="s">
        <v>6891</v>
      </c>
      <c r="F2010" s="46" t="s">
        <v>6892</v>
      </c>
      <c r="G2010" s="46" t="s">
        <v>6893</v>
      </c>
      <c r="H2010" s="47" t="s">
        <v>310</v>
      </c>
      <c r="I2010" s="47" t="s">
        <v>311</v>
      </c>
      <c r="J2010" s="43" t="s">
        <v>39</v>
      </c>
      <c r="K2010" s="47">
        <v>996312</v>
      </c>
      <c r="L2010" s="47" t="s">
        <v>281</v>
      </c>
      <c r="M2010" s="46">
        <v>1</v>
      </c>
      <c r="N2010" s="46" t="s">
        <v>42</v>
      </c>
      <c r="O2010" s="43" t="s">
        <v>43</v>
      </c>
      <c r="P2010" s="43" t="s">
        <v>44</v>
      </c>
      <c r="Q2010" s="43" t="s">
        <v>45</v>
      </c>
      <c r="R2010" s="47" t="s">
        <v>570</v>
      </c>
      <c r="S2010" s="48">
        <v>112554</v>
      </c>
      <c r="T2010" s="48">
        <f t="shared" si="52"/>
        <v>67532.399999999994</v>
      </c>
      <c r="U2010" s="49">
        <f t="shared" si="53"/>
        <v>352519.12799999991</v>
      </c>
      <c r="V2010" s="48">
        <v>609970.06451612909</v>
      </c>
      <c r="W2010" s="48">
        <f t="shared" si="54"/>
        <v>30.069290310964355</v>
      </c>
      <c r="X2010" s="48">
        <v>10600</v>
      </c>
      <c r="Y2010" s="48">
        <v>15900</v>
      </c>
      <c r="Z2010" s="48">
        <v>21100</v>
      </c>
      <c r="AA2010" s="50" t="s">
        <v>47</v>
      </c>
      <c r="AB2010" s="51" t="s">
        <v>286</v>
      </c>
    </row>
    <row r="2011" spans="1:28" ht="13.2">
      <c r="A2011" s="34">
        <f t="shared" si="55"/>
        <v>2009</v>
      </c>
      <c r="B2011" s="34" t="s">
        <v>31</v>
      </c>
      <c r="C2011" s="35" t="s">
        <v>6832</v>
      </c>
      <c r="D2011" s="35" t="s">
        <v>6868</v>
      </c>
      <c r="E2011" s="36" t="s">
        <v>6894</v>
      </c>
      <c r="F2011" s="37" t="s">
        <v>6895</v>
      </c>
      <c r="G2011" s="37" t="s">
        <v>6896</v>
      </c>
      <c r="H2011" s="38" t="s">
        <v>310</v>
      </c>
      <c r="I2011" s="38" t="s">
        <v>311</v>
      </c>
      <c r="J2011" s="34" t="s">
        <v>39</v>
      </c>
      <c r="K2011" s="38">
        <v>996315</v>
      </c>
      <c r="L2011" s="38" t="s">
        <v>281</v>
      </c>
      <c r="M2011" s="37">
        <v>1</v>
      </c>
      <c r="N2011" s="37" t="s">
        <v>42</v>
      </c>
      <c r="O2011" s="34" t="s">
        <v>43</v>
      </c>
      <c r="P2011" s="34" t="s">
        <v>44</v>
      </c>
      <c r="Q2011" s="34" t="s">
        <v>45</v>
      </c>
      <c r="R2011" s="38" t="s">
        <v>570</v>
      </c>
      <c r="S2011" s="39">
        <v>97186</v>
      </c>
      <c r="T2011" s="39">
        <f t="shared" si="52"/>
        <v>58311.6</v>
      </c>
      <c r="U2011" s="40">
        <f t="shared" si="53"/>
        <v>304386.55199999997</v>
      </c>
      <c r="V2011" s="39">
        <v>526685.41935483878</v>
      </c>
      <c r="W2011" s="39">
        <f t="shared" si="54"/>
        <v>34.8241403253584</v>
      </c>
      <c r="X2011" s="39">
        <v>10600</v>
      </c>
      <c r="Y2011" s="39">
        <v>15900</v>
      </c>
      <c r="Z2011" s="39">
        <v>21100</v>
      </c>
      <c r="AA2011" s="41" t="s">
        <v>47</v>
      </c>
      <c r="AB2011" s="42" t="s">
        <v>286</v>
      </c>
    </row>
    <row r="2012" spans="1:28" ht="13.2">
      <c r="A2012" s="43">
        <f t="shared" si="55"/>
        <v>2010</v>
      </c>
      <c r="B2012" s="43" t="s">
        <v>31</v>
      </c>
      <c r="C2012" s="44" t="s">
        <v>6832</v>
      </c>
      <c r="D2012" s="44" t="s">
        <v>6897</v>
      </c>
      <c r="E2012" s="45" t="s">
        <v>6898</v>
      </c>
      <c r="F2012" s="46" t="s">
        <v>6899</v>
      </c>
      <c r="G2012" s="46" t="s">
        <v>6900</v>
      </c>
      <c r="H2012" s="47" t="s">
        <v>310</v>
      </c>
      <c r="I2012" s="47" t="s">
        <v>311</v>
      </c>
      <c r="J2012" s="43" t="s">
        <v>39</v>
      </c>
      <c r="K2012" s="47">
        <v>996327</v>
      </c>
      <c r="L2012" s="47" t="s">
        <v>281</v>
      </c>
      <c r="M2012" s="46">
        <v>1</v>
      </c>
      <c r="N2012" s="46" t="s">
        <v>42</v>
      </c>
      <c r="O2012" s="43" t="s">
        <v>43</v>
      </c>
      <c r="P2012" s="43" t="s">
        <v>44</v>
      </c>
      <c r="Q2012" s="43" t="s">
        <v>45</v>
      </c>
      <c r="R2012" s="47" t="s">
        <v>46</v>
      </c>
      <c r="S2012" s="48">
        <v>115618</v>
      </c>
      <c r="T2012" s="48">
        <f t="shared" si="52"/>
        <v>69370.8</v>
      </c>
      <c r="U2012" s="49">
        <f t="shared" si="53"/>
        <v>362115.57599999994</v>
      </c>
      <c r="V2012" s="48">
        <v>606360.77419354836</v>
      </c>
      <c r="W2012" s="48">
        <f t="shared" si="54"/>
        <v>17.673915247434707</v>
      </c>
      <c r="X2012" s="48">
        <v>6400</v>
      </c>
      <c r="Y2012" s="48">
        <v>9500</v>
      </c>
      <c r="Z2012" s="48">
        <v>12700</v>
      </c>
      <c r="AA2012" s="50" t="s">
        <v>47</v>
      </c>
      <c r="AB2012" s="51" t="s">
        <v>286</v>
      </c>
    </row>
    <row r="2013" spans="1:28" ht="13.2">
      <c r="A2013" s="34">
        <f t="shared" si="55"/>
        <v>2011</v>
      </c>
      <c r="B2013" s="34" t="s">
        <v>31</v>
      </c>
      <c r="C2013" s="35" t="s">
        <v>6832</v>
      </c>
      <c r="D2013" s="35" t="s">
        <v>6833</v>
      </c>
      <c r="E2013" s="36" t="s">
        <v>6901</v>
      </c>
      <c r="F2013" s="37" t="s">
        <v>6902</v>
      </c>
      <c r="G2013" s="37" t="s">
        <v>6903</v>
      </c>
      <c r="H2013" s="38" t="s">
        <v>310</v>
      </c>
      <c r="I2013" s="38" t="s">
        <v>311</v>
      </c>
      <c r="J2013" s="34" t="s">
        <v>39</v>
      </c>
      <c r="K2013" s="38">
        <v>996331</v>
      </c>
      <c r="L2013" s="38" t="s">
        <v>281</v>
      </c>
      <c r="M2013" s="37">
        <v>1</v>
      </c>
      <c r="N2013" s="37" t="s">
        <v>42</v>
      </c>
      <c r="O2013" s="34" t="s">
        <v>43</v>
      </c>
      <c r="P2013" s="34" t="s">
        <v>44</v>
      </c>
      <c r="Q2013" s="34" t="s">
        <v>45</v>
      </c>
      <c r="R2013" s="38" t="s">
        <v>46</v>
      </c>
      <c r="S2013" s="39">
        <v>140320</v>
      </c>
      <c r="T2013" s="39">
        <f t="shared" si="52"/>
        <v>84192</v>
      </c>
      <c r="U2013" s="40">
        <f t="shared" si="53"/>
        <v>439482.23999999993</v>
      </c>
      <c r="V2013" s="39">
        <v>735915.87096774182</v>
      </c>
      <c r="W2013" s="39">
        <f t="shared" si="54"/>
        <v>31.400586289903323</v>
      </c>
      <c r="X2013" s="39">
        <v>13800</v>
      </c>
      <c r="Y2013" s="39">
        <v>20600</v>
      </c>
      <c r="Z2013" s="39">
        <v>27500</v>
      </c>
      <c r="AA2013" s="41" t="s">
        <v>47</v>
      </c>
      <c r="AB2013" s="42" t="s">
        <v>286</v>
      </c>
    </row>
    <row r="2014" spans="1:28" ht="13.2">
      <c r="A2014" s="43">
        <f t="shared" si="55"/>
        <v>2012</v>
      </c>
      <c r="B2014" s="43" t="s">
        <v>31</v>
      </c>
      <c r="C2014" s="44" t="s">
        <v>6832</v>
      </c>
      <c r="D2014" s="44" t="s">
        <v>6833</v>
      </c>
      <c r="E2014" s="45" t="s">
        <v>6901</v>
      </c>
      <c r="F2014" s="46" t="s">
        <v>6902</v>
      </c>
      <c r="G2014" s="46" t="s">
        <v>6903</v>
      </c>
      <c r="H2014" s="47" t="s">
        <v>310</v>
      </c>
      <c r="I2014" s="47" t="s">
        <v>311</v>
      </c>
      <c r="J2014" s="43" t="s">
        <v>39</v>
      </c>
      <c r="K2014" s="47">
        <v>946386</v>
      </c>
      <c r="L2014" s="47" t="s">
        <v>281</v>
      </c>
      <c r="M2014" s="46">
        <v>1</v>
      </c>
      <c r="N2014" s="46" t="s">
        <v>42</v>
      </c>
      <c r="O2014" s="43" t="s">
        <v>43</v>
      </c>
      <c r="P2014" s="43" t="s">
        <v>44</v>
      </c>
      <c r="Q2014" s="43" t="s">
        <v>45</v>
      </c>
      <c r="R2014" s="47" t="s">
        <v>346</v>
      </c>
      <c r="S2014" s="48">
        <v>13728</v>
      </c>
      <c r="T2014" s="48">
        <f t="shared" si="52"/>
        <v>8236.7999999999993</v>
      </c>
      <c r="U2014" s="49">
        <f t="shared" si="53"/>
        <v>42996.09599999999</v>
      </c>
      <c r="V2014" s="48">
        <v>57598</v>
      </c>
      <c r="W2014" s="48">
        <f t="shared" si="54"/>
        <v>246.53401090182706</v>
      </c>
      <c r="X2014" s="48">
        <v>10600</v>
      </c>
      <c r="Y2014" s="48">
        <v>15900</v>
      </c>
      <c r="Z2014" s="48">
        <v>21100</v>
      </c>
      <c r="AA2014" s="50" t="s">
        <v>47</v>
      </c>
      <c r="AB2014" s="51" t="s">
        <v>286</v>
      </c>
    </row>
    <row r="2015" spans="1:28" ht="13.2">
      <c r="A2015" s="34">
        <f t="shared" si="55"/>
        <v>2013</v>
      </c>
      <c r="B2015" s="34" t="s">
        <v>31</v>
      </c>
      <c r="C2015" s="35" t="s">
        <v>6904</v>
      </c>
      <c r="D2015" s="35" t="s">
        <v>33</v>
      </c>
      <c r="E2015" s="36" t="s">
        <v>6905</v>
      </c>
      <c r="F2015" s="37" t="s">
        <v>6906</v>
      </c>
      <c r="G2015" s="37" t="s">
        <v>6907</v>
      </c>
      <c r="H2015" s="38" t="s">
        <v>6908</v>
      </c>
      <c r="I2015" s="38" t="s">
        <v>278</v>
      </c>
      <c r="J2015" s="34" t="s">
        <v>279</v>
      </c>
      <c r="K2015" s="38" t="s">
        <v>6909</v>
      </c>
      <c r="L2015" s="38" t="s">
        <v>281</v>
      </c>
      <c r="M2015" s="37" t="s">
        <v>30</v>
      </c>
      <c r="N2015" s="37" t="s">
        <v>282</v>
      </c>
      <c r="O2015" s="34" t="s">
        <v>283</v>
      </c>
      <c r="P2015" s="34" t="s">
        <v>44</v>
      </c>
      <c r="Q2015" s="34" t="s">
        <v>284</v>
      </c>
      <c r="R2015" s="38" t="s">
        <v>298</v>
      </c>
      <c r="S2015" s="39">
        <v>33000</v>
      </c>
      <c r="T2015" s="39">
        <f t="shared" si="52"/>
        <v>19800</v>
      </c>
      <c r="U2015" s="40">
        <f t="shared" si="53"/>
        <v>39204</v>
      </c>
      <c r="V2015" s="39">
        <f t="shared" ref="V2015:V2055" si="66">S2015/30</f>
        <v>1100</v>
      </c>
      <c r="W2015" s="39">
        <f t="shared" si="54"/>
        <v>252.52525252525254</v>
      </c>
      <c r="X2015" s="39">
        <v>9900</v>
      </c>
      <c r="Y2015" s="39">
        <v>14500</v>
      </c>
      <c r="Z2015" s="39">
        <v>17000</v>
      </c>
      <c r="AA2015" s="41" t="s">
        <v>47</v>
      </c>
      <c r="AB2015" s="42"/>
    </row>
    <row r="2016" spans="1:28" ht="13.2">
      <c r="A2016" s="43">
        <f t="shared" si="55"/>
        <v>2014</v>
      </c>
      <c r="B2016" s="43" t="s">
        <v>31</v>
      </c>
      <c r="C2016" s="44" t="s">
        <v>6904</v>
      </c>
      <c r="D2016" s="44" t="s">
        <v>33</v>
      </c>
      <c r="E2016" s="45" t="s">
        <v>6910</v>
      </c>
      <c r="F2016" s="46" t="s">
        <v>6911</v>
      </c>
      <c r="G2016" s="46" t="s">
        <v>6912</v>
      </c>
      <c r="H2016" s="47" t="s">
        <v>6913</v>
      </c>
      <c r="I2016" s="47" t="s">
        <v>278</v>
      </c>
      <c r="J2016" s="43" t="s">
        <v>279</v>
      </c>
      <c r="K2016" s="47" t="s">
        <v>6914</v>
      </c>
      <c r="L2016" s="47" t="s">
        <v>281</v>
      </c>
      <c r="M2016" s="46" t="s">
        <v>30</v>
      </c>
      <c r="N2016" s="46" t="s">
        <v>282</v>
      </c>
      <c r="O2016" s="43" t="s">
        <v>283</v>
      </c>
      <c r="P2016" s="43" t="s">
        <v>44</v>
      </c>
      <c r="Q2016" s="43" t="s">
        <v>284</v>
      </c>
      <c r="R2016" s="47" t="s">
        <v>494</v>
      </c>
      <c r="S2016" s="48">
        <v>90000</v>
      </c>
      <c r="T2016" s="48">
        <f t="shared" si="52"/>
        <v>54000</v>
      </c>
      <c r="U2016" s="49">
        <f t="shared" si="53"/>
        <v>106920</v>
      </c>
      <c r="V2016" s="48">
        <f t="shared" si="66"/>
        <v>3000</v>
      </c>
      <c r="W2016" s="48">
        <f t="shared" si="54"/>
        <v>92.592592592592581</v>
      </c>
      <c r="X2016" s="48">
        <v>9900</v>
      </c>
      <c r="Y2016" s="48">
        <v>14500</v>
      </c>
      <c r="Z2016" s="48">
        <v>17000</v>
      </c>
      <c r="AA2016" s="50" t="s">
        <v>47</v>
      </c>
      <c r="AB2016" s="51"/>
    </row>
    <row r="2017" spans="1:28" ht="13.2">
      <c r="A2017" s="34">
        <f t="shared" si="55"/>
        <v>2015</v>
      </c>
      <c r="B2017" s="34" t="s">
        <v>31</v>
      </c>
      <c r="C2017" s="35" t="s">
        <v>6904</v>
      </c>
      <c r="D2017" s="35" t="s">
        <v>33</v>
      </c>
      <c r="E2017" s="36" t="s">
        <v>6915</v>
      </c>
      <c r="F2017" s="37" t="s">
        <v>6916</v>
      </c>
      <c r="G2017" s="37" t="s">
        <v>6917</v>
      </c>
      <c r="H2017" s="38" t="s">
        <v>6918</v>
      </c>
      <c r="I2017" s="38" t="s">
        <v>278</v>
      </c>
      <c r="J2017" s="34" t="s">
        <v>279</v>
      </c>
      <c r="K2017" s="38" t="s">
        <v>6919</v>
      </c>
      <c r="L2017" s="38" t="s">
        <v>281</v>
      </c>
      <c r="M2017" s="37">
        <v>3</v>
      </c>
      <c r="N2017" s="37" t="s">
        <v>282</v>
      </c>
      <c r="O2017" s="34" t="s">
        <v>283</v>
      </c>
      <c r="P2017" s="34" t="s">
        <v>44</v>
      </c>
      <c r="Q2017" s="34" t="s">
        <v>284</v>
      </c>
      <c r="R2017" s="38" t="s">
        <v>292</v>
      </c>
      <c r="S2017" s="39">
        <v>90000</v>
      </c>
      <c r="T2017" s="39">
        <f t="shared" si="52"/>
        <v>54000</v>
      </c>
      <c r="U2017" s="40">
        <f t="shared" si="53"/>
        <v>320760</v>
      </c>
      <c r="V2017" s="39">
        <f t="shared" si="66"/>
        <v>3000</v>
      </c>
      <c r="W2017" s="39">
        <f t="shared" si="54"/>
        <v>30.864197530864196</v>
      </c>
      <c r="X2017" s="39">
        <v>9900</v>
      </c>
      <c r="Y2017" s="39">
        <v>14500</v>
      </c>
      <c r="Z2017" s="39">
        <v>17000</v>
      </c>
      <c r="AA2017" s="41" t="s">
        <v>47</v>
      </c>
      <c r="AB2017" s="42"/>
    </row>
    <row r="2018" spans="1:28" ht="13.2">
      <c r="A2018" s="43">
        <f t="shared" si="55"/>
        <v>2016</v>
      </c>
      <c r="B2018" s="43" t="s">
        <v>31</v>
      </c>
      <c r="C2018" s="44" t="s">
        <v>6904</v>
      </c>
      <c r="D2018" s="44" t="s">
        <v>33</v>
      </c>
      <c r="E2018" s="45" t="s">
        <v>6920</v>
      </c>
      <c r="F2018" s="46" t="s">
        <v>6921</v>
      </c>
      <c r="G2018" s="46" t="s">
        <v>6922</v>
      </c>
      <c r="H2018" s="47" t="s">
        <v>6923</v>
      </c>
      <c r="I2018" s="47" t="s">
        <v>278</v>
      </c>
      <c r="J2018" s="43" t="s">
        <v>279</v>
      </c>
      <c r="K2018" s="47" t="s">
        <v>6924</v>
      </c>
      <c r="L2018" s="47" t="s">
        <v>281</v>
      </c>
      <c r="M2018" s="46" t="s">
        <v>30</v>
      </c>
      <c r="N2018" s="46" t="s">
        <v>282</v>
      </c>
      <c r="O2018" s="43" t="s">
        <v>283</v>
      </c>
      <c r="P2018" s="43" t="s">
        <v>44</v>
      </c>
      <c r="Q2018" s="43" t="s">
        <v>284</v>
      </c>
      <c r="R2018" s="47" t="s">
        <v>494</v>
      </c>
      <c r="S2018" s="48">
        <v>36000</v>
      </c>
      <c r="T2018" s="48">
        <f t="shared" si="52"/>
        <v>21600</v>
      </c>
      <c r="U2018" s="49">
        <f t="shared" si="53"/>
        <v>42768</v>
      </c>
      <c r="V2018" s="48">
        <f t="shared" si="66"/>
        <v>1200</v>
      </c>
      <c r="W2018" s="48">
        <f t="shared" si="54"/>
        <v>198.74672652450431</v>
      </c>
      <c r="X2018" s="48">
        <v>8500</v>
      </c>
      <c r="Y2018" s="48">
        <v>10500</v>
      </c>
      <c r="Z2018" s="48">
        <v>12000</v>
      </c>
      <c r="AA2018" s="50" t="s">
        <v>47</v>
      </c>
      <c r="AB2018" s="51"/>
    </row>
    <row r="2019" spans="1:28" ht="13.2">
      <c r="A2019" s="34">
        <f t="shared" si="55"/>
        <v>2017</v>
      </c>
      <c r="B2019" s="34" t="s">
        <v>31</v>
      </c>
      <c r="C2019" s="35" t="s">
        <v>6904</v>
      </c>
      <c r="D2019" s="35" t="s">
        <v>33</v>
      </c>
      <c r="E2019" s="36" t="s">
        <v>6925</v>
      </c>
      <c r="F2019" s="37" t="s">
        <v>6926</v>
      </c>
      <c r="G2019" s="37" t="s">
        <v>6927</v>
      </c>
      <c r="H2019" s="38" t="s">
        <v>6928</v>
      </c>
      <c r="I2019" s="38" t="s">
        <v>278</v>
      </c>
      <c r="J2019" s="34" t="s">
        <v>279</v>
      </c>
      <c r="K2019" s="38" t="s">
        <v>6929</v>
      </c>
      <c r="L2019" s="38" t="s">
        <v>281</v>
      </c>
      <c r="M2019" s="37">
        <v>1</v>
      </c>
      <c r="N2019" s="37" t="s">
        <v>282</v>
      </c>
      <c r="O2019" s="34" t="s">
        <v>283</v>
      </c>
      <c r="P2019" s="34" t="s">
        <v>44</v>
      </c>
      <c r="Q2019" s="34" t="s">
        <v>284</v>
      </c>
      <c r="R2019" s="38" t="s">
        <v>305</v>
      </c>
      <c r="S2019" s="39">
        <v>165000</v>
      </c>
      <c r="T2019" s="39">
        <f t="shared" si="52"/>
        <v>99000</v>
      </c>
      <c r="U2019" s="40">
        <f t="shared" si="53"/>
        <v>196020</v>
      </c>
      <c r="V2019" s="39">
        <f t="shared" si="66"/>
        <v>5500</v>
      </c>
      <c r="W2019" s="39">
        <f t="shared" si="54"/>
        <v>50.505050505050505</v>
      </c>
      <c r="X2019" s="39">
        <v>9900</v>
      </c>
      <c r="Y2019" s="39">
        <v>14500</v>
      </c>
      <c r="Z2019" s="39">
        <v>17000</v>
      </c>
      <c r="AA2019" s="52" t="s">
        <v>47</v>
      </c>
      <c r="AB2019" s="42" t="s">
        <v>299</v>
      </c>
    </row>
    <row r="2020" spans="1:28" ht="13.2">
      <c r="A2020" s="43">
        <f t="shared" si="55"/>
        <v>2018</v>
      </c>
      <c r="B2020" s="43" t="s">
        <v>31</v>
      </c>
      <c r="C2020" s="44" t="s">
        <v>6904</v>
      </c>
      <c r="D2020" s="44" t="s">
        <v>33</v>
      </c>
      <c r="E2020" s="45" t="s">
        <v>6930</v>
      </c>
      <c r="F2020" s="46" t="s">
        <v>6931</v>
      </c>
      <c r="G2020" s="46" t="s">
        <v>6932</v>
      </c>
      <c r="H2020" s="47" t="s">
        <v>6933</v>
      </c>
      <c r="I2020" s="47" t="s">
        <v>278</v>
      </c>
      <c r="J2020" s="43" t="s">
        <v>279</v>
      </c>
      <c r="K2020" s="47" t="s">
        <v>6934</v>
      </c>
      <c r="L2020" s="47" t="s">
        <v>281</v>
      </c>
      <c r="M2020" s="46" t="s">
        <v>30</v>
      </c>
      <c r="N2020" s="46" t="s">
        <v>282</v>
      </c>
      <c r="O2020" s="43" t="s">
        <v>283</v>
      </c>
      <c r="P2020" s="43" t="s">
        <v>44</v>
      </c>
      <c r="Q2020" s="43" t="s">
        <v>284</v>
      </c>
      <c r="R2020" s="47" t="s">
        <v>292</v>
      </c>
      <c r="S2020" s="48">
        <v>54000</v>
      </c>
      <c r="T2020" s="48">
        <f t="shared" si="52"/>
        <v>32400</v>
      </c>
      <c r="U2020" s="49">
        <f t="shared" si="53"/>
        <v>64152</v>
      </c>
      <c r="V2020" s="48">
        <f t="shared" si="66"/>
        <v>1800</v>
      </c>
      <c r="W2020" s="48">
        <f t="shared" si="54"/>
        <v>154.32098765432099</v>
      </c>
      <c r="X2020" s="48">
        <v>9900</v>
      </c>
      <c r="Y2020" s="48">
        <v>14500</v>
      </c>
      <c r="Z2020" s="48">
        <v>17000</v>
      </c>
      <c r="AA2020" s="50" t="s">
        <v>47</v>
      </c>
      <c r="AB2020" s="51"/>
    </row>
    <row r="2021" spans="1:28" ht="13.2">
      <c r="A2021" s="34">
        <f t="shared" si="55"/>
        <v>2019</v>
      </c>
      <c r="B2021" s="34" t="s">
        <v>31</v>
      </c>
      <c r="C2021" s="35" t="s">
        <v>6904</v>
      </c>
      <c r="D2021" s="35" t="s">
        <v>33</v>
      </c>
      <c r="E2021" s="36" t="s">
        <v>6935</v>
      </c>
      <c r="F2021" s="37" t="s">
        <v>6936</v>
      </c>
      <c r="G2021" s="37" t="s">
        <v>6937</v>
      </c>
      <c r="H2021" s="38" t="s">
        <v>6938</v>
      </c>
      <c r="I2021" s="38" t="s">
        <v>278</v>
      </c>
      <c r="J2021" s="34" t="s">
        <v>279</v>
      </c>
      <c r="K2021" s="38" t="s">
        <v>6939</v>
      </c>
      <c r="L2021" s="38" t="s">
        <v>281</v>
      </c>
      <c r="M2021" s="37" t="s">
        <v>30</v>
      </c>
      <c r="N2021" s="37" t="s">
        <v>282</v>
      </c>
      <c r="O2021" s="34" t="s">
        <v>283</v>
      </c>
      <c r="P2021" s="34" t="s">
        <v>44</v>
      </c>
      <c r="Q2021" s="34" t="s">
        <v>284</v>
      </c>
      <c r="R2021" s="38" t="s">
        <v>1548</v>
      </c>
      <c r="S2021" s="39">
        <v>90000</v>
      </c>
      <c r="T2021" s="39">
        <f t="shared" si="52"/>
        <v>54000</v>
      </c>
      <c r="U2021" s="40">
        <f t="shared" si="53"/>
        <v>106920</v>
      </c>
      <c r="V2021" s="39">
        <f t="shared" si="66"/>
        <v>3000</v>
      </c>
      <c r="W2021" s="39">
        <f t="shared" si="54"/>
        <v>92.592592592592581</v>
      </c>
      <c r="X2021" s="39">
        <v>9900</v>
      </c>
      <c r="Y2021" s="39">
        <v>14500</v>
      </c>
      <c r="Z2021" s="39">
        <v>17000</v>
      </c>
      <c r="AA2021" s="41" t="s">
        <v>47</v>
      </c>
      <c r="AB2021" s="42"/>
    </row>
    <row r="2022" spans="1:28" ht="13.2">
      <c r="A2022" s="43">
        <f t="shared" si="55"/>
        <v>2020</v>
      </c>
      <c r="B2022" s="43" t="s">
        <v>31</v>
      </c>
      <c r="C2022" s="44" t="s">
        <v>6904</v>
      </c>
      <c r="D2022" s="44" t="s">
        <v>33</v>
      </c>
      <c r="E2022" s="45" t="s">
        <v>6940</v>
      </c>
      <c r="F2022" s="46" t="s">
        <v>6941</v>
      </c>
      <c r="G2022" s="46" t="s">
        <v>6942</v>
      </c>
      <c r="H2022" s="47" t="s">
        <v>6943</v>
      </c>
      <c r="I2022" s="47" t="s">
        <v>278</v>
      </c>
      <c r="J2022" s="43" t="s">
        <v>279</v>
      </c>
      <c r="K2022" s="47" t="s">
        <v>6944</v>
      </c>
      <c r="L2022" s="47" t="s">
        <v>281</v>
      </c>
      <c r="M2022" s="46" t="s">
        <v>30</v>
      </c>
      <c r="N2022" s="46" t="s">
        <v>282</v>
      </c>
      <c r="O2022" s="43" t="s">
        <v>283</v>
      </c>
      <c r="P2022" s="43" t="s">
        <v>44</v>
      </c>
      <c r="Q2022" s="43" t="s">
        <v>284</v>
      </c>
      <c r="R2022" s="47" t="s">
        <v>305</v>
      </c>
      <c r="S2022" s="48">
        <v>180000</v>
      </c>
      <c r="T2022" s="48">
        <f t="shared" si="52"/>
        <v>108000</v>
      </c>
      <c r="U2022" s="49">
        <f t="shared" si="53"/>
        <v>213840</v>
      </c>
      <c r="V2022" s="48">
        <f t="shared" si="66"/>
        <v>6000</v>
      </c>
      <c r="W2022" s="48">
        <f t="shared" si="54"/>
        <v>46.296296296296291</v>
      </c>
      <c r="X2022" s="48">
        <v>9900</v>
      </c>
      <c r="Y2022" s="48">
        <v>14500</v>
      </c>
      <c r="Z2022" s="48">
        <v>17000</v>
      </c>
      <c r="AA2022" s="50" t="s">
        <v>47</v>
      </c>
      <c r="AB2022" s="51"/>
    </row>
    <row r="2023" spans="1:28" ht="13.2">
      <c r="A2023" s="34">
        <f t="shared" si="55"/>
        <v>2021</v>
      </c>
      <c r="B2023" s="34" t="s">
        <v>31</v>
      </c>
      <c r="C2023" s="35" t="s">
        <v>6904</v>
      </c>
      <c r="D2023" s="35" t="s">
        <v>33</v>
      </c>
      <c r="E2023" s="36" t="s">
        <v>6945</v>
      </c>
      <c r="F2023" s="37" t="s">
        <v>6946</v>
      </c>
      <c r="G2023" s="37" t="s">
        <v>6947</v>
      </c>
      <c r="H2023" s="38" t="s">
        <v>6948</v>
      </c>
      <c r="I2023" s="38" t="s">
        <v>278</v>
      </c>
      <c r="J2023" s="34" t="s">
        <v>279</v>
      </c>
      <c r="K2023" s="38" t="s">
        <v>6949</v>
      </c>
      <c r="L2023" s="38" t="s">
        <v>281</v>
      </c>
      <c r="M2023" s="37" t="s">
        <v>30</v>
      </c>
      <c r="N2023" s="37" t="s">
        <v>282</v>
      </c>
      <c r="O2023" s="34" t="s">
        <v>283</v>
      </c>
      <c r="P2023" s="34" t="s">
        <v>44</v>
      </c>
      <c r="Q2023" s="34" t="s">
        <v>284</v>
      </c>
      <c r="R2023" s="38" t="s">
        <v>494</v>
      </c>
      <c r="S2023" s="39">
        <v>135000</v>
      </c>
      <c r="T2023" s="39">
        <f t="shared" si="52"/>
        <v>81000</v>
      </c>
      <c r="U2023" s="40">
        <f t="shared" si="53"/>
        <v>160380</v>
      </c>
      <c r="V2023" s="39">
        <f t="shared" si="66"/>
        <v>4500</v>
      </c>
      <c r="W2023" s="39">
        <f t="shared" si="54"/>
        <v>61.728395061728392</v>
      </c>
      <c r="X2023" s="39">
        <v>9900</v>
      </c>
      <c r="Y2023" s="39">
        <v>14500</v>
      </c>
      <c r="Z2023" s="39">
        <v>17000</v>
      </c>
      <c r="AA2023" s="41" t="s">
        <v>47</v>
      </c>
      <c r="AB2023" s="42"/>
    </row>
    <row r="2024" spans="1:28" ht="13.2">
      <c r="A2024" s="43">
        <f t="shared" si="55"/>
        <v>2022</v>
      </c>
      <c r="B2024" s="43" t="s">
        <v>31</v>
      </c>
      <c r="C2024" s="44" t="s">
        <v>6904</v>
      </c>
      <c r="D2024" s="44" t="s">
        <v>33</v>
      </c>
      <c r="E2024" s="45" t="s">
        <v>6950</v>
      </c>
      <c r="F2024" s="46" t="s">
        <v>6951</v>
      </c>
      <c r="G2024" s="46" t="s">
        <v>6952</v>
      </c>
      <c r="H2024" s="47" t="s">
        <v>6953</v>
      </c>
      <c r="I2024" s="47" t="s">
        <v>278</v>
      </c>
      <c r="J2024" s="43" t="s">
        <v>279</v>
      </c>
      <c r="K2024" s="47" t="s">
        <v>6954</v>
      </c>
      <c r="L2024" s="47" t="s">
        <v>281</v>
      </c>
      <c r="M2024" s="46" t="s">
        <v>30</v>
      </c>
      <c r="N2024" s="46" t="s">
        <v>282</v>
      </c>
      <c r="O2024" s="43" t="s">
        <v>283</v>
      </c>
      <c r="P2024" s="43" t="s">
        <v>44</v>
      </c>
      <c r="Q2024" s="43" t="s">
        <v>284</v>
      </c>
      <c r="R2024" s="47" t="s">
        <v>330</v>
      </c>
      <c r="S2024" s="48">
        <v>30000</v>
      </c>
      <c r="T2024" s="48">
        <f t="shared" si="52"/>
        <v>18000</v>
      </c>
      <c r="U2024" s="49">
        <f t="shared" si="53"/>
        <v>35640</v>
      </c>
      <c r="V2024" s="48">
        <f t="shared" si="66"/>
        <v>1000</v>
      </c>
      <c r="W2024" s="48">
        <f t="shared" si="54"/>
        <v>238.49607182940517</v>
      </c>
      <c r="X2024" s="48">
        <v>8500</v>
      </c>
      <c r="Y2024" s="48">
        <v>10500</v>
      </c>
      <c r="Z2024" s="48">
        <v>12000</v>
      </c>
      <c r="AA2024" s="50" t="s">
        <v>47</v>
      </c>
      <c r="AB2024" s="51"/>
    </row>
    <row r="2025" spans="1:28" ht="13.2">
      <c r="A2025" s="34">
        <f t="shared" si="55"/>
        <v>2023</v>
      </c>
      <c r="B2025" s="34" t="s">
        <v>31</v>
      </c>
      <c r="C2025" s="35" t="s">
        <v>6904</v>
      </c>
      <c r="D2025" s="35" t="s">
        <v>33</v>
      </c>
      <c r="E2025" s="36" t="s">
        <v>6955</v>
      </c>
      <c r="F2025" s="37" t="s">
        <v>6956</v>
      </c>
      <c r="G2025" s="37" t="s">
        <v>6957</v>
      </c>
      <c r="H2025" s="38" t="s">
        <v>6958</v>
      </c>
      <c r="I2025" s="38" t="s">
        <v>278</v>
      </c>
      <c r="J2025" s="34" t="s">
        <v>279</v>
      </c>
      <c r="K2025" s="38" t="s">
        <v>6959</v>
      </c>
      <c r="L2025" s="38" t="s">
        <v>281</v>
      </c>
      <c r="M2025" s="37" t="s">
        <v>30</v>
      </c>
      <c r="N2025" s="37" t="s">
        <v>282</v>
      </c>
      <c r="O2025" s="34" t="s">
        <v>283</v>
      </c>
      <c r="P2025" s="34" t="s">
        <v>44</v>
      </c>
      <c r="Q2025" s="34" t="s">
        <v>284</v>
      </c>
      <c r="R2025" s="38" t="s">
        <v>346</v>
      </c>
      <c r="S2025" s="39">
        <v>39000</v>
      </c>
      <c r="T2025" s="39">
        <f t="shared" si="52"/>
        <v>23400</v>
      </c>
      <c r="U2025" s="40">
        <f t="shared" si="53"/>
        <v>46332</v>
      </c>
      <c r="V2025" s="39">
        <f t="shared" si="66"/>
        <v>1300</v>
      </c>
      <c r="W2025" s="39">
        <f t="shared" si="54"/>
        <v>213.67521367521366</v>
      </c>
      <c r="X2025" s="39">
        <v>9900</v>
      </c>
      <c r="Y2025" s="39">
        <v>14500</v>
      </c>
      <c r="Z2025" s="39">
        <v>17000</v>
      </c>
      <c r="AA2025" s="41" t="s">
        <v>47</v>
      </c>
      <c r="AB2025" s="42"/>
    </row>
    <row r="2026" spans="1:28" ht="13.2">
      <c r="A2026" s="43">
        <f t="shared" si="55"/>
        <v>2024</v>
      </c>
      <c r="B2026" s="43" t="s">
        <v>31</v>
      </c>
      <c r="C2026" s="44" t="s">
        <v>6904</v>
      </c>
      <c r="D2026" s="44" t="s">
        <v>33</v>
      </c>
      <c r="E2026" s="45" t="s">
        <v>6960</v>
      </c>
      <c r="F2026" s="46" t="s">
        <v>6961</v>
      </c>
      <c r="G2026" s="46" t="s">
        <v>6962</v>
      </c>
      <c r="H2026" s="47" t="s">
        <v>6963</v>
      </c>
      <c r="I2026" s="47" t="s">
        <v>278</v>
      </c>
      <c r="J2026" s="43" t="s">
        <v>279</v>
      </c>
      <c r="K2026" s="47" t="s">
        <v>6964</v>
      </c>
      <c r="L2026" s="47" t="s">
        <v>281</v>
      </c>
      <c r="M2026" s="46" t="s">
        <v>30</v>
      </c>
      <c r="N2026" s="46" t="s">
        <v>282</v>
      </c>
      <c r="O2026" s="43" t="s">
        <v>283</v>
      </c>
      <c r="P2026" s="43" t="s">
        <v>44</v>
      </c>
      <c r="Q2026" s="43" t="s">
        <v>284</v>
      </c>
      <c r="R2026" s="47" t="s">
        <v>483</v>
      </c>
      <c r="S2026" s="48">
        <v>30000</v>
      </c>
      <c r="T2026" s="48">
        <f t="shared" si="52"/>
        <v>18000</v>
      </c>
      <c r="U2026" s="49">
        <f t="shared" si="53"/>
        <v>35640</v>
      </c>
      <c r="V2026" s="48">
        <f t="shared" si="66"/>
        <v>1000</v>
      </c>
      <c r="W2026" s="48">
        <f t="shared" si="54"/>
        <v>238.49607182940517</v>
      </c>
      <c r="X2026" s="48">
        <v>8500</v>
      </c>
      <c r="Y2026" s="48">
        <v>10500</v>
      </c>
      <c r="Z2026" s="48">
        <v>12000</v>
      </c>
      <c r="AA2026" s="50" t="s">
        <v>47</v>
      </c>
      <c r="AB2026" s="51" t="s">
        <v>286</v>
      </c>
    </row>
    <row r="2027" spans="1:28" ht="13.2">
      <c r="A2027" s="34">
        <f t="shared" si="55"/>
        <v>2025</v>
      </c>
      <c r="B2027" s="34" t="s">
        <v>31</v>
      </c>
      <c r="C2027" s="35" t="s">
        <v>6904</v>
      </c>
      <c r="D2027" s="35" t="s">
        <v>33</v>
      </c>
      <c r="E2027" s="36" t="s">
        <v>6965</v>
      </c>
      <c r="F2027" s="37" t="s">
        <v>6966</v>
      </c>
      <c r="G2027" s="37" t="s">
        <v>6967</v>
      </c>
      <c r="H2027" s="38" t="s">
        <v>6968</v>
      </c>
      <c r="I2027" s="38" t="s">
        <v>278</v>
      </c>
      <c r="J2027" s="34" t="s">
        <v>279</v>
      </c>
      <c r="K2027" s="38" t="s">
        <v>6919</v>
      </c>
      <c r="L2027" s="38" t="s">
        <v>281</v>
      </c>
      <c r="M2027" s="37" t="s">
        <v>30</v>
      </c>
      <c r="N2027" s="37" t="s">
        <v>282</v>
      </c>
      <c r="O2027" s="34" t="s">
        <v>283</v>
      </c>
      <c r="P2027" s="34" t="s">
        <v>44</v>
      </c>
      <c r="Q2027" s="34" t="s">
        <v>284</v>
      </c>
      <c r="R2027" s="38" t="s">
        <v>292</v>
      </c>
      <c r="S2027" s="39">
        <v>10000</v>
      </c>
      <c r="T2027" s="39">
        <f t="shared" si="52"/>
        <v>6000</v>
      </c>
      <c r="U2027" s="40">
        <f t="shared" si="53"/>
        <v>11880</v>
      </c>
      <c r="V2027" s="39">
        <f t="shared" si="66"/>
        <v>333.33333333333331</v>
      </c>
      <c r="W2027" s="39">
        <f t="shared" si="54"/>
        <v>580.80808080808072</v>
      </c>
      <c r="X2027" s="39">
        <v>6900</v>
      </c>
      <c r="Y2027" s="39">
        <v>8900</v>
      </c>
      <c r="Z2027" s="39">
        <v>11000</v>
      </c>
      <c r="AA2027" s="41" t="s">
        <v>47</v>
      </c>
      <c r="AB2027" s="42"/>
    </row>
    <row r="2028" spans="1:28" ht="13.2">
      <c r="A2028" s="43">
        <f t="shared" si="55"/>
        <v>2026</v>
      </c>
      <c r="B2028" s="43" t="s">
        <v>31</v>
      </c>
      <c r="C2028" s="44" t="s">
        <v>6904</v>
      </c>
      <c r="D2028" s="44" t="s">
        <v>33</v>
      </c>
      <c r="E2028" s="45" t="s">
        <v>6969</v>
      </c>
      <c r="F2028" s="46" t="s">
        <v>6970</v>
      </c>
      <c r="G2028" s="46" t="s">
        <v>6971</v>
      </c>
      <c r="H2028" s="47" t="s">
        <v>6972</v>
      </c>
      <c r="I2028" s="47" t="s">
        <v>278</v>
      </c>
      <c r="J2028" s="43" t="s">
        <v>279</v>
      </c>
      <c r="K2028" s="47" t="s">
        <v>6919</v>
      </c>
      <c r="L2028" s="47" t="s">
        <v>281</v>
      </c>
      <c r="M2028" s="46" t="s">
        <v>30</v>
      </c>
      <c r="N2028" s="46" t="s">
        <v>282</v>
      </c>
      <c r="O2028" s="43" t="s">
        <v>283</v>
      </c>
      <c r="P2028" s="43" t="s">
        <v>44</v>
      </c>
      <c r="Q2028" s="43" t="s">
        <v>284</v>
      </c>
      <c r="R2028" s="47" t="s">
        <v>305</v>
      </c>
      <c r="S2028" s="48">
        <v>75000</v>
      </c>
      <c r="T2028" s="48">
        <f t="shared" si="52"/>
        <v>45000</v>
      </c>
      <c r="U2028" s="49">
        <f t="shared" si="53"/>
        <v>89100</v>
      </c>
      <c r="V2028" s="48">
        <f t="shared" si="66"/>
        <v>2500</v>
      </c>
      <c r="W2028" s="48">
        <f t="shared" si="54"/>
        <v>111.1111111111111</v>
      </c>
      <c r="X2028" s="48">
        <v>9900</v>
      </c>
      <c r="Y2028" s="48">
        <v>14500</v>
      </c>
      <c r="Z2028" s="48">
        <v>17000</v>
      </c>
      <c r="AA2028" s="50" t="s">
        <v>47</v>
      </c>
      <c r="AB2028" s="51"/>
    </row>
    <row r="2029" spans="1:28" ht="13.2">
      <c r="A2029" s="34">
        <f t="shared" si="55"/>
        <v>2027</v>
      </c>
      <c r="B2029" s="34" t="s">
        <v>31</v>
      </c>
      <c r="C2029" s="35" t="s">
        <v>6904</v>
      </c>
      <c r="D2029" s="35" t="s">
        <v>33</v>
      </c>
      <c r="E2029" s="36" t="s">
        <v>6973</v>
      </c>
      <c r="F2029" s="37" t="s">
        <v>6974</v>
      </c>
      <c r="G2029" s="37" t="s">
        <v>6975</v>
      </c>
      <c r="H2029" s="38" t="s">
        <v>6976</v>
      </c>
      <c r="I2029" s="38" t="s">
        <v>278</v>
      </c>
      <c r="J2029" s="34" t="s">
        <v>279</v>
      </c>
      <c r="K2029" s="38" t="s">
        <v>6977</v>
      </c>
      <c r="L2029" s="38" t="s">
        <v>281</v>
      </c>
      <c r="M2029" s="37" t="s">
        <v>30</v>
      </c>
      <c r="N2029" s="37" t="s">
        <v>282</v>
      </c>
      <c r="O2029" s="34" t="s">
        <v>283</v>
      </c>
      <c r="P2029" s="34" t="s">
        <v>44</v>
      </c>
      <c r="Q2029" s="34" t="s">
        <v>284</v>
      </c>
      <c r="R2029" s="38" t="s">
        <v>346</v>
      </c>
      <c r="S2029" s="39">
        <v>90000</v>
      </c>
      <c r="T2029" s="39">
        <f t="shared" si="52"/>
        <v>54000</v>
      </c>
      <c r="U2029" s="40">
        <f t="shared" si="53"/>
        <v>106920</v>
      </c>
      <c r="V2029" s="39">
        <f t="shared" si="66"/>
        <v>3000</v>
      </c>
      <c r="W2029" s="39">
        <f t="shared" si="54"/>
        <v>92.592592592592581</v>
      </c>
      <c r="X2029" s="39">
        <v>9900</v>
      </c>
      <c r="Y2029" s="39">
        <v>14500</v>
      </c>
      <c r="Z2029" s="39">
        <v>17000</v>
      </c>
      <c r="AA2029" s="41" t="s">
        <v>47</v>
      </c>
      <c r="AB2029" s="42"/>
    </row>
    <row r="2030" spans="1:28" ht="13.2">
      <c r="A2030" s="43">
        <f t="shared" si="55"/>
        <v>2028</v>
      </c>
      <c r="B2030" s="43" t="s">
        <v>31</v>
      </c>
      <c r="C2030" s="44" t="s">
        <v>6904</v>
      </c>
      <c r="D2030" s="44" t="s">
        <v>33</v>
      </c>
      <c r="E2030" s="45" t="s">
        <v>6978</v>
      </c>
      <c r="F2030" s="46" t="s">
        <v>6979</v>
      </c>
      <c r="G2030" s="46" t="s">
        <v>6980</v>
      </c>
      <c r="H2030" s="47" t="s">
        <v>6976</v>
      </c>
      <c r="I2030" s="47" t="s">
        <v>278</v>
      </c>
      <c r="J2030" s="43" t="s">
        <v>279</v>
      </c>
      <c r="K2030" s="47" t="s">
        <v>6981</v>
      </c>
      <c r="L2030" s="47" t="s">
        <v>281</v>
      </c>
      <c r="M2030" s="46" t="s">
        <v>30</v>
      </c>
      <c r="N2030" s="46" t="s">
        <v>282</v>
      </c>
      <c r="O2030" s="43" t="s">
        <v>283</v>
      </c>
      <c r="P2030" s="43" t="s">
        <v>44</v>
      </c>
      <c r="Q2030" s="43" t="s">
        <v>284</v>
      </c>
      <c r="R2030" s="47" t="s">
        <v>305</v>
      </c>
      <c r="S2030" s="48">
        <v>90000</v>
      </c>
      <c r="T2030" s="48">
        <f t="shared" si="52"/>
        <v>54000</v>
      </c>
      <c r="U2030" s="49">
        <f t="shared" si="53"/>
        <v>106920</v>
      </c>
      <c r="V2030" s="48">
        <f t="shared" si="66"/>
        <v>3000</v>
      </c>
      <c r="W2030" s="48">
        <f t="shared" si="54"/>
        <v>92.592592592592581</v>
      </c>
      <c r="X2030" s="48">
        <v>9900</v>
      </c>
      <c r="Y2030" s="48">
        <v>14500</v>
      </c>
      <c r="Z2030" s="48">
        <v>17000</v>
      </c>
      <c r="AA2030" s="50" t="s">
        <v>47</v>
      </c>
      <c r="AB2030" s="51"/>
    </row>
    <row r="2031" spans="1:28" ht="13.2">
      <c r="A2031" s="34">
        <f t="shared" si="55"/>
        <v>2029</v>
      </c>
      <c r="B2031" s="34" t="s">
        <v>31</v>
      </c>
      <c r="C2031" s="35" t="s">
        <v>6904</v>
      </c>
      <c r="D2031" s="35" t="s">
        <v>33</v>
      </c>
      <c r="E2031" s="36" t="s">
        <v>6982</v>
      </c>
      <c r="F2031" s="37" t="s">
        <v>6983</v>
      </c>
      <c r="G2031" s="37" t="s">
        <v>6984</v>
      </c>
      <c r="H2031" s="38" t="s">
        <v>6976</v>
      </c>
      <c r="I2031" s="38" t="s">
        <v>278</v>
      </c>
      <c r="J2031" s="34" t="s">
        <v>279</v>
      </c>
      <c r="K2031" s="38" t="s">
        <v>6985</v>
      </c>
      <c r="L2031" s="38" t="s">
        <v>281</v>
      </c>
      <c r="M2031" s="37" t="s">
        <v>30</v>
      </c>
      <c r="N2031" s="37" t="s">
        <v>282</v>
      </c>
      <c r="O2031" s="34" t="s">
        <v>283</v>
      </c>
      <c r="P2031" s="34" t="s">
        <v>44</v>
      </c>
      <c r="Q2031" s="34" t="s">
        <v>284</v>
      </c>
      <c r="R2031" s="38" t="s">
        <v>305</v>
      </c>
      <c r="S2031" s="39">
        <v>90000</v>
      </c>
      <c r="T2031" s="39">
        <f t="shared" si="52"/>
        <v>54000</v>
      </c>
      <c r="U2031" s="40">
        <f t="shared" si="53"/>
        <v>106920</v>
      </c>
      <c r="V2031" s="39">
        <f t="shared" si="66"/>
        <v>3000</v>
      </c>
      <c r="W2031" s="39">
        <f t="shared" si="54"/>
        <v>92.592592592592581</v>
      </c>
      <c r="X2031" s="39">
        <v>9900</v>
      </c>
      <c r="Y2031" s="39">
        <v>14500</v>
      </c>
      <c r="Z2031" s="39">
        <v>17000</v>
      </c>
      <c r="AA2031" s="41" t="s">
        <v>47</v>
      </c>
      <c r="AB2031" s="42"/>
    </row>
    <row r="2032" spans="1:28" ht="13.2">
      <c r="A2032" s="43">
        <f t="shared" si="55"/>
        <v>2030</v>
      </c>
      <c r="B2032" s="43" t="s">
        <v>31</v>
      </c>
      <c r="C2032" s="44" t="s">
        <v>6904</v>
      </c>
      <c r="D2032" s="44" t="s">
        <v>33</v>
      </c>
      <c r="E2032" s="45" t="s">
        <v>6986</v>
      </c>
      <c r="F2032" s="46" t="s">
        <v>6987</v>
      </c>
      <c r="G2032" s="46" t="s">
        <v>6988</v>
      </c>
      <c r="H2032" s="47" t="s">
        <v>6989</v>
      </c>
      <c r="I2032" s="47" t="s">
        <v>278</v>
      </c>
      <c r="J2032" s="43" t="s">
        <v>279</v>
      </c>
      <c r="K2032" s="47" t="s">
        <v>6919</v>
      </c>
      <c r="L2032" s="47" t="s">
        <v>281</v>
      </c>
      <c r="M2032" s="46" t="s">
        <v>30</v>
      </c>
      <c r="N2032" s="46" t="s">
        <v>282</v>
      </c>
      <c r="O2032" s="43" t="s">
        <v>283</v>
      </c>
      <c r="P2032" s="43" t="s">
        <v>44</v>
      </c>
      <c r="Q2032" s="43" t="s">
        <v>284</v>
      </c>
      <c r="R2032" s="47" t="s">
        <v>292</v>
      </c>
      <c r="S2032" s="48">
        <v>30000</v>
      </c>
      <c r="T2032" s="48">
        <f t="shared" si="52"/>
        <v>18000</v>
      </c>
      <c r="U2032" s="49">
        <f t="shared" si="53"/>
        <v>35640</v>
      </c>
      <c r="V2032" s="48">
        <f t="shared" si="66"/>
        <v>1000</v>
      </c>
      <c r="W2032" s="48">
        <f t="shared" si="54"/>
        <v>277.77777777777777</v>
      </c>
      <c r="X2032" s="48">
        <v>9900</v>
      </c>
      <c r="Y2032" s="48">
        <v>14500</v>
      </c>
      <c r="Z2032" s="48">
        <v>17000</v>
      </c>
      <c r="AA2032" s="50" t="s">
        <v>47</v>
      </c>
      <c r="AB2032" s="51"/>
    </row>
    <row r="2033" spans="1:28" ht="13.2">
      <c r="A2033" s="34">
        <f t="shared" si="55"/>
        <v>2031</v>
      </c>
      <c r="B2033" s="34" t="s">
        <v>31</v>
      </c>
      <c r="C2033" s="35" t="s">
        <v>6904</v>
      </c>
      <c r="D2033" s="35" t="s">
        <v>33</v>
      </c>
      <c r="E2033" s="36" t="s">
        <v>6990</v>
      </c>
      <c r="F2033" s="37" t="s">
        <v>6991</v>
      </c>
      <c r="G2033" s="37" t="s">
        <v>6992</v>
      </c>
      <c r="H2033" s="38" t="s">
        <v>6993</v>
      </c>
      <c r="I2033" s="38" t="s">
        <v>278</v>
      </c>
      <c r="J2033" s="34" t="s">
        <v>279</v>
      </c>
      <c r="K2033" s="38" t="s">
        <v>6994</v>
      </c>
      <c r="L2033" s="38" t="s">
        <v>281</v>
      </c>
      <c r="M2033" s="37" t="s">
        <v>30</v>
      </c>
      <c r="N2033" s="37" t="s">
        <v>282</v>
      </c>
      <c r="O2033" s="34" t="s">
        <v>283</v>
      </c>
      <c r="P2033" s="34" t="s">
        <v>44</v>
      </c>
      <c r="Q2033" s="34" t="s">
        <v>284</v>
      </c>
      <c r="R2033" s="38" t="s">
        <v>285</v>
      </c>
      <c r="S2033" s="39">
        <v>75000</v>
      </c>
      <c r="T2033" s="39">
        <f t="shared" si="52"/>
        <v>45000</v>
      </c>
      <c r="U2033" s="40">
        <f t="shared" si="53"/>
        <v>89100</v>
      </c>
      <c r="V2033" s="39">
        <f t="shared" si="66"/>
        <v>2500</v>
      </c>
      <c r="W2033" s="39">
        <f t="shared" si="54"/>
        <v>111.1111111111111</v>
      </c>
      <c r="X2033" s="39">
        <v>9900</v>
      </c>
      <c r="Y2033" s="39">
        <v>14500</v>
      </c>
      <c r="Z2033" s="39">
        <v>17000</v>
      </c>
      <c r="AA2033" s="41" t="s">
        <v>47</v>
      </c>
      <c r="AB2033" s="42"/>
    </row>
    <row r="2034" spans="1:28" ht="13.2">
      <c r="A2034" s="43">
        <f t="shared" si="55"/>
        <v>2032</v>
      </c>
      <c r="B2034" s="43" t="s">
        <v>31</v>
      </c>
      <c r="C2034" s="44" t="s">
        <v>6904</v>
      </c>
      <c r="D2034" s="44" t="s">
        <v>33</v>
      </c>
      <c r="E2034" s="45" t="s">
        <v>6995</v>
      </c>
      <c r="F2034" s="46" t="s">
        <v>6996</v>
      </c>
      <c r="G2034" s="46" t="s">
        <v>6997</v>
      </c>
      <c r="H2034" s="47" t="s">
        <v>6998</v>
      </c>
      <c r="I2034" s="47" t="s">
        <v>278</v>
      </c>
      <c r="J2034" s="43" t="s">
        <v>279</v>
      </c>
      <c r="K2034" s="47" t="s">
        <v>6999</v>
      </c>
      <c r="L2034" s="47" t="s">
        <v>281</v>
      </c>
      <c r="M2034" s="46" t="s">
        <v>30</v>
      </c>
      <c r="N2034" s="46" t="s">
        <v>282</v>
      </c>
      <c r="O2034" s="43" t="s">
        <v>283</v>
      </c>
      <c r="P2034" s="43" t="s">
        <v>44</v>
      </c>
      <c r="Q2034" s="43" t="s">
        <v>284</v>
      </c>
      <c r="R2034" s="47" t="s">
        <v>1292</v>
      </c>
      <c r="S2034" s="48">
        <v>12000</v>
      </c>
      <c r="T2034" s="48">
        <f t="shared" si="52"/>
        <v>7200</v>
      </c>
      <c r="U2034" s="49">
        <f t="shared" si="53"/>
        <v>14256</v>
      </c>
      <c r="V2034" s="48">
        <f t="shared" si="66"/>
        <v>400</v>
      </c>
      <c r="W2034" s="48">
        <f t="shared" si="54"/>
        <v>420.8754208754209</v>
      </c>
      <c r="X2034" s="48">
        <v>6000</v>
      </c>
      <c r="Y2034" s="48">
        <v>8000</v>
      </c>
      <c r="Z2034" s="48">
        <v>10500</v>
      </c>
      <c r="AA2034" s="50" t="s">
        <v>47</v>
      </c>
      <c r="AB2034" s="51" t="s">
        <v>286</v>
      </c>
    </row>
    <row r="2035" spans="1:28" ht="13.2">
      <c r="A2035" s="34">
        <f t="shared" si="55"/>
        <v>2033</v>
      </c>
      <c r="B2035" s="34" t="s">
        <v>31</v>
      </c>
      <c r="C2035" s="35" t="s">
        <v>6904</v>
      </c>
      <c r="D2035" s="35" t="s">
        <v>33</v>
      </c>
      <c r="E2035" s="36" t="s">
        <v>7000</v>
      </c>
      <c r="F2035" s="37" t="s">
        <v>7001</v>
      </c>
      <c r="G2035" s="37" t="s">
        <v>7002</v>
      </c>
      <c r="H2035" s="38" t="s">
        <v>7003</v>
      </c>
      <c r="I2035" s="38" t="s">
        <v>278</v>
      </c>
      <c r="J2035" s="34" t="s">
        <v>279</v>
      </c>
      <c r="K2035" s="38" t="s">
        <v>6919</v>
      </c>
      <c r="L2035" s="38" t="s">
        <v>281</v>
      </c>
      <c r="M2035" s="37" t="s">
        <v>30</v>
      </c>
      <c r="N2035" s="37" t="s">
        <v>282</v>
      </c>
      <c r="O2035" s="34" t="s">
        <v>283</v>
      </c>
      <c r="P2035" s="34" t="s">
        <v>44</v>
      </c>
      <c r="Q2035" s="34" t="s">
        <v>284</v>
      </c>
      <c r="R2035" s="38" t="s">
        <v>292</v>
      </c>
      <c r="S2035" s="39">
        <v>90000</v>
      </c>
      <c r="T2035" s="39">
        <f t="shared" si="52"/>
        <v>54000</v>
      </c>
      <c r="U2035" s="40">
        <f t="shared" si="53"/>
        <v>106920</v>
      </c>
      <c r="V2035" s="39">
        <f t="shared" si="66"/>
        <v>3000</v>
      </c>
      <c r="W2035" s="39">
        <f t="shared" si="54"/>
        <v>92.592592592592581</v>
      </c>
      <c r="X2035" s="39">
        <v>9900</v>
      </c>
      <c r="Y2035" s="39">
        <v>14500</v>
      </c>
      <c r="Z2035" s="39">
        <v>17000</v>
      </c>
      <c r="AA2035" s="41" t="s">
        <v>47</v>
      </c>
      <c r="AB2035" s="42"/>
    </row>
    <row r="2036" spans="1:28" ht="13.2">
      <c r="A2036" s="43">
        <f t="shared" si="55"/>
        <v>2034</v>
      </c>
      <c r="B2036" s="43" t="s">
        <v>31</v>
      </c>
      <c r="C2036" s="44" t="s">
        <v>6904</v>
      </c>
      <c r="D2036" s="44" t="s">
        <v>33</v>
      </c>
      <c r="E2036" s="45" t="s">
        <v>7004</v>
      </c>
      <c r="F2036" s="46" t="s">
        <v>7005</v>
      </c>
      <c r="G2036" s="46" t="s">
        <v>7006</v>
      </c>
      <c r="H2036" s="47" t="s">
        <v>7007</v>
      </c>
      <c r="I2036" s="47" t="s">
        <v>278</v>
      </c>
      <c r="J2036" s="43" t="s">
        <v>279</v>
      </c>
      <c r="K2036" s="47" t="s">
        <v>7008</v>
      </c>
      <c r="L2036" s="47" t="s">
        <v>281</v>
      </c>
      <c r="M2036" s="46" t="s">
        <v>30</v>
      </c>
      <c r="N2036" s="46" t="s">
        <v>282</v>
      </c>
      <c r="O2036" s="43" t="s">
        <v>283</v>
      </c>
      <c r="P2036" s="43" t="s">
        <v>44</v>
      </c>
      <c r="Q2036" s="43" t="s">
        <v>284</v>
      </c>
      <c r="R2036" s="47" t="s">
        <v>494</v>
      </c>
      <c r="S2036" s="48">
        <v>90000</v>
      </c>
      <c r="T2036" s="48">
        <f t="shared" si="52"/>
        <v>54000</v>
      </c>
      <c r="U2036" s="49">
        <f t="shared" si="53"/>
        <v>106920</v>
      </c>
      <c r="V2036" s="48">
        <f t="shared" si="66"/>
        <v>3000</v>
      </c>
      <c r="W2036" s="48">
        <f t="shared" si="54"/>
        <v>92.592592592592581</v>
      </c>
      <c r="X2036" s="48">
        <v>9900</v>
      </c>
      <c r="Y2036" s="48">
        <v>14500</v>
      </c>
      <c r="Z2036" s="48">
        <v>17000</v>
      </c>
      <c r="AA2036" s="50" t="s">
        <v>47</v>
      </c>
      <c r="AB2036" s="51"/>
    </row>
    <row r="2037" spans="1:28" ht="13.2">
      <c r="A2037" s="34">
        <f t="shared" si="55"/>
        <v>2035</v>
      </c>
      <c r="B2037" s="34" t="s">
        <v>31</v>
      </c>
      <c r="C2037" s="35" t="s">
        <v>6904</v>
      </c>
      <c r="D2037" s="35" t="s">
        <v>33</v>
      </c>
      <c r="E2037" s="36" t="s">
        <v>7009</v>
      </c>
      <c r="F2037" s="37" t="s">
        <v>7010</v>
      </c>
      <c r="G2037" s="37" t="s">
        <v>7011</v>
      </c>
      <c r="H2037" s="38" t="s">
        <v>7012</v>
      </c>
      <c r="I2037" s="38" t="s">
        <v>278</v>
      </c>
      <c r="J2037" s="34" t="s">
        <v>279</v>
      </c>
      <c r="K2037" s="38" t="s">
        <v>7013</v>
      </c>
      <c r="L2037" s="38" t="s">
        <v>281</v>
      </c>
      <c r="M2037" s="37" t="s">
        <v>30</v>
      </c>
      <c r="N2037" s="37" t="s">
        <v>282</v>
      </c>
      <c r="O2037" s="34" t="s">
        <v>283</v>
      </c>
      <c r="P2037" s="34" t="s">
        <v>44</v>
      </c>
      <c r="Q2037" s="34" t="s">
        <v>284</v>
      </c>
      <c r="R2037" s="38" t="s">
        <v>1548</v>
      </c>
      <c r="S2037" s="39">
        <v>141000</v>
      </c>
      <c r="T2037" s="39">
        <f t="shared" si="52"/>
        <v>84600</v>
      </c>
      <c r="U2037" s="40">
        <f t="shared" si="53"/>
        <v>167508</v>
      </c>
      <c r="V2037" s="39">
        <f t="shared" si="66"/>
        <v>4700</v>
      </c>
      <c r="W2037" s="39">
        <f t="shared" si="54"/>
        <v>59.101654846335698</v>
      </c>
      <c r="X2037" s="39">
        <v>9900</v>
      </c>
      <c r="Y2037" s="39">
        <v>14500</v>
      </c>
      <c r="Z2037" s="39">
        <v>17000</v>
      </c>
      <c r="AA2037" s="41" t="s">
        <v>47</v>
      </c>
      <c r="AB2037" s="42"/>
    </row>
    <row r="2038" spans="1:28" ht="13.2">
      <c r="A2038" s="43">
        <f t="shared" si="55"/>
        <v>2036</v>
      </c>
      <c r="B2038" s="44" t="s">
        <v>31</v>
      </c>
      <c r="C2038" s="44" t="s">
        <v>6904</v>
      </c>
      <c r="D2038" s="44" t="s">
        <v>33</v>
      </c>
      <c r="E2038" s="45" t="s">
        <v>7014</v>
      </c>
      <c r="F2038" s="46" t="s">
        <v>7015</v>
      </c>
      <c r="G2038" s="46" t="s">
        <v>7016</v>
      </c>
      <c r="H2038" s="47" t="s">
        <v>7017</v>
      </c>
      <c r="I2038" s="47" t="s">
        <v>278</v>
      </c>
      <c r="J2038" s="43" t="s">
        <v>279</v>
      </c>
      <c r="K2038" s="47" t="s">
        <v>7018</v>
      </c>
      <c r="L2038" s="47" t="s">
        <v>281</v>
      </c>
      <c r="M2038" s="46">
        <v>1</v>
      </c>
      <c r="N2038" s="46" t="s">
        <v>282</v>
      </c>
      <c r="O2038" s="43" t="s">
        <v>283</v>
      </c>
      <c r="P2038" s="43" t="s">
        <v>44</v>
      </c>
      <c r="Q2038" s="43" t="s">
        <v>284</v>
      </c>
      <c r="R2038" s="47" t="s">
        <v>292</v>
      </c>
      <c r="S2038" s="48">
        <v>450000</v>
      </c>
      <c r="T2038" s="48">
        <f t="shared" si="52"/>
        <v>270000</v>
      </c>
      <c r="U2038" s="49">
        <f t="shared" si="53"/>
        <v>534600</v>
      </c>
      <c r="V2038" s="48">
        <f t="shared" si="66"/>
        <v>15000</v>
      </c>
      <c r="W2038" s="48">
        <f t="shared" si="54"/>
        <v>18.705574261129819</v>
      </c>
      <c r="X2038" s="48">
        <v>10000</v>
      </c>
      <c r="Y2038" s="48">
        <v>14500</v>
      </c>
      <c r="Z2038" s="48">
        <v>17000</v>
      </c>
      <c r="AA2038" s="56" t="s">
        <v>47</v>
      </c>
      <c r="AB2038" s="51"/>
    </row>
    <row r="2039" spans="1:28" ht="13.2">
      <c r="A2039" s="34">
        <f t="shared" si="55"/>
        <v>2037</v>
      </c>
      <c r="B2039" s="34" t="s">
        <v>31</v>
      </c>
      <c r="C2039" s="35" t="s">
        <v>6904</v>
      </c>
      <c r="D2039" s="35" t="s">
        <v>33</v>
      </c>
      <c r="E2039" s="36" t="s">
        <v>7019</v>
      </c>
      <c r="F2039" s="37" t="s">
        <v>7020</v>
      </c>
      <c r="G2039" s="37" t="s">
        <v>7021</v>
      </c>
      <c r="H2039" s="38" t="s">
        <v>7022</v>
      </c>
      <c r="I2039" s="38" t="s">
        <v>278</v>
      </c>
      <c r="J2039" s="34" t="s">
        <v>279</v>
      </c>
      <c r="K2039" s="38" t="s">
        <v>7023</v>
      </c>
      <c r="L2039" s="38" t="s">
        <v>281</v>
      </c>
      <c r="M2039" s="37" t="s">
        <v>30</v>
      </c>
      <c r="N2039" s="37" t="s">
        <v>282</v>
      </c>
      <c r="O2039" s="34" t="s">
        <v>283</v>
      </c>
      <c r="P2039" s="34" t="s">
        <v>44</v>
      </c>
      <c r="Q2039" s="34" t="s">
        <v>284</v>
      </c>
      <c r="R2039" s="38" t="s">
        <v>46</v>
      </c>
      <c r="S2039" s="39">
        <v>165000</v>
      </c>
      <c r="T2039" s="39">
        <f t="shared" si="52"/>
        <v>99000</v>
      </c>
      <c r="U2039" s="40">
        <f t="shared" si="53"/>
        <v>196020</v>
      </c>
      <c r="V2039" s="39">
        <f t="shared" si="66"/>
        <v>5500</v>
      </c>
      <c r="W2039" s="39">
        <f t="shared" si="54"/>
        <v>43.362922150800941</v>
      </c>
      <c r="X2039" s="39">
        <v>8500</v>
      </c>
      <c r="Y2039" s="39">
        <v>10500</v>
      </c>
      <c r="Z2039" s="39">
        <v>12000</v>
      </c>
      <c r="AA2039" s="41" t="s">
        <v>47</v>
      </c>
      <c r="AB2039" s="42" t="s">
        <v>299</v>
      </c>
    </row>
    <row r="2040" spans="1:28" ht="13.2">
      <c r="A2040" s="43">
        <f t="shared" si="55"/>
        <v>2038</v>
      </c>
      <c r="B2040" s="43" t="s">
        <v>31</v>
      </c>
      <c r="C2040" s="44" t="s">
        <v>6904</v>
      </c>
      <c r="D2040" s="44" t="s">
        <v>33</v>
      </c>
      <c r="E2040" s="45" t="s">
        <v>7024</v>
      </c>
      <c r="F2040" s="46" t="s">
        <v>7025</v>
      </c>
      <c r="G2040" s="46" t="s">
        <v>7026</v>
      </c>
      <c r="H2040" s="47" t="s">
        <v>7027</v>
      </c>
      <c r="I2040" s="47" t="s">
        <v>278</v>
      </c>
      <c r="J2040" s="43" t="s">
        <v>279</v>
      </c>
      <c r="K2040" s="47" t="s">
        <v>7028</v>
      </c>
      <c r="L2040" s="47" t="s">
        <v>281</v>
      </c>
      <c r="M2040" s="46" t="s">
        <v>30</v>
      </c>
      <c r="N2040" s="46" t="s">
        <v>282</v>
      </c>
      <c r="O2040" s="43" t="s">
        <v>283</v>
      </c>
      <c r="P2040" s="43" t="s">
        <v>44</v>
      </c>
      <c r="Q2040" s="43" t="s">
        <v>284</v>
      </c>
      <c r="R2040" s="47" t="s">
        <v>501</v>
      </c>
      <c r="S2040" s="48">
        <v>90000</v>
      </c>
      <c r="T2040" s="48">
        <f t="shared" si="52"/>
        <v>54000</v>
      </c>
      <c r="U2040" s="49">
        <f t="shared" si="53"/>
        <v>106920</v>
      </c>
      <c r="V2040" s="48">
        <f t="shared" si="66"/>
        <v>3000</v>
      </c>
      <c r="W2040" s="48">
        <f t="shared" si="54"/>
        <v>92.592592592592581</v>
      </c>
      <c r="X2040" s="48">
        <v>9900</v>
      </c>
      <c r="Y2040" s="48">
        <v>14500</v>
      </c>
      <c r="Z2040" s="48">
        <v>17000</v>
      </c>
      <c r="AA2040" s="50" t="s">
        <v>47</v>
      </c>
      <c r="AB2040" s="51"/>
    </row>
    <row r="2041" spans="1:28" ht="13.2">
      <c r="A2041" s="34">
        <f t="shared" si="55"/>
        <v>2039</v>
      </c>
      <c r="B2041" s="34" t="s">
        <v>31</v>
      </c>
      <c r="C2041" s="35" t="s">
        <v>6904</v>
      </c>
      <c r="D2041" s="35" t="s">
        <v>33</v>
      </c>
      <c r="E2041" s="36" t="s">
        <v>7029</v>
      </c>
      <c r="F2041" s="37" t="s">
        <v>7030</v>
      </c>
      <c r="G2041" s="37" t="s">
        <v>7031</v>
      </c>
      <c r="H2041" s="38" t="s">
        <v>7032</v>
      </c>
      <c r="I2041" s="38" t="s">
        <v>278</v>
      </c>
      <c r="J2041" s="34" t="s">
        <v>279</v>
      </c>
      <c r="K2041" s="38" t="s">
        <v>7033</v>
      </c>
      <c r="L2041" s="38" t="s">
        <v>281</v>
      </c>
      <c r="M2041" s="37">
        <v>1</v>
      </c>
      <c r="N2041" s="37" t="s">
        <v>282</v>
      </c>
      <c r="O2041" s="34" t="s">
        <v>283</v>
      </c>
      <c r="P2041" s="34" t="s">
        <v>44</v>
      </c>
      <c r="Q2041" s="34" t="s">
        <v>284</v>
      </c>
      <c r="R2041" s="38" t="s">
        <v>46</v>
      </c>
      <c r="S2041" s="39">
        <v>90000</v>
      </c>
      <c r="T2041" s="39">
        <f t="shared" si="52"/>
        <v>54000</v>
      </c>
      <c r="U2041" s="40">
        <f t="shared" si="53"/>
        <v>106920</v>
      </c>
      <c r="V2041" s="39">
        <f t="shared" si="66"/>
        <v>3000</v>
      </c>
      <c r="W2041" s="39">
        <f t="shared" si="54"/>
        <v>92.592592592592581</v>
      </c>
      <c r="X2041" s="39">
        <v>9900</v>
      </c>
      <c r="Y2041" s="39">
        <v>14500</v>
      </c>
      <c r="Z2041" s="39">
        <v>17000</v>
      </c>
      <c r="AA2041" s="52" t="s">
        <v>47</v>
      </c>
      <c r="AB2041" s="42" t="s">
        <v>286</v>
      </c>
    </row>
    <row r="2042" spans="1:28" ht="13.2">
      <c r="A2042" s="43">
        <f t="shared" si="55"/>
        <v>2040</v>
      </c>
      <c r="B2042" s="44" t="s">
        <v>31</v>
      </c>
      <c r="C2042" s="44" t="s">
        <v>6904</v>
      </c>
      <c r="D2042" s="44" t="s">
        <v>33</v>
      </c>
      <c r="E2042" s="45" t="s">
        <v>7034</v>
      </c>
      <c r="F2042" s="46" t="s">
        <v>7035</v>
      </c>
      <c r="G2042" s="46" t="s">
        <v>7036</v>
      </c>
      <c r="H2042" s="47" t="s">
        <v>7037</v>
      </c>
      <c r="I2042" s="47" t="s">
        <v>278</v>
      </c>
      <c r="J2042" s="43" t="s">
        <v>279</v>
      </c>
      <c r="K2042" s="47" t="s">
        <v>7038</v>
      </c>
      <c r="L2042" s="47" t="s">
        <v>281</v>
      </c>
      <c r="M2042" s="46">
        <v>1</v>
      </c>
      <c r="N2042" s="46" t="s">
        <v>282</v>
      </c>
      <c r="O2042" s="43" t="s">
        <v>283</v>
      </c>
      <c r="P2042" s="43" t="s">
        <v>44</v>
      </c>
      <c r="Q2042" s="43" t="s">
        <v>284</v>
      </c>
      <c r="R2042" s="47" t="s">
        <v>298</v>
      </c>
      <c r="S2042" s="48">
        <v>90000</v>
      </c>
      <c r="T2042" s="48">
        <f t="shared" si="52"/>
        <v>54000</v>
      </c>
      <c r="U2042" s="49">
        <f t="shared" si="53"/>
        <v>106920</v>
      </c>
      <c r="V2042" s="48">
        <f t="shared" si="66"/>
        <v>3000</v>
      </c>
      <c r="W2042" s="48">
        <f t="shared" si="54"/>
        <v>84.17508417508418</v>
      </c>
      <c r="X2042" s="48">
        <v>9000</v>
      </c>
      <c r="Y2042" s="48">
        <v>14500</v>
      </c>
      <c r="Z2042" s="48">
        <v>17000</v>
      </c>
      <c r="AA2042" s="56" t="s">
        <v>47</v>
      </c>
      <c r="AB2042" s="51"/>
    </row>
    <row r="2043" spans="1:28" ht="13.2">
      <c r="A2043" s="34">
        <f t="shared" si="55"/>
        <v>2041</v>
      </c>
      <c r="B2043" s="34" t="s">
        <v>31</v>
      </c>
      <c r="C2043" s="35" t="s">
        <v>6904</v>
      </c>
      <c r="D2043" s="35" t="s">
        <v>33</v>
      </c>
      <c r="E2043" s="36" t="s">
        <v>7039</v>
      </c>
      <c r="F2043" s="37" t="s">
        <v>7040</v>
      </c>
      <c r="G2043" s="37" t="s">
        <v>7041</v>
      </c>
      <c r="H2043" s="38" t="s">
        <v>691</v>
      </c>
      <c r="I2043" s="38" t="s">
        <v>691</v>
      </c>
      <c r="J2043" s="34" t="s">
        <v>279</v>
      </c>
      <c r="K2043" s="38" t="s">
        <v>7042</v>
      </c>
      <c r="L2043" s="38" t="s">
        <v>281</v>
      </c>
      <c r="M2043" s="37" t="s">
        <v>30</v>
      </c>
      <c r="N2043" s="37" t="s">
        <v>282</v>
      </c>
      <c r="O2043" s="34" t="s">
        <v>283</v>
      </c>
      <c r="P2043" s="34" t="s">
        <v>44</v>
      </c>
      <c r="Q2043" s="34" t="s">
        <v>284</v>
      </c>
      <c r="R2043" s="38" t="s">
        <v>305</v>
      </c>
      <c r="S2043" s="39">
        <v>9000</v>
      </c>
      <c r="T2043" s="39">
        <f t="shared" ref="T2043:T2297" si="67">IF(OR(NOT(ISNUMBER(S2043)), S2043=""), "Н/Д", IF(OR(I2043="МФЦ", I2043="Почта России"), S2043*1.7, S2043*0.6))</f>
        <v>15300</v>
      </c>
      <c r="U2043" s="40">
        <f t="shared" ref="U2043:U2297" si="68">IF(OR(NOT(ISNUMBER(S2043)), S2043=""), 0,  IF(OR(I2043="ТЦ", I2043="БЦ"), T2043*3.3, IF(OR(I2043="Гипермаркет", I2043="Магазин"), T2043*8.7, T2043*10)))*0.6*M2043</f>
        <v>91800</v>
      </c>
      <c r="V2043" s="39">
        <f t="shared" si="66"/>
        <v>300</v>
      </c>
      <c r="W2043" s="39">
        <f t="shared" ref="W2043:W2297" si="69">IF(OR(U2043=0, NOT(ISNUMBER(U2043))), 0, (X2043/U2043)*1000)</f>
        <v>38.126361655773422</v>
      </c>
      <c r="X2043" s="39">
        <v>3500</v>
      </c>
      <c r="Y2043" s="39">
        <v>4500</v>
      </c>
      <c r="Z2043" s="39">
        <v>5000</v>
      </c>
      <c r="AA2043" s="41" t="s">
        <v>47</v>
      </c>
      <c r="AB2043" s="42" t="s">
        <v>286</v>
      </c>
    </row>
    <row r="2044" spans="1:28" ht="13.2">
      <c r="A2044" s="43">
        <f t="shared" ref="A2044:A2298" si="70">A2043+1</f>
        <v>2042</v>
      </c>
      <c r="B2044" s="43" t="s">
        <v>31</v>
      </c>
      <c r="C2044" s="44" t="s">
        <v>6904</v>
      </c>
      <c r="D2044" s="44" t="s">
        <v>33</v>
      </c>
      <c r="E2044" s="45" t="s">
        <v>7043</v>
      </c>
      <c r="F2044" s="46" t="s">
        <v>7044</v>
      </c>
      <c r="G2044" s="46" t="s">
        <v>7045</v>
      </c>
      <c r="H2044" s="47" t="s">
        <v>691</v>
      </c>
      <c r="I2044" s="47" t="s">
        <v>691</v>
      </c>
      <c r="J2044" s="43" t="s">
        <v>279</v>
      </c>
      <c r="K2044" s="47" t="s">
        <v>7046</v>
      </c>
      <c r="L2044" s="47" t="s">
        <v>281</v>
      </c>
      <c r="M2044" s="46" t="s">
        <v>30</v>
      </c>
      <c r="N2044" s="46" t="s">
        <v>282</v>
      </c>
      <c r="O2044" s="43" t="s">
        <v>283</v>
      </c>
      <c r="P2044" s="43" t="s">
        <v>44</v>
      </c>
      <c r="Q2044" s="43" t="s">
        <v>284</v>
      </c>
      <c r="R2044" s="47" t="s">
        <v>298</v>
      </c>
      <c r="S2044" s="48">
        <v>9000</v>
      </c>
      <c r="T2044" s="48">
        <f t="shared" si="67"/>
        <v>15300</v>
      </c>
      <c r="U2044" s="49">
        <f t="shared" si="68"/>
        <v>91800</v>
      </c>
      <c r="V2044" s="48">
        <f t="shared" si="66"/>
        <v>300</v>
      </c>
      <c r="W2044" s="48">
        <f t="shared" si="69"/>
        <v>38.126361655773422</v>
      </c>
      <c r="X2044" s="48">
        <v>3500</v>
      </c>
      <c r="Y2044" s="48">
        <v>4500</v>
      </c>
      <c r="Z2044" s="48">
        <v>5000</v>
      </c>
      <c r="AA2044" s="50" t="s">
        <v>47</v>
      </c>
      <c r="AB2044" s="51" t="s">
        <v>286</v>
      </c>
    </row>
    <row r="2045" spans="1:28" ht="13.2">
      <c r="A2045" s="34">
        <f t="shared" si="70"/>
        <v>2043</v>
      </c>
      <c r="B2045" s="34" t="s">
        <v>31</v>
      </c>
      <c r="C2045" s="35" t="s">
        <v>6904</v>
      </c>
      <c r="D2045" s="35" t="s">
        <v>33</v>
      </c>
      <c r="E2045" s="36" t="s">
        <v>7047</v>
      </c>
      <c r="F2045" s="37" t="s">
        <v>7048</v>
      </c>
      <c r="G2045" s="37" t="s">
        <v>7049</v>
      </c>
      <c r="H2045" s="38" t="s">
        <v>691</v>
      </c>
      <c r="I2045" s="38" t="s">
        <v>691</v>
      </c>
      <c r="J2045" s="34" t="s">
        <v>279</v>
      </c>
      <c r="K2045" s="38" t="s">
        <v>7050</v>
      </c>
      <c r="L2045" s="38" t="s">
        <v>281</v>
      </c>
      <c r="M2045" s="37" t="s">
        <v>30</v>
      </c>
      <c r="N2045" s="37" t="s">
        <v>282</v>
      </c>
      <c r="O2045" s="34" t="s">
        <v>283</v>
      </c>
      <c r="P2045" s="34" t="s">
        <v>44</v>
      </c>
      <c r="Q2045" s="34" t="s">
        <v>284</v>
      </c>
      <c r="R2045" s="38" t="s">
        <v>651</v>
      </c>
      <c r="S2045" s="39">
        <v>9000</v>
      </c>
      <c r="T2045" s="39">
        <f t="shared" si="67"/>
        <v>15300</v>
      </c>
      <c r="U2045" s="40">
        <f t="shared" si="68"/>
        <v>91800</v>
      </c>
      <c r="V2045" s="39">
        <f t="shared" si="66"/>
        <v>300</v>
      </c>
      <c r="W2045" s="39">
        <f t="shared" si="69"/>
        <v>38.126361655773422</v>
      </c>
      <c r="X2045" s="39">
        <v>3500</v>
      </c>
      <c r="Y2045" s="39">
        <v>4500</v>
      </c>
      <c r="Z2045" s="39">
        <v>5000</v>
      </c>
      <c r="AA2045" s="41" t="s">
        <v>47</v>
      </c>
      <c r="AB2045" s="42" t="s">
        <v>286</v>
      </c>
    </row>
    <row r="2046" spans="1:28" ht="13.2">
      <c r="A2046" s="43">
        <f t="shared" si="70"/>
        <v>2044</v>
      </c>
      <c r="B2046" s="43" t="s">
        <v>31</v>
      </c>
      <c r="C2046" s="44" t="s">
        <v>6904</v>
      </c>
      <c r="D2046" s="44" t="s">
        <v>33</v>
      </c>
      <c r="E2046" s="45" t="s">
        <v>7051</v>
      </c>
      <c r="F2046" s="46" t="s">
        <v>7052</v>
      </c>
      <c r="G2046" s="46" t="s">
        <v>7053</v>
      </c>
      <c r="H2046" s="47" t="s">
        <v>691</v>
      </c>
      <c r="I2046" s="47" t="s">
        <v>691</v>
      </c>
      <c r="J2046" s="43" t="s">
        <v>279</v>
      </c>
      <c r="K2046" s="47" t="s">
        <v>7054</v>
      </c>
      <c r="L2046" s="47" t="s">
        <v>281</v>
      </c>
      <c r="M2046" s="46" t="s">
        <v>30</v>
      </c>
      <c r="N2046" s="46" t="s">
        <v>282</v>
      </c>
      <c r="O2046" s="43" t="s">
        <v>283</v>
      </c>
      <c r="P2046" s="43" t="s">
        <v>44</v>
      </c>
      <c r="Q2046" s="43" t="s">
        <v>284</v>
      </c>
      <c r="R2046" s="47" t="s">
        <v>330</v>
      </c>
      <c r="S2046" s="48">
        <v>9000</v>
      </c>
      <c r="T2046" s="48">
        <f t="shared" si="67"/>
        <v>15300</v>
      </c>
      <c r="U2046" s="49">
        <f t="shared" si="68"/>
        <v>91800</v>
      </c>
      <c r="V2046" s="48">
        <f t="shared" si="66"/>
        <v>300</v>
      </c>
      <c r="W2046" s="48">
        <f t="shared" si="69"/>
        <v>38.126361655773422</v>
      </c>
      <c r="X2046" s="48">
        <v>3500</v>
      </c>
      <c r="Y2046" s="48">
        <v>4500</v>
      </c>
      <c r="Z2046" s="48">
        <v>5000</v>
      </c>
      <c r="AA2046" s="50" t="s">
        <v>47</v>
      </c>
      <c r="AB2046" s="51" t="s">
        <v>286</v>
      </c>
    </row>
    <row r="2047" spans="1:28" ht="39.6">
      <c r="A2047" s="34">
        <f t="shared" si="70"/>
        <v>2045</v>
      </c>
      <c r="B2047" s="34" t="s">
        <v>31</v>
      </c>
      <c r="C2047" s="35" t="s">
        <v>6904</v>
      </c>
      <c r="D2047" s="35" t="s">
        <v>33</v>
      </c>
      <c r="E2047" s="36" t="s">
        <v>7055</v>
      </c>
      <c r="F2047" s="37" t="s">
        <v>7056</v>
      </c>
      <c r="G2047" s="37" t="s">
        <v>7057</v>
      </c>
      <c r="H2047" s="38" t="s">
        <v>691</v>
      </c>
      <c r="I2047" s="38" t="s">
        <v>691</v>
      </c>
      <c r="J2047" s="34" t="s">
        <v>279</v>
      </c>
      <c r="K2047" s="38" t="s">
        <v>7058</v>
      </c>
      <c r="L2047" s="38" t="s">
        <v>281</v>
      </c>
      <c r="M2047" s="37">
        <v>1</v>
      </c>
      <c r="N2047" s="37" t="s">
        <v>282</v>
      </c>
      <c r="O2047" s="34" t="s">
        <v>283</v>
      </c>
      <c r="P2047" s="34" t="s">
        <v>44</v>
      </c>
      <c r="Q2047" s="34" t="s">
        <v>284</v>
      </c>
      <c r="R2047" s="58" t="s">
        <v>7059</v>
      </c>
      <c r="S2047" s="39">
        <v>6500</v>
      </c>
      <c r="T2047" s="39">
        <f t="shared" si="67"/>
        <v>11050</v>
      </c>
      <c r="U2047" s="40">
        <f t="shared" si="68"/>
        <v>66300</v>
      </c>
      <c r="V2047" s="39">
        <f t="shared" si="66"/>
        <v>216.66666666666666</v>
      </c>
      <c r="W2047" s="39">
        <f t="shared" si="69"/>
        <v>52.790346907993964</v>
      </c>
      <c r="X2047" s="39">
        <v>3500</v>
      </c>
      <c r="Y2047" s="39">
        <v>4500</v>
      </c>
      <c r="Z2047" s="39">
        <v>5000</v>
      </c>
      <c r="AA2047" s="41" t="s">
        <v>47</v>
      </c>
      <c r="AB2047" s="42" t="s">
        <v>286</v>
      </c>
    </row>
    <row r="2048" spans="1:28" ht="52.8">
      <c r="A2048" s="43">
        <f t="shared" si="70"/>
        <v>2046</v>
      </c>
      <c r="B2048" s="43" t="s">
        <v>31</v>
      </c>
      <c r="C2048" s="44" t="s">
        <v>6904</v>
      </c>
      <c r="D2048" s="44" t="s">
        <v>33</v>
      </c>
      <c r="E2048" s="45" t="s">
        <v>7060</v>
      </c>
      <c r="F2048" s="46" t="s">
        <v>7061</v>
      </c>
      <c r="G2048" s="46" t="s">
        <v>7062</v>
      </c>
      <c r="H2048" s="47" t="s">
        <v>691</v>
      </c>
      <c r="I2048" s="47" t="s">
        <v>691</v>
      </c>
      <c r="J2048" s="43" t="s">
        <v>279</v>
      </c>
      <c r="K2048" s="47" t="s">
        <v>7063</v>
      </c>
      <c r="L2048" s="47" t="s">
        <v>281</v>
      </c>
      <c r="M2048" s="46">
        <v>1</v>
      </c>
      <c r="N2048" s="46" t="s">
        <v>282</v>
      </c>
      <c r="O2048" s="43" t="s">
        <v>283</v>
      </c>
      <c r="P2048" s="43" t="s">
        <v>44</v>
      </c>
      <c r="Q2048" s="43" t="s">
        <v>284</v>
      </c>
      <c r="R2048" s="57" t="s">
        <v>7064</v>
      </c>
      <c r="S2048" s="48">
        <v>5000</v>
      </c>
      <c r="T2048" s="48">
        <f t="shared" si="67"/>
        <v>8500</v>
      </c>
      <c r="U2048" s="49">
        <f t="shared" si="68"/>
        <v>51000</v>
      </c>
      <c r="V2048" s="48">
        <f t="shared" si="66"/>
        <v>166.66666666666666</v>
      </c>
      <c r="W2048" s="48">
        <f t="shared" si="69"/>
        <v>68.627450980392169</v>
      </c>
      <c r="X2048" s="48">
        <v>3500</v>
      </c>
      <c r="Y2048" s="48">
        <v>4500</v>
      </c>
      <c r="Z2048" s="48">
        <v>5000</v>
      </c>
      <c r="AA2048" s="50" t="s">
        <v>47</v>
      </c>
      <c r="AB2048" s="51" t="s">
        <v>286</v>
      </c>
    </row>
    <row r="2049" spans="1:28" ht="13.2">
      <c r="A2049" s="34">
        <f t="shared" si="70"/>
        <v>2047</v>
      </c>
      <c r="B2049" s="34" t="s">
        <v>31</v>
      </c>
      <c r="C2049" s="35" t="s">
        <v>6904</v>
      </c>
      <c r="D2049" s="35" t="s">
        <v>33</v>
      </c>
      <c r="E2049" s="36" t="s">
        <v>7065</v>
      </c>
      <c r="F2049" s="37" t="s">
        <v>7066</v>
      </c>
      <c r="G2049" s="37" t="s">
        <v>7067</v>
      </c>
      <c r="H2049" s="38" t="s">
        <v>691</v>
      </c>
      <c r="I2049" s="38" t="s">
        <v>691</v>
      </c>
      <c r="J2049" s="34" t="s">
        <v>279</v>
      </c>
      <c r="K2049" s="38" t="s">
        <v>7068</v>
      </c>
      <c r="L2049" s="38" t="s">
        <v>281</v>
      </c>
      <c r="M2049" s="37">
        <v>1</v>
      </c>
      <c r="N2049" s="37" t="s">
        <v>282</v>
      </c>
      <c r="O2049" s="34" t="s">
        <v>283</v>
      </c>
      <c r="P2049" s="34" t="s">
        <v>44</v>
      </c>
      <c r="Q2049" s="34" t="s">
        <v>284</v>
      </c>
      <c r="R2049" s="38" t="s">
        <v>7069</v>
      </c>
      <c r="S2049" s="39">
        <v>6500</v>
      </c>
      <c r="T2049" s="39">
        <f t="shared" si="67"/>
        <v>11050</v>
      </c>
      <c r="U2049" s="40">
        <f t="shared" si="68"/>
        <v>66300</v>
      </c>
      <c r="V2049" s="39">
        <f t="shared" si="66"/>
        <v>216.66666666666666</v>
      </c>
      <c r="W2049" s="39">
        <f t="shared" si="69"/>
        <v>52.790346907993964</v>
      </c>
      <c r="X2049" s="39">
        <v>3500</v>
      </c>
      <c r="Y2049" s="39">
        <v>4500</v>
      </c>
      <c r="Z2049" s="39">
        <v>5000</v>
      </c>
      <c r="AA2049" s="41" t="s">
        <v>47</v>
      </c>
      <c r="AB2049" s="42" t="s">
        <v>286</v>
      </c>
    </row>
    <row r="2050" spans="1:28" ht="13.2">
      <c r="A2050" s="43">
        <f t="shared" si="70"/>
        <v>2048</v>
      </c>
      <c r="B2050" s="43" t="s">
        <v>31</v>
      </c>
      <c r="C2050" s="44" t="s">
        <v>6904</v>
      </c>
      <c r="D2050" s="44" t="s">
        <v>33</v>
      </c>
      <c r="E2050" s="45" t="s">
        <v>7070</v>
      </c>
      <c r="F2050" s="46" t="s">
        <v>7071</v>
      </c>
      <c r="G2050" s="46" t="s">
        <v>7072</v>
      </c>
      <c r="H2050" s="47" t="s">
        <v>3923</v>
      </c>
      <c r="I2050" s="47" t="s">
        <v>311</v>
      </c>
      <c r="J2050" s="43" t="s">
        <v>279</v>
      </c>
      <c r="K2050" s="47" t="s">
        <v>7073</v>
      </c>
      <c r="L2050" s="47" t="s">
        <v>281</v>
      </c>
      <c r="M2050" s="46">
        <v>1</v>
      </c>
      <c r="N2050" s="46" t="s">
        <v>282</v>
      </c>
      <c r="O2050" s="43" t="s">
        <v>283</v>
      </c>
      <c r="P2050" s="43" t="s">
        <v>44</v>
      </c>
      <c r="Q2050" s="43" t="s">
        <v>284</v>
      </c>
      <c r="R2050" s="47" t="s">
        <v>346</v>
      </c>
      <c r="S2050" s="48">
        <v>45000</v>
      </c>
      <c r="T2050" s="48">
        <f t="shared" si="67"/>
        <v>27000</v>
      </c>
      <c r="U2050" s="49">
        <f t="shared" si="68"/>
        <v>140939.99999999997</v>
      </c>
      <c r="V2050" s="48">
        <f t="shared" si="66"/>
        <v>1500</v>
      </c>
      <c r="W2050" s="48">
        <f t="shared" si="69"/>
        <v>35.476089115935871</v>
      </c>
      <c r="X2050" s="48">
        <v>5000</v>
      </c>
      <c r="Y2050" s="48">
        <v>6500</v>
      </c>
      <c r="Z2050" s="48">
        <v>7000</v>
      </c>
      <c r="AA2050" s="56" t="s">
        <v>47</v>
      </c>
      <c r="AB2050" s="51" t="s">
        <v>299</v>
      </c>
    </row>
    <row r="2051" spans="1:28" ht="13.2">
      <c r="A2051" s="34">
        <f t="shared" si="70"/>
        <v>2049</v>
      </c>
      <c r="B2051" s="35" t="s">
        <v>31</v>
      </c>
      <c r="C2051" s="35" t="s">
        <v>6904</v>
      </c>
      <c r="D2051" s="35" t="s">
        <v>33</v>
      </c>
      <c r="E2051" s="36" t="s">
        <v>7074</v>
      </c>
      <c r="F2051" s="37" t="s">
        <v>7075</v>
      </c>
      <c r="G2051" s="37" t="s">
        <v>7076</v>
      </c>
      <c r="H2051" s="38" t="s">
        <v>3923</v>
      </c>
      <c r="I2051" s="38" t="s">
        <v>311</v>
      </c>
      <c r="J2051" s="34" t="s">
        <v>279</v>
      </c>
      <c r="K2051" s="38" t="s">
        <v>1511</v>
      </c>
      <c r="L2051" s="38" t="s">
        <v>281</v>
      </c>
      <c r="M2051" s="37">
        <v>1</v>
      </c>
      <c r="N2051" s="37" t="s">
        <v>282</v>
      </c>
      <c r="O2051" s="34" t="s">
        <v>283</v>
      </c>
      <c r="P2051" s="34" t="s">
        <v>44</v>
      </c>
      <c r="Q2051" s="34" t="s">
        <v>284</v>
      </c>
      <c r="R2051" s="38" t="s">
        <v>346</v>
      </c>
      <c r="S2051" s="39">
        <v>54000</v>
      </c>
      <c r="T2051" s="39">
        <f t="shared" si="67"/>
        <v>32400</v>
      </c>
      <c r="U2051" s="40">
        <f t="shared" si="68"/>
        <v>169128</v>
      </c>
      <c r="V2051" s="39">
        <f t="shared" si="66"/>
        <v>1800</v>
      </c>
      <c r="W2051" s="39">
        <f t="shared" si="69"/>
        <v>29.563407596613217</v>
      </c>
      <c r="X2051" s="39">
        <v>5000</v>
      </c>
      <c r="Y2051" s="39">
        <v>6500</v>
      </c>
      <c r="Z2051" s="39">
        <v>7000</v>
      </c>
      <c r="AA2051" s="52" t="s">
        <v>47</v>
      </c>
      <c r="AB2051" s="42" t="s">
        <v>299</v>
      </c>
    </row>
    <row r="2052" spans="1:28" ht="13.2">
      <c r="A2052" s="43">
        <f t="shared" si="70"/>
        <v>2050</v>
      </c>
      <c r="B2052" s="44" t="s">
        <v>31</v>
      </c>
      <c r="C2052" s="44" t="s">
        <v>6904</v>
      </c>
      <c r="D2052" s="44" t="s">
        <v>33</v>
      </c>
      <c r="E2052" s="45" t="s">
        <v>7077</v>
      </c>
      <c r="F2052" s="46" t="s">
        <v>7078</v>
      </c>
      <c r="G2052" s="46" t="s">
        <v>7079</v>
      </c>
      <c r="H2052" s="47" t="s">
        <v>3923</v>
      </c>
      <c r="I2052" s="47" t="s">
        <v>311</v>
      </c>
      <c r="J2052" s="43" t="s">
        <v>279</v>
      </c>
      <c r="K2052" s="47" t="s">
        <v>7080</v>
      </c>
      <c r="L2052" s="47" t="s">
        <v>281</v>
      </c>
      <c r="M2052" s="46">
        <v>1</v>
      </c>
      <c r="N2052" s="46" t="s">
        <v>282</v>
      </c>
      <c r="O2052" s="43" t="s">
        <v>283</v>
      </c>
      <c r="P2052" s="43" t="s">
        <v>44</v>
      </c>
      <c r="Q2052" s="43" t="s">
        <v>284</v>
      </c>
      <c r="R2052" s="47" t="s">
        <v>346</v>
      </c>
      <c r="S2052" s="48">
        <v>45000</v>
      </c>
      <c r="T2052" s="48">
        <f t="shared" si="67"/>
        <v>27000</v>
      </c>
      <c r="U2052" s="49">
        <f t="shared" si="68"/>
        <v>140939.99999999997</v>
      </c>
      <c r="V2052" s="48">
        <f t="shared" si="66"/>
        <v>1500</v>
      </c>
      <c r="W2052" s="48">
        <f t="shared" si="69"/>
        <v>35.476089115935871</v>
      </c>
      <c r="X2052" s="48">
        <v>5000</v>
      </c>
      <c r="Y2052" s="48">
        <v>6500</v>
      </c>
      <c r="Z2052" s="48">
        <v>7000</v>
      </c>
      <c r="AA2052" s="56" t="s">
        <v>47</v>
      </c>
      <c r="AB2052" s="51" t="s">
        <v>299</v>
      </c>
    </row>
    <row r="2053" spans="1:28" ht="13.2">
      <c r="A2053" s="34">
        <f t="shared" si="70"/>
        <v>2051</v>
      </c>
      <c r="B2053" s="35" t="s">
        <v>31</v>
      </c>
      <c r="C2053" s="35" t="s">
        <v>6904</v>
      </c>
      <c r="D2053" s="35" t="s">
        <v>33</v>
      </c>
      <c r="E2053" s="36" t="s">
        <v>7081</v>
      </c>
      <c r="F2053" s="37" t="s">
        <v>7082</v>
      </c>
      <c r="G2053" s="37" t="s">
        <v>7083</v>
      </c>
      <c r="H2053" s="38" t="s">
        <v>3923</v>
      </c>
      <c r="I2053" s="38" t="s">
        <v>311</v>
      </c>
      <c r="J2053" s="34" t="s">
        <v>279</v>
      </c>
      <c r="K2053" s="38" t="s">
        <v>7084</v>
      </c>
      <c r="L2053" s="38" t="s">
        <v>281</v>
      </c>
      <c r="M2053" s="37">
        <v>1</v>
      </c>
      <c r="N2053" s="37" t="s">
        <v>282</v>
      </c>
      <c r="O2053" s="34" t="s">
        <v>283</v>
      </c>
      <c r="P2053" s="34" t="s">
        <v>44</v>
      </c>
      <c r="Q2053" s="34" t="s">
        <v>284</v>
      </c>
      <c r="R2053" s="38" t="s">
        <v>346</v>
      </c>
      <c r="S2053" s="39">
        <v>69000</v>
      </c>
      <c r="T2053" s="39">
        <f t="shared" si="67"/>
        <v>41400</v>
      </c>
      <c r="U2053" s="40">
        <f t="shared" si="68"/>
        <v>216107.99999999997</v>
      </c>
      <c r="V2053" s="39">
        <f t="shared" si="66"/>
        <v>2300</v>
      </c>
      <c r="W2053" s="39">
        <f t="shared" si="69"/>
        <v>23.136579858219044</v>
      </c>
      <c r="X2053" s="39">
        <v>5000</v>
      </c>
      <c r="Y2053" s="39">
        <v>6500</v>
      </c>
      <c r="Z2053" s="39">
        <v>7000</v>
      </c>
      <c r="AA2053" s="52" t="s">
        <v>47</v>
      </c>
      <c r="AB2053" s="42" t="s">
        <v>299</v>
      </c>
    </row>
    <row r="2054" spans="1:28" ht="13.2">
      <c r="A2054" s="43">
        <f t="shared" si="70"/>
        <v>2052</v>
      </c>
      <c r="B2054" s="44" t="s">
        <v>31</v>
      </c>
      <c r="C2054" s="44" t="s">
        <v>6904</v>
      </c>
      <c r="D2054" s="44" t="s">
        <v>33</v>
      </c>
      <c r="E2054" s="45" t="s">
        <v>7085</v>
      </c>
      <c r="F2054" s="46" t="s">
        <v>7086</v>
      </c>
      <c r="G2054" s="46" t="s">
        <v>7087</v>
      </c>
      <c r="H2054" s="47" t="s">
        <v>3923</v>
      </c>
      <c r="I2054" s="47" t="s">
        <v>311</v>
      </c>
      <c r="J2054" s="43" t="s">
        <v>279</v>
      </c>
      <c r="K2054" s="47" t="s">
        <v>7088</v>
      </c>
      <c r="L2054" s="47" t="s">
        <v>281</v>
      </c>
      <c r="M2054" s="46">
        <v>1</v>
      </c>
      <c r="N2054" s="46" t="s">
        <v>282</v>
      </c>
      <c r="O2054" s="43" t="s">
        <v>283</v>
      </c>
      <c r="P2054" s="43" t="s">
        <v>44</v>
      </c>
      <c r="Q2054" s="43" t="s">
        <v>284</v>
      </c>
      <c r="R2054" s="47" t="s">
        <v>346</v>
      </c>
      <c r="S2054" s="48">
        <v>45000</v>
      </c>
      <c r="T2054" s="48">
        <f t="shared" si="67"/>
        <v>27000</v>
      </c>
      <c r="U2054" s="49">
        <f t="shared" si="68"/>
        <v>140939.99999999997</v>
      </c>
      <c r="V2054" s="48">
        <f t="shared" si="66"/>
        <v>1500</v>
      </c>
      <c r="W2054" s="48">
        <f t="shared" si="69"/>
        <v>35.476089115935871</v>
      </c>
      <c r="X2054" s="48">
        <v>5000</v>
      </c>
      <c r="Y2054" s="48">
        <v>6500</v>
      </c>
      <c r="Z2054" s="48">
        <v>7000</v>
      </c>
      <c r="AA2054" s="56" t="s">
        <v>47</v>
      </c>
      <c r="AB2054" s="51" t="s">
        <v>299</v>
      </c>
    </row>
    <row r="2055" spans="1:28" ht="13.2">
      <c r="A2055" s="34">
        <f t="shared" si="70"/>
        <v>2053</v>
      </c>
      <c r="B2055" s="35" t="s">
        <v>31</v>
      </c>
      <c r="C2055" s="35" t="s">
        <v>6904</v>
      </c>
      <c r="D2055" s="35" t="s">
        <v>33</v>
      </c>
      <c r="E2055" s="36" t="s">
        <v>7089</v>
      </c>
      <c r="F2055" s="37" t="s">
        <v>7090</v>
      </c>
      <c r="G2055" s="37" t="s">
        <v>7091</v>
      </c>
      <c r="H2055" s="38" t="s">
        <v>3923</v>
      </c>
      <c r="I2055" s="38" t="s">
        <v>311</v>
      </c>
      <c r="J2055" s="34" t="s">
        <v>279</v>
      </c>
      <c r="K2055" s="38" t="s">
        <v>7092</v>
      </c>
      <c r="L2055" s="38" t="s">
        <v>281</v>
      </c>
      <c r="M2055" s="37">
        <v>1</v>
      </c>
      <c r="N2055" s="37" t="s">
        <v>282</v>
      </c>
      <c r="O2055" s="34" t="s">
        <v>283</v>
      </c>
      <c r="P2055" s="34" t="s">
        <v>44</v>
      </c>
      <c r="Q2055" s="34" t="s">
        <v>284</v>
      </c>
      <c r="R2055" s="38" t="s">
        <v>346</v>
      </c>
      <c r="S2055" s="39">
        <v>33000</v>
      </c>
      <c r="T2055" s="39">
        <f t="shared" si="67"/>
        <v>19800</v>
      </c>
      <c r="U2055" s="40">
        <f t="shared" si="68"/>
        <v>103356</v>
      </c>
      <c r="V2055" s="39">
        <f t="shared" si="66"/>
        <v>1100</v>
      </c>
      <c r="W2055" s="39">
        <f t="shared" si="69"/>
        <v>48.376485158094354</v>
      </c>
      <c r="X2055" s="39">
        <v>5000</v>
      </c>
      <c r="Y2055" s="39">
        <v>6500</v>
      </c>
      <c r="Z2055" s="39">
        <v>7000</v>
      </c>
      <c r="AA2055" s="52" t="s">
        <v>47</v>
      </c>
      <c r="AB2055" s="42" t="s">
        <v>299</v>
      </c>
    </row>
    <row r="2056" spans="1:28" ht="13.2">
      <c r="A2056" s="43">
        <f t="shared" si="70"/>
        <v>2054</v>
      </c>
      <c r="B2056" s="43" t="s">
        <v>31</v>
      </c>
      <c r="C2056" s="44" t="s">
        <v>6904</v>
      </c>
      <c r="D2056" s="44" t="s">
        <v>33</v>
      </c>
      <c r="E2056" s="45" t="s">
        <v>7093</v>
      </c>
      <c r="F2056" s="46" t="s">
        <v>7094</v>
      </c>
      <c r="G2056" s="46" t="s">
        <v>7095</v>
      </c>
      <c r="H2056" s="47" t="s">
        <v>401</v>
      </c>
      <c r="I2056" s="47" t="s">
        <v>311</v>
      </c>
      <c r="J2056" s="43" t="s">
        <v>39</v>
      </c>
      <c r="K2056" s="47">
        <v>30223</v>
      </c>
      <c r="L2056" s="47" t="s">
        <v>281</v>
      </c>
      <c r="M2056" s="46">
        <v>2</v>
      </c>
      <c r="N2056" s="46" t="s">
        <v>42</v>
      </c>
      <c r="O2056" s="43" t="s">
        <v>43</v>
      </c>
      <c r="P2056" s="43" t="s">
        <v>44</v>
      </c>
      <c r="Q2056" s="43" t="s">
        <v>45</v>
      </c>
      <c r="R2056" s="47" t="s">
        <v>46</v>
      </c>
      <c r="S2056" s="48">
        <v>26000</v>
      </c>
      <c r="T2056" s="48">
        <f t="shared" si="67"/>
        <v>15600</v>
      </c>
      <c r="U2056" s="49">
        <f t="shared" si="68"/>
        <v>162864</v>
      </c>
      <c r="V2056" s="48">
        <v>25079</v>
      </c>
      <c r="W2056" s="48">
        <f t="shared" si="69"/>
        <v>55.260831122900086</v>
      </c>
      <c r="X2056" s="48">
        <v>9000</v>
      </c>
      <c r="Y2056" s="48">
        <v>13500</v>
      </c>
      <c r="Z2056" s="48">
        <v>18000</v>
      </c>
      <c r="AA2056" s="53" t="s">
        <v>47</v>
      </c>
      <c r="AB2056" s="51"/>
    </row>
    <row r="2057" spans="1:28" ht="13.2">
      <c r="A2057" s="34">
        <f t="shared" si="70"/>
        <v>2055</v>
      </c>
      <c r="B2057" s="34" t="s">
        <v>31</v>
      </c>
      <c r="C2057" s="35" t="s">
        <v>6904</v>
      </c>
      <c r="D2057" s="35" t="s">
        <v>33</v>
      </c>
      <c r="E2057" s="36" t="s">
        <v>7051</v>
      </c>
      <c r="F2057" s="37" t="s">
        <v>7052</v>
      </c>
      <c r="G2057" s="37" t="s">
        <v>7053</v>
      </c>
      <c r="H2057" s="38" t="s">
        <v>401</v>
      </c>
      <c r="I2057" s="38" t="s">
        <v>311</v>
      </c>
      <c r="J2057" s="34" t="s">
        <v>39</v>
      </c>
      <c r="K2057" s="38">
        <v>30221</v>
      </c>
      <c r="L2057" s="38" t="s">
        <v>281</v>
      </c>
      <c r="M2057" s="37">
        <v>2</v>
      </c>
      <c r="N2057" s="37" t="s">
        <v>42</v>
      </c>
      <c r="O2057" s="34" t="s">
        <v>43</v>
      </c>
      <c r="P2057" s="34" t="s">
        <v>44</v>
      </c>
      <c r="Q2057" s="34" t="s">
        <v>45</v>
      </c>
      <c r="R2057" s="38" t="s">
        <v>46</v>
      </c>
      <c r="S2057" s="39">
        <v>26000</v>
      </c>
      <c r="T2057" s="39">
        <f t="shared" si="67"/>
        <v>15600</v>
      </c>
      <c r="U2057" s="40">
        <f t="shared" si="68"/>
        <v>162864</v>
      </c>
      <c r="V2057" s="39">
        <v>25513</v>
      </c>
      <c r="W2057" s="39">
        <f t="shared" si="69"/>
        <v>55.260831122900086</v>
      </c>
      <c r="X2057" s="39">
        <v>9000</v>
      </c>
      <c r="Y2057" s="39">
        <v>13500</v>
      </c>
      <c r="Z2057" s="39">
        <v>18000</v>
      </c>
      <c r="AA2057" s="54" t="s">
        <v>47</v>
      </c>
      <c r="AB2057" s="42"/>
    </row>
    <row r="2058" spans="1:28" ht="13.2">
      <c r="A2058" s="43">
        <f t="shared" si="70"/>
        <v>2056</v>
      </c>
      <c r="B2058" s="43" t="s">
        <v>31</v>
      </c>
      <c r="C2058" s="44" t="s">
        <v>6904</v>
      </c>
      <c r="D2058" s="44" t="s">
        <v>33</v>
      </c>
      <c r="E2058" s="45" t="s">
        <v>7096</v>
      </c>
      <c r="F2058" s="46" t="s">
        <v>7097</v>
      </c>
      <c r="G2058" s="46" t="s">
        <v>7098</v>
      </c>
      <c r="H2058" s="47" t="s">
        <v>401</v>
      </c>
      <c r="I2058" s="47" t="s">
        <v>311</v>
      </c>
      <c r="J2058" s="43" t="s">
        <v>39</v>
      </c>
      <c r="K2058" s="47">
        <v>30216</v>
      </c>
      <c r="L2058" s="47" t="s">
        <v>281</v>
      </c>
      <c r="M2058" s="46">
        <v>2</v>
      </c>
      <c r="N2058" s="46" t="s">
        <v>42</v>
      </c>
      <c r="O2058" s="43" t="s">
        <v>43</v>
      </c>
      <c r="P2058" s="43" t="s">
        <v>44</v>
      </c>
      <c r="Q2058" s="43" t="s">
        <v>45</v>
      </c>
      <c r="R2058" s="47" t="s">
        <v>46</v>
      </c>
      <c r="S2058" s="48">
        <v>25000</v>
      </c>
      <c r="T2058" s="48">
        <f t="shared" si="67"/>
        <v>15000</v>
      </c>
      <c r="U2058" s="49">
        <f t="shared" si="68"/>
        <v>156599.99999999997</v>
      </c>
      <c r="V2058" s="48">
        <v>25327</v>
      </c>
      <c r="W2058" s="48">
        <f t="shared" si="69"/>
        <v>57.471264367816104</v>
      </c>
      <c r="X2058" s="48">
        <v>9000</v>
      </c>
      <c r="Y2058" s="48">
        <v>13500</v>
      </c>
      <c r="Z2058" s="48">
        <v>18000</v>
      </c>
      <c r="AA2058" s="53" t="s">
        <v>47</v>
      </c>
      <c r="AB2058" s="51"/>
    </row>
    <row r="2059" spans="1:28" ht="13.2">
      <c r="A2059" s="34">
        <f t="shared" si="70"/>
        <v>2057</v>
      </c>
      <c r="B2059" s="34" t="s">
        <v>31</v>
      </c>
      <c r="C2059" s="35" t="s">
        <v>6904</v>
      </c>
      <c r="D2059" s="35" t="s">
        <v>33</v>
      </c>
      <c r="E2059" s="36" t="s">
        <v>7099</v>
      </c>
      <c r="F2059" s="37" t="s">
        <v>7100</v>
      </c>
      <c r="G2059" s="37" t="s">
        <v>7101</v>
      </c>
      <c r="H2059" s="38" t="s">
        <v>401</v>
      </c>
      <c r="I2059" s="38" t="s">
        <v>311</v>
      </c>
      <c r="J2059" s="34" t="s">
        <v>39</v>
      </c>
      <c r="K2059" s="38">
        <v>30211</v>
      </c>
      <c r="L2059" s="38" t="s">
        <v>281</v>
      </c>
      <c r="M2059" s="37">
        <v>3</v>
      </c>
      <c r="N2059" s="37" t="s">
        <v>42</v>
      </c>
      <c r="O2059" s="34" t="s">
        <v>43</v>
      </c>
      <c r="P2059" s="34" t="s">
        <v>44</v>
      </c>
      <c r="Q2059" s="34" t="s">
        <v>45</v>
      </c>
      <c r="R2059" s="38" t="s">
        <v>46</v>
      </c>
      <c r="S2059" s="39">
        <v>24000</v>
      </c>
      <c r="T2059" s="39">
        <f t="shared" si="67"/>
        <v>14400</v>
      </c>
      <c r="U2059" s="40">
        <f t="shared" si="68"/>
        <v>225503.99999999994</v>
      </c>
      <c r="V2059" s="39">
        <v>20522</v>
      </c>
      <c r="W2059" s="39">
        <f t="shared" si="69"/>
        <v>39.910600255427852</v>
      </c>
      <c r="X2059" s="39">
        <v>9000</v>
      </c>
      <c r="Y2059" s="39">
        <v>13500</v>
      </c>
      <c r="Z2059" s="39">
        <v>18000</v>
      </c>
      <c r="AA2059" s="54" t="s">
        <v>47</v>
      </c>
      <c r="AB2059" s="42"/>
    </row>
    <row r="2060" spans="1:28" ht="13.2">
      <c r="A2060" s="43">
        <f t="shared" si="70"/>
        <v>2058</v>
      </c>
      <c r="B2060" s="43" t="s">
        <v>31</v>
      </c>
      <c r="C2060" s="44" t="s">
        <v>6904</v>
      </c>
      <c r="D2060" s="44" t="s">
        <v>33</v>
      </c>
      <c r="E2060" s="45" t="s">
        <v>7102</v>
      </c>
      <c r="F2060" s="46" t="s">
        <v>7103</v>
      </c>
      <c r="G2060" s="46" t="s">
        <v>7104</v>
      </c>
      <c r="H2060" s="47" t="s">
        <v>401</v>
      </c>
      <c r="I2060" s="47" t="s">
        <v>311</v>
      </c>
      <c r="J2060" s="43" t="s">
        <v>39</v>
      </c>
      <c r="K2060" s="47">
        <v>30198</v>
      </c>
      <c r="L2060" s="47" t="s">
        <v>281</v>
      </c>
      <c r="M2060" s="46">
        <v>4</v>
      </c>
      <c r="N2060" s="46" t="s">
        <v>42</v>
      </c>
      <c r="O2060" s="43" t="s">
        <v>43</v>
      </c>
      <c r="P2060" s="43" t="s">
        <v>44</v>
      </c>
      <c r="Q2060" s="43" t="s">
        <v>45</v>
      </c>
      <c r="R2060" s="47" t="s">
        <v>46</v>
      </c>
      <c r="S2060" s="48">
        <v>24000</v>
      </c>
      <c r="T2060" s="48">
        <f t="shared" si="67"/>
        <v>14400</v>
      </c>
      <c r="U2060" s="49">
        <f t="shared" si="68"/>
        <v>300671.99999999994</v>
      </c>
      <c r="V2060" s="48">
        <v>22599</v>
      </c>
      <c r="W2060" s="48">
        <f t="shared" si="69"/>
        <v>29.932950191570889</v>
      </c>
      <c r="X2060" s="48">
        <v>9000</v>
      </c>
      <c r="Y2060" s="48">
        <v>13500</v>
      </c>
      <c r="Z2060" s="48">
        <v>18000</v>
      </c>
      <c r="AA2060" s="53" t="s">
        <v>47</v>
      </c>
      <c r="AB2060" s="51"/>
    </row>
    <row r="2061" spans="1:28" ht="13.2">
      <c r="A2061" s="34">
        <f t="shared" si="70"/>
        <v>2059</v>
      </c>
      <c r="B2061" s="34" t="s">
        <v>31</v>
      </c>
      <c r="C2061" s="35" t="s">
        <v>6904</v>
      </c>
      <c r="D2061" s="35" t="s">
        <v>33</v>
      </c>
      <c r="E2061" s="36" t="s">
        <v>7105</v>
      </c>
      <c r="F2061" s="37" t="s">
        <v>7106</v>
      </c>
      <c r="G2061" s="37" t="s">
        <v>7107</v>
      </c>
      <c r="H2061" s="38" t="s">
        <v>401</v>
      </c>
      <c r="I2061" s="38" t="s">
        <v>311</v>
      </c>
      <c r="J2061" s="34" t="s">
        <v>39</v>
      </c>
      <c r="K2061" s="38">
        <v>30194</v>
      </c>
      <c r="L2061" s="38" t="s">
        <v>281</v>
      </c>
      <c r="M2061" s="37">
        <v>3</v>
      </c>
      <c r="N2061" s="37" t="s">
        <v>42</v>
      </c>
      <c r="O2061" s="34" t="s">
        <v>43</v>
      </c>
      <c r="P2061" s="34" t="s">
        <v>44</v>
      </c>
      <c r="Q2061" s="34" t="s">
        <v>45</v>
      </c>
      <c r="R2061" s="38" t="s">
        <v>46</v>
      </c>
      <c r="S2061" s="39">
        <v>24000</v>
      </c>
      <c r="T2061" s="39">
        <f t="shared" si="67"/>
        <v>14400</v>
      </c>
      <c r="U2061" s="40">
        <f t="shared" si="68"/>
        <v>225503.99999999994</v>
      </c>
      <c r="V2061" s="39">
        <v>25141</v>
      </c>
      <c r="W2061" s="39">
        <f t="shared" si="69"/>
        <v>39.910600255427852</v>
      </c>
      <c r="X2061" s="39">
        <v>9000</v>
      </c>
      <c r="Y2061" s="39">
        <v>13500</v>
      </c>
      <c r="Z2061" s="39">
        <v>18000</v>
      </c>
      <c r="AA2061" s="54" t="s">
        <v>47</v>
      </c>
      <c r="AB2061" s="42"/>
    </row>
    <row r="2062" spans="1:28" ht="13.2">
      <c r="A2062" s="43">
        <f t="shared" si="70"/>
        <v>2060</v>
      </c>
      <c r="B2062" s="43" t="s">
        <v>31</v>
      </c>
      <c r="C2062" s="44" t="s">
        <v>6904</v>
      </c>
      <c r="D2062" s="44" t="s">
        <v>33</v>
      </c>
      <c r="E2062" s="45" t="s">
        <v>7108</v>
      </c>
      <c r="F2062" s="46" t="s">
        <v>7109</v>
      </c>
      <c r="G2062" s="46" t="s">
        <v>7110</v>
      </c>
      <c r="H2062" s="47" t="s">
        <v>401</v>
      </c>
      <c r="I2062" s="47" t="s">
        <v>311</v>
      </c>
      <c r="J2062" s="43" t="s">
        <v>39</v>
      </c>
      <c r="K2062" s="47">
        <v>30186</v>
      </c>
      <c r="L2062" s="47" t="s">
        <v>281</v>
      </c>
      <c r="M2062" s="46">
        <v>3</v>
      </c>
      <c r="N2062" s="46" t="s">
        <v>42</v>
      </c>
      <c r="O2062" s="43" t="s">
        <v>43</v>
      </c>
      <c r="P2062" s="43" t="s">
        <v>44</v>
      </c>
      <c r="Q2062" s="43" t="s">
        <v>45</v>
      </c>
      <c r="R2062" s="47" t="s">
        <v>46</v>
      </c>
      <c r="S2062" s="48">
        <v>24000</v>
      </c>
      <c r="T2062" s="48">
        <f t="shared" si="67"/>
        <v>14400</v>
      </c>
      <c r="U2062" s="49">
        <f t="shared" si="68"/>
        <v>225503.99999999994</v>
      </c>
      <c r="V2062" s="48">
        <v>23963</v>
      </c>
      <c r="W2062" s="48">
        <f t="shared" si="69"/>
        <v>39.910600255427852</v>
      </c>
      <c r="X2062" s="48">
        <v>9000</v>
      </c>
      <c r="Y2062" s="48">
        <v>13500</v>
      </c>
      <c r="Z2062" s="48">
        <v>18000</v>
      </c>
      <c r="AA2062" s="53" t="s">
        <v>47</v>
      </c>
      <c r="AB2062" s="51"/>
    </row>
    <row r="2063" spans="1:28" ht="13.2">
      <c r="A2063" s="34">
        <f t="shared" si="70"/>
        <v>2061</v>
      </c>
      <c r="B2063" s="34" t="s">
        <v>31</v>
      </c>
      <c r="C2063" s="35" t="s">
        <v>6904</v>
      </c>
      <c r="D2063" s="35" t="s">
        <v>33</v>
      </c>
      <c r="E2063" s="36" t="s">
        <v>7111</v>
      </c>
      <c r="F2063" s="37" t="s">
        <v>7112</v>
      </c>
      <c r="G2063" s="37" t="s">
        <v>7113</v>
      </c>
      <c r="H2063" s="38" t="s">
        <v>401</v>
      </c>
      <c r="I2063" s="38" t="s">
        <v>311</v>
      </c>
      <c r="J2063" s="34" t="s">
        <v>39</v>
      </c>
      <c r="K2063" s="38">
        <v>30183</v>
      </c>
      <c r="L2063" s="38" t="s">
        <v>281</v>
      </c>
      <c r="M2063" s="37">
        <v>3</v>
      </c>
      <c r="N2063" s="37" t="s">
        <v>42</v>
      </c>
      <c r="O2063" s="34" t="s">
        <v>43</v>
      </c>
      <c r="P2063" s="34" t="s">
        <v>44</v>
      </c>
      <c r="Q2063" s="34" t="s">
        <v>45</v>
      </c>
      <c r="R2063" s="38" t="s">
        <v>46</v>
      </c>
      <c r="S2063" s="39">
        <v>24000</v>
      </c>
      <c r="T2063" s="39">
        <f t="shared" si="67"/>
        <v>14400</v>
      </c>
      <c r="U2063" s="40">
        <f t="shared" si="68"/>
        <v>225503.99999999994</v>
      </c>
      <c r="V2063" s="39">
        <v>25482</v>
      </c>
      <c r="W2063" s="39">
        <f t="shared" si="69"/>
        <v>39.910600255427852</v>
      </c>
      <c r="X2063" s="39">
        <v>9000</v>
      </c>
      <c r="Y2063" s="39">
        <v>13500</v>
      </c>
      <c r="Z2063" s="39">
        <v>18000</v>
      </c>
      <c r="AA2063" s="54" t="s">
        <v>47</v>
      </c>
      <c r="AB2063" s="42"/>
    </row>
    <row r="2064" spans="1:28" ht="13.2">
      <c r="A2064" s="43">
        <f t="shared" si="70"/>
        <v>2062</v>
      </c>
      <c r="B2064" s="43" t="s">
        <v>31</v>
      </c>
      <c r="C2064" s="44" t="s">
        <v>6904</v>
      </c>
      <c r="D2064" s="44" t="s">
        <v>33</v>
      </c>
      <c r="E2064" s="45" t="s">
        <v>7114</v>
      </c>
      <c r="F2064" s="46" t="s">
        <v>7115</v>
      </c>
      <c r="G2064" s="46" t="s">
        <v>7116</v>
      </c>
      <c r="H2064" s="47" t="s">
        <v>401</v>
      </c>
      <c r="I2064" s="47" t="s">
        <v>311</v>
      </c>
      <c r="J2064" s="43" t="s">
        <v>39</v>
      </c>
      <c r="K2064" s="47">
        <v>30180</v>
      </c>
      <c r="L2064" s="47" t="s">
        <v>281</v>
      </c>
      <c r="M2064" s="46">
        <v>1</v>
      </c>
      <c r="N2064" s="46" t="s">
        <v>7117</v>
      </c>
      <c r="O2064" s="43" t="s">
        <v>43</v>
      </c>
      <c r="P2064" s="43" t="s">
        <v>44</v>
      </c>
      <c r="Q2064" s="43" t="s">
        <v>45</v>
      </c>
      <c r="R2064" s="47" t="s">
        <v>46</v>
      </c>
      <c r="S2064" s="48">
        <v>25000</v>
      </c>
      <c r="T2064" s="48">
        <f t="shared" si="67"/>
        <v>15000</v>
      </c>
      <c r="U2064" s="49">
        <f t="shared" si="68"/>
        <v>78299.999999999985</v>
      </c>
      <c r="V2064" s="48">
        <v>22506</v>
      </c>
      <c r="W2064" s="48">
        <f t="shared" si="69"/>
        <v>114.94252873563221</v>
      </c>
      <c r="X2064" s="48">
        <v>9000</v>
      </c>
      <c r="Y2064" s="48">
        <v>13500</v>
      </c>
      <c r="Z2064" s="48">
        <v>18000</v>
      </c>
      <c r="AA2064" s="53" t="s">
        <v>47</v>
      </c>
      <c r="AB2064" s="51"/>
    </row>
    <row r="2065" spans="1:28" ht="13.2">
      <c r="A2065" s="34">
        <f t="shared" si="70"/>
        <v>2063</v>
      </c>
      <c r="B2065" s="34" t="s">
        <v>31</v>
      </c>
      <c r="C2065" s="35" t="s">
        <v>6904</v>
      </c>
      <c r="D2065" s="35" t="s">
        <v>33</v>
      </c>
      <c r="E2065" s="36" t="s">
        <v>7118</v>
      </c>
      <c r="F2065" s="37" t="s">
        <v>7119</v>
      </c>
      <c r="G2065" s="37" t="s">
        <v>7120</v>
      </c>
      <c r="H2065" s="38" t="s">
        <v>401</v>
      </c>
      <c r="I2065" s="38" t="s">
        <v>311</v>
      </c>
      <c r="J2065" s="34" t="s">
        <v>39</v>
      </c>
      <c r="K2065" s="38">
        <v>30174</v>
      </c>
      <c r="L2065" s="38" t="s">
        <v>281</v>
      </c>
      <c r="M2065" s="37">
        <v>3</v>
      </c>
      <c r="N2065" s="37" t="s">
        <v>42</v>
      </c>
      <c r="O2065" s="34" t="s">
        <v>43</v>
      </c>
      <c r="P2065" s="34" t="s">
        <v>44</v>
      </c>
      <c r="Q2065" s="34" t="s">
        <v>45</v>
      </c>
      <c r="R2065" s="38" t="s">
        <v>46</v>
      </c>
      <c r="S2065" s="39">
        <v>23000</v>
      </c>
      <c r="T2065" s="39">
        <f t="shared" si="67"/>
        <v>13800</v>
      </c>
      <c r="U2065" s="40">
        <f t="shared" si="68"/>
        <v>216107.99999999994</v>
      </c>
      <c r="V2065" s="39">
        <v>20956</v>
      </c>
      <c r="W2065" s="39">
        <f t="shared" si="69"/>
        <v>41.645843744794284</v>
      </c>
      <c r="X2065" s="39">
        <v>9000</v>
      </c>
      <c r="Y2065" s="39">
        <v>13500</v>
      </c>
      <c r="Z2065" s="39">
        <v>18000</v>
      </c>
      <c r="AA2065" s="54" t="s">
        <v>47</v>
      </c>
      <c r="AB2065" s="42"/>
    </row>
    <row r="2066" spans="1:28" ht="13.2">
      <c r="A2066" s="43">
        <f t="shared" si="70"/>
        <v>2064</v>
      </c>
      <c r="B2066" s="43" t="s">
        <v>31</v>
      </c>
      <c r="C2066" s="44" t="s">
        <v>6904</v>
      </c>
      <c r="D2066" s="44" t="s">
        <v>33</v>
      </c>
      <c r="E2066" s="45" t="s">
        <v>7121</v>
      </c>
      <c r="F2066" s="46" t="s">
        <v>7122</v>
      </c>
      <c r="G2066" s="46" t="s">
        <v>7123</v>
      </c>
      <c r="H2066" s="47" t="s">
        <v>401</v>
      </c>
      <c r="I2066" s="47" t="s">
        <v>311</v>
      </c>
      <c r="J2066" s="43" t="s">
        <v>39</v>
      </c>
      <c r="K2066" s="47">
        <v>30171</v>
      </c>
      <c r="L2066" s="47" t="s">
        <v>281</v>
      </c>
      <c r="M2066" s="46">
        <v>3</v>
      </c>
      <c r="N2066" s="46" t="s">
        <v>42</v>
      </c>
      <c r="O2066" s="43" t="s">
        <v>43</v>
      </c>
      <c r="P2066" s="43" t="s">
        <v>44</v>
      </c>
      <c r="Q2066" s="43" t="s">
        <v>45</v>
      </c>
      <c r="R2066" s="47" t="s">
        <v>46</v>
      </c>
      <c r="S2066" s="48">
        <v>26000</v>
      </c>
      <c r="T2066" s="48">
        <f t="shared" si="67"/>
        <v>15600</v>
      </c>
      <c r="U2066" s="49">
        <f t="shared" si="68"/>
        <v>244296</v>
      </c>
      <c r="V2066" s="48">
        <v>25172</v>
      </c>
      <c r="W2066" s="48">
        <f t="shared" si="69"/>
        <v>36.840554081933398</v>
      </c>
      <c r="X2066" s="48">
        <v>9000</v>
      </c>
      <c r="Y2066" s="48">
        <v>13500</v>
      </c>
      <c r="Z2066" s="48">
        <v>18000</v>
      </c>
      <c r="AA2066" s="53" t="s">
        <v>47</v>
      </c>
      <c r="AB2066" s="51"/>
    </row>
    <row r="2067" spans="1:28" ht="13.2">
      <c r="A2067" s="34">
        <f t="shared" si="70"/>
        <v>2065</v>
      </c>
      <c r="B2067" s="34" t="s">
        <v>31</v>
      </c>
      <c r="C2067" s="35" t="s">
        <v>6904</v>
      </c>
      <c r="D2067" s="35" t="s">
        <v>33</v>
      </c>
      <c r="E2067" s="36" t="s">
        <v>7124</v>
      </c>
      <c r="F2067" s="37" t="s">
        <v>7125</v>
      </c>
      <c r="G2067" s="37" t="s">
        <v>7126</v>
      </c>
      <c r="H2067" s="38" t="s">
        <v>401</v>
      </c>
      <c r="I2067" s="38" t="s">
        <v>311</v>
      </c>
      <c r="J2067" s="34" t="s">
        <v>39</v>
      </c>
      <c r="K2067" s="38">
        <v>30154</v>
      </c>
      <c r="L2067" s="38" t="s">
        <v>281</v>
      </c>
      <c r="M2067" s="37">
        <v>3</v>
      </c>
      <c r="N2067" s="37" t="s">
        <v>42</v>
      </c>
      <c r="O2067" s="34" t="s">
        <v>43</v>
      </c>
      <c r="P2067" s="34" t="s">
        <v>44</v>
      </c>
      <c r="Q2067" s="34" t="s">
        <v>45</v>
      </c>
      <c r="R2067" s="38" t="s">
        <v>46</v>
      </c>
      <c r="S2067" s="39">
        <v>22000</v>
      </c>
      <c r="T2067" s="39">
        <f t="shared" si="67"/>
        <v>13200</v>
      </c>
      <c r="U2067" s="40">
        <f t="shared" si="68"/>
        <v>206711.99999999994</v>
      </c>
      <c r="V2067" s="39">
        <v>21080</v>
      </c>
      <c r="W2067" s="39">
        <f t="shared" si="69"/>
        <v>43.538836642284934</v>
      </c>
      <c r="X2067" s="39">
        <v>9000</v>
      </c>
      <c r="Y2067" s="39">
        <v>13500</v>
      </c>
      <c r="Z2067" s="39">
        <v>18000</v>
      </c>
      <c r="AA2067" s="54" t="s">
        <v>47</v>
      </c>
      <c r="AB2067" s="42"/>
    </row>
    <row r="2068" spans="1:28" ht="13.2">
      <c r="A2068" s="43">
        <f t="shared" si="70"/>
        <v>2066</v>
      </c>
      <c r="B2068" s="43" t="s">
        <v>31</v>
      </c>
      <c r="C2068" s="44" t="s">
        <v>6904</v>
      </c>
      <c r="D2068" s="44" t="s">
        <v>33</v>
      </c>
      <c r="E2068" s="45" t="s">
        <v>7127</v>
      </c>
      <c r="F2068" s="46" t="s">
        <v>7128</v>
      </c>
      <c r="G2068" s="46" t="s">
        <v>7129</v>
      </c>
      <c r="H2068" s="47" t="s">
        <v>401</v>
      </c>
      <c r="I2068" s="47" t="s">
        <v>311</v>
      </c>
      <c r="J2068" s="43" t="s">
        <v>39</v>
      </c>
      <c r="K2068" s="47">
        <v>30151</v>
      </c>
      <c r="L2068" s="47" t="s">
        <v>281</v>
      </c>
      <c r="M2068" s="46">
        <v>4</v>
      </c>
      <c r="N2068" s="46" t="s">
        <v>42</v>
      </c>
      <c r="O2068" s="43" t="s">
        <v>43</v>
      </c>
      <c r="P2068" s="43" t="s">
        <v>44</v>
      </c>
      <c r="Q2068" s="43" t="s">
        <v>45</v>
      </c>
      <c r="R2068" s="47" t="s">
        <v>46</v>
      </c>
      <c r="S2068" s="48">
        <v>24000</v>
      </c>
      <c r="T2068" s="48">
        <f t="shared" si="67"/>
        <v>14400</v>
      </c>
      <c r="U2068" s="49">
        <f t="shared" si="68"/>
        <v>300671.99999999994</v>
      </c>
      <c r="V2068" s="48">
        <v>24645</v>
      </c>
      <c r="W2068" s="48">
        <f t="shared" si="69"/>
        <v>29.932950191570889</v>
      </c>
      <c r="X2068" s="48">
        <v>9000</v>
      </c>
      <c r="Y2068" s="48">
        <v>13500</v>
      </c>
      <c r="Z2068" s="48">
        <v>18000</v>
      </c>
      <c r="AA2068" s="53" t="s">
        <v>47</v>
      </c>
      <c r="AB2068" s="51"/>
    </row>
    <row r="2069" spans="1:28" ht="13.2">
      <c r="A2069" s="34">
        <f t="shared" si="70"/>
        <v>2067</v>
      </c>
      <c r="B2069" s="34" t="s">
        <v>31</v>
      </c>
      <c r="C2069" s="35" t="s">
        <v>6904</v>
      </c>
      <c r="D2069" s="35" t="s">
        <v>33</v>
      </c>
      <c r="E2069" s="36" t="s">
        <v>7130</v>
      </c>
      <c r="F2069" s="37" t="s">
        <v>7131</v>
      </c>
      <c r="G2069" s="37" t="s">
        <v>7132</v>
      </c>
      <c r="H2069" s="38" t="s">
        <v>401</v>
      </c>
      <c r="I2069" s="38" t="s">
        <v>311</v>
      </c>
      <c r="J2069" s="34" t="s">
        <v>39</v>
      </c>
      <c r="K2069" s="38">
        <v>30142</v>
      </c>
      <c r="L2069" s="38" t="s">
        <v>281</v>
      </c>
      <c r="M2069" s="37">
        <v>2</v>
      </c>
      <c r="N2069" s="37" t="s">
        <v>42</v>
      </c>
      <c r="O2069" s="34" t="s">
        <v>43</v>
      </c>
      <c r="P2069" s="34" t="s">
        <v>44</v>
      </c>
      <c r="Q2069" s="34" t="s">
        <v>45</v>
      </c>
      <c r="R2069" s="38" t="s">
        <v>46</v>
      </c>
      <c r="S2069" s="39">
        <v>24000</v>
      </c>
      <c r="T2069" s="39">
        <f t="shared" si="67"/>
        <v>14400</v>
      </c>
      <c r="U2069" s="40">
        <f t="shared" si="68"/>
        <v>150335.99999999997</v>
      </c>
      <c r="V2069" s="39">
        <v>23064</v>
      </c>
      <c r="W2069" s="39">
        <f t="shared" si="69"/>
        <v>59.865900383141778</v>
      </c>
      <c r="X2069" s="39">
        <v>9000</v>
      </c>
      <c r="Y2069" s="39">
        <v>13500</v>
      </c>
      <c r="Z2069" s="39">
        <v>18000</v>
      </c>
      <c r="AA2069" s="54" t="s">
        <v>47</v>
      </c>
      <c r="AB2069" s="42"/>
    </row>
    <row r="2070" spans="1:28" ht="13.2">
      <c r="A2070" s="43">
        <f t="shared" si="70"/>
        <v>2068</v>
      </c>
      <c r="B2070" s="43" t="s">
        <v>31</v>
      </c>
      <c r="C2070" s="44" t="s">
        <v>6904</v>
      </c>
      <c r="D2070" s="44" t="s">
        <v>33</v>
      </c>
      <c r="E2070" s="45" t="s">
        <v>7133</v>
      </c>
      <c r="F2070" s="46" t="s">
        <v>7134</v>
      </c>
      <c r="G2070" s="46" t="s">
        <v>7135</v>
      </c>
      <c r="H2070" s="47" t="s">
        <v>401</v>
      </c>
      <c r="I2070" s="47" t="s">
        <v>311</v>
      </c>
      <c r="J2070" s="43" t="s">
        <v>39</v>
      </c>
      <c r="K2070" s="47">
        <v>30140</v>
      </c>
      <c r="L2070" s="47" t="s">
        <v>281</v>
      </c>
      <c r="M2070" s="46">
        <v>4</v>
      </c>
      <c r="N2070" s="46" t="s">
        <v>42</v>
      </c>
      <c r="O2070" s="43" t="s">
        <v>43</v>
      </c>
      <c r="P2070" s="43" t="s">
        <v>44</v>
      </c>
      <c r="Q2070" s="43" t="s">
        <v>45</v>
      </c>
      <c r="R2070" s="47" t="s">
        <v>46</v>
      </c>
      <c r="S2070" s="48">
        <v>24000</v>
      </c>
      <c r="T2070" s="48">
        <f t="shared" si="67"/>
        <v>14400</v>
      </c>
      <c r="U2070" s="49">
        <f t="shared" si="68"/>
        <v>300671.99999999994</v>
      </c>
      <c r="V2070" s="48">
        <v>21080</v>
      </c>
      <c r="W2070" s="48">
        <f t="shared" si="69"/>
        <v>29.932950191570889</v>
      </c>
      <c r="X2070" s="48">
        <v>9000</v>
      </c>
      <c r="Y2070" s="48">
        <v>13500</v>
      </c>
      <c r="Z2070" s="48">
        <v>18000</v>
      </c>
      <c r="AA2070" s="53" t="s">
        <v>47</v>
      </c>
      <c r="AB2070" s="51"/>
    </row>
    <row r="2071" spans="1:28" ht="13.2">
      <c r="A2071" s="34">
        <f t="shared" si="70"/>
        <v>2069</v>
      </c>
      <c r="B2071" s="34" t="s">
        <v>31</v>
      </c>
      <c r="C2071" s="35" t="s">
        <v>6904</v>
      </c>
      <c r="D2071" s="35" t="s">
        <v>33</v>
      </c>
      <c r="E2071" s="36" t="s">
        <v>7136</v>
      </c>
      <c r="F2071" s="37" t="s">
        <v>7137</v>
      </c>
      <c r="G2071" s="37" t="s">
        <v>7138</v>
      </c>
      <c r="H2071" s="38" t="s">
        <v>401</v>
      </c>
      <c r="I2071" s="38" t="s">
        <v>311</v>
      </c>
      <c r="J2071" s="34" t="s">
        <v>39</v>
      </c>
      <c r="K2071" s="38">
        <v>30132</v>
      </c>
      <c r="L2071" s="38" t="s">
        <v>281</v>
      </c>
      <c r="M2071" s="37">
        <v>2</v>
      </c>
      <c r="N2071" s="37" t="s">
        <v>42</v>
      </c>
      <c r="O2071" s="34" t="s">
        <v>43</v>
      </c>
      <c r="P2071" s="34" t="s">
        <v>44</v>
      </c>
      <c r="Q2071" s="34" t="s">
        <v>45</v>
      </c>
      <c r="R2071" s="38" t="s">
        <v>46</v>
      </c>
      <c r="S2071" s="39">
        <v>23000</v>
      </c>
      <c r="T2071" s="39">
        <f t="shared" si="67"/>
        <v>13800</v>
      </c>
      <c r="U2071" s="40">
        <f t="shared" si="68"/>
        <v>144071.99999999997</v>
      </c>
      <c r="V2071" s="39">
        <v>21421</v>
      </c>
      <c r="W2071" s="39">
        <f t="shared" si="69"/>
        <v>62.468765617191416</v>
      </c>
      <c r="X2071" s="39">
        <v>9000</v>
      </c>
      <c r="Y2071" s="39">
        <v>13500</v>
      </c>
      <c r="Z2071" s="39">
        <v>18000</v>
      </c>
      <c r="AA2071" s="54" t="s">
        <v>47</v>
      </c>
      <c r="AB2071" s="42"/>
    </row>
    <row r="2072" spans="1:28" ht="13.2">
      <c r="A2072" s="43">
        <f t="shared" si="70"/>
        <v>2070</v>
      </c>
      <c r="B2072" s="43" t="s">
        <v>31</v>
      </c>
      <c r="C2072" s="44" t="s">
        <v>6904</v>
      </c>
      <c r="D2072" s="44" t="s">
        <v>33</v>
      </c>
      <c r="E2072" s="45" t="s">
        <v>7139</v>
      </c>
      <c r="F2072" s="46" t="s">
        <v>7140</v>
      </c>
      <c r="G2072" s="46" t="s">
        <v>7141</v>
      </c>
      <c r="H2072" s="47" t="s">
        <v>401</v>
      </c>
      <c r="I2072" s="47" t="s">
        <v>311</v>
      </c>
      <c r="J2072" s="43" t="s">
        <v>39</v>
      </c>
      <c r="K2072" s="47">
        <v>30130</v>
      </c>
      <c r="L2072" s="47" t="s">
        <v>281</v>
      </c>
      <c r="M2072" s="46">
        <v>3</v>
      </c>
      <c r="N2072" s="46" t="s">
        <v>42</v>
      </c>
      <c r="O2072" s="43" t="s">
        <v>43</v>
      </c>
      <c r="P2072" s="43" t="s">
        <v>44</v>
      </c>
      <c r="Q2072" s="43" t="s">
        <v>45</v>
      </c>
      <c r="R2072" s="47" t="s">
        <v>46</v>
      </c>
      <c r="S2072" s="48">
        <v>25000</v>
      </c>
      <c r="T2072" s="48">
        <f t="shared" si="67"/>
        <v>15000</v>
      </c>
      <c r="U2072" s="49">
        <f t="shared" si="68"/>
        <v>234899.99999999994</v>
      </c>
      <c r="V2072" s="48">
        <v>23715</v>
      </c>
      <c r="W2072" s="48">
        <f t="shared" si="69"/>
        <v>38.314176245210739</v>
      </c>
      <c r="X2072" s="48">
        <v>9000</v>
      </c>
      <c r="Y2072" s="48">
        <v>13500</v>
      </c>
      <c r="Z2072" s="48">
        <v>18000</v>
      </c>
      <c r="AA2072" s="53" t="s">
        <v>47</v>
      </c>
      <c r="AB2072" s="51"/>
    </row>
    <row r="2073" spans="1:28" ht="13.2">
      <c r="A2073" s="34">
        <f t="shared" si="70"/>
        <v>2071</v>
      </c>
      <c r="B2073" s="34" t="s">
        <v>31</v>
      </c>
      <c r="C2073" s="35" t="s">
        <v>6904</v>
      </c>
      <c r="D2073" s="35" t="s">
        <v>33</v>
      </c>
      <c r="E2073" s="36" t="s">
        <v>7142</v>
      </c>
      <c r="F2073" s="37" t="s">
        <v>7143</v>
      </c>
      <c r="G2073" s="37" t="s">
        <v>7144</v>
      </c>
      <c r="H2073" s="38" t="s">
        <v>401</v>
      </c>
      <c r="I2073" s="38" t="s">
        <v>311</v>
      </c>
      <c r="J2073" s="34" t="s">
        <v>39</v>
      </c>
      <c r="K2073" s="38">
        <v>30127</v>
      </c>
      <c r="L2073" s="38" t="s">
        <v>281</v>
      </c>
      <c r="M2073" s="37">
        <v>3</v>
      </c>
      <c r="N2073" s="37" t="s">
        <v>42</v>
      </c>
      <c r="O2073" s="34" t="s">
        <v>43</v>
      </c>
      <c r="P2073" s="34" t="s">
        <v>44</v>
      </c>
      <c r="Q2073" s="34" t="s">
        <v>45</v>
      </c>
      <c r="R2073" s="38" t="s">
        <v>46</v>
      </c>
      <c r="S2073" s="39">
        <v>25000</v>
      </c>
      <c r="T2073" s="39">
        <f t="shared" si="67"/>
        <v>15000</v>
      </c>
      <c r="U2073" s="40">
        <f t="shared" si="68"/>
        <v>234899.99999999994</v>
      </c>
      <c r="V2073" s="39">
        <v>24676</v>
      </c>
      <c r="W2073" s="39">
        <f t="shared" si="69"/>
        <v>38.314176245210739</v>
      </c>
      <c r="X2073" s="39">
        <v>9000</v>
      </c>
      <c r="Y2073" s="39">
        <v>13500</v>
      </c>
      <c r="Z2073" s="39">
        <v>18000</v>
      </c>
      <c r="AA2073" s="54" t="s">
        <v>47</v>
      </c>
      <c r="AB2073" s="42"/>
    </row>
    <row r="2074" spans="1:28" ht="13.2">
      <c r="A2074" s="43">
        <f t="shared" si="70"/>
        <v>2072</v>
      </c>
      <c r="B2074" s="43" t="s">
        <v>31</v>
      </c>
      <c r="C2074" s="44" t="s">
        <v>6904</v>
      </c>
      <c r="D2074" s="44" t="s">
        <v>33</v>
      </c>
      <c r="E2074" s="45" t="s">
        <v>7145</v>
      </c>
      <c r="F2074" s="46" t="s">
        <v>7146</v>
      </c>
      <c r="G2074" s="46" t="s">
        <v>7147</v>
      </c>
      <c r="H2074" s="47" t="s">
        <v>401</v>
      </c>
      <c r="I2074" s="47" t="s">
        <v>311</v>
      </c>
      <c r="J2074" s="43" t="s">
        <v>39</v>
      </c>
      <c r="K2074" s="47">
        <v>30125</v>
      </c>
      <c r="L2074" s="47" t="s">
        <v>281</v>
      </c>
      <c r="M2074" s="46">
        <v>3</v>
      </c>
      <c r="N2074" s="46" t="s">
        <v>42</v>
      </c>
      <c r="O2074" s="43" t="s">
        <v>43</v>
      </c>
      <c r="P2074" s="43" t="s">
        <v>44</v>
      </c>
      <c r="Q2074" s="43" t="s">
        <v>45</v>
      </c>
      <c r="R2074" s="47" t="s">
        <v>46</v>
      </c>
      <c r="S2074" s="48">
        <v>23000</v>
      </c>
      <c r="T2074" s="48">
        <f t="shared" si="67"/>
        <v>13800</v>
      </c>
      <c r="U2074" s="49">
        <f t="shared" si="68"/>
        <v>216107.99999999994</v>
      </c>
      <c r="V2074" s="48">
        <v>20398</v>
      </c>
      <c r="W2074" s="48">
        <f t="shared" si="69"/>
        <v>41.645843744794284</v>
      </c>
      <c r="X2074" s="48">
        <v>9000</v>
      </c>
      <c r="Y2074" s="48">
        <v>13500</v>
      </c>
      <c r="Z2074" s="48">
        <v>18000</v>
      </c>
      <c r="AA2074" s="53" t="s">
        <v>47</v>
      </c>
      <c r="AB2074" s="51"/>
    </row>
    <row r="2075" spans="1:28" ht="13.2">
      <c r="A2075" s="34">
        <f t="shared" si="70"/>
        <v>2073</v>
      </c>
      <c r="B2075" s="34" t="s">
        <v>31</v>
      </c>
      <c r="C2075" s="35" t="s">
        <v>6904</v>
      </c>
      <c r="D2075" s="35" t="s">
        <v>33</v>
      </c>
      <c r="E2075" s="36" t="s">
        <v>7148</v>
      </c>
      <c r="F2075" s="37" t="s">
        <v>7149</v>
      </c>
      <c r="G2075" s="37" t="s">
        <v>7150</v>
      </c>
      <c r="H2075" s="38" t="s">
        <v>401</v>
      </c>
      <c r="I2075" s="38" t="s">
        <v>311</v>
      </c>
      <c r="J2075" s="34" t="s">
        <v>39</v>
      </c>
      <c r="K2075" s="38">
        <v>30122</v>
      </c>
      <c r="L2075" s="38" t="s">
        <v>281</v>
      </c>
      <c r="M2075" s="37">
        <v>1</v>
      </c>
      <c r="N2075" s="37" t="s">
        <v>42</v>
      </c>
      <c r="O2075" s="34" t="s">
        <v>43</v>
      </c>
      <c r="P2075" s="34" t="s">
        <v>44</v>
      </c>
      <c r="Q2075" s="34" t="s">
        <v>45</v>
      </c>
      <c r="R2075" s="38" t="s">
        <v>46</v>
      </c>
      <c r="S2075" s="39">
        <v>22000</v>
      </c>
      <c r="T2075" s="39">
        <f t="shared" si="67"/>
        <v>13200</v>
      </c>
      <c r="U2075" s="40">
        <f t="shared" si="68"/>
        <v>68903.999999999985</v>
      </c>
      <c r="V2075" s="39">
        <v>20367</v>
      </c>
      <c r="W2075" s="39">
        <f t="shared" si="69"/>
        <v>130.61650992685477</v>
      </c>
      <c r="X2075" s="39">
        <v>9000</v>
      </c>
      <c r="Y2075" s="39">
        <v>13500</v>
      </c>
      <c r="Z2075" s="39">
        <v>18000</v>
      </c>
      <c r="AA2075" s="54" t="s">
        <v>47</v>
      </c>
      <c r="AB2075" s="42"/>
    </row>
    <row r="2076" spans="1:28" ht="13.2">
      <c r="A2076" s="43">
        <f t="shared" si="70"/>
        <v>2074</v>
      </c>
      <c r="B2076" s="43" t="s">
        <v>31</v>
      </c>
      <c r="C2076" s="44" t="s">
        <v>6904</v>
      </c>
      <c r="D2076" s="44" t="s">
        <v>33</v>
      </c>
      <c r="E2076" s="45" t="s">
        <v>7151</v>
      </c>
      <c r="F2076" s="46" t="s">
        <v>7152</v>
      </c>
      <c r="G2076" s="46" t="s">
        <v>7153</v>
      </c>
      <c r="H2076" s="47" t="s">
        <v>401</v>
      </c>
      <c r="I2076" s="47" t="s">
        <v>311</v>
      </c>
      <c r="J2076" s="43" t="s">
        <v>39</v>
      </c>
      <c r="K2076" s="47">
        <v>30119</v>
      </c>
      <c r="L2076" s="47" t="s">
        <v>281</v>
      </c>
      <c r="M2076" s="46">
        <v>3</v>
      </c>
      <c r="N2076" s="46" t="s">
        <v>42</v>
      </c>
      <c r="O2076" s="43" t="s">
        <v>43</v>
      </c>
      <c r="P2076" s="43" t="s">
        <v>44</v>
      </c>
      <c r="Q2076" s="43" t="s">
        <v>45</v>
      </c>
      <c r="R2076" s="47" t="s">
        <v>46</v>
      </c>
      <c r="S2076" s="48">
        <v>22000</v>
      </c>
      <c r="T2076" s="48">
        <f t="shared" si="67"/>
        <v>13200</v>
      </c>
      <c r="U2076" s="49">
        <f t="shared" si="68"/>
        <v>206711.99999999994</v>
      </c>
      <c r="V2076" s="48">
        <v>20987</v>
      </c>
      <c r="W2076" s="48">
        <f t="shared" si="69"/>
        <v>43.538836642284934</v>
      </c>
      <c r="X2076" s="48">
        <v>9000</v>
      </c>
      <c r="Y2076" s="48">
        <v>13500</v>
      </c>
      <c r="Z2076" s="48">
        <v>18000</v>
      </c>
      <c r="AA2076" s="53" t="s">
        <v>47</v>
      </c>
      <c r="AB2076" s="51"/>
    </row>
    <row r="2077" spans="1:28" ht="13.2">
      <c r="A2077" s="34">
        <f t="shared" si="70"/>
        <v>2075</v>
      </c>
      <c r="B2077" s="34" t="s">
        <v>31</v>
      </c>
      <c r="C2077" s="35" t="s">
        <v>6904</v>
      </c>
      <c r="D2077" s="35" t="s">
        <v>33</v>
      </c>
      <c r="E2077" s="36" t="s">
        <v>7154</v>
      </c>
      <c r="F2077" s="37" t="s">
        <v>7155</v>
      </c>
      <c r="G2077" s="37" t="s">
        <v>7156</v>
      </c>
      <c r="H2077" s="38" t="s">
        <v>401</v>
      </c>
      <c r="I2077" s="38" t="s">
        <v>311</v>
      </c>
      <c r="J2077" s="34" t="s">
        <v>39</v>
      </c>
      <c r="K2077" s="38">
        <v>30113</v>
      </c>
      <c r="L2077" s="38" t="s">
        <v>281</v>
      </c>
      <c r="M2077" s="37">
        <v>3</v>
      </c>
      <c r="N2077" s="37" t="s">
        <v>42</v>
      </c>
      <c r="O2077" s="34" t="s">
        <v>43</v>
      </c>
      <c r="P2077" s="34" t="s">
        <v>44</v>
      </c>
      <c r="Q2077" s="34" t="s">
        <v>45</v>
      </c>
      <c r="R2077" s="38" t="s">
        <v>46</v>
      </c>
      <c r="S2077" s="39">
        <v>22000</v>
      </c>
      <c r="T2077" s="39">
        <f t="shared" si="67"/>
        <v>13200</v>
      </c>
      <c r="U2077" s="40">
        <f t="shared" si="68"/>
        <v>206711.99999999994</v>
      </c>
      <c r="V2077" s="39">
        <v>21266</v>
      </c>
      <c r="W2077" s="39">
        <f t="shared" si="69"/>
        <v>43.538836642284934</v>
      </c>
      <c r="X2077" s="39">
        <v>9000</v>
      </c>
      <c r="Y2077" s="39">
        <v>13500</v>
      </c>
      <c r="Z2077" s="39">
        <v>18000</v>
      </c>
      <c r="AA2077" s="54" t="s">
        <v>47</v>
      </c>
      <c r="AB2077" s="42"/>
    </row>
    <row r="2078" spans="1:28" ht="13.2">
      <c r="A2078" s="43">
        <f t="shared" si="70"/>
        <v>2076</v>
      </c>
      <c r="B2078" s="43" t="s">
        <v>31</v>
      </c>
      <c r="C2078" s="44" t="s">
        <v>6904</v>
      </c>
      <c r="D2078" s="44" t="s">
        <v>33</v>
      </c>
      <c r="E2078" s="45" t="s">
        <v>7157</v>
      </c>
      <c r="F2078" s="46" t="s">
        <v>7158</v>
      </c>
      <c r="G2078" s="46" t="s">
        <v>7159</v>
      </c>
      <c r="H2078" s="47" t="s">
        <v>401</v>
      </c>
      <c r="I2078" s="47" t="s">
        <v>311</v>
      </c>
      <c r="J2078" s="43" t="s">
        <v>39</v>
      </c>
      <c r="K2078" s="47">
        <v>30110</v>
      </c>
      <c r="L2078" s="47" t="s">
        <v>281</v>
      </c>
      <c r="M2078" s="46">
        <v>2</v>
      </c>
      <c r="N2078" s="46" t="s">
        <v>42</v>
      </c>
      <c r="O2078" s="43" t="s">
        <v>43</v>
      </c>
      <c r="P2078" s="43" t="s">
        <v>44</v>
      </c>
      <c r="Q2078" s="43" t="s">
        <v>45</v>
      </c>
      <c r="R2078" s="47" t="s">
        <v>46</v>
      </c>
      <c r="S2078" s="48">
        <v>25000</v>
      </c>
      <c r="T2078" s="48">
        <f t="shared" si="67"/>
        <v>15000</v>
      </c>
      <c r="U2078" s="49">
        <f t="shared" si="68"/>
        <v>156599.99999999997</v>
      </c>
      <c r="V2078" s="48">
        <v>23250</v>
      </c>
      <c r="W2078" s="48">
        <f t="shared" si="69"/>
        <v>57.471264367816104</v>
      </c>
      <c r="X2078" s="48">
        <v>9000</v>
      </c>
      <c r="Y2078" s="48">
        <v>13500</v>
      </c>
      <c r="Z2078" s="48">
        <v>18000</v>
      </c>
      <c r="AA2078" s="53" t="s">
        <v>47</v>
      </c>
      <c r="AB2078" s="51"/>
    </row>
    <row r="2079" spans="1:28" ht="13.2">
      <c r="A2079" s="34">
        <f t="shared" si="70"/>
        <v>2077</v>
      </c>
      <c r="B2079" s="34" t="s">
        <v>31</v>
      </c>
      <c r="C2079" s="35" t="s">
        <v>6904</v>
      </c>
      <c r="D2079" s="35" t="s">
        <v>33</v>
      </c>
      <c r="E2079" s="36" t="s">
        <v>7160</v>
      </c>
      <c r="F2079" s="37" t="s">
        <v>7161</v>
      </c>
      <c r="G2079" s="37" t="s">
        <v>7162</v>
      </c>
      <c r="H2079" s="38" t="s">
        <v>401</v>
      </c>
      <c r="I2079" s="38" t="s">
        <v>311</v>
      </c>
      <c r="J2079" s="34" t="s">
        <v>39</v>
      </c>
      <c r="K2079" s="38">
        <v>30099</v>
      </c>
      <c r="L2079" s="38" t="s">
        <v>281</v>
      </c>
      <c r="M2079" s="37">
        <v>8</v>
      </c>
      <c r="N2079" s="37" t="s">
        <v>42</v>
      </c>
      <c r="O2079" s="34" t="s">
        <v>43</v>
      </c>
      <c r="P2079" s="34" t="s">
        <v>44</v>
      </c>
      <c r="Q2079" s="34" t="s">
        <v>45</v>
      </c>
      <c r="R2079" s="38" t="s">
        <v>46</v>
      </c>
      <c r="S2079" s="39">
        <v>24000</v>
      </c>
      <c r="T2079" s="39">
        <f t="shared" si="67"/>
        <v>14400</v>
      </c>
      <c r="U2079" s="40">
        <f t="shared" si="68"/>
        <v>601343.99999999988</v>
      </c>
      <c r="V2079" s="39">
        <v>22816</v>
      </c>
      <c r="W2079" s="39">
        <f t="shared" si="69"/>
        <v>14.966475095785444</v>
      </c>
      <c r="X2079" s="39">
        <v>9000</v>
      </c>
      <c r="Y2079" s="39">
        <v>13500</v>
      </c>
      <c r="Z2079" s="39">
        <v>18000</v>
      </c>
      <c r="AA2079" s="54" t="s">
        <v>47</v>
      </c>
      <c r="AB2079" s="42"/>
    </row>
    <row r="2080" spans="1:28" ht="13.2">
      <c r="A2080" s="43">
        <f t="shared" si="70"/>
        <v>2078</v>
      </c>
      <c r="B2080" s="43" t="s">
        <v>31</v>
      </c>
      <c r="C2080" s="44" t="s">
        <v>6904</v>
      </c>
      <c r="D2080" s="44" t="s">
        <v>33</v>
      </c>
      <c r="E2080" s="45" t="s">
        <v>7163</v>
      </c>
      <c r="F2080" s="46" t="s">
        <v>7164</v>
      </c>
      <c r="G2080" s="46" t="s">
        <v>7165</v>
      </c>
      <c r="H2080" s="47" t="s">
        <v>401</v>
      </c>
      <c r="I2080" s="47" t="s">
        <v>311</v>
      </c>
      <c r="J2080" s="43" t="s">
        <v>39</v>
      </c>
      <c r="K2080" s="47">
        <v>29973</v>
      </c>
      <c r="L2080" s="47" t="s">
        <v>281</v>
      </c>
      <c r="M2080" s="46">
        <v>2</v>
      </c>
      <c r="N2080" s="46" t="s">
        <v>42</v>
      </c>
      <c r="O2080" s="43" t="s">
        <v>43</v>
      </c>
      <c r="P2080" s="43" t="s">
        <v>44</v>
      </c>
      <c r="Q2080" s="43" t="s">
        <v>45</v>
      </c>
      <c r="R2080" s="47" t="s">
        <v>46</v>
      </c>
      <c r="S2080" s="48">
        <v>23000</v>
      </c>
      <c r="T2080" s="48">
        <f t="shared" si="67"/>
        <v>13800</v>
      </c>
      <c r="U2080" s="49">
        <f t="shared" si="68"/>
        <v>144071.99999999997</v>
      </c>
      <c r="V2080" s="48">
        <v>20491</v>
      </c>
      <c r="W2080" s="48">
        <f t="shared" si="69"/>
        <v>62.468765617191416</v>
      </c>
      <c r="X2080" s="48">
        <v>9000</v>
      </c>
      <c r="Y2080" s="48">
        <v>13500</v>
      </c>
      <c r="Z2080" s="48">
        <v>18000</v>
      </c>
      <c r="AA2080" s="53" t="s">
        <v>47</v>
      </c>
      <c r="AB2080" s="51"/>
    </row>
    <row r="2081" spans="1:28" ht="13.2">
      <c r="A2081" s="34">
        <f t="shared" si="70"/>
        <v>2079</v>
      </c>
      <c r="B2081" s="34" t="s">
        <v>31</v>
      </c>
      <c r="C2081" s="35" t="s">
        <v>6904</v>
      </c>
      <c r="D2081" s="35" t="s">
        <v>1796</v>
      </c>
      <c r="E2081" s="36" t="s">
        <v>7166</v>
      </c>
      <c r="F2081" s="37" t="s">
        <v>7167</v>
      </c>
      <c r="G2081" s="37" t="s">
        <v>7168</v>
      </c>
      <c r="H2081" s="38" t="s">
        <v>401</v>
      </c>
      <c r="I2081" s="38" t="s">
        <v>311</v>
      </c>
      <c r="J2081" s="34" t="s">
        <v>39</v>
      </c>
      <c r="K2081" s="38">
        <v>29970</v>
      </c>
      <c r="L2081" s="38" t="s">
        <v>281</v>
      </c>
      <c r="M2081" s="37">
        <v>3</v>
      </c>
      <c r="N2081" s="37" t="s">
        <v>42</v>
      </c>
      <c r="O2081" s="34" t="s">
        <v>43</v>
      </c>
      <c r="P2081" s="34" t="s">
        <v>44</v>
      </c>
      <c r="Q2081" s="34" t="s">
        <v>45</v>
      </c>
      <c r="R2081" s="38" t="s">
        <v>46</v>
      </c>
      <c r="S2081" s="39">
        <v>23000</v>
      </c>
      <c r="T2081" s="39">
        <f t="shared" si="67"/>
        <v>13800</v>
      </c>
      <c r="U2081" s="40">
        <f t="shared" si="68"/>
        <v>216107.99999999994</v>
      </c>
      <c r="V2081" s="39">
        <v>23560</v>
      </c>
      <c r="W2081" s="39">
        <f t="shared" si="69"/>
        <v>41.645843744794284</v>
      </c>
      <c r="X2081" s="39">
        <v>9000</v>
      </c>
      <c r="Y2081" s="39">
        <v>13500</v>
      </c>
      <c r="Z2081" s="39">
        <v>18000</v>
      </c>
      <c r="AA2081" s="54" t="s">
        <v>47</v>
      </c>
      <c r="AB2081" s="42"/>
    </row>
    <row r="2082" spans="1:28" ht="13.2">
      <c r="A2082" s="43">
        <f t="shared" si="70"/>
        <v>2080</v>
      </c>
      <c r="B2082" s="43" t="s">
        <v>31</v>
      </c>
      <c r="C2082" s="44" t="s">
        <v>6904</v>
      </c>
      <c r="D2082" s="44" t="s">
        <v>33</v>
      </c>
      <c r="E2082" s="45" t="s">
        <v>7169</v>
      </c>
      <c r="F2082" s="46" t="s">
        <v>7170</v>
      </c>
      <c r="G2082" s="46" t="s">
        <v>7171</v>
      </c>
      <c r="H2082" s="47" t="s">
        <v>401</v>
      </c>
      <c r="I2082" s="47" t="s">
        <v>311</v>
      </c>
      <c r="J2082" s="43" t="s">
        <v>39</v>
      </c>
      <c r="K2082" s="47">
        <v>29967</v>
      </c>
      <c r="L2082" s="47" t="s">
        <v>281</v>
      </c>
      <c r="M2082" s="46">
        <v>3</v>
      </c>
      <c r="N2082" s="46" t="s">
        <v>42</v>
      </c>
      <c r="O2082" s="43" t="s">
        <v>43</v>
      </c>
      <c r="P2082" s="43" t="s">
        <v>44</v>
      </c>
      <c r="Q2082" s="43" t="s">
        <v>45</v>
      </c>
      <c r="R2082" s="47" t="s">
        <v>46</v>
      </c>
      <c r="S2082" s="48">
        <v>24000</v>
      </c>
      <c r="T2082" s="48">
        <f t="shared" si="67"/>
        <v>14400</v>
      </c>
      <c r="U2082" s="49">
        <f t="shared" si="68"/>
        <v>225503.99999999994</v>
      </c>
      <c r="V2082" s="48">
        <v>23188</v>
      </c>
      <c r="W2082" s="48">
        <f t="shared" si="69"/>
        <v>39.910600255427852</v>
      </c>
      <c r="X2082" s="48">
        <v>9000</v>
      </c>
      <c r="Y2082" s="48">
        <v>13500</v>
      </c>
      <c r="Z2082" s="48">
        <v>18000</v>
      </c>
      <c r="AA2082" s="53" t="s">
        <v>47</v>
      </c>
      <c r="AB2082" s="51"/>
    </row>
    <row r="2083" spans="1:28" ht="13.2">
      <c r="A2083" s="34">
        <f t="shared" si="70"/>
        <v>2081</v>
      </c>
      <c r="B2083" s="34" t="s">
        <v>31</v>
      </c>
      <c r="C2083" s="35" t="s">
        <v>6904</v>
      </c>
      <c r="D2083" s="35" t="s">
        <v>33</v>
      </c>
      <c r="E2083" s="36" t="s">
        <v>7172</v>
      </c>
      <c r="F2083" s="37" t="s">
        <v>7173</v>
      </c>
      <c r="G2083" s="37" t="s">
        <v>7174</v>
      </c>
      <c r="H2083" s="38" t="s">
        <v>401</v>
      </c>
      <c r="I2083" s="38" t="s">
        <v>311</v>
      </c>
      <c r="J2083" s="34" t="s">
        <v>39</v>
      </c>
      <c r="K2083" s="38">
        <v>29964</v>
      </c>
      <c r="L2083" s="38" t="s">
        <v>281</v>
      </c>
      <c r="M2083" s="37">
        <v>2</v>
      </c>
      <c r="N2083" s="37" t="s">
        <v>42</v>
      </c>
      <c r="O2083" s="34" t="s">
        <v>43</v>
      </c>
      <c r="P2083" s="34" t="s">
        <v>44</v>
      </c>
      <c r="Q2083" s="34" t="s">
        <v>45</v>
      </c>
      <c r="R2083" s="38" t="s">
        <v>46</v>
      </c>
      <c r="S2083" s="39">
        <v>23000</v>
      </c>
      <c r="T2083" s="39">
        <f t="shared" si="67"/>
        <v>13800</v>
      </c>
      <c r="U2083" s="40">
        <f t="shared" si="68"/>
        <v>144071.99999999997</v>
      </c>
      <c r="V2083" s="39">
        <v>20615</v>
      </c>
      <c r="W2083" s="39">
        <f t="shared" si="69"/>
        <v>62.468765617191416</v>
      </c>
      <c r="X2083" s="39">
        <v>9000</v>
      </c>
      <c r="Y2083" s="39">
        <v>13500</v>
      </c>
      <c r="Z2083" s="39">
        <v>18000</v>
      </c>
      <c r="AA2083" s="54" t="s">
        <v>47</v>
      </c>
      <c r="AB2083" s="42"/>
    </row>
    <row r="2084" spans="1:28" ht="13.2">
      <c r="A2084" s="43">
        <f t="shared" si="70"/>
        <v>2082</v>
      </c>
      <c r="B2084" s="43" t="s">
        <v>31</v>
      </c>
      <c r="C2084" s="44" t="s">
        <v>6904</v>
      </c>
      <c r="D2084" s="44" t="s">
        <v>33</v>
      </c>
      <c r="E2084" s="45" t="s">
        <v>7175</v>
      </c>
      <c r="F2084" s="46" t="s">
        <v>7176</v>
      </c>
      <c r="G2084" s="46" t="s">
        <v>7177</v>
      </c>
      <c r="H2084" s="47" t="s">
        <v>401</v>
      </c>
      <c r="I2084" s="47" t="s">
        <v>311</v>
      </c>
      <c r="J2084" s="43" t="s">
        <v>39</v>
      </c>
      <c r="K2084" s="47">
        <v>29947</v>
      </c>
      <c r="L2084" s="47" t="s">
        <v>281</v>
      </c>
      <c r="M2084" s="46">
        <v>3</v>
      </c>
      <c r="N2084" s="46" t="s">
        <v>42</v>
      </c>
      <c r="O2084" s="43" t="s">
        <v>43</v>
      </c>
      <c r="P2084" s="43" t="s">
        <v>44</v>
      </c>
      <c r="Q2084" s="43" t="s">
        <v>45</v>
      </c>
      <c r="R2084" s="47" t="s">
        <v>46</v>
      </c>
      <c r="S2084" s="48">
        <v>25000</v>
      </c>
      <c r="T2084" s="48">
        <f t="shared" si="67"/>
        <v>15000</v>
      </c>
      <c r="U2084" s="49">
        <f t="shared" si="68"/>
        <v>234899.99999999994</v>
      </c>
      <c r="V2084" s="48">
        <v>24273</v>
      </c>
      <c r="W2084" s="48">
        <f t="shared" si="69"/>
        <v>38.314176245210739</v>
      </c>
      <c r="X2084" s="48">
        <v>9000</v>
      </c>
      <c r="Y2084" s="48">
        <v>13500</v>
      </c>
      <c r="Z2084" s="48">
        <v>18000</v>
      </c>
      <c r="AA2084" s="53" t="s">
        <v>47</v>
      </c>
      <c r="AB2084" s="51"/>
    </row>
    <row r="2085" spans="1:28" ht="13.2">
      <c r="A2085" s="34">
        <f t="shared" si="70"/>
        <v>2083</v>
      </c>
      <c r="B2085" s="34" t="s">
        <v>31</v>
      </c>
      <c r="C2085" s="35" t="s">
        <v>6904</v>
      </c>
      <c r="D2085" s="35" t="s">
        <v>33</v>
      </c>
      <c r="E2085" s="36" t="s">
        <v>7178</v>
      </c>
      <c r="F2085" s="37" t="s">
        <v>7179</v>
      </c>
      <c r="G2085" s="37" t="s">
        <v>7180</v>
      </c>
      <c r="H2085" s="38" t="s">
        <v>401</v>
      </c>
      <c r="I2085" s="38" t="s">
        <v>311</v>
      </c>
      <c r="J2085" s="34" t="s">
        <v>39</v>
      </c>
      <c r="K2085" s="38">
        <v>29941</v>
      </c>
      <c r="L2085" s="38" t="s">
        <v>281</v>
      </c>
      <c r="M2085" s="37">
        <v>5</v>
      </c>
      <c r="N2085" s="37" t="s">
        <v>42</v>
      </c>
      <c r="O2085" s="34" t="s">
        <v>43</v>
      </c>
      <c r="P2085" s="34" t="s">
        <v>44</v>
      </c>
      <c r="Q2085" s="34" t="s">
        <v>45</v>
      </c>
      <c r="R2085" s="38" t="s">
        <v>46</v>
      </c>
      <c r="S2085" s="39">
        <v>24000</v>
      </c>
      <c r="T2085" s="39">
        <f t="shared" si="67"/>
        <v>14400</v>
      </c>
      <c r="U2085" s="40">
        <f t="shared" si="68"/>
        <v>375839.99999999994</v>
      </c>
      <c r="V2085" s="39">
        <v>22661</v>
      </c>
      <c r="W2085" s="39">
        <f t="shared" si="69"/>
        <v>23.946360153256709</v>
      </c>
      <c r="X2085" s="39">
        <v>9000</v>
      </c>
      <c r="Y2085" s="39">
        <v>13500</v>
      </c>
      <c r="Z2085" s="39">
        <v>18000</v>
      </c>
      <c r="AA2085" s="54" t="s">
        <v>47</v>
      </c>
      <c r="AB2085" s="42"/>
    </row>
    <row r="2086" spans="1:28" ht="13.2">
      <c r="A2086" s="43">
        <f t="shared" si="70"/>
        <v>2084</v>
      </c>
      <c r="B2086" s="43" t="s">
        <v>31</v>
      </c>
      <c r="C2086" s="44" t="s">
        <v>6904</v>
      </c>
      <c r="D2086" s="44" t="s">
        <v>33</v>
      </c>
      <c r="E2086" s="45" t="s">
        <v>7181</v>
      </c>
      <c r="F2086" s="46" t="s">
        <v>7182</v>
      </c>
      <c r="G2086" s="46" t="s">
        <v>7183</v>
      </c>
      <c r="H2086" s="47" t="s">
        <v>401</v>
      </c>
      <c r="I2086" s="47" t="s">
        <v>311</v>
      </c>
      <c r="J2086" s="43" t="s">
        <v>39</v>
      </c>
      <c r="K2086" s="47">
        <v>29928</v>
      </c>
      <c r="L2086" s="47" t="s">
        <v>281</v>
      </c>
      <c r="M2086" s="46">
        <v>5</v>
      </c>
      <c r="N2086" s="46" t="s">
        <v>42</v>
      </c>
      <c r="O2086" s="43" t="s">
        <v>43</v>
      </c>
      <c r="P2086" s="43" t="s">
        <v>44</v>
      </c>
      <c r="Q2086" s="43" t="s">
        <v>45</v>
      </c>
      <c r="R2086" s="47" t="s">
        <v>46</v>
      </c>
      <c r="S2086" s="48">
        <v>24000</v>
      </c>
      <c r="T2086" s="48">
        <f t="shared" si="67"/>
        <v>14400</v>
      </c>
      <c r="U2086" s="49">
        <f t="shared" si="68"/>
        <v>375839.99999999994</v>
      </c>
      <c r="V2086" s="48">
        <v>22537</v>
      </c>
      <c r="W2086" s="48">
        <f t="shared" si="69"/>
        <v>23.946360153256709</v>
      </c>
      <c r="X2086" s="48">
        <v>9000</v>
      </c>
      <c r="Y2086" s="48">
        <v>13500</v>
      </c>
      <c r="Z2086" s="48">
        <v>18000</v>
      </c>
      <c r="AA2086" s="53" t="s">
        <v>47</v>
      </c>
      <c r="AB2086" s="51"/>
    </row>
    <row r="2087" spans="1:28" ht="13.2">
      <c r="A2087" s="34">
        <f t="shared" si="70"/>
        <v>2085</v>
      </c>
      <c r="B2087" s="34" t="s">
        <v>31</v>
      </c>
      <c r="C2087" s="35" t="s">
        <v>6904</v>
      </c>
      <c r="D2087" s="35" t="s">
        <v>33</v>
      </c>
      <c r="E2087" s="36" t="s">
        <v>7184</v>
      </c>
      <c r="F2087" s="37" t="s">
        <v>7185</v>
      </c>
      <c r="G2087" s="37" t="s">
        <v>7186</v>
      </c>
      <c r="H2087" s="38" t="s">
        <v>401</v>
      </c>
      <c r="I2087" s="38" t="s">
        <v>311</v>
      </c>
      <c r="J2087" s="34" t="s">
        <v>39</v>
      </c>
      <c r="K2087" s="38">
        <v>29927</v>
      </c>
      <c r="L2087" s="38" t="s">
        <v>281</v>
      </c>
      <c r="M2087" s="37">
        <v>5</v>
      </c>
      <c r="N2087" s="37" t="s">
        <v>42</v>
      </c>
      <c r="O2087" s="34" t="s">
        <v>43</v>
      </c>
      <c r="P2087" s="34" t="s">
        <v>44</v>
      </c>
      <c r="Q2087" s="34" t="s">
        <v>45</v>
      </c>
      <c r="R2087" s="38" t="s">
        <v>46</v>
      </c>
      <c r="S2087" s="39">
        <v>24000</v>
      </c>
      <c r="T2087" s="39">
        <f t="shared" si="67"/>
        <v>14400</v>
      </c>
      <c r="U2087" s="40">
        <f t="shared" si="68"/>
        <v>375839.99999999994</v>
      </c>
      <c r="V2087" s="39">
        <v>24769</v>
      </c>
      <c r="W2087" s="39">
        <f t="shared" si="69"/>
        <v>23.946360153256709</v>
      </c>
      <c r="X2087" s="39">
        <v>9000</v>
      </c>
      <c r="Y2087" s="39">
        <v>13500</v>
      </c>
      <c r="Z2087" s="39">
        <v>18000</v>
      </c>
      <c r="AA2087" s="54" t="s">
        <v>47</v>
      </c>
      <c r="AB2087" s="42"/>
    </row>
    <row r="2088" spans="1:28" ht="13.2">
      <c r="A2088" s="43">
        <f t="shared" si="70"/>
        <v>2086</v>
      </c>
      <c r="B2088" s="43" t="s">
        <v>31</v>
      </c>
      <c r="C2088" s="44" t="s">
        <v>6904</v>
      </c>
      <c r="D2088" s="44" t="s">
        <v>33</v>
      </c>
      <c r="E2088" s="45" t="s">
        <v>7187</v>
      </c>
      <c r="F2088" s="46" t="s">
        <v>7188</v>
      </c>
      <c r="G2088" s="46" t="s">
        <v>7189</v>
      </c>
      <c r="H2088" s="47" t="s">
        <v>401</v>
      </c>
      <c r="I2088" s="47" t="s">
        <v>311</v>
      </c>
      <c r="J2088" s="43" t="s">
        <v>39</v>
      </c>
      <c r="K2088" s="47">
        <v>29926</v>
      </c>
      <c r="L2088" s="47" t="s">
        <v>281</v>
      </c>
      <c r="M2088" s="46">
        <v>5</v>
      </c>
      <c r="N2088" s="46" t="s">
        <v>42</v>
      </c>
      <c r="O2088" s="43" t="s">
        <v>43</v>
      </c>
      <c r="P2088" s="43" t="s">
        <v>44</v>
      </c>
      <c r="Q2088" s="43" t="s">
        <v>45</v>
      </c>
      <c r="R2088" s="47" t="s">
        <v>46</v>
      </c>
      <c r="S2088" s="48">
        <v>24000</v>
      </c>
      <c r="T2088" s="48">
        <f t="shared" si="67"/>
        <v>14400</v>
      </c>
      <c r="U2088" s="49">
        <f t="shared" si="68"/>
        <v>375839.99999999994</v>
      </c>
      <c r="V2088" s="48">
        <v>21762</v>
      </c>
      <c r="W2088" s="48">
        <f t="shared" si="69"/>
        <v>23.946360153256709</v>
      </c>
      <c r="X2088" s="48">
        <v>9000</v>
      </c>
      <c r="Y2088" s="48">
        <v>13500</v>
      </c>
      <c r="Z2088" s="48">
        <v>18000</v>
      </c>
      <c r="AA2088" s="53" t="s">
        <v>47</v>
      </c>
      <c r="AB2088" s="51"/>
    </row>
    <row r="2089" spans="1:28" ht="13.2">
      <c r="A2089" s="34">
        <f t="shared" si="70"/>
        <v>2087</v>
      </c>
      <c r="B2089" s="34" t="s">
        <v>31</v>
      </c>
      <c r="C2089" s="35" t="s">
        <v>6904</v>
      </c>
      <c r="D2089" s="35" t="s">
        <v>33</v>
      </c>
      <c r="E2089" s="36" t="s">
        <v>7190</v>
      </c>
      <c r="F2089" s="37" t="s">
        <v>7191</v>
      </c>
      <c r="G2089" s="37" t="s">
        <v>7192</v>
      </c>
      <c r="H2089" s="38" t="s">
        <v>401</v>
      </c>
      <c r="I2089" s="38" t="s">
        <v>311</v>
      </c>
      <c r="J2089" s="34" t="s">
        <v>39</v>
      </c>
      <c r="K2089" s="38">
        <v>29923</v>
      </c>
      <c r="L2089" s="38" t="s">
        <v>281</v>
      </c>
      <c r="M2089" s="37">
        <v>5</v>
      </c>
      <c r="N2089" s="37" t="s">
        <v>42</v>
      </c>
      <c r="O2089" s="34" t="s">
        <v>43</v>
      </c>
      <c r="P2089" s="34" t="s">
        <v>44</v>
      </c>
      <c r="Q2089" s="34" t="s">
        <v>45</v>
      </c>
      <c r="R2089" s="38" t="s">
        <v>46</v>
      </c>
      <c r="S2089" s="39">
        <v>24000</v>
      </c>
      <c r="T2089" s="39">
        <f t="shared" si="67"/>
        <v>14400</v>
      </c>
      <c r="U2089" s="40">
        <f t="shared" si="68"/>
        <v>375839.99999999994</v>
      </c>
      <c r="V2089" s="39">
        <v>21142</v>
      </c>
      <c r="W2089" s="39">
        <f t="shared" si="69"/>
        <v>23.946360153256709</v>
      </c>
      <c r="X2089" s="39">
        <v>9000</v>
      </c>
      <c r="Y2089" s="39">
        <v>13500</v>
      </c>
      <c r="Z2089" s="39">
        <v>18000</v>
      </c>
      <c r="AA2089" s="54" t="s">
        <v>47</v>
      </c>
      <c r="AB2089" s="42"/>
    </row>
    <row r="2090" spans="1:28" ht="13.2">
      <c r="A2090" s="43">
        <f t="shared" si="70"/>
        <v>2088</v>
      </c>
      <c r="B2090" s="43" t="s">
        <v>31</v>
      </c>
      <c r="C2090" s="44" t="s">
        <v>6904</v>
      </c>
      <c r="D2090" s="44" t="s">
        <v>33</v>
      </c>
      <c r="E2090" s="45" t="s">
        <v>7193</v>
      </c>
      <c r="F2090" s="46" t="s">
        <v>7194</v>
      </c>
      <c r="G2090" s="46" t="s">
        <v>7195</v>
      </c>
      <c r="H2090" s="47" t="s">
        <v>401</v>
      </c>
      <c r="I2090" s="47" t="s">
        <v>311</v>
      </c>
      <c r="J2090" s="43" t="s">
        <v>39</v>
      </c>
      <c r="K2090" s="47">
        <v>29912</v>
      </c>
      <c r="L2090" s="47" t="s">
        <v>281</v>
      </c>
      <c r="M2090" s="46">
        <v>1</v>
      </c>
      <c r="N2090" s="46" t="s">
        <v>42</v>
      </c>
      <c r="O2090" s="43" t="s">
        <v>43</v>
      </c>
      <c r="P2090" s="43" t="s">
        <v>44</v>
      </c>
      <c r="Q2090" s="43" t="s">
        <v>45</v>
      </c>
      <c r="R2090" s="47" t="s">
        <v>46</v>
      </c>
      <c r="S2090" s="48">
        <v>22000</v>
      </c>
      <c r="T2090" s="48">
        <f t="shared" si="67"/>
        <v>13200</v>
      </c>
      <c r="U2090" s="49">
        <f t="shared" si="68"/>
        <v>68903.999999999985</v>
      </c>
      <c r="V2090" s="48">
        <v>21545</v>
      </c>
      <c r="W2090" s="48">
        <f t="shared" si="69"/>
        <v>130.61650992685477</v>
      </c>
      <c r="X2090" s="48">
        <v>9000</v>
      </c>
      <c r="Y2090" s="48">
        <v>13500</v>
      </c>
      <c r="Z2090" s="48">
        <v>18000</v>
      </c>
      <c r="AA2090" s="53" t="s">
        <v>47</v>
      </c>
      <c r="AB2090" s="51"/>
    </row>
    <row r="2091" spans="1:28" ht="13.2">
      <c r="A2091" s="34">
        <f t="shared" si="70"/>
        <v>2089</v>
      </c>
      <c r="B2091" s="34" t="s">
        <v>31</v>
      </c>
      <c r="C2091" s="35" t="s">
        <v>6904</v>
      </c>
      <c r="D2091" s="35" t="s">
        <v>33</v>
      </c>
      <c r="E2091" s="36" t="s">
        <v>7196</v>
      </c>
      <c r="F2091" s="37" t="s">
        <v>7197</v>
      </c>
      <c r="G2091" s="37" t="s">
        <v>7198</v>
      </c>
      <c r="H2091" s="38" t="s">
        <v>401</v>
      </c>
      <c r="I2091" s="38" t="s">
        <v>311</v>
      </c>
      <c r="J2091" s="34" t="s">
        <v>39</v>
      </c>
      <c r="K2091" s="38">
        <v>29911</v>
      </c>
      <c r="L2091" s="38" t="s">
        <v>281</v>
      </c>
      <c r="M2091" s="37">
        <v>3</v>
      </c>
      <c r="N2091" s="37" t="s">
        <v>42</v>
      </c>
      <c r="O2091" s="34" t="s">
        <v>43</v>
      </c>
      <c r="P2091" s="34" t="s">
        <v>44</v>
      </c>
      <c r="Q2091" s="34" t="s">
        <v>45</v>
      </c>
      <c r="R2091" s="38" t="s">
        <v>46</v>
      </c>
      <c r="S2091" s="39">
        <v>24000</v>
      </c>
      <c r="T2091" s="39">
        <f t="shared" si="67"/>
        <v>14400</v>
      </c>
      <c r="U2091" s="40">
        <f t="shared" si="68"/>
        <v>225503.99999999994</v>
      </c>
      <c r="V2091" s="39">
        <v>25978</v>
      </c>
      <c r="W2091" s="39">
        <f t="shared" si="69"/>
        <v>39.910600255427852</v>
      </c>
      <c r="X2091" s="39">
        <v>9000</v>
      </c>
      <c r="Y2091" s="39">
        <v>13500</v>
      </c>
      <c r="Z2091" s="39">
        <v>18000</v>
      </c>
      <c r="AA2091" s="54" t="s">
        <v>47</v>
      </c>
      <c r="AB2091" s="42"/>
    </row>
    <row r="2092" spans="1:28" ht="13.2">
      <c r="A2092" s="43">
        <f t="shared" si="70"/>
        <v>2090</v>
      </c>
      <c r="B2092" s="43" t="s">
        <v>31</v>
      </c>
      <c r="C2092" s="44" t="s">
        <v>6904</v>
      </c>
      <c r="D2092" s="44" t="s">
        <v>33</v>
      </c>
      <c r="E2092" s="45" t="s">
        <v>7199</v>
      </c>
      <c r="F2092" s="46" t="s">
        <v>7200</v>
      </c>
      <c r="G2092" s="46" t="s">
        <v>7201</v>
      </c>
      <c r="H2092" s="47" t="s">
        <v>401</v>
      </c>
      <c r="I2092" s="47" t="s">
        <v>311</v>
      </c>
      <c r="J2092" s="43" t="s">
        <v>39</v>
      </c>
      <c r="K2092" s="47">
        <v>26637</v>
      </c>
      <c r="L2092" s="47" t="s">
        <v>281</v>
      </c>
      <c r="M2092" s="46">
        <v>3</v>
      </c>
      <c r="N2092" s="46" t="s">
        <v>42</v>
      </c>
      <c r="O2092" s="43" t="s">
        <v>43</v>
      </c>
      <c r="P2092" s="43" t="s">
        <v>44</v>
      </c>
      <c r="Q2092" s="43" t="s">
        <v>45</v>
      </c>
      <c r="R2092" s="47" t="s">
        <v>46</v>
      </c>
      <c r="S2092" s="48">
        <v>22000</v>
      </c>
      <c r="T2092" s="48">
        <f t="shared" si="67"/>
        <v>13200</v>
      </c>
      <c r="U2092" s="49">
        <f t="shared" si="68"/>
        <v>206711.99999999994</v>
      </c>
      <c r="V2092" s="48">
        <v>20212</v>
      </c>
      <c r="W2092" s="48">
        <f t="shared" si="69"/>
        <v>43.538836642284934</v>
      </c>
      <c r="X2092" s="48">
        <v>9000</v>
      </c>
      <c r="Y2092" s="48">
        <v>13500</v>
      </c>
      <c r="Z2092" s="48">
        <v>18000</v>
      </c>
      <c r="AA2092" s="53" t="s">
        <v>47</v>
      </c>
      <c r="AB2092" s="51"/>
    </row>
    <row r="2093" spans="1:28" ht="13.2">
      <c r="A2093" s="34">
        <f t="shared" si="70"/>
        <v>2091</v>
      </c>
      <c r="B2093" s="34" t="s">
        <v>31</v>
      </c>
      <c r="C2093" s="35" t="s">
        <v>6904</v>
      </c>
      <c r="D2093" s="35" t="s">
        <v>33</v>
      </c>
      <c r="E2093" s="36" t="s">
        <v>7202</v>
      </c>
      <c r="F2093" s="37" t="s">
        <v>7203</v>
      </c>
      <c r="G2093" s="37" t="s">
        <v>7204</v>
      </c>
      <c r="H2093" s="38" t="s">
        <v>401</v>
      </c>
      <c r="I2093" s="38" t="s">
        <v>311</v>
      </c>
      <c r="J2093" s="34" t="s">
        <v>39</v>
      </c>
      <c r="K2093" s="38">
        <v>26634</v>
      </c>
      <c r="L2093" s="38" t="s">
        <v>281</v>
      </c>
      <c r="M2093" s="37">
        <v>3</v>
      </c>
      <c r="N2093" s="37" t="s">
        <v>42</v>
      </c>
      <c r="O2093" s="34" t="s">
        <v>43</v>
      </c>
      <c r="P2093" s="34" t="s">
        <v>44</v>
      </c>
      <c r="Q2093" s="34" t="s">
        <v>45</v>
      </c>
      <c r="R2093" s="38" t="s">
        <v>46</v>
      </c>
      <c r="S2093" s="39">
        <v>24000</v>
      </c>
      <c r="T2093" s="39">
        <f t="shared" si="67"/>
        <v>14400</v>
      </c>
      <c r="U2093" s="40">
        <f t="shared" si="68"/>
        <v>225503.99999999994</v>
      </c>
      <c r="V2093" s="39">
        <v>25296</v>
      </c>
      <c r="W2093" s="39">
        <f t="shared" si="69"/>
        <v>39.910600255427852</v>
      </c>
      <c r="X2093" s="39">
        <v>9000</v>
      </c>
      <c r="Y2093" s="39">
        <v>13500</v>
      </c>
      <c r="Z2093" s="39">
        <v>18000</v>
      </c>
      <c r="AA2093" s="54" t="s">
        <v>47</v>
      </c>
      <c r="AB2093" s="42"/>
    </row>
    <row r="2094" spans="1:28" ht="13.2">
      <c r="A2094" s="43">
        <f t="shared" si="70"/>
        <v>2092</v>
      </c>
      <c r="B2094" s="43" t="s">
        <v>31</v>
      </c>
      <c r="C2094" s="44" t="s">
        <v>6904</v>
      </c>
      <c r="D2094" s="44" t="s">
        <v>33</v>
      </c>
      <c r="E2094" s="45" t="s">
        <v>7205</v>
      </c>
      <c r="F2094" s="46" t="s">
        <v>7206</v>
      </c>
      <c r="G2094" s="46" t="s">
        <v>7207</v>
      </c>
      <c r="H2094" s="47" t="s">
        <v>401</v>
      </c>
      <c r="I2094" s="47" t="s">
        <v>311</v>
      </c>
      <c r="J2094" s="43" t="s">
        <v>39</v>
      </c>
      <c r="K2094" s="47">
        <v>26631</v>
      </c>
      <c r="L2094" s="47" t="s">
        <v>281</v>
      </c>
      <c r="M2094" s="46">
        <v>2</v>
      </c>
      <c r="N2094" s="46" t="s">
        <v>42</v>
      </c>
      <c r="O2094" s="43" t="s">
        <v>43</v>
      </c>
      <c r="P2094" s="43" t="s">
        <v>44</v>
      </c>
      <c r="Q2094" s="43" t="s">
        <v>45</v>
      </c>
      <c r="R2094" s="47" t="s">
        <v>46</v>
      </c>
      <c r="S2094" s="48">
        <v>25000</v>
      </c>
      <c r="T2094" s="48">
        <f t="shared" si="67"/>
        <v>15000</v>
      </c>
      <c r="U2094" s="49">
        <f t="shared" si="68"/>
        <v>156599.99999999997</v>
      </c>
      <c r="V2094" s="48">
        <v>23591</v>
      </c>
      <c r="W2094" s="48">
        <f t="shared" si="69"/>
        <v>57.471264367816104</v>
      </c>
      <c r="X2094" s="48">
        <v>9000</v>
      </c>
      <c r="Y2094" s="48">
        <v>13500</v>
      </c>
      <c r="Z2094" s="48">
        <v>18000</v>
      </c>
      <c r="AA2094" s="53" t="s">
        <v>47</v>
      </c>
      <c r="AB2094" s="51"/>
    </row>
    <row r="2095" spans="1:28" ht="13.2">
      <c r="A2095" s="34">
        <f t="shared" si="70"/>
        <v>2093</v>
      </c>
      <c r="B2095" s="34" t="s">
        <v>31</v>
      </c>
      <c r="C2095" s="35" t="s">
        <v>6904</v>
      </c>
      <c r="D2095" s="35" t="s">
        <v>33</v>
      </c>
      <c r="E2095" s="36" t="s">
        <v>7208</v>
      </c>
      <c r="F2095" s="37" t="s">
        <v>7209</v>
      </c>
      <c r="G2095" s="37" t="s">
        <v>7210</v>
      </c>
      <c r="H2095" s="38" t="s">
        <v>401</v>
      </c>
      <c r="I2095" s="38" t="s">
        <v>311</v>
      </c>
      <c r="J2095" s="34" t="s">
        <v>39</v>
      </c>
      <c r="K2095" s="38">
        <v>26629</v>
      </c>
      <c r="L2095" s="38" t="s">
        <v>281</v>
      </c>
      <c r="M2095" s="37">
        <v>4</v>
      </c>
      <c r="N2095" s="37" t="s">
        <v>42</v>
      </c>
      <c r="O2095" s="34" t="s">
        <v>43</v>
      </c>
      <c r="P2095" s="34" t="s">
        <v>44</v>
      </c>
      <c r="Q2095" s="34" t="s">
        <v>45</v>
      </c>
      <c r="R2095" s="38" t="s">
        <v>46</v>
      </c>
      <c r="S2095" s="39">
        <v>23000</v>
      </c>
      <c r="T2095" s="39">
        <f t="shared" si="67"/>
        <v>13800</v>
      </c>
      <c r="U2095" s="40">
        <f t="shared" si="68"/>
        <v>288143.99999999994</v>
      </c>
      <c r="V2095" s="39">
        <v>22599</v>
      </c>
      <c r="W2095" s="39">
        <f t="shared" si="69"/>
        <v>31.234382808595708</v>
      </c>
      <c r="X2095" s="39">
        <v>9000</v>
      </c>
      <c r="Y2095" s="39">
        <v>13500</v>
      </c>
      <c r="Z2095" s="39">
        <v>18000</v>
      </c>
      <c r="AA2095" s="54" t="s">
        <v>47</v>
      </c>
      <c r="AB2095" s="42"/>
    </row>
    <row r="2096" spans="1:28" ht="13.2">
      <c r="A2096" s="43">
        <f t="shared" si="70"/>
        <v>2094</v>
      </c>
      <c r="B2096" s="43" t="s">
        <v>31</v>
      </c>
      <c r="C2096" s="44" t="s">
        <v>6904</v>
      </c>
      <c r="D2096" s="44" t="s">
        <v>33</v>
      </c>
      <c r="E2096" s="45" t="s">
        <v>7211</v>
      </c>
      <c r="F2096" s="46" t="s">
        <v>7212</v>
      </c>
      <c r="G2096" s="46" t="s">
        <v>7213</v>
      </c>
      <c r="H2096" s="47" t="s">
        <v>401</v>
      </c>
      <c r="I2096" s="47" t="s">
        <v>311</v>
      </c>
      <c r="J2096" s="43" t="s">
        <v>39</v>
      </c>
      <c r="K2096" s="47">
        <v>26625</v>
      </c>
      <c r="L2096" s="47" t="s">
        <v>281</v>
      </c>
      <c r="M2096" s="46">
        <v>2</v>
      </c>
      <c r="N2096" s="46" t="s">
        <v>42</v>
      </c>
      <c r="O2096" s="43" t="s">
        <v>43</v>
      </c>
      <c r="P2096" s="43" t="s">
        <v>44</v>
      </c>
      <c r="Q2096" s="43" t="s">
        <v>45</v>
      </c>
      <c r="R2096" s="47" t="s">
        <v>46</v>
      </c>
      <c r="S2096" s="48">
        <v>25000</v>
      </c>
      <c r="T2096" s="48">
        <f t="shared" si="67"/>
        <v>15000</v>
      </c>
      <c r="U2096" s="49">
        <f t="shared" si="68"/>
        <v>156599.99999999997</v>
      </c>
      <c r="V2096" s="48">
        <v>23715</v>
      </c>
      <c r="W2096" s="48">
        <f t="shared" si="69"/>
        <v>57.471264367816104</v>
      </c>
      <c r="X2096" s="48">
        <v>9000</v>
      </c>
      <c r="Y2096" s="48">
        <v>13500</v>
      </c>
      <c r="Z2096" s="48">
        <v>18000</v>
      </c>
      <c r="AA2096" s="53" t="s">
        <v>47</v>
      </c>
      <c r="AB2096" s="51"/>
    </row>
    <row r="2097" spans="1:28" ht="13.2">
      <c r="A2097" s="34">
        <f t="shared" si="70"/>
        <v>2095</v>
      </c>
      <c r="B2097" s="34" t="s">
        <v>31</v>
      </c>
      <c r="C2097" s="35" t="s">
        <v>6904</v>
      </c>
      <c r="D2097" s="35" t="s">
        <v>33</v>
      </c>
      <c r="E2097" s="36" t="s">
        <v>7214</v>
      </c>
      <c r="F2097" s="37" t="s">
        <v>7215</v>
      </c>
      <c r="G2097" s="37" t="s">
        <v>7216</v>
      </c>
      <c r="H2097" s="38" t="s">
        <v>401</v>
      </c>
      <c r="I2097" s="38" t="s">
        <v>311</v>
      </c>
      <c r="J2097" s="34" t="s">
        <v>39</v>
      </c>
      <c r="K2097" s="38">
        <v>26620</v>
      </c>
      <c r="L2097" s="38" t="s">
        <v>281</v>
      </c>
      <c r="M2097" s="37">
        <v>3</v>
      </c>
      <c r="N2097" s="37" t="s">
        <v>42</v>
      </c>
      <c r="O2097" s="34" t="s">
        <v>43</v>
      </c>
      <c r="P2097" s="34" t="s">
        <v>44</v>
      </c>
      <c r="Q2097" s="34" t="s">
        <v>45</v>
      </c>
      <c r="R2097" s="38" t="s">
        <v>46</v>
      </c>
      <c r="S2097" s="39">
        <v>24000</v>
      </c>
      <c r="T2097" s="39">
        <f t="shared" si="67"/>
        <v>14400</v>
      </c>
      <c r="U2097" s="40">
        <f t="shared" si="68"/>
        <v>225503.99999999994</v>
      </c>
      <c r="V2097" s="39">
        <v>22413</v>
      </c>
      <c r="W2097" s="39">
        <f t="shared" si="69"/>
        <v>39.910600255427852</v>
      </c>
      <c r="X2097" s="39">
        <v>9000</v>
      </c>
      <c r="Y2097" s="39">
        <v>13500</v>
      </c>
      <c r="Z2097" s="39">
        <v>18000</v>
      </c>
      <c r="AA2097" s="54" t="s">
        <v>47</v>
      </c>
      <c r="AB2097" s="42"/>
    </row>
    <row r="2098" spans="1:28" ht="13.2">
      <c r="A2098" s="43">
        <f t="shared" si="70"/>
        <v>2096</v>
      </c>
      <c r="B2098" s="43" t="s">
        <v>31</v>
      </c>
      <c r="C2098" s="44" t="s">
        <v>6904</v>
      </c>
      <c r="D2098" s="44" t="s">
        <v>33</v>
      </c>
      <c r="E2098" s="45" t="s">
        <v>7217</v>
      </c>
      <c r="F2098" s="46" t="s">
        <v>7218</v>
      </c>
      <c r="G2098" s="46" t="s">
        <v>7219</v>
      </c>
      <c r="H2098" s="47" t="s">
        <v>401</v>
      </c>
      <c r="I2098" s="47" t="s">
        <v>311</v>
      </c>
      <c r="J2098" s="43" t="s">
        <v>39</v>
      </c>
      <c r="K2098" s="47">
        <v>26555</v>
      </c>
      <c r="L2098" s="47" t="s">
        <v>281</v>
      </c>
      <c r="M2098" s="46">
        <v>3</v>
      </c>
      <c r="N2098" s="46" t="s">
        <v>1739</v>
      </c>
      <c r="O2098" s="43" t="s">
        <v>43</v>
      </c>
      <c r="P2098" s="43" t="s">
        <v>44</v>
      </c>
      <c r="Q2098" s="43" t="s">
        <v>45</v>
      </c>
      <c r="R2098" s="47" t="s">
        <v>46</v>
      </c>
      <c r="S2098" s="48">
        <v>25000</v>
      </c>
      <c r="T2098" s="48">
        <f t="shared" si="67"/>
        <v>15000</v>
      </c>
      <c r="U2098" s="49">
        <f t="shared" si="68"/>
        <v>234899.99999999994</v>
      </c>
      <c r="V2098" s="48">
        <v>23281</v>
      </c>
      <c r="W2098" s="48">
        <f t="shared" si="69"/>
        <v>38.314176245210739</v>
      </c>
      <c r="X2098" s="48">
        <v>9000</v>
      </c>
      <c r="Y2098" s="48">
        <v>13500</v>
      </c>
      <c r="Z2098" s="48">
        <v>18000</v>
      </c>
      <c r="AA2098" s="53" t="s">
        <v>47</v>
      </c>
      <c r="AB2098" s="51"/>
    </row>
    <row r="2099" spans="1:28" ht="13.2">
      <c r="A2099" s="34">
        <f t="shared" si="70"/>
        <v>2097</v>
      </c>
      <c r="B2099" s="34" t="s">
        <v>31</v>
      </c>
      <c r="C2099" s="35" t="s">
        <v>6904</v>
      </c>
      <c r="D2099" s="35" t="s">
        <v>33</v>
      </c>
      <c r="E2099" s="36" t="s">
        <v>7220</v>
      </c>
      <c r="F2099" s="37" t="s">
        <v>7221</v>
      </c>
      <c r="G2099" s="37" t="s">
        <v>7222</v>
      </c>
      <c r="H2099" s="38" t="s">
        <v>401</v>
      </c>
      <c r="I2099" s="38" t="s">
        <v>311</v>
      </c>
      <c r="J2099" s="34" t="s">
        <v>39</v>
      </c>
      <c r="K2099" s="38">
        <v>26551</v>
      </c>
      <c r="L2099" s="38" t="s">
        <v>281</v>
      </c>
      <c r="M2099" s="37">
        <v>6</v>
      </c>
      <c r="N2099" s="37" t="s">
        <v>42</v>
      </c>
      <c r="O2099" s="34" t="s">
        <v>43</v>
      </c>
      <c r="P2099" s="34" t="s">
        <v>44</v>
      </c>
      <c r="Q2099" s="34" t="s">
        <v>45</v>
      </c>
      <c r="R2099" s="38" t="s">
        <v>46</v>
      </c>
      <c r="S2099" s="39">
        <v>24000</v>
      </c>
      <c r="T2099" s="39">
        <f t="shared" si="67"/>
        <v>14400</v>
      </c>
      <c r="U2099" s="40">
        <f t="shared" si="68"/>
        <v>451007.99999999988</v>
      </c>
      <c r="V2099" s="39">
        <v>23188</v>
      </c>
      <c r="W2099" s="39">
        <f t="shared" si="69"/>
        <v>19.955300127713926</v>
      </c>
      <c r="X2099" s="39">
        <v>9000</v>
      </c>
      <c r="Y2099" s="39">
        <v>13500</v>
      </c>
      <c r="Z2099" s="39">
        <v>18000</v>
      </c>
      <c r="AA2099" s="54" t="s">
        <v>47</v>
      </c>
      <c r="AB2099" s="42"/>
    </row>
    <row r="2100" spans="1:28" ht="13.2">
      <c r="A2100" s="43">
        <f t="shared" si="70"/>
        <v>2098</v>
      </c>
      <c r="B2100" s="43" t="s">
        <v>31</v>
      </c>
      <c r="C2100" s="44" t="s">
        <v>6904</v>
      </c>
      <c r="D2100" s="44" t="s">
        <v>33</v>
      </c>
      <c r="E2100" s="45" t="s">
        <v>7223</v>
      </c>
      <c r="F2100" s="46" t="s">
        <v>7224</v>
      </c>
      <c r="G2100" s="46" t="s">
        <v>7225</v>
      </c>
      <c r="H2100" s="47" t="s">
        <v>401</v>
      </c>
      <c r="I2100" s="47" t="s">
        <v>311</v>
      </c>
      <c r="J2100" s="43" t="s">
        <v>39</v>
      </c>
      <c r="K2100" s="47">
        <v>26529</v>
      </c>
      <c r="L2100" s="47" t="s">
        <v>281</v>
      </c>
      <c r="M2100" s="46">
        <v>3</v>
      </c>
      <c r="N2100" s="46" t="s">
        <v>42</v>
      </c>
      <c r="O2100" s="43" t="s">
        <v>43</v>
      </c>
      <c r="P2100" s="43" t="s">
        <v>44</v>
      </c>
      <c r="Q2100" s="43" t="s">
        <v>45</v>
      </c>
      <c r="R2100" s="47" t="s">
        <v>46</v>
      </c>
      <c r="S2100" s="48">
        <v>25000</v>
      </c>
      <c r="T2100" s="48">
        <f t="shared" si="67"/>
        <v>15000</v>
      </c>
      <c r="U2100" s="49">
        <f t="shared" si="68"/>
        <v>234899.99999999994</v>
      </c>
      <c r="V2100" s="48">
        <v>24149</v>
      </c>
      <c r="W2100" s="48">
        <f t="shared" si="69"/>
        <v>38.314176245210739</v>
      </c>
      <c r="X2100" s="48">
        <v>9000</v>
      </c>
      <c r="Y2100" s="48">
        <v>13500</v>
      </c>
      <c r="Z2100" s="48">
        <v>18000</v>
      </c>
      <c r="AA2100" s="53" t="s">
        <v>47</v>
      </c>
      <c r="AB2100" s="51"/>
    </row>
    <row r="2101" spans="1:28" ht="13.2">
      <c r="A2101" s="34">
        <f t="shared" si="70"/>
        <v>2099</v>
      </c>
      <c r="B2101" s="34" t="s">
        <v>31</v>
      </c>
      <c r="C2101" s="35" t="s">
        <v>6904</v>
      </c>
      <c r="D2101" s="35" t="s">
        <v>33</v>
      </c>
      <c r="E2101" s="36" t="s">
        <v>7226</v>
      </c>
      <c r="F2101" s="37" t="s">
        <v>7227</v>
      </c>
      <c r="G2101" s="37" t="s">
        <v>7228</v>
      </c>
      <c r="H2101" s="38" t="s">
        <v>401</v>
      </c>
      <c r="I2101" s="38" t="s">
        <v>311</v>
      </c>
      <c r="J2101" s="34" t="s">
        <v>39</v>
      </c>
      <c r="K2101" s="38">
        <v>26494</v>
      </c>
      <c r="L2101" s="38" t="s">
        <v>281</v>
      </c>
      <c r="M2101" s="37">
        <v>3</v>
      </c>
      <c r="N2101" s="37" t="s">
        <v>1739</v>
      </c>
      <c r="O2101" s="34" t="s">
        <v>43</v>
      </c>
      <c r="P2101" s="34" t="s">
        <v>44</v>
      </c>
      <c r="Q2101" s="34" t="s">
        <v>45</v>
      </c>
      <c r="R2101" s="38" t="s">
        <v>46</v>
      </c>
      <c r="S2101" s="39">
        <v>25000</v>
      </c>
      <c r="T2101" s="39">
        <f t="shared" si="67"/>
        <v>15000</v>
      </c>
      <c r="U2101" s="40">
        <f t="shared" si="68"/>
        <v>234899.99999999994</v>
      </c>
      <c r="V2101" s="39">
        <v>24614</v>
      </c>
      <c r="W2101" s="39">
        <f t="shared" si="69"/>
        <v>38.314176245210739</v>
      </c>
      <c r="X2101" s="39">
        <v>9000</v>
      </c>
      <c r="Y2101" s="39">
        <v>13500</v>
      </c>
      <c r="Z2101" s="39">
        <v>18000</v>
      </c>
      <c r="AA2101" s="54" t="s">
        <v>47</v>
      </c>
      <c r="AB2101" s="42"/>
    </row>
    <row r="2102" spans="1:28" ht="13.2">
      <c r="A2102" s="43">
        <f t="shared" si="70"/>
        <v>2100</v>
      </c>
      <c r="B2102" s="43" t="s">
        <v>31</v>
      </c>
      <c r="C2102" s="44" t="s">
        <v>6904</v>
      </c>
      <c r="D2102" s="44" t="s">
        <v>33</v>
      </c>
      <c r="E2102" s="45" t="s">
        <v>7229</v>
      </c>
      <c r="F2102" s="46" t="s">
        <v>7230</v>
      </c>
      <c r="G2102" s="46" t="s">
        <v>7231</v>
      </c>
      <c r="H2102" s="47" t="s">
        <v>401</v>
      </c>
      <c r="I2102" s="47" t="s">
        <v>311</v>
      </c>
      <c r="J2102" s="43" t="s">
        <v>39</v>
      </c>
      <c r="K2102" s="47">
        <v>26486</v>
      </c>
      <c r="L2102" s="47" t="s">
        <v>281</v>
      </c>
      <c r="M2102" s="46">
        <v>2</v>
      </c>
      <c r="N2102" s="46" t="s">
        <v>42</v>
      </c>
      <c r="O2102" s="43" t="s">
        <v>43</v>
      </c>
      <c r="P2102" s="43" t="s">
        <v>44</v>
      </c>
      <c r="Q2102" s="43" t="s">
        <v>45</v>
      </c>
      <c r="R2102" s="47" t="s">
        <v>46</v>
      </c>
      <c r="S2102" s="48">
        <v>25000</v>
      </c>
      <c r="T2102" s="48">
        <f t="shared" si="67"/>
        <v>15000</v>
      </c>
      <c r="U2102" s="49">
        <f t="shared" si="68"/>
        <v>156599.99999999997</v>
      </c>
      <c r="V2102" s="48">
        <v>26319</v>
      </c>
      <c r="W2102" s="48">
        <f t="shared" si="69"/>
        <v>57.471264367816104</v>
      </c>
      <c r="X2102" s="48">
        <v>9000</v>
      </c>
      <c r="Y2102" s="48">
        <v>13500</v>
      </c>
      <c r="Z2102" s="48">
        <v>18000</v>
      </c>
      <c r="AA2102" s="53" t="s">
        <v>47</v>
      </c>
      <c r="AB2102" s="51"/>
    </row>
    <row r="2103" spans="1:28" ht="13.2">
      <c r="A2103" s="34">
        <f t="shared" si="70"/>
        <v>2101</v>
      </c>
      <c r="B2103" s="34" t="s">
        <v>31</v>
      </c>
      <c r="C2103" s="35" t="s">
        <v>6904</v>
      </c>
      <c r="D2103" s="35" t="s">
        <v>33</v>
      </c>
      <c r="E2103" s="36" t="s">
        <v>7232</v>
      </c>
      <c r="F2103" s="37" t="s">
        <v>7233</v>
      </c>
      <c r="G2103" s="37" t="s">
        <v>7234</v>
      </c>
      <c r="H2103" s="38" t="s">
        <v>401</v>
      </c>
      <c r="I2103" s="38" t="s">
        <v>311</v>
      </c>
      <c r="J2103" s="34" t="s">
        <v>39</v>
      </c>
      <c r="K2103" s="38">
        <v>26440</v>
      </c>
      <c r="L2103" s="38" t="s">
        <v>281</v>
      </c>
      <c r="M2103" s="37">
        <v>4</v>
      </c>
      <c r="N2103" s="37" t="s">
        <v>42</v>
      </c>
      <c r="O2103" s="34" t="s">
        <v>43</v>
      </c>
      <c r="P2103" s="34" t="s">
        <v>44</v>
      </c>
      <c r="Q2103" s="34" t="s">
        <v>45</v>
      </c>
      <c r="R2103" s="38" t="s">
        <v>46</v>
      </c>
      <c r="S2103" s="39">
        <v>23000</v>
      </c>
      <c r="T2103" s="39">
        <f t="shared" si="67"/>
        <v>13800</v>
      </c>
      <c r="U2103" s="40">
        <f t="shared" si="68"/>
        <v>288143.99999999994</v>
      </c>
      <c r="V2103" s="39">
        <v>21452</v>
      </c>
      <c r="W2103" s="39">
        <f t="shared" si="69"/>
        <v>31.234382808595708</v>
      </c>
      <c r="X2103" s="39">
        <v>9000</v>
      </c>
      <c r="Y2103" s="39">
        <v>13500</v>
      </c>
      <c r="Z2103" s="39">
        <v>18000</v>
      </c>
      <c r="AA2103" s="54" t="s">
        <v>47</v>
      </c>
      <c r="AB2103" s="42"/>
    </row>
    <row r="2104" spans="1:28" ht="13.2">
      <c r="A2104" s="43">
        <f t="shared" si="70"/>
        <v>2102</v>
      </c>
      <c r="B2104" s="43" t="s">
        <v>31</v>
      </c>
      <c r="C2104" s="44" t="s">
        <v>6904</v>
      </c>
      <c r="D2104" s="44" t="s">
        <v>33</v>
      </c>
      <c r="E2104" s="45" t="s">
        <v>7235</v>
      </c>
      <c r="F2104" s="46" t="s">
        <v>7236</v>
      </c>
      <c r="G2104" s="46" t="s">
        <v>7237</v>
      </c>
      <c r="H2104" s="47" t="s">
        <v>401</v>
      </c>
      <c r="I2104" s="47" t="s">
        <v>311</v>
      </c>
      <c r="J2104" s="43" t="s">
        <v>39</v>
      </c>
      <c r="K2104" s="47">
        <v>26439</v>
      </c>
      <c r="L2104" s="47" t="s">
        <v>281</v>
      </c>
      <c r="M2104" s="46">
        <v>4</v>
      </c>
      <c r="N2104" s="46" t="s">
        <v>42</v>
      </c>
      <c r="O2104" s="43" t="s">
        <v>43</v>
      </c>
      <c r="P2104" s="43" t="s">
        <v>44</v>
      </c>
      <c r="Q2104" s="43" t="s">
        <v>45</v>
      </c>
      <c r="R2104" s="47" t="s">
        <v>46</v>
      </c>
      <c r="S2104" s="48">
        <v>23000</v>
      </c>
      <c r="T2104" s="48">
        <f t="shared" si="67"/>
        <v>13800</v>
      </c>
      <c r="U2104" s="49">
        <f t="shared" si="68"/>
        <v>288143.99999999994</v>
      </c>
      <c r="V2104" s="48">
        <v>20739</v>
      </c>
      <c r="W2104" s="48">
        <f t="shared" si="69"/>
        <v>31.234382808595708</v>
      </c>
      <c r="X2104" s="48">
        <v>9000</v>
      </c>
      <c r="Y2104" s="48">
        <v>13500</v>
      </c>
      <c r="Z2104" s="48">
        <v>18000</v>
      </c>
      <c r="AA2104" s="53" t="s">
        <v>47</v>
      </c>
      <c r="AB2104" s="51"/>
    </row>
    <row r="2105" spans="1:28" ht="13.2">
      <c r="A2105" s="34">
        <f t="shared" si="70"/>
        <v>2103</v>
      </c>
      <c r="B2105" s="34" t="s">
        <v>31</v>
      </c>
      <c r="C2105" s="35" t="s">
        <v>6904</v>
      </c>
      <c r="D2105" s="35" t="s">
        <v>33</v>
      </c>
      <c r="E2105" s="36" t="s">
        <v>7238</v>
      </c>
      <c r="F2105" s="37" t="s">
        <v>7239</v>
      </c>
      <c r="G2105" s="37" t="s">
        <v>7240</v>
      </c>
      <c r="H2105" s="38" t="s">
        <v>401</v>
      </c>
      <c r="I2105" s="38" t="s">
        <v>311</v>
      </c>
      <c r="J2105" s="34" t="s">
        <v>39</v>
      </c>
      <c r="K2105" s="38">
        <v>26427</v>
      </c>
      <c r="L2105" s="38" t="s">
        <v>281</v>
      </c>
      <c r="M2105" s="37">
        <v>3</v>
      </c>
      <c r="N2105" s="37" t="s">
        <v>42</v>
      </c>
      <c r="O2105" s="34" t="s">
        <v>43</v>
      </c>
      <c r="P2105" s="34" t="s">
        <v>44</v>
      </c>
      <c r="Q2105" s="34" t="s">
        <v>45</v>
      </c>
      <c r="R2105" s="38" t="s">
        <v>46</v>
      </c>
      <c r="S2105" s="39">
        <v>24000</v>
      </c>
      <c r="T2105" s="39">
        <f t="shared" si="67"/>
        <v>14400</v>
      </c>
      <c r="U2105" s="40">
        <f t="shared" si="68"/>
        <v>225503.99999999994</v>
      </c>
      <c r="V2105" s="39">
        <v>23126</v>
      </c>
      <c r="W2105" s="39">
        <f t="shared" si="69"/>
        <v>39.910600255427852</v>
      </c>
      <c r="X2105" s="39">
        <v>9000</v>
      </c>
      <c r="Y2105" s="39">
        <v>13500</v>
      </c>
      <c r="Z2105" s="39">
        <v>18000</v>
      </c>
      <c r="AA2105" s="54" t="s">
        <v>47</v>
      </c>
      <c r="AB2105" s="42"/>
    </row>
    <row r="2106" spans="1:28" ht="13.2">
      <c r="A2106" s="43">
        <f t="shared" si="70"/>
        <v>2104</v>
      </c>
      <c r="B2106" s="43" t="s">
        <v>31</v>
      </c>
      <c r="C2106" s="44" t="s">
        <v>6904</v>
      </c>
      <c r="D2106" s="44" t="s">
        <v>33</v>
      </c>
      <c r="E2106" s="45" t="s">
        <v>7241</v>
      </c>
      <c r="F2106" s="46" t="s">
        <v>7242</v>
      </c>
      <c r="G2106" s="46" t="s">
        <v>7243</v>
      </c>
      <c r="H2106" s="47" t="s">
        <v>401</v>
      </c>
      <c r="I2106" s="47" t="s">
        <v>311</v>
      </c>
      <c r="J2106" s="43" t="s">
        <v>39</v>
      </c>
      <c r="K2106" s="47">
        <v>26421</v>
      </c>
      <c r="L2106" s="47" t="s">
        <v>281</v>
      </c>
      <c r="M2106" s="46">
        <v>3</v>
      </c>
      <c r="N2106" s="46" t="s">
        <v>42</v>
      </c>
      <c r="O2106" s="43" t="s">
        <v>43</v>
      </c>
      <c r="P2106" s="43" t="s">
        <v>44</v>
      </c>
      <c r="Q2106" s="43" t="s">
        <v>45</v>
      </c>
      <c r="R2106" s="47" t="s">
        <v>46</v>
      </c>
      <c r="S2106" s="48">
        <v>26000</v>
      </c>
      <c r="T2106" s="48">
        <f t="shared" si="67"/>
        <v>15600</v>
      </c>
      <c r="U2106" s="49">
        <f t="shared" si="68"/>
        <v>244296</v>
      </c>
      <c r="V2106" s="48">
        <v>25358</v>
      </c>
      <c r="W2106" s="48">
        <f t="shared" si="69"/>
        <v>36.840554081933398</v>
      </c>
      <c r="X2106" s="48">
        <v>9000</v>
      </c>
      <c r="Y2106" s="48">
        <v>13500</v>
      </c>
      <c r="Z2106" s="48">
        <v>18000</v>
      </c>
      <c r="AA2106" s="53" t="s">
        <v>47</v>
      </c>
      <c r="AB2106" s="51"/>
    </row>
    <row r="2107" spans="1:28" ht="13.2">
      <c r="A2107" s="34">
        <f t="shared" si="70"/>
        <v>2105</v>
      </c>
      <c r="B2107" s="34" t="s">
        <v>31</v>
      </c>
      <c r="C2107" s="35" t="s">
        <v>6904</v>
      </c>
      <c r="D2107" s="35" t="s">
        <v>33</v>
      </c>
      <c r="E2107" s="36" t="s">
        <v>7244</v>
      </c>
      <c r="F2107" s="37" t="s">
        <v>7245</v>
      </c>
      <c r="G2107" s="37" t="s">
        <v>7246</v>
      </c>
      <c r="H2107" s="38" t="s">
        <v>401</v>
      </c>
      <c r="I2107" s="38" t="s">
        <v>311</v>
      </c>
      <c r="J2107" s="34" t="s">
        <v>39</v>
      </c>
      <c r="K2107" s="38">
        <v>26420</v>
      </c>
      <c r="L2107" s="38" t="s">
        <v>281</v>
      </c>
      <c r="M2107" s="37">
        <v>3</v>
      </c>
      <c r="N2107" s="37" t="s">
        <v>42</v>
      </c>
      <c r="O2107" s="34" t="s">
        <v>43</v>
      </c>
      <c r="P2107" s="34" t="s">
        <v>44</v>
      </c>
      <c r="Q2107" s="34" t="s">
        <v>45</v>
      </c>
      <c r="R2107" s="38" t="s">
        <v>46</v>
      </c>
      <c r="S2107" s="39">
        <v>24000</v>
      </c>
      <c r="T2107" s="39">
        <f t="shared" si="67"/>
        <v>14400</v>
      </c>
      <c r="U2107" s="40">
        <f t="shared" si="68"/>
        <v>225503.99999999994</v>
      </c>
      <c r="V2107" s="39">
        <v>22909</v>
      </c>
      <c r="W2107" s="39">
        <f t="shared" si="69"/>
        <v>39.910600255427852</v>
      </c>
      <c r="X2107" s="39">
        <v>9000</v>
      </c>
      <c r="Y2107" s="39">
        <v>13500</v>
      </c>
      <c r="Z2107" s="39">
        <v>18000</v>
      </c>
      <c r="AA2107" s="54" t="s">
        <v>47</v>
      </c>
      <c r="AB2107" s="42"/>
    </row>
    <row r="2108" spans="1:28" ht="13.2">
      <c r="A2108" s="43">
        <f t="shared" si="70"/>
        <v>2106</v>
      </c>
      <c r="B2108" s="43" t="s">
        <v>31</v>
      </c>
      <c r="C2108" s="44" t="s">
        <v>6904</v>
      </c>
      <c r="D2108" s="44" t="s">
        <v>33</v>
      </c>
      <c r="E2108" s="45" t="s">
        <v>7247</v>
      </c>
      <c r="F2108" s="46" t="s">
        <v>7248</v>
      </c>
      <c r="G2108" s="46" t="s">
        <v>7249</v>
      </c>
      <c r="H2108" s="47" t="s">
        <v>401</v>
      </c>
      <c r="I2108" s="47" t="s">
        <v>311</v>
      </c>
      <c r="J2108" s="43" t="s">
        <v>39</v>
      </c>
      <c r="K2108" s="47">
        <v>26370</v>
      </c>
      <c r="L2108" s="47" t="s">
        <v>281</v>
      </c>
      <c r="M2108" s="46">
        <v>3</v>
      </c>
      <c r="N2108" s="46" t="s">
        <v>42</v>
      </c>
      <c r="O2108" s="43" t="s">
        <v>43</v>
      </c>
      <c r="P2108" s="43" t="s">
        <v>44</v>
      </c>
      <c r="Q2108" s="43" t="s">
        <v>45</v>
      </c>
      <c r="R2108" s="47" t="s">
        <v>46</v>
      </c>
      <c r="S2108" s="48">
        <v>24000</v>
      </c>
      <c r="T2108" s="48">
        <f t="shared" si="67"/>
        <v>14400</v>
      </c>
      <c r="U2108" s="49">
        <f t="shared" si="68"/>
        <v>225503.99999999994</v>
      </c>
      <c r="V2108" s="48">
        <v>24645</v>
      </c>
      <c r="W2108" s="48">
        <f t="shared" si="69"/>
        <v>39.910600255427852</v>
      </c>
      <c r="X2108" s="48">
        <v>9000</v>
      </c>
      <c r="Y2108" s="48">
        <v>13500</v>
      </c>
      <c r="Z2108" s="48">
        <v>18000</v>
      </c>
      <c r="AA2108" s="53" t="s">
        <v>47</v>
      </c>
      <c r="AB2108" s="51"/>
    </row>
    <row r="2109" spans="1:28" ht="13.2">
      <c r="A2109" s="34">
        <f t="shared" si="70"/>
        <v>2107</v>
      </c>
      <c r="B2109" s="34" t="s">
        <v>31</v>
      </c>
      <c r="C2109" s="35" t="s">
        <v>6904</v>
      </c>
      <c r="D2109" s="35" t="s">
        <v>33</v>
      </c>
      <c r="E2109" s="36" t="s">
        <v>7250</v>
      </c>
      <c r="F2109" s="37" t="s">
        <v>7251</v>
      </c>
      <c r="G2109" s="37" t="s">
        <v>7252</v>
      </c>
      <c r="H2109" s="38" t="s">
        <v>401</v>
      </c>
      <c r="I2109" s="38" t="s">
        <v>311</v>
      </c>
      <c r="J2109" s="34" t="s">
        <v>39</v>
      </c>
      <c r="K2109" s="38">
        <v>26369</v>
      </c>
      <c r="L2109" s="38" t="s">
        <v>281</v>
      </c>
      <c r="M2109" s="37">
        <v>2</v>
      </c>
      <c r="N2109" s="37" t="s">
        <v>42</v>
      </c>
      <c r="O2109" s="34" t="s">
        <v>43</v>
      </c>
      <c r="P2109" s="34" t="s">
        <v>44</v>
      </c>
      <c r="Q2109" s="34" t="s">
        <v>45</v>
      </c>
      <c r="R2109" s="38" t="s">
        <v>46</v>
      </c>
      <c r="S2109" s="39">
        <v>24000</v>
      </c>
      <c r="T2109" s="39">
        <f t="shared" si="67"/>
        <v>14400</v>
      </c>
      <c r="U2109" s="40">
        <f t="shared" si="68"/>
        <v>150335.99999999997</v>
      </c>
      <c r="V2109" s="39">
        <v>24211</v>
      </c>
      <c r="W2109" s="39">
        <f t="shared" si="69"/>
        <v>59.865900383141778</v>
      </c>
      <c r="X2109" s="39">
        <v>9000</v>
      </c>
      <c r="Y2109" s="39">
        <v>13500</v>
      </c>
      <c r="Z2109" s="39">
        <v>18000</v>
      </c>
      <c r="AA2109" s="54" t="s">
        <v>47</v>
      </c>
      <c r="AB2109" s="42"/>
    </row>
    <row r="2110" spans="1:28" ht="13.2">
      <c r="A2110" s="43">
        <f t="shared" si="70"/>
        <v>2108</v>
      </c>
      <c r="B2110" s="43" t="s">
        <v>31</v>
      </c>
      <c r="C2110" s="44" t="s">
        <v>6904</v>
      </c>
      <c r="D2110" s="44" t="s">
        <v>33</v>
      </c>
      <c r="E2110" s="45" t="s">
        <v>7253</v>
      </c>
      <c r="F2110" s="46" t="s">
        <v>7254</v>
      </c>
      <c r="G2110" s="46" t="s">
        <v>7255</v>
      </c>
      <c r="H2110" s="47" t="s">
        <v>401</v>
      </c>
      <c r="I2110" s="47" t="s">
        <v>311</v>
      </c>
      <c r="J2110" s="43" t="s">
        <v>39</v>
      </c>
      <c r="K2110" s="47">
        <v>26368</v>
      </c>
      <c r="L2110" s="47" t="s">
        <v>281</v>
      </c>
      <c r="M2110" s="46">
        <v>2</v>
      </c>
      <c r="N2110" s="46" t="s">
        <v>42</v>
      </c>
      <c r="O2110" s="43" t="s">
        <v>43</v>
      </c>
      <c r="P2110" s="43" t="s">
        <v>44</v>
      </c>
      <c r="Q2110" s="43" t="s">
        <v>45</v>
      </c>
      <c r="R2110" s="47" t="s">
        <v>46</v>
      </c>
      <c r="S2110" s="48">
        <v>24000</v>
      </c>
      <c r="T2110" s="48">
        <f t="shared" si="67"/>
        <v>14400</v>
      </c>
      <c r="U2110" s="49">
        <f t="shared" si="68"/>
        <v>150335.99999999997</v>
      </c>
      <c r="V2110" s="48">
        <v>25637</v>
      </c>
      <c r="W2110" s="48">
        <f t="shared" si="69"/>
        <v>59.865900383141778</v>
      </c>
      <c r="X2110" s="48">
        <v>9000</v>
      </c>
      <c r="Y2110" s="48">
        <v>13500</v>
      </c>
      <c r="Z2110" s="48">
        <v>18000</v>
      </c>
      <c r="AA2110" s="53" t="s">
        <v>47</v>
      </c>
      <c r="AB2110" s="51"/>
    </row>
    <row r="2111" spans="1:28" ht="13.2">
      <c r="A2111" s="34">
        <f t="shared" si="70"/>
        <v>2109</v>
      </c>
      <c r="B2111" s="34" t="s">
        <v>31</v>
      </c>
      <c r="C2111" s="35" t="s">
        <v>6904</v>
      </c>
      <c r="D2111" s="35" t="s">
        <v>33</v>
      </c>
      <c r="E2111" s="36" t="s">
        <v>7256</v>
      </c>
      <c r="F2111" s="37" t="s">
        <v>7257</v>
      </c>
      <c r="G2111" s="37" t="s">
        <v>7258</v>
      </c>
      <c r="H2111" s="38" t="s">
        <v>401</v>
      </c>
      <c r="I2111" s="38" t="s">
        <v>311</v>
      </c>
      <c r="J2111" s="34" t="s">
        <v>39</v>
      </c>
      <c r="K2111" s="38">
        <v>26367</v>
      </c>
      <c r="L2111" s="38" t="s">
        <v>281</v>
      </c>
      <c r="M2111" s="37">
        <v>2</v>
      </c>
      <c r="N2111" s="37" t="s">
        <v>1739</v>
      </c>
      <c r="O2111" s="34" t="s">
        <v>43</v>
      </c>
      <c r="P2111" s="34" t="s">
        <v>44</v>
      </c>
      <c r="Q2111" s="34" t="s">
        <v>45</v>
      </c>
      <c r="R2111" s="38" t="s">
        <v>46</v>
      </c>
      <c r="S2111" s="39">
        <v>24000</v>
      </c>
      <c r="T2111" s="39">
        <f t="shared" si="67"/>
        <v>14400</v>
      </c>
      <c r="U2111" s="40">
        <f t="shared" si="68"/>
        <v>150335.99999999997</v>
      </c>
      <c r="V2111" s="39">
        <v>23281</v>
      </c>
      <c r="W2111" s="39">
        <f t="shared" si="69"/>
        <v>59.865900383141778</v>
      </c>
      <c r="X2111" s="39">
        <v>9000</v>
      </c>
      <c r="Y2111" s="39">
        <v>13500</v>
      </c>
      <c r="Z2111" s="39">
        <v>18000</v>
      </c>
      <c r="AA2111" s="54" t="s">
        <v>47</v>
      </c>
      <c r="AB2111" s="42"/>
    </row>
    <row r="2112" spans="1:28" ht="13.2">
      <c r="A2112" s="43">
        <f t="shared" si="70"/>
        <v>2110</v>
      </c>
      <c r="B2112" s="43" t="s">
        <v>31</v>
      </c>
      <c r="C2112" s="44" t="s">
        <v>6904</v>
      </c>
      <c r="D2112" s="44" t="s">
        <v>33</v>
      </c>
      <c r="E2112" s="45" t="s">
        <v>7259</v>
      </c>
      <c r="F2112" s="46" t="s">
        <v>7260</v>
      </c>
      <c r="G2112" s="46" t="s">
        <v>7261</v>
      </c>
      <c r="H2112" s="47" t="s">
        <v>401</v>
      </c>
      <c r="I2112" s="47" t="s">
        <v>311</v>
      </c>
      <c r="J2112" s="43" t="s">
        <v>39</v>
      </c>
      <c r="K2112" s="47">
        <v>26366</v>
      </c>
      <c r="L2112" s="47" t="s">
        <v>281</v>
      </c>
      <c r="M2112" s="46">
        <v>2</v>
      </c>
      <c r="N2112" s="46" t="s">
        <v>1739</v>
      </c>
      <c r="O2112" s="43" t="s">
        <v>43</v>
      </c>
      <c r="P2112" s="43" t="s">
        <v>44</v>
      </c>
      <c r="Q2112" s="43" t="s">
        <v>45</v>
      </c>
      <c r="R2112" s="47" t="s">
        <v>46</v>
      </c>
      <c r="S2112" s="48">
        <v>21000</v>
      </c>
      <c r="T2112" s="48">
        <f t="shared" si="67"/>
        <v>12600</v>
      </c>
      <c r="U2112" s="49">
        <f t="shared" si="68"/>
        <v>131543.99999999997</v>
      </c>
      <c r="V2112" s="48">
        <v>20460</v>
      </c>
      <c r="W2112" s="48">
        <f t="shared" si="69"/>
        <v>68.41817186644775</v>
      </c>
      <c r="X2112" s="48">
        <v>9000</v>
      </c>
      <c r="Y2112" s="48">
        <v>13500</v>
      </c>
      <c r="Z2112" s="48">
        <v>18000</v>
      </c>
      <c r="AA2112" s="53" t="s">
        <v>47</v>
      </c>
      <c r="AB2112" s="51"/>
    </row>
    <row r="2113" spans="1:28" ht="13.2">
      <c r="A2113" s="34">
        <f t="shared" si="70"/>
        <v>2111</v>
      </c>
      <c r="B2113" s="34" t="s">
        <v>31</v>
      </c>
      <c r="C2113" s="35" t="s">
        <v>6904</v>
      </c>
      <c r="D2113" s="35" t="s">
        <v>33</v>
      </c>
      <c r="E2113" s="36" t="s">
        <v>7262</v>
      </c>
      <c r="F2113" s="37" t="s">
        <v>7263</v>
      </c>
      <c r="G2113" s="37" t="s">
        <v>7264</v>
      </c>
      <c r="H2113" s="38" t="s">
        <v>401</v>
      </c>
      <c r="I2113" s="38" t="s">
        <v>311</v>
      </c>
      <c r="J2113" s="34" t="s">
        <v>39</v>
      </c>
      <c r="K2113" s="38">
        <v>26365</v>
      </c>
      <c r="L2113" s="38" t="s">
        <v>281</v>
      </c>
      <c r="M2113" s="37">
        <v>3</v>
      </c>
      <c r="N2113" s="37" t="s">
        <v>42</v>
      </c>
      <c r="O2113" s="34" t="s">
        <v>43</v>
      </c>
      <c r="P2113" s="34" t="s">
        <v>44</v>
      </c>
      <c r="Q2113" s="34" t="s">
        <v>45</v>
      </c>
      <c r="R2113" s="38" t="s">
        <v>46</v>
      </c>
      <c r="S2113" s="39">
        <v>23000</v>
      </c>
      <c r="T2113" s="39">
        <f t="shared" si="67"/>
        <v>13800</v>
      </c>
      <c r="U2113" s="40">
        <f t="shared" si="68"/>
        <v>216107.99999999994</v>
      </c>
      <c r="V2113" s="39">
        <v>20367</v>
      </c>
      <c r="W2113" s="39">
        <f t="shared" si="69"/>
        <v>41.645843744794284</v>
      </c>
      <c r="X2113" s="39">
        <v>9000</v>
      </c>
      <c r="Y2113" s="39">
        <v>13500</v>
      </c>
      <c r="Z2113" s="39">
        <v>18000</v>
      </c>
      <c r="AA2113" s="54" t="s">
        <v>47</v>
      </c>
      <c r="AB2113" s="42"/>
    </row>
    <row r="2114" spans="1:28" ht="13.2">
      <c r="A2114" s="43">
        <f t="shared" si="70"/>
        <v>2112</v>
      </c>
      <c r="B2114" s="43" t="s">
        <v>31</v>
      </c>
      <c r="C2114" s="44" t="s">
        <v>6904</v>
      </c>
      <c r="D2114" s="44" t="s">
        <v>33</v>
      </c>
      <c r="E2114" s="45" t="s">
        <v>7265</v>
      </c>
      <c r="F2114" s="46" t="s">
        <v>7266</v>
      </c>
      <c r="G2114" s="46" t="s">
        <v>98</v>
      </c>
      <c r="H2114" s="47" t="s">
        <v>401</v>
      </c>
      <c r="I2114" s="47" t="s">
        <v>311</v>
      </c>
      <c r="J2114" s="43" t="s">
        <v>39</v>
      </c>
      <c r="K2114" s="47">
        <v>26359</v>
      </c>
      <c r="L2114" s="47" t="s">
        <v>281</v>
      </c>
      <c r="M2114" s="46">
        <v>2</v>
      </c>
      <c r="N2114" s="46" t="s">
        <v>1739</v>
      </c>
      <c r="O2114" s="43" t="s">
        <v>43</v>
      </c>
      <c r="P2114" s="43" t="s">
        <v>44</v>
      </c>
      <c r="Q2114" s="43" t="s">
        <v>45</v>
      </c>
      <c r="R2114" s="47" t="s">
        <v>46</v>
      </c>
      <c r="S2114" s="48">
        <v>22000</v>
      </c>
      <c r="T2114" s="48">
        <f t="shared" si="67"/>
        <v>13200</v>
      </c>
      <c r="U2114" s="49">
        <f t="shared" si="68"/>
        <v>137807.99999999997</v>
      </c>
      <c r="V2114" s="48">
        <v>20801</v>
      </c>
      <c r="W2114" s="48">
        <f t="shared" si="69"/>
        <v>65.308254963427387</v>
      </c>
      <c r="X2114" s="48">
        <v>9000</v>
      </c>
      <c r="Y2114" s="48">
        <v>13500</v>
      </c>
      <c r="Z2114" s="48">
        <v>18000</v>
      </c>
      <c r="AA2114" s="53" t="s">
        <v>47</v>
      </c>
      <c r="AB2114" s="51"/>
    </row>
    <row r="2115" spans="1:28" ht="13.2">
      <c r="A2115" s="34">
        <f t="shared" si="70"/>
        <v>2113</v>
      </c>
      <c r="B2115" s="34" t="s">
        <v>31</v>
      </c>
      <c r="C2115" s="35" t="s">
        <v>6904</v>
      </c>
      <c r="D2115" s="35" t="s">
        <v>33</v>
      </c>
      <c r="E2115" s="36" t="s">
        <v>7267</v>
      </c>
      <c r="F2115" s="37" t="s">
        <v>7268</v>
      </c>
      <c r="G2115" s="37" t="s">
        <v>7269</v>
      </c>
      <c r="H2115" s="38" t="s">
        <v>401</v>
      </c>
      <c r="I2115" s="38" t="s">
        <v>311</v>
      </c>
      <c r="J2115" s="34" t="s">
        <v>39</v>
      </c>
      <c r="K2115" s="38">
        <v>26356</v>
      </c>
      <c r="L2115" s="38" t="s">
        <v>281</v>
      </c>
      <c r="M2115" s="37">
        <v>2</v>
      </c>
      <c r="N2115" s="37" t="s">
        <v>42</v>
      </c>
      <c r="O2115" s="34" t="s">
        <v>43</v>
      </c>
      <c r="P2115" s="34" t="s">
        <v>44</v>
      </c>
      <c r="Q2115" s="34" t="s">
        <v>45</v>
      </c>
      <c r="R2115" s="38" t="s">
        <v>46</v>
      </c>
      <c r="S2115" s="39">
        <v>24000</v>
      </c>
      <c r="T2115" s="39">
        <f t="shared" si="67"/>
        <v>14400</v>
      </c>
      <c r="U2115" s="40">
        <f t="shared" si="68"/>
        <v>150335.99999999997</v>
      </c>
      <c r="V2115" s="39">
        <v>25699</v>
      </c>
      <c r="W2115" s="39">
        <f t="shared" si="69"/>
        <v>59.865900383141778</v>
      </c>
      <c r="X2115" s="39">
        <v>9000</v>
      </c>
      <c r="Y2115" s="39">
        <v>13500</v>
      </c>
      <c r="Z2115" s="39">
        <v>18000</v>
      </c>
      <c r="AA2115" s="54" t="s">
        <v>47</v>
      </c>
      <c r="AB2115" s="42"/>
    </row>
    <row r="2116" spans="1:28" ht="13.2">
      <c r="A2116" s="43">
        <f t="shared" si="70"/>
        <v>2114</v>
      </c>
      <c r="B2116" s="43" t="s">
        <v>31</v>
      </c>
      <c r="C2116" s="44" t="s">
        <v>6904</v>
      </c>
      <c r="D2116" s="44" t="s">
        <v>33</v>
      </c>
      <c r="E2116" s="45" t="s">
        <v>7270</v>
      </c>
      <c r="F2116" s="46" t="s">
        <v>7271</v>
      </c>
      <c r="G2116" s="46" t="s">
        <v>7272</v>
      </c>
      <c r="H2116" s="47" t="s">
        <v>401</v>
      </c>
      <c r="I2116" s="47" t="s">
        <v>311</v>
      </c>
      <c r="J2116" s="43" t="s">
        <v>39</v>
      </c>
      <c r="K2116" s="47">
        <v>26354</v>
      </c>
      <c r="L2116" s="47" t="s">
        <v>281</v>
      </c>
      <c r="M2116" s="46">
        <v>2</v>
      </c>
      <c r="N2116" s="46" t="s">
        <v>1739</v>
      </c>
      <c r="O2116" s="43" t="s">
        <v>43</v>
      </c>
      <c r="P2116" s="43" t="s">
        <v>44</v>
      </c>
      <c r="Q2116" s="43" t="s">
        <v>45</v>
      </c>
      <c r="R2116" s="47" t="s">
        <v>46</v>
      </c>
      <c r="S2116" s="48">
        <v>24000</v>
      </c>
      <c r="T2116" s="48">
        <f t="shared" si="67"/>
        <v>14400</v>
      </c>
      <c r="U2116" s="49">
        <f t="shared" si="68"/>
        <v>150335.99999999997</v>
      </c>
      <c r="V2116" s="48">
        <v>22661</v>
      </c>
      <c r="W2116" s="48">
        <f t="shared" si="69"/>
        <v>59.865900383141778</v>
      </c>
      <c r="X2116" s="48">
        <v>9000</v>
      </c>
      <c r="Y2116" s="48">
        <v>13500</v>
      </c>
      <c r="Z2116" s="48">
        <v>18000</v>
      </c>
      <c r="AA2116" s="53" t="s">
        <v>47</v>
      </c>
      <c r="AB2116" s="51"/>
    </row>
    <row r="2117" spans="1:28" ht="13.2">
      <c r="A2117" s="34">
        <f t="shared" si="70"/>
        <v>2115</v>
      </c>
      <c r="B2117" s="34" t="s">
        <v>31</v>
      </c>
      <c r="C2117" s="35" t="s">
        <v>6904</v>
      </c>
      <c r="D2117" s="35" t="s">
        <v>33</v>
      </c>
      <c r="E2117" s="36" t="s">
        <v>7273</v>
      </c>
      <c r="F2117" s="37" t="s">
        <v>7274</v>
      </c>
      <c r="G2117" s="37" t="s">
        <v>7275</v>
      </c>
      <c r="H2117" s="38" t="s">
        <v>401</v>
      </c>
      <c r="I2117" s="38" t="s">
        <v>311</v>
      </c>
      <c r="J2117" s="34" t="s">
        <v>39</v>
      </c>
      <c r="K2117" s="38">
        <v>26353</v>
      </c>
      <c r="L2117" s="38" t="s">
        <v>281</v>
      </c>
      <c r="M2117" s="37">
        <v>2</v>
      </c>
      <c r="N2117" s="37" t="s">
        <v>1739</v>
      </c>
      <c r="O2117" s="34" t="s">
        <v>43</v>
      </c>
      <c r="P2117" s="34" t="s">
        <v>44</v>
      </c>
      <c r="Q2117" s="34" t="s">
        <v>45</v>
      </c>
      <c r="R2117" s="38" t="s">
        <v>46</v>
      </c>
      <c r="S2117" s="39">
        <v>21000</v>
      </c>
      <c r="T2117" s="39">
        <f t="shared" si="67"/>
        <v>12600</v>
      </c>
      <c r="U2117" s="40">
        <f t="shared" si="68"/>
        <v>131543.99999999997</v>
      </c>
      <c r="V2117" s="39">
        <v>20894</v>
      </c>
      <c r="W2117" s="39">
        <f t="shared" si="69"/>
        <v>68.41817186644775</v>
      </c>
      <c r="X2117" s="39">
        <v>9000</v>
      </c>
      <c r="Y2117" s="39">
        <v>13500</v>
      </c>
      <c r="Z2117" s="39">
        <v>18000</v>
      </c>
      <c r="AA2117" s="54" t="s">
        <v>47</v>
      </c>
      <c r="AB2117" s="42"/>
    </row>
    <row r="2118" spans="1:28" ht="13.2">
      <c r="A2118" s="43">
        <f t="shared" si="70"/>
        <v>2116</v>
      </c>
      <c r="B2118" s="43" t="s">
        <v>31</v>
      </c>
      <c r="C2118" s="44" t="s">
        <v>6904</v>
      </c>
      <c r="D2118" s="44" t="s">
        <v>33</v>
      </c>
      <c r="E2118" s="45" t="s">
        <v>7276</v>
      </c>
      <c r="F2118" s="46" t="s">
        <v>7277</v>
      </c>
      <c r="G2118" s="46" t="s">
        <v>7278</v>
      </c>
      <c r="H2118" s="47" t="s">
        <v>401</v>
      </c>
      <c r="I2118" s="47" t="s">
        <v>311</v>
      </c>
      <c r="J2118" s="43" t="s">
        <v>39</v>
      </c>
      <c r="K2118" s="47">
        <v>26277</v>
      </c>
      <c r="L2118" s="47" t="s">
        <v>281</v>
      </c>
      <c r="M2118" s="46">
        <v>1</v>
      </c>
      <c r="N2118" s="46" t="s">
        <v>42</v>
      </c>
      <c r="O2118" s="43" t="s">
        <v>43</v>
      </c>
      <c r="P2118" s="43" t="s">
        <v>44</v>
      </c>
      <c r="Q2118" s="43" t="s">
        <v>45</v>
      </c>
      <c r="R2118" s="47" t="s">
        <v>46</v>
      </c>
      <c r="S2118" s="48">
        <v>21000</v>
      </c>
      <c r="T2118" s="48">
        <f t="shared" si="67"/>
        <v>12600</v>
      </c>
      <c r="U2118" s="49">
        <f t="shared" si="68"/>
        <v>65771.999999999985</v>
      </c>
      <c r="V2118" s="48">
        <v>20615</v>
      </c>
      <c r="W2118" s="48">
        <f t="shared" si="69"/>
        <v>136.8363437328955</v>
      </c>
      <c r="X2118" s="48">
        <v>9000</v>
      </c>
      <c r="Y2118" s="48">
        <v>13500</v>
      </c>
      <c r="Z2118" s="48">
        <v>18000</v>
      </c>
      <c r="AA2118" s="53" t="s">
        <v>47</v>
      </c>
      <c r="AB2118" s="51"/>
    </row>
    <row r="2119" spans="1:28" ht="13.2">
      <c r="A2119" s="34">
        <f t="shared" si="70"/>
        <v>2117</v>
      </c>
      <c r="B2119" s="34" t="s">
        <v>31</v>
      </c>
      <c r="C2119" s="35" t="s">
        <v>6904</v>
      </c>
      <c r="D2119" s="35" t="s">
        <v>33</v>
      </c>
      <c r="E2119" s="36" t="s">
        <v>7279</v>
      </c>
      <c r="F2119" s="37" t="s">
        <v>7280</v>
      </c>
      <c r="G2119" s="37" t="s">
        <v>7281</v>
      </c>
      <c r="H2119" s="38" t="s">
        <v>401</v>
      </c>
      <c r="I2119" s="38" t="s">
        <v>311</v>
      </c>
      <c r="J2119" s="34" t="s">
        <v>39</v>
      </c>
      <c r="K2119" s="38">
        <v>26267</v>
      </c>
      <c r="L2119" s="38" t="s">
        <v>281</v>
      </c>
      <c r="M2119" s="37">
        <v>2</v>
      </c>
      <c r="N2119" s="37" t="s">
        <v>1739</v>
      </c>
      <c r="O2119" s="34" t="s">
        <v>43</v>
      </c>
      <c r="P2119" s="34" t="s">
        <v>44</v>
      </c>
      <c r="Q2119" s="34" t="s">
        <v>45</v>
      </c>
      <c r="R2119" s="38" t="s">
        <v>46</v>
      </c>
      <c r="S2119" s="39">
        <v>24000</v>
      </c>
      <c r="T2119" s="39">
        <f t="shared" si="67"/>
        <v>14400</v>
      </c>
      <c r="U2119" s="40">
        <f t="shared" si="68"/>
        <v>150335.99999999997</v>
      </c>
      <c r="V2119" s="39">
        <v>22041</v>
      </c>
      <c r="W2119" s="39">
        <f t="shared" si="69"/>
        <v>59.865900383141778</v>
      </c>
      <c r="X2119" s="39">
        <v>9000</v>
      </c>
      <c r="Y2119" s="39">
        <v>13500</v>
      </c>
      <c r="Z2119" s="39">
        <v>18000</v>
      </c>
      <c r="AA2119" s="54" t="s">
        <v>47</v>
      </c>
      <c r="AB2119" s="42"/>
    </row>
    <row r="2120" spans="1:28" ht="13.2">
      <c r="A2120" s="43">
        <f t="shared" si="70"/>
        <v>2118</v>
      </c>
      <c r="B2120" s="43" t="s">
        <v>31</v>
      </c>
      <c r="C2120" s="44" t="s">
        <v>6904</v>
      </c>
      <c r="D2120" s="44" t="s">
        <v>33</v>
      </c>
      <c r="E2120" s="45" t="s">
        <v>7282</v>
      </c>
      <c r="F2120" s="46" t="s">
        <v>7283</v>
      </c>
      <c r="G2120" s="46" t="s">
        <v>7284</v>
      </c>
      <c r="H2120" s="47" t="s">
        <v>401</v>
      </c>
      <c r="I2120" s="47" t="s">
        <v>311</v>
      </c>
      <c r="J2120" s="43" t="s">
        <v>39</v>
      </c>
      <c r="K2120" s="47">
        <v>26260</v>
      </c>
      <c r="L2120" s="47" t="s">
        <v>281</v>
      </c>
      <c r="M2120" s="46">
        <v>2</v>
      </c>
      <c r="N2120" s="46" t="s">
        <v>42</v>
      </c>
      <c r="O2120" s="43" t="s">
        <v>43</v>
      </c>
      <c r="P2120" s="43" t="s">
        <v>44</v>
      </c>
      <c r="Q2120" s="43" t="s">
        <v>45</v>
      </c>
      <c r="R2120" s="47" t="s">
        <v>46</v>
      </c>
      <c r="S2120" s="48">
        <v>23000</v>
      </c>
      <c r="T2120" s="48">
        <f t="shared" si="67"/>
        <v>13800</v>
      </c>
      <c r="U2120" s="49">
        <f t="shared" si="68"/>
        <v>144071.99999999997</v>
      </c>
      <c r="V2120" s="48">
        <v>21855</v>
      </c>
      <c r="W2120" s="48">
        <f t="shared" si="69"/>
        <v>62.468765617191416</v>
      </c>
      <c r="X2120" s="48">
        <v>9000</v>
      </c>
      <c r="Y2120" s="48">
        <v>13500</v>
      </c>
      <c r="Z2120" s="48">
        <v>18000</v>
      </c>
      <c r="AA2120" s="53" t="s">
        <v>47</v>
      </c>
      <c r="AB2120" s="51"/>
    </row>
    <row r="2121" spans="1:28" ht="13.2">
      <c r="A2121" s="34">
        <f t="shared" si="70"/>
        <v>2119</v>
      </c>
      <c r="B2121" s="34" t="s">
        <v>31</v>
      </c>
      <c r="C2121" s="35" t="s">
        <v>6904</v>
      </c>
      <c r="D2121" s="35" t="s">
        <v>33</v>
      </c>
      <c r="E2121" s="36" t="s">
        <v>7285</v>
      </c>
      <c r="F2121" s="37" t="s">
        <v>7286</v>
      </c>
      <c r="G2121" s="37" t="s">
        <v>7287</v>
      </c>
      <c r="H2121" s="38" t="s">
        <v>401</v>
      </c>
      <c r="I2121" s="38" t="s">
        <v>311</v>
      </c>
      <c r="J2121" s="34" t="s">
        <v>39</v>
      </c>
      <c r="K2121" s="38">
        <v>26257</v>
      </c>
      <c r="L2121" s="38" t="s">
        <v>281</v>
      </c>
      <c r="M2121" s="37">
        <v>2</v>
      </c>
      <c r="N2121" s="37" t="s">
        <v>42</v>
      </c>
      <c r="O2121" s="34" t="s">
        <v>43</v>
      </c>
      <c r="P2121" s="34" t="s">
        <v>44</v>
      </c>
      <c r="Q2121" s="34" t="s">
        <v>45</v>
      </c>
      <c r="R2121" s="38" t="s">
        <v>46</v>
      </c>
      <c r="S2121" s="39">
        <v>24000</v>
      </c>
      <c r="T2121" s="39">
        <f t="shared" si="67"/>
        <v>14400</v>
      </c>
      <c r="U2121" s="40">
        <f t="shared" si="68"/>
        <v>150335.99999999997</v>
      </c>
      <c r="V2121" s="39">
        <v>21328</v>
      </c>
      <c r="W2121" s="39">
        <f t="shared" si="69"/>
        <v>59.865900383141778</v>
      </c>
      <c r="X2121" s="39">
        <v>9000</v>
      </c>
      <c r="Y2121" s="39">
        <v>13500</v>
      </c>
      <c r="Z2121" s="39">
        <v>18000</v>
      </c>
      <c r="AA2121" s="54" t="s">
        <v>47</v>
      </c>
      <c r="AB2121" s="42"/>
    </row>
    <row r="2122" spans="1:28" ht="13.2">
      <c r="A2122" s="43">
        <f t="shared" si="70"/>
        <v>2120</v>
      </c>
      <c r="B2122" s="43" t="s">
        <v>31</v>
      </c>
      <c r="C2122" s="44" t="s">
        <v>6904</v>
      </c>
      <c r="D2122" s="44" t="s">
        <v>33</v>
      </c>
      <c r="E2122" s="45" t="s">
        <v>7288</v>
      </c>
      <c r="F2122" s="46" t="s">
        <v>7289</v>
      </c>
      <c r="G2122" s="46" t="s">
        <v>7290</v>
      </c>
      <c r="H2122" s="47" t="s">
        <v>401</v>
      </c>
      <c r="I2122" s="47" t="s">
        <v>311</v>
      </c>
      <c r="J2122" s="43" t="s">
        <v>39</v>
      </c>
      <c r="K2122" s="47">
        <v>26152</v>
      </c>
      <c r="L2122" s="47" t="s">
        <v>281</v>
      </c>
      <c r="M2122" s="46">
        <v>3</v>
      </c>
      <c r="N2122" s="46" t="s">
        <v>42</v>
      </c>
      <c r="O2122" s="43" t="s">
        <v>43</v>
      </c>
      <c r="P2122" s="43" t="s">
        <v>44</v>
      </c>
      <c r="Q2122" s="43" t="s">
        <v>45</v>
      </c>
      <c r="R2122" s="47" t="s">
        <v>46</v>
      </c>
      <c r="S2122" s="48">
        <v>23000</v>
      </c>
      <c r="T2122" s="48">
        <f t="shared" si="67"/>
        <v>13800</v>
      </c>
      <c r="U2122" s="49">
        <f t="shared" si="68"/>
        <v>216107.99999999994</v>
      </c>
      <c r="V2122" s="48">
        <v>21669</v>
      </c>
      <c r="W2122" s="48">
        <f t="shared" si="69"/>
        <v>41.645843744794284</v>
      </c>
      <c r="X2122" s="48">
        <v>9000</v>
      </c>
      <c r="Y2122" s="48">
        <v>13500</v>
      </c>
      <c r="Z2122" s="48">
        <v>18000</v>
      </c>
      <c r="AA2122" s="53" t="s">
        <v>47</v>
      </c>
      <c r="AB2122" s="51"/>
    </row>
    <row r="2123" spans="1:28" ht="13.2">
      <c r="A2123" s="34">
        <f t="shared" si="70"/>
        <v>2121</v>
      </c>
      <c r="B2123" s="34" t="s">
        <v>31</v>
      </c>
      <c r="C2123" s="35" t="s">
        <v>6904</v>
      </c>
      <c r="D2123" s="35" t="s">
        <v>33</v>
      </c>
      <c r="E2123" s="36" t="s">
        <v>7291</v>
      </c>
      <c r="F2123" s="37" t="s">
        <v>7292</v>
      </c>
      <c r="G2123" s="37" t="s">
        <v>7293</v>
      </c>
      <c r="H2123" s="38" t="s">
        <v>401</v>
      </c>
      <c r="I2123" s="38" t="s">
        <v>311</v>
      </c>
      <c r="J2123" s="34" t="s">
        <v>39</v>
      </c>
      <c r="K2123" s="38">
        <v>26139</v>
      </c>
      <c r="L2123" s="38" t="s">
        <v>281</v>
      </c>
      <c r="M2123" s="37">
        <v>2</v>
      </c>
      <c r="N2123" s="37" t="s">
        <v>42</v>
      </c>
      <c r="O2123" s="34" t="s">
        <v>43</v>
      </c>
      <c r="P2123" s="34" t="s">
        <v>44</v>
      </c>
      <c r="Q2123" s="34" t="s">
        <v>45</v>
      </c>
      <c r="R2123" s="38" t="s">
        <v>46</v>
      </c>
      <c r="S2123" s="39">
        <v>21000</v>
      </c>
      <c r="T2123" s="39">
        <f t="shared" si="67"/>
        <v>12600</v>
      </c>
      <c r="U2123" s="40">
        <f t="shared" si="68"/>
        <v>131543.99999999997</v>
      </c>
      <c r="V2123" s="39">
        <v>20832</v>
      </c>
      <c r="W2123" s="39">
        <f t="shared" si="69"/>
        <v>68.41817186644775</v>
      </c>
      <c r="X2123" s="39">
        <v>9000</v>
      </c>
      <c r="Y2123" s="39">
        <v>13500</v>
      </c>
      <c r="Z2123" s="39">
        <v>18000</v>
      </c>
      <c r="AA2123" s="54" t="s">
        <v>47</v>
      </c>
      <c r="AB2123" s="42"/>
    </row>
    <row r="2124" spans="1:28" ht="13.2">
      <c r="A2124" s="43">
        <f t="shared" si="70"/>
        <v>2122</v>
      </c>
      <c r="B2124" s="43" t="s">
        <v>31</v>
      </c>
      <c r="C2124" s="44" t="s">
        <v>6904</v>
      </c>
      <c r="D2124" s="44" t="s">
        <v>33</v>
      </c>
      <c r="E2124" s="45" t="s">
        <v>7294</v>
      </c>
      <c r="F2124" s="46" t="s">
        <v>7295</v>
      </c>
      <c r="G2124" s="46" t="s">
        <v>7296</v>
      </c>
      <c r="H2124" s="47" t="s">
        <v>401</v>
      </c>
      <c r="I2124" s="47" t="s">
        <v>311</v>
      </c>
      <c r="J2124" s="43" t="s">
        <v>39</v>
      </c>
      <c r="K2124" s="47">
        <v>26137</v>
      </c>
      <c r="L2124" s="47" t="s">
        <v>281</v>
      </c>
      <c r="M2124" s="46">
        <v>3</v>
      </c>
      <c r="N2124" s="46" t="s">
        <v>42</v>
      </c>
      <c r="O2124" s="43" t="s">
        <v>43</v>
      </c>
      <c r="P2124" s="43" t="s">
        <v>44</v>
      </c>
      <c r="Q2124" s="43" t="s">
        <v>45</v>
      </c>
      <c r="R2124" s="47" t="s">
        <v>46</v>
      </c>
      <c r="S2124" s="48">
        <v>23000</v>
      </c>
      <c r="T2124" s="48">
        <f t="shared" si="67"/>
        <v>13800</v>
      </c>
      <c r="U2124" s="49">
        <f t="shared" si="68"/>
        <v>216107.99999999994</v>
      </c>
      <c r="V2124" s="48">
        <v>23684</v>
      </c>
      <c r="W2124" s="48">
        <f t="shared" si="69"/>
        <v>41.645843744794284</v>
      </c>
      <c r="X2124" s="48">
        <v>9000</v>
      </c>
      <c r="Y2124" s="48">
        <v>13500</v>
      </c>
      <c r="Z2124" s="48">
        <v>18000</v>
      </c>
      <c r="AA2124" s="53" t="s">
        <v>47</v>
      </c>
      <c r="AB2124" s="51"/>
    </row>
    <row r="2125" spans="1:28" ht="13.2">
      <c r="A2125" s="34">
        <f t="shared" si="70"/>
        <v>2123</v>
      </c>
      <c r="B2125" s="34" t="s">
        <v>31</v>
      </c>
      <c r="C2125" s="35" t="s">
        <v>6904</v>
      </c>
      <c r="D2125" s="35" t="s">
        <v>33</v>
      </c>
      <c r="E2125" s="36" t="s">
        <v>7297</v>
      </c>
      <c r="F2125" s="37" t="s">
        <v>7298</v>
      </c>
      <c r="G2125" s="37" t="s">
        <v>7299</v>
      </c>
      <c r="H2125" s="38" t="s">
        <v>401</v>
      </c>
      <c r="I2125" s="38" t="s">
        <v>311</v>
      </c>
      <c r="J2125" s="34" t="s">
        <v>39</v>
      </c>
      <c r="K2125" s="38">
        <v>26136</v>
      </c>
      <c r="L2125" s="38" t="s">
        <v>281</v>
      </c>
      <c r="M2125" s="37">
        <v>2</v>
      </c>
      <c r="N2125" s="37" t="s">
        <v>42</v>
      </c>
      <c r="O2125" s="34" t="s">
        <v>43</v>
      </c>
      <c r="P2125" s="34" t="s">
        <v>44</v>
      </c>
      <c r="Q2125" s="34" t="s">
        <v>45</v>
      </c>
      <c r="R2125" s="38" t="s">
        <v>46</v>
      </c>
      <c r="S2125" s="39">
        <v>25000</v>
      </c>
      <c r="T2125" s="39">
        <f t="shared" si="67"/>
        <v>15000</v>
      </c>
      <c r="U2125" s="40">
        <f t="shared" si="68"/>
        <v>156599.99999999997</v>
      </c>
      <c r="V2125" s="39">
        <v>22723</v>
      </c>
      <c r="W2125" s="39">
        <f t="shared" si="69"/>
        <v>57.471264367816104</v>
      </c>
      <c r="X2125" s="39">
        <v>9000</v>
      </c>
      <c r="Y2125" s="39">
        <v>13500</v>
      </c>
      <c r="Z2125" s="39">
        <v>18000</v>
      </c>
      <c r="AA2125" s="54" t="s">
        <v>47</v>
      </c>
      <c r="AB2125" s="42"/>
    </row>
    <row r="2126" spans="1:28" ht="13.2">
      <c r="A2126" s="43">
        <f t="shared" si="70"/>
        <v>2124</v>
      </c>
      <c r="B2126" s="43" t="s">
        <v>31</v>
      </c>
      <c r="C2126" s="44" t="s">
        <v>6904</v>
      </c>
      <c r="D2126" s="44" t="s">
        <v>33</v>
      </c>
      <c r="E2126" s="45" t="s">
        <v>7300</v>
      </c>
      <c r="F2126" s="46" t="s">
        <v>7301</v>
      </c>
      <c r="G2126" s="46" t="s">
        <v>7302</v>
      </c>
      <c r="H2126" s="47" t="s">
        <v>401</v>
      </c>
      <c r="I2126" s="47" t="s">
        <v>311</v>
      </c>
      <c r="J2126" s="43" t="s">
        <v>39</v>
      </c>
      <c r="K2126" s="47">
        <v>26135</v>
      </c>
      <c r="L2126" s="47" t="s">
        <v>281</v>
      </c>
      <c r="M2126" s="46">
        <v>4</v>
      </c>
      <c r="N2126" s="46" t="s">
        <v>42</v>
      </c>
      <c r="O2126" s="43" t="s">
        <v>43</v>
      </c>
      <c r="P2126" s="43" t="s">
        <v>44</v>
      </c>
      <c r="Q2126" s="43" t="s">
        <v>45</v>
      </c>
      <c r="R2126" s="47" t="s">
        <v>46</v>
      </c>
      <c r="S2126" s="48">
        <v>24000</v>
      </c>
      <c r="T2126" s="48">
        <f t="shared" si="67"/>
        <v>14400</v>
      </c>
      <c r="U2126" s="49">
        <f t="shared" si="68"/>
        <v>300671.99999999994</v>
      </c>
      <c r="V2126" s="48">
        <v>22909</v>
      </c>
      <c r="W2126" s="48">
        <f t="shared" si="69"/>
        <v>29.932950191570889</v>
      </c>
      <c r="X2126" s="48">
        <v>9000</v>
      </c>
      <c r="Y2126" s="48">
        <v>13500</v>
      </c>
      <c r="Z2126" s="48">
        <v>18000</v>
      </c>
      <c r="AA2126" s="53" t="s">
        <v>47</v>
      </c>
      <c r="AB2126" s="51"/>
    </row>
    <row r="2127" spans="1:28" ht="13.2">
      <c r="A2127" s="34">
        <f t="shared" si="70"/>
        <v>2125</v>
      </c>
      <c r="B2127" s="34" t="s">
        <v>31</v>
      </c>
      <c r="C2127" s="35" t="s">
        <v>6904</v>
      </c>
      <c r="D2127" s="35" t="s">
        <v>33</v>
      </c>
      <c r="E2127" s="36" t="s">
        <v>7303</v>
      </c>
      <c r="F2127" s="37" t="s">
        <v>7304</v>
      </c>
      <c r="G2127" s="37" t="s">
        <v>7305</v>
      </c>
      <c r="H2127" s="38" t="s">
        <v>401</v>
      </c>
      <c r="I2127" s="38" t="s">
        <v>311</v>
      </c>
      <c r="J2127" s="34" t="s">
        <v>39</v>
      </c>
      <c r="K2127" s="38">
        <v>26134</v>
      </c>
      <c r="L2127" s="38" t="s">
        <v>281</v>
      </c>
      <c r="M2127" s="37">
        <v>4</v>
      </c>
      <c r="N2127" s="37" t="s">
        <v>42</v>
      </c>
      <c r="O2127" s="34" t="s">
        <v>43</v>
      </c>
      <c r="P2127" s="34" t="s">
        <v>44</v>
      </c>
      <c r="Q2127" s="34" t="s">
        <v>45</v>
      </c>
      <c r="R2127" s="38" t="s">
        <v>46</v>
      </c>
      <c r="S2127" s="39">
        <v>25000</v>
      </c>
      <c r="T2127" s="39">
        <f t="shared" si="67"/>
        <v>15000</v>
      </c>
      <c r="U2127" s="40">
        <f t="shared" si="68"/>
        <v>313199.99999999994</v>
      </c>
      <c r="V2127" s="39">
        <v>24614</v>
      </c>
      <c r="W2127" s="39">
        <f t="shared" si="69"/>
        <v>28.735632183908052</v>
      </c>
      <c r="X2127" s="39">
        <v>9000</v>
      </c>
      <c r="Y2127" s="39">
        <v>13500</v>
      </c>
      <c r="Z2127" s="39">
        <v>18000</v>
      </c>
      <c r="AA2127" s="54" t="s">
        <v>47</v>
      </c>
      <c r="AB2127" s="42"/>
    </row>
    <row r="2128" spans="1:28" ht="13.2">
      <c r="A2128" s="43">
        <f t="shared" si="70"/>
        <v>2126</v>
      </c>
      <c r="B2128" s="43" t="s">
        <v>31</v>
      </c>
      <c r="C2128" s="44" t="s">
        <v>6904</v>
      </c>
      <c r="D2128" s="44" t="s">
        <v>33</v>
      </c>
      <c r="E2128" s="45" t="s">
        <v>7306</v>
      </c>
      <c r="F2128" s="46" t="s">
        <v>7307</v>
      </c>
      <c r="G2128" s="46" t="s">
        <v>7308</v>
      </c>
      <c r="H2128" s="47" t="s">
        <v>401</v>
      </c>
      <c r="I2128" s="47" t="s">
        <v>311</v>
      </c>
      <c r="J2128" s="43" t="s">
        <v>39</v>
      </c>
      <c r="K2128" s="47">
        <v>26133</v>
      </c>
      <c r="L2128" s="47" t="s">
        <v>281</v>
      </c>
      <c r="M2128" s="46">
        <v>4</v>
      </c>
      <c r="N2128" s="46" t="s">
        <v>42</v>
      </c>
      <c r="O2128" s="43" t="s">
        <v>43</v>
      </c>
      <c r="P2128" s="43" t="s">
        <v>44</v>
      </c>
      <c r="Q2128" s="43" t="s">
        <v>45</v>
      </c>
      <c r="R2128" s="47" t="s">
        <v>46</v>
      </c>
      <c r="S2128" s="48">
        <v>24000</v>
      </c>
      <c r="T2128" s="48">
        <f t="shared" si="67"/>
        <v>14400</v>
      </c>
      <c r="U2128" s="49">
        <f t="shared" si="68"/>
        <v>300671.99999999994</v>
      </c>
      <c r="V2128" s="48">
        <v>21731</v>
      </c>
      <c r="W2128" s="48">
        <f t="shared" si="69"/>
        <v>29.932950191570889</v>
      </c>
      <c r="X2128" s="48">
        <v>9000</v>
      </c>
      <c r="Y2128" s="48">
        <v>13500</v>
      </c>
      <c r="Z2128" s="48">
        <v>18000</v>
      </c>
      <c r="AA2128" s="53" t="s">
        <v>47</v>
      </c>
      <c r="AB2128" s="51"/>
    </row>
    <row r="2129" spans="1:28" ht="13.2">
      <c r="A2129" s="34">
        <f t="shared" si="70"/>
        <v>2127</v>
      </c>
      <c r="B2129" s="34" t="s">
        <v>31</v>
      </c>
      <c r="C2129" s="35" t="s">
        <v>6904</v>
      </c>
      <c r="D2129" s="35" t="s">
        <v>33</v>
      </c>
      <c r="E2129" s="36" t="s">
        <v>7309</v>
      </c>
      <c r="F2129" s="37" t="s">
        <v>7310</v>
      </c>
      <c r="G2129" s="37" t="s">
        <v>7311</v>
      </c>
      <c r="H2129" s="38" t="s">
        <v>401</v>
      </c>
      <c r="I2129" s="38" t="s">
        <v>311</v>
      </c>
      <c r="J2129" s="34" t="s">
        <v>39</v>
      </c>
      <c r="K2129" s="38">
        <v>26125</v>
      </c>
      <c r="L2129" s="38" t="s">
        <v>281</v>
      </c>
      <c r="M2129" s="37">
        <v>4</v>
      </c>
      <c r="N2129" s="37" t="s">
        <v>42</v>
      </c>
      <c r="O2129" s="34" t="s">
        <v>43</v>
      </c>
      <c r="P2129" s="34" t="s">
        <v>44</v>
      </c>
      <c r="Q2129" s="34" t="s">
        <v>45</v>
      </c>
      <c r="R2129" s="38" t="s">
        <v>46</v>
      </c>
      <c r="S2129" s="39">
        <v>23000</v>
      </c>
      <c r="T2129" s="39">
        <f t="shared" si="67"/>
        <v>13800</v>
      </c>
      <c r="U2129" s="40">
        <f t="shared" si="68"/>
        <v>288143.99999999994</v>
      </c>
      <c r="V2129" s="39">
        <v>22630</v>
      </c>
      <c r="W2129" s="39">
        <f t="shared" si="69"/>
        <v>31.234382808595708</v>
      </c>
      <c r="X2129" s="39">
        <v>9000</v>
      </c>
      <c r="Y2129" s="39">
        <v>13500</v>
      </c>
      <c r="Z2129" s="39">
        <v>18000</v>
      </c>
      <c r="AA2129" s="54" t="s">
        <v>47</v>
      </c>
      <c r="AB2129" s="42"/>
    </row>
    <row r="2130" spans="1:28" ht="13.2">
      <c r="A2130" s="43">
        <f t="shared" si="70"/>
        <v>2128</v>
      </c>
      <c r="B2130" s="43" t="s">
        <v>31</v>
      </c>
      <c r="C2130" s="44" t="s">
        <v>6904</v>
      </c>
      <c r="D2130" s="44" t="s">
        <v>33</v>
      </c>
      <c r="E2130" s="45" t="s">
        <v>7312</v>
      </c>
      <c r="F2130" s="46" t="s">
        <v>7313</v>
      </c>
      <c r="G2130" s="46" t="s">
        <v>7314</v>
      </c>
      <c r="H2130" s="47" t="s">
        <v>401</v>
      </c>
      <c r="I2130" s="47" t="s">
        <v>311</v>
      </c>
      <c r="J2130" s="43" t="s">
        <v>39</v>
      </c>
      <c r="K2130" s="47">
        <v>26120</v>
      </c>
      <c r="L2130" s="47" t="s">
        <v>281</v>
      </c>
      <c r="M2130" s="46">
        <v>2</v>
      </c>
      <c r="N2130" s="46" t="s">
        <v>42</v>
      </c>
      <c r="O2130" s="43" t="s">
        <v>43</v>
      </c>
      <c r="P2130" s="43" t="s">
        <v>44</v>
      </c>
      <c r="Q2130" s="43" t="s">
        <v>45</v>
      </c>
      <c r="R2130" s="47" t="s">
        <v>46</v>
      </c>
      <c r="S2130" s="48">
        <v>24000</v>
      </c>
      <c r="T2130" s="48">
        <f t="shared" si="67"/>
        <v>14400</v>
      </c>
      <c r="U2130" s="49">
        <f t="shared" si="68"/>
        <v>150335.99999999997</v>
      </c>
      <c r="V2130" s="48">
        <v>22723</v>
      </c>
      <c r="W2130" s="48">
        <f t="shared" si="69"/>
        <v>59.865900383141778</v>
      </c>
      <c r="X2130" s="48">
        <v>9000</v>
      </c>
      <c r="Y2130" s="48">
        <v>13500</v>
      </c>
      <c r="Z2130" s="48">
        <v>18000</v>
      </c>
      <c r="AA2130" s="53" t="s">
        <v>47</v>
      </c>
      <c r="AB2130" s="51"/>
    </row>
    <row r="2131" spans="1:28" ht="13.2">
      <c r="A2131" s="34">
        <f t="shared" si="70"/>
        <v>2129</v>
      </c>
      <c r="B2131" s="34" t="s">
        <v>31</v>
      </c>
      <c r="C2131" s="35" t="s">
        <v>6904</v>
      </c>
      <c r="D2131" s="35" t="s">
        <v>33</v>
      </c>
      <c r="E2131" s="36" t="s">
        <v>7315</v>
      </c>
      <c r="F2131" s="37" t="s">
        <v>7316</v>
      </c>
      <c r="G2131" s="37" t="s">
        <v>7317</v>
      </c>
      <c r="H2131" s="38" t="s">
        <v>401</v>
      </c>
      <c r="I2131" s="38" t="s">
        <v>311</v>
      </c>
      <c r="J2131" s="34" t="s">
        <v>39</v>
      </c>
      <c r="K2131" s="38">
        <v>26117</v>
      </c>
      <c r="L2131" s="38" t="s">
        <v>281</v>
      </c>
      <c r="M2131" s="37">
        <v>4</v>
      </c>
      <c r="N2131" s="37" t="s">
        <v>42</v>
      </c>
      <c r="O2131" s="34" t="s">
        <v>43</v>
      </c>
      <c r="P2131" s="34" t="s">
        <v>44</v>
      </c>
      <c r="Q2131" s="34" t="s">
        <v>45</v>
      </c>
      <c r="R2131" s="38" t="s">
        <v>46</v>
      </c>
      <c r="S2131" s="39">
        <v>23000</v>
      </c>
      <c r="T2131" s="39">
        <f t="shared" si="67"/>
        <v>13800</v>
      </c>
      <c r="U2131" s="40">
        <f t="shared" si="68"/>
        <v>288143.99999999994</v>
      </c>
      <c r="V2131" s="39">
        <v>22847</v>
      </c>
      <c r="W2131" s="39">
        <f t="shared" si="69"/>
        <v>31.234382808595708</v>
      </c>
      <c r="X2131" s="39">
        <v>9000</v>
      </c>
      <c r="Y2131" s="39">
        <v>13500</v>
      </c>
      <c r="Z2131" s="39">
        <v>18000</v>
      </c>
      <c r="AA2131" s="54" t="s">
        <v>47</v>
      </c>
      <c r="AB2131" s="42"/>
    </row>
    <row r="2132" spans="1:28" ht="13.2">
      <c r="A2132" s="43">
        <f t="shared" si="70"/>
        <v>2130</v>
      </c>
      <c r="B2132" s="43" t="s">
        <v>31</v>
      </c>
      <c r="C2132" s="44" t="s">
        <v>6904</v>
      </c>
      <c r="D2132" s="44" t="s">
        <v>33</v>
      </c>
      <c r="E2132" s="45" t="s">
        <v>7318</v>
      </c>
      <c r="F2132" s="46" t="s">
        <v>7319</v>
      </c>
      <c r="G2132" s="46" t="s">
        <v>7320</v>
      </c>
      <c r="H2132" s="47" t="s">
        <v>401</v>
      </c>
      <c r="I2132" s="47" t="s">
        <v>311</v>
      </c>
      <c r="J2132" s="43" t="s">
        <v>39</v>
      </c>
      <c r="K2132" s="47">
        <v>26115</v>
      </c>
      <c r="L2132" s="47" t="s">
        <v>281</v>
      </c>
      <c r="M2132" s="46">
        <v>3</v>
      </c>
      <c r="N2132" s="46" t="s">
        <v>42</v>
      </c>
      <c r="O2132" s="43" t="s">
        <v>43</v>
      </c>
      <c r="P2132" s="43" t="s">
        <v>44</v>
      </c>
      <c r="Q2132" s="43" t="s">
        <v>45</v>
      </c>
      <c r="R2132" s="47" t="s">
        <v>46</v>
      </c>
      <c r="S2132" s="48">
        <v>24000</v>
      </c>
      <c r="T2132" s="48">
        <f t="shared" si="67"/>
        <v>14400</v>
      </c>
      <c r="U2132" s="49">
        <f t="shared" si="68"/>
        <v>225503.99999999994</v>
      </c>
      <c r="V2132" s="48">
        <v>24645</v>
      </c>
      <c r="W2132" s="48">
        <f t="shared" si="69"/>
        <v>39.910600255427852</v>
      </c>
      <c r="X2132" s="48">
        <v>9000</v>
      </c>
      <c r="Y2132" s="48">
        <v>13500</v>
      </c>
      <c r="Z2132" s="48">
        <v>18000</v>
      </c>
      <c r="AA2132" s="53" t="s">
        <v>47</v>
      </c>
      <c r="AB2132" s="51"/>
    </row>
    <row r="2133" spans="1:28" ht="13.2">
      <c r="A2133" s="34">
        <f t="shared" si="70"/>
        <v>2131</v>
      </c>
      <c r="B2133" s="34" t="s">
        <v>31</v>
      </c>
      <c r="C2133" s="35" t="s">
        <v>6904</v>
      </c>
      <c r="D2133" s="35" t="s">
        <v>33</v>
      </c>
      <c r="E2133" s="36" t="s">
        <v>7321</v>
      </c>
      <c r="F2133" s="37" t="s">
        <v>7322</v>
      </c>
      <c r="G2133" s="37" t="s">
        <v>7323</v>
      </c>
      <c r="H2133" s="38" t="s">
        <v>401</v>
      </c>
      <c r="I2133" s="38" t="s">
        <v>311</v>
      </c>
      <c r="J2133" s="34" t="s">
        <v>39</v>
      </c>
      <c r="K2133" s="38">
        <v>26109</v>
      </c>
      <c r="L2133" s="38" t="s">
        <v>281</v>
      </c>
      <c r="M2133" s="37">
        <v>2</v>
      </c>
      <c r="N2133" s="37" t="s">
        <v>42</v>
      </c>
      <c r="O2133" s="34" t="s">
        <v>43</v>
      </c>
      <c r="P2133" s="34" t="s">
        <v>44</v>
      </c>
      <c r="Q2133" s="34" t="s">
        <v>45</v>
      </c>
      <c r="R2133" s="38" t="s">
        <v>46</v>
      </c>
      <c r="S2133" s="39">
        <v>23000</v>
      </c>
      <c r="T2133" s="39">
        <f t="shared" si="67"/>
        <v>13800</v>
      </c>
      <c r="U2133" s="40">
        <f t="shared" si="68"/>
        <v>144071.99999999997</v>
      </c>
      <c r="V2133" s="39">
        <v>23591</v>
      </c>
      <c r="W2133" s="39">
        <f t="shared" si="69"/>
        <v>62.468765617191416</v>
      </c>
      <c r="X2133" s="39">
        <v>9000</v>
      </c>
      <c r="Y2133" s="39">
        <v>13500</v>
      </c>
      <c r="Z2133" s="39">
        <v>18000</v>
      </c>
      <c r="AA2133" s="54" t="s">
        <v>47</v>
      </c>
      <c r="AB2133" s="42"/>
    </row>
    <row r="2134" spans="1:28" ht="13.2">
      <c r="A2134" s="43">
        <f t="shared" si="70"/>
        <v>2132</v>
      </c>
      <c r="B2134" s="43" t="s">
        <v>31</v>
      </c>
      <c r="C2134" s="44" t="s">
        <v>6904</v>
      </c>
      <c r="D2134" s="44" t="s">
        <v>33</v>
      </c>
      <c r="E2134" s="45" t="s">
        <v>7324</v>
      </c>
      <c r="F2134" s="46" t="s">
        <v>7325</v>
      </c>
      <c r="G2134" s="46" t="s">
        <v>7326</v>
      </c>
      <c r="H2134" s="47" t="s">
        <v>401</v>
      </c>
      <c r="I2134" s="47" t="s">
        <v>311</v>
      </c>
      <c r="J2134" s="43" t="s">
        <v>39</v>
      </c>
      <c r="K2134" s="47">
        <v>26108</v>
      </c>
      <c r="L2134" s="47" t="s">
        <v>281</v>
      </c>
      <c r="M2134" s="46">
        <v>2</v>
      </c>
      <c r="N2134" s="46" t="s">
        <v>42</v>
      </c>
      <c r="O2134" s="43" t="s">
        <v>43</v>
      </c>
      <c r="P2134" s="43" t="s">
        <v>44</v>
      </c>
      <c r="Q2134" s="43" t="s">
        <v>45</v>
      </c>
      <c r="R2134" s="47" t="s">
        <v>46</v>
      </c>
      <c r="S2134" s="48">
        <v>26000</v>
      </c>
      <c r="T2134" s="48">
        <f t="shared" si="67"/>
        <v>15600</v>
      </c>
      <c r="U2134" s="49">
        <f t="shared" si="68"/>
        <v>162864</v>
      </c>
      <c r="V2134" s="48">
        <v>25389</v>
      </c>
      <c r="W2134" s="48">
        <f t="shared" si="69"/>
        <v>55.260831122900086</v>
      </c>
      <c r="X2134" s="48">
        <v>9000</v>
      </c>
      <c r="Y2134" s="48">
        <v>13500</v>
      </c>
      <c r="Z2134" s="48">
        <v>18000</v>
      </c>
      <c r="AA2134" s="53" t="s">
        <v>47</v>
      </c>
      <c r="AB2134" s="51"/>
    </row>
    <row r="2135" spans="1:28" ht="13.2">
      <c r="A2135" s="34">
        <f t="shared" si="70"/>
        <v>2133</v>
      </c>
      <c r="B2135" s="34" t="s">
        <v>31</v>
      </c>
      <c r="C2135" s="35" t="s">
        <v>6904</v>
      </c>
      <c r="D2135" s="35" t="s">
        <v>33</v>
      </c>
      <c r="E2135" s="36" t="s">
        <v>7327</v>
      </c>
      <c r="F2135" s="37" t="s">
        <v>7328</v>
      </c>
      <c r="G2135" s="37" t="s">
        <v>7329</v>
      </c>
      <c r="H2135" s="38" t="s">
        <v>401</v>
      </c>
      <c r="I2135" s="38" t="s">
        <v>311</v>
      </c>
      <c r="J2135" s="34" t="s">
        <v>39</v>
      </c>
      <c r="K2135" s="38">
        <v>26104</v>
      </c>
      <c r="L2135" s="38" t="s">
        <v>281</v>
      </c>
      <c r="M2135" s="37">
        <v>3</v>
      </c>
      <c r="N2135" s="37" t="s">
        <v>42</v>
      </c>
      <c r="O2135" s="34" t="s">
        <v>43</v>
      </c>
      <c r="P2135" s="34" t="s">
        <v>44</v>
      </c>
      <c r="Q2135" s="34" t="s">
        <v>45</v>
      </c>
      <c r="R2135" s="38" t="s">
        <v>46</v>
      </c>
      <c r="S2135" s="39">
        <v>26000</v>
      </c>
      <c r="T2135" s="39">
        <f t="shared" si="67"/>
        <v>15600</v>
      </c>
      <c r="U2135" s="40">
        <f t="shared" si="68"/>
        <v>244296</v>
      </c>
      <c r="V2135" s="39">
        <v>23529</v>
      </c>
      <c r="W2135" s="39">
        <f t="shared" si="69"/>
        <v>36.840554081933398</v>
      </c>
      <c r="X2135" s="39">
        <v>9000</v>
      </c>
      <c r="Y2135" s="39">
        <v>13500</v>
      </c>
      <c r="Z2135" s="39">
        <v>18000</v>
      </c>
      <c r="AA2135" s="54" t="s">
        <v>47</v>
      </c>
      <c r="AB2135" s="42"/>
    </row>
    <row r="2136" spans="1:28" ht="13.2">
      <c r="A2136" s="43">
        <f t="shared" si="70"/>
        <v>2134</v>
      </c>
      <c r="B2136" s="43" t="s">
        <v>31</v>
      </c>
      <c r="C2136" s="44" t="s">
        <v>6904</v>
      </c>
      <c r="D2136" s="44" t="s">
        <v>33</v>
      </c>
      <c r="E2136" s="45" t="s">
        <v>7330</v>
      </c>
      <c r="F2136" s="46" t="s">
        <v>7331</v>
      </c>
      <c r="G2136" s="46" t="s">
        <v>7332</v>
      </c>
      <c r="H2136" s="47" t="s">
        <v>401</v>
      </c>
      <c r="I2136" s="47" t="s">
        <v>311</v>
      </c>
      <c r="J2136" s="43" t="s">
        <v>39</v>
      </c>
      <c r="K2136" s="47">
        <v>26103</v>
      </c>
      <c r="L2136" s="47" t="s">
        <v>281</v>
      </c>
      <c r="M2136" s="46">
        <v>5</v>
      </c>
      <c r="N2136" s="46" t="s">
        <v>42</v>
      </c>
      <c r="O2136" s="43" t="s">
        <v>43</v>
      </c>
      <c r="P2136" s="43" t="s">
        <v>44</v>
      </c>
      <c r="Q2136" s="43" t="s">
        <v>45</v>
      </c>
      <c r="R2136" s="47" t="s">
        <v>46</v>
      </c>
      <c r="S2136" s="48">
        <v>26000</v>
      </c>
      <c r="T2136" s="48">
        <f t="shared" si="67"/>
        <v>15600</v>
      </c>
      <c r="U2136" s="49">
        <f t="shared" si="68"/>
        <v>407160</v>
      </c>
      <c r="V2136" s="48">
        <v>24800</v>
      </c>
      <c r="W2136" s="48">
        <f t="shared" si="69"/>
        <v>22.104332449160037</v>
      </c>
      <c r="X2136" s="48">
        <v>9000</v>
      </c>
      <c r="Y2136" s="48">
        <v>13500</v>
      </c>
      <c r="Z2136" s="48">
        <v>18000</v>
      </c>
      <c r="AA2136" s="53" t="s">
        <v>47</v>
      </c>
      <c r="AB2136" s="51"/>
    </row>
    <row r="2137" spans="1:28" ht="13.2">
      <c r="A2137" s="34">
        <f t="shared" si="70"/>
        <v>2135</v>
      </c>
      <c r="B2137" s="34" t="s">
        <v>31</v>
      </c>
      <c r="C2137" s="35" t="s">
        <v>6904</v>
      </c>
      <c r="D2137" s="35" t="s">
        <v>33</v>
      </c>
      <c r="E2137" s="36" t="s">
        <v>7333</v>
      </c>
      <c r="F2137" s="37" t="s">
        <v>7334</v>
      </c>
      <c r="G2137" s="37" t="s">
        <v>7335</v>
      </c>
      <c r="H2137" s="38" t="s">
        <v>401</v>
      </c>
      <c r="I2137" s="38" t="s">
        <v>311</v>
      </c>
      <c r="J2137" s="34" t="s">
        <v>39</v>
      </c>
      <c r="K2137" s="38">
        <v>26101</v>
      </c>
      <c r="L2137" s="38" t="s">
        <v>281</v>
      </c>
      <c r="M2137" s="37">
        <v>4</v>
      </c>
      <c r="N2137" s="37" t="s">
        <v>42</v>
      </c>
      <c r="O2137" s="34" t="s">
        <v>43</v>
      </c>
      <c r="P2137" s="34" t="s">
        <v>44</v>
      </c>
      <c r="Q2137" s="34" t="s">
        <v>45</v>
      </c>
      <c r="R2137" s="38" t="s">
        <v>46</v>
      </c>
      <c r="S2137" s="39">
        <v>24000</v>
      </c>
      <c r="T2137" s="39">
        <f t="shared" si="67"/>
        <v>14400</v>
      </c>
      <c r="U2137" s="40">
        <f t="shared" si="68"/>
        <v>300671.99999999994</v>
      </c>
      <c r="V2137" s="39">
        <v>22103</v>
      </c>
      <c r="W2137" s="39">
        <f t="shared" si="69"/>
        <v>29.932950191570889</v>
      </c>
      <c r="X2137" s="39">
        <v>9000</v>
      </c>
      <c r="Y2137" s="39">
        <v>13500</v>
      </c>
      <c r="Z2137" s="39">
        <v>18000</v>
      </c>
      <c r="AA2137" s="54" t="s">
        <v>47</v>
      </c>
      <c r="AB2137" s="42"/>
    </row>
    <row r="2138" spans="1:28" ht="13.2">
      <c r="A2138" s="43">
        <f t="shared" si="70"/>
        <v>2136</v>
      </c>
      <c r="B2138" s="43" t="s">
        <v>31</v>
      </c>
      <c r="C2138" s="44" t="s">
        <v>6904</v>
      </c>
      <c r="D2138" s="44" t="s">
        <v>33</v>
      </c>
      <c r="E2138" s="45" t="s">
        <v>7336</v>
      </c>
      <c r="F2138" s="46" t="s">
        <v>7337</v>
      </c>
      <c r="G2138" s="46" t="s">
        <v>7338</v>
      </c>
      <c r="H2138" s="47" t="s">
        <v>401</v>
      </c>
      <c r="I2138" s="47" t="s">
        <v>311</v>
      </c>
      <c r="J2138" s="43" t="s">
        <v>39</v>
      </c>
      <c r="K2138" s="47">
        <v>26096</v>
      </c>
      <c r="L2138" s="47" t="s">
        <v>281</v>
      </c>
      <c r="M2138" s="46">
        <v>2</v>
      </c>
      <c r="N2138" s="46" t="s">
        <v>42</v>
      </c>
      <c r="O2138" s="43" t="s">
        <v>43</v>
      </c>
      <c r="P2138" s="43" t="s">
        <v>44</v>
      </c>
      <c r="Q2138" s="43" t="s">
        <v>45</v>
      </c>
      <c r="R2138" s="47" t="s">
        <v>46</v>
      </c>
      <c r="S2138" s="48">
        <v>23000</v>
      </c>
      <c r="T2138" s="48">
        <f t="shared" si="67"/>
        <v>13800</v>
      </c>
      <c r="U2138" s="49">
        <f t="shared" si="68"/>
        <v>144071.99999999997</v>
      </c>
      <c r="V2138" s="48">
        <v>20460</v>
      </c>
      <c r="W2138" s="48">
        <f t="shared" si="69"/>
        <v>62.468765617191416</v>
      </c>
      <c r="X2138" s="48">
        <v>9000</v>
      </c>
      <c r="Y2138" s="48">
        <v>13500</v>
      </c>
      <c r="Z2138" s="48">
        <v>18000</v>
      </c>
      <c r="AA2138" s="53" t="s">
        <v>47</v>
      </c>
      <c r="AB2138" s="51"/>
    </row>
    <row r="2139" spans="1:28" ht="13.2">
      <c r="A2139" s="34">
        <f t="shared" si="70"/>
        <v>2137</v>
      </c>
      <c r="B2139" s="34" t="s">
        <v>31</v>
      </c>
      <c r="C2139" s="35" t="s">
        <v>6904</v>
      </c>
      <c r="D2139" s="35" t="s">
        <v>33</v>
      </c>
      <c r="E2139" s="36" t="s">
        <v>7339</v>
      </c>
      <c r="F2139" s="37" t="s">
        <v>7340</v>
      </c>
      <c r="G2139" s="37" t="s">
        <v>7341</v>
      </c>
      <c r="H2139" s="38" t="s">
        <v>401</v>
      </c>
      <c r="I2139" s="38" t="s">
        <v>311</v>
      </c>
      <c r="J2139" s="34" t="s">
        <v>39</v>
      </c>
      <c r="K2139" s="38">
        <v>26093</v>
      </c>
      <c r="L2139" s="38" t="s">
        <v>281</v>
      </c>
      <c r="M2139" s="37">
        <v>4</v>
      </c>
      <c r="N2139" s="37" t="s">
        <v>42</v>
      </c>
      <c r="O2139" s="34" t="s">
        <v>43</v>
      </c>
      <c r="P2139" s="34" t="s">
        <v>44</v>
      </c>
      <c r="Q2139" s="34" t="s">
        <v>45</v>
      </c>
      <c r="R2139" s="38" t="s">
        <v>46</v>
      </c>
      <c r="S2139" s="39">
        <v>24000</v>
      </c>
      <c r="T2139" s="39">
        <f t="shared" si="67"/>
        <v>14400</v>
      </c>
      <c r="U2139" s="40">
        <f t="shared" si="68"/>
        <v>300671.99999999994</v>
      </c>
      <c r="V2139" s="39">
        <v>22010</v>
      </c>
      <c r="W2139" s="39">
        <f t="shared" si="69"/>
        <v>29.932950191570889</v>
      </c>
      <c r="X2139" s="39">
        <v>9000</v>
      </c>
      <c r="Y2139" s="39">
        <v>13500</v>
      </c>
      <c r="Z2139" s="39">
        <v>18000</v>
      </c>
      <c r="AA2139" s="54" t="s">
        <v>47</v>
      </c>
      <c r="AB2139" s="42"/>
    </row>
    <row r="2140" spans="1:28" ht="13.2">
      <c r="A2140" s="43">
        <f t="shared" si="70"/>
        <v>2138</v>
      </c>
      <c r="B2140" s="43" t="s">
        <v>31</v>
      </c>
      <c r="C2140" s="44" t="s">
        <v>6904</v>
      </c>
      <c r="D2140" s="44" t="s">
        <v>33</v>
      </c>
      <c r="E2140" s="45" t="s">
        <v>7342</v>
      </c>
      <c r="F2140" s="46" t="s">
        <v>7343</v>
      </c>
      <c r="G2140" s="46" t="s">
        <v>7344</v>
      </c>
      <c r="H2140" s="47" t="s">
        <v>401</v>
      </c>
      <c r="I2140" s="47" t="s">
        <v>311</v>
      </c>
      <c r="J2140" s="43" t="s">
        <v>39</v>
      </c>
      <c r="K2140" s="47">
        <v>26092</v>
      </c>
      <c r="L2140" s="47" t="s">
        <v>281</v>
      </c>
      <c r="M2140" s="46">
        <v>2</v>
      </c>
      <c r="N2140" s="46" t="s">
        <v>42</v>
      </c>
      <c r="O2140" s="43" t="s">
        <v>43</v>
      </c>
      <c r="P2140" s="43" t="s">
        <v>44</v>
      </c>
      <c r="Q2140" s="43" t="s">
        <v>45</v>
      </c>
      <c r="R2140" s="47" t="s">
        <v>46</v>
      </c>
      <c r="S2140" s="48">
        <v>23000</v>
      </c>
      <c r="T2140" s="48">
        <f t="shared" si="67"/>
        <v>13800</v>
      </c>
      <c r="U2140" s="49">
        <f t="shared" si="68"/>
        <v>144071.99999999997</v>
      </c>
      <c r="V2140" s="48">
        <v>20522</v>
      </c>
      <c r="W2140" s="48">
        <f t="shared" si="69"/>
        <v>62.468765617191416</v>
      </c>
      <c r="X2140" s="48">
        <v>9000</v>
      </c>
      <c r="Y2140" s="48">
        <v>13500</v>
      </c>
      <c r="Z2140" s="48">
        <v>18000</v>
      </c>
      <c r="AA2140" s="53" t="s">
        <v>47</v>
      </c>
      <c r="AB2140" s="51"/>
    </row>
    <row r="2141" spans="1:28" ht="13.2">
      <c r="A2141" s="34">
        <f t="shared" si="70"/>
        <v>2139</v>
      </c>
      <c r="B2141" s="34" t="s">
        <v>31</v>
      </c>
      <c r="C2141" s="35" t="s">
        <v>6904</v>
      </c>
      <c r="D2141" s="35" t="s">
        <v>33</v>
      </c>
      <c r="E2141" s="36" t="s">
        <v>7345</v>
      </c>
      <c r="F2141" s="37" t="s">
        <v>7346</v>
      </c>
      <c r="G2141" s="37" t="s">
        <v>7347</v>
      </c>
      <c r="H2141" s="38" t="s">
        <v>401</v>
      </c>
      <c r="I2141" s="38" t="s">
        <v>311</v>
      </c>
      <c r="J2141" s="34" t="s">
        <v>39</v>
      </c>
      <c r="K2141" s="38">
        <v>26090</v>
      </c>
      <c r="L2141" s="38" t="s">
        <v>281</v>
      </c>
      <c r="M2141" s="37">
        <v>4</v>
      </c>
      <c r="N2141" s="37" t="s">
        <v>42</v>
      </c>
      <c r="O2141" s="34" t="s">
        <v>43</v>
      </c>
      <c r="P2141" s="34" t="s">
        <v>44</v>
      </c>
      <c r="Q2141" s="34" t="s">
        <v>45</v>
      </c>
      <c r="R2141" s="38" t="s">
        <v>46</v>
      </c>
      <c r="S2141" s="39">
        <v>25000</v>
      </c>
      <c r="T2141" s="39">
        <f t="shared" si="67"/>
        <v>15000</v>
      </c>
      <c r="U2141" s="40">
        <f t="shared" si="68"/>
        <v>313199.99999999994</v>
      </c>
      <c r="V2141" s="39">
        <v>23405</v>
      </c>
      <c r="W2141" s="39">
        <f t="shared" si="69"/>
        <v>28.735632183908052</v>
      </c>
      <c r="X2141" s="39">
        <v>9000</v>
      </c>
      <c r="Y2141" s="39">
        <v>13500</v>
      </c>
      <c r="Z2141" s="39">
        <v>18000</v>
      </c>
      <c r="AA2141" s="54" t="s">
        <v>47</v>
      </c>
      <c r="AB2141" s="42"/>
    </row>
    <row r="2142" spans="1:28" ht="13.2">
      <c r="A2142" s="43">
        <f t="shared" si="70"/>
        <v>2140</v>
      </c>
      <c r="B2142" s="43" t="s">
        <v>31</v>
      </c>
      <c r="C2142" s="44" t="s">
        <v>6904</v>
      </c>
      <c r="D2142" s="44" t="s">
        <v>33</v>
      </c>
      <c r="E2142" s="45" t="s">
        <v>7348</v>
      </c>
      <c r="F2142" s="46" t="s">
        <v>7349</v>
      </c>
      <c r="G2142" s="46" t="s">
        <v>7350</v>
      </c>
      <c r="H2142" s="47" t="s">
        <v>401</v>
      </c>
      <c r="I2142" s="47" t="s">
        <v>311</v>
      </c>
      <c r="J2142" s="43" t="s">
        <v>39</v>
      </c>
      <c r="K2142" s="47">
        <v>26089</v>
      </c>
      <c r="L2142" s="47" t="s">
        <v>281</v>
      </c>
      <c r="M2142" s="46">
        <v>4</v>
      </c>
      <c r="N2142" s="46" t="s">
        <v>42</v>
      </c>
      <c r="O2142" s="43" t="s">
        <v>43</v>
      </c>
      <c r="P2142" s="43" t="s">
        <v>44</v>
      </c>
      <c r="Q2142" s="43" t="s">
        <v>45</v>
      </c>
      <c r="R2142" s="47" t="s">
        <v>46</v>
      </c>
      <c r="S2142" s="48">
        <v>25000</v>
      </c>
      <c r="T2142" s="48">
        <f t="shared" si="67"/>
        <v>15000</v>
      </c>
      <c r="U2142" s="49">
        <f t="shared" si="68"/>
        <v>313199.99999999994</v>
      </c>
      <c r="V2142" s="48">
        <v>23591</v>
      </c>
      <c r="W2142" s="48">
        <f t="shared" si="69"/>
        <v>28.735632183908052</v>
      </c>
      <c r="X2142" s="48">
        <v>9000</v>
      </c>
      <c r="Y2142" s="48">
        <v>13500</v>
      </c>
      <c r="Z2142" s="48">
        <v>18000</v>
      </c>
      <c r="AA2142" s="53" t="s">
        <v>47</v>
      </c>
      <c r="AB2142" s="51"/>
    </row>
    <row r="2143" spans="1:28" ht="13.2">
      <c r="A2143" s="34">
        <f t="shared" si="70"/>
        <v>2141</v>
      </c>
      <c r="B2143" s="34" t="s">
        <v>31</v>
      </c>
      <c r="C2143" s="35" t="s">
        <v>6904</v>
      </c>
      <c r="D2143" s="35" t="s">
        <v>33</v>
      </c>
      <c r="E2143" s="36" t="s">
        <v>7351</v>
      </c>
      <c r="F2143" s="37" t="s">
        <v>7352</v>
      </c>
      <c r="G2143" s="37" t="s">
        <v>7353</v>
      </c>
      <c r="H2143" s="38" t="s">
        <v>401</v>
      </c>
      <c r="I2143" s="38" t="s">
        <v>311</v>
      </c>
      <c r="J2143" s="34" t="s">
        <v>39</v>
      </c>
      <c r="K2143" s="38">
        <v>26076</v>
      </c>
      <c r="L2143" s="38" t="s">
        <v>281</v>
      </c>
      <c r="M2143" s="37">
        <v>3</v>
      </c>
      <c r="N2143" s="37" t="s">
        <v>42</v>
      </c>
      <c r="O2143" s="34" t="s">
        <v>43</v>
      </c>
      <c r="P2143" s="34" t="s">
        <v>44</v>
      </c>
      <c r="Q2143" s="34" t="s">
        <v>45</v>
      </c>
      <c r="R2143" s="38" t="s">
        <v>46</v>
      </c>
      <c r="S2143" s="39">
        <v>25000</v>
      </c>
      <c r="T2143" s="39">
        <f t="shared" si="67"/>
        <v>15000</v>
      </c>
      <c r="U2143" s="40">
        <f t="shared" si="68"/>
        <v>234899.99999999994</v>
      </c>
      <c r="V2143" s="39">
        <v>25761</v>
      </c>
      <c r="W2143" s="39">
        <f t="shared" si="69"/>
        <v>38.314176245210739</v>
      </c>
      <c r="X2143" s="39">
        <v>9000</v>
      </c>
      <c r="Y2143" s="39">
        <v>13500</v>
      </c>
      <c r="Z2143" s="39">
        <v>18000</v>
      </c>
      <c r="AA2143" s="54" t="s">
        <v>47</v>
      </c>
      <c r="AB2143" s="42"/>
    </row>
    <row r="2144" spans="1:28" ht="13.2">
      <c r="A2144" s="43">
        <f t="shared" si="70"/>
        <v>2142</v>
      </c>
      <c r="B2144" s="43" t="s">
        <v>31</v>
      </c>
      <c r="C2144" s="44" t="s">
        <v>6904</v>
      </c>
      <c r="D2144" s="44" t="s">
        <v>33</v>
      </c>
      <c r="E2144" s="45" t="s">
        <v>7354</v>
      </c>
      <c r="F2144" s="46" t="s">
        <v>7355</v>
      </c>
      <c r="G2144" s="46" t="s">
        <v>7356</v>
      </c>
      <c r="H2144" s="47" t="s">
        <v>401</v>
      </c>
      <c r="I2144" s="47" t="s">
        <v>311</v>
      </c>
      <c r="J2144" s="43" t="s">
        <v>39</v>
      </c>
      <c r="K2144" s="47">
        <v>26073</v>
      </c>
      <c r="L2144" s="47" t="s">
        <v>281</v>
      </c>
      <c r="M2144" s="46">
        <v>2</v>
      </c>
      <c r="N2144" s="46" t="s">
        <v>42</v>
      </c>
      <c r="O2144" s="43" t="s">
        <v>43</v>
      </c>
      <c r="P2144" s="43" t="s">
        <v>44</v>
      </c>
      <c r="Q2144" s="43" t="s">
        <v>45</v>
      </c>
      <c r="R2144" s="47" t="s">
        <v>46</v>
      </c>
      <c r="S2144" s="48">
        <v>22000</v>
      </c>
      <c r="T2144" s="48">
        <f t="shared" si="67"/>
        <v>13200</v>
      </c>
      <c r="U2144" s="49">
        <f t="shared" si="68"/>
        <v>137807.99999999997</v>
      </c>
      <c r="V2144" s="48">
        <v>22196</v>
      </c>
      <c r="W2144" s="48">
        <f t="shared" si="69"/>
        <v>65.308254963427387</v>
      </c>
      <c r="X2144" s="48">
        <v>9000</v>
      </c>
      <c r="Y2144" s="48">
        <v>13500</v>
      </c>
      <c r="Z2144" s="48">
        <v>18000</v>
      </c>
      <c r="AA2144" s="53" t="s">
        <v>47</v>
      </c>
      <c r="AB2144" s="51"/>
    </row>
    <row r="2145" spans="1:28" ht="13.2">
      <c r="A2145" s="34">
        <f t="shared" si="70"/>
        <v>2143</v>
      </c>
      <c r="B2145" s="34" t="s">
        <v>31</v>
      </c>
      <c r="C2145" s="35" t="s">
        <v>6904</v>
      </c>
      <c r="D2145" s="35" t="s">
        <v>33</v>
      </c>
      <c r="E2145" s="36" t="s">
        <v>7357</v>
      </c>
      <c r="F2145" s="37" t="s">
        <v>7358</v>
      </c>
      <c r="G2145" s="37" t="s">
        <v>7359</v>
      </c>
      <c r="H2145" s="38" t="s">
        <v>401</v>
      </c>
      <c r="I2145" s="38" t="s">
        <v>311</v>
      </c>
      <c r="J2145" s="34" t="s">
        <v>39</v>
      </c>
      <c r="K2145" s="38">
        <v>26065</v>
      </c>
      <c r="L2145" s="38" t="s">
        <v>281</v>
      </c>
      <c r="M2145" s="37">
        <v>4</v>
      </c>
      <c r="N2145" s="37" t="s">
        <v>42</v>
      </c>
      <c r="O2145" s="34" t="s">
        <v>43</v>
      </c>
      <c r="P2145" s="34" t="s">
        <v>44</v>
      </c>
      <c r="Q2145" s="34" t="s">
        <v>45</v>
      </c>
      <c r="R2145" s="38" t="s">
        <v>46</v>
      </c>
      <c r="S2145" s="39">
        <v>24000</v>
      </c>
      <c r="T2145" s="39">
        <f t="shared" si="67"/>
        <v>14400</v>
      </c>
      <c r="U2145" s="40">
        <f t="shared" si="68"/>
        <v>300671.99999999994</v>
      </c>
      <c r="V2145" s="39">
        <v>23374</v>
      </c>
      <c r="W2145" s="39">
        <f t="shared" si="69"/>
        <v>29.932950191570889</v>
      </c>
      <c r="X2145" s="39">
        <v>9000</v>
      </c>
      <c r="Y2145" s="39">
        <v>13500</v>
      </c>
      <c r="Z2145" s="39">
        <v>18000</v>
      </c>
      <c r="AA2145" s="54" t="s">
        <v>47</v>
      </c>
      <c r="AB2145" s="42"/>
    </row>
    <row r="2146" spans="1:28" ht="13.2">
      <c r="A2146" s="43">
        <f t="shared" si="70"/>
        <v>2144</v>
      </c>
      <c r="B2146" s="43" t="s">
        <v>31</v>
      </c>
      <c r="C2146" s="44" t="s">
        <v>6904</v>
      </c>
      <c r="D2146" s="44" t="s">
        <v>33</v>
      </c>
      <c r="E2146" s="45" t="s">
        <v>7360</v>
      </c>
      <c r="F2146" s="46" t="s">
        <v>7361</v>
      </c>
      <c r="G2146" s="46" t="s">
        <v>7362</v>
      </c>
      <c r="H2146" s="47" t="s">
        <v>401</v>
      </c>
      <c r="I2146" s="47" t="s">
        <v>311</v>
      </c>
      <c r="J2146" s="43" t="s">
        <v>39</v>
      </c>
      <c r="K2146" s="47">
        <v>26064</v>
      </c>
      <c r="L2146" s="47" t="s">
        <v>281</v>
      </c>
      <c r="M2146" s="46">
        <v>4</v>
      </c>
      <c r="N2146" s="46" t="s">
        <v>42</v>
      </c>
      <c r="O2146" s="43" t="s">
        <v>43</v>
      </c>
      <c r="P2146" s="43" t="s">
        <v>44</v>
      </c>
      <c r="Q2146" s="43" t="s">
        <v>45</v>
      </c>
      <c r="R2146" s="47" t="s">
        <v>46</v>
      </c>
      <c r="S2146" s="48">
        <v>25000</v>
      </c>
      <c r="T2146" s="48">
        <f t="shared" si="67"/>
        <v>15000</v>
      </c>
      <c r="U2146" s="49">
        <f t="shared" si="68"/>
        <v>313199.99999999994</v>
      </c>
      <c r="V2146" s="48">
        <v>23715</v>
      </c>
      <c r="W2146" s="48">
        <f t="shared" si="69"/>
        <v>28.735632183908052</v>
      </c>
      <c r="X2146" s="48">
        <v>9000</v>
      </c>
      <c r="Y2146" s="48">
        <v>13500</v>
      </c>
      <c r="Z2146" s="48">
        <v>18000</v>
      </c>
      <c r="AA2146" s="53" t="s">
        <v>47</v>
      </c>
      <c r="AB2146" s="51"/>
    </row>
    <row r="2147" spans="1:28" ht="13.2">
      <c r="A2147" s="34">
        <f t="shared" si="70"/>
        <v>2145</v>
      </c>
      <c r="B2147" s="34" t="s">
        <v>31</v>
      </c>
      <c r="C2147" s="35" t="s">
        <v>6904</v>
      </c>
      <c r="D2147" s="35" t="s">
        <v>33</v>
      </c>
      <c r="E2147" s="36" t="s">
        <v>7363</v>
      </c>
      <c r="F2147" s="37" t="s">
        <v>7364</v>
      </c>
      <c r="G2147" s="37" t="s">
        <v>7365</v>
      </c>
      <c r="H2147" s="38" t="s">
        <v>401</v>
      </c>
      <c r="I2147" s="38" t="s">
        <v>311</v>
      </c>
      <c r="J2147" s="34" t="s">
        <v>39</v>
      </c>
      <c r="K2147" s="38">
        <v>26058</v>
      </c>
      <c r="L2147" s="38" t="s">
        <v>281</v>
      </c>
      <c r="M2147" s="37">
        <v>4</v>
      </c>
      <c r="N2147" s="37" t="s">
        <v>42</v>
      </c>
      <c r="O2147" s="34" t="s">
        <v>43</v>
      </c>
      <c r="P2147" s="34" t="s">
        <v>44</v>
      </c>
      <c r="Q2147" s="34" t="s">
        <v>45</v>
      </c>
      <c r="R2147" s="38" t="s">
        <v>46</v>
      </c>
      <c r="S2147" s="39">
        <v>24000</v>
      </c>
      <c r="T2147" s="39">
        <f t="shared" si="67"/>
        <v>14400</v>
      </c>
      <c r="U2147" s="40">
        <f t="shared" si="68"/>
        <v>300671.99999999994</v>
      </c>
      <c r="V2147" s="39">
        <v>24986</v>
      </c>
      <c r="W2147" s="39">
        <f t="shared" si="69"/>
        <v>29.932950191570889</v>
      </c>
      <c r="X2147" s="39">
        <v>9000</v>
      </c>
      <c r="Y2147" s="39">
        <v>13500</v>
      </c>
      <c r="Z2147" s="39">
        <v>18000</v>
      </c>
      <c r="AA2147" s="54" t="s">
        <v>47</v>
      </c>
      <c r="AB2147" s="42"/>
    </row>
    <row r="2148" spans="1:28" ht="13.2">
      <c r="A2148" s="43">
        <f t="shared" si="70"/>
        <v>2146</v>
      </c>
      <c r="B2148" s="43" t="s">
        <v>31</v>
      </c>
      <c r="C2148" s="44" t="s">
        <v>6904</v>
      </c>
      <c r="D2148" s="44" t="s">
        <v>33</v>
      </c>
      <c r="E2148" s="45" t="s">
        <v>7366</v>
      </c>
      <c r="F2148" s="46" t="s">
        <v>7367</v>
      </c>
      <c r="G2148" s="46" t="s">
        <v>7368</v>
      </c>
      <c r="H2148" s="47" t="s">
        <v>401</v>
      </c>
      <c r="I2148" s="47" t="s">
        <v>311</v>
      </c>
      <c r="J2148" s="43" t="s">
        <v>39</v>
      </c>
      <c r="K2148" s="47">
        <v>26050</v>
      </c>
      <c r="L2148" s="47" t="s">
        <v>281</v>
      </c>
      <c r="M2148" s="46">
        <v>3</v>
      </c>
      <c r="N2148" s="46" t="s">
        <v>42</v>
      </c>
      <c r="O2148" s="43" t="s">
        <v>43</v>
      </c>
      <c r="P2148" s="43" t="s">
        <v>44</v>
      </c>
      <c r="Q2148" s="43" t="s">
        <v>45</v>
      </c>
      <c r="R2148" s="47" t="s">
        <v>46</v>
      </c>
      <c r="S2148" s="48">
        <v>24000</v>
      </c>
      <c r="T2148" s="48">
        <f t="shared" si="67"/>
        <v>14400</v>
      </c>
      <c r="U2148" s="49">
        <f t="shared" si="68"/>
        <v>225503.99999999994</v>
      </c>
      <c r="V2148" s="48">
        <v>22413</v>
      </c>
      <c r="W2148" s="48">
        <f t="shared" si="69"/>
        <v>39.910600255427852</v>
      </c>
      <c r="X2148" s="48">
        <v>9000</v>
      </c>
      <c r="Y2148" s="48">
        <v>13500</v>
      </c>
      <c r="Z2148" s="48">
        <v>18000</v>
      </c>
      <c r="AA2148" s="53" t="s">
        <v>47</v>
      </c>
      <c r="AB2148" s="51"/>
    </row>
    <row r="2149" spans="1:28" ht="13.2">
      <c r="A2149" s="34">
        <f t="shared" si="70"/>
        <v>2147</v>
      </c>
      <c r="B2149" s="34" t="s">
        <v>31</v>
      </c>
      <c r="C2149" s="35" t="s">
        <v>6904</v>
      </c>
      <c r="D2149" s="35" t="s">
        <v>33</v>
      </c>
      <c r="E2149" s="36" t="s">
        <v>7369</v>
      </c>
      <c r="F2149" s="37" t="s">
        <v>7370</v>
      </c>
      <c r="G2149" s="37" t="s">
        <v>7371</v>
      </c>
      <c r="H2149" s="38" t="s">
        <v>401</v>
      </c>
      <c r="I2149" s="38" t="s">
        <v>311</v>
      </c>
      <c r="J2149" s="34" t="s">
        <v>39</v>
      </c>
      <c r="K2149" s="38">
        <v>26049</v>
      </c>
      <c r="L2149" s="38" t="s">
        <v>281</v>
      </c>
      <c r="M2149" s="37">
        <v>3</v>
      </c>
      <c r="N2149" s="37" t="s">
        <v>42</v>
      </c>
      <c r="O2149" s="34" t="s">
        <v>43</v>
      </c>
      <c r="P2149" s="34" t="s">
        <v>44</v>
      </c>
      <c r="Q2149" s="34" t="s">
        <v>45</v>
      </c>
      <c r="R2149" s="38" t="s">
        <v>46</v>
      </c>
      <c r="S2149" s="39">
        <v>25000</v>
      </c>
      <c r="T2149" s="39">
        <f t="shared" si="67"/>
        <v>15000</v>
      </c>
      <c r="U2149" s="40">
        <f t="shared" si="68"/>
        <v>234899.99999999994</v>
      </c>
      <c r="V2149" s="39">
        <v>20398</v>
      </c>
      <c r="W2149" s="39">
        <f t="shared" si="69"/>
        <v>38.314176245210739</v>
      </c>
      <c r="X2149" s="39">
        <v>9000</v>
      </c>
      <c r="Y2149" s="39">
        <v>13500</v>
      </c>
      <c r="Z2149" s="39">
        <v>18000</v>
      </c>
      <c r="AA2149" s="54" t="s">
        <v>47</v>
      </c>
      <c r="AB2149" s="42"/>
    </row>
    <row r="2150" spans="1:28" ht="13.2">
      <c r="A2150" s="43">
        <f t="shared" si="70"/>
        <v>2148</v>
      </c>
      <c r="B2150" s="43" t="s">
        <v>31</v>
      </c>
      <c r="C2150" s="44" t="s">
        <v>6904</v>
      </c>
      <c r="D2150" s="44" t="s">
        <v>33</v>
      </c>
      <c r="E2150" s="45" t="s">
        <v>7372</v>
      </c>
      <c r="F2150" s="46" t="s">
        <v>7373</v>
      </c>
      <c r="G2150" s="46" t="s">
        <v>7374</v>
      </c>
      <c r="H2150" s="47" t="s">
        <v>401</v>
      </c>
      <c r="I2150" s="47" t="s">
        <v>311</v>
      </c>
      <c r="J2150" s="43" t="s">
        <v>39</v>
      </c>
      <c r="K2150" s="47">
        <v>26048</v>
      </c>
      <c r="L2150" s="47" t="s">
        <v>281</v>
      </c>
      <c r="M2150" s="46">
        <v>3</v>
      </c>
      <c r="N2150" s="46" t="s">
        <v>42</v>
      </c>
      <c r="O2150" s="43" t="s">
        <v>43</v>
      </c>
      <c r="P2150" s="43" t="s">
        <v>44</v>
      </c>
      <c r="Q2150" s="43" t="s">
        <v>45</v>
      </c>
      <c r="R2150" s="47" t="s">
        <v>46</v>
      </c>
      <c r="S2150" s="48">
        <v>24000</v>
      </c>
      <c r="T2150" s="48">
        <f t="shared" si="67"/>
        <v>14400</v>
      </c>
      <c r="U2150" s="49">
        <f t="shared" si="68"/>
        <v>225503.99999999994</v>
      </c>
      <c r="V2150" s="48">
        <v>22072</v>
      </c>
      <c r="W2150" s="48">
        <f t="shared" si="69"/>
        <v>39.910600255427852</v>
      </c>
      <c r="X2150" s="48">
        <v>9000</v>
      </c>
      <c r="Y2150" s="48">
        <v>13500</v>
      </c>
      <c r="Z2150" s="48">
        <v>18000</v>
      </c>
      <c r="AA2150" s="53" t="s">
        <v>47</v>
      </c>
      <c r="AB2150" s="51"/>
    </row>
    <row r="2151" spans="1:28" ht="13.2">
      <c r="A2151" s="34">
        <f t="shared" si="70"/>
        <v>2149</v>
      </c>
      <c r="B2151" s="34" t="s">
        <v>31</v>
      </c>
      <c r="C2151" s="35" t="s">
        <v>6904</v>
      </c>
      <c r="D2151" s="35" t="s">
        <v>33</v>
      </c>
      <c r="E2151" s="36" t="s">
        <v>7375</v>
      </c>
      <c r="F2151" s="37" t="s">
        <v>7376</v>
      </c>
      <c r="G2151" s="37" t="s">
        <v>7377</v>
      </c>
      <c r="H2151" s="38" t="s">
        <v>401</v>
      </c>
      <c r="I2151" s="38" t="s">
        <v>311</v>
      </c>
      <c r="J2151" s="34" t="s">
        <v>39</v>
      </c>
      <c r="K2151" s="38">
        <v>26047</v>
      </c>
      <c r="L2151" s="38" t="s">
        <v>281</v>
      </c>
      <c r="M2151" s="37">
        <v>4</v>
      </c>
      <c r="N2151" s="37" t="s">
        <v>42</v>
      </c>
      <c r="O2151" s="34" t="s">
        <v>43</v>
      </c>
      <c r="P2151" s="34" t="s">
        <v>44</v>
      </c>
      <c r="Q2151" s="34" t="s">
        <v>45</v>
      </c>
      <c r="R2151" s="38" t="s">
        <v>46</v>
      </c>
      <c r="S2151" s="39">
        <v>25000</v>
      </c>
      <c r="T2151" s="39">
        <f t="shared" si="67"/>
        <v>15000</v>
      </c>
      <c r="U2151" s="40">
        <f t="shared" si="68"/>
        <v>313199.99999999994</v>
      </c>
      <c r="V2151" s="39">
        <v>23219</v>
      </c>
      <c r="W2151" s="39">
        <f t="shared" si="69"/>
        <v>28.735632183908052</v>
      </c>
      <c r="X2151" s="39">
        <v>9000</v>
      </c>
      <c r="Y2151" s="39">
        <v>13500</v>
      </c>
      <c r="Z2151" s="39">
        <v>18000</v>
      </c>
      <c r="AA2151" s="54" t="s">
        <v>47</v>
      </c>
      <c r="AB2151" s="42"/>
    </row>
    <row r="2152" spans="1:28" ht="13.2">
      <c r="A2152" s="43">
        <f t="shared" si="70"/>
        <v>2150</v>
      </c>
      <c r="B2152" s="43" t="s">
        <v>31</v>
      </c>
      <c r="C2152" s="44" t="s">
        <v>6904</v>
      </c>
      <c r="D2152" s="44" t="s">
        <v>33</v>
      </c>
      <c r="E2152" s="45" t="s">
        <v>7378</v>
      </c>
      <c r="F2152" s="46" t="s">
        <v>7379</v>
      </c>
      <c r="G2152" s="46" t="s">
        <v>7380</v>
      </c>
      <c r="H2152" s="47" t="s">
        <v>401</v>
      </c>
      <c r="I2152" s="47" t="s">
        <v>311</v>
      </c>
      <c r="J2152" s="43" t="s">
        <v>39</v>
      </c>
      <c r="K2152" s="47">
        <v>26045</v>
      </c>
      <c r="L2152" s="47" t="s">
        <v>281</v>
      </c>
      <c r="M2152" s="46">
        <v>4</v>
      </c>
      <c r="N2152" s="46" t="s">
        <v>42</v>
      </c>
      <c r="O2152" s="43" t="s">
        <v>43</v>
      </c>
      <c r="P2152" s="43" t="s">
        <v>44</v>
      </c>
      <c r="Q2152" s="43" t="s">
        <v>45</v>
      </c>
      <c r="R2152" s="47" t="s">
        <v>46</v>
      </c>
      <c r="S2152" s="48">
        <v>25000</v>
      </c>
      <c r="T2152" s="48">
        <f t="shared" si="67"/>
        <v>15000</v>
      </c>
      <c r="U2152" s="49">
        <f t="shared" si="68"/>
        <v>313199.99999999994</v>
      </c>
      <c r="V2152" s="48">
        <v>20677</v>
      </c>
      <c r="W2152" s="48">
        <f t="shared" si="69"/>
        <v>28.735632183908052</v>
      </c>
      <c r="X2152" s="48">
        <v>9000</v>
      </c>
      <c r="Y2152" s="48">
        <v>13500</v>
      </c>
      <c r="Z2152" s="48">
        <v>18000</v>
      </c>
      <c r="AA2152" s="53" t="s">
        <v>47</v>
      </c>
      <c r="AB2152" s="51"/>
    </row>
    <row r="2153" spans="1:28" ht="13.2">
      <c r="A2153" s="34">
        <f t="shared" si="70"/>
        <v>2151</v>
      </c>
      <c r="B2153" s="34" t="s">
        <v>31</v>
      </c>
      <c r="C2153" s="35" t="s">
        <v>6904</v>
      </c>
      <c r="D2153" s="35" t="s">
        <v>33</v>
      </c>
      <c r="E2153" s="36" t="s">
        <v>7381</v>
      </c>
      <c r="F2153" s="37" t="s">
        <v>7382</v>
      </c>
      <c r="G2153" s="37" t="s">
        <v>7383</v>
      </c>
      <c r="H2153" s="38" t="s">
        <v>401</v>
      </c>
      <c r="I2153" s="38" t="s">
        <v>311</v>
      </c>
      <c r="J2153" s="34" t="s">
        <v>39</v>
      </c>
      <c r="K2153" s="38">
        <v>26044</v>
      </c>
      <c r="L2153" s="38" t="s">
        <v>281</v>
      </c>
      <c r="M2153" s="37">
        <v>2</v>
      </c>
      <c r="N2153" s="37" t="s">
        <v>42</v>
      </c>
      <c r="O2153" s="34" t="s">
        <v>43</v>
      </c>
      <c r="P2153" s="34" t="s">
        <v>44</v>
      </c>
      <c r="Q2153" s="34" t="s">
        <v>45</v>
      </c>
      <c r="R2153" s="38" t="s">
        <v>46</v>
      </c>
      <c r="S2153" s="39">
        <v>23000</v>
      </c>
      <c r="T2153" s="39">
        <f t="shared" si="67"/>
        <v>13800</v>
      </c>
      <c r="U2153" s="40">
        <f t="shared" si="68"/>
        <v>144071.99999999997</v>
      </c>
      <c r="V2153" s="39">
        <v>21514</v>
      </c>
      <c r="W2153" s="39">
        <f t="shared" si="69"/>
        <v>62.468765617191416</v>
      </c>
      <c r="X2153" s="39">
        <v>9000</v>
      </c>
      <c r="Y2153" s="39">
        <v>13500</v>
      </c>
      <c r="Z2153" s="39">
        <v>18000</v>
      </c>
      <c r="AA2153" s="54" t="s">
        <v>47</v>
      </c>
      <c r="AB2153" s="42"/>
    </row>
    <row r="2154" spans="1:28" ht="13.2">
      <c r="A2154" s="43">
        <f t="shared" si="70"/>
        <v>2152</v>
      </c>
      <c r="B2154" s="43" t="s">
        <v>31</v>
      </c>
      <c r="C2154" s="44" t="s">
        <v>6904</v>
      </c>
      <c r="D2154" s="44" t="s">
        <v>33</v>
      </c>
      <c r="E2154" s="45" t="s">
        <v>7384</v>
      </c>
      <c r="F2154" s="46" t="s">
        <v>7385</v>
      </c>
      <c r="G2154" s="46" t="s">
        <v>7386</v>
      </c>
      <c r="H2154" s="47" t="s">
        <v>401</v>
      </c>
      <c r="I2154" s="47" t="s">
        <v>311</v>
      </c>
      <c r="J2154" s="43" t="s">
        <v>39</v>
      </c>
      <c r="K2154" s="47">
        <v>26038</v>
      </c>
      <c r="L2154" s="47" t="s">
        <v>281</v>
      </c>
      <c r="M2154" s="46">
        <v>3</v>
      </c>
      <c r="N2154" s="46" t="s">
        <v>42</v>
      </c>
      <c r="O2154" s="43" t="s">
        <v>43</v>
      </c>
      <c r="P2154" s="43" t="s">
        <v>44</v>
      </c>
      <c r="Q2154" s="43" t="s">
        <v>45</v>
      </c>
      <c r="R2154" s="47" t="s">
        <v>46</v>
      </c>
      <c r="S2154" s="48">
        <v>24000</v>
      </c>
      <c r="T2154" s="48">
        <f t="shared" si="67"/>
        <v>14400</v>
      </c>
      <c r="U2154" s="49">
        <f t="shared" si="68"/>
        <v>225503.99999999994</v>
      </c>
      <c r="V2154" s="48">
        <v>24738</v>
      </c>
      <c r="W2154" s="48">
        <f t="shared" si="69"/>
        <v>39.910600255427852</v>
      </c>
      <c r="X2154" s="48">
        <v>9000</v>
      </c>
      <c r="Y2154" s="48">
        <v>13500</v>
      </c>
      <c r="Z2154" s="48">
        <v>18000</v>
      </c>
      <c r="AA2154" s="53" t="s">
        <v>47</v>
      </c>
      <c r="AB2154" s="51"/>
    </row>
    <row r="2155" spans="1:28" ht="13.2">
      <c r="A2155" s="34">
        <f t="shared" si="70"/>
        <v>2153</v>
      </c>
      <c r="B2155" s="34" t="s">
        <v>31</v>
      </c>
      <c r="C2155" s="35" t="s">
        <v>6904</v>
      </c>
      <c r="D2155" s="35" t="s">
        <v>33</v>
      </c>
      <c r="E2155" s="36" t="s">
        <v>7387</v>
      </c>
      <c r="F2155" s="37" t="s">
        <v>7388</v>
      </c>
      <c r="G2155" s="37" t="s">
        <v>7389</v>
      </c>
      <c r="H2155" s="38" t="s">
        <v>401</v>
      </c>
      <c r="I2155" s="38" t="s">
        <v>311</v>
      </c>
      <c r="J2155" s="34" t="s">
        <v>39</v>
      </c>
      <c r="K2155" s="38">
        <v>26029</v>
      </c>
      <c r="L2155" s="38" t="s">
        <v>281</v>
      </c>
      <c r="M2155" s="37">
        <v>3</v>
      </c>
      <c r="N2155" s="37" t="s">
        <v>42</v>
      </c>
      <c r="O2155" s="34" t="s">
        <v>43</v>
      </c>
      <c r="P2155" s="34" t="s">
        <v>44</v>
      </c>
      <c r="Q2155" s="34" t="s">
        <v>45</v>
      </c>
      <c r="R2155" s="38" t="s">
        <v>46</v>
      </c>
      <c r="S2155" s="39">
        <v>25000</v>
      </c>
      <c r="T2155" s="39">
        <f t="shared" si="67"/>
        <v>15000</v>
      </c>
      <c r="U2155" s="40">
        <f t="shared" si="68"/>
        <v>234899.99999999994</v>
      </c>
      <c r="V2155" s="39">
        <v>20274</v>
      </c>
      <c r="W2155" s="39">
        <f t="shared" si="69"/>
        <v>38.314176245210739</v>
      </c>
      <c r="X2155" s="39">
        <v>9000</v>
      </c>
      <c r="Y2155" s="39">
        <v>13500</v>
      </c>
      <c r="Z2155" s="39">
        <v>18000</v>
      </c>
      <c r="AA2155" s="54" t="s">
        <v>47</v>
      </c>
      <c r="AB2155" s="42"/>
    </row>
    <row r="2156" spans="1:28" ht="13.2">
      <c r="A2156" s="43">
        <f t="shared" si="70"/>
        <v>2154</v>
      </c>
      <c r="B2156" s="43" t="s">
        <v>31</v>
      </c>
      <c r="C2156" s="44" t="s">
        <v>6904</v>
      </c>
      <c r="D2156" s="44" t="s">
        <v>33</v>
      </c>
      <c r="E2156" s="45" t="s">
        <v>7390</v>
      </c>
      <c r="F2156" s="46" t="s">
        <v>7391</v>
      </c>
      <c r="G2156" s="46" t="s">
        <v>7392</v>
      </c>
      <c r="H2156" s="47" t="s">
        <v>401</v>
      </c>
      <c r="I2156" s="47" t="s">
        <v>311</v>
      </c>
      <c r="J2156" s="43" t="s">
        <v>39</v>
      </c>
      <c r="K2156" s="47">
        <v>25990</v>
      </c>
      <c r="L2156" s="47" t="s">
        <v>281</v>
      </c>
      <c r="M2156" s="46">
        <v>2</v>
      </c>
      <c r="N2156" s="46" t="s">
        <v>42</v>
      </c>
      <c r="O2156" s="43" t="s">
        <v>43</v>
      </c>
      <c r="P2156" s="43" t="s">
        <v>44</v>
      </c>
      <c r="Q2156" s="43" t="s">
        <v>45</v>
      </c>
      <c r="R2156" s="47" t="s">
        <v>46</v>
      </c>
      <c r="S2156" s="48">
        <v>24000</v>
      </c>
      <c r="T2156" s="48">
        <f t="shared" si="67"/>
        <v>14400</v>
      </c>
      <c r="U2156" s="49">
        <f t="shared" si="68"/>
        <v>150335.99999999997</v>
      </c>
      <c r="V2156" s="48">
        <v>25172</v>
      </c>
      <c r="W2156" s="48">
        <f t="shared" si="69"/>
        <v>59.865900383141778</v>
      </c>
      <c r="X2156" s="48">
        <v>9000</v>
      </c>
      <c r="Y2156" s="48">
        <v>13500</v>
      </c>
      <c r="Z2156" s="48">
        <v>18000</v>
      </c>
      <c r="AA2156" s="53" t="s">
        <v>47</v>
      </c>
      <c r="AB2156" s="51"/>
    </row>
    <row r="2157" spans="1:28" ht="13.2">
      <c r="A2157" s="34">
        <f t="shared" si="70"/>
        <v>2155</v>
      </c>
      <c r="B2157" s="34" t="s">
        <v>31</v>
      </c>
      <c r="C2157" s="35" t="s">
        <v>6904</v>
      </c>
      <c r="D2157" s="35" t="s">
        <v>33</v>
      </c>
      <c r="E2157" s="36" t="s">
        <v>7393</v>
      </c>
      <c r="F2157" s="37" t="s">
        <v>7394</v>
      </c>
      <c r="G2157" s="37" t="s">
        <v>7395</v>
      </c>
      <c r="H2157" s="38" t="s">
        <v>401</v>
      </c>
      <c r="I2157" s="38" t="s">
        <v>311</v>
      </c>
      <c r="J2157" s="34" t="s">
        <v>39</v>
      </c>
      <c r="K2157" s="38">
        <v>25986</v>
      </c>
      <c r="L2157" s="38" t="s">
        <v>281</v>
      </c>
      <c r="M2157" s="37">
        <v>2</v>
      </c>
      <c r="N2157" s="37" t="s">
        <v>42</v>
      </c>
      <c r="O2157" s="34" t="s">
        <v>43</v>
      </c>
      <c r="P2157" s="34" t="s">
        <v>44</v>
      </c>
      <c r="Q2157" s="34" t="s">
        <v>45</v>
      </c>
      <c r="R2157" s="38" t="s">
        <v>46</v>
      </c>
      <c r="S2157" s="39">
        <v>24000</v>
      </c>
      <c r="T2157" s="39">
        <f t="shared" si="67"/>
        <v>14400</v>
      </c>
      <c r="U2157" s="40">
        <f t="shared" si="68"/>
        <v>150335.99999999997</v>
      </c>
      <c r="V2157" s="39">
        <v>21576</v>
      </c>
      <c r="W2157" s="39">
        <f t="shared" si="69"/>
        <v>59.865900383141778</v>
      </c>
      <c r="X2157" s="39">
        <v>9000</v>
      </c>
      <c r="Y2157" s="39">
        <v>13500</v>
      </c>
      <c r="Z2157" s="39">
        <v>18000</v>
      </c>
      <c r="AA2157" s="54" t="s">
        <v>47</v>
      </c>
      <c r="AB2157" s="42"/>
    </row>
    <row r="2158" spans="1:28" ht="13.2">
      <c r="A2158" s="43">
        <f t="shared" si="70"/>
        <v>2156</v>
      </c>
      <c r="B2158" s="43" t="s">
        <v>31</v>
      </c>
      <c r="C2158" s="44" t="s">
        <v>6904</v>
      </c>
      <c r="D2158" s="44" t="s">
        <v>33</v>
      </c>
      <c r="E2158" s="45" t="s">
        <v>7396</v>
      </c>
      <c r="F2158" s="46" t="s">
        <v>7397</v>
      </c>
      <c r="G2158" s="46" t="s">
        <v>7398</v>
      </c>
      <c r="H2158" s="47" t="s">
        <v>401</v>
      </c>
      <c r="I2158" s="47" t="s">
        <v>311</v>
      </c>
      <c r="J2158" s="43" t="s">
        <v>39</v>
      </c>
      <c r="K2158" s="47">
        <v>25983</v>
      </c>
      <c r="L2158" s="47" t="s">
        <v>281</v>
      </c>
      <c r="M2158" s="46">
        <v>2</v>
      </c>
      <c r="N2158" s="46" t="s">
        <v>42</v>
      </c>
      <c r="O2158" s="43" t="s">
        <v>43</v>
      </c>
      <c r="P2158" s="43" t="s">
        <v>44</v>
      </c>
      <c r="Q2158" s="43" t="s">
        <v>45</v>
      </c>
      <c r="R2158" s="47" t="s">
        <v>46</v>
      </c>
      <c r="S2158" s="48">
        <v>21000</v>
      </c>
      <c r="T2158" s="48">
        <f t="shared" si="67"/>
        <v>12600</v>
      </c>
      <c r="U2158" s="49">
        <f t="shared" si="68"/>
        <v>131543.99999999997</v>
      </c>
      <c r="V2158" s="48">
        <v>20491</v>
      </c>
      <c r="W2158" s="48">
        <f t="shared" si="69"/>
        <v>68.41817186644775</v>
      </c>
      <c r="X2158" s="48">
        <v>9000</v>
      </c>
      <c r="Y2158" s="48">
        <v>13500</v>
      </c>
      <c r="Z2158" s="48">
        <v>18000</v>
      </c>
      <c r="AA2158" s="53" t="s">
        <v>47</v>
      </c>
      <c r="AB2158" s="51"/>
    </row>
    <row r="2159" spans="1:28" ht="13.2">
      <c r="A2159" s="34">
        <f t="shared" si="70"/>
        <v>2157</v>
      </c>
      <c r="B2159" s="34" t="s">
        <v>31</v>
      </c>
      <c r="C2159" s="35" t="s">
        <v>6904</v>
      </c>
      <c r="D2159" s="35" t="s">
        <v>33</v>
      </c>
      <c r="E2159" s="36" t="s">
        <v>7399</v>
      </c>
      <c r="F2159" s="37" t="s">
        <v>7400</v>
      </c>
      <c r="G2159" s="37" t="s">
        <v>7401</v>
      </c>
      <c r="H2159" s="38" t="s">
        <v>401</v>
      </c>
      <c r="I2159" s="38" t="s">
        <v>311</v>
      </c>
      <c r="J2159" s="34" t="s">
        <v>39</v>
      </c>
      <c r="K2159" s="38">
        <v>25979</v>
      </c>
      <c r="L2159" s="38" t="s">
        <v>281</v>
      </c>
      <c r="M2159" s="37">
        <v>3</v>
      </c>
      <c r="N2159" s="37" t="s">
        <v>42</v>
      </c>
      <c r="O2159" s="34" t="s">
        <v>43</v>
      </c>
      <c r="P2159" s="34" t="s">
        <v>44</v>
      </c>
      <c r="Q2159" s="34" t="s">
        <v>45</v>
      </c>
      <c r="R2159" s="38" t="s">
        <v>46</v>
      </c>
      <c r="S2159" s="39">
        <v>24000</v>
      </c>
      <c r="T2159" s="39">
        <f t="shared" si="67"/>
        <v>14400</v>
      </c>
      <c r="U2159" s="40">
        <f t="shared" si="68"/>
        <v>225503.99999999994</v>
      </c>
      <c r="V2159" s="39">
        <v>25017</v>
      </c>
      <c r="W2159" s="39">
        <f t="shared" si="69"/>
        <v>39.910600255427852</v>
      </c>
      <c r="X2159" s="39">
        <v>9000</v>
      </c>
      <c r="Y2159" s="39">
        <v>13500</v>
      </c>
      <c r="Z2159" s="39">
        <v>18000</v>
      </c>
      <c r="AA2159" s="54" t="s">
        <v>47</v>
      </c>
      <c r="AB2159" s="42"/>
    </row>
    <row r="2160" spans="1:28" ht="13.2">
      <c r="A2160" s="43">
        <f t="shared" si="70"/>
        <v>2158</v>
      </c>
      <c r="B2160" s="43" t="s">
        <v>31</v>
      </c>
      <c r="C2160" s="44" t="s">
        <v>6904</v>
      </c>
      <c r="D2160" s="44" t="s">
        <v>33</v>
      </c>
      <c r="E2160" s="45" t="s">
        <v>7402</v>
      </c>
      <c r="F2160" s="46" t="s">
        <v>7403</v>
      </c>
      <c r="G2160" s="46" t="s">
        <v>7404</v>
      </c>
      <c r="H2160" s="47" t="s">
        <v>401</v>
      </c>
      <c r="I2160" s="47" t="s">
        <v>311</v>
      </c>
      <c r="J2160" s="43" t="s">
        <v>39</v>
      </c>
      <c r="K2160" s="47">
        <v>25978</v>
      </c>
      <c r="L2160" s="47" t="s">
        <v>281</v>
      </c>
      <c r="M2160" s="46">
        <v>2</v>
      </c>
      <c r="N2160" s="46" t="s">
        <v>42</v>
      </c>
      <c r="O2160" s="43" t="s">
        <v>43</v>
      </c>
      <c r="P2160" s="43" t="s">
        <v>44</v>
      </c>
      <c r="Q2160" s="43" t="s">
        <v>45</v>
      </c>
      <c r="R2160" s="47" t="s">
        <v>46</v>
      </c>
      <c r="S2160" s="48">
        <v>24000</v>
      </c>
      <c r="T2160" s="48">
        <f t="shared" si="67"/>
        <v>14400</v>
      </c>
      <c r="U2160" s="49">
        <f t="shared" si="68"/>
        <v>150335.99999999997</v>
      </c>
      <c r="V2160" s="48">
        <v>23560</v>
      </c>
      <c r="W2160" s="48">
        <f t="shared" si="69"/>
        <v>59.865900383141778</v>
      </c>
      <c r="X2160" s="48">
        <v>9000</v>
      </c>
      <c r="Y2160" s="48">
        <v>13500</v>
      </c>
      <c r="Z2160" s="48">
        <v>18000</v>
      </c>
      <c r="AA2160" s="53" t="s">
        <v>47</v>
      </c>
      <c r="AB2160" s="51"/>
    </row>
    <row r="2161" spans="1:28" ht="13.2">
      <c r="A2161" s="34">
        <f t="shared" si="70"/>
        <v>2159</v>
      </c>
      <c r="B2161" s="34" t="s">
        <v>31</v>
      </c>
      <c r="C2161" s="35" t="s">
        <v>6904</v>
      </c>
      <c r="D2161" s="35" t="s">
        <v>33</v>
      </c>
      <c r="E2161" s="36" t="s">
        <v>7405</v>
      </c>
      <c r="F2161" s="37" t="s">
        <v>7406</v>
      </c>
      <c r="G2161" s="37" t="s">
        <v>7407</v>
      </c>
      <c r="H2161" s="38" t="s">
        <v>401</v>
      </c>
      <c r="I2161" s="38" t="s">
        <v>311</v>
      </c>
      <c r="J2161" s="34" t="s">
        <v>39</v>
      </c>
      <c r="K2161" s="38">
        <v>25975</v>
      </c>
      <c r="L2161" s="38" t="s">
        <v>281</v>
      </c>
      <c r="M2161" s="37">
        <v>2</v>
      </c>
      <c r="N2161" s="37" t="s">
        <v>42</v>
      </c>
      <c r="O2161" s="34" t="s">
        <v>43</v>
      </c>
      <c r="P2161" s="34" t="s">
        <v>44</v>
      </c>
      <c r="Q2161" s="34" t="s">
        <v>45</v>
      </c>
      <c r="R2161" s="38" t="s">
        <v>46</v>
      </c>
      <c r="S2161" s="39">
        <v>25000</v>
      </c>
      <c r="T2161" s="39">
        <f t="shared" si="67"/>
        <v>15000</v>
      </c>
      <c r="U2161" s="40">
        <f t="shared" si="68"/>
        <v>156599.99999999997</v>
      </c>
      <c r="V2161" s="39">
        <v>24211</v>
      </c>
      <c r="W2161" s="39">
        <f t="shared" si="69"/>
        <v>57.471264367816104</v>
      </c>
      <c r="X2161" s="39">
        <v>9000</v>
      </c>
      <c r="Y2161" s="39">
        <v>13500</v>
      </c>
      <c r="Z2161" s="39">
        <v>18000</v>
      </c>
      <c r="AA2161" s="54" t="s">
        <v>47</v>
      </c>
      <c r="AB2161" s="42"/>
    </row>
    <row r="2162" spans="1:28" ht="13.2">
      <c r="A2162" s="43">
        <f t="shared" si="70"/>
        <v>2160</v>
      </c>
      <c r="B2162" s="43" t="s">
        <v>31</v>
      </c>
      <c r="C2162" s="44" t="s">
        <v>6904</v>
      </c>
      <c r="D2162" s="44" t="s">
        <v>33</v>
      </c>
      <c r="E2162" s="45" t="s">
        <v>7408</v>
      </c>
      <c r="F2162" s="46" t="s">
        <v>7409</v>
      </c>
      <c r="G2162" s="46" t="s">
        <v>7410</v>
      </c>
      <c r="H2162" s="47" t="s">
        <v>401</v>
      </c>
      <c r="I2162" s="47" t="s">
        <v>311</v>
      </c>
      <c r="J2162" s="43" t="s">
        <v>39</v>
      </c>
      <c r="K2162" s="47">
        <v>25970</v>
      </c>
      <c r="L2162" s="47" t="s">
        <v>281</v>
      </c>
      <c r="M2162" s="46">
        <v>4</v>
      </c>
      <c r="N2162" s="46" t="s">
        <v>42</v>
      </c>
      <c r="O2162" s="43" t="s">
        <v>43</v>
      </c>
      <c r="P2162" s="43" t="s">
        <v>44</v>
      </c>
      <c r="Q2162" s="43" t="s">
        <v>45</v>
      </c>
      <c r="R2162" s="47" t="s">
        <v>46</v>
      </c>
      <c r="S2162" s="48">
        <v>24000</v>
      </c>
      <c r="T2162" s="48">
        <f t="shared" si="67"/>
        <v>14400</v>
      </c>
      <c r="U2162" s="49">
        <f t="shared" si="68"/>
        <v>300671.99999999994</v>
      </c>
      <c r="V2162" s="48">
        <v>24955</v>
      </c>
      <c r="W2162" s="48">
        <f t="shared" si="69"/>
        <v>29.932950191570889</v>
      </c>
      <c r="X2162" s="48">
        <v>9000</v>
      </c>
      <c r="Y2162" s="48">
        <v>13500</v>
      </c>
      <c r="Z2162" s="48">
        <v>18000</v>
      </c>
      <c r="AA2162" s="53" t="s">
        <v>47</v>
      </c>
      <c r="AB2162" s="51"/>
    </row>
    <row r="2163" spans="1:28" ht="13.2">
      <c r="A2163" s="34">
        <f t="shared" si="70"/>
        <v>2161</v>
      </c>
      <c r="B2163" s="34" t="s">
        <v>31</v>
      </c>
      <c r="C2163" s="35" t="s">
        <v>6904</v>
      </c>
      <c r="D2163" s="35" t="s">
        <v>33</v>
      </c>
      <c r="E2163" s="36" t="s">
        <v>7411</v>
      </c>
      <c r="F2163" s="37" t="s">
        <v>7412</v>
      </c>
      <c r="G2163" s="37" t="s">
        <v>7413</v>
      </c>
      <c r="H2163" s="38" t="s">
        <v>401</v>
      </c>
      <c r="I2163" s="38" t="s">
        <v>311</v>
      </c>
      <c r="J2163" s="34" t="s">
        <v>39</v>
      </c>
      <c r="K2163" s="38">
        <v>25961</v>
      </c>
      <c r="L2163" s="38" t="s">
        <v>281</v>
      </c>
      <c r="M2163" s="37">
        <v>6</v>
      </c>
      <c r="N2163" s="37" t="s">
        <v>42</v>
      </c>
      <c r="O2163" s="34" t="s">
        <v>43</v>
      </c>
      <c r="P2163" s="34" t="s">
        <v>44</v>
      </c>
      <c r="Q2163" s="34" t="s">
        <v>45</v>
      </c>
      <c r="R2163" s="38" t="s">
        <v>46</v>
      </c>
      <c r="S2163" s="39">
        <v>24000</v>
      </c>
      <c r="T2163" s="39">
        <f t="shared" si="67"/>
        <v>14400</v>
      </c>
      <c r="U2163" s="40">
        <f t="shared" si="68"/>
        <v>451007.99999999988</v>
      </c>
      <c r="V2163" s="39">
        <v>25048</v>
      </c>
      <c r="W2163" s="39">
        <f t="shared" si="69"/>
        <v>19.955300127713926</v>
      </c>
      <c r="X2163" s="39">
        <v>9000</v>
      </c>
      <c r="Y2163" s="39">
        <v>13500</v>
      </c>
      <c r="Z2163" s="39">
        <v>18000</v>
      </c>
      <c r="AA2163" s="54" t="s">
        <v>47</v>
      </c>
      <c r="AB2163" s="42"/>
    </row>
    <row r="2164" spans="1:28" ht="13.2">
      <c r="A2164" s="43">
        <f t="shared" si="70"/>
        <v>2162</v>
      </c>
      <c r="B2164" s="43" t="s">
        <v>31</v>
      </c>
      <c r="C2164" s="44" t="s">
        <v>6904</v>
      </c>
      <c r="D2164" s="44" t="s">
        <v>33</v>
      </c>
      <c r="E2164" s="45" t="s">
        <v>7414</v>
      </c>
      <c r="F2164" s="46" t="s">
        <v>7415</v>
      </c>
      <c r="G2164" s="46" t="s">
        <v>7416</v>
      </c>
      <c r="H2164" s="47" t="s">
        <v>401</v>
      </c>
      <c r="I2164" s="47" t="s">
        <v>311</v>
      </c>
      <c r="J2164" s="43" t="s">
        <v>39</v>
      </c>
      <c r="K2164" s="47">
        <v>25952</v>
      </c>
      <c r="L2164" s="47" t="s">
        <v>281</v>
      </c>
      <c r="M2164" s="46">
        <v>2</v>
      </c>
      <c r="N2164" s="46" t="s">
        <v>42</v>
      </c>
      <c r="O2164" s="43" t="s">
        <v>43</v>
      </c>
      <c r="P2164" s="43" t="s">
        <v>44</v>
      </c>
      <c r="Q2164" s="43" t="s">
        <v>45</v>
      </c>
      <c r="R2164" s="47" t="s">
        <v>46</v>
      </c>
      <c r="S2164" s="48">
        <v>23000</v>
      </c>
      <c r="T2164" s="48">
        <f t="shared" si="67"/>
        <v>13800</v>
      </c>
      <c r="U2164" s="49">
        <f t="shared" si="68"/>
        <v>144071.99999999997</v>
      </c>
      <c r="V2164" s="48">
        <v>24056</v>
      </c>
      <c r="W2164" s="48">
        <f t="shared" si="69"/>
        <v>62.468765617191416</v>
      </c>
      <c r="X2164" s="48">
        <v>9000</v>
      </c>
      <c r="Y2164" s="48">
        <v>13500</v>
      </c>
      <c r="Z2164" s="48">
        <v>18000</v>
      </c>
      <c r="AA2164" s="53" t="s">
        <v>47</v>
      </c>
      <c r="AB2164" s="51"/>
    </row>
    <row r="2165" spans="1:28" ht="13.2">
      <c r="A2165" s="34">
        <f t="shared" si="70"/>
        <v>2163</v>
      </c>
      <c r="B2165" s="34" t="s">
        <v>31</v>
      </c>
      <c r="C2165" s="35" t="s">
        <v>6904</v>
      </c>
      <c r="D2165" s="35" t="s">
        <v>33</v>
      </c>
      <c r="E2165" s="36" t="s">
        <v>7417</v>
      </c>
      <c r="F2165" s="37" t="s">
        <v>7418</v>
      </c>
      <c r="G2165" s="37" t="s">
        <v>7419</v>
      </c>
      <c r="H2165" s="38" t="s">
        <v>401</v>
      </c>
      <c r="I2165" s="38" t="s">
        <v>311</v>
      </c>
      <c r="J2165" s="34" t="s">
        <v>39</v>
      </c>
      <c r="K2165" s="38">
        <v>25950</v>
      </c>
      <c r="L2165" s="38" t="s">
        <v>281</v>
      </c>
      <c r="M2165" s="37">
        <v>4</v>
      </c>
      <c r="N2165" s="37" t="s">
        <v>42</v>
      </c>
      <c r="O2165" s="34" t="s">
        <v>43</v>
      </c>
      <c r="P2165" s="34" t="s">
        <v>44</v>
      </c>
      <c r="Q2165" s="34" t="s">
        <v>45</v>
      </c>
      <c r="R2165" s="38" t="s">
        <v>46</v>
      </c>
      <c r="S2165" s="39">
        <v>23000</v>
      </c>
      <c r="T2165" s="39">
        <f t="shared" si="67"/>
        <v>13800</v>
      </c>
      <c r="U2165" s="40">
        <f t="shared" si="68"/>
        <v>288143.99999999994</v>
      </c>
      <c r="V2165" s="39">
        <v>20801</v>
      </c>
      <c r="W2165" s="39">
        <f t="shared" si="69"/>
        <v>31.234382808595708</v>
      </c>
      <c r="X2165" s="39">
        <v>9000</v>
      </c>
      <c r="Y2165" s="39">
        <v>13500</v>
      </c>
      <c r="Z2165" s="39">
        <v>18000</v>
      </c>
      <c r="AA2165" s="54" t="s">
        <v>47</v>
      </c>
      <c r="AB2165" s="42"/>
    </row>
    <row r="2166" spans="1:28" ht="13.2">
      <c r="A2166" s="43">
        <f t="shared" si="70"/>
        <v>2164</v>
      </c>
      <c r="B2166" s="43" t="s">
        <v>31</v>
      </c>
      <c r="C2166" s="44" t="s">
        <v>6904</v>
      </c>
      <c r="D2166" s="44" t="s">
        <v>33</v>
      </c>
      <c r="E2166" s="45" t="s">
        <v>7420</v>
      </c>
      <c r="F2166" s="46" t="s">
        <v>7421</v>
      </c>
      <c r="G2166" s="46" t="s">
        <v>7422</v>
      </c>
      <c r="H2166" s="47" t="s">
        <v>401</v>
      </c>
      <c r="I2166" s="47" t="s">
        <v>311</v>
      </c>
      <c r="J2166" s="43" t="s">
        <v>39</v>
      </c>
      <c r="K2166" s="47">
        <v>25948</v>
      </c>
      <c r="L2166" s="47" t="s">
        <v>281</v>
      </c>
      <c r="M2166" s="46">
        <v>4</v>
      </c>
      <c r="N2166" s="46" t="s">
        <v>42</v>
      </c>
      <c r="O2166" s="43" t="s">
        <v>43</v>
      </c>
      <c r="P2166" s="43" t="s">
        <v>44</v>
      </c>
      <c r="Q2166" s="43" t="s">
        <v>45</v>
      </c>
      <c r="R2166" s="47" t="s">
        <v>46</v>
      </c>
      <c r="S2166" s="48">
        <v>25000</v>
      </c>
      <c r="T2166" s="48">
        <f t="shared" si="67"/>
        <v>15000</v>
      </c>
      <c r="U2166" s="49">
        <f t="shared" si="68"/>
        <v>313199.99999999994</v>
      </c>
      <c r="V2166" s="48">
        <v>25637</v>
      </c>
      <c r="W2166" s="48">
        <f t="shared" si="69"/>
        <v>28.735632183908052</v>
      </c>
      <c r="X2166" s="48">
        <v>9000</v>
      </c>
      <c r="Y2166" s="48">
        <v>13500</v>
      </c>
      <c r="Z2166" s="48">
        <v>18000</v>
      </c>
      <c r="AA2166" s="53" t="s">
        <v>47</v>
      </c>
      <c r="AB2166" s="51"/>
    </row>
    <row r="2167" spans="1:28" ht="13.2">
      <c r="A2167" s="34">
        <f t="shared" si="70"/>
        <v>2165</v>
      </c>
      <c r="B2167" s="34" t="s">
        <v>31</v>
      </c>
      <c r="C2167" s="35" t="s">
        <v>6904</v>
      </c>
      <c r="D2167" s="35" t="s">
        <v>33</v>
      </c>
      <c r="E2167" s="36" t="s">
        <v>7423</v>
      </c>
      <c r="F2167" s="37" t="s">
        <v>7424</v>
      </c>
      <c r="G2167" s="37" t="s">
        <v>7425</v>
      </c>
      <c r="H2167" s="38" t="s">
        <v>401</v>
      </c>
      <c r="I2167" s="38" t="s">
        <v>311</v>
      </c>
      <c r="J2167" s="34" t="s">
        <v>39</v>
      </c>
      <c r="K2167" s="38">
        <v>25946</v>
      </c>
      <c r="L2167" s="38" t="s">
        <v>281</v>
      </c>
      <c r="M2167" s="37">
        <v>3</v>
      </c>
      <c r="N2167" s="37" t="s">
        <v>42</v>
      </c>
      <c r="O2167" s="34" t="s">
        <v>43</v>
      </c>
      <c r="P2167" s="34" t="s">
        <v>44</v>
      </c>
      <c r="Q2167" s="34" t="s">
        <v>45</v>
      </c>
      <c r="R2167" s="38" t="s">
        <v>46</v>
      </c>
      <c r="S2167" s="39">
        <v>25000</v>
      </c>
      <c r="T2167" s="39">
        <f t="shared" si="67"/>
        <v>15000</v>
      </c>
      <c r="U2167" s="40">
        <f t="shared" si="68"/>
        <v>234899.99999999994</v>
      </c>
      <c r="V2167" s="39">
        <v>24521</v>
      </c>
      <c r="W2167" s="39">
        <f t="shared" si="69"/>
        <v>38.314176245210739</v>
      </c>
      <c r="X2167" s="39">
        <v>9000</v>
      </c>
      <c r="Y2167" s="39">
        <v>13500</v>
      </c>
      <c r="Z2167" s="39">
        <v>18000</v>
      </c>
      <c r="AA2167" s="54" t="s">
        <v>47</v>
      </c>
      <c r="AB2167" s="42"/>
    </row>
    <row r="2168" spans="1:28" ht="13.2">
      <c r="A2168" s="43">
        <f t="shared" si="70"/>
        <v>2166</v>
      </c>
      <c r="B2168" s="43" t="s">
        <v>31</v>
      </c>
      <c r="C2168" s="44" t="s">
        <v>6904</v>
      </c>
      <c r="D2168" s="44" t="s">
        <v>33</v>
      </c>
      <c r="E2168" s="45" t="s">
        <v>7426</v>
      </c>
      <c r="F2168" s="46" t="s">
        <v>7427</v>
      </c>
      <c r="G2168" s="46" t="s">
        <v>7428</v>
      </c>
      <c r="H2168" s="47" t="s">
        <v>401</v>
      </c>
      <c r="I2168" s="47" t="s">
        <v>311</v>
      </c>
      <c r="J2168" s="43" t="s">
        <v>39</v>
      </c>
      <c r="K2168" s="47">
        <v>25944</v>
      </c>
      <c r="L2168" s="47" t="s">
        <v>281</v>
      </c>
      <c r="M2168" s="46">
        <v>4</v>
      </c>
      <c r="N2168" s="46" t="s">
        <v>42</v>
      </c>
      <c r="O2168" s="43" t="s">
        <v>43</v>
      </c>
      <c r="P2168" s="43" t="s">
        <v>44</v>
      </c>
      <c r="Q2168" s="43" t="s">
        <v>45</v>
      </c>
      <c r="R2168" s="47" t="s">
        <v>46</v>
      </c>
      <c r="S2168" s="48">
        <v>24000</v>
      </c>
      <c r="T2168" s="48">
        <f t="shared" si="67"/>
        <v>14400</v>
      </c>
      <c r="U2168" s="49">
        <f t="shared" si="68"/>
        <v>300671.99999999994</v>
      </c>
      <c r="V2168" s="48">
        <v>20212</v>
      </c>
      <c r="W2168" s="48">
        <f t="shared" si="69"/>
        <v>29.932950191570889</v>
      </c>
      <c r="X2168" s="48">
        <v>9000</v>
      </c>
      <c r="Y2168" s="48">
        <v>13500</v>
      </c>
      <c r="Z2168" s="48">
        <v>18000</v>
      </c>
      <c r="AA2168" s="53" t="s">
        <v>47</v>
      </c>
      <c r="AB2168" s="51"/>
    </row>
    <row r="2169" spans="1:28" ht="13.2">
      <c r="A2169" s="34">
        <f t="shared" si="70"/>
        <v>2167</v>
      </c>
      <c r="B2169" s="34" t="s">
        <v>31</v>
      </c>
      <c r="C2169" s="35" t="s">
        <v>6904</v>
      </c>
      <c r="D2169" s="35" t="s">
        <v>33</v>
      </c>
      <c r="E2169" s="36" t="s">
        <v>7429</v>
      </c>
      <c r="F2169" s="37" t="s">
        <v>7430</v>
      </c>
      <c r="G2169" s="37" t="s">
        <v>7431</v>
      </c>
      <c r="H2169" s="38" t="s">
        <v>401</v>
      </c>
      <c r="I2169" s="38" t="s">
        <v>311</v>
      </c>
      <c r="J2169" s="34" t="s">
        <v>39</v>
      </c>
      <c r="K2169" s="38">
        <v>25943</v>
      </c>
      <c r="L2169" s="38" t="s">
        <v>281</v>
      </c>
      <c r="M2169" s="37">
        <v>3</v>
      </c>
      <c r="N2169" s="37" t="s">
        <v>42</v>
      </c>
      <c r="O2169" s="34" t="s">
        <v>43</v>
      </c>
      <c r="P2169" s="34" t="s">
        <v>44</v>
      </c>
      <c r="Q2169" s="34" t="s">
        <v>45</v>
      </c>
      <c r="R2169" s="38" t="s">
        <v>46</v>
      </c>
      <c r="S2169" s="39">
        <v>24000</v>
      </c>
      <c r="T2169" s="39">
        <f t="shared" si="67"/>
        <v>14400</v>
      </c>
      <c r="U2169" s="40">
        <f t="shared" si="68"/>
        <v>225503.99999999994</v>
      </c>
      <c r="V2169" s="39">
        <v>22041</v>
      </c>
      <c r="W2169" s="39">
        <f t="shared" si="69"/>
        <v>39.910600255427852</v>
      </c>
      <c r="X2169" s="39">
        <v>9000</v>
      </c>
      <c r="Y2169" s="39">
        <v>13500</v>
      </c>
      <c r="Z2169" s="39">
        <v>18000</v>
      </c>
      <c r="AA2169" s="54" t="s">
        <v>47</v>
      </c>
      <c r="AB2169" s="42"/>
    </row>
    <row r="2170" spans="1:28" ht="13.2">
      <c r="A2170" s="43">
        <f t="shared" si="70"/>
        <v>2168</v>
      </c>
      <c r="B2170" s="43" t="s">
        <v>31</v>
      </c>
      <c r="C2170" s="44" t="s">
        <v>6904</v>
      </c>
      <c r="D2170" s="44" t="s">
        <v>33</v>
      </c>
      <c r="E2170" s="45" t="s">
        <v>7432</v>
      </c>
      <c r="F2170" s="46" t="s">
        <v>7433</v>
      </c>
      <c r="G2170" s="46" t="s">
        <v>7434</v>
      </c>
      <c r="H2170" s="47" t="s">
        <v>401</v>
      </c>
      <c r="I2170" s="47" t="s">
        <v>311</v>
      </c>
      <c r="J2170" s="43" t="s">
        <v>39</v>
      </c>
      <c r="K2170" s="47">
        <v>25941</v>
      </c>
      <c r="L2170" s="47" t="s">
        <v>281</v>
      </c>
      <c r="M2170" s="46">
        <v>3</v>
      </c>
      <c r="N2170" s="46" t="s">
        <v>42</v>
      </c>
      <c r="O2170" s="43" t="s">
        <v>43</v>
      </c>
      <c r="P2170" s="43" t="s">
        <v>44</v>
      </c>
      <c r="Q2170" s="43" t="s">
        <v>45</v>
      </c>
      <c r="R2170" s="47" t="s">
        <v>46</v>
      </c>
      <c r="S2170" s="48">
        <v>22000</v>
      </c>
      <c r="T2170" s="48">
        <f t="shared" si="67"/>
        <v>13200</v>
      </c>
      <c r="U2170" s="49">
        <f t="shared" si="68"/>
        <v>206711.99999999994</v>
      </c>
      <c r="V2170" s="48">
        <v>20212</v>
      </c>
      <c r="W2170" s="48">
        <f t="shared" si="69"/>
        <v>43.538836642284934</v>
      </c>
      <c r="X2170" s="48">
        <v>9000</v>
      </c>
      <c r="Y2170" s="48">
        <v>13500</v>
      </c>
      <c r="Z2170" s="48">
        <v>18000</v>
      </c>
      <c r="AA2170" s="53" t="s">
        <v>47</v>
      </c>
      <c r="AB2170" s="51"/>
    </row>
    <row r="2171" spans="1:28" ht="13.2">
      <c r="A2171" s="34">
        <f t="shared" si="70"/>
        <v>2169</v>
      </c>
      <c r="B2171" s="34" t="s">
        <v>31</v>
      </c>
      <c r="C2171" s="35" t="s">
        <v>6904</v>
      </c>
      <c r="D2171" s="35" t="s">
        <v>33</v>
      </c>
      <c r="E2171" s="36" t="s">
        <v>7435</v>
      </c>
      <c r="F2171" s="37" t="s">
        <v>7436</v>
      </c>
      <c r="G2171" s="37" t="s">
        <v>7437</v>
      </c>
      <c r="H2171" s="38" t="s">
        <v>401</v>
      </c>
      <c r="I2171" s="38" t="s">
        <v>311</v>
      </c>
      <c r="J2171" s="34" t="s">
        <v>39</v>
      </c>
      <c r="K2171" s="38">
        <v>25939</v>
      </c>
      <c r="L2171" s="38" t="s">
        <v>281</v>
      </c>
      <c r="M2171" s="37">
        <v>4</v>
      </c>
      <c r="N2171" s="37" t="s">
        <v>42</v>
      </c>
      <c r="O2171" s="34" t="s">
        <v>43</v>
      </c>
      <c r="P2171" s="34" t="s">
        <v>44</v>
      </c>
      <c r="Q2171" s="34" t="s">
        <v>45</v>
      </c>
      <c r="R2171" s="38" t="s">
        <v>46</v>
      </c>
      <c r="S2171" s="39">
        <v>24000</v>
      </c>
      <c r="T2171" s="39">
        <f t="shared" si="67"/>
        <v>14400</v>
      </c>
      <c r="U2171" s="40">
        <f t="shared" si="68"/>
        <v>300671.99999999994</v>
      </c>
      <c r="V2171" s="39">
        <v>21111</v>
      </c>
      <c r="W2171" s="39">
        <f t="shared" si="69"/>
        <v>29.932950191570889</v>
      </c>
      <c r="X2171" s="39">
        <v>9000</v>
      </c>
      <c r="Y2171" s="39">
        <v>13500</v>
      </c>
      <c r="Z2171" s="39">
        <v>18000</v>
      </c>
      <c r="AA2171" s="54" t="s">
        <v>47</v>
      </c>
      <c r="AB2171" s="42"/>
    </row>
    <row r="2172" spans="1:28" ht="13.2">
      <c r="A2172" s="43">
        <f t="shared" si="70"/>
        <v>2170</v>
      </c>
      <c r="B2172" s="43" t="s">
        <v>31</v>
      </c>
      <c r="C2172" s="44" t="s">
        <v>6904</v>
      </c>
      <c r="D2172" s="44" t="s">
        <v>33</v>
      </c>
      <c r="E2172" s="45" t="s">
        <v>7438</v>
      </c>
      <c r="F2172" s="46" t="s">
        <v>7439</v>
      </c>
      <c r="G2172" s="46" t="s">
        <v>7440</v>
      </c>
      <c r="H2172" s="47" t="s">
        <v>401</v>
      </c>
      <c r="I2172" s="47" t="s">
        <v>311</v>
      </c>
      <c r="J2172" s="43" t="s">
        <v>39</v>
      </c>
      <c r="K2172" s="47">
        <v>25935</v>
      </c>
      <c r="L2172" s="47" t="s">
        <v>281</v>
      </c>
      <c r="M2172" s="46">
        <v>3</v>
      </c>
      <c r="N2172" s="46" t="s">
        <v>42</v>
      </c>
      <c r="O2172" s="43" t="s">
        <v>43</v>
      </c>
      <c r="P2172" s="43" t="s">
        <v>44</v>
      </c>
      <c r="Q2172" s="43" t="s">
        <v>45</v>
      </c>
      <c r="R2172" s="47" t="s">
        <v>46</v>
      </c>
      <c r="S2172" s="48">
        <v>24000</v>
      </c>
      <c r="T2172" s="48">
        <f t="shared" si="67"/>
        <v>14400</v>
      </c>
      <c r="U2172" s="49">
        <f t="shared" si="68"/>
        <v>225503.99999999994</v>
      </c>
      <c r="V2172" s="48">
        <v>21607</v>
      </c>
      <c r="W2172" s="48">
        <f t="shared" si="69"/>
        <v>39.910600255427852</v>
      </c>
      <c r="X2172" s="48">
        <v>9000</v>
      </c>
      <c r="Y2172" s="48">
        <v>13500</v>
      </c>
      <c r="Z2172" s="48">
        <v>18000</v>
      </c>
      <c r="AA2172" s="53" t="s">
        <v>47</v>
      </c>
      <c r="AB2172" s="51"/>
    </row>
    <row r="2173" spans="1:28" ht="13.2">
      <c r="A2173" s="34">
        <f t="shared" si="70"/>
        <v>2171</v>
      </c>
      <c r="B2173" s="34" t="s">
        <v>31</v>
      </c>
      <c r="C2173" s="35" t="s">
        <v>6904</v>
      </c>
      <c r="D2173" s="35" t="s">
        <v>33</v>
      </c>
      <c r="E2173" s="36" t="s">
        <v>7441</v>
      </c>
      <c r="F2173" s="37" t="s">
        <v>7442</v>
      </c>
      <c r="G2173" s="37" t="s">
        <v>7443</v>
      </c>
      <c r="H2173" s="38" t="s">
        <v>401</v>
      </c>
      <c r="I2173" s="38" t="s">
        <v>311</v>
      </c>
      <c r="J2173" s="34" t="s">
        <v>39</v>
      </c>
      <c r="K2173" s="38">
        <v>25932</v>
      </c>
      <c r="L2173" s="38" t="s">
        <v>281</v>
      </c>
      <c r="M2173" s="37">
        <v>3</v>
      </c>
      <c r="N2173" s="37" t="s">
        <v>42</v>
      </c>
      <c r="O2173" s="34" t="s">
        <v>43</v>
      </c>
      <c r="P2173" s="34" t="s">
        <v>44</v>
      </c>
      <c r="Q2173" s="34" t="s">
        <v>45</v>
      </c>
      <c r="R2173" s="38" t="s">
        <v>46</v>
      </c>
      <c r="S2173" s="39">
        <v>24000</v>
      </c>
      <c r="T2173" s="39">
        <f t="shared" si="67"/>
        <v>14400</v>
      </c>
      <c r="U2173" s="40">
        <f t="shared" si="68"/>
        <v>225503.99999999994</v>
      </c>
      <c r="V2173" s="39">
        <v>26226</v>
      </c>
      <c r="W2173" s="39">
        <f t="shared" si="69"/>
        <v>39.910600255427852</v>
      </c>
      <c r="X2173" s="39">
        <v>9000</v>
      </c>
      <c r="Y2173" s="39">
        <v>13500</v>
      </c>
      <c r="Z2173" s="39">
        <v>18000</v>
      </c>
      <c r="AA2173" s="54" t="s">
        <v>47</v>
      </c>
      <c r="AB2173" s="42"/>
    </row>
    <row r="2174" spans="1:28" ht="13.2">
      <c r="A2174" s="43">
        <f t="shared" si="70"/>
        <v>2172</v>
      </c>
      <c r="B2174" s="43" t="s">
        <v>31</v>
      </c>
      <c r="C2174" s="44" t="s">
        <v>6904</v>
      </c>
      <c r="D2174" s="44" t="s">
        <v>33</v>
      </c>
      <c r="E2174" s="45" t="s">
        <v>7444</v>
      </c>
      <c r="F2174" s="46" t="s">
        <v>7445</v>
      </c>
      <c r="G2174" s="46" t="s">
        <v>7446</v>
      </c>
      <c r="H2174" s="47" t="s">
        <v>401</v>
      </c>
      <c r="I2174" s="47" t="s">
        <v>311</v>
      </c>
      <c r="J2174" s="43" t="s">
        <v>39</v>
      </c>
      <c r="K2174" s="47">
        <v>25931</v>
      </c>
      <c r="L2174" s="47" t="s">
        <v>281</v>
      </c>
      <c r="M2174" s="46">
        <v>3</v>
      </c>
      <c r="N2174" s="46" t="s">
        <v>42</v>
      </c>
      <c r="O2174" s="43" t="s">
        <v>43</v>
      </c>
      <c r="P2174" s="43" t="s">
        <v>44</v>
      </c>
      <c r="Q2174" s="43" t="s">
        <v>45</v>
      </c>
      <c r="R2174" s="47" t="s">
        <v>46</v>
      </c>
      <c r="S2174" s="48">
        <v>26000</v>
      </c>
      <c r="T2174" s="48">
        <f t="shared" si="67"/>
        <v>15600</v>
      </c>
      <c r="U2174" s="49">
        <f t="shared" si="68"/>
        <v>244296</v>
      </c>
      <c r="V2174" s="48">
        <v>26102</v>
      </c>
      <c r="W2174" s="48">
        <f t="shared" si="69"/>
        <v>36.840554081933398</v>
      </c>
      <c r="X2174" s="48">
        <v>9000</v>
      </c>
      <c r="Y2174" s="48">
        <v>13500</v>
      </c>
      <c r="Z2174" s="48">
        <v>18000</v>
      </c>
      <c r="AA2174" s="53" t="s">
        <v>47</v>
      </c>
      <c r="AB2174" s="51"/>
    </row>
    <row r="2175" spans="1:28" ht="13.2">
      <c r="A2175" s="34">
        <f t="shared" si="70"/>
        <v>2173</v>
      </c>
      <c r="B2175" s="34" t="s">
        <v>31</v>
      </c>
      <c r="C2175" s="35" t="s">
        <v>6904</v>
      </c>
      <c r="D2175" s="35" t="s">
        <v>33</v>
      </c>
      <c r="E2175" s="36" t="s">
        <v>7447</v>
      </c>
      <c r="F2175" s="37" t="s">
        <v>7448</v>
      </c>
      <c r="G2175" s="37" t="s">
        <v>7449</v>
      </c>
      <c r="H2175" s="38" t="s">
        <v>401</v>
      </c>
      <c r="I2175" s="38" t="s">
        <v>311</v>
      </c>
      <c r="J2175" s="34" t="s">
        <v>39</v>
      </c>
      <c r="K2175" s="38">
        <v>25930</v>
      </c>
      <c r="L2175" s="38" t="s">
        <v>281</v>
      </c>
      <c r="M2175" s="37">
        <v>2</v>
      </c>
      <c r="N2175" s="37" t="s">
        <v>42</v>
      </c>
      <c r="O2175" s="34" t="s">
        <v>43</v>
      </c>
      <c r="P2175" s="34" t="s">
        <v>44</v>
      </c>
      <c r="Q2175" s="34" t="s">
        <v>45</v>
      </c>
      <c r="R2175" s="38" t="s">
        <v>46</v>
      </c>
      <c r="S2175" s="39">
        <v>24000</v>
      </c>
      <c r="T2175" s="39">
        <f t="shared" si="67"/>
        <v>14400</v>
      </c>
      <c r="U2175" s="40">
        <f t="shared" si="68"/>
        <v>150335.99999999997</v>
      </c>
      <c r="V2175" s="39">
        <v>21483</v>
      </c>
      <c r="W2175" s="39">
        <f t="shared" si="69"/>
        <v>59.865900383141778</v>
      </c>
      <c r="X2175" s="39">
        <v>9000</v>
      </c>
      <c r="Y2175" s="39">
        <v>13500</v>
      </c>
      <c r="Z2175" s="39">
        <v>18000</v>
      </c>
      <c r="AA2175" s="54" t="s">
        <v>47</v>
      </c>
      <c r="AB2175" s="42"/>
    </row>
    <row r="2176" spans="1:28" ht="13.2">
      <c r="A2176" s="43">
        <f t="shared" si="70"/>
        <v>2174</v>
      </c>
      <c r="B2176" s="43" t="s">
        <v>31</v>
      </c>
      <c r="C2176" s="44" t="s">
        <v>6904</v>
      </c>
      <c r="D2176" s="44" t="s">
        <v>33</v>
      </c>
      <c r="E2176" s="45" t="s">
        <v>7450</v>
      </c>
      <c r="F2176" s="46" t="s">
        <v>7451</v>
      </c>
      <c r="G2176" s="46" t="s">
        <v>7452</v>
      </c>
      <c r="H2176" s="47" t="s">
        <v>401</v>
      </c>
      <c r="I2176" s="47" t="s">
        <v>311</v>
      </c>
      <c r="J2176" s="43" t="s">
        <v>39</v>
      </c>
      <c r="K2176" s="47">
        <v>25925</v>
      </c>
      <c r="L2176" s="47" t="s">
        <v>281</v>
      </c>
      <c r="M2176" s="46">
        <v>2</v>
      </c>
      <c r="N2176" s="46" t="s">
        <v>42</v>
      </c>
      <c r="O2176" s="43" t="s">
        <v>43</v>
      </c>
      <c r="P2176" s="43" t="s">
        <v>44</v>
      </c>
      <c r="Q2176" s="43" t="s">
        <v>45</v>
      </c>
      <c r="R2176" s="47" t="s">
        <v>46</v>
      </c>
      <c r="S2176" s="48">
        <v>24000</v>
      </c>
      <c r="T2176" s="48">
        <f t="shared" si="67"/>
        <v>14400</v>
      </c>
      <c r="U2176" s="49">
        <f t="shared" si="68"/>
        <v>150335.99999999997</v>
      </c>
      <c r="V2176" s="48">
        <v>25978</v>
      </c>
      <c r="W2176" s="48">
        <f t="shared" si="69"/>
        <v>59.865900383141778</v>
      </c>
      <c r="X2176" s="48">
        <v>9000</v>
      </c>
      <c r="Y2176" s="48">
        <v>13500</v>
      </c>
      <c r="Z2176" s="48">
        <v>18000</v>
      </c>
      <c r="AA2176" s="53" t="s">
        <v>47</v>
      </c>
      <c r="AB2176" s="51"/>
    </row>
    <row r="2177" spans="1:28" ht="13.2">
      <c r="A2177" s="34">
        <f t="shared" si="70"/>
        <v>2175</v>
      </c>
      <c r="B2177" s="34" t="s">
        <v>31</v>
      </c>
      <c r="C2177" s="35" t="s">
        <v>6904</v>
      </c>
      <c r="D2177" s="35" t="s">
        <v>33</v>
      </c>
      <c r="E2177" s="36" t="s">
        <v>7453</v>
      </c>
      <c r="F2177" s="37" t="s">
        <v>7454</v>
      </c>
      <c r="G2177" s="37" t="s">
        <v>7455</v>
      </c>
      <c r="H2177" s="38" t="s">
        <v>401</v>
      </c>
      <c r="I2177" s="38" t="s">
        <v>311</v>
      </c>
      <c r="J2177" s="34" t="s">
        <v>39</v>
      </c>
      <c r="K2177" s="38">
        <v>25923</v>
      </c>
      <c r="L2177" s="38" t="s">
        <v>281</v>
      </c>
      <c r="M2177" s="37">
        <v>3</v>
      </c>
      <c r="N2177" s="37" t="s">
        <v>42</v>
      </c>
      <c r="O2177" s="34" t="s">
        <v>43</v>
      </c>
      <c r="P2177" s="34" t="s">
        <v>44</v>
      </c>
      <c r="Q2177" s="34" t="s">
        <v>45</v>
      </c>
      <c r="R2177" s="38" t="s">
        <v>46</v>
      </c>
      <c r="S2177" s="39">
        <v>26000</v>
      </c>
      <c r="T2177" s="39">
        <f t="shared" si="67"/>
        <v>15600</v>
      </c>
      <c r="U2177" s="40">
        <f t="shared" si="68"/>
        <v>244296</v>
      </c>
      <c r="V2177" s="39">
        <v>26009</v>
      </c>
      <c r="W2177" s="39">
        <f t="shared" si="69"/>
        <v>36.840554081933398</v>
      </c>
      <c r="X2177" s="39">
        <v>9000</v>
      </c>
      <c r="Y2177" s="39">
        <v>13500</v>
      </c>
      <c r="Z2177" s="39">
        <v>18000</v>
      </c>
      <c r="AA2177" s="54" t="s">
        <v>47</v>
      </c>
      <c r="AB2177" s="42"/>
    </row>
    <row r="2178" spans="1:28" ht="13.2">
      <c r="A2178" s="43">
        <f t="shared" si="70"/>
        <v>2176</v>
      </c>
      <c r="B2178" s="43" t="s">
        <v>31</v>
      </c>
      <c r="C2178" s="44" t="s">
        <v>6904</v>
      </c>
      <c r="D2178" s="44" t="s">
        <v>33</v>
      </c>
      <c r="E2178" s="45" t="s">
        <v>7456</v>
      </c>
      <c r="F2178" s="46" t="s">
        <v>7457</v>
      </c>
      <c r="G2178" s="46" t="s">
        <v>7458</v>
      </c>
      <c r="H2178" s="47" t="s">
        <v>401</v>
      </c>
      <c r="I2178" s="47" t="s">
        <v>311</v>
      </c>
      <c r="J2178" s="43" t="s">
        <v>39</v>
      </c>
      <c r="K2178" s="47">
        <v>25915</v>
      </c>
      <c r="L2178" s="47" t="s">
        <v>281</v>
      </c>
      <c r="M2178" s="46">
        <v>5</v>
      </c>
      <c r="N2178" s="46" t="s">
        <v>42</v>
      </c>
      <c r="O2178" s="43" t="s">
        <v>43</v>
      </c>
      <c r="P2178" s="43" t="s">
        <v>44</v>
      </c>
      <c r="Q2178" s="43" t="s">
        <v>45</v>
      </c>
      <c r="R2178" s="47" t="s">
        <v>46</v>
      </c>
      <c r="S2178" s="48">
        <v>25000</v>
      </c>
      <c r="T2178" s="48">
        <f t="shared" si="67"/>
        <v>15000</v>
      </c>
      <c r="U2178" s="49">
        <f t="shared" si="68"/>
        <v>391499.99999999994</v>
      </c>
      <c r="V2178" s="48">
        <v>25141</v>
      </c>
      <c r="W2178" s="48">
        <f t="shared" si="69"/>
        <v>22.988505747126439</v>
      </c>
      <c r="X2178" s="48">
        <v>9000</v>
      </c>
      <c r="Y2178" s="48">
        <v>13500</v>
      </c>
      <c r="Z2178" s="48">
        <v>18000</v>
      </c>
      <c r="AA2178" s="53" t="s">
        <v>47</v>
      </c>
      <c r="AB2178" s="51"/>
    </row>
    <row r="2179" spans="1:28" ht="13.2">
      <c r="A2179" s="34">
        <f t="shared" si="70"/>
        <v>2177</v>
      </c>
      <c r="B2179" s="34" t="s">
        <v>31</v>
      </c>
      <c r="C2179" s="35" t="s">
        <v>6904</v>
      </c>
      <c r="D2179" s="35" t="s">
        <v>33</v>
      </c>
      <c r="E2179" s="36" t="s">
        <v>7459</v>
      </c>
      <c r="F2179" s="37" t="s">
        <v>7460</v>
      </c>
      <c r="G2179" s="37" t="s">
        <v>7461</v>
      </c>
      <c r="H2179" s="38" t="s">
        <v>401</v>
      </c>
      <c r="I2179" s="38" t="s">
        <v>311</v>
      </c>
      <c r="J2179" s="34" t="s">
        <v>39</v>
      </c>
      <c r="K2179" s="38">
        <v>25911</v>
      </c>
      <c r="L2179" s="38" t="s">
        <v>281</v>
      </c>
      <c r="M2179" s="37">
        <v>3</v>
      </c>
      <c r="N2179" s="37" t="s">
        <v>42</v>
      </c>
      <c r="O2179" s="34" t="s">
        <v>43</v>
      </c>
      <c r="P2179" s="34" t="s">
        <v>44</v>
      </c>
      <c r="Q2179" s="34" t="s">
        <v>45</v>
      </c>
      <c r="R2179" s="38" t="s">
        <v>46</v>
      </c>
      <c r="S2179" s="39">
        <v>24000</v>
      </c>
      <c r="T2179" s="39">
        <f t="shared" si="67"/>
        <v>14400</v>
      </c>
      <c r="U2179" s="40">
        <f t="shared" si="68"/>
        <v>225503.99999999994</v>
      </c>
      <c r="V2179" s="39">
        <v>20832</v>
      </c>
      <c r="W2179" s="39">
        <f t="shared" si="69"/>
        <v>39.910600255427852</v>
      </c>
      <c r="X2179" s="39">
        <v>9000</v>
      </c>
      <c r="Y2179" s="39">
        <v>13500</v>
      </c>
      <c r="Z2179" s="39">
        <v>18000</v>
      </c>
      <c r="AA2179" s="54" t="s">
        <v>47</v>
      </c>
      <c r="AB2179" s="42"/>
    </row>
    <row r="2180" spans="1:28" ht="13.2">
      <c r="A2180" s="43">
        <f t="shared" si="70"/>
        <v>2178</v>
      </c>
      <c r="B2180" s="43" t="s">
        <v>31</v>
      </c>
      <c r="C2180" s="44" t="s">
        <v>6904</v>
      </c>
      <c r="D2180" s="44" t="s">
        <v>33</v>
      </c>
      <c r="E2180" s="45" t="s">
        <v>7462</v>
      </c>
      <c r="F2180" s="46" t="s">
        <v>7463</v>
      </c>
      <c r="G2180" s="46" t="s">
        <v>7464</v>
      </c>
      <c r="H2180" s="47" t="s">
        <v>401</v>
      </c>
      <c r="I2180" s="47" t="s">
        <v>311</v>
      </c>
      <c r="J2180" s="43" t="s">
        <v>39</v>
      </c>
      <c r="K2180" s="47">
        <v>25910</v>
      </c>
      <c r="L2180" s="47" t="s">
        <v>281</v>
      </c>
      <c r="M2180" s="46">
        <v>4</v>
      </c>
      <c r="N2180" s="46" t="s">
        <v>42</v>
      </c>
      <c r="O2180" s="43" t="s">
        <v>43</v>
      </c>
      <c r="P2180" s="43" t="s">
        <v>44</v>
      </c>
      <c r="Q2180" s="43" t="s">
        <v>45</v>
      </c>
      <c r="R2180" s="47" t="s">
        <v>46</v>
      </c>
      <c r="S2180" s="48">
        <v>24000</v>
      </c>
      <c r="T2180" s="48">
        <f t="shared" si="67"/>
        <v>14400</v>
      </c>
      <c r="U2180" s="49">
        <f t="shared" si="68"/>
        <v>300671.99999999994</v>
      </c>
      <c r="V2180" s="48">
        <v>22630</v>
      </c>
      <c r="W2180" s="48">
        <f t="shared" si="69"/>
        <v>29.932950191570889</v>
      </c>
      <c r="X2180" s="48">
        <v>9000</v>
      </c>
      <c r="Y2180" s="48">
        <v>13500</v>
      </c>
      <c r="Z2180" s="48">
        <v>18000</v>
      </c>
      <c r="AA2180" s="53" t="s">
        <v>47</v>
      </c>
      <c r="AB2180" s="51"/>
    </row>
    <row r="2181" spans="1:28" ht="13.2">
      <c r="A2181" s="34">
        <f t="shared" si="70"/>
        <v>2179</v>
      </c>
      <c r="B2181" s="34" t="s">
        <v>31</v>
      </c>
      <c r="C2181" s="35" t="s">
        <v>6904</v>
      </c>
      <c r="D2181" s="35" t="s">
        <v>33</v>
      </c>
      <c r="E2181" s="36" t="s">
        <v>7465</v>
      </c>
      <c r="F2181" s="37" t="s">
        <v>7466</v>
      </c>
      <c r="G2181" s="37" t="s">
        <v>7467</v>
      </c>
      <c r="H2181" s="38" t="s">
        <v>401</v>
      </c>
      <c r="I2181" s="38" t="s">
        <v>311</v>
      </c>
      <c r="J2181" s="34" t="s">
        <v>39</v>
      </c>
      <c r="K2181" s="38">
        <v>25903</v>
      </c>
      <c r="L2181" s="38" t="s">
        <v>281</v>
      </c>
      <c r="M2181" s="37">
        <v>2</v>
      </c>
      <c r="N2181" s="37" t="s">
        <v>42</v>
      </c>
      <c r="O2181" s="34" t="s">
        <v>43</v>
      </c>
      <c r="P2181" s="34" t="s">
        <v>44</v>
      </c>
      <c r="Q2181" s="34" t="s">
        <v>45</v>
      </c>
      <c r="R2181" s="38" t="s">
        <v>46</v>
      </c>
      <c r="S2181" s="39">
        <v>24000</v>
      </c>
      <c r="T2181" s="39">
        <f t="shared" si="67"/>
        <v>14400</v>
      </c>
      <c r="U2181" s="40">
        <f t="shared" si="68"/>
        <v>150335.99999999997</v>
      </c>
      <c r="V2181" s="39">
        <v>24862</v>
      </c>
      <c r="W2181" s="39">
        <f t="shared" si="69"/>
        <v>59.865900383141778</v>
      </c>
      <c r="X2181" s="39">
        <v>9000</v>
      </c>
      <c r="Y2181" s="39">
        <v>13500</v>
      </c>
      <c r="Z2181" s="39">
        <v>18000</v>
      </c>
      <c r="AA2181" s="54" t="s">
        <v>47</v>
      </c>
      <c r="AB2181" s="42"/>
    </row>
    <row r="2182" spans="1:28" ht="13.2">
      <c r="A2182" s="43">
        <f t="shared" si="70"/>
        <v>2180</v>
      </c>
      <c r="B2182" s="43" t="s">
        <v>31</v>
      </c>
      <c r="C2182" s="44" t="s">
        <v>6904</v>
      </c>
      <c r="D2182" s="44" t="s">
        <v>33</v>
      </c>
      <c r="E2182" s="45" t="s">
        <v>7468</v>
      </c>
      <c r="F2182" s="46" t="s">
        <v>7469</v>
      </c>
      <c r="G2182" s="46" t="s">
        <v>7470</v>
      </c>
      <c r="H2182" s="47" t="s">
        <v>401</v>
      </c>
      <c r="I2182" s="47" t="s">
        <v>311</v>
      </c>
      <c r="J2182" s="43" t="s">
        <v>39</v>
      </c>
      <c r="K2182" s="47">
        <v>25900</v>
      </c>
      <c r="L2182" s="47" t="s">
        <v>281</v>
      </c>
      <c r="M2182" s="46">
        <v>3</v>
      </c>
      <c r="N2182" s="46" t="s">
        <v>42</v>
      </c>
      <c r="O2182" s="43" t="s">
        <v>43</v>
      </c>
      <c r="P2182" s="43" t="s">
        <v>44</v>
      </c>
      <c r="Q2182" s="43" t="s">
        <v>45</v>
      </c>
      <c r="R2182" s="47" t="s">
        <v>46</v>
      </c>
      <c r="S2182" s="48">
        <v>26000</v>
      </c>
      <c r="T2182" s="48">
        <f t="shared" si="67"/>
        <v>15600</v>
      </c>
      <c r="U2182" s="49">
        <f t="shared" si="68"/>
        <v>244296</v>
      </c>
      <c r="V2182" s="48">
        <v>25358</v>
      </c>
      <c r="W2182" s="48">
        <f t="shared" si="69"/>
        <v>36.840554081933398</v>
      </c>
      <c r="X2182" s="48">
        <v>9000</v>
      </c>
      <c r="Y2182" s="48">
        <v>13500</v>
      </c>
      <c r="Z2182" s="48">
        <v>18000</v>
      </c>
      <c r="AA2182" s="53" t="s">
        <v>47</v>
      </c>
      <c r="AB2182" s="51"/>
    </row>
    <row r="2183" spans="1:28" ht="13.2">
      <c r="A2183" s="34">
        <f t="shared" si="70"/>
        <v>2181</v>
      </c>
      <c r="B2183" s="34" t="s">
        <v>31</v>
      </c>
      <c r="C2183" s="35" t="s">
        <v>6904</v>
      </c>
      <c r="D2183" s="35" t="s">
        <v>33</v>
      </c>
      <c r="E2183" s="36" t="s">
        <v>7471</v>
      </c>
      <c r="F2183" s="37" t="s">
        <v>7472</v>
      </c>
      <c r="G2183" s="37" t="s">
        <v>7473</v>
      </c>
      <c r="H2183" s="38" t="s">
        <v>401</v>
      </c>
      <c r="I2183" s="38" t="s">
        <v>311</v>
      </c>
      <c r="J2183" s="34" t="s">
        <v>39</v>
      </c>
      <c r="K2183" s="38">
        <v>25895</v>
      </c>
      <c r="L2183" s="38" t="s">
        <v>281</v>
      </c>
      <c r="M2183" s="37">
        <v>3</v>
      </c>
      <c r="N2183" s="37" t="s">
        <v>42</v>
      </c>
      <c r="O2183" s="34" t="s">
        <v>43</v>
      </c>
      <c r="P2183" s="34" t="s">
        <v>44</v>
      </c>
      <c r="Q2183" s="34" t="s">
        <v>45</v>
      </c>
      <c r="R2183" s="38" t="s">
        <v>46</v>
      </c>
      <c r="S2183" s="39">
        <v>26000</v>
      </c>
      <c r="T2183" s="39">
        <f t="shared" si="67"/>
        <v>15600</v>
      </c>
      <c r="U2183" s="40">
        <f t="shared" si="68"/>
        <v>244296</v>
      </c>
      <c r="V2183" s="39">
        <v>25234</v>
      </c>
      <c r="W2183" s="39">
        <f t="shared" si="69"/>
        <v>36.840554081933398</v>
      </c>
      <c r="X2183" s="39">
        <v>9000</v>
      </c>
      <c r="Y2183" s="39">
        <v>13500</v>
      </c>
      <c r="Z2183" s="39">
        <v>18000</v>
      </c>
      <c r="AA2183" s="54" t="s">
        <v>47</v>
      </c>
      <c r="AB2183" s="42"/>
    </row>
    <row r="2184" spans="1:28" ht="13.2">
      <c r="A2184" s="43">
        <f t="shared" si="70"/>
        <v>2182</v>
      </c>
      <c r="B2184" s="43" t="s">
        <v>31</v>
      </c>
      <c r="C2184" s="44" t="s">
        <v>6904</v>
      </c>
      <c r="D2184" s="44" t="s">
        <v>33</v>
      </c>
      <c r="E2184" s="45" t="s">
        <v>7474</v>
      </c>
      <c r="F2184" s="46" t="s">
        <v>7475</v>
      </c>
      <c r="G2184" s="46" t="s">
        <v>7476</v>
      </c>
      <c r="H2184" s="47" t="s">
        <v>401</v>
      </c>
      <c r="I2184" s="47" t="s">
        <v>311</v>
      </c>
      <c r="J2184" s="43" t="s">
        <v>39</v>
      </c>
      <c r="K2184" s="47">
        <v>25890</v>
      </c>
      <c r="L2184" s="47" t="s">
        <v>281</v>
      </c>
      <c r="M2184" s="46">
        <v>2</v>
      </c>
      <c r="N2184" s="46" t="s">
        <v>42</v>
      </c>
      <c r="O2184" s="43" t="s">
        <v>43</v>
      </c>
      <c r="P2184" s="43" t="s">
        <v>44</v>
      </c>
      <c r="Q2184" s="43" t="s">
        <v>45</v>
      </c>
      <c r="R2184" s="47" t="s">
        <v>46</v>
      </c>
      <c r="S2184" s="48">
        <v>25000</v>
      </c>
      <c r="T2184" s="48">
        <f t="shared" si="67"/>
        <v>15000</v>
      </c>
      <c r="U2184" s="49">
        <f t="shared" si="68"/>
        <v>156599.99999999997</v>
      </c>
      <c r="V2184" s="48">
        <v>22878</v>
      </c>
      <c r="W2184" s="48">
        <f t="shared" si="69"/>
        <v>57.471264367816104</v>
      </c>
      <c r="X2184" s="48">
        <v>9000</v>
      </c>
      <c r="Y2184" s="48">
        <v>13500</v>
      </c>
      <c r="Z2184" s="48">
        <v>18000</v>
      </c>
      <c r="AA2184" s="53" t="s">
        <v>47</v>
      </c>
      <c r="AB2184" s="51"/>
    </row>
    <row r="2185" spans="1:28" ht="13.2">
      <c r="A2185" s="34">
        <f t="shared" si="70"/>
        <v>2183</v>
      </c>
      <c r="B2185" s="34" t="s">
        <v>31</v>
      </c>
      <c r="C2185" s="35" t="s">
        <v>6904</v>
      </c>
      <c r="D2185" s="35" t="s">
        <v>33</v>
      </c>
      <c r="E2185" s="36" t="s">
        <v>7477</v>
      </c>
      <c r="F2185" s="37" t="s">
        <v>7478</v>
      </c>
      <c r="G2185" s="37" t="s">
        <v>7479</v>
      </c>
      <c r="H2185" s="38" t="s">
        <v>401</v>
      </c>
      <c r="I2185" s="38" t="s">
        <v>311</v>
      </c>
      <c r="J2185" s="34" t="s">
        <v>39</v>
      </c>
      <c r="K2185" s="38">
        <v>25888</v>
      </c>
      <c r="L2185" s="38" t="s">
        <v>281</v>
      </c>
      <c r="M2185" s="37">
        <v>4</v>
      </c>
      <c r="N2185" s="37" t="s">
        <v>42</v>
      </c>
      <c r="O2185" s="34" t="s">
        <v>43</v>
      </c>
      <c r="P2185" s="34" t="s">
        <v>44</v>
      </c>
      <c r="Q2185" s="34" t="s">
        <v>45</v>
      </c>
      <c r="R2185" s="38" t="s">
        <v>46</v>
      </c>
      <c r="S2185" s="39">
        <v>24000</v>
      </c>
      <c r="T2185" s="39">
        <f t="shared" si="67"/>
        <v>14400</v>
      </c>
      <c r="U2185" s="40">
        <f t="shared" si="68"/>
        <v>300671.99999999994</v>
      </c>
      <c r="V2185" s="39">
        <v>24676</v>
      </c>
      <c r="W2185" s="39">
        <f t="shared" si="69"/>
        <v>29.932950191570889</v>
      </c>
      <c r="X2185" s="39">
        <v>9000</v>
      </c>
      <c r="Y2185" s="39">
        <v>13500</v>
      </c>
      <c r="Z2185" s="39">
        <v>18000</v>
      </c>
      <c r="AA2185" s="54" t="s">
        <v>47</v>
      </c>
      <c r="AB2185" s="42"/>
    </row>
    <row r="2186" spans="1:28" ht="13.2">
      <c r="A2186" s="43">
        <f t="shared" si="70"/>
        <v>2184</v>
      </c>
      <c r="B2186" s="43" t="s">
        <v>31</v>
      </c>
      <c r="C2186" s="44" t="s">
        <v>6904</v>
      </c>
      <c r="D2186" s="44" t="s">
        <v>33</v>
      </c>
      <c r="E2186" s="45" t="s">
        <v>7480</v>
      </c>
      <c r="F2186" s="46" t="s">
        <v>7481</v>
      </c>
      <c r="G2186" s="46" t="s">
        <v>7482</v>
      </c>
      <c r="H2186" s="47" t="s">
        <v>401</v>
      </c>
      <c r="I2186" s="47" t="s">
        <v>311</v>
      </c>
      <c r="J2186" s="43" t="s">
        <v>39</v>
      </c>
      <c r="K2186" s="47">
        <v>25874</v>
      </c>
      <c r="L2186" s="47" t="s">
        <v>281</v>
      </c>
      <c r="M2186" s="46">
        <v>3</v>
      </c>
      <c r="N2186" s="46" t="s">
        <v>42</v>
      </c>
      <c r="O2186" s="43" t="s">
        <v>43</v>
      </c>
      <c r="P2186" s="43" t="s">
        <v>44</v>
      </c>
      <c r="Q2186" s="43" t="s">
        <v>45</v>
      </c>
      <c r="R2186" s="47" t="s">
        <v>46</v>
      </c>
      <c r="S2186" s="48">
        <v>23000</v>
      </c>
      <c r="T2186" s="48">
        <f t="shared" si="67"/>
        <v>13800</v>
      </c>
      <c r="U2186" s="49">
        <f t="shared" si="68"/>
        <v>216107.99999999994</v>
      </c>
      <c r="V2186" s="48">
        <v>21421</v>
      </c>
      <c r="W2186" s="48">
        <f t="shared" si="69"/>
        <v>41.645843744794284</v>
      </c>
      <c r="X2186" s="48">
        <v>9000</v>
      </c>
      <c r="Y2186" s="48">
        <v>13500</v>
      </c>
      <c r="Z2186" s="48">
        <v>18000</v>
      </c>
      <c r="AA2186" s="53" t="s">
        <v>47</v>
      </c>
      <c r="AB2186" s="51"/>
    </row>
    <row r="2187" spans="1:28" ht="13.2">
      <c r="A2187" s="34">
        <f t="shared" si="70"/>
        <v>2185</v>
      </c>
      <c r="B2187" s="34" t="s">
        <v>31</v>
      </c>
      <c r="C2187" s="35" t="s">
        <v>6904</v>
      </c>
      <c r="D2187" s="35" t="s">
        <v>33</v>
      </c>
      <c r="E2187" s="36" t="s">
        <v>7483</v>
      </c>
      <c r="F2187" s="37" t="s">
        <v>7484</v>
      </c>
      <c r="G2187" s="37" t="s">
        <v>7485</v>
      </c>
      <c r="H2187" s="38" t="s">
        <v>401</v>
      </c>
      <c r="I2187" s="38" t="s">
        <v>311</v>
      </c>
      <c r="J2187" s="34" t="s">
        <v>39</v>
      </c>
      <c r="K2187" s="38">
        <v>25709</v>
      </c>
      <c r="L2187" s="38" t="s">
        <v>281</v>
      </c>
      <c r="M2187" s="37">
        <v>2</v>
      </c>
      <c r="N2187" s="37" t="s">
        <v>42</v>
      </c>
      <c r="O2187" s="34" t="s">
        <v>43</v>
      </c>
      <c r="P2187" s="34" t="s">
        <v>44</v>
      </c>
      <c r="Q2187" s="34" t="s">
        <v>45</v>
      </c>
      <c r="R2187" s="38" t="s">
        <v>46</v>
      </c>
      <c r="S2187" s="39">
        <v>23000</v>
      </c>
      <c r="T2187" s="39">
        <f t="shared" si="67"/>
        <v>13800</v>
      </c>
      <c r="U2187" s="40">
        <f t="shared" si="68"/>
        <v>144071.99999999997</v>
      </c>
      <c r="V2187" s="39">
        <v>20770</v>
      </c>
      <c r="W2187" s="39">
        <f t="shared" si="69"/>
        <v>62.468765617191416</v>
      </c>
      <c r="X2187" s="39">
        <v>9000</v>
      </c>
      <c r="Y2187" s="39">
        <v>13500</v>
      </c>
      <c r="Z2187" s="39">
        <v>18000</v>
      </c>
      <c r="AA2187" s="54" t="s">
        <v>47</v>
      </c>
      <c r="AB2187" s="42"/>
    </row>
    <row r="2188" spans="1:28" ht="13.2">
      <c r="A2188" s="43">
        <f t="shared" si="70"/>
        <v>2186</v>
      </c>
      <c r="B2188" s="43" t="s">
        <v>31</v>
      </c>
      <c r="C2188" s="44" t="s">
        <v>6904</v>
      </c>
      <c r="D2188" s="44" t="s">
        <v>33</v>
      </c>
      <c r="E2188" s="45" t="s">
        <v>7486</v>
      </c>
      <c r="F2188" s="46" t="s">
        <v>7487</v>
      </c>
      <c r="G2188" s="46" t="s">
        <v>7488</v>
      </c>
      <c r="H2188" s="47" t="s">
        <v>401</v>
      </c>
      <c r="I2188" s="47" t="s">
        <v>311</v>
      </c>
      <c r="J2188" s="43" t="s">
        <v>39</v>
      </c>
      <c r="K2188" s="47">
        <v>25708</v>
      </c>
      <c r="L2188" s="47" t="s">
        <v>281</v>
      </c>
      <c r="M2188" s="46">
        <v>2</v>
      </c>
      <c r="N2188" s="46" t="s">
        <v>42</v>
      </c>
      <c r="O2188" s="43" t="s">
        <v>43</v>
      </c>
      <c r="P2188" s="43" t="s">
        <v>44</v>
      </c>
      <c r="Q2188" s="43" t="s">
        <v>45</v>
      </c>
      <c r="R2188" s="47" t="s">
        <v>46</v>
      </c>
      <c r="S2188" s="48">
        <v>22000</v>
      </c>
      <c r="T2188" s="48">
        <f t="shared" si="67"/>
        <v>13200</v>
      </c>
      <c r="U2188" s="49">
        <f t="shared" si="68"/>
        <v>137807.99999999997</v>
      </c>
      <c r="V2188" s="48">
        <v>21545</v>
      </c>
      <c r="W2188" s="48">
        <f t="shared" si="69"/>
        <v>65.308254963427387</v>
      </c>
      <c r="X2188" s="48">
        <v>9000</v>
      </c>
      <c r="Y2188" s="48">
        <v>13500</v>
      </c>
      <c r="Z2188" s="48">
        <v>18000</v>
      </c>
      <c r="AA2188" s="53" t="s">
        <v>47</v>
      </c>
      <c r="AB2188" s="51"/>
    </row>
    <row r="2189" spans="1:28" ht="13.2">
      <c r="A2189" s="34">
        <f t="shared" si="70"/>
        <v>2187</v>
      </c>
      <c r="B2189" s="34" t="s">
        <v>31</v>
      </c>
      <c r="C2189" s="35" t="s">
        <v>6904</v>
      </c>
      <c r="D2189" s="35" t="s">
        <v>33</v>
      </c>
      <c r="E2189" s="36" t="s">
        <v>7489</v>
      </c>
      <c r="F2189" s="37" t="s">
        <v>7490</v>
      </c>
      <c r="G2189" s="37" t="s">
        <v>7491</v>
      </c>
      <c r="H2189" s="38" t="s">
        <v>401</v>
      </c>
      <c r="I2189" s="38" t="s">
        <v>311</v>
      </c>
      <c r="J2189" s="34" t="s">
        <v>39</v>
      </c>
      <c r="K2189" s="38">
        <v>25705</v>
      </c>
      <c r="L2189" s="38" t="s">
        <v>281</v>
      </c>
      <c r="M2189" s="37">
        <v>4</v>
      </c>
      <c r="N2189" s="37" t="s">
        <v>42</v>
      </c>
      <c r="O2189" s="34" t="s">
        <v>43</v>
      </c>
      <c r="P2189" s="34" t="s">
        <v>44</v>
      </c>
      <c r="Q2189" s="34" t="s">
        <v>45</v>
      </c>
      <c r="R2189" s="38" t="s">
        <v>46</v>
      </c>
      <c r="S2189" s="39">
        <v>23000</v>
      </c>
      <c r="T2189" s="39">
        <f t="shared" si="67"/>
        <v>13800</v>
      </c>
      <c r="U2189" s="40">
        <f t="shared" si="68"/>
        <v>288143.99999999994</v>
      </c>
      <c r="V2189" s="39">
        <v>25699</v>
      </c>
      <c r="W2189" s="39">
        <f t="shared" si="69"/>
        <v>31.234382808595708</v>
      </c>
      <c r="X2189" s="39">
        <v>9000</v>
      </c>
      <c r="Y2189" s="39">
        <v>13500</v>
      </c>
      <c r="Z2189" s="39">
        <v>18000</v>
      </c>
      <c r="AA2189" s="54" t="s">
        <v>47</v>
      </c>
      <c r="AB2189" s="42"/>
    </row>
    <row r="2190" spans="1:28" ht="13.2">
      <c r="A2190" s="43">
        <f t="shared" si="70"/>
        <v>2188</v>
      </c>
      <c r="B2190" s="43" t="s">
        <v>31</v>
      </c>
      <c r="C2190" s="44" t="s">
        <v>6904</v>
      </c>
      <c r="D2190" s="44" t="s">
        <v>33</v>
      </c>
      <c r="E2190" s="45" t="s">
        <v>7492</v>
      </c>
      <c r="F2190" s="46" t="s">
        <v>7493</v>
      </c>
      <c r="G2190" s="46" t="s">
        <v>7494</v>
      </c>
      <c r="H2190" s="47" t="s">
        <v>401</v>
      </c>
      <c r="I2190" s="47" t="s">
        <v>311</v>
      </c>
      <c r="J2190" s="43" t="s">
        <v>39</v>
      </c>
      <c r="K2190" s="47">
        <v>25701</v>
      </c>
      <c r="L2190" s="47" t="s">
        <v>281</v>
      </c>
      <c r="M2190" s="46">
        <v>4</v>
      </c>
      <c r="N2190" s="46" t="s">
        <v>42</v>
      </c>
      <c r="O2190" s="43" t="s">
        <v>43</v>
      </c>
      <c r="P2190" s="43" t="s">
        <v>44</v>
      </c>
      <c r="Q2190" s="43" t="s">
        <v>45</v>
      </c>
      <c r="R2190" s="47" t="s">
        <v>46</v>
      </c>
      <c r="S2190" s="48">
        <v>24000</v>
      </c>
      <c r="T2190" s="48">
        <f t="shared" si="67"/>
        <v>14400</v>
      </c>
      <c r="U2190" s="49">
        <f t="shared" si="68"/>
        <v>300671.99999999994</v>
      </c>
      <c r="V2190" s="48">
        <v>23591</v>
      </c>
      <c r="W2190" s="48">
        <f t="shared" si="69"/>
        <v>29.932950191570889</v>
      </c>
      <c r="X2190" s="48">
        <v>9000</v>
      </c>
      <c r="Y2190" s="48">
        <v>13500</v>
      </c>
      <c r="Z2190" s="48">
        <v>18000</v>
      </c>
      <c r="AA2190" s="53" t="s">
        <v>47</v>
      </c>
      <c r="AB2190" s="51"/>
    </row>
    <row r="2191" spans="1:28" ht="13.2">
      <c r="A2191" s="34">
        <f t="shared" si="70"/>
        <v>2189</v>
      </c>
      <c r="B2191" s="34" t="s">
        <v>31</v>
      </c>
      <c r="C2191" s="35" t="s">
        <v>6904</v>
      </c>
      <c r="D2191" s="35" t="s">
        <v>33</v>
      </c>
      <c r="E2191" s="36" t="s">
        <v>7495</v>
      </c>
      <c r="F2191" s="37" t="s">
        <v>7496</v>
      </c>
      <c r="G2191" s="37" t="s">
        <v>7497</v>
      </c>
      <c r="H2191" s="38" t="s">
        <v>401</v>
      </c>
      <c r="I2191" s="38" t="s">
        <v>311</v>
      </c>
      <c r="J2191" s="34" t="s">
        <v>39</v>
      </c>
      <c r="K2191" s="38">
        <v>25700</v>
      </c>
      <c r="L2191" s="38" t="s">
        <v>281</v>
      </c>
      <c r="M2191" s="37">
        <v>4</v>
      </c>
      <c r="N2191" s="37" t="s">
        <v>42</v>
      </c>
      <c r="O2191" s="34" t="s">
        <v>43</v>
      </c>
      <c r="P2191" s="34" t="s">
        <v>44</v>
      </c>
      <c r="Q2191" s="34" t="s">
        <v>45</v>
      </c>
      <c r="R2191" s="38" t="s">
        <v>46</v>
      </c>
      <c r="S2191" s="39">
        <v>24000</v>
      </c>
      <c r="T2191" s="39">
        <f t="shared" si="67"/>
        <v>14400</v>
      </c>
      <c r="U2191" s="40">
        <f t="shared" si="68"/>
        <v>300671.99999999994</v>
      </c>
      <c r="V2191" s="39">
        <v>20956</v>
      </c>
      <c r="W2191" s="39">
        <f t="shared" si="69"/>
        <v>29.932950191570889</v>
      </c>
      <c r="X2191" s="39">
        <v>9000</v>
      </c>
      <c r="Y2191" s="39">
        <v>13500</v>
      </c>
      <c r="Z2191" s="39">
        <v>18000</v>
      </c>
      <c r="AA2191" s="54" t="s">
        <v>47</v>
      </c>
      <c r="AB2191" s="42"/>
    </row>
    <row r="2192" spans="1:28" ht="13.2">
      <c r="A2192" s="43">
        <f t="shared" si="70"/>
        <v>2190</v>
      </c>
      <c r="B2192" s="43" t="s">
        <v>31</v>
      </c>
      <c r="C2192" s="44" t="s">
        <v>6904</v>
      </c>
      <c r="D2192" s="44" t="s">
        <v>33</v>
      </c>
      <c r="E2192" s="45" t="s">
        <v>7498</v>
      </c>
      <c r="F2192" s="46" t="s">
        <v>7499</v>
      </c>
      <c r="G2192" s="46" t="s">
        <v>7500</v>
      </c>
      <c r="H2192" s="47" t="s">
        <v>401</v>
      </c>
      <c r="I2192" s="47" t="s">
        <v>311</v>
      </c>
      <c r="J2192" s="43" t="s">
        <v>39</v>
      </c>
      <c r="K2192" s="47">
        <v>25699</v>
      </c>
      <c r="L2192" s="47" t="s">
        <v>281</v>
      </c>
      <c r="M2192" s="46">
        <v>4</v>
      </c>
      <c r="N2192" s="46" t="s">
        <v>42</v>
      </c>
      <c r="O2192" s="43" t="s">
        <v>43</v>
      </c>
      <c r="P2192" s="43" t="s">
        <v>44</v>
      </c>
      <c r="Q2192" s="43" t="s">
        <v>45</v>
      </c>
      <c r="R2192" s="47" t="s">
        <v>46</v>
      </c>
      <c r="S2192" s="48">
        <v>24000</v>
      </c>
      <c r="T2192" s="48">
        <f t="shared" si="67"/>
        <v>14400</v>
      </c>
      <c r="U2192" s="49">
        <f t="shared" si="68"/>
        <v>300671.99999999994</v>
      </c>
      <c r="V2192" s="48">
        <v>22754</v>
      </c>
      <c r="W2192" s="48">
        <f t="shared" si="69"/>
        <v>29.932950191570889</v>
      </c>
      <c r="X2192" s="48">
        <v>9000</v>
      </c>
      <c r="Y2192" s="48">
        <v>13500</v>
      </c>
      <c r="Z2192" s="48">
        <v>18000</v>
      </c>
      <c r="AA2192" s="53" t="s">
        <v>47</v>
      </c>
      <c r="AB2192" s="51"/>
    </row>
    <row r="2193" spans="1:28" ht="13.2">
      <c r="A2193" s="34">
        <f t="shared" si="70"/>
        <v>2191</v>
      </c>
      <c r="B2193" s="34" t="s">
        <v>31</v>
      </c>
      <c r="C2193" s="35" t="s">
        <v>6904</v>
      </c>
      <c r="D2193" s="35" t="s">
        <v>33</v>
      </c>
      <c r="E2193" s="36" t="s">
        <v>7501</v>
      </c>
      <c r="F2193" s="37" t="s">
        <v>7502</v>
      </c>
      <c r="G2193" s="37" t="s">
        <v>7503</v>
      </c>
      <c r="H2193" s="38" t="s">
        <v>401</v>
      </c>
      <c r="I2193" s="38" t="s">
        <v>311</v>
      </c>
      <c r="J2193" s="34" t="s">
        <v>39</v>
      </c>
      <c r="K2193" s="38">
        <v>25694</v>
      </c>
      <c r="L2193" s="38" t="s">
        <v>281</v>
      </c>
      <c r="M2193" s="37">
        <v>1</v>
      </c>
      <c r="N2193" s="37" t="s">
        <v>42</v>
      </c>
      <c r="O2193" s="34" t="s">
        <v>43</v>
      </c>
      <c r="P2193" s="34" t="s">
        <v>44</v>
      </c>
      <c r="Q2193" s="34" t="s">
        <v>45</v>
      </c>
      <c r="R2193" s="38" t="s">
        <v>46</v>
      </c>
      <c r="S2193" s="39">
        <v>23000</v>
      </c>
      <c r="T2193" s="39">
        <f t="shared" si="67"/>
        <v>13800</v>
      </c>
      <c r="U2193" s="40">
        <f t="shared" si="68"/>
        <v>72035.999999999985</v>
      </c>
      <c r="V2193" s="39">
        <v>22506</v>
      </c>
      <c r="W2193" s="39">
        <f t="shared" si="69"/>
        <v>124.93753123438283</v>
      </c>
      <c r="X2193" s="39">
        <v>9000</v>
      </c>
      <c r="Y2193" s="39">
        <v>13500</v>
      </c>
      <c r="Z2193" s="39">
        <v>18000</v>
      </c>
      <c r="AA2193" s="54" t="s">
        <v>47</v>
      </c>
      <c r="AB2193" s="42"/>
    </row>
    <row r="2194" spans="1:28" ht="13.2">
      <c r="A2194" s="43">
        <f t="shared" si="70"/>
        <v>2192</v>
      </c>
      <c r="B2194" s="43" t="s">
        <v>31</v>
      </c>
      <c r="C2194" s="44" t="s">
        <v>6904</v>
      </c>
      <c r="D2194" s="44" t="s">
        <v>1813</v>
      </c>
      <c r="E2194" s="45" t="s">
        <v>7504</v>
      </c>
      <c r="F2194" s="46" t="s">
        <v>7505</v>
      </c>
      <c r="G2194" s="46" t="s">
        <v>7506</v>
      </c>
      <c r="H2194" s="47" t="s">
        <v>401</v>
      </c>
      <c r="I2194" s="47" t="s">
        <v>311</v>
      </c>
      <c r="J2194" s="43" t="s">
        <v>39</v>
      </c>
      <c r="K2194" s="47">
        <v>25689</v>
      </c>
      <c r="L2194" s="47" t="s">
        <v>281</v>
      </c>
      <c r="M2194" s="46">
        <v>4</v>
      </c>
      <c r="N2194" s="46" t="s">
        <v>42</v>
      </c>
      <c r="O2194" s="43" t="s">
        <v>43</v>
      </c>
      <c r="P2194" s="43" t="s">
        <v>44</v>
      </c>
      <c r="Q2194" s="43" t="s">
        <v>45</v>
      </c>
      <c r="R2194" s="47" t="s">
        <v>46</v>
      </c>
      <c r="S2194" s="48">
        <v>24000</v>
      </c>
      <c r="T2194" s="48">
        <f t="shared" si="67"/>
        <v>14400</v>
      </c>
      <c r="U2194" s="49">
        <f t="shared" si="68"/>
        <v>300671.99999999994</v>
      </c>
      <c r="V2194" s="48">
        <v>24490</v>
      </c>
      <c r="W2194" s="48">
        <f t="shared" si="69"/>
        <v>29.932950191570889</v>
      </c>
      <c r="X2194" s="48">
        <v>9000</v>
      </c>
      <c r="Y2194" s="48">
        <v>13500</v>
      </c>
      <c r="Z2194" s="48">
        <v>18000</v>
      </c>
      <c r="AA2194" s="53" t="s">
        <v>47</v>
      </c>
      <c r="AB2194" s="51"/>
    </row>
    <row r="2195" spans="1:28" ht="13.2">
      <c r="A2195" s="34">
        <f t="shared" si="70"/>
        <v>2193</v>
      </c>
      <c r="B2195" s="34" t="s">
        <v>31</v>
      </c>
      <c r="C2195" s="35" t="s">
        <v>6904</v>
      </c>
      <c r="D2195" s="35" t="s">
        <v>33</v>
      </c>
      <c r="E2195" s="36" t="s">
        <v>7501</v>
      </c>
      <c r="F2195" s="37" t="s">
        <v>7502</v>
      </c>
      <c r="G2195" s="37" t="s">
        <v>7503</v>
      </c>
      <c r="H2195" s="38" t="s">
        <v>401</v>
      </c>
      <c r="I2195" s="38" t="s">
        <v>311</v>
      </c>
      <c r="J2195" s="34" t="s">
        <v>39</v>
      </c>
      <c r="K2195" s="38">
        <v>25683</v>
      </c>
      <c r="L2195" s="38" t="s">
        <v>281</v>
      </c>
      <c r="M2195" s="37">
        <v>1</v>
      </c>
      <c r="N2195" s="37" t="s">
        <v>42</v>
      </c>
      <c r="O2195" s="34" t="s">
        <v>43</v>
      </c>
      <c r="P2195" s="34" t="s">
        <v>44</v>
      </c>
      <c r="Q2195" s="34" t="s">
        <v>45</v>
      </c>
      <c r="R2195" s="38" t="s">
        <v>46</v>
      </c>
      <c r="S2195" s="39">
        <v>27000</v>
      </c>
      <c r="T2195" s="39">
        <f t="shared" si="67"/>
        <v>16200</v>
      </c>
      <c r="U2195" s="40">
        <f t="shared" si="68"/>
        <v>84564</v>
      </c>
      <c r="V2195" s="39">
        <v>26040</v>
      </c>
      <c r="W2195" s="39">
        <f t="shared" si="69"/>
        <v>106.42826734780758</v>
      </c>
      <c r="X2195" s="39">
        <v>9000</v>
      </c>
      <c r="Y2195" s="39">
        <v>13500</v>
      </c>
      <c r="Z2195" s="39">
        <v>18000</v>
      </c>
      <c r="AA2195" s="54" t="s">
        <v>47</v>
      </c>
      <c r="AB2195" s="42"/>
    </row>
    <row r="2196" spans="1:28" ht="13.2">
      <c r="A2196" s="43">
        <f t="shared" si="70"/>
        <v>2194</v>
      </c>
      <c r="B2196" s="43" t="s">
        <v>31</v>
      </c>
      <c r="C2196" s="44" t="s">
        <v>6904</v>
      </c>
      <c r="D2196" s="44" t="s">
        <v>33</v>
      </c>
      <c r="E2196" s="45" t="s">
        <v>7507</v>
      </c>
      <c r="F2196" s="46" t="s">
        <v>7508</v>
      </c>
      <c r="G2196" s="46" t="s">
        <v>7509</v>
      </c>
      <c r="H2196" s="47" t="s">
        <v>401</v>
      </c>
      <c r="I2196" s="47" t="s">
        <v>311</v>
      </c>
      <c r="J2196" s="43" t="s">
        <v>39</v>
      </c>
      <c r="K2196" s="47">
        <v>25682</v>
      </c>
      <c r="L2196" s="47" t="s">
        <v>281</v>
      </c>
      <c r="M2196" s="46">
        <v>3</v>
      </c>
      <c r="N2196" s="46" t="s">
        <v>42</v>
      </c>
      <c r="O2196" s="43" t="s">
        <v>43</v>
      </c>
      <c r="P2196" s="43" t="s">
        <v>44</v>
      </c>
      <c r="Q2196" s="43" t="s">
        <v>45</v>
      </c>
      <c r="R2196" s="47" t="s">
        <v>46</v>
      </c>
      <c r="S2196" s="48">
        <v>23000</v>
      </c>
      <c r="T2196" s="48">
        <f t="shared" si="67"/>
        <v>13800</v>
      </c>
      <c r="U2196" s="49">
        <f t="shared" si="68"/>
        <v>216107.99999999994</v>
      </c>
      <c r="V2196" s="48">
        <v>21917</v>
      </c>
      <c r="W2196" s="48">
        <f t="shared" si="69"/>
        <v>41.645843744794284</v>
      </c>
      <c r="X2196" s="48">
        <v>9000</v>
      </c>
      <c r="Y2196" s="48">
        <v>13500</v>
      </c>
      <c r="Z2196" s="48">
        <v>18000</v>
      </c>
      <c r="AA2196" s="53" t="s">
        <v>47</v>
      </c>
      <c r="AB2196" s="51"/>
    </row>
    <row r="2197" spans="1:28" ht="13.2">
      <c r="A2197" s="34">
        <f t="shared" si="70"/>
        <v>2195</v>
      </c>
      <c r="B2197" s="34" t="s">
        <v>31</v>
      </c>
      <c r="C2197" s="35" t="s">
        <v>6904</v>
      </c>
      <c r="D2197" s="35" t="s">
        <v>33</v>
      </c>
      <c r="E2197" s="36" t="s">
        <v>7510</v>
      </c>
      <c r="F2197" s="37" t="s">
        <v>7511</v>
      </c>
      <c r="G2197" s="37" t="s">
        <v>7512</v>
      </c>
      <c r="H2197" s="38" t="s">
        <v>401</v>
      </c>
      <c r="I2197" s="38" t="s">
        <v>311</v>
      </c>
      <c r="J2197" s="34" t="s">
        <v>39</v>
      </c>
      <c r="K2197" s="38">
        <v>25566</v>
      </c>
      <c r="L2197" s="38" t="s">
        <v>281</v>
      </c>
      <c r="M2197" s="37">
        <v>4</v>
      </c>
      <c r="N2197" s="37" t="s">
        <v>42</v>
      </c>
      <c r="O2197" s="34" t="s">
        <v>43</v>
      </c>
      <c r="P2197" s="34" t="s">
        <v>44</v>
      </c>
      <c r="Q2197" s="34" t="s">
        <v>45</v>
      </c>
      <c r="R2197" s="38" t="s">
        <v>46</v>
      </c>
      <c r="S2197" s="39">
        <v>24000</v>
      </c>
      <c r="T2197" s="39">
        <f t="shared" si="67"/>
        <v>14400</v>
      </c>
      <c r="U2197" s="40">
        <f t="shared" si="68"/>
        <v>300671.99999999994</v>
      </c>
      <c r="V2197" s="39">
        <v>24955</v>
      </c>
      <c r="W2197" s="39">
        <f t="shared" si="69"/>
        <v>29.932950191570889</v>
      </c>
      <c r="X2197" s="39">
        <v>9000</v>
      </c>
      <c r="Y2197" s="39">
        <v>13500</v>
      </c>
      <c r="Z2197" s="39">
        <v>18000</v>
      </c>
      <c r="AA2197" s="54" t="s">
        <v>47</v>
      </c>
      <c r="AB2197" s="42"/>
    </row>
    <row r="2198" spans="1:28" ht="13.2">
      <c r="A2198" s="43">
        <f t="shared" si="70"/>
        <v>2196</v>
      </c>
      <c r="B2198" s="43" t="s">
        <v>31</v>
      </c>
      <c r="C2198" s="44" t="s">
        <v>6904</v>
      </c>
      <c r="D2198" s="44" t="s">
        <v>33</v>
      </c>
      <c r="E2198" s="45" t="s">
        <v>7513</v>
      </c>
      <c r="F2198" s="46" t="s">
        <v>7514</v>
      </c>
      <c r="G2198" s="46" t="s">
        <v>7515</v>
      </c>
      <c r="H2198" s="47" t="s">
        <v>401</v>
      </c>
      <c r="I2198" s="47" t="s">
        <v>311</v>
      </c>
      <c r="J2198" s="43" t="s">
        <v>39</v>
      </c>
      <c r="K2198" s="47">
        <v>25565</v>
      </c>
      <c r="L2198" s="47" t="s">
        <v>281</v>
      </c>
      <c r="M2198" s="46">
        <v>2</v>
      </c>
      <c r="N2198" s="46" t="s">
        <v>42</v>
      </c>
      <c r="O2198" s="43" t="s">
        <v>43</v>
      </c>
      <c r="P2198" s="43" t="s">
        <v>44</v>
      </c>
      <c r="Q2198" s="43" t="s">
        <v>45</v>
      </c>
      <c r="R2198" s="47" t="s">
        <v>46</v>
      </c>
      <c r="S2198" s="48">
        <v>22000</v>
      </c>
      <c r="T2198" s="48">
        <f t="shared" si="67"/>
        <v>13200</v>
      </c>
      <c r="U2198" s="49">
        <f t="shared" si="68"/>
        <v>137807.99999999997</v>
      </c>
      <c r="V2198" s="48">
        <v>21018</v>
      </c>
      <c r="W2198" s="48">
        <f t="shared" si="69"/>
        <v>65.308254963427387</v>
      </c>
      <c r="X2198" s="48">
        <v>9000</v>
      </c>
      <c r="Y2198" s="48">
        <v>13500</v>
      </c>
      <c r="Z2198" s="48">
        <v>18000</v>
      </c>
      <c r="AA2198" s="53" t="s">
        <v>47</v>
      </c>
      <c r="AB2198" s="51"/>
    </row>
    <row r="2199" spans="1:28" ht="13.2">
      <c r="A2199" s="34">
        <f t="shared" si="70"/>
        <v>2197</v>
      </c>
      <c r="B2199" s="34" t="s">
        <v>31</v>
      </c>
      <c r="C2199" s="35" t="s">
        <v>6904</v>
      </c>
      <c r="D2199" s="35" t="s">
        <v>33</v>
      </c>
      <c r="E2199" s="36" t="s">
        <v>7516</v>
      </c>
      <c r="F2199" s="37" t="s">
        <v>7517</v>
      </c>
      <c r="G2199" s="37" t="s">
        <v>7518</v>
      </c>
      <c r="H2199" s="38" t="s">
        <v>401</v>
      </c>
      <c r="I2199" s="38" t="s">
        <v>311</v>
      </c>
      <c r="J2199" s="34" t="s">
        <v>39</v>
      </c>
      <c r="K2199" s="38">
        <v>25564</v>
      </c>
      <c r="L2199" s="38" t="s">
        <v>281</v>
      </c>
      <c r="M2199" s="37">
        <v>4</v>
      </c>
      <c r="N2199" s="37" t="s">
        <v>42</v>
      </c>
      <c r="O2199" s="34" t="s">
        <v>43</v>
      </c>
      <c r="P2199" s="34" t="s">
        <v>44</v>
      </c>
      <c r="Q2199" s="34" t="s">
        <v>45</v>
      </c>
      <c r="R2199" s="38" t="s">
        <v>46</v>
      </c>
      <c r="S2199" s="39">
        <v>25000</v>
      </c>
      <c r="T2199" s="39">
        <f t="shared" si="67"/>
        <v>15000</v>
      </c>
      <c r="U2199" s="40">
        <f t="shared" si="68"/>
        <v>313199.99999999994</v>
      </c>
      <c r="V2199" s="39">
        <v>24242</v>
      </c>
      <c r="W2199" s="39">
        <f t="shared" si="69"/>
        <v>28.735632183908052</v>
      </c>
      <c r="X2199" s="39">
        <v>9000</v>
      </c>
      <c r="Y2199" s="39">
        <v>13500</v>
      </c>
      <c r="Z2199" s="39">
        <v>18000</v>
      </c>
      <c r="AA2199" s="54" t="s">
        <v>47</v>
      </c>
      <c r="AB2199" s="42"/>
    </row>
    <row r="2200" spans="1:28" ht="13.2">
      <c r="A2200" s="43">
        <f t="shared" si="70"/>
        <v>2198</v>
      </c>
      <c r="B2200" s="43" t="s">
        <v>31</v>
      </c>
      <c r="C2200" s="44" t="s">
        <v>6904</v>
      </c>
      <c r="D2200" s="44" t="s">
        <v>33</v>
      </c>
      <c r="E2200" s="45" t="s">
        <v>7519</v>
      </c>
      <c r="F2200" s="46" t="s">
        <v>7520</v>
      </c>
      <c r="G2200" s="46" t="s">
        <v>7521</v>
      </c>
      <c r="H2200" s="47" t="s">
        <v>401</v>
      </c>
      <c r="I2200" s="47" t="s">
        <v>311</v>
      </c>
      <c r="J2200" s="43" t="s">
        <v>39</v>
      </c>
      <c r="K2200" s="47">
        <v>25548</v>
      </c>
      <c r="L2200" s="47" t="s">
        <v>281</v>
      </c>
      <c r="M2200" s="46">
        <v>4</v>
      </c>
      <c r="N2200" s="46" t="s">
        <v>42</v>
      </c>
      <c r="O2200" s="43" t="s">
        <v>43</v>
      </c>
      <c r="P2200" s="43" t="s">
        <v>44</v>
      </c>
      <c r="Q2200" s="43" t="s">
        <v>45</v>
      </c>
      <c r="R2200" s="47" t="s">
        <v>46</v>
      </c>
      <c r="S2200" s="48">
        <v>24000</v>
      </c>
      <c r="T2200" s="48">
        <f t="shared" si="67"/>
        <v>14400</v>
      </c>
      <c r="U2200" s="49">
        <f t="shared" si="68"/>
        <v>300671.99999999994</v>
      </c>
      <c r="V2200" s="48">
        <v>22506</v>
      </c>
      <c r="W2200" s="48">
        <f t="shared" si="69"/>
        <v>29.932950191570889</v>
      </c>
      <c r="X2200" s="48">
        <v>9000</v>
      </c>
      <c r="Y2200" s="48">
        <v>13500</v>
      </c>
      <c r="Z2200" s="48">
        <v>18000</v>
      </c>
      <c r="AA2200" s="53" t="s">
        <v>47</v>
      </c>
      <c r="AB2200" s="51"/>
    </row>
    <row r="2201" spans="1:28" ht="13.2">
      <c r="A2201" s="34">
        <f t="shared" si="70"/>
        <v>2199</v>
      </c>
      <c r="B2201" s="34" t="s">
        <v>31</v>
      </c>
      <c r="C2201" s="35" t="s">
        <v>6904</v>
      </c>
      <c r="D2201" s="35" t="s">
        <v>33</v>
      </c>
      <c r="E2201" s="36" t="s">
        <v>7522</v>
      </c>
      <c r="F2201" s="37" t="s">
        <v>7523</v>
      </c>
      <c r="G2201" s="37" t="s">
        <v>7524</v>
      </c>
      <c r="H2201" s="38" t="s">
        <v>401</v>
      </c>
      <c r="I2201" s="38" t="s">
        <v>311</v>
      </c>
      <c r="J2201" s="34" t="s">
        <v>39</v>
      </c>
      <c r="K2201" s="38">
        <v>25543</v>
      </c>
      <c r="L2201" s="38" t="s">
        <v>281</v>
      </c>
      <c r="M2201" s="37">
        <v>4</v>
      </c>
      <c r="N2201" s="37" t="s">
        <v>42</v>
      </c>
      <c r="O2201" s="34" t="s">
        <v>43</v>
      </c>
      <c r="P2201" s="34" t="s">
        <v>44</v>
      </c>
      <c r="Q2201" s="34" t="s">
        <v>45</v>
      </c>
      <c r="R2201" s="38" t="s">
        <v>46</v>
      </c>
      <c r="S2201" s="39">
        <v>23000</v>
      </c>
      <c r="T2201" s="39">
        <f t="shared" si="67"/>
        <v>13800</v>
      </c>
      <c r="U2201" s="40">
        <f t="shared" si="68"/>
        <v>288143.99999999994</v>
      </c>
      <c r="V2201" s="39">
        <v>22847</v>
      </c>
      <c r="W2201" s="39">
        <f t="shared" si="69"/>
        <v>31.234382808595708</v>
      </c>
      <c r="X2201" s="39">
        <v>9000</v>
      </c>
      <c r="Y2201" s="39">
        <v>13500</v>
      </c>
      <c r="Z2201" s="39">
        <v>18000</v>
      </c>
      <c r="AA2201" s="54" t="s">
        <v>47</v>
      </c>
      <c r="AB2201" s="42"/>
    </row>
    <row r="2202" spans="1:28" ht="13.2">
      <c r="A2202" s="43">
        <f t="shared" si="70"/>
        <v>2200</v>
      </c>
      <c r="B2202" s="43" t="s">
        <v>31</v>
      </c>
      <c r="C2202" s="44" t="s">
        <v>6904</v>
      </c>
      <c r="D2202" s="44" t="s">
        <v>33</v>
      </c>
      <c r="E2202" s="45" t="s">
        <v>7525</v>
      </c>
      <c r="F2202" s="46" t="s">
        <v>7526</v>
      </c>
      <c r="G2202" s="46" t="s">
        <v>7527</v>
      </c>
      <c r="H2202" s="47" t="s">
        <v>401</v>
      </c>
      <c r="I2202" s="47" t="s">
        <v>311</v>
      </c>
      <c r="J2202" s="43" t="s">
        <v>39</v>
      </c>
      <c r="K2202" s="47">
        <v>25538</v>
      </c>
      <c r="L2202" s="47" t="s">
        <v>281</v>
      </c>
      <c r="M2202" s="46">
        <v>3</v>
      </c>
      <c r="N2202" s="46" t="s">
        <v>42</v>
      </c>
      <c r="O2202" s="43" t="s">
        <v>43</v>
      </c>
      <c r="P2202" s="43" t="s">
        <v>44</v>
      </c>
      <c r="Q2202" s="43" t="s">
        <v>45</v>
      </c>
      <c r="R2202" s="47" t="s">
        <v>46</v>
      </c>
      <c r="S2202" s="48">
        <v>25000</v>
      </c>
      <c r="T2202" s="48">
        <f t="shared" si="67"/>
        <v>15000</v>
      </c>
      <c r="U2202" s="49">
        <f t="shared" si="68"/>
        <v>234899.99999999994</v>
      </c>
      <c r="V2202" s="48">
        <v>22692</v>
      </c>
      <c r="W2202" s="48">
        <f t="shared" si="69"/>
        <v>38.314176245210739</v>
      </c>
      <c r="X2202" s="48">
        <v>9000</v>
      </c>
      <c r="Y2202" s="48">
        <v>13500</v>
      </c>
      <c r="Z2202" s="48">
        <v>18000</v>
      </c>
      <c r="AA2202" s="53" t="s">
        <v>47</v>
      </c>
      <c r="AB2202" s="51"/>
    </row>
    <row r="2203" spans="1:28" ht="13.2">
      <c r="A2203" s="34">
        <f t="shared" si="70"/>
        <v>2201</v>
      </c>
      <c r="B2203" s="34" t="s">
        <v>31</v>
      </c>
      <c r="C2203" s="35" t="s">
        <v>6904</v>
      </c>
      <c r="D2203" s="35" t="s">
        <v>33</v>
      </c>
      <c r="E2203" s="36" t="s">
        <v>7528</v>
      </c>
      <c r="F2203" s="37" t="s">
        <v>7529</v>
      </c>
      <c r="G2203" s="37" t="s">
        <v>7530</v>
      </c>
      <c r="H2203" s="38" t="s">
        <v>401</v>
      </c>
      <c r="I2203" s="38" t="s">
        <v>311</v>
      </c>
      <c r="J2203" s="34" t="s">
        <v>39</v>
      </c>
      <c r="K2203" s="38">
        <v>25494</v>
      </c>
      <c r="L2203" s="38" t="s">
        <v>281</v>
      </c>
      <c r="M2203" s="37">
        <v>4</v>
      </c>
      <c r="N2203" s="37" t="s">
        <v>42</v>
      </c>
      <c r="O2203" s="34" t="s">
        <v>43</v>
      </c>
      <c r="P2203" s="34" t="s">
        <v>44</v>
      </c>
      <c r="Q2203" s="34" t="s">
        <v>45</v>
      </c>
      <c r="R2203" s="38" t="s">
        <v>46</v>
      </c>
      <c r="S2203" s="39">
        <v>23000</v>
      </c>
      <c r="T2203" s="39">
        <f t="shared" si="67"/>
        <v>13800</v>
      </c>
      <c r="U2203" s="40">
        <f t="shared" si="68"/>
        <v>288143.99999999994</v>
      </c>
      <c r="V2203" s="39">
        <v>23467</v>
      </c>
      <c r="W2203" s="39">
        <f t="shared" si="69"/>
        <v>31.234382808595708</v>
      </c>
      <c r="X2203" s="39">
        <v>9000</v>
      </c>
      <c r="Y2203" s="39">
        <v>13500</v>
      </c>
      <c r="Z2203" s="39">
        <v>18000</v>
      </c>
      <c r="AA2203" s="54" t="s">
        <v>47</v>
      </c>
      <c r="AB2203" s="42"/>
    </row>
    <row r="2204" spans="1:28" ht="13.2">
      <c r="A2204" s="43">
        <f t="shared" si="70"/>
        <v>2202</v>
      </c>
      <c r="B2204" s="43" t="s">
        <v>31</v>
      </c>
      <c r="C2204" s="44" t="s">
        <v>6904</v>
      </c>
      <c r="D2204" s="44" t="s">
        <v>33</v>
      </c>
      <c r="E2204" s="45" t="s">
        <v>7531</v>
      </c>
      <c r="F2204" s="46" t="s">
        <v>7532</v>
      </c>
      <c r="G2204" s="46" t="s">
        <v>7533</v>
      </c>
      <c r="H2204" s="47" t="s">
        <v>401</v>
      </c>
      <c r="I2204" s="47" t="s">
        <v>311</v>
      </c>
      <c r="J2204" s="43" t="s">
        <v>39</v>
      </c>
      <c r="K2204" s="47">
        <v>25492</v>
      </c>
      <c r="L2204" s="47" t="s">
        <v>281</v>
      </c>
      <c r="M2204" s="46">
        <v>4</v>
      </c>
      <c r="N2204" s="46" t="s">
        <v>42</v>
      </c>
      <c r="O2204" s="43" t="s">
        <v>43</v>
      </c>
      <c r="P2204" s="43" t="s">
        <v>44</v>
      </c>
      <c r="Q2204" s="43" t="s">
        <v>45</v>
      </c>
      <c r="R2204" s="47" t="s">
        <v>46</v>
      </c>
      <c r="S2204" s="48">
        <v>24000</v>
      </c>
      <c r="T2204" s="48">
        <f t="shared" si="67"/>
        <v>14400</v>
      </c>
      <c r="U2204" s="49">
        <f t="shared" si="68"/>
        <v>300671.99999999994</v>
      </c>
      <c r="V2204" s="48">
        <v>23157</v>
      </c>
      <c r="W2204" s="48">
        <f t="shared" si="69"/>
        <v>29.932950191570889</v>
      </c>
      <c r="X2204" s="48">
        <v>9000</v>
      </c>
      <c r="Y2204" s="48">
        <v>13500</v>
      </c>
      <c r="Z2204" s="48">
        <v>18000</v>
      </c>
      <c r="AA2204" s="53" t="s">
        <v>47</v>
      </c>
      <c r="AB2204" s="51"/>
    </row>
    <row r="2205" spans="1:28" ht="13.2">
      <c r="A2205" s="34">
        <f t="shared" si="70"/>
        <v>2203</v>
      </c>
      <c r="B2205" s="34" t="s">
        <v>31</v>
      </c>
      <c r="C2205" s="35" t="s">
        <v>6904</v>
      </c>
      <c r="D2205" s="35" t="s">
        <v>33</v>
      </c>
      <c r="E2205" s="36" t="s">
        <v>7534</v>
      </c>
      <c r="F2205" s="37" t="s">
        <v>7535</v>
      </c>
      <c r="G2205" s="37" t="s">
        <v>7536</v>
      </c>
      <c r="H2205" s="38" t="s">
        <v>401</v>
      </c>
      <c r="I2205" s="38" t="s">
        <v>311</v>
      </c>
      <c r="J2205" s="34" t="s">
        <v>39</v>
      </c>
      <c r="K2205" s="38">
        <v>25488</v>
      </c>
      <c r="L2205" s="38" t="s">
        <v>281</v>
      </c>
      <c r="M2205" s="37">
        <v>4</v>
      </c>
      <c r="N2205" s="37" t="s">
        <v>42</v>
      </c>
      <c r="O2205" s="34" t="s">
        <v>43</v>
      </c>
      <c r="P2205" s="34" t="s">
        <v>44</v>
      </c>
      <c r="Q2205" s="34" t="s">
        <v>45</v>
      </c>
      <c r="R2205" s="38" t="s">
        <v>46</v>
      </c>
      <c r="S2205" s="39">
        <v>24000</v>
      </c>
      <c r="T2205" s="39">
        <f t="shared" si="67"/>
        <v>14400</v>
      </c>
      <c r="U2205" s="40">
        <f t="shared" si="68"/>
        <v>300671.99999999994</v>
      </c>
      <c r="V2205" s="39">
        <v>20584</v>
      </c>
      <c r="W2205" s="39">
        <f t="shared" si="69"/>
        <v>29.932950191570889</v>
      </c>
      <c r="X2205" s="39">
        <v>9000</v>
      </c>
      <c r="Y2205" s="39">
        <v>13500</v>
      </c>
      <c r="Z2205" s="39">
        <v>18000</v>
      </c>
      <c r="AA2205" s="54" t="s">
        <v>47</v>
      </c>
      <c r="AB2205" s="42"/>
    </row>
    <row r="2206" spans="1:28" ht="13.2">
      <c r="A2206" s="43">
        <f t="shared" si="70"/>
        <v>2204</v>
      </c>
      <c r="B2206" s="43" t="s">
        <v>31</v>
      </c>
      <c r="C2206" s="44" t="s">
        <v>6904</v>
      </c>
      <c r="D2206" s="44" t="s">
        <v>33</v>
      </c>
      <c r="E2206" s="45" t="s">
        <v>7537</v>
      </c>
      <c r="F2206" s="46" t="s">
        <v>7538</v>
      </c>
      <c r="G2206" s="46" t="s">
        <v>7539</v>
      </c>
      <c r="H2206" s="47" t="s">
        <v>401</v>
      </c>
      <c r="I2206" s="47" t="s">
        <v>311</v>
      </c>
      <c r="J2206" s="43" t="s">
        <v>39</v>
      </c>
      <c r="K2206" s="47">
        <v>25481</v>
      </c>
      <c r="L2206" s="47" t="s">
        <v>281</v>
      </c>
      <c r="M2206" s="46">
        <v>4</v>
      </c>
      <c r="N2206" s="46" t="s">
        <v>42</v>
      </c>
      <c r="O2206" s="43" t="s">
        <v>43</v>
      </c>
      <c r="P2206" s="43" t="s">
        <v>44</v>
      </c>
      <c r="Q2206" s="43" t="s">
        <v>45</v>
      </c>
      <c r="R2206" s="47" t="s">
        <v>46</v>
      </c>
      <c r="S2206" s="48">
        <v>23000</v>
      </c>
      <c r="T2206" s="48">
        <f t="shared" si="67"/>
        <v>13800</v>
      </c>
      <c r="U2206" s="49">
        <f t="shared" si="68"/>
        <v>288143.99999999994</v>
      </c>
      <c r="V2206" s="48">
        <v>21669</v>
      </c>
      <c r="W2206" s="48">
        <f t="shared" si="69"/>
        <v>31.234382808595708</v>
      </c>
      <c r="X2206" s="48">
        <v>9000</v>
      </c>
      <c r="Y2206" s="48">
        <v>13500</v>
      </c>
      <c r="Z2206" s="48">
        <v>18000</v>
      </c>
      <c r="AA2206" s="53" t="s">
        <v>47</v>
      </c>
      <c r="AB2206" s="51"/>
    </row>
    <row r="2207" spans="1:28" ht="13.2">
      <c r="A2207" s="34">
        <f t="shared" si="70"/>
        <v>2205</v>
      </c>
      <c r="B2207" s="34" t="s">
        <v>31</v>
      </c>
      <c r="C2207" s="35" t="s">
        <v>6904</v>
      </c>
      <c r="D2207" s="35" t="s">
        <v>33</v>
      </c>
      <c r="E2207" s="36" t="s">
        <v>7540</v>
      </c>
      <c r="F2207" s="37" t="s">
        <v>7541</v>
      </c>
      <c r="G2207" s="37" t="s">
        <v>7542</v>
      </c>
      <c r="H2207" s="38" t="s">
        <v>401</v>
      </c>
      <c r="I2207" s="38" t="s">
        <v>311</v>
      </c>
      <c r="J2207" s="34" t="s">
        <v>39</v>
      </c>
      <c r="K2207" s="38">
        <v>25477</v>
      </c>
      <c r="L2207" s="38" t="s">
        <v>281</v>
      </c>
      <c r="M2207" s="37">
        <v>4</v>
      </c>
      <c r="N2207" s="37" t="s">
        <v>42</v>
      </c>
      <c r="O2207" s="34" t="s">
        <v>43</v>
      </c>
      <c r="P2207" s="34" t="s">
        <v>44</v>
      </c>
      <c r="Q2207" s="34" t="s">
        <v>45</v>
      </c>
      <c r="R2207" s="38" t="s">
        <v>46</v>
      </c>
      <c r="S2207" s="39">
        <v>24000</v>
      </c>
      <c r="T2207" s="39">
        <f t="shared" si="67"/>
        <v>14400</v>
      </c>
      <c r="U2207" s="40">
        <f t="shared" si="68"/>
        <v>300671.99999999994</v>
      </c>
      <c r="V2207" s="39">
        <v>24149</v>
      </c>
      <c r="W2207" s="39">
        <f t="shared" si="69"/>
        <v>29.932950191570889</v>
      </c>
      <c r="X2207" s="39">
        <v>9000</v>
      </c>
      <c r="Y2207" s="39">
        <v>13500</v>
      </c>
      <c r="Z2207" s="39">
        <v>18000</v>
      </c>
      <c r="AA2207" s="54" t="s">
        <v>47</v>
      </c>
      <c r="AB2207" s="42"/>
    </row>
    <row r="2208" spans="1:28" ht="13.2">
      <c r="A2208" s="43">
        <f t="shared" si="70"/>
        <v>2206</v>
      </c>
      <c r="B2208" s="43" t="s">
        <v>31</v>
      </c>
      <c r="C2208" s="44" t="s">
        <v>6904</v>
      </c>
      <c r="D2208" s="44" t="s">
        <v>33</v>
      </c>
      <c r="E2208" s="45" t="s">
        <v>7543</v>
      </c>
      <c r="F2208" s="46" t="s">
        <v>7544</v>
      </c>
      <c r="G2208" s="46" t="s">
        <v>7545</v>
      </c>
      <c r="H2208" s="47" t="s">
        <v>401</v>
      </c>
      <c r="I2208" s="47" t="s">
        <v>311</v>
      </c>
      <c r="J2208" s="43" t="s">
        <v>39</v>
      </c>
      <c r="K2208" s="47">
        <v>25473</v>
      </c>
      <c r="L2208" s="47" t="s">
        <v>281</v>
      </c>
      <c r="M2208" s="46">
        <v>4</v>
      </c>
      <c r="N2208" s="46" t="s">
        <v>42</v>
      </c>
      <c r="O2208" s="43" t="s">
        <v>43</v>
      </c>
      <c r="P2208" s="43" t="s">
        <v>44</v>
      </c>
      <c r="Q2208" s="43" t="s">
        <v>45</v>
      </c>
      <c r="R2208" s="47" t="s">
        <v>46</v>
      </c>
      <c r="S2208" s="48">
        <v>24000</v>
      </c>
      <c r="T2208" s="48">
        <f t="shared" si="67"/>
        <v>14400</v>
      </c>
      <c r="U2208" s="49">
        <f t="shared" si="68"/>
        <v>300671.99999999994</v>
      </c>
      <c r="V2208" s="48">
        <v>24056</v>
      </c>
      <c r="W2208" s="48">
        <f t="shared" si="69"/>
        <v>29.932950191570889</v>
      </c>
      <c r="X2208" s="48">
        <v>9000</v>
      </c>
      <c r="Y2208" s="48">
        <v>13500</v>
      </c>
      <c r="Z2208" s="48">
        <v>18000</v>
      </c>
      <c r="AA2208" s="53" t="s">
        <v>47</v>
      </c>
      <c r="AB2208" s="51"/>
    </row>
    <row r="2209" spans="1:28" ht="13.2">
      <c r="A2209" s="34">
        <f t="shared" si="70"/>
        <v>2207</v>
      </c>
      <c r="B2209" s="34" t="s">
        <v>31</v>
      </c>
      <c r="C2209" s="35" t="s">
        <v>6904</v>
      </c>
      <c r="D2209" s="35" t="s">
        <v>33</v>
      </c>
      <c r="E2209" s="36" t="s">
        <v>7546</v>
      </c>
      <c r="F2209" s="37" t="s">
        <v>7547</v>
      </c>
      <c r="G2209" s="37" t="s">
        <v>7548</v>
      </c>
      <c r="H2209" s="38" t="s">
        <v>401</v>
      </c>
      <c r="I2209" s="38" t="s">
        <v>311</v>
      </c>
      <c r="J2209" s="34" t="s">
        <v>39</v>
      </c>
      <c r="K2209" s="38">
        <v>25462</v>
      </c>
      <c r="L2209" s="38" t="s">
        <v>281</v>
      </c>
      <c r="M2209" s="37">
        <v>4</v>
      </c>
      <c r="N2209" s="37" t="s">
        <v>42</v>
      </c>
      <c r="O2209" s="34" t="s">
        <v>43</v>
      </c>
      <c r="P2209" s="34" t="s">
        <v>44</v>
      </c>
      <c r="Q2209" s="34" t="s">
        <v>45</v>
      </c>
      <c r="R2209" s="38" t="s">
        <v>46</v>
      </c>
      <c r="S2209" s="39">
        <v>23000</v>
      </c>
      <c r="T2209" s="39">
        <f t="shared" si="67"/>
        <v>13800</v>
      </c>
      <c r="U2209" s="40">
        <f t="shared" si="68"/>
        <v>288143.99999999994</v>
      </c>
      <c r="V2209" s="39">
        <v>23219</v>
      </c>
      <c r="W2209" s="39">
        <f t="shared" si="69"/>
        <v>31.234382808595708</v>
      </c>
      <c r="X2209" s="39">
        <v>9000</v>
      </c>
      <c r="Y2209" s="39">
        <v>13500</v>
      </c>
      <c r="Z2209" s="39">
        <v>18000</v>
      </c>
      <c r="AA2209" s="54" t="s">
        <v>47</v>
      </c>
      <c r="AB2209" s="42"/>
    </row>
    <row r="2210" spans="1:28" ht="13.2">
      <c r="A2210" s="43">
        <f t="shared" si="70"/>
        <v>2208</v>
      </c>
      <c r="B2210" s="43" t="s">
        <v>31</v>
      </c>
      <c r="C2210" s="44" t="s">
        <v>6904</v>
      </c>
      <c r="D2210" s="44" t="s">
        <v>33</v>
      </c>
      <c r="E2210" s="45" t="s">
        <v>7549</v>
      </c>
      <c r="F2210" s="46" t="s">
        <v>7550</v>
      </c>
      <c r="G2210" s="46" t="s">
        <v>7551</v>
      </c>
      <c r="H2210" s="47" t="s">
        <v>401</v>
      </c>
      <c r="I2210" s="47" t="s">
        <v>311</v>
      </c>
      <c r="J2210" s="43" t="s">
        <v>39</v>
      </c>
      <c r="K2210" s="47">
        <v>25416</v>
      </c>
      <c r="L2210" s="47" t="s">
        <v>281</v>
      </c>
      <c r="M2210" s="46">
        <v>2</v>
      </c>
      <c r="N2210" s="46" t="s">
        <v>42</v>
      </c>
      <c r="O2210" s="43" t="s">
        <v>43</v>
      </c>
      <c r="P2210" s="43" t="s">
        <v>44</v>
      </c>
      <c r="Q2210" s="43" t="s">
        <v>45</v>
      </c>
      <c r="R2210" s="47" t="s">
        <v>46</v>
      </c>
      <c r="S2210" s="48">
        <v>25000</v>
      </c>
      <c r="T2210" s="48">
        <f t="shared" si="67"/>
        <v>15000</v>
      </c>
      <c r="U2210" s="49">
        <f t="shared" si="68"/>
        <v>156599.99999999997</v>
      </c>
      <c r="V2210" s="48">
        <v>23219</v>
      </c>
      <c r="W2210" s="48">
        <f t="shared" si="69"/>
        <v>57.471264367816104</v>
      </c>
      <c r="X2210" s="48">
        <v>9000</v>
      </c>
      <c r="Y2210" s="48">
        <v>13500</v>
      </c>
      <c r="Z2210" s="48">
        <v>18000</v>
      </c>
      <c r="AA2210" s="53" t="s">
        <v>47</v>
      </c>
      <c r="AB2210" s="51"/>
    </row>
    <row r="2211" spans="1:28" ht="13.2">
      <c r="A2211" s="34">
        <f t="shared" si="70"/>
        <v>2209</v>
      </c>
      <c r="B2211" s="34" t="s">
        <v>31</v>
      </c>
      <c r="C2211" s="35" t="s">
        <v>6904</v>
      </c>
      <c r="D2211" s="35" t="s">
        <v>33</v>
      </c>
      <c r="E2211" s="36" t="s">
        <v>7552</v>
      </c>
      <c r="F2211" s="37" t="s">
        <v>7553</v>
      </c>
      <c r="G2211" s="37" t="s">
        <v>7554</v>
      </c>
      <c r="H2211" s="38" t="s">
        <v>401</v>
      </c>
      <c r="I2211" s="38" t="s">
        <v>311</v>
      </c>
      <c r="J2211" s="34" t="s">
        <v>39</v>
      </c>
      <c r="K2211" s="38">
        <v>25323</v>
      </c>
      <c r="L2211" s="38" t="s">
        <v>281</v>
      </c>
      <c r="M2211" s="37">
        <v>2</v>
      </c>
      <c r="N2211" s="37" t="s">
        <v>42</v>
      </c>
      <c r="O2211" s="34" t="s">
        <v>43</v>
      </c>
      <c r="P2211" s="34" t="s">
        <v>44</v>
      </c>
      <c r="Q2211" s="34" t="s">
        <v>45</v>
      </c>
      <c r="R2211" s="38" t="s">
        <v>46</v>
      </c>
      <c r="S2211" s="39">
        <v>23000</v>
      </c>
      <c r="T2211" s="39">
        <f t="shared" si="67"/>
        <v>13800</v>
      </c>
      <c r="U2211" s="40">
        <f t="shared" si="68"/>
        <v>144071.99999999997</v>
      </c>
      <c r="V2211" s="39">
        <v>23219</v>
      </c>
      <c r="W2211" s="39">
        <f t="shared" si="69"/>
        <v>62.468765617191416</v>
      </c>
      <c r="X2211" s="39">
        <v>9000</v>
      </c>
      <c r="Y2211" s="39">
        <v>13500</v>
      </c>
      <c r="Z2211" s="39">
        <v>18000</v>
      </c>
      <c r="AA2211" s="54" t="s">
        <v>47</v>
      </c>
      <c r="AB2211" s="42"/>
    </row>
    <row r="2212" spans="1:28" ht="13.2">
      <c r="A2212" s="43">
        <f t="shared" si="70"/>
        <v>2210</v>
      </c>
      <c r="B2212" s="43" t="s">
        <v>31</v>
      </c>
      <c r="C2212" s="44" t="s">
        <v>6904</v>
      </c>
      <c r="D2212" s="44" t="s">
        <v>33</v>
      </c>
      <c r="E2212" s="45" t="s">
        <v>7555</v>
      </c>
      <c r="F2212" s="46" t="s">
        <v>7556</v>
      </c>
      <c r="G2212" s="46" t="s">
        <v>7557</v>
      </c>
      <c r="H2212" s="47" t="s">
        <v>401</v>
      </c>
      <c r="I2212" s="47" t="s">
        <v>311</v>
      </c>
      <c r="J2212" s="43" t="s">
        <v>39</v>
      </c>
      <c r="K2212" s="47">
        <v>25132</v>
      </c>
      <c r="L2212" s="47" t="s">
        <v>281</v>
      </c>
      <c r="M2212" s="46">
        <v>3</v>
      </c>
      <c r="N2212" s="46" t="s">
        <v>42</v>
      </c>
      <c r="O2212" s="43" t="s">
        <v>43</v>
      </c>
      <c r="P2212" s="43" t="s">
        <v>44</v>
      </c>
      <c r="Q2212" s="43" t="s">
        <v>45</v>
      </c>
      <c r="R2212" s="47" t="s">
        <v>46</v>
      </c>
      <c r="S2212" s="48">
        <v>24000</v>
      </c>
      <c r="T2212" s="48">
        <f t="shared" si="67"/>
        <v>14400</v>
      </c>
      <c r="U2212" s="49">
        <f t="shared" si="68"/>
        <v>225503.99999999994</v>
      </c>
      <c r="V2212" s="48">
        <v>25885</v>
      </c>
      <c r="W2212" s="48">
        <f t="shared" si="69"/>
        <v>39.910600255427852</v>
      </c>
      <c r="X2212" s="48">
        <v>9000</v>
      </c>
      <c r="Y2212" s="48">
        <v>13500</v>
      </c>
      <c r="Z2212" s="48">
        <v>18000</v>
      </c>
      <c r="AA2212" s="53" t="s">
        <v>47</v>
      </c>
      <c r="AB2212" s="51"/>
    </row>
    <row r="2213" spans="1:28" ht="13.2">
      <c r="A2213" s="34">
        <f t="shared" si="70"/>
        <v>2211</v>
      </c>
      <c r="B2213" s="34" t="s">
        <v>31</v>
      </c>
      <c r="C2213" s="35" t="s">
        <v>6904</v>
      </c>
      <c r="D2213" s="35" t="s">
        <v>33</v>
      </c>
      <c r="E2213" s="36" t="s">
        <v>7558</v>
      </c>
      <c r="F2213" s="37" t="s">
        <v>7559</v>
      </c>
      <c r="G2213" s="37" t="s">
        <v>7560</v>
      </c>
      <c r="H2213" s="38" t="s">
        <v>401</v>
      </c>
      <c r="I2213" s="38" t="s">
        <v>311</v>
      </c>
      <c r="J2213" s="34" t="s">
        <v>39</v>
      </c>
      <c r="K2213" s="38">
        <v>25131</v>
      </c>
      <c r="L2213" s="38" t="s">
        <v>281</v>
      </c>
      <c r="M2213" s="37">
        <v>4</v>
      </c>
      <c r="N2213" s="37" t="s">
        <v>42</v>
      </c>
      <c r="O2213" s="34" t="s">
        <v>43</v>
      </c>
      <c r="P2213" s="34" t="s">
        <v>44</v>
      </c>
      <c r="Q2213" s="34" t="s">
        <v>45</v>
      </c>
      <c r="R2213" s="38" t="s">
        <v>46</v>
      </c>
      <c r="S2213" s="39">
        <v>23000</v>
      </c>
      <c r="T2213" s="39">
        <f t="shared" si="67"/>
        <v>13800</v>
      </c>
      <c r="U2213" s="40">
        <f t="shared" si="68"/>
        <v>288143.99999999994</v>
      </c>
      <c r="V2213" s="39">
        <v>21731</v>
      </c>
      <c r="W2213" s="39">
        <f t="shared" si="69"/>
        <v>31.234382808595708</v>
      </c>
      <c r="X2213" s="39">
        <v>9000</v>
      </c>
      <c r="Y2213" s="39">
        <v>13500</v>
      </c>
      <c r="Z2213" s="39">
        <v>18000</v>
      </c>
      <c r="AA2213" s="54" t="s">
        <v>47</v>
      </c>
      <c r="AB2213" s="42"/>
    </row>
    <row r="2214" spans="1:28" ht="13.2">
      <c r="A2214" s="43">
        <f t="shared" si="70"/>
        <v>2212</v>
      </c>
      <c r="B2214" s="43" t="s">
        <v>31</v>
      </c>
      <c r="C2214" s="44" t="s">
        <v>6904</v>
      </c>
      <c r="D2214" s="44" t="s">
        <v>33</v>
      </c>
      <c r="E2214" s="45" t="s">
        <v>7561</v>
      </c>
      <c r="F2214" s="46" t="s">
        <v>7562</v>
      </c>
      <c r="G2214" s="46" t="s">
        <v>7563</v>
      </c>
      <c r="H2214" s="47" t="s">
        <v>401</v>
      </c>
      <c r="I2214" s="47" t="s">
        <v>311</v>
      </c>
      <c r="J2214" s="43" t="s">
        <v>39</v>
      </c>
      <c r="K2214" s="47">
        <v>25129</v>
      </c>
      <c r="L2214" s="47" t="s">
        <v>281</v>
      </c>
      <c r="M2214" s="46">
        <v>3</v>
      </c>
      <c r="N2214" s="46" t="s">
        <v>42</v>
      </c>
      <c r="O2214" s="43" t="s">
        <v>43</v>
      </c>
      <c r="P2214" s="43" t="s">
        <v>44</v>
      </c>
      <c r="Q2214" s="43" t="s">
        <v>45</v>
      </c>
      <c r="R2214" s="47" t="s">
        <v>46</v>
      </c>
      <c r="S2214" s="48">
        <v>23000</v>
      </c>
      <c r="T2214" s="48">
        <f t="shared" si="67"/>
        <v>13800</v>
      </c>
      <c r="U2214" s="49">
        <f t="shared" si="68"/>
        <v>216107.99999999994</v>
      </c>
      <c r="V2214" s="48">
        <v>20863</v>
      </c>
      <c r="W2214" s="48">
        <f t="shared" si="69"/>
        <v>41.645843744794284</v>
      </c>
      <c r="X2214" s="48">
        <v>9000</v>
      </c>
      <c r="Y2214" s="48">
        <v>13500</v>
      </c>
      <c r="Z2214" s="48">
        <v>18000</v>
      </c>
      <c r="AA2214" s="53" t="s">
        <v>47</v>
      </c>
      <c r="AB2214" s="51"/>
    </row>
    <row r="2215" spans="1:28" ht="13.2">
      <c r="A2215" s="34">
        <f t="shared" si="70"/>
        <v>2213</v>
      </c>
      <c r="B2215" s="34" t="s">
        <v>31</v>
      </c>
      <c r="C2215" s="35" t="s">
        <v>6904</v>
      </c>
      <c r="D2215" s="35" t="s">
        <v>33</v>
      </c>
      <c r="E2215" s="36" t="s">
        <v>7564</v>
      </c>
      <c r="F2215" s="37" t="s">
        <v>7565</v>
      </c>
      <c r="G2215" s="37" t="s">
        <v>7566</v>
      </c>
      <c r="H2215" s="38" t="s">
        <v>401</v>
      </c>
      <c r="I2215" s="38" t="s">
        <v>311</v>
      </c>
      <c r="J2215" s="34" t="s">
        <v>39</v>
      </c>
      <c r="K2215" s="38">
        <v>25128</v>
      </c>
      <c r="L2215" s="38" t="s">
        <v>281</v>
      </c>
      <c r="M2215" s="37">
        <v>3</v>
      </c>
      <c r="N2215" s="37" t="s">
        <v>42</v>
      </c>
      <c r="O2215" s="34" t="s">
        <v>43</v>
      </c>
      <c r="P2215" s="34" t="s">
        <v>44</v>
      </c>
      <c r="Q2215" s="34" t="s">
        <v>45</v>
      </c>
      <c r="R2215" s="38" t="s">
        <v>46</v>
      </c>
      <c r="S2215" s="39">
        <v>24000</v>
      </c>
      <c r="T2215" s="39">
        <f t="shared" si="67"/>
        <v>14400</v>
      </c>
      <c r="U2215" s="40">
        <f t="shared" si="68"/>
        <v>225503.99999999994</v>
      </c>
      <c r="V2215" s="39">
        <v>23126</v>
      </c>
      <c r="W2215" s="39">
        <f t="shared" si="69"/>
        <v>39.910600255427852</v>
      </c>
      <c r="X2215" s="39">
        <v>9000</v>
      </c>
      <c r="Y2215" s="39">
        <v>13500</v>
      </c>
      <c r="Z2215" s="39">
        <v>18000</v>
      </c>
      <c r="AA2215" s="54" t="s">
        <v>47</v>
      </c>
      <c r="AB2215" s="42"/>
    </row>
    <row r="2216" spans="1:28" ht="13.2">
      <c r="A2216" s="43">
        <f t="shared" si="70"/>
        <v>2214</v>
      </c>
      <c r="B2216" s="43" t="s">
        <v>31</v>
      </c>
      <c r="C2216" s="44" t="s">
        <v>6904</v>
      </c>
      <c r="D2216" s="44" t="s">
        <v>33</v>
      </c>
      <c r="E2216" s="45" t="s">
        <v>7567</v>
      </c>
      <c r="F2216" s="46" t="s">
        <v>7568</v>
      </c>
      <c r="G2216" s="46" t="s">
        <v>7569</v>
      </c>
      <c r="H2216" s="47" t="s">
        <v>401</v>
      </c>
      <c r="I2216" s="47" t="s">
        <v>311</v>
      </c>
      <c r="J2216" s="43" t="s">
        <v>39</v>
      </c>
      <c r="K2216" s="47">
        <v>25123</v>
      </c>
      <c r="L2216" s="47" t="s">
        <v>281</v>
      </c>
      <c r="M2216" s="46">
        <v>4</v>
      </c>
      <c r="N2216" s="46" t="s">
        <v>42</v>
      </c>
      <c r="O2216" s="43" t="s">
        <v>43</v>
      </c>
      <c r="P2216" s="43" t="s">
        <v>44</v>
      </c>
      <c r="Q2216" s="43" t="s">
        <v>45</v>
      </c>
      <c r="R2216" s="47" t="s">
        <v>46</v>
      </c>
      <c r="S2216" s="48">
        <v>24000</v>
      </c>
      <c r="T2216" s="48">
        <f t="shared" si="67"/>
        <v>14400</v>
      </c>
      <c r="U2216" s="49">
        <f t="shared" si="68"/>
        <v>300671.99999999994</v>
      </c>
      <c r="V2216" s="48">
        <v>22165</v>
      </c>
      <c r="W2216" s="48">
        <f t="shared" si="69"/>
        <v>29.932950191570889</v>
      </c>
      <c r="X2216" s="48">
        <v>9000</v>
      </c>
      <c r="Y2216" s="48">
        <v>13500</v>
      </c>
      <c r="Z2216" s="48">
        <v>18000</v>
      </c>
      <c r="AA2216" s="53" t="s">
        <v>47</v>
      </c>
      <c r="AB2216" s="51"/>
    </row>
    <row r="2217" spans="1:28" ht="13.2">
      <c r="A2217" s="34">
        <f t="shared" si="70"/>
        <v>2215</v>
      </c>
      <c r="B2217" s="34" t="s">
        <v>31</v>
      </c>
      <c r="C2217" s="35" t="s">
        <v>6904</v>
      </c>
      <c r="D2217" s="35" t="s">
        <v>33</v>
      </c>
      <c r="E2217" s="36" t="s">
        <v>7570</v>
      </c>
      <c r="F2217" s="37" t="s">
        <v>7571</v>
      </c>
      <c r="G2217" s="37" t="s">
        <v>7572</v>
      </c>
      <c r="H2217" s="38" t="s">
        <v>401</v>
      </c>
      <c r="I2217" s="38" t="s">
        <v>311</v>
      </c>
      <c r="J2217" s="34" t="s">
        <v>39</v>
      </c>
      <c r="K2217" s="38">
        <v>25120</v>
      </c>
      <c r="L2217" s="38" t="s">
        <v>281</v>
      </c>
      <c r="M2217" s="37">
        <v>4</v>
      </c>
      <c r="N2217" s="37" t="s">
        <v>42</v>
      </c>
      <c r="O2217" s="34" t="s">
        <v>43</v>
      </c>
      <c r="P2217" s="34" t="s">
        <v>44</v>
      </c>
      <c r="Q2217" s="34" t="s">
        <v>45</v>
      </c>
      <c r="R2217" s="38" t="s">
        <v>46</v>
      </c>
      <c r="S2217" s="39">
        <v>24000</v>
      </c>
      <c r="T2217" s="39">
        <f t="shared" si="67"/>
        <v>14400</v>
      </c>
      <c r="U2217" s="40">
        <f t="shared" si="68"/>
        <v>300671.99999999994</v>
      </c>
      <c r="V2217" s="39">
        <v>23281</v>
      </c>
      <c r="W2217" s="39">
        <f t="shared" si="69"/>
        <v>29.932950191570889</v>
      </c>
      <c r="X2217" s="39">
        <v>9000</v>
      </c>
      <c r="Y2217" s="39">
        <v>13500</v>
      </c>
      <c r="Z2217" s="39">
        <v>18000</v>
      </c>
      <c r="AA2217" s="54" t="s">
        <v>47</v>
      </c>
      <c r="AB2217" s="42"/>
    </row>
    <row r="2218" spans="1:28" ht="13.2">
      <c r="A2218" s="43">
        <f t="shared" si="70"/>
        <v>2216</v>
      </c>
      <c r="B2218" s="43" t="s">
        <v>31</v>
      </c>
      <c r="C2218" s="44" t="s">
        <v>6904</v>
      </c>
      <c r="D2218" s="44" t="s">
        <v>33</v>
      </c>
      <c r="E2218" s="45" t="s">
        <v>7573</v>
      </c>
      <c r="F2218" s="46" t="s">
        <v>7574</v>
      </c>
      <c r="G2218" s="46" t="s">
        <v>7575</v>
      </c>
      <c r="H2218" s="47" t="s">
        <v>401</v>
      </c>
      <c r="I2218" s="47" t="s">
        <v>311</v>
      </c>
      <c r="J2218" s="43" t="s">
        <v>39</v>
      </c>
      <c r="K2218" s="47">
        <v>24984</v>
      </c>
      <c r="L2218" s="47" t="s">
        <v>281</v>
      </c>
      <c r="M2218" s="46">
        <v>5</v>
      </c>
      <c r="N2218" s="46" t="s">
        <v>42</v>
      </c>
      <c r="O2218" s="43" t="s">
        <v>43</v>
      </c>
      <c r="P2218" s="43" t="s">
        <v>44</v>
      </c>
      <c r="Q2218" s="43" t="s">
        <v>45</v>
      </c>
      <c r="R2218" s="47" t="s">
        <v>46</v>
      </c>
      <c r="S2218" s="48">
        <v>24000</v>
      </c>
      <c r="T2218" s="48">
        <f t="shared" si="67"/>
        <v>14400</v>
      </c>
      <c r="U2218" s="49">
        <f t="shared" si="68"/>
        <v>375839.99999999994</v>
      </c>
      <c r="V2218" s="48">
        <v>23250</v>
      </c>
      <c r="W2218" s="48">
        <f t="shared" si="69"/>
        <v>23.946360153256709</v>
      </c>
      <c r="X2218" s="48">
        <v>9000</v>
      </c>
      <c r="Y2218" s="48">
        <v>13500</v>
      </c>
      <c r="Z2218" s="48">
        <v>18000</v>
      </c>
      <c r="AA2218" s="53" t="s">
        <v>47</v>
      </c>
      <c r="AB2218" s="51"/>
    </row>
    <row r="2219" spans="1:28" ht="13.2">
      <c r="A2219" s="34">
        <f t="shared" si="70"/>
        <v>2217</v>
      </c>
      <c r="B2219" s="34" t="s">
        <v>31</v>
      </c>
      <c r="C2219" s="35" t="s">
        <v>6904</v>
      </c>
      <c r="D2219" s="35" t="s">
        <v>33</v>
      </c>
      <c r="E2219" s="36" t="s">
        <v>7576</v>
      </c>
      <c r="F2219" s="37" t="s">
        <v>7577</v>
      </c>
      <c r="G2219" s="37" t="s">
        <v>7578</v>
      </c>
      <c r="H2219" s="38" t="s">
        <v>401</v>
      </c>
      <c r="I2219" s="38" t="s">
        <v>311</v>
      </c>
      <c r="J2219" s="34" t="s">
        <v>39</v>
      </c>
      <c r="K2219" s="38">
        <v>24970</v>
      </c>
      <c r="L2219" s="38" t="s">
        <v>281</v>
      </c>
      <c r="M2219" s="37">
        <v>5</v>
      </c>
      <c r="N2219" s="37" t="s">
        <v>42</v>
      </c>
      <c r="O2219" s="34" t="s">
        <v>43</v>
      </c>
      <c r="P2219" s="34" t="s">
        <v>44</v>
      </c>
      <c r="Q2219" s="34" t="s">
        <v>45</v>
      </c>
      <c r="R2219" s="38" t="s">
        <v>46</v>
      </c>
      <c r="S2219" s="39">
        <v>24000</v>
      </c>
      <c r="T2219" s="39">
        <f t="shared" si="67"/>
        <v>14400</v>
      </c>
      <c r="U2219" s="40">
        <f t="shared" si="68"/>
        <v>375839.99999999994</v>
      </c>
      <c r="V2219" s="39">
        <v>23622</v>
      </c>
      <c r="W2219" s="39">
        <f t="shared" si="69"/>
        <v>23.946360153256709</v>
      </c>
      <c r="X2219" s="39">
        <v>9000</v>
      </c>
      <c r="Y2219" s="39">
        <v>13500</v>
      </c>
      <c r="Z2219" s="39">
        <v>18000</v>
      </c>
      <c r="AA2219" s="54" t="s">
        <v>47</v>
      </c>
      <c r="AB2219" s="42"/>
    </row>
    <row r="2220" spans="1:28" ht="13.2">
      <c r="A2220" s="43">
        <f t="shared" si="70"/>
        <v>2218</v>
      </c>
      <c r="B2220" s="43" t="s">
        <v>31</v>
      </c>
      <c r="C2220" s="44" t="s">
        <v>6904</v>
      </c>
      <c r="D2220" s="44" t="s">
        <v>33</v>
      </c>
      <c r="E2220" s="45" t="s">
        <v>7579</v>
      </c>
      <c r="F2220" s="46" t="s">
        <v>7580</v>
      </c>
      <c r="G2220" s="46" t="s">
        <v>7581</v>
      </c>
      <c r="H2220" s="47" t="s">
        <v>401</v>
      </c>
      <c r="I2220" s="47" t="s">
        <v>311</v>
      </c>
      <c r="J2220" s="43" t="s">
        <v>39</v>
      </c>
      <c r="K2220" s="47">
        <v>24963</v>
      </c>
      <c r="L2220" s="47" t="s">
        <v>281</v>
      </c>
      <c r="M2220" s="46">
        <v>5</v>
      </c>
      <c r="N2220" s="46" t="s">
        <v>42</v>
      </c>
      <c r="O2220" s="43" t="s">
        <v>43</v>
      </c>
      <c r="P2220" s="43" t="s">
        <v>44</v>
      </c>
      <c r="Q2220" s="43" t="s">
        <v>45</v>
      </c>
      <c r="R2220" s="47" t="s">
        <v>46</v>
      </c>
      <c r="S2220" s="48">
        <v>24000</v>
      </c>
      <c r="T2220" s="48">
        <f t="shared" si="67"/>
        <v>14400</v>
      </c>
      <c r="U2220" s="49">
        <f t="shared" si="68"/>
        <v>375839.99999999994</v>
      </c>
      <c r="V2220" s="48">
        <v>24056</v>
      </c>
      <c r="W2220" s="48">
        <f t="shared" si="69"/>
        <v>23.946360153256709</v>
      </c>
      <c r="X2220" s="48">
        <v>9000</v>
      </c>
      <c r="Y2220" s="48">
        <v>13500</v>
      </c>
      <c r="Z2220" s="48">
        <v>18000</v>
      </c>
      <c r="AA2220" s="53" t="s">
        <v>47</v>
      </c>
      <c r="AB2220" s="51"/>
    </row>
    <row r="2221" spans="1:28" ht="13.2">
      <c r="A2221" s="34">
        <f t="shared" si="70"/>
        <v>2219</v>
      </c>
      <c r="B2221" s="34" t="s">
        <v>31</v>
      </c>
      <c r="C2221" s="35" t="s">
        <v>6904</v>
      </c>
      <c r="D2221" s="35" t="s">
        <v>33</v>
      </c>
      <c r="E2221" s="36" t="s">
        <v>7582</v>
      </c>
      <c r="F2221" s="37" t="s">
        <v>7583</v>
      </c>
      <c r="G2221" s="37" t="s">
        <v>7584</v>
      </c>
      <c r="H2221" s="38" t="s">
        <v>401</v>
      </c>
      <c r="I2221" s="38" t="s">
        <v>311</v>
      </c>
      <c r="J2221" s="34" t="s">
        <v>39</v>
      </c>
      <c r="K2221" s="38">
        <v>24959</v>
      </c>
      <c r="L2221" s="38" t="s">
        <v>281</v>
      </c>
      <c r="M2221" s="37">
        <v>3</v>
      </c>
      <c r="N2221" s="37" t="s">
        <v>42</v>
      </c>
      <c r="O2221" s="34" t="s">
        <v>43</v>
      </c>
      <c r="P2221" s="34" t="s">
        <v>44</v>
      </c>
      <c r="Q2221" s="34" t="s">
        <v>45</v>
      </c>
      <c r="R2221" s="38" t="s">
        <v>46</v>
      </c>
      <c r="S2221" s="39">
        <v>25000</v>
      </c>
      <c r="T2221" s="39">
        <f t="shared" si="67"/>
        <v>15000</v>
      </c>
      <c r="U2221" s="40">
        <f t="shared" si="68"/>
        <v>234899.99999999994</v>
      </c>
      <c r="V2221" s="39">
        <v>25513</v>
      </c>
      <c r="W2221" s="39">
        <f t="shared" si="69"/>
        <v>38.314176245210739</v>
      </c>
      <c r="X2221" s="39">
        <v>9000</v>
      </c>
      <c r="Y2221" s="39">
        <v>13500</v>
      </c>
      <c r="Z2221" s="39">
        <v>18000</v>
      </c>
      <c r="AA2221" s="54" t="s">
        <v>47</v>
      </c>
      <c r="AB2221" s="42"/>
    </row>
    <row r="2222" spans="1:28" ht="13.2">
      <c r="A2222" s="43">
        <f t="shared" si="70"/>
        <v>2220</v>
      </c>
      <c r="B2222" s="43" t="s">
        <v>31</v>
      </c>
      <c r="C2222" s="44" t="s">
        <v>6904</v>
      </c>
      <c r="D2222" s="44" t="s">
        <v>33</v>
      </c>
      <c r="E2222" s="45" t="s">
        <v>7585</v>
      </c>
      <c r="F2222" s="46" t="s">
        <v>7586</v>
      </c>
      <c r="G2222" s="46" t="s">
        <v>7587</v>
      </c>
      <c r="H2222" s="47" t="s">
        <v>401</v>
      </c>
      <c r="I2222" s="47" t="s">
        <v>311</v>
      </c>
      <c r="J2222" s="43" t="s">
        <v>39</v>
      </c>
      <c r="K2222" s="47">
        <v>24957</v>
      </c>
      <c r="L2222" s="47" t="s">
        <v>281</v>
      </c>
      <c r="M2222" s="46">
        <v>2</v>
      </c>
      <c r="N2222" s="46" t="s">
        <v>42</v>
      </c>
      <c r="O2222" s="43" t="s">
        <v>43</v>
      </c>
      <c r="P2222" s="43" t="s">
        <v>44</v>
      </c>
      <c r="Q2222" s="43" t="s">
        <v>45</v>
      </c>
      <c r="R2222" s="47" t="s">
        <v>46</v>
      </c>
      <c r="S2222" s="48">
        <v>23000</v>
      </c>
      <c r="T2222" s="48">
        <f t="shared" si="67"/>
        <v>13800</v>
      </c>
      <c r="U2222" s="49">
        <f t="shared" si="68"/>
        <v>144071.99999999997</v>
      </c>
      <c r="V2222" s="48">
        <v>23932</v>
      </c>
      <c r="W2222" s="48">
        <f t="shared" si="69"/>
        <v>62.468765617191416</v>
      </c>
      <c r="X2222" s="48">
        <v>9000</v>
      </c>
      <c r="Y2222" s="48">
        <v>13500</v>
      </c>
      <c r="Z2222" s="48">
        <v>18000</v>
      </c>
      <c r="AA2222" s="53" t="s">
        <v>47</v>
      </c>
      <c r="AB2222" s="51"/>
    </row>
    <row r="2223" spans="1:28" ht="13.2">
      <c r="A2223" s="34">
        <f t="shared" si="70"/>
        <v>2221</v>
      </c>
      <c r="B2223" s="34" t="s">
        <v>31</v>
      </c>
      <c r="C2223" s="35" t="s">
        <v>6904</v>
      </c>
      <c r="D2223" s="35" t="s">
        <v>33</v>
      </c>
      <c r="E2223" s="36" t="s">
        <v>7588</v>
      </c>
      <c r="F2223" s="37" t="s">
        <v>7589</v>
      </c>
      <c r="G2223" s="37" t="s">
        <v>7590</v>
      </c>
      <c r="H2223" s="38" t="s">
        <v>401</v>
      </c>
      <c r="I2223" s="38" t="s">
        <v>311</v>
      </c>
      <c r="J2223" s="34" t="s">
        <v>39</v>
      </c>
      <c r="K2223" s="38">
        <v>24949</v>
      </c>
      <c r="L2223" s="38" t="s">
        <v>281</v>
      </c>
      <c r="M2223" s="37">
        <v>2</v>
      </c>
      <c r="N2223" s="37" t="s">
        <v>42</v>
      </c>
      <c r="O2223" s="34" t="s">
        <v>43</v>
      </c>
      <c r="P2223" s="34" t="s">
        <v>44</v>
      </c>
      <c r="Q2223" s="34" t="s">
        <v>45</v>
      </c>
      <c r="R2223" s="38" t="s">
        <v>46</v>
      </c>
      <c r="S2223" s="39">
        <v>22000</v>
      </c>
      <c r="T2223" s="39">
        <f t="shared" si="67"/>
        <v>13200</v>
      </c>
      <c r="U2223" s="40">
        <f t="shared" si="68"/>
        <v>137807.99999999997</v>
      </c>
      <c r="V2223" s="39">
        <v>21576</v>
      </c>
      <c r="W2223" s="39">
        <f t="shared" si="69"/>
        <v>65.308254963427387</v>
      </c>
      <c r="X2223" s="39">
        <v>9000</v>
      </c>
      <c r="Y2223" s="39">
        <v>13500</v>
      </c>
      <c r="Z2223" s="39">
        <v>18000</v>
      </c>
      <c r="AA2223" s="54" t="s">
        <v>47</v>
      </c>
      <c r="AB2223" s="42"/>
    </row>
    <row r="2224" spans="1:28" ht="13.2">
      <c r="A2224" s="43">
        <f t="shared" si="70"/>
        <v>2222</v>
      </c>
      <c r="B2224" s="43" t="s">
        <v>31</v>
      </c>
      <c r="C2224" s="44" t="s">
        <v>6904</v>
      </c>
      <c r="D2224" s="44" t="s">
        <v>33</v>
      </c>
      <c r="E2224" s="45" t="s">
        <v>7591</v>
      </c>
      <c r="F2224" s="46" t="s">
        <v>7592</v>
      </c>
      <c r="G2224" s="46" t="s">
        <v>7593</v>
      </c>
      <c r="H2224" s="47" t="s">
        <v>401</v>
      </c>
      <c r="I2224" s="47" t="s">
        <v>311</v>
      </c>
      <c r="J2224" s="43" t="s">
        <v>39</v>
      </c>
      <c r="K2224" s="47">
        <v>24838</v>
      </c>
      <c r="L2224" s="47" t="s">
        <v>281</v>
      </c>
      <c r="M2224" s="46">
        <v>3</v>
      </c>
      <c r="N2224" s="46" t="s">
        <v>42</v>
      </c>
      <c r="O2224" s="43" t="s">
        <v>43</v>
      </c>
      <c r="P2224" s="43" t="s">
        <v>44</v>
      </c>
      <c r="Q2224" s="43" t="s">
        <v>45</v>
      </c>
      <c r="R2224" s="47" t="s">
        <v>46</v>
      </c>
      <c r="S2224" s="48">
        <v>25000</v>
      </c>
      <c r="T2224" s="48">
        <f t="shared" si="67"/>
        <v>15000</v>
      </c>
      <c r="U2224" s="49">
        <f t="shared" si="68"/>
        <v>234899.99999999994</v>
      </c>
      <c r="V2224" s="48">
        <v>22103</v>
      </c>
      <c r="W2224" s="48">
        <f t="shared" si="69"/>
        <v>38.314176245210739</v>
      </c>
      <c r="X2224" s="48">
        <v>9000</v>
      </c>
      <c r="Y2224" s="48">
        <v>13500</v>
      </c>
      <c r="Z2224" s="48">
        <v>18000</v>
      </c>
      <c r="AA2224" s="53" t="s">
        <v>47</v>
      </c>
      <c r="AB2224" s="51"/>
    </row>
    <row r="2225" spans="1:28" ht="13.2">
      <c r="A2225" s="34">
        <f t="shared" si="70"/>
        <v>2223</v>
      </c>
      <c r="B2225" s="34" t="s">
        <v>31</v>
      </c>
      <c r="C2225" s="35" t="s">
        <v>6904</v>
      </c>
      <c r="D2225" s="35" t="s">
        <v>33</v>
      </c>
      <c r="E2225" s="36" t="s">
        <v>7594</v>
      </c>
      <c r="F2225" s="37" t="s">
        <v>7595</v>
      </c>
      <c r="G2225" s="37" t="s">
        <v>7596</v>
      </c>
      <c r="H2225" s="38" t="s">
        <v>401</v>
      </c>
      <c r="I2225" s="38" t="s">
        <v>311</v>
      </c>
      <c r="J2225" s="34" t="s">
        <v>39</v>
      </c>
      <c r="K2225" s="38">
        <v>24835</v>
      </c>
      <c r="L2225" s="38" t="s">
        <v>281</v>
      </c>
      <c r="M2225" s="37">
        <v>3</v>
      </c>
      <c r="N2225" s="37" t="s">
        <v>42</v>
      </c>
      <c r="O2225" s="34" t="s">
        <v>43</v>
      </c>
      <c r="P2225" s="34" t="s">
        <v>44</v>
      </c>
      <c r="Q2225" s="34" t="s">
        <v>45</v>
      </c>
      <c r="R2225" s="38" t="s">
        <v>46</v>
      </c>
      <c r="S2225" s="39">
        <v>25000</v>
      </c>
      <c r="T2225" s="39">
        <f t="shared" si="67"/>
        <v>15000</v>
      </c>
      <c r="U2225" s="40">
        <f t="shared" si="68"/>
        <v>234899.99999999994</v>
      </c>
      <c r="V2225" s="39">
        <v>25513</v>
      </c>
      <c r="W2225" s="39">
        <f t="shared" si="69"/>
        <v>38.314176245210739</v>
      </c>
      <c r="X2225" s="39">
        <v>9000</v>
      </c>
      <c r="Y2225" s="39">
        <v>13500</v>
      </c>
      <c r="Z2225" s="39">
        <v>18000</v>
      </c>
      <c r="AA2225" s="54" t="s">
        <v>47</v>
      </c>
      <c r="AB2225" s="42"/>
    </row>
    <row r="2226" spans="1:28" ht="13.2">
      <c r="A2226" s="43">
        <f t="shared" si="70"/>
        <v>2224</v>
      </c>
      <c r="B2226" s="43" t="s">
        <v>31</v>
      </c>
      <c r="C2226" s="44" t="s">
        <v>6904</v>
      </c>
      <c r="D2226" s="44" t="s">
        <v>33</v>
      </c>
      <c r="E2226" s="45" t="s">
        <v>7597</v>
      </c>
      <c r="F2226" s="46" t="s">
        <v>7598</v>
      </c>
      <c r="G2226" s="46" t="s">
        <v>7599</v>
      </c>
      <c r="H2226" s="47" t="s">
        <v>401</v>
      </c>
      <c r="I2226" s="47" t="s">
        <v>311</v>
      </c>
      <c r="J2226" s="43" t="s">
        <v>39</v>
      </c>
      <c r="K2226" s="47">
        <v>24822</v>
      </c>
      <c r="L2226" s="47" t="s">
        <v>281</v>
      </c>
      <c r="M2226" s="46">
        <v>4</v>
      </c>
      <c r="N2226" s="46" t="s">
        <v>42</v>
      </c>
      <c r="O2226" s="43" t="s">
        <v>43</v>
      </c>
      <c r="P2226" s="43" t="s">
        <v>44</v>
      </c>
      <c r="Q2226" s="43" t="s">
        <v>45</v>
      </c>
      <c r="R2226" s="47" t="s">
        <v>46</v>
      </c>
      <c r="S2226" s="48">
        <v>24000</v>
      </c>
      <c r="T2226" s="48">
        <f t="shared" si="67"/>
        <v>14400</v>
      </c>
      <c r="U2226" s="49">
        <f t="shared" si="68"/>
        <v>300671.99999999994</v>
      </c>
      <c r="V2226" s="48">
        <v>20832</v>
      </c>
      <c r="W2226" s="48">
        <f t="shared" si="69"/>
        <v>29.932950191570889</v>
      </c>
      <c r="X2226" s="48">
        <v>9000</v>
      </c>
      <c r="Y2226" s="48">
        <v>13500</v>
      </c>
      <c r="Z2226" s="48">
        <v>18000</v>
      </c>
      <c r="AA2226" s="53" t="s">
        <v>47</v>
      </c>
      <c r="AB2226" s="51"/>
    </row>
    <row r="2227" spans="1:28" ht="13.2">
      <c r="A2227" s="34">
        <f t="shared" si="70"/>
        <v>2225</v>
      </c>
      <c r="B2227" s="34" t="s">
        <v>31</v>
      </c>
      <c r="C2227" s="35" t="s">
        <v>6904</v>
      </c>
      <c r="D2227" s="35" t="s">
        <v>33</v>
      </c>
      <c r="E2227" s="36" t="s">
        <v>7600</v>
      </c>
      <c r="F2227" s="37" t="s">
        <v>7601</v>
      </c>
      <c r="G2227" s="37" t="s">
        <v>7602</v>
      </c>
      <c r="H2227" s="38" t="s">
        <v>401</v>
      </c>
      <c r="I2227" s="38" t="s">
        <v>311</v>
      </c>
      <c r="J2227" s="34" t="s">
        <v>39</v>
      </c>
      <c r="K2227" s="38">
        <v>24815</v>
      </c>
      <c r="L2227" s="38" t="s">
        <v>281</v>
      </c>
      <c r="M2227" s="37">
        <v>4</v>
      </c>
      <c r="N2227" s="37" t="s">
        <v>42</v>
      </c>
      <c r="O2227" s="34" t="s">
        <v>43</v>
      </c>
      <c r="P2227" s="34" t="s">
        <v>44</v>
      </c>
      <c r="Q2227" s="34" t="s">
        <v>45</v>
      </c>
      <c r="R2227" s="38" t="s">
        <v>46</v>
      </c>
      <c r="S2227" s="39">
        <v>25000</v>
      </c>
      <c r="T2227" s="39">
        <f t="shared" si="67"/>
        <v>15000</v>
      </c>
      <c r="U2227" s="40">
        <f t="shared" si="68"/>
        <v>313199.99999999994</v>
      </c>
      <c r="V2227" s="39">
        <v>23684</v>
      </c>
      <c r="W2227" s="39">
        <f t="shared" si="69"/>
        <v>28.735632183908052</v>
      </c>
      <c r="X2227" s="39">
        <v>9000</v>
      </c>
      <c r="Y2227" s="39">
        <v>13500</v>
      </c>
      <c r="Z2227" s="39">
        <v>18000</v>
      </c>
      <c r="AA2227" s="54" t="s">
        <v>47</v>
      </c>
      <c r="AB2227" s="42"/>
    </row>
    <row r="2228" spans="1:28" ht="13.2">
      <c r="A2228" s="43">
        <f t="shared" si="70"/>
        <v>2226</v>
      </c>
      <c r="B2228" s="43" t="s">
        <v>31</v>
      </c>
      <c r="C2228" s="44" t="s">
        <v>6904</v>
      </c>
      <c r="D2228" s="44" t="s">
        <v>33</v>
      </c>
      <c r="E2228" s="45" t="s">
        <v>7603</v>
      </c>
      <c r="F2228" s="46" t="s">
        <v>7604</v>
      </c>
      <c r="G2228" s="46" t="s">
        <v>7605</v>
      </c>
      <c r="H2228" s="47" t="s">
        <v>401</v>
      </c>
      <c r="I2228" s="47" t="s">
        <v>311</v>
      </c>
      <c r="J2228" s="43" t="s">
        <v>39</v>
      </c>
      <c r="K2228" s="47">
        <v>24804</v>
      </c>
      <c r="L2228" s="47" t="s">
        <v>281</v>
      </c>
      <c r="M2228" s="46">
        <v>4</v>
      </c>
      <c r="N2228" s="46" t="s">
        <v>42</v>
      </c>
      <c r="O2228" s="43" t="s">
        <v>43</v>
      </c>
      <c r="P2228" s="43" t="s">
        <v>44</v>
      </c>
      <c r="Q2228" s="43" t="s">
        <v>45</v>
      </c>
      <c r="R2228" s="47" t="s">
        <v>46</v>
      </c>
      <c r="S2228" s="48">
        <v>24000</v>
      </c>
      <c r="T2228" s="48">
        <f t="shared" si="67"/>
        <v>14400</v>
      </c>
      <c r="U2228" s="49">
        <f t="shared" si="68"/>
        <v>300671.99999999994</v>
      </c>
      <c r="V2228" s="48">
        <v>22444</v>
      </c>
      <c r="W2228" s="48">
        <f t="shared" si="69"/>
        <v>29.932950191570889</v>
      </c>
      <c r="X2228" s="48">
        <v>9000</v>
      </c>
      <c r="Y2228" s="48">
        <v>13500</v>
      </c>
      <c r="Z2228" s="48">
        <v>18000</v>
      </c>
      <c r="AA2228" s="53" t="s">
        <v>47</v>
      </c>
      <c r="AB2228" s="51"/>
    </row>
    <row r="2229" spans="1:28" ht="13.2">
      <c r="A2229" s="34">
        <f t="shared" si="70"/>
        <v>2227</v>
      </c>
      <c r="B2229" s="34" t="s">
        <v>31</v>
      </c>
      <c r="C2229" s="35" t="s">
        <v>6904</v>
      </c>
      <c r="D2229" s="35" t="s">
        <v>33</v>
      </c>
      <c r="E2229" s="36" t="s">
        <v>7606</v>
      </c>
      <c r="F2229" s="37" t="s">
        <v>7607</v>
      </c>
      <c r="G2229" s="37" t="s">
        <v>7608</v>
      </c>
      <c r="H2229" s="38" t="s">
        <v>401</v>
      </c>
      <c r="I2229" s="38" t="s">
        <v>311</v>
      </c>
      <c r="J2229" s="34" t="s">
        <v>39</v>
      </c>
      <c r="K2229" s="38">
        <v>24803</v>
      </c>
      <c r="L2229" s="38" t="s">
        <v>281</v>
      </c>
      <c r="M2229" s="37">
        <v>2</v>
      </c>
      <c r="N2229" s="37" t="s">
        <v>42</v>
      </c>
      <c r="O2229" s="34" t="s">
        <v>43</v>
      </c>
      <c r="P2229" s="34" t="s">
        <v>44</v>
      </c>
      <c r="Q2229" s="34" t="s">
        <v>45</v>
      </c>
      <c r="R2229" s="38" t="s">
        <v>46</v>
      </c>
      <c r="S2229" s="39">
        <v>26000</v>
      </c>
      <c r="T2229" s="39">
        <f t="shared" si="67"/>
        <v>15600</v>
      </c>
      <c r="U2229" s="40">
        <f t="shared" si="68"/>
        <v>162864</v>
      </c>
      <c r="V2229" s="39">
        <v>25668</v>
      </c>
      <c r="W2229" s="39">
        <f t="shared" si="69"/>
        <v>55.260831122900086</v>
      </c>
      <c r="X2229" s="39">
        <v>9000</v>
      </c>
      <c r="Y2229" s="39">
        <v>13500</v>
      </c>
      <c r="Z2229" s="39">
        <v>18000</v>
      </c>
      <c r="AA2229" s="54" t="s">
        <v>47</v>
      </c>
      <c r="AB2229" s="42"/>
    </row>
    <row r="2230" spans="1:28" ht="13.2">
      <c r="A2230" s="43">
        <f t="shared" si="70"/>
        <v>2228</v>
      </c>
      <c r="B2230" s="43" t="s">
        <v>31</v>
      </c>
      <c r="C2230" s="44" t="s">
        <v>6904</v>
      </c>
      <c r="D2230" s="44" t="s">
        <v>33</v>
      </c>
      <c r="E2230" s="45" t="s">
        <v>7609</v>
      </c>
      <c r="F2230" s="46" t="s">
        <v>7610</v>
      </c>
      <c r="G2230" s="46" t="s">
        <v>7611</v>
      </c>
      <c r="H2230" s="47" t="s">
        <v>401</v>
      </c>
      <c r="I2230" s="47" t="s">
        <v>311</v>
      </c>
      <c r="J2230" s="43" t="s">
        <v>39</v>
      </c>
      <c r="K2230" s="47">
        <v>24782</v>
      </c>
      <c r="L2230" s="47" t="s">
        <v>281</v>
      </c>
      <c r="M2230" s="46">
        <v>4</v>
      </c>
      <c r="N2230" s="46" t="s">
        <v>42</v>
      </c>
      <c r="O2230" s="43" t="s">
        <v>43</v>
      </c>
      <c r="P2230" s="43" t="s">
        <v>44</v>
      </c>
      <c r="Q2230" s="43" t="s">
        <v>45</v>
      </c>
      <c r="R2230" s="47" t="s">
        <v>46</v>
      </c>
      <c r="S2230" s="48">
        <v>24000</v>
      </c>
      <c r="T2230" s="48">
        <f t="shared" si="67"/>
        <v>14400</v>
      </c>
      <c r="U2230" s="49">
        <f t="shared" si="68"/>
        <v>300671.99999999994</v>
      </c>
      <c r="V2230" s="48">
        <v>25730</v>
      </c>
      <c r="W2230" s="48">
        <f t="shared" si="69"/>
        <v>29.932950191570889</v>
      </c>
      <c r="X2230" s="48">
        <v>9000</v>
      </c>
      <c r="Y2230" s="48">
        <v>13500</v>
      </c>
      <c r="Z2230" s="48">
        <v>18000</v>
      </c>
      <c r="AA2230" s="53" t="s">
        <v>47</v>
      </c>
      <c r="AB2230" s="51"/>
    </row>
    <row r="2231" spans="1:28" ht="13.2">
      <c r="A2231" s="34">
        <f t="shared" si="70"/>
        <v>2229</v>
      </c>
      <c r="B2231" s="34" t="s">
        <v>31</v>
      </c>
      <c r="C2231" s="35" t="s">
        <v>6904</v>
      </c>
      <c r="D2231" s="35" t="s">
        <v>33</v>
      </c>
      <c r="E2231" s="36" t="s">
        <v>7612</v>
      </c>
      <c r="F2231" s="37" t="s">
        <v>7251</v>
      </c>
      <c r="G2231" s="37" t="s">
        <v>7613</v>
      </c>
      <c r="H2231" s="38" t="s">
        <v>401</v>
      </c>
      <c r="I2231" s="38" t="s">
        <v>311</v>
      </c>
      <c r="J2231" s="34" t="s">
        <v>39</v>
      </c>
      <c r="K2231" s="38">
        <v>24769</v>
      </c>
      <c r="L2231" s="38" t="s">
        <v>281</v>
      </c>
      <c r="M2231" s="37">
        <v>4</v>
      </c>
      <c r="N2231" s="37" t="s">
        <v>42</v>
      </c>
      <c r="O2231" s="34" t="s">
        <v>43</v>
      </c>
      <c r="P2231" s="34" t="s">
        <v>44</v>
      </c>
      <c r="Q2231" s="34" t="s">
        <v>45</v>
      </c>
      <c r="R2231" s="38" t="s">
        <v>46</v>
      </c>
      <c r="S2231" s="39">
        <v>24000</v>
      </c>
      <c r="T2231" s="39">
        <f t="shared" si="67"/>
        <v>14400</v>
      </c>
      <c r="U2231" s="40">
        <f t="shared" si="68"/>
        <v>300671.99999999994</v>
      </c>
      <c r="V2231" s="39">
        <v>20305</v>
      </c>
      <c r="W2231" s="39">
        <f t="shared" si="69"/>
        <v>29.932950191570889</v>
      </c>
      <c r="X2231" s="39">
        <v>9000</v>
      </c>
      <c r="Y2231" s="39">
        <v>13500</v>
      </c>
      <c r="Z2231" s="39">
        <v>18000</v>
      </c>
      <c r="AA2231" s="54" t="s">
        <v>47</v>
      </c>
      <c r="AB2231" s="42"/>
    </row>
    <row r="2232" spans="1:28" ht="13.2">
      <c r="A2232" s="43">
        <f t="shared" si="70"/>
        <v>2230</v>
      </c>
      <c r="B2232" s="43" t="s">
        <v>31</v>
      </c>
      <c r="C2232" s="44" t="s">
        <v>6904</v>
      </c>
      <c r="D2232" s="44" t="s">
        <v>33</v>
      </c>
      <c r="E2232" s="45" t="s">
        <v>7614</v>
      </c>
      <c r="F2232" s="46" t="s">
        <v>7615</v>
      </c>
      <c r="G2232" s="46" t="s">
        <v>7616</v>
      </c>
      <c r="H2232" s="47" t="s">
        <v>401</v>
      </c>
      <c r="I2232" s="47" t="s">
        <v>311</v>
      </c>
      <c r="J2232" s="43" t="s">
        <v>39</v>
      </c>
      <c r="K2232" s="47">
        <v>24728</v>
      </c>
      <c r="L2232" s="47" t="s">
        <v>281</v>
      </c>
      <c r="M2232" s="46">
        <v>4</v>
      </c>
      <c r="N2232" s="46" t="s">
        <v>42</v>
      </c>
      <c r="O2232" s="43" t="s">
        <v>43</v>
      </c>
      <c r="P2232" s="43" t="s">
        <v>44</v>
      </c>
      <c r="Q2232" s="43" t="s">
        <v>45</v>
      </c>
      <c r="R2232" s="47" t="s">
        <v>46</v>
      </c>
      <c r="S2232" s="48">
        <v>23000</v>
      </c>
      <c r="T2232" s="48">
        <f t="shared" si="67"/>
        <v>13800</v>
      </c>
      <c r="U2232" s="49">
        <f t="shared" si="68"/>
        <v>288143.99999999994</v>
      </c>
      <c r="V2232" s="48">
        <v>23281</v>
      </c>
      <c r="W2232" s="48">
        <f t="shared" si="69"/>
        <v>31.234382808595708</v>
      </c>
      <c r="X2232" s="48">
        <v>9000</v>
      </c>
      <c r="Y2232" s="48">
        <v>13500</v>
      </c>
      <c r="Z2232" s="48">
        <v>18000</v>
      </c>
      <c r="AA2232" s="53" t="s">
        <v>47</v>
      </c>
      <c r="AB2232" s="51"/>
    </row>
    <row r="2233" spans="1:28" ht="13.2">
      <c r="A2233" s="34">
        <f t="shared" si="70"/>
        <v>2231</v>
      </c>
      <c r="B2233" s="34" t="s">
        <v>31</v>
      </c>
      <c r="C2233" s="35" t="s">
        <v>6904</v>
      </c>
      <c r="D2233" s="35" t="s">
        <v>33</v>
      </c>
      <c r="E2233" s="36" t="s">
        <v>7617</v>
      </c>
      <c r="F2233" s="37" t="s">
        <v>7618</v>
      </c>
      <c r="G2233" s="37" t="s">
        <v>7619</v>
      </c>
      <c r="H2233" s="38" t="s">
        <v>401</v>
      </c>
      <c r="I2233" s="38" t="s">
        <v>311</v>
      </c>
      <c r="J2233" s="34" t="s">
        <v>39</v>
      </c>
      <c r="K2233" s="38">
        <v>24719</v>
      </c>
      <c r="L2233" s="38" t="s">
        <v>281</v>
      </c>
      <c r="M2233" s="37">
        <v>4</v>
      </c>
      <c r="N2233" s="37" t="s">
        <v>42</v>
      </c>
      <c r="O2233" s="34" t="s">
        <v>43</v>
      </c>
      <c r="P2233" s="34" t="s">
        <v>44</v>
      </c>
      <c r="Q2233" s="34" t="s">
        <v>45</v>
      </c>
      <c r="R2233" s="38" t="s">
        <v>46</v>
      </c>
      <c r="S2233" s="39">
        <v>23000</v>
      </c>
      <c r="T2233" s="39">
        <f t="shared" si="67"/>
        <v>13800</v>
      </c>
      <c r="U2233" s="40">
        <f t="shared" si="68"/>
        <v>288143.99999999994</v>
      </c>
      <c r="V2233" s="39">
        <v>23374</v>
      </c>
      <c r="W2233" s="39">
        <f t="shared" si="69"/>
        <v>31.234382808595708</v>
      </c>
      <c r="X2233" s="39">
        <v>9000</v>
      </c>
      <c r="Y2233" s="39">
        <v>13500</v>
      </c>
      <c r="Z2233" s="39">
        <v>18000</v>
      </c>
      <c r="AA2233" s="54" t="s">
        <v>47</v>
      </c>
      <c r="AB2233" s="42"/>
    </row>
    <row r="2234" spans="1:28" ht="13.2">
      <c r="A2234" s="43">
        <f t="shared" si="70"/>
        <v>2232</v>
      </c>
      <c r="B2234" s="43" t="s">
        <v>31</v>
      </c>
      <c r="C2234" s="44" t="s">
        <v>6904</v>
      </c>
      <c r="D2234" s="44" t="s">
        <v>33</v>
      </c>
      <c r="E2234" s="45" t="s">
        <v>7620</v>
      </c>
      <c r="F2234" s="46" t="s">
        <v>7621</v>
      </c>
      <c r="G2234" s="46" t="s">
        <v>7225</v>
      </c>
      <c r="H2234" s="47" t="s">
        <v>401</v>
      </c>
      <c r="I2234" s="47" t="s">
        <v>311</v>
      </c>
      <c r="J2234" s="43" t="s">
        <v>39</v>
      </c>
      <c r="K2234" s="47">
        <v>24711</v>
      </c>
      <c r="L2234" s="47" t="s">
        <v>281</v>
      </c>
      <c r="M2234" s="46">
        <v>2</v>
      </c>
      <c r="N2234" s="46" t="s">
        <v>42</v>
      </c>
      <c r="O2234" s="43" t="s">
        <v>43</v>
      </c>
      <c r="P2234" s="43" t="s">
        <v>44</v>
      </c>
      <c r="Q2234" s="43" t="s">
        <v>45</v>
      </c>
      <c r="R2234" s="47" t="s">
        <v>46</v>
      </c>
      <c r="S2234" s="48">
        <v>23000</v>
      </c>
      <c r="T2234" s="48">
        <f t="shared" si="67"/>
        <v>13800</v>
      </c>
      <c r="U2234" s="49">
        <f t="shared" si="68"/>
        <v>144071.99999999997</v>
      </c>
      <c r="V2234" s="48">
        <v>21235</v>
      </c>
      <c r="W2234" s="48">
        <f t="shared" si="69"/>
        <v>62.468765617191416</v>
      </c>
      <c r="X2234" s="48">
        <v>9000</v>
      </c>
      <c r="Y2234" s="48">
        <v>13500</v>
      </c>
      <c r="Z2234" s="48">
        <v>18000</v>
      </c>
      <c r="AA2234" s="53" t="s">
        <v>47</v>
      </c>
      <c r="AB2234" s="51"/>
    </row>
    <row r="2235" spans="1:28" ht="13.2">
      <c r="A2235" s="34">
        <f t="shared" si="70"/>
        <v>2233</v>
      </c>
      <c r="B2235" s="34" t="s">
        <v>31</v>
      </c>
      <c r="C2235" s="35" t="s">
        <v>6904</v>
      </c>
      <c r="D2235" s="35" t="s">
        <v>33</v>
      </c>
      <c r="E2235" s="36" t="s">
        <v>7622</v>
      </c>
      <c r="F2235" s="37" t="s">
        <v>7623</v>
      </c>
      <c r="G2235" s="37" t="s">
        <v>7624</v>
      </c>
      <c r="H2235" s="38" t="s">
        <v>401</v>
      </c>
      <c r="I2235" s="38" t="s">
        <v>311</v>
      </c>
      <c r="J2235" s="34" t="s">
        <v>39</v>
      </c>
      <c r="K2235" s="38">
        <v>24477</v>
      </c>
      <c r="L2235" s="38" t="s">
        <v>281</v>
      </c>
      <c r="M2235" s="37">
        <v>3</v>
      </c>
      <c r="N2235" s="37" t="s">
        <v>42</v>
      </c>
      <c r="O2235" s="34" t="s">
        <v>43</v>
      </c>
      <c r="P2235" s="34" t="s">
        <v>44</v>
      </c>
      <c r="Q2235" s="34" t="s">
        <v>45</v>
      </c>
      <c r="R2235" s="38" t="s">
        <v>46</v>
      </c>
      <c r="S2235" s="39">
        <v>25000</v>
      </c>
      <c r="T2235" s="39">
        <f t="shared" si="67"/>
        <v>15000</v>
      </c>
      <c r="U2235" s="40">
        <f t="shared" si="68"/>
        <v>234899.99999999994</v>
      </c>
      <c r="V2235" s="39">
        <v>22537</v>
      </c>
      <c r="W2235" s="39">
        <f t="shared" si="69"/>
        <v>38.314176245210739</v>
      </c>
      <c r="X2235" s="39">
        <v>9000</v>
      </c>
      <c r="Y2235" s="39">
        <v>13500</v>
      </c>
      <c r="Z2235" s="39">
        <v>18000</v>
      </c>
      <c r="AA2235" s="54" t="s">
        <v>47</v>
      </c>
      <c r="AB2235" s="42"/>
    </row>
    <row r="2236" spans="1:28" ht="13.2">
      <c r="A2236" s="43">
        <f t="shared" si="70"/>
        <v>2234</v>
      </c>
      <c r="B2236" s="43" t="s">
        <v>31</v>
      </c>
      <c r="C2236" s="44" t="s">
        <v>6904</v>
      </c>
      <c r="D2236" s="44" t="s">
        <v>33</v>
      </c>
      <c r="E2236" s="45" t="s">
        <v>7625</v>
      </c>
      <c r="F2236" s="46" t="s">
        <v>7626</v>
      </c>
      <c r="G2236" s="46" t="s">
        <v>7627</v>
      </c>
      <c r="H2236" s="47" t="s">
        <v>401</v>
      </c>
      <c r="I2236" s="47" t="s">
        <v>311</v>
      </c>
      <c r="J2236" s="43" t="s">
        <v>39</v>
      </c>
      <c r="K2236" s="47">
        <v>24442</v>
      </c>
      <c r="L2236" s="47" t="s">
        <v>281</v>
      </c>
      <c r="M2236" s="46">
        <v>5</v>
      </c>
      <c r="N2236" s="46" t="s">
        <v>42</v>
      </c>
      <c r="O2236" s="43" t="s">
        <v>43</v>
      </c>
      <c r="P2236" s="43" t="s">
        <v>44</v>
      </c>
      <c r="Q2236" s="43" t="s">
        <v>45</v>
      </c>
      <c r="R2236" s="47" t="s">
        <v>46</v>
      </c>
      <c r="S2236" s="48">
        <v>24000</v>
      </c>
      <c r="T2236" s="48">
        <f t="shared" si="67"/>
        <v>14400</v>
      </c>
      <c r="U2236" s="49">
        <f t="shared" si="68"/>
        <v>375839.99999999994</v>
      </c>
      <c r="V2236" s="48">
        <v>20646</v>
      </c>
      <c r="W2236" s="48">
        <f t="shared" si="69"/>
        <v>23.946360153256709</v>
      </c>
      <c r="X2236" s="48">
        <v>9000</v>
      </c>
      <c r="Y2236" s="48">
        <v>13500</v>
      </c>
      <c r="Z2236" s="48">
        <v>18000</v>
      </c>
      <c r="AA2236" s="53" t="s">
        <v>47</v>
      </c>
      <c r="AB2236" s="51"/>
    </row>
    <row r="2237" spans="1:28" ht="13.2">
      <c r="A2237" s="34">
        <f t="shared" si="70"/>
        <v>2235</v>
      </c>
      <c r="B2237" s="34" t="s">
        <v>31</v>
      </c>
      <c r="C2237" s="35" t="s">
        <v>6904</v>
      </c>
      <c r="D2237" s="35" t="s">
        <v>33</v>
      </c>
      <c r="E2237" s="36" t="s">
        <v>7628</v>
      </c>
      <c r="F2237" s="37" t="s">
        <v>7629</v>
      </c>
      <c r="G2237" s="37" t="s">
        <v>7630</v>
      </c>
      <c r="H2237" s="38" t="s">
        <v>401</v>
      </c>
      <c r="I2237" s="38" t="s">
        <v>311</v>
      </c>
      <c r="J2237" s="34" t="s">
        <v>39</v>
      </c>
      <c r="K2237" s="38">
        <v>23934</v>
      </c>
      <c r="L2237" s="38" t="s">
        <v>281</v>
      </c>
      <c r="M2237" s="37">
        <v>1</v>
      </c>
      <c r="N2237" s="37" t="s">
        <v>42</v>
      </c>
      <c r="O2237" s="34" t="s">
        <v>43</v>
      </c>
      <c r="P2237" s="34" t="s">
        <v>44</v>
      </c>
      <c r="Q2237" s="34" t="s">
        <v>45</v>
      </c>
      <c r="R2237" s="38" t="s">
        <v>46</v>
      </c>
      <c r="S2237" s="39">
        <v>25000</v>
      </c>
      <c r="T2237" s="39">
        <f t="shared" si="67"/>
        <v>15000</v>
      </c>
      <c r="U2237" s="40">
        <f t="shared" si="68"/>
        <v>78299.999999999985</v>
      </c>
      <c r="V2237" s="39">
        <v>24769</v>
      </c>
      <c r="W2237" s="39">
        <f t="shared" si="69"/>
        <v>114.94252873563221</v>
      </c>
      <c r="X2237" s="39">
        <v>9000</v>
      </c>
      <c r="Y2237" s="39">
        <v>13500</v>
      </c>
      <c r="Z2237" s="39">
        <v>18000</v>
      </c>
      <c r="AA2237" s="54" t="s">
        <v>47</v>
      </c>
      <c r="AB2237" s="42"/>
    </row>
    <row r="2238" spans="1:28" ht="13.2">
      <c r="A2238" s="43">
        <f t="shared" si="70"/>
        <v>2236</v>
      </c>
      <c r="B2238" s="43" t="s">
        <v>31</v>
      </c>
      <c r="C2238" s="44" t="s">
        <v>6904</v>
      </c>
      <c r="D2238" s="44" t="s">
        <v>33</v>
      </c>
      <c r="E2238" s="45" t="s">
        <v>7631</v>
      </c>
      <c r="F2238" s="46" t="s">
        <v>7632</v>
      </c>
      <c r="G2238" s="46" t="s">
        <v>7633</v>
      </c>
      <c r="H2238" s="47" t="s">
        <v>401</v>
      </c>
      <c r="I2238" s="47" t="s">
        <v>311</v>
      </c>
      <c r="J2238" s="43" t="s">
        <v>39</v>
      </c>
      <c r="K2238" s="47">
        <v>23856</v>
      </c>
      <c r="L2238" s="47" t="s">
        <v>281</v>
      </c>
      <c r="M2238" s="46">
        <v>2</v>
      </c>
      <c r="N2238" s="46" t="s">
        <v>42</v>
      </c>
      <c r="O2238" s="43" t="s">
        <v>43</v>
      </c>
      <c r="P2238" s="43" t="s">
        <v>44</v>
      </c>
      <c r="Q2238" s="43" t="s">
        <v>45</v>
      </c>
      <c r="R2238" s="47" t="s">
        <v>46</v>
      </c>
      <c r="S2238" s="48">
        <v>26000</v>
      </c>
      <c r="T2238" s="48">
        <f t="shared" si="67"/>
        <v>15600</v>
      </c>
      <c r="U2238" s="49">
        <f t="shared" si="68"/>
        <v>162864</v>
      </c>
      <c r="V2238" s="48">
        <v>25947</v>
      </c>
      <c r="W2238" s="48">
        <f t="shared" si="69"/>
        <v>55.260831122900086</v>
      </c>
      <c r="X2238" s="48">
        <v>9000</v>
      </c>
      <c r="Y2238" s="48">
        <v>13500</v>
      </c>
      <c r="Z2238" s="48">
        <v>18000</v>
      </c>
      <c r="AA2238" s="53" t="s">
        <v>47</v>
      </c>
      <c r="AB2238" s="51"/>
    </row>
    <row r="2239" spans="1:28" ht="13.2">
      <c r="A2239" s="34">
        <f t="shared" si="70"/>
        <v>2237</v>
      </c>
      <c r="B2239" s="34" t="s">
        <v>31</v>
      </c>
      <c r="C2239" s="35" t="s">
        <v>6904</v>
      </c>
      <c r="D2239" s="35" t="s">
        <v>33</v>
      </c>
      <c r="E2239" s="36" t="s">
        <v>7634</v>
      </c>
      <c r="F2239" s="37" t="s">
        <v>7635</v>
      </c>
      <c r="G2239" s="37" t="s">
        <v>7636</v>
      </c>
      <c r="H2239" s="38" t="s">
        <v>401</v>
      </c>
      <c r="I2239" s="38" t="s">
        <v>311</v>
      </c>
      <c r="J2239" s="34" t="s">
        <v>39</v>
      </c>
      <c r="K2239" s="38">
        <v>23844</v>
      </c>
      <c r="L2239" s="38" t="s">
        <v>281</v>
      </c>
      <c r="M2239" s="37">
        <v>2</v>
      </c>
      <c r="N2239" s="37" t="s">
        <v>1739</v>
      </c>
      <c r="O2239" s="34" t="s">
        <v>43</v>
      </c>
      <c r="P2239" s="34" t="s">
        <v>44</v>
      </c>
      <c r="Q2239" s="34" t="s">
        <v>45</v>
      </c>
      <c r="R2239" s="38" t="s">
        <v>46</v>
      </c>
      <c r="S2239" s="39">
        <v>26000</v>
      </c>
      <c r="T2239" s="39">
        <f t="shared" si="67"/>
        <v>15600</v>
      </c>
      <c r="U2239" s="40">
        <f t="shared" si="68"/>
        <v>162864</v>
      </c>
      <c r="V2239" s="39">
        <v>25978</v>
      </c>
      <c r="W2239" s="39">
        <f t="shared" si="69"/>
        <v>55.260831122900086</v>
      </c>
      <c r="X2239" s="39">
        <v>9000</v>
      </c>
      <c r="Y2239" s="39">
        <v>13500</v>
      </c>
      <c r="Z2239" s="39">
        <v>18000</v>
      </c>
      <c r="AA2239" s="54" t="s">
        <v>47</v>
      </c>
      <c r="AB2239" s="42"/>
    </row>
    <row r="2240" spans="1:28" ht="13.2">
      <c r="A2240" s="43">
        <f t="shared" si="70"/>
        <v>2238</v>
      </c>
      <c r="B2240" s="43" t="s">
        <v>31</v>
      </c>
      <c r="C2240" s="44" t="s">
        <v>6904</v>
      </c>
      <c r="D2240" s="44" t="s">
        <v>33</v>
      </c>
      <c r="E2240" s="45" t="s">
        <v>7637</v>
      </c>
      <c r="F2240" s="46" t="s">
        <v>7638</v>
      </c>
      <c r="G2240" s="46" t="s">
        <v>7639</v>
      </c>
      <c r="H2240" s="47" t="s">
        <v>401</v>
      </c>
      <c r="I2240" s="47" t="s">
        <v>311</v>
      </c>
      <c r="J2240" s="43" t="s">
        <v>39</v>
      </c>
      <c r="K2240" s="47">
        <v>23806</v>
      </c>
      <c r="L2240" s="47" t="s">
        <v>281</v>
      </c>
      <c r="M2240" s="46">
        <v>1</v>
      </c>
      <c r="N2240" s="46" t="s">
        <v>42</v>
      </c>
      <c r="O2240" s="43" t="s">
        <v>43</v>
      </c>
      <c r="P2240" s="43" t="s">
        <v>44</v>
      </c>
      <c r="Q2240" s="43" t="s">
        <v>45</v>
      </c>
      <c r="R2240" s="47" t="s">
        <v>46</v>
      </c>
      <c r="S2240" s="48">
        <v>24000</v>
      </c>
      <c r="T2240" s="48">
        <f t="shared" si="67"/>
        <v>14400</v>
      </c>
      <c r="U2240" s="49">
        <f t="shared" si="68"/>
        <v>75167.999999999985</v>
      </c>
      <c r="V2240" s="48">
        <v>23002</v>
      </c>
      <c r="W2240" s="48">
        <f t="shared" si="69"/>
        <v>119.73180076628356</v>
      </c>
      <c r="X2240" s="48">
        <v>9000</v>
      </c>
      <c r="Y2240" s="48">
        <v>13500</v>
      </c>
      <c r="Z2240" s="48">
        <v>18000</v>
      </c>
      <c r="AA2240" s="53" t="s">
        <v>47</v>
      </c>
      <c r="AB2240" s="51"/>
    </row>
    <row r="2241" spans="1:28" ht="13.2">
      <c r="A2241" s="34">
        <f t="shared" si="70"/>
        <v>2239</v>
      </c>
      <c r="B2241" s="34" t="s">
        <v>31</v>
      </c>
      <c r="C2241" s="35" t="s">
        <v>6904</v>
      </c>
      <c r="D2241" s="35" t="s">
        <v>33</v>
      </c>
      <c r="E2241" s="36" t="s">
        <v>7640</v>
      </c>
      <c r="F2241" s="37" t="s">
        <v>7641</v>
      </c>
      <c r="G2241" s="37" t="s">
        <v>7642</v>
      </c>
      <c r="H2241" s="38" t="s">
        <v>401</v>
      </c>
      <c r="I2241" s="38" t="s">
        <v>311</v>
      </c>
      <c r="J2241" s="34" t="s">
        <v>39</v>
      </c>
      <c r="K2241" s="38">
        <v>23435</v>
      </c>
      <c r="L2241" s="38" t="s">
        <v>281</v>
      </c>
      <c r="M2241" s="37">
        <v>2</v>
      </c>
      <c r="N2241" s="37" t="s">
        <v>42</v>
      </c>
      <c r="O2241" s="34" t="s">
        <v>43</v>
      </c>
      <c r="P2241" s="34" t="s">
        <v>44</v>
      </c>
      <c r="Q2241" s="34" t="s">
        <v>45</v>
      </c>
      <c r="R2241" s="38" t="s">
        <v>46</v>
      </c>
      <c r="S2241" s="39">
        <v>24000</v>
      </c>
      <c r="T2241" s="39">
        <f t="shared" si="67"/>
        <v>14400</v>
      </c>
      <c r="U2241" s="40">
        <f t="shared" si="68"/>
        <v>150335.99999999997</v>
      </c>
      <c r="V2241" s="39">
        <v>23157</v>
      </c>
      <c r="W2241" s="39">
        <f t="shared" si="69"/>
        <v>59.865900383141778</v>
      </c>
      <c r="X2241" s="39">
        <v>9000</v>
      </c>
      <c r="Y2241" s="39">
        <v>13500</v>
      </c>
      <c r="Z2241" s="39">
        <v>18000</v>
      </c>
      <c r="AA2241" s="54" t="s">
        <v>47</v>
      </c>
      <c r="AB2241" s="42"/>
    </row>
    <row r="2242" spans="1:28" ht="13.2">
      <c r="A2242" s="43">
        <f t="shared" si="70"/>
        <v>2240</v>
      </c>
      <c r="B2242" s="43" t="s">
        <v>31</v>
      </c>
      <c r="C2242" s="44" t="s">
        <v>6904</v>
      </c>
      <c r="D2242" s="44" t="s">
        <v>33</v>
      </c>
      <c r="E2242" s="45" t="s">
        <v>7643</v>
      </c>
      <c r="F2242" s="46" t="s">
        <v>7644</v>
      </c>
      <c r="G2242" s="46" t="s">
        <v>7645</v>
      </c>
      <c r="H2242" s="47" t="s">
        <v>401</v>
      </c>
      <c r="I2242" s="47" t="s">
        <v>311</v>
      </c>
      <c r="J2242" s="43" t="s">
        <v>39</v>
      </c>
      <c r="K2242" s="47">
        <v>23392</v>
      </c>
      <c r="L2242" s="47" t="s">
        <v>281</v>
      </c>
      <c r="M2242" s="46">
        <v>3</v>
      </c>
      <c r="N2242" s="46" t="s">
        <v>42</v>
      </c>
      <c r="O2242" s="43" t="s">
        <v>43</v>
      </c>
      <c r="P2242" s="43" t="s">
        <v>44</v>
      </c>
      <c r="Q2242" s="43" t="s">
        <v>45</v>
      </c>
      <c r="R2242" s="47" t="s">
        <v>46</v>
      </c>
      <c r="S2242" s="48">
        <v>23000</v>
      </c>
      <c r="T2242" s="48">
        <f t="shared" si="67"/>
        <v>13800</v>
      </c>
      <c r="U2242" s="49">
        <f t="shared" si="68"/>
        <v>216107.99999999994</v>
      </c>
      <c r="V2242" s="48">
        <v>22909</v>
      </c>
      <c r="W2242" s="48">
        <f t="shared" si="69"/>
        <v>41.645843744794284</v>
      </c>
      <c r="X2242" s="48">
        <v>9000</v>
      </c>
      <c r="Y2242" s="48">
        <v>13500</v>
      </c>
      <c r="Z2242" s="48">
        <v>18000</v>
      </c>
      <c r="AA2242" s="53" t="s">
        <v>47</v>
      </c>
      <c r="AB2242" s="51"/>
    </row>
    <row r="2243" spans="1:28" ht="13.2">
      <c r="A2243" s="34">
        <f t="shared" si="70"/>
        <v>2241</v>
      </c>
      <c r="B2243" s="34" t="s">
        <v>31</v>
      </c>
      <c r="C2243" s="35" t="s">
        <v>6904</v>
      </c>
      <c r="D2243" s="35" t="s">
        <v>33</v>
      </c>
      <c r="E2243" s="36" t="s">
        <v>7646</v>
      </c>
      <c r="F2243" s="37" t="s">
        <v>7647</v>
      </c>
      <c r="G2243" s="37" t="s">
        <v>7648</v>
      </c>
      <c r="H2243" s="38" t="s">
        <v>310</v>
      </c>
      <c r="I2243" s="38" t="s">
        <v>311</v>
      </c>
      <c r="J2243" s="34" t="s">
        <v>39</v>
      </c>
      <c r="K2243" s="38">
        <v>12333</v>
      </c>
      <c r="L2243" s="38" t="s">
        <v>281</v>
      </c>
      <c r="M2243" s="37">
        <v>1</v>
      </c>
      <c r="N2243" s="37" t="s">
        <v>42</v>
      </c>
      <c r="O2243" s="34" t="s">
        <v>43</v>
      </c>
      <c r="P2243" s="34" t="s">
        <v>44</v>
      </c>
      <c r="Q2243" s="34" t="s">
        <v>45</v>
      </c>
      <c r="R2243" s="38" t="s">
        <v>1971</v>
      </c>
      <c r="S2243" s="39">
        <v>62620</v>
      </c>
      <c r="T2243" s="39">
        <f t="shared" si="67"/>
        <v>37572</v>
      </c>
      <c r="U2243" s="40">
        <f t="shared" si="68"/>
        <v>196125.83999999997</v>
      </c>
      <c r="V2243" s="39">
        <v>317464.8</v>
      </c>
      <c r="W2243" s="39">
        <f t="shared" si="69"/>
        <v>54.046932316516788</v>
      </c>
      <c r="X2243" s="39">
        <v>10600</v>
      </c>
      <c r="Y2243" s="39">
        <v>15900</v>
      </c>
      <c r="Z2243" s="39">
        <v>21100</v>
      </c>
      <c r="AA2243" s="41" t="s">
        <v>47</v>
      </c>
      <c r="AB2243" s="42" t="s">
        <v>286</v>
      </c>
    </row>
    <row r="2244" spans="1:28" ht="13.2">
      <c r="A2244" s="43">
        <f t="shared" si="70"/>
        <v>2242</v>
      </c>
      <c r="B2244" s="43" t="s">
        <v>31</v>
      </c>
      <c r="C2244" s="44" t="s">
        <v>6904</v>
      </c>
      <c r="D2244" s="44" t="s">
        <v>33</v>
      </c>
      <c r="E2244" s="45" t="s">
        <v>7649</v>
      </c>
      <c r="F2244" s="46" t="s">
        <v>7650</v>
      </c>
      <c r="G2244" s="46" t="s">
        <v>7651</v>
      </c>
      <c r="H2244" s="47" t="s">
        <v>310</v>
      </c>
      <c r="I2244" s="47" t="s">
        <v>311</v>
      </c>
      <c r="J2244" s="43" t="s">
        <v>39</v>
      </c>
      <c r="K2244" s="47">
        <v>22380</v>
      </c>
      <c r="L2244" s="47" t="s">
        <v>281</v>
      </c>
      <c r="M2244" s="46">
        <v>1</v>
      </c>
      <c r="N2244" s="46" t="s">
        <v>42</v>
      </c>
      <c r="O2244" s="43" t="s">
        <v>43</v>
      </c>
      <c r="P2244" s="43" t="s">
        <v>44</v>
      </c>
      <c r="Q2244" s="43" t="s">
        <v>45</v>
      </c>
      <c r="R2244" s="47" t="s">
        <v>383</v>
      </c>
      <c r="S2244" s="48">
        <v>69209</v>
      </c>
      <c r="T2244" s="48">
        <f t="shared" si="67"/>
        <v>41525.4</v>
      </c>
      <c r="U2244" s="49">
        <f t="shared" si="68"/>
        <v>216762.58799999999</v>
      </c>
      <c r="V2244" s="48">
        <v>350870.39999999997</v>
      </c>
      <c r="W2244" s="48">
        <f t="shared" si="69"/>
        <v>48.901427583988806</v>
      </c>
      <c r="X2244" s="48">
        <v>10600</v>
      </c>
      <c r="Y2244" s="48">
        <v>15900</v>
      </c>
      <c r="Z2244" s="48">
        <v>21100</v>
      </c>
      <c r="AA2244" s="50" t="s">
        <v>47</v>
      </c>
      <c r="AB2244" s="51" t="s">
        <v>286</v>
      </c>
    </row>
    <row r="2245" spans="1:28" ht="13.2">
      <c r="A2245" s="34">
        <f t="shared" si="70"/>
        <v>2243</v>
      </c>
      <c r="B2245" s="34" t="s">
        <v>31</v>
      </c>
      <c r="C2245" s="35" t="s">
        <v>6904</v>
      </c>
      <c r="D2245" s="35" t="s">
        <v>33</v>
      </c>
      <c r="E2245" s="36" t="s">
        <v>7652</v>
      </c>
      <c r="F2245" s="37" t="s">
        <v>7653</v>
      </c>
      <c r="G2245" s="37" t="s">
        <v>7654</v>
      </c>
      <c r="H2245" s="38" t="s">
        <v>310</v>
      </c>
      <c r="I2245" s="38" t="s">
        <v>311</v>
      </c>
      <c r="J2245" s="34" t="s">
        <v>39</v>
      </c>
      <c r="K2245" s="38">
        <v>28744</v>
      </c>
      <c r="L2245" s="38" t="s">
        <v>281</v>
      </c>
      <c r="M2245" s="37">
        <v>1</v>
      </c>
      <c r="N2245" s="37" t="s">
        <v>42</v>
      </c>
      <c r="O2245" s="34" t="s">
        <v>43</v>
      </c>
      <c r="P2245" s="34" t="s">
        <v>44</v>
      </c>
      <c r="Q2245" s="34" t="s">
        <v>45</v>
      </c>
      <c r="R2245" s="38" t="s">
        <v>383</v>
      </c>
      <c r="S2245" s="39">
        <v>82764</v>
      </c>
      <c r="T2245" s="39">
        <f t="shared" si="67"/>
        <v>49658.400000000001</v>
      </c>
      <c r="U2245" s="40">
        <f t="shared" si="68"/>
        <v>259216.84799999997</v>
      </c>
      <c r="V2245" s="39">
        <v>419591.2</v>
      </c>
      <c r="W2245" s="39">
        <f t="shared" si="69"/>
        <v>40.892403722153126</v>
      </c>
      <c r="X2245" s="39">
        <v>10600</v>
      </c>
      <c r="Y2245" s="39">
        <v>15900</v>
      </c>
      <c r="Z2245" s="39">
        <v>21100</v>
      </c>
      <c r="AA2245" s="41" t="s">
        <v>47</v>
      </c>
      <c r="AB2245" s="42" t="s">
        <v>286</v>
      </c>
    </row>
    <row r="2246" spans="1:28" ht="13.2">
      <c r="A2246" s="43">
        <f t="shared" si="70"/>
        <v>2244</v>
      </c>
      <c r="B2246" s="43" t="s">
        <v>31</v>
      </c>
      <c r="C2246" s="44" t="s">
        <v>6904</v>
      </c>
      <c r="D2246" s="44" t="s">
        <v>33</v>
      </c>
      <c r="E2246" s="45" t="s">
        <v>7655</v>
      </c>
      <c r="F2246" s="46" t="s">
        <v>7656</v>
      </c>
      <c r="G2246" s="46" t="s">
        <v>7657</v>
      </c>
      <c r="H2246" s="47" t="s">
        <v>310</v>
      </c>
      <c r="I2246" s="47" t="s">
        <v>311</v>
      </c>
      <c r="J2246" s="43" t="s">
        <v>39</v>
      </c>
      <c r="K2246" s="47">
        <v>32797</v>
      </c>
      <c r="L2246" s="47" t="s">
        <v>281</v>
      </c>
      <c r="M2246" s="46">
        <v>1</v>
      </c>
      <c r="N2246" s="46" t="s">
        <v>42</v>
      </c>
      <c r="O2246" s="43" t="s">
        <v>43</v>
      </c>
      <c r="P2246" s="43" t="s">
        <v>44</v>
      </c>
      <c r="Q2246" s="43" t="s">
        <v>45</v>
      </c>
      <c r="R2246" s="47" t="s">
        <v>139</v>
      </c>
      <c r="S2246" s="48">
        <v>111931</v>
      </c>
      <c r="T2246" s="48">
        <f t="shared" si="67"/>
        <v>67158.599999999991</v>
      </c>
      <c r="U2246" s="49">
        <f t="shared" si="68"/>
        <v>350567.89199999988</v>
      </c>
      <c r="V2246" s="48">
        <v>938593.20000000007</v>
      </c>
      <c r="W2246" s="48">
        <f t="shared" si="69"/>
        <v>30.236653846211347</v>
      </c>
      <c r="X2246" s="48">
        <v>10600</v>
      </c>
      <c r="Y2246" s="48">
        <v>15900</v>
      </c>
      <c r="Z2246" s="48">
        <v>21100</v>
      </c>
      <c r="AA2246" s="50" t="s">
        <v>47</v>
      </c>
      <c r="AB2246" s="51" t="s">
        <v>286</v>
      </c>
    </row>
    <row r="2247" spans="1:28" ht="13.2">
      <c r="A2247" s="34">
        <f t="shared" si="70"/>
        <v>2245</v>
      </c>
      <c r="B2247" s="34" t="s">
        <v>31</v>
      </c>
      <c r="C2247" s="35" t="s">
        <v>6904</v>
      </c>
      <c r="D2247" s="35" t="s">
        <v>33</v>
      </c>
      <c r="E2247" s="36" t="s">
        <v>7658</v>
      </c>
      <c r="F2247" s="37" t="s">
        <v>7659</v>
      </c>
      <c r="G2247" s="37" t="s">
        <v>7660</v>
      </c>
      <c r="H2247" s="38" t="s">
        <v>310</v>
      </c>
      <c r="I2247" s="38" t="s">
        <v>311</v>
      </c>
      <c r="J2247" s="34" t="s">
        <v>39</v>
      </c>
      <c r="K2247" s="38">
        <v>51043</v>
      </c>
      <c r="L2247" s="38" t="s">
        <v>281</v>
      </c>
      <c r="M2247" s="37">
        <v>1</v>
      </c>
      <c r="N2247" s="37" t="s">
        <v>42</v>
      </c>
      <c r="O2247" s="34" t="s">
        <v>43</v>
      </c>
      <c r="P2247" s="34" t="s">
        <v>44</v>
      </c>
      <c r="Q2247" s="34" t="s">
        <v>45</v>
      </c>
      <c r="R2247" s="38" t="s">
        <v>46</v>
      </c>
      <c r="S2247" s="39">
        <v>35700</v>
      </c>
      <c r="T2247" s="39">
        <f t="shared" si="67"/>
        <v>21420</v>
      </c>
      <c r="U2247" s="40">
        <f t="shared" si="68"/>
        <v>111812.39999999998</v>
      </c>
      <c r="V2247" s="39">
        <v>187227.6</v>
      </c>
      <c r="W2247" s="39">
        <f t="shared" si="69"/>
        <v>94.801649906450464</v>
      </c>
      <c r="X2247" s="39">
        <v>10600</v>
      </c>
      <c r="Y2247" s="39">
        <v>15900</v>
      </c>
      <c r="Z2247" s="39">
        <v>21100</v>
      </c>
      <c r="AA2247" s="41" t="s">
        <v>47</v>
      </c>
      <c r="AB2247" s="42" t="s">
        <v>286</v>
      </c>
    </row>
    <row r="2248" spans="1:28" ht="13.2">
      <c r="A2248" s="43">
        <f t="shared" si="70"/>
        <v>2246</v>
      </c>
      <c r="B2248" s="43" t="s">
        <v>31</v>
      </c>
      <c r="C2248" s="44" t="s">
        <v>6904</v>
      </c>
      <c r="D2248" s="44" t="s">
        <v>33</v>
      </c>
      <c r="E2248" s="45" t="s">
        <v>7661</v>
      </c>
      <c r="F2248" s="46" t="s">
        <v>7662</v>
      </c>
      <c r="G2248" s="46" t="s">
        <v>7663</v>
      </c>
      <c r="H2248" s="47" t="s">
        <v>310</v>
      </c>
      <c r="I2248" s="47" t="s">
        <v>311</v>
      </c>
      <c r="J2248" s="43" t="s">
        <v>39</v>
      </c>
      <c r="K2248" s="47">
        <v>54890</v>
      </c>
      <c r="L2248" s="47" t="s">
        <v>281</v>
      </c>
      <c r="M2248" s="46">
        <v>1</v>
      </c>
      <c r="N2248" s="46" t="s">
        <v>42</v>
      </c>
      <c r="O2248" s="43" t="s">
        <v>43</v>
      </c>
      <c r="P2248" s="43" t="s">
        <v>44</v>
      </c>
      <c r="Q2248" s="43" t="s">
        <v>45</v>
      </c>
      <c r="R2248" s="47" t="s">
        <v>1971</v>
      </c>
      <c r="S2248" s="48">
        <v>60961</v>
      </c>
      <c r="T2248" s="48">
        <f t="shared" si="67"/>
        <v>36576.6</v>
      </c>
      <c r="U2248" s="49">
        <f t="shared" si="68"/>
        <v>190929.85199999998</v>
      </c>
      <c r="V2248" s="48">
        <v>309057.60000000003</v>
      </c>
      <c r="W2248" s="48">
        <f t="shared" si="69"/>
        <v>55.517772045410695</v>
      </c>
      <c r="X2248" s="48">
        <v>10600</v>
      </c>
      <c r="Y2248" s="48">
        <v>15900</v>
      </c>
      <c r="Z2248" s="48">
        <v>21100</v>
      </c>
      <c r="AA2248" s="50" t="s">
        <v>47</v>
      </c>
      <c r="AB2248" s="51" t="s">
        <v>286</v>
      </c>
    </row>
    <row r="2249" spans="1:28" ht="13.2">
      <c r="A2249" s="34">
        <f t="shared" si="70"/>
        <v>2247</v>
      </c>
      <c r="B2249" s="34" t="s">
        <v>31</v>
      </c>
      <c r="C2249" s="35" t="s">
        <v>6904</v>
      </c>
      <c r="D2249" s="35" t="s">
        <v>33</v>
      </c>
      <c r="E2249" s="36" t="s">
        <v>7664</v>
      </c>
      <c r="F2249" s="37" t="s">
        <v>7665</v>
      </c>
      <c r="G2249" s="37" t="s">
        <v>7666</v>
      </c>
      <c r="H2249" s="38" t="s">
        <v>310</v>
      </c>
      <c r="I2249" s="38" t="s">
        <v>311</v>
      </c>
      <c r="J2249" s="34" t="s">
        <v>39</v>
      </c>
      <c r="K2249" s="38">
        <v>67056</v>
      </c>
      <c r="L2249" s="38" t="s">
        <v>281</v>
      </c>
      <c r="M2249" s="37">
        <v>1</v>
      </c>
      <c r="N2249" s="37" t="s">
        <v>42</v>
      </c>
      <c r="O2249" s="34" t="s">
        <v>43</v>
      </c>
      <c r="P2249" s="34" t="s">
        <v>44</v>
      </c>
      <c r="Q2249" s="34" t="s">
        <v>45</v>
      </c>
      <c r="R2249" s="38" t="s">
        <v>1112</v>
      </c>
      <c r="S2249" s="39">
        <v>64384</v>
      </c>
      <c r="T2249" s="39">
        <f t="shared" si="67"/>
        <v>38630.400000000001</v>
      </c>
      <c r="U2249" s="40">
        <f t="shared" si="68"/>
        <v>201650.68799999999</v>
      </c>
      <c r="V2249" s="39">
        <v>303899.2</v>
      </c>
      <c r="W2249" s="39">
        <f t="shared" si="69"/>
        <v>52.56614844775536</v>
      </c>
      <c r="X2249" s="39">
        <v>10600</v>
      </c>
      <c r="Y2249" s="39">
        <v>15900</v>
      </c>
      <c r="Z2249" s="39">
        <v>21100</v>
      </c>
      <c r="AA2249" s="41" t="s">
        <v>47</v>
      </c>
      <c r="AB2249" s="42" t="s">
        <v>286</v>
      </c>
    </row>
    <row r="2250" spans="1:28" ht="13.2">
      <c r="A2250" s="43">
        <f t="shared" si="70"/>
        <v>2248</v>
      </c>
      <c r="B2250" s="43" t="s">
        <v>31</v>
      </c>
      <c r="C2250" s="44" t="s">
        <v>6904</v>
      </c>
      <c r="D2250" s="44" t="s">
        <v>33</v>
      </c>
      <c r="E2250" s="45" t="s">
        <v>7667</v>
      </c>
      <c r="F2250" s="46" t="s">
        <v>7659</v>
      </c>
      <c r="G2250" s="46" t="s">
        <v>7660</v>
      </c>
      <c r="H2250" s="47" t="s">
        <v>310</v>
      </c>
      <c r="I2250" s="47" t="s">
        <v>311</v>
      </c>
      <c r="J2250" s="43" t="s">
        <v>39</v>
      </c>
      <c r="K2250" s="47">
        <v>88631</v>
      </c>
      <c r="L2250" s="47" t="s">
        <v>281</v>
      </c>
      <c r="M2250" s="46">
        <v>1</v>
      </c>
      <c r="N2250" s="46" t="s">
        <v>42</v>
      </c>
      <c r="O2250" s="43" t="s">
        <v>43</v>
      </c>
      <c r="P2250" s="43" t="s">
        <v>44</v>
      </c>
      <c r="Q2250" s="43" t="s">
        <v>45</v>
      </c>
      <c r="R2250" s="47" t="s">
        <v>46</v>
      </c>
      <c r="S2250" s="48">
        <v>41495</v>
      </c>
      <c r="T2250" s="48">
        <f t="shared" si="67"/>
        <v>24897</v>
      </c>
      <c r="U2250" s="49">
        <f t="shared" si="68"/>
        <v>129962.34</v>
      </c>
      <c r="V2250" s="48">
        <v>217620</v>
      </c>
      <c r="W2250" s="48">
        <f t="shared" si="69"/>
        <v>81.562089448374053</v>
      </c>
      <c r="X2250" s="48">
        <v>10600</v>
      </c>
      <c r="Y2250" s="48">
        <v>15900</v>
      </c>
      <c r="Z2250" s="48">
        <v>21100</v>
      </c>
      <c r="AA2250" s="50" t="s">
        <v>47</v>
      </c>
      <c r="AB2250" s="51" t="s">
        <v>286</v>
      </c>
    </row>
    <row r="2251" spans="1:28" ht="13.2">
      <c r="A2251" s="34">
        <f t="shared" si="70"/>
        <v>2249</v>
      </c>
      <c r="B2251" s="34" t="s">
        <v>31</v>
      </c>
      <c r="C2251" s="35" t="s">
        <v>6904</v>
      </c>
      <c r="D2251" s="35" t="s">
        <v>33</v>
      </c>
      <c r="E2251" s="36" t="s">
        <v>7668</v>
      </c>
      <c r="F2251" s="37" t="s">
        <v>7669</v>
      </c>
      <c r="G2251" s="37" t="s">
        <v>7670</v>
      </c>
      <c r="H2251" s="38" t="s">
        <v>310</v>
      </c>
      <c r="I2251" s="38" t="s">
        <v>311</v>
      </c>
      <c r="J2251" s="34" t="s">
        <v>39</v>
      </c>
      <c r="K2251" s="38">
        <v>94721</v>
      </c>
      <c r="L2251" s="38" t="s">
        <v>281</v>
      </c>
      <c r="M2251" s="37">
        <v>1</v>
      </c>
      <c r="N2251" s="37" t="s">
        <v>42</v>
      </c>
      <c r="O2251" s="34" t="s">
        <v>43</v>
      </c>
      <c r="P2251" s="34" t="s">
        <v>44</v>
      </c>
      <c r="Q2251" s="34" t="s">
        <v>45</v>
      </c>
      <c r="R2251" s="38" t="s">
        <v>298</v>
      </c>
      <c r="S2251" s="39">
        <v>56362</v>
      </c>
      <c r="T2251" s="39">
        <f t="shared" si="67"/>
        <v>33817.199999999997</v>
      </c>
      <c r="U2251" s="40">
        <f t="shared" si="68"/>
        <v>176525.78399999996</v>
      </c>
      <c r="V2251" s="39">
        <v>275887.60000000003</v>
      </c>
      <c r="W2251" s="39">
        <f t="shared" si="69"/>
        <v>60.047885129347463</v>
      </c>
      <c r="X2251" s="39">
        <v>10600</v>
      </c>
      <c r="Y2251" s="39">
        <v>15900</v>
      </c>
      <c r="Z2251" s="39">
        <v>21100</v>
      </c>
      <c r="AA2251" s="41" t="s">
        <v>47</v>
      </c>
      <c r="AB2251" s="42" t="s">
        <v>286</v>
      </c>
    </row>
    <row r="2252" spans="1:28" ht="13.2">
      <c r="A2252" s="43">
        <f t="shared" si="70"/>
        <v>2250</v>
      </c>
      <c r="B2252" s="43" t="s">
        <v>31</v>
      </c>
      <c r="C2252" s="44" t="s">
        <v>6904</v>
      </c>
      <c r="D2252" s="44" t="s">
        <v>33</v>
      </c>
      <c r="E2252" s="45" t="s">
        <v>7671</v>
      </c>
      <c r="F2252" s="46" t="s">
        <v>7672</v>
      </c>
      <c r="G2252" s="46" t="s">
        <v>7673</v>
      </c>
      <c r="H2252" s="47" t="s">
        <v>310</v>
      </c>
      <c r="I2252" s="47" t="s">
        <v>311</v>
      </c>
      <c r="J2252" s="43" t="s">
        <v>39</v>
      </c>
      <c r="K2252" s="47">
        <v>99772</v>
      </c>
      <c r="L2252" s="47" t="s">
        <v>281</v>
      </c>
      <c r="M2252" s="46">
        <v>1</v>
      </c>
      <c r="N2252" s="46" t="s">
        <v>42</v>
      </c>
      <c r="O2252" s="43" t="s">
        <v>43</v>
      </c>
      <c r="P2252" s="43" t="s">
        <v>44</v>
      </c>
      <c r="Q2252" s="43" t="s">
        <v>45</v>
      </c>
      <c r="R2252" s="47" t="s">
        <v>549</v>
      </c>
      <c r="S2252" s="48">
        <v>66780</v>
      </c>
      <c r="T2252" s="48">
        <f t="shared" si="67"/>
        <v>40068</v>
      </c>
      <c r="U2252" s="49">
        <f t="shared" si="68"/>
        <v>209154.96</v>
      </c>
      <c r="V2252" s="48">
        <v>315208</v>
      </c>
      <c r="W2252" s="48">
        <f t="shared" si="69"/>
        <v>50.680127308479804</v>
      </c>
      <c r="X2252" s="48">
        <v>10600</v>
      </c>
      <c r="Y2252" s="48">
        <v>15900</v>
      </c>
      <c r="Z2252" s="48">
        <v>21100</v>
      </c>
      <c r="AA2252" s="50" t="s">
        <v>47</v>
      </c>
      <c r="AB2252" s="51" t="s">
        <v>286</v>
      </c>
    </row>
    <row r="2253" spans="1:28" ht="13.2">
      <c r="A2253" s="34">
        <f t="shared" si="70"/>
        <v>2251</v>
      </c>
      <c r="B2253" s="34" t="s">
        <v>31</v>
      </c>
      <c r="C2253" s="35" t="s">
        <v>6904</v>
      </c>
      <c r="D2253" s="35" t="s">
        <v>33</v>
      </c>
      <c r="E2253" s="36" t="s">
        <v>7674</v>
      </c>
      <c r="F2253" s="37" t="s">
        <v>7675</v>
      </c>
      <c r="G2253" s="37" t="s">
        <v>7676</v>
      </c>
      <c r="H2253" s="38" t="s">
        <v>310</v>
      </c>
      <c r="I2253" s="38" t="s">
        <v>311</v>
      </c>
      <c r="J2253" s="34" t="s">
        <v>39</v>
      </c>
      <c r="K2253" s="38">
        <v>101371</v>
      </c>
      <c r="L2253" s="38" t="s">
        <v>281</v>
      </c>
      <c r="M2253" s="37">
        <v>1</v>
      </c>
      <c r="N2253" s="37" t="s">
        <v>42</v>
      </c>
      <c r="O2253" s="34" t="s">
        <v>43</v>
      </c>
      <c r="P2253" s="34" t="s">
        <v>44</v>
      </c>
      <c r="Q2253" s="34" t="s">
        <v>45</v>
      </c>
      <c r="R2253" s="38" t="s">
        <v>501</v>
      </c>
      <c r="S2253" s="39">
        <v>72778</v>
      </c>
      <c r="T2253" s="39">
        <f t="shared" si="67"/>
        <v>43666.799999999996</v>
      </c>
      <c r="U2253" s="40">
        <f t="shared" si="68"/>
        <v>227940.69599999994</v>
      </c>
      <c r="V2253" s="39">
        <v>330797.41935483873</v>
      </c>
      <c r="W2253" s="39">
        <f t="shared" si="69"/>
        <v>46.503323829457827</v>
      </c>
      <c r="X2253" s="39">
        <v>10600</v>
      </c>
      <c r="Y2253" s="39">
        <v>15900</v>
      </c>
      <c r="Z2253" s="39">
        <v>21100</v>
      </c>
      <c r="AA2253" s="41" t="s">
        <v>47</v>
      </c>
      <c r="AB2253" s="42" t="s">
        <v>286</v>
      </c>
    </row>
    <row r="2254" spans="1:28" ht="13.2">
      <c r="A2254" s="43">
        <f t="shared" si="70"/>
        <v>2252</v>
      </c>
      <c r="B2254" s="43" t="s">
        <v>31</v>
      </c>
      <c r="C2254" s="44" t="s">
        <v>6904</v>
      </c>
      <c r="D2254" s="44" t="s">
        <v>33</v>
      </c>
      <c r="E2254" s="45" t="s">
        <v>7677</v>
      </c>
      <c r="F2254" s="46" t="s">
        <v>7678</v>
      </c>
      <c r="G2254" s="46" t="s">
        <v>7679</v>
      </c>
      <c r="H2254" s="47" t="s">
        <v>310</v>
      </c>
      <c r="I2254" s="47" t="s">
        <v>311</v>
      </c>
      <c r="J2254" s="43" t="s">
        <v>39</v>
      </c>
      <c r="K2254" s="47">
        <v>117883</v>
      </c>
      <c r="L2254" s="47" t="s">
        <v>281</v>
      </c>
      <c r="M2254" s="46">
        <v>1</v>
      </c>
      <c r="N2254" s="46" t="s">
        <v>42</v>
      </c>
      <c r="O2254" s="43" t="s">
        <v>43</v>
      </c>
      <c r="P2254" s="43" t="s">
        <v>44</v>
      </c>
      <c r="Q2254" s="43" t="s">
        <v>45</v>
      </c>
      <c r="R2254" s="47" t="s">
        <v>1084</v>
      </c>
      <c r="S2254" s="48">
        <v>35896</v>
      </c>
      <c r="T2254" s="48">
        <f t="shared" si="67"/>
        <v>21537.599999999999</v>
      </c>
      <c r="U2254" s="49">
        <f t="shared" si="68"/>
        <v>112426.27199999998</v>
      </c>
      <c r="V2254" s="48">
        <v>175706.32258064512</v>
      </c>
      <c r="W2254" s="48">
        <f t="shared" si="69"/>
        <v>94.284012192452678</v>
      </c>
      <c r="X2254" s="48">
        <v>10600</v>
      </c>
      <c r="Y2254" s="48">
        <v>15900</v>
      </c>
      <c r="Z2254" s="48">
        <v>21100</v>
      </c>
      <c r="AA2254" s="50" t="s">
        <v>47</v>
      </c>
      <c r="AB2254" s="51" t="s">
        <v>286</v>
      </c>
    </row>
    <row r="2255" spans="1:28" ht="13.2">
      <c r="A2255" s="34">
        <f t="shared" si="70"/>
        <v>2253</v>
      </c>
      <c r="B2255" s="34" t="s">
        <v>31</v>
      </c>
      <c r="C2255" s="35" t="s">
        <v>6904</v>
      </c>
      <c r="D2255" s="35" t="s">
        <v>33</v>
      </c>
      <c r="E2255" s="36" t="s">
        <v>7680</v>
      </c>
      <c r="F2255" s="37" t="s">
        <v>7681</v>
      </c>
      <c r="G2255" s="37" t="s">
        <v>7682</v>
      </c>
      <c r="H2255" s="38" t="s">
        <v>310</v>
      </c>
      <c r="I2255" s="38" t="s">
        <v>311</v>
      </c>
      <c r="J2255" s="34" t="s">
        <v>39</v>
      </c>
      <c r="K2255" s="38">
        <v>140988</v>
      </c>
      <c r="L2255" s="38" t="s">
        <v>281</v>
      </c>
      <c r="M2255" s="37">
        <v>1</v>
      </c>
      <c r="N2255" s="37" t="s">
        <v>42</v>
      </c>
      <c r="O2255" s="34" t="s">
        <v>43</v>
      </c>
      <c r="P2255" s="34" t="s">
        <v>44</v>
      </c>
      <c r="Q2255" s="34" t="s">
        <v>45</v>
      </c>
      <c r="R2255" s="38" t="s">
        <v>1971</v>
      </c>
      <c r="S2255" s="39">
        <v>68743</v>
      </c>
      <c r="T2255" s="39">
        <f t="shared" si="67"/>
        <v>41245.799999999996</v>
      </c>
      <c r="U2255" s="40">
        <f t="shared" si="68"/>
        <v>215303.07599999994</v>
      </c>
      <c r="V2255" s="39">
        <v>348507.87096774194</v>
      </c>
      <c r="W2255" s="39">
        <f t="shared" si="69"/>
        <v>49.232924103694664</v>
      </c>
      <c r="X2255" s="39">
        <v>10600</v>
      </c>
      <c r="Y2255" s="39">
        <v>15900</v>
      </c>
      <c r="Z2255" s="39">
        <v>21100</v>
      </c>
      <c r="AA2255" s="41" t="s">
        <v>47</v>
      </c>
      <c r="AB2255" s="42" t="s">
        <v>286</v>
      </c>
    </row>
    <row r="2256" spans="1:28" ht="13.2">
      <c r="A2256" s="43">
        <f t="shared" si="70"/>
        <v>2254</v>
      </c>
      <c r="B2256" s="43" t="s">
        <v>31</v>
      </c>
      <c r="C2256" s="44" t="s">
        <v>6904</v>
      </c>
      <c r="D2256" s="44" t="s">
        <v>33</v>
      </c>
      <c r="E2256" s="45" t="s">
        <v>7683</v>
      </c>
      <c r="F2256" s="46" t="s">
        <v>7684</v>
      </c>
      <c r="G2256" s="46" t="s">
        <v>7685</v>
      </c>
      <c r="H2256" s="47" t="s">
        <v>310</v>
      </c>
      <c r="I2256" s="47" t="s">
        <v>311</v>
      </c>
      <c r="J2256" s="43" t="s">
        <v>39</v>
      </c>
      <c r="K2256" s="47">
        <v>173792</v>
      </c>
      <c r="L2256" s="47" t="s">
        <v>281</v>
      </c>
      <c r="M2256" s="46">
        <v>1</v>
      </c>
      <c r="N2256" s="46" t="s">
        <v>42</v>
      </c>
      <c r="O2256" s="43" t="s">
        <v>43</v>
      </c>
      <c r="P2256" s="43" t="s">
        <v>44</v>
      </c>
      <c r="Q2256" s="43" t="s">
        <v>45</v>
      </c>
      <c r="R2256" s="47" t="s">
        <v>1084</v>
      </c>
      <c r="S2256" s="48">
        <v>59702</v>
      </c>
      <c r="T2256" s="48">
        <f t="shared" si="67"/>
        <v>35821.199999999997</v>
      </c>
      <c r="U2256" s="49">
        <f t="shared" si="68"/>
        <v>186986.66399999996</v>
      </c>
      <c r="V2256" s="48">
        <v>292233.29032258061</v>
      </c>
      <c r="W2256" s="48">
        <f t="shared" si="69"/>
        <v>56.688534750264346</v>
      </c>
      <c r="X2256" s="48">
        <v>10600</v>
      </c>
      <c r="Y2256" s="48">
        <v>15900</v>
      </c>
      <c r="Z2256" s="48">
        <v>21100</v>
      </c>
      <c r="AA2256" s="50" t="s">
        <v>47</v>
      </c>
      <c r="AB2256" s="51" t="s">
        <v>286</v>
      </c>
    </row>
    <row r="2257" spans="1:28" ht="13.2">
      <c r="A2257" s="34">
        <f t="shared" si="70"/>
        <v>2255</v>
      </c>
      <c r="B2257" s="34" t="s">
        <v>31</v>
      </c>
      <c r="C2257" s="35" t="s">
        <v>6904</v>
      </c>
      <c r="D2257" s="35" t="s">
        <v>33</v>
      </c>
      <c r="E2257" s="36" t="s">
        <v>7686</v>
      </c>
      <c r="F2257" s="37" t="s">
        <v>7687</v>
      </c>
      <c r="G2257" s="37" t="s">
        <v>7688</v>
      </c>
      <c r="H2257" s="38" t="s">
        <v>310</v>
      </c>
      <c r="I2257" s="38" t="s">
        <v>311</v>
      </c>
      <c r="J2257" s="34" t="s">
        <v>39</v>
      </c>
      <c r="K2257" s="38">
        <v>192695</v>
      </c>
      <c r="L2257" s="38" t="s">
        <v>281</v>
      </c>
      <c r="M2257" s="37">
        <v>1</v>
      </c>
      <c r="N2257" s="37" t="s">
        <v>42</v>
      </c>
      <c r="O2257" s="34" t="s">
        <v>43</v>
      </c>
      <c r="P2257" s="34" t="s">
        <v>44</v>
      </c>
      <c r="Q2257" s="34" t="s">
        <v>45</v>
      </c>
      <c r="R2257" s="38" t="s">
        <v>501</v>
      </c>
      <c r="S2257" s="39">
        <v>82558</v>
      </c>
      <c r="T2257" s="39">
        <f t="shared" si="67"/>
        <v>49534.799999999996</v>
      </c>
      <c r="U2257" s="40">
        <f t="shared" si="68"/>
        <v>258571.65599999996</v>
      </c>
      <c r="V2257" s="39">
        <v>375246.96774193546</v>
      </c>
      <c r="W2257" s="39">
        <f t="shared" si="69"/>
        <v>40.994439081134253</v>
      </c>
      <c r="X2257" s="39">
        <v>10600</v>
      </c>
      <c r="Y2257" s="39">
        <v>15900</v>
      </c>
      <c r="Z2257" s="39">
        <v>21100</v>
      </c>
      <c r="AA2257" s="41" t="s">
        <v>47</v>
      </c>
      <c r="AB2257" s="42" t="s">
        <v>286</v>
      </c>
    </row>
    <row r="2258" spans="1:28" ht="13.2">
      <c r="A2258" s="43">
        <f t="shared" si="70"/>
        <v>2256</v>
      </c>
      <c r="B2258" s="43" t="s">
        <v>31</v>
      </c>
      <c r="C2258" s="44" t="s">
        <v>6904</v>
      </c>
      <c r="D2258" s="44" t="s">
        <v>33</v>
      </c>
      <c r="E2258" s="45" t="s">
        <v>7689</v>
      </c>
      <c r="F2258" s="46" t="s">
        <v>7690</v>
      </c>
      <c r="G2258" s="46" t="s">
        <v>7691</v>
      </c>
      <c r="H2258" s="47" t="s">
        <v>310</v>
      </c>
      <c r="I2258" s="47" t="s">
        <v>311</v>
      </c>
      <c r="J2258" s="43" t="s">
        <v>39</v>
      </c>
      <c r="K2258" s="47">
        <v>208605</v>
      </c>
      <c r="L2258" s="47" t="s">
        <v>281</v>
      </c>
      <c r="M2258" s="46">
        <v>1</v>
      </c>
      <c r="N2258" s="46" t="s">
        <v>42</v>
      </c>
      <c r="O2258" s="43" t="s">
        <v>43</v>
      </c>
      <c r="P2258" s="43" t="s">
        <v>44</v>
      </c>
      <c r="Q2258" s="43" t="s">
        <v>45</v>
      </c>
      <c r="R2258" s="47" t="s">
        <v>46</v>
      </c>
      <c r="S2258" s="48">
        <v>122200</v>
      </c>
      <c r="T2258" s="48">
        <f t="shared" si="67"/>
        <v>73320</v>
      </c>
      <c r="U2258" s="49">
        <f t="shared" si="68"/>
        <v>382730.39999999997</v>
      </c>
      <c r="V2258" s="48">
        <v>640882.06451612909</v>
      </c>
      <c r="W2258" s="48">
        <f t="shared" si="69"/>
        <v>27.695735692800994</v>
      </c>
      <c r="X2258" s="48">
        <v>10600</v>
      </c>
      <c r="Y2258" s="48">
        <v>15900</v>
      </c>
      <c r="Z2258" s="48">
        <v>21100</v>
      </c>
      <c r="AA2258" s="50" t="s">
        <v>47</v>
      </c>
      <c r="AB2258" s="51" t="s">
        <v>286</v>
      </c>
    </row>
    <row r="2259" spans="1:28" ht="13.2">
      <c r="A2259" s="34">
        <f t="shared" si="70"/>
        <v>2257</v>
      </c>
      <c r="B2259" s="34" t="s">
        <v>31</v>
      </c>
      <c r="C2259" s="35" t="s">
        <v>6904</v>
      </c>
      <c r="D2259" s="35" t="s">
        <v>33</v>
      </c>
      <c r="E2259" s="36" t="s">
        <v>7692</v>
      </c>
      <c r="F2259" s="37" t="s">
        <v>7693</v>
      </c>
      <c r="G2259" s="37" t="s">
        <v>7694</v>
      </c>
      <c r="H2259" s="38" t="s">
        <v>310</v>
      </c>
      <c r="I2259" s="38" t="s">
        <v>311</v>
      </c>
      <c r="J2259" s="34" t="s">
        <v>39</v>
      </c>
      <c r="K2259" s="38">
        <v>217714</v>
      </c>
      <c r="L2259" s="38" t="s">
        <v>281</v>
      </c>
      <c r="M2259" s="37">
        <v>1</v>
      </c>
      <c r="N2259" s="37" t="s">
        <v>42</v>
      </c>
      <c r="O2259" s="34" t="s">
        <v>43</v>
      </c>
      <c r="P2259" s="34" t="s">
        <v>44</v>
      </c>
      <c r="Q2259" s="34" t="s">
        <v>45</v>
      </c>
      <c r="R2259" s="38" t="s">
        <v>1971</v>
      </c>
      <c r="S2259" s="39">
        <v>67914</v>
      </c>
      <c r="T2259" s="39">
        <f t="shared" si="67"/>
        <v>40748.400000000001</v>
      </c>
      <c r="U2259" s="40">
        <f t="shared" si="68"/>
        <v>212706.64799999996</v>
      </c>
      <c r="V2259" s="39">
        <v>344302.45161290321</v>
      </c>
      <c r="W2259" s="39">
        <f t="shared" si="69"/>
        <v>49.833891416501487</v>
      </c>
      <c r="X2259" s="39">
        <v>10600</v>
      </c>
      <c r="Y2259" s="39">
        <v>15900</v>
      </c>
      <c r="Z2259" s="39">
        <v>21100</v>
      </c>
      <c r="AA2259" s="41" t="s">
        <v>47</v>
      </c>
      <c r="AB2259" s="42" t="s">
        <v>286</v>
      </c>
    </row>
    <row r="2260" spans="1:28" ht="13.2">
      <c r="A2260" s="43">
        <f t="shared" si="70"/>
        <v>2258</v>
      </c>
      <c r="B2260" s="43" t="s">
        <v>31</v>
      </c>
      <c r="C2260" s="44" t="s">
        <v>6904</v>
      </c>
      <c r="D2260" s="44" t="s">
        <v>33</v>
      </c>
      <c r="E2260" s="45" t="s">
        <v>7695</v>
      </c>
      <c r="F2260" s="46" t="s">
        <v>7696</v>
      </c>
      <c r="G2260" s="46" t="s">
        <v>7697</v>
      </c>
      <c r="H2260" s="47" t="s">
        <v>310</v>
      </c>
      <c r="I2260" s="47" t="s">
        <v>311</v>
      </c>
      <c r="J2260" s="43" t="s">
        <v>39</v>
      </c>
      <c r="K2260" s="47">
        <v>224996</v>
      </c>
      <c r="L2260" s="47" t="s">
        <v>281</v>
      </c>
      <c r="M2260" s="46">
        <v>1</v>
      </c>
      <c r="N2260" s="46" t="s">
        <v>42</v>
      </c>
      <c r="O2260" s="43" t="s">
        <v>43</v>
      </c>
      <c r="P2260" s="43" t="s">
        <v>44</v>
      </c>
      <c r="Q2260" s="43" t="s">
        <v>45</v>
      </c>
      <c r="R2260" s="47" t="s">
        <v>494</v>
      </c>
      <c r="S2260" s="48">
        <v>45043</v>
      </c>
      <c r="T2260" s="48">
        <f t="shared" si="67"/>
        <v>27025.8</v>
      </c>
      <c r="U2260" s="49">
        <f t="shared" si="68"/>
        <v>141074.67599999998</v>
      </c>
      <c r="V2260" s="48">
        <v>220481.03225806454</v>
      </c>
      <c r="W2260" s="48">
        <f t="shared" si="69"/>
        <v>75.13751085985129</v>
      </c>
      <c r="X2260" s="48">
        <v>10600</v>
      </c>
      <c r="Y2260" s="48">
        <v>15900</v>
      </c>
      <c r="Z2260" s="48">
        <v>21100</v>
      </c>
      <c r="AA2260" s="50" t="s">
        <v>47</v>
      </c>
      <c r="AB2260" s="51" t="s">
        <v>286</v>
      </c>
    </row>
    <row r="2261" spans="1:28" ht="13.2">
      <c r="A2261" s="34">
        <f t="shared" si="70"/>
        <v>2259</v>
      </c>
      <c r="B2261" s="34" t="s">
        <v>31</v>
      </c>
      <c r="C2261" s="35" t="s">
        <v>6904</v>
      </c>
      <c r="D2261" s="35" t="s">
        <v>33</v>
      </c>
      <c r="E2261" s="36" t="s">
        <v>7698</v>
      </c>
      <c r="F2261" s="37" t="s">
        <v>7699</v>
      </c>
      <c r="G2261" s="37" t="s">
        <v>7700</v>
      </c>
      <c r="H2261" s="38" t="s">
        <v>310</v>
      </c>
      <c r="I2261" s="38" t="s">
        <v>311</v>
      </c>
      <c r="J2261" s="34" t="s">
        <v>39</v>
      </c>
      <c r="K2261" s="38">
        <v>249091</v>
      </c>
      <c r="L2261" s="38" t="s">
        <v>281</v>
      </c>
      <c r="M2261" s="37">
        <v>1</v>
      </c>
      <c r="N2261" s="37" t="s">
        <v>42</v>
      </c>
      <c r="O2261" s="34" t="s">
        <v>43</v>
      </c>
      <c r="P2261" s="34" t="s">
        <v>44</v>
      </c>
      <c r="Q2261" s="34" t="s">
        <v>45</v>
      </c>
      <c r="R2261" s="38" t="s">
        <v>501</v>
      </c>
      <c r="S2261" s="39">
        <v>72201</v>
      </c>
      <c r="T2261" s="39">
        <f t="shared" si="67"/>
        <v>43320.6</v>
      </c>
      <c r="U2261" s="40">
        <f t="shared" si="68"/>
        <v>226133.53199999998</v>
      </c>
      <c r="V2261" s="39">
        <v>328174.45161290321</v>
      </c>
      <c r="W2261" s="39">
        <f t="shared" si="69"/>
        <v>46.874958818579813</v>
      </c>
      <c r="X2261" s="39">
        <v>10600</v>
      </c>
      <c r="Y2261" s="39">
        <v>15900</v>
      </c>
      <c r="Z2261" s="39">
        <v>21100</v>
      </c>
      <c r="AA2261" s="41" t="s">
        <v>47</v>
      </c>
      <c r="AB2261" s="42" t="s">
        <v>286</v>
      </c>
    </row>
    <row r="2262" spans="1:28" ht="13.2">
      <c r="A2262" s="43">
        <f t="shared" si="70"/>
        <v>2260</v>
      </c>
      <c r="B2262" s="43" t="s">
        <v>31</v>
      </c>
      <c r="C2262" s="44" t="s">
        <v>6904</v>
      </c>
      <c r="D2262" s="44" t="s">
        <v>33</v>
      </c>
      <c r="E2262" s="45" t="s">
        <v>7701</v>
      </c>
      <c r="F2262" s="46" t="s">
        <v>7702</v>
      </c>
      <c r="G2262" s="46" t="s">
        <v>7703</v>
      </c>
      <c r="H2262" s="47" t="s">
        <v>310</v>
      </c>
      <c r="I2262" s="47" t="s">
        <v>311</v>
      </c>
      <c r="J2262" s="43" t="s">
        <v>39</v>
      </c>
      <c r="K2262" s="47">
        <v>254772</v>
      </c>
      <c r="L2262" s="47" t="s">
        <v>281</v>
      </c>
      <c r="M2262" s="46">
        <v>1</v>
      </c>
      <c r="N2262" s="46" t="s">
        <v>42</v>
      </c>
      <c r="O2262" s="43" t="s">
        <v>43</v>
      </c>
      <c r="P2262" s="43" t="s">
        <v>44</v>
      </c>
      <c r="Q2262" s="43" t="s">
        <v>45</v>
      </c>
      <c r="R2262" s="47" t="s">
        <v>292</v>
      </c>
      <c r="S2262" s="48">
        <v>24077</v>
      </c>
      <c r="T2262" s="48">
        <f t="shared" si="67"/>
        <v>14446.199999999999</v>
      </c>
      <c r="U2262" s="49">
        <f t="shared" si="68"/>
        <v>75409.163999999975</v>
      </c>
      <c r="V2262" s="48">
        <v>101016.77419354838</v>
      </c>
      <c r="W2262" s="48">
        <f t="shared" si="69"/>
        <v>140.56647014413264</v>
      </c>
      <c r="X2262" s="48">
        <v>10600</v>
      </c>
      <c r="Y2262" s="48">
        <v>15900</v>
      </c>
      <c r="Z2262" s="48">
        <v>21100</v>
      </c>
      <c r="AA2262" s="50" t="s">
        <v>47</v>
      </c>
      <c r="AB2262" s="51" t="s">
        <v>286</v>
      </c>
    </row>
    <row r="2263" spans="1:28" ht="13.2">
      <c r="A2263" s="34">
        <f t="shared" si="70"/>
        <v>2261</v>
      </c>
      <c r="B2263" s="34" t="s">
        <v>31</v>
      </c>
      <c r="C2263" s="35" t="s">
        <v>6904</v>
      </c>
      <c r="D2263" s="35" t="s">
        <v>33</v>
      </c>
      <c r="E2263" s="36" t="s">
        <v>7704</v>
      </c>
      <c r="F2263" s="37" t="s">
        <v>7705</v>
      </c>
      <c r="G2263" s="37" t="s">
        <v>7706</v>
      </c>
      <c r="H2263" s="38" t="s">
        <v>310</v>
      </c>
      <c r="I2263" s="38" t="s">
        <v>311</v>
      </c>
      <c r="J2263" s="34" t="s">
        <v>39</v>
      </c>
      <c r="K2263" s="38">
        <v>277027</v>
      </c>
      <c r="L2263" s="38" t="s">
        <v>281</v>
      </c>
      <c r="M2263" s="37">
        <v>1</v>
      </c>
      <c r="N2263" s="37" t="s">
        <v>42</v>
      </c>
      <c r="O2263" s="34" t="s">
        <v>43</v>
      </c>
      <c r="P2263" s="34" t="s">
        <v>44</v>
      </c>
      <c r="Q2263" s="34" t="s">
        <v>45</v>
      </c>
      <c r="R2263" s="38" t="s">
        <v>383</v>
      </c>
      <c r="S2263" s="39">
        <v>43716</v>
      </c>
      <c r="T2263" s="39">
        <f t="shared" si="67"/>
        <v>26229.599999999999</v>
      </c>
      <c r="U2263" s="40">
        <f t="shared" si="68"/>
        <v>136918.51199999996</v>
      </c>
      <c r="V2263" s="39">
        <v>221629.93548387097</v>
      </c>
      <c r="W2263" s="39">
        <f t="shared" si="69"/>
        <v>77.418311411389013</v>
      </c>
      <c r="X2263" s="39">
        <v>10600</v>
      </c>
      <c r="Y2263" s="39">
        <v>15900</v>
      </c>
      <c r="Z2263" s="39">
        <v>21100</v>
      </c>
      <c r="AA2263" s="41" t="s">
        <v>47</v>
      </c>
      <c r="AB2263" s="42" t="s">
        <v>286</v>
      </c>
    </row>
    <row r="2264" spans="1:28" ht="13.2">
      <c r="A2264" s="43">
        <f t="shared" si="70"/>
        <v>2262</v>
      </c>
      <c r="B2264" s="43" t="s">
        <v>31</v>
      </c>
      <c r="C2264" s="44" t="s">
        <v>6904</v>
      </c>
      <c r="D2264" s="44" t="s">
        <v>33</v>
      </c>
      <c r="E2264" s="45" t="s">
        <v>7707</v>
      </c>
      <c r="F2264" s="46" t="s">
        <v>7708</v>
      </c>
      <c r="G2264" s="46" t="s">
        <v>7709</v>
      </c>
      <c r="H2264" s="47" t="s">
        <v>310</v>
      </c>
      <c r="I2264" s="47" t="s">
        <v>311</v>
      </c>
      <c r="J2264" s="43" t="s">
        <v>39</v>
      </c>
      <c r="K2264" s="47">
        <v>279915</v>
      </c>
      <c r="L2264" s="47" t="s">
        <v>281</v>
      </c>
      <c r="M2264" s="46">
        <v>1</v>
      </c>
      <c r="N2264" s="46" t="s">
        <v>42</v>
      </c>
      <c r="O2264" s="43" t="s">
        <v>43</v>
      </c>
      <c r="P2264" s="43" t="s">
        <v>44</v>
      </c>
      <c r="Q2264" s="43" t="s">
        <v>45</v>
      </c>
      <c r="R2264" s="47" t="s">
        <v>298</v>
      </c>
      <c r="S2264" s="48">
        <v>55935</v>
      </c>
      <c r="T2264" s="48">
        <f t="shared" si="67"/>
        <v>33561</v>
      </c>
      <c r="U2264" s="49">
        <f t="shared" si="68"/>
        <v>175188.41999999995</v>
      </c>
      <c r="V2264" s="48">
        <v>273796.6451612903</v>
      </c>
      <c r="W2264" s="48">
        <f t="shared" si="69"/>
        <v>60.506282321628348</v>
      </c>
      <c r="X2264" s="48">
        <v>10600</v>
      </c>
      <c r="Y2264" s="48">
        <v>15900</v>
      </c>
      <c r="Z2264" s="48">
        <v>21100</v>
      </c>
      <c r="AA2264" s="50" t="s">
        <v>47</v>
      </c>
      <c r="AB2264" s="51" t="s">
        <v>286</v>
      </c>
    </row>
    <row r="2265" spans="1:28" ht="13.2">
      <c r="A2265" s="34">
        <f t="shared" si="70"/>
        <v>2263</v>
      </c>
      <c r="B2265" s="34" t="s">
        <v>31</v>
      </c>
      <c r="C2265" s="35" t="s">
        <v>6904</v>
      </c>
      <c r="D2265" s="35" t="s">
        <v>33</v>
      </c>
      <c r="E2265" s="36" t="s">
        <v>7710</v>
      </c>
      <c r="F2265" s="37" t="s">
        <v>7711</v>
      </c>
      <c r="G2265" s="37" t="s">
        <v>7712</v>
      </c>
      <c r="H2265" s="38" t="s">
        <v>310</v>
      </c>
      <c r="I2265" s="38" t="s">
        <v>311</v>
      </c>
      <c r="J2265" s="34" t="s">
        <v>39</v>
      </c>
      <c r="K2265" s="38">
        <v>290660</v>
      </c>
      <c r="L2265" s="38" t="s">
        <v>281</v>
      </c>
      <c r="M2265" s="37">
        <v>1</v>
      </c>
      <c r="N2265" s="37" t="s">
        <v>42</v>
      </c>
      <c r="O2265" s="34" t="s">
        <v>43</v>
      </c>
      <c r="P2265" s="34" t="s">
        <v>44</v>
      </c>
      <c r="Q2265" s="34" t="s">
        <v>45</v>
      </c>
      <c r="R2265" s="38" t="s">
        <v>1112</v>
      </c>
      <c r="S2265" s="39">
        <v>46557</v>
      </c>
      <c r="T2265" s="39">
        <f t="shared" si="67"/>
        <v>27934.2</v>
      </c>
      <c r="U2265" s="40">
        <f t="shared" si="68"/>
        <v>145816.52399999998</v>
      </c>
      <c r="V2265" s="39">
        <v>219754.83870967739</v>
      </c>
      <c r="W2265" s="39">
        <f t="shared" si="69"/>
        <v>72.694093297684162</v>
      </c>
      <c r="X2265" s="39">
        <v>10600</v>
      </c>
      <c r="Y2265" s="39">
        <v>15900</v>
      </c>
      <c r="Z2265" s="39">
        <v>21100</v>
      </c>
      <c r="AA2265" s="41" t="s">
        <v>47</v>
      </c>
      <c r="AB2265" s="42" t="s">
        <v>286</v>
      </c>
    </row>
    <row r="2266" spans="1:28" ht="13.2">
      <c r="A2266" s="43">
        <f t="shared" si="70"/>
        <v>2264</v>
      </c>
      <c r="B2266" s="43" t="s">
        <v>31</v>
      </c>
      <c r="C2266" s="44" t="s">
        <v>6904</v>
      </c>
      <c r="D2266" s="44" t="s">
        <v>33</v>
      </c>
      <c r="E2266" s="45" t="s">
        <v>7713</v>
      </c>
      <c r="F2266" s="46" t="s">
        <v>7714</v>
      </c>
      <c r="G2266" s="46" t="s">
        <v>7715</v>
      </c>
      <c r="H2266" s="47" t="s">
        <v>310</v>
      </c>
      <c r="I2266" s="47" t="s">
        <v>311</v>
      </c>
      <c r="J2266" s="43" t="s">
        <v>39</v>
      </c>
      <c r="K2266" s="47">
        <v>294597</v>
      </c>
      <c r="L2266" s="47" t="s">
        <v>281</v>
      </c>
      <c r="M2266" s="46">
        <v>1</v>
      </c>
      <c r="N2266" s="46" t="s">
        <v>42</v>
      </c>
      <c r="O2266" s="43" t="s">
        <v>43</v>
      </c>
      <c r="P2266" s="43" t="s">
        <v>44</v>
      </c>
      <c r="Q2266" s="43" t="s">
        <v>45</v>
      </c>
      <c r="R2266" s="47" t="s">
        <v>292</v>
      </c>
      <c r="S2266" s="48">
        <v>9380</v>
      </c>
      <c r="T2266" s="48">
        <f t="shared" si="67"/>
        <v>5628</v>
      </c>
      <c r="U2266" s="49">
        <f t="shared" si="68"/>
        <v>29378.16</v>
      </c>
      <c r="V2266" s="48">
        <v>39355.354838709674</v>
      </c>
      <c r="W2266" s="48">
        <f t="shared" si="69"/>
        <v>360.81224964395318</v>
      </c>
      <c r="X2266" s="48">
        <v>10600</v>
      </c>
      <c r="Y2266" s="48">
        <v>15900</v>
      </c>
      <c r="Z2266" s="48">
        <v>21100</v>
      </c>
      <c r="AA2266" s="50" t="s">
        <v>47</v>
      </c>
      <c r="AB2266" s="51" t="s">
        <v>286</v>
      </c>
    </row>
    <row r="2267" spans="1:28" ht="13.2">
      <c r="A2267" s="34">
        <f t="shared" si="70"/>
        <v>2265</v>
      </c>
      <c r="B2267" s="34" t="s">
        <v>31</v>
      </c>
      <c r="C2267" s="35" t="s">
        <v>6904</v>
      </c>
      <c r="D2267" s="35" t="s">
        <v>33</v>
      </c>
      <c r="E2267" s="36" t="s">
        <v>7716</v>
      </c>
      <c r="F2267" s="37" t="s">
        <v>7717</v>
      </c>
      <c r="G2267" s="37" t="s">
        <v>7718</v>
      </c>
      <c r="H2267" s="38" t="s">
        <v>310</v>
      </c>
      <c r="I2267" s="38" t="s">
        <v>311</v>
      </c>
      <c r="J2267" s="34" t="s">
        <v>39</v>
      </c>
      <c r="K2267" s="38">
        <v>304435</v>
      </c>
      <c r="L2267" s="38" t="s">
        <v>281</v>
      </c>
      <c r="M2267" s="37">
        <v>1</v>
      </c>
      <c r="N2267" s="37" t="s">
        <v>42</v>
      </c>
      <c r="O2267" s="34" t="s">
        <v>43</v>
      </c>
      <c r="P2267" s="34" t="s">
        <v>44</v>
      </c>
      <c r="Q2267" s="34" t="s">
        <v>45</v>
      </c>
      <c r="R2267" s="38" t="s">
        <v>549</v>
      </c>
      <c r="S2267" s="39">
        <v>98543</v>
      </c>
      <c r="T2267" s="39">
        <f t="shared" si="67"/>
        <v>59125.799999999996</v>
      </c>
      <c r="U2267" s="40">
        <f t="shared" si="68"/>
        <v>308636.67599999992</v>
      </c>
      <c r="V2267" s="39">
        <v>465132.38709677418</v>
      </c>
      <c r="W2267" s="39">
        <f t="shared" si="69"/>
        <v>34.344589688362255</v>
      </c>
      <c r="X2267" s="39">
        <v>10600</v>
      </c>
      <c r="Y2267" s="39">
        <v>15900</v>
      </c>
      <c r="Z2267" s="39">
        <v>21100</v>
      </c>
      <c r="AA2267" s="41" t="s">
        <v>47</v>
      </c>
      <c r="AB2267" s="42" t="s">
        <v>286</v>
      </c>
    </row>
    <row r="2268" spans="1:28" ht="13.2">
      <c r="A2268" s="43">
        <f t="shared" si="70"/>
        <v>2266</v>
      </c>
      <c r="B2268" s="43" t="s">
        <v>31</v>
      </c>
      <c r="C2268" s="44" t="s">
        <v>6904</v>
      </c>
      <c r="D2268" s="44" t="s">
        <v>33</v>
      </c>
      <c r="E2268" s="45" t="s">
        <v>7719</v>
      </c>
      <c r="F2268" s="46" t="s">
        <v>7720</v>
      </c>
      <c r="G2268" s="46" t="s">
        <v>7721</v>
      </c>
      <c r="H2268" s="47" t="s">
        <v>310</v>
      </c>
      <c r="I2268" s="47" t="s">
        <v>311</v>
      </c>
      <c r="J2268" s="43" t="s">
        <v>39</v>
      </c>
      <c r="K2268" s="47">
        <v>312621</v>
      </c>
      <c r="L2268" s="47" t="s">
        <v>281</v>
      </c>
      <c r="M2268" s="46">
        <v>1</v>
      </c>
      <c r="N2268" s="46" t="s">
        <v>42</v>
      </c>
      <c r="O2268" s="43" t="s">
        <v>43</v>
      </c>
      <c r="P2268" s="43" t="s">
        <v>44</v>
      </c>
      <c r="Q2268" s="43" t="s">
        <v>45</v>
      </c>
      <c r="R2268" s="47" t="s">
        <v>46</v>
      </c>
      <c r="S2268" s="48">
        <v>40139</v>
      </c>
      <c r="T2268" s="48">
        <f t="shared" si="67"/>
        <v>24083.399999999998</v>
      </c>
      <c r="U2268" s="49">
        <f t="shared" si="68"/>
        <v>125715.34799999997</v>
      </c>
      <c r="V2268" s="48">
        <v>210509.4193548387</v>
      </c>
      <c r="W2268" s="48">
        <f t="shared" si="69"/>
        <v>84.31746933556596</v>
      </c>
      <c r="X2268" s="48">
        <v>10600</v>
      </c>
      <c r="Y2268" s="48">
        <v>15900</v>
      </c>
      <c r="Z2268" s="48">
        <v>21100</v>
      </c>
      <c r="AA2268" s="50" t="s">
        <v>47</v>
      </c>
      <c r="AB2268" s="51" t="s">
        <v>286</v>
      </c>
    </row>
    <row r="2269" spans="1:28" ht="13.2">
      <c r="A2269" s="34">
        <f t="shared" si="70"/>
        <v>2267</v>
      </c>
      <c r="B2269" s="34" t="s">
        <v>31</v>
      </c>
      <c r="C2269" s="35" t="s">
        <v>6904</v>
      </c>
      <c r="D2269" s="35" t="s">
        <v>33</v>
      </c>
      <c r="E2269" s="36" t="s">
        <v>7722</v>
      </c>
      <c r="F2269" s="37" t="s">
        <v>7723</v>
      </c>
      <c r="G2269" s="37" t="s">
        <v>7724</v>
      </c>
      <c r="H2269" s="38" t="s">
        <v>310</v>
      </c>
      <c r="I2269" s="38" t="s">
        <v>311</v>
      </c>
      <c r="J2269" s="34" t="s">
        <v>39</v>
      </c>
      <c r="K2269" s="38">
        <v>321471</v>
      </c>
      <c r="L2269" s="38" t="s">
        <v>281</v>
      </c>
      <c r="M2269" s="37">
        <v>1</v>
      </c>
      <c r="N2269" s="37" t="s">
        <v>42</v>
      </c>
      <c r="O2269" s="34" t="s">
        <v>43</v>
      </c>
      <c r="P2269" s="34" t="s">
        <v>44</v>
      </c>
      <c r="Q2269" s="34" t="s">
        <v>45</v>
      </c>
      <c r="R2269" s="38" t="s">
        <v>46</v>
      </c>
      <c r="S2269" s="39">
        <v>37543</v>
      </c>
      <c r="T2269" s="39">
        <f t="shared" si="67"/>
        <v>22525.8</v>
      </c>
      <c r="U2269" s="40">
        <f t="shared" si="68"/>
        <v>117584.67599999999</v>
      </c>
      <c r="V2269" s="39">
        <v>196896</v>
      </c>
      <c r="W2269" s="39">
        <f t="shared" si="69"/>
        <v>90.147801232194581</v>
      </c>
      <c r="X2269" s="39">
        <v>10600</v>
      </c>
      <c r="Y2269" s="39">
        <v>15900</v>
      </c>
      <c r="Z2269" s="39">
        <v>21100</v>
      </c>
      <c r="AA2269" s="41" t="s">
        <v>47</v>
      </c>
      <c r="AB2269" s="42" t="s">
        <v>286</v>
      </c>
    </row>
    <row r="2270" spans="1:28" ht="13.2">
      <c r="A2270" s="43">
        <f t="shared" si="70"/>
        <v>2268</v>
      </c>
      <c r="B2270" s="43" t="s">
        <v>31</v>
      </c>
      <c r="C2270" s="44" t="s">
        <v>6904</v>
      </c>
      <c r="D2270" s="44" t="s">
        <v>33</v>
      </c>
      <c r="E2270" s="45" t="s">
        <v>7725</v>
      </c>
      <c r="F2270" s="46" t="s">
        <v>7726</v>
      </c>
      <c r="G2270" s="46" t="s">
        <v>7727</v>
      </c>
      <c r="H2270" s="47" t="s">
        <v>310</v>
      </c>
      <c r="I2270" s="47" t="s">
        <v>311</v>
      </c>
      <c r="J2270" s="43" t="s">
        <v>39</v>
      </c>
      <c r="K2270" s="47">
        <v>347684</v>
      </c>
      <c r="L2270" s="47" t="s">
        <v>281</v>
      </c>
      <c r="M2270" s="46">
        <v>1</v>
      </c>
      <c r="N2270" s="46" t="s">
        <v>42</v>
      </c>
      <c r="O2270" s="43" t="s">
        <v>43</v>
      </c>
      <c r="P2270" s="43" t="s">
        <v>44</v>
      </c>
      <c r="Q2270" s="43" t="s">
        <v>45</v>
      </c>
      <c r="R2270" s="47" t="s">
        <v>139</v>
      </c>
      <c r="S2270" s="48">
        <v>77505</v>
      </c>
      <c r="T2270" s="48">
        <f t="shared" si="67"/>
        <v>46503</v>
      </c>
      <c r="U2270" s="49">
        <f t="shared" si="68"/>
        <v>242745.65999999997</v>
      </c>
      <c r="V2270" s="48">
        <v>649910.70967741939</v>
      </c>
      <c r="W2270" s="48">
        <f t="shared" si="69"/>
        <v>43.667104079224323</v>
      </c>
      <c r="X2270" s="48">
        <v>10600</v>
      </c>
      <c r="Y2270" s="48">
        <v>15900</v>
      </c>
      <c r="Z2270" s="48">
        <v>21100</v>
      </c>
      <c r="AA2270" s="50" t="s">
        <v>47</v>
      </c>
      <c r="AB2270" s="51" t="s">
        <v>286</v>
      </c>
    </row>
    <row r="2271" spans="1:28" ht="13.2">
      <c r="A2271" s="34">
        <f t="shared" si="70"/>
        <v>2269</v>
      </c>
      <c r="B2271" s="34" t="s">
        <v>31</v>
      </c>
      <c r="C2271" s="35" t="s">
        <v>6904</v>
      </c>
      <c r="D2271" s="35" t="s">
        <v>33</v>
      </c>
      <c r="E2271" s="36" t="s">
        <v>7728</v>
      </c>
      <c r="F2271" s="37" t="s">
        <v>7729</v>
      </c>
      <c r="G2271" s="37" t="s">
        <v>7730</v>
      </c>
      <c r="H2271" s="38" t="s">
        <v>310</v>
      </c>
      <c r="I2271" s="38" t="s">
        <v>311</v>
      </c>
      <c r="J2271" s="34" t="s">
        <v>39</v>
      </c>
      <c r="K2271" s="38">
        <v>348545</v>
      </c>
      <c r="L2271" s="38" t="s">
        <v>281</v>
      </c>
      <c r="M2271" s="37">
        <v>1</v>
      </c>
      <c r="N2271" s="37" t="s">
        <v>42</v>
      </c>
      <c r="O2271" s="34" t="s">
        <v>43</v>
      </c>
      <c r="P2271" s="34" t="s">
        <v>44</v>
      </c>
      <c r="Q2271" s="34" t="s">
        <v>45</v>
      </c>
      <c r="R2271" s="38" t="s">
        <v>501</v>
      </c>
      <c r="S2271" s="39">
        <v>25809</v>
      </c>
      <c r="T2271" s="39">
        <f t="shared" si="67"/>
        <v>15485.4</v>
      </c>
      <c r="U2271" s="40">
        <f t="shared" si="68"/>
        <v>80833.787999999986</v>
      </c>
      <c r="V2271" s="39">
        <v>117307.3548387097</v>
      </c>
      <c r="W2271" s="39">
        <f t="shared" si="69"/>
        <v>131.13328302763694</v>
      </c>
      <c r="X2271" s="39">
        <v>10600</v>
      </c>
      <c r="Y2271" s="39">
        <v>15900</v>
      </c>
      <c r="Z2271" s="39">
        <v>21100</v>
      </c>
      <c r="AA2271" s="41" t="s">
        <v>47</v>
      </c>
      <c r="AB2271" s="42" t="s">
        <v>286</v>
      </c>
    </row>
    <row r="2272" spans="1:28" ht="13.2">
      <c r="A2272" s="43">
        <f t="shared" si="70"/>
        <v>2270</v>
      </c>
      <c r="B2272" s="43" t="s">
        <v>31</v>
      </c>
      <c r="C2272" s="44" t="s">
        <v>6904</v>
      </c>
      <c r="D2272" s="44" t="s">
        <v>33</v>
      </c>
      <c r="E2272" s="45" t="s">
        <v>7731</v>
      </c>
      <c r="F2272" s="46" t="s">
        <v>7732</v>
      </c>
      <c r="G2272" s="46" t="s">
        <v>7733</v>
      </c>
      <c r="H2272" s="47" t="s">
        <v>310</v>
      </c>
      <c r="I2272" s="47" t="s">
        <v>311</v>
      </c>
      <c r="J2272" s="43" t="s">
        <v>39</v>
      </c>
      <c r="K2272" s="47">
        <v>350173</v>
      </c>
      <c r="L2272" s="47" t="s">
        <v>281</v>
      </c>
      <c r="M2272" s="46">
        <v>1</v>
      </c>
      <c r="N2272" s="46" t="s">
        <v>42</v>
      </c>
      <c r="O2272" s="43" t="s">
        <v>43</v>
      </c>
      <c r="P2272" s="43" t="s">
        <v>44</v>
      </c>
      <c r="Q2272" s="43" t="s">
        <v>45</v>
      </c>
      <c r="R2272" s="47" t="s">
        <v>1084</v>
      </c>
      <c r="S2272" s="48">
        <v>34319</v>
      </c>
      <c r="T2272" s="48">
        <f t="shared" si="67"/>
        <v>20591.399999999998</v>
      </c>
      <c r="U2272" s="49">
        <f t="shared" si="68"/>
        <v>107487.10799999998</v>
      </c>
      <c r="V2272" s="48">
        <v>167989.16129032258</v>
      </c>
      <c r="W2272" s="48">
        <f t="shared" si="69"/>
        <v>98.616477801226196</v>
      </c>
      <c r="X2272" s="48">
        <v>10600</v>
      </c>
      <c r="Y2272" s="48">
        <v>15900</v>
      </c>
      <c r="Z2272" s="48">
        <v>21100</v>
      </c>
      <c r="AA2272" s="50" t="s">
        <v>47</v>
      </c>
      <c r="AB2272" s="51" t="s">
        <v>286</v>
      </c>
    </row>
    <row r="2273" spans="1:28" ht="13.2">
      <c r="A2273" s="34">
        <f t="shared" si="70"/>
        <v>2271</v>
      </c>
      <c r="B2273" s="34" t="s">
        <v>31</v>
      </c>
      <c r="C2273" s="35" t="s">
        <v>6904</v>
      </c>
      <c r="D2273" s="35" t="s">
        <v>33</v>
      </c>
      <c r="E2273" s="36" t="s">
        <v>7719</v>
      </c>
      <c r="F2273" s="37" t="s">
        <v>7720</v>
      </c>
      <c r="G2273" s="37" t="s">
        <v>7721</v>
      </c>
      <c r="H2273" s="38" t="s">
        <v>310</v>
      </c>
      <c r="I2273" s="38" t="s">
        <v>311</v>
      </c>
      <c r="J2273" s="34" t="s">
        <v>39</v>
      </c>
      <c r="K2273" s="38">
        <v>351445</v>
      </c>
      <c r="L2273" s="38" t="s">
        <v>281</v>
      </c>
      <c r="M2273" s="37">
        <v>1</v>
      </c>
      <c r="N2273" s="37" t="s">
        <v>42</v>
      </c>
      <c r="O2273" s="34" t="s">
        <v>43</v>
      </c>
      <c r="P2273" s="34" t="s">
        <v>44</v>
      </c>
      <c r="Q2273" s="34" t="s">
        <v>45</v>
      </c>
      <c r="R2273" s="38" t="s">
        <v>1084</v>
      </c>
      <c r="S2273" s="39">
        <v>63581</v>
      </c>
      <c r="T2273" s="39">
        <f t="shared" si="67"/>
        <v>38148.6</v>
      </c>
      <c r="U2273" s="40">
        <f t="shared" si="68"/>
        <v>199135.69199999995</v>
      </c>
      <c r="V2273" s="39">
        <v>311222.70967741939</v>
      </c>
      <c r="W2273" s="39">
        <f t="shared" si="69"/>
        <v>53.230035728602594</v>
      </c>
      <c r="X2273" s="39">
        <v>10600</v>
      </c>
      <c r="Y2273" s="39">
        <v>15900</v>
      </c>
      <c r="Z2273" s="39">
        <v>21100</v>
      </c>
      <c r="AA2273" s="41" t="s">
        <v>47</v>
      </c>
      <c r="AB2273" s="42" t="s">
        <v>286</v>
      </c>
    </row>
    <row r="2274" spans="1:28" ht="13.2">
      <c r="A2274" s="43">
        <f t="shared" si="70"/>
        <v>2272</v>
      </c>
      <c r="B2274" s="43" t="s">
        <v>31</v>
      </c>
      <c r="C2274" s="44" t="s">
        <v>6904</v>
      </c>
      <c r="D2274" s="44" t="s">
        <v>33</v>
      </c>
      <c r="E2274" s="45" t="s">
        <v>7734</v>
      </c>
      <c r="F2274" s="46" t="s">
        <v>7735</v>
      </c>
      <c r="G2274" s="46" t="s">
        <v>7736</v>
      </c>
      <c r="H2274" s="47" t="s">
        <v>310</v>
      </c>
      <c r="I2274" s="47" t="s">
        <v>311</v>
      </c>
      <c r="J2274" s="43" t="s">
        <v>39</v>
      </c>
      <c r="K2274" s="47">
        <v>351468</v>
      </c>
      <c r="L2274" s="47" t="s">
        <v>281</v>
      </c>
      <c r="M2274" s="46">
        <v>1</v>
      </c>
      <c r="N2274" s="46" t="s">
        <v>42</v>
      </c>
      <c r="O2274" s="43" t="s">
        <v>43</v>
      </c>
      <c r="P2274" s="43" t="s">
        <v>44</v>
      </c>
      <c r="Q2274" s="43" t="s">
        <v>45</v>
      </c>
      <c r="R2274" s="47" t="s">
        <v>1084</v>
      </c>
      <c r="S2274" s="48">
        <v>32444</v>
      </c>
      <c r="T2274" s="48">
        <f t="shared" si="67"/>
        <v>19466.399999999998</v>
      </c>
      <c r="U2274" s="49">
        <f t="shared" si="68"/>
        <v>101614.60799999998</v>
      </c>
      <c r="V2274" s="48">
        <v>158808.77419354839</v>
      </c>
      <c r="W2274" s="48">
        <f t="shared" si="69"/>
        <v>104.31571019788809</v>
      </c>
      <c r="X2274" s="48">
        <v>10600</v>
      </c>
      <c r="Y2274" s="48">
        <v>15900</v>
      </c>
      <c r="Z2274" s="48">
        <v>21100</v>
      </c>
      <c r="AA2274" s="50" t="s">
        <v>47</v>
      </c>
      <c r="AB2274" s="51" t="s">
        <v>286</v>
      </c>
    </row>
    <row r="2275" spans="1:28" ht="13.2">
      <c r="A2275" s="34">
        <f t="shared" si="70"/>
        <v>2273</v>
      </c>
      <c r="B2275" s="34" t="s">
        <v>31</v>
      </c>
      <c r="C2275" s="35" t="s">
        <v>6904</v>
      </c>
      <c r="D2275" s="35" t="s">
        <v>33</v>
      </c>
      <c r="E2275" s="36" t="s">
        <v>7737</v>
      </c>
      <c r="F2275" s="37" t="s">
        <v>7738</v>
      </c>
      <c r="G2275" s="37" t="s">
        <v>7739</v>
      </c>
      <c r="H2275" s="38" t="s">
        <v>310</v>
      </c>
      <c r="I2275" s="38" t="s">
        <v>311</v>
      </c>
      <c r="J2275" s="34" t="s">
        <v>39</v>
      </c>
      <c r="K2275" s="38">
        <v>364024</v>
      </c>
      <c r="L2275" s="38" t="s">
        <v>281</v>
      </c>
      <c r="M2275" s="37">
        <v>1</v>
      </c>
      <c r="N2275" s="37" t="s">
        <v>42</v>
      </c>
      <c r="O2275" s="34" t="s">
        <v>43</v>
      </c>
      <c r="P2275" s="34" t="s">
        <v>44</v>
      </c>
      <c r="Q2275" s="34" t="s">
        <v>45</v>
      </c>
      <c r="R2275" s="38" t="s">
        <v>139</v>
      </c>
      <c r="S2275" s="39">
        <v>53592</v>
      </c>
      <c r="T2275" s="39">
        <f t="shared" si="67"/>
        <v>32155.199999999997</v>
      </c>
      <c r="U2275" s="40">
        <f t="shared" si="68"/>
        <v>167850.14399999994</v>
      </c>
      <c r="V2275" s="39">
        <v>449394.58064516127</v>
      </c>
      <c r="W2275" s="39">
        <f t="shared" si="69"/>
        <v>63.151569295049292</v>
      </c>
      <c r="X2275" s="39">
        <v>10600</v>
      </c>
      <c r="Y2275" s="39">
        <v>15900</v>
      </c>
      <c r="Z2275" s="39">
        <v>21100</v>
      </c>
      <c r="AA2275" s="41" t="s">
        <v>47</v>
      </c>
      <c r="AB2275" s="42" t="s">
        <v>286</v>
      </c>
    </row>
    <row r="2276" spans="1:28" ht="13.2">
      <c r="A2276" s="43">
        <f t="shared" si="70"/>
        <v>2274</v>
      </c>
      <c r="B2276" s="43" t="s">
        <v>31</v>
      </c>
      <c r="C2276" s="44" t="s">
        <v>6904</v>
      </c>
      <c r="D2276" s="44" t="s">
        <v>33</v>
      </c>
      <c r="E2276" s="45" t="s">
        <v>7652</v>
      </c>
      <c r="F2276" s="46" t="s">
        <v>7653</v>
      </c>
      <c r="G2276" s="46" t="s">
        <v>7654</v>
      </c>
      <c r="H2276" s="47" t="s">
        <v>310</v>
      </c>
      <c r="I2276" s="47" t="s">
        <v>311</v>
      </c>
      <c r="J2276" s="43" t="s">
        <v>39</v>
      </c>
      <c r="K2276" s="47">
        <v>374631</v>
      </c>
      <c r="L2276" s="47" t="s">
        <v>281</v>
      </c>
      <c r="M2276" s="46">
        <v>1</v>
      </c>
      <c r="N2276" s="46" t="s">
        <v>42</v>
      </c>
      <c r="O2276" s="43" t="s">
        <v>43</v>
      </c>
      <c r="P2276" s="43" t="s">
        <v>44</v>
      </c>
      <c r="Q2276" s="43" t="s">
        <v>45</v>
      </c>
      <c r="R2276" s="47" t="s">
        <v>1084</v>
      </c>
      <c r="S2276" s="48">
        <v>56112</v>
      </c>
      <c r="T2276" s="48">
        <f t="shared" si="67"/>
        <v>33667.199999999997</v>
      </c>
      <c r="U2276" s="49">
        <f t="shared" si="68"/>
        <v>175742.78399999996</v>
      </c>
      <c r="V2276" s="48">
        <v>274663.74193548388</v>
      </c>
      <c r="W2276" s="48">
        <f t="shared" si="69"/>
        <v>60.315420973415343</v>
      </c>
      <c r="X2276" s="48">
        <v>10600</v>
      </c>
      <c r="Y2276" s="48">
        <v>15900</v>
      </c>
      <c r="Z2276" s="48">
        <v>21100</v>
      </c>
      <c r="AA2276" s="50" t="s">
        <v>47</v>
      </c>
      <c r="AB2276" s="51" t="s">
        <v>286</v>
      </c>
    </row>
    <row r="2277" spans="1:28" ht="13.2">
      <c r="A2277" s="34">
        <f t="shared" si="70"/>
        <v>2275</v>
      </c>
      <c r="B2277" s="34" t="s">
        <v>31</v>
      </c>
      <c r="C2277" s="35" t="s">
        <v>6904</v>
      </c>
      <c r="D2277" s="35" t="s">
        <v>33</v>
      </c>
      <c r="E2277" s="36" t="s">
        <v>7740</v>
      </c>
      <c r="F2277" s="37" t="s">
        <v>7693</v>
      </c>
      <c r="G2277" s="37" t="s">
        <v>7694</v>
      </c>
      <c r="H2277" s="38" t="s">
        <v>310</v>
      </c>
      <c r="I2277" s="38" t="s">
        <v>311</v>
      </c>
      <c r="J2277" s="34" t="s">
        <v>39</v>
      </c>
      <c r="K2277" s="38">
        <v>379310</v>
      </c>
      <c r="L2277" s="38" t="s">
        <v>281</v>
      </c>
      <c r="M2277" s="37">
        <v>1</v>
      </c>
      <c r="N2277" s="37" t="s">
        <v>42</v>
      </c>
      <c r="O2277" s="34" t="s">
        <v>43</v>
      </c>
      <c r="P2277" s="34" t="s">
        <v>44</v>
      </c>
      <c r="Q2277" s="34" t="s">
        <v>45</v>
      </c>
      <c r="R2277" s="38" t="s">
        <v>46</v>
      </c>
      <c r="S2277" s="39">
        <v>48248</v>
      </c>
      <c r="T2277" s="39">
        <f t="shared" si="67"/>
        <v>28948.799999999999</v>
      </c>
      <c r="U2277" s="40">
        <f t="shared" si="68"/>
        <v>151112.73599999998</v>
      </c>
      <c r="V2277" s="39">
        <v>253040.51612903227</v>
      </c>
      <c r="W2277" s="39">
        <f t="shared" si="69"/>
        <v>70.146304544442913</v>
      </c>
      <c r="X2277" s="39">
        <v>10600</v>
      </c>
      <c r="Y2277" s="39">
        <v>15900</v>
      </c>
      <c r="Z2277" s="39">
        <v>21100</v>
      </c>
      <c r="AA2277" s="41" t="s">
        <v>47</v>
      </c>
      <c r="AB2277" s="42" t="s">
        <v>286</v>
      </c>
    </row>
    <row r="2278" spans="1:28" ht="13.2">
      <c r="A2278" s="43">
        <f t="shared" si="70"/>
        <v>2276</v>
      </c>
      <c r="B2278" s="43" t="s">
        <v>31</v>
      </c>
      <c r="C2278" s="44" t="s">
        <v>6904</v>
      </c>
      <c r="D2278" s="44" t="s">
        <v>33</v>
      </c>
      <c r="E2278" s="45" t="s">
        <v>7741</v>
      </c>
      <c r="F2278" s="46" t="s">
        <v>7742</v>
      </c>
      <c r="G2278" s="46" t="s">
        <v>7743</v>
      </c>
      <c r="H2278" s="47" t="s">
        <v>310</v>
      </c>
      <c r="I2278" s="47" t="s">
        <v>311</v>
      </c>
      <c r="J2278" s="43" t="s">
        <v>39</v>
      </c>
      <c r="K2278" s="47">
        <v>381487</v>
      </c>
      <c r="L2278" s="47" t="s">
        <v>281</v>
      </c>
      <c r="M2278" s="46">
        <v>1</v>
      </c>
      <c r="N2278" s="46" t="s">
        <v>42</v>
      </c>
      <c r="O2278" s="43" t="s">
        <v>43</v>
      </c>
      <c r="P2278" s="43" t="s">
        <v>44</v>
      </c>
      <c r="Q2278" s="43" t="s">
        <v>45</v>
      </c>
      <c r="R2278" s="47" t="s">
        <v>46</v>
      </c>
      <c r="S2278" s="48">
        <v>53111</v>
      </c>
      <c r="T2278" s="48">
        <f t="shared" si="67"/>
        <v>31866.6</v>
      </c>
      <c r="U2278" s="49">
        <f t="shared" si="68"/>
        <v>166343.65199999997</v>
      </c>
      <c r="V2278" s="48">
        <v>278544</v>
      </c>
      <c r="W2278" s="48">
        <f t="shared" si="69"/>
        <v>63.723501754067549</v>
      </c>
      <c r="X2278" s="48">
        <v>10600</v>
      </c>
      <c r="Y2278" s="48">
        <v>15900</v>
      </c>
      <c r="Z2278" s="48">
        <v>21100</v>
      </c>
      <c r="AA2278" s="50" t="s">
        <v>47</v>
      </c>
      <c r="AB2278" s="51" t="s">
        <v>286</v>
      </c>
    </row>
    <row r="2279" spans="1:28" ht="13.2">
      <c r="A2279" s="34">
        <f t="shared" si="70"/>
        <v>2277</v>
      </c>
      <c r="B2279" s="34" t="s">
        <v>31</v>
      </c>
      <c r="C2279" s="35" t="s">
        <v>6904</v>
      </c>
      <c r="D2279" s="35" t="s">
        <v>33</v>
      </c>
      <c r="E2279" s="36" t="s">
        <v>7744</v>
      </c>
      <c r="F2279" s="37" t="s">
        <v>7745</v>
      </c>
      <c r="G2279" s="37" t="s">
        <v>7746</v>
      </c>
      <c r="H2279" s="38" t="s">
        <v>310</v>
      </c>
      <c r="I2279" s="38" t="s">
        <v>311</v>
      </c>
      <c r="J2279" s="34" t="s">
        <v>39</v>
      </c>
      <c r="K2279" s="38">
        <v>400146</v>
      </c>
      <c r="L2279" s="38" t="s">
        <v>281</v>
      </c>
      <c r="M2279" s="37">
        <v>1</v>
      </c>
      <c r="N2279" s="37" t="s">
        <v>42</v>
      </c>
      <c r="O2279" s="34" t="s">
        <v>43</v>
      </c>
      <c r="P2279" s="34" t="s">
        <v>44</v>
      </c>
      <c r="Q2279" s="34" t="s">
        <v>45</v>
      </c>
      <c r="R2279" s="38" t="s">
        <v>46</v>
      </c>
      <c r="S2279" s="39">
        <v>58881</v>
      </c>
      <c r="T2279" s="39">
        <f t="shared" si="67"/>
        <v>35328.6</v>
      </c>
      <c r="U2279" s="40">
        <f t="shared" si="68"/>
        <v>184415.29199999996</v>
      </c>
      <c r="V2279" s="39">
        <v>308805.67741935485</v>
      </c>
      <c r="W2279" s="39">
        <f t="shared" si="69"/>
        <v>57.478964380025502</v>
      </c>
      <c r="X2279" s="39">
        <v>10600</v>
      </c>
      <c r="Y2279" s="39">
        <v>15900</v>
      </c>
      <c r="Z2279" s="39">
        <v>21100</v>
      </c>
      <c r="AA2279" s="41" t="s">
        <v>47</v>
      </c>
      <c r="AB2279" s="42" t="s">
        <v>286</v>
      </c>
    </row>
    <row r="2280" spans="1:28" ht="13.2">
      <c r="A2280" s="43">
        <f t="shared" si="70"/>
        <v>2278</v>
      </c>
      <c r="B2280" s="43" t="s">
        <v>31</v>
      </c>
      <c r="C2280" s="44" t="s">
        <v>6904</v>
      </c>
      <c r="D2280" s="44" t="s">
        <v>33</v>
      </c>
      <c r="E2280" s="45" t="s">
        <v>7747</v>
      </c>
      <c r="F2280" s="46" t="s">
        <v>7748</v>
      </c>
      <c r="G2280" s="46" t="s">
        <v>7749</v>
      </c>
      <c r="H2280" s="47" t="s">
        <v>310</v>
      </c>
      <c r="I2280" s="47" t="s">
        <v>311</v>
      </c>
      <c r="J2280" s="43" t="s">
        <v>39</v>
      </c>
      <c r="K2280" s="47">
        <v>420376</v>
      </c>
      <c r="L2280" s="47" t="s">
        <v>281</v>
      </c>
      <c r="M2280" s="46">
        <v>2</v>
      </c>
      <c r="N2280" s="46" t="s">
        <v>42</v>
      </c>
      <c r="O2280" s="43" t="s">
        <v>43</v>
      </c>
      <c r="P2280" s="43" t="s">
        <v>44</v>
      </c>
      <c r="Q2280" s="43" t="s">
        <v>45</v>
      </c>
      <c r="R2280" s="47" t="s">
        <v>139</v>
      </c>
      <c r="S2280" s="48">
        <v>67279</v>
      </c>
      <c r="T2280" s="48">
        <f t="shared" si="67"/>
        <v>40367.4</v>
      </c>
      <c r="U2280" s="49">
        <f t="shared" si="68"/>
        <v>421435.65600000002</v>
      </c>
      <c r="V2280" s="48">
        <v>1128331.3548387096</v>
      </c>
      <c r="W2280" s="48">
        <f t="shared" si="69"/>
        <v>25.152119544436459</v>
      </c>
      <c r="X2280" s="48">
        <v>10600</v>
      </c>
      <c r="Y2280" s="48">
        <v>15900</v>
      </c>
      <c r="Z2280" s="48">
        <v>21100</v>
      </c>
      <c r="AA2280" s="50" t="s">
        <v>47</v>
      </c>
      <c r="AB2280" s="51" t="s">
        <v>286</v>
      </c>
    </row>
    <row r="2281" spans="1:28" ht="13.2">
      <c r="A2281" s="34">
        <f t="shared" si="70"/>
        <v>2279</v>
      </c>
      <c r="B2281" s="34" t="s">
        <v>31</v>
      </c>
      <c r="C2281" s="35" t="s">
        <v>6904</v>
      </c>
      <c r="D2281" s="35" t="s">
        <v>33</v>
      </c>
      <c r="E2281" s="36" t="s">
        <v>7652</v>
      </c>
      <c r="F2281" s="37" t="s">
        <v>7653</v>
      </c>
      <c r="G2281" s="37" t="s">
        <v>7654</v>
      </c>
      <c r="H2281" s="38" t="s">
        <v>310</v>
      </c>
      <c r="I2281" s="38" t="s">
        <v>311</v>
      </c>
      <c r="J2281" s="34" t="s">
        <v>39</v>
      </c>
      <c r="K2281" s="38">
        <v>424038</v>
      </c>
      <c r="L2281" s="38" t="s">
        <v>281</v>
      </c>
      <c r="M2281" s="37">
        <v>1</v>
      </c>
      <c r="N2281" s="37" t="s">
        <v>42</v>
      </c>
      <c r="O2281" s="34" t="s">
        <v>43</v>
      </c>
      <c r="P2281" s="34" t="s">
        <v>44</v>
      </c>
      <c r="Q2281" s="34" t="s">
        <v>45</v>
      </c>
      <c r="R2281" s="38" t="s">
        <v>46</v>
      </c>
      <c r="S2281" s="39">
        <v>61998</v>
      </c>
      <c r="T2281" s="39">
        <f t="shared" si="67"/>
        <v>37198.799999999996</v>
      </c>
      <c r="U2281" s="40">
        <f t="shared" si="68"/>
        <v>194177.73599999995</v>
      </c>
      <c r="V2281" s="39">
        <v>325150.45161290321</v>
      </c>
      <c r="W2281" s="39">
        <f t="shared" si="69"/>
        <v>54.589162580410367</v>
      </c>
      <c r="X2281" s="39">
        <v>10600</v>
      </c>
      <c r="Y2281" s="39">
        <v>15900</v>
      </c>
      <c r="Z2281" s="39">
        <v>21100</v>
      </c>
      <c r="AA2281" s="41" t="s">
        <v>47</v>
      </c>
      <c r="AB2281" s="42" t="s">
        <v>286</v>
      </c>
    </row>
    <row r="2282" spans="1:28" ht="13.2">
      <c r="A2282" s="43">
        <f t="shared" si="70"/>
        <v>2280</v>
      </c>
      <c r="B2282" s="43" t="s">
        <v>31</v>
      </c>
      <c r="C2282" s="44" t="s">
        <v>6904</v>
      </c>
      <c r="D2282" s="44" t="s">
        <v>33</v>
      </c>
      <c r="E2282" s="45" t="s">
        <v>7750</v>
      </c>
      <c r="F2282" s="46" t="s">
        <v>7751</v>
      </c>
      <c r="G2282" s="46" t="s">
        <v>7752</v>
      </c>
      <c r="H2282" s="47" t="s">
        <v>310</v>
      </c>
      <c r="I2282" s="47" t="s">
        <v>311</v>
      </c>
      <c r="J2282" s="43" t="s">
        <v>39</v>
      </c>
      <c r="K2282" s="47">
        <v>427506</v>
      </c>
      <c r="L2282" s="47" t="s">
        <v>281</v>
      </c>
      <c r="M2282" s="46">
        <v>1</v>
      </c>
      <c r="N2282" s="46" t="s">
        <v>42</v>
      </c>
      <c r="O2282" s="43" t="s">
        <v>43</v>
      </c>
      <c r="P2282" s="43" t="s">
        <v>44</v>
      </c>
      <c r="Q2282" s="43" t="s">
        <v>45</v>
      </c>
      <c r="R2282" s="47" t="s">
        <v>1084</v>
      </c>
      <c r="S2282" s="48">
        <v>62957</v>
      </c>
      <c r="T2282" s="48">
        <f t="shared" si="67"/>
        <v>37774.199999999997</v>
      </c>
      <c r="U2282" s="49">
        <f t="shared" si="68"/>
        <v>197181.32399999994</v>
      </c>
      <c r="V2282" s="48">
        <v>308166.19354838709</v>
      </c>
      <c r="W2282" s="48">
        <f t="shared" si="69"/>
        <v>53.757626660423497</v>
      </c>
      <c r="X2282" s="48">
        <v>10600</v>
      </c>
      <c r="Y2282" s="48">
        <v>15900</v>
      </c>
      <c r="Z2282" s="48">
        <v>21100</v>
      </c>
      <c r="AA2282" s="50" t="s">
        <v>47</v>
      </c>
      <c r="AB2282" s="51" t="s">
        <v>286</v>
      </c>
    </row>
    <row r="2283" spans="1:28" ht="13.2">
      <c r="A2283" s="34">
        <f t="shared" si="70"/>
        <v>2281</v>
      </c>
      <c r="B2283" s="34" t="s">
        <v>31</v>
      </c>
      <c r="C2283" s="35" t="s">
        <v>6904</v>
      </c>
      <c r="D2283" s="35" t="s">
        <v>33</v>
      </c>
      <c r="E2283" s="36" t="s">
        <v>7753</v>
      </c>
      <c r="F2283" s="37" t="s">
        <v>7754</v>
      </c>
      <c r="G2283" s="37" t="s">
        <v>7755</v>
      </c>
      <c r="H2283" s="38" t="s">
        <v>310</v>
      </c>
      <c r="I2283" s="38" t="s">
        <v>311</v>
      </c>
      <c r="J2283" s="34" t="s">
        <v>39</v>
      </c>
      <c r="K2283" s="38">
        <v>431496</v>
      </c>
      <c r="L2283" s="38" t="s">
        <v>281</v>
      </c>
      <c r="M2283" s="37">
        <v>1</v>
      </c>
      <c r="N2283" s="37" t="s">
        <v>42</v>
      </c>
      <c r="O2283" s="34" t="s">
        <v>43</v>
      </c>
      <c r="P2283" s="34" t="s">
        <v>44</v>
      </c>
      <c r="Q2283" s="34" t="s">
        <v>45</v>
      </c>
      <c r="R2283" s="38" t="s">
        <v>501</v>
      </c>
      <c r="S2283" s="39">
        <v>69514</v>
      </c>
      <c r="T2283" s="39">
        <f t="shared" si="67"/>
        <v>41708.400000000001</v>
      </c>
      <c r="U2283" s="40">
        <f t="shared" si="68"/>
        <v>217717.84799999997</v>
      </c>
      <c r="V2283" s="39">
        <v>315959.22580645164</v>
      </c>
      <c r="W2283" s="39">
        <f t="shared" si="69"/>
        <v>48.686867417502683</v>
      </c>
      <c r="X2283" s="39">
        <v>10600</v>
      </c>
      <c r="Y2283" s="39">
        <v>15900</v>
      </c>
      <c r="Z2283" s="39">
        <v>21100</v>
      </c>
      <c r="AA2283" s="41" t="s">
        <v>47</v>
      </c>
      <c r="AB2283" s="42" t="s">
        <v>286</v>
      </c>
    </row>
    <row r="2284" spans="1:28" ht="13.2">
      <c r="A2284" s="43">
        <f t="shared" si="70"/>
        <v>2282</v>
      </c>
      <c r="B2284" s="43" t="s">
        <v>31</v>
      </c>
      <c r="C2284" s="44" t="s">
        <v>6904</v>
      </c>
      <c r="D2284" s="44" t="s">
        <v>33</v>
      </c>
      <c r="E2284" s="45" t="s">
        <v>7756</v>
      </c>
      <c r="F2284" s="46" t="s">
        <v>7757</v>
      </c>
      <c r="G2284" s="46" t="s">
        <v>7758</v>
      </c>
      <c r="H2284" s="47" t="s">
        <v>310</v>
      </c>
      <c r="I2284" s="47" t="s">
        <v>311</v>
      </c>
      <c r="J2284" s="43" t="s">
        <v>39</v>
      </c>
      <c r="K2284" s="47">
        <v>453886</v>
      </c>
      <c r="L2284" s="47" t="s">
        <v>281</v>
      </c>
      <c r="M2284" s="46">
        <v>1</v>
      </c>
      <c r="N2284" s="46" t="s">
        <v>42</v>
      </c>
      <c r="O2284" s="43" t="s">
        <v>43</v>
      </c>
      <c r="P2284" s="43" t="s">
        <v>44</v>
      </c>
      <c r="Q2284" s="43" t="s">
        <v>45</v>
      </c>
      <c r="R2284" s="47" t="s">
        <v>383</v>
      </c>
      <c r="S2284" s="48">
        <v>40375</v>
      </c>
      <c r="T2284" s="48">
        <f t="shared" si="67"/>
        <v>24225</v>
      </c>
      <c r="U2284" s="49">
        <f t="shared" si="68"/>
        <v>126454.49999999997</v>
      </c>
      <c r="V2284" s="48">
        <v>204689.03225806454</v>
      </c>
      <c r="W2284" s="48">
        <f t="shared" si="69"/>
        <v>83.82461675938778</v>
      </c>
      <c r="X2284" s="48">
        <v>10600</v>
      </c>
      <c r="Y2284" s="48">
        <v>15900</v>
      </c>
      <c r="Z2284" s="48">
        <v>21100</v>
      </c>
      <c r="AA2284" s="50" t="s">
        <v>47</v>
      </c>
      <c r="AB2284" s="51" t="s">
        <v>286</v>
      </c>
    </row>
    <row r="2285" spans="1:28" ht="13.2">
      <c r="A2285" s="34">
        <f t="shared" si="70"/>
        <v>2283</v>
      </c>
      <c r="B2285" s="34" t="s">
        <v>31</v>
      </c>
      <c r="C2285" s="35" t="s">
        <v>6904</v>
      </c>
      <c r="D2285" s="35" t="s">
        <v>33</v>
      </c>
      <c r="E2285" s="36" t="s">
        <v>7649</v>
      </c>
      <c r="F2285" s="37" t="s">
        <v>7650</v>
      </c>
      <c r="G2285" s="37" t="s">
        <v>7651</v>
      </c>
      <c r="H2285" s="38" t="s">
        <v>310</v>
      </c>
      <c r="I2285" s="38" t="s">
        <v>311</v>
      </c>
      <c r="J2285" s="34" t="s">
        <v>39</v>
      </c>
      <c r="K2285" s="38">
        <v>464571</v>
      </c>
      <c r="L2285" s="38" t="s">
        <v>281</v>
      </c>
      <c r="M2285" s="37">
        <v>1</v>
      </c>
      <c r="N2285" s="37" t="s">
        <v>42</v>
      </c>
      <c r="O2285" s="34" t="s">
        <v>43</v>
      </c>
      <c r="P2285" s="34" t="s">
        <v>44</v>
      </c>
      <c r="Q2285" s="34" t="s">
        <v>45</v>
      </c>
      <c r="R2285" s="38" t="s">
        <v>1112</v>
      </c>
      <c r="S2285" s="39">
        <v>69477</v>
      </c>
      <c r="T2285" s="39">
        <f t="shared" si="67"/>
        <v>41686.199999999997</v>
      </c>
      <c r="U2285" s="40">
        <f t="shared" si="68"/>
        <v>217601.96399999995</v>
      </c>
      <c r="V2285" s="39">
        <v>327936</v>
      </c>
      <c r="W2285" s="39">
        <f t="shared" si="69"/>
        <v>48.712795625318911</v>
      </c>
      <c r="X2285" s="39">
        <v>10600</v>
      </c>
      <c r="Y2285" s="39">
        <v>15900</v>
      </c>
      <c r="Z2285" s="39">
        <v>21100</v>
      </c>
      <c r="AA2285" s="41" t="s">
        <v>47</v>
      </c>
      <c r="AB2285" s="42" t="s">
        <v>286</v>
      </c>
    </row>
    <row r="2286" spans="1:28" ht="13.2">
      <c r="A2286" s="43">
        <f t="shared" si="70"/>
        <v>2284</v>
      </c>
      <c r="B2286" s="43" t="s">
        <v>31</v>
      </c>
      <c r="C2286" s="44" t="s">
        <v>6904</v>
      </c>
      <c r="D2286" s="44" t="s">
        <v>33</v>
      </c>
      <c r="E2286" s="45" t="s">
        <v>7728</v>
      </c>
      <c r="F2286" s="46" t="s">
        <v>7729</v>
      </c>
      <c r="G2286" s="46" t="s">
        <v>7730</v>
      </c>
      <c r="H2286" s="47" t="s">
        <v>310</v>
      </c>
      <c r="I2286" s="47" t="s">
        <v>311</v>
      </c>
      <c r="J2286" s="43" t="s">
        <v>39</v>
      </c>
      <c r="K2286" s="47">
        <v>491531</v>
      </c>
      <c r="L2286" s="47" t="s">
        <v>281</v>
      </c>
      <c r="M2286" s="46">
        <v>1</v>
      </c>
      <c r="N2286" s="46" t="s">
        <v>42</v>
      </c>
      <c r="O2286" s="43" t="s">
        <v>43</v>
      </c>
      <c r="P2286" s="43" t="s">
        <v>44</v>
      </c>
      <c r="Q2286" s="43" t="s">
        <v>45</v>
      </c>
      <c r="R2286" s="47" t="s">
        <v>46</v>
      </c>
      <c r="S2286" s="48">
        <v>63891</v>
      </c>
      <c r="T2286" s="48">
        <f t="shared" si="67"/>
        <v>38334.6</v>
      </c>
      <c r="U2286" s="49">
        <f t="shared" si="68"/>
        <v>200106.61199999996</v>
      </c>
      <c r="V2286" s="48">
        <v>335078.70967741939</v>
      </c>
      <c r="W2286" s="48">
        <f t="shared" si="69"/>
        <v>52.971762872083417</v>
      </c>
      <c r="X2286" s="48">
        <v>10600</v>
      </c>
      <c r="Y2286" s="48">
        <v>15900</v>
      </c>
      <c r="Z2286" s="48">
        <v>21100</v>
      </c>
      <c r="AA2286" s="50" t="s">
        <v>47</v>
      </c>
      <c r="AB2286" s="51" t="s">
        <v>286</v>
      </c>
    </row>
    <row r="2287" spans="1:28" ht="13.2">
      <c r="A2287" s="34">
        <f t="shared" si="70"/>
        <v>2285</v>
      </c>
      <c r="B2287" s="34" t="s">
        <v>31</v>
      </c>
      <c r="C2287" s="35" t="s">
        <v>6904</v>
      </c>
      <c r="D2287" s="35" t="s">
        <v>33</v>
      </c>
      <c r="E2287" s="36" t="s">
        <v>7759</v>
      </c>
      <c r="F2287" s="37" t="s">
        <v>7760</v>
      </c>
      <c r="G2287" s="37" t="s">
        <v>7761</v>
      </c>
      <c r="H2287" s="38" t="s">
        <v>310</v>
      </c>
      <c r="I2287" s="38" t="s">
        <v>311</v>
      </c>
      <c r="J2287" s="34" t="s">
        <v>39</v>
      </c>
      <c r="K2287" s="38">
        <v>492322</v>
      </c>
      <c r="L2287" s="38" t="s">
        <v>281</v>
      </c>
      <c r="M2287" s="37">
        <v>1</v>
      </c>
      <c r="N2287" s="37" t="s">
        <v>42</v>
      </c>
      <c r="O2287" s="34" t="s">
        <v>43</v>
      </c>
      <c r="P2287" s="34" t="s">
        <v>44</v>
      </c>
      <c r="Q2287" s="34" t="s">
        <v>45</v>
      </c>
      <c r="R2287" s="38" t="s">
        <v>1971</v>
      </c>
      <c r="S2287" s="39">
        <v>70840</v>
      </c>
      <c r="T2287" s="39">
        <f t="shared" si="67"/>
        <v>42504</v>
      </c>
      <c r="U2287" s="40">
        <f t="shared" si="68"/>
        <v>221870.87999999998</v>
      </c>
      <c r="V2287" s="39">
        <v>359140.64516129025</v>
      </c>
      <c r="W2287" s="39">
        <f t="shared" si="69"/>
        <v>47.775535031906855</v>
      </c>
      <c r="X2287" s="39">
        <v>10600</v>
      </c>
      <c r="Y2287" s="39">
        <v>15900</v>
      </c>
      <c r="Z2287" s="39">
        <v>21100</v>
      </c>
      <c r="AA2287" s="41" t="s">
        <v>47</v>
      </c>
      <c r="AB2287" s="42" t="s">
        <v>286</v>
      </c>
    </row>
    <row r="2288" spans="1:28" ht="13.2">
      <c r="A2288" s="43">
        <f t="shared" si="70"/>
        <v>2286</v>
      </c>
      <c r="B2288" s="43" t="s">
        <v>31</v>
      </c>
      <c r="C2288" s="44" t="s">
        <v>6904</v>
      </c>
      <c r="D2288" s="44" t="s">
        <v>33</v>
      </c>
      <c r="E2288" s="45" t="s">
        <v>7664</v>
      </c>
      <c r="F2288" s="46" t="s">
        <v>7665</v>
      </c>
      <c r="G2288" s="46" t="s">
        <v>7666</v>
      </c>
      <c r="H2288" s="47" t="s">
        <v>310</v>
      </c>
      <c r="I2288" s="47" t="s">
        <v>311</v>
      </c>
      <c r="J2288" s="43" t="s">
        <v>39</v>
      </c>
      <c r="K2288" s="47">
        <v>497884</v>
      </c>
      <c r="L2288" s="47" t="s">
        <v>281</v>
      </c>
      <c r="M2288" s="46">
        <v>1</v>
      </c>
      <c r="N2288" s="46" t="s">
        <v>42</v>
      </c>
      <c r="O2288" s="43" t="s">
        <v>43</v>
      </c>
      <c r="P2288" s="43" t="s">
        <v>44</v>
      </c>
      <c r="Q2288" s="43" t="s">
        <v>45</v>
      </c>
      <c r="R2288" s="47" t="s">
        <v>1112</v>
      </c>
      <c r="S2288" s="48">
        <v>61137</v>
      </c>
      <c r="T2288" s="48">
        <f t="shared" si="67"/>
        <v>36682.199999999997</v>
      </c>
      <c r="U2288" s="49">
        <f t="shared" si="68"/>
        <v>191481.08399999997</v>
      </c>
      <c r="V2288" s="48">
        <v>288569.80645161291</v>
      </c>
      <c r="W2288" s="48">
        <f t="shared" si="69"/>
        <v>55.357948568956303</v>
      </c>
      <c r="X2288" s="48">
        <v>10600</v>
      </c>
      <c r="Y2288" s="48">
        <v>15900</v>
      </c>
      <c r="Z2288" s="48">
        <v>21100</v>
      </c>
      <c r="AA2288" s="50" t="s">
        <v>47</v>
      </c>
      <c r="AB2288" s="51" t="s">
        <v>286</v>
      </c>
    </row>
    <row r="2289" spans="1:28" ht="13.2">
      <c r="A2289" s="34">
        <f t="shared" si="70"/>
        <v>2287</v>
      </c>
      <c r="B2289" s="34" t="s">
        <v>31</v>
      </c>
      <c r="C2289" s="35" t="s">
        <v>6904</v>
      </c>
      <c r="D2289" s="35" t="s">
        <v>33</v>
      </c>
      <c r="E2289" s="36" t="s">
        <v>7762</v>
      </c>
      <c r="F2289" s="37" t="s">
        <v>7763</v>
      </c>
      <c r="G2289" s="37" t="s">
        <v>7764</v>
      </c>
      <c r="H2289" s="38" t="s">
        <v>310</v>
      </c>
      <c r="I2289" s="38" t="s">
        <v>311</v>
      </c>
      <c r="J2289" s="34" t="s">
        <v>39</v>
      </c>
      <c r="K2289" s="38">
        <v>551337</v>
      </c>
      <c r="L2289" s="38" t="s">
        <v>281</v>
      </c>
      <c r="M2289" s="37">
        <v>1</v>
      </c>
      <c r="N2289" s="37" t="s">
        <v>42</v>
      </c>
      <c r="O2289" s="34" t="s">
        <v>43</v>
      </c>
      <c r="P2289" s="34" t="s">
        <v>44</v>
      </c>
      <c r="Q2289" s="34" t="s">
        <v>45</v>
      </c>
      <c r="R2289" s="38" t="s">
        <v>46</v>
      </c>
      <c r="S2289" s="39">
        <v>86521</v>
      </c>
      <c r="T2289" s="39">
        <f t="shared" si="67"/>
        <v>51912.6</v>
      </c>
      <c r="U2289" s="40">
        <f t="shared" si="68"/>
        <v>270983.77199999994</v>
      </c>
      <c r="V2289" s="39">
        <v>453762.58064516127</v>
      </c>
      <c r="W2289" s="39">
        <f t="shared" si="69"/>
        <v>39.1167335289731</v>
      </c>
      <c r="X2289" s="39">
        <v>10600</v>
      </c>
      <c r="Y2289" s="39">
        <v>15900</v>
      </c>
      <c r="Z2289" s="39">
        <v>21100</v>
      </c>
      <c r="AA2289" s="41" t="s">
        <v>47</v>
      </c>
      <c r="AB2289" s="42" t="s">
        <v>286</v>
      </c>
    </row>
    <row r="2290" spans="1:28" ht="13.2">
      <c r="A2290" s="43">
        <f t="shared" si="70"/>
        <v>2288</v>
      </c>
      <c r="B2290" s="43" t="s">
        <v>31</v>
      </c>
      <c r="C2290" s="44" t="s">
        <v>6904</v>
      </c>
      <c r="D2290" s="44" t="s">
        <v>33</v>
      </c>
      <c r="E2290" s="45" t="s">
        <v>7765</v>
      </c>
      <c r="F2290" s="46" t="s">
        <v>7766</v>
      </c>
      <c r="G2290" s="46" t="s">
        <v>7767</v>
      </c>
      <c r="H2290" s="47" t="s">
        <v>310</v>
      </c>
      <c r="I2290" s="47" t="s">
        <v>311</v>
      </c>
      <c r="J2290" s="43" t="s">
        <v>39</v>
      </c>
      <c r="K2290" s="47">
        <v>552002</v>
      </c>
      <c r="L2290" s="47" t="s">
        <v>281</v>
      </c>
      <c r="M2290" s="46">
        <v>1</v>
      </c>
      <c r="N2290" s="46" t="s">
        <v>42</v>
      </c>
      <c r="O2290" s="43" t="s">
        <v>43</v>
      </c>
      <c r="P2290" s="43" t="s">
        <v>44</v>
      </c>
      <c r="Q2290" s="43" t="s">
        <v>45</v>
      </c>
      <c r="R2290" s="47" t="s">
        <v>1292</v>
      </c>
      <c r="S2290" s="48">
        <v>86938</v>
      </c>
      <c r="T2290" s="48">
        <f t="shared" si="67"/>
        <v>52162.799999999996</v>
      </c>
      <c r="U2290" s="49">
        <f t="shared" si="68"/>
        <v>272289.81599999993</v>
      </c>
      <c r="V2290" s="48">
        <v>486343.74193548394</v>
      </c>
      <c r="W2290" s="48">
        <f t="shared" si="69"/>
        <v>38.929109269367615</v>
      </c>
      <c r="X2290" s="48">
        <v>10600</v>
      </c>
      <c r="Y2290" s="48">
        <v>15900</v>
      </c>
      <c r="Z2290" s="48">
        <v>21100</v>
      </c>
      <c r="AA2290" s="50" t="s">
        <v>47</v>
      </c>
      <c r="AB2290" s="51" t="s">
        <v>286</v>
      </c>
    </row>
    <row r="2291" spans="1:28" ht="13.2">
      <c r="A2291" s="34">
        <f t="shared" si="70"/>
        <v>2289</v>
      </c>
      <c r="B2291" s="34" t="s">
        <v>31</v>
      </c>
      <c r="C2291" s="35" t="s">
        <v>6904</v>
      </c>
      <c r="D2291" s="35" t="s">
        <v>33</v>
      </c>
      <c r="E2291" s="36" t="s">
        <v>7768</v>
      </c>
      <c r="F2291" s="37" t="s">
        <v>7769</v>
      </c>
      <c r="G2291" s="37" t="s">
        <v>7770</v>
      </c>
      <c r="H2291" s="38" t="s">
        <v>310</v>
      </c>
      <c r="I2291" s="38" t="s">
        <v>311</v>
      </c>
      <c r="J2291" s="34" t="s">
        <v>39</v>
      </c>
      <c r="K2291" s="38">
        <v>563765</v>
      </c>
      <c r="L2291" s="38" t="s">
        <v>281</v>
      </c>
      <c r="M2291" s="37">
        <v>1</v>
      </c>
      <c r="N2291" s="37" t="s">
        <v>42</v>
      </c>
      <c r="O2291" s="34" t="s">
        <v>43</v>
      </c>
      <c r="P2291" s="34" t="s">
        <v>44</v>
      </c>
      <c r="Q2291" s="34" t="s">
        <v>45</v>
      </c>
      <c r="R2291" s="38" t="s">
        <v>46</v>
      </c>
      <c r="S2291" s="39">
        <v>49945</v>
      </c>
      <c r="T2291" s="39">
        <f t="shared" si="67"/>
        <v>29967</v>
      </c>
      <c r="U2291" s="40">
        <f t="shared" si="68"/>
        <v>156427.73999999996</v>
      </c>
      <c r="V2291" s="39">
        <v>261939.09677419357</v>
      </c>
      <c r="W2291" s="39">
        <f t="shared" si="69"/>
        <v>67.762917242172023</v>
      </c>
      <c r="X2291" s="39">
        <v>10600</v>
      </c>
      <c r="Y2291" s="39">
        <v>15900</v>
      </c>
      <c r="Z2291" s="39">
        <v>21100</v>
      </c>
      <c r="AA2291" s="41" t="s">
        <v>47</v>
      </c>
      <c r="AB2291" s="42" t="s">
        <v>286</v>
      </c>
    </row>
    <row r="2292" spans="1:28" ht="13.2">
      <c r="A2292" s="43">
        <f t="shared" si="70"/>
        <v>2290</v>
      </c>
      <c r="B2292" s="43" t="s">
        <v>31</v>
      </c>
      <c r="C2292" s="44" t="s">
        <v>6904</v>
      </c>
      <c r="D2292" s="44" t="s">
        <v>33</v>
      </c>
      <c r="E2292" s="45" t="s">
        <v>7771</v>
      </c>
      <c r="F2292" s="46" t="s">
        <v>7772</v>
      </c>
      <c r="G2292" s="46" t="s">
        <v>7773</v>
      </c>
      <c r="H2292" s="47" t="s">
        <v>310</v>
      </c>
      <c r="I2292" s="47" t="s">
        <v>311</v>
      </c>
      <c r="J2292" s="43" t="s">
        <v>39</v>
      </c>
      <c r="K2292" s="47">
        <v>571452</v>
      </c>
      <c r="L2292" s="47" t="s">
        <v>281</v>
      </c>
      <c r="M2292" s="46">
        <v>1</v>
      </c>
      <c r="N2292" s="46" t="s">
        <v>42</v>
      </c>
      <c r="O2292" s="43" t="s">
        <v>43</v>
      </c>
      <c r="P2292" s="43" t="s">
        <v>44</v>
      </c>
      <c r="Q2292" s="43" t="s">
        <v>45</v>
      </c>
      <c r="R2292" s="47" t="s">
        <v>139</v>
      </c>
      <c r="S2292" s="48">
        <v>98310</v>
      </c>
      <c r="T2292" s="48">
        <f t="shared" si="67"/>
        <v>58986</v>
      </c>
      <c r="U2292" s="49">
        <f t="shared" si="68"/>
        <v>307906.92</v>
      </c>
      <c r="V2292" s="48">
        <v>824370.58064516122</v>
      </c>
      <c r="W2292" s="48">
        <f t="shared" si="69"/>
        <v>34.425988217478192</v>
      </c>
      <c r="X2292" s="48">
        <v>10600</v>
      </c>
      <c r="Y2292" s="48">
        <v>15900</v>
      </c>
      <c r="Z2292" s="48">
        <v>21100</v>
      </c>
      <c r="AA2292" s="50" t="s">
        <v>47</v>
      </c>
      <c r="AB2292" s="51" t="s">
        <v>286</v>
      </c>
    </row>
    <row r="2293" spans="1:28" ht="13.2">
      <c r="A2293" s="34">
        <f t="shared" si="70"/>
        <v>2291</v>
      </c>
      <c r="B2293" s="34" t="s">
        <v>31</v>
      </c>
      <c r="C2293" s="35" t="s">
        <v>6904</v>
      </c>
      <c r="D2293" s="35" t="s">
        <v>33</v>
      </c>
      <c r="E2293" s="36" t="s">
        <v>7774</v>
      </c>
      <c r="F2293" s="37" t="s">
        <v>7775</v>
      </c>
      <c r="G2293" s="37" t="s">
        <v>7776</v>
      </c>
      <c r="H2293" s="38" t="s">
        <v>310</v>
      </c>
      <c r="I2293" s="38" t="s">
        <v>311</v>
      </c>
      <c r="J2293" s="34" t="s">
        <v>39</v>
      </c>
      <c r="K2293" s="38">
        <v>577939</v>
      </c>
      <c r="L2293" s="38" t="s">
        <v>281</v>
      </c>
      <c r="M2293" s="37">
        <v>1</v>
      </c>
      <c r="N2293" s="37" t="s">
        <v>42</v>
      </c>
      <c r="O2293" s="34" t="s">
        <v>43</v>
      </c>
      <c r="P2293" s="34" t="s">
        <v>44</v>
      </c>
      <c r="Q2293" s="34" t="s">
        <v>45</v>
      </c>
      <c r="R2293" s="38" t="s">
        <v>292</v>
      </c>
      <c r="S2293" s="39">
        <v>7264</v>
      </c>
      <c r="T2293" s="39">
        <f t="shared" si="67"/>
        <v>4358.3999999999996</v>
      </c>
      <c r="U2293" s="40">
        <f t="shared" si="68"/>
        <v>22750.847999999994</v>
      </c>
      <c r="V2293" s="39">
        <v>30478.451612903227</v>
      </c>
      <c r="W2293" s="39">
        <f t="shared" si="69"/>
        <v>465.91669901710929</v>
      </c>
      <c r="X2293" s="39">
        <v>10600</v>
      </c>
      <c r="Y2293" s="39">
        <v>15900</v>
      </c>
      <c r="Z2293" s="39">
        <v>21100</v>
      </c>
      <c r="AA2293" s="41" t="s">
        <v>47</v>
      </c>
      <c r="AB2293" s="42" t="s">
        <v>286</v>
      </c>
    </row>
    <row r="2294" spans="1:28" ht="13.2">
      <c r="A2294" s="43">
        <f t="shared" si="70"/>
        <v>2292</v>
      </c>
      <c r="B2294" s="43" t="s">
        <v>31</v>
      </c>
      <c r="C2294" s="44" t="s">
        <v>6904</v>
      </c>
      <c r="D2294" s="44" t="s">
        <v>33</v>
      </c>
      <c r="E2294" s="45" t="s">
        <v>7667</v>
      </c>
      <c r="F2294" s="46" t="s">
        <v>7659</v>
      </c>
      <c r="G2294" s="46" t="s">
        <v>7660</v>
      </c>
      <c r="H2294" s="47" t="s">
        <v>310</v>
      </c>
      <c r="I2294" s="47" t="s">
        <v>311</v>
      </c>
      <c r="J2294" s="43" t="s">
        <v>39</v>
      </c>
      <c r="K2294" s="47">
        <v>577987</v>
      </c>
      <c r="L2294" s="47" t="s">
        <v>281</v>
      </c>
      <c r="M2294" s="46">
        <v>1</v>
      </c>
      <c r="N2294" s="46" t="s">
        <v>42</v>
      </c>
      <c r="O2294" s="43" t="s">
        <v>43</v>
      </c>
      <c r="P2294" s="43" t="s">
        <v>44</v>
      </c>
      <c r="Q2294" s="43" t="s">
        <v>45</v>
      </c>
      <c r="R2294" s="47" t="s">
        <v>494</v>
      </c>
      <c r="S2294" s="48">
        <v>32780</v>
      </c>
      <c r="T2294" s="48">
        <f t="shared" si="67"/>
        <v>19668</v>
      </c>
      <c r="U2294" s="49">
        <f t="shared" si="68"/>
        <v>102666.95999999998</v>
      </c>
      <c r="V2294" s="48">
        <v>160456.25806451615</v>
      </c>
      <c r="W2294" s="48">
        <f t="shared" si="69"/>
        <v>103.24645825687254</v>
      </c>
      <c r="X2294" s="48">
        <v>10600</v>
      </c>
      <c r="Y2294" s="48">
        <v>15900</v>
      </c>
      <c r="Z2294" s="48">
        <v>21100</v>
      </c>
      <c r="AA2294" s="50" t="s">
        <v>47</v>
      </c>
      <c r="AB2294" s="51" t="s">
        <v>286</v>
      </c>
    </row>
    <row r="2295" spans="1:28" ht="13.2">
      <c r="A2295" s="34">
        <f t="shared" si="70"/>
        <v>2293</v>
      </c>
      <c r="B2295" s="34" t="s">
        <v>31</v>
      </c>
      <c r="C2295" s="35" t="s">
        <v>6904</v>
      </c>
      <c r="D2295" s="35" t="s">
        <v>33</v>
      </c>
      <c r="E2295" s="36" t="s">
        <v>7777</v>
      </c>
      <c r="F2295" s="37" t="s">
        <v>7778</v>
      </c>
      <c r="G2295" s="37" t="s">
        <v>7779</v>
      </c>
      <c r="H2295" s="38" t="s">
        <v>310</v>
      </c>
      <c r="I2295" s="38" t="s">
        <v>311</v>
      </c>
      <c r="J2295" s="34" t="s">
        <v>39</v>
      </c>
      <c r="K2295" s="38">
        <v>599166</v>
      </c>
      <c r="L2295" s="38" t="s">
        <v>281</v>
      </c>
      <c r="M2295" s="37">
        <v>1</v>
      </c>
      <c r="N2295" s="37" t="s">
        <v>42</v>
      </c>
      <c r="O2295" s="34" t="s">
        <v>43</v>
      </c>
      <c r="P2295" s="34" t="s">
        <v>44</v>
      </c>
      <c r="Q2295" s="34" t="s">
        <v>45</v>
      </c>
      <c r="R2295" s="38" t="s">
        <v>46</v>
      </c>
      <c r="S2295" s="39">
        <v>67282</v>
      </c>
      <c r="T2295" s="39">
        <f t="shared" si="67"/>
        <v>40369.199999999997</v>
      </c>
      <c r="U2295" s="40">
        <f t="shared" si="68"/>
        <v>210727.22399999996</v>
      </c>
      <c r="V2295" s="39">
        <v>352865.03225806454</v>
      </c>
      <c r="W2295" s="39">
        <f t="shared" si="69"/>
        <v>50.301996100892985</v>
      </c>
      <c r="X2295" s="39">
        <v>10600</v>
      </c>
      <c r="Y2295" s="39">
        <v>15900</v>
      </c>
      <c r="Z2295" s="39">
        <v>21100</v>
      </c>
      <c r="AA2295" s="41" t="s">
        <v>47</v>
      </c>
      <c r="AB2295" s="42" t="s">
        <v>286</v>
      </c>
    </row>
    <row r="2296" spans="1:28" ht="13.2">
      <c r="A2296" s="43">
        <f t="shared" si="70"/>
        <v>2294</v>
      </c>
      <c r="B2296" s="43" t="s">
        <v>31</v>
      </c>
      <c r="C2296" s="44" t="s">
        <v>6904</v>
      </c>
      <c r="D2296" s="44" t="s">
        <v>33</v>
      </c>
      <c r="E2296" s="45" t="s">
        <v>7780</v>
      </c>
      <c r="F2296" s="46" t="s">
        <v>7781</v>
      </c>
      <c r="G2296" s="46" t="s">
        <v>7782</v>
      </c>
      <c r="H2296" s="47" t="s">
        <v>310</v>
      </c>
      <c r="I2296" s="47" t="s">
        <v>311</v>
      </c>
      <c r="J2296" s="43" t="s">
        <v>39</v>
      </c>
      <c r="K2296" s="47">
        <v>602007</v>
      </c>
      <c r="L2296" s="47" t="s">
        <v>281</v>
      </c>
      <c r="M2296" s="46">
        <v>1</v>
      </c>
      <c r="N2296" s="46" t="s">
        <v>42</v>
      </c>
      <c r="O2296" s="43" t="s">
        <v>43</v>
      </c>
      <c r="P2296" s="43" t="s">
        <v>44</v>
      </c>
      <c r="Q2296" s="43" t="s">
        <v>45</v>
      </c>
      <c r="R2296" s="47" t="s">
        <v>139</v>
      </c>
      <c r="S2296" s="48">
        <v>47720</v>
      </c>
      <c r="T2296" s="48">
        <f t="shared" si="67"/>
        <v>28632</v>
      </c>
      <c r="U2296" s="49">
        <f t="shared" si="68"/>
        <v>149459.03999999998</v>
      </c>
      <c r="V2296" s="48">
        <v>400154.32258064521</v>
      </c>
      <c r="W2296" s="48">
        <f t="shared" si="69"/>
        <v>70.922441359184432</v>
      </c>
      <c r="X2296" s="48">
        <v>10600</v>
      </c>
      <c r="Y2296" s="48">
        <v>15900</v>
      </c>
      <c r="Z2296" s="48">
        <v>21100</v>
      </c>
      <c r="AA2296" s="50" t="s">
        <v>47</v>
      </c>
      <c r="AB2296" s="51" t="s">
        <v>286</v>
      </c>
    </row>
    <row r="2297" spans="1:28" ht="13.2">
      <c r="A2297" s="34">
        <f t="shared" si="70"/>
        <v>2295</v>
      </c>
      <c r="B2297" s="34" t="s">
        <v>31</v>
      </c>
      <c r="C2297" s="35" t="s">
        <v>6904</v>
      </c>
      <c r="D2297" s="35" t="s">
        <v>33</v>
      </c>
      <c r="E2297" s="36" t="s">
        <v>7652</v>
      </c>
      <c r="F2297" s="37" t="s">
        <v>7653</v>
      </c>
      <c r="G2297" s="37" t="s">
        <v>7654</v>
      </c>
      <c r="H2297" s="38" t="s">
        <v>310</v>
      </c>
      <c r="I2297" s="38" t="s">
        <v>311</v>
      </c>
      <c r="J2297" s="34" t="s">
        <v>39</v>
      </c>
      <c r="K2297" s="38">
        <v>608118</v>
      </c>
      <c r="L2297" s="38" t="s">
        <v>281</v>
      </c>
      <c r="M2297" s="37">
        <v>1</v>
      </c>
      <c r="N2297" s="37" t="s">
        <v>42</v>
      </c>
      <c r="O2297" s="34" t="s">
        <v>43</v>
      </c>
      <c r="P2297" s="34" t="s">
        <v>44</v>
      </c>
      <c r="Q2297" s="34" t="s">
        <v>45</v>
      </c>
      <c r="R2297" s="38" t="s">
        <v>46</v>
      </c>
      <c r="S2297" s="39">
        <v>54434</v>
      </c>
      <c r="T2297" s="39">
        <f t="shared" si="67"/>
        <v>32660.399999999998</v>
      </c>
      <c r="U2297" s="40">
        <f t="shared" si="68"/>
        <v>170487.28799999997</v>
      </c>
      <c r="V2297" s="39">
        <v>285480.77419354836</v>
      </c>
      <c r="W2297" s="39">
        <f t="shared" si="69"/>
        <v>62.174723548890057</v>
      </c>
      <c r="X2297" s="39">
        <v>10600</v>
      </c>
      <c r="Y2297" s="39">
        <v>15900</v>
      </c>
      <c r="Z2297" s="39">
        <v>21100</v>
      </c>
      <c r="AA2297" s="41" t="s">
        <v>47</v>
      </c>
      <c r="AB2297" s="42" t="s">
        <v>286</v>
      </c>
    </row>
    <row r="2298" spans="1:28" ht="13.2">
      <c r="A2298" s="43">
        <f t="shared" si="70"/>
        <v>2296</v>
      </c>
      <c r="B2298" s="43" t="s">
        <v>31</v>
      </c>
      <c r="C2298" s="44" t="s">
        <v>6904</v>
      </c>
      <c r="D2298" s="44" t="s">
        <v>33</v>
      </c>
      <c r="E2298" s="45" t="s">
        <v>7783</v>
      </c>
      <c r="F2298" s="46" t="s">
        <v>7784</v>
      </c>
      <c r="G2298" s="46" t="s">
        <v>7785</v>
      </c>
      <c r="H2298" s="47" t="s">
        <v>310</v>
      </c>
      <c r="I2298" s="47" t="s">
        <v>311</v>
      </c>
      <c r="J2298" s="43" t="s">
        <v>39</v>
      </c>
      <c r="K2298" s="47">
        <v>618535</v>
      </c>
      <c r="L2298" s="47" t="s">
        <v>281</v>
      </c>
      <c r="M2298" s="46">
        <v>1</v>
      </c>
      <c r="N2298" s="46" t="s">
        <v>42</v>
      </c>
      <c r="O2298" s="43" t="s">
        <v>43</v>
      </c>
      <c r="P2298" s="43" t="s">
        <v>44</v>
      </c>
      <c r="Q2298" s="43" t="s">
        <v>45</v>
      </c>
      <c r="R2298" s="47" t="s">
        <v>501</v>
      </c>
      <c r="S2298" s="48">
        <v>47370</v>
      </c>
      <c r="T2298" s="48">
        <f t="shared" ref="T2298:T2552" si="71">IF(OR(NOT(ISNUMBER(S2298)), S2298=""), "Н/Д", IF(OR(I2298="МФЦ", I2298="Почта России"), S2298*1.7, S2298*0.6))</f>
        <v>28422</v>
      </c>
      <c r="U2298" s="49">
        <f t="shared" ref="U2298:U2552" si="72">IF(OR(NOT(ISNUMBER(S2298)), S2298=""), 0,  IF(OR(I2298="ТЦ", I2298="БЦ"), T2298*3.3, IF(OR(I2298="Гипермаркет", I2298="Магазин"), T2298*8.7, T2298*10)))*0.6*M2298</f>
        <v>148362.84</v>
      </c>
      <c r="V2298" s="48">
        <v>215310.96774193546</v>
      </c>
      <c r="W2298" s="48">
        <f t="shared" ref="W2298:W2552" si="73">IF(OR(U2298=0, NOT(ISNUMBER(U2298))), 0, (X2298/U2298)*1000)</f>
        <v>71.446461930763803</v>
      </c>
      <c r="X2298" s="48">
        <v>10600</v>
      </c>
      <c r="Y2298" s="48">
        <v>15900</v>
      </c>
      <c r="Z2298" s="48">
        <v>21100</v>
      </c>
      <c r="AA2298" s="50" t="s">
        <v>47</v>
      </c>
      <c r="AB2298" s="51" t="s">
        <v>286</v>
      </c>
    </row>
    <row r="2299" spans="1:28" ht="13.2">
      <c r="A2299" s="34">
        <f t="shared" ref="A2299:A2553" si="74">A2298+1</f>
        <v>2297</v>
      </c>
      <c r="B2299" s="34" t="s">
        <v>31</v>
      </c>
      <c r="C2299" s="35" t="s">
        <v>6904</v>
      </c>
      <c r="D2299" s="35" t="s">
        <v>33</v>
      </c>
      <c r="E2299" s="36" t="s">
        <v>7664</v>
      </c>
      <c r="F2299" s="37" t="s">
        <v>7665</v>
      </c>
      <c r="G2299" s="37" t="s">
        <v>7666</v>
      </c>
      <c r="H2299" s="38" t="s">
        <v>310</v>
      </c>
      <c r="I2299" s="38" t="s">
        <v>311</v>
      </c>
      <c r="J2299" s="34" t="s">
        <v>39</v>
      </c>
      <c r="K2299" s="38">
        <v>641619</v>
      </c>
      <c r="L2299" s="38" t="s">
        <v>281</v>
      </c>
      <c r="M2299" s="37">
        <v>1</v>
      </c>
      <c r="N2299" s="37" t="s">
        <v>42</v>
      </c>
      <c r="O2299" s="34" t="s">
        <v>43</v>
      </c>
      <c r="P2299" s="34" t="s">
        <v>44</v>
      </c>
      <c r="Q2299" s="34" t="s">
        <v>45</v>
      </c>
      <c r="R2299" s="38" t="s">
        <v>46</v>
      </c>
      <c r="S2299" s="39">
        <v>107886</v>
      </c>
      <c r="T2299" s="39">
        <f t="shared" si="71"/>
        <v>64731.6</v>
      </c>
      <c r="U2299" s="40">
        <f t="shared" si="72"/>
        <v>337898.95199999993</v>
      </c>
      <c r="V2299" s="39">
        <v>565813.16129032255</v>
      </c>
      <c r="W2299" s="39">
        <f t="shared" si="73"/>
        <v>31.370325173426409</v>
      </c>
      <c r="X2299" s="39">
        <v>10600</v>
      </c>
      <c r="Y2299" s="39">
        <v>15900</v>
      </c>
      <c r="Z2299" s="39">
        <v>21100</v>
      </c>
      <c r="AA2299" s="41" t="s">
        <v>47</v>
      </c>
      <c r="AB2299" s="42" t="s">
        <v>286</v>
      </c>
    </row>
    <row r="2300" spans="1:28" ht="13.2">
      <c r="A2300" s="43">
        <f t="shared" si="74"/>
        <v>2298</v>
      </c>
      <c r="B2300" s="43" t="s">
        <v>31</v>
      </c>
      <c r="C2300" s="44" t="s">
        <v>6904</v>
      </c>
      <c r="D2300" s="44" t="s">
        <v>33</v>
      </c>
      <c r="E2300" s="45" t="s">
        <v>7786</v>
      </c>
      <c r="F2300" s="46" t="s">
        <v>7787</v>
      </c>
      <c r="G2300" s="46" t="s">
        <v>7788</v>
      </c>
      <c r="H2300" s="47" t="s">
        <v>310</v>
      </c>
      <c r="I2300" s="47" t="s">
        <v>311</v>
      </c>
      <c r="J2300" s="43" t="s">
        <v>39</v>
      </c>
      <c r="K2300" s="47">
        <v>643794</v>
      </c>
      <c r="L2300" s="47" t="s">
        <v>281</v>
      </c>
      <c r="M2300" s="46">
        <v>1</v>
      </c>
      <c r="N2300" s="46" t="s">
        <v>42</v>
      </c>
      <c r="O2300" s="43" t="s">
        <v>43</v>
      </c>
      <c r="P2300" s="43" t="s">
        <v>44</v>
      </c>
      <c r="Q2300" s="43" t="s">
        <v>45</v>
      </c>
      <c r="R2300" s="47" t="s">
        <v>1084</v>
      </c>
      <c r="S2300" s="48">
        <v>48294</v>
      </c>
      <c r="T2300" s="48">
        <f t="shared" si="71"/>
        <v>28976.399999999998</v>
      </c>
      <c r="U2300" s="49">
        <f t="shared" si="72"/>
        <v>151256.80799999996</v>
      </c>
      <c r="V2300" s="48">
        <v>236392.25806451612</v>
      </c>
      <c r="W2300" s="48">
        <f t="shared" si="73"/>
        <v>70.079490240201309</v>
      </c>
      <c r="X2300" s="48">
        <v>10600</v>
      </c>
      <c r="Y2300" s="48">
        <v>15900</v>
      </c>
      <c r="Z2300" s="48">
        <v>21100</v>
      </c>
      <c r="AA2300" s="50" t="s">
        <v>47</v>
      </c>
      <c r="AB2300" s="51" t="s">
        <v>286</v>
      </c>
    </row>
    <row r="2301" spans="1:28" ht="13.2">
      <c r="A2301" s="34">
        <f t="shared" si="74"/>
        <v>2299</v>
      </c>
      <c r="B2301" s="34" t="s">
        <v>31</v>
      </c>
      <c r="C2301" s="35" t="s">
        <v>6904</v>
      </c>
      <c r="D2301" s="35" t="s">
        <v>33</v>
      </c>
      <c r="E2301" s="36" t="s">
        <v>7789</v>
      </c>
      <c r="F2301" s="37" t="s">
        <v>7754</v>
      </c>
      <c r="G2301" s="37" t="s">
        <v>7755</v>
      </c>
      <c r="H2301" s="38" t="s">
        <v>310</v>
      </c>
      <c r="I2301" s="38" t="s">
        <v>311</v>
      </c>
      <c r="J2301" s="34" t="s">
        <v>39</v>
      </c>
      <c r="K2301" s="38">
        <v>658757</v>
      </c>
      <c r="L2301" s="38" t="s">
        <v>281</v>
      </c>
      <c r="M2301" s="37">
        <v>1</v>
      </c>
      <c r="N2301" s="37" t="s">
        <v>42</v>
      </c>
      <c r="O2301" s="34" t="s">
        <v>43</v>
      </c>
      <c r="P2301" s="34" t="s">
        <v>44</v>
      </c>
      <c r="Q2301" s="34" t="s">
        <v>45</v>
      </c>
      <c r="R2301" s="38" t="s">
        <v>5569</v>
      </c>
      <c r="S2301" s="39">
        <v>62422</v>
      </c>
      <c r="T2301" s="39">
        <f t="shared" si="71"/>
        <v>37453.199999999997</v>
      </c>
      <c r="U2301" s="40">
        <f t="shared" si="72"/>
        <v>195505.70399999997</v>
      </c>
      <c r="V2301" s="39">
        <v>327372.38709677418</v>
      </c>
      <c r="W2301" s="39">
        <f t="shared" si="73"/>
        <v>54.218366948516255</v>
      </c>
      <c r="X2301" s="39">
        <v>10600</v>
      </c>
      <c r="Y2301" s="39">
        <v>15900</v>
      </c>
      <c r="Z2301" s="39">
        <v>21100</v>
      </c>
      <c r="AA2301" s="41" t="s">
        <v>47</v>
      </c>
      <c r="AB2301" s="42" t="s">
        <v>286</v>
      </c>
    </row>
    <row r="2302" spans="1:28" ht="13.2">
      <c r="A2302" s="43">
        <f t="shared" si="74"/>
        <v>2300</v>
      </c>
      <c r="B2302" s="43" t="s">
        <v>31</v>
      </c>
      <c r="C2302" s="44" t="s">
        <v>6904</v>
      </c>
      <c r="D2302" s="44" t="s">
        <v>33</v>
      </c>
      <c r="E2302" s="45" t="s">
        <v>7790</v>
      </c>
      <c r="F2302" s="46" t="s">
        <v>7791</v>
      </c>
      <c r="G2302" s="46" t="s">
        <v>7792</v>
      </c>
      <c r="H2302" s="47" t="s">
        <v>310</v>
      </c>
      <c r="I2302" s="47" t="s">
        <v>311</v>
      </c>
      <c r="J2302" s="43" t="s">
        <v>39</v>
      </c>
      <c r="K2302" s="47">
        <v>688435</v>
      </c>
      <c r="L2302" s="47" t="s">
        <v>281</v>
      </c>
      <c r="M2302" s="46">
        <v>1</v>
      </c>
      <c r="N2302" s="46" t="s">
        <v>42</v>
      </c>
      <c r="O2302" s="43" t="s">
        <v>43</v>
      </c>
      <c r="P2302" s="43" t="s">
        <v>44</v>
      </c>
      <c r="Q2302" s="43" t="s">
        <v>45</v>
      </c>
      <c r="R2302" s="47" t="s">
        <v>46</v>
      </c>
      <c r="S2302" s="48">
        <v>68179</v>
      </c>
      <c r="T2302" s="48">
        <f t="shared" si="71"/>
        <v>40907.4</v>
      </c>
      <c r="U2302" s="49">
        <f t="shared" si="72"/>
        <v>213536.628</v>
      </c>
      <c r="V2302" s="48">
        <v>357569.03225806454</v>
      </c>
      <c r="W2302" s="48">
        <f t="shared" si="73"/>
        <v>49.640195685772461</v>
      </c>
      <c r="X2302" s="48">
        <v>10600</v>
      </c>
      <c r="Y2302" s="48">
        <v>15900</v>
      </c>
      <c r="Z2302" s="48">
        <v>21100</v>
      </c>
      <c r="AA2302" s="50" t="s">
        <v>47</v>
      </c>
      <c r="AB2302" s="51" t="s">
        <v>286</v>
      </c>
    </row>
    <row r="2303" spans="1:28" ht="13.2">
      <c r="A2303" s="34">
        <f t="shared" si="74"/>
        <v>2301</v>
      </c>
      <c r="B2303" s="34" t="s">
        <v>31</v>
      </c>
      <c r="C2303" s="35" t="s">
        <v>6904</v>
      </c>
      <c r="D2303" s="35" t="s">
        <v>33</v>
      </c>
      <c r="E2303" s="36" t="s">
        <v>7793</v>
      </c>
      <c r="F2303" s="37" t="s">
        <v>7794</v>
      </c>
      <c r="G2303" s="37" t="s">
        <v>7795</v>
      </c>
      <c r="H2303" s="38" t="s">
        <v>310</v>
      </c>
      <c r="I2303" s="38" t="s">
        <v>311</v>
      </c>
      <c r="J2303" s="34" t="s">
        <v>39</v>
      </c>
      <c r="K2303" s="38">
        <v>699422</v>
      </c>
      <c r="L2303" s="38" t="s">
        <v>281</v>
      </c>
      <c r="M2303" s="37">
        <v>1</v>
      </c>
      <c r="N2303" s="37" t="s">
        <v>42</v>
      </c>
      <c r="O2303" s="34" t="s">
        <v>43</v>
      </c>
      <c r="P2303" s="34" t="s">
        <v>44</v>
      </c>
      <c r="Q2303" s="34" t="s">
        <v>45</v>
      </c>
      <c r="R2303" s="38" t="s">
        <v>7796</v>
      </c>
      <c r="S2303" s="39">
        <v>65518</v>
      </c>
      <c r="T2303" s="39">
        <f t="shared" si="71"/>
        <v>39310.799999999996</v>
      </c>
      <c r="U2303" s="40">
        <f t="shared" si="72"/>
        <v>205202.37599999996</v>
      </c>
      <c r="V2303" s="39">
        <v>540233.80645161285</v>
      </c>
      <c r="W2303" s="39">
        <f t="shared" si="73"/>
        <v>51.656321952139585</v>
      </c>
      <c r="X2303" s="39">
        <v>10600</v>
      </c>
      <c r="Y2303" s="39">
        <v>15900</v>
      </c>
      <c r="Z2303" s="39">
        <v>21100</v>
      </c>
      <c r="AA2303" s="41" t="s">
        <v>47</v>
      </c>
      <c r="AB2303" s="42" t="s">
        <v>286</v>
      </c>
    </row>
    <row r="2304" spans="1:28" ht="13.2">
      <c r="A2304" s="43">
        <f t="shared" si="74"/>
        <v>2302</v>
      </c>
      <c r="B2304" s="43" t="s">
        <v>31</v>
      </c>
      <c r="C2304" s="44" t="s">
        <v>6904</v>
      </c>
      <c r="D2304" s="44" t="s">
        <v>33</v>
      </c>
      <c r="E2304" s="45" t="s">
        <v>7797</v>
      </c>
      <c r="F2304" s="46" t="s">
        <v>7726</v>
      </c>
      <c r="G2304" s="46" t="s">
        <v>7727</v>
      </c>
      <c r="H2304" s="47" t="s">
        <v>310</v>
      </c>
      <c r="I2304" s="47" t="s">
        <v>311</v>
      </c>
      <c r="J2304" s="43" t="s">
        <v>39</v>
      </c>
      <c r="K2304" s="47">
        <v>703425</v>
      </c>
      <c r="L2304" s="47" t="s">
        <v>281</v>
      </c>
      <c r="M2304" s="46">
        <v>1</v>
      </c>
      <c r="N2304" s="46" t="s">
        <v>42</v>
      </c>
      <c r="O2304" s="43" t="s">
        <v>43</v>
      </c>
      <c r="P2304" s="43" t="s">
        <v>44</v>
      </c>
      <c r="Q2304" s="43" t="s">
        <v>45</v>
      </c>
      <c r="R2304" s="47" t="s">
        <v>139</v>
      </c>
      <c r="S2304" s="48">
        <v>58026</v>
      </c>
      <c r="T2304" s="48">
        <f t="shared" si="71"/>
        <v>34815.599999999999</v>
      </c>
      <c r="U2304" s="49">
        <f t="shared" si="72"/>
        <v>181737.43199999997</v>
      </c>
      <c r="V2304" s="48">
        <v>486571.35483870975</v>
      </c>
      <c r="W2304" s="48">
        <f t="shared" si="73"/>
        <v>58.325903933758688</v>
      </c>
      <c r="X2304" s="48">
        <v>10600</v>
      </c>
      <c r="Y2304" s="48">
        <v>15900</v>
      </c>
      <c r="Z2304" s="48">
        <v>21100</v>
      </c>
      <c r="AA2304" s="50" t="s">
        <v>47</v>
      </c>
      <c r="AB2304" s="51" t="s">
        <v>286</v>
      </c>
    </row>
    <row r="2305" spans="1:28" ht="13.2">
      <c r="A2305" s="34">
        <f t="shared" si="74"/>
        <v>2303</v>
      </c>
      <c r="B2305" s="34" t="s">
        <v>31</v>
      </c>
      <c r="C2305" s="35" t="s">
        <v>6904</v>
      </c>
      <c r="D2305" s="35" t="s">
        <v>33</v>
      </c>
      <c r="E2305" s="36" t="s">
        <v>7798</v>
      </c>
      <c r="F2305" s="37" t="s">
        <v>7799</v>
      </c>
      <c r="G2305" s="37" t="s">
        <v>7800</v>
      </c>
      <c r="H2305" s="38" t="s">
        <v>310</v>
      </c>
      <c r="I2305" s="38" t="s">
        <v>311</v>
      </c>
      <c r="J2305" s="34" t="s">
        <v>39</v>
      </c>
      <c r="K2305" s="38">
        <v>707311</v>
      </c>
      <c r="L2305" s="38" t="s">
        <v>281</v>
      </c>
      <c r="M2305" s="37">
        <v>1</v>
      </c>
      <c r="N2305" s="37" t="s">
        <v>42</v>
      </c>
      <c r="O2305" s="34" t="s">
        <v>43</v>
      </c>
      <c r="P2305" s="34" t="s">
        <v>44</v>
      </c>
      <c r="Q2305" s="34" t="s">
        <v>45</v>
      </c>
      <c r="R2305" s="38" t="s">
        <v>501</v>
      </c>
      <c r="S2305" s="39">
        <v>38504</v>
      </c>
      <c r="T2305" s="39">
        <f t="shared" si="71"/>
        <v>23102.399999999998</v>
      </c>
      <c r="U2305" s="40">
        <f t="shared" si="72"/>
        <v>120594.52799999998</v>
      </c>
      <c r="V2305" s="39">
        <v>175012.6451612903</v>
      </c>
      <c r="W2305" s="39">
        <f t="shared" si="73"/>
        <v>87.897852214322711</v>
      </c>
      <c r="X2305" s="39">
        <v>10600</v>
      </c>
      <c r="Y2305" s="39">
        <v>15900</v>
      </c>
      <c r="Z2305" s="39">
        <v>21100</v>
      </c>
      <c r="AA2305" s="41" t="s">
        <v>47</v>
      </c>
      <c r="AB2305" s="42" t="s">
        <v>286</v>
      </c>
    </row>
    <row r="2306" spans="1:28" ht="13.2">
      <c r="A2306" s="43">
        <f t="shared" si="74"/>
        <v>2304</v>
      </c>
      <c r="B2306" s="43" t="s">
        <v>31</v>
      </c>
      <c r="C2306" s="44" t="s">
        <v>6904</v>
      </c>
      <c r="D2306" s="44" t="s">
        <v>33</v>
      </c>
      <c r="E2306" s="45" t="s">
        <v>7801</v>
      </c>
      <c r="F2306" s="46" t="s">
        <v>7802</v>
      </c>
      <c r="G2306" s="46" t="s">
        <v>7803</v>
      </c>
      <c r="H2306" s="47" t="s">
        <v>310</v>
      </c>
      <c r="I2306" s="47" t="s">
        <v>311</v>
      </c>
      <c r="J2306" s="43" t="s">
        <v>39</v>
      </c>
      <c r="K2306" s="47">
        <v>707469</v>
      </c>
      <c r="L2306" s="47" t="s">
        <v>281</v>
      </c>
      <c r="M2306" s="46">
        <v>1</v>
      </c>
      <c r="N2306" s="46" t="s">
        <v>42</v>
      </c>
      <c r="O2306" s="43" t="s">
        <v>43</v>
      </c>
      <c r="P2306" s="43" t="s">
        <v>44</v>
      </c>
      <c r="Q2306" s="43" t="s">
        <v>45</v>
      </c>
      <c r="R2306" s="47" t="s">
        <v>298</v>
      </c>
      <c r="S2306" s="48">
        <v>50001</v>
      </c>
      <c r="T2306" s="48">
        <f t="shared" si="71"/>
        <v>30000.6</v>
      </c>
      <c r="U2306" s="49">
        <f t="shared" si="72"/>
        <v>156603.13199999998</v>
      </c>
      <c r="V2306" s="48">
        <v>244748.90322580643</v>
      </c>
      <c r="W2306" s="48">
        <f t="shared" si="73"/>
        <v>67.687024292719784</v>
      </c>
      <c r="X2306" s="48">
        <v>10600</v>
      </c>
      <c r="Y2306" s="48">
        <v>15900</v>
      </c>
      <c r="Z2306" s="48">
        <v>21100</v>
      </c>
      <c r="AA2306" s="50" t="s">
        <v>47</v>
      </c>
      <c r="AB2306" s="51" t="s">
        <v>286</v>
      </c>
    </row>
    <row r="2307" spans="1:28" ht="13.2">
      <c r="A2307" s="34">
        <f t="shared" si="74"/>
        <v>2305</v>
      </c>
      <c r="B2307" s="34" t="s">
        <v>31</v>
      </c>
      <c r="C2307" s="35" t="s">
        <v>6904</v>
      </c>
      <c r="D2307" s="35" t="s">
        <v>33</v>
      </c>
      <c r="E2307" s="36" t="s">
        <v>7804</v>
      </c>
      <c r="F2307" s="37" t="s">
        <v>7805</v>
      </c>
      <c r="G2307" s="37" t="s">
        <v>7806</v>
      </c>
      <c r="H2307" s="38" t="s">
        <v>310</v>
      </c>
      <c r="I2307" s="38" t="s">
        <v>311</v>
      </c>
      <c r="J2307" s="34" t="s">
        <v>39</v>
      </c>
      <c r="K2307" s="38">
        <v>708025</v>
      </c>
      <c r="L2307" s="38" t="s">
        <v>281</v>
      </c>
      <c r="M2307" s="37">
        <v>1</v>
      </c>
      <c r="N2307" s="37" t="s">
        <v>42</v>
      </c>
      <c r="O2307" s="34" t="s">
        <v>43</v>
      </c>
      <c r="P2307" s="34" t="s">
        <v>44</v>
      </c>
      <c r="Q2307" s="34" t="s">
        <v>45</v>
      </c>
      <c r="R2307" s="38" t="s">
        <v>1084</v>
      </c>
      <c r="S2307" s="39">
        <v>35725</v>
      </c>
      <c r="T2307" s="39">
        <f t="shared" si="71"/>
        <v>21435</v>
      </c>
      <c r="U2307" s="40">
        <f t="shared" si="72"/>
        <v>111890.69999999998</v>
      </c>
      <c r="V2307" s="39">
        <v>174871.74193548388</v>
      </c>
      <c r="W2307" s="39">
        <f t="shared" si="73"/>
        <v>94.735308653891707</v>
      </c>
      <c r="X2307" s="39">
        <v>10600</v>
      </c>
      <c r="Y2307" s="39">
        <v>15900</v>
      </c>
      <c r="Z2307" s="39">
        <v>21100</v>
      </c>
      <c r="AA2307" s="41" t="s">
        <v>47</v>
      </c>
      <c r="AB2307" s="42" t="s">
        <v>286</v>
      </c>
    </row>
    <row r="2308" spans="1:28" ht="13.2">
      <c r="A2308" s="43">
        <f t="shared" si="74"/>
        <v>2306</v>
      </c>
      <c r="B2308" s="43" t="s">
        <v>31</v>
      </c>
      <c r="C2308" s="44" t="s">
        <v>6904</v>
      </c>
      <c r="D2308" s="44" t="s">
        <v>33</v>
      </c>
      <c r="E2308" s="45" t="s">
        <v>7807</v>
      </c>
      <c r="F2308" s="46" t="s">
        <v>7808</v>
      </c>
      <c r="G2308" s="46" t="s">
        <v>7809</v>
      </c>
      <c r="H2308" s="47" t="s">
        <v>310</v>
      </c>
      <c r="I2308" s="47" t="s">
        <v>311</v>
      </c>
      <c r="J2308" s="43" t="s">
        <v>39</v>
      </c>
      <c r="K2308" s="47">
        <v>721649</v>
      </c>
      <c r="L2308" s="47" t="s">
        <v>281</v>
      </c>
      <c r="M2308" s="46">
        <v>1</v>
      </c>
      <c r="N2308" s="46" t="s">
        <v>42</v>
      </c>
      <c r="O2308" s="43" t="s">
        <v>43</v>
      </c>
      <c r="P2308" s="43" t="s">
        <v>44</v>
      </c>
      <c r="Q2308" s="43" t="s">
        <v>45</v>
      </c>
      <c r="R2308" s="47" t="s">
        <v>46</v>
      </c>
      <c r="S2308" s="48">
        <v>77171</v>
      </c>
      <c r="T2308" s="48">
        <f t="shared" si="71"/>
        <v>46302.6</v>
      </c>
      <c r="U2308" s="49">
        <f t="shared" si="72"/>
        <v>241699.57199999996</v>
      </c>
      <c r="V2308" s="48">
        <v>404728.25806451612</v>
      </c>
      <c r="W2308" s="48">
        <f t="shared" si="73"/>
        <v>43.856097519279025</v>
      </c>
      <c r="X2308" s="48">
        <v>10600</v>
      </c>
      <c r="Y2308" s="48">
        <v>15900</v>
      </c>
      <c r="Z2308" s="48">
        <v>21100</v>
      </c>
      <c r="AA2308" s="50" t="s">
        <v>47</v>
      </c>
      <c r="AB2308" s="51" t="s">
        <v>286</v>
      </c>
    </row>
    <row r="2309" spans="1:28" ht="13.2">
      <c r="A2309" s="34">
        <f t="shared" si="74"/>
        <v>2307</v>
      </c>
      <c r="B2309" s="34" t="s">
        <v>31</v>
      </c>
      <c r="C2309" s="35" t="s">
        <v>6904</v>
      </c>
      <c r="D2309" s="35" t="s">
        <v>33</v>
      </c>
      <c r="E2309" s="36" t="s">
        <v>7810</v>
      </c>
      <c r="F2309" s="37" t="s">
        <v>7811</v>
      </c>
      <c r="G2309" s="37" t="s">
        <v>7812</v>
      </c>
      <c r="H2309" s="38" t="s">
        <v>310</v>
      </c>
      <c r="I2309" s="38" t="s">
        <v>311</v>
      </c>
      <c r="J2309" s="34" t="s">
        <v>39</v>
      </c>
      <c r="K2309" s="38">
        <v>721897</v>
      </c>
      <c r="L2309" s="38" t="s">
        <v>281</v>
      </c>
      <c r="M2309" s="37">
        <v>1</v>
      </c>
      <c r="N2309" s="37" t="s">
        <v>42</v>
      </c>
      <c r="O2309" s="34" t="s">
        <v>43</v>
      </c>
      <c r="P2309" s="34" t="s">
        <v>44</v>
      </c>
      <c r="Q2309" s="34" t="s">
        <v>45</v>
      </c>
      <c r="R2309" s="38" t="s">
        <v>383</v>
      </c>
      <c r="S2309" s="39">
        <v>51909</v>
      </c>
      <c r="T2309" s="39">
        <f t="shared" si="71"/>
        <v>31145.399999999998</v>
      </c>
      <c r="U2309" s="40">
        <f t="shared" si="72"/>
        <v>162578.98799999998</v>
      </c>
      <c r="V2309" s="39">
        <v>263163.87096774194</v>
      </c>
      <c r="W2309" s="39">
        <f t="shared" si="73"/>
        <v>65.199077263293091</v>
      </c>
      <c r="X2309" s="39">
        <v>10600</v>
      </c>
      <c r="Y2309" s="39">
        <v>15900</v>
      </c>
      <c r="Z2309" s="39">
        <v>21100</v>
      </c>
      <c r="AA2309" s="41" t="s">
        <v>47</v>
      </c>
      <c r="AB2309" s="42" t="s">
        <v>286</v>
      </c>
    </row>
    <row r="2310" spans="1:28" ht="13.2">
      <c r="A2310" s="43">
        <f t="shared" si="74"/>
        <v>2308</v>
      </c>
      <c r="B2310" s="43" t="s">
        <v>31</v>
      </c>
      <c r="C2310" s="44" t="s">
        <v>6904</v>
      </c>
      <c r="D2310" s="44" t="s">
        <v>33</v>
      </c>
      <c r="E2310" s="45" t="s">
        <v>7813</v>
      </c>
      <c r="F2310" s="46" t="s">
        <v>7814</v>
      </c>
      <c r="G2310" s="46" t="s">
        <v>7815</v>
      </c>
      <c r="H2310" s="47" t="s">
        <v>310</v>
      </c>
      <c r="I2310" s="47" t="s">
        <v>311</v>
      </c>
      <c r="J2310" s="43" t="s">
        <v>39</v>
      </c>
      <c r="K2310" s="47">
        <v>722601</v>
      </c>
      <c r="L2310" s="47" t="s">
        <v>281</v>
      </c>
      <c r="M2310" s="46">
        <v>1</v>
      </c>
      <c r="N2310" s="46" t="s">
        <v>42</v>
      </c>
      <c r="O2310" s="43" t="s">
        <v>43</v>
      </c>
      <c r="P2310" s="43" t="s">
        <v>44</v>
      </c>
      <c r="Q2310" s="43" t="s">
        <v>45</v>
      </c>
      <c r="R2310" s="47" t="s">
        <v>46</v>
      </c>
      <c r="S2310" s="48">
        <v>54692</v>
      </c>
      <c r="T2310" s="48">
        <f t="shared" si="71"/>
        <v>32815.199999999997</v>
      </c>
      <c r="U2310" s="49">
        <f t="shared" si="72"/>
        <v>171295.34399999995</v>
      </c>
      <c r="V2310" s="48">
        <v>286835.61290322582</v>
      </c>
      <c r="W2310" s="48">
        <f t="shared" si="73"/>
        <v>61.881425101665357</v>
      </c>
      <c r="X2310" s="48">
        <v>10600</v>
      </c>
      <c r="Y2310" s="48">
        <v>15900</v>
      </c>
      <c r="Z2310" s="48">
        <v>21100</v>
      </c>
      <c r="AA2310" s="50" t="s">
        <v>47</v>
      </c>
      <c r="AB2310" s="51" t="s">
        <v>286</v>
      </c>
    </row>
    <row r="2311" spans="1:28" ht="13.2">
      <c r="A2311" s="34">
        <f t="shared" si="74"/>
        <v>2309</v>
      </c>
      <c r="B2311" s="34" t="s">
        <v>31</v>
      </c>
      <c r="C2311" s="35" t="s">
        <v>6904</v>
      </c>
      <c r="D2311" s="35" t="s">
        <v>33</v>
      </c>
      <c r="E2311" s="36" t="s">
        <v>7816</v>
      </c>
      <c r="F2311" s="37" t="s">
        <v>7817</v>
      </c>
      <c r="G2311" s="37" t="s">
        <v>7818</v>
      </c>
      <c r="H2311" s="38" t="s">
        <v>310</v>
      </c>
      <c r="I2311" s="38" t="s">
        <v>311</v>
      </c>
      <c r="J2311" s="34" t="s">
        <v>39</v>
      </c>
      <c r="K2311" s="38">
        <v>729927</v>
      </c>
      <c r="L2311" s="38" t="s">
        <v>281</v>
      </c>
      <c r="M2311" s="37">
        <v>1</v>
      </c>
      <c r="N2311" s="37" t="s">
        <v>42</v>
      </c>
      <c r="O2311" s="34" t="s">
        <v>43</v>
      </c>
      <c r="P2311" s="34" t="s">
        <v>44</v>
      </c>
      <c r="Q2311" s="34" t="s">
        <v>45</v>
      </c>
      <c r="R2311" s="38" t="s">
        <v>383</v>
      </c>
      <c r="S2311" s="39">
        <v>68974</v>
      </c>
      <c r="T2311" s="39">
        <f t="shared" si="71"/>
        <v>41384.400000000001</v>
      </c>
      <c r="U2311" s="40">
        <f t="shared" si="72"/>
        <v>216026.56799999997</v>
      </c>
      <c r="V2311" s="39">
        <v>349678.45161290321</v>
      </c>
      <c r="W2311" s="39">
        <f t="shared" si="73"/>
        <v>49.068038705313327</v>
      </c>
      <c r="X2311" s="39">
        <v>10600</v>
      </c>
      <c r="Y2311" s="39">
        <v>15900</v>
      </c>
      <c r="Z2311" s="39">
        <v>21100</v>
      </c>
      <c r="AA2311" s="41" t="s">
        <v>47</v>
      </c>
      <c r="AB2311" s="42" t="s">
        <v>286</v>
      </c>
    </row>
    <row r="2312" spans="1:28" ht="13.2">
      <c r="A2312" s="43">
        <f t="shared" si="74"/>
        <v>2310</v>
      </c>
      <c r="B2312" s="43" t="s">
        <v>31</v>
      </c>
      <c r="C2312" s="44" t="s">
        <v>6904</v>
      </c>
      <c r="D2312" s="44" t="s">
        <v>33</v>
      </c>
      <c r="E2312" s="45" t="s">
        <v>7819</v>
      </c>
      <c r="F2312" s="46" t="s">
        <v>7820</v>
      </c>
      <c r="G2312" s="46" t="s">
        <v>7821</v>
      </c>
      <c r="H2312" s="47" t="s">
        <v>310</v>
      </c>
      <c r="I2312" s="47" t="s">
        <v>311</v>
      </c>
      <c r="J2312" s="43" t="s">
        <v>39</v>
      </c>
      <c r="K2312" s="47">
        <v>733476</v>
      </c>
      <c r="L2312" s="47" t="s">
        <v>281</v>
      </c>
      <c r="M2312" s="46">
        <v>1</v>
      </c>
      <c r="N2312" s="46" t="s">
        <v>42</v>
      </c>
      <c r="O2312" s="43" t="s">
        <v>43</v>
      </c>
      <c r="P2312" s="43" t="s">
        <v>44</v>
      </c>
      <c r="Q2312" s="43" t="s">
        <v>45</v>
      </c>
      <c r="R2312" s="47" t="s">
        <v>1112</v>
      </c>
      <c r="S2312" s="48">
        <v>48321</v>
      </c>
      <c r="T2312" s="48">
        <f t="shared" si="71"/>
        <v>28992.6</v>
      </c>
      <c r="U2312" s="49">
        <f t="shared" si="72"/>
        <v>151341.37199999997</v>
      </c>
      <c r="V2312" s="48">
        <v>228078.96774193546</v>
      </c>
      <c r="W2312" s="48">
        <f t="shared" si="73"/>
        <v>70.040332395030774</v>
      </c>
      <c r="X2312" s="48">
        <v>10600</v>
      </c>
      <c r="Y2312" s="48">
        <v>15900</v>
      </c>
      <c r="Z2312" s="48">
        <v>21100</v>
      </c>
      <c r="AA2312" s="50" t="s">
        <v>47</v>
      </c>
      <c r="AB2312" s="51" t="s">
        <v>286</v>
      </c>
    </row>
    <row r="2313" spans="1:28" ht="13.2">
      <c r="A2313" s="34">
        <f t="shared" si="74"/>
        <v>2311</v>
      </c>
      <c r="B2313" s="34" t="s">
        <v>31</v>
      </c>
      <c r="C2313" s="35" t="s">
        <v>6904</v>
      </c>
      <c r="D2313" s="35" t="s">
        <v>33</v>
      </c>
      <c r="E2313" s="36" t="s">
        <v>7822</v>
      </c>
      <c r="F2313" s="37" t="s">
        <v>7823</v>
      </c>
      <c r="G2313" s="37" t="s">
        <v>7824</v>
      </c>
      <c r="H2313" s="38" t="s">
        <v>310</v>
      </c>
      <c r="I2313" s="38" t="s">
        <v>311</v>
      </c>
      <c r="J2313" s="34" t="s">
        <v>39</v>
      </c>
      <c r="K2313" s="38">
        <v>737852</v>
      </c>
      <c r="L2313" s="38" t="s">
        <v>281</v>
      </c>
      <c r="M2313" s="37">
        <v>1</v>
      </c>
      <c r="N2313" s="37" t="s">
        <v>42</v>
      </c>
      <c r="O2313" s="34" t="s">
        <v>43</v>
      </c>
      <c r="P2313" s="34" t="s">
        <v>44</v>
      </c>
      <c r="Q2313" s="34" t="s">
        <v>45</v>
      </c>
      <c r="R2313" s="38" t="s">
        <v>46</v>
      </c>
      <c r="S2313" s="39">
        <v>94631</v>
      </c>
      <c r="T2313" s="39">
        <f t="shared" si="71"/>
        <v>56778.6</v>
      </c>
      <c r="U2313" s="40">
        <f t="shared" si="72"/>
        <v>296384.29199999996</v>
      </c>
      <c r="V2313" s="39">
        <v>496293.67741935479</v>
      </c>
      <c r="W2313" s="39">
        <f t="shared" si="73"/>
        <v>35.764378498169542</v>
      </c>
      <c r="X2313" s="39">
        <v>10600</v>
      </c>
      <c r="Y2313" s="39">
        <v>15900</v>
      </c>
      <c r="Z2313" s="39">
        <v>21100</v>
      </c>
      <c r="AA2313" s="41" t="s">
        <v>47</v>
      </c>
      <c r="AB2313" s="42" t="s">
        <v>286</v>
      </c>
    </row>
    <row r="2314" spans="1:28" ht="13.2">
      <c r="A2314" s="43">
        <f t="shared" si="74"/>
        <v>2312</v>
      </c>
      <c r="B2314" s="43" t="s">
        <v>31</v>
      </c>
      <c r="C2314" s="44" t="s">
        <v>6904</v>
      </c>
      <c r="D2314" s="44" t="s">
        <v>33</v>
      </c>
      <c r="E2314" s="45" t="s">
        <v>7825</v>
      </c>
      <c r="F2314" s="46" t="s">
        <v>7826</v>
      </c>
      <c r="G2314" s="46" t="s">
        <v>7827</v>
      </c>
      <c r="H2314" s="47" t="s">
        <v>310</v>
      </c>
      <c r="I2314" s="47" t="s">
        <v>311</v>
      </c>
      <c r="J2314" s="43" t="s">
        <v>39</v>
      </c>
      <c r="K2314" s="47">
        <v>743600</v>
      </c>
      <c r="L2314" s="47" t="s">
        <v>281</v>
      </c>
      <c r="M2314" s="46">
        <v>1</v>
      </c>
      <c r="N2314" s="46" t="s">
        <v>42</v>
      </c>
      <c r="O2314" s="43" t="s">
        <v>43</v>
      </c>
      <c r="P2314" s="43" t="s">
        <v>44</v>
      </c>
      <c r="Q2314" s="43" t="s">
        <v>45</v>
      </c>
      <c r="R2314" s="47" t="s">
        <v>46</v>
      </c>
      <c r="S2314" s="48">
        <v>47145</v>
      </c>
      <c r="T2314" s="48">
        <f t="shared" si="71"/>
        <v>28287</v>
      </c>
      <c r="U2314" s="49">
        <f t="shared" si="72"/>
        <v>147658.13999999998</v>
      </c>
      <c r="V2314" s="48">
        <v>247252.6451612903</v>
      </c>
      <c r="W2314" s="48">
        <f t="shared" si="73"/>
        <v>71.787440909116171</v>
      </c>
      <c r="X2314" s="48">
        <v>10600</v>
      </c>
      <c r="Y2314" s="48">
        <v>15900</v>
      </c>
      <c r="Z2314" s="48">
        <v>21100</v>
      </c>
      <c r="AA2314" s="50" t="s">
        <v>47</v>
      </c>
      <c r="AB2314" s="51" t="s">
        <v>286</v>
      </c>
    </row>
    <row r="2315" spans="1:28" ht="13.2">
      <c r="A2315" s="34">
        <f t="shared" si="74"/>
        <v>2313</v>
      </c>
      <c r="B2315" s="34" t="s">
        <v>31</v>
      </c>
      <c r="C2315" s="35" t="s">
        <v>6904</v>
      </c>
      <c r="D2315" s="35" t="s">
        <v>33</v>
      </c>
      <c r="E2315" s="36" t="s">
        <v>7807</v>
      </c>
      <c r="F2315" s="37" t="s">
        <v>7808</v>
      </c>
      <c r="G2315" s="37" t="s">
        <v>7809</v>
      </c>
      <c r="H2315" s="38" t="s">
        <v>310</v>
      </c>
      <c r="I2315" s="38" t="s">
        <v>311</v>
      </c>
      <c r="J2315" s="34" t="s">
        <v>39</v>
      </c>
      <c r="K2315" s="38">
        <v>760290</v>
      </c>
      <c r="L2315" s="38" t="s">
        <v>281</v>
      </c>
      <c r="M2315" s="37">
        <v>1</v>
      </c>
      <c r="N2315" s="37" t="s">
        <v>42</v>
      </c>
      <c r="O2315" s="34" t="s">
        <v>43</v>
      </c>
      <c r="P2315" s="34" t="s">
        <v>44</v>
      </c>
      <c r="Q2315" s="34" t="s">
        <v>45</v>
      </c>
      <c r="R2315" s="38" t="s">
        <v>1971</v>
      </c>
      <c r="S2315" s="39">
        <v>52018</v>
      </c>
      <c r="T2315" s="39">
        <f t="shared" si="71"/>
        <v>31210.799999999999</v>
      </c>
      <c r="U2315" s="40">
        <f t="shared" si="72"/>
        <v>162920.37599999996</v>
      </c>
      <c r="V2315" s="39">
        <v>263716.6451612903</v>
      </c>
      <c r="W2315" s="39">
        <f t="shared" si="73"/>
        <v>65.062457258262185</v>
      </c>
      <c r="X2315" s="39">
        <v>10600</v>
      </c>
      <c r="Y2315" s="39">
        <v>15900</v>
      </c>
      <c r="Z2315" s="39">
        <v>21100</v>
      </c>
      <c r="AA2315" s="41" t="s">
        <v>47</v>
      </c>
      <c r="AB2315" s="42" t="s">
        <v>286</v>
      </c>
    </row>
    <row r="2316" spans="1:28" ht="13.2">
      <c r="A2316" s="43">
        <f t="shared" si="74"/>
        <v>2314</v>
      </c>
      <c r="B2316" s="43" t="s">
        <v>31</v>
      </c>
      <c r="C2316" s="44" t="s">
        <v>6904</v>
      </c>
      <c r="D2316" s="44" t="s">
        <v>33</v>
      </c>
      <c r="E2316" s="45" t="s">
        <v>7828</v>
      </c>
      <c r="F2316" s="46" t="s">
        <v>7829</v>
      </c>
      <c r="G2316" s="46" t="s">
        <v>7830</v>
      </c>
      <c r="H2316" s="47" t="s">
        <v>310</v>
      </c>
      <c r="I2316" s="47" t="s">
        <v>311</v>
      </c>
      <c r="J2316" s="43" t="s">
        <v>39</v>
      </c>
      <c r="K2316" s="47">
        <v>763095</v>
      </c>
      <c r="L2316" s="47" t="s">
        <v>281</v>
      </c>
      <c r="M2316" s="46">
        <v>1</v>
      </c>
      <c r="N2316" s="46" t="s">
        <v>42</v>
      </c>
      <c r="O2316" s="43" t="s">
        <v>43</v>
      </c>
      <c r="P2316" s="43" t="s">
        <v>44</v>
      </c>
      <c r="Q2316" s="43" t="s">
        <v>45</v>
      </c>
      <c r="R2316" s="47" t="s">
        <v>494</v>
      </c>
      <c r="S2316" s="48">
        <v>27504</v>
      </c>
      <c r="T2316" s="48">
        <f t="shared" si="71"/>
        <v>16502.399999999998</v>
      </c>
      <c r="U2316" s="49">
        <f t="shared" si="72"/>
        <v>86142.527999999977</v>
      </c>
      <c r="V2316" s="48">
        <v>134627.61290322582</v>
      </c>
      <c r="W2316" s="48">
        <f t="shared" si="73"/>
        <v>123.05187978695032</v>
      </c>
      <c r="X2316" s="48">
        <v>10600</v>
      </c>
      <c r="Y2316" s="48">
        <v>15900</v>
      </c>
      <c r="Z2316" s="48">
        <v>21100</v>
      </c>
      <c r="AA2316" s="50" t="s">
        <v>47</v>
      </c>
      <c r="AB2316" s="51" t="s">
        <v>286</v>
      </c>
    </row>
    <row r="2317" spans="1:28" ht="13.2">
      <c r="A2317" s="34">
        <f t="shared" si="74"/>
        <v>2315</v>
      </c>
      <c r="B2317" s="34" t="s">
        <v>31</v>
      </c>
      <c r="C2317" s="35" t="s">
        <v>6904</v>
      </c>
      <c r="D2317" s="35" t="s">
        <v>33</v>
      </c>
      <c r="E2317" s="36" t="s">
        <v>7831</v>
      </c>
      <c r="F2317" s="37" t="s">
        <v>7656</v>
      </c>
      <c r="G2317" s="37" t="s">
        <v>7657</v>
      </c>
      <c r="H2317" s="38" t="s">
        <v>310</v>
      </c>
      <c r="I2317" s="38" t="s">
        <v>311</v>
      </c>
      <c r="J2317" s="34" t="s">
        <v>39</v>
      </c>
      <c r="K2317" s="38">
        <v>767077</v>
      </c>
      <c r="L2317" s="38" t="s">
        <v>281</v>
      </c>
      <c r="M2317" s="37">
        <v>1</v>
      </c>
      <c r="N2317" s="37" t="s">
        <v>42</v>
      </c>
      <c r="O2317" s="34" t="s">
        <v>43</v>
      </c>
      <c r="P2317" s="34" t="s">
        <v>44</v>
      </c>
      <c r="Q2317" s="34" t="s">
        <v>45</v>
      </c>
      <c r="R2317" s="38" t="s">
        <v>46</v>
      </c>
      <c r="S2317" s="39">
        <v>61349</v>
      </c>
      <c r="T2317" s="39">
        <f t="shared" si="71"/>
        <v>36809.4</v>
      </c>
      <c r="U2317" s="40">
        <f t="shared" si="72"/>
        <v>192145.06799999997</v>
      </c>
      <c r="V2317" s="39">
        <v>321747.09677419357</v>
      </c>
      <c r="W2317" s="39">
        <f t="shared" si="73"/>
        <v>55.166651480224317</v>
      </c>
      <c r="X2317" s="39">
        <v>10600</v>
      </c>
      <c r="Y2317" s="39">
        <v>15900</v>
      </c>
      <c r="Z2317" s="39">
        <v>21100</v>
      </c>
      <c r="AA2317" s="41" t="s">
        <v>47</v>
      </c>
      <c r="AB2317" s="42" t="s">
        <v>286</v>
      </c>
    </row>
    <row r="2318" spans="1:28" ht="13.2">
      <c r="A2318" s="43">
        <f t="shared" si="74"/>
        <v>2316</v>
      </c>
      <c r="B2318" s="43" t="s">
        <v>31</v>
      </c>
      <c r="C2318" s="44" t="s">
        <v>6904</v>
      </c>
      <c r="D2318" s="44" t="s">
        <v>33</v>
      </c>
      <c r="E2318" s="45" t="s">
        <v>7832</v>
      </c>
      <c r="F2318" s="46" t="s">
        <v>7833</v>
      </c>
      <c r="G2318" s="46" t="s">
        <v>7834</v>
      </c>
      <c r="H2318" s="47" t="s">
        <v>310</v>
      </c>
      <c r="I2318" s="47" t="s">
        <v>311</v>
      </c>
      <c r="J2318" s="43" t="s">
        <v>39</v>
      </c>
      <c r="K2318" s="47">
        <v>767921</v>
      </c>
      <c r="L2318" s="47" t="s">
        <v>281</v>
      </c>
      <c r="M2318" s="46">
        <v>1</v>
      </c>
      <c r="N2318" s="46" t="s">
        <v>42</v>
      </c>
      <c r="O2318" s="43" t="s">
        <v>43</v>
      </c>
      <c r="P2318" s="43" t="s">
        <v>44</v>
      </c>
      <c r="Q2318" s="43" t="s">
        <v>45</v>
      </c>
      <c r="R2318" s="47" t="s">
        <v>46</v>
      </c>
      <c r="S2318" s="48">
        <v>92000</v>
      </c>
      <c r="T2318" s="48">
        <f t="shared" si="71"/>
        <v>55200</v>
      </c>
      <c r="U2318" s="49">
        <f t="shared" si="72"/>
        <v>288143.99999999994</v>
      </c>
      <c r="V2318" s="48">
        <v>482496</v>
      </c>
      <c r="W2318" s="48">
        <f t="shared" si="73"/>
        <v>36.787161974568278</v>
      </c>
      <c r="X2318" s="48">
        <v>10600</v>
      </c>
      <c r="Y2318" s="48">
        <v>15900</v>
      </c>
      <c r="Z2318" s="48">
        <v>21100</v>
      </c>
      <c r="AA2318" s="50" t="s">
        <v>47</v>
      </c>
      <c r="AB2318" s="51" t="s">
        <v>286</v>
      </c>
    </row>
    <row r="2319" spans="1:28" ht="13.2">
      <c r="A2319" s="34">
        <f t="shared" si="74"/>
        <v>2317</v>
      </c>
      <c r="B2319" s="34" t="s">
        <v>31</v>
      </c>
      <c r="C2319" s="35" t="s">
        <v>6904</v>
      </c>
      <c r="D2319" s="35" t="s">
        <v>33</v>
      </c>
      <c r="E2319" s="36" t="s">
        <v>7835</v>
      </c>
      <c r="F2319" s="37" t="s">
        <v>7836</v>
      </c>
      <c r="G2319" s="37" t="s">
        <v>7837</v>
      </c>
      <c r="H2319" s="38" t="s">
        <v>310</v>
      </c>
      <c r="I2319" s="38" t="s">
        <v>311</v>
      </c>
      <c r="J2319" s="34" t="s">
        <v>39</v>
      </c>
      <c r="K2319" s="38">
        <v>770617</v>
      </c>
      <c r="L2319" s="38" t="s">
        <v>281</v>
      </c>
      <c r="M2319" s="37">
        <v>1</v>
      </c>
      <c r="N2319" s="37" t="s">
        <v>42</v>
      </c>
      <c r="O2319" s="34" t="s">
        <v>43</v>
      </c>
      <c r="P2319" s="34" t="s">
        <v>44</v>
      </c>
      <c r="Q2319" s="34" t="s">
        <v>45</v>
      </c>
      <c r="R2319" s="38" t="s">
        <v>46</v>
      </c>
      <c r="S2319" s="39">
        <v>41738</v>
      </c>
      <c r="T2319" s="39">
        <f t="shared" si="71"/>
        <v>25042.799999999999</v>
      </c>
      <c r="U2319" s="40">
        <f t="shared" si="72"/>
        <v>130723.41599999998</v>
      </c>
      <c r="V2319" s="39">
        <v>218898.5806451613</v>
      </c>
      <c r="W2319" s="39">
        <f t="shared" si="73"/>
        <v>81.087232298152315</v>
      </c>
      <c r="X2319" s="39">
        <v>10600</v>
      </c>
      <c r="Y2319" s="39">
        <v>15900</v>
      </c>
      <c r="Z2319" s="39">
        <v>21100</v>
      </c>
      <c r="AA2319" s="41" t="s">
        <v>47</v>
      </c>
      <c r="AB2319" s="42" t="s">
        <v>286</v>
      </c>
    </row>
    <row r="2320" spans="1:28" ht="13.2">
      <c r="A2320" s="43">
        <f t="shared" si="74"/>
        <v>2318</v>
      </c>
      <c r="B2320" s="43" t="s">
        <v>31</v>
      </c>
      <c r="C2320" s="44" t="s">
        <v>6904</v>
      </c>
      <c r="D2320" s="44" t="s">
        <v>33</v>
      </c>
      <c r="E2320" s="45" t="s">
        <v>7804</v>
      </c>
      <c r="F2320" s="46" t="s">
        <v>7805</v>
      </c>
      <c r="G2320" s="46" t="s">
        <v>7806</v>
      </c>
      <c r="H2320" s="47" t="s">
        <v>310</v>
      </c>
      <c r="I2320" s="47" t="s">
        <v>311</v>
      </c>
      <c r="J2320" s="43" t="s">
        <v>39</v>
      </c>
      <c r="K2320" s="47">
        <v>780019</v>
      </c>
      <c r="L2320" s="47" t="s">
        <v>281</v>
      </c>
      <c r="M2320" s="46">
        <v>1</v>
      </c>
      <c r="N2320" s="46" t="s">
        <v>42</v>
      </c>
      <c r="O2320" s="43" t="s">
        <v>43</v>
      </c>
      <c r="P2320" s="43" t="s">
        <v>44</v>
      </c>
      <c r="Q2320" s="43" t="s">
        <v>45</v>
      </c>
      <c r="R2320" s="47" t="s">
        <v>1084</v>
      </c>
      <c r="S2320" s="48">
        <v>57042</v>
      </c>
      <c r="T2320" s="48">
        <f t="shared" si="71"/>
        <v>34225.199999999997</v>
      </c>
      <c r="U2320" s="49">
        <f t="shared" si="72"/>
        <v>178655.54399999997</v>
      </c>
      <c r="V2320" s="48">
        <v>279216</v>
      </c>
      <c r="W2320" s="48">
        <f t="shared" si="73"/>
        <v>59.332051850571183</v>
      </c>
      <c r="X2320" s="48">
        <v>10600</v>
      </c>
      <c r="Y2320" s="48">
        <v>15900</v>
      </c>
      <c r="Z2320" s="48">
        <v>21100</v>
      </c>
      <c r="AA2320" s="50" t="s">
        <v>47</v>
      </c>
      <c r="AB2320" s="51" t="s">
        <v>286</v>
      </c>
    </row>
    <row r="2321" spans="1:28" ht="13.2">
      <c r="A2321" s="34">
        <f t="shared" si="74"/>
        <v>2319</v>
      </c>
      <c r="B2321" s="34" t="s">
        <v>31</v>
      </c>
      <c r="C2321" s="35" t="s">
        <v>6904</v>
      </c>
      <c r="D2321" s="35" t="s">
        <v>33</v>
      </c>
      <c r="E2321" s="36" t="s">
        <v>7838</v>
      </c>
      <c r="F2321" s="37" t="s">
        <v>7839</v>
      </c>
      <c r="G2321" s="37" t="s">
        <v>7840</v>
      </c>
      <c r="H2321" s="38" t="s">
        <v>310</v>
      </c>
      <c r="I2321" s="38" t="s">
        <v>311</v>
      </c>
      <c r="J2321" s="34" t="s">
        <v>39</v>
      </c>
      <c r="K2321" s="38">
        <v>780020</v>
      </c>
      <c r="L2321" s="38" t="s">
        <v>281</v>
      </c>
      <c r="M2321" s="37">
        <v>1</v>
      </c>
      <c r="N2321" s="37" t="s">
        <v>42</v>
      </c>
      <c r="O2321" s="34" t="s">
        <v>43</v>
      </c>
      <c r="P2321" s="34" t="s">
        <v>44</v>
      </c>
      <c r="Q2321" s="34" t="s">
        <v>45</v>
      </c>
      <c r="R2321" s="38" t="s">
        <v>1084</v>
      </c>
      <c r="S2321" s="39">
        <v>67248</v>
      </c>
      <c r="T2321" s="39">
        <f t="shared" si="71"/>
        <v>40348.799999999996</v>
      </c>
      <c r="U2321" s="40">
        <f t="shared" si="72"/>
        <v>210620.73599999995</v>
      </c>
      <c r="V2321" s="39">
        <v>329171.61290322582</v>
      </c>
      <c r="W2321" s="39">
        <f t="shared" si="73"/>
        <v>50.327428349694891</v>
      </c>
      <c r="X2321" s="39">
        <v>10600</v>
      </c>
      <c r="Y2321" s="39">
        <v>15900</v>
      </c>
      <c r="Z2321" s="39">
        <v>21100</v>
      </c>
      <c r="AA2321" s="41" t="s">
        <v>47</v>
      </c>
      <c r="AB2321" s="42" t="s">
        <v>286</v>
      </c>
    </row>
    <row r="2322" spans="1:28" ht="13.2">
      <c r="A2322" s="43">
        <f t="shared" si="74"/>
        <v>2320</v>
      </c>
      <c r="B2322" s="43" t="s">
        <v>31</v>
      </c>
      <c r="C2322" s="44" t="s">
        <v>6904</v>
      </c>
      <c r="D2322" s="44" t="s">
        <v>33</v>
      </c>
      <c r="E2322" s="45" t="s">
        <v>7686</v>
      </c>
      <c r="F2322" s="46" t="s">
        <v>7687</v>
      </c>
      <c r="G2322" s="46" t="s">
        <v>7688</v>
      </c>
      <c r="H2322" s="47" t="s">
        <v>310</v>
      </c>
      <c r="I2322" s="47" t="s">
        <v>311</v>
      </c>
      <c r="J2322" s="43" t="s">
        <v>39</v>
      </c>
      <c r="K2322" s="47">
        <v>780021</v>
      </c>
      <c r="L2322" s="47" t="s">
        <v>281</v>
      </c>
      <c r="M2322" s="46">
        <v>1</v>
      </c>
      <c r="N2322" s="46" t="s">
        <v>42</v>
      </c>
      <c r="O2322" s="43" t="s">
        <v>43</v>
      </c>
      <c r="P2322" s="43" t="s">
        <v>44</v>
      </c>
      <c r="Q2322" s="43" t="s">
        <v>45</v>
      </c>
      <c r="R2322" s="47" t="s">
        <v>501</v>
      </c>
      <c r="S2322" s="48">
        <v>33339</v>
      </c>
      <c r="T2322" s="48">
        <f t="shared" si="71"/>
        <v>20003.399999999998</v>
      </c>
      <c r="U2322" s="49">
        <f t="shared" si="72"/>
        <v>104417.74799999998</v>
      </c>
      <c r="V2322" s="48">
        <v>151536</v>
      </c>
      <c r="W2322" s="48">
        <f t="shared" si="73"/>
        <v>101.51530944720243</v>
      </c>
      <c r="X2322" s="48">
        <v>10600</v>
      </c>
      <c r="Y2322" s="48">
        <v>15900</v>
      </c>
      <c r="Z2322" s="48">
        <v>21100</v>
      </c>
      <c r="AA2322" s="50" t="s">
        <v>47</v>
      </c>
      <c r="AB2322" s="51" t="s">
        <v>286</v>
      </c>
    </row>
    <row r="2323" spans="1:28" ht="13.2">
      <c r="A2323" s="34">
        <f t="shared" si="74"/>
        <v>2321</v>
      </c>
      <c r="B2323" s="34" t="s">
        <v>31</v>
      </c>
      <c r="C2323" s="35" t="s">
        <v>6904</v>
      </c>
      <c r="D2323" s="35" t="s">
        <v>33</v>
      </c>
      <c r="E2323" s="36" t="s">
        <v>7841</v>
      </c>
      <c r="F2323" s="37" t="s">
        <v>7678</v>
      </c>
      <c r="G2323" s="37" t="s">
        <v>7679</v>
      </c>
      <c r="H2323" s="38" t="s">
        <v>310</v>
      </c>
      <c r="I2323" s="38" t="s">
        <v>311</v>
      </c>
      <c r="J2323" s="34" t="s">
        <v>39</v>
      </c>
      <c r="K2323" s="38">
        <v>780032</v>
      </c>
      <c r="L2323" s="38" t="s">
        <v>281</v>
      </c>
      <c r="M2323" s="37">
        <v>1</v>
      </c>
      <c r="N2323" s="37" t="s">
        <v>42</v>
      </c>
      <c r="O2323" s="34" t="s">
        <v>43</v>
      </c>
      <c r="P2323" s="34" t="s">
        <v>44</v>
      </c>
      <c r="Q2323" s="34" t="s">
        <v>45</v>
      </c>
      <c r="R2323" s="38" t="s">
        <v>139</v>
      </c>
      <c r="S2323" s="39">
        <v>65232</v>
      </c>
      <c r="T2323" s="39">
        <f t="shared" si="71"/>
        <v>39139.199999999997</v>
      </c>
      <c r="U2323" s="40">
        <f t="shared" si="72"/>
        <v>204306.62399999995</v>
      </c>
      <c r="V2323" s="39">
        <v>546997.16129032255</v>
      </c>
      <c r="W2323" s="39">
        <f t="shared" si="73"/>
        <v>51.882801411274862</v>
      </c>
      <c r="X2323" s="39">
        <v>10600</v>
      </c>
      <c r="Y2323" s="39">
        <v>15900</v>
      </c>
      <c r="Z2323" s="39">
        <v>21100</v>
      </c>
      <c r="AA2323" s="41" t="s">
        <v>47</v>
      </c>
      <c r="AB2323" s="42" t="s">
        <v>286</v>
      </c>
    </row>
    <row r="2324" spans="1:28" ht="13.2">
      <c r="A2324" s="43">
        <f t="shared" si="74"/>
        <v>2322</v>
      </c>
      <c r="B2324" s="43" t="s">
        <v>31</v>
      </c>
      <c r="C2324" s="44" t="s">
        <v>6904</v>
      </c>
      <c r="D2324" s="44" t="s">
        <v>33</v>
      </c>
      <c r="E2324" s="45" t="s">
        <v>7842</v>
      </c>
      <c r="F2324" s="46" t="s">
        <v>7843</v>
      </c>
      <c r="G2324" s="46" t="s">
        <v>7844</v>
      </c>
      <c r="H2324" s="47" t="s">
        <v>310</v>
      </c>
      <c r="I2324" s="47" t="s">
        <v>311</v>
      </c>
      <c r="J2324" s="43" t="s">
        <v>39</v>
      </c>
      <c r="K2324" s="47">
        <v>780049</v>
      </c>
      <c r="L2324" s="47" t="s">
        <v>281</v>
      </c>
      <c r="M2324" s="46">
        <v>1</v>
      </c>
      <c r="N2324" s="46" t="s">
        <v>42</v>
      </c>
      <c r="O2324" s="43" t="s">
        <v>43</v>
      </c>
      <c r="P2324" s="43" t="s">
        <v>44</v>
      </c>
      <c r="Q2324" s="43" t="s">
        <v>45</v>
      </c>
      <c r="R2324" s="47" t="s">
        <v>46</v>
      </c>
      <c r="S2324" s="48">
        <v>55354</v>
      </c>
      <c r="T2324" s="48">
        <f t="shared" si="71"/>
        <v>33212.400000000001</v>
      </c>
      <c r="U2324" s="49">
        <f t="shared" si="72"/>
        <v>173368.728</v>
      </c>
      <c r="V2324" s="48">
        <v>290304</v>
      </c>
      <c r="W2324" s="48">
        <f t="shared" si="73"/>
        <v>61.141361087912003</v>
      </c>
      <c r="X2324" s="48">
        <v>10600</v>
      </c>
      <c r="Y2324" s="48">
        <v>15900</v>
      </c>
      <c r="Z2324" s="48">
        <v>21100</v>
      </c>
      <c r="AA2324" s="50" t="s">
        <v>47</v>
      </c>
      <c r="AB2324" s="51" t="s">
        <v>286</v>
      </c>
    </row>
    <row r="2325" spans="1:28" ht="13.2">
      <c r="A2325" s="34">
        <f t="shared" si="74"/>
        <v>2323</v>
      </c>
      <c r="B2325" s="34" t="s">
        <v>31</v>
      </c>
      <c r="C2325" s="35" t="s">
        <v>6904</v>
      </c>
      <c r="D2325" s="35" t="s">
        <v>33</v>
      </c>
      <c r="E2325" s="36" t="s">
        <v>7845</v>
      </c>
      <c r="F2325" s="37" t="s">
        <v>7846</v>
      </c>
      <c r="G2325" s="37" t="s">
        <v>7847</v>
      </c>
      <c r="H2325" s="38" t="s">
        <v>310</v>
      </c>
      <c r="I2325" s="38" t="s">
        <v>311</v>
      </c>
      <c r="J2325" s="34" t="s">
        <v>39</v>
      </c>
      <c r="K2325" s="38">
        <v>780058</v>
      </c>
      <c r="L2325" s="38" t="s">
        <v>281</v>
      </c>
      <c r="M2325" s="37">
        <v>1</v>
      </c>
      <c r="N2325" s="37" t="s">
        <v>42</v>
      </c>
      <c r="O2325" s="34" t="s">
        <v>43</v>
      </c>
      <c r="P2325" s="34" t="s">
        <v>44</v>
      </c>
      <c r="Q2325" s="34" t="s">
        <v>45</v>
      </c>
      <c r="R2325" s="38" t="s">
        <v>1971</v>
      </c>
      <c r="S2325" s="39">
        <v>35229</v>
      </c>
      <c r="T2325" s="39">
        <f t="shared" si="71"/>
        <v>21137.399999999998</v>
      </c>
      <c r="U2325" s="40">
        <f t="shared" si="72"/>
        <v>110337.22799999999</v>
      </c>
      <c r="V2325" s="39">
        <v>178600.25806451612</v>
      </c>
      <c r="W2325" s="39">
        <f t="shared" si="73"/>
        <v>96.069116400132884</v>
      </c>
      <c r="X2325" s="39">
        <v>10600</v>
      </c>
      <c r="Y2325" s="39">
        <v>15900</v>
      </c>
      <c r="Z2325" s="39">
        <v>21100</v>
      </c>
      <c r="AA2325" s="41" t="s">
        <v>47</v>
      </c>
      <c r="AB2325" s="42" t="s">
        <v>286</v>
      </c>
    </row>
    <row r="2326" spans="1:28" ht="13.2">
      <c r="A2326" s="43">
        <f t="shared" si="74"/>
        <v>2324</v>
      </c>
      <c r="B2326" s="43" t="s">
        <v>31</v>
      </c>
      <c r="C2326" s="44" t="s">
        <v>6904</v>
      </c>
      <c r="D2326" s="44" t="s">
        <v>33</v>
      </c>
      <c r="E2326" s="45" t="s">
        <v>7668</v>
      </c>
      <c r="F2326" s="46" t="s">
        <v>7669</v>
      </c>
      <c r="G2326" s="46" t="s">
        <v>7670</v>
      </c>
      <c r="H2326" s="47" t="s">
        <v>310</v>
      </c>
      <c r="I2326" s="47" t="s">
        <v>311</v>
      </c>
      <c r="J2326" s="43" t="s">
        <v>39</v>
      </c>
      <c r="K2326" s="47">
        <v>780099</v>
      </c>
      <c r="L2326" s="47" t="s">
        <v>281</v>
      </c>
      <c r="M2326" s="46">
        <v>1</v>
      </c>
      <c r="N2326" s="46" t="s">
        <v>42</v>
      </c>
      <c r="O2326" s="43" t="s">
        <v>43</v>
      </c>
      <c r="P2326" s="43" t="s">
        <v>44</v>
      </c>
      <c r="Q2326" s="43" t="s">
        <v>45</v>
      </c>
      <c r="R2326" s="47" t="s">
        <v>1112</v>
      </c>
      <c r="S2326" s="48">
        <v>36433</v>
      </c>
      <c r="T2326" s="48">
        <f t="shared" si="71"/>
        <v>21859.8</v>
      </c>
      <c r="U2326" s="49">
        <f t="shared" si="72"/>
        <v>114108.15599999999</v>
      </c>
      <c r="V2326" s="48">
        <v>171966.96774193548</v>
      </c>
      <c r="W2326" s="48">
        <f t="shared" si="73"/>
        <v>92.894323872870231</v>
      </c>
      <c r="X2326" s="48">
        <v>10600</v>
      </c>
      <c r="Y2326" s="48">
        <v>15900</v>
      </c>
      <c r="Z2326" s="48">
        <v>21100</v>
      </c>
      <c r="AA2326" s="50" t="s">
        <v>47</v>
      </c>
      <c r="AB2326" s="51" t="s">
        <v>286</v>
      </c>
    </row>
    <row r="2327" spans="1:28" ht="13.2">
      <c r="A2327" s="34">
        <f t="shared" si="74"/>
        <v>2325</v>
      </c>
      <c r="B2327" s="34" t="s">
        <v>31</v>
      </c>
      <c r="C2327" s="35" t="s">
        <v>6904</v>
      </c>
      <c r="D2327" s="35" t="s">
        <v>33</v>
      </c>
      <c r="E2327" s="36" t="s">
        <v>7848</v>
      </c>
      <c r="F2327" s="37" t="s">
        <v>7690</v>
      </c>
      <c r="G2327" s="37" t="s">
        <v>7691</v>
      </c>
      <c r="H2327" s="38" t="s">
        <v>310</v>
      </c>
      <c r="I2327" s="38" t="s">
        <v>311</v>
      </c>
      <c r="J2327" s="34" t="s">
        <v>39</v>
      </c>
      <c r="K2327" s="38">
        <v>780125</v>
      </c>
      <c r="L2327" s="38" t="s">
        <v>281</v>
      </c>
      <c r="M2327" s="37">
        <v>1</v>
      </c>
      <c r="N2327" s="37" t="s">
        <v>42</v>
      </c>
      <c r="O2327" s="34" t="s">
        <v>43</v>
      </c>
      <c r="P2327" s="34" t="s">
        <v>44</v>
      </c>
      <c r="Q2327" s="34" t="s">
        <v>45</v>
      </c>
      <c r="R2327" s="38" t="s">
        <v>1084</v>
      </c>
      <c r="S2327" s="39">
        <v>61081</v>
      </c>
      <c r="T2327" s="39">
        <f t="shared" si="71"/>
        <v>36648.6</v>
      </c>
      <c r="U2327" s="40">
        <f t="shared" si="72"/>
        <v>191305.69199999995</v>
      </c>
      <c r="V2327" s="39">
        <v>298985.80645161291</v>
      </c>
      <c r="W2327" s="39">
        <f t="shared" si="73"/>
        <v>55.408701587404948</v>
      </c>
      <c r="X2327" s="39">
        <v>10600</v>
      </c>
      <c r="Y2327" s="39">
        <v>15900</v>
      </c>
      <c r="Z2327" s="39">
        <v>21100</v>
      </c>
      <c r="AA2327" s="41" t="s">
        <v>47</v>
      </c>
      <c r="AB2327" s="42" t="s">
        <v>286</v>
      </c>
    </row>
    <row r="2328" spans="1:28" ht="13.2">
      <c r="A2328" s="43">
        <f t="shared" si="74"/>
        <v>2326</v>
      </c>
      <c r="B2328" s="43" t="s">
        <v>31</v>
      </c>
      <c r="C2328" s="44" t="s">
        <v>6904</v>
      </c>
      <c r="D2328" s="44" t="s">
        <v>33</v>
      </c>
      <c r="E2328" s="45" t="s">
        <v>7849</v>
      </c>
      <c r="F2328" s="46" t="s">
        <v>7802</v>
      </c>
      <c r="G2328" s="46" t="s">
        <v>7803</v>
      </c>
      <c r="H2328" s="47" t="s">
        <v>310</v>
      </c>
      <c r="I2328" s="47" t="s">
        <v>311</v>
      </c>
      <c r="J2328" s="43" t="s">
        <v>39</v>
      </c>
      <c r="K2328" s="47">
        <v>780127</v>
      </c>
      <c r="L2328" s="47" t="s">
        <v>281</v>
      </c>
      <c r="M2328" s="46">
        <v>1</v>
      </c>
      <c r="N2328" s="46" t="s">
        <v>42</v>
      </c>
      <c r="O2328" s="43" t="s">
        <v>43</v>
      </c>
      <c r="P2328" s="43" t="s">
        <v>44</v>
      </c>
      <c r="Q2328" s="43" t="s">
        <v>45</v>
      </c>
      <c r="R2328" s="47" t="s">
        <v>298</v>
      </c>
      <c r="S2328" s="48">
        <v>92774</v>
      </c>
      <c r="T2328" s="48">
        <f t="shared" si="71"/>
        <v>55664.4</v>
      </c>
      <c r="U2328" s="49">
        <f t="shared" si="72"/>
        <v>290568.16799999995</v>
      </c>
      <c r="V2328" s="48">
        <v>454120.25806451612</v>
      </c>
      <c r="W2328" s="48">
        <f t="shared" si="73"/>
        <v>36.480252028157473</v>
      </c>
      <c r="X2328" s="48">
        <v>10600</v>
      </c>
      <c r="Y2328" s="48">
        <v>15900</v>
      </c>
      <c r="Z2328" s="48">
        <v>21100</v>
      </c>
      <c r="AA2328" s="50" t="s">
        <v>47</v>
      </c>
      <c r="AB2328" s="51" t="s">
        <v>286</v>
      </c>
    </row>
    <row r="2329" spans="1:28" ht="13.2">
      <c r="A2329" s="34">
        <f t="shared" si="74"/>
        <v>2327</v>
      </c>
      <c r="B2329" s="34" t="s">
        <v>31</v>
      </c>
      <c r="C2329" s="35" t="s">
        <v>6904</v>
      </c>
      <c r="D2329" s="35" t="s">
        <v>33</v>
      </c>
      <c r="E2329" s="36" t="s">
        <v>7850</v>
      </c>
      <c r="F2329" s="37" t="s">
        <v>7851</v>
      </c>
      <c r="G2329" s="37" t="s">
        <v>7852</v>
      </c>
      <c r="H2329" s="38" t="s">
        <v>310</v>
      </c>
      <c r="I2329" s="38" t="s">
        <v>311</v>
      </c>
      <c r="J2329" s="34" t="s">
        <v>39</v>
      </c>
      <c r="K2329" s="38">
        <v>780128</v>
      </c>
      <c r="L2329" s="38" t="s">
        <v>281</v>
      </c>
      <c r="M2329" s="37">
        <v>1</v>
      </c>
      <c r="N2329" s="37" t="s">
        <v>42</v>
      </c>
      <c r="O2329" s="34" t="s">
        <v>43</v>
      </c>
      <c r="P2329" s="34" t="s">
        <v>44</v>
      </c>
      <c r="Q2329" s="34" t="s">
        <v>45</v>
      </c>
      <c r="R2329" s="38" t="s">
        <v>1084</v>
      </c>
      <c r="S2329" s="39">
        <v>65344</v>
      </c>
      <c r="T2329" s="39">
        <f t="shared" si="71"/>
        <v>39206.400000000001</v>
      </c>
      <c r="U2329" s="40">
        <f t="shared" si="72"/>
        <v>204657.408</v>
      </c>
      <c r="V2329" s="39">
        <v>319850.32258064515</v>
      </c>
      <c r="W2329" s="39">
        <f t="shared" si="73"/>
        <v>51.793873984761895</v>
      </c>
      <c r="X2329" s="39">
        <v>10600</v>
      </c>
      <c r="Y2329" s="39">
        <v>15900</v>
      </c>
      <c r="Z2329" s="39">
        <v>21100</v>
      </c>
      <c r="AA2329" s="41" t="s">
        <v>47</v>
      </c>
      <c r="AB2329" s="42" t="s">
        <v>286</v>
      </c>
    </row>
    <row r="2330" spans="1:28" ht="13.2">
      <c r="A2330" s="43">
        <f t="shared" si="74"/>
        <v>2328</v>
      </c>
      <c r="B2330" s="43" t="s">
        <v>31</v>
      </c>
      <c r="C2330" s="44" t="s">
        <v>6904</v>
      </c>
      <c r="D2330" s="44" t="s">
        <v>33</v>
      </c>
      <c r="E2330" s="45" t="s">
        <v>7853</v>
      </c>
      <c r="F2330" s="46" t="s">
        <v>7854</v>
      </c>
      <c r="G2330" s="46" t="s">
        <v>7855</v>
      </c>
      <c r="H2330" s="47" t="s">
        <v>310</v>
      </c>
      <c r="I2330" s="47" t="s">
        <v>311</v>
      </c>
      <c r="J2330" s="43" t="s">
        <v>39</v>
      </c>
      <c r="K2330" s="47">
        <v>780130</v>
      </c>
      <c r="L2330" s="47" t="s">
        <v>281</v>
      </c>
      <c r="M2330" s="46">
        <v>1</v>
      </c>
      <c r="N2330" s="46" t="s">
        <v>42</v>
      </c>
      <c r="O2330" s="43" t="s">
        <v>43</v>
      </c>
      <c r="P2330" s="43" t="s">
        <v>44</v>
      </c>
      <c r="Q2330" s="43" t="s">
        <v>45</v>
      </c>
      <c r="R2330" s="47" t="s">
        <v>46</v>
      </c>
      <c r="S2330" s="48">
        <v>65985</v>
      </c>
      <c r="T2330" s="48">
        <f t="shared" si="71"/>
        <v>39591</v>
      </c>
      <c r="U2330" s="49">
        <f t="shared" si="72"/>
        <v>206665.01999999996</v>
      </c>
      <c r="V2330" s="48">
        <v>346058.32258064521</v>
      </c>
      <c r="W2330" s="48">
        <f t="shared" si="73"/>
        <v>51.290731251955471</v>
      </c>
      <c r="X2330" s="48">
        <v>10600</v>
      </c>
      <c r="Y2330" s="48">
        <v>15900</v>
      </c>
      <c r="Z2330" s="48">
        <v>21100</v>
      </c>
      <c r="AA2330" s="50" t="s">
        <v>47</v>
      </c>
      <c r="AB2330" s="51" t="s">
        <v>286</v>
      </c>
    </row>
    <row r="2331" spans="1:28" ht="13.2">
      <c r="A2331" s="34">
        <f t="shared" si="74"/>
        <v>2329</v>
      </c>
      <c r="B2331" s="34" t="s">
        <v>31</v>
      </c>
      <c r="C2331" s="35" t="s">
        <v>6904</v>
      </c>
      <c r="D2331" s="35" t="s">
        <v>33</v>
      </c>
      <c r="E2331" s="36" t="s">
        <v>7856</v>
      </c>
      <c r="F2331" s="37" t="s">
        <v>7857</v>
      </c>
      <c r="G2331" s="37" t="s">
        <v>7858</v>
      </c>
      <c r="H2331" s="38" t="s">
        <v>310</v>
      </c>
      <c r="I2331" s="38" t="s">
        <v>311</v>
      </c>
      <c r="J2331" s="34" t="s">
        <v>39</v>
      </c>
      <c r="K2331" s="38">
        <v>780135</v>
      </c>
      <c r="L2331" s="38" t="s">
        <v>281</v>
      </c>
      <c r="M2331" s="37">
        <v>1</v>
      </c>
      <c r="N2331" s="37" t="s">
        <v>42</v>
      </c>
      <c r="O2331" s="34" t="s">
        <v>43</v>
      </c>
      <c r="P2331" s="34" t="s">
        <v>44</v>
      </c>
      <c r="Q2331" s="34" t="s">
        <v>45</v>
      </c>
      <c r="R2331" s="38" t="s">
        <v>1084</v>
      </c>
      <c r="S2331" s="39">
        <v>59591</v>
      </c>
      <c r="T2331" s="39">
        <f t="shared" si="71"/>
        <v>35754.6</v>
      </c>
      <c r="U2331" s="40">
        <f t="shared" si="72"/>
        <v>186639.01199999996</v>
      </c>
      <c r="V2331" s="39">
        <v>291691.3548387097</v>
      </c>
      <c r="W2331" s="39">
        <f t="shared" si="73"/>
        <v>56.794128335827253</v>
      </c>
      <c r="X2331" s="39">
        <v>10600</v>
      </c>
      <c r="Y2331" s="39">
        <v>15900</v>
      </c>
      <c r="Z2331" s="39">
        <v>21100</v>
      </c>
      <c r="AA2331" s="41" t="s">
        <v>47</v>
      </c>
      <c r="AB2331" s="42" t="s">
        <v>286</v>
      </c>
    </row>
    <row r="2332" spans="1:28" ht="13.2">
      <c r="A2332" s="43">
        <f t="shared" si="74"/>
        <v>2330</v>
      </c>
      <c r="B2332" s="43" t="s">
        <v>31</v>
      </c>
      <c r="C2332" s="44" t="s">
        <v>6904</v>
      </c>
      <c r="D2332" s="44" t="s">
        <v>33</v>
      </c>
      <c r="E2332" s="45" t="s">
        <v>7737</v>
      </c>
      <c r="F2332" s="46" t="s">
        <v>7738</v>
      </c>
      <c r="G2332" s="46" t="s">
        <v>7739</v>
      </c>
      <c r="H2332" s="47" t="s">
        <v>310</v>
      </c>
      <c r="I2332" s="47" t="s">
        <v>311</v>
      </c>
      <c r="J2332" s="43" t="s">
        <v>39</v>
      </c>
      <c r="K2332" s="47">
        <v>780137</v>
      </c>
      <c r="L2332" s="47" t="s">
        <v>281</v>
      </c>
      <c r="M2332" s="46">
        <v>1</v>
      </c>
      <c r="N2332" s="46" t="s">
        <v>42</v>
      </c>
      <c r="O2332" s="43" t="s">
        <v>43</v>
      </c>
      <c r="P2332" s="43" t="s">
        <v>44</v>
      </c>
      <c r="Q2332" s="43" t="s">
        <v>45</v>
      </c>
      <c r="R2332" s="47" t="s">
        <v>46</v>
      </c>
      <c r="S2332" s="48">
        <v>71689</v>
      </c>
      <c r="T2332" s="48">
        <f t="shared" si="71"/>
        <v>43013.4</v>
      </c>
      <c r="U2332" s="49">
        <f t="shared" si="72"/>
        <v>224529.94799999997</v>
      </c>
      <c r="V2332" s="48">
        <v>375973.16129032261</v>
      </c>
      <c r="W2332" s="48">
        <f t="shared" si="73"/>
        <v>47.209737918792023</v>
      </c>
      <c r="X2332" s="48">
        <v>10600</v>
      </c>
      <c r="Y2332" s="48">
        <v>15900</v>
      </c>
      <c r="Z2332" s="48">
        <v>21100</v>
      </c>
      <c r="AA2332" s="50" t="s">
        <v>47</v>
      </c>
      <c r="AB2332" s="51" t="s">
        <v>286</v>
      </c>
    </row>
    <row r="2333" spans="1:28" ht="13.2">
      <c r="A2333" s="34">
        <f t="shared" si="74"/>
        <v>2331</v>
      </c>
      <c r="B2333" s="34" t="s">
        <v>31</v>
      </c>
      <c r="C2333" s="35" t="s">
        <v>6904</v>
      </c>
      <c r="D2333" s="35" t="s">
        <v>33</v>
      </c>
      <c r="E2333" s="36" t="s">
        <v>7859</v>
      </c>
      <c r="F2333" s="37" t="s">
        <v>7860</v>
      </c>
      <c r="G2333" s="37" t="s">
        <v>7861</v>
      </c>
      <c r="H2333" s="38" t="s">
        <v>310</v>
      </c>
      <c r="I2333" s="38" t="s">
        <v>311</v>
      </c>
      <c r="J2333" s="34" t="s">
        <v>39</v>
      </c>
      <c r="K2333" s="38">
        <v>780139</v>
      </c>
      <c r="L2333" s="38" t="s">
        <v>281</v>
      </c>
      <c r="M2333" s="37">
        <v>1</v>
      </c>
      <c r="N2333" s="37" t="s">
        <v>42</v>
      </c>
      <c r="O2333" s="34" t="s">
        <v>43</v>
      </c>
      <c r="P2333" s="34" t="s">
        <v>44</v>
      </c>
      <c r="Q2333" s="34" t="s">
        <v>45</v>
      </c>
      <c r="R2333" s="38" t="s">
        <v>6604</v>
      </c>
      <c r="S2333" s="39">
        <v>73875</v>
      </c>
      <c r="T2333" s="39">
        <f t="shared" si="71"/>
        <v>44325</v>
      </c>
      <c r="U2333" s="40">
        <f t="shared" si="72"/>
        <v>231376.49999999997</v>
      </c>
      <c r="V2333" s="39">
        <v>439097.80645161285</v>
      </c>
      <c r="W2333" s="39">
        <f t="shared" si="73"/>
        <v>45.812777010629866</v>
      </c>
      <c r="X2333" s="39">
        <v>10600</v>
      </c>
      <c r="Y2333" s="39">
        <v>15900</v>
      </c>
      <c r="Z2333" s="39">
        <v>21100</v>
      </c>
      <c r="AA2333" s="41" t="s">
        <v>47</v>
      </c>
      <c r="AB2333" s="42" t="s">
        <v>286</v>
      </c>
    </row>
    <row r="2334" spans="1:28" ht="13.2">
      <c r="A2334" s="43">
        <f t="shared" si="74"/>
        <v>2332</v>
      </c>
      <c r="B2334" s="43" t="s">
        <v>31</v>
      </c>
      <c r="C2334" s="44" t="s">
        <v>6904</v>
      </c>
      <c r="D2334" s="44" t="s">
        <v>33</v>
      </c>
      <c r="E2334" s="45" t="s">
        <v>7862</v>
      </c>
      <c r="F2334" s="46" t="s">
        <v>7863</v>
      </c>
      <c r="G2334" s="46" t="s">
        <v>7864</v>
      </c>
      <c r="H2334" s="47" t="s">
        <v>310</v>
      </c>
      <c r="I2334" s="47" t="s">
        <v>311</v>
      </c>
      <c r="J2334" s="43" t="s">
        <v>39</v>
      </c>
      <c r="K2334" s="47">
        <v>780141</v>
      </c>
      <c r="L2334" s="47" t="s">
        <v>281</v>
      </c>
      <c r="M2334" s="46">
        <v>1</v>
      </c>
      <c r="N2334" s="46" t="s">
        <v>42</v>
      </c>
      <c r="O2334" s="43" t="s">
        <v>43</v>
      </c>
      <c r="P2334" s="43" t="s">
        <v>44</v>
      </c>
      <c r="Q2334" s="43" t="s">
        <v>45</v>
      </c>
      <c r="R2334" s="47" t="s">
        <v>46</v>
      </c>
      <c r="S2334" s="48">
        <v>62097</v>
      </c>
      <c r="T2334" s="48">
        <f t="shared" si="71"/>
        <v>37258.199999999997</v>
      </c>
      <c r="U2334" s="49">
        <f t="shared" si="72"/>
        <v>194487.80399999997</v>
      </c>
      <c r="V2334" s="48">
        <v>325670.70967741939</v>
      </c>
      <c r="W2334" s="48">
        <f t="shared" si="73"/>
        <v>54.502132174827793</v>
      </c>
      <c r="X2334" s="48">
        <v>10600</v>
      </c>
      <c r="Y2334" s="48">
        <v>15900</v>
      </c>
      <c r="Z2334" s="48">
        <v>21100</v>
      </c>
      <c r="AA2334" s="50" t="s">
        <v>47</v>
      </c>
      <c r="AB2334" s="51" t="s">
        <v>286</v>
      </c>
    </row>
    <row r="2335" spans="1:28" ht="13.2">
      <c r="A2335" s="34">
        <f t="shared" si="74"/>
        <v>2333</v>
      </c>
      <c r="B2335" s="34" t="s">
        <v>31</v>
      </c>
      <c r="C2335" s="35" t="s">
        <v>6904</v>
      </c>
      <c r="D2335" s="35" t="s">
        <v>33</v>
      </c>
      <c r="E2335" s="36" t="s">
        <v>7865</v>
      </c>
      <c r="F2335" s="37" t="s">
        <v>7866</v>
      </c>
      <c r="G2335" s="37" t="s">
        <v>7867</v>
      </c>
      <c r="H2335" s="38" t="s">
        <v>310</v>
      </c>
      <c r="I2335" s="38" t="s">
        <v>311</v>
      </c>
      <c r="J2335" s="34" t="s">
        <v>39</v>
      </c>
      <c r="K2335" s="38">
        <v>780150</v>
      </c>
      <c r="L2335" s="38" t="s">
        <v>281</v>
      </c>
      <c r="M2335" s="37">
        <v>1</v>
      </c>
      <c r="N2335" s="37" t="s">
        <v>42</v>
      </c>
      <c r="O2335" s="34" t="s">
        <v>43</v>
      </c>
      <c r="P2335" s="34" t="s">
        <v>44</v>
      </c>
      <c r="Q2335" s="34" t="s">
        <v>45</v>
      </c>
      <c r="R2335" s="38" t="s">
        <v>501</v>
      </c>
      <c r="S2335" s="39">
        <v>52245</v>
      </c>
      <c r="T2335" s="39">
        <f t="shared" si="71"/>
        <v>31347</v>
      </c>
      <c r="U2335" s="40">
        <f t="shared" si="72"/>
        <v>163631.33999999997</v>
      </c>
      <c r="V2335" s="39">
        <v>237465.29032258061</v>
      </c>
      <c r="W2335" s="39">
        <f t="shared" si="73"/>
        <v>64.779766516609854</v>
      </c>
      <c r="X2335" s="39">
        <v>10600</v>
      </c>
      <c r="Y2335" s="39">
        <v>15900</v>
      </c>
      <c r="Z2335" s="39">
        <v>21100</v>
      </c>
      <c r="AA2335" s="41" t="s">
        <v>47</v>
      </c>
      <c r="AB2335" s="42" t="s">
        <v>286</v>
      </c>
    </row>
    <row r="2336" spans="1:28" ht="13.2">
      <c r="A2336" s="43">
        <f t="shared" si="74"/>
        <v>2334</v>
      </c>
      <c r="B2336" s="43" t="s">
        <v>31</v>
      </c>
      <c r="C2336" s="44" t="s">
        <v>6904</v>
      </c>
      <c r="D2336" s="44" t="s">
        <v>33</v>
      </c>
      <c r="E2336" s="45" t="s">
        <v>7868</v>
      </c>
      <c r="F2336" s="46" t="s">
        <v>7869</v>
      </c>
      <c r="G2336" s="46" t="s">
        <v>7870</v>
      </c>
      <c r="H2336" s="47" t="s">
        <v>310</v>
      </c>
      <c r="I2336" s="47" t="s">
        <v>311</v>
      </c>
      <c r="J2336" s="43" t="s">
        <v>39</v>
      </c>
      <c r="K2336" s="47">
        <v>780162</v>
      </c>
      <c r="L2336" s="47" t="s">
        <v>281</v>
      </c>
      <c r="M2336" s="46">
        <v>1</v>
      </c>
      <c r="N2336" s="46" t="s">
        <v>42</v>
      </c>
      <c r="O2336" s="43" t="s">
        <v>43</v>
      </c>
      <c r="P2336" s="43" t="s">
        <v>44</v>
      </c>
      <c r="Q2336" s="43" t="s">
        <v>45</v>
      </c>
      <c r="R2336" s="47" t="s">
        <v>46</v>
      </c>
      <c r="S2336" s="48">
        <v>62310</v>
      </c>
      <c r="T2336" s="48">
        <f t="shared" si="71"/>
        <v>37386</v>
      </c>
      <c r="U2336" s="49">
        <f t="shared" si="72"/>
        <v>195154.91999999995</v>
      </c>
      <c r="V2336" s="48">
        <v>326787.09677419357</v>
      </c>
      <c r="W2336" s="48">
        <f t="shared" si="73"/>
        <v>54.315822527046734</v>
      </c>
      <c r="X2336" s="48">
        <v>10600</v>
      </c>
      <c r="Y2336" s="48">
        <v>15900</v>
      </c>
      <c r="Z2336" s="48">
        <v>21100</v>
      </c>
      <c r="AA2336" s="50" t="s">
        <v>47</v>
      </c>
      <c r="AB2336" s="51" t="s">
        <v>286</v>
      </c>
    </row>
    <row r="2337" spans="1:28" ht="13.2">
      <c r="A2337" s="34">
        <f t="shared" si="74"/>
        <v>2335</v>
      </c>
      <c r="B2337" s="34" t="s">
        <v>31</v>
      </c>
      <c r="C2337" s="35" t="s">
        <v>6904</v>
      </c>
      <c r="D2337" s="35" t="s">
        <v>33</v>
      </c>
      <c r="E2337" s="36" t="s">
        <v>7868</v>
      </c>
      <c r="F2337" s="37" t="s">
        <v>7869</v>
      </c>
      <c r="G2337" s="37" t="s">
        <v>7870</v>
      </c>
      <c r="H2337" s="38" t="s">
        <v>310</v>
      </c>
      <c r="I2337" s="38" t="s">
        <v>311</v>
      </c>
      <c r="J2337" s="34" t="s">
        <v>39</v>
      </c>
      <c r="K2337" s="38">
        <v>780163</v>
      </c>
      <c r="L2337" s="38" t="s">
        <v>281</v>
      </c>
      <c r="M2337" s="37">
        <v>1</v>
      </c>
      <c r="N2337" s="37" t="s">
        <v>42</v>
      </c>
      <c r="O2337" s="34" t="s">
        <v>43</v>
      </c>
      <c r="P2337" s="34" t="s">
        <v>44</v>
      </c>
      <c r="Q2337" s="34" t="s">
        <v>45</v>
      </c>
      <c r="R2337" s="38" t="s">
        <v>383</v>
      </c>
      <c r="S2337" s="39">
        <v>78962</v>
      </c>
      <c r="T2337" s="39">
        <f t="shared" si="71"/>
        <v>47377.2</v>
      </c>
      <c r="U2337" s="40">
        <f t="shared" si="72"/>
        <v>247308.98399999997</v>
      </c>
      <c r="V2337" s="39">
        <v>400316.90322580648</v>
      </c>
      <c r="W2337" s="39">
        <f t="shared" si="73"/>
        <v>42.86136244852311</v>
      </c>
      <c r="X2337" s="39">
        <v>10600</v>
      </c>
      <c r="Y2337" s="39">
        <v>15900</v>
      </c>
      <c r="Z2337" s="39">
        <v>21100</v>
      </c>
      <c r="AA2337" s="41" t="s">
        <v>47</v>
      </c>
      <c r="AB2337" s="42" t="s">
        <v>286</v>
      </c>
    </row>
    <row r="2338" spans="1:28" ht="13.2">
      <c r="A2338" s="43">
        <f t="shared" si="74"/>
        <v>2336</v>
      </c>
      <c r="B2338" s="43" t="s">
        <v>31</v>
      </c>
      <c r="C2338" s="44" t="s">
        <v>6904</v>
      </c>
      <c r="D2338" s="44" t="s">
        <v>33</v>
      </c>
      <c r="E2338" s="45" t="s">
        <v>7747</v>
      </c>
      <c r="F2338" s="46" t="s">
        <v>7748</v>
      </c>
      <c r="G2338" s="46" t="s">
        <v>7749</v>
      </c>
      <c r="H2338" s="47" t="s">
        <v>310</v>
      </c>
      <c r="I2338" s="47" t="s">
        <v>311</v>
      </c>
      <c r="J2338" s="43" t="s">
        <v>39</v>
      </c>
      <c r="K2338" s="47">
        <v>780170</v>
      </c>
      <c r="L2338" s="47" t="s">
        <v>281</v>
      </c>
      <c r="M2338" s="46">
        <v>1</v>
      </c>
      <c r="N2338" s="46" t="s">
        <v>42</v>
      </c>
      <c r="O2338" s="43" t="s">
        <v>43</v>
      </c>
      <c r="P2338" s="43" t="s">
        <v>44</v>
      </c>
      <c r="Q2338" s="43" t="s">
        <v>45</v>
      </c>
      <c r="R2338" s="47" t="s">
        <v>383</v>
      </c>
      <c r="S2338" s="48">
        <v>79001</v>
      </c>
      <c r="T2338" s="48">
        <f t="shared" si="71"/>
        <v>47400.6</v>
      </c>
      <c r="U2338" s="49">
        <f t="shared" si="72"/>
        <v>247431.13199999998</v>
      </c>
      <c r="V2338" s="48">
        <v>400512</v>
      </c>
      <c r="W2338" s="48">
        <f t="shared" si="73"/>
        <v>42.840203309581916</v>
      </c>
      <c r="X2338" s="48">
        <v>10600</v>
      </c>
      <c r="Y2338" s="48">
        <v>15900</v>
      </c>
      <c r="Z2338" s="48">
        <v>21100</v>
      </c>
      <c r="AA2338" s="50" t="s">
        <v>47</v>
      </c>
      <c r="AB2338" s="51" t="s">
        <v>286</v>
      </c>
    </row>
    <row r="2339" spans="1:28" ht="13.2">
      <c r="A2339" s="34">
        <f t="shared" si="74"/>
        <v>2337</v>
      </c>
      <c r="B2339" s="34" t="s">
        <v>31</v>
      </c>
      <c r="C2339" s="35" t="s">
        <v>6904</v>
      </c>
      <c r="D2339" s="35" t="s">
        <v>33</v>
      </c>
      <c r="E2339" s="36" t="s">
        <v>7871</v>
      </c>
      <c r="F2339" s="37" t="s">
        <v>7872</v>
      </c>
      <c r="G2339" s="37" t="s">
        <v>7873</v>
      </c>
      <c r="H2339" s="38" t="s">
        <v>310</v>
      </c>
      <c r="I2339" s="38" t="s">
        <v>311</v>
      </c>
      <c r="J2339" s="34" t="s">
        <v>39</v>
      </c>
      <c r="K2339" s="38">
        <v>780174</v>
      </c>
      <c r="L2339" s="38" t="s">
        <v>281</v>
      </c>
      <c r="M2339" s="37">
        <v>1</v>
      </c>
      <c r="N2339" s="37" t="s">
        <v>42</v>
      </c>
      <c r="O2339" s="34" t="s">
        <v>43</v>
      </c>
      <c r="P2339" s="34" t="s">
        <v>44</v>
      </c>
      <c r="Q2339" s="34" t="s">
        <v>45</v>
      </c>
      <c r="R2339" s="38" t="s">
        <v>494</v>
      </c>
      <c r="S2339" s="39">
        <v>34990</v>
      </c>
      <c r="T2339" s="39">
        <f t="shared" si="71"/>
        <v>20994</v>
      </c>
      <c r="U2339" s="40">
        <f t="shared" si="72"/>
        <v>109588.68</v>
      </c>
      <c r="V2339" s="39">
        <v>171273.29032258064</v>
      </c>
      <c r="W2339" s="39">
        <f t="shared" si="73"/>
        <v>96.725318709925148</v>
      </c>
      <c r="X2339" s="39">
        <v>10600</v>
      </c>
      <c r="Y2339" s="39">
        <v>15900</v>
      </c>
      <c r="Z2339" s="39">
        <v>21100</v>
      </c>
      <c r="AA2339" s="41" t="s">
        <v>47</v>
      </c>
      <c r="AB2339" s="42" t="s">
        <v>286</v>
      </c>
    </row>
    <row r="2340" spans="1:28" ht="13.2">
      <c r="A2340" s="43">
        <f t="shared" si="74"/>
        <v>2338</v>
      </c>
      <c r="B2340" s="43" t="s">
        <v>31</v>
      </c>
      <c r="C2340" s="44" t="s">
        <v>6904</v>
      </c>
      <c r="D2340" s="44" t="s">
        <v>33</v>
      </c>
      <c r="E2340" s="45" t="s">
        <v>7874</v>
      </c>
      <c r="F2340" s="46" t="s">
        <v>7860</v>
      </c>
      <c r="G2340" s="46" t="s">
        <v>7861</v>
      </c>
      <c r="H2340" s="47" t="s">
        <v>310</v>
      </c>
      <c r="I2340" s="47" t="s">
        <v>311</v>
      </c>
      <c r="J2340" s="43" t="s">
        <v>39</v>
      </c>
      <c r="K2340" s="47">
        <v>780192</v>
      </c>
      <c r="L2340" s="47" t="s">
        <v>281</v>
      </c>
      <c r="M2340" s="46">
        <v>1</v>
      </c>
      <c r="N2340" s="46" t="s">
        <v>42</v>
      </c>
      <c r="O2340" s="43" t="s">
        <v>43</v>
      </c>
      <c r="P2340" s="43" t="s">
        <v>44</v>
      </c>
      <c r="Q2340" s="43" t="s">
        <v>45</v>
      </c>
      <c r="R2340" s="47" t="s">
        <v>1084</v>
      </c>
      <c r="S2340" s="48">
        <v>37895</v>
      </c>
      <c r="T2340" s="48">
        <f t="shared" si="71"/>
        <v>22737</v>
      </c>
      <c r="U2340" s="49">
        <f t="shared" si="72"/>
        <v>118687.13999999998</v>
      </c>
      <c r="V2340" s="48">
        <v>185493.67741935488</v>
      </c>
      <c r="W2340" s="48">
        <f t="shared" si="73"/>
        <v>89.310434138020355</v>
      </c>
      <c r="X2340" s="48">
        <v>10600</v>
      </c>
      <c r="Y2340" s="48">
        <v>15900</v>
      </c>
      <c r="Z2340" s="48">
        <v>21100</v>
      </c>
      <c r="AA2340" s="50" t="s">
        <v>47</v>
      </c>
      <c r="AB2340" s="51" t="s">
        <v>286</v>
      </c>
    </row>
    <row r="2341" spans="1:28" ht="13.2">
      <c r="A2341" s="34">
        <f t="shared" si="74"/>
        <v>2339</v>
      </c>
      <c r="B2341" s="34" t="s">
        <v>31</v>
      </c>
      <c r="C2341" s="35" t="s">
        <v>6904</v>
      </c>
      <c r="D2341" s="35" t="s">
        <v>33</v>
      </c>
      <c r="E2341" s="36" t="s">
        <v>7875</v>
      </c>
      <c r="F2341" s="37" t="s">
        <v>7876</v>
      </c>
      <c r="G2341" s="37" t="s">
        <v>7877</v>
      </c>
      <c r="H2341" s="38" t="s">
        <v>310</v>
      </c>
      <c r="I2341" s="38" t="s">
        <v>311</v>
      </c>
      <c r="J2341" s="34" t="s">
        <v>39</v>
      </c>
      <c r="K2341" s="38">
        <v>780193</v>
      </c>
      <c r="L2341" s="38" t="s">
        <v>281</v>
      </c>
      <c r="M2341" s="37">
        <v>1</v>
      </c>
      <c r="N2341" s="37" t="s">
        <v>42</v>
      </c>
      <c r="O2341" s="34" t="s">
        <v>43</v>
      </c>
      <c r="P2341" s="34" t="s">
        <v>44</v>
      </c>
      <c r="Q2341" s="34" t="s">
        <v>45</v>
      </c>
      <c r="R2341" s="38" t="s">
        <v>501</v>
      </c>
      <c r="S2341" s="39">
        <v>51858</v>
      </c>
      <c r="T2341" s="39">
        <f t="shared" si="71"/>
        <v>31114.799999999999</v>
      </c>
      <c r="U2341" s="40">
        <f t="shared" si="72"/>
        <v>162419.25599999996</v>
      </c>
      <c r="V2341" s="39">
        <v>235709.4193548387</v>
      </c>
      <c r="W2341" s="39">
        <f t="shared" si="73"/>
        <v>65.263197610017386</v>
      </c>
      <c r="X2341" s="39">
        <v>10600</v>
      </c>
      <c r="Y2341" s="39">
        <v>15900</v>
      </c>
      <c r="Z2341" s="39">
        <v>21100</v>
      </c>
      <c r="AA2341" s="41" t="s">
        <v>47</v>
      </c>
      <c r="AB2341" s="42" t="s">
        <v>286</v>
      </c>
    </row>
    <row r="2342" spans="1:28" ht="13.2">
      <c r="A2342" s="43">
        <f t="shared" si="74"/>
        <v>2340</v>
      </c>
      <c r="B2342" s="43" t="s">
        <v>31</v>
      </c>
      <c r="C2342" s="44" t="s">
        <v>6904</v>
      </c>
      <c r="D2342" s="44" t="s">
        <v>33</v>
      </c>
      <c r="E2342" s="45" t="s">
        <v>7878</v>
      </c>
      <c r="F2342" s="46" t="s">
        <v>7879</v>
      </c>
      <c r="G2342" s="46" t="s">
        <v>7880</v>
      </c>
      <c r="H2342" s="47" t="s">
        <v>310</v>
      </c>
      <c r="I2342" s="47" t="s">
        <v>311</v>
      </c>
      <c r="J2342" s="43" t="s">
        <v>39</v>
      </c>
      <c r="K2342" s="47">
        <v>780201</v>
      </c>
      <c r="L2342" s="47" t="s">
        <v>281</v>
      </c>
      <c r="M2342" s="46">
        <v>1</v>
      </c>
      <c r="N2342" s="46" t="s">
        <v>42</v>
      </c>
      <c r="O2342" s="43" t="s">
        <v>43</v>
      </c>
      <c r="P2342" s="43" t="s">
        <v>44</v>
      </c>
      <c r="Q2342" s="43" t="s">
        <v>45</v>
      </c>
      <c r="R2342" s="47" t="s">
        <v>292</v>
      </c>
      <c r="S2342" s="48">
        <v>52455</v>
      </c>
      <c r="T2342" s="48">
        <f t="shared" si="71"/>
        <v>31473</v>
      </c>
      <c r="U2342" s="49">
        <f t="shared" si="72"/>
        <v>164289.05999999997</v>
      </c>
      <c r="V2342" s="48">
        <v>220080</v>
      </c>
      <c r="W2342" s="48">
        <f t="shared" si="73"/>
        <v>64.520425157950271</v>
      </c>
      <c r="X2342" s="48">
        <v>10600</v>
      </c>
      <c r="Y2342" s="48">
        <v>15900</v>
      </c>
      <c r="Z2342" s="48">
        <v>21100</v>
      </c>
      <c r="AA2342" s="50" t="s">
        <v>47</v>
      </c>
      <c r="AB2342" s="51" t="s">
        <v>286</v>
      </c>
    </row>
    <row r="2343" spans="1:28" ht="13.2">
      <c r="A2343" s="34">
        <f t="shared" si="74"/>
        <v>2341</v>
      </c>
      <c r="B2343" s="34" t="s">
        <v>31</v>
      </c>
      <c r="C2343" s="35" t="s">
        <v>6904</v>
      </c>
      <c r="D2343" s="35" t="s">
        <v>33</v>
      </c>
      <c r="E2343" s="36" t="s">
        <v>7701</v>
      </c>
      <c r="F2343" s="37" t="s">
        <v>7702</v>
      </c>
      <c r="G2343" s="37" t="s">
        <v>7703</v>
      </c>
      <c r="H2343" s="38" t="s">
        <v>310</v>
      </c>
      <c r="I2343" s="38" t="s">
        <v>311</v>
      </c>
      <c r="J2343" s="34" t="s">
        <v>39</v>
      </c>
      <c r="K2343" s="38">
        <v>780206</v>
      </c>
      <c r="L2343" s="38" t="s">
        <v>281</v>
      </c>
      <c r="M2343" s="37">
        <v>1</v>
      </c>
      <c r="N2343" s="37" t="s">
        <v>42</v>
      </c>
      <c r="O2343" s="34" t="s">
        <v>43</v>
      </c>
      <c r="P2343" s="34" t="s">
        <v>44</v>
      </c>
      <c r="Q2343" s="34" t="s">
        <v>45</v>
      </c>
      <c r="R2343" s="38" t="s">
        <v>1084</v>
      </c>
      <c r="S2343" s="39">
        <v>93574</v>
      </c>
      <c r="T2343" s="39">
        <f t="shared" si="71"/>
        <v>56144.4</v>
      </c>
      <c r="U2343" s="40">
        <f t="shared" si="72"/>
        <v>293073.76799999998</v>
      </c>
      <c r="V2343" s="39">
        <v>458033.03225806454</v>
      </c>
      <c r="W2343" s="39">
        <f t="shared" si="73"/>
        <v>36.168368367925716</v>
      </c>
      <c r="X2343" s="39">
        <v>10600</v>
      </c>
      <c r="Y2343" s="39">
        <v>15900</v>
      </c>
      <c r="Z2343" s="39">
        <v>21100</v>
      </c>
      <c r="AA2343" s="41" t="s">
        <v>47</v>
      </c>
      <c r="AB2343" s="42" t="s">
        <v>286</v>
      </c>
    </row>
    <row r="2344" spans="1:28" ht="13.2">
      <c r="A2344" s="43">
        <f t="shared" si="74"/>
        <v>2342</v>
      </c>
      <c r="B2344" s="43" t="s">
        <v>31</v>
      </c>
      <c r="C2344" s="44" t="s">
        <v>6904</v>
      </c>
      <c r="D2344" s="44" t="s">
        <v>33</v>
      </c>
      <c r="E2344" s="45" t="s">
        <v>7881</v>
      </c>
      <c r="F2344" s="46" t="s">
        <v>7717</v>
      </c>
      <c r="G2344" s="46" t="s">
        <v>7718</v>
      </c>
      <c r="H2344" s="47" t="s">
        <v>310</v>
      </c>
      <c r="I2344" s="47" t="s">
        <v>311</v>
      </c>
      <c r="J2344" s="43" t="s">
        <v>39</v>
      </c>
      <c r="K2344" s="47">
        <v>780209</v>
      </c>
      <c r="L2344" s="47" t="s">
        <v>281</v>
      </c>
      <c r="M2344" s="46">
        <v>1</v>
      </c>
      <c r="N2344" s="46" t="s">
        <v>42</v>
      </c>
      <c r="O2344" s="43" t="s">
        <v>43</v>
      </c>
      <c r="P2344" s="43" t="s">
        <v>44</v>
      </c>
      <c r="Q2344" s="43" t="s">
        <v>45</v>
      </c>
      <c r="R2344" s="47" t="s">
        <v>1084</v>
      </c>
      <c r="S2344" s="48">
        <v>53905</v>
      </c>
      <c r="T2344" s="48">
        <f t="shared" si="71"/>
        <v>32343</v>
      </c>
      <c r="U2344" s="49">
        <f t="shared" si="72"/>
        <v>168830.46</v>
      </c>
      <c r="V2344" s="48">
        <v>263857.54838709679</v>
      </c>
      <c r="W2344" s="48">
        <f t="shared" si="73"/>
        <v>62.784878984514997</v>
      </c>
      <c r="X2344" s="48">
        <v>10600</v>
      </c>
      <c r="Y2344" s="48">
        <v>15900</v>
      </c>
      <c r="Z2344" s="48">
        <v>21100</v>
      </c>
      <c r="AA2344" s="50" t="s">
        <v>47</v>
      </c>
      <c r="AB2344" s="51" t="s">
        <v>286</v>
      </c>
    </row>
    <row r="2345" spans="1:28" ht="13.2">
      <c r="A2345" s="34">
        <f t="shared" si="74"/>
        <v>2343</v>
      </c>
      <c r="B2345" s="34" t="s">
        <v>31</v>
      </c>
      <c r="C2345" s="35" t="s">
        <v>6904</v>
      </c>
      <c r="D2345" s="35" t="s">
        <v>33</v>
      </c>
      <c r="E2345" s="36" t="s">
        <v>7734</v>
      </c>
      <c r="F2345" s="37" t="s">
        <v>7735</v>
      </c>
      <c r="G2345" s="37" t="s">
        <v>7736</v>
      </c>
      <c r="H2345" s="38" t="s">
        <v>310</v>
      </c>
      <c r="I2345" s="38" t="s">
        <v>311</v>
      </c>
      <c r="J2345" s="34" t="s">
        <v>39</v>
      </c>
      <c r="K2345" s="38">
        <v>781203</v>
      </c>
      <c r="L2345" s="38" t="s">
        <v>281</v>
      </c>
      <c r="M2345" s="37">
        <v>1</v>
      </c>
      <c r="N2345" s="37" t="s">
        <v>42</v>
      </c>
      <c r="O2345" s="34" t="s">
        <v>43</v>
      </c>
      <c r="P2345" s="34" t="s">
        <v>44</v>
      </c>
      <c r="Q2345" s="34" t="s">
        <v>45</v>
      </c>
      <c r="R2345" s="38" t="s">
        <v>494</v>
      </c>
      <c r="S2345" s="39">
        <v>44011</v>
      </c>
      <c r="T2345" s="39">
        <f t="shared" si="71"/>
        <v>26406.6</v>
      </c>
      <c r="U2345" s="40">
        <f t="shared" si="72"/>
        <v>137842.45199999996</v>
      </c>
      <c r="V2345" s="39">
        <v>215430.19354838709</v>
      </c>
      <c r="W2345" s="39">
        <f t="shared" si="73"/>
        <v>76.899386554731365</v>
      </c>
      <c r="X2345" s="39">
        <v>10600</v>
      </c>
      <c r="Y2345" s="39">
        <v>15900</v>
      </c>
      <c r="Z2345" s="39">
        <v>21100</v>
      </c>
      <c r="AA2345" s="41" t="s">
        <v>47</v>
      </c>
      <c r="AB2345" s="42" t="s">
        <v>286</v>
      </c>
    </row>
    <row r="2346" spans="1:28" ht="13.2">
      <c r="A2346" s="43">
        <f t="shared" si="74"/>
        <v>2344</v>
      </c>
      <c r="B2346" s="43" t="s">
        <v>31</v>
      </c>
      <c r="C2346" s="44" t="s">
        <v>6904</v>
      </c>
      <c r="D2346" s="44" t="s">
        <v>33</v>
      </c>
      <c r="E2346" s="45" t="s">
        <v>7882</v>
      </c>
      <c r="F2346" s="46" t="s">
        <v>7883</v>
      </c>
      <c r="G2346" s="46" t="s">
        <v>7884</v>
      </c>
      <c r="H2346" s="47" t="s">
        <v>310</v>
      </c>
      <c r="I2346" s="47" t="s">
        <v>311</v>
      </c>
      <c r="J2346" s="43" t="s">
        <v>39</v>
      </c>
      <c r="K2346" s="47">
        <v>781210</v>
      </c>
      <c r="L2346" s="47" t="s">
        <v>281</v>
      </c>
      <c r="M2346" s="46">
        <v>1</v>
      </c>
      <c r="N2346" s="46" t="s">
        <v>42</v>
      </c>
      <c r="O2346" s="43" t="s">
        <v>43</v>
      </c>
      <c r="P2346" s="43" t="s">
        <v>44</v>
      </c>
      <c r="Q2346" s="43" t="s">
        <v>45</v>
      </c>
      <c r="R2346" s="47" t="s">
        <v>1971</v>
      </c>
      <c r="S2346" s="48">
        <v>60617</v>
      </c>
      <c r="T2346" s="48">
        <f t="shared" si="71"/>
        <v>36370.199999999997</v>
      </c>
      <c r="U2346" s="49">
        <f t="shared" si="72"/>
        <v>189852.44399999996</v>
      </c>
      <c r="V2346" s="48">
        <v>307309.93548387097</v>
      </c>
      <c r="W2346" s="48">
        <f t="shared" si="73"/>
        <v>55.832834050848469</v>
      </c>
      <c r="X2346" s="48">
        <v>10600</v>
      </c>
      <c r="Y2346" s="48">
        <v>15900</v>
      </c>
      <c r="Z2346" s="48">
        <v>21100</v>
      </c>
      <c r="AA2346" s="50" t="s">
        <v>47</v>
      </c>
      <c r="AB2346" s="51" t="s">
        <v>286</v>
      </c>
    </row>
    <row r="2347" spans="1:28" ht="13.2">
      <c r="A2347" s="34">
        <f t="shared" si="74"/>
        <v>2345</v>
      </c>
      <c r="B2347" s="34" t="s">
        <v>31</v>
      </c>
      <c r="C2347" s="35" t="s">
        <v>6904</v>
      </c>
      <c r="D2347" s="35" t="s">
        <v>33</v>
      </c>
      <c r="E2347" s="36" t="s">
        <v>7882</v>
      </c>
      <c r="F2347" s="37" t="s">
        <v>7883</v>
      </c>
      <c r="G2347" s="37" t="s">
        <v>7884</v>
      </c>
      <c r="H2347" s="38" t="s">
        <v>310</v>
      </c>
      <c r="I2347" s="38" t="s">
        <v>311</v>
      </c>
      <c r="J2347" s="34" t="s">
        <v>39</v>
      </c>
      <c r="K2347" s="38">
        <v>781211</v>
      </c>
      <c r="L2347" s="38" t="s">
        <v>281</v>
      </c>
      <c r="M2347" s="37">
        <v>1</v>
      </c>
      <c r="N2347" s="37" t="s">
        <v>42</v>
      </c>
      <c r="O2347" s="34" t="s">
        <v>43</v>
      </c>
      <c r="P2347" s="34" t="s">
        <v>44</v>
      </c>
      <c r="Q2347" s="34" t="s">
        <v>45</v>
      </c>
      <c r="R2347" s="38" t="s">
        <v>1971</v>
      </c>
      <c r="S2347" s="39">
        <v>46893</v>
      </c>
      <c r="T2347" s="39">
        <f t="shared" si="71"/>
        <v>28135.8</v>
      </c>
      <c r="U2347" s="40">
        <f t="shared" si="72"/>
        <v>146868.87599999996</v>
      </c>
      <c r="V2347" s="39">
        <v>237736.25806451612</v>
      </c>
      <c r="W2347" s="39">
        <f t="shared" si="73"/>
        <v>72.173222051484913</v>
      </c>
      <c r="X2347" s="39">
        <v>10600</v>
      </c>
      <c r="Y2347" s="39">
        <v>15900</v>
      </c>
      <c r="Z2347" s="39">
        <v>21100</v>
      </c>
      <c r="AA2347" s="41" t="s">
        <v>47</v>
      </c>
      <c r="AB2347" s="42" t="s">
        <v>286</v>
      </c>
    </row>
    <row r="2348" spans="1:28" ht="13.2">
      <c r="A2348" s="43">
        <f t="shared" si="74"/>
        <v>2346</v>
      </c>
      <c r="B2348" s="43" t="s">
        <v>31</v>
      </c>
      <c r="C2348" s="44" t="s">
        <v>6904</v>
      </c>
      <c r="D2348" s="44" t="s">
        <v>33</v>
      </c>
      <c r="E2348" s="45" t="s">
        <v>7885</v>
      </c>
      <c r="F2348" s="46" t="s">
        <v>7886</v>
      </c>
      <c r="G2348" s="46" t="s">
        <v>7887</v>
      </c>
      <c r="H2348" s="47" t="s">
        <v>310</v>
      </c>
      <c r="I2348" s="47" t="s">
        <v>311</v>
      </c>
      <c r="J2348" s="43" t="s">
        <v>39</v>
      </c>
      <c r="K2348" s="47">
        <v>781215</v>
      </c>
      <c r="L2348" s="47" t="s">
        <v>281</v>
      </c>
      <c r="M2348" s="46">
        <v>1</v>
      </c>
      <c r="N2348" s="46" t="s">
        <v>42</v>
      </c>
      <c r="O2348" s="43" t="s">
        <v>43</v>
      </c>
      <c r="P2348" s="43" t="s">
        <v>44</v>
      </c>
      <c r="Q2348" s="43" t="s">
        <v>45</v>
      </c>
      <c r="R2348" s="47" t="s">
        <v>549</v>
      </c>
      <c r="S2348" s="48">
        <v>63881</v>
      </c>
      <c r="T2348" s="48">
        <f t="shared" si="71"/>
        <v>38328.6</v>
      </c>
      <c r="U2348" s="49">
        <f t="shared" si="72"/>
        <v>200075.29199999996</v>
      </c>
      <c r="V2348" s="48">
        <v>301522.06451612903</v>
      </c>
      <c r="W2348" s="48">
        <f t="shared" si="73"/>
        <v>52.980055128446352</v>
      </c>
      <c r="X2348" s="48">
        <v>10600</v>
      </c>
      <c r="Y2348" s="48">
        <v>15900</v>
      </c>
      <c r="Z2348" s="48">
        <v>21100</v>
      </c>
      <c r="AA2348" s="50" t="s">
        <v>47</v>
      </c>
      <c r="AB2348" s="51" t="s">
        <v>286</v>
      </c>
    </row>
    <row r="2349" spans="1:28" ht="13.2">
      <c r="A2349" s="34">
        <f t="shared" si="74"/>
        <v>2347</v>
      </c>
      <c r="B2349" s="34" t="s">
        <v>31</v>
      </c>
      <c r="C2349" s="35" t="s">
        <v>6904</v>
      </c>
      <c r="D2349" s="35" t="s">
        <v>33</v>
      </c>
      <c r="E2349" s="36" t="s">
        <v>7888</v>
      </c>
      <c r="F2349" s="37" t="s">
        <v>7889</v>
      </c>
      <c r="G2349" s="37" t="s">
        <v>7890</v>
      </c>
      <c r="H2349" s="38" t="s">
        <v>310</v>
      </c>
      <c r="I2349" s="38" t="s">
        <v>311</v>
      </c>
      <c r="J2349" s="34" t="s">
        <v>39</v>
      </c>
      <c r="K2349" s="38">
        <v>781225</v>
      </c>
      <c r="L2349" s="38" t="s">
        <v>281</v>
      </c>
      <c r="M2349" s="37">
        <v>1</v>
      </c>
      <c r="N2349" s="37" t="s">
        <v>42</v>
      </c>
      <c r="O2349" s="34" t="s">
        <v>43</v>
      </c>
      <c r="P2349" s="34" t="s">
        <v>44</v>
      </c>
      <c r="Q2349" s="34" t="s">
        <v>45</v>
      </c>
      <c r="R2349" s="38" t="s">
        <v>46</v>
      </c>
      <c r="S2349" s="39">
        <v>65385</v>
      </c>
      <c r="T2349" s="39">
        <f t="shared" si="71"/>
        <v>39231</v>
      </c>
      <c r="U2349" s="40">
        <f t="shared" si="72"/>
        <v>204785.81999999998</v>
      </c>
      <c r="V2349" s="39">
        <v>342915.09677419357</v>
      </c>
      <c r="W2349" s="39">
        <f t="shared" si="73"/>
        <v>51.761396370119769</v>
      </c>
      <c r="X2349" s="39">
        <v>10600</v>
      </c>
      <c r="Y2349" s="39">
        <v>15900</v>
      </c>
      <c r="Z2349" s="39">
        <v>21100</v>
      </c>
      <c r="AA2349" s="41" t="s">
        <v>47</v>
      </c>
      <c r="AB2349" s="42" t="s">
        <v>286</v>
      </c>
    </row>
    <row r="2350" spans="1:28" ht="13.2">
      <c r="A2350" s="43">
        <f t="shared" si="74"/>
        <v>2348</v>
      </c>
      <c r="B2350" s="43" t="s">
        <v>31</v>
      </c>
      <c r="C2350" s="44" t="s">
        <v>6904</v>
      </c>
      <c r="D2350" s="44" t="s">
        <v>33</v>
      </c>
      <c r="E2350" s="45" t="s">
        <v>7891</v>
      </c>
      <c r="F2350" s="46" t="s">
        <v>7684</v>
      </c>
      <c r="G2350" s="46" t="s">
        <v>7685</v>
      </c>
      <c r="H2350" s="47" t="s">
        <v>310</v>
      </c>
      <c r="I2350" s="47" t="s">
        <v>311</v>
      </c>
      <c r="J2350" s="43" t="s">
        <v>39</v>
      </c>
      <c r="K2350" s="47">
        <v>782489</v>
      </c>
      <c r="L2350" s="47" t="s">
        <v>281</v>
      </c>
      <c r="M2350" s="46">
        <v>1</v>
      </c>
      <c r="N2350" s="46" t="s">
        <v>42</v>
      </c>
      <c r="O2350" s="43" t="s">
        <v>43</v>
      </c>
      <c r="P2350" s="43" t="s">
        <v>44</v>
      </c>
      <c r="Q2350" s="43" t="s">
        <v>45</v>
      </c>
      <c r="R2350" s="47" t="s">
        <v>1112</v>
      </c>
      <c r="S2350" s="48">
        <v>53304</v>
      </c>
      <c r="T2350" s="48">
        <f t="shared" si="71"/>
        <v>31982.399999999998</v>
      </c>
      <c r="U2350" s="49">
        <f t="shared" si="72"/>
        <v>166948.12799999997</v>
      </c>
      <c r="V2350" s="48">
        <v>251598.96774193546</v>
      </c>
      <c r="W2350" s="48">
        <f t="shared" si="73"/>
        <v>63.492775432618217</v>
      </c>
      <c r="X2350" s="48">
        <v>10600</v>
      </c>
      <c r="Y2350" s="48">
        <v>15900</v>
      </c>
      <c r="Z2350" s="48">
        <v>21100</v>
      </c>
      <c r="AA2350" s="50" t="s">
        <v>47</v>
      </c>
      <c r="AB2350" s="51" t="s">
        <v>286</v>
      </c>
    </row>
    <row r="2351" spans="1:28" ht="13.2">
      <c r="A2351" s="34">
        <f t="shared" si="74"/>
        <v>2349</v>
      </c>
      <c r="B2351" s="34" t="s">
        <v>31</v>
      </c>
      <c r="C2351" s="35" t="s">
        <v>6904</v>
      </c>
      <c r="D2351" s="35" t="s">
        <v>33</v>
      </c>
      <c r="E2351" s="36" t="s">
        <v>7892</v>
      </c>
      <c r="F2351" s="37" t="s">
        <v>7893</v>
      </c>
      <c r="G2351" s="37" t="s">
        <v>7894</v>
      </c>
      <c r="H2351" s="38" t="s">
        <v>310</v>
      </c>
      <c r="I2351" s="38" t="s">
        <v>311</v>
      </c>
      <c r="J2351" s="34" t="s">
        <v>39</v>
      </c>
      <c r="K2351" s="38">
        <v>782490</v>
      </c>
      <c r="L2351" s="38" t="s">
        <v>281</v>
      </c>
      <c r="M2351" s="37">
        <v>1</v>
      </c>
      <c r="N2351" s="37" t="s">
        <v>42</v>
      </c>
      <c r="O2351" s="34" t="s">
        <v>43</v>
      </c>
      <c r="P2351" s="34" t="s">
        <v>44</v>
      </c>
      <c r="Q2351" s="34" t="s">
        <v>45</v>
      </c>
      <c r="R2351" s="38" t="s">
        <v>1112</v>
      </c>
      <c r="S2351" s="39">
        <v>72016</v>
      </c>
      <c r="T2351" s="39">
        <f t="shared" si="71"/>
        <v>43209.599999999999</v>
      </c>
      <c r="U2351" s="40">
        <f t="shared" si="72"/>
        <v>225554.11199999996</v>
      </c>
      <c r="V2351" s="39">
        <v>339923.61290322582</v>
      </c>
      <c r="W2351" s="39">
        <f t="shared" si="73"/>
        <v>46.995374662023465</v>
      </c>
      <c r="X2351" s="39">
        <v>10600</v>
      </c>
      <c r="Y2351" s="39">
        <v>15900</v>
      </c>
      <c r="Z2351" s="39">
        <v>21100</v>
      </c>
      <c r="AA2351" s="41" t="s">
        <v>47</v>
      </c>
      <c r="AB2351" s="42" t="s">
        <v>286</v>
      </c>
    </row>
    <row r="2352" spans="1:28" ht="13.2">
      <c r="A2352" s="43">
        <f t="shared" si="74"/>
        <v>2350</v>
      </c>
      <c r="B2352" s="43" t="s">
        <v>31</v>
      </c>
      <c r="C2352" s="44" t="s">
        <v>6904</v>
      </c>
      <c r="D2352" s="44" t="s">
        <v>33</v>
      </c>
      <c r="E2352" s="45" t="s">
        <v>7878</v>
      </c>
      <c r="F2352" s="46" t="s">
        <v>7879</v>
      </c>
      <c r="G2352" s="46" t="s">
        <v>7880</v>
      </c>
      <c r="H2352" s="47" t="s">
        <v>310</v>
      </c>
      <c r="I2352" s="47" t="s">
        <v>311</v>
      </c>
      <c r="J2352" s="43" t="s">
        <v>39</v>
      </c>
      <c r="K2352" s="47">
        <v>782492</v>
      </c>
      <c r="L2352" s="47" t="s">
        <v>281</v>
      </c>
      <c r="M2352" s="46">
        <v>1</v>
      </c>
      <c r="N2352" s="46" t="s">
        <v>42</v>
      </c>
      <c r="O2352" s="43" t="s">
        <v>43</v>
      </c>
      <c r="P2352" s="43" t="s">
        <v>44</v>
      </c>
      <c r="Q2352" s="43" t="s">
        <v>45</v>
      </c>
      <c r="R2352" s="47" t="s">
        <v>1084</v>
      </c>
      <c r="S2352" s="48">
        <v>48163</v>
      </c>
      <c r="T2352" s="48">
        <f t="shared" si="71"/>
        <v>28897.8</v>
      </c>
      <c r="U2352" s="49">
        <f t="shared" si="72"/>
        <v>150846.51599999997</v>
      </c>
      <c r="V2352" s="48">
        <v>235752.77419354839</v>
      </c>
      <c r="W2352" s="48">
        <f t="shared" si="73"/>
        <v>70.270101564692439</v>
      </c>
      <c r="X2352" s="48">
        <v>10600</v>
      </c>
      <c r="Y2352" s="48">
        <v>15900</v>
      </c>
      <c r="Z2352" s="48">
        <v>21100</v>
      </c>
      <c r="AA2352" s="50" t="s">
        <v>47</v>
      </c>
      <c r="AB2352" s="51" t="s">
        <v>286</v>
      </c>
    </row>
    <row r="2353" spans="1:28" ht="13.2">
      <c r="A2353" s="34">
        <f t="shared" si="74"/>
        <v>2351</v>
      </c>
      <c r="B2353" s="34" t="s">
        <v>31</v>
      </c>
      <c r="C2353" s="35" t="s">
        <v>6904</v>
      </c>
      <c r="D2353" s="35" t="s">
        <v>33</v>
      </c>
      <c r="E2353" s="36" t="s">
        <v>7895</v>
      </c>
      <c r="F2353" s="37" t="s">
        <v>7896</v>
      </c>
      <c r="G2353" s="37" t="s">
        <v>7897</v>
      </c>
      <c r="H2353" s="38" t="s">
        <v>310</v>
      </c>
      <c r="I2353" s="38" t="s">
        <v>311</v>
      </c>
      <c r="J2353" s="34" t="s">
        <v>39</v>
      </c>
      <c r="K2353" s="38">
        <v>782494</v>
      </c>
      <c r="L2353" s="38" t="s">
        <v>281</v>
      </c>
      <c r="M2353" s="37">
        <v>1</v>
      </c>
      <c r="N2353" s="37" t="s">
        <v>42</v>
      </c>
      <c r="O2353" s="34" t="s">
        <v>43</v>
      </c>
      <c r="P2353" s="34" t="s">
        <v>44</v>
      </c>
      <c r="Q2353" s="34" t="s">
        <v>45</v>
      </c>
      <c r="R2353" s="38" t="s">
        <v>1084</v>
      </c>
      <c r="S2353" s="39">
        <v>94557</v>
      </c>
      <c r="T2353" s="39">
        <f t="shared" si="71"/>
        <v>56734.2</v>
      </c>
      <c r="U2353" s="40">
        <f t="shared" si="72"/>
        <v>296152.52399999992</v>
      </c>
      <c r="V2353" s="39">
        <v>462845.41935483878</v>
      </c>
      <c r="W2353" s="39">
        <f t="shared" si="73"/>
        <v>35.792367584211448</v>
      </c>
      <c r="X2353" s="39">
        <v>10600</v>
      </c>
      <c r="Y2353" s="39">
        <v>15900</v>
      </c>
      <c r="Z2353" s="39">
        <v>21100</v>
      </c>
      <c r="AA2353" s="41" t="s">
        <v>47</v>
      </c>
      <c r="AB2353" s="42" t="s">
        <v>286</v>
      </c>
    </row>
    <row r="2354" spans="1:28" ht="13.2">
      <c r="A2354" s="43">
        <f t="shared" si="74"/>
        <v>2352</v>
      </c>
      <c r="B2354" s="43" t="s">
        <v>31</v>
      </c>
      <c r="C2354" s="44" t="s">
        <v>6904</v>
      </c>
      <c r="D2354" s="44" t="s">
        <v>33</v>
      </c>
      <c r="E2354" s="45" t="s">
        <v>7701</v>
      </c>
      <c r="F2354" s="46" t="s">
        <v>7702</v>
      </c>
      <c r="G2354" s="46" t="s">
        <v>7703</v>
      </c>
      <c r="H2354" s="47" t="s">
        <v>310</v>
      </c>
      <c r="I2354" s="47" t="s">
        <v>311</v>
      </c>
      <c r="J2354" s="43" t="s">
        <v>39</v>
      </c>
      <c r="K2354" s="47">
        <v>782495</v>
      </c>
      <c r="L2354" s="47" t="s">
        <v>281</v>
      </c>
      <c r="M2354" s="46">
        <v>1</v>
      </c>
      <c r="N2354" s="46" t="s">
        <v>42</v>
      </c>
      <c r="O2354" s="43" t="s">
        <v>43</v>
      </c>
      <c r="P2354" s="43" t="s">
        <v>44</v>
      </c>
      <c r="Q2354" s="43" t="s">
        <v>45</v>
      </c>
      <c r="R2354" s="47" t="s">
        <v>346</v>
      </c>
      <c r="S2354" s="48">
        <v>28068</v>
      </c>
      <c r="T2354" s="48">
        <f t="shared" si="71"/>
        <v>16840.8</v>
      </c>
      <c r="U2354" s="49">
        <f t="shared" si="72"/>
        <v>87908.975999999995</v>
      </c>
      <c r="V2354" s="48">
        <v>117762.5806451613</v>
      </c>
      <c r="W2354" s="48">
        <f t="shared" si="73"/>
        <v>120.57926826493805</v>
      </c>
      <c r="X2354" s="48">
        <v>10600</v>
      </c>
      <c r="Y2354" s="48">
        <v>15900</v>
      </c>
      <c r="Z2354" s="48">
        <v>21100</v>
      </c>
      <c r="AA2354" s="50" t="s">
        <v>47</v>
      </c>
      <c r="AB2354" s="51" t="s">
        <v>286</v>
      </c>
    </row>
    <row r="2355" spans="1:28" ht="13.2">
      <c r="A2355" s="34">
        <f t="shared" si="74"/>
        <v>2353</v>
      </c>
      <c r="B2355" s="34" t="s">
        <v>31</v>
      </c>
      <c r="C2355" s="35" t="s">
        <v>6904</v>
      </c>
      <c r="D2355" s="35" t="s">
        <v>33</v>
      </c>
      <c r="E2355" s="36" t="s">
        <v>7898</v>
      </c>
      <c r="F2355" s="37" t="s">
        <v>7696</v>
      </c>
      <c r="G2355" s="37" t="s">
        <v>7697</v>
      </c>
      <c r="H2355" s="38" t="s">
        <v>310</v>
      </c>
      <c r="I2355" s="38" t="s">
        <v>311</v>
      </c>
      <c r="J2355" s="34" t="s">
        <v>39</v>
      </c>
      <c r="K2355" s="38">
        <v>782511</v>
      </c>
      <c r="L2355" s="38" t="s">
        <v>281</v>
      </c>
      <c r="M2355" s="37">
        <v>1</v>
      </c>
      <c r="N2355" s="37" t="s">
        <v>42</v>
      </c>
      <c r="O2355" s="34" t="s">
        <v>43</v>
      </c>
      <c r="P2355" s="34" t="s">
        <v>44</v>
      </c>
      <c r="Q2355" s="34" t="s">
        <v>45</v>
      </c>
      <c r="R2355" s="38" t="s">
        <v>46</v>
      </c>
      <c r="S2355" s="39">
        <v>63815</v>
      </c>
      <c r="T2355" s="39">
        <f t="shared" si="71"/>
        <v>38289</v>
      </c>
      <c r="U2355" s="40">
        <f t="shared" si="72"/>
        <v>199868.58</v>
      </c>
      <c r="V2355" s="39">
        <v>334677.67741935485</v>
      </c>
      <c r="W2355" s="39">
        <f t="shared" si="73"/>
        <v>53.034849199408939</v>
      </c>
      <c r="X2355" s="39">
        <v>10600</v>
      </c>
      <c r="Y2355" s="39">
        <v>15900</v>
      </c>
      <c r="Z2355" s="39">
        <v>21100</v>
      </c>
      <c r="AA2355" s="41" t="s">
        <v>47</v>
      </c>
      <c r="AB2355" s="42" t="s">
        <v>286</v>
      </c>
    </row>
    <row r="2356" spans="1:28" ht="13.2">
      <c r="A2356" s="43">
        <f t="shared" si="74"/>
        <v>2354</v>
      </c>
      <c r="B2356" s="43" t="s">
        <v>31</v>
      </c>
      <c r="C2356" s="44" t="s">
        <v>6904</v>
      </c>
      <c r="D2356" s="44" t="s">
        <v>33</v>
      </c>
      <c r="E2356" s="45" t="s">
        <v>7899</v>
      </c>
      <c r="F2356" s="46" t="s">
        <v>7900</v>
      </c>
      <c r="G2356" s="46" t="s">
        <v>7901</v>
      </c>
      <c r="H2356" s="47" t="s">
        <v>310</v>
      </c>
      <c r="I2356" s="47" t="s">
        <v>311</v>
      </c>
      <c r="J2356" s="43" t="s">
        <v>39</v>
      </c>
      <c r="K2356" s="47">
        <v>782516</v>
      </c>
      <c r="L2356" s="47" t="s">
        <v>281</v>
      </c>
      <c r="M2356" s="46">
        <v>1</v>
      </c>
      <c r="N2356" s="46" t="s">
        <v>42</v>
      </c>
      <c r="O2356" s="43" t="s">
        <v>43</v>
      </c>
      <c r="P2356" s="43" t="s">
        <v>44</v>
      </c>
      <c r="Q2356" s="43" t="s">
        <v>45</v>
      </c>
      <c r="R2356" s="47" t="s">
        <v>1112</v>
      </c>
      <c r="S2356" s="48">
        <v>47880</v>
      </c>
      <c r="T2356" s="48">
        <f t="shared" si="71"/>
        <v>28728</v>
      </c>
      <c r="U2356" s="49">
        <f t="shared" si="72"/>
        <v>149960.15999999997</v>
      </c>
      <c r="V2356" s="48">
        <v>225997.93548387097</v>
      </c>
      <c r="W2356" s="48">
        <f t="shared" si="73"/>
        <v>70.685440719721839</v>
      </c>
      <c r="X2356" s="48">
        <v>10600</v>
      </c>
      <c r="Y2356" s="48">
        <v>15900</v>
      </c>
      <c r="Z2356" s="48">
        <v>21100</v>
      </c>
      <c r="AA2356" s="50" t="s">
        <v>47</v>
      </c>
      <c r="AB2356" s="51" t="s">
        <v>286</v>
      </c>
    </row>
    <row r="2357" spans="1:28" ht="13.2">
      <c r="A2357" s="34">
        <f t="shared" si="74"/>
        <v>2355</v>
      </c>
      <c r="B2357" s="34" t="s">
        <v>31</v>
      </c>
      <c r="C2357" s="35" t="s">
        <v>6904</v>
      </c>
      <c r="D2357" s="35" t="s">
        <v>33</v>
      </c>
      <c r="E2357" s="36" t="s">
        <v>7680</v>
      </c>
      <c r="F2357" s="37" t="s">
        <v>7681</v>
      </c>
      <c r="G2357" s="37" t="s">
        <v>7682</v>
      </c>
      <c r="H2357" s="38" t="s">
        <v>310</v>
      </c>
      <c r="I2357" s="38" t="s">
        <v>311</v>
      </c>
      <c r="J2357" s="34" t="s">
        <v>39</v>
      </c>
      <c r="K2357" s="38">
        <v>782518</v>
      </c>
      <c r="L2357" s="38" t="s">
        <v>281</v>
      </c>
      <c r="M2357" s="37">
        <v>1</v>
      </c>
      <c r="N2357" s="37" t="s">
        <v>42</v>
      </c>
      <c r="O2357" s="34" t="s">
        <v>43</v>
      </c>
      <c r="P2357" s="34" t="s">
        <v>44</v>
      </c>
      <c r="Q2357" s="34" t="s">
        <v>45</v>
      </c>
      <c r="R2357" s="38" t="s">
        <v>1084</v>
      </c>
      <c r="S2357" s="39">
        <v>38303</v>
      </c>
      <c r="T2357" s="39">
        <f t="shared" si="71"/>
        <v>22981.8</v>
      </c>
      <c r="U2357" s="40">
        <f t="shared" si="72"/>
        <v>119964.99599999998</v>
      </c>
      <c r="V2357" s="39">
        <v>187488</v>
      </c>
      <c r="W2357" s="39">
        <f t="shared" si="73"/>
        <v>88.359107685045075</v>
      </c>
      <c r="X2357" s="39">
        <v>10600</v>
      </c>
      <c r="Y2357" s="39">
        <v>15900</v>
      </c>
      <c r="Z2357" s="39">
        <v>21100</v>
      </c>
      <c r="AA2357" s="41" t="s">
        <v>47</v>
      </c>
      <c r="AB2357" s="42" t="s">
        <v>286</v>
      </c>
    </row>
    <row r="2358" spans="1:28" ht="13.2">
      <c r="A2358" s="43">
        <f t="shared" si="74"/>
        <v>2356</v>
      </c>
      <c r="B2358" s="43" t="s">
        <v>31</v>
      </c>
      <c r="C2358" s="44" t="s">
        <v>6904</v>
      </c>
      <c r="D2358" s="44" t="s">
        <v>33</v>
      </c>
      <c r="E2358" s="45" t="s">
        <v>7902</v>
      </c>
      <c r="F2358" s="46" t="s">
        <v>7903</v>
      </c>
      <c r="G2358" s="46" t="s">
        <v>7904</v>
      </c>
      <c r="H2358" s="47" t="s">
        <v>310</v>
      </c>
      <c r="I2358" s="47" t="s">
        <v>311</v>
      </c>
      <c r="J2358" s="43" t="s">
        <v>39</v>
      </c>
      <c r="K2358" s="47">
        <v>782527</v>
      </c>
      <c r="L2358" s="47" t="s">
        <v>281</v>
      </c>
      <c r="M2358" s="46">
        <v>1</v>
      </c>
      <c r="N2358" s="46" t="s">
        <v>42</v>
      </c>
      <c r="O2358" s="43" t="s">
        <v>43</v>
      </c>
      <c r="P2358" s="43" t="s">
        <v>44</v>
      </c>
      <c r="Q2358" s="43" t="s">
        <v>45</v>
      </c>
      <c r="R2358" s="47" t="s">
        <v>139</v>
      </c>
      <c r="S2358" s="48">
        <v>57573</v>
      </c>
      <c r="T2358" s="48">
        <f t="shared" si="71"/>
        <v>34543.799999999996</v>
      </c>
      <c r="U2358" s="49">
        <f t="shared" si="72"/>
        <v>180318.63599999997</v>
      </c>
      <c r="V2358" s="48">
        <v>482777.80645161285</v>
      </c>
      <c r="W2358" s="48">
        <f t="shared" si="73"/>
        <v>58.784827986387391</v>
      </c>
      <c r="X2358" s="48">
        <v>10600</v>
      </c>
      <c r="Y2358" s="48">
        <v>15900</v>
      </c>
      <c r="Z2358" s="48">
        <v>21100</v>
      </c>
      <c r="AA2358" s="50" t="s">
        <v>47</v>
      </c>
      <c r="AB2358" s="51" t="s">
        <v>286</v>
      </c>
    </row>
    <row r="2359" spans="1:28" ht="13.2">
      <c r="A2359" s="34">
        <f t="shared" si="74"/>
        <v>2357</v>
      </c>
      <c r="B2359" s="34" t="s">
        <v>31</v>
      </c>
      <c r="C2359" s="35" t="s">
        <v>6904</v>
      </c>
      <c r="D2359" s="35" t="s">
        <v>33</v>
      </c>
      <c r="E2359" s="36" t="s">
        <v>7725</v>
      </c>
      <c r="F2359" s="37" t="s">
        <v>7726</v>
      </c>
      <c r="G2359" s="37" t="s">
        <v>7727</v>
      </c>
      <c r="H2359" s="38" t="s">
        <v>310</v>
      </c>
      <c r="I2359" s="38" t="s">
        <v>311</v>
      </c>
      <c r="J2359" s="34" t="s">
        <v>39</v>
      </c>
      <c r="K2359" s="38">
        <v>782536</v>
      </c>
      <c r="L2359" s="38" t="s">
        <v>281</v>
      </c>
      <c r="M2359" s="37">
        <v>2</v>
      </c>
      <c r="N2359" s="37" t="s">
        <v>42</v>
      </c>
      <c r="O2359" s="34" t="s">
        <v>43</v>
      </c>
      <c r="P2359" s="34" t="s">
        <v>44</v>
      </c>
      <c r="Q2359" s="34" t="s">
        <v>45</v>
      </c>
      <c r="R2359" s="38" t="s">
        <v>139</v>
      </c>
      <c r="S2359" s="39">
        <v>91617</v>
      </c>
      <c r="T2359" s="39">
        <f t="shared" si="71"/>
        <v>54970.2</v>
      </c>
      <c r="U2359" s="40">
        <f t="shared" si="72"/>
        <v>573888.88799999992</v>
      </c>
      <c r="V2359" s="39">
        <v>1536495.4838709678</v>
      </c>
      <c r="W2359" s="39">
        <f t="shared" si="73"/>
        <v>18.470474375172081</v>
      </c>
      <c r="X2359" s="39">
        <v>10600</v>
      </c>
      <c r="Y2359" s="39">
        <v>15900</v>
      </c>
      <c r="Z2359" s="39">
        <v>21100</v>
      </c>
      <c r="AA2359" s="41" t="s">
        <v>47</v>
      </c>
      <c r="AB2359" s="42" t="s">
        <v>286</v>
      </c>
    </row>
    <row r="2360" spans="1:28" ht="13.2">
      <c r="A2360" s="43">
        <f t="shared" si="74"/>
        <v>2358</v>
      </c>
      <c r="B2360" s="43" t="s">
        <v>31</v>
      </c>
      <c r="C2360" s="44" t="s">
        <v>6904</v>
      </c>
      <c r="D2360" s="44" t="s">
        <v>33</v>
      </c>
      <c r="E2360" s="45" t="s">
        <v>7856</v>
      </c>
      <c r="F2360" s="46" t="s">
        <v>7857</v>
      </c>
      <c r="G2360" s="46" t="s">
        <v>7858</v>
      </c>
      <c r="H2360" s="47" t="s">
        <v>310</v>
      </c>
      <c r="I2360" s="47" t="s">
        <v>311</v>
      </c>
      <c r="J2360" s="43" t="s">
        <v>39</v>
      </c>
      <c r="K2360" s="47">
        <v>782537</v>
      </c>
      <c r="L2360" s="47" t="s">
        <v>281</v>
      </c>
      <c r="M2360" s="46">
        <v>1</v>
      </c>
      <c r="N2360" s="46" t="s">
        <v>42</v>
      </c>
      <c r="O2360" s="43" t="s">
        <v>43</v>
      </c>
      <c r="P2360" s="43" t="s">
        <v>44</v>
      </c>
      <c r="Q2360" s="43" t="s">
        <v>45</v>
      </c>
      <c r="R2360" s="47" t="s">
        <v>1084</v>
      </c>
      <c r="S2360" s="48">
        <v>59268</v>
      </c>
      <c r="T2360" s="48">
        <f t="shared" si="71"/>
        <v>35560.799999999996</v>
      </c>
      <c r="U2360" s="49">
        <f t="shared" si="72"/>
        <v>185627.37599999996</v>
      </c>
      <c r="V2360" s="48">
        <v>290108.90322580643</v>
      </c>
      <c r="W2360" s="48">
        <f t="shared" si="73"/>
        <v>57.103646177706047</v>
      </c>
      <c r="X2360" s="48">
        <v>10600</v>
      </c>
      <c r="Y2360" s="48">
        <v>15900</v>
      </c>
      <c r="Z2360" s="48">
        <v>21100</v>
      </c>
      <c r="AA2360" s="50" t="s">
        <v>47</v>
      </c>
      <c r="AB2360" s="51" t="s">
        <v>286</v>
      </c>
    </row>
    <row r="2361" spans="1:28" ht="13.2">
      <c r="A2361" s="34">
        <f t="shared" si="74"/>
        <v>2359</v>
      </c>
      <c r="B2361" s="34" t="s">
        <v>31</v>
      </c>
      <c r="C2361" s="35" t="s">
        <v>6904</v>
      </c>
      <c r="D2361" s="35" t="s">
        <v>33</v>
      </c>
      <c r="E2361" s="36" t="s">
        <v>7774</v>
      </c>
      <c r="F2361" s="37" t="s">
        <v>7775</v>
      </c>
      <c r="G2361" s="37" t="s">
        <v>7776</v>
      </c>
      <c r="H2361" s="38" t="s">
        <v>310</v>
      </c>
      <c r="I2361" s="38" t="s">
        <v>311</v>
      </c>
      <c r="J2361" s="34" t="s">
        <v>39</v>
      </c>
      <c r="K2361" s="38">
        <v>782538</v>
      </c>
      <c r="L2361" s="38" t="s">
        <v>281</v>
      </c>
      <c r="M2361" s="37">
        <v>1</v>
      </c>
      <c r="N2361" s="37" t="s">
        <v>42</v>
      </c>
      <c r="O2361" s="34" t="s">
        <v>43</v>
      </c>
      <c r="P2361" s="34" t="s">
        <v>44</v>
      </c>
      <c r="Q2361" s="34" t="s">
        <v>45</v>
      </c>
      <c r="R2361" s="38" t="s">
        <v>46</v>
      </c>
      <c r="S2361" s="39">
        <v>61448</v>
      </c>
      <c r="T2361" s="39">
        <f t="shared" si="71"/>
        <v>36868.799999999996</v>
      </c>
      <c r="U2361" s="40">
        <f t="shared" si="72"/>
        <v>192455.13599999997</v>
      </c>
      <c r="V2361" s="39">
        <v>322267.3548387097</v>
      </c>
      <c r="W2361" s="39">
        <f t="shared" si="73"/>
        <v>55.077771476049364</v>
      </c>
      <c r="X2361" s="39">
        <v>10600</v>
      </c>
      <c r="Y2361" s="39">
        <v>15900</v>
      </c>
      <c r="Z2361" s="39">
        <v>21100</v>
      </c>
      <c r="AA2361" s="41" t="s">
        <v>47</v>
      </c>
      <c r="AB2361" s="42" t="s">
        <v>286</v>
      </c>
    </row>
    <row r="2362" spans="1:28" ht="13.2">
      <c r="A2362" s="43">
        <f t="shared" si="74"/>
        <v>2360</v>
      </c>
      <c r="B2362" s="43" t="s">
        <v>31</v>
      </c>
      <c r="C2362" s="44" t="s">
        <v>6904</v>
      </c>
      <c r="D2362" s="44" t="s">
        <v>33</v>
      </c>
      <c r="E2362" s="45" t="s">
        <v>7905</v>
      </c>
      <c r="F2362" s="46" t="s">
        <v>7906</v>
      </c>
      <c r="G2362" s="46" t="s">
        <v>7907</v>
      </c>
      <c r="H2362" s="47" t="s">
        <v>310</v>
      </c>
      <c r="I2362" s="47" t="s">
        <v>311</v>
      </c>
      <c r="J2362" s="43" t="s">
        <v>39</v>
      </c>
      <c r="K2362" s="47">
        <v>782549</v>
      </c>
      <c r="L2362" s="47" t="s">
        <v>281</v>
      </c>
      <c r="M2362" s="46">
        <v>1</v>
      </c>
      <c r="N2362" s="46" t="s">
        <v>42</v>
      </c>
      <c r="O2362" s="43" t="s">
        <v>43</v>
      </c>
      <c r="P2362" s="43" t="s">
        <v>44</v>
      </c>
      <c r="Q2362" s="43" t="s">
        <v>45</v>
      </c>
      <c r="R2362" s="47" t="s">
        <v>501</v>
      </c>
      <c r="S2362" s="48">
        <v>48479</v>
      </c>
      <c r="T2362" s="48">
        <f t="shared" si="71"/>
        <v>29087.399999999998</v>
      </c>
      <c r="U2362" s="49">
        <f t="shared" si="72"/>
        <v>151836.22799999997</v>
      </c>
      <c r="V2362" s="48">
        <v>220350.96774193546</v>
      </c>
      <c r="W2362" s="48">
        <f t="shared" si="73"/>
        <v>69.812060926592579</v>
      </c>
      <c r="X2362" s="48">
        <v>10600</v>
      </c>
      <c r="Y2362" s="48">
        <v>15900</v>
      </c>
      <c r="Z2362" s="48">
        <v>21100</v>
      </c>
      <c r="AA2362" s="50" t="s">
        <v>47</v>
      </c>
      <c r="AB2362" s="51" t="s">
        <v>286</v>
      </c>
    </row>
    <row r="2363" spans="1:28" ht="13.2">
      <c r="A2363" s="34">
        <f t="shared" si="74"/>
        <v>2361</v>
      </c>
      <c r="B2363" s="34" t="s">
        <v>31</v>
      </c>
      <c r="C2363" s="35" t="s">
        <v>6904</v>
      </c>
      <c r="D2363" s="35" t="s">
        <v>33</v>
      </c>
      <c r="E2363" s="36" t="s">
        <v>7908</v>
      </c>
      <c r="F2363" s="37" t="s">
        <v>7909</v>
      </c>
      <c r="G2363" s="37" t="s">
        <v>7910</v>
      </c>
      <c r="H2363" s="38" t="s">
        <v>310</v>
      </c>
      <c r="I2363" s="38" t="s">
        <v>311</v>
      </c>
      <c r="J2363" s="34" t="s">
        <v>39</v>
      </c>
      <c r="K2363" s="38">
        <v>782561</v>
      </c>
      <c r="L2363" s="38" t="s">
        <v>281</v>
      </c>
      <c r="M2363" s="37">
        <v>1</v>
      </c>
      <c r="N2363" s="37" t="s">
        <v>42</v>
      </c>
      <c r="O2363" s="34" t="s">
        <v>43</v>
      </c>
      <c r="P2363" s="34" t="s">
        <v>44</v>
      </c>
      <c r="Q2363" s="34" t="s">
        <v>45</v>
      </c>
      <c r="R2363" s="38" t="s">
        <v>1084</v>
      </c>
      <c r="S2363" s="39">
        <v>64622</v>
      </c>
      <c r="T2363" s="39">
        <f t="shared" si="71"/>
        <v>38773.199999999997</v>
      </c>
      <c r="U2363" s="40">
        <f t="shared" si="72"/>
        <v>202396.10399999996</v>
      </c>
      <c r="V2363" s="39">
        <v>316316.90322580643</v>
      </c>
      <c r="W2363" s="39">
        <f t="shared" si="73"/>
        <v>52.372549621804978</v>
      </c>
      <c r="X2363" s="39">
        <v>10600</v>
      </c>
      <c r="Y2363" s="39">
        <v>15900</v>
      </c>
      <c r="Z2363" s="39">
        <v>21100</v>
      </c>
      <c r="AA2363" s="41" t="s">
        <v>47</v>
      </c>
      <c r="AB2363" s="42" t="s">
        <v>286</v>
      </c>
    </row>
    <row r="2364" spans="1:28" ht="13.2">
      <c r="A2364" s="43">
        <f t="shared" si="74"/>
        <v>2362</v>
      </c>
      <c r="B2364" s="43" t="s">
        <v>31</v>
      </c>
      <c r="C2364" s="44" t="s">
        <v>6904</v>
      </c>
      <c r="D2364" s="44" t="s">
        <v>33</v>
      </c>
      <c r="E2364" s="45" t="s">
        <v>7911</v>
      </c>
      <c r="F2364" s="46" t="s">
        <v>7912</v>
      </c>
      <c r="G2364" s="46" t="s">
        <v>7913</v>
      </c>
      <c r="H2364" s="47" t="s">
        <v>310</v>
      </c>
      <c r="I2364" s="47" t="s">
        <v>311</v>
      </c>
      <c r="J2364" s="43" t="s">
        <v>39</v>
      </c>
      <c r="K2364" s="47">
        <v>782570</v>
      </c>
      <c r="L2364" s="47" t="s">
        <v>281</v>
      </c>
      <c r="M2364" s="46">
        <v>1</v>
      </c>
      <c r="N2364" s="46" t="s">
        <v>42</v>
      </c>
      <c r="O2364" s="43" t="s">
        <v>43</v>
      </c>
      <c r="P2364" s="43" t="s">
        <v>44</v>
      </c>
      <c r="Q2364" s="43" t="s">
        <v>45</v>
      </c>
      <c r="R2364" s="47" t="s">
        <v>1112</v>
      </c>
      <c r="S2364" s="48">
        <v>47657</v>
      </c>
      <c r="T2364" s="48">
        <f t="shared" si="71"/>
        <v>28594.2</v>
      </c>
      <c r="U2364" s="49">
        <f t="shared" si="72"/>
        <v>149261.72399999999</v>
      </c>
      <c r="V2364" s="48">
        <v>224946.5806451613</v>
      </c>
      <c r="W2364" s="48">
        <f t="shared" si="73"/>
        <v>71.016197025836306</v>
      </c>
      <c r="X2364" s="48">
        <v>10600</v>
      </c>
      <c r="Y2364" s="48">
        <v>15900</v>
      </c>
      <c r="Z2364" s="48">
        <v>21100</v>
      </c>
      <c r="AA2364" s="50" t="s">
        <v>47</v>
      </c>
      <c r="AB2364" s="51" t="s">
        <v>286</v>
      </c>
    </row>
    <row r="2365" spans="1:28" ht="13.2">
      <c r="A2365" s="34">
        <f t="shared" si="74"/>
        <v>2363</v>
      </c>
      <c r="B2365" s="34" t="s">
        <v>31</v>
      </c>
      <c r="C2365" s="35" t="s">
        <v>6904</v>
      </c>
      <c r="D2365" s="35" t="s">
        <v>33</v>
      </c>
      <c r="E2365" s="36" t="s">
        <v>7914</v>
      </c>
      <c r="F2365" s="37" t="s">
        <v>7915</v>
      </c>
      <c r="G2365" s="37" t="s">
        <v>7916</v>
      </c>
      <c r="H2365" s="38" t="s">
        <v>310</v>
      </c>
      <c r="I2365" s="38" t="s">
        <v>311</v>
      </c>
      <c r="J2365" s="34" t="s">
        <v>39</v>
      </c>
      <c r="K2365" s="38">
        <v>782571</v>
      </c>
      <c r="L2365" s="38" t="s">
        <v>281</v>
      </c>
      <c r="M2365" s="37">
        <v>1</v>
      </c>
      <c r="N2365" s="37" t="s">
        <v>42</v>
      </c>
      <c r="O2365" s="34" t="s">
        <v>43</v>
      </c>
      <c r="P2365" s="34" t="s">
        <v>44</v>
      </c>
      <c r="Q2365" s="34" t="s">
        <v>45</v>
      </c>
      <c r="R2365" s="38" t="s">
        <v>46</v>
      </c>
      <c r="S2365" s="39">
        <v>40405</v>
      </c>
      <c r="T2365" s="39">
        <f t="shared" si="71"/>
        <v>24243</v>
      </c>
      <c r="U2365" s="40">
        <f t="shared" si="72"/>
        <v>126548.45999999998</v>
      </c>
      <c r="V2365" s="39">
        <v>211907.61290322582</v>
      </c>
      <c r="W2365" s="39">
        <f t="shared" si="73"/>
        <v>83.762378459603553</v>
      </c>
      <c r="X2365" s="39">
        <v>10600</v>
      </c>
      <c r="Y2365" s="39">
        <v>15900</v>
      </c>
      <c r="Z2365" s="39">
        <v>21100</v>
      </c>
      <c r="AA2365" s="41" t="s">
        <v>47</v>
      </c>
      <c r="AB2365" s="42" t="s">
        <v>286</v>
      </c>
    </row>
    <row r="2366" spans="1:28" ht="13.2">
      <c r="A2366" s="43">
        <f t="shared" si="74"/>
        <v>2364</v>
      </c>
      <c r="B2366" s="43" t="s">
        <v>31</v>
      </c>
      <c r="C2366" s="44" t="s">
        <v>6904</v>
      </c>
      <c r="D2366" s="44" t="s">
        <v>33</v>
      </c>
      <c r="E2366" s="45" t="s">
        <v>7917</v>
      </c>
      <c r="F2366" s="46" t="s">
        <v>7918</v>
      </c>
      <c r="G2366" s="46" t="s">
        <v>7919</v>
      </c>
      <c r="H2366" s="47" t="s">
        <v>310</v>
      </c>
      <c r="I2366" s="47" t="s">
        <v>311</v>
      </c>
      <c r="J2366" s="43" t="s">
        <v>39</v>
      </c>
      <c r="K2366" s="47">
        <v>782574</v>
      </c>
      <c r="L2366" s="47" t="s">
        <v>281</v>
      </c>
      <c r="M2366" s="46">
        <v>1</v>
      </c>
      <c r="N2366" s="46" t="s">
        <v>42</v>
      </c>
      <c r="O2366" s="43" t="s">
        <v>43</v>
      </c>
      <c r="P2366" s="43" t="s">
        <v>44</v>
      </c>
      <c r="Q2366" s="43" t="s">
        <v>45</v>
      </c>
      <c r="R2366" s="47" t="s">
        <v>46</v>
      </c>
      <c r="S2366" s="48">
        <v>92992</v>
      </c>
      <c r="T2366" s="48">
        <f t="shared" si="71"/>
        <v>55795.199999999997</v>
      </c>
      <c r="U2366" s="49">
        <f t="shared" si="72"/>
        <v>291250.94399999996</v>
      </c>
      <c r="V2366" s="48">
        <v>487698.58064516122</v>
      </c>
      <c r="W2366" s="48">
        <f t="shared" si="73"/>
        <v>36.394731822740468</v>
      </c>
      <c r="X2366" s="48">
        <v>10600</v>
      </c>
      <c r="Y2366" s="48">
        <v>15900</v>
      </c>
      <c r="Z2366" s="48">
        <v>21100</v>
      </c>
      <c r="AA2366" s="50" t="s">
        <v>47</v>
      </c>
      <c r="AB2366" s="51" t="s">
        <v>286</v>
      </c>
    </row>
    <row r="2367" spans="1:28" ht="13.2">
      <c r="A2367" s="34">
        <f t="shared" si="74"/>
        <v>2365</v>
      </c>
      <c r="B2367" s="34" t="s">
        <v>31</v>
      </c>
      <c r="C2367" s="35" t="s">
        <v>6904</v>
      </c>
      <c r="D2367" s="35" t="s">
        <v>33</v>
      </c>
      <c r="E2367" s="36" t="s">
        <v>7848</v>
      </c>
      <c r="F2367" s="37" t="s">
        <v>7690</v>
      </c>
      <c r="G2367" s="37" t="s">
        <v>7691</v>
      </c>
      <c r="H2367" s="38" t="s">
        <v>310</v>
      </c>
      <c r="I2367" s="38" t="s">
        <v>311</v>
      </c>
      <c r="J2367" s="34" t="s">
        <v>39</v>
      </c>
      <c r="K2367" s="38">
        <v>782576</v>
      </c>
      <c r="L2367" s="38" t="s">
        <v>281</v>
      </c>
      <c r="M2367" s="37">
        <v>1</v>
      </c>
      <c r="N2367" s="37" t="s">
        <v>42</v>
      </c>
      <c r="O2367" s="34" t="s">
        <v>43</v>
      </c>
      <c r="P2367" s="34" t="s">
        <v>44</v>
      </c>
      <c r="Q2367" s="34" t="s">
        <v>45</v>
      </c>
      <c r="R2367" s="38" t="s">
        <v>1084</v>
      </c>
      <c r="S2367" s="39">
        <v>56511</v>
      </c>
      <c r="T2367" s="39">
        <f t="shared" si="71"/>
        <v>33906.6</v>
      </c>
      <c r="U2367" s="40">
        <f t="shared" si="72"/>
        <v>176992.45199999999</v>
      </c>
      <c r="V2367" s="39">
        <v>276614.70967741939</v>
      </c>
      <c r="W2367" s="39">
        <f t="shared" si="73"/>
        <v>59.889559584156729</v>
      </c>
      <c r="X2367" s="39">
        <v>10600</v>
      </c>
      <c r="Y2367" s="39">
        <v>15900</v>
      </c>
      <c r="Z2367" s="39">
        <v>21100</v>
      </c>
      <c r="AA2367" s="41" t="s">
        <v>47</v>
      </c>
      <c r="AB2367" s="42" t="s">
        <v>286</v>
      </c>
    </row>
    <row r="2368" spans="1:28" ht="13.2">
      <c r="A2368" s="43">
        <f t="shared" si="74"/>
        <v>2366</v>
      </c>
      <c r="B2368" s="43" t="s">
        <v>31</v>
      </c>
      <c r="C2368" s="44" t="s">
        <v>6904</v>
      </c>
      <c r="D2368" s="44" t="s">
        <v>33</v>
      </c>
      <c r="E2368" s="45" t="s">
        <v>7920</v>
      </c>
      <c r="F2368" s="46" t="s">
        <v>7921</v>
      </c>
      <c r="G2368" s="46" t="s">
        <v>7922</v>
      </c>
      <c r="H2368" s="47" t="s">
        <v>310</v>
      </c>
      <c r="I2368" s="47" t="s">
        <v>311</v>
      </c>
      <c r="J2368" s="43" t="s">
        <v>39</v>
      </c>
      <c r="K2368" s="47">
        <v>782581</v>
      </c>
      <c r="L2368" s="47" t="s">
        <v>281</v>
      </c>
      <c r="M2368" s="46">
        <v>1</v>
      </c>
      <c r="N2368" s="46" t="s">
        <v>42</v>
      </c>
      <c r="O2368" s="43" t="s">
        <v>43</v>
      </c>
      <c r="P2368" s="43" t="s">
        <v>44</v>
      </c>
      <c r="Q2368" s="43" t="s">
        <v>45</v>
      </c>
      <c r="R2368" s="47" t="s">
        <v>1971</v>
      </c>
      <c r="S2368" s="48">
        <v>97498</v>
      </c>
      <c r="T2368" s="48">
        <f t="shared" si="71"/>
        <v>58498.799999999996</v>
      </c>
      <c r="U2368" s="49">
        <f t="shared" si="72"/>
        <v>305363.73599999998</v>
      </c>
      <c r="V2368" s="48">
        <v>494288.51612903224</v>
      </c>
      <c r="W2368" s="48">
        <f t="shared" si="73"/>
        <v>34.712700790378072</v>
      </c>
      <c r="X2368" s="48">
        <v>10600</v>
      </c>
      <c r="Y2368" s="48">
        <v>15900</v>
      </c>
      <c r="Z2368" s="48">
        <v>21100</v>
      </c>
      <c r="AA2368" s="50" t="s">
        <v>47</v>
      </c>
      <c r="AB2368" s="51" t="s">
        <v>286</v>
      </c>
    </row>
    <row r="2369" spans="1:28" ht="13.2">
      <c r="A2369" s="34">
        <f t="shared" si="74"/>
        <v>2367</v>
      </c>
      <c r="B2369" s="34" t="s">
        <v>31</v>
      </c>
      <c r="C2369" s="35" t="s">
        <v>6904</v>
      </c>
      <c r="D2369" s="35" t="s">
        <v>33</v>
      </c>
      <c r="E2369" s="36" t="s">
        <v>7771</v>
      </c>
      <c r="F2369" s="37" t="s">
        <v>7772</v>
      </c>
      <c r="G2369" s="37" t="s">
        <v>7773</v>
      </c>
      <c r="H2369" s="38" t="s">
        <v>310</v>
      </c>
      <c r="I2369" s="38" t="s">
        <v>311</v>
      </c>
      <c r="J2369" s="34" t="s">
        <v>39</v>
      </c>
      <c r="K2369" s="38">
        <v>782584</v>
      </c>
      <c r="L2369" s="38" t="s">
        <v>281</v>
      </c>
      <c r="M2369" s="37">
        <v>1</v>
      </c>
      <c r="N2369" s="37" t="s">
        <v>42</v>
      </c>
      <c r="O2369" s="34" t="s">
        <v>43</v>
      </c>
      <c r="P2369" s="34" t="s">
        <v>44</v>
      </c>
      <c r="Q2369" s="34" t="s">
        <v>45</v>
      </c>
      <c r="R2369" s="38" t="s">
        <v>501</v>
      </c>
      <c r="S2369" s="39">
        <v>69373</v>
      </c>
      <c r="T2369" s="39">
        <f t="shared" si="71"/>
        <v>41623.799999999996</v>
      </c>
      <c r="U2369" s="40">
        <f t="shared" si="72"/>
        <v>217276.23599999995</v>
      </c>
      <c r="V2369" s="39">
        <v>315319.74193548388</v>
      </c>
      <c r="W2369" s="39">
        <f t="shared" si="73"/>
        <v>48.785823038650221</v>
      </c>
      <c r="X2369" s="39">
        <v>10600</v>
      </c>
      <c r="Y2369" s="39">
        <v>15900</v>
      </c>
      <c r="Z2369" s="39">
        <v>21100</v>
      </c>
      <c r="AA2369" s="41" t="s">
        <v>47</v>
      </c>
      <c r="AB2369" s="42" t="s">
        <v>286</v>
      </c>
    </row>
    <row r="2370" spans="1:28" ht="13.2">
      <c r="A2370" s="43">
        <f t="shared" si="74"/>
        <v>2368</v>
      </c>
      <c r="B2370" s="43" t="s">
        <v>31</v>
      </c>
      <c r="C2370" s="44" t="s">
        <v>6904</v>
      </c>
      <c r="D2370" s="44" t="s">
        <v>33</v>
      </c>
      <c r="E2370" s="45" t="s">
        <v>7923</v>
      </c>
      <c r="F2370" s="46" t="s">
        <v>7924</v>
      </c>
      <c r="G2370" s="46" t="s">
        <v>7925</v>
      </c>
      <c r="H2370" s="47" t="s">
        <v>310</v>
      </c>
      <c r="I2370" s="47" t="s">
        <v>311</v>
      </c>
      <c r="J2370" s="43" t="s">
        <v>39</v>
      </c>
      <c r="K2370" s="47">
        <v>782585</v>
      </c>
      <c r="L2370" s="47" t="s">
        <v>281</v>
      </c>
      <c r="M2370" s="46">
        <v>1</v>
      </c>
      <c r="N2370" s="46" t="s">
        <v>42</v>
      </c>
      <c r="O2370" s="43" t="s">
        <v>43</v>
      </c>
      <c r="P2370" s="43" t="s">
        <v>44</v>
      </c>
      <c r="Q2370" s="43" t="s">
        <v>45</v>
      </c>
      <c r="R2370" s="47" t="s">
        <v>46</v>
      </c>
      <c r="S2370" s="48">
        <v>59718</v>
      </c>
      <c r="T2370" s="48">
        <f t="shared" si="71"/>
        <v>35830.799999999996</v>
      </c>
      <c r="U2370" s="49">
        <f t="shared" si="72"/>
        <v>187036.77599999998</v>
      </c>
      <c r="V2370" s="48">
        <v>313195.3548387097</v>
      </c>
      <c r="W2370" s="48">
        <f t="shared" si="73"/>
        <v>56.673346422523885</v>
      </c>
      <c r="X2370" s="48">
        <v>10600</v>
      </c>
      <c r="Y2370" s="48">
        <v>15900</v>
      </c>
      <c r="Z2370" s="48">
        <v>21100</v>
      </c>
      <c r="AA2370" s="50" t="s">
        <v>47</v>
      </c>
      <c r="AB2370" s="51" t="s">
        <v>286</v>
      </c>
    </row>
    <row r="2371" spans="1:28" ht="13.2">
      <c r="A2371" s="34">
        <f t="shared" si="74"/>
        <v>2369</v>
      </c>
      <c r="B2371" s="34" t="s">
        <v>31</v>
      </c>
      <c r="C2371" s="35" t="s">
        <v>6904</v>
      </c>
      <c r="D2371" s="35" t="s">
        <v>33</v>
      </c>
      <c r="E2371" s="36" t="s">
        <v>7762</v>
      </c>
      <c r="F2371" s="37" t="s">
        <v>7763</v>
      </c>
      <c r="G2371" s="37" t="s">
        <v>7764</v>
      </c>
      <c r="H2371" s="38" t="s">
        <v>310</v>
      </c>
      <c r="I2371" s="38" t="s">
        <v>311</v>
      </c>
      <c r="J2371" s="34" t="s">
        <v>39</v>
      </c>
      <c r="K2371" s="38">
        <v>782586</v>
      </c>
      <c r="L2371" s="38" t="s">
        <v>281</v>
      </c>
      <c r="M2371" s="37">
        <v>1</v>
      </c>
      <c r="N2371" s="37" t="s">
        <v>42</v>
      </c>
      <c r="O2371" s="34" t="s">
        <v>43</v>
      </c>
      <c r="P2371" s="34" t="s">
        <v>44</v>
      </c>
      <c r="Q2371" s="34" t="s">
        <v>45</v>
      </c>
      <c r="R2371" s="38" t="s">
        <v>1112</v>
      </c>
      <c r="S2371" s="39">
        <v>88844</v>
      </c>
      <c r="T2371" s="39">
        <f t="shared" si="71"/>
        <v>53306.400000000001</v>
      </c>
      <c r="U2371" s="40">
        <f t="shared" si="72"/>
        <v>278259.408</v>
      </c>
      <c r="V2371" s="39">
        <v>419349.67741935479</v>
      </c>
      <c r="W2371" s="39">
        <f t="shared" si="73"/>
        <v>38.093950088472845</v>
      </c>
      <c r="X2371" s="39">
        <v>10600</v>
      </c>
      <c r="Y2371" s="39">
        <v>15900</v>
      </c>
      <c r="Z2371" s="39">
        <v>21100</v>
      </c>
      <c r="AA2371" s="41" t="s">
        <v>47</v>
      </c>
      <c r="AB2371" s="42" t="s">
        <v>286</v>
      </c>
    </row>
    <row r="2372" spans="1:28" ht="13.2">
      <c r="A2372" s="43">
        <f t="shared" si="74"/>
        <v>2370</v>
      </c>
      <c r="B2372" s="43" t="s">
        <v>31</v>
      </c>
      <c r="C2372" s="44" t="s">
        <v>6904</v>
      </c>
      <c r="D2372" s="44" t="s">
        <v>33</v>
      </c>
      <c r="E2372" s="45" t="s">
        <v>7759</v>
      </c>
      <c r="F2372" s="46" t="s">
        <v>7760</v>
      </c>
      <c r="G2372" s="46" t="s">
        <v>7761</v>
      </c>
      <c r="H2372" s="47" t="s">
        <v>310</v>
      </c>
      <c r="I2372" s="47" t="s">
        <v>311</v>
      </c>
      <c r="J2372" s="43" t="s">
        <v>39</v>
      </c>
      <c r="K2372" s="47">
        <v>782590</v>
      </c>
      <c r="L2372" s="47" t="s">
        <v>281</v>
      </c>
      <c r="M2372" s="46">
        <v>1</v>
      </c>
      <c r="N2372" s="46" t="s">
        <v>42</v>
      </c>
      <c r="O2372" s="43" t="s">
        <v>43</v>
      </c>
      <c r="P2372" s="43" t="s">
        <v>44</v>
      </c>
      <c r="Q2372" s="43" t="s">
        <v>45</v>
      </c>
      <c r="R2372" s="47" t="s">
        <v>501</v>
      </c>
      <c r="S2372" s="48">
        <v>50230</v>
      </c>
      <c r="T2372" s="48">
        <f t="shared" si="71"/>
        <v>30138</v>
      </c>
      <c r="U2372" s="49">
        <f t="shared" si="72"/>
        <v>157320.35999999999</v>
      </c>
      <c r="V2372" s="48">
        <v>228306.5806451613</v>
      </c>
      <c r="W2372" s="48">
        <f t="shared" si="73"/>
        <v>67.378437221984498</v>
      </c>
      <c r="X2372" s="48">
        <v>10600</v>
      </c>
      <c r="Y2372" s="48">
        <v>15900</v>
      </c>
      <c r="Z2372" s="48">
        <v>21100</v>
      </c>
      <c r="AA2372" s="50" t="s">
        <v>47</v>
      </c>
      <c r="AB2372" s="51" t="s">
        <v>286</v>
      </c>
    </row>
    <row r="2373" spans="1:28" ht="13.2">
      <c r="A2373" s="34">
        <f t="shared" si="74"/>
        <v>2371</v>
      </c>
      <c r="B2373" s="34" t="s">
        <v>31</v>
      </c>
      <c r="C2373" s="35" t="s">
        <v>6904</v>
      </c>
      <c r="D2373" s="35" t="s">
        <v>33</v>
      </c>
      <c r="E2373" s="36" t="s">
        <v>7728</v>
      </c>
      <c r="F2373" s="37" t="s">
        <v>7729</v>
      </c>
      <c r="G2373" s="37" t="s">
        <v>7730</v>
      </c>
      <c r="H2373" s="38" t="s">
        <v>310</v>
      </c>
      <c r="I2373" s="38" t="s">
        <v>311</v>
      </c>
      <c r="J2373" s="34" t="s">
        <v>39</v>
      </c>
      <c r="K2373" s="38">
        <v>782592</v>
      </c>
      <c r="L2373" s="38" t="s">
        <v>281</v>
      </c>
      <c r="M2373" s="37">
        <v>1</v>
      </c>
      <c r="N2373" s="37" t="s">
        <v>42</v>
      </c>
      <c r="O2373" s="34" t="s">
        <v>43</v>
      </c>
      <c r="P2373" s="34" t="s">
        <v>44</v>
      </c>
      <c r="Q2373" s="34" t="s">
        <v>45</v>
      </c>
      <c r="R2373" s="38" t="s">
        <v>46</v>
      </c>
      <c r="S2373" s="39">
        <v>59030</v>
      </c>
      <c r="T2373" s="39">
        <f t="shared" si="71"/>
        <v>35418</v>
      </c>
      <c r="U2373" s="40">
        <f t="shared" si="72"/>
        <v>184881.96</v>
      </c>
      <c r="V2373" s="39">
        <v>309586.06451612903</v>
      </c>
      <c r="W2373" s="39">
        <f t="shared" si="73"/>
        <v>57.33387941149045</v>
      </c>
      <c r="X2373" s="39">
        <v>10600</v>
      </c>
      <c r="Y2373" s="39">
        <v>15900</v>
      </c>
      <c r="Z2373" s="39">
        <v>21100</v>
      </c>
      <c r="AA2373" s="41" t="s">
        <v>47</v>
      </c>
      <c r="AB2373" s="42" t="s">
        <v>286</v>
      </c>
    </row>
    <row r="2374" spans="1:28" ht="13.2">
      <c r="A2374" s="43">
        <f t="shared" si="74"/>
        <v>2372</v>
      </c>
      <c r="B2374" s="43" t="s">
        <v>31</v>
      </c>
      <c r="C2374" s="44" t="s">
        <v>6904</v>
      </c>
      <c r="D2374" s="44" t="s">
        <v>33</v>
      </c>
      <c r="E2374" s="45" t="s">
        <v>7798</v>
      </c>
      <c r="F2374" s="46" t="s">
        <v>7799</v>
      </c>
      <c r="G2374" s="46" t="s">
        <v>7800</v>
      </c>
      <c r="H2374" s="47" t="s">
        <v>310</v>
      </c>
      <c r="I2374" s="47" t="s">
        <v>311</v>
      </c>
      <c r="J2374" s="43" t="s">
        <v>39</v>
      </c>
      <c r="K2374" s="47">
        <v>782598</v>
      </c>
      <c r="L2374" s="47" t="s">
        <v>281</v>
      </c>
      <c r="M2374" s="46">
        <v>1</v>
      </c>
      <c r="N2374" s="46" t="s">
        <v>42</v>
      </c>
      <c r="O2374" s="43" t="s">
        <v>43</v>
      </c>
      <c r="P2374" s="43" t="s">
        <v>44</v>
      </c>
      <c r="Q2374" s="43" t="s">
        <v>45</v>
      </c>
      <c r="R2374" s="47" t="s">
        <v>1084</v>
      </c>
      <c r="S2374" s="48">
        <v>48271</v>
      </c>
      <c r="T2374" s="48">
        <f t="shared" si="71"/>
        <v>28962.6</v>
      </c>
      <c r="U2374" s="49">
        <f t="shared" si="72"/>
        <v>151184.77199999997</v>
      </c>
      <c r="V2374" s="48">
        <v>236283.87096774197</v>
      </c>
      <c r="W2374" s="48">
        <f t="shared" si="73"/>
        <v>70.112881474597216</v>
      </c>
      <c r="X2374" s="48">
        <v>10600</v>
      </c>
      <c r="Y2374" s="48">
        <v>15900</v>
      </c>
      <c r="Z2374" s="48">
        <v>21100</v>
      </c>
      <c r="AA2374" s="50" t="s">
        <v>47</v>
      </c>
      <c r="AB2374" s="51" t="s">
        <v>286</v>
      </c>
    </row>
    <row r="2375" spans="1:28" ht="13.2">
      <c r="A2375" s="34">
        <f t="shared" si="74"/>
        <v>2373</v>
      </c>
      <c r="B2375" s="34" t="s">
        <v>31</v>
      </c>
      <c r="C2375" s="35" t="s">
        <v>6904</v>
      </c>
      <c r="D2375" s="35" t="s">
        <v>33</v>
      </c>
      <c r="E2375" s="36" t="s">
        <v>7926</v>
      </c>
      <c r="F2375" s="37" t="s">
        <v>7927</v>
      </c>
      <c r="G2375" s="37" t="s">
        <v>7928</v>
      </c>
      <c r="H2375" s="38" t="s">
        <v>310</v>
      </c>
      <c r="I2375" s="38" t="s">
        <v>311</v>
      </c>
      <c r="J2375" s="34" t="s">
        <v>39</v>
      </c>
      <c r="K2375" s="38">
        <v>782599</v>
      </c>
      <c r="L2375" s="38" t="s">
        <v>281</v>
      </c>
      <c r="M2375" s="37">
        <v>1</v>
      </c>
      <c r="N2375" s="37" t="s">
        <v>42</v>
      </c>
      <c r="O2375" s="34" t="s">
        <v>43</v>
      </c>
      <c r="P2375" s="34" t="s">
        <v>44</v>
      </c>
      <c r="Q2375" s="34" t="s">
        <v>45</v>
      </c>
      <c r="R2375" s="38" t="s">
        <v>1971</v>
      </c>
      <c r="S2375" s="39">
        <v>55005</v>
      </c>
      <c r="T2375" s="39">
        <f t="shared" si="71"/>
        <v>33003</v>
      </c>
      <c r="U2375" s="40">
        <f t="shared" si="72"/>
        <v>172275.65999999997</v>
      </c>
      <c r="V2375" s="39">
        <v>278858.32258064515</v>
      </c>
      <c r="W2375" s="39">
        <f t="shared" si="73"/>
        <v>61.529295548773412</v>
      </c>
      <c r="X2375" s="39">
        <v>10600</v>
      </c>
      <c r="Y2375" s="39">
        <v>15900</v>
      </c>
      <c r="Z2375" s="39">
        <v>21100</v>
      </c>
      <c r="AA2375" s="41" t="s">
        <v>47</v>
      </c>
      <c r="AB2375" s="42" t="s">
        <v>286</v>
      </c>
    </row>
    <row r="2376" spans="1:28" ht="13.2">
      <c r="A2376" s="43">
        <f t="shared" si="74"/>
        <v>2374</v>
      </c>
      <c r="B2376" s="43" t="s">
        <v>31</v>
      </c>
      <c r="C2376" s="44" t="s">
        <v>6904</v>
      </c>
      <c r="D2376" s="44" t="s">
        <v>33</v>
      </c>
      <c r="E2376" s="45" t="s">
        <v>7862</v>
      </c>
      <c r="F2376" s="46" t="s">
        <v>7863</v>
      </c>
      <c r="G2376" s="46" t="s">
        <v>7864</v>
      </c>
      <c r="H2376" s="47" t="s">
        <v>310</v>
      </c>
      <c r="I2376" s="47" t="s">
        <v>311</v>
      </c>
      <c r="J2376" s="43" t="s">
        <v>39</v>
      </c>
      <c r="K2376" s="47">
        <v>782605</v>
      </c>
      <c r="L2376" s="47" t="s">
        <v>281</v>
      </c>
      <c r="M2376" s="46">
        <v>1</v>
      </c>
      <c r="N2376" s="46" t="s">
        <v>42</v>
      </c>
      <c r="O2376" s="43" t="s">
        <v>43</v>
      </c>
      <c r="P2376" s="43" t="s">
        <v>44</v>
      </c>
      <c r="Q2376" s="43" t="s">
        <v>45</v>
      </c>
      <c r="R2376" s="47" t="s">
        <v>46</v>
      </c>
      <c r="S2376" s="48">
        <v>47103</v>
      </c>
      <c r="T2376" s="48">
        <f t="shared" si="71"/>
        <v>28261.8</v>
      </c>
      <c r="U2376" s="49">
        <f t="shared" si="72"/>
        <v>147526.59599999999</v>
      </c>
      <c r="V2376" s="48">
        <v>247035.87096774197</v>
      </c>
      <c r="W2376" s="48">
        <f t="shared" si="73"/>
        <v>71.85145111055094</v>
      </c>
      <c r="X2376" s="48">
        <v>10600</v>
      </c>
      <c r="Y2376" s="48">
        <v>15900</v>
      </c>
      <c r="Z2376" s="48">
        <v>21100</v>
      </c>
      <c r="AA2376" s="50" t="s">
        <v>47</v>
      </c>
      <c r="AB2376" s="51" t="s">
        <v>286</v>
      </c>
    </row>
    <row r="2377" spans="1:28" ht="13.2">
      <c r="A2377" s="34">
        <f t="shared" si="74"/>
        <v>2375</v>
      </c>
      <c r="B2377" s="34" t="s">
        <v>31</v>
      </c>
      <c r="C2377" s="35" t="s">
        <v>6904</v>
      </c>
      <c r="D2377" s="35" t="s">
        <v>33</v>
      </c>
      <c r="E2377" s="36" t="s">
        <v>7719</v>
      </c>
      <c r="F2377" s="37" t="s">
        <v>7720</v>
      </c>
      <c r="G2377" s="37" t="s">
        <v>7721</v>
      </c>
      <c r="H2377" s="38" t="s">
        <v>310</v>
      </c>
      <c r="I2377" s="38" t="s">
        <v>311</v>
      </c>
      <c r="J2377" s="34" t="s">
        <v>39</v>
      </c>
      <c r="K2377" s="38">
        <v>782612</v>
      </c>
      <c r="L2377" s="38" t="s">
        <v>281</v>
      </c>
      <c r="M2377" s="37">
        <v>1</v>
      </c>
      <c r="N2377" s="37" t="s">
        <v>42</v>
      </c>
      <c r="O2377" s="34" t="s">
        <v>43</v>
      </c>
      <c r="P2377" s="34" t="s">
        <v>44</v>
      </c>
      <c r="Q2377" s="34" t="s">
        <v>45</v>
      </c>
      <c r="R2377" s="38" t="s">
        <v>46</v>
      </c>
      <c r="S2377" s="39">
        <v>59477</v>
      </c>
      <c r="T2377" s="39">
        <f t="shared" si="71"/>
        <v>35686.199999999997</v>
      </c>
      <c r="U2377" s="40">
        <f t="shared" si="72"/>
        <v>186281.96399999995</v>
      </c>
      <c r="V2377" s="39">
        <v>311927.22580645164</v>
      </c>
      <c r="W2377" s="39">
        <f t="shared" si="73"/>
        <v>56.902986056127276</v>
      </c>
      <c r="X2377" s="39">
        <v>10600</v>
      </c>
      <c r="Y2377" s="39">
        <v>15900</v>
      </c>
      <c r="Z2377" s="39">
        <v>21100</v>
      </c>
      <c r="AA2377" s="41" t="s">
        <v>47</v>
      </c>
      <c r="AB2377" s="42" t="s">
        <v>286</v>
      </c>
    </row>
    <row r="2378" spans="1:28" ht="13.2">
      <c r="A2378" s="43">
        <f t="shared" si="74"/>
        <v>2376</v>
      </c>
      <c r="B2378" s="43" t="s">
        <v>31</v>
      </c>
      <c r="C2378" s="44" t="s">
        <v>6904</v>
      </c>
      <c r="D2378" s="44" t="s">
        <v>33</v>
      </c>
      <c r="E2378" s="45" t="s">
        <v>7885</v>
      </c>
      <c r="F2378" s="46" t="s">
        <v>7886</v>
      </c>
      <c r="G2378" s="46" t="s">
        <v>7887</v>
      </c>
      <c r="H2378" s="47" t="s">
        <v>310</v>
      </c>
      <c r="I2378" s="47" t="s">
        <v>311</v>
      </c>
      <c r="J2378" s="43" t="s">
        <v>39</v>
      </c>
      <c r="K2378" s="47">
        <v>782654</v>
      </c>
      <c r="L2378" s="47" t="s">
        <v>281</v>
      </c>
      <c r="M2378" s="46">
        <v>1</v>
      </c>
      <c r="N2378" s="46" t="s">
        <v>42</v>
      </c>
      <c r="O2378" s="43" t="s">
        <v>43</v>
      </c>
      <c r="P2378" s="43" t="s">
        <v>44</v>
      </c>
      <c r="Q2378" s="43" t="s">
        <v>45</v>
      </c>
      <c r="R2378" s="47" t="s">
        <v>298</v>
      </c>
      <c r="S2378" s="48">
        <v>27670</v>
      </c>
      <c r="T2378" s="48">
        <f t="shared" si="71"/>
        <v>16602</v>
      </c>
      <c r="U2378" s="49">
        <f t="shared" si="72"/>
        <v>86662.439999999988</v>
      </c>
      <c r="V2378" s="48">
        <v>135440.51612903227</v>
      </c>
      <c r="W2378" s="48">
        <f t="shared" si="73"/>
        <v>122.31365745067876</v>
      </c>
      <c r="X2378" s="48">
        <v>10600</v>
      </c>
      <c r="Y2378" s="48">
        <v>15900</v>
      </c>
      <c r="Z2378" s="48">
        <v>21100</v>
      </c>
      <c r="AA2378" s="50" t="s">
        <v>47</v>
      </c>
      <c r="AB2378" s="51" t="s">
        <v>286</v>
      </c>
    </row>
    <row r="2379" spans="1:28" ht="13.2">
      <c r="A2379" s="34">
        <f t="shared" si="74"/>
        <v>2377</v>
      </c>
      <c r="B2379" s="34" t="s">
        <v>31</v>
      </c>
      <c r="C2379" s="35" t="s">
        <v>6904</v>
      </c>
      <c r="D2379" s="35" t="s">
        <v>33</v>
      </c>
      <c r="E2379" s="36" t="s">
        <v>7929</v>
      </c>
      <c r="F2379" s="37" t="s">
        <v>7860</v>
      </c>
      <c r="G2379" s="37" t="s">
        <v>7861</v>
      </c>
      <c r="H2379" s="38" t="s">
        <v>310</v>
      </c>
      <c r="I2379" s="38" t="s">
        <v>311</v>
      </c>
      <c r="J2379" s="34" t="s">
        <v>39</v>
      </c>
      <c r="K2379" s="38">
        <v>782659</v>
      </c>
      <c r="L2379" s="38" t="s">
        <v>281</v>
      </c>
      <c r="M2379" s="37">
        <v>1</v>
      </c>
      <c r="N2379" s="37" t="s">
        <v>42</v>
      </c>
      <c r="O2379" s="34" t="s">
        <v>43</v>
      </c>
      <c r="P2379" s="34" t="s">
        <v>44</v>
      </c>
      <c r="Q2379" s="34" t="s">
        <v>45</v>
      </c>
      <c r="R2379" s="38" t="s">
        <v>1084</v>
      </c>
      <c r="S2379" s="39">
        <v>59941</v>
      </c>
      <c r="T2379" s="39">
        <f t="shared" si="71"/>
        <v>35964.6</v>
      </c>
      <c r="U2379" s="40">
        <f t="shared" si="72"/>
        <v>187735.21199999997</v>
      </c>
      <c r="V2379" s="39">
        <v>293403.87096774194</v>
      </c>
      <c r="W2379" s="39">
        <f t="shared" si="73"/>
        <v>56.462503155774534</v>
      </c>
      <c r="X2379" s="39">
        <v>10600</v>
      </c>
      <c r="Y2379" s="39">
        <v>15900</v>
      </c>
      <c r="Z2379" s="39">
        <v>21100</v>
      </c>
      <c r="AA2379" s="41" t="s">
        <v>47</v>
      </c>
      <c r="AB2379" s="42" t="s">
        <v>286</v>
      </c>
    </row>
    <row r="2380" spans="1:28" ht="13.2">
      <c r="A2380" s="43">
        <f t="shared" si="74"/>
        <v>2378</v>
      </c>
      <c r="B2380" s="43" t="s">
        <v>31</v>
      </c>
      <c r="C2380" s="44" t="s">
        <v>6904</v>
      </c>
      <c r="D2380" s="44" t="s">
        <v>33</v>
      </c>
      <c r="E2380" s="45" t="s">
        <v>7646</v>
      </c>
      <c r="F2380" s="46" t="s">
        <v>7647</v>
      </c>
      <c r="G2380" s="46" t="s">
        <v>7648</v>
      </c>
      <c r="H2380" s="47" t="s">
        <v>310</v>
      </c>
      <c r="I2380" s="47" t="s">
        <v>311</v>
      </c>
      <c r="J2380" s="43" t="s">
        <v>39</v>
      </c>
      <c r="K2380" s="47">
        <v>782669</v>
      </c>
      <c r="L2380" s="47" t="s">
        <v>281</v>
      </c>
      <c r="M2380" s="46">
        <v>1</v>
      </c>
      <c r="N2380" s="46" t="s">
        <v>42</v>
      </c>
      <c r="O2380" s="43" t="s">
        <v>43</v>
      </c>
      <c r="P2380" s="43" t="s">
        <v>44</v>
      </c>
      <c r="Q2380" s="43" t="s">
        <v>45</v>
      </c>
      <c r="R2380" s="47" t="s">
        <v>1084</v>
      </c>
      <c r="S2380" s="48">
        <v>72835</v>
      </c>
      <c r="T2380" s="48">
        <f t="shared" si="71"/>
        <v>43701</v>
      </c>
      <c r="U2380" s="49">
        <f t="shared" si="72"/>
        <v>228119.21999999997</v>
      </c>
      <c r="V2380" s="48">
        <v>356517.67741935479</v>
      </c>
      <c r="W2380" s="48">
        <f t="shared" si="73"/>
        <v>46.466930756645588</v>
      </c>
      <c r="X2380" s="48">
        <v>10600</v>
      </c>
      <c r="Y2380" s="48">
        <v>15900</v>
      </c>
      <c r="Z2380" s="48">
        <v>21100</v>
      </c>
      <c r="AA2380" s="50" t="s">
        <v>47</v>
      </c>
      <c r="AB2380" s="51" t="s">
        <v>286</v>
      </c>
    </row>
    <row r="2381" spans="1:28" ht="13.2">
      <c r="A2381" s="34">
        <f t="shared" si="74"/>
        <v>2379</v>
      </c>
      <c r="B2381" s="34" t="s">
        <v>31</v>
      </c>
      <c r="C2381" s="35" t="s">
        <v>6904</v>
      </c>
      <c r="D2381" s="35" t="s">
        <v>33</v>
      </c>
      <c r="E2381" s="36" t="s">
        <v>7680</v>
      </c>
      <c r="F2381" s="37" t="s">
        <v>7681</v>
      </c>
      <c r="G2381" s="37" t="s">
        <v>7682</v>
      </c>
      <c r="H2381" s="38" t="s">
        <v>310</v>
      </c>
      <c r="I2381" s="38" t="s">
        <v>311</v>
      </c>
      <c r="J2381" s="34" t="s">
        <v>39</v>
      </c>
      <c r="K2381" s="38">
        <v>782672</v>
      </c>
      <c r="L2381" s="38" t="s">
        <v>281</v>
      </c>
      <c r="M2381" s="37">
        <v>1</v>
      </c>
      <c r="N2381" s="37" t="s">
        <v>42</v>
      </c>
      <c r="O2381" s="34" t="s">
        <v>43</v>
      </c>
      <c r="P2381" s="34" t="s">
        <v>44</v>
      </c>
      <c r="Q2381" s="34" t="s">
        <v>45</v>
      </c>
      <c r="R2381" s="38" t="s">
        <v>1084</v>
      </c>
      <c r="S2381" s="39">
        <v>56949</v>
      </c>
      <c r="T2381" s="39">
        <f t="shared" si="71"/>
        <v>34169.4</v>
      </c>
      <c r="U2381" s="40">
        <f t="shared" si="72"/>
        <v>178364.26799999998</v>
      </c>
      <c r="V2381" s="39">
        <v>278760.77419354836</v>
      </c>
      <c r="W2381" s="39">
        <f t="shared" si="73"/>
        <v>59.428943469776137</v>
      </c>
      <c r="X2381" s="39">
        <v>10600</v>
      </c>
      <c r="Y2381" s="39">
        <v>15900</v>
      </c>
      <c r="Z2381" s="39">
        <v>21100</v>
      </c>
      <c r="AA2381" s="41" t="s">
        <v>47</v>
      </c>
      <c r="AB2381" s="42" t="s">
        <v>286</v>
      </c>
    </row>
    <row r="2382" spans="1:28" ht="13.2">
      <c r="A2382" s="43">
        <f t="shared" si="74"/>
        <v>2380</v>
      </c>
      <c r="B2382" s="43" t="s">
        <v>31</v>
      </c>
      <c r="C2382" s="44" t="s">
        <v>6904</v>
      </c>
      <c r="D2382" s="44" t="s">
        <v>33</v>
      </c>
      <c r="E2382" s="45" t="s">
        <v>7930</v>
      </c>
      <c r="F2382" s="46" t="s">
        <v>7931</v>
      </c>
      <c r="G2382" s="46" t="s">
        <v>7932</v>
      </c>
      <c r="H2382" s="47" t="s">
        <v>310</v>
      </c>
      <c r="I2382" s="47" t="s">
        <v>311</v>
      </c>
      <c r="J2382" s="43" t="s">
        <v>39</v>
      </c>
      <c r="K2382" s="47">
        <v>782676</v>
      </c>
      <c r="L2382" s="47" t="s">
        <v>281</v>
      </c>
      <c r="M2382" s="46">
        <v>1</v>
      </c>
      <c r="N2382" s="46" t="s">
        <v>42</v>
      </c>
      <c r="O2382" s="43" t="s">
        <v>43</v>
      </c>
      <c r="P2382" s="43" t="s">
        <v>44</v>
      </c>
      <c r="Q2382" s="43" t="s">
        <v>45</v>
      </c>
      <c r="R2382" s="47" t="s">
        <v>1084</v>
      </c>
      <c r="S2382" s="48">
        <v>57726</v>
      </c>
      <c r="T2382" s="48">
        <f t="shared" si="71"/>
        <v>34635.599999999999</v>
      </c>
      <c r="U2382" s="49">
        <f t="shared" si="72"/>
        <v>180797.83199999997</v>
      </c>
      <c r="V2382" s="48">
        <v>282565.16129032261</v>
      </c>
      <c r="W2382" s="48">
        <f t="shared" si="73"/>
        <v>58.629021613489272</v>
      </c>
      <c r="X2382" s="48">
        <v>10600</v>
      </c>
      <c r="Y2382" s="48">
        <v>15900</v>
      </c>
      <c r="Z2382" s="48">
        <v>21100</v>
      </c>
      <c r="AA2382" s="50" t="s">
        <v>47</v>
      </c>
      <c r="AB2382" s="51" t="s">
        <v>286</v>
      </c>
    </row>
    <row r="2383" spans="1:28" ht="13.2">
      <c r="A2383" s="34">
        <f t="shared" si="74"/>
        <v>2381</v>
      </c>
      <c r="B2383" s="34" t="s">
        <v>31</v>
      </c>
      <c r="C2383" s="35" t="s">
        <v>6904</v>
      </c>
      <c r="D2383" s="35" t="s">
        <v>33</v>
      </c>
      <c r="E2383" s="36" t="s">
        <v>7807</v>
      </c>
      <c r="F2383" s="37" t="s">
        <v>7808</v>
      </c>
      <c r="G2383" s="37" t="s">
        <v>7809</v>
      </c>
      <c r="H2383" s="38" t="s">
        <v>310</v>
      </c>
      <c r="I2383" s="38" t="s">
        <v>311</v>
      </c>
      <c r="J2383" s="34" t="s">
        <v>39</v>
      </c>
      <c r="K2383" s="38">
        <v>782707</v>
      </c>
      <c r="L2383" s="38" t="s">
        <v>281</v>
      </c>
      <c r="M2383" s="37">
        <v>1</v>
      </c>
      <c r="N2383" s="37" t="s">
        <v>42</v>
      </c>
      <c r="O2383" s="34" t="s">
        <v>43</v>
      </c>
      <c r="P2383" s="34" t="s">
        <v>44</v>
      </c>
      <c r="Q2383" s="34" t="s">
        <v>45</v>
      </c>
      <c r="R2383" s="38" t="s">
        <v>1084</v>
      </c>
      <c r="S2383" s="39">
        <v>55687</v>
      </c>
      <c r="T2383" s="39">
        <f t="shared" si="71"/>
        <v>33412.199999999997</v>
      </c>
      <c r="U2383" s="40">
        <f t="shared" si="72"/>
        <v>174411.68399999998</v>
      </c>
      <c r="V2383" s="39">
        <v>272582.70967741939</v>
      </c>
      <c r="W2383" s="39">
        <f t="shared" si="73"/>
        <v>60.775744817646512</v>
      </c>
      <c r="X2383" s="39">
        <v>10600</v>
      </c>
      <c r="Y2383" s="39">
        <v>15900</v>
      </c>
      <c r="Z2383" s="39">
        <v>21100</v>
      </c>
      <c r="AA2383" s="41" t="s">
        <v>47</v>
      </c>
      <c r="AB2383" s="42" t="s">
        <v>286</v>
      </c>
    </row>
    <row r="2384" spans="1:28" ht="13.2">
      <c r="A2384" s="43">
        <f t="shared" si="74"/>
        <v>2382</v>
      </c>
      <c r="B2384" s="43" t="s">
        <v>31</v>
      </c>
      <c r="C2384" s="44" t="s">
        <v>6904</v>
      </c>
      <c r="D2384" s="44" t="s">
        <v>33</v>
      </c>
      <c r="E2384" s="45" t="s">
        <v>7933</v>
      </c>
      <c r="F2384" s="46" t="s">
        <v>7708</v>
      </c>
      <c r="G2384" s="46" t="s">
        <v>7709</v>
      </c>
      <c r="H2384" s="47" t="s">
        <v>310</v>
      </c>
      <c r="I2384" s="47" t="s">
        <v>311</v>
      </c>
      <c r="J2384" s="43" t="s">
        <v>39</v>
      </c>
      <c r="K2384" s="47">
        <v>782725</v>
      </c>
      <c r="L2384" s="47" t="s">
        <v>281</v>
      </c>
      <c r="M2384" s="46">
        <v>1</v>
      </c>
      <c r="N2384" s="46" t="s">
        <v>42</v>
      </c>
      <c r="O2384" s="43" t="s">
        <v>43</v>
      </c>
      <c r="P2384" s="43" t="s">
        <v>44</v>
      </c>
      <c r="Q2384" s="43" t="s">
        <v>45</v>
      </c>
      <c r="R2384" s="47" t="s">
        <v>1084</v>
      </c>
      <c r="S2384" s="48">
        <v>45222</v>
      </c>
      <c r="T2384" s="48">
        <f t="shared" si="71"/>
        <v>27133.200000000001</v>
      </c>
      <c r="U2384" s="49">
        <f t="shared" si="72"/>
        <v>141635.304</v>
      </c>
      <c r="V2384" s="48">
        <v>221358.96774193546</v>
      </c>
      <c r="W2384" s="48">
        <f t="shared" si="73"/>
        <v>74.840097776752046</v>
      </c>
      <c r="X2384" s="48">
        <v>10600</v>
      </c>
      <c r="Y2384" s="48">
        <v>15900</v>
      </c>
      <c r="Z2384" s="48">
        <v>21100</v>
      </c>
      <c r="AA2384" s="50" t="s">
        <v>47</v>
      </c>
      <c r="AB2384" s="51" t="s">
        <v>286</v>
      </c>
    </row>
    <row r="2385" spans="1:28" ht="13.2">
      <c r="A2385" s="34">
        <f t="shared" si="74"/>
        <v>2383</v>
      </c>
      <c r="B2385" s="34" t="s">
        <v>31</v>
      </c>
      <c r="C2385" s="35" t="s">
        <v>6904</v>
      </c>
      <c r="D2385" s="35" t="s">
        <v>33</v>
      </c>
      <c r="E2385" s="36" t="s">
        <v>7934</v>
      </c>
      <c r="F2385" s="37" t="s">
        <v>7935</v>
      </c>
      <c r="G2385" s="37" t="s">
        <v>7936</v>
      </c>
      <c r="H2385" s="38" t="s">
        <v>310</v>
      </c>
      <c r="I2385" s="38" t="s">
        <v>311</v>
      </c>
      <c r="J2385" s="34" t="s">
        <v>39</v>
      </c>
      <c r="K2385" s="38">
        <v>782727</v>
      </c>
      <c r="L2385" s="38" t="s">
        <v>281</v>
      </c>
      <c r="M2385" s="37">
        <v>1</v>
      </c>
      <c r="N2385" s="37" t="s">
        <v>42</v>
      </c>
      <c r="O2385" s="34" t="s">
        <v>43</v>
      </c>
      <c r="P2385" s="34" t="s">
        <v>44</v>
      </c>
      <c r="Q2385" s="34" t="s">
        <v>45</v>
      </c>
      <c r="R2385" s="38" t="s">
        <v>139</v>
      </c>
      <c r="S2385" s="39">
        <v>45851</v>
      </c>
      <c r="T2385" s="39">
        <f t="shared" si="71"/>
        <v>27510.6</v>
      </c>
      <c r="U2385" s="40">
        <f t="shared" si="72"/>
        <v>143605.33199999997</v>
      </c>
      <c r="V2385" s="39">
        <v>384481.54838709679</v>
      </c>
      <c r="W2385" s="39">
        <f t="shared" si="73"/>
        <v>73.813415228899743</v>
      </c>
      <c r="X2385" s="39">
        <v>10600</v>
      </c>
      <c r="Y2385" s="39">
        <v>15900</v>
      </c>
      <c r="Z2385" s="39">
        <v>21100</v>
      </c>
      <c r="AA2385" s="41" t="s">
        <v>47</v>
      </c>
      <c r="AB2385" s="42" t="s">
        <v>286</v>
      </c>
    </row>
    <row r="2386" spans="1:28" ht="13.2">
      <c r="A2386" s="43">
        <f t="shared" si="74"/>
        <v>2384</v>
      </c>
      <c r="B2386" s="43" t="s">
        <v>31</v>
      </c>
      <c r="C2386" s="44" t="s">
        <v>6904</v>
      </c>
      <c r="D2386" s="44" t="s">
        <v>33</v>
      </c>
      <c r="E2386" s="45" t="s">
        <v>7937</v>
      </c>
      <c r="F2386" s="46" t="s">
        <v>7938</v>
      </c>
      <c r="G2386" s="46" t="s">
        <v>7939</v>
      </c>
      <c r="H2386" s="47" t="s">
        <v>310</v>
      </c>
      <c r="I2386" s="47" t="s">
        <v>311</v>
      </c>
      <c r="J2386" s="43" t="s">
        <v>39</v>
      </c>
      <c r="K2386" s="47">
        <v>782729</v>
      </c>
      <c r="L2386" s="47" t="s">
        <v>281</v>
      </c>
      <c r="M2386" s="46">
        <v>1</v>
      </c>
      <c r="N2386" s="46" t="s">
        <v>42</v>
      </c>
      <c r="O2386" s="43" t="s">
        <v>43</v>
      </c>
      <c r="P2386" s="43" t="s">
        <v>44</v>
      </c>
      <c r="Q2386" s="43" t="s">
        <v>45</v>
      </c>
      <c r="R2386" s="47" t="s">
        <v>383</v>
      </c>
      <c r="S2386" s="48">
        <v>68596</v>
      </c>
      <c r="T2386" s="48">
        <f t="shared" si="71"/>
        <v>41157.599999999999</v>
      </c>
      <c r="U2386" s="49">
        <f t="shared" si="72"/>
        <v>214842.67199999996</v>
      </c>
      <c r="V2386" s="48">
        <v>347760</v>
      </c>
      <c r="W2386" s="48">
        <f t="shared" si="73"/>
        <v>49.338429378685078</v>
      </c>
      <c r="X2386" s="48">
        <v>10600</v>
      </c>
      <c r="Y2386" s="48">
        <v>15900</v>
      </c>
      <c r="Z2386" s="48">
        <v>21100</v>
      </c>
      <c r="AA2386" s="50" t="s">
        <v>47</v>
      </c>
      <c r="AB2386" s="51" t="s">
        <v>286</v>
      </c>
    </row>
    <row r="2387" spans="1:28" ht="13.2">
      <c r="A2387" s="34">
        <f t="shared" si="74"/>
        <v>2385</v>
      </c>
      <c r="B2387" s="34" t="s">
        <v>31</v>
      </c>
      <c r="C2387" s="35" t="s">
        <v>6904</v>
      </c>
      <c r="D2387" s="35" t="s">
        <v>33</v>
      </c>
      <c r="E2387" s="36" t="s">
        <v>7940</v>
      </c>
      <c r="F2387" s="37" t="s">
        <v>7941</v>
      </c>
      <c r="G2387" s="37" t="s">
        <v>7942</v>
      </c>
      <c r="H2387" s="38" t="s">
        <v>310</v>
      </c>
      <c r="I2387" s="38" t="s">
        <v>311</v>
      </c>
      <c r="J2387" s="34" t="s">
        <v>39</v>
      </c>
      <c r="K2387" s="38">
        <v>782744</v>
      </c>
      <c r="L2387" s="38" t="s">
        <v>281</v>
      </c>
      <c r="M2387" s="37">
        <v>1</v>
      </c>
      <c r="N2387" s="37" t="s">
        <v>42</v>
      </c>
      <c r="O2387" s="34" t="s">
        <v>43</v>
      </c>
      <c r="P2387" s="34" t="s">
        <v>44</v>
      </c>
      <c r="Q2387" s="34" t="s">
        <v>45</v>
      </c>
      <c r="R2387" s="38" t="s">
        <v>46</v>
      </c>
      <c r="S2387" s="39">
        <v>65313</v>
      </c>
      <c r="T2387" s="39">
        <f t="shared" si="71"/>
        <v>39187.799999999996</v>
      </c>
      <c r="U2387" s="40">
        <f t="shared" si="72"/>
        <v>204560.31599999996</v>
      </c>
      <c r="V2387" s="39">
        <v>342535.74193548388</v>
      </c>
      <c r="W2387" s="39">
        <f t="shared" si="73"/>
        <v>51.818457300388616</v>
      </c>
      <c r="X2387" s="39">
        <v>10600</v>
      </c>
      <c r="Y2387" s="39">
        <v>15900</v>
      </c>
      <c r="Z2387" s="39">
        <v>21100</v>
      </c>
      <c r="AA2387" s="41" t="s">
        <v>47</v>
      </c>
      <c r="AB2387" s="42" t="s">
        <v>286</v>
      </c>
    </row>
    <row r="2388" spans="1:28" ht="13.2">
      <c r="A2388" s="43">
        <f t="shared" si="74"/>
        <v>2386</v>
      </c>
      <c r="B2388" s="43" t="s">
        <v>31</v>
      </c>
      <c r="C2388" s="44" t="s">
        <v>6904</v>
      </c>
      <c r="D2388" s="44" t="s">
        <v>33</v>
      </c>
      <c r="E2388" s="45" t="s">
        <v>7943</v>
      </c>
      <c r="F2388" s="46" t="s">
        <v>7944</v>
      </c>
      <c r="G2388" s="46" t="s">
        <v>7945</v>
      </c>
      <c r="H2388" s="47" t="s">
        <v>310</v>
      </c>
      <c r="I2388" s="47" t="s">
        <v>311</v>
      </c>
      <c r="J2388" s="43" t="s">
        <v>39</v>
      </c>
      <c r="K2388" s="47">
        <v>782788</v>
      </c>
      <c r="L2388" s="47" t="s">
        <v>281</v>
      </c>
      <c r="M2388" s="46">
        <v>1</v>
      </c>
      <c r="N2388" s="46" t="s">
        <v>42</v>
      </c>
      <c r="O2388" s="43" t="s">
        <v>43</v>
      </c>
      <c r="P2388" s="43" t="s">
        <v>44</v>
      </c>
      <c r="Q2388" s="43" t="s">
        <v>45</v>
      </c>
      <c r="R2388" s="47" t="s">
        <v>46</v>
      </c>
      <c r="S2388" s="48">
        <v>41891</v>
      </c>
      <c r="T2388" s="48">
        <f t="shared" si="71"/>
        <v>25134.6</v>
      </c>
      <c r="U2388" s="49">
        <f t="shared" si="72"/>
        <v>131202.61199999996</v>
      </c>
      <c r="V2388" s="48">
        <v>219700.6451612903</v>
      </c>
      <c r="W2388" s="48">
        <f t="shared" si="73"/>
        <v>80.791074494766946</v>
      </c>
      <c r="X2388" s="48">
        <v>10600</v>
      </c>
      <c r="Y2388" s="48">
        <v>15900</v>
      </c>
      <c r="Z2388" s="48">
        <v>21100</v>
      </c>
      <c r="AA2388" s="50" t="s">
        <v>47</v>
      </c>
      <c r="AB2388" s="51" t="s">
        <v>286</v>
      </c>
    </row>
    <row r="2389" spans="1:28" ht="13.2">
      <c r="A2389" s="34">
        <f t="shared" si="74"/>
        <v>2387</v>
      </c>
      <c r="B2389" s="34" t="s">
        <v>31</v>
      </c>
      <c r="C2389" s="35" t="s">
        <v>6904</v>
      </c>
      <c r="D2389" s="35" t="s">
        <v>33</v>
      </c>
      <c r="E2389" s="36" t="s">
        <v>7946</v>
      </c>
      <c r="F2389" s="37" t="s">
        <v>7947</v>
      </c>
      <c r="G2389" s="37" t="s">
        <v>7948</v>
      </c>
      <c r="H2389" s="38" t="s">
        <v>310</v>
      </c>
      <c r="I2389" s="38" t="s">
        <v>311</v>
      </c>
      <c r="J2389" s="34" t="s">
        <v>39</v>
      </c>
      <c r="K2389" s="38">
        <v>782790</v>
      </c>
      <c r="L2389" s="38" t="s">
        <v>281</v>
      </c>
      <c r="M2389" s="37">
        <v>1</v>
      </c>
      <c r="N2389" s="37" t="s">
        <v>42</v>
      </c>
      <c r="O2389" s="34" t="s">
        <v>43</v>
      </c>
      <c r="P2389" s="34" t="s">
        <v>44</v>
      </c>
      <c r="Q2389" s="34" t="s">
        <v>45</v>
      </c>
      <c r="R2389" s="38" t="s">
        <v>46</v>
      </c>
      <c r="S2389" s="39">
        <v>49602</v>
      </c>
      <c r="T2389" s="39">
        <f t="shared" si="71"/>
        <v>29761.199999999997</v>
      </c>
      <c r="U2389" s="40">
        <f t="shared" si="72"/>
        <v>155353.46399999995</v>
      </c>
      <c r="V2389" s="39">
        <v>260139.87096774197</v>
      </c>
      <c r="W2389" s="39">
        <f t="shared" si="73"/>
        <v>68.231500779409743</v>
      </c>
      <c r="X2389" s="39">
        <v>10600</v>
      </c>
      <c r="Y2389" s="39">
        <v>15900</v>
      </c>
      <c r="Z2389" s="39">
        <v>21100</v>
      </c>
      <c r="AA2389" s="41" t="s">
        <v>47</v>
      </c>
      <c r="AB2389" s="42" t="s">
        <v>286</v>
      </c>
    </row>
    <row r="2390" spans="1:28" ht="13.2">
      <c r="A2390" s="43">
        <f t="shared" si="74"/>
        <v>2388</v>
      </c>
      <c r="B2390" s="43" t="s">
        <v>31</v>
      </c>
      <c r="C2390" s="44" t="s">
        <v>6904</v>
      </c>
      <c r="D2390" s="44" t="s">
        <v>33</v>
      </c>
      <c r="E2390" s="45" t="s">
        <v>7949</v>
      </c>
      <c r="F2390" s="46" t="s">
        <v>7950</v>
      </c>
      <c r="G2390" s="46" t="s">
        <v>7951</v>
      </c>
      <c r="H2390" s="47" t="s">
        <v>310</v>
      </c>
      <c r="I2390" s="47" t="s">
        <v>311</v>
      </c>
      <c r="J2390" s="43" t="s">
        <v>39</v>
      </c>
      <c r="K2390" s="47">
        <v>782801</v>
      </c>
      <c r="L2390" s="47" t="s">
        <v>281</v>
      </c>
      <c r="M2390" s="46">
        <v>1</v>
      </c>
      <c r="N2390" s="46" t="s">
        <v>42</v>
      </c>
      <c r="O2390" s="43" t="s">
        <v>43</v>
      </c>
      <c r="P2390" s="43" t="s">
        <v>44</v>
      </c>
      <c r="Q2390" s="43" t="s">
        <v>45</v>
      </c>
      <c r="R2390" s="47" t="s">
        <v>1971</v>
      </c>
      <c r="S2390" s="48">
        <v>61801</v>
      </c>
      <c r="T2390" s="48">
        <f t="shared" si="71"/>
        <v>37080.6</v>
      </c>
      <c r="U2390" s="49">
        <f t="shared" si="72"/>
        <v>193560.73199999999</v>
      </c>
      <c r="V2390" s="48">
        <v>313314.58064516127</v>
      </c>
      <c r="W2390" s="48">
        <f t="shared" si="73"/>
        <v>54.763173761917784</v>
      </c>
      <c r="X2390" s="48">
        <v>10600</v>
      </c>
      <c r="Y2390" s="48">
        <v>15900</v>
      </c>
      <c r="Z2390" s="48">
        <v>21100</v>
      </c>
      <c r="AA2390" s="50" t="s">
        <v>47</v>
      </c>
      <c r="AB2390" s="51" t="s">
        <v>286</v>
      </c>
    </row>
    <row r="2391" spans="1:28" ht="13.2">
      <c r="A2391" s="34">
        <f t="shared" si="74"/>
        <v>2389</v>
      </c>
      <c r="B2391" s="34" t="s">
        <v>31</v>
      </c>
      <c r="C2391" s="35" t="s">
        <v>6904</v>
      </c>
      <c r="D2391" s="35" t="s">
        <v>33</v>
      </c>
      <c r="E2391" s="36" t="s">
        <v>7865</v>
      </c>
      <c r="F2391" s="37" t="s">
        <v>7866</v>
      </c>
      <c r="G2391" s="37" t="s">
        <v>7867</v>
      </c>
      <c r="H2391" s="38" t="s">
        <v>310</v>
      </c>
      <c r="I2391" s="38" t="s">
        <v>311</v>
      </c>
      <c r="J2391" s="34" t="s">
        <v>39</v>
      </c>
      <c r="K2391" s="38">
        <v>782808</v>
      </c>
      <c r="L2391" s="38" t="s">
        <v>281</v>
      </c>
      <c r="M2391" s="37">
        <v>1</v>
      </c>
      <c r="N2391" s="37" t="s">
        <v>42</v>
      </c>
      <c r="O2391" s="34" t="s">
        <v>43</v>
      </c>
      <c r="P2391" s="34" t="s">
        <v>44</v>
      </c>
      <c r="Q2391" s="34" t="s">
        <v>45</v>
      </c>
      <c r="R2391" s="38" t="s">
        <v>383</v>
      </c>
      <c r="S2391" s="39">
        <v>40272</v>
      </c>
      <c r="T2391" s="39">
        <f t="shared" si="71"/>
        <v>24163.200000000001</v>
      </c>
      <c r="U2391" s="40">
        <f t="shared" si="72"/>
        <v>126131.90399999999</v>
      </c>
      <c r="V2391" s="39">
        <v>204168.77419354839</v>
      </c>
      <c r="W2391" s="39">
        <f t="shared" si="73"/>
        <v>84.039007291921962</v>
      </c>
      <c r="X2391" s="39">
        <v>10600</v>
      </c>
      <c r="Y2391" s="39">
        <v>15900</v>
      </c>
      <c r="Z2391" s="39">
        <v>21100</v>
      </c>
      <c r="AA2391" s="41" t="s">
        <v>47</v>
      </c>
      <c r="AB2391" s="42" t="s">
        <v>286</v>
      </c>
    </row>
    <row r="2392" spans="1:28" ht="13.2">
      <c r="A2392" s="43">
        <f t="shared" si="74"/>
        <v>2390</v>
      </c>
      <c r="B2392" s="43" t="s">
        <v>31</v>
      </c>
      <c r="C2392" s="44" t="s">
        <v>6904</v>
      </c>
      <c r="D2392" s="44" t="s">
        <v>33</v>
      </c>
      <c r="E2392" s="45" t="s">
        <v>7875</v>
      </c>
      <c r="F2392" s="46" t="s">
        <v>7876</v>
      </c>
      <c r="G2392" s="46" t="s">
        <v>7877</v>
      </c>
      <c r="H2392" s="47" t="s">
        <v>310</v>
      </c>
      <c r="I2392" s="47" t="s">
        <v>311</v>
      </c>
      <c r="J2392" s="43" t="s">
        <v>39</v>
      </c>
      <c r="K2392" s="47">
        <v>782815</v>
      </c>
      <c r="L2392" s="47" t="s">
        <v>281</v>
      </c>
      <c r="M2392" s="46">
        <v>1</v>
      </c>
      <c r="N2392" s="46" t="s">
        <v>42</v>
      </c>
      <c r="O2392" s="43" t="s">
        <v>43</v>
      </c>
      <c r="P2392" s="43" t="s">
        <v>44</v>
      </c>
      <c r="Q2392" s="43" t="s">
        <v>45</v>
      </c>
      <c r="R2392" s="47" t="s">
        <v>1084</v>
      </c>
      <c r="S2392" s="48">
        <v>44997</v>
      </c>
      <c r="T2392" s="48">
        <f t="shared" si="71"/>
        <v>26998.2</v>
      </c>
      <c r="U2392" s="49">
        <f t="shared" si="72"/>
        <v>140930.60399999999</v>
      </c>
      <c r="V2392" s="48">
        <v>220253.4193548387</v>
      </c>
      <c r="W2392" s="48">
        <f t="shared" si="73"/>
        <v>75.214323213998284</v>
      </c>
      <c r="X2392" s="48">
        <v>10600</v>
      </c>
      <c r="Y2392" s="48">
        <v>15900</v>
      </c>
      <c r="Z2392" s="48">
        <v>21100</v>
      </c>
      <c r="AA2392" s="50" t="s">
        <v>47</v>
      </c>
      <c r="AB2392" s="51" t="s">
        <v>286</v>
      </c>
    </row>
    <row r="2393" spans="1:28" ht="13.2">
      <c r="A2393" s="34">
        <f t="shared" si="74"/>
        <v>2391</v>
      </c>
      <c r="B2393" s="34" t="s">
        <v>31</v>
      </c>
      <c r="C2393" s="35" t="s">
        <v>6904</v>
      </c>
      <c r="D2393" s="35" t="s">
        <v>33</v>
      </c>
      <c r="E2393" s="36" t="s">
        <v>7952</v>
      </c>
      <c r="F2393" s="37" t="s">
        <v>7760</v>
      </c>
      <c r="G2393" s="37" t="s">
        <v>7761</v>
      </c>
      <c r="H2393" s="38" t="s">
        <v>310</v>
      </c>
      <c r="I2393" s="38" t="s">
        <v>311</v>
      </c>
      <c r="J2393" s="34" t="s">
        <v>39</v>
      </c>
      <c r="K2393" s="38">
        <v>782824</v>
      </c>
      <c r="L2393" s="38" t="s">
        <v>281</v>
      </c>
      <c r="M2393" s="37">
        <v>1</v>
      </c>
      <c r="N2393" s="37" t="s">
        <v>42</v>
      </c>
      <c r="O2393" s="34" t="s">
        <v>43</v>
      </c>
      <c r="P2393" s="34" t="s">
        <v>44</v>
      </c>
      <c r="Q2393" s="34" t="s">
        <v>45</v>
      </c>
      <c r="R2393" s="38" t="s">
        <v>383</v>
      </c>
      <c r="S2393" s="39">
        <v>38312</v>
      </c>
      <c r="T2393" s="39">
        <f t="shared" si="71"/>
        <v>22987.200000000001</v>
      </c>
      <c r="U2393" s="40">
        <f t="shared" si="72"/>
        <v>119993.18399999998</v>
      </c>
      <c r="V2393" s="39">
        <v>194229.67741935488</v>
      </c>
      <c r="W2393" s="39">
        <f t="shared" si="73"/>
        <v>88.338350951667408</v>
      </c>
      <c r="X2393" s="39">
        <v>10600</v>
      </c>
      <c r="Y2393" s="39">
        <v>15900</v>
      </c>
      <c r="Z2393" s="39">
        <v>21100</v>
      </c>
      <c r="AA2393" s="41" t="s">
        <v>47</v>
      </c>
      <c r="AB2393" s="42" t="s">
        <v>286</v>
      </c>
    </row>
    <row r="2394" spans="1:28" ht="13.2">
      <c r="A2394" s="43">
        <f t="shared" si="74"/>
        <v>2392</v>
      </c>
      <c r="B2394" s="43" t="s">
        <v>31</v>
      </c>
      <c r="C2394" s="44" t="s">
        <v>6904</v>
      </c>
      <c r="D2394" s="44" t="s">
        <v>33</v>
      </c>
      <c r="E2394" s="45" t="s">
        <v>7953</v>
      </c>
      <c r="F2394" s="46" t="s">
        <v>7954</v>
      </c>
      <c r="G2394" s="46" t="s">
        <v>7955</v>
      </c>
      <c r="H2394" s="47" t="s">
        <v>310</v>
      </c>
      <c r="I2394" s="47" t="s">
        <v>311</v>
      </c>
      <c r="J2394" s="43" t="s">
        <v>39</v>
      </c>
      <c r="K2394" s="47">
        <v>782843</v>
      </c>
      <c r="L2394" s="47" t="s">
        <v>281</v>
      </c>
      <c r="M2394" s="46">
        <v>1</v>
      </c>
      <c r="N2394" s="46" t="s">
        <v>42</v>
      </c>
      <c r="O2394" s="43" t="s">
        <v>43</v>
      </c>
      <c r="P2394" s="43" t="s">
        <v>44</v>
      </c>
      <c r="Q2394" s="43" t="s">
        <v>45</v>
      </c>
      <c r="R2394" s="47" t="s">
        <v>549</v>
      </c>
      <c r="S2394" s="48">
        <v>38922</v>
      </c>
      <c r="T2394" s="48">
        <f t="shared" si="71"/>
        <v>23353.200000000001</v>
      </c>
      <c r="U2394" s="49">
        <f t="shared" si="72"/>
        <v>121903.704</v>
      </c>
      <c r="V2394" s="48">
        <v>183716.12903225806</v>
      </c>
      <c r="W2394" s="48">
        <f t="shared" si="73"/>
        <v>86.953879596636384</v>
      </c>
      <c r="X2394" s="48">
        <v>10600</v>
      </c>
      <c r="Y2394" s="48">
        <v>15900</v>
      </c>
      <c r="Z2394" s="48">
        <v>21100</v>
      </c>
      <c r="AA2394" s="50" t="s">
        <v>47</v>
      </c>
      <c r="AB2394" s="51" t="s">
        <v>286</v>
      </c>
    </row>
    <row r="2395" spans="1:28" ht="13.2">
      <c r="A2395" s="34">
        <f t="shared" si="74"/>
        <v>2393</v>
      </c>
      <c r="B2395" s="34" t="s">
        <v>31</v>
      </c>
      <c r="C2395" s="35" t="s">
        <v>6904</v>
      </c>
      <c r="D2395" s="35" t="s">
        <v>33</v>
      </c>
      <c r="E2395" s="36" t="s">
        <v>7956</v>
      </c>
      <c r="F2395" s="37" t="s">
        <v>7957</v>
      </c>
      <c r="G2395" s="37" t="s">
        <v>7958</v>
      </c>
      <c r="H2395" s="38" t="s">
        <v>310</v>
      </c>
      <c r="I2395" s="38" t="s">
        <v>311</v>
      </c>
      <c r="J2395" s="34" t="s">
        <v>39</v>
      </c>
      <c r="K2395" s="38">
        <v>782846</v>
      </c>
      <c r="L2395" s="38" t="s">
        <v>281</v>
      </c>
      <c r="M2395" s="37">
        <v>1</v>
      </c>
      <c r="N2395" s="37" t="s">
        <v>42</v>
      </c>
      <c r="O2395" s="34" t="s">
        <v>43</v>
      </c>
      <c r="P2395" s="34" t="s">
        <v>44</v>
      </c>
      <c r="Q2395" s="34" t="s">
        <v>45</v>
      </c>
      <c r="R2395" s="38" t="s">
        <v>1084</v>
      </c>
      <c r="S2395" s="39">
        <v>53725</v>
      </c>
      <c r="T2395" s="39">
        <f t="shared" si="71"/>
        <v>32235</v>
      </c>
      <c r="U2395" s="40">
        <f t="shared" si="72"/>
        <v>168266.69999999998</v>
      </c>
      <c r="V2395" s="39">
        <v>262979.61290322582</v>
      </c>
      <c r="W2395" s="39">
        <f t="shared" si="73"/>
        <v>62.995233162592491</v>
      </c>
      <c r="X2395" s="39">
        <v>10600</v>
      </c>
      <c r="Y2395" s="39">
        <v>15900</v>
      </c>
      <c r="Z2395" s="39">
        <v>21100</v>
      </c>
      <c r="AA2395" s="41" t="s">
        <v>47</v>
      </c>
      <c r="AB2395" s="42" t="s">
        <v>286</v>
      </c>
    </row>
    <row r="2396" spans="1:28" ht="13.2">
      <c r="A2396" s="43">
        <f t="shared" si="74"/>
        <v>2394</v>
      </c>
      <c r="B2396" s="43" t="s">
        <v>31</v>
      </c>
      <c r="C2396" s="44" t="s">
        <v>6904</v>
      </c>
      <c r="D2396" s="44" t="s">
        <v>33</v>
      </c>
      <c r="E2396" s="45" t="s">
        <v>7680</v>
      </c>
      <c r="F2396" s="46" t="s">
        <v>7681</v>
      </c>
      <c r="G2396" s="46" t="s">
        <v>7682</v>
      </c>
      <c r="H2396" s="47" t="s">
        <v>310</v>
      </c>
      <c r="I2396" s="47" t="s">
        <v>311</v>
      </c>
      <c r="J2396" s="43" t="s">
        <v>39</v>
      </c>
      <c r="K2396" s="47">
        <v>782877</v>
      </c>
      <c r="L2396" s="47" t="s">
        <v>281</v>
      </c>
      <c r="M2396" s="46">
        <v>1</v>
      </c>
      <c r="N2396" s="46" t="s">
        <v>42</v>
      </c>
      <c r="O2396" s="43" t="s">
        <v>43</v>
      </c>
      <c r="P2396" s="43" t="s">
        <v>44</v>
      </c>
      <c r="Q2396" s="43" t="s">
        <v>45</v>
      </c>
      <c r="R2396" s="47" t="s">
        <v>1971</v>
      </c>
      <c r="S2396" s="48">
        <v>57812</v>
      </c>
      <c r="T2396" s="48">
        <f t="shared" si="71"/>
        <v>34687.199999999997</v>
      </c>
      <c r="U2396" s="49">
        <f t="shared" si="72"/>
        <v>181067.18399999998</v>
      </c>
      <c r="V2396" s="48">
        <v>293089.54838709679</v>
      </c>
      <c r="W2396" s="48">
        <f t="shared" si="73"/>
        <v>58.541806228123598</v>
      </c>
      <c r="X2396" s="48">
        <v>10600</v>
      </c>
      <c r="Y2396" s="48">
        <v>15900</v>
      </c>
      <c r="Z2396" s="48">
        <v>21100</v>
      </c>
      <c r="AA2396" s="50" t="s">
        <v>47</v>
      </c>
      <c r="AB2396" s="51" t="s">
        <v>286</v>
      </c>
    </row>
    <row r="2397" spans="1:28" ht="13.2">
      <c r="A2397" s="34">
        <f t="shared" si="74"/>
        <v>2395</v>
      </c>
      <c r="B2397" s="34" t="s">
        <v>31</v>
      </c>
      <c r="C2397" s="35" t="s">
        <v>6904</v>
      </c>
      <c r="D2397" s="35" t="s">
        <v>33</v>
      </c>
      <c r="E2397" s="36" t="s">
        <v>7959</v>
      </c>
      <c r="F2397" s="37" t="s">
        <v>7960</v>
      </c>
      <c r="G2397" s="37" t="s">
        <v>7961</v>
      </c>
      <c r="H2397" s="38" t="s">
        <v>310</v>
      </c>
      <c r="I2397" s="38" t="s">
        <v>311</v>
      </c>
      <c r="J2397" s="34" t="s">
        <v>39</v>
      </c>
      <c r="K2397" s="38">
        <v>782880</v>
      </c>
      <c r="L2397" s="38" t="s">
        <v>281</v>
      </c>
      <c r="M2397" s="37">
        <v>1</v>
      </c>
      <c r="N2397" s="37" t="s">
        <v>42</v>
      </c>
      <c r="O2397" s="34" t="s">
        <v>43</v>
      </c>
      <c r="P2397" s="34" t="s">
        <v>44</v>
      </c>
      <c r="Q2397" s="34" t="s">
        <v>45</v>
      </c>
      <c r="R2397" s="38" t="s">
        <v>383</v>
      </c>
      <c r="S2397" s="39">
        <v>37608</v>
      </c>
      <c r="T2397" s="39">
        <f t="shared" si="71"/>
        <v>22564.799999999999</v>
      </c>
      <c r="U2397" s="40">
        <f t="shared" si="72"/>
        <v>117788.25599999998</v>
      </c>
      <c r="V2397" s="39">
        <v>190663.74193548388</v>
      </c>
      <c r="W2397" s="39">
        <f t="shared" si="73"/>
        <v>89.991993768886445</v>
      </c>
      <c r="X2397" s="39">
        <v>10600</v>
      </c>
      <c r="Y2397" s="39">
        <v>15900</v>
      </c>
      <c r="Z2397" s="39">
        <v>21100</v>
      </c>
      <c r="AA2397" s="41" t="s">
        <v>47</v>
      </c>
      <c r="AB2397" s="42" t="s">
        <v>286</v>
      </c>
    </row>
    <row r="2398" spans="1:28" ht="13.2">
      <c r="A2398" s="43">
        <f t="shared" si="74"/>
        <v>2396</v>
      </c>
      <c r="B2398" s="43" t="s">
        <v>31</v>
      </c>
      <c r="C2398" s="44" t="s">
        <v>6904</v>
      </c>
      <c r="D2398" s="44" t="s">
        <v>33</v>
      </c>
      <c r="E2398" s="45" t="s">
        <v>7962</v>
      </c>
      <c r="F2398" s="46" t="s">
        <v>7963</v>
      </c>
      <c r="G2398" s="46" t="s">
        <v>7964</v>
      </c>
      <c r="H2398" s="47" t="s">
        <v>310</v>
      </c>
      <c r="I2398" s="47" t="s">
        <v>311</v>
      </c>
      <c r="J2398" s="43" t="s">
        <v>39</v>
      </c>
      <c r="K2398" s="47">
        <v>782891</v>
      </c>
      <c r="L2398" s="47" t="s">
        <v>281</v>
      </c>
      <c r="M2398" s="46">
        <v>1</v>
      </c>
      <c r="N2398" s="46" t="s">
        <v>42</v>
      </c>
      <c r="O2398" s="43" t="s">
        <v>43</v>
      </c>
      <c r="P2398" s="43" t="s">
        <v>44</v>
      </c>
      <c r="Q2398" s="43" t="s">
        <v>45</v>
      </c>
      <c r="R2398" s="47" t="s">
        <v>494</v>
      </c>
      <c r="S2398" s="48">
        <v>52166</v>
      </c>
      <c r="T2398" s="48">
        <f t="shared" si="71"/>
        <v>31299.599999999999</v>
      </c>
      <c r="U2398" s="49">
        <f t="shared" si="72"/>
        <v>163383.91199999998</v>
      </c>
      <c r="V2398" s="48">
        <v>255349.16129032261</v>
      </c>
      <c r="W2398" s="48">
        <f t="shared" si="73"/>
        <v>64.877868758583787</v>
      </c>
      <c r="X2398" s="48">
        <v>10600</v>
      </c>
      <c r="Y2398" s="48">
        <v>15900</v>
      </c>
      <c r="Z2398" s="48">
        <v>21100</v>
      </c>
      <c r="AA2398" s="50" t="s">
        <v>47</v>
      </c>
      <c r="AB2398" s="51" t="s">
        <v>286</v>
      </c>
    </row>
    <row r="2399" spans="1:28" ht="13.2">
      <c r="A2399" s="34">
        <f t="shared" si="74"/>
        <v>2397</v>
      </c>
      <c r="B2399" s="34" t="s">
        <v>31</v>
      </c>
      <c r="C2399" s="35" t="s">
        <v>6904</v>
      </c>
      <c r="D2399" s="35" t="s">
        <v>33</v>
      </c>
      <c r="E2399" s="36" t="s">
        <v>7917</v>
      </c>
      <c r="F2399" s="37" t="s">
        <v>7918</v>
      </c>
      <c r="G2399" s="37" t="s">
        <v>7919</v>
      </c>
      <c r="H2399" s="38" t="s">
        <v>310</v>
      </c>
      <c r="I2399" s="38" t="s">
        <v>311</v>
      </c>
      <c r="J2399" s="34" t="s">
        <v>39</v>
      </c>
      <c r="K2399" s="38">
        <v>782894</v>
      </c>
      <c r="L2399" s="38" t="s">
        <v>281</v>
      </c>
      <c r="M2399" s="37">
        <v>1</v>
      </c>
      <c r="N2399" s="37" t="s">
        <v>42</v>
      </c>
      <c r="O2399" s="34" t="s">
        <v>43</v>
      </c>
      <c r="P2399" s="34" t="s">
        <v>44</v>
      </c>
      <c r="Q2399" s="34" t="s">
        <v>45</v>
      </c>
      <c r="R2399" s="38" t="s">
        <v>46</v>
      </c>
      <c r="S2399" s="39">
        <v>61361</v>
      </c>
      <c r="T2399" s="39">
        <f t="shared" si="71"/>
        <v>36816.6</v>
      </c>
      <c r="U2399" s="40">
        <f t="shared" si="72"/>
        <v>192182.65199999997</v>
      </c>
      <c r="V2399" s="39">
        <v>321812.12903225806</v>
      </c>
      <c r="W2399" s="39">
        <f t="shared" si="73"/>
        <v>55.155862871535362</v>
      </c>
      <c r="X2399" s="39">
        <v>10600</v>
      </c>
      <c r="Y2399" s="39">
        <v>15900</v>
      </c>
      <c r="Z2399" s="39">
        <v>21100</v>
      </c>
      <c r="AA2399" s="41" t="s">
        <v>47</v>
      </c>
      <c r="AB2399" s="42" t="s">
        <v>286</v>
      </c>
    </row>
    <row r="2400" spans="1:28" ht="13.2">
      <c r="A2400" s="43">
        <f t="shared" si="74"/>
        <v>2398</v>
      </c>
      <c r="B2400" s="43" t="s">
        <v>31</v>
      </c>
      <c r="C2400" s="44" t="s">
        <v>6904</v>
      </c>
      <c r="D2400" s="44" t="s">
        <v>33</v>
      </c>
      <c r="E2400" s="45" t="s">
        <v>7965</v>
      </c>
      <c r="F2400" s="46" t="s">
        <v>7966</v>
      </c>
      <c r="G2400" s="46" t="s">
        <v>7967</v>
      </c>
      <c r="H2400" s="47" t="s">
        <v>310</v>
      </c>
      <c r="I2400" s="47" t="s">
        <v>311</v>
      </c>
      <c r="J2400" s="43" t="s">
        <v>39</v>
      </c>
      <c r="K2400" s="47">
        <v>782897</v>
      </c>
      <c r="L2400" s="47" t="s">
        <v>281</v>
      </c>
      <c r="M2400" s="46">
        <v>1</v>
      </c>
      <c r="N2400" s="46" t="s">
        <v>42</v>
      </c>
      <c r="O2400" s="43" t="s">
        <v>43</v>
      </c>
      <c r="P2400" s="43" t="s">
        <v>44</v>
      </c>
      <c r="Q2400" s="43" t="s">
        <v>45</v>
      </c>
      <c r="R2400" s="47" t="s">
        <v>46</v>
      </c>
      <c r="S2400" s="48">
        <v>54322</v>
      </c>
      <c r="T2400" s="48">
        <f t="shared" si="71"/>
        <v>32593.199999999997</v>
      </c>
      <c r="U2400" s="49">
        <f t="shared" si="72"/>
        <v>170136.50399999999</v>
      </c>
      <c r="V2400" s="48">
        <v>284895.4838709677</v>
      </c>
      <c r="W2400" s="48">
        <f t="shared" si="73"/>
        <v>62.302914135346292</v>
      </c>
      <c r="X2400" s="48">
        <v>10600</v>
      </c>
      <c r="Y2400" s="48">
        <v>15900</v>
      </c>
      <c r="Z2400" s="48">
        <v>21100</v>
      </c>
      <c r="AA2400" s="50" t="s">
        <v>47</v>
      </c>
      <c r="AB2400" s="51" t="s">
        <v>286</v>
      </c>
    </row>
    <row r="2401" spans="1:28" ht="13.2">
      <c r="A2401" s="34">
        <f t="shared" si="74"/>
        <v>2399</v>
      </c>
      <c r="B2401" s="34" t="s">
        <v>31</v>
      </c>
      <c r="C2401" s="35" t="s">
        <v>6904</v>
      </c>
      <c r="D2401" s="35" t="s">
        <v>33</v>
      </c>
      <c r="E2401" s="36" t="s">
        <v>7968</v>
      </c>
      <c r="F2401" s="37" t="s">
        <v>7969</v>
      </c>
      <c r="G2401" s="37" t="s">
        <v>7970</v>
      </c>
      <c r="H2401" s="38" t="s">
        <v>310</v>
      </c>
      <c r="I2401" s="38" t="s">
        <v>311</v>
      </c>
      <c r="J2401" s="34" t="s">
        <v>39</v>
      </c>
      <c r="K2401" s="38">
        <v>782902</v>
      </c>
      <c r="L2401" s="38" t="s">
        <v>281</v>
      </c>
      <c r="M2401" s="37">
        <v>1</v>
      </c>
      <c r="N2401" s="37" t="s">
        <v>42</v>
      </c>
      <c r="O2401" s="34" t="s">
        <v>43</v>
      </c>
      <c r="P2401" s="34" t="s">
        <v>44</v>
      </c>
      <c r="Q2401" s="34" t="s">
        <v>45</v>
      </c>
      <c r="R2401" s="38" t="s">
        <v>501</v>
      </c>
      <c r="S2401" s="39">
        <v>94717</v>
      </c>
      <c r="T2401" s="39">
        <f t="shared" si="71"/>
        <v>56830.2</v>
      </c>
      <c r="U2401" s="40">
        <f t="shared" si="72"/>
        <v>296653.64399999997</v>
      </c>
      <c r="V2401" s="39">
        <v>430513.54838709679</v>
      </c>
      <c r="W2401" s="39">
        <f t="shared" si="73"/>
        <v>35.731905588862411</v>
      </c>
      <c r="X2401" s="39">
        <v>10600</v>
      </c>
      <c r="Y2401" s="39">
        <v>15900</v>
      </c>
      <c r="Z2401" s="39">
        <v>21100</v>
      </c>
      <c r="AA2401" s="41" t="s">
        <v>47</v>
      </c>
      <c r="AB2401" s="42" t="s">
        <v>286</v>
      </c>
    </row>
    <row r="2402" spans="1:28" ht="13.2">
      <c r="A2402" s="43">
        <f t="shared" si="74"/>
        <v>2400</v>
      </c>
      <c r="B2402" s="43" t="s">
        <v>31</v>
      </c>
      <c r="C2402" s="44" t="s">
        <v>6904</v>
      </c>
      <c r="D2402" s="44" t="s">
        <v>33</v>
      </c>
      <c r="E2402" s="45" t="s">
        <v>7825</v>
      </c>
      <c r="F2402" s="46" t="s">
        <v>7826</v>
      </c>
      <c r="G2402" s="46" t="s">
        <v>7827</v>
      </c>
      <c r="H2402" s="47" t="s">
        <v>310</v>
      </c>
      <c r="I2402" s="47" t="s">
        <v>311</v>
      </c>
      <c r="J2402" s="43" t="s">
        <v>39</v>
      </c>
      <c r="K2402" s="47">
        <v>782951</v>
      </c>
      <c r="L2402" s="47" t="s">
        <v>281</v>
      </c>
      <c r="M2402" s="46">
        <v>1</v>
      </c>
      <c r="N2402" s="46" t="s">
        <v>42</v>
      </c>
      <c r="O2402" s="43" t="s">
        <v>43</v>
      </c>
      <c r="P2402" s="43" t="s">
        <v>44</v>
      </c>
      <c r="Q2402" s="43" t="s">
        <v>45</v>
      </c>
      <c r="R2402" s="47" t="s">
        <v>1084</v>
      </c>
      <c r="S2402" s="48">
        <v>99455</v>
      </c>
      <c r="T2402" s="48">
        <f t="shared" si="71"/>
        <v>59673</v>
      </c>
      <c r="U2402" s="49">
        <f t="shared" si="72"/>
        <v>311493.06</v>
      </c>
      <c r="V2402" s="48">
        <v>486820.64516129025</v>
      </c>
      <c r="W2402" s="48">
        <f t="shared" si="73"/>
        <v>34.029650612440612</v>
      </c>
      <c r="X2402" s="48">
        <v>10600</v>
      </c>
      <c r="Y2402" s="48">
        <v>15900</v>
      </c>
      <c r="Z2402" s="48">
        <v>21100</v>
      </c>
      <c r="AA2402" s="50" t="s">
        <v>47</v>
      </c>
      <c r="AB2402" s="51" t="s">
        <v>286</v>
      </c>
    </row>
    <row r="2403" spans="1:28" ht="13.2">
      <c r="A2403" s="34">
        <f t="shared" si="74"/>
        <v>2401</v>
      </c>
      <c r="B2403" s="34" t="s">
        <v>31</v>
      </c>
      <c r="C2403" s="35" t="s">
        <v>6904</v>
      </c>
      <c r="D2403" s="35" t="s">
        <v>33</v>
      </c>
      <c r="E2403" s="36" t="s">
        <v>7856</v>
      </c>
      <c r="F2403" s="37" t="s">
        <v>7857</v>
      </c>
      <c r="G2403" s="37" t="s">
        <v>7858</v>
      </c>
      <c r="H2403" s="38" t="s">
        <v>310</v>
      </c>
      <c r="I2403" s="38" t="s">
        <v>311</v>
      </c>
      <c r="J2403" s="34" t="s">
        <v>39</v>
      </c>
      <c r="K2403" s="38">
        <v>782971</v>
      </c>
      <c r="L2403" s="38" t="s">
        <v>281</v>
      </c>
      <c r="M2403" s="37">
        <v>1</v>
      </c>
      <c r="N2403" s="37" t="s">
        <v>42</v>
      </c>
      <c r="O2403" s="34" t="s">
        <v>43</v>
      </c>
      <c r="P2403" s="34" t="s">
        <v>44</v>
      </c>
      <c r="Q2403" s="34" t="s">
        <v>45</v>
      </c>
      <c r="R2403" s="38" t="s">
        <v>46</v>
      </c>
      <c r="S2403" s="39">
        <v>81458</v>
      </c>
      <c r="T2403" s="39">
        <f t="shared" si="71"/>
        <v>48874.799999999996</v>
      </c>
      <c r="U2403" s="40">
        <f t="shared" si="72"/>
        <v>255126.45599999995</v>
      </c>
      <c r="V2403" s="39">
        <v>427207.74193548388</v>
      </c>
      <c r="W2403" s="39">
        <f t="shared" si="73"/>
        <v>41.54802354170593</v>
      </c>
      <c r="X2403" s="39">
        <v>10600</v>
      </c>
      <c r="Y2403" s="39">
        <v>15900</v>
      </c>
      <c r="Z2403" s="39">
        <v>21100</v>
      </c>
      <c r="AA2403" s="41" t="s">
        <v>47</v>
      </c>
      <c r="AB2403" s="42" t="s">
        <v>286</v>
      </c>
    </row>
    <row r="2404" spans="1:28" ht="13.2">
      <c r="A2404" s="43">
        <f t="shared" si="74"/>
        <v>2402</v>
      </c>
      <c r="B2404" s="43" t="s">
        <v>31</v>
      </c>
      <c r="C2404" s="44" t="s">
        <v>6904</v>
      </c>
      <c r="D2404" s="44" t="s">
        <v>33</v>
      </c>
      <c r="E2404" s="45" t="s">
        <v>7875</v>
      </c>
      <c r="F2404" s="46" t="s">
        <v>7876</v>
      </c>
      <c r="G2404" s="46" t="s">
        <v>7877</v>
      </c>
      <c r="H2404" s="47" t="s">
        <v>310</v>
      </c>
      <c r="I2404" s="47" t="s">
        <v>311</v>
      </c>
      <c r="J2404" s="43" t="s">
        <v>39</v>
      </c>
      <c r="K2404" s="47">
        <v>783002</v>
      </c>
      <c r="L2404" s="47" t="s">
        <v>281</v>
      </c>
      <c r="M2404" s="46">
        <v>1</v>
      </c>
      <c r="N2404" s="46" t="s">
        <v>42</v>
      </c>
      <c r="O2404" s="43" t="s">
        <v>43</v>
      </c>
      <c r="P2404" s="43" t="s">
        <v>44</v>
      </c>
      <c r="Q2404" s="43" t="s">
        <v>45</v>
      </c>
      <c r="R2404" s="47" t="s">
        <v>501</v>
      </c>
      <c r="S2404" s="48">
        <v>74410</v>
      </c>
      <c r="T2404" s="48">
        <f t="shared" si="71"/>
        <v>44646</v>
      </c>
      <c r="U2404" s="49">
        <f t="shared" si="72"/>
        <v>233052.11999999997</v>
      </c>
      <c r="V2404" s="48">
        <v>338211.09677419357</v>
      </c>
      <c r="W2404" s="48">
        <f t="shared" si="73"/>
        <v>45.483388007798432</v>
      </c>
      <c r="X2404" s="48">
        <v>10600</v>
      </c>
      <c r="Y2404" s="48">
        <v>15900</v>
      </c>
      <c r="Z2404" s="48">
        <v>21100</v>
      </c>
      <c r="AA2404" s="50" t="s">
        <v>47</v>
      </c>
      <c r="AB2404" s="51" t="s">
        <v>286</v>
      </c>
    </row>
    <row r="2405" spans="1:28" ht="13.2">
      <c r="A2405" s="34">
        <f t="shared" si="74"/>
        <v>2403</v>
      </c>
      <c r="B2405" s="34" t="s">
        <v>31</v>
      </c>
      <c r="C2405" s="35" t="s">
        <v>6904</v>
      </c>
      <c r="D2405" s="35" t="s">
        <v>33</v>
      </c>
      <c r="E2405" s="36" t="s">
        <v>7933</v>
      </c>
      <c r="F2405" s="37" t="s">
        <v>7708</v>
      </c>
      <c r="G2405" s="37" t="s">
        <v>7709</v>
      </c>
      <c r="H2405" s="38" t="s">
        <v>310</v>
      </c>
      <c r="I2405" s="38" t="s">
        <v>311</v>
      </c>
      <c r="J2405" s="34" t="s">
        <v>39</v>
      </c>
      <c r="K2405" s="38">
        <v>783033</v>
      </c>
      <c r="L2405" s="38" t="s">
        <v>281</v>
      </c>
      <c r="M2405" s="37">
        <v>1</v>
      </c>
      <c r="N2405" s="37" t="s">
        <v>42</v>
      </c>
      <c r="O2405" s="34" t="s">
        <v>43</v>
      </c>
      <c r="P2405" s="34" t="s">
        <v>44</v>
      </c>
      <c r="Q2405" s="34" t="s">
        <v>45</v>
      </c>
      <c r="R2405" s="38" t="s">
        <v>549</v>
      </c>
      <c r="S2405" s="39">
        <v>71252</v>
      </c>
      <c r="T2405" s="39">
        <f t="shared" si="71"/>
        <v>42751.199999999997</v>
      </c>
      <c r="U2405" s="40">
        <f t="shared" si="72"/>
        <v>223161.26399999997</v>
      </c>
      <c r="V2405" s="39">
        <v>336314.32258064515</v>
      </c>
      <c r="W2405" s="39">
        <f t="shared" si="73"/>
        <v>47.499282850450257</v>
      </c>
      <c r="X2405" s="39">
        <v>10600</v>
      </c>
      <c r="Y2405" s="39">
        <v>15900</v>
      </c>
      <c r="Z2405" s="39">
        <v>21100</v>
      </c>
      <c r="AA2405" s="41" t="s">
        <v>47</v>
      </c>
      <c r="AB2405" s="42" t="s">
        <v>286</v>
      </c>
    </row>
    <row r="2406" spans="1:28" ht="13.2">
      <c r="A2406" s="43">
        <f t="shared" si="74"/>
        <v>2404</v>
      </c>
      <c r="B2406" s="43" t="s">
        <v>31</v>
      </c>
      <c r="C2406" s="44" t="s">
        <v>6904</v>
      </c>
      <c r="D2406" s="44" t="s">
        <v>33</v>
      </c>
      <c r="E2406" s="45" t="s">
        <v>7856</v>
      </c>
      <c r="F2406" s="46" t="s">
        <v>7857</v>
      </c>
      <c r="G2406" s="46" t="s">
        <v>7858</v>
      </c>
      <c r="H2406" s="47" t="s">
        <v>310</v>
      </c>
      <c r="I2406" s="47" t="s">
        <v>311</v>
      </c>
      <c r="J2406" s="43" t="s">
        <v>39</v>
      </c>
      <c r="K2406" s="47">
        <v>783037</v>
      </c>
      <c r="L2406" s="47" t="s">
        <v>281</v>
      </c>
      <c r="M2406" s="46">
        <v>1</v>
      </c>
      <c r="N2406" s="46" t="s">
        <v>42</v>
      </c>
      <c r="O2406" s="43" t="s">
        <v>43</v>
      </c>
      <c r="P2406" s="43" t="s">
        <v>44</v>
      </c>
      <c r="Q2406" s="43" t="s">
        <v>45</v>
      </c>
      <c r="R2406" s="47" t="s">
        <v>1084</v>
      </c>
      <c r="S2406" s="48">
        <v>39817</v>
      </c>
      <c r="T2406" s="48">
        <f t="shared" si="71"/>
        <v>23890.2</v>
      </c>
      <c r="U2406" s="49">
        <f t="shared" si="72"/>
        <v>124706.84399999998</v>
      </c>
      <c r="V2406" s="48">
        <v>194901.67741935488</v>
      </c>
      <c r="W2406" s="48">
        <f t="shared" si="73"/>
        <v>84.999344542790297</v>
      </c>
      <c r="X2406" s="48">
        <v>10600</v>
      </c>
      <c r="Y2406" s="48">
        <v>15900</v>
      </c>
      <c r="Z2406" s="48">
        <v>21100</v>
      </c>
      <c r="AA2406" s="50" t="s">
        <v>47</v>
      </c>
      <c r="AB2406" s="51" t="s">
        <v>286</v>
      </c>
    </row>
    <row r="2407" spans="1:28" ht="13.2">
      <c r="A2407" s="34">
        <f t="shared" si="74"/>
        <v>2405</v>
      </c>
      <c r="B2407" s="34" t="s">
        <v>31</v>
      </c>
      <c r="C2407" s="35" t="s">
        <v>6904</v>
      </c>
      <c r="D2407" s="35" t="s">
        <v>33</v>
      </c>
      <c r="E2407" s="36" t="s">
        <v>7971</v>
      </c>
      <c r="F2407" s="37" t="s">
        <v>7972</v>
      </c>
      <c r="G2407" s="37" t="s">
        <v>7973</v>
      </c>
      <c r="H2407" s="38" t="s">
        <v>310</v>
      </c>
      <c r="I2407" s="38" t="s">
        <v>311</v>
      </c>
      <c r="J2407" s="34" t="s">
        <v>39</v>
      </c>
      <c r="K2407" s="38">
        <v>783041</v>
      </c>
      <c r="L2407" s="38" t="s">
        <v>281</v>
      </c>
      <c r="M2407" s="37">
        <v>1</v>
      </c>
      <c r="N2407" s="37" t="s">
        <v>42</v>
      </c>
      <c r="O2407" s="34" t="s">
        <v>43</v>
      </c>
      <c r="P2407" s="34" t="s">
        <v>44</v>
      </c>
      <c r="Q2407" s="34" t="s">
        <v>45</v>
      </c>
      <c r="R2407" s="38" t="s">
        <v>46</v>
      </c>
      <c r="S2407" s="39">
        <v>72726</v>
      </c>
      <c r="T2407" s="39">
        <f t="shared" si="71"/>
        <v>43635.6</v>
      </c>
      <c r="U2407" s="40">
        <f t="shared" si="72"/>
        <v>227777.83199999997</v>
      </c>
      <c r="V2407" s="39">
        <v>381414.19354838715</v>
      </c>
      <c r="W2407" s="39">
        <f t="shared" si="73"/>
        <v>46.536574287878906</v>
      </c>
      <c r="X2407" s="39">
        <v>10600</v>
      </c>
      <c r="Y2407" s="39">
        <v>15900</v>
      </c>
      <c r="Z2407" s="39">
        <v>21100</v>
      </c>
      <c r="AA2407" s="41" t="s">
        <v>47</v>
      </c>
      <c r="AB2407" s="42" t="s">
        <v>286</v>
      </c>
    </row>
    <row r="2408" spans="1:28" ht="13.2">
      <c r="A2408" s="43">
        <f t="shared" si="74"/>
        <v>2406</v>
      </c>
      <c r="B2408" s="43" t="s">
        <v>31</v>
      </c>
      <c r="C2408" s="44" t="s">
        <v>6904</v>
      </c>
      <c r="D2408" s="44" t="s">
        <v>33</v>
      </c>
      <c r="E2408" s="45" t="s">
        <v>7974</v>
      </c>
      <c r="F2408" s="46" t="s">
        <v>7975</v>
      </c>
      <c r="G2408" s="46" t="s">
        <v>7976</v>
      </c>
      <c r="H2408" s="47" t="s">
        <v>310</v>
      </c>
      <c r="I2408" s="47" t="s">
        <v>311</v>
      </c>
      <c r="J2408" s="43" t="s">
        <v>39</v>
      </c>
      <c r="K2408" s="47">
        <v>783068</v>
      </c>
      <c r="L2408" s="47" t="s">
        <v>281</v>
      </c>
      <c r="M2408" s="46">
        <v>1</v>
      </c>
      <c r="N2408" s="46" t="s">
        <v>42</v>
      </c>
      <c r="O2408" s="43" t="s">
        <v>43</v>
      </c>
      <c r="P2408" s="43" t="s">
        <v>44</v>
      </c>
      <c r="Q2408" s="43" t="s">
        <v>45</v>
      </c>
      <c r="R2408" s="47" t="s">
        <v>549</v>
      </c>
      <c r="S2408" s="48">
        <v>37726</v>
      </c>
      <c r="T2408" s="48">
        <f t="shared" si="71"/>
        <v>22635.599999999999</v>
      </c>
      <c r="U2408" s="49">
        <f t="shared" si="72"/>
        <v>118157.83199999998</v>
      </c>
      <c r="V2408" s="48">
        <v>178069.16129032261</v>
      </c>
      <c r="W2408" s="48">
        <f t="shared" si="73"/>
        <v>89.710515338500812</v>
      </c>
      <c r="X2408" s="48">
        <v>10600</v>
      </c>
      <c r="Y2408" s="48">
        <v>15900</v>
      </c>
      <c r="Z2408" s="48">
        <v>21100</v>
      </c>
      <c r="AA2408" s="50" t="s">
        <v>47</v>
      </c>
      <c r="AB2408" s="51" t="s">
        <v>286</v>
      </c>
    </row>
    <row r="2409" spans="1:28" ht="13.2">
      <c r="A2409" s="34">
        <f t="shared" si="74"/>
        <v>2407</v>
      </c>
      <c r="B2409" s="34" t="s">
        <v>31</v>
      </c>
      <c r="C2409" s="35" t="s">
        <v>6904</v>
      </c>
      <c r="D2409" s="35" t="s">
        <v>33</v>
      </c>
      <c r="E2409" s="36" t="s">
        <v>7747</v>
      </c>
      <c r="F2409" s="37" t="s">
        <v>7748</v>
      </c>
      <c r="G2409" s="37" t="s">
        <v>7749</v>
      </c>
      <c r="H2409" s="38" t="s">
        <v>310</v>
      </c>
      <c r="I2409" s="38" t="s">
        <v>311</v>
      </c>
      <c r="J2409" s="34" t="s">
        <v>39</v>
      </c>
      <c r="K2409" s="38">
        <v>783072</v>
      </c>
      <c r="L2409" s="38" t="s">
        <v>281</v>
      </c>
      <c r="M2409" s="37">
        <v>1</v>
      </c>
      <c r="N2409" s="37" t="s">
        <v>42</v>
      </c>
      <c r="O2409" s="34" t="s">
        <v>43</v>
      </c>
      <c r="P2409" s="34" t="s">
        <v>44</v>
      </c>
      <c r="Q2409" s="34" t="s">
        <v>45</v>
      </c>
      <c r="R2409" s="38" t="s">
        <v>1084</v>
      </c>
      <c r="S2409" s="39">
        <v>47193</v>
      </c>
      <c r="T2409" s="39">
        <f t="shared" si="71"/>
        <v>28315.8</v>
      </c>
      <c r="U2409" s="40">
        <f t="shared" si="72"/>
        <v>147808.47599999997</v>
      </c>
      <c r="V2409" s="39">
        <v>231005.4193548387</v>
      </c>
      <c r="W2409" s="39">
        <f t="shared" si="73"/>
        <v>71.714425903423844</v>
      </c>
      <c r="X2409" s="39">
        <v>10600</v>
      </c>
      <c r="Y2409" s="39">
        <v>15900</v>
      </c>
      <c r="Z2409" s="39">
        <v>21100</v>
      </c>
      <c r="AA2409" s="41" t="s">
        <v>47</v>
      </c>
      <c r="AB2409" s="42" t="s">
        <v>286</v>
      </c>
    </row>
    <row r="2410" spans="1:28" ht="13.2">
      <c r="A2410" s="43">
        <f t="shared" si="74"/>
        <v>2408</v>
      </c>
      <c r="B2410" s="43" t="s">
        <v>31</v>
      </c>
      <c r="C2410" s="44" t="s">
        <v>6904</v>
      </c>
      <c r="D2410" s="44" t="s">
        <v>33</v>
      </c>
      <c r="E2410" s="45" t="s">
        <v>7798</v>
      </c>
      <c r="F2410" s="46" t="s">
        <v>7799</v>
      </c>
      <c r="G2410" s="46" t="s">
        <v>7800</v>
      </c>
      <c r="H2410" s="47" t="s">
        <v>310</v>
      </c>
      <c r="I2410" s="47" t="s">
        <v>311</v>
      </c>
      <c r="J2410" s="43" t="s">
        <v>39</v>
      </c>
      <c r="K2410" s="47">
        <v>783075</v>
      </c>
      <c r="L2410" s="47" t="s">
        <v>281</v>
      </c>
      <c r="M2410" s="46">
        <v>1</v>
      </c>
      <c r="N2410" s="46" t="s">
        <v>42</v>
      </c>
      <c r="O2410" s="43" t="s">
        <v>43</v>
      </c>
      <c r="P2410" s="43" t="s">
        <v>44</v>
      </c>
      <c r="Q2410" s="43" t="s">
        <v>45</v>
      </c>
      <c r="R2410" s="47" t="s">
        <v>1084</v>
      </c>
      <c r="S2410" s="48">
        <v>48415</v>
      </c>
      <c r="T2410" s="48">
        <f t="shared" si="71"/>
        <v>29049</v>
      </c>
      <c r="U2410" s="49">
        <f t="shared" si="72"/>
        <v>151635.78</v>
      </c>
      <c r="V2410" s="48">
        <v>236988.38709677418</v>
      </c>
      <c r="W2410" s="48">
        <f t="shared" si="73"/>
        <v>69.904345794904074</v>
      </c>
      <c r="X2410" s="48">
        <v>10600</v>
      </c>
      <c r="Y2410" s="48">
        <v>15900</v>
      </c>
      <c r="Z2410" s="48">
        <v>21100</v>
      </c>
      <c r="AA2410" s="50" t="s">
        <v>47</v>
      </c>
      <c r="AB2410" s="51" t="s">
        <v>286</v>
      </c>
    </row>
    <row r="2411" spans="1:28" ht="13.2">
      <c r="A2411" s="34">
        <f t="shared" si="74"/>
        <v>2409</v>
      </c>
      <c r="B2411" s="34" t="s">
        <v>31</v>
      </c>
      <c r="C2411" s="35" t="s">
        <v>6904</v>
      </c>
      <c r="D2411" s="35" t="s">
        <v>33</v>
      </c>
      <c r="E2411" s="36" t="s">
        <v>7977</v>
      </c>
      <c r="F2411" s="37" t="s">
        <v>7978</v>
      </c>
      <c r="G2411" s="37" t="s">
        <v>7979</v>
      </c>
      <c r="H2411" s="38" t="s">
        <v>310</v>
      </c>
      <c r="I2411" s="38" t="s">
        <v>311</v>
      </c>
      <c r="J2411" s="34" t="s">
        <v>39</v>
      </c>
      <c r="K2411" s="38">
        <v>783083</v>
      </c>
      <c r="L2411" s="38" t="s">
        <v>281</v>
      </c>
      <c r="M2411" s="37">
        <v>1</v>
      </c>
      <c r="N2411" s="37" t="s">
        <v>42</v>
      </c>
      <c r="O2411" s="34" t="s">
        <v>43</v>
      </c>
      <c r="P2411" s="34" t="s">
        <v>44</v>
      </c>
      <c r="Q2411" s="34" t="s">
        <v>45</v>
      </c>
      <c r="R2411" s="38" t="s">
        <v>1971</v>
      </c>
      <c r="S2411" s="39">
        <v>55503</v>
      </c>
      <c r="T2411" s="39">
        <f t="shared" si="71"/>
        <v>33301.799999999996</v>
      </c>
      <c r="U2411" s="40">
        <f t="shared" si="72"/>
        <v>173835.39599999995</v>
      </c>
      <c r="V2411" s="39">
        <v>281383.74193548388</v>
      </c>
      <c r="W2411" s="39">
        <f t="shared" si="73"/>
        <v>60.97722468443655</v>
      </c>
      <c r="X2411" s="39">
        <v>10600</v>
      </c>
      <c r="Y2411" s="39">
        <v>15900</v>
      </c>
      <c r="Z2411" s="39">
        <v>21100</v>
      </c>
      <c r="AA2411" s="41" t="s">
        <v>47</v>
      </c>
      <c r="AB2411" s="42" t="s">
        <v>286</v>
      </c>
    </row>
    <row r="2412" spans="1:28" ht="13.2">
      <c r="A2412" s="43">
        <f t="shared" si="74"/>
        <v>2410</v>
      </c>
      <c r="B2412" s="43" t="s">
        <v>31</v>
      </c>
      <c r="C2412" s="44" t="s">
        <v>6904</v>
      </c>
      <c r="D2412" s="44" t="s">
        <v>33</v>
      </c>
      <c r="E2412" s="45" t="s">
        <v>7980</v>
      </c>
      <c r="F2412" s="46" t="s">
        <v>7981</v>
      </c>
      <c r="G2412" s="46" t="s">
        <v>7982</v>
      </c>
      <c r="H2412" s="47" t="s">
        <v>310</v>
      </c>
      <c r="I2412" s="47" t="s">
        <v>311</v>
      </c>
      <c r="J2412" s="43" t="s">
        <v>39</v>
      </c>
      <c r="K2412" s="47">
        <v>783092</v>
      </c>
      <c r="L2412" s="47" t="s">
        <v>281</v>
      </c>
      <c r="M2412" s="46">
        <v>1</v>
      </c>
      <c r="N2412" s="46" t="s">
        <v>42</v>
      </c>
      <c r="O2412" s="43" t="s">
        <v>43</v>
      </c>
      <c r="P2412" s="43" t="s">
        <v>44</v>
      </c>
      <c r="Q2412" s="43" t="s">
        <v>45</v>
      </c>
      <c r="R2412" s="47" t="s">
        <v>494</v>
      </c>
      <c r="S2412" s="48">
        <v>34773</v>
      </c>
      <c r="T2412" s="48">
        <f t="shared" si="71"/>
        <v>20863.8</v>
      </c>
      <c r="U2412" s="49">
        <f t="shared" si="72"/>
        <v>108909.03599999998</v>
      </c>
      <c r="V2412" s="48">
        <v>170211.09677419355</v>
      </c>
      <c r="W2412" s="48">
        <f t="shared" si="73"/>
        <v>97.328930539794712</v>
      </c>
      <c r="X2412" s="48">
        <v>10600</v>
      </c>
      <c r="Y2412" s="48">
        <v>15900</v>
      </c>
      <c r="Z2412" s="48">
        <v>21100</v>
      </c>
      <c r="AA2412" s="50" t="s">
        <v>47</v>
      </c>
      <c r="AB2412" s="51" t="s">
        <v>286</v>
      </c>
    </row>
    <row r="2413" spans="1:28" ht="13.2">
      <c r="A2413" s="34">
        <f t="shared" si="74"/>
        <v>2411</v>
      </c>
      <c r="B2413" s="34" t="s">
        <v>31</v>
      </c>
      <c r="C2413" s="35" t="s">
        <v>6904</v>
      </c>
      <c r="D2413" s="35" t="s">
        <v>33</v>
      </c>
      <c r="E2413" s="36" t="s">
        <v>7853</v>
      </c>
      <c r="F2413" s="37" t="s">
        <v>7854</v>
      </c>
      <c r="G2413" s="37" t="s">
        <v>7855</v>
      </c>
      <c r="H2413" s="38" t="s">
        <v>310</v>
      </c>
      <c r="I2413" s="38" t="s">
        <v>311</v>
      </c>
      <c r="J2413" s="34" t="s">
        <v>39</v>
      </c>
      <c r="K2413" s="38">
        <v>784158</v>
      </c>
      <c r="L2413" s="38" t="s">
        <v>281</v>
      </c>
      <c r="M2413" s="37">
        <v>1</v>
      </c>
      <c r="N2413" s="37" t="s">
        <v>42</v>
      </c>
      <c r="O2413" s="34" t="s">
        <v>43</v>
      </c>
      <c r="P2413" s="34" t="s">
        <v>44</v>
      </c>
      <c r="Q2413" s="34" t="s">
        <v>45</v>
      </c>
      <c r="R2413" s="38" t="s">
        <v>46</v>
      </c>
      <c r="S2413" s="39">
        <v>40488</v>
      </c>
      <c r="T2413" s="39">
        <f t="shared" si="71"/>
        <v>24292.799999999999</v>
      </c>
      <c r="U2413" s="40">
        <f t="shared" si="72"/>
        <v>126808.41599999998</v>
      </c>
      <c r="V2413" s="39">
        <v>212341.16129032261</v>
      </c>
      <c r="W2413" s="39">
        <f t="shared" si="73"/>
        <v>83.590666411289305</v>
      </c>
      <c r="X2413" s="39">
        <v>10600</v>
      </c>
      <c r="Y2413" s="39">
        <v>15900</v>
      </c>
      <c r="Z2413" s="39">
        <v>21100</v>
      </c>
      <c r="AA2413" s="41" t="s">
        <v>47</v>
      </c>
      <c r="AB2413" s="42" t="s">
        <v>286</v>
      </c>
    </row>
    <row r="2414" spans="1:28" ht="13.2">
      <c r="A2414" s="43">
        <f t="shared" si="74"/>
        <v>2412</v>
      </c>
      <c r="B2414" s="43" t="s">
        <v>31</v>
      </c>
      <c r="C2414" s="44" t="s">
        <v>6904</v>
      </c>
      <c r="D2414" s="44" t="s">
        <v>33</v>
      </c>
      <c r="E2414" s="45" t="s">
        <v>7983</v>
      </c>
      <c r="F2414" s="46" t="s">
        <v>7984</v>
      </c>
      <c r="G2414" s="46" t="s">
        <v>7985</v>
      </c>
      <c r="H2414" s="47" t="s">
        <v>310</v>
      </c>
      <c r="I2414" s="47" t="s">
        <v>311</v>
      </c>
      <c r="J2414" s="43" t="s">
        <v>39</v>
      </c>
      <c r="K2414" s="47">
        <v>784164</v>
      </c>
      <c r="L2414" s="47" t="s">
        <v>281</v>
      </c>
      <c r="M2414" s="46">
        <v>1</v>
      </c>
      <c r="N2414" s="46" t="s">
        <v>42</v>
      </c>
      <c r="O2414" s="43" t="s">
        <v>43</v>
      </c>
      <c r="P2414" s="43" t="s">
        <v>44</v>
      </c>
      <c r="Q2414" s="43" t="s">
        <v>45</v>
      </c>
      <c r="R2414" s="47" t="s">
        <v>501</v>
      </c>
      <c r="S2414" s="48">
        <v>38559</v>
      </c>
      <c r="T2414" s="48">
        <f t="shared" si="71"/>
        <v>23135.399999999998</v>
      </c>
      <c r="U2414" s="49">
        <f t="shared" si="72"/>
        <v>120766.78799999997</v>
      </c>
      <c r="V2414" s="48">
        <v>175261.93548387097</v>
      </c>
      <c r="W2414" s="48">
        <f t="shared" si="73"/>
        <v>87.77247598901117</v>
      </c>
      <c r="X2414" s="48">
        <v>10600</v>
      </c>
      <c r="Y2414" s="48">
        <v>15900</v>
      </c>
      <c r="Z2414" s="48">
        <v>21100</v>
      </c>
      <c r="AA2414" s="50" t="s">
        <v>47</v>
      </c>
      <c r="AB2414" s="51" t="s">
        <v>286</v>
      </c>
    </row>
    <row r="2415" spans="1:28" ht="13.2">
      <c r="A2415" s="34">
        <f t="shared" si="74"/>
        <v>2413</v>
      </c>
      <c r="B2415" s="34" t="s">
        <v>31</v>
      </c>
      <c r="C2415" s="35" t="s">
        <v>6904</v>
      </c>
      <c r="D2415" s="35" t="s">
        <v>33</v>
      </c>
      <c r="E2415" s="36" t="s">
        <v>7986</v>
      </c>
      <c r="F2415" s="37" t="s">
        <v>7987</v>
      </c>
      <c r="G2415" s="37" t="s">
        <v>7988</v>
      </c>
      <c r="H2415" s="38" t="s">
        <v>310</v>
      </c>
      <c r="I2415" s="38" t="s">
        <v>311</v>
      </c>
      <c r="J2415" s="34" t="s">
        <v>39</v>
      </c>
      <c r="K2415" s="38">
        <v>784169</v>
      </c>
      <c r="L2415" s="38" t="s">
        <v>281</v>
      </c>
      <c r="M2415" s="37">
        <v>1</v>
      </c>
      <c r="N2415" s="37" t="s">
        <v>42</v>
      </c>
      <c r="O2415" s="34" t="s">
        <v>43</v>
      </c>
      <c r="P2415" s="34" t="s">
        <v>44</v>
      </c>
      <c r="Q2415" s="34" t="s">
        <v>45</v>
      </c>
      <c r="R2415" s="38" t="s">
        <v>46</v>
      </c>
      <c r="S2415" s="39">
        <v>39192</v>
      </c>
      <c r="T2415" s="39">
        <f t="shared" si="71"/>
        <v>23515.200000000001</v>
      </c>
      <c r="U2415" s="40">
        <f t="shared" si="72"/>
        <v>122749.34399999998</v>
      </c>
      <c r="V2415" s="39">
        <v>205545.29032258064</v>
      </c>
      <c r="W2415" s="39">
        <f t="shared" si="73"/>
        <v>86.354840315887969</v>
      </c>
      <c r="X2415" s="39">
        <v>10600</v>
      </c>
      <c r="Y2415" s="39">
        <v>15900</v>
      </c>
      <c r="Z2415" s="39">
        <v>21100</v>
      </c>
      <c r="AA2415" s="41" t="s">
        <v>47</v>
      </c>
      <c r="AB2415" s="42" t="s">
        <v>286</v>
      </c>
    </row>
    <row r="2416" spans="1:28" ht="13.2">
      <c r="A2416" s="43">
        <f t="shared" si="74"/>
        <v>2414</v>
      </c>
      <c r="B2416" s="43" t="s">
        <v>31</v>
      </c>
      <c r="C2416" s="44" t="s">
        <v>6904</v>
      </c>
      <c r="D2416" s="44" t="s">
        <v>33</v>
      </c>
      <c r="E2416" s="45" t="s">
        <v>7765</v>
      </c>
      <c r="F2416" s="46" t="s">
        <v>7766</v>
      </c>
      <c r="G2416" s="46" t="s">
        <v>7767</v>
      </c>
      <c r="H2416" s="47" t="s">
        <v>310</v>
      </c>
      <c r="I2416" s="47" t="s">
        <v>311</v>
      </c>
      <c r="J2416" s="43" t="s">
        <v>39</v>
      </c>
      <c r="K2416" s="47">
        <v>784170</v>
      </c>
      <c r="L2416" s="47" t="s">
        <v>281</v>
      </c>
      <c r="M2416" s="46">
        <v>1</v>
      </c>
      <c r="N2416" s="46" t="s">
        <v>42</v>
      </c>
      <c r="O2416" s="43" t="s">
        <v>43</v>
      </c>
      <c r="P2416" s="43" t="s">
        <v>44</v>
      </c>
      <c r="Q2416" s="43" t="s">
        <v>45</v>
      </c>
      <c r="R2416" s="47" t="s">
        <v>46</v>
      </c>
      <c r="S2416" s="48">
        <v>35611</v>
      </c>
      <c r="T2416" s="48">
        <f t="shared" si="71"/>
        <v>21366.6</v>
      </c>
      <c r="U2416" s="49">
        <f t="shared" si="72"/>
        <v>111533.65199999999</v>
      </c>
      <c r="V2416" s="48">
        <v>186761.80645161291</v>
      </c>
      <c r="W2416" s="48">
        <f t="shared" si="73"/>
        <v>95.038580822225754</v>
      </c>
      <c r="X2416" s="48">
        <v>10600</v>
      </c>
      <c r="Y2416" s="48">
        <v>15900</v>
      </c>
      <c r="Z2416" s="48">
        <v>21100</v>
      </c>
      <c r="AA2416" s="50" t="s">
        <v>47</v>
      </c>
      <c r="AB2416" s="51" t="s">
        <v>286</v>
      </c>
    </row>
    <row r="2417" spans="1:28" ht="13.2">
      <c r="A2417" s="34">
        <f t="shared" si="74"/>
        <v>2415</v>
      </c>
      <c r="B2417" s="34" t="s">
        <v>31</v>
      </c>
      <c r="C2417" s="35" t="s">
        <v>6904</v>
      </c>
      <c r="D2417" s="35" t="s">
        <v>33</v>
      </c>
      <c r="E2417" s="36" t="s">
        <v>7989</v>
      </c>
      <c r="F2417" s="37" t="s">
        <v>7990</v>
      </c>
      <c r="G2417" s="37" t="s">
        <v>7991</v>
      </c>
      <c r="H2417" s="38" t="s">
        <v>310</v>
      </c>
      <c r="I2417" s="38" t="s">
        <v>311</v>
      </c>
      <c r="J2417" s="34" t="s">
        <v>39</v>
      </c>
      <c r="K2417" s="38">
        <v>784171</v>
      </c>
      <c r="L2417" s="38" t="s">
        <v>281</v>
      </c>
      <c r="M2417" s="37">
        <v>1</v>
      </c>
      <c r="N2417" s="37" t="s">
        <v>42</v>
      </c>
      <c r="O2417" s="34" t="s">
        <v>43</v>
      </c>
      <c r="P2417" s="34" t="s">
        <v>44</v>
      </c>
      <c r="Q2417" s="34" t="s">
        <v>45</v>
      </c>
      <c r="R2417" s="38" t="s">
        <v>1084</v>
      </c>
      <c r="S2417" s="39">
        <v>48763</v>
      </c>
      <c r="T2417" s="39">
        <f t="shared" si="71"/>
        <v>29257.8</v>
      </c>
      <c r="U2417" s="40">
        <f t="shared" si="72"/>
        <v>152725.71599999999</v>
      </c>
      <c r="V2417" s="39">
        <v>238690.06451612903</v>
      </c>
      <c r="W2417" s="39">
        <f t="shared" si="73"/>
        <v>69.405469344795875</v>
      </c>
      <c r="X2417" s="39">
        <v>10600</v>
      </c>
      <c r="Y2417" s="39">
        <v>15900</v>
      </c>
      <c r="Z2417" s="39">
        <v>21100</v>
      </c>
      <c r="AA2417" s="41" t="s">
        <v>47</v>
      </c>
      <c r="AB2417" s="42" t="s">
        <v>286</v>
      </c>
    </row>
    <row r="2418" spans="1:28" ht="13.2">
      <c r="A2418" s="43">
        <f t="shared" si="74"/>
        <v>2416</v>
      </c>
      <c r="B2418" s="43" t="s">
        <v>31</v>
      </c>
      <c r="C2418" s="44" t="s">
        <v>6904</v>
      </c>
      <c r="D2418" s="44" t="s">
        <v>33</v>
      </c>
      <c r="E2418" s="45" t="s">
        <v>7974</v>
      </c>
      <c r="F2418" s="46" t="s">
        <v>7975</v>
      </c>
      <c r="G2418" s="46" t="s">
        <v>7976</v>
      </c>
      <c r="H2418" s="47" t="s">
        <v>310</v>
      </c>
      <c r="I2418" s="47" t="s">
        <v>311</v>
      </c>
      <c r="J2418" s="43" t="s">
        <v>39</v>
      </c>
      <c r="K2418" s="47">
        <v>784179</v>
      </c>
      <c r="L2418" s="47" t="s">
        <v>281</v>
      </c>
      <c r="M2418" s="46">
        <v>1</v>
      </c>
      <c r="N2418" s="46" t="s">
        <v>42</v>
      </c>
      <c r="O2418" s="43" t="s">
        <v>43</v>
      </c>
      <c r="P2418" s="43" t="s">
        <v>44</v>
      </c>
      <c r="Q2418" s="43" t="s">
        <v>45</v>
      </c>
      <c r="R2418" s="47" t="s">
        <v>549</v>
      </c>
      <c r="S2418" s="48">
        <v>47963</v>
      </c>
      <c r="T2418" s="48">
        <f t="shared" si="71"/>
        <v>28777.8</v>
      </c>
      <c r="U2418" s="49">
        <f t="shared" si="72"/>
        <v>150220.11599999998</v>
      </c>
      <c r="V2418" s="48">
        <v>226388.12903225806</v>
      </c>
      <c r="W2418" s="48">
        <f t="shared" si="73"/>
        <v>70.563119522554487</v>
      </c>
      <c r="X2418" s="48">
        <v>10600</v>
      </c>
      <c r="Y2418" s="48">
        <v>15900</v>
      </c>
      <c r="Z2418" s="48">
        <v>21100</v>
      </c>
      <c r="AA2418" s="50" t="s">
        <v>47</v>
      </c>
      <c r="AB2418" s="51" t="s">
        <v>286</v>
      </c>
    </row>
    <row r="2419" spans="1:28" ht="13.2">
      <c r="A2419" s="34">
        <f t="shared" si="74"/>
        <v>2417</v>
      </c>
      <c r="B2419" s="34" t="s">
        <v>31</v>
      </c>
      <c r="C2419" s="35" t="s">
        <v>6904</v>
      </c>
      <c r="D2419" s="35" t="s">
        <v>33</v>
      </c>
      <c r="E2419" s="36" t="s">
        <v>7992</v>
      </c>
      <c r="F2419" s="37" t="s">
        <v>7993</v>
      </c>
      <c r="G2419" s="37" t="s">
        <v>7994</v>
      </c>
      <c r="H2419" s="38" t="s">
        <v>310</v>
      </c>
      <c r="I2419" s="38" t="s">
        <v>311</v>
      </c>
      <c r="J2419" s="34" t="s">
        <v>39</v>
      </c>
      <c r="K2419" s="38">
        <v>784183</v>
      </c>
      <c r="L2419" s="38" t="s">
        <v>281</v>
      </c>
      <c r="M2419" s="37">
        <v>1</v>
      </c>
      <c r="N2419" s="37" t="s">
        <v>42</v>
      </c>
      <c r="O2419" s="34" t="s">
        <v>43</v>
      </c>
      <c r="P2419" s="34" t="s">
        <v>44</v>
      </c>
      <c r="Q2419" s="34" t="s">
        <v>45</v>
      </c>
      <c r="R2419" s="38" t="s">
        <v>46</v>
      </c>
      <c r="S2419" s="39">
        <v>55664</v>
      </c>
      <c r="T2419" s="39">
        <f t="shared" si="71"/>
        <v>33398.400000000001</v>
      </c>
      <c r="U2419" s="40">
        <f t="shared" si="72"/>
        <v>174339.64800000002</v>
      </c>
      <c r="V2419" s="39">
        <v>291929.80645161291</v>
      </c>
      <c r="W2419" s="39">
        <f t="shared" si="73"/>
        <v>60.800856957104784</v>
      </c>
      <c r="X2419" s="39">
        <v>10600</v>
      </c>
      <c r="Y2419" s="39">
        <v>15900</v>
      </c>
      <c r="Z2419" s="39">
        <v>21100</v>
      </c>
      <c r="AA2419" s="41" t="s">
        <v>47</v>
      </c>
      <c r="AB2419" s="42" t="s">
        <v>286</v>
      </c>
    </row>
    <row r="2420" spans="1:28" ht="13.2">
      <c r="A2420" s="43">
        <f t="shared" si="74"/>
        <v>2418</v>
      </c>
      <c r="B2420" s="43" t="s">
        <v>31</v>
      </c>
      <c r="C2420" s="44" t="s">
        <v>6904</v>
      </c>
      <c r="D2420" s="44" t="s">
        <v>33</v>
      </c>
      <c r="E2420" s="45" t="s">
        <v>7898</v>
      </c>
      <c r="F2420" s="46" t="s">
        <v>7696</v>
      </c>
      <c r="G2420" s="46" t="s">
        <v>7697</v>
      </c>
      <c r="H2420" s="47" t="s">
        <v>310</v>
      </c>
      <c r="I2420" s="47" t="s">
        <v>311</v>
      </c>
      <c r="J2420" s="43" t="s">
        <v>39</v>
      </c>
      <c r="K2420" s="47">
        <v>784185</v>
      </c>
      <c r="L2420" s="47" t="s">
        <v>281</v>
      </c>
      <c r="M2420" s="46">
        <v>1</v>
      </c>
      <c r="N2420" s="46" t="s">
        <v>42</v>
      </c>
      <c r="O2420" s="43" t="s">
        <v>43</v>
      </c>
      <c r="P2420" s="43" t="s">
        <v>44</v>
      </c>
      <c r="Q2420" s="43" t="s">
        <v>45</v>
      </c>
      <c r="R2420" s="47" t="s">
        <v>501</v>
      </c>
      <c r="S2420" s="48">
        <v>34210</v>
      </c>
      <c r="T2420" s="48">
        <f t="shared" si="71"/>
        <v>20526</v>
      </c>
      <c r="U2420" s="49">
        <f t="shared" si="72"/>
        <v>107145.71999999999</v>
      </c>
      <c r="V2420" s="48">
        <v>155492.12903225806</v>
      </c>
      <c r="W2420" s="48">
        <f t="shared" si="73"/>
        <v>98.930689905299076</v>
      </c>
      <c r="X2420" s="48">
        <v>10600</v>
      </c>
      <c r="Y2420" s="48">
        <v>15900</v>
      </c>
      <c r="Z2420" s="48">
        <v>21100</v>
      </c>
      <c r="AA2420" s="50" t="s">
        <v>47</v>
      </c>
      <c r="AB2420" s="51" t="s">
        <v>286</v>
      </c>
    </row>
    <row r="2421" spans="1:28" ht="13.2">
      <c r="A2421" s="34">
        <f t="shared" si="74"/>
        <v>2419</v>
      </c>
      <c r="B2421" s="34" t="s">
        <v>31</v>
      </c>
      <c r="C2421" s="35" t="s">
        <v>6904</v>
      </c>
      <c r="D2421" s="35" t="s">
        <v>33</v>
      </c>
      <c r="E2421" s="36" t="s">
        <v>7704</v>
      </c>
      <c r="F2421" s="37" t="s">
        <v>7705</v>
      </c>
      <c r="G2421" s="37" t="s">
        <v>7706</v>
      </c>
      <c r="H2421" s="38" t="s">
        <v>310</v>
      </c>
      <c r="I2421" s="38" t="s">
        <v>311</v>
      </c>
      <c r="J2421" s="34" t="s">
        <v>39</v>
      </c>
      <c r="K2421" s="38">
        <v>784193</v>
      </c>
      <c r="L2421" s="38" t="s">
        <v>281</v>
      </c>
      <c r="M2421" s="37">
        <v>1</v>
      </c>
      <c r="N2421" s="37" t="s">
        <v>42</v>
      </c>
      <c r="O2421" s="34" t="s">
        <v>43</v>
      </c>
      <c r="P2421" s="34" t="s">
        <v>44</v>
      </c>
      <c r="Q2421" s="34" t="s">
        <v>45</v>
      </c>
      <c r="R2421" s="38" t="s">
        <v>46</v>
      </c>
      <c r="S2421" s="39">
        <v>48488</v>
      </c>
      <c r="T2421" s="39">
        <f t="shared" si="71"/>
        <v>29092.799999999999</v>
      </c>
      <c r="U2421" s="40">
        <f t="shared" si="72"/>
        <v>151864.416</v>
      </c>
      <c r="V2421" s="39">
        <v>254297.80645161291</v>
      </c>
      <c r="W2421" s="39">
        <f t="shared" si="73"/>
        <v>69.799102905054468</v>
      </c>
      <c r="X2421" s="39">
        <v>10600</v>
      </c>
      <c r="Y2421" s="39">
        <v>15900</v>
      </c>
      <c r="Z2421" s="39">
        <v>21100</v>
      </c>
      <c r="AA2421" s="41" t="s">
        <v>47</v>
      </c>
      <c r="AB2421" s="42" t="s">
        <v>286</v>
      </c>
    </row>
    <row r="2422" spans="1:28" ht="13.2">
      <c r="A2422" s="43">
        <f t="shared" si="74"/>
        <v>2420</v>
      </c>
      <c r="B2422" s="43" t="s">
        <v>31</v>
      </c>
      <c r="C2422" s="44" t="s">
        <v>6904</v>
      </c>
      <c r="D2422" s="44" t="s">
        <v>33</v>
      </c>
      <c r="E2422" s="45" t="s">
        <v>7995</v>
      </c>
      <c r="F2422" s="46" t="s">
        <v>7996</v>
      </c>
      <c r="G2422" s="46" t="s">
        <v>7997</v>
      </c>
      <c r="H2422" s="47" t="s">
        <v>310</v>
      </c>
      <c r="I2422" s="47" t="s">
        <v>311</v>
      </c>
      <c r="J2422" s="43" t="s">
        <v>39</v>
      </c>
      <c r="K2422" s="47">
        <v>784198</v>
      </c>
      <c r="L2422" s="47" t="s">
        <v>281</v>
      </c>
      <c r="M2422" s="46">
        <v>1</v>
      </c>
      <c r="N2422" s="46" t="s">
        <v>42</v>
      </c>
      <c r="O2422" s="43" t="s">
        <v>43</v>
      </c>
      <c r="P2422" s="43" t="s">
        <v>44</v>
      </c>
      <c r="Q2422" s="43" t="s">
        <v>45</v>
      </c>
      <c r="R2422" s="47" t="s">
        <v>139</v>
      </c>
      <c r="S2422" s="48">
        <v>49039</v>
      </c>
      <c r="T2422" s="48">
        <f t="shared" si="71"/>
        <v>29423.399999999998</v>
      </c>
      <c r="U2422" s="49">
        <f t="shared" si="72"/>
        <v>153590.14799999996</v>
      </c>
      <c r="V2422" s="48">
        <v>411209.80645161285</v>
      </c>
      <c r="W2422" s="48">
        <f t="shared" si="73"/>
        <v>69.014843321851615</v>
      </c>
      <c r="X2422" s="48">
        <v>10600</v>
      </c>
      <c r="Y2422" s="48">
        <v>15900</v>
      </c>
      <c r="Z2422" s="48">
        <v>21100</v>
      </c>
      <c r="AA2422" s="50" t="s">
        <v>47</v>
      </c>
      <c r="AB2422" s="51" t="s">
        <v>286</v>
      </c>
    </row>
    <row r="2423" spans="1:28" ht="13.2">
      <c r="A2423" s="34">
        <f t="shared" si="74"/>
        <v>2421</v>
      </c>
      <c r="B2423" s="34" t="s">
        <v>31</v>
      </c>
      <c r="C2423" s="35" t="s">
        <v>6904</v>
      </c>
      <c r="D2423" s="35" t="s">
        <v>33</v>
      </c>
      <c r="E2423" s="36" t="s">
        <v>7816</v>
      </c>
      <c r="F2423" s="37" t="s">
        <v>7817</v>
      </c>
      <c r="G2423" s="37" t="s">
        <v>7818</v>
      </c>
      <c r="H2423" s="38" t="s">
        <v>310</v>
      </c>
      <c r="I2423" s="38" t="s">
        <v>311</v>
      </c>
      <c r="J2423" s="34" t="s">
        <v>39</v>
      </c>
      <c r="K2423" s="38">
        <v>784300</v>
      </c>
      <c r="L2423" s="38" t="s">
        <v>281</v>
      </c>
      <c r="M2423" s="37">
        <v>1</v>
      </c>
      <c r="N2423" s="37" t="s">
        <v>42</v>
      </c>
      <c r="O2423" s="34" t="s">
        <v>43</v>
      </c>
      <c r="P2423" s="34" t="s">
        <v>44</v>
      </c>
      <c r="Q2423" s="34" t="s">
        <v>45</v>
      </c>
      <c r="R2423" s="38" t="s">
        <v>46</v>
      </c>
      <c r="S2423" s="39">
        <v>67437</v>
      </c>
      <c r="T2423" s="39">
        <f t="shared" si="71"/>
        <v>40462.199999999997</v>
      </c>
      <c r="U2423" s="40">
        <f t="shared" si="72"/>
        <v>211212.68399999998</v>
      </c>
      <c r="V2423" s="39">
        <v>353677.93548387091</v>
      </c>
      <c r="W2423" s="39">
        <f t="shared" si="73"/>
        <v>50.186379905100779</v>
      </c>
      <c r="X2423" s="39">
        <v>10600</v>
      </c>
      <c r="Y2423" s="39">
        <v>15900</v>
      </c>
      <c r="Z2423" s="39">
        <v>21100</v>
      </c>
      <c r="AA2423" s="41" t="s">
        <v>47</v>
      </c>
      <c r="AB2423" s="42" t="s">
        <v>286</v>
      </c>
    </row>
    <row r="2424" spans="1:28" ht="13.2">
      <c r="A2424" s="43">
        <f t="shared" si="74"/>
        <v>2422</v>
      </c>
      <c r="B2424" s="43" t="s">
        <v>31</v>
      </c>
      <c r="C2424" s="44" t="s">
        <v>6904</v>
      </c>
      <c r="D2424" s="44" t="s">
        <v>33</v>
      </c>
      <c r="E2424" s="45" t="s">
        <v>7878</v>
      </c>
      <c r="F2424" s="46" t="s">
        <v>7879</v>
      </c>
      <c r="G2424" s="46" t="s">
        <v>7880</v>
      </c>
      <c r="H2424" s="47" t="s">
        <v>310</v>
      </c>
      <c r="I2424" s="47" t="s">
        <v>311</v>
      </c>
      <c r="J2424" s="43" t="s">
        <v>39</v>
      </c>
      <c r="K2424" s="47">
        <v>784303</v>
      </c>
      <c r="L2424" s="47" t="s">
        <v>281</v>
      </c>
      <c r="M2424" s="46">
        <v>1</v>
      </c>
      <c r="N2424" s="46" t="s">
        <v>42</v>
      </c>
      <c r="O2424" s="43" t="s">
        <v>43</v>
      </c>
      <c r="P2424" s="43" t="s">
        <v>44</v>
      </c>
      <c r="Q2424" s="43" t="s">
        <v>45</v>
      </c>
      <c r="R2424" s="47" t="s">
        <v>1084</v>
      </c>
      <c r="S2424" s="48">
        <v>67279</v>
      </c>
      <c r="T2424" s="48">
        <f t="shared" si="71"/>
        <v>40367.4</v>
      </c>
      <c r="U2424" s="49">
        <f t="shared" si="72"/>
        <v>210717.82800000001</v>
      </c>
      <c r="V2424" s="48">
        <v>329323.3548387097</v>
      </c>
      <c r="W2424" s="48">
        <f t="shared" si="73"/>
        <v>50.304239088872919</v>
      </c>
      <c r="X2424" s="48">
        <v>10600</v>
      </c>
      <c r="Y2424" s="48">
        <v>15900</v>
      </c>
      <c r="Z2424" s="48">
        <v>21100</v>
      </c>
      <c r="AA2424" s="50" t="s">
        <v>47</v>
      </c>
      <c r="AB2424" s="51" t="s">
        <v>286</v>
      </c>
    </row>
    <row r="2425" spans="1:28" ht="13.2">
      <c r="A2425" s="34">
        <f t="shared" si="74"/>
        <v>2423</v>
      </c>
      <c r="B2425" s="34" t="s">
        <v>31</v>
      </c>
      <c r="C2425" s="35" t="s">
        <v>6904</v>
      </c>
      <c r="D2425" s="35" t="s">
        <v>33</v>
      </c>
      <c r="E2425" s="36" t="s">
        <v>7998</v>
      </c>
      <c r="F2425" s="37" t="s">
        <v>7999</v>
      </c>
      <c r="G2425" s="37" t="s">
        <v>8000</v>
      </c>
      <c r="H2425" s="38" t="s">
        <v>310</v>
      </c>
      <c r="I2425" s="38" t="s">
        <v>311</v>
      </c>
      <c r="J2425" s="34" t="s">
        <v>39</v>
      </c>
      <c r="K2425" s="38">
        <v>784304</v>
      </c>
      <c r="L2425" s="38" t="s">
        <v>281</v>
      </c>
      <c r="M2425" s="37">
        <v>1</v>
      </c>
      <c r="N2425" s="37" t="s">
        <v>42</v>
      </c>
      <c r="O2425" s="34" t="s">
        <v>43</v>
      </c>
      <c r="P2425" s="34" t="s">
        <v>44</v>
      </c>
      <c r="Q2425" s="34" t="s">
        <v>45</v>
      </c>
      <c r="R2425" s="38" t="s">
        <v>501</v>
      </c>
      <c r="S2425" s="39">
        <v>40143</v>
      </c>
      <c r="T2425" s="39">
        <f t="shared" si="71"/>
        <v>24085.8</v>
      </c>
      <c r="U2425" s="40">
        <f t="shared" si="72"/>
        <v>125727.87599999997</v>
      </c>
      <c r="V2425" s="39">
        <v>182458.83870967739</v>
      </c>
      <c r="W2425" s="39">
        <f t="shared" si="73"/>
        <v>84.309067624748565</v>
      </c>
      <c r="X2425" s="39">
        <v>10600</v>
      </c>
      <c r="Y2425" s="39">
        <v>15900</v>
      </c>
      <c r="Z2425" s="39">
        <v>21100</v>
      </c>
      <c r="AA2425" s="41" t="s">
        <v>47</v>
      </c>
      <c r="AB2425" s="42" t="s">
        <v>286</v>
      </c>
    </row>
    <row r="2426" spans="1:28" ht="13.2">
      <c r="A2426" s="43">
        <f t="shared" si="74"/>
        <v>2424</v>
      </c>
      <c r="B2426" s="43" t="s">
        <v>31</v>
      </c>
      <c r="C2426" s="44" t="s">
        <v>6904</v>
      </c>
      <c r="D2426" s="44" t="s">
        <v>33</v>
      </c>
      <c r="E2426" s="45" t="s">
        <v>7983</v>
      </c>
      <c r="F2426" s="46" t="s">
        <v>7984</v>
      </c>
      <c r="G2426" s="46" t="s">
        <v>7985</v>
      </c>
      <c r="H2426" s="47" t="s">
        <v>310</v>
      </c>
      <c r="I2426" s="47" t="s">
        <v>311</v>
      </c>
      <c r="J2426" s="43" t="s">
        <v>39</v>
      </c>
      <c r="K2426" s="47">
        <v>784305</v>
      </c>
      <c r="L2426" s="47" t="s">
        <v>281</v>
      </c>
      <c r="M2426" s="46">
        <v>1</v>
      </c>
      <c r="N2426" s="46" t="s">
        <v>42</v>
      </c>
      <c r="O2426" s="43" t="s">
        <v>43</v>
      </c>
      <c r="P2426" s="43" t="s">
        <v>44</v>
      </c>
      <c r="Q2426" s="43" t="s">
        <v>45</v>
      </c>
      <c r="R2426" s="47" t="s">
        <v>1112</v>
      </c>
      <c r="S2426" s="48">
        <v>54172</v>
      </c>
      <c r="T2426" s="48">
        <f t="shared" si="71"/>
        <v>32503.199999999997</v>
      </c>
      <c r="U2426" s="49">
        <f t="shared" si="72"/>
        <v>169666.70399999997</v>
      </c>
      <c r="V2426" s="48">
        <v>255696</v>
      </c>
      <c r="W2426" s="48">
        <f t="shared" si="73"/>
        <v>62.475428296172957</v>
      </c>
      <c r="X2426" s="48">
        <v>10600</v>
      </c>
      <c r="Y2426" s="48">
        <v>15900</v>
      </c>
      <c r="Z2426" s="48">
        <v>21100</v>
      </c>
      <c r="AA2426" s="50" t="s">
        <v>47</v>
      </c>
      <c r="AB2426" s="51" t="s">
        <v>286</v>
      </c>
    </row>
    <row r="2427" spans="1:28" ht="13.2">
      <c r="A2427" s="34">
        <f t="shared" si="74"/>
        <v>2425</v>
      </c>
      <c r="B2427" s="34" t="s">
        <v>31</v>
      </c>
      <c r="C2427" s="35" t="s">
        <v>6904</v>
      </c>
      <c r="D2427" s="35" t="s">
        <v>33</v>
      </c>
      <c r="E2427" s="36" t="s">
        <v>7725</v>
      </c>
      <c r="F2427" s="37" t="s">
        <v>7726</v>
      </c>
      <c r="G2427" s="37" t="s">
        <v>7727</v>
      </c>
      <c r="H2427" s="38" t="s">
        <v>310</v>
      </c>
      <c r="I2427" s="38" t="s">
        <v>311</v>
      </c>
      <c r="J2427" s="34" t="s">
        <v>39</v>
      </c>
      <c r="K2427" s="38">
        <v>784308</v>
      </c>
      <c r="L2427" s="38" t="s">
        <v>281</v>
      </c>
      <c r="M2427" s="37">
        <v>1</v>
      </c>
      <c r="N2427" s="37" t="s">
        <v>42</v>
      </c>
      <c r="O2427" s="34" t="s">
        <v>43</v>
      </c>
      <c r="P2427" s="34" t="s">
        <v>44</v>
      </c>
      <c r="Q2427" s="34" t="s">
        <v>45</v>
      </c>
      <c r="R2427" s="38" t="s">
        <v>46</v>
      </c>
      <c r="S2427" s="39">
        <v>47618</v>
      </c>
      <c r="T2427" s="39">
        <f t="shared" si="71"/>
        <v>28570.799999999999</v>
      </c>
      <c r="U2427" s="40">
        <f t="shared" si="72"/>
        <v>149139.57599999997</v>
      </c>
      <c r="V2427" s="39">
        <v>249734.70967741939</v>
      </c>
      <c r="W2427" s="39">
        <f t="shared" si="73"/>
        <v>71.074360570798461</v>
      </c>
      <c r="X2427" s="39">
        <v>10600</v>
      </c>
      <c r="Y2427" s="39">
        <v>15900</v>
      </c>
      <c r="Z2427" s="39">
        <v>21100</v>
      </c>
      <c r="AA2427" s="41" t="s">
        <v>47</v>
      </c>
      <c r="AB2427" s="42" t="s">
        <v>286</v>
      </c>
    </row>
    <row r="2428" spans="1:28" ht="13.2">
      <c r="A2428" s="43">
        <f t="shared" si="74"/>
        <v>2426</v>
      </c>
      <c r="B2428" s="43" t="s">
        <v>31</v>
      </c>
      <c r="C2428" s="44" t="s">
        <v>6904</v>
      </c>
      <c r="D2428" s="44" t="s">
        <v>33</v>
      </c>
      <c r="E2428" s="45" t="s">
        <v>7734</v>
      </c>
      <c r="F2428" s="46" t="s">
        <v>7735</v>
      </c>
      <c r="G2428" s="46" t="s">
        <v>7736</v>
      </c>
      <c r="H2428" s="47" t="s">
        <v>310</v>
      </c>
      <c r="I2428" s="47" t="s">
        <v>311</v>
      </c>
      <c r="J2428" s="43" t="s">
        <v>39</v>
      </c>
      <c r="K2428" s="47">
        <v>784310</v>
      </c>
      <c r="L2428" s="47" t="s">
        <v>281</v>
      </c>
      <c r="M2428" s="46">
        <v>1</v>
      </c>
      <c r="N2428" s="46" t="s">
        <v>42</v>
      </c>
      <c r="O2428" s="43" t="s">
        <v>43</v>
      </c>
      <c r="P2428" s="43" t="s">
        <v>44</v>
      </c>
      <c r="Q2428" s="43" t="s">
        <v>45</v>
      </c>
      <c r="R2428" s="47" t="s">
        <v>1084</v>
      </c>
      <c r="S2428" s="48">
        <v>46203</v>
      </c>
      <c r="T2428" s="48">
        <f t="shared" si="71"/>
        <v>27721.8</v>
      </c>
      <c r="U2428" s="49">
        <f t="shared" si="72"/>
        <v>144707.79599999997</v>
      </c>
      <c r="V2428" s="48">
        <v>226160.51612903227</v>
      </c>
      <c r="W2428" s="48">
        <f t="shared" si="73"/>
        <v>73.251063819671486</v>
      </c>
      <c r="X2428" s="48">
        <v>10600</v>
      </c>
      <c r="Y2428" s="48">
        <v>15900</v>
      </c>
      <c r="Z2428" s="48">
        <v>21100</v>
      </c>
      <c r="AA2428" s="50" t="s">
        <v>47</v>
      </c>
      <c r="AB2428" s="51" t="s">
        <v>286</v>
      </c>
    </row>
    <row r="2429" spans="1:28" ht="13.2">
      <c r="A2429" s="34">
        <f t="shared" si="74"/>
        <v>2427</v>
      </c>
      <c r="B2429" s="34" t="s">
        <v>31</v>
      </c>
      <c r="C2429" s="35" t="s">
        <v>6904</v>
      </c>
      <c r="D2429" s="35" t="s">
        <v>33</v>
      </c>
      <c r="E2429" s="36" t="s">
        <v>8001</v>
      </c>
      <c r="F2429" s="37" t="s">
        <v>8002</v>
      </c>
      <c r="G2429" s="37" t="s">
        <v>8003</v>
      </c>
      <c r="H2429" s="38" t="s">
        <v>310</v>
      </c>
      <c r="I2429" s="38" t="s">
        <v>311</v>
      </c>
      <c r="J2429" s="34" t="s">
        <v>39</v>
      </c>
      <c r="K2429" s="38">
        <v>784311</v>
      </c>
      <c r="L2429" s="38" t="s">
        <v>281</v>
      </c>
      <c r="M2429" s="37">
        <v>1</v>
      </c>
      <c r="N2429" s="37" t="s">
        <v>42</v>
      </c>
      <c r="O2429" s="34" t="s">
        <v>43</v>
      </c>
      <c r="P2429" s="34" t="s">
        <v>44</v>
      </c>
      <c r="Q2429" s="34" t="s">
        <v>45</v>
      </c>
      <c r="R2429" s="38" t="s">
        <v>1084</v>
      </c>
      <c r="S2429" s="39">
        <v>30291</v>
      </c>
      <c r="T2429" s="39">
        <f t="shared" si="71"/>
        <v>18174.599999999999</v>
      </c>
      <c r="U2429" s="40">
        <f t="shared" si="72"/>
        <v>94871.411999999968</v>
      </c>
      <c r="V2429" s="39">
        <v>148273.54838709679</v>
      </c>
      <c r="W2429" s="39">
        <f t="shared" si="73"/>
        <v>111.730180636502</v>
      </c>
      <c r="X2429" s="39">
        <v>10600</v>
      </c>
      <c r="Y2429" s="39">
        <v>15900</v>
      </c>
      <c r="Z2429" s="39">
        <v>21100</v>
      </c>
      <c r="AA2429" s="41" t="s">
        <v>47</v>
      </c>
      <c r="AB2429" s="42" t="s">
        <v>286</v>
      </c>
    </row>
    <row r="2430" spans="1:28" ht="13.2">
      <c r="A2430" s="43">
        <f t="shared" si="74"/>
        <v>2428</v>
      </c>
      <c r="B2430" s="43" t="s">
        <v>31</v>
      </c>
      <c r="C2430" s="44" t="s">
        <v>6904</v>
      </c>
      <c r="D2430" s="44" t="s">
        <v>33</v>
      </c>
      <c r="E2430" s="45" t="s">
        <v>7789</v>
      </c>
      <c r="F2430" s="46" t="s">
        <v>7754</v>
      </c>
      <c r="G2430" s="46" t="s">
        <v>7755</v>
      </c>
      <c r="H2430" s="47" t="s">
        <v>310</v>
      </c>
      <c r="I2430" s="47" t="s">
        <v>311</v>
      </c>
      <c r="J2430" s="43" t="s">
        <v>39</v>
      </c>
      <c r="K2430" s="47">
        <v>784312</v>
      </c>
      <c r="L2430" s="47" t="s">
        <v>281</v>
      </c>
      <c r="M2430" s="46">
        <v>1</v>
      </c>
      <c r="N2430" s="46" t="s">
        <v>42</v>
      </c>
      <c r="O2430" s="43" t="s">
        <v>43</v>
      </c>
      <c r="P2430" s="43" t="s">
        <v>44</v>
      </c>
      <c r="Q2430" s="43" t="s">
        <v>45</v>
      </c>
      <c r="R2430" s="47" t="s">
        <v>501</v>
      </c>
      <c r="S2430" s="48">
        <v>30218</v>
      </c>
      <c r="T2430" s="48">
        <f t="shared" si="71"/>
        <v>18130.8</v>
      </c>
      <c r="U2430" s="49">
        <f t="shared" si="72"/>
        <v>94642.775999999998</v>
      </c>
      <c r="V2430" s="48">
        <v>137348.12903225806</v>
      </c>
      <c r="W2430" s="48">
        <f t="shared" si="73"/>
        <v>112.00009602423327</v>
      </c>
      <c r="X2430" s="48">
        <v>10600</v>
      </c>
      <c r="Y2430" s="48">
        <v>15900</v>
      </c>
      <c r="Z2430" s="48">
        <v>21100</v>
      </c>
      <c r="AA2430" s="50" t="s">
        <v>47</v>
      </c>
      <c r="AB2430" s="51" t="s">
        <v>286</v>
      </c>
    </row>
    <row r="2431" spans="1:28" ht="13.2">
      <c r="A2431" s="34">
        <f t="shared" si="74"/>
        <v>2429</v>
      </c>
      <c r="B2431" s="34" t="s">
        <v>31</v>
      </c>
      <c r="C2431" s="35" t="s">
        <v>6904</v>
      </c>
      <c r="D2431" s="35" t="s">
        <v>33</v>
      </c>
      <c r="E2431" s="36" t="s">
        <v>8004</v>
      </c>
      <c r="F2431" s="37" t="s">
        <v>7754</v>
      </c>
      <c r="G2431" s="37" t="s">
        <v>7755</v>
      </c>
      <c r="H2431" s="38" t="s">
        <v>310</v>
      </c>
      <c r="I2431" s="38" t="s">
        <v>311</v>
      </c>
      <c r="J2431" s="34" t="s">
        <v>39</v>
      </c>
      <c r="K2431" s="38">
        <v>784327</v>
      </c>
      <c r="L2431" s="38" t="s">
        <v>281</v>
      </c>
      <c r="M2431" s="37">
        <v>1</v>
      </c>
      <c r="N2431" s="37" t="s">
        <v>42</v>
      </c>
      <c r="O2431" s="34" t="s">
        <v>43</v>
      </c>
      <c r="P2431" s="34" t="s">
        <v>44</v>
      </c>
      <c r="Q2431" s="34" t="s">
        <v>45</v>
      </c>
      <c r="R2431" s="38" t="s">
        <v>46</v>
      </c>
      <c r="S2431" s="39">
        <v>93157</v>
      </c>
      <c r="T2431" s="39">
        <f t="shared" si="71"/>
        <v>55894.2</v>
      </c>
      <c r="U2431" s="40">
        <f t="shared" si="72"/>
        <v>291767.72399999993</v>
      </c>
      <c r="V2431" s="39">
        <v>488565.67741935479</v>
      </c>
      <c r="W2431" s="39">
        <f t="shared" si="73"/>
        <v>36.330269348092813</v>
      </c>
      <c r="X2431" s="39">
        <v>10600</v>
      </c>
      <c r="Y2431" s="39">
        <v>15900</v>
      </c>
      <c r="Z2431" s="39">
        <v>21100</v>
      </c>
      <c r="AA2431" s="41" t="s">
        <v>47</v>
      </c>
      <c r="AB2431" s="42" t="s">
        <v>286</v>
      </c>
    </row>
    <row r="2432" spans="1:28" ht="13.2">
      <c r="A2432" s="43">
        <f t="shared" si="74"/>
        <v>2430</v>
      </c>
      <c r="B2432" s="43" t="s">
        <v>31</v>
      </c>
      <c r="C2432" s="44" t="s">
        <v>6904</v>
      </c>
      <c r="D2432" s="44" t="s">
        <v>33</v>
      </c>
      <c r="E2432" s="45" t="s">
        <v>7911</v>
      </c>
      <c r="F2432" s="46" t="s">
        <v>7912</v>
      </c>
      <c r="G2432" s="46" t="s">
        <v>7913</v>
      </c>
      <c r="H2432" s="47" t="s">
        <v>310</v>
      </c>
      <c r="I2432" s="47" t="s">
        <v>311</v>
      </c>
      <c r="J2432" s="43" t="s">
        <v>39</v>
      </c>
      <c r="K2432" s="47">
        <v>784329</v>
      </c>
      <c r="L2432" s="47" t="s">
        <v>281</v>
      </c>
      <c r="M2432" s="46">
        <v>1</v>
      </c>
      <c r="N2432" s="46" t="s">
        <v>42</v>
      </c>
      <c r="O2432" s="43" t="s">
        <v>43</v>
      </c>
      <c r="P2432" s="43" t="s">
        <v>44</v>
      </c>
      <c r="Q2432" s="43" t="s">
        <v>45</v>
      </c>
      <c r="R2432" s="47" t="s">
        <v>1112</v>
      </c>
      <c r="S2432" s="48">
        <v>43889</v>
      </c>
      <c r="T2432" s="48">
        <f t="shared" si="71"/>
        <v>26333.399999999998</v>
      </c>
      <c r="U2432" s="49">
        <f t="shared" si="72"/>
        <v>137460.34799999997</v>
      </c>
      <c r="V2432" s="48">
        <v>207160.25806451612</v>
      </c>
      <c r="W2432" s="48">
        <f t="shared" si="73"/>
        <v>77.113146839989099</v>
      </c>
      <c r="X2432" s="48">
        <v>10600</v>
      </c>
      <c r="Y2432" s="48">
        <v>15900</v>
      </c>
      <c r="Z2432" s="48">
        <v>21100</v>
      </c>
      <c r="AA2432" s="50" t="s">
        <v>47</v>
      </c>
      <c r="AB2432" s="51" t="s">
        <v>286</v>
      </c>
    </row>
    <row r="2433" spans="1:28" ht="13.2">
      <c r="A2433" s="34">
        <f t="shared" si="74"/>
        <v>2431</v>
      </c>
      <c r="B2433" s="34" t="s">
        <v>31</v>
      </c>
      <c r="C2433" s="35" t="s">
        <v>6904</v>
      </c>
      <c r="D2433" s="35" t="s">
        <v>33</v>
      </c>
      <c r="E2433" s="36" t="s">
        <v>8005</v>
      </c>
      <c r="F2433" s="37" t="s">
        <v>8006</v>
      </c>
      <c r="G2433" s="37" t="s">
        <v>8007</v>
      </c>
      <c r="H2433" s="38" t="s">
        <v>310</v>
      </c>
      <c r="I2433" s="38" t="s">
        <v>311</v>
      </c>
      <c r="J2433" s="34" t="s">
        <v>39</v>
      </c>
      <c r="K2433" s="38">
        <v>784334</v>
      </c>
      <c r="L2433" s="38" t="s">
        <v>281</v>
      </c>
      <c r="M2433" s="37">
        <v>1</v>
      </c>
      <c r="N2433" s="37" t="s">
        <v>42</v>
      </c>
      <c r="O2433" s="34" t="s">
        <v>43</v>
      </c>
      <c r="P2433" s="34" t="s">
        <v>44</v>
      </c>
      <c r="Q2433" s="34" t="s">
        <v>45</v>
      </c>
      <c r="R2433" s="38" t="s">
        <v>501</v>
      </c>
      <c r="S2433" s="39">
        <v>64783</v>
      </c>
      <c r="T2433" s="39">
        <f t="shared" si="71"/>
        <v>38869.799999999996</v>
      </c>
      <c r="U2433" s="40">
        <f t="shared" si="72"/>
        <v>202900.35599999997</v>
      </c>
      <c r="V2433" s="39">
        <v>294455.22580645164</v>
      </c>
      <c r="W2433" s="39">
        <f t="shared" si="73"/>
        <v>52.242392319903082</v>
      </c>
      <c r="X2433" s="39">
        <v>10600</v>
      </c>
      <c r="Y2433" s="39">
        <v>15900</v>
      </c>
      <c r="Z2433" s="39">
        <v>21100</v>
      </c>
      <c r="AA2433" s="41" t="s">
        <v>47</v>
      </c>
      <c r="AB2433" s="42" t="s">
        <v>286</v>
      </c>
    </row>
    <row r="2434" spans="1:28" ht="13.2">
      <c r="A2434" s="43">
        <f t="shared" si="74"/>
        <v>2432</v>
      </c>
      <c r="B2434" s="43" t="s">
        <v>31</v>
      </c>
      <c r="C2434" s="44" t="s">
        <v>6904</v>
      </c>
      <c r="D2434" s="44" t="s">
        <v>33</v>
      </c>
      <c r="E2434" s="45" t="s">
        <v>7677</v>
      </c>
      <c r="F2434" s="46" t="s">
        <v>7678</v>
      </c>
      <c r="G2434" s="46" t="s">
        <v>7679</v>
      </c>
      <c r="H2434" s="47" t="s">
        <v>310</v>
      </c>
      <c r="I2434" s="47" t="s">
        <v>311</v>
      </c>
      <c r="J2434" s="43" t="s">
        <v>39</v>
      </c>
      <c r="K2434" s="47">
        <v>784338</v>
      </c>
      <c r="L2434" s="47" t="s">
        <v>281</v>
      </c>
      <c r="M2434" s="46">
        <v>1</v>
      </c>
      <c r="N2434" s="46" t="s">
        <v>42</v>
      </c>
      <c r="O2434" s="43" t="s">
        <v>43</v>
      </c>
      <c r="P2434" s="43" t="s">
        <v>44</v>
      </c>
      <c r="Q2434" s="43" t="s">
        <v>45</v>
      </c>
      <c r="R2434" s="47" t="s">
        <v>501</v>
      </c>
      <c r="S2434" s="48">
        <v>35068</v>
      </c>
      <c r="T2434" s="48">
        <f t="shared" si="71"/>
        <v>21040.799999999999</v>
      </c>
      <c r="U2434" s="49">
        <f t="shared" si="72"/>
        <v>109832.976</v>
      </c>
      <c r="V2434" s="48">
        <v>159394.06451612903</v>
      </c>
      <c r="W2434" s="48">
        <f t="shared" si="73"/>
        <v>96.51017741702637</v>
      </c>
      <c r="X2434" s="48">
        <v>10600</v>
      </c>
      <c r="Y2434" s="48">
        <v>15900</v>
      </c>
      <c r="Z2434" s="48">
        <v>21100</v>
      </c>
      <c r="AA2434" s="50" t="s">
        <v>47</v>
      </c>
      <c r="AB2434" s="51" t="s">
        <v>286</v>
      </c>
    </row>
    <row r="2435" spans="1:28" ht="13.2">
      <c r="A2435" s="34">
        <f t="shared" si="74"/>
        <v>2433</v>
      </c>
      <c r="B2435" s="34" t="s">
        <v>31</v>
      </c>
      <c r="C2435" s="35" t="s">
        <v>6904</v>
      </c>
      <c r="D2435" s="35" t="s">
        <v>33</v>
      </c>
      <c r="E2435" s="36" t="s">
        <v>7959</v>
      </c>
      <c r="F2435" s="37" t="s">
        <v>7960</v>
      </c>
      <c r="G2435" s="37" t="s">
        <v>7961</v>
      </c>
      <c r="H2435" s="38" t="s">
        <v>310</v>
      </c>
      <c r="I2435" s="38" t="s">
        <v>311</v>
      </c>
      <c r="J2435" s="34" t="s">
        <v>39</v>
      </c>
      <c r="K2435" s="38">
        <v>784342</v>
      </c>
      <c r="L2435" s="38" t="s">
        <v>281</v>
      </c>
      <c r="M2435" s="37">
        <v>1</v>
      </c>
      <c r="N2435" s="37" t="s">
        <v>42</v>
      </c>
      <c r="O2435" s="34" t="s">
        <v>43</v>
      </c>
      <c r="P2435" s="34" t="s">
        <v>44</v>
      </c>
      <c r="Q2435" s="34" t="s">
        <v>45</v>
      </c>
      <c r="R2435" s="38" t="s">
        <v>1084</v>
      </c>
      <c r="S2435" s="39">
        <v>47868</v>
      </c>
      <c r="T2435" s="39">
        <f t="shared" si="71"/>
        <v>28720.799999999999</v>
      </c>
      <c r="U2435" s="40">
        <f t="shared" si="72"/>
        <v>149922.57599999997</v>
      </c>
      <c r="V2435" s="39">
        <v>234311.22580645161</v>
      </c>
      <c r="W2435" s="39">
        <f t="shared" si="73"/>
        <v>70.70316081015045</v>
      </c>
      <c r="X2435" s="39">
        <v>10600</v>
      </c>
      <c r="Y2435" s="39">
        <v>15900</v>
      </c>
      <c r="Z2435" s="39">
        <v>21100</v>
      </c>
      <c r="AA2435" s="41" t="s">
        <v>47</v>
      </c>
      <c r="AB2435" s="42" t="s">
        <v>286</v>
      </c>
    </row>
    <row r="2436" spans="1:28" ht="13.2">
      <c r="A2436" s="43">
        <f t="shared" si="74"/>
        <v>2434</v>
      </c>
      <c r="B2436" s="43" t="s">
        <v>31</v>
      </c>
      <c r="C2436" s="44" t="s">
        <v>6904</v>
      </c>
      <c r="D2436" s="44" t="s">
        <v>33</v>
      </c>
      <c r="E2436" s="45" t="s">
        <v>7933</v>
      </c>
      <c r="F2436" s="46" t="s">
        <v>7708</v>
      </c>
      <c r="G2436" s="46" t="s">
        <v>7709</v>
      </c>
      <c r="H2436" s="47" t="s">
        <v>310</v>
      </c>
      <c r="I2436" s="47" t="s">
        <v>311</v>
      </c>
      <c r="J2436" s="43" t="s">
        <v>39</v>
      </c>
      <c r="K2436" s="47">
        <v>784349</v>
      </c>
      <c r="L2436" s="47" t="s">
        <v>281</v>
      </c>
      <c r="M2436" s="46">
        <v>1</v>
      </c>
      <c r="N2436" s="46" t="s">
        <v>42</v>
      </c>
      <c r="O2436" s="43" t="s">
        <v>43</v>
      </c>
      <c r="P2436" s="43" t="s">
        <v>44</v>
      </c>
      <c r="Q2436" s="43" t="s">
        <v>45</v>
      </c>
      <c r="R2436" s="47" t="s">
        <v>549</v>
      </c>
      <c r="S2436" s="48">
        <v>56454</v>
      </c>
      <c r="T2436" s="48">
        <f t="shared" si="71"/>
        <v>33872.400000000001</v>
      </c>
      <c r="U2436" s="49">
        <f t="shared" si="72"/>
        <v>176813.92799999999</v>
      </c>
      <c r="V2436" s="48">
        <v>266469.67741935485</v>
      </c>
      <c r="W2436" s="48">
        <f t="shared" si="73"/>
        <v>59.95002837106815</v>
      </c>
      <c r="X2436" s="48">
        <v>10600</v>
      </c>
      <c r="Y2436" s="48">
        <v>15900</v>
      </c>
      <c r="Z2436" s="48">
        <v>21100</v>
      </c>
      <c r="AA2436" s="50" t="s">
        <v>47</v>
      </c>
      <c r="AB2436" s="51" t="s">
        <v>286</v>
      </c>
    </row>
    <row r="2437" spans="1:28" ht="13.2">
      <c r="A2437" s="34">
        <f t="shared" si="74"/>
        <v>2435</v>
      </c>
      <c r="B2437" s="34" t="s">
        <v>31</v>
      </c>
      <c r="C2437" s="35" t="s">
        <v>6904</v>
      </c>
      <c r="D2437" s="35" t="s">
        <v>33</v>
      </c>
      <c r="E2437" s="36" t="s">
        <v>7807</v>
      </c>
      <c r="F2437" s="37" t="s">
        <v>7808</v>
      </c>
      <c r="G2437" s="37" t="s">
        <v>7809</v>
      </c>
      <c r="H2437" s="38" t="s">
        <v>310</v>
      </c>
      <c r="I2437" s="38" t="s">
        <v>311</v>
      </c>
      <c r="J2437" s="34" t="s">
        <v>39</v>
      </c>
      <c r="K2437" s="38">
        <v>784351</v>
      </c>
      <c r="L2437" s="38" t="s">
        <v>281</v>
      </c>
      <c r="M2437" s="37">
        <v>1</v>
      </c>
      <c r="N2437" s="37" t="s">
        <v>42</v>
      </c>
      <c r="O2437" s="34" t="s">
        <v>43</v>
      </c>
      <c r="P2437" s="34" t="s">
        <v>44</v>
      </c>
      <c r="Q2437" s="34" t="s">
        <v>45</v>
      </c>
      <c r="R2437" s="38" t="s">
        <v>1084</v>
      </c>
      <c r="S2437" s="39">
        <v>55012</v>
      </c>
      <c r="T2437" s="39">
        <f t="shared" si="71"/>
        <v>33007.199999999997</v>
      </c>
      <c r="U2437" s="40">
        <f t="shared" si="72"/>
        <v>172297.58399999997</v>
      </c>
      <c r="V2437" s="39">
        <v>269276.90322580643</v>
      </c>
      <c r="W2437" s="39">
        <f t="shared" si="73"/>
        <v>61.521466255731141</v>
      </c>
      <c r="X2437" s="39">
        <v>10600</v>
      </c>
      <c r="Y2437" s="39">
        <v>15900</v>
      </c>
      <c r="Z2437" s="39">
        <v>21100</v>
      </c>
      <c r="AA2437" s="41" t="s">
        <v>47</v>
      </c>
      <c r="AB2437" s="42" t="s">
        <v>286</v>
      </c>
    </row>
    <row r="2438" spans="1:28" ht="13.2">
      <c r="A2438" s="43">
        <f t="shared" si="74"/>
        <v>2436</v>
      </c>
      <c r="B2438" s="43" t="s">
        <v>31</v>
      </c>
      <c r="C2438" s="44" t="s">
        <v>6904</v>
      </c>
      <c r="D2438" s="44" t="s">
        <v>33</v>
      </c>
      <c r="E2438" s="45" t="s">
        <v>7668</v>
      </c>
      <c r="F2438" s="46" t="s">
        <v>7669</v>
      </c>
      <c r="G2438" s="46" t="s">
        <v>7670</v>
      </c>
      <c r="H2438" s="47" t="s">
        <v>310</v>
      </c>
      <c r="I2438" s="47" t="s">
        <v>311</v>
      </c>
      <c r="J2438" s="43" t="s">
        <v>39</v>
      </c>
      <c r="K2438" s="47">
        <v>784356</v>
      </c>
      <c r="L2438" s="47" t="s">
        <v>281</v>
      </c>
      <c r="M2438" s="46">
        <v>1</v>
      </c>
      <c r="N2438" s="46" t="s">
        <v>42</v>
      </c>
      <c r="O2438" s="43" t="s">
        <v>43</v>
      </c>
      <c r="P2438" s="43" t="s">
        <v>44</v>
      </c>
      <c r="Q2438" s="43" t="s">
        <v>45</v>
      </c>
      <c r="R2438" s="47" t="s">
        <v>494</v>
      </c>
      <c r="S2438" s="48">
        <v>70405</v>
      </c>
      <c r="T2438" s="48">
        <f t="shared" si="71"/>
        <v>42243</v>
      </c>
      <c r="U2438" s="49">
        <f t="shared" si="72"/>
        <v>220508.46</v>
      </c>
      <c r="V2438" s="48">
        <v>344627.61290322582</v>
      </c>
      <c r="W2438" s="48">
        <f t="shared" si="73"/>
        <v>48.07071801236107</v>
      </c>
      <c r="X2438" s="48">
        <v>10600</v>
      </c>
      <c r="Y2438" s="48">
        <v>15900</v>
      </c>
      <c r="Z2438" s="48">
        <v>21100</v>
      </c>
      <c r="AA2438" s="50" t="s">
        <v>47</v>
      </c>
      <c r="AB2438" s="51" t="s">
        <v>286</v>
      </c>
    </row>
    <row r="2439" spans="1:28" ht="13.2">
      <c r="A2439" s="34">
        <f t="shared" si="74"/>
        <v>2437</v>
      </c>
      <c r="B2439" s="34" t="s">
        <v>31</v>
      </c>
      <c r="C2439" s="35" t="s">
        <v>6904</v>
      </c>
      <c r="D2439" s="35" t="s">
        <v>33</v>
      </c>
      <c r="E2439" s="36" t="s">
        <v>8008</v>
      </c>
      <c r="F2439" s="37" t="s">
        <v>8009</v>
      </c>
      <c r="G2439" s="37" t="s">
        <v>8010</v>
      </c>
      <c r="H2439" s="38" t="s">
        <v>310</v>
      </c>
      <c r="I2439" s="38" t="s">
        <v>311</v>
      </c>
      <c r="J2439" s="34" t="s">
        <v>39</v>
      </c>
      <c r="K2439" s="38">
        <v>784358</v>
      </c>
      <c r="L2439" s="38" t="s">
        <v>281</v>
      </c>
      <c r="M2439" s="37">
        <v>1</v>
      </c>
      <c r="N2439" s="37" t="s">
        <v>42</v>
      </c>
      <c r="O2439" s="34" t="s">
        <v>43</v>
      </c>
      <c r="P2439" s="34" t="s">
        <v>44</v>
      </c>
      <c r="Q2439" s="34" t="s">
        <v>45</v>
      </c>
      <c r="R2439" s="38" t="s">
        <v>46</v>
      </c>
      <c r="S2439" s="39">
        <v>76384</v>
      </c>
      <c r="T2439" s="39">
        <f t="shared" si="71"/>
        <v>45830.400000000001</v>
      </c>
      <c r="U2439" s="40">
        <f t="shared" si="72"/>
        <v>239234.68799999997</v>
      </c>
      <c r="V2439" s="39">
        <v>400598.70967741939</v>
      </c>
      <c r="W2439" s="39">
        <f t="shared" si="73"/>
        <v>44.307955876365227</v>
      </c>
      <c r="X2439" s="39">
        <v>10600</v>
      </c>
      <c r="Y2439" s="39">
        <v>15900</v>
      </c>
      <c r="Z2439" s="39">
        <v>21100</v>
      </c>
      <c r="AA2439" s="41" t="s">
        <v>47</v>
      </c>
      <c r="AB2439" s="42" t="s">
        <v>286</v>
      </c>
    </row>
    <row r="2440" spans="1:28" ht="13.2">
      <c r="A2440" s="43">
        <f t="shared" si="74"/>
        <v>2438</v>
      </c>
      <c r="B2440" s="43" t="s">
        <v>31</v>
      </c>
      <c r="C2440" s="44" t="s">
        <v>6904</v>
      </c>
      <c r="D2440" s="44" t="s">
        <v>33</v>
      </c>
      <c r="E2440" s="45" t="s">
        <v>7822</v>
      </c>
      <c r="F2440" s="46" t="s">
        <v>7823</v>
      </c>
      <c r="G2440" s="46" t="s">
        <v>7824</v>
      </c>
      <c r="H2440" s="47" t="s">
        <v>310</v>
      </c>
      <c r="I2440" s="47" t="s">
        <v>311</v>
      </c>
      <c r="J2440" s="43" t="s">
        <v>39</v>
      </c>
      <c r="K2440" s="47">
        <v>784362</v>
      </c>
      <c r="L2440" s="47" t="s">
        <v>281</v>
      </c>
      <c r="M2440" s="46">
        <v>1</v>
      </c>
      <c r="N2440" s="46" t="s">
        <v>42</v>
      </c>
      <c r="O2440" s="43" t="s">
        <v>43</v>
      </c>
      <c r="P2440" s="43" t="s">
        <v>44</v>
      </c>
      <c r="Q2440" s="43" t="s">
        <v>45</v>
      </c>
      <c r="R2440" s="47" t="s">
        <v>46</v>
      </c>
      <c r="S2440" s="48">
        <v>47083</v>
      </c>
      <c r="T2440" s="48">
        <f t="shared" si="71"/>
        <v>28249.8</v>
      </c>
      <c r="U2440" s="49">
        <f t="shared" si="72"/>
        <v>147463.95599999998</v>
      </c>
      <c r="V2440" s="48">
        <v>246927.48387096773</v>
      </c>
      <c r="W2440" s="48">
        <f t="shared" si="73"/>
        <v>71.881972297013391</v>
      </c>
      <c r="X2440" s="48">
        <v>10600</v>
      </c>
      <c r="Y2440" s="48">
        <v>15900</v>
      </c>
      <c r="Z2440" s="48">
        <v>21100</v>
      </c>
      <c r="AA2440" s="50" t="s">
        <v>47</v>
      </c>
      <c r="AB2440" s="51" t="s">
        <v>286</v>
      </c>
    </row>
    <row r="2441" spans="1:28" ht="13.2">
      <c r="A2441" s="34">
        <f t="shared" si="74"/>
        <v>2439</v>
      </c>
      <c r="B2441" s="34" t="s">
        <v>31</v>
      </c>
      <c r="C2441" s="35" t="s">
        <v>6904</v>
      </c>
      <c r="D2441" s="35" t="s">
        <v>33</v>
      </c>
      <c r="E2441" s="36" t="s">
        <v>8011</v>
      </c>
      <c r="F2441" s="37" t="s">
        <v>8012</v>
      </c>
      <c r="G2441" s="37" t="s">
        <v>8013</v>
      </c>
      <c r="H2441" s="38" t="s">
        <v>310</v>
      </c>
      <c r="I2441" s="38" t="s">
        <v>311</v>
      </c>
      <c r="J2441" s="34" t="s">
        <v>39</v>
      </c>
      <c r="K2441" s="38">
        <v>784366</v>
      </c>
      <c r="L2441" s="38" t="s">
        <v>281</v>
      </c>
      <c r="M2441" s="37">
        <v>1</v>
      </c>
      <c r="N2441" s="37" t="s">
        <v>42</v>
      </c>
      <c r="O2441" s="34" t="s">
        <v>43</v>
      </c>
      <c r="P2441" s="34" t="s">
        <v>44</v>
      </c>
      <c r="Q2441" s="34" t="s">
        <v>45</v>
      </c>
      <c r="R2441" s="38" t="s">
        <v>46</v>
      </c>
      <c r="S2441" s="39">
        <v>58821</v>
      </c>
      <c r="T2441" s="39">
        <f t="shared" si="71"/>
        <v>35292.6</v>
      </c>
      <c r="U2441" s="40">
        <f t="shared" si="72"/>
        <v>184227.37199999994</v>
      </c>
      <c r="V2441" s="39">
        <v>308491.3548387097</v>
      </c>
      <c r="W2441" s="39">
        <f t="shared" si="73"/>
        <v>57.537595444828924</v>
      </c>
      <c r="X2441" s="39">
        <v>10600</v>
      </c>
      <c r="Y2441" s="39">
        <v>15900</v>
      </c>
      <c r="Z2441" s="39">
        <v>21100</v>
      </c>
      <c r="AA2441" s="41" t="s">
        <v>47</v>
      </c>
      <c r="AB2441" s="42" t="s">
        <v>286</v>
      </c>
    </row>
    <row r="2442" spans="1:28" ht="13.2">
      <c r="A2442" s="43">
        <f t="shared" si="74"/>
        <v>2440</v>
      </c>
      <c r="B2442" s="43" t="s">
        <v>31</v>
      </c>
      <c r="C2442" s="44" t="s">
        <v>6904</v>
      </c>
      <c r="D2442" s="44" t="s">
        <v>33</v>
      </c>
      <c r="E2442" s="45" t="s">
        <v>7747</v>
      </c>
      <c r="F2442" s="46" t="s">
        <v>7748</v>
      </c>
      <c r="G2442" s="46" t="s">
        <v>7749</v>
      </c>
      <c r="H2442" s="47" t="s">
        <v>310</v>
      </c>
      <c r="I2442" s="47" t="s">
        <v>311</v>
      </c>
      <c r="J2442" s="43" t="s">
        <v>39</v>
      </c>
      <c r="K2442" s="47">
        <v>784369</v>
      </c>
      <c r="L2442" s="47" t="s">
        <v>281</v>
      </c>
      <c r="M2442" s="46">
        <v>1</v>
      </c>
      <c r="N2442" s="46" t="s">
        <v>42</v>
      </c>
      <c r="O2442" s="43" t="s">
        <v>43</v>
      </c>
      <c r="P2442" s="43" t="s">
        <v>44</v>
      </c>
      <c r="Q2442" s="43" t="s">
        <v>45</v>
      </c>
      <c r="R2442" s="47" t="s">
        <v>1084</v>
      </c>
      <c r="S2442" s="48">
        <v>59358</v>
      </c>
      <c r="T2442" s="48">
        <f t="shared" si="71"/>
        <v>35614.799999999996</v>
      </c>
      <c r="U2442" s="49">
        <f t="shared" si="72"/>
        <v>185909.25599999996</v>
      </c>
      <c r="V2442" s="48">
        <v>290553.29032258061</v>
      </c>
      <c r="W2442" s="48">
        <f t="shared" si="73"/>
        <v>57.017064282157108</v>
      </c>
      <c r="X2442" s="48">
        <v>10600</v>
      </c>
      <c r="Y2442" s="48">
        <v>15900</v>
      </c>
      <c r="Z2442" s="48">
        <v>21100</v>
      </c>
      <c r="AA2442" s="50" t="s">
        <v>47</v>
      </c>
      <c r="AB2442" s="51" t="s">
        <v>286</v>
      </c>
    </row>
    <row r="2443" spans="1:28" ht="13.2">
      <c r="A2443" s="34">
        <f t="shared" si="74"/>
        <v>2441</v>
      </c>
      <c r="B2443" s="34" t="s">
        <v>31</v>
      </c>
      <c r="C2443" s="35" t="s">
        <v>6904</v>
      </c>
      <c r="D2443" s="35" t="s">
        <v>33</v>
      </c>
      <c r="E2443" s="36" t="s">
        <v>8014</v>
      </c>
      <c r="F2443" s="37" t="s">
        <v>8015</v>
      </c>
      <c r="G2443" s="37" t="s">
        <v>8016</v>
      </c>
      <c r="H2443" s="38" t="s">
        <v>310</v>
      </c>
      <c r="I2443" s="38" t="s">
        <v>311</v>
      </c>
      <c r="J2443" s="34" t="s">
        <v>39</v>
      </c>
      <c r="K2443" s="38">
        <v>784375</v>
      </c>
      <c r="L2443" s="38" t="s">
        <v>281</v>
      </c>
      <c r="M2443" s="37">
        <v>1</v>
      </c>
      <c r="N2443" s="37" t="s">
        <v>42</v>
      </c>
      <c r="O2443" s="34" t="s">
        <v>43</v>
      </c>
      <c r="P2443" s="34" t="s">
        <v>44</v>
      </c>
      <c r="Q2443" s="34" t="s">
        <v>45</v>
      </c>
      <c r="R2443" s="38" t="s">
        <v>1971</v>
      </c>
      <c r="S2443" s="39">
        <v>47637</v>
      </c>
      <c r="T2443" s="39">
        <f t="shared" si="71"/>
        <v>28582.2</v>
      </c>
      <c r="U2443" s="40">
        <f t="shared" si="72"/>
        <v>149199.08399999997</v>
      </c>
      <c r="V2443" s="39">
        <v>241508.12903225803</v>
      </c>
      <c r="W2443" s="39">
        <f t="shared" si="73"/>
        <v>71.046012588120192</v>
      </c>
      <c r="X2443" s="39">
        <v>10600</v>
      </c>
      <c r="Y2443" s="39">
        <v>15900</v>
      </c>
      <c r="Z2443" s="39">
        <v>21100</v>
      </c>
      <c r="AA2443" s="41" t="s">
        <v>47</v>
      </c>
      <c r="AB2443" s="42" t="s">
        <v>286</v>
      </c>
    </row>
    <row r="2444" spans="1:28" ht="13.2">
      <c r="A2444" s="43">
        <f t="shared" si="74"/>
        <v>2442</v>
      </c>
      <c r="B2444" s="43" t="s">
        <v>31</v>
      </c>
      <c r="C2444" s="44" t="s">
        <v>6904</v>
      </c>
      <c r="D2444" s="44" t="s">
        <v>33</v>
      </c>
      <c r="E2444" s="45" t="s">
        <v>7725</v>
      </c>
      <c r="F2444" s="46" t="s">
        <v>7726</v>
      </c>
      <c r="G2444" s="46" t="s">
        <v>7727</v>
      </c>
      <c r="H2444" s="47" t="s">
        <v>310</v>
      </c>
      <c r="I2444" s="47" t="s">
        <v>311</v>
      </c>
      <c r="J2444" s="43" t="s">
        <v>39</v>
      </c>
      <c r="K2444" s="47">
        <v>784388</v>
      </c>
      <c r="L2444" s="47" t="s">
        <v>281</v>
      </c>
      <c r="M2444" s="46">
        <v>1</v>
      </c>
      <c r="N2444" s="46" t="s">
        <v>42</v>
      </c>
      <c r="O2444" s="43" t="s">
        <v>43</v>
      </c>
      <c r="P2444" s="43" t="s">
        <v>44</v>
      </c>
      <c r="Q2444" s="43" t="s">
        <v>45</v>
      </c>
      <c r="R2444" s="47" t="s">
        <v>46</v>
      </c>
      <c r="S2444" s="48">
        <v>38448</v>
      </c>
      <c r="T2444" s="48">
        <f t="shared" si="71"/>
        <v>23068.799999999999</v>
      </c>
      <c r="U2444" s="49">
        <f t="shared" si="72"/>
        <v>120419.13599999997</v>
      </c>
      <c r="V2444" s="48">
        <v>201643.3548387097</v>
      </c>
      <c r="W2444" s="48">
        <f t="shared" si="73"/>
        <v>88.025876551713523</v>
      </c>
      <c r="X2444" s="48">
        <v>10600</v>
      </c>
      <c r="Y2444" s="48">
        <v>15900</v>
      </c>
      <c r="Z2444" s="48">
        <v>21100</v>
      </c>
      <c r="AA2444" s="50" t="s">
        <v>47</v>
      </c>
      <c r="AB2444" s="51" t="s">
        <v>286</v>
      </c>
    </row>
    <row r="2445" spans="1:28" ht="13.2">
      <c r="A2445" s="34">
        <f t="shared" si="74"/>
        <v>2443</v>
      </c>
      <c r="B2445" s="34" t="s">
        <v>31</v>
      </c>
      <c r="C2445" s="35" t="s">
        <v>6904</v>
      </c>
      <c r="D2445" s="35" t="s">
        <v>33</v>
      </c>
      <c r="E2445" s="36" t="s">
        <v>8017</v>
      </c>
      <c r="F2445" s="37" t="s">
        <v>8018</v>
      </c>
      <c r="G2445" s="37" t="s">
        <v>8019</v>
      </c>
      <c r="H2445" s="38" t="s">
        <v>310</v>
      </c>
      <c r="I2445" s="38" t="s">
        <v>311</v>
      </c>
      <c r="J2445" s="34" t="s">
        <v>39</v>
      </c>
      <c r="K2445" s="38">
        <v>784389</v>
      </c>
      <c r="L2445" s="38" t="s">
        <v>281</v>
      </c>
      <c r="M2445" s="37">
        <v>1</v>
      </c>
      <c r="N2445" s="37" t="s">
        <v>42</v>
      </c>
      <c r="O2445" s="34" t="s">
        <v>43</v>
      </c>
      <c r="P2445" s="34" t="s">
        <v>44</v>
      </c>
      <c r="Q2445" s="34" t="s">
        <v>45</v>
      </c>
      <c r="R2445" s="38" t="s">
        <v>1084</v>
      </c>
      <c r="S2445" s="39">
        <v>67153</v>
      </c>
      <c r="T2445" s="39">
        <f t="shared" si="71"/>
        <v>40291.799999999996</v>
      </c>
      <c r="U2445" s="40">
        <f t="shared" si="72"/>
        <v>210323.19599999994</v>
      </c>
      <c r="V2445" s="39">
        <v>328705.54838709679</v>
      </c>
      <c r="W2445" s="39">
        <f t="shared" si="73"/>
        <v>50.398625551505994</v>
      </c>
      <c r="X2445" s="39">
        <v>10600</v>
      </c>
      <c r="Y2445" s="39">
        <v>15900</v>
      </c>
      <c r="Z2445" s="39">
        <v>21100</v>
      </c>
      <c r="AA2445" s="41" t="s">
        <v>47</v>
      </c>
      <c r="AB2445" s="42" t="s">
        <v>286</v>
      </c>
    </row>
    <row r="2446" spans="1:28" ht="13.2">
      <c r="A2446" s="43">
        <f t="shared" si="74"/>
        <v>2444</v>
      </c>
      <c r="B2446" s="43" t="s">
        <v>31</v>
      </c>
      <c r="C2446" s="44" t="s">
        <v>6904</v>
      </c>
      <c r="D2446" s="44" t="s">
        <v>33</v>
      </c>
      <c r="E2446" s="45" t="s">
        <v>7804</v>
      </c>
      <c r="F2446" s="46" t="s">
        <v>7805</v>
      </c>
      <c r="G2446" s="46" t="s">
        <v>7806</v>
      </c>
      <c r="H2446" s="47" t="s">
        <v>310</v>
      </c>
      <c r="I2446" s="47" t="s">
        <v>311</v>
      </c>
      <c r="J2446" s="43" t="s">
        <v>39</v>
      </c>
      <c r="K2446" s="47">
        <v>784397</v>
      </c>
      <c r="L2446" s="47" t="s">
        <v>281</v>
      </c>
      <c r="M2446" s="46">
        <v>1</v>
      </c>
      <c r="N2446" s="46" t="s">
        <v>42</v>
      </c>
      <c r="O2446" s="43" t="s">
        <v>43</v>
      </c>
      <c r="P2446" s="43" t="s">
        <v>44</v>
      </c>
      <c r="Q2446" s="43" t="s">
        <v>45</v>
      </c>
      <c r="R2446" s="47" t="s">
        <v>1084</v>
      </c>
      <c r="S2446" s="48">
        <v>43469</v>
      </c>
      <c r="T2446" s="48">
        <f t="shared" si="71"/>
        <v>26081.399999999998</v>
      </c>
      <c r="U2446" s="49">
        <f t="shared" si="72"/>
        <v>136144.90799999997</v>
      </c>
      <c r="V2446" s="48">
        <v>212774.70967741936</v>
      </c>
      <c r="W2446" s="48">
        <f t="shared" si="73"/>
        <v>77.85821853873523</v>
      </c>
      <c r="X2446" s="48">
        <v>10600</v>
      </c>
      <c r="Y2446" s="48">
        <v>15900</v>
      </c>
      <c r="Z2446" s="48">
        <v>21100</v>
      </c>
      <c r="AA2446" s="50" t="s">
        <v>47</v>
      </c>
      <c r="AB2446" s="51" t="s">
        <v>286</v>
      </c>
    </row>
    <row r="2447" spans="1:28" ht="13.2">
      <c r="A2447" s="34">
        <f t="shared" si="74"/>
        <v>2445</v>
      </c>
      <c r="B2447" s="34" t="s">
        <v>31</v>
      </c>
      <c r="C2447" s="35" t="s">
        <v>6904</v>
      </c>
      <c r="D2447" s="35" t="s">
        <v>33</v>
      </c>
      <c r="E2447" s="36" t="s">
        <v>7719</v>
      </c>
      <c r="F2447" s="37" t="s">
        <v>7720</v>
      </c>
      <c r="G2447" s="37" t="s">
        <v>7721</v>
      </c>
      <c r="H2447" s="38" t="s">
        <v>310</v>
      </c>
      <c r="I2447" s="38" t="s">
        <v>311</v>
      </c>
      <c r="J2447" s="34" t="s">
        <v>39</v>
      </c>
      <c r="K2447" s="38">
        <v>784399</v>
      </c>
      <c r="L2447" s="38" t="s">
        <v>281</v>
      </c>
      <c r="M2447" s="37">
        <v>1</v>
      </c>
      <c r="N2447" s="37" t="s">
        <v>42</v>
      </c>
      <c r="O2447" s="34" t="s">
        <v>43</v>
      </c>
      <c r="P2447" s="34" t="s">
        <v>44</v>
      </c>
      <c r="Q2447" s="34" t="s">
        <v>45</v>
      </c>
      <c r="R2447" s="38" t="s">
        <v>298</v>
      </c>
      <c r="S2447" s="39">
        <v>48847</v>
      </c>
      <c r="T2447" s="39">
        <f t="shared" si="71"/>
        <v>29308.2</v>
      </c>
      <c r="U2447" s="40">
        <f t="shared" si="72"/>
        <v>152988.804</v>
      </c>
      <c r="V2447" s="39">
        <v>239101.93548387097</v>
      </c>
      <c r="W2447" s="39">
        <f t="shared" si="73"/>
        <v>69.286115865053759</v>
      </c>
      <c r="X2447" s="39">
        <v>10600</v>
      </c>
      <c r="Y2447" s="39">
        <v>15900</v>
      </c>
      <c r="Z2447" s="39">
        <v>21100</v>
      </c>
      <c r="AA2447" s="41" t="s">
        <v>47</v>
      </c>
      <c r="AB2447" s="42" t="s">
        <v>286</v>
      </c>
    </row>
    <row r="2448" spans="1:28" ht="13.2">
      <c r="A2448" s="43">
        <f t="shared" si="74"/>
        <v>2446</v>
      </c>
      <c r="B2448" s="43" t="s">
        <v>31</v>
      </c>
      <c r="C2448" s="44" t="s">
        <v>6904</v>
      </c>
      <c r="D2448" s="44" t="s">
        <v>33</v>
      </c>
      <c r="E2448" s="45" t="s">
        <v>7899</v>
      </c>
      <c r="F2448" s="46" t="s">
        <v>7900</v>
      </c>
      <c r="G2448" s="46" t="s">
        <v>7901</v>
      </c>
      <c r="H2448" s="47" t="s">
        <v>310</v>
      </c>
      <c r="I2448" s="47" t="s">
        <v>311</v>
      </c>
      <c r="J2448" s="43" t="s">
        <v>39</v>
      </c>
      <c r="K2448" s="47">
        <v>784404</v>
      </c>
      <c r="L2448" s="47" t="s">
        <v>281</v>
      </c>
      <c r="M2448" s="46">
        <v>1</v>
      </c>
      <c r="N2448" s="46" t="s">
        <v>42</v>
      </c>
      <c r="O2448" s="43" t="s">
        <v>43</v>
      </c>
      <c r="P2448" s="43" t="s">
        <v>44</v>
      </c>
      <c r="Q2448" s="43" t="s">
        <v>45</v>
      </c>
      <c r="R2448" s="47" t="s">
        <v>1112</v>
      </c>
      <c r="S2448" s="48">
        <v>50982</v>
      </c>
      <c r="T2448" s="48">
        <f t="shared" si="71"/>
        <v>30589.199999999997</v>
      </c>
      <c r="U2448" s="49">
        <f t="shared" si="72"/>
        <v>159675.62399999998</v>
      </c>
      <c r="V2448" s="48">
        <v>240641.03225806454</v>
      </c>
      <c r="W2448" s="48">
        <f t="shared" si="73"/>
        <v>66.384584787969899</v>
      </c>
      <c r="X2448" s="48">
        <v>10600</v>
      </c>
      <c r="Y2448" s="48">
        <v>15900</v>
      </c>
      <c r="Z2448" s="48">
        <v>21100</v>
      </c>
      <c r="AA2448" s="50" t="s">
        <v>47</v>
      </c>
      <c r="AB2448" s="51" t="s">
        <v>286</v>
      </c>
    </row>
    <row r="2449" spans="1:28" ht="13.2">
      <c r="A2449" s="34">
        <f t="shared" si="74"/>
        <v>2447</v>
      </c>
      <c r="B2449" s="34" t="s">
        <v>31</v>
      </c>
      <c r="C2449" s="35" t="s">
        <v>6904</v>
      </c>
      <c r="D2449" s="35" t="s">
        <v>33</v>
      </c>
      <c r="E2449" s="36" t="s">
        <v>8020</v>
      </c>
      <c r="F2449" s="37" t="s">
        <v>8021</v>
      </c>
      <c r="G2449" s="37" t="s">
        <v>8022</v>
      </c>
      <c r="H2449" s="38" t="s">
        <v>310</v>
      </c>
      <c r="I2449" s="38" t="s">
        <v>311</v>
      </c>
      <c r="J2449" s="34" t="s">
        <v>39</v>
      </c>
      <c r="K2449" s="38">
        <v>784411</v>
      </c>
      <c r="L2449" s="38" t="s">
        <v>281</v>
      </c>
      <c r="M2449" s="37">
        <v>1</v>
      </c>
      <c r="N2449" s="37" t="s">
        <v>42</v>
      </c>
      <c r="O2449" s="34" t="s">
        <v>43</v>
      </c>
      <c r="P2449" s="34" t="s">
        <v>44</v>
      </c>
      <c r="Q2449" s="34" t="s">
        <v>45</v>
      </c>
      <c r="R2449" s="38" t="s">
        <v>46</v>
      </c>
      <c r="S2449" s="39">
        <v>70887</v>
      </c>
      <c r="T2449" s="39">
        <f t="shared" si="71"/>
        <v>42532.2</v>
      </c>
      <c r="U2449" s="40">
        <f t="shared" si="72"/>
        <v>222018.08399999997</v>
      </c>
      <c r="V2449" s="39">
        <v>371767.74193548388</v>
      </c>
      <c r="W2449" s="39">
        <f t="shared" si="73"/>
        <v>47.74385855883704</v>
      </c>
      <c r="X2449" s="39">
        <v>10600</v>
      </c>
      <c r="Y2449" s="39">
        <v>15900</v>
      </c>
      <c r="Z2449" s="39">
        <v>21100</v>
      </c>
      <c r="AA2449" s="41" t="s">
        <v>47</v>
      </c>
      <c r="AB2449" s="42" t="s">
        <v>286</v>
      </c>
    </row>
    <row r="2450" spans="1:28" ht="13.2">
      <c r="A2450" s="43">
        <f t="shared" si="74"/>
        <v>2448</v>
      </c>
      <c r="B2450" s="43" t="s">
        <v>31</v>
      </c>
      <c r="C2450" s="44" t="s">
        <v>6904</v>
      </c>
      <c r="D2450" s="44" t="s">
        <v>33</v>
      </c>
      <c r="E2450" s="45" t="s">
        <v>8008</v>
      </c>
      <c r="F2450" s="46" t="s">
        <v>8009</v>
      </c>
      <c r="G2450" s="46" t="s">
        <v>8010</v>
      </c>
      <c r="H2450" s="47" t="s">
        <v>310</v>
      </c>
      <c r="I2450" s="47" t="s">
        <v>311</v>
      </c>
      <c r="J2450" s="43" t="s">
        <v>39</v>
      </c>
      <c r="K2450" s="47">
        <v>784415</v>
      </c>
      <c r="L2450" s="47" t="s">
        <v>281</v>
      </c>
      <c r="M2450" s="46">
        <v>1</v>
      </c>
      <c r="N2450" s="46" t="s">
        <v>42</v>
      </c>
      <c r="O2450" s="43" t="s">
        <v>43</v>
      </c>
      <c r="P2450" s="43" t="s">
        <v>44</v>
      </c>
      <c r="Q2450" s="43" t="s">
        <v>45</v>
      </c>
      <c r="R2450" s="47" t="s">
        <v>1971</v>
      </c>
      <c r="S2450" s="48">
        <v>77072</v>
      </c>
      <c r="T2450" s="48">
        <f t="shared" si="71"/>
        <v>46243.199999999997</v>
      </c>
      <c r="U2450" s="49">
        <f t="shared" si="72"/>
        <v>241389.50399999996</v>
      </c>
      <c r="V2450" s="48">
        <v>390735.48387096776</v>
      </c>
      <c r="W2450" s="48">
        <f t="shared" si="73"/>
        <v>43.912431254674608</v>
      </c>
      <c r="X2450" s="48">
        <v>10600</v>
      </c>
      <c r="Y2450" s="48">
        <v>15900</v>
      </c>
      <c r="Z2450" s="48">
        <v>21100</v>
      </c>
      <c r="AA2450" s="50" t="s">
        <v>47</v>
      </c>
      <c r="AB2450" s="51" t="s">
        <v>286</v>
      </c>
    </row>
    <row r="2451" spans="1:28" ht="13.2">
      <c r="A2451" s="34">
        <f t="shared" si="74"/>
        <v>2449</v>
      </c>
      <c r="B2451" s="34" t="s">
        <v>31</v>
      </c>
      <c r="C2451" s="35" t="s">
        <v>6904</v>
      </c>
      <c r="D2451" s="35" t="s">
        <v>33</v>
      </c>
      <c r="E2451" s="36" t="s">
        <v>8023</v>
      </c>
      <c r="F2451" s="37" t="s">
        <v>8024</v>
      </c>
      <c r="G2451" s="37" t="s">
        <v>8025</v>
      </c>
      <c r="H2451" s="38" t="s">
        <v>310</v>
      </c>
      <c r="I2451" s="38" t="s">
        <v>311</v>
      </c>
      <c r="J2451" s="34" t="s">
        <v>39</v>
      </c>
      <c r="K2451" s="38">
        <v>784421</v>
      </c>
      <c r="L2451" s="38" t="s">
        <v>281</v>
      </c>
      <c r="M2451" s="37">
        <v>1</v>
      </c>
      <c r="N2451" s="37" t="s">
        <v>42</v>
      </c>
      <c r="O2451" s="34" t="s">
        <v>43</v>
      </c>
      <c r="P2451" s="34" t="s">
        <v>44</v>
      </c>
      <c r="Q2451" s="34" t="s">
        <v>45</v>
      </c>
      <c r="R2451" s="38" t="s">
        <v>501</v>
      </c>
      <c r="S2451" s="39">
        <v>55142</v>
      </c>
      <c r="T2451" s="39">
        <f t="shared" si="71"/>
        <v>33085.199999999997</v>
      </c>
      <c r="U2451" s="40">
        <f t="shared" si="72"/>
        <v>172704.74399999995</v>
      </c>
      <c r="V2451" s="39">
        <v>250634.32258064512</v>
      </c>
      <c r="W2451" s="39">
        <f t="shared" si="73"/>
        <v>61.376426347616729</v>
      </c>
      <c r="X2451" s="39">
        <v>10600</v>
      </c>
      <c r="Y2451" s="39">
        <v>15900</v>
      </c>
      <c r="Z2451" s="39">
        <v>21100</v>
      </c>
      <c r="AA2451" s="41" t="s">
        <v>47</v>
      </c>
      <c r="AB2451" s="42" t="s">
        <v>286</v>
      </c>
    </row>
    <row r="2452" spans="1:28" ht="13.2">
      <c r="A2452" s="43">
        <f t="shared" si="74"/>
        <v>2450</v>
      </c>
      <c r="B2452" s="43" t="s">
        <v>31</v>
      </c>
      <c r="C2452" s="44" t="s">
        <v>6904</v>
      </c>
      <c r="D2452" s="44" t="s">
        <v>33</v>
      </c>
      <c r="E2452" s="45" t="s">
        <v>7965</v>
      </c>
      <c r="F2452" s="46" t="s">
        <v>7966</v>
      </c>
      <c r="G2452" s="46" t="s">
        <v>7967</v>
      </c>
      <c r="H2452" s="47" t="s">
        <v>310</v>
      </c>
      <c r="I2452" s="47" t="s">
        <v>311</v>
      </c>
      <c r="J2452" s="43" t="s">
        <v>39</v>
      </c>
      <c r="K2452" s="47">
        <v>784426</v>
      </c>
      <c r="L2452" s="47" t="s">
        <v>281</v>
      </c>
      <c r="M2452" s="46">
        <v>1</v>
      </c>
      <c r="N2452" s="46" t="s">
        <v>42</v>
      </c>
      <c r="O2452" s="43" t="s">
        <v>43</v>
      </c>
      <c r="P2452" s="43" t="s">
        <v>44</v>
      </c>
      <c r="Q2452" s="43" t="s">
        <v>45</v>
      </c>
      <c r="R2452" s="47" t="s">
        <v>1971</v>
      </c>
      <c r="S2452" s="48">
        <v>53423</v>
      </c>
      <c r="T2452" s="48">
        <f t="shared" si="71"/>
        <v>32053.8</v>
      </c>
      <c r="U2452" s="49">
        <f t="shared" si="72"/>
        <v>167320.83599999998</v>
      </c>
      <c r="V2452" s="48">
        <v>270837.67741935485</v>
      </c>
      <c r="W2452" s="48">
        <f t="shared" si="73"/>
        <v>63.351344957420622</v>
      </c>
      <c r="X2452" s="48">
        <v>10600</v>
      </c>
      <c r="Y2452" s="48">
        <v>15900</v>
      </c>
      <c r="Z2452" s="48">
        <v>21100</v>
      </c>
      <c r="AA2452" s="50" t="s">
        <v>47</v>
      </c>
      <c r="AB2452" s="51" t="s">
        <v>286</v>
      </c>
    </row>
    <row r="2453" spans="1:28" ht="13.2">
      <c r="A2453" s="34">
        <f t="shared" si="74"/>
        <v>2451</v>
      </c>
      <c r="B2453" s="34" t="s">
        <v>31</v>
      </c>
      <c r="C2453" s="35" t="s">
        <v>6904</v>
      </c>
      <c r="D2453" s="35" t="s">
        <v>33</v>
      </c>
      <c r="E2453" s="36" t="s">
        <v>7783</v>
      </c>
      <c r="F2453" s="37" t="s">
        <v>7784</v>
      </c>
      <c r="G2453" s="37" t="s">
        <v>7785</v>
      </c>
      <c r="H2453" s="38" t="s">
        <v>310</v>
      </c>
      <c r="I2453" s="38" t="s">
        <v>311</v>
      </c>
      <c r="J2453" s="34" t="s">
        <v>39</v>
      </c>
      <c r="K2453" s="38">
        <v>784430</v>
      </c>
      <c r="L2453" s="38" t="s">
        <v>281</v>
      </c>
      <c r="M2453" s="37">
        <v>1</v>
      </c>
      <c r="N2453" s="37" t="s">
        <v>42</v>
      </c>
      <c r="O2453" s="34" t="s">
        <v>43</v>
      </c>
      <c r="P2453" s="34" t="s">
        <v>44</v>
      </c>
      <c r="Q2453" s="34" t="s">
        <v>45</v>
      </c>
      <c r="R2453" s="38" t="s">
        <v>1084</v>
      </c>
      <c r="S2453" s="39">
        <v>49354</v>
      </c>
      <c r="T2453" s="39">
        <f t="shared" si="71"/>
        <v>29612.399999999998</v>
      </c>
      <c r="U2453" s="40">
        <f t="shared" si="72"/>
        <v>154576.72799999997</v>
      </c>
      <c r="V2453" s="39">
        <v>241584</v>
      </c>
      <c r="W2453" s="39">
        <f t="shared" si="73"/>
        <v>68.574358748232797</v>
      </c>
      <c r="X2453" s="39">
        <v>10600</v>
      </c>
      <c r="Y2453" s="39">
        <v>15900</v>
      </c>
      <c r="Z2453" s="39">
        <v>21100</v>
      </c>
      <c r="AA2453" s="41" t="s">
        <v>47</v>
      </c>
      <c r="AB2453" s="42" t="s">
        <v>286</v>
      </c>
    </row>
    <row r="2454" spans="1:28" ht="13.2">
      <c r="A2454" s="43">
        <f t="shared" si="74"/>
        <v>2452</v>
      </c>
      <c r="B2454" s="43" t="s">
        <v>31</v>
      </c>
      <c r="C2454" s="44" t="s">
        <v>6904</v>
      </c>
      <c r="D2454" s="44" t="s">
        <v>33</v>
      </c>
      <c r="E2454" s="45" t="s">
        <v>8026</v>
      </c>
      <c r="F2454" s="46" t="s">
        <v>8027</v>
      </c>
      <c r="G2454" s="46" t="s">
        <v>8028</v>
      </c>
      <c r="H2454" s="47" t="s">
        <v>310</v>
      </c>
      <c r="I2454" s="47" t="s">
        <v>311</v>
      </c>
      <c r="J2454" s="43" t="s">
        <v>39</v>
      </c>
      <c r="K2454" s="47">
        <v>784432</v>
      </c>
      <c r="L2454" s="47" t="s">
        <v>281</v>
      </c>
      <c r="M2454" s="46">
        <v>1</v>
      </c>
      <c r="N2454" s="46" t="s">
        <v>42</v>
      </c>
      <c r="O2454" s="43" t="s">
        <v>43</v>
      </c>
      <c r="P2454" s="43" t="s">
        <v>44</v>
      </c>
      <c r="Q2454" s="43" t="s">
        <v>45</v>
      </c>
      <c r="R2454" s="47" t="s">
        <v>501</v>
      </c>
      <c r="S2454" s="48">
        <v>53482</v>
      </c>
      <c r="T2454" s="48">
        <f t="shared" si="71"/>
        <v>32089.199999999997</v>
      </c>
      <c r="U2454" s="49">
        <f t="shared" si="72"/>
        <v>167505.62399999998</v>
      </c>
      <c r="V2454" s="48">
        <v>243090.5806451613</v>
      </c>
      <c r="W2454" s="48">
        <f t="shared" si="73"/>
        <v>63.281457343784474</v>
      </c>
      <c r="X2454" s="48">
        <v>10600</v>
      </c>
      <c r="Y2454" s="48">
        <v>15900</v>
      </c>
      <c r="Z2454" s="48">
        <v>21100</v>
      </c>
      <c r="AA2454" s="50" t="s">
        <v>47</v>
      </c>
      <c r="AB2454" s="51" t="s">
        <v>286</v>
      </c>
    </row>
    <row r="2455" spans="1:28" ht="13.2">
      <c r="A2455" s="34">
        <f t="shared" si="74"/>
        <v>2453</v>
      </c>
      <c r="B2455" s="34" t="s">
        <v>31</v>
      </c>
      <c r="C2455" s="35" t="s">
        <v>6904</v>
      </c>
      <c r="D2455" s="35" t="s">
        <v>33</v>
      </c>
      <c r="E2455" s="36" t="s">
        <v>7671</v>
      </c>
      <c r="F2455" s="37" t="s">
        <v>7672</v>
      </c>
      <c r="G2455" s="37" t="s">
        <v>7673</v>
      </c>
      <c r="H2455" s="38" t="s">
        <v>310</v>
      </c>
      <c r="I2455" s="38" t="s">
        <v>311</v>
      </c>
      <c r="J2455" s="34" t="s">
        <v>39</v>
      </c>
      <c r="K2455" s="38">
        <v>784437</v>
      </c>
      <c r="L2455" s="38" t="s">
        <v>281</v>
      </c>
      <c r="M2455" s="37">
        <v>1</v>
      </c>
      <c r="N2455" s="37" t="s">
        <v>42</v>
      </c>
      <c r="O2455" s="34" t="s">
        <v>43</v>
      </c>
      <c r="P2455" s="34" t="s">
        <v>44</v>
      </c>
      <c r="Q2455" s="34" t="s">
        <v>45</v>
      </c>
      <c r="R2455" s="38" t="s">
        <v>501</v>
      </c>
      <c r="S2455" s="39">
        <v>58349</v>
      </c>
      <c r="T2455" s="39">
        <f t="shared" si="71"/>
        <v>35009.4</v>
      </c>
      <c r="U2455" s="40">
        <f t="shared" si="72"/>
        <v>182749.06799999997</v>
      </c>
      <c r="V2455" s="39">
        <v>265212.38709677418</v>
      </c>
      <c r="W2455" s="39">
        <f t="shared" si="73"/>
        <v>58.003031785639543</v>
      </c>
      <c r="X2455" s="39">
        <v>10600</v>
      </c>
      <c r="Y2455" s="39">
        <v>15900</v>
      </c>
      <c r="Z2455" s="39">
        <v>21100</v>
      </c>
      <c r="AA2455" s="41" t="s">
        <v>47</v>
      </c>
      <c r="AB2455" s="42" t="s">
        <v>286</v>
      </c>
    </row>
    <row r="2456" spans="1:28" ht="13.2">
      <c r="A2456" s="43">
        <f t="shared" si="74"/>
        <v>2454</v>
      </c>
      <c r="B2456" s="43" t="s">
        <v>31</v>
      </c>
      <c r="C2456" s="44" t="s">
        <v>6904</v>
      </c>
      <c r="D2456" s="44" t="s">
        <v>33</v>
      </c>
      <c r="E2456" s="45" t="s">
        <v>7856</v>
      </c>
      <c r="F2456" s="46" t="s">
        <v>7857</v>
      </c>
      <c r="G2456" s="46" t="s">
        <v>7858</v>
      </c>
      <c r="H2456" s="47" t="s">
        <v>310</v>
      </c>
      <c r="I2456" s="47" t="s">
        <v>311</v>
      </c>
      <c r="J2456" s="43" t="s">
        <v>39</v>
      </c>
      <c r="K2456" s="47">
        <v>784443</v>
      </c>
      <c r="L2456" s="47" t="s">
        <v>281</v>
      </c>
      <c r="M2456" s="46">
        <v>1</v>
      </c>
      <c r="N2456" s="46" t="s">
        <v>42</v>
      </c>
      <c r="O2456" s="43" t="s">
        <v>43</v>
      </c>
      <c r="P2456" s="43" t="s">
        <v>44</v>
      </c>
      <c r="Q2456" s="43" t="s">
        <v>45</v>
      </c>
      <c r="R2456" s="47" t="s">
        <v>1084</v>
      </c>
      <c r="S2456" s="48">
        <v>39979</v>
      </c>
      <c r="T2456" s="48">
        <f t="shared" si="71"/>
        <v>23987.399999999998</v>
      </c>
      <c r="U2456" s="49">
        <f t="shared" si="72"/>
        <v>125214.22799999997</v>
      </c>
      <c r="V2456" s="48">
        <v>195692.90322580643</v>
      </c>
      <c r="W2456" s="48">
        <f t="shared" si="73"/>
        <v>84.654916372602656</v>
      </c>
      <c r="X2456" s="48">
        <v>10600</v>
      </c>
      <c r="Y2456" s="48">
        <v>15900</v>
      </c>
      <c r="Z2456" s="48">
        <v>21100</v>
      </c>
      <c r="AA2456" s="50" t="s">
        <v>47</v>
      </c>
      <c r="AB2456" s="51" t="s">
        <v>286</v>
      </c>
    </row>
    <row r="2457" spans="1:28" ht="13.2">
      <c r="A2457" s="34">
        <f t="shared" si="74"/>
        <v>2455</v>
      </c>
      <c r="B2457" s="34" t="s">
        <v>31</v>
      </c>
      <c r="C2457" s="35" t="s">
        <v>6904</v>
      </c>
      <c r="D2457" s="35" t="s">
        <v>33</v>
      </c>
      <c r="E2457" s="36" t="s">
        <v>8029</v>
      </c>
      <c r="F2457" s="37" t="s">
        <v>8030</v>
      </c>
      <c r="G2457" s="37" t="s">
        <v>8031</v>
      </c>
      <c r="H2457" s="38" t="s">
        <v>310</v>
      </c>
      <c r="I2457" s="38" t="s">
        <v>311</v>
      </c>
      <c r="J2457" s="34" t="s">
        <v>39</v>
      </c>
      <c r="K2457" s="38">
        <v>784446</v>
      </c>
      <c r="L2457" s="38" t="s">
        <v>281</v>
      </c>
      <c r="M2457" s="37">
        <v>1</v>
      </c>
      <c r="N2457" s="37" t="s">
        <v>42</v>
      </c>
      <c r="O2457" s="34" t="s">
        <v>43</v>
      </c>
      <c r="P2457" s="34" t="s">
        <v>44</v>
      </c>
      <c r="Q2457" s="34" t="s">
        <v>45</v>
      </c>
      <c r="R2457" s="38" t="s">
        <v>46</v>
      </c>
      <c r="S2457" s="39">
        <v>49738</v>
      </c>
      <c r="T2457" s="39">
        <f t="shared" si="71"/>
        <v>29842.799999999999</v>
      </c>
      <c r="U2457" s="40">
        <f t="shared" si="72"/>
        <v>155779.416</v>
      </c>
      <c r="V2457" s="39">
        <v>260855.22580645161</v>
      </c>
      <c r="W2457" s="39">
        <f t="shared" si="73"/>
        <v>68.044933484665265</v>
      </c>
      <c r="X2457" s="39">
        <v>10600</v>
      </c>
      <c r="Y2457" s="39">
        <v>15900</v>
      </c>
      <c r="Z2457" s="39">
        <v>21100</v>
      </c>
      <c r="AA2457" s="41" t="s">
        <v>47</v>
      </c>
      <c r="AB2457" s="42" t="s">
        <v>286</v>
      </c>
    </row>
    <row r="2458" spans="1:28" ht="13.2">
      <c r="A2458" s="43">
        <f t="shared" si="74"/>
        <v>2456</v>
      </c>
      <c r="B2458" s="43" t="s">
        <v>31</v>
      </c>
      <c r="C2458" s="44" t="s">
        <v>6904</v>
      </c>
      <c r="D2458" s="44" t="s">
        <v>33</v>
      </c>
      <c r="E2458" s="45" t="s">
        <v>7798</v>
      </c>
      <c r="F2458" s="46" t="s">
        <v>7799</v>
      </c>
      <c r="G2458" s="46" t="s">
        <v>7800</v>
      </c>
      <c r="H2458" s="47" t="s">
        <v>310</v>
      </c>
      <c r="I2458" s="47" t="s">
        <v>311</v>
      </c>
      <c r="J2458" s="43" t="s">
        <v>39</v>
      </c>
      <c r="K2458" s="47">
        <v>784450</v>
      </c>
      <c r="L2458" s="47" t="s">
        <v>281</v>
      </c>
      <c r="M2458" s="46">
        <v>1</v>
      </c>
      <c r="N2458" s="46" t="s">
        <v>42</v>
      </c>
      <c r="O2458" s="43" t="s">
        <v>43</v>
      </c>
      <c r="P2458" s="43" t="s">
        <v>44</v>
      </c>
      <c r="Q2458" s="43" t="s">
        <v>45</v>
      </c>
      <c r="R2458" s="47" t="s">
        <v>1084</v>
      </c>
      <c r="S2458" s="48">
        <v>50178</v>
      </c>
      <c r="T2458" s="48">
        <f t="shared" si="71"/>
        <v>30106.799999999999</v>
      </c>
      <c r="U2458" s="49">
        <f t="shared" si="72"/>
        <v>157157.49599999998</v>
      </c>
      <c r="V2458" s="48">
        <v>245616</v>
      </c>
      <c r="W2458" s="48">
        <f t="shared" si="73"/>
        <v>67.44826221970348</v>
      </c>
      <c r="X2458" s="48">
        <v>10600</v>
      </c>
      <c r="Y2458" s="48">
        <v>15900</v>
      </c>
      <c r="Z2458" s="48">
        <v>21100</v>
      </c>
      <c r="AA2458" s="50" t="s">
        <v>47</v>
      </c>
      <c r="AB2458" s="51" t="s">
        <v>286</v>
      </c>
    </row>
    <row r="2459" spans="1:28" ht="13.2">
      <c r="A2459" s="34">
        <f t="shared" si="74"/>
        <v>2457</v>
      </c>
      <c r="B2459" s="34" t="s">
        <v>31</v>
      </c>
      <c r="C2459" s="35" t="s">
        <v>6904</v>
      </c>
      <c r="D2459" s="35" t="s">
        <v>33</v>
      </c>
      <c r="E2459" s="36" t="s">
        <v>8032</v>
      </c>
      <c r="F2459" s="37" t="s">
        <v>8033</v>
      </c>
      <c r="G2459" s="37" t="s">
        <v>8034</v>
      </c>
      <c r="H2459" s="38" t="s">
        <v>310</v>
      </c>
      <c r="I2459" s="38" t="s">
        <v>311</v>
      </c>
      <c r="J2459" s="34" t="s">
        <v>39</v>
      </c>
      <c r="K2459" s="38">
        <v>784459</v>
      </c>
      <c r="L2459" s="38" t="s">
        <v>281</v>
      </c>
      <c r="M2459" s="37">
        <v>1</v>
      </c>
      <c r="N2459" s="37" t="s">
        <v>42</v>
      </c>
      <c r="O2459" s="34" t="s">
        <v>43</v>
      </c>
      <c r="P2459" s="34" t="s">
        <v>44</v>
      </c>
      <c r="Q2459" s="34" t="s">
        <v>45</v>
      </c>
      <c r="R2459" s="38" t="s">
        <v>1084</v>
      </c>
      <c r="S2459" s="39">
        <v>41401</v>
      </c>
      <c r="T2459" s="39">
        <f t="shared" si="71"/>
        <v>24840.6</v>
      </c>
      <c r="U2459" s="40">
        <f t="shared" si="72"/>
        <v>129667.93199999997</v>
      </c>
      <c r="V2459" s="39">
        <v>202651.3548387097</v>
      </c>
      <c r="W2459" s="39">
        <f t="shared" si="73"/>
        <v>81.74727426053191</v>
      </c>
      <c r="X2459" s="39">
        <v>10600</v>
      </c>
      <c r="Y2459" s="39">
        <v>15900</v>
      </c>
      <c r="Z2459" s="39">
        <v>21100</v>
      </c>
      <c r="AA2459" s="41" t="s">
        <v>47</v>
      </c>
      <c r="AB2459" s="42" t="s">
        <v>286</v>
      </c>
    </row>
    <row r="2460" spans="1:28" ht="13.2">
      <c r="A2460" s="43">
        <f t="shared" si="74"/>
        <v>2458</v>
      </c>
      <c r="B2460" s="43" t="s">
        <v>31</v>
      </c>
      <c r="C2460" s="44" t="s">
        <v>6904</v>
      </c>
      <c r="D2460" s="44" t="s">
        <v>33</v>
      </c>
      <c r="E2460" s="45" t="s">
        <v>8035</v>
      </c>
      <c r="F2460" s="46" t="s">
        <v>8036</v>
      </c>
      <c r="G2460" s="46" t="s">
        <v>8037</v>
      </c>
      <c r="H2460" s="47" t="s">
        <v>310</v>
      </c>
      <c r="I2460" s="47" t="s">
        <v>311</v>
      </c>
      <c r="J2460" s="43" t="s">
        <v>39</v>
      </c>
      <c r="K2460" s="47">
        <v>784466</v>
      </c>
      <c r="L2460" s="47" t="s">
        <v>281</v>
      </c>
      <c r="M2460" s="46">
        <v>1</v>
      </c>
      <c r="N2460" s="46" t="s">
        <v>42</v>
      </c>
      <c r="O2460" s="43" t="s">
        <v>43</v>
      </c>
      <c r="P2460" s="43" t="s">
        <v>44</v>
      </c>
      <c r="Q2460" s="43" t="s">
        <v>45</v>
      </c>
      <c r="R2460" s="47" t="s">
        <v>1112</v>
      </c>
      <c r="S2460" s="48">
        <v>47593</v>
      </c>
      <c r="T2460" s="48">
        <f t="shared" si="71"/>
        <v>28555.8</v>
      </c>
      <c r="U2460" s="49">
        <f t="shared" si="72"/>
        <v>149061.27599999998</v>
      </c>
      <c r="V2460" s="48">
        <v>224643.09677419357</v>
      </c>
      <c r="W2460" s="48">
        <f t="shared" si="73"/>
        <v>71.111695032048431</v>
      </c>
      <c r="X2460" s="48">
        <v>10600</v>
      </c>
      <c r="Y2460" s="48">
        <v>15900</v>
      </c>
      <c r="Z2460" s="48">
        <v>21100</v>
      </c>
      <c r="AA2460" s="50" t="s">
        <v>47</v>
      </c>
      <c r="AB2460" s="51" t="s">
        <v>286</v>
      </c>
    </row>
    <row r="2461" spans="1:28" ht="13.2">
      <c r="A2461" s="34">
        <f t="shared" si="74"/>
        <v>2459</v>
      </c>
      <c r="B2461" s="34" t="s">
        <v>31</v>
      </c>
      <c r="C2461" s="35" t="s">
        <v>6904</v>
      </c>
      <c r="D2461" s="35" t="s">
        <v>33</v>
      </c>
      <c r="E2461" s="36" t="s">
        <v>7725</v>
      </c>
      <c r="F2461" s="37" t="s">
        <v>7726</v>
      </c>
      <c r="G2461" s="37" t="s">
        <v>7727</v>
      </c>
      <c r="H2461" s="38" t="s">
        <v>310</v>
      </c>
      <c r="I2461" s="38" t="s">
        <v>311</v>
      </c>
      <c r="J2461" s="34" t="s">
        <v>39</v>
      </c>
      <c r="K2461" s="38">
        <v>784470</v>
      </c>
      <c r="L2461" s="38" t="s">
        <v>281</v>
      </c>
      <c r="M2461" s="37">
        <v>1</v>
      </c>
      <c r="N2461" s="37" t="s">
        <v>42</v>
      </c>
      <c r="O2461" s="34" t="s">
        <v>43</v>
      </c>
      <c r="P2461" s="34" t="s">
        <v>44</v>
      </c>
      <c r="Q2461" s="34" t="s">
        <v>45</v>
      </c>
      <c r="R2461" s="38" t="s">
        <v>501</v>
      </c>
      <c r="S2461" s="39">
        <v>34222</v>
      </c>
      <c r="T2461" s="39">
        <f t="shared" si="71"/>
        <v>20533.2</v>
      </c>
      <c r="U2461" s="40">
        <f t="shared" si="72"/>
        <v>107183.30399999999</v>
      </c>
      <c r="V2461" s="39">
        <v>155546.32258064515</v>
      </c>
      <c r="W2461" s="39">
        <f t="shared" si="73"/>
        <v>98.895999697863402</v>
      </c>
      <c r="X2461" s="39">
        <v>10600</v>
      </c>
      <c r="Y2461" s="39">
        <v>15900</v>
      </c>
      <c r="Z2461" s="39">
        <v>21100</v>
      </c>
      <c r="AA2461" s="41" t="s">
        <v>47</v>
      </c>
      <c r="AB2461" s="42" t="s">
        <v>286</v>
      </c>
    </row>
    <row r="2462" spans="1:28" ht="13.2">
      <c r="A2462" s="43">
        <f t="shared" si="74"/>
        <v>2460</v>
      </c>
      <c r="B2462" s="43" t="s">
        <v>31</v>
      </c>
      <c r="C2462" s="44" t="s">
        <v>6904</v>
      </c>
      <c r="D2462" s="44" t="s">
        <v>33</v>
      </c>
      <c r="E2462" s="45" t="s">
        <v>7692</v>
      </c>
      <c r="F2462" s="46" t="s">
        <v>7693</v>
      </c>
      <c r="G2462" s="46" t="s">
        <v>7694</v>
      </c>
      <c r="H2462" s="47" t="s">
        <v>310</v>
      </c>
      <c r="I2462" s="47" t="s">
        <v>311</v>
      </c>
      <c r="J2462" s="43" t="s">
        <v>39</v>
      </c>
      <c r="K2462" s="47">
        <v>784477</v>
      </c>
      <c r="L2462" s="47" t="s">
        <v>281</v>
      </c>
      <c r="M2462" s="46">
        <v>1</v>
      </c>
      <c r="N2462" s="46" t="s">
        <v>42</v>
      </c>
      <c r="O2462" s="43" t="s">
        <v>43</v>
      </c>
      <c r="P2462" s="43" t="s">
        <v>44</v>
      </c>
      <c r="Q2462" s="43" t="s">
        <v>45</v>
      </c>
      <c r="R2462" s="47" t="s">
        <v>46</v>
      </c>
      <c r="S2462" s="48">
        <v>74398</v>
      </c>
      <c r="T2462" s="48">
        <f t="shared" si="71"/>
        <v>44638.799999999996</v>
      </c>
      <c r="U2462" s="49">
        <f t="shared" si="72"/>
        <v>233014.53599999996</v>
      </c>
      <c r="V2462" s="48">
        <v>390182.70967741939</v>
      </c>
      <c r="W2462" s="48">
        <f t="shared" si="73"/>
        <v>45.490724235332685</v>
      </c>
      <c r="X2462" s="48">
        <v>10600</v>
      </c>
      <c r="Y2462" s="48">
        <v>15900</v>
      </c>
      <c r="Z2462" s="48">
        <v>21100</v>
      </c>
      <c r="AA2462" s="50" t="s">
        <v>47</v>
      </c>
      <c r="AB2462" s="51" t="s">
        <v>286</v>
      </c>
    </row>
    <row r="2463" spans="1:28" ht="13.2">
      <c r="A2463" s="34">
        <f t="shared" si="74"/>
        <v>2461</v>
      </c>
      <c r="B2463" s="34" t="s">
        <v>31</v>
      </c>
      <c r="C2463" s="35" t="s">
        <v>6904</v>
      </c>
      <c r="D2463" s="35" t="s">
        <v>33</v>
      </c>
      <c r="E2463" s="36" t="s">
        <v>7968</v>
      </c>
      <c r="F2463" s="37" t="s">
        <v>7969</v>
      </c>
      <c r="G2463" s="37" t="s">
        <v>7970</v>
      </c>
      <c r="H2463" s="38" t="s">
        <v>310</v>
      </c>
      <c r="I2463" s="38" t="s">
        <v>311</v>
      </c>
      <c r="J2463" s="34" t="s">
        <v>39</v>
      </c>
      <c r="K2463" s="38">
        <v>784494</v>
      </c>
      <c r="L2463" s="38" t="s">
        <v>281</v>
      </c>
      <c r="M2463" s="37">
        <v>1</v>
      </c>
      <c r="N2463" s="37" t="s">
        <v>42</v>
      </c>
      <c r="O2463" s="34" t="s">
        <v>43</v>
      </c>
      <c r="P2463" s="34" t="s">
        <v>44</v>
      </c>
      <c r="Q2463" s="34" t="s">
        <v>45</v>
      </c>
      <c r="R2463" s="38" t="s">
        <v>1084</v>
      </c>
      <c r="S2463" s="39">
        <v>47953</v>
      </c>
      <c r="T2463" s="39">
        <f t="shared" si="71"/>
        <v>28771.8</v>
      </c>
      <c r="U2463" s="40">
        <f t="shared" si="72"/>
        <v>150188.79599999997</v>
      </c>
      <c r="V2463" s="39">
        <v>234723.09677419357</v>
      </c>
      <c r="W2463" s="39">
        <f t="shared" si="73"/>
        <v>70.577834580949713</v>
      </c>
      <c r="X2463" s="39">
        <v>10600</v>
      </c>
      <c r="Y2463" s="39">
        <v>15900</v>
      </c>
      <c r="Z2463" s="39">
        <v>21100</v>
      </c>
      <c r="AA2463" s="41" t="s">
        <v>47</v>
      </c>
      <c r="AB2463" s="42" t="s">
        <v>286</v>
      </c>
    </row>
    <row r="2464" spans="1:28" ht="13.2">
      <c r="A2464" s="43">
        <f t="shared" si="74"/>
        <v>2462</v>
      </c>
      <c r="B2464" s="43" t="s">
        <v>31</v>
      </c>
      <c r="C2464" s="44" t="s">
        <v>6904</v>
      </c>
      <c r="D2464" s="44" t="s">
        <v>33</v>
      </c>
      <c r="E2464" s="45" t="s">
        <v>7668</v>
      </c>
      <c r="F2464" s="46" t="s">
        <v>7669</v>
      </c>
      <c r="G2464" s="46" t="s">
        <v>7670</v>
      </c>
      <c r="H2464" s="47" t="s">
        <v>310</v>
      </c>
      <c r="I2464" s="47" t="s">
        <v>311</v>
      </c>
      <c r="J2464" s="43" t="s">
        <v>39</v>
      </c>
      <c r="K2464" s="47">
        <v>784498</v>
      </c>
      <c r="L2464" s="47" t="s">
        <v>281</v>
      </c>
      <c r="M2464" s="46">
        <v>1</v>
      </c>
      <c r="N2464" s="46" t="s">
        <v>42</v>
      </c>
      <c r="O2464" s="43" t="s">
        <v>43</v>
      </c>
      <c r="P2464" s="43" t="s">
        <v>44</v>
      </c>
      <c r="Q2464" s="43" t="s">
        <v>45</v>
      </c>
      <c r="R2464" s="47" t="s">
        <v>292</v>
      </c>
      <c r="S2464" s="48">
        <v>75875</v>
      </c>
      <c r="T2464" s="48">
        <f t="shared" si="71"/>
        <v>45525</v>
      </c>
      <c r="U2464" s="49">
        <f t="shared" si="72"/>
        <v>237640.49999999994</v>
      </c>
      <c r="V2464" s="48">
        <v>318343.74193548388</v>
      </c>
      <c r="W2464" s="48">
        <f t="shared" si="73"/>
        <v>44.605191455160224</v>
      </c>
      <c r="X2464" s="48">
        <v>10600</v>
      </c>
      <c r="Y2464" s="48">
        <v>15900</v>
      </c>
      <c r="Z2464" s="48">
        <v>21100</v>
      </c>
      <c r="AA2464" s="50" t="s">
        <v>47</v>
      </c>
      <c r="AB2464" s="51" t="s">
        <v>286</v>
      </c>
    </row>
    <row r="2465" spans="1:28" ht="13.2">
      <c r="A2465" s="34">
        <f t="shared" si="74"/>
        <v>2463</v>
      </c>
      <c r="B2465" s="34" t="s">
        <v>31</v>
      </c>
      <c r="C2465" s="35" t="s">
        <v>6904</v>
      </c>
      <c r="D2465" s="35" t="s">
        <v>33</v>
      </c>
      <c r="E2465" s="36" t="s">
        <v>7949</v>
      </c>
      <c r="F2465" s="37" t="s">
        <v>7950</v>
      </c>
      <c r="G2465" s="37" t="s">
        <v>7951</v>
      </c>
      <c r="H2465" s="38" t="s">
        <v>310</v>
      </c>
      <c r="I2465" s="38" t="s">
        <v>311</v>
      </c>
      <c r="J2465" s="34" t="s">
        <v>39</v>
      </c>
      <c r="K2465" s="38">
        <v>784499</v>
      </c>
      <c r="L2465" s="38" t="s">
        <v>281</v>
      </c>
      <c r="M2465" s="37">
        <v>1</v>
      </c>
      <c r="N2465" s="37" t="s">
        <v>42</v>
      </c>
      <c r="O2465" s="34" t="s">
        <v>43</v>
      </c>
      <c r="P2465" s="34" t="s">
        <v>44</v>
      </c>
      <c r="Q2465" s="34" t="s">
        <v>45</v>
      </c>
      <c r="R2465" s="38" t="s">
        <v>549</v>
      </c>
      <c r="S2465" s="39">
        <v>59683</v>
      </c>
      <c r="T2465" s="39">
        <f t="shared" si="71"/>
        <v>35809.799999999996</v>
      </c>
      <c r="U2465" s="40">
        <f t="shared" si="72"/>
        <v>186927.15599999996</v>
      </c>
      <c r="V2465" s="39">
        <v>281708.90322580643</v>
      </c>
      <c r="W2465" s="39">
        <f t="shared" si="73"/>
        <v>56.706581466418946</v>
      </c>
      <c r="X2465" s="39">
        <v>10600</v>
      </c>
      <c r="Y2465" s="39">
        <v>15900</v>
      </c>
      <c r="Z2465" s="39">
        <v>21100</v>
      </c>
      <c r="AA2465" s="41" t="s">
        <v>47</v>
      </c>
      <c r="AB2465" s="42" t="s">
        <v>286</v>
      </c>
    </row>
    <row r="2466" spans="1:28" ht="13.2">
      <c r="A2466" s="43">
        <f t="shared" si="74"/>
        <v>2464</v>
      </c>
      <c r="B2466" s="43" t="s">
        <v>31</v>
      </c>
      <c r="C2466" s="44" t="s">
        <v>6904</v>
      </c>
      <c r="D2466" s="44" t="s">
        <v>33</v>
      </c>
      <c r="E2466" s="45" t="s">
        <v>7908</v>
      </c>
      <c r="F2466" s="46" t="s">
        <v>7909</v>
      </c>
      <c r="G2466" s="46" t="s">
        <v>7910</v>
      </c>
      <c r="H2466" s="47" t="s">
        <v>310</v>
      </c>
      <c r="I2466" s="47" t="s">
        <v>311</v>
      </c>
      <c r="J2466" s="43" t="s">
        <v>39</v>
      </c>
      <c r="K2466" s="47">
        <v>784507</v>
      </c>
      <c r="L2466" s="47" t="s">
        <v>281</v>
      </c>
      <c r="M2466" s="46">
        <v>2</v>
      </c>
      <c r="N2466" s="46" t="s">
        <v>42</v>
      </c>
      <c r="O2466" s="43" t="s">
        <v>43</v>
      </c>
      <c r="P2466" s="43" t="s">
        <v>44</v>
      </c>
      <c r="Q2466" s="43" t="s">
        <v>45</v>
      </c>
      <c r="R2466" s="47" t="s">
        <v>8038</v>
      </c>
      <c r="S2466" s="48">
        <v>69467</v>
      </c>
      <c r="T2466" s="48">
        <f t="shared" si="71"/>
        <v>41680.199999999997</v>
      </c>
      <c r="U2466" s="49">
        <f t="shared" si="72"/>
        <v>435141.28799999988</v>
      </c>
      <c r="V2466" s="48">
        <v>1117254.1935483871</v>
      </c>
      <c r="W2466" s="48">
        <f t="shared" si="73"/>
        <v>24.35990399513641</v>
      </c>
      <c r="X2466" s="48">
        <v>10600</v>
      </c>
      <c r="Y2466" s="48">
        <v>15900</v>
      </c>
      <c r="Z2466" s="48">
        <v>21100</v>
      </c>
      <c r="AA2466" s="50" t="s">
        <v>47</v>
      </c>
      <c r="AB2466" s="51" t="s">
        <v>286</v>
      </c>
    </row>
    <row r="2467" spans="1:28" ht="13.2">
      <c r="A2467" s="34">
        <f t="shared" si="74"/>
        <v>2465</v>
      </c>
      <c r="B2467" s="34" t="s">
        <v>31</v>
      </c>
      <c r="C2467" s="35" t="s">
        <v>6904</v>
      </c>
      <c r="D2467" s="35" t="s">
        <v>33</v>
      </c>
      <c r="E2467" s="36" t="s">
        <v>7986</v>
      </c>
      <c r="F2467" s="37" t="s">
        <v>7987</v>
      </c>
      <c r="G2467" s="37" t="s">
        <v>7988</v>
      </c>
      <c r="H2467" s="38" t="s">
        <v>310</v>
      </c>
      <c r="I2467" s="38" t="s">
        <v>311</v>
      </c>
      <c r="J2467" s="34" t="s">
        <v>39</v>
      </c>
      <c r="K2467" s="38">
        <v>784527</v>
      </c>
      <c r="L2467" s="38" t="s">
        <v>281</v>
      </c>
      <c r="M2467" s="37">
        <v>1</v>
      </c>
      <c r="N2467" s="37" t="s">
        <v>42</v>
      </c>
      <c r="O2467" s="34" t="s">
        <v>43</v>
      </c>
      <c r="P2467" s="34" t="s">
        <v>44</v>
      </c>
      <c r="Q2467" s="34" t="s">
        <v>45</v>
      </c>
      <c r="R2467" s="38" t="s">
        <v>1260</v>
      </c>
      <c r="S2467" s="39">
        <v>73238</v>
      </c>
      <c r="T2467" s="39">
        <f t="shared" si="71"/>
        <v>43942.799999999996</v>
      </c>
      <c r="U2467" s="40">
        <f t="shared" si="72"/>
        <v>229381.41599999994</v>
      </c>
      <c r="V2467" s="39">
        <v>460493.41935483878</v>
      </c>
      <c r="W2467" s="39">
        <f t="shared" si="73"/>
        <v>46.211241454713146</v>
      </c>
      <c r="X2467" s="39">
        <v>10600</v>
      </c>
      <c r="Y2467" s="39">
        <v>15900</v>
      </c>
      <c r="Z2467" s="39">
        <v>21100</v>
      </c>
      <c r="AA2467" s="41" t="s">
        <v>47</v>
      </c>
      <c r="AB2467" s="42" t="s">
        <v>286</v>
      </c>
    </row>
    <row r="2468" spans="1:28" ht="13.2">
      <c r="A2468" s="43">
        <f t="shared" si="74"/>
        <v>2466</v>
      </c>
      <c r="B2468" s="43" t="s">
        <v>31</v>
      </c>
      <c r="C2468" s="44" t="s">
        <v>6904</v>
      </c>
      <c r="D2468" s="44" t="s">
        <v>33</v>
      </c>
      <c r="E2468" s="45" t="s">
        <v>8039</v>
      </c>
      <c r="F2468" s="46" t="s">
        <v>8040</v>
      </c>
      <c r="G2468" s="46" t="s">
        <v>8041</v>
      </c>
      <c r="H2468" s="47" t="s">
        <v>310</v>
      </c>
      <c r="I2468" s="47" t="s">
        <v>311</v>
      </c>
      <c r="J2468" s="43" t="s">
        <v>39</v>
      </c>
      <c r="K2468" s="47">
        <v>784538</v>
      </c>
      <c r="L2468" s="47" t="s">
        <v>281</v>
      </c>
      <c r="M2468" s="46">
        <v>1</v>
      </c>
      <c r="N2468" s="46" t="s">
        <v>42</v>
      </c>
      <c r="O2468" s="43" t="s">
        <v>43</v>
      </c>
      <c r="P2468" s="43" t="s">
        <v>44</v>
      </c>
      <c r="Q2468" s="43" t="s">
        <v>45</v>
      </c>
      <c r="R2468" s="47" t="s">
        <v>46</v>
      </c>
      <c r="S2468" s="48">
        <v>42985</v>
      </c>
      <c r="T2468" s="48">
        <f t="shared" si="71"/>
        <v>25791</v>
      </c>
      <c r="U2468" s="49">
        <f t="shared" si="72"/>
        <v>134629.01999999999</v>
      </c>
      <c r="V2468" s="48">
        <v>225434.32258064512</v>
      </c>
      <c r="W2468" s="48">
        <f t="shared" si="73"/>
        <v>78.734881974183594</v>
      </c>
      <c r="X2468" s="48">
        <v>10600</v>
      </c>
      <c r="Y2468" s="48">
        <v>15900</v>
      </c>
      <c r="Z2468" s="48">
        <v>21100</v>
      </c>
      <c r="AA2468" s="50" t="s">
        <v>47</v>
      </c>
      <c r="AB2468" s="51" t="s">
        <v>286</v>
      </c>
    </row>
    <row r="2469" spans="1:28" ht="13.2">
      <c r="A2469" s="34">
        <f t="shared" si="74"/>
        <v>2467</v>
      </c>
      <c r="B2469" s="34" t="s">
        <v>31</v>
      </c>
      <c r="C2469" s="35" t="s">
        <v>6904</v>
      </c>
      <c r="D2469" s="35" t="s">
        <v>33</v>
      </c>
      <c r="E2469" s="36" t="s">
        <v>8042</v>
      </c>
      <c r="F2469" s="37" t="s">
        <v>8043</v>
      </c>
      <c r="G2469" s="37" t="s">
        <v>8044</v>
      </c>
      <c r="H2469" s="38" t="s">
        <v>310</v>
      </c>
      <c r="I2469" s="38" t="s">
        <v>311</v>
      </c>
      <c r="J2469" s="34" t="s">
        <v>39</v>
      </c>
      <c r="K2469" s="38">
        <v>784543</v>
      </c>
      <c r="L2469" s="38" t="s">
        <v>281</v>
      </c>
      <c r="M2469" s="37">
        <v>1</v>
      </c>
      <c r="N2469" s="37" t="s">
        <v>42</v>
      </c>
      <c r="O2469" s="34" t="s">
        <v>43</v>
      </c>
      <c r="P2469" s="34" t="s">
        <v>44</v>
      </c>
      <c r="Q2469" s="34" t="s">
        <v>45</v>
      </c>
      <c r="R2469" s="38" t="s">
        <v>1084</v>
      </c>
      <c r="S2469" s="39">
        <v>57793</v>
      </c>
      <c r="T2469" s="39">
        <f t="shared" si="71"/>
        <v>34675.799999999996</v>
      </c>
      <c r="U2469" s="40">
        <f t="shared" si="72"/>
        <v>181007.67599999998</v>
      </c>
      <c r="V2469" s="39">
        <v>282890.32258064515</v>
      </c>
      <c r="W2469" s="39">
        <f t="shared" si="73"/>
        <v>58.561052405313475</v>
      </c>
      <c r="X2469" s="39">
        <v>10600</v>
      </c>
      <c r="Y2469" s="39">
        <v>15900</v>
      </c>
      <c r="Z2469" s="39">
        <v>21100</v>
      </c>
      <c r="AA2469" s="41" t="s">
        <v>47</v>
      </c>
      <c r="AB2469" s="42" t="s">
        <v>286</v>
      </c>
    </row>
    <row r="2470" spans="1:28" ht="13.2">
      <c r="A2470" s="43">
        <f t="shared" si="74"/>
        <v>2468</v>
      </c>
      <c r="B2470" s="43" t="s">
        <v>31</v>
      </c>
      <c r="C2470" s="44" t="s">
        <v>6904</v>
      </c>
      <c r="D2470" s="44" t="s">
        <v>33</v>
      </c>
      <c r="E2470" s="45" t="s">
        <v>8045</v>
      </c>
      <c r="F2470" s="46" t="s">
        <v>8046</v>
      </c>
      <c r="G2470" s="46" t="s">
        <v>8047</v>
      </c>
      <c r="H2470" s="47" t="s">
        <v>310</v>
      </c>
      <c r="I2470" s="47" t="s">
        <v>311</v>
      </c>
      <c r="J2470" s="43" t="s">
        <v>39</v>
      </c>
      <c r="K2470" s="47">
        <v>784547</v>
      </c>
      <c r="L2470" s="47" t="s">
        <v>281</v>
      </c>
      <c r="M2470" s="46">
        <v>1</v>
      </c>
      <c r="N2470" s="46" t="s">
        <v>42</v>
      </c>
      <c r="O2470" s="43" t="s">
        <v>43</v>
      </c>
      <c r="P2470" s="43" t="s">
        <v>44</v>
      </c>
      <c r="Q2470" s="43" t="s">
        <v>45</v>
      </c>
      <c r="R2470" s="47" t="s">
        <v>383</v>
      </c>
      <c r="S2470" s="48">
        <v>58676</v>
      </c>
      <c r="T2470" s="48">
        <f t="shared" si="71"/>
        <v>35205.599999999999</v>
      </c>
      <c r="U2470" s="49">
        <f t="shared" si="72"/>
        <v>183773.23199999999</v>
      </c>
      <c r="V2470" s="48">
        <v>297468.38709677418</v>
      </c>
      <c r="W2470" s="48">
        <f t="shared" si="73"/>
        <v>57.679782222037652</v>
      </c>
      <c r="X2470" s="48">
        <v>10600</v>
      </c>
      <c r="Y2470" s="48">
        <v>15900</v>
      </c>
      <c r="Z2470" s="48">
        <v>21100</v>
      </c>
      <c r="AA2470" s="50" t="s">
        <v>47</v>
      </c>
      <c r="AB2470" s="51" t="s">
        <v>286</v>
      </c>
    </row>
    <row r="2471" spans="1:28" ht="13.2">
      <c r="A2471" s="34">
        <f t="shared" si="74"/>
        <v>2469</v>
      </c>
      <c r="B2471" s="34" t="s">
        <v>31</v>
      </c>
      <c r="C2471" s="35" t="s">
        <v>6904</v>
      </c>
      <c r="D2471" s="35" t="s">
        <v>33</v>
      </c>
      <c r="E2471" s="36" t="s">
        <v>8048</v>
      </c>
      <c r="F2471" s="37" t="s">
        <v>8049</v>
      </c>
      <c r="G2471" s="37" t="s">
        <v>8050</v>
      </c>
      <c r="H2471" s="38" t="s">
        <v>310</v>
      </c>
      <c r="I2471" s="38" t="s">
        <v>311</v>
      </c>
      <c r="J2471" s="34" t="s">
        <v>39</v>
      </c>
      <c r="K2471" s="38">
        <v>784556</v>
      </c>
      <c r="L2471" s="38" t="s">
        <v>281</v>
      </c>
      <c r="M2471" s="37">
        <v>1</v>
      </c>
      <c r="N2471" s="37" t="s">
        <v>42</v>
      </c>
      <c r="O2471" s="34" t="s">
        <v>43</v>
      </c>
      <c r="P2471" s="34" t="s">
        <v>44</v>
      </c>
      <c r="Q2471" s="34" t="s">
        <v>45</v>
      </c>
      <c r="R2471" s="38" t="s">
        <v>1971</v>
      </c>
      <c r="S2471" s="39">
        <v>28657</v>
      </c>
      <c r="T2471" s="39">
        <f t="shared" si="71"/>
        <v>17194.2</v>
      </c>
      <c r="U2471" s="40">
        <f t="shared" si="72"/>
        <v>89753.724000000002</v>
      </c>
      <c r="V2471" s="39">
        <v>145282.06451612903</v>
      </c>
      <c r="W2471" s="39">
        <f t="shared" si="73"/>
        <v>118.10094921521028</v>
      </c>
      <c r="X2471" s="39">
        <v>10600</v>
      </c>
      <c r="Y2471" s="39">
        <v>15900</v>
      </c>
      <c r="Z2471" s="39">
        <v>21100</v>
      </c>
      <c r="AA2471" s="41" t="s">
        <v>47</v>
      </c>
      <c r="AB2471" s="42" t="s">
        <v>286</v>
      </c>
    </row>
    <row r="2472" spans="1:28" ht="13.2">
      <c r="A2472" s="43">
        <f t="shared" si="74"/>
        <v>2470</v>
      </c>
      <c r="B2472" s="43" t="s">
        <v>31</v>
      </c>
      <c r="C2472" s="44" t="s">
        <v>6904</v>
      </c>
      <c r="D2472" s="44" t="s">
        <v>33</v>
      </c>
      <c r="E2472" s="45" t="s">
        <v>7686</v>
      </c>
      <c r="F2472" s="46" t="s">
        <v>7687</v>
      </c>
      <c r="G2472" s="46" t="s">
        <v>7688</v>
      </c>
      <c r="H2472" s="47" t="s">
        <v>310</v>
      </c>
      <c r="I2472" s="47" t="s">
        <v>311</v>
      </c>
      <c r="J2472" s="43" t="s">
        <v>39</v>
      </c>
      <c r="K2472" s="47">
        <v>784560</v>
      </c>
      <c r="L2472" s="47" t="s">
        <v>281</v>
      </c>
      <c r="M2472" s="46">
        <v>1</v>
      </c>
      <c r="N2472" s="46" t="s">
        <v>42</v>
      </c>
      <c r="O2472" s="43" t="s">
        <v>43</v>
      </c>
      <c r="P2472" s="43" t="s">
        <v>44</v>
      </c>
      <c r="Q2472" s="43" t="s">
        <v>45</v>
      </c>
      <c r="R2472" s="47" t="s">
        <v>1112</v>
      </c>
      <c r="S2472" s="48">
        <v>51630</v>
      </c>
      <c r="T2472" s="48">
        <f t="shared" si="71"/>
        <v>30978</v>
      </c>
      <c r="U2472" s="49">
        <f t="shared" si="72"/>
        <v>161705.15999999997</v>
      </c>
      <c r="V2472" s="48">
        <v>243697.54838709679</v>
      </c>
      <c r="W2472" s="48">
        <f t="shared" si="73"/>
        <v>65.551402317650229</v>
      </c>
      <c r="X2472" s="48">
        <v>10600</v>
      </c>
      <c r="Y2472" s="48">
        <v>15900</v>
      </c>
      <c r="Z2472" s="48">
        <v>21100</v>
      </c>
      <c r="AA2472" s="50" t="s">
        <v>47</v>
      </c>
      <c r="AB2472" s="51" t="s">
        <v>286</v>
      </c>
    </row>
    <row r="2473" spans="1:28" ht="13.2">
      <c r="A2473" s="34">
        <f t="shared" si="74"/>
        <v>2471</v>
      </c>
      <c r="B2473" s="34" t="s">
        <v>31</v>
      </c>
      <c r="C2473" s="35" t="s">
        <v>6904</v>
      </c>
      <c r="D2473" s="35" t="s">
        <v>33</v>
      </c>
      <c r="E2473" s="36" t="s">
        <v>7744</v>
      </c>
      <c r="F2473" s="37" t="s">
        <v>7745</v>
      </c>
      <c r="G2473" s="37" t="s">
        <v>7746</v>
      </c>
      <c r="H2473" s="38" t="s">
        <v>310</v>
      </c>
      <c r="I2473" s="38" t="s">
        <v>311</v>
      </c>
      <c r="J2473" s="34" t="s">
        <v>39</v>
      </c>
      <c r="K2473" s="38">
        <v>784569</v>
      </c>
      <c r="L2473" s="38" t="s">
        <v>281</v>
      </c>
      <c r="M2473" s="37">
        <v>1</v>
      </c>
      <c r="N2473" s="37" t="s">
        <v>42</v>
      </c>
      <c r="O2473" s="34" t="s">
        <v>43</v>
      </c>
      <c r="P2473" s="34" t="s">
        <v>44</v>
      </c>
      <c r="Q2473" s="34" t="s">
        <v>45</v>
      </c>
      <c r="R2473" s="38" t="s">
        <v>46</v>
      </c>
      <c r="S2473" s="39">
        <v>48808</v>
      </c>
      <c r="T2473" s="39">
        <f t="shared" si="71"/>
        <v>29284.799999999999</v>
      </c>
      <c r="U2473" s="40">
        <f t="shared" si="72"/>
        <v>152866.65599999999</v>
      </c>
      <c r="V2473" s="39">
        <v>255977.80645161291</v>
      </c>
      <c r="W2473" s="39">
        <f t="shared" si="73"/>
        <v>69.34147888994184</v>
      </c>
      <c r="X2473" s="39">
        <v>10600</v>
      </c>
      <c r="Y2473" s="39">
        <v>15900</v>
      </c>
      <c r="Z2473" s="39">
        <v>21100</v>
      </c>
      <c r="AA2473" s="41" t="s">
        <v>47</v>
      </c>
      <c r="AB2473" s="42" t="s">
        <v>286</v>
      </c>
    </row>
    <row r="2474" spans="1:28" ht="13.2">
      <c r="A2474" s="43">
        <f t="shared" si="74"/>
        <v>2472</v>
      </c>
      <c r="B2474" s="43" t="s">
        <v>31</v>
      </c>
      <c r="C2474" s="44" t="s">
        <v>6904</v>
      </c>
      <c r="D2474" s="44" t="s">
        <v>33</v>
      </c>
      <c r="E2474" s="45" t="s">
        <v>7995</v>
      </c>
      <c r="F2474" s="46" t="s">
        <v>7996</v>
      </c>
      <c r="G2474" s="46" t="s">
        <v>7997</v>
      </c>
      <c r="H2474" s="47" t="s">
        <v>310</v>
      </c>
      <c r="I2474" s="47" t="s">
        <v>311</v>
      </c>
      <c r="J2474" s="43" t="s">
        <v>39</v>
      </c>
      <c r="K2474" s="47">
        <v>784575</v>
      </c>
      <c r="L2474" s="47" t="s">
        <v>281</v>
      </c>
      <c r="M2474" s="46">
        <v>1</v>
      </c>
      <c r="N2474" s="46" t="s">
        <v>42</v>
      </c>
      <c r="O2474" s="43" t="s">
        <v>43</v>
      </c>
      <c r="P2474" s="43" t="s">
        <v>44</v>
      </c>
      <c r="Q2474" s="43" t="s">
        <v>45</v>
      </c>
      <c r="R2474" s="47" t="s">
        <v>46</v>
      </c>
      <c r="S2474" s="48">
        <v>53479</v>
      </c>
      <c r="T2474" s="48">
        <f t="shared" si="71"/>
        <v>32087.399999999998</v>
      </c>
      <c r="U2474" s="49">
        <f t="shared" si="72"/>
        <v>167496.22799999997</v>
      </c>
      <c r="V2474" s="48">
        <v>280473.29032258061</v>
      </c>
      <c r="W2474" s="48">
        <f t="shared" si="73"/>
        <v>63.285007230132976</v>
      </c>
      <c r="X2474" s="48">
        <v>10600</v>
      </c>
      <c r="Y2474" s="48">
        <v>15900</v>
      </c>
      <c r="Z2474" s="48">
        <v>21100</v>
      </c>
      <c r="AA2474" s="50" t="s">
        <v>47</v>
      </c>
      <c r="AB2474" s="51" t="s">
        <v>286</v>
      </c>
    </row>
    <row r="2475" spans="1:28" ht="13.2">
      <c r="A2475" s="34">
        <f t="shared" si="74"/>
        <v>2473</v>
      </c>
      <c r="B2475" s="34" t="s">
        <v>31</v>
      </c>
      <c r="C2475" s="35" t="s">
        <v>6904</v>
      </c>
      <c r="D2475" s="35" t="s">
        <v>33</v>
      </c>
      <c r="E2475" s="36" t="s">
        <v>7680</v>
      </c>
      <c r="F2475" s="37" t="s">
        <v>7681</v>
      </c>
      <c r="G2475" s="37" t="s">
        <v>7682</v>
      </c>
      <c r="H2475" s="38" t="s">
        <v>310</v>
      </c>
      <c r="I2475" s="38" t="s">
        <v>311</v>
      </c>
      <c r="J2475" s="34" t="s">
        <v>39</v>
      </c>
      <c r="K2475" s="38">
        <v>787418</v>
      </c>
      <c r="L2475" s="38" t="s">
        <v>281</v>
      </c>
      <c r="M2475" s="37">
        <v>1</v>
      </c>
      <c r="N2475" s="37" t="s">
        <v>42</v>
      </c>
      <c r="O2475" s="34" t="s">
        <v>43</v>
      </c>
      <c r="P2475" s="34" t="s">
        <v>44</v>
      </c>
      <c r="Q2475" s="34" t="s">
        <v>45</v>
      </c>
      <c r="R2475" s="38" t="s">
        <v>383</v>
      </c>
      <c r="S2475" s="39">
        <v>34887</v>
      </c>
      <c r="T2475" s="39">
        <f t="shared" si="71"/>
        <v>20932.2</v>
      </c>
      <c r="U2475" s="40">
        <f t="shared" si="72"/>
        <v>109266.08399999999</v>
      </c>
      <c r="V2475" s="39">
        <v>176866.06451612903</v>
      </c>
      <c r="W2475" s="39">
        <f t="shared" si="73"/>
        <v>97.010889490649276</v>
      </c>
      <c r="X2475" s="39">
        <v>10600</v>
      </c>
      <c r="Y2475" s="39">
        <v>15900</v>
      </c>
      <c r="Z2475" s="39">
        <v>21100</v>
      </c>
      <c r="AA2475" s="41" t="s">
        <v>47</v>
      </c>
      <c r="AB2475" s="42" t="s">
        <v>286</v>
      </c>
    </row>
    <row r="2476" spans="1:28" ht="13.2">
      <c r="A2476" s="43">
        <f t="shared" si="74"/>
        <v>2474</v>
      </c>
      <c r="B2476" s="43" t="s">
        <v>31</v>
      </c>
      <c r="C2476" s="44" t="s">
        <v>6904</v>
      </c>
      <c r="D2476" s="44" t="s">
        <v>33</v>
      </c>
      <c r="E2476" s="45" t="s">
        <v>8051</v>
      </c>
      <c r="F2476" s="46" t="s">
        <v>8052</v>
      </c>
      <c r="G2476" s="46" t="s">
        <v>8053</v>
      </c>
      <c r="H2476" s="47" t="s">
        <v>310</v>
      </c>
      <c r="I2476" s="47" t="s">
        <v>311</v>
      </c>
      <c r="J2476" s="43" t="s">
        <v>39</v>
      </c>
      <c r="K2476" s="47">
        <v>791471</v>
      </c>
      <c r="L2476" s="47" t="s">
        <v>281</v>
      </c>
      <c r="M2476" s="46">
        <v>1</v>
      </c>
      <c r="N2476" s="46" t="s">
        <v>42</v>
      </c>
      <c r="O2476" s="43" t="s">
        <v>43</v>
      </c>
      <c r="P2476" s="43" t="s">
        <v>44</v>
      </c>
      <c r="Q2476" s="43" t="s">
        <v>45</v>
      </c>
      <c r="R2476" s="47" t="s">
        <v>549</v>
      </c>
      <c r="S2476" s="48">
        <v>41450</v>
      </c>
      <c r="T2476" s="48">
        <f t="shared" si="71"/>
        <v>24870</v>
      </c>
      <c r="U2476" s="49">
        <f t="shared" si="72"/>
        <v>129821.39999999998</v>
      </c>
      <c r="V2476" s="48">
        <v>195649.54838709676</v>
      </c>
      <c r="W2476" s="48">
        <f t="shared" si="73"/>
        <v>81.650636951997143</v>
      </c>
      <c r="X2476" s="48">
        <v>10600</v>
      </c>
      <c r="Y2476" s="48">
        <v>15900</v>
      </c>
      <c r="Z2476" s="48">
        <v>21100</v>
      </c>
      <c r="AA2476" s="50" t="s">
        <v>47</v>
      </c>
      <c r="AB2476" s="51" t="s">
        <v>286</v>
      </c>
    </row>
    <row r="2477" spans="1:28" ht="13.2">
      <c r="A2477" s="34">
        <f t="shared" si="74"/>
        <v>2475</v>
      </c>
      <c r="B2477" s="34" t="s">
        <v>31</v>
      </c>
      <c r="C2477" s="35" t="s">
        <v>6904</v>
      </c>
      <c r="D2477" s="35" t="s">
        <v>33</v>
      </c>
      <c r="E2477" s="36" t="s">
        <v>8054</v>
      </c>
      <c r="F2477" s="37" t="s">
        <v>8055</v>
      </c>
      <c r="G2477" s="37" t="s">
        <v>8056</v>
      </c>
      <c r="H2477" s="38" t="s">
        <v>310</v>
      </c>
      <c r="I2477" s="38" t="s">
        <v>311</v>
      </c>
      <c r="J2477" s="34" t="s">
        <v>39</v>
      </c>
      <c r="K2477" s="38">
        <v>791671</v>
      </c>
      <c r="L2477" s="38" t="s">
        <v>281</v>
      </c>
      <c r="M2477" s="37">
        <v>1</v>
      </c>
      <c r="N2477" s="37" t="s">
        <v>42</v>
      </c>
      <c r="O2477" s="34" t="s">
        <v>43</v>
      </c>
      <c r="P2477" s="34" t="s">
        <v>44</v>
      </c>
      <c r="Q2477" s="34" t="s">
        <v>45</v>
      </c>
      <c r="R2477" s="38" t="s">
        <v>46</v>
      </c>
      <c r="S2477" s="39">
        <v>38872</v>
      </c>
      <c r="T2477" s="39">
        <f t="shared" si="71"/>
        <v>23323.200000000001</v>
      </c>
      <c r="U2477" s="40">
        <f t="shared" si="72"/>
        <v>121747.10399999999</v>
      </c>
      <c r="V2477" s="39">
        <v>203865.29032258064</v>
      </c>
      <c r="W2477" s="39">
        <f t="shared" si="73"/>
        <v>87.065726015133805</v>
      </c>
      <c r="X2477" s="39">
        <v>10600</v>
      </c>
      <c r="Y2477" s="39">
        <v>15900</v>
      </c>
      <c r="Z2477" s="39">
        <v>21100</v>
      </c>
      <c r="AA2477" s="41" t="s">
        <v>47</v>
      </c>
      <c r="AB2477" s="42" t="s">
        <v>286</v>
      </c>
    </row>
    <row r="2478" spans="1:28" ht="13.2">
      <c r="A2478" s="43">
        <f t="shared" si="74"/>
        <v>2476</v>
      </c>
      <c r="B2478" s="43" t="s">
        <v>31</v>
      </c>
      <c r="C2478" s="44" t="s">
        <v>6904</v>
      </c>
      <c r="D2478" s="44" t="s">
        <v>33</v>
      </c>
      <c r="E2478" s="45" t="s">
        <v>7959</v>
      </c>
      <c r="F2478" s="46" t="s">
        <v>7960</v>
      </c>
      <c r="G2478" s="46" t="s">
        <v>7961</v>
      </c>
      <c r="H2478" s="47" t="s">
        <v>310</v>
      </c>
      <c r="I2478" s="47" t="s">
        <v>311</v>
      </c>
      <c r="J2478" s="43" t="s">
        <v>39</v>
      </c>
      <c r="K2478" s="47">
        <v>793078</v>
      </c>
      <c r="L2478" s="47" t="s">
        <v>281</v>
      </c>
      <c r="M2478" s="46">
        <v>1</v>
      </c>
      <c r="N2478" s="46" t="s">
        <v>42</v>
      </c>
      <c r="O2478" s="43" t="s">
        <v>43</v>
      </c>
      <c r="P2478" s="43" t="s">
        <v>44</v>
      </c>
      <c r="Q2478" s="43" t="s">
        <v>45</v>
      </c>
      <c r="R2478" s="47" t="s">
        <v>46</v>
      </c>
      <c r="S2478" s="48">
        <v>129483</v>
      </c>
      <c r="T2478" s="48">
        <f t="shared" si="71"/>
        <v>77689.8</v>
      </c>
      <c r="U2478" s="49">
        <f t="shared" si="72"/>
        <v>405540.75599999999</v>
      </c>
      <c r="V2478" s="48">
        <v>679077.67741935479</v>
      </c>
      <c r="W2478" s="48">
        <f t="shared" si="73"/>
        <v>26.13794012851325</v>
      </c>
      <c r="X2478" s="48">
        <v>10600</v>
      </c>
      <c r="Y2478" s="48">
        <v>15900</v>
      </c>
      <c r="Z2478" s="48">
        <v>21100</v>
      </c>
      <c r="AA2478" s="50" t="s">
        <v>47</v>
      </c>
      <c r="AB2478" s="51" t="s">
        <v>286</v>
      </c>
    </row>
    <row r="2479" spans="1:28" ht="13.2">
      <c r="A2479" s="34">
        <f t="shared" si="74"/>
        <v>2477</v>
      </c>
      <c r="B2479" s="34" t="s">
        <v>31</v>
      </c>
      <c r="C2479" s="35" t="s">
        <v>6904</v>
      </c>
      <c r="D2479" s="35" t="s">
        <v>33</v>
      </c>
      <c r="E2479" s="36" t="s">
        <v>7652</v>
      </c>
      <c r="F2479" s="37" t="s">
        <v>7653</v>
      </c>
      <c r="G2479" s="37" t="s">
        <v>7654</v>
      </c>
      <c r="H2479" s="38" t="s">
        <v>310</v>
      </c>
      <c r="I2479" s="38" t="s">
        <v>311</v>
      </c>
      <c r="J2479" s="34" t="s">
        <v>39</v>
      </c>
      <c r="K2479" s="38">
        <v>800883</v>
      </c>
      <c r="L2479" s="38" t="s">
        <v>281</v>
      </c>
      <c r="M2479" s="37">
        <v>1</v>
      </c>
      <c r="N2479" s="37" t="s">
        <v>42</v>
      </c>
      <c r="O2479" s="34" t="s">
        <v>43</v>
      </c>
      <c r="P2479" s="34" t="s">
        <v>44</v>
      </c>
      <c r="Q2479" s="34" t="s">
        <v>45</v>
      </c>
      <c r="R2479" s="38" t="s">
        <v>292</v>
      </c>
      <c r="S2479" s="39">
        <v>9538</v>
      </c>
      <c r="T2479" s="39">
        <f t="shared" si="71"/>
        <v>5722.8</v>
      </c>
      <c r="U2479" s="40">
        <f t="shared" si="72"/>
        <v>29873.016</v>
      </c>
      <c r="V2479" s="39">
        <v>40016.516129032258</v>
      </c>
      <c r="W2479" s="39">
        <f t="shared" si="73"/>
        <v>354.83528010697012</v>
      </c>
      <c r="X2479" s="39">
        <v>10600</v>
      </c>
      <c r="Y2479" s="39">
        <v>15900</v>
      </c>
      <c r="Z2479" s="39">
        <v>21100</v>
      </c>
      <c r="AA2479" s="41" t="s">
        <v>47</v>
      </c>
      <c r="AB2479" s="42" t="s">
        <v>286</v>
      </c>
    </row>
    <row r="2480" spans="1:28" ht="13.2">
      <c r="A2480" s="43">
        <f t="shared" si="74"/>
        <v>2478</v>
      </c>
      <c r="B2480" s="43" t="s">
        <v>31</v>
      </c>
      <c r="C2480" s="44" t="s">
        <v>6904</v>
      </c>
      <c r="D2480" s="44" t="s">
        <v>33</v>
      </c>
      <c r="E2480" s="45" t="s">
        <v>8057</v>
      </c>
      <c r="F2480" s="46" t="s">
        <v>8058</v>
      </c>
      <c r="G2480" s="46" t="s">
        <v>8059</v>
      </c>
      <c r="H2480" s="47" t="s">
        <v>310</v>
      </c>
      <c r="I2480" s="47" t="s">
        <v>311</v>
      </c>
      <c r="J2480" s="43" t="s">
        <v>39</v>
      </c>
      <c r="K2480" s="47">
        <v>812541</v>
      </c>
      <c r="L2480" s="47" t="s">
        <v>281</v>
      </c>
      <c r="M2480" s="46">
        <v>1</v>
      </c>
      <c r="N2480" s="46" t="s">
        <v>42</v>
      </c>
      <c r="O2480" s="43" t="s">
        <v>43</v>
      </c>
      <c r="P2480" s="43" t="s">
        <v>44</v>
      </c>
      <c r="Q2480" s="43" t="s">
        <v>45</v>
      </c>
      <c r="R2480" s="47" t="s">
        <v>501</v>
      </c>
      <c r="S2480" s="48">
        <v>85612</v>
      </c>
      <c r="T2480" s="48">
        <f t="shared" si="71"/>
        <v>51367.199999999997</v>
      </c>
      <c r="U2480" s="49">
        <f t="shared" si="72"/>
        <v>268136.78399999999</v>
      </c>
      <c r="V2480" s="48">
        <v>389131.35483870975</v>
      </c>
      <c r="W2480" s="48">
        <f t="shared" si="73"/>
        <v>39.532062113492046</v>
      </c>
      <c r="X2480" s="48">
        <v>10600</v>
      </c>
      <c r="Y2480" s="48">
        <v>15900</v>
      </c>
      <c r="Z2480" s="48">
        <v>21100</v>
      </c>
      <c r="AA2480" s="50" t="s">
        <v>47</v>
      </c>
      <c r="AB2480" s="51" t="s">
        <v>286</v>
      </c>
    </row>
    <row r="2481" spans="1:28" ht="13.2">
      <c r="A2481" s="34">
        <f t="shared" si="74"/>
        <v>2479</v>
      </c>
      <c r="B2481" s="34" t="s">
        <v>31</v>
      </c>
      <c r="C2481" s="35" t="s">
        <v>6904</v>
      </c>
      <c r="D2481" s="35" t="s">
        <v>33</v>
      </c>
      <c r="E2481" s="36" t="s">
        <v>7977</v>
      </c>
      <c r="F2481" s="37" t="s">
        <v>7978</v>
      </c>
      <c r="G2481" s="37" t="s">
        <v>7979</v>
      </c>
      <c r="H2481" s="38" t="s">
        <v>310</v>
      </c>
      <c r="I2481" s="38" t="s">
        <v>311</v>
      </c>
      <c r="J2481" s="34" t="s">
        <v>39</v>
      </c>
      <c r="K2481" s="38">
        <v>831658</v>
      </c>
      <c r="L2481" s="38" t="s">
        <v>281</v>
      </c>
      <c r="M2481" s="37">
        <v>1</v>
      </c>
      <c r="N2481" s="37" t="s">
        <v>42</v>
      </c>
      <c r="O2481" s="34" t="s">
        <v>43</v>
      </c>
      <c r="P2481" s="34" t="s">
        <v>44</v>
      </c>
      <c r="Q2481" s="34" t="s">
        <v>45</v>
      </c>
      <c r="R2481" s="38" t="s">
        <v>383</v>
      </c>
      <c r="S2481" s="39">
        <v>51732</v>
      </c>
      <c r="T2481" s="39">
        <f t="shared" si="71"/>
        <v>31039.199999999997</v>
      </c>
      <c r="U2481" s="40">
        <f t="shared" si="72"/>
        <v>162024.62399999998</v>
      </c>
      <c r="V2481" s="39">
        <v>262264.25806451612</v>
      </c>
      <c r="W2481" s="39">
        <f t="shared" si="73"/>
        <v>65.422154597933229</v>
      </c>
      <c r="X2481" s="39">
        <v>10600</v>
      </c>
      <c r="Y2481" s="39">
        <v>15900</v>
      </c>
      <c r="Z2481" s="39">
        <v>21100</v>
      </c>
      <c r="AA2481" s="41" t="s">
        <v>47</v>
      </c>
      <c r="AB2481" s="42" t="s">
        <v>286</v>
      </c>
    </row>
    <row r="2482" spans="1:28" ht="13.2">
      <c r="A2482" s="43">
        <f t="shared" si="74"/>
        <v>2480</v>
      </c>
      <c r="B2482" s="43" t="s">
        <v>31</v>
      </c>
      <c r="C2482" s="44" t="s">
        <v>6904</v>
      </c>
      <c r="D2482" s="44" t="s">
        <v>33</v>
      </c>
      <c r="E2482" s="45" t="s">
        <v>8060</v>
      </c>
      <c r="F2482" s="46" t="s">
        <v>8061</v>
      </c>
      <c r="G2482" s="46" t="s">
        <v>8062</v>
      </c>
      <c r="H2482" s="47" t="s">
        <v>310</v>
      </c>
      <c r="I2482" s="47" t="s">
        <v>311</v>
      </c>
      <c r="J2482" s="43" t="s">
        <v>39</v>
      </c>
      <c r="K2482" s="47">
        <v>832092</v>
      </c>
      <c r="L2482" s="47" t="s">
        <v>281</v>
      </c>
      <c r="M2482" s="46">
        <v>1</v>
      </c>
      <c r="N2482" s="46" t="s">
        <v>42</v>
      </c>
      <c r="O2482" s="43" t="s">
        <v>43</v>
      </c>
      <c r="P2482" s="43" t="s">
        <v>44</v>
      </c>
      <c r="Q2482" s="43" t="s">
        <v>45</v>
      </c>
      <c r="R2482" s="47" t="s">
        <v>298</v>
      </c>
      <c r="S2482" s="48">
        <v>46442</v>
      </c>
      <c r="T2482" s="48">
        <f t="shared" si="71"/>
        <v>27865.200000000001</v>
      </c>
      <c r="U2482" s="49">
        <f t="shared" si="72"/>
        <v>145456.34399999998</v>
      </c>
      <c r="V2482" s="48">
        <v>227331.09677419357</v>
      </c>
      <c r="W2482" s="48">
        <f t="shared" si="73"/>
        <v>72.874098911766964</v>
      </c>
      <c r="X2482" s="48">
        <v>10600</v>
      </c>
      <c r="Y2482" s="48">
        <v>15900</v>
      </c>
      <c r="Z2482" s="48">
        <v>21100</v>
      </c>
      <c r="AA2482" s="50" t="s">
        <v>47</v>
      </c>
      <c r="AB2482" s="51" t="s">
        <v>286</v>
      </c>
    </row>
    <row r="2483" spans="1:28" ht="13.2">
      <c r="A2483" s="34">
        <f t="shared" si="74"/>
        <v>2481</v>
      </c>
      <c r="B2483" s="34" t="s">
        <v>31</v>
      </c>
      <c r="C2483" s="35" t="s">
        <v>6904</v>
      </c>
      <c r="D2483" s="35" t="s">
        <v>33</v>
      </c>
      <c r="E2483" s="36" t="s">
        <v>8063</v>
      </c>
      <c r="F2483" s="37" t="s">
        <v>8064</v>
      </c>
      <c r="G2483" s="37" t="s">
        <v>8065</v>
      </c>
      <c r="H2483" s="38" t="s">
        <v>310</v>
      </c>
      <c r="I2483" s="38" t="s">
        <v>311</v>
      </c>
      <c r="J2483" s="34" t="s">
        <v>39</v>
      </c>
      <c r="K2483" s="38">
        <v>837598</v>
      </c>
      <c r="L2483" s="38" t="s">
        <v>281</v>
      </c>
      <c r="M2483" s="37">
        <v>1</v>
      </c>
      <c r="N2483" s="37" t="s">
        <v>42</v>
      </c>
      <c r="O2483" s="34" t="s">
        <v>43</v>
      </c>
      <c r="P2483" s="34" t="s">
        <v>44</v>
      </c>
      <c r="Q2483" s="34" t="s">
        <v>45</v>
      </c>
      <c r="R2483" s="38" t="s">
        <v>501</v>
      </c>
      <c r="S2483" s="39">
        <v>52559</v>
      </c>
      <c r="T2483" s="39">
        <f t="shared" si="71"/>
        <v>31535.399999999998</v>
      </c>
      <c r="U2483" s="40">
        <f t="shared" si="72"/>
        <v>164614.78799999997</v>
      </c>
      <c r="V2483" s="39">
        <v>238896</v>
      </c>
      <c r="W2483" s="39">
        <f t="shared" si="73"/>
        <v>64.392756743094083</v>
      </c>
      <c r="X2483" s="39">
        <v>10600</v>
      </c>
      <c r="Y2483" s="39">
        <v>15900</v>
      </c>
      <c r="Z2483" s="39">
        <v>21100</v>
      </c>
      <c r="AA2483" s="41" t="s">
        <v>47</v>
      </c>
      <c r="AB2483" s="42" t="s">
        <v>286</v>
      </c>
    </row>
    <row r="2484" spans="1:28" ht="13.2">
      <c r="A2484" s="43">
        <f t="shared" si="74"/>
        <v>2482</v>
      </c>
      <c r="B2484" s="43" t="s">
        <v>31</v>
      </c>
      <c r="C2484" s="44" t="s">
        <v>6904</v>
      </c>
      <c r="D2484" s="44" t="s">
        <v>33</v>
      </c>
      <c r="E2484" s="45" t="s">
        <v>8066</v>
      </c>
      <c r="F2484" s="46" t="s">
        <v>8067</v>
      </c>
      <c r="G2484" s="46" t="s">
        <v>8068</v>
      </c>
      <c r="H2484" s="47" t="s">
        <v>310</v>
      </c>
      <c r="I2484" s="47" t="s">
        <v>311</v>
      </c>
      <c r="J2484" s="43" t="s">
        <v>39</v>
      </c>
      <c r="K2484" s="47">
        <v>838011</v>
      </c>
      <c r="L2484" s="47" t="s">
        <v>281</v>
      </c>
      <c r="M2484" s="46">
        <v>1</v>
      </c>
      <c r="N2484" s="46" t="s">
        <v>42</v>
      </c>
      <c r="O2484" s="43" t="s">
        <v>43</v>
      </c>
      <c r="P2484" s="43" t="s">
        <v>44</v>
      </c>
      <c r="Q2484" s="43" t="s">
        <v>45</v>
      </c>
      <c r="R2484" s="47" t="s">
        <v>139</v>
      </c>
      <c r="S2484" s="48">
        <v>135891</v>
      </c>
      <c r="T2484" s="48">
        <f t="shared" si="71"/>
        <v>81534.599999999991</v>
      </c>
      <c r="U2484" s="49">
        <f t="shared" si="72"/>
        <v>425610.61199999991</v>
      </c>
      <c r="V2484" s="48">
        <v>1139506.0645161292</v>
      </c>
      <c r="W2484" s="48">
        <f t="shared" si="73"/>
        <v>24.905394041255725</v>
      </c>
      <c r="X2484" s="48">
        <v>10600</v>
      </c>
      <c r="Y2484" s="48">
        <v>15900</v>
      </c>
      <c r="Z2484" s="48">
        <v>21100</v>
      </c>
      <c r="AA2484" s="50" t="s">
        <v>47</v>
      </c>
      <c r="AB2484" s="51" t="s">
        <v>286</v>
      </c>
    </row>
    <row r="2485" spans="1:28" ht="13.2">
      <c r="A2485" s="34">
        <f t="shared" si="74"/>
        <v>2483</v>
      </c>
      <c r="B2485" s="34" t="s">
        <v>31</v>
      </c>
      <c r="C2485" s="35" t="s">
        <v>6904</v>
      </c>
      <c r="D2485" s="35" t="s">
        <v>33</v>
      </c>
      <c r="E2485" s="36" t="s">
        <v>7841</v>
      </c>
      <c r="F2485" s="37" t="s">
        <v>7678</v>
      </c>
      <c r="G2485" s="37" t="s">
        <v>7679</v>
      </c>
      <c r="H2485" s="38" t="s">
        <v>310</v>
      </c>
      <c r="I2485" s="38" t="s">
        <v>311</v>
      </c>
      <c r="J2485" s="34" t="s">
        <v>39</v>
      </c>
      <c r="K2485" s="38">
        <v>863515</v>
      </c>
      <c r="L2485" s="38" t="s">
        <v>281</v>
      </c>
      <c r="M2485" s="37">
        <v>1</v>
      </c>
      <c r="N2485" s="37" t="s">
        <v>42</v>
      </c>
      <c r="O2485" s="34" t="s">
        <v>43</v>
      </c>
      <c r="P2485" s="34" t="s">
        <v>44</v>
      </c>
      <c r="Q2485" s="34" t="s">
        <v>45</v>
      </c>
      <c r="R2485" s="38" t="s">
        <v>292</v>
      </c>
      <c r="S2485" s="39">
        <v>14392</v>
      </c>
      <c r="T2485" s="39">
        <f t="shared" si="71"/>
        <v>8635.1999999999989</v>
      </c>
      <c r="U2485" s="40">
        <f t="shared" si="72"/>
        <v>45075.743999999992</v>
      </c>
      <c r="V2485" s="39">
        <v>60382.451612903227</v>
      </c>
      <c r="W2485" s="39">
        <f t="shared" si="73"/>
        <v>235.15973469012519</v>
      </c>
      <c r="X2485" s="39">
        <v>10600</v>
      </c>
      <c r="Y2485" s="39">
        <v>15900</v>
      </c>
      <c r="Z2485" s="39">
        <v>21100</v>
      </c>
      <c r="AA2485" s="41" t="s">
        <v>47</v>
      </c>
      <c r="AB2485" s="42" t="s">
        <v>286</v>
      </c>
    </row>
    <row r="2486" spans="1:28" ht="13.2">
      <c r="A2486" s="43">
        <f t="shared" si="74"/>
        <v>2484</v>
      </c>
      <c r="B2486" s="43" t="s">
        <v>31</v>
      </c>
      <c r="C2486" s="44" t="s">
        <v>6904</v>
      </c>
      <c r="D2486" s="44" t="s">
        <v>33</v>
      </c>
      <c r="E2486" s="45" t="s">
        <v>7762</v>
      </c>
      <c r="F2486" s="46" t="s">
        <v>7763</v>
      </c>
      <c r="G2486" s="46" t="s">
        <v>7764</v>
      </c>
      <c r="H2486" s="47" t="s">
        <v>310</v>
      </c>
      <c r="I2486" s="47" t="s">
        <v>311</v>
      </c>
      <c r="J2486" s="43" t="s">
        <v>39</v>
      </c>
      <c r="K2486" s="47">
        <v>872686</v>
      </c>
      <c r="L2486" s="47" t="s">
        <v>281</v>
      </c>
      <c r="M2486" s="46">
        <v>1</v>
      </c>
      <c r="N2486" s="46" t="s">
        <v>42</v>
      </c>
      <c r="O2486" s="43" t="s">
        <v>43</v>
      </c>
      <c r="P2486" s="43" t="s">
        <v>44</v>
      </c>
      <c r="Q2486" s="43" t="s">
        <v>45</v>
      </c>
      <c r="R2486" s="47" t="s">
        <v>292</v>
      </c>
      <c r="S2486" s="48">
        <v>14890</v>
      </c>
      <c r="T2486" s="48">
        <f t="shared" si="71"/>
        <v>8934</v>
      </c>
      <c r="U2486" s="49">
        <f t="shared" si="72"/>
        <v>46635.479999999989</v>
      </c>
      <c r="V2486" s="48">
        <v>62474.322580645152</v>
      </c>
      <c r="W2486" s="48">
        <f t="shared" si="73"/>
        <v>227.29475498054276</v>
      </c>
      <c r="X2486" s="48">
        <v>10600</v>
      </c>
      <c r="Y2486" s="48">
        <v>15900</v>
      </c>
      <c r="Z2486" s="48">
        <v>21100</v>
      </c>
      <c r="AA2486" s="50" t="s">
        <v>47</v>
      </c>
      <c r="AB2486" s="51" t="s">
        <v>286</v>
      </c>
    </row>
    <row r="2487" spans="1:28" ht="13.2">
      <c r="A2487" s="34">
        <f t="shared" si="74"/>
        <v>2485</v>
      </c>
      <c r="B2487" s="34" t="s">
        <v>31</v>
      </c>
      <c r="C2487" s="35" t="s">
        <v>6904</v>
      </c>
      <c r="D2487" s="35" t="s">
        <v>33</v>
      </c>
      <c r="E2487" s="36" t="s">
        <v>7891</v>
      </c>
      <c r="F2487" s="37" t="s">
        <v>7684</v>
      </c>
      <c r="G2487" s="37" t="s">
        <v>7685</v>
      </c>
      <c r="H2487" s="38" t="s">
        <v>310</v>
      </c>
      <c r="I2487" s="38" t="s">
        <v>311</v>
      </c>
      <c r="J2487" s="34" t="s">
        <v>39</v>
      </c>
      <c r="K2487" s="38">
        <v>892970</v>
      </c>
      <c r="L2487" s="38" t="s">
        <v>281</v>
      </c>
      <c r="M2487" s="37">
        <v>1</v>
      </c>
      <c r="N2487" s="37" t="s">
        <v>42</v>
      </c>
      <c r="O2487" s="34" t="s">
        <v>43</v>
      </c>
      <c r="P2487" s="34" t="s">
        <v>44</v>
      </c>
      <c r="Q2487" s="34" t="s">
        <v>45</v>
      </c>
      <c r="R2487" s="38" t="s">
        <v>1084</v>
      </c>
      <c r="S2487" s="39">
        <v>63269</v>
      </c>
      <c r="T2487" s="39">
        <f t="shared" si="71"/>
        <v>37961.4</v>
      </c>
      <c r="U2487" s="40">
        <f t="shared" si="72"/>
        <v>198158.508</v>
      </c>
      <c r="V2487" s="39">
        <v>309694.45161290321</v>
      </c>
      <c r="W2487" s="39">
        <f t="shared" si="73"/>
        <v>53.492530333343041</v>
      </c>
      <c r="X2487" s="39">
        <v>10600</v>
      </c>
      <c r="Y2487" s="39">
        <v>15900</v>
      </c>
      <c r="Z2487" s="39">
        <v>21100</v>
      </c>
      <c r="AA2487" s="41" t="s">
        <v>47</v>
      </c>
      <c r="AB2487" s="42" t="s">
        <v>286</v>
      </c>
    </row>
    <row r="2488" spans="1:28" ht="13.2">
      <c r="A2488" s="43">
        <f t="shared" si="74"/>
        <v>2486</v>
      </c>
      <c r="B2488" s="43" t="s">
        <v>31</v>
      </c>
      <c r="C2488" s="44" t="s">
        <v>6904</v>
      </c>
      <c r="D2488" s="44" t="s">
        <v>33</v>
      </c>
      <c r="E2488" s="45" t="s">
        <v>7649</v>
      </c>
      <c r="F2488" s="46" t="s">
        <v>7650</v>
      </c>
      <c r="G2488" s="46" t="s">
        <v>7651</v>
      </c>
      <c r="H2488" s="47" t="s">
        <v>310</v>
      </c>
      <c r="I2488" s="47" t="s">
        <v>311</v>
      </c>
      <c r="J2488" s="43" t="s">
        <v>39</v>
      </c>
      <c r="K2488" s="47">
        <v>933889</v>
      </c>
      <c r="L2488" s="47" t="s">
        <v>281</v>
      </c>
      <c r="M2488" s="46">
        <v>1</v>
      </c>
      <c r="N2488" s="46" t="s">
        <v>42</v>
      </c>
      <c r="O2488" s="43" t="s">
        <v>43</v>
      </c>
      <c r="P2488" s="43" t="s">
        <v>44</v>
      </c>
      <c r="Q2488" s="43" t="s">
        <v>45</v>
      </c>
      <c r="R2488" s="47" t="s">
        <v>298</v>
      </c>
      <c r="S2488" s="48">
        <v>108615</v>
      </c>
      <c r="T2488" s="48">
        <f t="shared" si="71"/>
        <v>65169</v>
      </c>
      <c r="U2488" s="49">
        <f t="shared" si="72"/>
        <v>340182.17999999993</v>
      </c>
      <c r="V2488" s="48">
        <v>531660.38709677418</v>
      </c>
      <c r="W2488" s="48">
        <f t="shared" si="73"/>
        <v>31.159774447914941</v>
      </c>
      <c r="X2488" s="48">
        <v>10600</v>
      </c>
      <c r="Y2488" s="48">
        <v>15900</v>
      </c>
      <c r="Z2488" s="48">
        <v>21100</v>
      </c>
      <c r="AA2488" s="50" t="s">
        <v>47</v>
      </c>
      <c r="AB2488" s="51" t="s">
        <v>286</v>
      </c>
    </row>
    <row r="2489" spans="1:28" ht="13.2">
      <c r="A2489" s="34">
        <f t="shared" si="74"/>
        <v>2487</v>
      </c>
      <c r="B2489" s="34" t="s">
        <v>31</v>
      </c>
      <c r="C2489" s="35" t="s">
        <v>6904</v>
      </c>
      <c r="D2489" s="35" t="s">
        <v>33</v>
      </c>
      <c r="E2489" s="36" t="s">
        <v>7737</v>
      </c>
      <c r="F2489" s="37" t="s">
        <v>7738</v>
      </c>
      <c r="G2489" s="37" t="s">
        <v>7739</v>
      </c>
      <c r="H2489" s="38" t="s">
        <v>310</v>
      </c>
      <c r="I2489" s="38" t="s">
        <v>311</v>
      </c>
      <c r="J2489" s="34" t="s">
        <v>39</v>
      </c>
      <c r="K2489" s="38">
        <v>937805</v>
      </c>
      <c r="L2489" s="38" t="s">
        <v>281</v>
      </c>
      <c r="M2489" s="37">
        <v>1</v>
      </c>
      <c r="N2489" s="37" t="s">
        <v>42</v>
      </c>
      <c r="O2489" s="34" t="s">
        <v>43</v>
      </c>
      <c r="P2489" s="34" t="s">
        <v>44</v>
      </c>
      <c r="Q2489" s="34" t="s">
        <v>45</v>
      </c>
      <c r="R2489" s="38" t="s">
        <v>292</v>
      </c>
      <c r="S2489" s="39">
        <v>18189</v>
      </c>
      <c r="T2489" s="39">
        <f t="shared" si="71"/>
        <v>10913.4</v>
      </c>
      <c r="U2489" s="40">
        <f t="shared" si="72"/>
        <v>56967.947999999989</v>
      </c>
      <c r="V2489" s="39">
        <v>76315.354838709682</v>
      </c>
      <c r="W2489" s="39">
        <f t="shared" si="73"/>
        <v>186.06954212217721</v>
      </c>
      <c r="X2489" s="39">
        <v>10600</v>
      </c>
      <c r="Y2489" s="39">
        <v>15900</v>
      </c>
      <c r="Z2489" s="39">
        <v>21100</v>
      </c>
      <c r="AA2489" s="41" t="s">
        <v>47</v>
      </c>
      <c r="AB2489" s="42" t="s">
        <v>286</v>
      </c>
    </row>
    <row r="2490" spans="1:28" ht="13.2">
      <c r="A2490" s="43">
        <f t="shared" si="74"/>
        <v>2488</v>
      </c>
      <c r="B2490" s="43" t="s">
        <v>31</v>
      </c>
      <c r="C2490" s="44" t="s">
        <v>6904</v>
      </c>
      <c r="D2490" s="44" t="s">
        <v>33</v>
      </c>
      <c r="E2490" s="45" t="s">
        <v>7668</v>
      </c>
      <c r="F2490" s="46" t="s">
        <v>7669</v>
      </c>
      <c r="G2490" s="46" t="s">
        <v>7670</v>
      </c>
      <c r="H2490" s="47" t="s">
        <v>310</v>
      </c>
      <c r="I2490" s="47" t="s">
        <v>311</v>
      </c>
      <c r="J2490" s="43" t="s">
        <v>39</v>
      </c>
      <c r="K2490" s="47">
        <v>937855</v>
      </c>
      <c r="L2490" s="47" t="s">
        <v>281</v>
      </c>
      <c r="M2490" s="46">
        <v>1</v>
      </c>
      <c r="N2490" s="46" t="s">
        <v>42</v>
      </c>
      <c r="O2490" s="43" t="s">
        <v>43</v>
      </c>
      <c r="P2490" s="43" t="s">
        <v>44</v>
      </c>
      <c r="Q2490" s="43" t="s">
        <v>45</v>
      </c>
      <c r="R2490" s="47" t="s">
        <v>292</v>
      </c>
      <c r="S2490" s="48">
        <v>12682</v>
      </c>
      <c r="T2490" s="48">
        <f t="shared" si="71"/>
        <v>7609.2</v>
      </c>
      <c r="U2490" s="49">
        <f t="shared" si="72"/>
        <v>39720.023999999998</v>
      </c>
      <c r="V2490" s="48">
        <v>53207.225806451606</v>
      </c>
      <c r="W2490" s="48">
        <f t="shared" si="73"/>
        <v>266.86791528625463</v>
      </c>
      <c r="X2490" s="48">
        <v>10600</v>
      </c>
      <c r="Y2490" s="48">
        <v>15900</v>
      </c>
      <c r="Z2490" s="48">
        <v>21100</v>
      </c>
      <c r="AA2490" s="50" t="s">
        <v>47</v>
      </c>
      <c r="AB2490" s="51" t="s">
        <v>286</v>
      </c>
    </row>
    <row r="2491" spans="1:28" ht="13.2">
      <c r="A2491" s="34">
        <f t="shared" si="74"/>
        <v>2489</v>
      </c>
      <c r="B2491" s="34" t="s">
        <v>31</v>
      </c>
      <c r="C2491" s="35" t="s">
        <v>6904</v>
      </c>
      <c r="D2491" s="35" t="s">
        <v>33</v>
      </c>
      <c r="E2491" s="36" t="s">
        <v>7899</v>
      </c>
      <c r="F2491" s="37" t="s">
        <v>7900</v>
      </c>
      <c r="G2491" s="37" t="s">
        <v>7901</v>
      </c>
      <c r="H2491" s="38" t="s">
        <v>310</v>
      </c>
      <c r="I2491" s="38" t="s">
        <v>311</v>
      </c>
      <c r="J2491" s="34" t="s">
        <v>39</v>
      </c>
      <c r="K2491" s="38">
        <v>937862</v>
      </c>
      <c r="L2491" s="38" t="s">
        <v>281</v>
      </c>
      <c r="M2491" s="37">
        <v>1</v>
      </c>
      <c r="N2491" s="37" t="s">
        <v>42</v>
      </c>
      <c r="O2491" s="34" t="s">
        <v>43</v>
      </c>
      <c r="P2491" s="34" t="s">
        <v>44</v>
      </c>
      <c r="Q2491" s="34" t="s">
        <v>45</v>
      </c>
      <c r="R2491" s="38" t="s">
        <v>292</v>
      </c>
      <c r="S2491" s="39">
        <v>13041</v>
      </c>
      <c r="T2491" s="39">
        <f t="shared" si="71"/>
        <v>7824.5999999999995</v>
      </c>
      <c r="U2491" s="40">
        <f t="shared" si="72"/>
        <v>40844.411999999989</v>
      </c>
      <c r="V2491" s="39">
        <v>54713.806451612902</v>
      </c>
      <c r="W2491" s="39">
        <f t="shared" si="73"/>
        <v>259.5214248646792</v>
      </c>
      <c r="X2491" s="39">
        <v>10600</v>
      </c>
      <c r="Y2491" s="39">
        <v>15900</v>
      </c>
      <c r="Z2491" s="39">
        <v>21100</v>
      </c>
      <c r="AA2491" s="41" t="s">
        <v>47</v>
      </c>
      <c r="AB2491" s="42" t="s">
        <v>286</v>
      </c>
    </row>
    <row r="2492" spans="1:28" ht="13.2">
      <c r="A2492" s="43">
        <f t="shared" si="74"/>
        <v>2490</v>
      </c>
      <c r="B2492" s="43" t="s">
        <v>31</v>
      </c>
      <c r="C2492" s="44" t="s">
        <v>6904</v>
      </c>
      <c r="D2492" s="44" t="s">
        <v>33</v>
      </c>
      <c r="E2492" s="45" t="s">
        <v>7671</v>
      </c>
      <c r="F2492" s="46" t="s">
        <v>7672</v>
      </c>
      <c r="G2492" s="46" t="s">
        <v>7673</v>
      </c>
      <c r="H2492" s="47" t="s">
        <v>310</v>
      </c>
      <c r="I2492" s="47" t="s">
        <v>311</v>
      </c>
      <c r="J2492" s="43" t="s">
        <v>39</v>
      </c>
      <c r="K2492" s="47">
        <v>942432</v>
      </c>
      <c r="L2492" s="47" t="s">
        <v>281</v>
      </c>
      <c r="M2492" s="46">
        <v>1</v>
      </c>
      <c r="N2492" s="46" t="s">
        <v>42</v>
      </c>
      <c r="O2492" s="43" t="s">
        <v>43</v>
      </c>
      <c r="P2492" s="43" t="s">
        <v>44</v>
      </c>
      <c r="Q2492" s="43" t="s">
        <v>45</v>
      </c>
      <c r="R2492" s="47" t="s">
        <v>298</v>
      </c>
      <c r="S2492" s="48">
        <v>71743</v>
      </c>
      <c r="T2492" s="48">
        <f t="shared" si="71"/>
        <v>43045.799999999996</v>
      </c>
      <c r="U2492" s="49">
        <f t="shared" si="72"/>
        <v>224699.07599999994</v>
      </c>
      <c r="V2492" s="48">
        <v>351174.19354838715</v>
      </c>
      <c r="W2492" s="48">
        <f t="shared" si="73"/>
        <v>47.174203778212259</v>
      </c>
      <c r="X2492" s="48">
        <v>10600</v>
      </c>
      <c r="Y2492" s="48">
        <v>15900</v>
      </c>
      <c r="Z2492" s="48">
        <v>21100</v>
      </c>
      <c r="AA2492" s="50" t="s">
        <v>47</v>
      </c>
      <c r="AB2492" s="51" t="s">
        <v>286</v>
      </c>
    </row>
    <row r="2493" spans="1:28" ht="13.2">
      <c r="A2493" s="34">
        <f t="shared" si="74"/>
        <v>2491</v>
      </c>
      <c r="B2493" s="34" t="s">
        <v>31</v>
      </c>
      <c r="C2493" s="35" t="s">
        <v>6904</v>
      </c>
      <c r="D2493" s="35" t="s">
        <v>33</v>
      </c>
      <c r="E2493" s="36" t="s">
        <v>7652</v>
      </c>
      <c r="F2493" s="37" t="s">
        <v>7653</v>
      </c>
      <c r="G2493" s="37" t="s">
        <v>7654</v>
      </c>
      <c r="H2493" s="38" t="s">
        <v>310</v>
      </c>
      <c r="I2493" s="38" t="s">
        <v>311</v>
      </c>
      <c r="J2493" s="34" t="s">
        <v>39</v>
      </c>
      <c r="K2493" s="38">
        <v>947806</v>
      </c>
      <c r="L2493" s="38" t="s">
        <v>281</v>
      </c>
      <c r="M2493" s="37">
        <v>1</v>
      </c>
      <c r="N2493" s="37" t="s">
        <v>42</v>
      </c>
      <c r="O2493" s="34" t="s">
        <v>43</v>
      </c>
      <c r="P2493" s="34" t="s">
        <v>44</v>
      </c>
      <c r="Q2493" s="34" t="s">
        <v>45</v>
      </c>
      <c r="R2493" s="38" t="s">
        <v>292</v>
      </c>
      <c r="S2493" s="39">
        <v>17425</v>
      </c>
      <c r="T2493" s="39">
        <f t="shared" si="71"/>
        <v>10455</v>
      </c>
      <c r="U2493" s="40">
        <f t="shared" si="72"/>
        <v>54575.099999999991</v>
      </c>
      <c r="V2493" s="39">
        <v>73107.096774193546</v>
      </c>
      <c r="W2493" s="39">
        <f t="shared" si="73"/>
        <v>194.22777054004484</v>
      </c>
      <c r="X2493" s="39">
        <v>10600</v>
      </c>
      <c r="Y2493" s="39">
        <v>15900</v>
      </c>
      <c r="Z2493" s="39">
        <v>21100</v>
      </c>
      <c r="AA2493" s="41" t="s">
        <v>47</v>
      </c>
      <c r="AB2493" s="42" t="s">
        <v>286</v>
      </c>
    </row>
    <row r="2494" spans="1:28" ht="13.2">
      <c r="A2494" s="43">
        <f t="shared" si="74"/>
        <v>2492</v>
      </c>
      <c r="B2494" s="43" t="s">
        <v>31</v>
      </c>
      <c r="C2494" s="44" t="s">
        <v>6904</v>
      </c>
      <c r="D2494" s="44" t="s">
        <v>33</v>
      </c>
      <c r="E2494" s="45" t="s">
        <v>7934</v>
      </c>
      <c r="F2494" s="46" t="s">
        <v>7935</v>
      </c>
      <c r="G2494" s="46" t="s">
        <v>7936</v>
      </c>
      <c r="H2494" s="47" t="s">
        <v>310</v>
      </c>
      <c r="I2494" s="47" t="s">
        <v>311</v>
      </c>
      <c r="J2494" s="43" t="s">
        <v>39</v>
      </c>
      <c r="K2494" s="47">
        <v>947817</v>
      </c>
      <c r="L2494" s="47" t="s">
        <v>281</v>
      </c>
      <c r="M2494" s="46">
        <v>1</v>
      </c>
      <c r="N2494" s="46" t="s">
        <v>42</v>
      </c>
      <c r="O2494" s="43" t="s">
        <v>43</v>
      </c>
      <c r="P2494" s="43" t="s">
        <v>44</v>
      </c>
      <c r="Q2494" s="43" t="s">
        <v>45</v>
      </c>
      <c r="R2494" s="47" t="s">
        <v>292</v>
      </c>
      <c r="S2494" s="48">
        <v>13849</v>
      </c>
      <c r="T2494" s="48">
        <f t="shared" si="71"/>
        <v>8309.4</v>
      </c>
      <c r="U2494" s="49">
        <f t="shared" si="72"/>
        <v>43375.067999999992</v>
      </c>
      <c r="V2494" s="48">
        <v>58106.322580645152</v>
      </c>
      <c r="W2494" s="48">
        <f t="shared" si="73"/>
        <v>244.38002033795087</v>
      </c>
      <c r="X2494" s="48">
        <v>10600</v>
      </c>
      <c r="Y2494" s="48">
        <v>15900</v>
      </c>
      <c r="Z2494" s="48">
        <v>21100</v>
      </c>
      <c r="AA2494" s="50" t="s">
        <v>47</v>
      </c>
      <c r="AB2494" s="51" t="s">
        <v>286</v>
      </c>
    </row>
    <row r="2495" spans="1:28" ht="13.2">
      <c r="A2495" s="34">
        <f t="shared" si="74"/>
        <v>2493</v>
      </c>
      <c r="B2495" s="34" t="s">
        <v>31</v>
      </c>
      <c r="C2495" s="35" t="s">
        <v>6904</v>
      </c>
      <c r="D2495" s="35" t="s">
        <v>33</v>
      </c>
      <c r="E2495" s="36" t="s">
        <v>7725</v>
      </c>
      <c r="F2495" s="37" t="s">
        <v>7726</v>
      </c>
      <c r="G2495" s="37" t="s">
        <v>7727</v>
      </c>
      <c r="H2495" s="38" t="s">
        <v>310</v>
      </c>
      <c r="I2495" s="38" t="s">
        <v>311</v>
      </c>
      <c r="J2495" s="34" t="s">
        <v>39</v>
      </c>
      <c r="K2495" s="38">
        <v>947827</v>
      </c>
      <c r="L2495" s="38" t="s">
        <v>281</v>
      </c>
      <c r="M2495" s="37">
        <v>1</v>
      </c>
      <c r="N2495" s="37" t="s">
        <v>42</v>
      </c>
      <c r="O2495" s="34" t="s">
        <v>43</v>
      </c>
      <c r="P2495" s="34" t="s">
        <v>44</v>
      </c>
      <c r="Q2495" s="34" t="s">
        <v>45</v>
      </c>
      <c r="R2495" s="38" t="s">
        <v>292</v>
      </c>
      <c r="S2495" s="39">
        <v>18246</v>
      </c>
      <c r="T2495" s="39">
        <f t="shared" si="71"/>
        <v>10947.6</v>
      </c>
      <c r="U2495" s="40">
        <f t="shared" si="72"/>
        <v>57146.471999999994</v>
      </c>
      <c r="V2495" s="39">
        <v>76553.806451612909</v>
      </c>
      <c r="W2495" s="39">
        <f t="shared" si="73"/>
        <v>185.48826601229206</v>
      </c>
      <c r="X2495" s="39">
        <v>10600</v>
      </c>
      <c r="Y2495" s="39">
        <v>15900</v>
      </c>
      <c r="Z2495" s="39">
        <v>21100</v>
      </c>
      <c r="AA2495" s="41" t="s">
        <v>47</v>
      </c>
      <c r="AB2495" s="42" t="s">
        <v>286</v>
      </c>
    </row>
    <row r="2496" spans="1:28" ht="13.2">
      <c r="A2496" s="43">
        <f t="shared" si="74"/>
        <v>2494</v>
      </c>
      <c r="B2496" s="43" t="s">
        <v>31</v>
      </c>
      <c r="C2496" s="44" t="s">
        <v>6904</v>
      </c>
      <c r="D2496" s="44" t="s">
        <v>33</v>
      </c>
      <c r="E2496" s="45" t="s">
        <v>8069</v>
      </c>
      <c r="F2496" s="46" t="s">
        <v>7748</v>
      </c>
      <c r="G2496" s="46" t="s">
        <v>7749</v>
      </c>
      <c r="H2496" s="47" t="s">
        <v>310</v>
      </c>
      <c r="I2496" s="47" t="s">
        <v>311</v>
      </c>
      <c r="J2496" s="43" t="s">
        <v>39</v>
      </c>
      <c r="K2496" s="47">
        <v>947841</v>
      </c>
      <c r="L2496" s="47" t="s">
        <v>281</v>
      </c>
      <c r="M2496" s="46">
        <v>1</v>
      </c>
      <c r="N2496" s="46" t="s">
        <v>42</v>
      </c>
      <c r="O2496" s="43" t="s">
        <v>43</v>
      </c>
      <c r="P2496" s="43" t="s">
        <v>44</v>
      </c>
      <c r="Q2496" s="43" t="s">
        <v>45</v>
      </c>
      <c r="R2496" s="47" t="s">
        <v>292</v>
      </c>
      <c r="S2496" s="48">
        <v>15952</v>
      </c>
      <c r="T2496" s="48">
        <f t="shared" si="71"/>
        <v>9571.1999999999989</v>
      </c>
      <c r="U2496" s="49">
        <f t="shared" si="72"/>
        <v>49961.66399999999</v>
      </c>
      <c r="V2496" s="48">
        <v>66929.032258064515</v>
      </c>
      <c r="W2496" s="48">
        <f t="shared" si="73"/>
        <v>212.16266936185315</v>
      </c>
      <c r="X2496" s="48">
        <v>10600</v>
      </c>
      <c r="Y2496" s="48">
        <v>15900</v>
      </c>
      <c r="Z2496" s="48">
        <v>21100</v>
      </c>
      <c r="AA2496" s="50" t="s">
        <v>47</v>
      </c>
      <c r="AB2496" s="51" t="s">
        <v>286</v>
      </c>
    </row>
    <row r="2497" spans="1:28" ht="13.2">
      <c r="A2497" s="34">
        <f t="shared" si="74"/>
        <v>2495</v>
      </c>
      <c r="B2497" s="34" t="s">
        <v>31</v>
      </c>
      <c r="C2497" s="35" t="s">
        <v>6904</v>
      </c>
      <c r="D2497" s="35" t="s">
        <v>33</v>
      </c>
      <c r="E2497" s="36" t="s">
        <v>8070</v>
      </c>
      <c r="F2497" s="37" t="s">
        <v>8071</v>
      </c>
      <c r="G2497" s="37" t="s">
        <v>8072</v>
      </c>
      <c r="H2497" s="38" t="s">
        <v>310</v>
      </c>
      <c r="I2497" s="38" t="s">
        <v>311</v>
      </c>
      <c r="J2497" s="34" t="s">
        <v>39</v>
      </c>
      <c r="K2497" s="38">
        <v>957857</v>
      </c>
      <c r="L2497" s="38" t="s">
        <v>281</v>
      </c>
      <c r="M2497" s="37">
        <v>1</v>
      </c>
      <c r="N2497" s="37" t="s">
        <v>42</v>
      </c>
      <c r="O2497" s="34" t="s">
        <v>43</v>
      </c>
      <c r="P2497" s="34" t="s">
        <v>44</v>
      </c>
      <c r="Q2497" s="34" t="s">
        <v>45</v>
      </c>
      <c r="R2497" s="38" t="s">
        <v>1084</v>
      </c>
      <c r="S2497" s="39">
        <v>32499</v>
      </c>
      <c r="T2497" s="39">
        <f t="shared" si="71"/>
        <v>19499.399999999998</v>
      </c>
      <c r="U2497" s="40">
        <f t="shared" si="72"/>
        <v>101786.86799999997</v>
      </c>
      <c r="V2497" s="39">
        <v>159079.74193548385</v>
      </c>
      <c r="W2497" s="39">
        <f t="shared" si="73"/>
        <v>104.13917048710059</v>
      </c>
      <c r="X2497" s="39">
        <v>10600</v>
      </c>
      <c r="Y2497" s="39">
        <v>15900</v>
      </c>
      <c r="Z2497" s="39">
        <v>21100</v>
      </c>
      <c r="AA2497" s="41" t="s">
        <v>47</v>
      </c>
      <c r="AB2497" s="42" t="s">
        <v>286</v>
      </c>
    </row>
    <row r="2498" spans="1:28" ht="13.2">
      <c r="A2498" s="43">
        <f t="shared" si="74"/>
        <v>2496</v>
      </c>
      <c r="B2498" s="43" t="s">
        <v>31</v>
      </c>
      <c r="C2498" s="44" t="s">
        <v>6904</v>
      </c>
      <c r="D2498" s="44" t="s">
        <v>33</v>
      </c>
      <c r="E2498" s="45" t="s">
        <v>8073</v>
      </c>
      <c r="F2498" s="46" t="s">
        <v>8074</v>
      </c>
      <c r="G2498" s="46" t="s">
        <v>8075</v>
      </c>
      <c r="H2498" s="47" t="s">
        <v>310</v>
      </c>
      <c r="I2498" s="47" t="s">
        <v>311</v>
      </c>
      <c r="J2498" s="43" t="s">
        <v>39</v>
      </c>
      <c r="K2498" s="47">
        <v>961297</v>
      </c>
      <c r="L2498" s="47" t="s">
        <v>281</v>
      </c>
      <c r="M2498" s="46">
        <v>1</v>
      </c>
      <c r="N2498" s="46" t="s">
        <v>42</v>
      </c>
      <c r="O2498" s="43" t="s">
        <v>43</v>
      </c>
      <c r="P2498" s="43" t="s">
        <v>44</v>
      </c>
      <c r="Q2498" s="43" t="s">
        <v>45</v>
      </c>
      <c r="R2498" s="47" t="s">
        <v>46</v>
      </c>
      <c r="S2498" s="48">
        <v>34445</v>
      </c>
      <c r="T2498" s="48">
        <f t="shared" si="71"/>
        <v>20667</v>
      </c>
      <c r="U2498" s="49">
        <f t="shared" si="72"/>
        <v>107881.73999999999</v>
      </c>
      <c r="V2498" s="48">
        <v>180648.77419354839</v>
      </c>
      <c r="W2498" s="48">
        <f t="shared" si="73"/>
        <v>98.255738181456863</v>
      </c>
      <c r="X2498" s="48">
        <v>10600</v>
      </c>
      <c r="Y2498" s="48">
        <v>15900</v>
      </c>
      <c r="Z2498" s="48">
        <v>21100</v>
      </c>
      <c r="AA2498" s="50" t="s">
        <v>47</v>
      </c>
      <c r="AB2498" s="51" t="s">
        <v>286</v>
      </c>
    </row>
    <row r="2499" spans="1:28" ht="13.2">
      <c r="A2499" s="34">
        <f t="shared" si="74"/>
        <v>2497</v>
      </c>
      <c r="B2499" s="34" t="s">
        <v>31</v>
      </c>
      <c r="C2499" s="35" t="s">
        <v>6904</v>
      </c>
      <c r="D2499" s="35" t="s">
        <v>33</v>
      </c>
      <c r="E2499" s="36" t="s">
        <v>8057</v>
      </c>
      <c r="F2499" s="37" t="s">
        <v>8058</v>
      </c>
      <c r="G2499" s="37" t="s">
        <v>8059</v>
      </c>
      <c r="H2499" s="38" t="s">
        <v>310</v>
      </c>
      <c r="I2499" s="38" t="s">
        <v>311</v>
      </c>
      <c r="J2499" s="34" t="s">
        <v>39</v>
      </c>
      <c r="K2499" s="38">
        <v>967170</v>
      </c>
      <c r="L2499" s="38" t="s">
        <v>281</v>
      </c>
      <c r="M2499" s="37">
        <v>2</v>
      </c>
      <c r="N2499" s="37" t="s">
        <v>42</v>
      </c>
      <c r="O2499" s="34" t="s">
        <v>43</v>
      </c>
      <c r="P2499" s="34" t="s">
        <v>44</v>
      </c>
      <c r="Q2499" s="34" t="s">
        <v>45</v>
      </c>
      <c r="R2499" s="38" t="s">
        <v>139</v>
      </c>
      <c r="S2499" s="39">
        <v>117499</v>
      </c>
      <c r="T2499" s="39">
        <f t="shared" si="71"/>
        <v>70499.399999999994</v>
      </c>
      <c r="U2499" s="40">
        <f t="shared" si="72"/>
        <v>736013.73599999992</v>
      </c>
      <c r="V2499" s="39">
        <v>1970564.1290322582</v>
      </c>
      <c r="W2499" s="39">
        <f t="shared" si="73"/>
        <v>14.401905129661875</v>
      </c>
      <c r="X2499" s="39">
        <v>10600</v>
      </c>
      <c r="Y2499" s="39">
        <v>15900</v>
      </c>
      <c r="Z2499" s="39">
        <v>21100</v>
      </c>
      <c r="AA2499" s="41" t="s">
        <v>47</v>
      </c>
      <c r="AB2499" s="42" t="s">
        <v>286</v>
      </c>
    </row>
    <row r="2500" spans="1:28" ht="13.2">
      <c r="A2500" s="43">
        <f t="shared" si="74"/>
        <v>2498</v>
      </c>
      <c r="B2500" s="43" t="s">
        <v>31</v>
      </c>
      <c r="C2500" s="44" t="s">
        <v>6904</v>
      </c>
      <c r="D2500" s="44" t="s">
        <v>33</v>
      </c>
      <c r="E2500" s="45" t="s">
        <v>8076</v>
      </c>
      <c r="F2500" s="46" t="s">
        <v>8077</v>
      </c>
      <c r="G2500" s="46" t="s">
        <v>8078</v>
      </c>
      <c r="H2500" s="47" t="s">
        <v>310</v>
      </c>
      <c r="I2500" s="47" t="s">
        <v>311</v>
      </c>
      <c r="J2500" s="43" t="s">
        <v>39</v>
      </c>
      <c r="K2500" s="47">
        <v>973686</v>
      </c>
      <c r="L2500" s="47" t="s">
        <v>281</v>
      </c>
      <c r="M2500" s="46">
        <v>1</v>
      </c>
      <c r="N2500" s="46" t="s">
        <v>42</v>
      </c>
      <c r="O2500" s="43" t="s">
        <v>43</v>
      </c>
      <c r="P2500" s="43" t="s">
        <v>44</v>
      </c>
      <c r="Q2500" s="43" t="s">
        <v>45</v>
      </c>
      <c r="R2500" s="47" t="s">
        <v>46</v>
      </c>
      <c r="S2500" s="48">
        <v>45109</v>
      </c>
      <c r="T2500" s="48">
        <f t="shared" si="71"/>
        <v>27065.399999999998</v>
      </c>
      <c r="U2500" s="49">
        <f t="shared" si="72"/>
        <v>141281.38799999998</v>
      </c>
      <c r="V2500" s="48">
        <v>236576.51612903227</v>
      </c>
      <c r="W2500" s="48">
        <f t="shared" si="73"/>
        <v>75.027575465212749</v>
      </c>
      <c r="X2500" s="48">
        <v>10600</v>
      </c>
      <c r="Y2500" s="48">
        <v>15900</v>
      </c>
      <c r="Z2500" s="48">
        <v>21100</v>
      </c>
      <c r="AA2500" s="50" t="s">
        <v>47</v>
      </c>
      <c r="AB2500" s="51" t="s">
        <v>286</v>
      </c>
    </row>
    <row r="2501" spans="1:28" ht="13.2">
      <c r="A2501" s="34">
        <f t="shared" si="74"/>
        <v>2499</v>
      </c>
      <c r="B2501" s="34" t="s">
        <v>31</v>
      </c>
      <c r="C2501" s="35" t="s">
        <v>6904</v>
      </c>
      <c r="D2501" s="35" t="s">
        <v>33</v>
      </c>
      <c r="E2501" s="36" t="s">
        <v>7977</v>
      </c>
      <c r="F2501" s="37" t="s">
        <v>7978</v>
      </c>
      <c r="G2501" s="37" t="s">
        <v>7979</v>
      </c>
      <c r="H2501" s="38" t="s">
        <v>310</v>
      </c>
      <c r="I2501" s="38" t="s">
        <v>311</v>
      </c>
      <c r="J2501" s="34" t="s">
        <v>39</v>
      </c>
      <c r="K2501" s="38">
        <v>975690</v>
      </c>
      <c r="L2501" s="38" t="s">
        <v>281</v>
      </c>
      <c r="M2501" s="37">
        <v>1</v>
      </c>
      <c r="N2501" s="37" t="s">
        <v>42</v>
      </c>
      <c r="O2501" s="34" t="s">
        <v>43</v>
      </c>
      <c r="P2501" s="34" t="s">
        <v>44</v>
      </c>
      <c r="Q2501" s="34" t="s">
        <v>45</v>
      </c>
      <c r="R2501" s="38" t="s">
        <v>292</v>
      </c>
      <c r="S2501" s="39">
        <v>7267</v>
      </c>
      <c r="T2501" s="39">
        <f t="shared" si="71"/>
        <v>4360.2</v>
      </c>
      <c r="U2501" s="40">
        <f t="shared" si="72"/>
        <v>22760.243999999999</v>
      </c>
      <c r="V2501" s="39">
        <v>30489.29032258064</v>
      </c>
      <c r="W2501" s="39">
        <f t="shared" si="73"/>
        <v>465.72435690935475</v>
      </c>
      <c r="X2501" s="39">
        <v>10600</v>
      </c>
      <c r="Y2501" s="39">
        <v>15900</v>
      </c>
      <c r="Z2501" s="39">
        <v>21100</v>
      </c>
      <c r="AA2501" s="41" t="s">
        <v>47</v>
      </c>
      <c r="AB2501" s="42" t="s">
        <v>286</v>
      </c>
    </row>
    <row r="2502" spans="1:28" ht="13.2">
      <c r="A2502" s="43">
        <f t="shared" si="74"/>
        <v>2500</v>
      </c>
      <c r="B2502" s="43" t="s">
        <v>31</v>
      </c>
      <c r="C2502" s="44" t="s">
        <v>6904</v>
      </c>
      <c r="D2502" s="44" t="s">
        <v>33</v>
      </c>
      <c r="E2502" s="45" t="s">
        <v>7933</v>
      </c>
      <c r="F2502" s="46" t="s">
        <v>7708</v>
      </c>
      <c r="G2502" s="46" t="s">
        <v>7709</v>
      </c>
      <c r="H2502" s="47" t="s">
        <v>310</v>
      </c>
      <c r="I2502" s="47" t="s">
        <v>311</v>
      </c>
      <c r="J2502" s="43" t="s">
        <v>39</v>
      </c>
      <c r="K2502" s="47">
        <v>997823</v>
      </c>
      <c r="L2502" s="47" t="s">
        <v>281</v>
      </c>
      <c r="M2502" s="46">
        <v>1</v>
      </c>
      <c r="N2502" s="46" t="s">
        <v>42</v>
      </c>
      <c r="O2502" s="43" t="s">
        <v>43</v>
      </c>
      <c r="P2502" s="43" t="s">
        <v>44</v>
      </c>
      <c r="Q2502" s="43" t="s">
        <v>45</v>
      </c>
      <c r="R2502" s="47" t="s">
        <v>139</v>
      </c>
      <c r="S2502" s="48">
        <v>128810</v>
      </c>
      <c r="T2502" s="48">
        <f t="shared" si="71"/>
        <v>77286</v>
      </c>
      <c r="U2502" s="49">
        <f t="shared" si="72"/>
        <v>403432.92</v>
      </c>
      <c r="V2502" s="48">
        <v>1080131.6129032257</v>
      </c>
      <c r="W2502" s="48">
        <f t="shared" si="73"/>
        <v>26.274504321561068</v>
      </c>
      <c r="X2502" s="48">
        <v>10600</v>
      </c>
      <c r="Y2502" s="48">
        <v>15900</v>
      </c>
      <c r="Z2502" s="48">
        <v>21100</v>
      </c>
      <c r="AA2502" s="50" t="s">
        <v>47</v>
      </c>
      <c r="AB2502" s="51" t="s">
        <v>286</v>
      </c>
    </row>
    <row r="2503" spans="1:28" ht="13.2">
      <c r="A2503" s="34">
        <f t="shared" si="74"/>
        <v>2501</v>
      </c>
      <c r="B2503" s="34" t="s">
        <v>31</v>
      </c>
      <c r="C2503" s="35" t="s">
        <v>6904</v>
      </c>
      <c r="D2503" s="35" t="s">
        <v>33</v>
      </c>
      <c r="E2503" s="36" t="s">
        <v>7667</v>
      </c>
      <c r="F2503" s="37" t="s">
        <v>7659</v>
      </c>
      <c r="G2503" s="37" t="s">
        <v>7660</v>
      </c>
      <c r="H2503" s="38" t="s">
        <v>310</v>
      </c>
      <c r="I2503" s="38" t="s">
        <v>311</v>
      </c>
      <c r="J2503" s="34" t="s">
        <v>39</v>
      </c>
      <c r="K2503" s="38">
        <v>997824</v>
      </c>
      <c r="L2503" s="38" t="s">
        <v>281</v>
      </c>
      <c r="M2503" s="37">
        <v>2</v>
      </c>
      <c r="N2503" s="37" t="s">
        <v>42</v>
      </c>
      <c r="O2503" s="34" t="s">
        <v>43</v>
      </c>
      <c r="P2503" s="34" t="s">
        <v>44</v>
      </c>
      <c r="Q2503" s="34" t="s">
        <v>45</v>
      </c>
      <c r="R2503" s="38" t="s">
        <v>139</v>
      </c>
      <c r="S2503" s="39">
        <v>195345</v>
      </c>
      <c r="T2503" s="39">
        <f t="shared" si="71"/>
        <v>117207</v>
      </c>
      <c r="U2503" s="40">
        <f t="shared" si="72"/>
        <v>1223641.0799999998</v>
      </c>
      <c r="V2503" s="39">
        <v>3276108.3870967743</v>
      </c>
      <c r="W2503" s="39">
        <f t="shared" si="73"/>
        <v>8.6626709198092637</v>
      </c>
      <c r="X2503" s="39">
        <v>10600</v>
      </c>
      <c r="Y2503" s="39">
        <v>15900</v>
      </c>
      <c r="Z2503" s="39">
        <v>21100</v>
      </c>
      <c r="AA2503" s="41" t="s">
        <v>47</v>
      </c>
      <c r="AB2503" s="42" t="s">
        <v>286</v>
      </c>
    </row>
    <row r="2504" spans="1:28" ht="13.2">
      <c r="A2504" s="43">
        <f t="shared" si="74"/>
        <v>2502</v>
      </c>
      <c r="B2504" s="43" t="s">
        <v>31</v>
      </c>
      <c r="C2504" s="44" t="s">
        <v>6904</v>
      </c>
      <c r="D2504" s="44" t="s">
        <v>33</v>
      </c>
      <c r="E2504" s="45" t="s">
        <v>7881</v>
      </c>
      <c r="F2504" s="46" t="s">
        <v>7717</v>
      </c>
      <c r="G2504" s="46" t="s">
        <v>7718</v>
      </c>
      <c r="H2504" s="47" t="s">
        <v>310</v>
      </c>
      <c r="I2504" s="47" t="s">
        <v>311</v>
      </c>
      <c r="J2504" s="43" t="s">
        <v>39</v>
      </c>
      <c r="K2504" s="47">
        <v>217521</v>
      </c>
      <c r="L2504" s="47" t="s">
        <v>281</v>
      </c>
      <c r="M2504" s="46">
        <v>1</v>
      </c>
      <c r="N2504" s="46" t="s">
        <v>42</v>
      </c>
      <c r="O2504" s="43" t="s">
        <v>43</v>
      </c>
      <c r="P2504" s="43" t="s">
        <v>44</v>
      </c>
      <c r="Q2504" s="43" t="s">
        <v>45</v>
      </c>
      <c r="R2504" s="47" t="s">
        <v>305</v>
      </c>
      <c r="S2504" s="48">
        <v>8993</v>
      </c>
      <c r="T2504" s="48">
        <f t="shared" si="71"/>
        <v>5395.8</v>
      </c>
      <c r="U2504" s="49">
        <f t="shared" si="72"/>
        <v>28166.075999999997</v>
      </c>
      <c r="V2504" s="48">
        <v>34586.322580645159</v>
      </c>
      <c r="W2504" s="48">
        <f t="shared" si="73"/>
        <v>376.33925293675986</v>
      </c>
      <c r="X2504" s="48">
        <v>10600</v>
      </c>
      <c r="Y2504" s="48">
        <v>15900</v>
      </c>
      <c r="Z2504" s="48">
        <v>21100</v>
      </c>
      <c r="AA2504" s="50" t="s">
        <v>47</v>
      </c>
      <c r="AB2504" s="51" t="s">
        <v>286</v>
      </c>
    </row>
    <row r="2505" spans="1:28" ht="13.2">
      <c r="A2505" s="34">
        <f t="shared" si="74"/>
        <v>2503</v>
      </c>
      <c r="B2505" s="34" t="s">
        <v>31</v>
      </c>
      <c r="C2505" s="35" t="s">
        <v>6904</v>
      </c>
      <c r="D2505" s="35" t="s">
        <v>33</v>
      </c>
      <c r="E2505" s="36" t="s">
        <v>8079</v>
      </c>
      <c r="F2505" s="37" t="s">
        <v>7872</v>
      </c>
      <c r="G2505" s="37" t="s">
        <v>7873</v>
      </c>
      <c r="H2505" s="38" t="s">
        <v>310</v>
      </c>
      <c r="I2505" s="38" t="s">
        <v>311</v>
      </c>
      <c r="J2505" s="34" t="s">
        <v>39</v>
      </c>
      <c r="K2505" s="38">
        <v>780205</v>
      </c>
      <c r="L2505" s="38" t="s">
        <v>281</v>
      </c>
      <c r="M2505" s="37">
        <v>1</v>
      </c>
      <c r="N2505" s="37" t="s">
        <v>42</v>
      </c>
      <c r="O2505" s="34" t="s">
        <v>43</v>
      </c>
      <c r="P2505" s="34" t="s">
        <v>44</v>
      </c>
      <c r="Q2505" s="34" t="s">
        <v>45</v>
      </c>
      <c r="R2505" s="38" t="s">
        <v>46</v>
      </c>
      <c r="S2505" s="39">
        <v>85345</v>
      </c>
      <c r="T2505" s="39">
        <f t="shared" si="71"/>
        <v>51207</v>
      </c>
      <c r="U2505" s="40">
        <f t="shared" si="72"/>
        <v>267300.53999999998</v>
      </c>
      <c r="V2505" s="39">
        <v>447595.35483870975</v>
      </c>
      <c r="W2505" s="39">
        <f t="shared" si="73"/>
        <v>39.655737320994568</v>
      </c>
      <c r="X2505" s="39">
        <v>10600</v>
      </c>
      <c r="Y2505" s="39">
        <v>15900</v>
      </c>
      <c r="Z2505" s="39">
        <v>21100</v>
      </c>
      <c r="AA2505" s="41" t="s">
        <v>47</v>
      </c>
      <c r="AB2505" s="42" t="s">
        <v>286</v>
      </c>
    </row>
    <row r="2506" spans="1:28" ht="13.2">
      <c r="A2506" s="43">
        <f t="shared" si="74"/>
        <v>2504</v>
      </c>
      <c r="B2506" s="43" t="s">
        <v>31</v>
      </c>
      <c r="C2506" s="44" t="s">
        <v>6904</v>
      </c>
      <c r="D2506" s="44" t="s">
        <v>33</v>
      </c>
      <c r="E2506" s="45" t="s">
        <v>7771</v>
      </c>
      <c r="F2506" s="46" t="s">
        <v>7772</v>
      </c>
      <c r="G2506" s="46" t="s">
        <v>7773</v>
      </c>
      <c r="H2506" s="47" t="s">
        <v>310</v>
      </c>
      <c r="I2506" s="47" t="s">
        <v>311</v>
      </c>
      <c r="J2506" s="43" t="s">
        <v>39</v>
      </c>
      <c r="K2506" s="47">
        <v>722392</v>
      </c>
      <c r="L2506" s="47" t="s">
        <v>281</v>
      </c>
      <c r="M2506" s="46">
        <v>1</v>
      </c>
      <c r="N2506" s="46" t="s">
        <v>42</v>
      </c>
      <c r="O2506" s="43" t="s">
        <v>43</v>
      </c>
      <c r="P2506" s="43" t="s">
        <v>44</v>
      </c>
      <c r="Q2506" s="43" t="s">
        <v>45</v>
      </c>
      <c r="R2506" s="47" t="s">
        <v>46</v>
      </c>
      <c r="S2506" s="48">
        <v>79548</v>
      </c>
      <c r="T2506" s="48">
        <f t="shared" si="71"/>
        <v>47728.799999999996</v>
      </c>
      <c r="U2506" s="49">
        <f t="shared" si="72"/>
        <v>249144.33599999995</v>
      </c>
      <c r="V2506" s="48">
        <v>417192.77419354836</v>
      </c>
      <c r="W2506" s="48">
        <f t="shared" si="73"/>
        <v>42.545619018206388</v>
      </c>
      <c r="X2506" s="48">
        <v>10600</v>
      </c>
      <c r="Y2506" s="48">
        <v>15900</v>
      </c>
      <c r="Z2506" s="48">
        <v>21100</v>
      </c>
      <c r="AA2506" s="50" t="s">
        <v>47</v>
      </c>
      <c r="AB2506" s="51" t="s">
        <v>286</v>
      </c>
    </row>
    <row r="2507" spans="1:28" ht="13.2">
      <c r="A2507" s="34">
        <f t="shared" si="74"/>
        <v>2505</v>
      </c>
      <c r="B2507" s="34" t="s">
        <v>31</v>
      </c>
      <c r="C2507" s="35" t="s">
        <v>6904</v>
      </c>
      <c r="D2507" s="35" t="s">
        <v>33</v>
      </c>
      <c r="E2507" s="36" t="s">
        <v>8080</v>
      </c>
      <c r="F2507" s="37" t="s">
        <v>8081</v>
      </c>
      <c r="G2507" s="37" t="s">
        <v>8082</v>
      </c>
      <c r="H2507" s="38" t="s">
        <v>310</v>
      </c>
      <c r="I2507" s="38" t="s">
        <v>311</v>
      </c>
      <c r="J2507" s="34" t="s">
        <v>39</v>
      </c>
      <c r="K2507" s="38">
        <v>290147</v>
      </c>
      <c r="L2507" s="38" t="s">
        <v>281</v>
      </c>
      <c r="M2507" s="37">
        <v>1</v>
      </c>
      <c r="N2507" s="37" t="s">
        <v>42</v>
      </c>
      <c r="O2507" s="34" t="s">
        <v>43</v>
      </c>
      <c r="P2507" s="34" t="s">
        <v>44</v>
      </c>
      <c r="Q2507" s="34" t="s">
        <v>45</v>
      </c>
      <c r="R2507" s="38" t="s">
        <v>1971</v>
      </c>
      <c r="S2507" s="39">
        <v>93765</v>
      </c>
      <c r="T2507" s="39">
        <f t="shared" si="71"/>
        <v>56259</v>
      </c>
      <c r="U2507" s="40">
        <f t="shared" si="72"/>
        <v>293671.98</v>
      </c>
      <c r="V2507" s="39">
        <v>475364.12903225806</v>
      </c>
      <c r="W2507" s="39">
        <f t="shared" si="73"/>
        <v>36.094693133474976</v>
      </c>
      <c r="X2507" s="39">
        <v>10600</v>
      </c>
      <c r="Y2507" s="39">
        <v>15900</v>
      </c>
      <c r="Z2507" s="39">
        <v>21100</v>
      </c>
      <c r="AA2507" s="41" t="s">
        <v>47</v>
      </c>
      <c r="AB2507" s="42" t="s">
        <v>286</v>
      </c>
    </row>
    <row r="2508" spans="1:28" ht="13.2">
      <c r="A2508" s="43">
        <f t="shared" si="74"/>
        <v>2506</v>
      </c>
      <c r="B2508" s="43" t="s">
        <v>31</v>
      </c>
      <c r="C2508" s="44" t="s">
        <v>6904</v>
      </c>
      <c r="D2508" s="44" t="s">
        <v>33</v>
      </c>
      <c r="E2508" s="45" t="s">
        <v>8083</v>
      </c>
      <c r="F2508" s="46" t="s">
        <v>8084</v>
      </c>
      <c r="G2508" s="46" t="s">
        <v>8085</v>
      </c>
      <c r="H2508" s="47" t="s">
        <v>310</v>
      </c>
      <c r="I2508" s="47" t="s">
        <v>311</v>
      </c>
      <c r="J2508" s="43" t="s">
        <v>39</v>
      </c>
      <c r="K2508" s="47">
        <v>780182</v>
      </c>
      <c r="L2508" s="47" t="s">
        <v>281</v>
      </c>
      <c r="M2508" s="46">
        <v>1</v>
      </c>
      <c r="N2508" s="46" t="s">
        <v>42</v>
      </c>
      <c r="O2508" s="43" t="s">
        <v>43</v>
      </c>
      <c r="P2508" s="43" t="s">
        <v>44</v>
      </c>
      <c r="Q2508" s="43" t="s">
        <v>45</v>
      </c>
      <c r="R2508" s="47" t="s">
        <v>1292</v>
      </c>
      <c r="S2508" s="48">
        <v>86955</v>
      </c>
      <c r="T2508" s="48">
        <f t="shared" si="71"/>
        <v>52173</v>
      </c>
      <c r="U2508" s="49">
        <f t="shared" si="72"/>
        <v>272343.06</v>
      </c>
      <c r="V2508" s="48">
        <v>486441.29032258061</v>
      </c>
      <c r="W2508" s="48">
        <f t="shared" si="73"/>
        <v>38.921498495316897</v>
      </c>
      <c r="X2508" s="48">
        <v>10600</v>
      </c>
      <c r="Y2508" s="48">
        <v>15900</v>
      </c>
      <c r="Z2508" s="48">
        <v>21100</v>
      </c>
      <c r="AA2508" s="50" t="s">
        <v>47</v>
      </c>
      <c r="AB2508" s="51" t="s">
        <v>286</v>
      </c>
    </row>
    <row r="2509" spans="1:28" ht="13.2">
      <c r="A2509" s="34">
        <f t="shared" si="74"/>
        <v>2507</v>
      </c>
      <c r="B2509" s="34" t="s">
        <v>31</v>
      </c>
      <c r="C2509" s="35" t="s">
        <v>6904</v>
      </c>
      <c r="D2509" s="35" t="s">
        <v>33</v>
      </c>
      <c r="E2509" s="36" t="s">
        <v>8086</v>
      </c>
      <c r="F2509" s="37" t="s">
        <v>8087</v>
      </c>
      <c r="G2509" s="37" t="s">
        <v>8088</v>
      </c>
      <c r="H2509" s="38" t="s">
        <v>310</v>
      </c>
      <c r="I2509" s="38" t="s">
        <v>311</v>
      </c>
      <c r="J2509" s="34" t="s">
        <v>39</v>
      </c>
      <c r="K2509" s="38">
        <v>494499</v>
      </c>
      <c r="L2509" s="38" t="s">
        <v>281</v>
      </c>
      <c r="M2509" s="37">
        <v>1</v>
      </c>
      <c r="N2509" s="37" t="s">
        <v>42</v>
      </c>
      <c r="O2509" s="34" t="s">
        <v>43</v>
      </c>
      <c r="P2509" s="34" t="s">
        <v>44</v>
      </c>
      <c r="Q2509" s="34" t="s">
        <v>45</v>
      </c>
      <c r="R2509" s="38" t="s">
        <v>501</v>
      </c>
      <c r="S2509" s="39">
        <v>74548</v>
      </c>
      <c r="T2509" s="39">
        <f t="shared" si="71"/>
        <v>44728.799999999996</v>
      </c>
      <c r="U2509" s="40">
        <f t="shared" si="72"/>
        <v>233484.33599999995</v>
      </c>
      <c r="V2509" s="39">
        <v>338839.74193548388</v>
      </c>
      <c r="W2509" s="39">
        <f t="shared" si="73"/>
        <v>45.399191147452406</v>
      </c>
      <c r="X2509" s="39">
        <v>10600</v>
      </c>
      <c r="Y2509" s="39">
        <v>15900</v>
      </c>
      <c r="Z2509" s="39">
        <v>21100</v>
      </c>
      <c r="AA2509" s="41" t="s">
        <v>47</v>
      </c>
      <c r="AB2509" s="42" t="s">
        <v>286</v>
      </c>
    </row>
    <row r="2510" spans="1:28" ht="13.2">
      <c r="A2510" s="43">
        <f t="shared" si="74"/>
        <v>2508</v>
      </c>
      <c r="B2510" s="43" t="s">
        <v>31</v>
      </c>
      <c r="C2510" s="44" t="s">
        <v>6904</v>
      </c>
      <c r="D2510" s="44" t="s">
        <v>33</v>
      </c>
      <c r="E2510" s="45" t="s">
        <v>7652</v>
      </c>
      <c r="F2510" s="46" t="s">
        <v>7653</v>
      </c>
      <c r="G2510" s="46" t="s">
        <v>7654</v>
      </c>
      <c r="H2510" s="47" t="s">
        <v>310</v>
      </c>
      <c r="I2510" s="47" t="s">
        <v>311</v>
      </c>
      <c r="J2510" s="43" t="s">
        <v>39</v>
      </c>
      <c r="K2510" s="47">
        <v>782700</v>
      </c>
      <c r="L2510" s="47" t="s">
        <v>281</v>
      </c>
      <c r="M2510" s="46">
        <v>1</v>
      </c>
      <c r="N2510" s="46" t="s">
        <v>42</v>
      </c>
      <c r="O2510" s="43" t="s">
        <v>43</v>
      </c>
      <c r="P2510" s="43" t="s">
        <v>44</v>
      </c>
      <c r="Q2510" s="43" t="s">
        <v>45</v>
      </c>
      <c r="R2510" s="47" t="s">
        <v>46</v>
      </c>
      <c r="S2510" s="48">
        <v>107801</v>
      </c>
      <c r="T2510" s="48">
        <f t="shared" si="71"/>
        <v>64680.6</v>
      </c>
      <c r="U2510" s="49">
        <f t="shared" si="72"/>
        <v>337632.73199999996</v>
      </c>
      <c r="V2510" s="48">
        <v>565368.77419354836</v>
      </c>
      <c r="W2510" s="48">
        <f t="shared" si="73"/>
        <v>31.395060358069792</v>
      </c>
      <c r="X2510" s="48">
        <v>10600</v>
      </c>
      <c r="Y2510" s="48">
        <v>15900</v>
      </c>
      <c r="Z2510" s="48">
        <v>21100</v>
      </c>
      <c r="AA2510" s="50" t="s">
        <v>47</v>
      </c>
      <c r="AB2510" s="51" t="s">
        <v>286</v>
      </c>
    </row>
    <row r="2511" spans="1:28" ht="13.2">
      <c r="A2511" s="34">
        <f t="shared" si="74"/>
        <v>2509</v>
      </c>
      <c r="B2511" s="34" t="s">
        <v>31</v>
      </c>
      <c r="C2511" s="35" t="s">
        <v>6904</v>
      </c>
      <c r="D2511" s="35" t="s">
        <v>33</v>
      </c>
      <c r="E2511" s="36" t="s">
        <v>8089</v>
      </c>
      <c r="F2511" s="37" t="s">
        <v>8090</v>
      </c>
      <c r="G2511" s="37" t="s">
        <v>8091</v>
      </c>
      <c r="H2511" s="38" t="s">
        <v>310</v>
      </c>
      <c r="I2511" s="38" t="s">
        <v>311</v>
      </c>
      <c r="J2511" s="34" t="s">
        <v>39</v>
      </c>
      <c r="K2511" s="38">
        <v>292973</v>
      </c>
      <c r="L2511" s="38" t="s">
        <v>281</v>
      </c>
      <c r="M2511" s="37">
        <v>1</v>
      </c>
      <c r="N2511" s="37" t="s">
        <v>42</v>
      </c>
      <c r="O2511" s="34" t="s">
        <v>43</v>
      </c>
      <c r="P2511" s="34" t="s">
        <v>44</v>
      </c>
      <c r="Q2511" s="34" t="s">
        <v>45</v>
      </c>
      <c r="R2511" s="38" t="s">
        <v>1112</v>
      </c>
      <c r="S2511" s="39">
        <v>52170</v>
      </c>
      <c r="T2511" s="39">
        <f t="shared" si="71"/>
        <v>31302</v>
      </c>
      <c r="U2511" s="40">
        <f t="shared" si="72"/>
        <v>163396.43999999997</v>
      </c>
      <c r="V2511" s="39">
        <v>246244.6451612903</v>
      </c>
      <c r="W2511" s="39">
        <f t="shared" si="73"/>
        <v>64.872894415569903</v>
      </c>
      <c r="X2511" s="39">
        <v>10600</v>
      </c>
      <c r="Y2511" s="39">
        <v>15900</v>
      </c>
      <c r="Z2511" s="39">
        <v>21100</v>
      </c>
      <c r="AA2511" s="41" t="s">
        <v>47</v>
      </c>
      <c r="AB2511" s="42" t="s">
        <v>286</v>
      </c>
    </row>
    <row r="2512" spans="1:28" ht="13.2">
      <c r="A2512" s="43">
        <f t="shared" si="74"/>
        <v>2510</v>
      </c>
      <c r="B2512" s="43" t="s">
        <v>31</v>
      </c>
      <c r="C2512" s="44" t="s">
        <v>6904</v>
      </c>
      <c r="D2512" s="44" t="s">
        <v>33</v>
      </c>
      <c r="E2512" s="45" t="s">
        <v>8092</v>
      </c>
      <c r="F2512" s="46" t="s">
        <v>7672</v>
      </c>
      <c r="G2512" s="46" t="s">
        <v>7673</v>
      </c>
      <c r="H2512" s="47" t="s">
        <v>310</v>
      </c>
      <c r="I2512" s="47" t="s">
        <v>311</v>
      </c>
      <c r="J2512" s="43" t="s">
        <v>39</v>
      </c>
      <c r="K2512" s="47">
        <v>208907</v>
      </c>
      <c r="L2512" s="47" t="s">
        <v>281</v>
      </c>
      <c r="M2512" s="46">
        <v>1</v>
      </c>
      <c r="N2512" s="46" t="s">
        <v>42</v>
      </c>
      <c r="O2512" s="43" t="s">
        <v>43</v>
      </c>
      <c r="P2512" s="43" t="s">
        <v>44</v>
      </c>
      <c r="Q2512" s="43" t="s">
        <v>45</v>
      </c>
      <c r="R2512" s="47" t="s">
        <v>383</v>
      </c>
      <c r="S2512" s="48">
        <v>30681</v>
      </c>
      <c r="T2512" s="48">
        <f t="shared" si="71"/>
        <v>18408.599999999999</v>
      </c>
      <c r="U2512" s="49">
        <f t="shared" si="72"/>
        <v>96092.891999999978</v>
      </c>
      <c r="V2512" s="48">
        <v>155546.32258064515</v>
      </c>
      <c r="W2512" s="48">
        <f t="shared" si="73"/>
        <v>110.30992802256385</v>
      </c>
      <c r="X2512" s="48">
        <v>10600</v>
      </c>
      <c r="Y2512" s="48">
        <v>15900</v>
      </c>
      <c r="Z2512" s="48">
        <v>21100</v>
      </c>
      <c r="AA2512" s="50" t="s">
        <v>47</v>
      </c>
      <c r="AB2512" s="51" t="s">
        <v>286</v>
      </c>
    </row>
    <row r="2513" spans="1:28" ht="13.2">
      <c r="A2513" s="34">
        <f t="shared" si="74"/>
        <v>2511</v>
      </c>
      <c r="B2513" s="34" t="s">
        <v>31</v>
      </c>
      <c r="C2513" s="35" t="s">
        <v>6904</v>
      </c>
      <c r="D2513" s="35" t="s">
        <v>33</v>
      </c>
      <c r="E2513" s="36" t="s">
        <v>8093</v>
      </c>
      <c r="F2513" s="37" t="s">
        <v>7954</v>
      </c>
      <c r="G2513" s="37" t="s">
        <v>7955</v>
      </c>
      <c r="H2513" s="38" t="s">
        <v>310</v>
      </c>
      <c r="I2513" s="38" t="s">
        <v>311</v>
      </c>
      <c r="J2513" s="34" t="s">
        <v>39</v>
      </c>
      <c r="K2513" s="38">
        <v>754820</v>
      </c>
      <c r="L2513" s="38" t="s">
        <v>281</v>
      </c>
      <c r="M2513" s="37">
        <v>1</v>
      </c>
      <c r="N2513" s="37" t="s">
        <v>42</v>
      </c>
      <c r="O2513" s="34" t="s">
        <v>43</v>
      </c>
      <c r="P2513" s="34" t="s">
        <v>44</v>
      </c>
      <c r="Q2513" s="34" t="s">
        <v>45</v>
      </c>
      <c r="R2513" s="38" t="s">
        <v>1971</v>
      </c>
      <c r="S2513" s="39">
        <v>101671</v>
      </c>
      <c r="T2513" s="39">
        <f t="shared" si="71"/>
        <v>61002.6</v>
      </c>
      <c r="U2513" s="40">
        <f t="shared" si="72"/>
        <v>318433.57199999999</v>
      </c>
      <c r="V2513" s="39">
        <v>515445.67741935479</v>
      </c>
      <c r="W2513" s="39">
        <f t="shared" si="73"/>
        <v>33.28794741529326</v>
      </c>
      <c r="X2513" s="39">
        <v>10600</v>
      </c>
      <c r="Y2513" s="39">
        <v>15900</v>
      </c>
      <c r="Z2513" s="39">
        <v>21100</v>
      </c>
      <c r="AA2513" s="41" t="s">
        <v>47</v>
      </c>
      <c r="AB2513" s="42" t="s">
        <v>286</v>
      </c>
    </row>
    <row r="2514" spans="1:28" ht="13.2">
      <c r="A2514" s="43">
        <f t="shared" si="74"/>
        <v>2512</v>
      </c>
      <c r="B2514" s="43" t="s">
        <v>31</v>
      </c>
      <c r="C2514" s="44" t="s">
        <v>6904</v>
      </c>
      <c r="D2514" s="44" t="s">
        <v>33</v>
      </c>
      <c r="E2514" s="45" t="s">
        <v>7995</v>
      </c>
      <c r="F2514" s="46" t="s">
        <v>7996</v>
      </c>
      <c r="G2514" s="46" t="s">
        <v>7997</v>
      </c>
      <c r="H2514" s="47" t="s">
        <v>310</v>
      </c>
      <c r="I2514" s="47" t="s">
        <v>311</v>
      </c>
      <c r="J2514" s="43" t="s">
        <v>39</v>
      </c>
      <c r="K2514" s="47">
        <v>784182</v>
      </c>
      <c r="L2514" s="47" t="s">
        <v>281</v>
      </c>
      <c r="M2514" s="46">
        <v>1</v>
      </c>
      <c r="N2514" s="46" t="s">
        <v>42</v>
      </c>
      <c r="O2514" s="43" t="s">
        <v>43</v>
      </c>
      <c r="P2514" s="43" t="s">
        <v>44</v>
      </c>
      <c r="Q2514" s="43" t="s">
        <v>45</v>
      </c>
      <c r="R2514" s="47" t="s">
        <v>139</v>
      </c>
      <c r="S2514" s="48">
        <v>71246</v>
      </c>
      <c r="T2514" s="48">
        <f t="shared" si="71"/>
        <v>42747.6</v>
      </c>
      <c r="U2514" s="49">
        <f t="shared" si="72"/>
        <v>223142.47199999995</v>
      </c>
      <c r="V2514" s="48">
        <v>597429.67741935479</v>
      </c>
      <c r="W2514" s="48">
        <f t="shared" si="73"/>
        <v>47.503283014629339</v>
      </c>
      <c r="X2514" s="48">
        <v>10600</v>
      </c>
      <c r="Y2514" s="48">
        <v>15900</v>
      </c>
      <c r="Z2514" s="48">
        <v>21100</v>
      </c>
      <c r="AA2514" s="50" t="s">
        <v>47</v>
      </c>
      <c r="AB2514" s="51" t="s">
        <v>286</v>
      </c>
    </row>
    <row r="2515" spans="1:28" ht="13.2">
      <c r="A2515" s="34">
        <f t="shared" si="74"/>
        <v>2513</v>
      </c>
      <c r="B2515" s="34" t="s">
        <v>31</v>
      </c>
      <c r="C2515" s="35" t="s">
        <v>6904</v>
      </c>
      <c r="D2515" s="35" t="s">
        <v>33</v>
      </c>
      <c r="E2515" s="36" t="s">
        <v>8094</v>
      </c>
      <c r="F2515" s="37" t="s">
        <v>7729</v>
      </c>
      <c r="G2515" s="37" t="s">
        <v>7730</v>
      </c>
      <c r="H2515" s="38" t="s">
        <v>310</v>
      </c>
      <c r="I2515" s="38" t="s">
        <v>311</v>
      </c>
      <c r="J2515" s="34" t="s">
        <v>39</v>
      </c>
      <c r="K2515" s="38">
        <v>359126</v>
      </c>
      <c r="L2515" s="38" t="s">
        <v>281</v>
      </c>
      <c r="M2515" s="37">
        <v>1</v>
      </c>
      <c r="N2515" s="37" t="s">
        <v>42</v>
      </c>
      <c r="O2515" s="34" t="s">
        <v>43</v>
      </c>
      <c r="P2515" s="34" t="s">
        <v>44</v>
      </c>
      <c r="Q2515" s="34" t="s">
        <v>45</v>
      </c>
      <c r="R2515" s="38" t="s">
        <v>1084</v>
      </c>
      <c r="S2515" s="39">
        <v>54257</v>
      </c>
      <c r="T2515" s="39">
        <f t="shared" si="71"/>
        <v>32554.199999999997</v>
      </c>
      <c r="U2515" s="40">
        <f t="shared" si="72"/>
        <v>169932.92399999997</v>
      </c>
      <c r="V2515" s="39">
        <v>265580.90322580643</v>
      </c>
      <c r="W2515" s="39">
        <f t="shared" si="73"/>
        <v>62.377553157385805</v>
      </c>
      <c r="X2515" s="39">
        <v>10600</v>
      </c>
      <c r="Y2515" s="39">
        <v>15900</v>
      </c>
      <c r="Z2515" s="39">
        <v>21100</v>
      </c>
      <c r="AA2515" s="41" t="s">
        <v>47</v>
      </c>
      <c r="AB2515" s="42" t="s">
        <v>286</v>
      </c>
    </row>
    <row r="2516" spans="1:28" ht="13.2">
      <c r="A2516" s="43">
        <f t="shared" si="74"/>
        <v>2514</v>
      </c>
      <c r="B2516" s="43" t="s">
        <v>31</v>
      </c>
      <c r="C2516" s="44" t="s">
        <v>6904</v>
      </c>
      <c r="D2516" s="44" t="s">
        <v>33</v>
      </c>
      <c r="E2516" s="45" t="s">
        <v>7926</v>
      </c>
      <c r="F2516" s="46" t="s">
        <v>7927</v>
      </c>
      <c r="G2516" s="46" t="s">
        <v>7928</v>
      </c>
      <c r="H2516" s="47" t="s">
        <v>310</v>
      </c>
      <c r="I2516" s="47" t="s">
        <v>311</v>
      </c>
      <c r="J2516" s="43" t="s">
        <v>39</v>
      </c>
      <c r="K2516" s="47">
        <v>784382</v>
      </c>
      <c r="L2516" s="47" t="s">
        <v>281</v>
      </c>
      <c r="M2516" s="46">
        <v>1</v>
      </c>
      <c r="N2516" s="46" t="s">
        <v>42</v>
      </c>
      <c r="O2516" s="43" t="s">
        <v>43</v>
      </c>
      <c r="P2516" s="43" t="s">
        <v>44</v>
      </c>
      <c r="Q2516" s="43" t="s">
        <v>45</v>
      </c>
      <c r="R2516" s="47" t="s">
        <v>46</v>
      </c>
      <c r="S2516" s="48">
        <v>44204</v>
      </c>
      <c r="T2516" s="48">
        <f t="shared" si="71"/>
        <v>26522.399999999998</v>
      </c>
      <c r="U2516" s="49">
        <f t="shared" si="72"/>
        <v>138446.92799999999</v>
      </c>
      <c r="V2516" s="48">
        <v>231829.16129032261</v>
      </c>
      <c r="W2516" s="48">
        <f t="shared" si="73"/>
        <v>76.563634550273306</v>
      </c>
      <c r="X2516" s="48">
        <v>10600</v>
      </c>
      <c r="Y2516" s="48">
        <v>15900</v>
      </c>
      <c r="Z2516" s="48">
        <v>21100</v>
      </c>
      <c r="AA2516" s="50" t="s">
        <v>47</v>
      </c>
      <c r="AB2516" s="51" t="s">
        <v>286</v>
      </c>
    </row>
    <row r="2517" spans="1:28" ht="13.2">
      <c r="A2517" s="34">
        <f t="shared" si="74"/>
        <v>2515</v>
      </c>
      <c r="B2517" s="34" t="s">
        <v>31</v>
      </c>
      <c r="C2517" s="35" t="s">
        <v>6904</v>
      </c>
      <c r="D2517" s="35" t="s">
        <v>33</v>
      </c>
      <c r="E2517" s="36" t="s">
        <v>8095</v>
      </c>
      <c r="F2517" s="37" t="s">
        <v>7990</v>
      </c>
      <c r="G2517" s="37" t="s">
        <v>7991</v>
      </c>
      <c r="H2517" s="38" t="s">
        <v>310</v>
      </c>
      <c r="I2517" s="38" t="s">
        <v>311</v>
      </c>
      <c r="J2517" s="34" t="s">
        <v>39</v>
      </c>
      <c r="K2517" s="38">
        <v>589124</v>
      </c>
      <c r="L2517" s="38" t="s">
        <v>281</v>
      </c>
      <c r="M2517" s="37">
        <v>1</v>
      </c>
      <c r="N2517" s="37" t="s">
        <v>42</v>
      </c>
      <c r="O2517" s="34" t="s">
        <v>43</v>
      </c>
      <c r="P2517" s="34" t="s">
        <v>44</v>
      </c>
      <c r="Q2517" s="34" t="s">
        <v>45</v>
      </c>
      <c r="R2517" s="38" t="s">
        <v>46</v>
      </c>
      <c r="S2517" s="39">
        <v>78432</v>
      </c>
      <c r="T2517" s="39">
        <f t="shared" si="71"/>
        <v>47059.199999999997</v>
      </c>
      <c r="U2517" s="40">
        <f t="shared" si="72"/>
        <v>245649.02399999995</v>
      </c>
      <c r="V2517" s="39">
        <v>411339.87096774194</v>
      </c>
      <c r="W2517" s="39">
        <f t="shared" si="73"/>
        <v>43.150995788202287</v>
      </c>
      <c r="X2517" s="39">
        <v>10600</v>
      </c>
      <c r="Y2517" s="39">
        <v>15900</v>
      </c>
      <c r="Z2517" s="39">
        <v>21100</v>
      </c>
      <c r="AA2517" s="41" t="s">
        <v>47</v>
      </c>
      <c r="AB2517" s="42" t="s">
        <v>286</v>
      </c>
    </row>
    <row r="2518" spans="1:28" ht="13.2">
      <c r="A2518" s="43">
        <f t="shared" si="74"/>
        <v>2516</v>
      </c>
      <c r="B2518" s="43" t="s">
        <v>31</v>
      </c>
      <c r="C2518" s="44" t="s">
        <v>6904</v>
      </c>
      <c r="D2518" s="44" t="s">
        <v>33</v>
      </c>
      <c r="E2518" s="45" t="s">
        <v>7882</v>
      </c>
      <c r="F2518" s="46" t="s">
        <v>7883</v>
      </c>
      <c r="G2518" s="46" t="s">
        <v>7884</v>
      </c>
      <c r="H2518" s="47" t="s">
        <v>310</v>
      </c>
      <c r="I2518" s="47" t="s">
        <v>311</v>
      </c>
      <c r="J2518" s="43" t="s">
        <v>39</v>
      </c>
      <c r="K2518" s="47">
        <v>784364</v>
      </c>
      <c r="L2518" s="47" t="s">
        <v>281</v>
      </c>
      <c r="M2518" s="46">
        <v>1</v>
      </c>
      <c r="N2518" s="46" t="s">
        <v>42</v>
      </c>
      <c r="O2518" s="43" t="s">
        <v>43</v>
      </c>
      <c r="P2518" s="43" t="s">
        <v>44</v>
      </c>
      <c r="Q2518" s="43" t="s">
        <v>45</v>
      </c>
      <c r="R2518" s="47" t="s">
        <v>46</v>
      </c>
      <c r="S2518" s="48">
        <v>62347</v>
      </c>
      <c r="T2518" s="48">
        <f t="shared" si="71"/>
        <v>37408.199999999997</v>
      </c>
      <c r="U2518" s="49">
        <f t="shared" si="72"/>
        <v>195270.80399999997</v>
      </c>
      <c r="V2518" s="48">
        <v>326982.19354838709</v>
      </c>
      <c r="W2518" s="48">
        <f t="shared" si="73"/>
        <v>54.283588651583578</v>
      </c>
      <c r="X2518" s="48">
        <v>10600</v>
      </c>
      <c r="Y2518" s="48">
        <v>15900</v>
      </c>
      <c r="Z2518" s="48">
        <v>21100</v>
      </c>
      <c r="AA2518" s="50" t="s">
        <v>47</v>
      </c>
      <c r="AB2518" s="51" t="s">
        <v>286</v>
      </c>
    </row>
    <row r="2519" spans="1:28" ht="13.2">
      <c r="A2519" s="34">
        <f t="shared" si="74"/>
        <v>2517</v>
      </c>
      <c r="B2519" s="34" t="s">
        <v>31</v>
      </c>
      <c r="C2519" s="35" t="s">
        <v>6904</v>
      </c>
      <c r="D2519" s="35" t="s">
        <v>33</v>
      </c>
      <c r="E2519" s="36" t="s">
        <v>7971</v>
      </c>
      <c r="F2519" s="37" t="s">
        <v>7972</v>
      </c>
      <c r="G2519" s="37" t="s">
        <v>7973</v>
      </c>
      <c r="H2519" s="38" t="s">
        <v>310</v>
      </c>
      <c r="I2519" s="38" t="s">
        <v>311</v>
      </c>
      <c r="J2519" s="34" t="s">
        <v>39</v>
      </c>
      <c r="K2519" s="38">
        <v>782663</v>
      </c>
      <c r="L2519" s="38" t="s">
        <v>281</v>
      </c>
      <c r="M2519" s="37">
        <v>1</v>
      </c>
      <c r="N2519" s="37" t="s">
        <v>42</v>
      </c>
      <c r="O2519" s="34" t="s">
        <v>43</v>
      </c>
      <c r="P2519" s="34" t="s">
        <v>44</v>
      </c>
      <c r="Q2519" s="34" t="s">
        <v>45</v>
      </c>
      <c r="R2519" s="38" t="s">
        <v>46</v>
      </c>
      <c r="S2519" s="39">
        <v>58020</v>
      </c>
      <c r="T2519" s="39">
        <f t="shared" si="71"/>
        <v>34812</v>
      </c>
      <c r="U2519" s="40">
        <f t="shared" si="72"/>
        <v>181718.63999999998</v>
      </c>
      <c r="V2519" s="39">
        <v>304285.93548387097</v>
      </c>
      <c r="W2519" s="39">
        <f t="shared" si="73"/>
        <v>58.331935568084816</v>
      </c>
      <c r="X2519" s="39">
        <v>10600</v>
      </c>
      <c r="Y2519" s="39">
        <v>15900</v>
      </c>
      <c r="Z2519" s="39">
        <v>21100</v>
      </c>
      <c r="AA2519" s="41" t="s">
        <v>47</v>
      </c>
      <c r="AB2519" s="42" t="s">
        <v>286</v>
      </c>
    </row>
    <row r="2520" spans="1:28" ht="13.2">
      <c r="A2520" s="43">
        <f t="shared" si="74"/>
        <v>2518</v>
      </c>
      <c r="B2520" s="43" t="s">
        <v>31</v>
      </c>
      <c r="C2520" s="44" t="s">
        <v>6904</v>
      </c>
      <c r="D2520" s="44" t="s">
        <v>33</v>
      </c>
      <c r="E2520" s="45" t="s">
        <v>7825</v>
      </c>
      <c r="F2520" s="46" t="s">
        <v>7826</v>
      </c>
      <c r="G2520" s="46" t="s">
        <v>7827</v>
      </c>
      <c r="H2520" s="47" t="s">
        <v>310</v>
      </c>
      <c r="I2520" s="47" t="s">
        <v>311</v>
      </c>
      <c r="J2520" s="43" t="s">
        <v>39</v>
      </c>
      <c r="K2520" s="47">
        <v>940331</v>
      </c>
      <c r="L2520" s="47" t="s">
        <v>281</v>
      </c>
      <c r="M2520" s="46">
        <v>1</v>
      </c>
      <c r="N2520" s="46" t="s">
        <v>42</v>
      </c>
      <c r="O2520" s="43" t="s">
        <v>43</v>
      </c>
      <c r="P2520" s="43" t="s">
        <v>44</v>
      </c>
      <c r="Q2520" s="43" t="s">
        <v>45</v>
      </c>
      <c r="R2520" s="47" t="s">
        <v>501</v>
      </c>
      <c r="S2520" s="48">
        <v>32614</v>
      </c>
      <c r="T2520" s="48">
        <f t="shared" si="71"/>
        <v>19568.399999999998</v>
      </c>
      <c r="U2520" s="49">
        <f t="shared" si="72"/>
        <v>102147.04799999997</v>
      </c>
      <c r="V2520" s="48">
        <v>148241.03225806452</v>
      </c>
      <c r="W2520" s="48">
        <f t="shared" si="73"/>
        <v>103.77196607776666</v>
      </c>
      <c r="X2520" s="48">
        <v>10600</v>
      </c>
      <c r="Y2520" s="48">
        <v>15900</v>
      </c>
      <c r="Z2520" s="48">
        <v>21100</v>
      </c>
      <c r="AA2520" s="50" t="s">
        <v>47</v>
      </c>
      <c r="AB2520" s="51" t="s">
        <v>286</v>
      </c>
    </row>
    <row r="2521" spans="1:28" ht="13.2">
      <c r="A2521" s="34">
        <f t="shared" si="74"/>
        <v>2519</v>
      </c>
      <c r="B2521" s="34" t="s">
        <v>31</v>
      </c>
      <c r="C2521" s="35" t="s">
        <v>6904</v>
      </c>
      <c r="D2521" s="35" t="s">
        <v>33</v>
      </c>
      <c r="E2521" s="36" t="s">
        <v>7774</v>
      </c>
      <c r="F2521" s="37" t="s">
        <v>7775</v>
      </c>
      <c r="G2521" s="37" t="s">
        <v>7776</v>
      </c>
      <c r="H2521" s="38" t="s">
        <v>310</v>
      </c>
      <c r="I2521" s="38" t="s">
        <v>311</v>
      </c>
      <c r="J2521" s="34" t="s">
        <v>39</v>
      </c>
      <c r="K2521" s="38">
        <v>159825</v>
      </c>
      <c r="L2521" s="38" t="s">
        <v>281</v>
      </c>
      <c r="M2521" s="37">
        <v>1</v>
      </c>
      <c r="N2521" s="37" t="s">
        <v>42</v>
      </c>
      <c r="O2521" s="34" t="s">
        <v>43</v>
      </c>
      <c r="P2521" s="34" t="s">
        <v>44</v>
      </c>
      <c r="Q2521" s="34" t="s">
        <v>45</v>
      </c>
      <c r="R2521" s="38" t="s">
        <v>46</v>
      </c>
      <c r="S2521" s="39">
        <v>39205</v>
      </c>
      <c r="T2521" s="39">
        <f t="shared" si="71"/>
        <v>23523</v>
      </c>
      <c r="U2521" s="40">
        <f t="shared" si="72"/>
        <v>122790.05999999998</v>
      </c>
      <c r="V2521" s="39">
        <v>205610.32258064512</v>
      </c>
      <c r="W2521" s="39">
        <f t="shared" si="73"/>
        <v>86.326205883440409</v>
      </c>
      <c r="X2521" s="39">
        <v>10600</v>
      </c>
      <c r="Y2521" s="39">
        <v>15900</v>
      </c>
      <c r="Z2521" s="39">
        <v>21100</v>
      </c>
      <c r="AA2521" s="41" t="s">
        <v>47</v>
      </c>
      <c r="AB2521" s="42" t="s">
        <v>286</v>
      </c>
    </row>
    <row r="2522" spans="1:28" ht="13.2">
      <c r="A2522" s="43">
        <f t="shared" si="74"/>
        <v>2520</v>
      </c>
      <c r="B2522" s="43" t="s">
        <v>31</v>
      </c>
      <c r="C2522" s="44" t="s">
        <v>6904</v>
      </c>
      <c r="D2522" s="44" t="s">
        <v>33</v>
      </c>
      <c r="E2522" s="45" t="s">
        <v>8096</v>
      </c>
      <c r="F2522" s="46" t="s">
        <v>8097</v>
      </c>
      <c r="G2522" s="46" t="s">
        <v>8098</v>
      </c>
      <c r="H2522" s="47" t="s">
        <v>310</v>
      </c>
      <c r="I2522" s="47" t="s">
        <v>311</v>
      </c>
      <c r="J2522" s="43" t="s">
        <v>39</v>
      </c>
      <c r="K2522" s="47">
        <v>563127</v>
      </c>
      <c r="L2522" s="47" t="s">
        <v>281</v>
      </c>
      <c r="M2522" s="46">
        <v>1</v>
      </c>
      <c r="N2522" s="46" t="s">
        <v>42</v>
      </c>
      <c r="O2522" s="43" t="s">
        <v>43</v>
      </c>
      <c r="P2522" s="43" t="s">
        <v>44</v>
      </c>
      <c r="Q2522" s="43" t="s">
        <v>45</v>
      </c>
      <c r="R2522" s="47" t="s">
        <v>1084</v>
      </c>
      <c r="S2522" s="48">
        <v>47133</v>
      </c>
      <c r="T2522" s="48">
        <f t="shared" si="71"/>
        <v>28279.8</v>
      </c>
      <c r="U2522" s="49">
        <f t="shared" si="72"/>
        <v>147620.55599999998</v>
      </c>
      <c r="V2522" s="48">
        <v>230712.77419354839</v>
      </c>
      <c r="W2522" s="48">
        <f t="shared" si="73"/>
        <v>71.805717897445135</v>
      </c>
      <c r="X2522" s="48">
        <v>10600</v>
      </c>
      <c r="Y2522" s="48">
        <v>15900</v>
      </c>
      <c r="Z2522" s="48">
        <v>21100</v>
      </c>
      <c r="AA2522" s="50" t="s">
        <v>47</v>
      </c>
      <c r="AB2522" s="51" t="s">
        <v>286</v>
      </c>
    </row>
    <row r="2523" spans="1:28" ht="13.2">
      <c r="A2523" s="34">
        <f t="shared" si="74"/>
        <v>2521</v>
      </c>
      <c r="B2523" s="34" t="s">
        <v>31</v>
      </c>
      <c r="C2523" s="35" t="s">
        <v>6904</v>
      </c>
      <c r="D2523" s="35" t="s">
        <v>33</v>
      </c>
      <c r="E2523" s="36" t="s">
        <v>7983</v>
      </c>
      <c r="F2523" s="37" t="s">
        <v>7984</v>
      </c>
      <c r="G2523" s="37" t="s">
        <v>7985</v>
      </c>
      <c r="H2523" s="38" t="s">
        <v>310</v>
      </c>
      <c r="I2523" s="38" t="s">
        <v>311</v>
      </c>
      <c r="J2523" s="34" t="s">
        <v>39</v>
      </c>
      <c r="K2523" s="38">
        <v>782603</v>
      </c>
      <c r="L2523" s="38" t="s">
        <v>281</v>
      </c>
      <c r="M2523" s="37">
        <v>1</v>
      </c>
      <c r="N2523" s="37" t="s">
        <v>42</v>
      </c>
      <c r="O2523" s="34" t="s">
        <v>43</v>
      </c>
      <c r="P2523" s="34" t="s">
        <v>44</v>
      </c>
      <c r="Q2523" s="34" t="s">
        <v>45</v>
      </c>
      <c r="R2523" s="38" t="s">
        <v>1112</v>
      </c>
      <c r="S2523" s="39">
        <v>72678</v>
      </c>
      <c r="T2523" s="39">
        <f t="shared" si="71"/>
        <v>43606.799999999996</v>
      </c>
      <c r="U2523" s="40">
        <f t="shared" si="72"/>
        <v>227627.49599999996</v>
      </c>
      <c r="V2523" s="39">
        <v>343045.16129032261</v>
      </c>
      <c r="W2523" s="39">
        <f t="shared" si="73"/>
        <v>46.567309249845643</v>
      </c>
      <c r="X2523" s="39">
        <v>10600</v>
      </c>
      <c r="Y2523" s="39">
        <v>15900</v>
      </c>
      <c r="Z2523" s="39">
        <v>21100</v>
      </c>
      <c r="AA2523" s="41" t="s">
        <v>47</v>
      </c>
      <c r="AB2523" s="42" t="s">
        <v>286</v>
      </c>
    </row>
    <row r="2524" spans="1:28" ht="13.2">
      <c r="A2524" s="43">
        <f t="shared" si="74"/>
        <v>2522</v>
      </c>
      <c r="B2524" s="43" t="s">
        <v>31</v>
      </c>
      <c r="C2524" s="44" t="s">
        <v>6904</v>
      </c>
      <c r="D2524" s="44" t="s">
        <v>33</v>
      </c>
      <c r="E2524" s="45" t="s">
        <v>8057</v>
      </c>
      <c r="F2524" s="46" t="s">
        <v>8058</v>
      </c>
      <c r="G2524" s="46" t="s">
        <v>8059</v>
      </c>
      <c r="H2524" s="47" t="s">
        <v>310</v>
      </c>
      <c r="I2524" s="47" t="s">
        <v>311</v>
      </c>
      <c r="J2524" s="43" t="s">
        <v>39</v>
      </c>
      <c r="K2524" s="47">
        <v>424820</v>
      </c>
      <c r="L2524" s="47" t="s">
        <v>281</v>
      </c>
      <c r="M2524" s="46">
        <v>1</v>
      </c>
      <c r="N2524" s="46" t="s">
        <v>42</v>
      </c>
      <c r="O2524" s="43" t="s">
        <v>43</v>
      </c>
      <c r="P2524" s="43" t="s">
        <v>44</v>
      </c>
      <c r="Q2524" s="43" t="s">
        <v>45</v>
      </c>
      <c r="R2524" s="47" t="s">
        <v>46</v>
      </c>
      <c r="S2524" s="48">
        <v>98061</v>
      </c>
      <c r="T2524" s="48">
        <f t="shared" si="71"/>
        <v>58836.6</v>
      </c>
      <c r="U2524" s="49">
        <f t="shared" si="72"/>
        <v>307127.05199999997</v>
      </c>
      <c r="V2524" s="48">
        <v>514285.93548387091</v>
      </c>
      <c r="W2524" s="48">
        <f t="shared" si="73"/>
        <v>34.51340391858416</v>
      </c>
      <c r="X2524" s="48">
        <v>10600</v>
      </c>
      <c r="Y2524" s="48">
        <v>15900</v>
      </c>
      <c r="Z2524" s="48">
        <v>21100</v>
      </c>
      <c r="AA2524" s="50" t="s">
        <v>47</v>
      </c>
      <c r="AB2524" s="51" t="s">
        <v>286</v>
      </c>
    </row>
    <row r="2525" spans="1:28" ht="13.2">
      <c r="A2525" s="34">
        <f t="shared" si="74"/>
        <v>2523</v>
      </c>
      <c r="B2525" s="34" t="s">
        <v>31</v>
      </c>
      <c r="C2525" s="35" t="s">
        <v>6904</v>
      </c>
      <c r="D2525" s="35" t="s">
        <v>33</v>
      </c>
      <c r="E2525" s="36" t="s">
        <v>7783</v>
      </c>
      <c r="F2525" s="37" t="s">
        <v>7784</v>
      </c>
      <c r="G2525" s="37" t="s">
        <v>7785</v>
      </c>
      <c r="H2525" s="38" t="s">
        <v>310</v>
      </c>
      <c r="I2525" s="38" t="s">
        <v>311</v>
      </c>
      <c r="J2525" s="34" t="s">
        <v>39</v>
      </c>
      <c r="K2525" s="38">
        <v>722631</v>
      </c>
      <c r="L2525" s="38" t="s">
        <v>281</v>
      </c>
      <c r="M2525" s="37">
        <v>1</v>
      </c>
      <c r="N2525" s="37" t="s">
        <v>42</v>
      </c>
      <c r="O2525" s="34" t="s">
        <v>43</v>
      </c>
      <c r="P2525" s="34" t="s">
        <v>44</v>
      </c>
      <c r="Q2525" s="34" t="s">
        <v>45</v>
      </c>
      <c r="R2525" s="38" t="s">
        <v>46</v>
      </c>
      <c r="S2525" s="39">
        <v>54333</v>
      </c>
      <c r="T2525" s="39">
        <f t="shared" si="71"/>
        <v>32599.8</v>
      </c>
      <c r="U2525" s="40">
        <f t="shared" si="72"/>
        <v>170170.95599999998</v>
      </c>
      <c r="V2525" s="39">
        <v>284949.67741935485</v>
      </c>
      <c r="W2525" s="39">
        <f t="shared" si="73"/>
        <v>62.290300584548646</v>
      </c>
      <c r="X2525" s="39">
        <v>10600</v>
      </c>
      <c r="Y2525" s="39">
        <v>15900</v>
      </c>
      <c r="Z2525" s="39">
        <v>21100</v>
      </c>
      <c r="AA2525" s="41" t="s">
        <v>47</v>
      </c>
      <c r="AB2525" s="42" t="s">
        <v>286</v>
      </c>
    </row>
    <row r="2526" spans="1:28" ht="13.2">
      <c r="A2526" s="43">
        <f t="shared" si="74"/>
        <v>2524</v>
      </c>
      <c r="B2526" s="43" t="s">
        <v>31</v>
      </c>
      <c r="C2526" s="44" t="s">
        <v>6904</v>
      </c>
      <c r="D2526" s="44" t="s">
        <v>33</v>
      </c>
      <c r="E2526" s="45" t="s">
        <v>8096</v>
      </c>
      <c r="F2526" s="46" t="s">
        <v>8097</v>
      </c>
      <c r="G2526" s="46" t="s">
        <v>8098</v>
      </c>
      <c r="H2526" s="47" t="s">
        <v>310</v>
      </c>
      <c r="I2526" s="47" t="s">
        <v>311</v>
      </c>
      <c r="J2526" s="43" t="s">
        <v>39</v>
      </c>
      <c r="K2526" s="47">
        <v>253457</v>
      </c>
      <c r="L2526" s="47" t="s">
        <v>281</v>
      </c>
      <c r="M2526" s="46">
        <v>1</v>
      </c>
      <c r="N2526" s="46" t="s">
        <v>42</v>
      </c>
      <c r="O2526" s="43" t="s">
        <v>43</v>
      </c>
      <c r="P2526" s="43" t="s">
        <v>44</v>
      </c>
      <c r="Q2526" s="43" t="s">
        <v>45</v>
      </c>
      <c r="R2526" s="47" t="s">
        <v>139</v>
      </c>
      <c r="S2526" s="48">
        <v>52133</v>
      </c>
      <c r="T2526" s="48">
        <f t="shared" si="71"/>
        <v>31279.8</v>
      </c>
      <c r="U2526" s="49">
        <f t="shared" si="72"/>
        <v>163280.55599999995</v>
      </c>
      <c r="V2526" s="48">
        <v>437157.67741935479</v>
      </c>
      <c r="W2526" s="48">
        <f t="shared" si="73"/>
        <v>64.918936214303457</v>
      </c>
      <c r="X2526" s="48">
        <v>10600</v>
      </c>
      <c r="Y2526" s="48">
        <v>15900</v>
      </c>
      <c r="Z2526" s="48">
        <v>21100</v>
      </c>
      <c r="AA2526" s="50" t="s">
        <v>47</v>
      </c>
      <c r="AB2526" s="51" t="s">
        <v>286</v>
      </c>
    </row>
    <row r="2527" spans="1:28" ht="13.2">
      <c r="A2527" s="34">
        <f t="shared" si="74"/>
        <v>2525</v>
      </c>
      <c r="B2527" s="34" t="s">
        <v>31</v>
      </c>
      <c r="C2527" s="35" t="s">
        <v>6904</v>
      </c>
      <c r="D2527" s="35" t="s">
        <v>33</v>
      </c>
      <c r="E2527" s="36" t="s">
        <v>8029</v>
      </c>
      <c r="F2527" s="37" t="s">
        <v>8030</v>
      </c>
      <c r="G2527" s="37" t="s">
        <v>8031</v>
      </c>
      <c r="H2527" s="38" t="s">
        <v>310</v>
      </c>
      <c r="I2527" s="38" t="s">
        <v>311</v>
      </c>
      <c r="J2527" s="34" t="s">
        <v>39</v>
      </c>
      <c r="K2527" s="38">
        <v>733771</v>
      </c>
      <c r="L2527" s="38" t="s">
        <v>281</v>
      </c>
      <c r="M2527" s="37">
        <v>1</v>
      </c>
      <c r="N2527" s="37" t="s">
        <v>42</v>
      </c>
      <c r="O2527" s="34" t="s">
        <v>43</v>
      </c>
      <c r="P2527" s="34" t="s">
        <v>44</v>
      </c>
      <c r="Q2527" s="34" t="s">
        <v>45</v>
      </c>
      <c r="R2527" s="38" t="s">
        <v>46</v>
      </c>
      <c r="S2527" s="39">
        <v>29727</v>
      </c>
      <c r="T2527" s="39">
        <f t="shared" si="71"/>
        <v>17836.2</v>
      </c>
      <c r="U2527" s="40">
        <f t="shared" si="72"/>
        <v>93104.963999999993</v>
      </c>
      <c r="V2527" s="39">
        <v>155904</v>
      </c>
      <c r="W2527" s="39">
        <f t="shared" si="73"/>
        <v>113.84999837387834</v>
      </c>
      <c r="X2527" s="39">
        <v>10600</v>
      </c>
      <c r="Y2527" s="39">
        <v>15900</v>
      </c>
      <c r="Z2527" s="39">
        <v>21100</v>
      </c>
      <c r="AA2527" s="41" t="s">
        <v>47</v>
      </c>
      <c r="AB2527" s="42" t="s">
        <v>286</v>
      </c>
    </row>
    <row r="2528" spans="1:28" ht="13.2">
      <c r="A2528" s="43">
        <f t="shared" si="74"/>
        <v>2526</v>
      </c>
      <c r="B2528" s="43" t="s">
        <v>31</v>
      </c>
      <c r="C2528" s="44" t="s">
        <v>6904</v>
      </c>
      <c r="D2528" s="44" t="s">
        <v>33</v>
      </c>
      <c r="E2528" s="45" t="s">
        <v>8099</v>
      </c>
      <c r="F2528" s="46" t="s">
        <v>8100</v>
      </c>
      <c r="G2528" s="46" t="s">
        <v>8101</v>
      </c>
      <c r="H2528" s="47" t="s">
        <v>310</v>
      </c>
      <c r="I2528" s="47" t="s">
        <v>311</v>
      </c>
      <c r="J2528" s="43" t="s">
        <v>39</v>
      </c>
      <c r="K2528" s="47">
        <v>111699</v>
      </c>
      <c r="L2528" s="47" t="s">
        <v>281</v>
      </c>
      <c r="M2528" s="46">
        <v>1</v>
      </c>
      <c r="N2528" s="46" t="s">
        <v>42</v>
      </c>
      <c r="O2528" s="43" t="s">
        <v>43</v>
      </c>
      <c r="P2528" s="43" t="s">
        <v>44</v>
      </c>
      <c r="Q2528" s="43" t="s">
        <v>45</v>
      </c>
      <c r="R2528" s="47" t="s">
        <v>501</v>
      </c>
      <c r="S2528" s="48">
        <v>59034</v>
      </c>
      <c r="T2528" s="48">
        <f t="shared" si="71"/>
        <v>35420.400000000001</v>
      </c>
      <c r="U2528" s="49">
        <f t="shared" si="72"/>
        <v>184894.48799999998</v>
      </c>
      <c r="V2528" s="48">
        <v>268323.09677419357</v>
      </c>
      <c r="W2528" s="48">
        <f t="shared" si="73"/>
        <v>57.329994607519076</v>
      </c>
      <c r="X2528" s="48">
        <v>10600</v>
      </c>
      <c r="Y2528" s="48">
        <v>15900</v>
      </c>
      <c r="Z2528" s="48">
        <v>21100</v>
      </c>
      <c r="AA2528" s="50" t="s">
        <v>47</v>
      </c>
      <c r="AB2528" s="51" t="s">
        <v>286</v>
      </c>
    </row>
    <row r="2529" spans="1:28" ht="13.2">
      <c r="A2529" s="34">
        <f t="shared" si="74"/>
        <v>2527</v>
      </c>
      <c r="B2529" s="34" t="s">
        <v>31</v>
      </c>
      <c r="C2529" s="35" t="s">
        <v>6904</v>
      </c>
      <c r="D2529" s="35" t="s">
        <v>33</v>
      </c>
      <c r="E2529" s="36" t="s">
        <v>8048</v>
      </c>
      <c r="F2529" s="37" t="s">
        <v>8049</v>
      </c>
      <c r="G2529" s="37" t="s">
        <v>8050</v>
      </c>
      <c r="H2529" s="38" t="s">
        <v>310</v>
      </c>
      <c r="I2529" s="38" t="s">
        <v>311</v>
      </c>
      <c r="J2529" s="34" t="s">
        <v>39</v>
      </c>
      <c r="K2529" s="38">
        <v>178781</v>
      </c>
      <c r="L2529" s="38" t="s">
        <v>281</v>
      </c>
      <c r="M2529" s="37">
        <v>1</v>
      </c>
      <c r="N2529" s="37" t="s">
        <v>42</v>
      </c>
      <c r="O2529" s="34" t="s">
        <v>43</v>
      </c>
      <c r="P2529" s="34" t="s">
        <v>44</v>
      </c>
      <c r="Q2529" s="34" t="s">
        <v>45</v>
      </c>
      <c r="R2529" s="38" t="s">
        <v>1084</v>
      </c>
      <c r="S2529" s="39">
        <v>26348</v>
      </c>
      <c r="T2529" s="39">
        <f t="shared" si="71"/>
        <v>15808.8</v>
      </c>
      <c r="U2529" s="40">
        <f t="shared" si="72"/>
        <v>82521.935999999972</v>
      </c>
      <c r="V2529" s="39">
        <v>128969.80645161291</v>
      </c>
      <c r="W2529" s="39">
        <f t="shared" si="73"/>
        <v>128.45069461288455</v>
      </c>
      <c r="X2529" s="39">
        <v>10600</v>
      </c>
      <c r="Y2529" s="39">
        <v>15900</v>
      </c>
      <c r="Z2529" s="39">
        <v>21100</v>
      </c>
      <c r="AA2529" s="41" t="s">
        <v>47</v>
      </c>
      <c r="AB2529" s="42" t="s">
        <v>286</v>
      </c>
    </row>
    <row r="2530" spans="1:28" ht="13.2">
      <c r="A2530" s="43">
        <f t="shared" si="74"/>
        <v>2528</v>
      </c>
      <c r="B2530" s="43" t="s">
        <v>31</v>
      </c>
      <c r="C2530" s="44" t="s">
        <v>6904</v>
      </c>
      <c r="D2530" s="44" t="s">
        <v>33</v>
      </c>
      <c r="E2530" s="45" t="s">
        <v>7971</v>
      </c>
      <c r="F2530" s="46" t="s">
        <v>7972</v>
      </c>
      <c r="G2530" s="46" t="s">
        <v>7973</v>
      </c>
      <c r="H2530" s="47" t="s">
        <v>310</v>
      </c>
      <c r="I2530" s="47" t="s">
        <v>311</v>
      </c>
      <c r="J2530" s="43" t="s">
        <v>39</v>
      </c>
      <c r="K2530" s="47">
        <v>434747</v>
      </c>
      <c r="L2530" s="47" t="s">
        <v>281</v>
      </c>
      <c r="M2530" s="46">
        <v>1</v>
      </c>
      <c r="N2530" s="46" t="s">
        <v>42</v>
      </c>
      <c r="O2530" s="43" t="s">
        <v>43</v>
      </c>
      <c r="P2530" s="43" t="s">
        <v>44</v>
      </c>
      <c r="Q2530" s="43" t="s">
        <v>45</v>
      </c>
      <c r="R2530" s="47" t="s">
        <v>139</v>
      </c>
      <c r="S2530" s="48">
        <v>30205</v>
      </c>
      <c r="T2530" s="48">
        <f t="shared" si="71"/>
        <v>18123</v>
      </c>
      <c r="U2530" s="49">
        <f t="shared" si="72"/>
        <v>94602.059999999983</v>
      </c>
      <c r="V2530" s="48">
        <v>253278.96774193546</v>
      </c>
      <c r="W2530" s="48">
        <f t="shared" si="73"/>
        <v>112.04830000530646</v>
      </c>
      <c r="X2530" s="48">
        <v>10600</v>
      </c>
      <c r="Y2530" s="48">
        <v>15900</v>
      </c>
      <c r="Z2530" s="48">
        <v>21100</v>
      </c>
      <c r="AA2530" s="50" t="s">
        <v>47</v>
      </c>
      <c r="AB2530" s="51" t="s">
        <v>286</v>
      </c>
    </row>
    <row r="2531" spans="1:28" ht="13.2">
      <c r="A2531" s="34">
        <f t="shared" si="74"/>
        <v>2529</v>
      </c>
      <c r="B2531" s="34" t="s">
        <v>31</v>
      </c>
      <c r="C2531" s="35" t="s">
        <v>6904</v>
      </c>
      <c r="D2531" s="35" t="s">
        <v>33</v>
      </c>
      <c r="E2531" s="36" t="s">
        <v>8102</v>
      </c>
      <c r="F2531" s="37" t="s">
        <v>8103</v>
      </c>
      <c r="G2531" s="37" t="s">
        <v>8104</v>
      </c>
      <c r="H2531" s="38" t="s">
        <v>8105</v>
      </c>
      <c r="I2531" s="38" t="s">
        <v>895</v>
      </c>
      <c r="J2531" s="34" t="s">
        <v>279</v>
      </c>
      <c r="K2531" s="38" t="s">
        <v>8106</v>
      </c>
      <c r="L2531" s="38" t="s">
        <v>281</v>
      </c>
      <c r="M2531" s="37" t="s">
        <v>30</v>
      </c>
      <c r="N2531" s="37" t="s">
        <v>282</v>
      </c>
      <c r="O2531" s="34" t="s">
        <v>283</v>
      </c>
      <c r="P2531" s="34" t="s">
        <v>44</v>
      </c>
      <c r="Q2531" s="34" t="s">
        <v>284</v>
      </c>
      <c r="R2531" s="38" t="s">
        <v>853</v>
      </c>
      <c r="S2531" s="39">
        <v>84000</v>
      </c>
      <c r="T2531" s="39">
        <f t="shared" si="71"/>
        <v>50400</v>
      </c>
      <c r="U2531" s="40">
        <f t="shared" si="72"/>
        <v>302400</v>
      </c>
      <c r="V2531" s="39">
        <f t="shared" ref="V2531:V2534" si="75">S2531/30</f>
        <v>2800</v>
      </c>
      <c r="W2531" s="39">
        <f t="shared" si="73"/>
        <v>32.738095238095241</v>
      </c>
      <c r="X2531" s="39">
        <v>9900</v>
      </c>
      <c r="Y2531" s="39">
        <v>14500</v>
      </c>
      <c r="Z2531" s="39">
        <v>17000</v>
      </c>
      <c r="AA2531" s="41" t="s">
        <v>47</v>
      </c>
      <c r="AB2531" s="42" t="s">
        <v>299</v>
      </c>
    </row>
    <row r="2532" spans="1:28" ht="13.2">
      <c r="A2532" s="43">
        <f t="shared" si="74"/>
        <v>2530</v>
      </c>
      <c r="B2532" s="44" t="s">
        <v>31</v>
      </c>
      <c r="C2532" s="44" t="s">
        <v>6904</v>
      </c>
      <c r="D2532" s="44" t="s">
        <v>33</v>
      </c>
      <c r="E2532" s="45" t="s">
        <v>8107</v>
      </c>
      <c r="F2532" s="46" t="s">
        <v>8108</v>
      </c>
      <c r="G2532" s="46" t="s">
        <v>8109</v>
      </c>
      <c r="H2532" s="47" t="s">
        <v>8110</v>
      </c>
      <c r="I2532" s="47" t="s">
        <v>590</v>
      </c>
      <c r="J2532" s="43" t="s">
        <v>279</v>
      </c>
      <c r="K2532" s="47" t="s">
        <v>8111</v>
      </c>
      <c r="L2532" s="47" t="s">
        <v>281</v>
      </c>
      <c r="M2532" s="46">
        <v>1</v>
      </c>
      <c r="N2532" s="46" t="s">
        <v>282</v>
      </c>
      <c r="O2532" s="43" t="s">
        <v>283</v>
      </c>
      <c r="P2532" s="43" t="s">
        <v>44</v>
      </c>
      <c r="Q2532" s="43" t="s">
        <v>284</v>
      </c>
      <c r="R2532" s="47" t="s">
        <v>3486</v>
      </c>
      <c r="S2532" s="48">
        <v>15000</v>
      </c>
      <c r="T2532" s="48">
        <f t="shared" si="71"/>
        <v>9000</v>
      </c>
      <c r="U2532" s="49">
        <f t="shared" si="72"/>
        <v>17820</v>
      </c>
      <c r="V2532" s="48">
        <f t="shared" si="75"/>
        <v>500</v>
      </c>
      <c r="W2532" s="48">
        <f t="shared" si="73"/>
        <v>280.58361391694723</v>
      </c>
      <c r="X2532" s="48">
        <v>5000</v>
      </c>
      <c r="Y2532" s="48">
        <v>6500</v>
      </c>
      <c r="Z2532" s="48">
        <v>7000</v>
      </c>
      <c r="AA2532" s="56" t="s">
        <v>47</v>
      </c>
      <c r="AB2532" s="51"/>
    </row>
    <row r="2533" spans="1:28" ht="13.2">
      <c r="A2533" s="34">
        <f t="shared" si="74"/>
        <v>2531</v>
      </c>
      <c r="B2533" s="34" t="s">
        <v>31</v>
      </c>
      <c r="C2533" s="35" t="s">
        <v>8112</v>
      </c>
      <c r="D2533" s="35" t="s">
        <v>8113</v>
      </c>
      <c r="E2533" s="36" t="s">
        <v>8114</v>
      </c>
      <c r="F2533" s="37" t="s">
        <v>8115</v>
      </c>
      <c r="G2533" s="37" t="s">
        <v>8116</v>
      </c>
      <c r="H2533" s="38" t="s">
        <v>8117</v>
      </c>
      <c r="I2533" s="38" t="s">
        <v>278</v>
      </c>
      <c r="J2533" s="34" t="s">
        <v>279</v>
      </c>
      <c r="K2533" s="38" t="s">
        <v>8118</v>
      </c>
      <c r="L2533" s="38" t="s">
        <v>281</v>
      </c>
      <c r="M2533" s="37" t="s">
        <v>30</v>
      </c>
      <c r="N2533" s="37" t="s">
        <v>282</v>
      </c>
      <c r="O2533" s="34" t="s">
        <v>283</v>
      </c>
      <c r="P2533" s="34" t="s">
        <v>44</v>
      </c>
      <c r="Q2533" s="34" t="s">
        <v>284</v>
      </c>
      <c r="R2533" s="38" t="s">
        <v>8119</v>
      </c>
      <c r="S2533" s="39">
        <v>60000</v>
      </c>
      <c r="T2533" s="39">
        <f t="shared" si="71"/>
        <v>36000</v>
      </c>
      <c r="U2533" s="40">
        <f t="shared" si="72"/>
        <v>71280</v>
      </c>
      <c r="V2533" s="39">
        <f t="shared" si="75"/>
        <v>2000</v>
      </c>
      <c r="W2533" s="39">
        <f t="shared" si="73"/>
        <v>56.116722783389449</v>
      </c>
      <c r="X2533" s="39">
        <v>4000</v>
      </c>
      <c r="Y2533" s="39">
        <v>5000</v>
      </c>
      <c r="Z2533" s="39">
        <v>5500</v>
      </c>
      <c r="AA2533" s="41" t="s">
        <v>47</v>
      </c>
      <c r="AB2533" s="42"/>
    </row>
    <row r="2534" spans="1:28" ht="13.2">
      <c r="A2534" s="43">
        <f t="shared" si="74"/>
        <v>2532</v>
      </c>
      <c r="B2534" s="44" t="s">
        <v>31</v>
      </c>
      <c r="C2534" s="44" t="s">
        <v>8112</v>
      </c>
      <c r="D2534" s="44" t="s">
        <v>8113</v>
      </c>
      <c r="E2534" s="45" t="s">
        <v>8120</v>
      </c>
      <c r="F2534" s="46" t="s">
        <v>8121</v>
      </c>
      <c r="G2534" s="46" t="s">
        <v>8122</v>
      </c>
      <c r="H2534" s="47" t="s">
        <v>8123</v>
      </c>
      <c r="I2534" s="47" t="s">
        <v>278</v>
      </c>
      <c r="J2534" s="43" t="s">
        <v>279</v>
      </c>
      <c r="K2534" s="47" t="s">
        <v>8124</v>
      </c>
      <c r="L2534" s="47" t="s">
        <v>281</v>
      </c>
      <c r="M2534" s="46">
        <v>1</v>
      </c>
      <c r="N2534" s="46" t="s">
        <v>282</v>
      </c>
      <c r="O2534" s="43" t="s">
        <v>283</v>
      </c>
      <c r="P2534" s="43" t="s">
        <v>44</v>
      </c>
      <c r="Q2534" s="43" t="s">
        <v>284</v>
      </c>
      <c r="R2534" s="47" t="s">
        <v>298</v>
      </c>
      <c r="S2534" s="48">
        <v>60000</v>
      </c>
      <c r="T2534" s="48">
        <f t="shared" si="71"/>
        <v>36000</v>
      </c>
      <c r="U2534" s="49">
        <f t="shared" si="72"/>
        <v>71280</v>
      </c>
      <c r="V2534" s="48">
        <f t="shared" si="75"/>
        <v>2000</v>
      </c>
      <c r="W2534" s="48">
        <f t="shared" si="73"/>
        <v>56.116722783389449</v>
      </c>
      <c r="X2534" s="48">
        <v>4000</v>
      </c>
      <c r="Y2534" s="48">
        <v>5000</v>
      </c>
      <c r="Z2534" s="48">
        <v>5500</v>
      </c>
      <c r="AA2534" s="56" t="s">
        <v>47</v>
      </c>
      <c r="AB2534" s="51"/>
    </row>
    <row r="2535" spans="1:28" ht="13.2">
      <c r="A2535" s="34">
        <f t="shared" si="74"/>
        <v>2533</v>
      </c>
      <c r="B2535" s="34" t="s">
        <v>31</v>
      </c>
      <c r="C2535" s="35" t="s">
        <v>8112</v>
      </c>
      <c r="D2535" s="35" t="s">
        <v>8125</v>
      </c>
      <c r="E2535" s="36" t="s">
        <v>8126</v>
      </c>
      <c r="F2535" s="37" t="s">
        <v>8127</v>
      </c>
      <c r="G2535" s="37" t="s">
        <v>8128</v>
      </c>
      <c r="H2535" s="38" t="s">
        <v>310</v>
      </c>
      <c r="I2535" s="38" t="s">
        <v>311</v>
      </c>
      <c r="J2535" s="34" t="s">
        <v>39</v>
      </c>
      <c r="K2535" s="38">
        <v>936473</v>
      </c>
      <c r="L2535" s="38" t="s">
        <v>281</v>
      </c>
      <c r="M2535" s="37">
        <v>1</v>
      </c>
      <c r="N2535" s="37" t="s">
        <v>42</v>
      </c>
      <c r="O2535" s="34" t="s">
        <v>43</v>
      </c>
      <c r="P2535" s="34" t="s">
        <v>44</v>
      </c>
      <c r="Q2535" s="34" t="s">
        <v>45</v>
      </c>
      <c r="R2535" s="38" t="s">
        <v>346</v>
      </c>
      <c r="S2535" s="39">
        <v>26632</v>
      </c>
      <c r="T2535" s="39">
        <f t="shared" si="71"/>
        <v>15979.199999999999</v>
      </c>
      <c r="U2535" s="40">
        <f t="shared" si="72"/>
        <v>83411.423999999985</v>
      </c>
      <c r="V2535" s="39">
        <v>111736.25806451614</v>
      </c>
      <c r="W2535" s="39">
        <f t="shared" si="73"/>
        <v>38.364049509573178</v>
      </c>
      <c r="X2535" s="39">
        <v>3200</v>
      </c>
      <c r="Y2535" s="39">
        <v>4800</v>
      </c>
      <c r="Z2535" s="39">
        <v>6400</v>
      </c>
      <c r="AA2535" s="41" t="s">
        <v>47</v>
      </c>
      <c r="AB2535" s="42" t="s">
        <v>286</v>
      </c>
    </row>
    <row r="2536" spans="1:28" ht="13.2">
      <c r="A2536" s="43">
        <f t="shared" si="74"/>
        <v>2534</v>
      </c>
      <c r="B2536" s="43" t="s">
        <v>31</v>
      </c>
      <c r="C2536" s="44" t="s">
        <v>8112</v>
      </c>
      <c r="D2536" s="44" t="s">
        <v>8113</v>
      </c>
      <c r="E2536" s="45" t="s">
        <v>8129</v>
      </c>
      <c r="F2536" s="46" t="s">
        <v>8130</v>
      </c>
      <c r="G2536" s="46" t="s">
        <v>8131</v>
      </c>
      <c r="H2536" s="47" t="s">
        <v>310</v>
      </c>
      <c r="I2536" s="47" t="s">
        <v>311</v>
      </c>
      <c r="J2536" s="43" t="s">
        <v>39</v>
      </c>
      <c r="K2536" s="47">
        <v>946459</v>
      </c>
      <c r="L2536" s="47" t="s">
        <v>281</v>
      </c>
      <c r="M2536" s="46">
        <v>1</v>
      </c>
      <c r="N2536" s="46" t="s">
        <v>42</v>
      </c>
      <c r="O2536" s="43" t="s">
        <v>43</v>
      </c>
      <c r="P2536" s="43" t="s">
        <v>44</v>
      </c>
      <c r="Q2536" s="43" t="s">
        <v>45</v>
      </c>
      <c r="R2536" s="47" t="s">
        <v>346</v>
      </c>
      <c r="S2536" s="48">
        <v>23607</v>
      </c>
      <c r="T2536" s="48">
        <f t="shared" si="71"/>
        <v>14164.199999999999</v>
      </c>
      <c r="U2536" s="49">
        <f t="shared" si="72"/>
        <v>73937.123999999982</v>
      </c>
      <c r="V2536" s="48">
        <v>99044.129032258061</v>
      </c>
      <c r="W2536" s="48">
        <f t="shared" si="73"/>
        <v>143.36505704495622</v>
      </c>
      <c r="X2536" s="48">
        <v>10600</v>
      </c>
      <c r="Y2536" s="48">
        <v>15900</v>
      </c>
      <c r="Z2536" s="48">
        <v>21100</v>
      </c>
      <c r="AA2536" s="50" t="s">
        <v>47</v>
      </c>
      <c r="AB2536" s="51" t="s">
        <v>286</v>
      </c>
    </row>
    <row r="2537" spans="1:28" ht="13.2">
      <c r="A2537" s="34">
        <f t="shared" si="74"/>
        <v>2535</v>
      </c>
      <c r="B2537" s="34" t="s">
        <v>31</v>
      </c>
      <c r="C2537" s="35" t="s">
        <v>8112</v>
      </c>
      <c r="D2537" s="35" t="s">
        <v>8113</v>
      </c>
      <c r="E2537" s="36" t="s">
        <v>8132</v>
      </c>
      <c r="F2537" s="37" t="s">
        <v>8133</v>
      </c>
      <c r="G2537" s="37" t="s">
        <v>8134</v>
      </c>
      <c r="H2537" s="38" t="s">
        <v>310</v>
      </c>
      <c r="I2537" s="38" t="s">
        <v>311</v>
      </c>
      <c r="J2537" s="34" t="s">
        <v>39</v>
      </c>
      <c r="K2537" s="38">
        <v>996401</v>
      </c>
      <c r="L2537" s="38" t="s">
        <v>281</v>
      </c>
      <c r="M2537" s="37">
        <v>1</v>
      </c>
      <c r="N2537" s="37" t="s">
        <v>42</v>
      </c>
      <c r="O2537" s="34" t="s">
        <v>43</v>
      </c>
      <c r="P2537" s="34" t="s">
        <v>44</v>
      </c>
      <c r="Q2537" s="34" t="s">
        <v>45</v>
      </c>
      <c r="R2537" s="38" t="s">
        <v>570</v>
      </c>
      <c r="S2537" s="39">
        <v>108688</v>
      </c>
      <c r="T2537" s="39">
        <f t="shared" si="71"/>
        <v>65212.799999999996</v>
      </c>
      <c r="U2537" s="40">
        <f t="shared" si="72"/>
        <v>340410.81599999993</v>
      </c>
      <c r="V2537" s="39">
        <v>589018.83870967745</v>
      </c>
      <c r="W2537" s="39">
        <f t="shared" si="73"/>
        <v>31.138846070037921</v>
      </c>
      <c r="X2537" s="39">
        <v>10600</v>
      </c>
      <c r="Y2537" s="39">
        <v>15900</v>
      </c>
      <c r="Z2537" s="39">
        <v>21100</v>
      </c>
      <c r="AA2537" s="41" t="s">
        <v>47</v>
      </c>
      <c r="AB2537" s="42" t="s">
        <v>286</v>
      </c>
    </row>
    <row r="2538" spans="1:28" ht="13.2">
      <c r="A2538" s="43">
        <f t="shared" si="74"/>
        <v>2536</v>
      </c>
      <c r="B2538" s="43" t="s">
        <v>31</v>
      </c>
      <c r="C2538" s="44" t="s">
        <v>8112</v>
      </c>
      <c r="D2538" s="44" t="s">
        <v>8113</v>
      </c>
      <c r="E2538" s="45" t="s">
        <v>8135</v>
      </c>
      <c r="F2538" s="46" t="s">
        <v>8136</v>
      </c>
      <c r="G2538" s="46" t="s">
        <v>8137</v>
      </c>
      <c r="H2538" s="47" t="s">
        <v>310</v>
      </c>
      <c r="I2538" s="47" t="s">
        <v>311</v>
      </c>
      <c r="J2538" s="43" t="s">
        <v>39</v>
      </c>
      <c r="K2538" s="47">
        <v>996404</v>
      </c>
      <c r="L2538" s="47" t="s">
        <v>281</v>
      </c>
      <c r="M2538" s="46">
        <v>1</v>
      </c>
      <c r="N2538" s="46" t="s">
        <v>42</v>
      </c>
      <c r="O2538" s="43" t="s">
        <v>43</v>
      </c>
      <c r="P2538" s="43" t="s">
        <v>44</v>
      </c>
      <c r="Q2538" s="43" t="s">
        <v>45</v>
      </c>
      <c r="R2538" s="47" t="s">
        <v>534</v>
      </c>
      <c r="S2538" s="48">
        <v>76310</v>
      </c>
      <c r="T2538" s="48">
        <f t="shared" si="71"/>
        <v>45786</v>
      </c>
      <c r="U2538" s="49">
        <f t="shared" si="72"/>
        <v>239002.91999999995</v>
      </c>
      <c r="V2538" s="48">
        <v>426449.03225806454</v>
      </c>
      <c r="W2538" s="48">
        <f t="shared" si="73"/>
        <v>44.350922574502448</v>
      </c>
      <c r="X2538" s="48">
        <v>10600</v>
      </c>
      <c r="Y2538" s="48">
        <v>15900</v>
      </c>
      <c r="Z2538" s="48">
        <v>21100</v>
      </c>
      <c r="AA2538" s="50" t="s">
        <v>47</v>
      </c>
      <c r="AB2538" s="51" t="s">
        <v>286</v>
      </c>
    </row>
    <row r="2539" spans="1:28" ht="13.2">
      <c r="A2539" s="34">
        <f t="shared" si="74"/>
        <v>2537</v>
      </c>
      <c r="B2539" s="34" t="s">
        <v>31</v>
      </c>
      <c r="C2539" s="35" t="s">
        <v>8112</v>
      </c>
      <c r="D2539" s="35" t="s">
        <v>8138</v>
      </c>
      <c r="E2539" s="36" t="s">
        <v>8139</v>
      </c>
      <c r="F2539" s="37" t="s">
        <v>8140</v>
      </c>
      <c r="G2539" s="37" t="s">
        <v>8141</v>
      </c>
      <c r="H2539" s="38" t="s">
        <v>310</v>
      </c>
      <c r="I2539" s="38" t="s">
        <v>311</v>
      </c>
      <c r="J2539" s="34" t="s">
        <v>39</v>
      </c>
      <c r="K2539" s="38">
        <v>996407</v>
      </c>
      <c r="L2539" s="38" t="s">
        <v>281</v>
      </c>
      <c r="M2539" s="37">
        <v>1</v>
      </c>
      <c r="N2539" s="37" t="s">
        <v>42</v>
      </c>
      <c r="O2539" s="34" t="s">
        <v>43</v>
      </c>
      <c r="P2539" s="34" t="s">
        <v>44</v>
      </c>
      <c r="Q2539" s="34" t="s">
        <v>45</v>
      </c>
      <c r="R2539" s="38" t="s">
        <v>46</v>
      </c>
      <c r="S2539" s="39">
        <v>49929</v>
      </c>
      <c r="T2539" s="39">
        <f t="shared" si="71"/>
        <v>29957.399999999998</v>
      </c>
      <c r="U2539" s="40">
        <f t="shared" si="72"/>
        <v>156377.62799999997</v>
      </c>
      <c r="V2539" s="39">
        <v>261852.38709677418</v>
      </c>
      <c r="W2539" s="39">
        <f t="shared" si="73"/>
        <v>54.355601301229619</v>
      </c>
      <c r="X2539" s="39">
        <v>8500</v>
      </c>
      <c r="Y2539" s="39">
        <v>12700</v>
      </c>
      <c r="Z2539" s="39">
        <v>16900</v>
      </c>
      <c r="AA2539" s="41" t="s">
        <v>47</v>
      </c>
      <c r="AB2539" s="42" t="s">
        <v>286</v>
      </c>
    </row>
    <row r="2540" spans="1:28" ht="13.2">
      <c r="A2540" s="43">
        <f t="shared" si="74"/>
        <v>2538</v>
      </c>
      <c r="B2540" s="43" t="s">
        <v>31</v>
      </c>
      <c r="C2540" s="44" t="s">
        <v>8112</v>
      </c>
      <c r="D2540" s="44" t="s">
        <v>8125</v>
      </c>
      <c r="E2540" s="45" t="s">
        <v>8142</v>
      </c>
      <c r="F2540" s="46" t="s">
        <v>8143</v>
      </c>
      <c r="G2540" s="46" t="s">
        <v>8144</v>
      </c>
      <c r="H2540" s="47" t="s">
        <v>310</v>
      </c>
      <c r="I2540" s="47" t="s">
        <v>311</v>
      </c>
      <c r="J2540" s="43" t="s">
        <v>39</v>
      </c>
      <c r="K2540" s="47">
        <v>996408</v>
      </c>
      <c r="L2540" s="47" t="s">
        <v>281</v>
      </c>
      <c r="M2540" s="46">
        <v>1</v>
      </c>
      <c r="N2540" s="46" t="s">
        <v>42</v>
      </c>
      <c r="O2540" s="43" t="s">
        <v>43</v>
      </c>
      <c r="P2540" s="43" t="s">
        <v>44</v>
      </c>
      <c r="Q2540" s="43" t="s">
        <v>45</v>
      </c>
      <c r="R2540" s="47" t="s">
        <v>534</v>
      </c>
      <c r="S2540" s="48">
        <v>149570</v>
      </c>
      <c r="T2540" s="48">
        <f t="shared" si="71"/>
        <v>89742</v>
      </c>
      <c r="U2540" s="49">
        <f t="shared" si="72"/>
        <v>468453.23999999993</v>
      </c>
      <c r="V2540" s="48">
        <v>835848.77419354836</v>
      </c>
      <c r="W2540" s="48">
        <f t="shared" si="73"/>
        <v>22.627658632481655</v>
      </c>
      <c r="X2540" s="48">
        <v>10600</v>
      </c>
      <c r="Y2540" s="48">
        <v>15900</v>
      </c>
      <c r="Z2540" s="48">
        <v>21100</v>
      </c>
      <c r="AA2540" s="50" t="s">
        <v>47</v>
      </c>
      <c r="AB2540" s="51" t="s">
        <v>286</v>
      </c>
    </row>
    <row r="2541" spans="1:28" ht="13.2">
      <c r="A2541" s="34">
        <f t="shared" si="74"/>
        <v>2539</v>
      </c>
      <c r="B2541" s="34" t="s">
        <v>31</v>
      </c>
      <c r="C2541" s="35" t="s">
        <v>8112</v>
      </c>
      <c r="D2541" s="35" t="s">
        <v>8145</v>
      </c>
      <c r="E2541" s="36" t="s">
        <v>8146</v>
      </c>
      <c r="F2541" s="37" t="s">
        <v>8147</v>
      </c>
      <c r="G2541" s="37" t="s">
        <v>8148</v>
      </c>
      <c r="H2541" s="38" t="s">
        <v>310</v>
      </c>
      <c r="I2541" s="38" t="s">
        <v>311</v>
      </c>
      <c r="J2541" s="34" t="s">
        <v>39</v>
      </c>
      <c r="K2541" s="38">
        <v>996409</v>
      </c>
      <c r="L2541" s="38" t="s">
        <v>281</v>
      </c>
      <c r="M2541" s="37">
        <v>1</v>
      </c>
      <c r="N2541" s="37" t="s">
        <v>42</v>
      </c>
      <c r="O2541" s="34" t="s">
        <v>43</v>
      </c>
      <c r="P2541" s="34" t="s">
        <v>44</v>
      </c>
      <c r="Q2541" s="34" t="s">
        <v>45</v>
      </c>
      <c r="R2541" s="38" t="s">
        <v>46</v>
      </c>
      <c r="S2541" s="39">
        <v>56021</v>
      </c>
      <c r="T2541" s="39">
        <f t="shared" si="71"/>
        <v>33612.6</v>
      </c>
      <c r="U2541" s="40">
        <f t="shared" si="72"/>
        <v>175457.77199999997</v>
      </c>
      <c r="V2541" s="39">
        <v>293804.90322580643</v>
      </c>
      <c r="W2541" s="39">
        <f t="shared" si="73"/>
        <v>48.444704974368435</v>
      </c>
      <c r="X2541" s="39">
        <v>8500</v>
      </c>
      <c r="Y2541" s="39">
        <v>12700</v>
      </c>
      <c r="Z2541" s="39">
        <v>16900</v>
      </c>
      <c r="AA2541" s="41" t="s">
        <v>47</v>
      </c>
      <c r="AB2541" s="42" t="s">
        <v>286</v>
      </c>
    </row>
    <row r="2542" spans="1:28" ht="13.2">
      <c r="A2542" s="43">
        <f t="shared" si="74"/>
        <v>2540</v>
      </c>
      <c r="B2542" s="43" t="s">
        <v>31</v>
      </c>
      <c r="C2542" s="44" t="s">
        <v>8112</v>
      </c>
      <c r="D2542" s="44" t="s">
        <v>8125</v>
      </c>
      <c r="E2542" s="45" t="s">
        <v>8149</v>
      </c>
      <c r="F2542" s="46" t="s">
        <v>8150</v>
      </c>
      <c r="G2542" s="46" t="s">
        <v>8151</v>
      </c>
      <c r="H2542" s="47" t="s">
        <v>310</v>
      </c>
      <c r="I2542" s="47" t="s">
        <v>311</v>
      </c>
      <c r="J2542" s="43" t="s">
        <v>39</v>
      </c>
      <c r="K2542" s="47">
        <v>996410</v>
      </c>
      <c r="L2542" s="47" t="s">
        <v>281</v>
      </c>
      <c r="M2542" s="46">
        <v>1</v>
      </c>
      <c r="N2542" s="46" t="s">
        <v>42</v>
      </c>
      <c r="O2542" s="43" t="s">
        <v>43</v>
      </c>
      <c r="P2542" s="43" t="s">
        <v>44</v>
      </c>
      <c r="Q2542" s="43" t="s">
        <v>45</v>
      </c>
      <c r="R2542" s="47" t="s">
        <v>46</v>
      </c>
      <c r="S2542" s="48">
        <v>67789</v>
      </c>
      <c r="T2542" s="48">
        <f t="shared" si="71"/>
        <v>40673.4</v>
      </c>
      <c r="U2542" s="49">
        <f t="shared" si="72"/>
        <v>212315.14799999996</v>
      </c>
      <c r="V2542" s="48">
        <v>355520.51612903224</v>
      </c>
      <c r="W2542" s="48">
        <f t="shared" si="73"/>
        <v>40.03482596540875</v>
      </c>
      <c r="X2542" s="48">
        <v>8500</v>
      </c>
      <c r="Y2542" s="48">
        <v>12700</v>
      </c>
      <c r="Z2542" s="48">
        <v>16900</v>
      </c>
      <c r="AA2542" s="50" t="s">
        <v>47</v>
      </c>
      <c r="AB2542" s="51" t="s">
        <v>286</v>
      </c>
    </row>
    <row r="2543" spans="1:28" ht="13.2">
      <c r="A2543" s="34">
        <f t="shared" si="74"/>
        <v>2541</v>
      </c>
      <c r="B2543" s="34" t="s">
        <v>31</v>
      </c>
      <c r="C2543" s="35" t="s">
        <v>8112</v>
      </c>
      <c r="D2543" s="35" t="s">
        <v>8138</v>
      </c>
      <c r="E2543" s="36" t="s">
        <v>8152</v>
      </c>
      <c r="F2543" s="37" t="s">
        <v>8153</v>
      </c>
      <c r="G2543" s="37" t="s">
        <v>8154</v>
      </c>
      <c r="H2543" s="38" t="s">
        <v>310</v>
      </c>
      <c r="I2543" s="38" t="s">
        <v>311</v>
      </c>
      <c r="J2543" s="34" t="s">
        <v>39</v>
      </c>
      <c r="K2543" s="38">
        <v>996411</v>
      </c>
      <c r="L2543" s="38" t="s">
        <v>281</v>
      </c>
      <c r="M2543" s="37">
        <v>1</v>
      </c>
      <c r="N2543" s="37" t="s">
        <v>42</v>
      </c>
      <c r="O2543" s="34" t="s">
        <v>43</v>
      </c>
      <c r="P2543" s="34" t="s">
        <v>44</v>
      </c>
      <c r="Q2543" s="34" t="s">
        <v>45</v>
      </c>
      <c r="R2543" s="38" t="s">
        <v>46</v>
      </c>
      <c r="S2543" s="39">
        <v>104065</v>
      </c>
      <c r="T2543" s="39">
        <f t="shared" si="71"/>
        <v>62439</v>
      </c>
      <c r="U2543" s="40">
        <f t="shared" si="72"/>
        <v>325931.57999999996</v>
      </c>
      <c r="V2543" s="39">
        <v>545772.38709677418</v>
      </c>
      <c r="W2543" s="39">
        <f t="shared" si="73"/>
        <v>32.522163087111721</v>
      </c>
      <c r="X2543" s="39">
        <v>10600</v>
      </c>
      <c r="Y2543" s="39">
        <v>15900</v>
      </c>
      <c r="Z2543" s="39">
        <v>21100</v>
      </c>
      <c r="AA2543" s="41" t="s">
        <v>47</v>
      </c>
      <c r="AB2543" s="42" t="s">
        <v>286</v>
      </c>
    </row>
    <row r="2544" spans="1:28" ht="13.2">
      <c r="A2544" s="43">
        <f t="shared" si="74"/>
        <v>2542</v>
      </c>
      <c r="B2544" s="43" t="s">
        <v>31</v>
      </c>
      <c r="C2544" s="44" t="s">
        <v>8112</v>
      </c>
      <c r="D2544" s="44" t="s">
        <v>8138</v>
      </c>
      <c r="E2544" s="45" t="s">
        <v>8155</v>
      </c>
      <c r="F2544" s="46" t="s">
        <v>8156</v>
      </c>
      <c r="G2544" s="46" t="s">
        <v>8157</v>
      </c>
      <c r="H2544" s="47" t="s">
        <v>310</v>
      </c>
      <c r="I2544" s="47" t="s">
        <v>311</v>
      </c>
      <c r="J2544" s="43" t="s">
        <v>39</v>
      </c>
      <c r="K2544" s="47">
        <v>996412</v>
      </c>
      <c r="L2544" s="47" t="s">
        <v>281</v>
      </c>
      <c r="M2544" s="46">
        <v>1</v>
      </c>
      <c r="N2544" s="46" t="s">
        <v>42</v>
      </c>
      <c r="O2544" s="43" t="s">
        <v>43</v>
      </c>
      <c r="P2544" s="43" t="s">
        <v>44</v>
      </c>
      <c r="Q2544" s="43" t="s">
        <v>45</v>
      </c>
      <c r="R2544" s="47" t="s">
        <v>46</v>
      </c>
      <c r="S2544" s="48">
        <v>82592</v>
      </c>
      <c r="T2544" s="48">
        <f t="shared" si="71"/>
        <v>49555.199999999997</v>
      </c>
      <c r="U2544" s="49">
        <f t="shared" si="72"/>
        <v>258678.14399999994</v>
      </c>
      <c r="V2544" s="48">
        <v>433158.19354838715</v>
      </c>
      <c r="W2544" s="48">
        <f t="shared" si="73"/>
        <v>40.977563222349403</v>
      </c>
      <c r="X2544" s="48">
        <v>10600</v>
      </c>
      <c r="Y2544" s="48">
        <v>15900</v>
      </c>
      <c r="Z2544" s="48">
        <v>21100</v>
      </c>
      <c r="AA2544" s="50" t="s">
        <v>47</v>
      </c>
      <c r="AB2544" s="51" t="s">
        <v>286</v>
      </c>
    </row>
    <row r="2545" spans="1:28" ht="13.2">
      <c r="A2545" s="34">
        <f t="shared" si="74"/>
        <v>2543</v>
      </c>
      <c r="B2545" s="34" t="s">
        <v>31</v>
      </c>
      <c r="C2545" s="35" t="s">
        <v>8112</v>
      </c>
      <c r="D2545" s="35" t="s">
        <v>8158</v>
      </c>
      <c r="E2545" s="36" t="s">
        <v>5287</v>
      </c>
      <c r="F2545" s="37" t="s">
        <v>8159</v>
      </c>
      <c r="G2545" s="37" t="s">
        <v>8160</v>
      </c>
      <c r="H2545" s="38" t="s">
        <v>310</v>
      </c>
      <c r="I2545" s="38" t="s">
        <v>311</v>
      </c>
      <c r="J2545" s="34" t="s">
        <v>39</v>
      </c>
      <c r="K2545" s="38">
        <v>996414</v>
      </c>
      <c r="L2545" s="38" t="s">
        <v>281</v>
      </c>
      <c r="M2545" s="37">
        <v>1</v>
      </c>
      <c r="N2545" s="37" t="s">
        <v>42</v>
      </c>
      <c r="O2545" s="34" t="s">
        <v>43</v>
      </c>
      <c r="P2545" s="34" t="s">
        <v>44</v>
      </c>
      <c r="Q2545" s="34" t="s">
        <v>45</v>
      </c>
      <c r="R2545" s="38" t="s">
        <v>46</v>
      </c>
      <c r="S2545" s="39">
        <v>95457</v>
      </c>
      <c r="T2545" s="39">
        <f t="shared" si="71"/>
        <v>57274.2</v>
      </c>
      <c r="U2545" s="40">
        <f t="shared" si="72"/>
        <v>298971.32399999996</v>
      </c>
      <c r="V2545" s="39">
        <v>500629.16129032261</v>
      </c>
      <c r="W2545" s="39">
        <f t="shared" si="73"/>
        <v>28.43082034181981</v>
      </c>
      <c r="X2545" s="39">
        <v>8500</v>
      </c>
      <c r="Y2545" s="39">
        <v>12700</v>
      </c>
      <c r="Z2545" s="39">
        <v>16900</v>
      </c>
      <c r="AA2545" s="41" t="s">
        <v>47</v>
      </c>
      <c r="AB2545" s="42" t="s">
        <v>286</v>
      </c>
    </row>
    <row r="2546" spans="1:28" ht="13.2">
      <c r="A2546" s="43">
        <f t="shared" si="74"/>
        <v>2544</v>
      </c>
      <c r="B2546" s="43" t="s">
        <v>31</v>
      </c>
      <c r="C2546" s="44" t="s">
        <v>8112</v>
      </c>
      <c r="D2546" s="44" t="s">
        <v>8161</v>
      </c>
      <c r="E2546" s="45" t="s">
        <v>8162</v>
      </c>
      <c r="F2546" s="46" t="s">
        <v>8163</v>
      </c>
      <c r="G2546" s="46" t="s">
        <v>8164</v>
      </c>
      <c r="H2546" s="47" t="s">
        <v>310</v>
      </c>
      <c r="I2546" s="47" t="s">
        <v>311</v>
      </c>
      <c r="J2546" s="43" t="s">
        <v>39</v>
      </c>
      <c r="K2546" s="47">
        <v>996416</v>
      </c>
      <c r="L2546" s="47" t="s">
        <v>281</v>
      </c>
      <c r="M2546" s="46">
        <v>1</v>
      </c>
      <c r="N2546" s="46" t="s">
        <v>42</v>
      </c>
      <c r="O2546" s="43" t="s">
        <v>43</v>
      </c>
      <c r="P2546" s="43" t="s">
        <v>44</v>
      </c>
      <c r="Q2546" s="43" t="s">
        <v>45</v>
      </c>
      <c r="R2546" s="47" t="s">
        <v>298</v>
      </c>
      <c r="S2546" s="48">
        <v>63435</v>
      </c>
      <c r="T2546" s="48">
        <f t="shared" si="71"/>
        <v>38061</v>
      </c>
      <c r="U2546" s="49">
        <f t="shared" si="72"/>
        <v>198678.41999999995</v>
      </c>
      <c r="V2546" s="48">
        <v>310507.3548387097</v>
      </c>
      <c r="W2546" s="48">
        <f t="shared" si="73"/>
        <v>32.212859353320816</v>
      </c>
      <c r="X2546" s="48">
        <v>6400</v>
      </c>
      <c r="Y2546" s="48">
        <v>9500</v>
      </c>
      <c r="Z2546" s="48">
        <v>12700</v>
      </c>
      <c r="AA2546" s="50" t="s">
        <v>47</v>
      </c>
      <c r="AB2546" s="51" t="s">
        <v>286</v>
      </c>
    </row>
    <row r="2547" spans="1:28" ht="13.2">
      <c r="A2547" s="34">
        <f t="shared" si="74"/>
        <v>2545</v>
      </c>
      <c r="B2547" s="34" t="s">
        <v>31</v>
      </c>
      <c r="C2547" s="35" t="s">
        <v>8112</v>
      </c>
      <c r="D2547" s="35" t="s">
        <v>4393</v>
      </c>
      <c r="E2547" s="36" t="s">
        <v>8165</v>
      </c>
      <c r="F2547" s="37" t="s">
        <v>8166</v>
      </c>
      <c r="G2547" s="37" t="s">
        <v>8167</v>
      </c>
      <c r="H2547" s="38" t="s">
        <v>310</v>
      </c>
      <c r="I2547" s="38" t="s">
        <v>311</v>
      </c>
      <c r="J2547" s="34" t="s">
        <v>39</v>
      </c>
      <c r="K2547" s="38">
        <v>996419</v>
      </c>
      <c r="L2547" s="38" t="s">
        <v>281</v>
      </c>
      <c r="M2547" s="37">
        <v>1</v>
      </c>
      <c r="N2547" s="37" t="s">
        <v>42</v>
      </c>
      <c r="O2547" s="34" t="s">
        <v>43</v>
      </c>
      <c r="P2547" s="34" t="s">
        <v>44</v>
      </c>
      <c r="Q2547" s="34" t="s">
        <v>45</v>
      </c>
      <c r="R2547" s="38" t="s">
        <v>549</v>
      </c>
      <c r="S2547" s="39">
        <v>52721</v>
      </c>
      <c r="T2547" s="39">
        <f t="shared" si="71"/>
        <v>31632.6</v>
      </c>
      <c r="U2547" s="40">
        <f t="shared" si="72"/>
        <v>165122.17199999996</v>
      </c>
      <c r="V2547" s="39">
        <v>248845.93548387097</v>
      </c>
      <c r="W2547" s="39">
        <f t="shared" si="73"/>
        <v>38.759180081521713</v>
      </c>
      <c r="X2547" s="39">
        <v>6400</v>
      </c>
      <c r="Y2547" s="39">
        <v>9500</v>
      </c>
      <c r="Z2547" s="39">
        <v>12700</v>
      </c>
      <c r="AA2547" s="41" t="s">
        <v>47</v>
      </c>
      <c r="AB2547" s="42" t="s">
        <v>286</v>
      </c>
    </row>
    <row r="2548" spans="1:28" ht="13.2">
      <c r="A2548" s="43">
        <f t="shared" si="74"/>
        <v>2546</v>
      </c>
      <c r="B2548" s="43" t="s">
        <v>31</v>
      </c>
      <c r="C2548" s="44" t="s">
        <v>8112</v>
      </c>
      <c r="D2548" s="44" t="s">
        <v>8168</v>
      </c>
      <c r="E2548" s="45" t="s">
        <v>8169</v>
      </c>
      <c r="F2548" s="46" t="s">
        <v>8170</v>
      </c>
      <c r="G2548" s="46" t="s">
        <v>8171</v>
      </c>
      <c r="H2548" s="47" t="s">
        <v>310</v>
      </c>
      <c r="I2548" s="47" t="s">
        <v>311</v>
      </c>
      <c r="J2548" s="43" t="s">
        <v>39</v>
      </c>
      <c r="K2548" s="47">
        <v>996420</v>
      </c>
      <c r="L2548" s="47" t="s">
        <v>281</v>
      </c>
      <c r="M2548" s="46">
        <v>1</v>
      </c>
      <c r="N2548" s="46" t="s">
        <v>42</v>
      </c>
      <c r="O2548" s="43" t="s">
        <v>43</v>
      </c>
      <c r="P2548" s="43" t="s">
        <v>44</v>
      </c>
      <c r="Q2548" s="43" t="s">
        <v>45</v>
      </c>
      <c r="R2548" s="47" t="s">
        <v>298</v>
      </c>
      <c r="S2548" s="48">
        <v>74602</v>
      </c>
      <c r="T2548" s="48">
        <f t="shared" si="71"/>
        <v>44761.2</v>
      </c>
      <c r="U2548" s="49">
        <f t="shared" si="72"/>
        <v>233653.46399999995</v>
      </c>
      <c r="V2548" s="48">
        <v>365166.96774193546</v>
      </c>
      <c r="W2548" s="48">
        <f t="shared" si="73"/>
        <v>27.390991301545615</v>
      </c>
      <c r="X2548" s="48">
        <v>6400</v>
      </c>
      <c r="Y2548" s="48">
        <v>9500</v>
      </c>
      <c r="Z2548" s="48">
        <v>12700</v>
      </c>
      <c r="AA2548" s="50" t="s">
        <v>47</v>
      </c>
      <c r="AB2548" s="51" t="s">
        <v>286</v>
      </c>
    </row>
    <row r="2549" spans="1:28" ht="13.2">
      <c r="A2549" s="34">
        <f t="shared" si="74"/>
        <v>2547</v>
      </c>
      <c r="B2549" s="34" t="s">
        <v>31</v>
      </c>
      <c r="C2549" s="35" t="s">
        <v>8112</v>
      </c>
      <c r="D2549" s="35" t="s">
        <v>8158</v>
      </c>
      <c r="E2549" s="36" t="s">
        <v>8172</v>
      </c>
      <c r="F2549" s="37" t="s">
        <v>8173</v>
      </c>
      <c r="G2549" s="37" t="s">
        <v>8174</v>
      </c>
      <c r="H2549" s="38" t="s">
        <v>310</v>
      </c>
      <c r="I2549" s="38" t="s">
        <v>311</v>
      </c>
      <c r="J2549" s="34" t="s">
        <v>39</v>
      </c>
      <c r="K2549" s="38">
        <v>996421</v>
      </c>
      <c r="L2549" s="38" t="s">
        <v>281</v>
      </c>
      <c r="M2549" s="37">
        <v>1</v>
      </c>
      <c r="N2549" s="37" t="s">
        <v>42</v>
      </c>
      <c r="O2549" s="34" t="s">
        <v>43</v>
      </c>
      <c r="P2549" s="34" t="s">
        <v>44</v>
      </c>
      <c r="Q2549" s="34" t="s">
        <v>45</v>
      </c>
      <c r="R2549" s="38" t="s">
        <v>298</v>
      </c>
      <c r="S2549" s="39">
        <v>120692</v>
      </c>
      <c r="T2549" s="39">
        <f t="shared" si="71"/>
        <v>72415.199999999997</v>
      </c>
      <c r="U2549" s="40">
        <f t="shared" si="72"/>
        <v>378007.34399999992</v>
      </c>
      <c r="V2549" s="39">
        <v>590774.70967741939</v>
      </c>
      <c r="W2549" s="39">
        <f t="shared" si="73"/>
        <v>22.486335609394938</v>
      </c>
      <c r="X2549" s="39">
        <v>8500</v>
      </c>
      <c r="Y2549" s="39">
        <v>12700</v>
      </c>
      <c r="Z2549" s="39">
        <v>16900</v>
      </c>
      <c r="AA2549" s="41" t="s">
        <v>47</v>
      </c>
      <c r="AB2549" s="42" t="s">
        <v>286</v>
      </c>
    </row>
    <row r="2550" spans="1:28" ht="13.2">
      <c r="A2550" s="43">
        <f t="shared" si="74"/>
        <v>2548</v>
      </c>
      <c r="B2550" s="43" t="s">
        <v>31</v>
      </c>
      <c r="C2550" s="44" t="s">
        <v>8112</v>
      </c>
      <c r="D2550" s="44" t="s">
        <v>8113</v>
      </c>
      <c r="E2550" s="45" t="s">
        <v>8175</v>
      </c>
      <c r="F2550" s="46" t="s">
        <v>8176</v>
      </c>
      <c r="G2550" s="46" t="s">
        <v>8177</v>
      </c>
      <c r="H2550" s="47" t="s">
        <v>310</v>
      </c>
      <c r="I2550" s="47" t="s">
        <v>311</v>
      </c>
      <c r="J2550" s="43" t="s">
        <v>39</v>
      </c>
      <c r="K2550" s="47">
        <v>996424</v>
      </c>
      <c r="L2550" s="47" t="s">
        <v>281</v>
      </c>
      <c r="M2550" s="46">
        <v>1</v>
      </c>
      <c r="N2550" s="46" t="s">
        <v>42</v>
      </c>
      <c r="O2550" s="43" t="s">
        <v>43</v>
      </c>
      <c r="P2550" s="43" t="s">
        <v>44</v>
      </c>
      <c r="Q2550" s="43" t="s">
        <v>45</v>
      </c>
      <c r="R2550" s="47" t="s">
        <v>534</v>
      </c>
      <c r="S2550" s="48">
        <v>148018</v>
      </c>
      <c r="T2550" s="48">
        <f t="shared" si="71"/>
        <v>88810.8</v>
      </c>
      <c r="U2550" s="49">
        <f t="shared" si="72"/>
        <v>463592.37599999999</v>
      </c>
      <c r="V2550" s="48">
        <v>827177.80645161297</v>
      </c>
      <c r="W2550" s="48">
        <f t="shared" si="73"/>
        <v>22.864914413519173</v>
      </c>
      <c r="X2550" s="48">
        <v>10600</v>
      </c>
      <c r="Y2550" s="48">
        <v>15900</v>
      </c>
      <c r="Z2550" s="48">
        <v>21100</v>
      </c>
      <c r="AA2550" s="50" t="s">
        <v>47</v>
      </c>
      <c r="AB2550" s="51" t="s">
        <v>286</v>
      </c>
    </row>
    <row r="2551" spans="1:28" ht="13.2">
      <c r="A2551" s="34">
        <f t="shared" si="74"/>
        <v>2549</v>
      </c>
      <c r="B2551" s="34" t="s">
        <v>31</v>
      </c>
      <c r="C2551" s="35" t="s">
        <v>8112</v>
      </c>
      <c r="D2551" s="35" t="s">
        <v>8178</v>
      </c>
      <c r="E2551" s="36" t="s">
        <v>8179</v>
      </c>
      <c r="F2551" s="37" t="s">
        <v>8180</v>
      </c>
      <c r="G2551" s="37" t="s">
        <v>8181</v>
      </c>
      <c r="H2551" s="38" t="s">
        <v>310</v>
      </c>
      <c r="I2551" s="38" t="s">
        <v>311</v>
      </c>
      <c r="J2551" s="34" t="s">
        <v>39</v>
      </c>
      <c r="K2551" s="38">
        <v>996413</v>
      </c>
      <c r="L2551" s="38" t="s">
        <v>281</v>
      </c>
      <c r="M2551" s="37">
        <v>1</v>
      </c>
      <c r="N2551" s="37" t="s">
        <v>42</v>
      </c>
      <c r="O2551" s="34" t="s">
        <v>43</v>
      </c>
      <c r="P2551" s="34" t="s">
        <v>44</v>
      </c>
      <c r="Q2551" s="34" t="s">
        <v>45</v>
      </c>
      <c r="R2551" s="38" t="s">
        <v>298</v>
      </c>
      <c r="S2551" s="39">
        <v>75399</v>
      </c>
      <c r="T2551" s="39">
        <f t="shared" si="71"/>
        <v>45239.4</v>
      </c>
      <c r="U2551" s="40">
        <f t="shared" si="72"/>
        <v>236149.66799999998</v>
      </c>
      <c r="V2551" s="39">
        <v>369068.90322580648</v>
      </c>
      <c r="W2551" s="39">
        <f t="shared" si="73"/>
        <v>35.994122168319116</v>
      </c>
      <c r="X2551" s="39">
        <v>8500</v>
      </c>
      <c r="Y2551" s="39">
        <v>12700</v>
      </c>
      <c r="Z2551" s="39">
        <v>16900</v>
      </c>
      <c r="AA2551" s="41" t="s">
        <v>47</v>
      </c>
      <c r="AB2551" s="42" t="s">
        <v>286</v>
      </c>
    </row>
    <row r="2552" spans="1:28" ht="13.2">
      <c r="A2552" s="43">
        <f t="shared" si="74"/>
        <v>2550</v>
      </c>
      <c r="B2552" s="44" t="s">
        <v>31</v>
      </c>
      <c r="C2552" s="44" t="s">
        <v>8112</v>
      </c>
      <c r="D2552" s="44" t="s">
        <v>8113</v>
      </c>
      <c r="E2552" s="45" t="s">
        <v>8182</v>
      </c>
      <c r="F2552" s="46" t="s">
        <v>8183</v>
      </c>
      <c r="G2552" s="46" t="s">
        <v>8184</v>
      </c>
      <c r="H2552" s="47" t="s">
        <v>8185</v>
      </c>
      <c r="I2552" s="47" t="s">
        <v>895</v>
      </c>
      <c r="J2552" s="43" t="s">
        <v>279</v>
      </c>
      <c r="K2552" s="47" t="s">
        <v>8186</v>
      </c>
      <c r="L2552" s="47" t="s">
        <v>281</v>
      </c>
      <c r="M2552" s="46">
        <v>1</v>
      </c>
      <c r="N2552" s="46" t="s">
        <v>282</v>
      </c>
      <c r="O2552" s="43" t="s">
        <v>283</v>
      </c>
      <c r="P2552" s="43" t="s">
        <v>44</v>
      </c>
      <c r="Q2552" s="43" t="s">
        <v>284</v>
      </c>
      <c r="R2552" s="47" t="s">
        <v>292</v>
      </c>
      <c r="S2552" s="48">
        <v>45000</v>
      </c>
      <c r="T2552" s="48">
        <f t="shared" si="71"/>
        <v>27000</v>
      </c>
      <c r="U2552" s="49">
        <f t="shared" si="72"/>
        <v>162000</v>
      </c>
      <c r="V2552" s="48">
        <f t="shared" ref="V2552:V2555" si="76">S2552/30</f>
        <v>1500</v>
      </c>
      <c r="W2552" s="48">
        <f t="shared" si="73"/>
        <v>24.691358024691358</v>
      </c>
      <c r="X2552" s="48">
        <v>4000</v>
      </c>
      <c r="Y2552" s="48">
        <v>5000</v>
      </c>
      <c r="Z2552" s="48">
        <v>5500</v>
      </c>
      <c r="AA2552" s="56" t="s">
        <v>47</v>
      </c>
      <c r="AB2552" s="51"/>
    </row>
    <row r="2553" spans="1:28" ht="13.2">
      <c r="A2553" s="34">
        <f t="shared" si="74"/>
        <v>2551</v>
      </c>
      <c r="B2553" s="35" t="s">
        <v>31</v>
      </c>
      <c r="C2553" s="35" t="s">
        <v>8187</v>
      </c>
      <c r="D2553" s="35" t="s">
        <v>8113</v>
      </c>
      <c r="E2553" s="36" t="s">
        <v>8188</v>
      </c>
      <c r="F2553" s="37" t="s">
        <v>8189</v>
      </c>
      <c r="G2553" s="37" t="s">
        <v>8190</v>
      </c>
      <c r="H2553" s="38" t="s">
        <v>8191</v>
      </c>
      <c r="I2553" s="38" t="s">
        <v>278</v>
      </c>
      <c r="J2553" s="34" t="s">
        <v>279</v>
      </c>
      <c r="K2553" s="38" t="s">
        <v>8192</v>
      </c>
      <c r="L2553" s="38" t="s">
        <v>281</v>
      </c>
      <c r="M2553" s="37">
        <v>1</v>
      </c>
      <c r="N2553" s="37" t="s">
        <v>956</v>
      </c>
      <c r="O2553" s="34" t="s">
        <v>283</v>
      </c>
      <c r="P2553" s="34" t="s">
        <v>44</v>
      </c>
      <c r="Q2553" s="34" t="s">
        <v>284</v>
      </c>
      <c r="R2553" s="38" t="s">
        <v>494</v>
      </c>
      <c r="S2553" s="39">
        <v>330000</v>
      </c>
      <c r="T2553" s="39">
        <f t="shared" ref="T2553:T2807" si="77">IF(OR(NOT(ISNUMBER(S2553)), S2553=""), "Н/Д", IF(OR(I2553="МФЦ", I2553="Почта России"), S2553*1.7, S2553*0.6))</f>
        <v>198000</v>
      </c>
      <c r="U2553" s="40">
        <f t="shared" ref="U2553:U2807" si="78">IF(OR(NOT(ISNUMBER(S2553)), S2553=""), 0,  IF(OR(I2553="ТЦ", I2553="БЦ"), T2553*3.3, IF(OR(I2553="Гипермаркет", I2553="Магазин"), T2553*8.7, T2553*10)))*0.6*M2553</f>
        <v>392040</v>
      </c>
      <c r="V2553" s="39">
        <f t="shared" si="76"/>
        <v>11000</v>
      </c>
      <c r="W2553" s="39">
        <f t="shared" ref="W2553:W2807" si="79">IF(OR(U2553=0, NOT(ISNUMBER(U2553))), 0, (X2553/U2553)*1000)</f>
        <v>10.203040506070808</v>
      </c>
      <c r="X2553" s="39">
        <v>4000</v>
      </c>
      <c r="Y2553" s="39">
        <v>5000</v>
      </c>
      <c r="Z2553" s="39">
        <v>5500</v>
      </c>
      <c r="AA2553" s="52" t="s">
        <v>47</v>
      </c>
      <c r="AB2553" s="42"/>
    </row>
    <row r="2554" spans="1:28" ht="13.2">
      <c r="A2554" s="43">
        <f t="shared" ref="A2554:A2571" si="80">A2553+1</f>
        <v>2552</v>
      </c>
      <c r="B2554" s="43" t="s">
        <v>31</v>
      </c>
      <c r="C2554" s="44" t="s">
        <v>8193</v>
      </c>
      <c r="D2554" s="44" t="s">
        <v>8194</v>
      </c>
      <c r="E2554" s="45" t="s">
        <v>8195</v>
      </c>
      <c r="F2554" s="46" t="s">
        <v>8196</v>
      </c>
      <c r="G2554" s="46" t="s">
        <v>8197</v>
      </c>
      <c r="H2554" s="47" t="s">
        <v>8198</v>
      </c>
      <c r="I2554" s="47" t="s">
        <v>278</v>
      </c>
      <c r="J2554" s="43" t="s">
        <v>279</v>
      </c>
      <c r="K2554" s="47" t="s">
        <v>8199</v>
      </c>
      <c r="L2554" s="47" t="s">
        <v>281</v>
      </c>
      <c r="M2554" s="46" t="s">
        <v>30</v>
      </c>
      <c r="N2554" s="46" t="s">
        <v>282</v>
      </c>
      <c r="O2554" s="43" t="s">
        <v>283</v>
      </c>
      <c r="P2554" s="43" t="s">
        <v>44</v>
      </c>
      <c r="Q2554" s="43" t="s">
        <v>284</v>
      </c>
      <c r="R2554" s="47" t="s">
        <v>46</v>
      </c>
      <c r="S2554" s="48">
        <v>75000</v>
      </c>
      <c r="T2554" s="48">
        <f t="shared" si="77"/>
        <v>45000</v>
      </c>
      <c r="U2554" s="49">
        <f t="shared" si="78"/>
        <v>89100</v>
      </c>
      <c r="V2554" s="48">
        <f t="shared" si="76"/>
        <v>2500</v>
      </c>
      <c r="W2554" s="48">
        <f t="shared" si="79"/>
        <v>44.893378226711555</v>
      </c>
      <c r="X2554" s="48">
        <v>4000</v>
      </c>
      <c r="Y2554" s="48">
        <v>5000</v>
      </c>
      <c r="Z2554" s="48">
        <v>5500</v>
      </c>
      <c r="AA2554" s="50" t="s">
        <v>47</v>
      </c>
      <c r="AB2554" s="51"/>
    </row>
    <row r="2555" spans="1:28" ht="13.2">
      <c r="A2555" s="34">
        <f t="shared" si="80"/>
        <v>2553</v>
      </c>
      <c r="B2555" s="34" t="s">
        <v>31</v>
      </c>
      <c r="C2555" s="35" t="s">
        <v>8193</v>
      </c>
      <c r="D2555" s="35" t="s">
        <v>8194</v>
      </c>
      <c r="E2555" s="36" t="s">
        <v>8200</v>
      </c>
      <c r="F2555" s="37" t="s">
        <v>8201</v>
      </c>
      <c r="G2555" s="37" t="s">
        <v>8202</v>
      </c>
      <c r="H2555" s="38" t="s">
        <v>8203</v>
      </c>
      <c r="I2555" s="38" t="s">
        <v>278</v>
      </c>
      <c r="J2555" s="34" t="s">
        <v>279</v>
      </c>
      <c r="K2555" s="38" t="s">
        <v>8204</v>
      </c>
      <c r="L2555" s="38" t="s">
        <v>281</v>
      </c>
      <c r="M2555" s="37" t="s">
        <v>30</v>
      </c>
      <c r="N2555" s="37" t="s">
        <v>282</v>
      </c>
      <c r="O2555" s="34" t="s">
        <v>283</v>
      </c>
      <c r="P2555" s="34" t="s">
        <v>44</v>
      </c>
      <c r="Q2555" s="34" t="s">
        <v>284</v>
      </c>
      <c r="R2555" s="38" t="s">
        <v>494</v>
      </c>
      <c r="S2555" s="39">
        <v>75000</v>
      </c>
      <c r="T2555" s="39">
        <f t="shared" si="77"/>
        <v>45000</v>
      </c>
      <c r="U2555" s="40">
        <f t="shared" si="78"/>
        <v>89100</v>
      </c>
      <c r="V2555" s="39">
        <f t="shared" si="76"/>
        <v>2500</v>
      </c>
      <c r="W2555" s="39">
        <f t="shared" si="79"/>
        <v>44.893378226711555</v>
      </c>
      <c r="X2555" s="39">
        <v>4000</v>
      </c>
      <c r="Y2555" s="39">
        <v>5000</v>
      </c>
      <c r="Z2555" s="39">
        <v>5500</v>
      </c>
      <c r="AA2555" s="41" t="s">
        <v>47</v>
      </c>
      <c r="AB2555" s="42"/>
    </row>
    <row r="2556" spans="1:28" ht="13.2">
      <c r="A2556" s="43">
        <f t="shared" si="80"/>
        <v>2554</v>
      </c>
      <c r="B2556" s="43" t="s">
        <v>31</v>
      </c>
      <c r="C2556" s="44" t="s">
        <v>8193</v>
      </c>
      <c r="D2556" s="44" t="s">
        <v>8194</v>
      </c>
      <c r="E2556" s="45" t="s">
        <v>8205</v>
      </c>
      <c r="F2556" s="46" t="s">
        <v>8206</v>
      </c>
      <c r="G2556" s="46" t="s">
        <v>8207</v>
      </c>
      <c r="H2556" s="47" t="s">
        <v>310</v>
      </c>
      <c r="I2556" s="47" t="s">
        <v>311</v>
      </c>
      <c r="J2556" s="43" t="s">
        <v>39</v>
      </c>
      <c r="K2556" s="47">
        <v>897765</v>
      </c>
      <c r="L2556" s="47" t="s">
        <v>281</v>
      </c>
      <c r="M2556" s="46">
        <v>1</v>
      </c>
      <c r="N2556" s="46" t="s">
        <v>42</v>
      </c>
      <c r="O2556" s="43" t="s">
        <v>43</v>
      </c>
      <c r="P2556" s="43" t="s">
        <v>44</v>
      </c>
      <c r="Q2556" s="43" t="s">
        <v>45</v>
      </c>
      <c r="R2556" s="47" t="s">
        <v>305</v>
      </c>
      <c r="S2556" s="48">
        <v>12834</v>
      </c>
      <c r="T2556" s="48">
        <f t="shared" si="77"/>
        <v>7700.4</v>
      </c>
      <c r="U2556" s="49">
        <f t="shared" si="78"/>
        <v>40196.087999999996</v>
      </c>
      <c r="V2556" s="48">
        <v>49359.483870967742</v>
      </c>
      <c r="W2556" s="48">
        <f t="shared" si="79"/>
        <v>263.70725429798046</v>
      </c>
      <c r="X2556" s="48">
        <v>10600</v>
      </c>
      <c r="Y2556" s="48">
        <v>15900</v>
      </c>
      <c r="Z2556" s="48">
        <v>21100</v>
      </c>
      <c r="AA2556" s="50" t="s">
        <v>47</v>
      </c>
      <c r="AB2556" s="51" t="s">
        <v>286</v>
      </c>
    </row>
    <row r="2557" spans="1:28" ht="13.2">
      <c r="A2557" s="34">
        <f t="shared" si="80"/>
        <v>2555</v>
      </c>
      <c r="B2557" s="34" t="s">
        <v>31</v>
      </c>
      <c r="C2557" s="35" t="s">
        <v>8193</v>
      </c>
      <c r="D2557" s="35" t="s">
        <v>8194</v>
      </c>
      <c r="E2557" s="36" t="s">
        <v>8205</v>
      </c>
      <c r="F2557" s="37" t="s">
        <v>8206</v>
      </c>
      <c r="G2557" s="37" t="s">
        <v>8207</v>
      </c>
      <c r="H2557" s="38" t="s">
        <v>310</v>
      </c>
      <c r="I2557" s="38" t="s">
        <v>311</v>
      </c>
      <c r="J2557" s="34" t="s">
        <v>39</v>
      </c>
      <c r="K2557" s="38">
        <v>996640</v>
      </c>
      <c r="L2557" s="38" t="s">
        <v>281</v>
      </c>
      <c r="M2557" s="37">
        <v>2</v>
      </c>
      <c r="N2557" s="37" t="s">
        <v>42</v>
      </c>
      <c r="O2557" s="34" t="s">
        <v>43</v>
      </c>
      <c r="P2557" s="34" t="s">
        <v>44</v>
      </c>
      <c r="Q2557" s="34" t="s">
        <v>45</v>
      </c>
      <c r="R2557" s="38" t="s">
        <v>534</v>
      </c>
      <c r="S2557" s="39">
        <v>256986</v>
      </c>
      <c r="T2557" s="39">
        <f t="shared" si="77"/>
        <v>154191.6</v>
      </c>
      <c r="U2557" s="40">
        <f t="shared" si="78"/>
        <v>1609760.3039999998</v>
      </c>
      <c r="V2557" s="39">
        <v>2872258.064516129</v>
      </c>
      <c r="W2557" s="39">
        <f t="shared" si="79"/>
        <v>8.5727048714701084</v>
      </c>
      <c r="X2557" s="39">
        <v>13800</v>
      </c>
      <c r="Y2557" s="39">
        <v>20600</v>
      </c>
      <c r="Z2557" s="39">
        <v>27500</v>
      </c>
      <c r="AA2557" s="41" t="s">
        <v>47</v>
      </c>
      <c r="AB2557" s="42" t="s">
        <v>286</v>
      </c>
    </row>
    <row r="2558" spans="1:28" ht="13.2">
      <c r="A2558" s="43">
        <f t="shared" si="80"/>
        <v>2556</v>
      </c>
      <c r="B2558" s="43" t="s">
        <v>31</v>
      </c>
      <c r="C2558" s="44" t="s">
        <v>8193</v>
      </c>
      <c r="D2558" s="44" t="s">
        <v>8194</v>
      </c>
      <c r="E2558" s="45" t="s">
        <v>8208</v>
      </c>
      <c r="F2558" s="46" t="s">
        <v>8209</v>
      </c>
      <c r="G2558" s="46" t="s">
        <v>8210</v>
      </c>
      <c r="H2558" s="47" t="s">
        <v>310</v>
      </c>
      <c r="I2558" s="47" t="s">
        <v>311</v>
      </c>
      <c r="J2558" s="43" t="s">
        <v>39</v>
      </c>
      <c r="K2558" s="47">
        <v>996651</v>
      </c>
      <c r="L2558" s="47" t="s">
        <v>281</v>
      </c>
      <c r="M2558" s="46">
        <v>3</v>
      </c>
      <c r="N2558" s="46" t="s">
        <v>42</v>
      </c>
      <c r="O2558" s="43" t="s">
        <v>43</v>
      </c>
      <c r="P2558" s="43" t="s">
        <v>44</v>
      </c>
      <c r="Q2558" s="43" t="s">
        <v>45</v>
      </c>
      <c r="R2558" s="47" t="s">
        <v>139</v>
      </c>
      <c r="S2558" s="48">
        <v>162160</v>
      </c>
      <c r="T2558" s="48">
        <f t="shared" si="77"/>
        <v>97296</v>
      </c>
      <c r="U2558" s="49">
        <f t="shared" si="78"/>
        <v>1523655.3599999999</v>
      </c>
      <c r="V2558" s="48">
        <v>4079343.4838709673</v>
      </c>
      <c r="W2558" s="48">
        <f t="shared" si="79"/>
        <v>9.057166313515939</v>
      </c>
      <c r="X2558" s="48">
        <v>13800</v>
      </c>
      <c r="Y2558" s="48">
        <v>20600</v>
      </c>
      <c r="Z2558" s="48">
        <v>27500</v>
      </c>
      <c r="AA2558" s="50" t="s">
        <v>47</v>
      </c>
      <c r="AB2558" s="51" t="s">
        <v>286</v>
      </c>
    </row>
    <row r="2559" spans="1:28" ht="13.2">
      <c r="A2559" s="34">
        <f t="shared" si="80"/>
        <v>2557</v>
      </c>
      <c r="B2559" s="34" t="s">
        <v>31</v>
      </c>
      <c r="C2559" s="35" t="s">
        <v>8193</v>
      </c>
      <c r="D2559" s="35" t="s">
        <v>8194</v>
      </c>
      <c r="E2559" s="36" t="s">
        <v>8211</v>
      </c>
      <c r="F2559" s="37" t="s">
        <v>8212</v>
      </c>
      <c r="G2559" s="37" t="s">
        <v>8213</v>
      </c>
      <c r="H2559" s="38" t="s">
        <v>310</v>
      </c>
      <c r="I2559" s="38" t="s">
        <v>311</v>
      </c>
      <c r="J2559" s="34" t="s">
        <v>39</v>
      </c>
      <c r="K2559" s="38">
        <v>986601</v>
      </c>
      <c r="L2559" s="38" t="s">
        <v>281</v>
      </c>
      <c r="M2559" s="37">
        <v>1</v>
      </c>
      <c r="N2559" s="37" t="s">
        <v>42</v>
      </c>
      <c r="O2559" s="34" t="s">
        <v>43</v>
      </c>
      <c r="P2559" s="34" t="s">
        <v>44</v>
      </c>
      <c r="Q2559" s="34" t="s">
        <v>45</v>
      </c>
      <c r="R2559" s="38" t="s">
        <v>305</v>
      </c>
      <c r="S2559" s="39">
        <v>25054</v>
      </c>
      <c r="T2559" s="39">
        <f t="shared" si="77"/>
        <v>15032.4</v>
      </c>
      <c r="U2559" s="40">
        <f t="shared" si="78"/>
        <v>78469.127999999997</v>
      </c>
      <c r="V2559" s="39">
        <v>96356.129032258061</v>
      </c>
      <c r="W2559" s="39">
        <f t="shared" si="79"/>
        <v>135.0849725257556</v>
      </c>
      <c r="X2559" s="39">
        <v>10600</v>
      </c>
      <c r="Y2559" s="39">
        <v>15900</v>
      </c>
      <c r="Z2559" s="39">
        <v>21100</v>
      </c>
      <c r="AA2559" s="41" t="s">
        <v>47</v>
      </c>
      <c r="AB2559" s="42" t="s">
        <v>286</v>
      </c>
    </row>
    <row r="2560" spans="1:28" ht="13.2">
      <c r="A2560" s="43">
        <f t="shared" si="80"/>
        <v>2558</v>
      </c>
      <c r="B2560" s="43" t="s">
        <v>31</v>
      </c>
      <c r="C2560" s="44" t="s">
        <v>8193</v>
      </c>
      <c r="D2560" s="44" t="s">
        <v>8194</v>
      </c>
      <c r="E2560" s="45" t="s">
        <v>8214</v>
      </c>
      <c r="F2560" s="46" t="s">
        <v>8215</v>
      </c>
      <c r="G2560" s="46" t="s">
        <v>8216</v>
      </c>
      <c r="H2560" s="47" t="s">
        <v>310</v>
      </c>
      <c r="I2560" s="47" t="s">
        <v>311</v>
      </c>
      <c r="J2560" s="43" t="s">
        <v>39</v>
      </c>
      <c r="K2560" s="47">
        <v>966661</v>
      </c>
      <c r="L2560" s="47" t="s">
        <v>281</v>
      </c>
      <c r="M2560" s="46">
        <v>1</v>
      </c>
      <c r="N2560" s="46" t="s">
        <v>42</v>
      </c>
      <c r="O2560" s="43" t="s">
        <v>43</v>
      </c>
      <c r="P2560" s="43" t="s">
        <v>44</v>
      </c>
      <c r="Q2560" s="43" t="s">
        <v>45</v>
      </c>
      <c r="R2560" s="47" t="s">
        <v>305</v>
      </c>
      <c r="S2560" s="48">
        <v>24541</v>
      </c>
      <c r="T2560" s="48">
        <f t="shared" si="77"/>
        <v>14724.6</v>
      </c>
      <c r="U2560" s="49">
        <f t="shared" si="78"/>
        <v>76862.411999999997</v>
      </c>
      <c r="V2560" s="48">
        <v>94383.483870967728</v>
      </c>
      <c r="W2560" s="48">
        <f t="shared" si="79"/>
        <v>137.9087609168445</v>
      </c>
      <c r="X2560" s="48">
        <v>10600</v>
      </c>
      <c r="Y2560" s="48">
        <v>15900</v>
      </c>
      <c r="Z2560" s="48">
        <v>21100</v>
      </c>
      <c r="AA2560" s="50" t="s">
        <v>47</v>
      </c>
      <c r="AB2560" s="51" t="s">
        <v>286</v>
      </c>
    </row>
    <row r="2561" spans="1:28" ht="13.2">
      <c r="A2561" s="34">
        <f t="shared" si="80"/>
        <v>2559</v>
      </c>
      <c r="B2561" s="34" t="s">
        <v>31</v>
      </c>
      <c r="C2561" s="35" t="s">
        <v>8193</v>
      </c>
      <c r="D2561" s="35" t="s">
        <v>8217</v>
      </c>
      <c r="E2561" s="36" t="s">
        <v>8218</v>
      </c>
      <c r="F2561" s="37" t="s">
        <v>8219</v>
      </c>
      <c r="G2561" s="37" t="s">
        <v>8220</v>
      </c>
      <c r="H2561" s="38" t="s">
        <v>310</v>
      </c>
      <c r="I2561" s="38" t="s">
        <v>311</v>
      </c>
      <c r="J2561" s="34" t="s">
        <v>39</v>
      </c>
      <c r="K2561" s="38">
        <v>946655</v>
      </c>
      <c r="L2561" s="38" t="s">
        <v>281</v>
      </c>
      <c r="M2561" s="37">
        <v>1</v>
      </c>
      <c r="N2561" s="37" t="s">
        <v>42</v>
      </c>
      <c r="O2561" s="34" t="s">
        <v>43</v>
      </c>
      <c r="P2561" s="34" t="s">
        <v>44</v>
      </c>
      <c r="Q2561" s="34" t="s">
        <v>45</v>
      </c>
      <c r="R2561" s="38" t="s">
        <v>8221</v>
      </c>
      <c r="S2561" s="39">
        <v>23614</v>
      </c>
      <c r="T2561" s="39">
        <f t="shared" si="77"/>
        <v>14168.4</v>
      </c>
      <c r="U2561" s="40">
        <f t="shared" si="78"/>
        <v>73959.047999999995</v>
      </c>
      <c r="V2561" s="39">
        <v>90817.548387096787</v>
      </c>
      <c r="W2561" s="39">
        <f t="shared" si="79"/>
        <v>143.32255872195651</v>
      </c>
      <c r="X2561" s="39">
        <v>10600</v>
      </c>
      <c r="Y2561" s="39">
        <v>15900</v>
      </c>
      <c r="Z2561" s="39">
        <v>21100</v>
      </c>
      <c r="AA2561" s="41" t="s">
        <v>47</v>
      </c>
      <c r="AB2561" s="42" t="s">
        <v>286</v>
      </c>
    </row>
    <row r="2562" spans="1:28" ht="13.2">
      <c r="A2562" s="43">
        <f t="shared" si="80"/>
        <v>2560</v>
      </c>
      <c r="B2562" s="43" t="s">
        <v>31</v>
      </c>
      <c r="C2562" s="44" t="s">
        <v>8193</v>
      </c>
      <c r="D2562" s="44" t="s">
        <v>8194</v>
      </c>
      <c r="E2562" s="45" t="s">
        <v>8222</v>
      </c>
      <c r="F2562" s="46" t="s">
        <v>8223</v>
      </c>
      <c r="G2562" s="46" t="s">
        <v>8224</v>
      </c>
      <c r="H2562" s="47" t="s">
        <v>310</v>
      </c>
      <c r="I2562" s="47" t="s">
        <v>311</v>
      </c>
      <c r="J2562" s="43" t="s">
        <v>39</v>
      </c>
      <c r="K2562" s="47">
        <v>956640</v>
      </c>
      <c r="L2562" s="47" t="s">
        <v>281</v>
      </c>
      <c r="M2562" s="46">
        <v>1</v>
      </c>
      <c r="N2562" s="46" t="s">
        <v>42</v>
      </c>
      <c r="O2562" s="43" t="s">
        <v>43</v>
      </c>
      <c r="P2562" s="43" t="s">
        <v>44</v>
      </c>
      <c r="Q2562" s="43" t="s">
        <v>45</v>
      </c>
      <c r="R2562" s="47" t="s">
        <v>305</v>
      </c>
      <c r="S2562" s="48">
        <v>13651</v>
      </c>
      <c r="T2562" s="48">
        <f t="shared" si="77"/>
        <v>8190.5999999999995</v>
      </c>
      <c r="U2562" s="49">
        <f t="shared" si="78"/>
        <v>42754.931999999993</v>
      </c>
      <c r="V2562" s="48">
        <v>52502.709677419349</v>
      </c>
      <c r="W2562" s="48">
        <f t="shared" si="79"/>
        <v>247.92461370304602</v>
      </c>
      <c r="X2562" s="48">
        <v>10600</v>
      </c>
      <c r="Y2562" s="48">
        <v>15900</v>
      </c>
      <c r="Z2562" s="48">
        <v>21100</v>
      </c>
      <c r="AA2562" s="50" t="s">
        <v>47</v>
      </c>
      <c r="AB2562" s="51" t="s">
        <v>286</v>
      </c>
    </row>
    <row r="2563" spans="1:28" ht="13.2">
      <c r="A2563" s="34">
        <f t="shared" si="80"/>
        <v>2561</v>
      </c>
      <c r="B2563" s="34" t="s">
        <v>31</v>
      </c>
      <c r="C2563" s="35" t="s">
        <v>8193</v>
      </c>
      <c r="D2563" s="35" t="s">
        <v>8194</v>
      </c>
      <c r="E2563" s="36" t="s">
        <v>8225</v>
      </c>
      <c r="F2563" s="37" t="s">
        <v>8226</v>
      </c>
      <c r="G2563" s="37" t="s">
        <v>8227</v>
      </c>
      <c r="H2563" s="38" t="s">
        <v>310</v>
      </c>
      <c r="I2563" s="38" t="s">
        <v>311</v>
      </c>
      <c r="J2563" s="34" t="s">
        <v>39</v>
      </c>
      <c r="K2563" s="38">
        <v>956667</v>
      </c>
      <c r="L2563" s="38" t="s">
        <v>281</v>
      </c>
      <c r="M2563" s="37">
        <v>1</v>
      </c>
      <c r="N2563" s="37" t="s">
        <v>42</v>
      </c>
      <c r="O2563" s="34" t="s">
        <v>43</v>
      </c>
      <c r="P2563" s="34" t="s">
        <v>44</v>
      </c>
      <c r="Q2563" s="34" t="s">
        <v>45</v>
      </c>
      <c r="R2563" s="38" t="s">
        <v>3398</v>
      </c>
      <c r="S2563" s="39">
        <v>14815</v>
      </c>
      <c r="T2563" s="39">
        <f t="shared" si="77"/>
        <v>8889</v>
      </c>
      <c r="U2563" s="40">
        <f t="shared" si="78"/>
        <v>46400.579999999994</v>
      </c>
      <c r="V2563" s="39">
        <v>59569.548387096773</v>
      </c>
      <c r="W2563" s="39">
        <f t="shared" si="79"/>
        <v>228.44542029431531</v>
      </c>
      <c r="X2563" s="39">
        <v>10600</v>
      </c>
      <c r="Y2563" s="39">
        <v>15900</v>
      </c>
      <c r="Z2563" s="39">
        <v>21100</v>
      </c>
      <c r="AA2563" s="41" t="s">
        <v>47</v>
      </c>
      <c r="AB2563" s="42" t="s">
        <v>286</v>
      </c>
    </row>
    <row r="2564" spans="1:28" ht="13.2">
      <c r="A2564" s="43">
        <f t="shared" si="80"/>
        <v>2562</v>
      </c>
      <c r="B2564" s="43" t="s">
        <v>31</v>
      </c>
      <c r="C2564" s="44" t="s">
        <v>8193</v>
      </c>
      <c r="D2564" s="44" t="s">
        <v>8194</v>
      </c>
      <c r="E2564" s="45" t="s">
        <v>8214</v>
      </c>
      <c r="F2564" s="46" t="s">
        <v>8215</v>
      </c>
      <c r="G2564" s="46" t="s">
        <v>8216</v>
      </c>
      <c r="H2564" s="47" t="s">
        <v>310</v>
      </c>
      <c r="I2564" s="47" t="s">
        <v>311</v>
      </c>
      <c r="J2564" s="43" t="s">
        <v>39</v>
      </c>
      <c r="K2564" s="47">
        <v>966613</v>
      </c>
      <c r="L2564" s="47" t="s">
        <v>281</v>
      </c>
      <c r="M2564" s="46">
        <v>1</v>
      </c>
      <c r="N2564" s="46" t="s">
        <v>42</v>
      </c>
      <c r="O2564" s="43" t="s">
        <v>43</v>
      </c>
      <c r="P2564" s="43" t="s">
        <v>44</v>
      </c>
      <c r="Q2564" s="43" t="s">
        <v>45</v>
      </c>
      <c r="R2564" s="47" t="s">
        <v>305</v>
      </c>
      <c r="S2564" s="48">
        <v>13093</v>
      </c>
      <c r="T2564" s="48">
        <f t="shared" si="77"/>
        <v>7855.7999999999993</v>
      </c>
      <c r="U2564" s="49">
        <f t="shared" si="78"/>
        <v>41007.275999999991</v>
      </c>
      <c r="V2564" s="48">
        <v>50356.645161290326</v>
      </c>
      <c r="W2564" s="48">
        <f t="shared" si="79"/>
        <v>258.49071272132295</v>
      </c>
      <c r="X2564" s="48">
        <v>10600</v>
      </c>
      <c r="Y2564" s="48">
        <v>15900</v>
      </c>
      <c r="Z2564" s="48">
        <v>21100</v>
      </c>
      <c r="AA2564" s="50" t="s">
        <v>47</v>
      </c>
      <c r="AB2564" s="51" t="s">
        <v>286</v>
      </c>
    </row>
    <row r="2565" spans="1:28" ht="13.2">
      <c r="A2565" s="34">
        <f t="shared" si="80"/>
        <v>2563</v>
      </c>
      <c r="B2565" s="34" t="s">
        <v>31</v>
      </c>
      <c r="C2565" s="35" t="s">
        <v>8193</v>
      </c>
      <c r="D2565" s="35" t="s">
        <v>8194</v>
      </c>
      <c r="E2565" s="36" t="s">
        <v>8228</v>
      </c>
      <c r="F2565" s="37" t="s">
        <v>8229</v>
      </c>
      <c r="G2565" s="37" t="s">
        <v>8230</v>
      </c>
      <c r="H2565" s="38" t="s">
        <v>310</v>
      </c>
      <c r="I2565" s="38" t="s">
        <v>311</v>
      </c>
      <c r="J2565" s="34" t="s">
        <v>39</v>
      </c>
      <c r="K2565" s="38">
        <v>946686</v>
      </c>
      <c r="L2565" s="38" t="s">
        <v>281</v>
      </c>
      <c r="M2565" s="37">
        <v>1</v>
      </c>
      <c r="N2565" s="37" t="s">
        <v>42</v>
      </c>
      <c r="O2565" s="34" t="s">
        <v>43</v>
      </c>
      <c r="P2565" s="34" t="s">
        <v>44</v>
      </c>
      <c r="Q2565" s="34" t="s">
        <v>45</v>
      </c>
      <c r="R2565" s="38" t="s">
        <v>305</v>
      </c>
      <c r="S2565" s="39">
        <v>13877</v>
      </c>
      <c r="T2565" s="39">
        <f t="shared" si="77"/>
        <v>8326.1999999999989</v>
      </c>
      <c r="U2565" s="40">
        <f t="shared" si="78"/>
        <v>43462.763999999988</v>
      </c>
      <c r="V2565" s="39">
        <v>53369.806451612902</v>
      </c>
      <c r="W2565" s="39">
        <f t="shared" si="79"/>
        <v>243.88692813001958</v>
      </c>
      <c r="X2565" s="39">
        <v>10600</v>
      </c>
      <c r="Y2565" s="39">
        <v>15900</v>
      </c>
      <c r="Z2565" s="39">
        <v>21100</v>
      </c>
      <c r="AA2565" s="41" t="s">
        <v>47</v>
      </c>
      <c r="AB2565" s="42" t="s">
        <v>286</v>
      </c>
    </row>
    <row r="2566" spans="1:28" ht="13.2">
      <c r="A2566" s="43">
        <f t="shared" si="80"/>
        <v>2564</v>
      </c>
      <c r="B2566" s="43" t="s">
        <v>31</v>
      </c>
      <c r="C2566" s="44" t="s">
        <v>8193</v>
      </c>
      <c r="D2566" s="44" t="s">
        <v>8231</v>
      </c>
      <c r="E2566" s="45" t="s">
        <v>8232</v>
      </c>
      <c r="F2566" s="46" t="s">
        <v>8233</v>
      </c>
      <c r="G2566" s="46" t="s">
        <v>8234</v>
      </c>
      <c r="H2566" s="47" t="s">
        <v>310</v>
      </c>
      <c r="I2566" s="47" t="s">
        <v>311</v>
      </c>
      <c r="J2566" s="43" t="s">
        <v>39</v>
      </c>
      <c r="K2566" s="47">
        <v>936607</v>
      </c>
      <c r="L2566" s="47" t="s">
        <v>281</v>
      </c>
      <c r="M2566" s="46">
        <v>1</v>
      </c>
      <c r="N2566" s="46" t="s">
        <v>42</v>
      </c>
      <c r="O2566" s="43" t="s">
        <v>43</v>
      </c>
      <c r="P2566" s="43" t="s">
        <v>44</v>
      </c>
      <c r="Q2566" s="43" t="s">
        <v>45</v>
      </c>
      <c r="R2566" s="47" t="s">
        <v>853</v>
      </c>
      <c r="S2566" s="48">
        <v>28771</v>
      </c>
      <c r="T2566" s="48">
        <f t="shared" si="77"/>
        <v>17262.599999999999</v>
      </c>
      <c r="U2566" s="49">
        <f t="shared" si="78"/>
        <v>90110.771999999983</v>
      </c>
      <c r="V2566" s="48">
        <v>115681.54838709679</v>
      </c>
      <c r="W2566" s="48">
        <f t="shared" si="79"/>
        <v>117.63299508742419</v>
      </c>
      <c r="X2566" s="48">
        <v>10600</v>
      </c>
      <c r="Y2566" s="48">
        <v>15900</v>
      </c>
      <c r="Z2566" s="48">
        <v>21100</v>
      </c>
      <c r="AA2566" s="50" t="s">
        <v>47</v>
      </c>
      <c r="AB2566" s="51" t="s">
        <v>286</v>
      </c>
    </row>
    <row r="2567" spans="1:28" ht="13.2">
      <c r="A2567" s="34">
        <f t="shared" si="80"/>
        <v>2565</v>
      </c>
      <c r="B2567" s="34" t="s">
        <v>31</v>
      </c>
      <c r="C2567" s="35" t="s">
        <v>8193</v>
      </c>
      <c r="D2567" s="35" t="s">
        <v>8194</v>
      </c>
      <c r="E2567" s="36" t="s">
        <v>8235</v>
      </c>
      <c r="F2567" s="37" t="s">
        <v>8236</v>
      </c>
      <c r="G2567" s="37" t="s">
        <v>8237</v>
      </c>
      <c r="H2567" s="38" t="s">
        <v>310</v>
      </c>
      <c r="I2567" s="38" t="s">
        <v>311</v>
      </c>
      <c r="J2567" s="34" t="s">
        <v>39</v>
      </c>
      <c r="K2567" s="38">
        <v>946645</v>
      </c>
      <c r="L2567" s="38" t="s">
        <v>281</v>
      </c>
      <c r="M2567" s="37">
        <v>1</v>
      </c>
      <c r="N2567" s="37" t="s">
        <v>42</v>
      </c>
      <c r="O2567" s="34" t="s">
        <v>43</v>
      </c>
      <c r="P2567" s="34" t="s">
        <v>44</v>
      </c>
      <c r="Q2567" s="34" t="s">
        <v>45</v>
      </c>
      <c r="R2567" s="38" t="s">
        <v>305</v>
      </c>
      <c r="S2567" s="39">
        <v>16278</v>
      </c>
      <c r="T2567" s="39">
        <f t="shared" si="77"/>
        <v>9766.7999999999993</v>
      </c>
      <c r="U2567" s="40">
        <f t="shared" si="78"/>
        <v>50982.695999999989</v>
      </c>
      <c r="V2567" s="39">
        <v>62604.387096774197</v>
      </c>
      <c r="W2567" s="39">
        <f t="shared" si="79"/>
        <v>207.91368114389246</v>
      </c>
      <c r="X2567" s="39">
        <v>10600</v>
      </c>
      <c r="Y2567" s="39">
        <v>15900</v>
      </c>
      <c r="Z2567" s="39">
        <v>21100</v>
      </c>
      <c r="AA2567" s="41" t="s">
        <v>47</v>
      </c>
      <c r="AB2567" s="42" t="s">
        <v>286</v>
      </c>
    </row>
    <row r="2568" spans="1:28" ht="13.2">
      <c r="A2568" s="43">
        <f t="shared" si="80"/>
        <v>2566</v>
      </c>
      <c r="B2568" s="43" t="s">
        <v>31</v>
      </c>
      <c r="C2568" s="44" t="s">
        <v>8193</v>
      </c>
      <c r="D2568" s="44" t="s">
        <v>8194</v>
      </c>
      <c r="E2568" s="45" t="s">
        <v>8238</v>
      </c>
      <c r="F2568" s="46" t="s">
        <v>8239</v>
      </c>
      <c r="G2568" s="46" t="s">
        <v>8240</v>
      </c>
      <c r="H2568" s="47" t="s">
        <v>310</v>
      </c>
      <c r="I2568" s="47" t="s">
        <v>311</v>
      </c>
      <c r="J2568" s="43" t="s">
        <v>39</v>
      </c>
      <c r="K2568" s="47">
        <v>181089</v>
      </c>
      <c r="L2568" s="47" t="s">
        <v>281</v>
      </c>
      <c r="M2568" s="46">
        <v>1</v>
      </c>
      <c r="N2568" s="46" t="s">
        <v>42</v>
      </c>
      <c r="O2568" s="43" t="s">
        <v>43</v>
      </c>
      <c r="P2568" s="43" t="s">
        <v>44</v>
      </c>
      <c r="Q2568" s="43" t="s">
        <v>45</v>
      </c>
      <c r="R2568" s="47" t="s">
        <v>3398</v>
      </c>
      <c r="S2568" s="48">
        <v>15654</v>
      </c>
      <c r="T2568" s="48">
        <f t="shared" si="77"/>
        <v>9392.4</v>
      </c>
      <c r="U2568" s="49">
        <f t="shared" si="78"/>
        <v>49028.327999999994</v>
      </c>
      <c r="V2568" s="48">
        <v>62940.387096774197</v>
      </c>
      <c r="W2568" s="48">
        <f t="shared" si="79"/>
        <v>216.20153964867009</v>
      </c>
      <c r="X2568" s="48">
        <v>10600</v>
      </c>
      <c r="Y2568" s="48">
        <v>15900</v>
      </c>
      <c r="Z2568" s="48">
        <v>21100</v>
      </c>
      <c r="AA2568" s="50" t="s">
        <v>47</v>
      </c>
      <c r="AB2568" s="51" t="s">
        <v>286</v>
      </c>
    </row>
    <row r="2569" spans="1:28" ht="13.2">
      <c r="A2569" s="34">
        <f t="shared" si="80"/>
        <v>2567</v>
      </c>
      <c r="B2569" s="34" t="s">
        <v>31</v>
      </c>
      <c r="C2569" s="35" t="s">
        <v>8193</v>
      </c>
      <c r="D2569" s="35" t="s">
        <v>8194</v>
      </c>
      <c r="E2569" s="36" t="s">
        <v>8241</v>
      </c>
      <c r="F2569" s="37" t="s">
        <v>8242</v>
      </c>
      <c r="G2569" s="37" t="s">
        <v>8243</v>
      </c>
      <c r="H2569" s="38" t="s">
        <v>310</v>
      </c>
      <c r="I2569" s="38" t="s">
        <v>311</v>
      </c>
      <c r="J2569" s="34" t="s">
        <v>39</v>
      </c>
      <c r="K2569" s="38">
        <v>956655</v>
      </c>
      <c r="L2569" s="38" t="s">
        <v>281</v>
      </c>
      <c r="M2569" s="37">
        <v>1</v>
      </c>
      <c r="N2569" s="37" t="s">
        <v>42</v>
      </c>
      <c r="O2569" s="34" t="s">
        <v>43</v>
      </c>
      <c r="P2569" s="34" t="s">
        <v>44</v>
      </c>
      <c r="Q2569" s="34" t="s">
        <v>45</v>
      </c>
      <c r="R2569" s="38" t="s">
        <v>305</v>
      </c>
      <c r="S2569" s="39">
        <v>20646</v>
      </c>
      <c r="T2569" s="39">
        <f t="shared" si="77"/>
        <v>12387.6</v>
      </c>
      <c r="U2569" s="40">
        <f t="shared" si="78"/>
        <v>64663.271999999997</v>
      </c>
      <c r="V2569" s="39">
        <v>79404.387096774197</v>
      </c>
      <c r="W2569" s="39">
        <f t="shared" si="79"/>
        <v>163.92613105009596</v>
      </c>
      <c r="X2569" s="39">
        <v>10600</v>
      </c>
      <c r="Y2569" s="39">
        <v>15900</v>
      </c>
      <c r="Z2569" s="39">
        <v>21100</v>
      </c>
      <c r="AA2569" s="41" t="s">
        <v>47</v>
      </c>
      <c r="AB2569" s="42" t="s">
        <v>286</v>
      </c>
    </row>
    <row r="2570" spans="1:28" ht="13.2">
      <c r="A2570" s="43">
        <f t="shared" si="80"/>
        <v>2568</v>
      </c>
      <c r="B2570" s="43" t="s">
        <v>31</v>
      </c>
      <c r="C2570" s="44" t="s">
        <v>8193</v>
      </c>
      <c r="D2570" s="44" t="s">
        <v>8194</v>
      </c>
      <c r="E2570" s="45" t="s">
        <v>8238</v>
      </c>
      <c r="F2570" s="46" t="s">
        <v>8239</v>
      </c>
      <c r="G2570" s="46" t="s">
        <v>8240</v>
      </c>
      <c r="H2570" s="47" t="s">
        <v>310</v>
      </c>
      <c r="I2570" s="47" t="s">
        <v>311</v>
      </c>
      <c r="J2570" s="43" t="s">
        <v>39</v>
      </c>
      <c r="K2570" s="47">
        <v>681648</v>
      </c>
      <c r="L2570" s="47" t="s">
        <v>281</v>
      </c>
      <c r="M2570" s="46">
        <v>1</v>
      </c>
      <c r="N2570" s="46" t="s">
        <v>42</v>
      </c>
      <c r="O2570" s="43" t="s">
        <v>43</v>
      </c>
      <c r="P2570" s="43" t="s">
        <v>44</v>
      </c>
      <c r="Q2570" s="43" t="s">
        <v>45</v>
      </c>
      <c r="R2570" s="47" t="s">
        <v>139</v>
      </c>
      <c r="S2570" s="48">
        <v>44820</v>
      </c>
      <c r="T2570" s="48">
        <f t="shared" si="77"/>
        <v>26892</v>
      </c>
      <c r="U2570" s="49">
        <f t="shared" si="78"/>
        <v>140376.24</v>
      </c>
      <c r="V2570" s="48">
        <v>375832.25806451612</v>
      </c>
      <c r="W2570" s="48">
        <f t="shared" si="79"/>
        <v>75.511354343156654</v>
      </c>
      <c r="X2570" s="48">
        <v>10600</v>
      </c>
      <c r="Y2570" s="48">
        <v>15900</v>
      </c>
      <c r="Z2570" s="48">
        <v>21100</v>
      </c>
      <c r="AA2570" s="50" t="s">
        <v>47</v>
      </c>
      <c r="AB2570" s="51" t="s">
        <v>286</v>
      </c>
    </row>
    <row r="2571" spans="1:28" ht="39.6" hidden="1">
      <c r="A2571" s="34">
        <f t="shared" si="80"/>
        <v>2569</v>
      </c>
      <c r="B2571" s="34" t="s">
        <v>31</v>
      </c>
      <c r="C2571" s="75" t="s">
        <v>1113</v>
      </c>
      <c r="D2571" s="75" t="s">
        <v>1297</v>
      </c>
      <c r="E2571" s="76" t="s">
        <v>8244</v>
      </c>
      <c r="F2571" s="77" t="s">
        <v>8245</v>
      </c>
      <c r="G2571" s="77" t="s">
        <v>8246</v>
      </c>
      <c r="H2571" s="78" t="s">
        <v>8247</v>
      </c>
      <c r="I2571" s="78" t="s">
        <v>8248</v>
      </c>
      <c r="J2571" s="79" t="s">
        <v>39</v>
      </c>
      <c r="K2571" s="78" t="s">
        <v>8249</v>
      </c>
      <c r="L2571" s="78" t="s">
        <v>8250</v>
      </c>
      <c r="M2571" s="77">
        <v>1</v>
      </c>
      <c r="N2571" s="77" t="s">
        <v>6648</v>
      </c>
      <c r="O2571" s="79" t="s">
        <v>43</v>
      </c>
      <c r="P2571" s="79" t="s">
        <v>44</v>
      </c>
      <c r="Q2571" s="79" t="s">
        <v>45</v>
      </c>
      <c r="R2571" s="80" t="s">
        <v>8251</v>
      </c>
      <c r="S2571" s="81">
        <v>1537</v>
      </c>
      <c r="T2571" s="39">
        <f t="shared" si="77"/>
        <v>922.19999999999993</v>
      </c>
      <c r="U2571" s="40">
        <f t="shared" si="78"/>
        <v>5533.2</v>
      </c>
      <c r="V2571" s="81">
        <v>1520</v>
      </c>
      <c r="W2571" s="39">
        <f t="shared" si="79"/>
        <v>813.27260897852955</v>
      </c>
      <c r="X2571" s="81">
        <v>4500</v>
      </c>
      <c r="Y2571" s="39" t="s">
        <v>8252</v>
      </c>
      <c r="Z2571" s="39" t="s">
        <v>8252</v>
      </c>
      <c r="AA2571" s="52" t="s">
        <v>47</v>
      </c>
      <c r="AB2571" s="42"/>
    </row>
    <row r="2572" spans="1:28" ht="39.6" hidden="1">
      <c r="A2572" s="43">
        <f>A2573+1</f>
        <v>2571</v>
      </c>
      <c r="B2572" s="43" t="s">
        <v>31</v>
      </c>
      <c r="C2572" s="82" t="s">
        <v>1113</v>
      </c>
      <c r="D2572" s="82" t="s">
        <v>1297</v>
      </c>
      <c r="E2572" s="83" t="s">
        <v>8253</v>
      </c>
      <c r="F2572" s="84" t="s">
        <v>8254</v>
      </c>
      <c r="G2572" s="84" t="s">
        <v>8255</v>
      </c>
      <c r="H2572" s="85" t="s">
        <v>8247</v>
      </c>
      <c r="I2572" s="85" t="s">
        <v>8248</v>
      </c>
      <c r="J2572" s="86" t="s">
        <v>39</v>
      </c>
      <c r="K2572" s="85" t="s">
        <v>8256</v>
      </c>
      <c r="L2572" s="85" t="s">
        <v>8250</v>
      </c>
      <c r="M2572" s="84">
        <v>1</v>
      </c>
      <c r="N2572" s="84" t="s">
        <v>6648</v>
      </c>
      <c r="O2572" s="86" t="s">
        <v>43</v>
      </c>
      <c r="P2572" s="86" t="s">
        <v>44</v>
      </c>
      <c r="Q2572" s="86" t="s">
        <v>45</v>
      </c>
      <c r="R2572" s="87" t="s">
        <v>8251</v>
      </c>
      <c r="S2572" s="88">
        <v>2272</v>
      </c>
      <c r="T2572" s="48">
        <f t="shared" si="77"/>
        <v>1363.2</v>
      </c>
      <c r="U2572" s="49">
        <f t="shared" si="78"/>
        <v>8179.2</v>
      </c>
      <c r="V2572" s="88">
        <v>2247</v>
      </c>
      <c r="W2572" s="48">
        <f t="shared" si="79"/>
        <v>577.68485915492965</v>
      </c>
      <c r="X2572" s="88">
        <v>4725</v>
      </c>
      <c r="Y2572" s="48" t="s">
        <v>8252</v>
      </c>
      <c r="Z2572" s="48" t="s">
        <v>8252</v>
      </c>
      <c r="AA2572" s="56" t="s">
        <v>47</v>
      </c>
      <c r="AB2572" s="51"/>
    </row>
    <row r="2573" spans="1:28" ht="39.6" hidden="1">
      <c r="A2573" s="34">
        <f t="shared" ref="A2573:A2574" si="81">A2571+1</f>
        <v>2570</v>
      </c>
      <c r="B2573" s="34" t="s">
        <v>31</v>
      </c>
      <c r="C2573" s="75" t="s">
        <v>1113</v>
      </c>
      <c r="D2573" s="75" t="s">
        <v>1297</v>
      </c>
      <c r="E2573" s="76" t="s">
        <v>8257</v>
      </c>
      <c r="F2573" s="77" t="s">
        <v>8258</v>
      </c>
      <c r="G2573" s="77" t="s">
        <v>8259</v>
      </c>
      <c r="H2573" s="78" t="s">
        <v>8247</v>
      </c>
      <c r="I2573" s="78" t="s">
        <v>8248</v>
      </c>
      <c r="J2573" s="79" t="s">
        <v>39</v>
      </c>
      <c r="K2573" s="78" t="s">
        <v>8260</v>
      </c>
      <c r="L2573" s="78" t="s">
        <v>8250</v>
      </c>
      <c r="M2573" s="77">
        <v>1</v>
      </c>
      <c r="N2573" s="77" t="s">
        <v>6648</v>
      </c>
      <c r="O2573" s="79" t="s">
        <v>43</v>
      </c>
      <c r="P2573" s="79" t="s">
        <v>44</v>
      </c>
      <c r="Q2573" s="79" t="s">
        <v>45</v>
      </c>
      <c r="R2573" s="80" t="s">
        <v>8251</v>
      </c>
      <c r="S2573" s="81">
        <v>1694</v>
      </c>
      <c r="T2573" s="39">
        <f t="shared" si="77"/>
        <v>1016.4</v>
      </c>
      <c r="U2573" s="40">
        <f t="shared" si="78"/>
        <v>6098.4</v>
      </c>
      <c r="V2573" s="81">
        <v>1675</v>
      </c>
      <c r="W2573" s="39">
        <f t="shared" si="79"/>
        <v>737.89846517119247</v>
      </c>
      <c r="X2573" s="81">
        <v>4500</v>
      </c>
      <c r="Y2573" s="39" t="s">
        <v>8252</v>
      </c>
      <c r="Z2573" s="39" t="s">
        <v>8252</v>
      </c>
      <c r="AA2573" s="52" t="s">
        <v>47</v>
      </c>
      <c r="AB2573" s="42"/>
    </row>
    <row r="2574" spans="1:28" ht="39.6" hidden="1">
      <c r="A2574" s="43">
        <f t="shared" si="81"/>
        <v>2572</v>
      </c>
      <c r="B2574" s="43" t="s">
        <v>31</v>
      </c>
      <c r="C2574" s="82" t="s">
        <v>1113</v>
      </c>
      <c r="D2574" s="82" t="s">
        <v>1297</v>
      </c>
      <c r="E2574" s="83" t="s">
        <v>8261</v>
      </c>
      <c r="F2574" s="84" t="s">
        <v>8262</v>
      </c>
      <c r="G2574" s="84" t="s">
        <v>8263</v>
      </c>
      <c r="H2574" s="85" t="s">
        <v>8247</v>
      </c>
      <c r="I2574" s="85" t="s">
        <v>8248</v>
      </c>
      <c r="J2574" s="86" t="s">
        <v>39</v>
      </c>
      <c r="K2574" s="85" t="s">
        <v>8264</v>
      </c>
      <c r="L2574" s="85" t="s">
        <v>8250</v>
      </c>
      <c r="M2574" s="84">
        <v>1</v>
      </c>
      <c r="N2574" s="84" t="s">
        <v>6648</v>
      </c>
      <c r="O2574" s="86" t="s">
        <v>43</v>
      </c>
      <c r="P2574" s="86" t="s">
        <v>44</v>
      </c>
      <c r="Q2574" s="86" t="s">
        <v>45</v>
      </c>
      <c r="R2574" s="87" t="s">
        <v>8251</v>
      </c>
      <c r="S2574" s="88">
        <v>4142</v>
      </c>
      <c r="T2574" s="48">
        <f t="shared" si="77"/>
        <v>2485.1999999999998</v>
      </c>
      <c r="U2574" s="49">
        <f t="shared" si="78"/>
        <v>14911.199999999999</v>
      </c>
      <c r="V2574" s="88">
        <v>4096</v>
      </c>
      <c r="W2574" s="48">
        <f t="shared" si="79"/>
        <v>402.38210204410115</v>
      </c>
      <c r="X2574" s="88">
        <v>6000</v>
      </c>
      <c r="Y2574" s="48" t="s">
        <v>8252</v>
      </c>
      <c r="Z2574" s="48" t="s">
        <v>8252</v>
      </c>
      <c r="AA2574" s="56" t="s">
        <v>47</v>
      </c>
      <c r="AB2574" s="51"/>
    </row>
    <row r="2575" spans="1:28" ht="39.6" hidden="1">
      <c r="A2575" s="34">
        <f t="shared" ref="A2575:A2829" si="82">A2574+1</f>
        <v>2573</v>
      </c>
      <c r="B2575" s="34" t="s">
        <v>31</v>
      </c>
      <c r="C2575" s="75" t="s">
        <v>1113</v>
      </c>
      <c r="D2575" s="75" t="s">
        <v>1297</v>
      </c>
      <c r="E2575" s="76" t="s">
        <v>8265</v>
      </c>
      <c r="F2575" s="77" t="s">
        <v>8266</v>
      </c>
      <c r="G2575" s="77" t="s">
        <v>8267</v>
      </c>
      <c r="H2575" s="78" t="s">
        <v>8247</v>
      </c>
      <c r="I2575" s="78" t="s">
        <v>8248</v>
      </c>
      <c r="J2575" s="79" t="s">
        <v>39</v>
      </c>
      <c r="K2575" s="78" t="s">
        <v>8268</v>
      </c>
      <c r="L2575" s="78" t="s">
        <v>8250</v>
      </c>
      <c r="M2575" s="77">
        <v>1</v>
      </c>
      <c r="N2575" s="77" t="s">
        <v>6648</v>
      </c>
      <c r="O2575" s="79" t="s">
        <v>43</v>
      </c>
      <c r="P2575" s="79" t="s">
        <v>44</v>
      </c>
      <c r="Q2575" s="79" t="s">
        <v>45</v>
      </c>
      <c r="R2575" s="80" t="s">
        <v>8269</v>
      </c>
      <c r="S2575" s="81">
        <v>2056</v>
      </c>
      <c r="T2575" s="39">
        <f t="shared" si="77"/>
        <v>1233.5999999999999</v>
      </c>
      <c r="U2575" s="40">
        <f t="shared" si="78"/>
        <v>7401.5999999999995</v>
      </c>
      <c r="V2575" s="81">
        <v>2033</v>
      </c>
      <c r="W2575" s="39">
        <f t="shared" si="79"/>
        <v>638.37548638132307</v>
      </c>
      <c r="X2575" s="81">
        <v>4725</v>
      </c>
      <c r="Y2575" s="39" t="s">
        <v>8252</v>
      </c>
      <c r="Z2575" s="39" t="s">
        <v>8252</v>
      </c>
      <c r="AA2575" s="52" t="s">
        <v>47</v>
      </c>
      <c r="AB2575" s="42"/>
    </row>
    <row r="2576" spans="1:28" ht="52.8" hidden="1">
      <c r="A2576" s="43">
        <f t="shared" si="82"/>
        <v>2574</v>
      </c>
      <c r="B2576" s="43" t="s">
        <v>31</v>
      </c>
      <c r="C2576" s="82" t="s">
        <v>1113</v>
      </c>
      <c r="D2576" s="82" t="s">
        <v>8270</v>
      </c>
      <c r="E2576" s="83" t="s">
        <v>8271</v>
      </c>
      <c r="F2576" s="84" t="s">
        <v>8272</v>
      </c>
      <c r="G2576" s="84" t="s">
        <v>8273</v>
      </c>
      <c r="H2576" s="85" t="s">
        <v>8247</v>
      </c>
      <c r="I2576" s="85" t="s">
        <v>8248</v>
      </c>
      <c r="J2576" s="86" t="s">
        <v>39</v>
      </c>
      <c r="K2576" s="85" t="s">
        <v>8274</v>
      </c>
      <c r="L2576" s="85" t="s">
        <v>8250</v>
      </c>
      <c r="M2576" s="84">
        <v>1</v>
      </c>
      <c r="N2576" s="84" t="s">
        <v>6648</v>
      </c>
      <c r="O2576" s="86" t="s">
        <v>43</v>
      </c>
      <c r="P2576" s="86" t="s">
        <v>44</v>
      </c>
      <c r="Q2576" s="86" t="s">
        <v>45</v>
      </c>
      <c r="R2576" s="87" t="s">
        <v>8275</v>
      </c>
      <c r="S2576" s="88">
        <v>1547</v>
      </c>
      <c r="T2576" s="48">
        <f t="shared" si="77"/>
        <v>928.19999999999993</v>
      </c>
      <c r="U2576" s="49">
        <f t="shared" si="78"/>
        <v>5569.2</v>
      </c>
      <c r="V2576" s="88">
        <v>1530</v>
      </c>
      <c r="W2576" s="48">
        <f t="shared" si="79"/>
        <v>808.01551389786687</v>
      </c>
      <c r="X2576" s="88">
        <v>4500</v>
      </c>
      <c r="Y2576" s="48" t="s">
        <v>8252</v>
      </c>
      <c r="Z2576" s="48" t="s">
        <v>8252</v>
      </c>
      <c r="AA2576" s="56" t="s">
        <v>47</v>
      </c>
      <c r="AB2576" s="51"/>
    </row>
    <row r="2577" spans="1:28" ht="52.8" hidden="1">
      <c r="A2577" s="34">
        <f t="shared" si="82"/>
        <v>2575</v>
      </c>
      <c r="B2577" s="34" t="s">
        <v>31</v>
      </c>
      <c r="C2577" s="75" t="s">
        <v>1113</v>
      </c>
      <c r="D2577" s="75" t="s">
        <v>8276</v>
      </c>
      <c r="E2577" s="76" t="s">
        <v>8277</v>
      </c>
      <c r="F2577" s="77" t="s">
        <v>8278</v>
      </c>
      <c r="G2577" s="77" t="s">
        <v>8279</v>
      </c>
      <c r="H2577" s="78" t="s">
        <v>8247</v>
      </c>
      <c r="I2577" s="78" t="s">
        <v>8248</v>
      </c>
      <c r="J2577" s="79" t="s">
        <v>39</v>
      </c>
      <c r="K2577" s="78" t="s">
        <v>8280</v>
      </c>
      <c r="L2577" s="78" t="s">
        <v>8250</v>
      </c>
      <c r="M2577" s="77">
        <v>1</v>
      </c>
      <c r="N2577" s="77" t="s">
        <v>6648</v>
      </c>
      <c r="O2577" s="79" t="s">
        <v>43</v>
      </c>
      <c r="P2577" s="79" t="s">
        <v>44</v>
      </c>
      <c r="Q2577" s="79" t="s">
        <v>45</v>
      </c>
      <c r="R2577" s="80" t="s">
        <v>8275</v>
      </c>
      <c r="S2577" s="81">
        <v>731</v>
      </c>
      <c r="T2577" s="39">
        <f t="shared" si="77"/>
        <v>438.59999999999997</v>
      </c>
      <c r="U2577" s="40">
        <f t="shared" si="78"/>
        <v>2631.6</v>
      </c>
      <c r="V2577" s="81">
        <v>723</v>
      </c>
      <c r="W2577" s="39">
        <f t="shared" si="79"/>
        <v>1139.9908800729595</v>
      </c>
      <c r="X2577" s="81">
        <v>3000</v>
      </c>
      <c r="Y2577" s="39" t="s">
        <v>8252</v>
      </c>
      <c r="Z2577" s="39" t="s">
        <v>8252</v>
      </c>
      <c r="AA2577" s="52" t="s">
        <v>47</v>
      </c>
      <c r="AB2577" s="42"/>
    </row>
    <row r="2578" spans="1:28" ht="13.2" hidden="1">
      <c r="A2578" s="43">
        <f t="shared" si="82"/>
        <v>2576</v>
      </c>
      <c r="B2578" s="43" t="s">
        <v>31</v>
      </c>
      <c r="C2578" s="82" t="s">
        <v>1113</v>
      </c>
      <c r="D2578" s="82" t="s">
        <v>8281</v>
      </c>
      <c r="E2578" s="83" t="s">
        <v>8282</v>
      </c>
      <c r="F2578" s="84" t="s">
        <v>8283</v>
      </c>
      <c r="G2578" s="84" t="s">
        <v>8284</v>
      </c>
      <c r="H2578" s="85" t="s">
        <v>8247</v>
      </c>
      <c r="I2578" s="85" t="s">
        <v>8248</v>
      </c>
      <c r="J2578" s="86" t="s">
        <v>39</v>
      </c>
      <c r="K2578" s="85" t="s">
        <v>8285</v>
      </c>
      <c r="L2578" s="85" t="s">
        <v>8250</v>
      </c>
      <c r="M2578" s="84">
        <v>1</v>
      </c>
      <c r="N2578" s="84" t="s">
        <v>6648</v>
      </c>
      <c r="O2578" s="86" t="s">
        <v>43</v>
      </c>
      <c r="P2578" s="86" t="s">
        <v>44</v>
      </c>
      <c r="Q2578" s="86" t="s">
        <v>45</v>
      </c>
      <c r="R2578" s="85" t="s">
        <v>8286</v>
      </c>
      <c r="S2578" s="88">
        <v>2094</v>
      </c>
      <c r="T2578" s="48">
        <f t="shared" si="77"/>
        <v>1256.3999999999999</v>
      </c>
      <c r="U2578" s="49">
        <f t="shared" si="78"/>
        <v>7538.3999999999987</v>
      </c>
      <c r="V2578" s="88">
        <v>2071</v>
      </c>
      <c r="W2578" s="48">
        <f t="shared" si="79"/>
        <v>596.94364851957982</v>
      </c>
      <c r="X2578" s="88">
        <v>4500</v>
      </c>
      <c r="Y2578" s="48" t="s">
        <v>8252</v>
      </c>
      <c r="Z2578" s="48" t="s">
        <v>8252</v>
      </c>
      <c r="AA2578" s="56" t="s">
        <v>47</v>
      </c>
      <c r="AB2578" s="51"/>
    </row>
    <row r="2579" spans="1:28" ht="13.2" hidden="1">
      <c r="A2579" s="34">
        <f t="shared" si="82"/>
        <v>2577</v>
      </c>
      <c r="B2579" s="34" t="s">
        <v>31</v>
      </c>
      <c r="C2579" s="75" t="s">
        <v>1113</v>
      </c>
      <c r="D2579" s="75" t="s">
        <v>8287</v>
      </c>
      <c r="E2579" s="76" t="s">
        <v>8288</v>
      </c>
      <c r="F2579" s="77" t="s">
        <v>8289</v>
      </c>
      <c r="G2579" s="77" t="s">
        <v>8290</v>
      </c>
      <c r="H2579" s="78" t="s">
        <v>8247</v>
      </c>
      <c r="I2579" s="78" t="s">
        <v>8248</v>
      </c>
      <c r="J2579" s="79" t="s">
        <v>39</v>
      </c>
      <c r="K2579" s="78" t="s">
        <v>8291</v>
      </c>
      <c r="L2579" s="78" t="s">
        <v>8250</v>
      </c>
      <c r="M2579" s="77">
        <v>1</v>
      </c>
      <c r="N2579" s="77" t="s">
        <v>6648</v>
      </c>
      <c r="O2579" s="79" t="s">
        <v>43</v>
      </c>
      <c r="P2579" s="79" t="s">
        <v>44</v>
      </c>
      <c r="Q2579" s="79" t="s">
        <v>45</v>
      </c>
      <c r="R2579" s="78" t="s">
        <v>877</v>
      </c>
      <c r="S2579" s="81">
        <v>1977</v>
      </c>
      <c r="T2579" s="39">
        <f t="shared" si="77"/>
        <v>1186.2</v>
      </c>
      <c r="U2579" s="40">
        <f t="shared" si="78"/>
        <v>7117.2</v>
      </c>
      <c r="V2579" s="81">
        <v>1955</v>
      </c>
      <c r="W2579" s="39">
        <f t="shared" si="79"/>
        <v>758.7253414264037</v>
      </c>
      <c r="X2579" s="81">
        <v>5400</v>
      </c>
      <c r="Y2579" s="39" t="s">
        <v>8252</v>
      </c>
      <c r="Z2579" s="39" t="s">
        <v>8252</v>
      </c>
      <c r="AA2579" s="52" t="s">
        <v>47</v>
      </c>
      <c r="AB2579" s="42"/>
    </row>
    <row r="2580" spans="1:28" ht="39.6" hidden="1">
      <c r="A2580" s="43">
        <f t="shared" si="82"/>
        <v>2578</v>
      </c>
      <c r="B2580" s="43" t="s">
        <v>31</v>
      </c>
      <c r="C2580" s="82" t="s">
        <v>1113</v>
      </c>
      <c r="D2580" s="82" t="s">
        <v>1114</v>
      </c>
      <c r="E2580" s="83" t="s">
        <v>8292</v>
      </c>
      <c r="F2580" s="84" t="s">
        <v>8293</v>
      </c>
      <c r="G2580" s="84" t="s">
        <v>8294</v>
      </c>
      <c r="H2580" s="85" t="s">
        <v>8247</v>
      </c>
      <c r="I2580" s="85" t="s">
        <v>8248</v>
      </c>
      <c r="J2580" s="86" t="s">
        <v>39</v>
      </c>
      <c r="K2580" s="85" t="s">
        <v>8295</v>
      </c>
      <c r="L2580" s="85" t="s">
        <v>8250</v>
      </c>
      <c r="M2580" s="84">
        <v>1</v>
      </c>
      <c r="N2580" s="84" t="s">
        <v>6648</v>
      </c>
      <c r="O2580" s="86" t="s">
        <v>43</v>
      </c>
      <c r="P2580" s="86" t="s">
        <v>44</v>
      </c>
      <c r="Q2580" s="86" t="s">
        <v>45</v>
      </c>
      <c r="R2580" s="87" t="s">
        <v>8296</v>
      </c>
      <c r="S2580" s="88">
        <v>1720</v>
      </c>
      <c r="T2580" s="48">
        <f t="shared" si="77"/>
        <v>1032</v>
      </c>
      <c r="U2580" s="49">
        <f t="shared" si="78"/>
        <v>6192</v>
      </c>
      <c r="V2580" s="88">
        <v>1701</v>
      </c>
      <c r="W2580" s="48">
        <f t="shared" si="79"/>
        <v>763.08139534883719</v>
      </c>
      <c r="X2580" s="88">
        <v>4725</v>
      </c>
      <c r="Y2580" s="48" t="s">
        <v>8252</v>
      </c>
      <c r="Z2580" s="48" t="s">
        <v>8252</v>
      </c>
      <c r="AA2580" s="56" t="s">
        <v>47</v>
      </c>
      <c r="AB2580" s="51"/>
    </row>
    <row r="2581" spans="1:28" ht="39.6" hidden="1">
      <c r="A2581" s="34">
        <f t="shared" si="82"/>
        <v>2579</v>
      </c>
      <c r="B2581" s="34" t="s">
        <v>31</v>
      </c>
      <c r="C2581" s="75" t="s">
        <v>1113</v>
      </c>
      <c r="D2581" s="75" t="s">
        <v>1114</v>
      </c>
      <c r="E2581" s="76" t="s">
        <v>8297</v>
      </c>
      <c r="F2581" s="77" t="s">
        <v>8298</v>
      </c>
      <c r="G2581" s="77" t="s">
        <v>8299</v>
      </c>
      <c r="H2581" s="78" t="s">
        <v>8247</v>
      </c>
      <c r="I2581" s="78" t="s">
        <v>8248</v>
      </c>
      <c r="J2581" s="79" t="s">
        <v>39</v>
      </c>
      <c r="K2581" s="78" t="s">
        <v>8300</v>
      </c>
      <c r="L2581" s="78" t="s">
        <v>8250</v>
      </c>
      <c r="M2581" s="77">
        <v>1</v>
      </c>
      <c r="N2581" s="77" t="s">
        <v>6648</v>
      </c>
      <c r="O2581" s="79" t="s">
        <v>43</v>
      </c>
      <c r="P2581" s="79" t="s">
        <v>44</v>
      </c>
      <c r="Q2581" s="79" t="s">
        <v>45</v>
      </c>
      <c r="R2581" s="80" t="s">
        <v>8296</v>
      </c>
      <c r="S2581" s="81">
        <v>2487</v>
      </c>
      <c r="T2581" s="39">
        <f t="shared" si="77"/>
        <v>1492.2</v>
      </c>
      <c r="U2581" s="40">
        <f t="shared" si="78"/>
        <v>8953.1999999999989</v>
      </c>
      <c r="V2581" s="81">
        <v>2460</v>
      </c>
      <c r="W2581" s="39">
        <f t="shared" si="79"/>
        <v>527.74427020506641</v>
      </c>
      <c r="X2581" s="81">
        <v>4725</v>
      </c>
      <c r="Y2581" s="39" t="s">
        <v>8252</v>
      </c>
      <c r="Z2581" s="39" t="s">
        <v>8252</v>
      </c>
      <c r="AA2581" s="52" t="s">
        <v>47</v>
      </c>
      <c r="AB2581" s="42"/>
    </row>
    <row r="2582" spans="1:28" ht="52.8" hidden="1">
      <c r="A2582" s="43">
        <f t="shared" si="82"/>
        <v>2580</v>
      </c>
      <c r="B2582" s="43" t="s">
        <v>31</v>
      </c>
      <c r="C2582" s="82" t="s">
        <v>1113</v>
      </c>
      <c r="D2582" s="82" t="s">
        <v>8301</v>
      </c>
      <c r="E2582" s="83" t="s">
        <v>8302</v>
      </c>
      <c r="F2582" s="84" t="s">
        <v>8303</v>
      </c>
      <c r="G2582" s="84" t="s">
        <v>8304</v>
      </c>
      <c r="H2582" s="85" t="s">
        <v>8247</v>
      </c>
      <c r="I2582" s="85" t="s">
        <v>8248</v>
      </c>
      <c r="J2582" s="86" t="s">
        <v>39</v>
      </c>
      <c r="K2582" s="85" t="s">
        <v>8305</v>
      </c>
      <c r="L2582" s="85" t="s">
        <v>8250</v>
      </c>
      <c r="M2582" s="84">
        <v>1</v>
      </c>
      <c r="N2582" s="84" t="s">
        <v>6648</v>
      </c>
      <c r="O2582" s="86" t="s">
        <v>43</v>
      </c>
      <c r="P2582" s="86" t="s">
        <v>44</v>
      </c>
      <c r="Q2582" s="86" t="s">
        <v>45</v>
      </c>
      <c r="R2582" s="87" t="s">
        <v>8275</v>
      </c>
      <c r="S2582" s="88">
        <v>175</v>
      </c>
      <c r="T2582" s="48">
        <f t="shared" si="77"/>
        <v>105</v>
      </c>
      <c r="U2582" s="49">
        <f t="shared" si="78"/>
        <v>630</v>
      </c>
      <c r="V2582" s="88">
        <v>173</v>
      </c>
      <c r="W2582" s="48">
        <f t="shared" si="79"/>
        <v>4761.9047619047615</v>
      </c>
      <c r="X2582" s="88">
        <v>3000</v>
      </c>
      <c r="Y2582" s="48" t="s">
        <v>8252</v>
      </c>
      <c r="Z2582" s="48" t="s">
        <v>8252</v>
      </c>
      <c r="AA2582" s="56" t="s">
        <v>47</v>
      </c>
      <c r="AB2582" s="51"/>
    </row>
    <row r="2583" spans="1:28" ht="52.8" hidden="1">
      <c r="A2583" s="34">
        <f t="shared" si="82"/>
        <v>2581</v>
      </c>
      <c r="B2583" s="34" t="s">
        <v>31</v>
      </c>
      <c r="C2583" s="75" t="s">
        <v>1113</v>
      </c>
      <c r="D2583" s="75" t="s">
        <v>8306</v>
      </c>
      <c r="E2583" s="76" t="s">
        <v>8307</v>
      </c>
      <c r="F2583" s="77" t="s">
        <v>8308</v>
      </c>
      <c r="G2583" s="77" t="s">
        <v>8309</v>
      </c>
      <c r="H2583" s="78" t="s">
        <v>8247</v>
      </c>
      <c r="I2583" s="78" t="s">
        <v>8248</v>
      </c>
      <c r="J2583" s="79" t="s">
        <v>39</v>
      </c>
      <c r="K2583" s="78" t="s">
        <v>8310</v>
      </c>
      <c r="L2583" s="78" t="s">
        <v>8250</v>
      </c>
      <c r="M2583" s="77">
        <v>1</v>
      </c>
      <c r="N2583" s="77" t="s">
        <v>6648</v>
      </c>
      <c r="O2583" s="79" t="s">
        <v>43</v>
      </c>
      <c r="P2583" s="79" t="s">
        <v>44</v>
      </c>
      <c r="Q2583" s="79" t="s">
        <v>45</v>
      </c>
      <c r="R2583" s="80" t="s">
        <v>8311</v>
      </c>
      <c r="S2583" s="81">
        <v>1293</v>
      </c>
      <c r="T2583" s="39">
        <f t="shared" si="77"/>
        <v>775.8</v>
      </c>
      <c r="U2583" s="40">
        <f t="shared" si="78"/>
        <v>4654.8</v>
      </c>
      <c r="V2583" s="81">
        <v>1279</v>
      </c>
      <c r="W2583" s="39">
        <f t="shared" si="79"/>
        <v>966.74400618716163</v>
      </c>
      <c r="X2583" s="81">
        <v>4500</v>
      </c>
      <c r="Y2583" s="39" t="s">
        <v>8252</v>
      </c>
      <c r="Z2583" s="39" t="s">
        <v>8252</v>
      </c>
      <c r="AA2583" s="52" t="s">
        <v>47</v>
      </c>
      <c r="AB2583" s="42"/>
    </row>
    <row r="2584" spans="1:28" ht="39.6" hidden="1">
      <c r="A2584" s="43">
        <f t="shared" si="82"/>
        <v>2582</v>
      </c>
      <c r="B2584" s="43" t="s">
        <v>31</v>
      </c>
      <c r="C2584" s="82" t="s">
        <v>1113</v>
      </c>
      <c r="D2584" s="82" t="s">
        <v>8312</v>
      </c>
      <c r="E2584" s="83" t="s">
        <v>8313</v>
      </c>
      <c r="F2584" s="84" t="s">
        <v>8314</v>
      </c>
      <c r="G2584" s="84" t="s">
        <v>8315</v>
      </c>
      <c r="H2584" s="85" t="s">
        <v>8247</v>
      </c>
      <c r="I2584" s="85" t="s">
        <v>8248</v>
      </c>
      <c r="J2584" s="86" t="s">
        <v>39</v>
      </c>
      <c r="K2584" s="85" t="s">
        <v>8316</v>
      </c>
      <c r="L2584" s="85" t="s">
        <v>8250</v>
      </c>
      <c r="M2584" s="84">
        <v>1</v>
      </c>
      <c r="N2584" s="84" t="s">
        <v>6648</v>
      </c>
      <c r="O2584" s="86" t="s">
        <v>43</v>
      </c>
      <c r="P2584" s="86" t="s">
        <v>44</v>
      </c>
      <c r="Q2584" s="86" t="s">
        <v>45</v>
      </c>
      <c r="R2584" s="87" t="s">
        <v>8296</v>
      </c>
      <c r="S2584" s="88">
        <v>5698</v>
      </c>
      <c r="T2584" s="48">
        <f t="shared" si="77"/>
        <v>3418.7999999999997</v>
      </c>
      <c r="U2584" s="49">
        <f t="shared" si="78"/>
        <v>20512.8</v>
      </c>
      <c r="V2584" s="88">
        <v>5635</v>
      </c>
      <c r="W2584" s="48">
        <f t="shared" si="79"/>
        <v>292.50029250029252</v>
      </c>
      <c r="X2584" s="88">
        <v>6000</v>
      </c>
      <c r="Y2584" s="48" t="s">
        <v>8252</v>
      </c>
      <c r="Z2584" s="48" t="s">
        <v>8252</v>
      </c>
      <c r="AA2584" s="56" t="s">
        <v>47</v>
      </c>
      <c r="AB2584" s="51"/>
    </row>
    <row r="2585" spans="1:28" ht="39.6" hidden="1">
      <c r="A2585" s="34">
        <f t="shared" si="82"/>
        <v>2583</v>
      </c>
      <c r="B2585" s="34" t="s">
        <v>31</v>
      </c>
      <c r="C2585" s="75" t="s">
        <v>1113</v>
      </c>
      <c r="D2585" s="75" t="s">
        <v>8317</v>
      </c>
      <c r="E2585" s="76" t="s">
        <v>8318</v>
      </c>
      <c r="F2585" s="77" t="s">
        <v>8319</v>
      </c>
      <c r="G2585" s="77" t="s">
        <v>8320</v>
      </c>
      <c r="H2585" s="78" t="s">
        <v>8247</v>
      </c>
      <c r="I2585" s="78" t="s">
        <v>8248</v>
      </c>
      <c r="J2585" s="79" t="s">
        <v>39</v>
      </c>
      <c r="K2585" s="78" t="s">
        <v>8321</v>
      </c>
      <c r="L2585" s="78" t="s">
        <v>8250</v>
      </c>
      <c r="M2585" s="77">
        <v>1</v>
      </c>
      <c r="N2585" s="77" t="s">
        <v>6648</v>
      </c>
      <c r="O2585" s="79" t="s">
        <v>43</v>
      </c>
      <c r="P2585" s="79" t="s">
        <v>44</v>
      </c>
      <c r="Q2585" s="79" t="s">
        <v>45</v>
      </c>
      <c r="R2585" s="80" t="s">
        <v>8322</v>
      </c>
      <c r="S2585" s="81">
        <v>2671</v>
      </c>
      <c r="T2585" s="39">
        <f t="shared" si="77"/>
        <v>1602.6</v>
      </c>
      <c r="U2585" s="40">
        <f t="shared" si="78"/>
        <v>9615.6</v>
      </c>
      <c r="V2585" s="81">
        <v>2642</v>
      </c>
      <c r="W2585" s="39">
        <f t="shared" si="79"/>
        <v>467.98951703481839</v>
      </c>
      <c r="X2585" s="81">
        <v>4500</v>
      </c>
      <c r="Y2585" s="39" t="s">
        <v>8252</v>
      </c>
      <c r="Z2585" s="39" t="s">
        <v>8252</v>
      </c>
      <c r="AA2585" s="52" t="s">
        <v>47</v>
      </c>
      <c r="AB2585" s="42"/>
    </row>
    <row r="2586" spans="1:28" ht="39.6" hidden="1">
      <c r="A2586" s="43">
        <f t="shared" si="82"/>
        <v>2584</v>
      </c>
      <c r="B2586" s="43" t="s">
        <v>31</v>
      </c>
      <c r="C2586" s="82" t="s">
        <v>1113</v>
      </c>
      <c r="D2586" s="82" t="s">
        <v>1179</v>
      </c>
      <c r="E2586" s="83" t="s">
        <v>8323</v>
      </c>
      <c r="F2586" s="84" t="s">
        <v>8324</v>
      </c>
      <c r="G2586" s="84" t="s">
        <v>8325</v>
      </c>
      <c r="H2586" s="85" t="s">
        <v>8247</v>
      </c>
      <c r="I2586" s="85" t="s">
        <v>8248</v>
      </c>
      <c r="J2586" s="86" t="s">
        <v>39</v>
      </c>
      <c r="K2586" s="85" t="s">
        <v>8326</v>
      </c>
      <c r="L2586" s="85" t="s">
        <v>8327</v>
      </c>
      <c r="M2586" s="84">
        <v>1</v>
      </c>
      <c r="N2586" s="84" t="s">
        <v>6648</v>
      </c>
      <c r="O2586" s="86" t="s">
        <v>43</v>
      </c>
      <c r="P2586" s="86" t="s">
        <v>44</v>
      </c>
      <c r="Q2586" s="86" t="s">
        <v>45</v>
      </c>
      <c r="R2586" s="87" t="s">
        <v>8328</v>
      </c>
      <c r="S2586" s="88">
        <v>1895</v>
      </c>
      <c r="T2586" s="48">
        <f t="shared" si="77"/>
        <v>1137</v>
      </c>
      <c r="U2586" s="49">
        <f t="shared" si="78"/>
        <v>6822</v>
      </c>
      <c r="V2586" s="88">
        <v>1874</v>
      </c>
      <c r="W2586" s="48">
        <f t="shared" si="79"/>
        <v>659.63060686015831</v>
      </c>
      <c r="X2586" s="88">
        <v>4500</v>
      </c>
      <c r="Y2586" s="48" t="s">
        <v>8252</v>
      </c>
      <c r="Z2586" s="48" t="s">
        <v>8252</v>
      </c>
      <c r="AA2586" s="56" t="s">
        <v>47</v>
      </c>
      <c r="AB2586" s="51"/>
    </row>
    <row r="2587" spans="1:28" ht="52.8" hidden="1">
      <c r="A2587" s="34">
        <f t="shared" si="82"/>
        <v>2585</v>
      </c>
      <c r="B2587" s="34" t="s">
        <v>31</v>
      </c>
      <c r="C2587" s="75" t="s">
        <v>1113</v>
      </c>
      <c r="D2587" s="75" t="s">
        <v>1179</v>
      </c>
      <c r="E2587" s="76" t="s">
        <v>8329</v>
      </c>
      <c r="F2587" s="77" t="s">
        <v>8330</v>
      </c>
      <c r="G2587" s="77" t="s">
        <v>8331</v>
      </c>
      <c r="H2587" s="78" t="s">
        <v>8247</v>
      </c>
      <c r="I2587" s="78" t="s">
        <v>8248</v>
      </c>
      <c r="J2587" s="79" t="s">
        <v>39</v>
      </c>
      <c r="K2587" s="78" t="s">
        <v>8332</v>
      </c>
      <c r="L2587" s="78" t="s">
        <v>8327</v>
      </c>
      <c r="M2587" s="77">
        <v>1</v>
      </c>
      <c r="N2587" s="77" t="s">
        <v>6648</v>
      </c>
      <c r="O2587" s="79" t="s">
        <v>43</v>
      </c>
      <c r="P2587" s="79" t="s">
        <v>44</v>
      </c>
      <c r="Q2587" s="79" t="s">
        <v>45</v>
      </c>
      <c r="R2587" s="80" t="s">
        <v>8275</v>
      </c>
      <c r="S2587" s="81">
        <v>1712</v>
      </c>
      <c r="T2587" s="39">
        <f t="shared" si="77"/>
        <v>1027.2</v>
      </c>
      <c r="U2587" s="40">
        <f t="shared" si="78"/>
        <v>6163.2</v>
      </c>
      <c r="V2587" s="81">
        <v>1693</v>
      </c>
      <c r="W2587" s="39">
        <f t="shared" si="79"/>
        <v>730.14018691588785</v>
      </c>
      <c r="X2587" s="81">
        <v>4500</v>
      </c>
      <c r="Y2587" s="39" t="s">
        <v>8252</v>
      </c>
      <c r="Z2587" s="39" t="s">
        <v>8252</v>
      </c>
      <c r="AA2587" s="52" t="s">
        <v>47</v>
      </c>
      <c r="AB2587" s="42"/>
    </row>
    <row r="2588" spans="1:28" ht="52.8" hidden="1">
      <c r="A2588" s="43">
        <f t="shared" si="82"/>
        <v>2586</v>
      </c>
      <c r="B2588" s="43" t="s">
        <v>31</v>
      </c>
      <c r="C2588" s="82" t="s">
        <v>1113</v>
      </c>
      <c r="D2588" s="82" t="s">
        <v>8333</v>
      </c>
      <c r="E2588" s="83" t="s">
        <v>8334</v>
      </c>
      <c r="F2588" s="84" t="s">
        <v>8335</v>
      </c>
      <c r="G2588" s="84" t="s">
        <v>8336</v>
      </c>
      <c r="H2588" s="85" t="s">
        <v>8247</v>
      </c>
      <c r="I2588" s="85" t="s">
        <v>8248</v>
      </c>
      <c r="J2588" s="86" t="s">
        <v>39</v>
      </c>
      <c r="K2588" s="85" t="s">
        <v>8337</v>
      </c>
      <c r="L2588" s="85" t="s">
        <v>8250</v>
      </c>
      <c r="M2588" s="84">
        <v>1</v>
      </c>
      <c r="N2588" s="84" t="s">
        <v>6648</v>
      </c>
      <c r="O2588" s="86" t="s">
        <v>43</v>
      </c>
      <c r="P2588" s="86" t="s">
        <v>44</v>
      </c>
      <c r="Q2588" s="86" t="s">
        <v>45</v>
      </c>
      <c r="R2588" s="87" t="s">
        <v>8275</v>
      </c>
      <c r="S2588" s="88">
        <v>402</v>
      </c>
      <c r="T2588" s="48">
        <f t="shared" si="77"/>
        <v>241.2</v>
      </c>
      <c r="U2588" s="49">
        <f t="shared" si="78"/>
        <v>1447.2</v>
      </c>
      <c r="V2588" s="88">
        <v>398</v>
      </c>
      <c r="W2588" s="48">
        <f t="shared" si="79"/>
        <v>2072.9684908789386</v>
      </c>
      <c r="X2588" s="88">
        <v>3000</v>
      </c>
      <c r="Y2588" s="48" t="s">
        <v>8252</v>
      </c>
      <c r="Z2588" s="48" t="s">
        <v>8252</v>
      </c>
      <c r="AA2588" s="56" t="s">
        <v>47</v>
      </c>
      <c r="AB2588" s="51"/>
    </row>
    <row r="2589" spans="1:28" ht="52.8" hidden="1">
      <c r="A2589" s="34">
        <f t="shared" si="82"/>
        <v>2587</v>
      </c>
      <c r="B2589" s="34" t="s">
        <v>31</v>
      </c>
      <c r="C2589" s="75" t="s">
        <v>1113</v>
      </c>
      <c r="D2589" s="75" t="s">
        <v>8338</v>
      </c>
      <c r="E2589" s="76" t="s">
        <v>8339</v>
      </c>
      <c r="F2589" s="77" t="s">
        <v>8340</v>
      </c>
      <c r="G2589" s="77" t="s">
        <v>8341</v>
      </c>
      <c r="H2589" s="78" t="s">
        <v>8247</v>
      </c>
      <c r="I2589" s="78" t="s">
        <v>8248</v>
      </c>
      <c r="J2589" s="79" t="s">
        <v>39</v>
      </c>
      <c r="K2589" s="78" t="s">
        <v>8342</v>
      </c>
      <c r="L2589" s="78" t="s">
        <v>8250</v>
      </c>
      <c r="M2589" s="77">
        <v>1</v>
      </c>
      <c r="N2589" s="77" t="s">
        <v>6648</v>
      </c>
      <c r="O2589" s="79" t="s">
        <v>43</v>
      </c>
      <c r="P2589" s="79" t="s">
        <v>44</v>
      </c>
      <c r="Q2589" s="79" t="s">
        <v>45</v>
      </c>
      <c r="R2589" s="80" t="s">
        <v>8275</v>
      </c>
      <c r="S2589" s="81">
        <v>2027</v>
      </c>
      <c r="T2589" s="39">
        <f t="shared" si="77"/>
        <v>1216.2</v>
      </c>
      <c r="U2589" s="40">
        <f t="shared" si="78"/>
        <v>7297.2</v>
      </c>
      <c r="V2589" s="81">
        <v>2005</v>
      </c>
      <c r="W2589" s="39">
        <f t="shared" si="79"/>
        <v>647.50863344844595</v>
      </c>
      <c r="X2589" s="81">
        <v>4725</v>
      </c>
      <c r="Y2589" s="39" t="s">
        <v>8252</v>
      </c>
      <c r="Z2589" s="39" t="s">
        <v>8252</v>
      </c>
      <c r="AA2589" s="52" t="s">
        <v>47</v>
      </c>
      <c r="AB2589" s="42"/>
    </row>
    <row r="2590" spans="1:28" ht="52.8" hidden="1">
      <c r="A2590" s="43">
        <f t="shared" si="82"/>
        <v>2588</v>
      </c>
      <c r="B2590" s="43" t="s">
        <v>31</v>
      </c>
      <c r="C2590" s="82" t="s">
        <v>1113</v>
      </c>
      <c r="D2590" s="82" t="s">
        <v>8343</v>
      </c>
      <c r="E2590" s="83" t="s">
        <v>1034</v>
      </c>
      <c r="F2590" s="84" t="s">
        <v>8344</v>
      </c>
      <c r="G2590" s="84" t="s">
        <v>8345</v>
      </c>
      <c r="H2590" s="85" t="s">
        <v>8247</v>
      </c>
      <c r="I2590" s="85" t="s">
        <v>8248</v>
      </c>
      <c r="J2590" s="86" t="s">
        <v>39</v>
      </c>
      <c r="K2590" s="85" t="s">
        <v>8346</v>
      </c>
      <c r="L2590" s="85" t="s">
        <v>8250</v>
      </c>
      <c r="M2590" s="84">
        <v>1</v>
      </c>
      <c r="N2590" s="84" t="s">
        <v>6648</v>
      </c>
      <c r="O2590" s="86" t="s">
        <v>43</v>
      </c>
      <c r="P2590" s="86" t="s">
        <v>44</v>
      </c>
      <c r="Q2590" s="86" t="s">
        <v>45</v>
      </c>
      <c r="R2590" s="87" t="s">
        <v>8275</v>
      </c>
      <c r="S2590" s="88">
        <v>633</v>
      </c>
      <c r="T2590" s="48">
        <f t="shared" si="77"/>
        <v>379.8</v>
      </c>
      <c r="U2590" s="49">
        <f t="shared" si="78"/>
        <v>2278.7999999999997</v>
      </c>
      <c r="V2590" s="88">
        <v>626</v>
      </c>
      <c r="W2590" s="48">
        <f t="shared" si="79"/>
        <v>1316.4823591363877</v>
      </c>
      <c r="X2590" s="88">
        <v>3000</v>
      </c>
      <c r="Y2590" s="48" t="s">
        <v>8252</v>
      </c>
      <c r="Z2590" s="48" t="s">
        <v>8252</v>
      </c>
      <c r="AA2590" s="56" t="s">
        <v>47</v>
      </c>
      <c r="AB2590" s="51"/>
    </row>
    <row r="2591" spans="1:28" ht="13.2" hidden="1">
      <c r="A2591" s="34">
        <f t="shared" si="82"/>
        <v>2589</v>
      </c>
      <c r="B2591" s="34" t="s">
        <v>31</v>
      </c>
      <c r="C2591" s="75" t="s">
        <v>1113</v>
      </c>
      <c r="D2591" s="75" t="s">
        <v>1183</v>
      </c>
      <c r="E2591" s="76" t="s">
        <v>8347</v>
      </c>
      <c r="F2591" s="77" t="s">
        <v>8348</v>
      </c>
      <c r="G2591" s="77" t="s">
        <v>8349</v>
      </c>
      <c r="H2591" s="78" t="s">
        <v>8247</v>
      </c>
      <c r="I2591" s="78" t="s">
        <v>8248</v>
      </c>
      <c r="J2591" s="79" t="s">
        <v>39</v>
      </c>
      <c r="K2591" s="78" t="s">
        <v>8350</v>
      </c>
      <c r="L2591" s="78" t="s">
        <v>8250</v>
      </c>
      <c r="M2591" s="77">
        <v>1</v>
      </c>
      <c r="N2591" s="77" t="s">
        <v>6648</v>
      </c>
      <c r="O2591" s="79" t="s">
        <v>43</v>
      </c>
      <c r="P2591" s="79" t="s">
        <v>44</v>
      </c>
      <c r="Q2591" s="79" t="s">
        <v>45</v>
      </c>
      <c r="R2591" s="78" t="s">
        <v>483</v>
      </c>
      <c r="S2591" s="81">
        <v>3400</v>
      </c>
      <c r="T2591" s="39">
        <f t="shared" si="77"/>
        <v>2040</v>
      </c>
      <c r="U2591" s="40">
        <f t="shared" si="78"/>
        <v>12240</v>
      </c>
      <c r="V2591" s="81">
        <v>3363</v>
      </c>
      <c r="W2591" s="39">
        <f t="shared" si="79"/>
        <v>386.02941176470591</v>
      </c>
      <c r="X2591" s="81">
        <v>4725</v>
      </c>
      <c r="Y2591" s="39" t="s">
        <v>8252</v>
      </c>
      <c r="Z2591" s="39" t="s">
        <v>8252</v>
      </c>
      <c r="AA2591" s="52" t="s">
        <v>47</v>
      </c>
      <c r="AB2591" s="42"/>
    </row>
    <row r="2592" spans="1:28" ht="13.2" hidden="1">
      <c r="A2592" s="43">
        <f t="shared" si="82"/>
        <v>2590</v>
      </c>
      <c r="B2592" s="43" t="s">
        <v>31</v>
      </c>
      <c r="C2592" s="82" t="s">
        <v>1113</v>
      </c>
      <c r="D2592" s="82" t="s">
        <v>1183</v>
      </c>
      <c r="E2592" s="83" t="s">
        <v>8351</v>
      </c>
      <c r="F2592" s="84" t="s">
        <v>8352</v>
      </c>
      <c r="G2592" s="84" t="s">
        <v>8353</v>
      </c>
      <c r="H2592" s="85" t="s">
        <v>8247</v>
      </c>
      <c r="I2592" s="85" t="s">
        <v>8248</v>
      </c>
      <c r="J2592" s="86" t="s">
        <v>39</v>
      </c>
      <c r="K2592" s="85" t="s">
        <v>8354</v>
      </c>
      <c r="L2592" s="85" t="s">
        <v>8250</v>
      </c>
      <c r="M2592" s="84">
        <v>1</v>
      </c>
      <c r="N2592" s="84" t="s">
        <v>6648</v>
      </c>
      <c r="O2592" s="86" t="s">
        <v>43</v>
      </c>
      <c r="P2592" s="86" t="s">
        <v>44</v>
      </c>
      <c r="Q2592" s="86" t="s">
        <v>45</v>
      </c>
      <c r="R2592" s="85" t="s">
        <v>483</v>
      </c>
      <c r="S2592" s="88">
        <v>2156</v>
      </c>
      <c r="T2592" s="48">
        <f t="shared" si="77"/>
        <v>1293.5999999999999</v>
      </c>
      <c r="U2592" s="49">
        <f t="shared" si="78"/>
        <v>7761.5999999999995</v>
      </c>
      <c r="V2592" s="88">
        <v>2132</v>
      </c>
      <c r="W2592" s="48">
        <f t="shared" si="79"/>
        <v>608.76623376623388</v>
      </c>
      <c r="X2592" s="88">
        <v>4725</v>
      </c>
      <c r="Y2592" s="48" t="s">
        <v>8252</v>
      </c>
      <c r="Z2592" s="48" t="s">
        <v>8252</v>
      </c>
      <c r="AA2592" s="56" t="s">
        <v>47</v>
      </c>
      <c r="AB2592" s="51"/>
    </row>
    <row r="2593" spans="1:28" ht="13.2" hidden="1">
      <c r="A2593" s="34">
        <f t="shared" si="82"/>
        <v>2591</v>
      </c>
      <c r="B2593" s="34" t="s">
        <v>31</v>
      </c>
      <c r="C2593" s="75" t="s">
        <v>1113</v>
      </c>
      <c r="D2593" s="75" t="s">
        <v>1183</v>
      </c>
      <c r="E2593" s="76" t="s">
        <v>8355</v>
      </c>
      <c r="F2593" s="77" t="s">
        <v>8356</v>
      </c>
      <c r="G2593" s="77" t="s">
        <v>8357</v>
      </c>
      <c r="H2593" s="78" t="s">
        <v>8247</v>
      </c>
      <c r="I2593" s="78" t="s">
        <v>8248</v>
      </c>
      <c r="J2593" s="79" t="s">
        <v>39</v>
      </c>
      <c r="K2593" s="78" t="s">
        <v>8358</v>
      </c>
      <c r="L2593" s="78" t="s">
        <v>8250</v>
      </c>
      <c r="M2593" s="77">
        <v>1</v>
      </c>
      <c r="N2593" s="77" t="s">
        <v>6648</v>
      </c>
      <c r="O2593" s="79" t="s">
        <v>43</v>
      </c>
      <c r="P2593" s="79" t="s">
        <v>44</v>
      </c>
      <c r="Q2593" s="79" t="s">
        <v>45</v>
      </c>
      <c r="R2593" s="78" t="s">
        <v>483</v>
      </c>
      <c r="S2593" s="81">
        <v>4455</v>
      </c>
      <c r="T2593" s="39">
        <f t="shared" si="77"/>
        <v>2673</v>
      </c>
      <c r="U2593" s="40">
        <f t="shared" si="78"/>
        <v>16038</v>
      </c>
      <c r="V2593" s="81">
        <v>4406</v>
      </c>
      <c r="W2593" s="39">
        <f t="shared" si="79"/>
        <v>392.81705948372615</v>
      </c>
      <c r="X2593" s="81">
        <v>6300</v>
      </c>
      <c r="Y2593" s="39" t="s">
        <v>8252</v>
      </c>
      <c r="Z2593" s="39" t="s">
        <v>8252</v>
      </c>
      <c r="AA2593" s="52" t="s">
        <v>47</v>
      </c>
      <c r="AB2593" s="42"/>
    </row>
    <row r="2594" spans="1:28" ht="13.2" hidden="1">
      <c r="A2594" s="43">
        <f t="shared" si="82"/>
        <v>2592</v>
      </c>
      <c r="B2594" s="43" t="s">
        <v>31</v>
      </c>
      <c r="C2594" s="82" t="s">
        <v>1113</v>
      </c>
      <c r="D2594" s="82" t="s">
        <v>8359</v>
      </c>
      <c r="E2594" s="83" t="s">
        <v>8360</v>
      </c>
      <c r="F2594" s="84" t="s">
        <v>8361</v>
      </c>
      <c r="G2594" s="84" t="s">
        <v>8362</v>
      </c>
      <c r="H2594" s="85" t="s">
        <v>8247</v>
      </c>
      <c r="I2594" s="85" t="s">
        <v>8248</v>
      </c>
      <c r="J2594" s="86" t="s">
        <v>39</v>
      </c>
      <c r="K2594" s="85" t="s">
        <v>8363</v>
      </c>
      <c r="L2594" s="85" t="s">
        <v>8250</v>
      </c>
      <c r="M2594" s="84">
        <v>1</v>
      </c>
      <c r="N2594" s="84" t="s">
        <v>6648</v>
      </c>
      <c r="O2594" s="86" t="s">
        <v>43</v>
      </c>
      <c r="P2594" s="86" t="s">
        <v>44</v>
      </c>
      <c r="Q2594" s="86" t="s">
        <v>45</v>
      </c>
      <c r="R2594" s="85" t="s">
        <v>285</v>
      </c>
      <c r="S2594" s="88">
        <v>1194</v>
      </c>
      <c r="T2594" s="48">
        <f t="shared" si="77"/>
        <v>716.4</v>
      </c>
      <c r="U2594" s="49">
        <f t="shared" si="78"/>
        <v>4298.3999999999996</v>
      </c>
      <c r="V2594" s="88">
        <v>1181</v>
      </c>
      <c r="W2594" s="48">
        <f t="shared" si="79"/>
        <v>1046.9011725293133</v>
      </c>
      <c r="X2594" s="88">
        <v>4500</v>
      </c>
      <c r="Y2594" s="48" t="s">
        <v>8252</v>
      </c>
      <c r="Z2594" s="48" t="s">
        <v>8252</v>
      </c>
      <c r="AA2594" s="56" t="s">
        <v>47</v>
      </c>
      <c r="AB2594" s="51"/>
    </row>
    <row r="2595" spans="1:28" ht="39.6" hidden="1">
      <c r="A2595" s="34">
        <f t="shared" si="82"/>
        <v>2593</v>
      </c>
      <c r="B2595" s="34" t="s">
        <v>31</v>
      </c>
      <c r="C2595" s="75" t="s">
        <v>1113</v>
      </c>
      <c r="D2595" s="75" t="s">
        <v>1183</v>
      </c>
      <c r="E2595" s="76" t="s">
        <v>8364</v>
      </c>
      <c r="F2595" s="77" t="s">
        <v>8365</v>
      </c>
      <c r="G2595" s="77" t="s">
        <v>8366</v>
      </c>
      <c r="H2595" s="78" t="s">
        <v>8247</v>
      </c>
      <c r="I2595" s="78" t="s">
        <v>8248</v>
      </c>
      <c r="J2595" s="79" t="s">
        <v>39</v>
      </c>
      <c r="K2595" s="78" t="s">
        <v>8367</v>
      </c>
      <c r="L2595" s="78" t="s">
        <v>8250</v>
      </c>
      <c r="M2595" s="77">
        <v>1</v>
      </c>
      <c r="N2595" s="77" t="s">
        <v>6648</v>
      </c>
      <c r="O2595" s="79" t="s">
        <v>43</v>
      </c>
      <c r="P2595" s="79" t="s">
        <v>44</v>
      </c>
      <c r="Q2595" s="79" t="s">
        <v>45</v>
      </c>
      <c r="R2595" s="80" t="s">
        <v>8368</v>
      </c>
      <c r="S2595" s="81">
        <v>1403</v>
      </c>
      <c r="T2595" s="39">
        <f t="shared" si="77"/>
        <v>841.8</v>
      </c>
      <c r="U2595" s="40">
        <f t="shared" si="78"/>
        <v>5050.8</v>
      </c>
      <c r="V2595" s="81">
        <v>1388</v>
      </c>
      <c r="W2595" s="39">
        <f t="shared" si="79"/>
        <v>890.94796863863144</v>
      </c>
      <c r="X2595" s="81">
        <v>4500</v>
      </c>
      <c r="Y2595" s="39" t="s">
        <v>8252</v>
      </c>
      <c r="Z2595" s="39" t="s">
        <v>8252</v>
      </c>
      <c r="AA2595" s="52" t="s">
        <v>47</v>
      </c>
      <c r="AB2595" s="42"/>
    </row>
    <row r="2596" spans="1:28" ht="13.2" hidden="1">
      <c r="A2596" s="43">
        <f t="shared" si="82"/>
        <v>2594</v>
      </c>
      <c r="B2596" s="43" t="s">
        <v>31</v>
      </c>
      <c r="C2596" s="82" t="s">
        <v>1113</v>
      </c>
      <c r="D2596" s="82" t="s">
        <v>1183</v>
      </c>
      <c r="E2596" s="83" t="s">
        <v>8369</v>
      </c>
      <c r="F2596" s="84" t="s">
        <v>8370</v>
      </c>
      <c r="G2596" s="84" t="s">
        <v>8371</v>
      </c>
      <c r="H2596" s="85" t="s">
        <v>8247</v>
      </c>
      <c r="I2596" s="85" t="s">
        <v>8248</v>
      </c>
      <c r="J2596" s="86" t="s">
        <v>39</v>
      </c>
      <c r="K2596" s="85" t="s">
        <v>8372</v>
      </c>
      <c r="L2596" s="85" t="s">
        <v>8250</v>
      </c>
      <c r="M2596" s="84">
        <v>1</v>
      </c>
      <c r="N2596" s="84" t="s">
        <v>6648</v>
      </c>
      <c r="O2596" s="86" t="s">
        <v>43</v>
      </c>
      <c r="P2596" s="86" t="s">
        <v>44</v>
      </c>
      <c r="Q2596" s="86" t="s">
        <v>45</v>
      </c>
      <c r="R2596" s="85" t="s">
        <v>877</v>
      </c>
      <c r="S2596" s="88">
        <v>4719</v>
      </c>
      <c r="T2596" s="48">
        <f t="shared" si="77"/>
        <v>2831.4</v>
      </c>
      <c r="U2596" s="49">
        <f t="shared" si="78"/>
        <v>16988.399999999998</v>
      </c>
      <c r="V2596" s="88">
        <v>4667</v>
      </c>
      <c r="W2596" s="48">
        <f t="shared" si="79"/>
        <v>370.84127993218908</v>
      </c>
      <c r="X2596" s="88">
        <v>6300</v>
      </c>
      <c r="Y2596" s="48" t="s">
        <v>8252</v>
      </c>
      <c r="Z2596" s="48" t="s">
        <v>8252</v>
      </c>
      <c r="AA2596" s="56" t="s">
        <v>47</v>
      </c>
      <c r="AB2596" s="51"/>
    </row>
    <row r="2597" spans="1:28" ht="13.2" hidden="1">
      <c r="A2597" s="34">
        <f t="shared" si="82"/>
        <v>2595</v>
      </c>
      <c r="B2597" s="34" t="s">
        <v>31</v>
      </c>
      <c r="C2597" s="75" t="s">
        <v>1113</v>
      </c>
      <c r="D2597" s="75" t="s">
        <v>1183</v>
      </c>
      <c r="E2597" s="76" t="s">
        <v>8373</v>
      </c>
      <c r="F2597" s="77" t="s">
        <v>8374</v>
      </c>
      <c r="G2597" s="77" t="s">
        <v>8375</v>
      </c>
      <c r="H2597" s="78" t="s">
        <v>8247</v>
      </c>
      <c r="I2597" s="78" t="s">
        <v>8248</v>
      </c>
      <c r="J2597" s="79" t="s">
        <v>39</v>
      </c>
      <c r="K2597" s="78" t="s">
        <v>8376</v>
      </c>
      <c r="L2597" s="78" t="s">
        <v>8250</v>
      </c>
      <c r="M2597" s="77">
        <v>1</v>
      </c>
      <c r="N2597" s="77" t="s">
        <v>6648</v>
      </c>
      <c r="O2597" s="79" t="s">
        <v>43</v>
      </c>
      <c r="P2597" s="79" t="s">
        <v>44</v>
      </c>
      <c r="Q2597" s="79" t="s">
        <v>45</v>
      </c>
      <c r="R2597" s="78" t="s">
        <v>877</v>
      </c>
      <c r="S2597" s="81">
        <v>2402</v>
      </c>
      <c r="T2597" s="39">
        <f t="shared" si="77"/>
        <v>1441.2</v>
      </c>
      <c r="U2597" s="40">
        <f t="shared" si="78"/>
        <v>8647.1999999999989</v>
      </c>
      <c r="V2597" s="81">
        <v>2376</v>
      </c>
      <c r="W2597" s="39">
        <f t="shared" si="79"/>
        <v>546.41965029142386</v>
      </c>
      <c r="X2597" s="81">
        <v>4725</v>
      </c>
      <c r="Y2597" s="39" t="s">
        <v>8252</v>
      </c>
      <c r="Z2597" s="39" t="s">
        <v>8252</v>
      </c>
      <c r="AA2597" s="52" t="s">
        <v>47</v>
      </c>
      <c r="AB2597" s="42"/>
    </row>
    <row r="2598" spans="1:28" ht="13.2" hidden="1">
      <c r="A2598" s="43">
        <f t="shared" si="82"/>
        <v>2596</v>
      </c>
      <c r="B2598" s="43" t="s">
        <v>31</v>
      </c>
      <c r="C2598" s="82" t="s">
        <v>1113</v>
      </c>
      <c r="D2598" s="82" t="s">
        <v>1360</v>
      </c>
      <c r="E2598" s="83" t="s">
        <v>8377</v>
      </c>
      <c r="F2598" s="84" t="s">
        <v>8378</v>
      </c>
      <c r="G2598" s="84" t="s">
        <v>8379</v>
      </c>
      <c r="H2598" s="85" t="s">
        <v>8247</v>
      </c>
      <c r="I2598" s="85" t="s">
        <v>8248</v>
      </c>
      <c r="J2598" s="86" t="s">
        <v>39</v>
      </c>
      <c r="K2598" s="85" t="s">
        <v>8380</v>
      </c>
      <c r="L2598" s="85" t="s">
        <v>8250</v>
      </c>
      <c r="M2598" s="84">
        <v>1</v>
      </c>
      <c r="N2598" s="84" t="s">
        <v>6648</v>
      </c>
      <c r="O2598" s="86" t="s">
        <v>43</v>
      </c>
      <c r="P2598" s="86" t="s">
        <v>44</v>
      </c>
      <c r="Q2598" s="86" t="s">
        <v>45</v>
      </c>
      <c r="R2598" s="85" t="s">
        <v>630</v>
      </c>
      <c r="S2598" s="88">
        <v>1186</v>
      </c>
      <c r="T2598" s="48">
        <f t="shared" si="77"/>
        <v>711.6</v>
      </c>
      <c r="U2598" s="49">
        <f t="shared" si="78"/>
        <v>4269.5999999999995</v>
      </c>
      <c r="V2598" s="88">
        <v>1173</v>
      </c>
      <c r="W2598" s="48">
        <f t="shared" si="79"/>
        <v>1053.9629005059023</v>
      </c>
      <c r="X2598" s="88">
        <v>4500</v>
      </c>
      <c r="Y2598" s="48" t="s">
        <v>8252</v>
      </c>
      <c r="Z2598" s="48" t="s">
        <v>8252</v>
      </c>
      <c r="AA2598" s="56" t="s">
        <v>47</v>
      </c>
      <c r="AB2598" s="51"/>
    </row>
    <row r="2599" spans="1:28" ht="52.8" hidden="1">
      <c r="A2599" s="34">
        <f t="shared" si="82"/>
        <v>2597</v>
      </c>
      <c r="B2599" s="34" t="s">
        <v>31</v>
      </c>
      <c r="C2599" s="75" t="s">
        <v>1113</v>
      </c>
      <c r="D2599" s="75" t="s">
        <v>1360</v>
      </c>
      <c r="E2599" s="76" t="s">
        <v>8381</v>
      </c>
      <c r="F2599" s="77" t="s">
        <v>8382</v>
      </c>
      <c r="G2599" s="77" t="s">
        <v>8383</v>
      </c>
      <c r="H2599" s="78" t="s">
        <v>8247</v>
      </c>
      <c r="I2599" s="78" t="s">
        <v>8248</v>
      </c>
      <c r="J2599" s="79" t="s">
        <v>39</v>
      </c>
      <c r="K2599" s="78" t="s">
        <v>8384</v>
      </c>
      <c r="L2599" s="78" t="s">
        <v>8250</v>
      </c>
      <c r="M2599" s="77">
        <v>1</v>
      </c>
      <c r="N2599" s="77" t="s">
        <v>6648</v>
      </c>
      <c r="O2599" s="79" t="s">
        <v>43</v>
      </c>
      <c r="P2599" s="79" t="s">
        <v>44</v>
      </c>
      <c r="Q2599" s="79" t="s">
        <v>45</v>
      </c>
      <c r="R2599" s="80" t="s">
        <v>8275</v>
      </c>
      <c r="S2599" s="81">
        <v>1590</v>
      </c>
      <c r="T2599" s="39">
        <f t="shared" si="77"/>
        <v>954</v>
      </c>
      <c r="U2599" s="40">
        <f t="shared" si="78"/>
        <v>5724</v>
      </c>
      <c r="V2599" s="81">
        <v>1573</v>
      </c>
      <c r="W2599" s="39">
        <f t="shared" si="79"/>
        <v>786.16352201257871</v>
      </c>
      <c r="X2599" s="81">
        <v>4500</v>
      </c>
      <c r="Y2599" s="39" t="s">
        <v>8252</v>
      </c>
      <c r="Z2599" s="39" t="s">
        <v>8252</v>
      </c>
      <c r="AA2599" s="52" t="s">
        <v>47</v>
      </c>
      <c r="AB2599" s="42"/>
    </row>
    <row r="2600" spans="1:28" ht="52.8" hidden="1">
      <c r="A2600" s="43">
        <f t="shared" si="82"/>
        <v>2598</v>
      </c>
      <c r="B2600" s="43" t="s">
        <v>31</v>
      </c>
      <c r="C2600" s="82" t="s">
        <v>1113</v>
      </c>
      <c r="D2600" s="82" t="s">
        <v>8385</v>
      </c>
      <c r="E2600" s="83" t="s">
        <v>8386</v>
      </c>
      <c r="F2600" s="84" t="s">
        <v>8387</v>
      </c>
      <c r="G2600" s="84" t="s">
        <v>8388</v>
      </c>
      <c r="H2600" s="85" t="s">
        <v>8247</v>
      </c>
      <c r="I2600" s="85" t="s">
        <v>8248</v>
      </c>
      <c r="J2600" s="86" t="s">
        <v>39</v>
      </c>
      <c r="K2600" s="85" t="s">
        <v>8389</v>
      </c>
      <c r="L2600" s="85" t="s">
        <v>8250</v>
      </c>
      <c r="M2600" s="84">
        <v>1</v>
      </c>
      <c r="N2600" s="84" t="s">
        <v>6648</v>
      </c>
      <c r="O2600" s="86" t="s">
        <v>43</v>
      </c>
      <c r="P2600" s="86" t="s">
        <v>44</v>
      </c>
      <c r="Q2600" s="86" t="s">
        <v>45</v>
      </c>
      <c r="R2600" s="87" t="s">
        <v>8275</v>
      </c>
      <c r="S2600" s="88">
        <v>929</v>
      </c>
      <c r="T2600" s="48">
        <f t="shared" si="77"/>
        <v>557.4</v>
      </c>
      <c r="U2600" s="49">
        <f t="shared" si="78"/>
        <v>3344.4</v>
      </c>
      <c r="V2600" s="88">
        <v>919</v>
      </c>
      <c r="W2600" s="48">
        <f t="shared" si="79"/>
        <v>897.02188733405092</v>
      </c>
      <c r="X2600" s="88">
        <v>3000</v>
      </c>
      <c r="Y2600" s="48" t="s">
        <v>8252</v>
      </c>
      <c r="Z2600" s="48" t="s">
        <v>8252</v>
      </c>
      <c r="AA2600" s="56" t="s">
        <v>47</v>
      </c>
      <c r="AB2600" s="51"/>
    </row>
    <row r="2601" spans="1:28" ht="39.6" hidden="1">
      <c r="A2601" s="34">
        <f t="shared" si="82"/>
        <v>2599</v>
      </c>
      <c r="B2601" s="34" t="s">
        <v>31</v>
      </c>
      <c r="C2601" s="75" t="s">
        <v>1113</v>
      </c>
      <c r="D2601" s="75" t="s">
        <v>1183</v>
      </c>
      <c r="E2601" s="76" t="s">
        <v>8390</v>
      </c>
      <c r="F2601" s="77" t="s">
        <v>8391</v>
      </c>
      <c r="G2601" s="77" t="s">
        <v>8392</v>
      </c>
      <c r="H2601" s="78" t="s">
        <v>8247</v>
      </c>
      <c r="I2601" s="78" t="s">
        <v>8248</v>
      </c>
      <c r="J2601" s="79" t="s">
        <v>39</v>
      </c>
      <c r="K2601" s="78" t="s">
        <v>8393</v>
      </c>
      <c r="L2601" s="78" t="s">
        <v>8250</v>
      </c>
      <c r="M2601" s="77">
        <v>1</v>
      </c>
      <c r="N2601" s="77" t="s">
        <v>6648</v>
      </c>
      <c r="O2601" s="79" t="s">
        <v>43</v>
      </c>
      <c r="P2601" s="79" t="s">
        <v>44</v>
      </c>
      <c r="Q2601" s="79" t="s">
        <v>45</v>
      </c>
      <c r="R2601" s="80" t="s">
        <v>8394</v>
      </c>
      <c r="S2601" s="81">
        <v>1477</v>
      </c>
      <c r="T2601" s="39">
        <f t="shared" si="77"/>
        <v>886.19999999999993</v>
      </c>
      <c r="U2601" s="40">
        <f t="shared" si="78"/>
        <v>5317.2</v>
      </c>
      <c r="V2601" s="81">
        <v>1461</v>
      </c>
      <c r="W2601" s="39">
        <f t="shared" si="79"/>
        <v>846.31008801624921</v>
      </c>
      <c r="X2601" s="81">
        <v>4500</v>
      </c>
      <c r="Y2601" s="39" t="s">
        <v>8252</v>
      </c>
      <c r="Z2601" s="39" t="s">
        <v>8252</v>
      </c>
      <c r="AA2601" s="52" t="s">
        <v>47</v>
      </c>
      <c r="AB2601" s="42"/>
    </row>
    <row r="2602" spans="1:28" ht="39.6" hidden="1">
      <c r="A2602" s="43">
        <f t="shared" si="82"/>
        <v>2600</v>
      </c>
      <c r="B2602" s="43" t="s">
        <v>31</v>
      </c>
      <c r="C2602" s="82" t="s">
        <v>1113</v>
      </c>
      <c r="D2602" s="82" t="s">
        <v>1183</v>
      </c>
      <c r="E2602" s="83" t="s">
        <v>8395</v>
      </c>
      <c r="F2602" s="84" t="s">
        <v>8396</v>
      </c>
      <c r="G2602" s="84" t="s">
        <v>8397</v>
      </c>
      <c r="H2602" s="85" t="s">
        <v>8247</v>
      </c>
      <c r="I2602" s="85" t="s">
        <v>8248</v>
      </c>
      <c r="J2602" s="86" t="s">
        <v>39</v>
      </c>
      <c r="K2602" s="85" t="s">
        <v>8398</v>
      </c>
      <c r="L2602" s="85" t="s">
        <v>8250</v>
      </c>
      <c r="M2602" s="84">
        <v>1</v>
      </c>
      <c r="N2602" s="84" t="s">
        <v>6648</v>
      </c>
      <c r="O2602" s="86" t="s">
        <v>43</v>
      </c>
      <c r="P2602" s="86" t="s">
        <v>44</v>
      </c>
      <c r="Q2602" s="86" t="s">
        <v>45</v>
      </c>
      <c r="R2602" s="87" t="s">
        <v>8394</v>
      </c>
      <c r="S2602" s="88">
        <v>2725</v>
      </c>
      <c r="T2602" s="48">
        <f t="shared" si="77"/>
        <v>1635</v>
      </c>
      <c r="U2602" s="49">
        <f t="shared" si="78"/>
        <v>9810</v>
      </c>
      <c r="V2602" s="88">
        <v>2695</v>
      </c>
      <c r="W2602" s="48">
        <f t="shared" si="79"/>
        <v>458.71559633027528</v>
      </c>
      <c r="X2602" s="88">
        <v>4500</v>
      </c>
      <c r="Y2602" s="48" t="s">
        <v>8252</v>
      </c>
      <c r="Z2602" s="48" t="s">
        <v>8252</v>
      </c>
      <c r="AA2602" s="56" t="s">
        <v>47</v>
      </c>
      <c r="AB2602" s="51"/>
    </row>
    <row r="2603" spans="1:28" ht="39.6" hidden="1">
      <c r="A2603" s="34">
        <f t="shared" si="82"/>
        <v>2601</v>
      </c>
      <c r="B2603" s="34" t="s">
        <v>31</v>
      </c>
      <c r="C2603" s="75" t="s">
        <v>1113</v>
      </c>
      <c r="D2603" s="75" t="s">
        <v>8399</v>
      </c>
      <c r="E2603" s="76" t="s">
        <v>8400</v>
      </c>
      <c r="F2603" s="77" t="s">
        <v>8401</v>
      </c>
      <c r="G2603" s="77" t="s">
        <v>8402</v>
      </c>
      <c r="H2603" s="78" t="s">
        <v>8247</v>
      </c>
      <c r="I2603" s="78" t="s">
        <v>8248</v>
      </c>
      <c r="J2603" s="79" t="s">
        <v>39</v>
      </c>
      <c r="K2603" s="78" t="s">
        <v>8403</v>
      </c>
      <c r="L2603" s="78" t="s">
        <v>8327</v>
      </c>
      <c r="M2603" s="77">
        <v>1</v>
      </c>
      <c r="N2603" s="77" t="s">
        <v>6648</v>
      </c>
      <c r="O2603" s="79" t="s">
        <v>43</v>
      </c>
      <c r="P2603" s="79" t="s">
        <v>44</v>
      </c>
      <c r="Q2603" s="79" t="s">
        <v>45</v>
      </c>
      <c r="R2603" s="80" t="s">
        <v>8251</v>
      </c>
      <c r="S2603" s="81">
        <v>1349</v>
      </c>
      <c r="T2603" s="39">
        <f t="shared" si="77"/>
        <v>809.4</v>
      </c>
      <c r="U2603" s="40">
        <f t="shared" si="78"/>
        <v>4856.3999999999996</v>
      </c>
      <c r="V2603" s="81">
        <v>1334</v>
      </c>
      <c r="W2603" s="39">
        <f t="shared" si="79"/>
        <v>926.61230541141595</v>
      </c>
      <c r="X2603" s="81">
        <v>4500</v>
      </c>
      <c r="Y2603" s="39" t="s">
        <v>8252</v>
      </c>
      <c r="Z2603" s="39" t="s">
        <v>8252</v>
      </c>
      <c r="AA2603" s="52" t="s">
        <v>47</v>
      </c>
      <c r="AB2603" s="42"/>
    </row>
    <row r="2604" spans="1:28" ht="39.6" hidden="1">
      <c r="A2604" s="43">
        <f t="shared" si="82"/>
        <v>2602</v>
      </c>
      <c r="B2604" s="43" t="s">
        <v>31</v>
      </c>
      <c r="C2604" s="82" t="s">
        <v>1113</v>
      </c>
      <c r="D2604" s="82" t="s">
        <v>1267</v>
      </c>
      <c r="E2604" s="83" t="s">
        <v>8404</v>
      </c>
      <c r="F2604" s="84" t="s">
        <v>8405</v>
      </c>
      <c r="G2604" s="84" t="s">
        <v>8406</v>
      </c>
      <c r="H2604" s="85" t="s">
        <v>8247</v>
      </c>
      <c r="I2604" s="85" t="s">
        <v>8248</v>
      </c>
      <c r="J2604" s="86" t="s">
        <v>39</v>
      </c>
      <c r="K2604" s="85" t="s">
        <v>8407</v>
      </c>
      <c r="L2604" s="85" t="s">
        <v>8250</v>
      </c>
      <c r="M2604" s="84">
        <v>1</v>
      </c>
      <c r="N2604" s="84" t="s">
        <v>6648</v>
      </c>
      <c r="O2604" s="86" t="s">
        <v>43</v>
      </c>
      <c r="P2604" s="86" t="s">
        <v>44</v>
      </c>
      <c r="Q2604" s="86" t="s">
        <v>45</v>
      </c>
      <c r="R2604" s="87" t="s">
        <v>8251</v>
      </c>
      <c r="S2604" s="88">
        <v>3736</v>
      </c>
      <c r="T2604" s="48">
        <f t="shared" si="77"/>
        <v>2241.6</v>
      </c>
      <c r="U2604" s="49">
        <f t="shared" si="78"/>
        <v>13449.6</v>
      </c>
      <c r="V2604" s="88">
        <v>3695</v>
      </c>
      <c r="W2604" s="48">
        <f t="shared" si="79"/>
        <v>351.31156316916491</v>
      </c>
      <c r="X2604" s="88">
        <v>4725</v>
      </c>
      <c r="Y2604" s="48" t="s">
        <v>8252</v>
      </c>
      <c r="Z2604" s="48" t="s">
        <v>8252</v>
      </c>
      <c r="AA2604" s="56" t="s">
        <v>47</v>
      </c>
      <c r="AB2604" s="51"/>
    </row>
    <row r="2605" spans="1:28" ht="39.6" hidden="1">
      <c r="A2605" s="34">
        <f t="shared" si="82"/>
        <v>2603</v>
      </c>
      <c r="B2605" s="34" t="s">
        <v>31</v>
      </c>
      <c r="C2605" s="75" t="s">
        <v>1113</v>
      </c>
      <c r="D2605" s="75" t="s">
        <v>1267</v>
      </c>
      <c r="E2605" s="76" t="s">
        <v>8408</v>
      </c>
      <c r="F2605" s="77" t="s">
        <v>8409</v>
      </c>
      <c r="G2605" s="77" t="s">
        <v>8410</v>
      </c>
      <c r="H2605" s="78" t="s">
        <v>8247</v>
      </c>
      <c r="I2605" s="78" t="s">
        <v>8248</v>
      </c>
      <c r="J2605" s="79" t="s">
        <v>39</v>
      </c>
      <c r="K2605" s="78" t="s">
        <v>8411</v>
      </c>
      <c r="L2605" s="78" t="s">
        <v>8250</v>
      </c>
      <c r="M2605" s="77">
        <v>1</v>
      </c>
      <c r="N2605" s="77" t="s">
        <v>6648</v>
      </c>
      <c r="O2605" s="79" t="s">
        <v>43</v>
      </c>
      <c r="P2605" s="79" t="s">
        <v>44</v>
      </c>
      <c r="Q2605" s="79" t="s">
        <v>45</v>
      </c>
      <c r="R2605" s="80" t="s">
        <v>8412</v>
      </c>
      <c r="S2605" s="81">
        <v>1122</v>
      </c>
      <c r="T2605" s="39">
        <f t="shared" si="77"/>
        <v>673.19999999999993</v>
      </c>
      <c r="U2605" s="40">
        <f t="shared" si="78"/>
        <v>4039.1999999999994</v>
      </c>
      <c r="V2605" s="81">
        <v>1110</v>
      </c>
      <c r="W2605" s="39">
        <f t="shared" si="79"/>
        <v>1114.0819964349378</v>
      </c>
      <c r="X2605" s="81">
        <v>4500</v>
      </c>
      <c r="Y2605" s="39" t="s">
        <v>8252</v>
      </c>
      <c r="Z2605" s="39" t="s">
        <v>8252</v>
      </c>
      <c r="AA2605" s="52" t="s">
        <v>47</v>
      </c>
      <c r="AB2605" s="42"/>
    </row>
    <row r="2606" spans="1:28" ht="39.6" hidden="1">
      <c r="A2606" s="43">
        <f t="shared" si="82"/>
        <v>2604</v>
      </c>
      <c r="B2606" s="43" t="s">
        <v>31</v>
      </c>
      <c r="C2606" s="82" t="s">
        <v>1113</v>
      </c>
      <c r="D2606" s="82" t="s">
        <v>1267</v>
      </c>
      <c r="E2606" s="83" t="s">
        <v>8413</v>
      </c>
      <c r="F2606" s="84" t="s">
        <v>8414</v>
      </c>
      <c r="G2606" s="84" t="s">
        <v>8415</v>
      </c>
      <c r="H2606" s="85" t="s">
        <v>8247</v>
      </c>
      <c r="I2606" s="85" t="s">
        <v>8248</v>
      </c>
      <c r="J2606" s="86" t="s">
        <v>39</v>
      </c>
      <c r="K2606" s="85" t="s">
        <v>8416</v>
      </c>
      <c r="L2606" s="85" t="s">
        <v>8250</v>
      </c>
      <c r="M2606" s="84">
        <v>1</v>
      </c>
      <c r="N2606" s="84" t="s">
        <v>6648</v>
      </c>
      <c r="O2606" s="86" t="s">
        <v>43</v>
      </c>
      <c r="P2606" s="86" t="s">
        <v>44</v>
      </c>
      <c r="Q2606" s="86" t="s">
        <v>45</v>
      </c>
      <c r="R2606" s="87" t="s">
        <v>8251</v>
      </c>
      <c r="S2606" s="88">
        <v>945</v>
      </c>
      <c r="T2606" s="48">
        <f t="shared" si="77"/>
        <v>567</v>
      </c>
      <c r="U2606" s="49">
        <f t="shared" si="78"/>
        <v>3402</v>
      </c>
      <c r="V2606" s="88">
        <v>935</v>
      </c>
      <c r="W2606" s="48">
        <f t="shared" si="79"/>
        <v>881.83421516754845</v>
      </c>
      <c r="X2606" s="88">
        <v>3000</v>
      </c>
      <c r="Y2606" s="48" t="s">
        <v>8252</v>
      </c>
      <c r="Z2606" s="48" t="s">
        <v>8252</v>
      </c>
      <c r="AA2606" s="56" t="s">
        <v>47</v>
      </c>
      <c r="AB2606" s="51"/>
    </row>
    <row r="2607" spans="1:28" ht="52.8" hidden="1">
      <c r="A2607" s="34">
        <f t="shared" si="82"/>
        <v>2605</v>
      </c>
      <c r="B2607" s="34" t="s">
        <v>31</v>
      </c>
      <c r="C2607" s="75" t="s">
        <v>1113</v>
      </c>
      <c r="D2607" s="75" t="s">
        <v>8417</v>
      </c>
      <c r="E2607" s="76" t="s">
        <v>8418</v>
      </c>
      <c r="F2607" s="77" t="s">
        <v>8419</v>
      </c>
      <c r="G2607" s="77" t="s">
        <v>8420</v>
      </c>
      <c r="H2607" s="78" t="s">
        <v>8247</v>
      </c>
      <c r="I2607" s="78" t="s">
        <v>8248</v>
      </c>
      <c r="J2607" s="79" t="s">
        <v>39</v>
      </c>
      <c r="K2607" s="78" t="s">
        <v>8421</v>
      </c>
      <c r="L2607" s="78" t="s">
        <v>8250</v>
      </c>
      <c r="M2607" s="77">
        <v>1</v>
      </c>
      <c r="N2607" s="77" t="s">
        <v>6648</v>
      </c>
      <c r="O2607" s="79" t="s">
        <v>43</v>
      </c>
      <c r="P2607" s="79" t="s">
        <v>44</v>
      </c>
      <c r="Q2607" s="79" t="s">
        <v>45</v>
      </c>
      <c r="R2607" s="80" t="s">
        <v>8275</v>
      </c>
      <c r="S2607" s="81">
        <v>1452</v>
      </c>
      <c r="T2607" s="39">
        <f t="shared" si="77"/>
        <v>871.19999999999993</v>
      </c>
      <c r="U2607" s="40">
        <f t="shared" si="78"/>
        <v>5227.2</v>
      </c>
      <c r="V2607" s="81">
        <v>1436</v>
      </c>
      <c r="W2607" s="39">
        <f t="shared" si="79"/>
        <v>860.88154269972449</v>
      </c>
      <c r="X2607" s="81">
        <v>4500</v>
      </c>
      <c r="Y2607" s="39" t="s">
        <v>8252</v>
      </c>
      <c r="Z2607" s="39" t="s">
        <v>8252</v>
      </c>
      <c r="AA2607" s="52" t="s">
        <v>47</v>
      </c>
      <c r="AB2607" s="42"/>
    </row>
    <row r="2608" spans="1:28" ht="52.8" hidden="1">
      <c r="A2608" s="43">
        <f t="shared" si="82"/>
        <v>2606</v>
      </c>
      <c r="B2608" s="43" t="s">
        <v>31</v>
      </c>
      <c r="C2608" s="82" t="s">
        <v>1113</v>
      </c>
      <c r="D2608" s="82" t="s">
        <v>8422</v>
      </c>
      <c r="E2608" s="83" t="s">
        <v>8423</v>
      </c>
      <c r="F2608" s="84" t="s">
        <v>8424</v>
      </c>
      <c r="G2608" s="84" t="s">
        <v>8425</v>
      </c>
      <c r="H2608" s="85" t="s">
        <v>8247</v>
      </c>
      <c r="I2608" s="85" t="s">
        <v>8248</v>
      </c>
      <c r="J2608" s="86" t="s">
        <v>39</v>
      </c>
      <c r="K2608" s="85" t="s">
        <v>8426</v>
      </c>
      <c r="L2608" s="85" t="s">
        <v>8250</v>
      </c>
      <c r="M2608" s="84">
        <v>1</v>
      </c>
      <c r="N2608" s="84" t="s">
        <v>6648</v>
      </c>
      <c r="O2608" s="86" t="s">
        <v>43</v>
      </c>
      <c r="P2608" s="86" t="s">
        <v>44</v>
      </c>
      <c r="Q2608" s="86" t="s">
        <v>45</v>
      </c>
      <c r="R2608" s="87" t="s">
        <v>8275</v>
      </c>
      <c r="S2608" s="88">
        <v>1933</v>
      </c>
      <c r="T2608" s="48">
        <f t="shared" si="77"/>
        <v>1159.8</v>
      </c>
      <c r="U2608" s="49">
        <f t="shared" si="78"/>
        <v>6958.8</v>
      </c>
      <c r="V2608" s="88">
        <v>1912</v>
      </c>
      <c r="W2608" s="48">
        <f t="shared" si="79"/>
        <v>646.66321779617181</v>
      </c>
      <c r="X2608" s="88">
        <v>4500</v>
      </c>
      <c r="Y2608" s="48" t="s">
        <v>8252</v>
      </c>
      <c r="Z2608" s="48" t="s">
        <v>8252</v>
      </c>
      <c r="AA2608" s="56" t="s">
        <v>47</v>
      </c>
      <c r="AB2608" s="51"/>
    </row>
    <row r="2609" spans="1:28" ht="52.8" hidden="1">
      <c r="A2609" s="34">
        <f t="shared" si="82"/>
        <v>2607</v>
      </c>
      <c r="B2609" s="34" t="s">
        <v>31</v>
      </c>
      <c r="C2609" s="75" t="s">
        <v>1113</v>
      </c>
      <c r="D2609" s="75" t="s">
        <v>8422</v>
      </c>
      <c r="E2609" s="76" t="s">
        <v>8427</v>
      </c>
      <c r="F2609" s="77" t="s">
        <v>8428</v>
      </c>
      <c r="G2609" s="77" t="s">
        <v>8429</v>
      </c>
      <c r="H2609" s="78" t="s">
        <v>8247</v>
      </c>
      <c r="I2609" s="78" t="s">
        <v>8248</v>
      </c>
      <c r="J2609" s="79" t="s">
        <v>39</v>
      </c>
      <c r="K2609" s="78" t="s">
        <v>8430</v>
      </c>
      <c r="L2609" s="78" t="s">
        <v>8250</v>
      </c>
      <c r="M2609" s="77">
        <v>1</v>
      </c>
      <c r="N2609" s="77" t="s">
        <v>6648</v>
      </c>
      <c r="O2609" s="79" t="s">
        <v>43</v>
      </c>
      <c r="P2609" s="79" t="s">
        <v>44</v>
      </c>
      <c r="Q2609" s="79" t="s">
        <v>45</v>
      </c>
      <c r="R2609" s="80" t="s">
        <v>8275</v>
      </c>
      <c r="S2609" s="81">
        <v>1979</v>
      </c>
      <c r="T2609" s="39">
        <f t="shared" si="77"/>
        <v>1187.3999999999999</v>
      </c>
      <c r="U2609" s="40">
        <f t="shared" si="78"/>
        <v>7124.3999999999987</v>
      </c>
      <c r="V2609" s="81">
        <v>1957</v>
      </c>
      <c r="W2609" s="39">
        <f t="shared" si="79"/>
        <v>631.63213744315328</v>
      </c>
      <c r="X2609" s="81">
        <v>4500</v>
      </c>
      <c r="Y2609" s="39" t="s">
        <v>8252</v>
      </c>
      <c r="Z2609" s="39" t="s">
        <v>8252</v>
      </c>
      <c r="AA2609" s="52" t="s">
        <v>47</v>
      </c>
      <c r="AB2609" s="42"/>
    </row>
    <row r="2610" spans="1:28" ht="52.8" hidden="1">
      <c r="A2610" s="43">
        <f t="shared" si="82"/>
        <v>2608</v>
      </c>
      <c r="B2610" s="43" t="s">
        <v>31</v>
      </c>
      <c r="C2610" s="82" t="s">
        <v>1113</v>
      </c>
      <c r="D2610" s="82" t="s">
        <v>8422</v>
      </c>
      <c r="E2610" s="83" t="s">
        <v>8431</v>
      </c>
      <c r="F2610" s="84" t="s">
        <v>8432</v>
      </c>
      <c r="G2610" s="84" t="s">
        <v>8433</v>
      </c>
      <c r="H2610" s="85" t="s">
        <v>8247</v>
      </c>
      <c r="I2610" s="85" t="s">
        <v>8248</v>
      </c>
      <c r="J2610" s="86" t="s">
        <v>39</v>
      </c>
      <c r="K2610" s="85" t="s">
        <v>8434</v>
      </c>
      <c r="L2610" s="85" t="s">
        <v>8250</v>
      </c>
      <c r="M2610" s="84">
        <v>1</v>
      </c>
      <c r="N2610" s="84" t="s">
        <v>6648</v>
      </c>
      <c r="O2610" s="86" t="s">
        <v>43</v>
      </c>
      <c r="P2610" s="86" t="s">
        <v>44</v>
      </c>
      <c r="Q2610" s="86" t="s">
        <v>45</v>
      </c>
      <c r="R2610" s="87" t="s">
        <v>8275</v>
      </c>
      <c r="S2610" s="88">
        <v>1710</v>
      </c>
      <c r="T2610" s="48">
        <f t="shared" si="77"/>
        <v>1026</v>
      </c>
      <c r="U2610" s="49">
        <f t="shared" si="78"/>
        <v>6156</v>
      </c>
      <c r="V2610" s="88">
        <v>1691</v>
      </c>
      <c r="W2610" s="48">
        <f t="shared" si="79"/>
        <v>730.9941520467836</v>
      </c>
      <c r="X2610" s="88">
        <v>4500</v>
      </c>
      <c r="Y2610" s="48" t="s">
        <v>8252</v>
      </c>
      <c r="Z2610" s="48" t="s">
        <v>8252</v>
      </c>
      <c r="AA2610" s="56" t="s">
        <v>47</v>
      </c>
      <c r="AB2610" s="51"/>
    </row>
    <row r="2611" spans="1:28" ht="13.2" hidden="1">
      <c r="A2611" s="34">
        <f t="shared" si="82"/>
        <v>2609</v>
      </c>
      <c r="B2611" s="34" t="s">
        <v>31</v>
      </c>
      <c r="C2611" s="75" t="s">
        <v>1113</v>
      </c>
      <c r="D2611" s="75" t="s">
        <v>1371</v>
      </c>
      <c r="E2611" s="76" t="s">
        <v>8435</v>
      </c>
      <c r="F2611" s="77" t="s">
        <v>8436</v>
      </c>
      <c r="G2611" s="77" t="s">
        <v>8437</v>
      </c>
      <c r="H2611" s="78" t="s">
        <v>8247</v>
      </c>
      <c r="I2611" s="78" t="s">
        <v>8248</v>
      </c>
      <c r="J2611" s="79" t="s">
        <v>39</v>
      </c>
      <c r="K2611" s="78" t="s">
        <v>8438</v>
      </c>
      <c r="L2611" s="78" t="s">
        <v>8250</v>
      </c>
      <c r="M2611" s="77">
        <v>1</v>
      </c>
      <c r="N2611" s="77" t="s">
        <v>6648</v>
      </c>
      <c r="O2611" s="79" t="s">
        <v>43</v>
      </c>
      <c r="P2611" s="79" t="s">
        <v>44</v>
      </c>
      <c r="Q2611" s="79" t="s">
        <v>45</v>
      </c>
      <c r="R2611" s="78" t="s">
        <v>877</v>
      </c>
      <c r="S2611" s="81">
        <v>3670</v>
      </c>
      <c r="T2611" s="39">
        <f t="shared" si="77"/>
        <v>2202</v>
      </c>
      <c r="U2611" s="40">
        <f t="shared" si="78"/>
        <v>13212</v>
      </c>
      <c r="V2611" s="81">
        <v>3630</v>
      </c>
      <c r="W2611" s="39">
        <f t="shared" si="79"/>
        <v>408.71934604904629</v>
      </c>
      <c r="X2611" s="81">
        <v>5400</v>
      </c>
      <c r="Y2611" s="39" t="s">
        <v>8252</v>
      </c>
      <c r="Z2611" s="39" t="s">
        <v>8252</v>
      </c>
      <c r="AA2611" s="52" t="s">
        <v>47</v>
      </c>
      <c r="AB2611" s="42"/>
    </row>
    <row r="2612" spans="1:28" ht="39.6" hidden="1">
      <c r="A2612" s="43">
        <f t="shared" si="82"/>
        <v>2610</v>
      </c>
      <c r="B2612" s="43" t="s">
        <v>31</v>
      </c>
      <c r="C2612" s="82" t="s">
        <v>1113</v>
      </c>
      <c r="D2612" s="82" t="s">
        <v>1371</v>
      </c>
      <c r="E2612" s="83" t="s">
        <v>8439</v>
      </c>
      <c r="F2612" s="84" t="s">
        <v>8440</v>
      </c>
      <c r="G2612" s="84" t="s">
        <v>8441</v>
      </c>
      <c r="H2612" s="85" t="s">
        <v>8247</v>
      </c>
      <c r="I2612" s="85" t="s">
        <v>8248</v>
      </c>
      <c r="J2612" s="86" t="s">
        <v>39</v>
      </c>
      <c r="K2612" s="85" t="s">
        <v>8442</v>
      </c>
      <c r="L2612" s="85" t="s">
        <v>8250</v>
      </c>
      <c r="M2612" s="84">
        <v>1</v>
      </c>
      <c r="N2612" s="84" t="s">
        <v>6648</v>
      </c>
      <c r="O2612" s="86" t="s">
        <v>43</v>
      </c>
      <c r="P2612" s="86" t="s">
        <v>44</v>
      </c>
      <c r="Q2612" s="86" t="s">
        <v>45</v>
      </c>
      <c r="R2612" s="87" t="s">
        <v>8443</v>
      </c>
      <c r="S2612" s="88">
        <v>1828</v>
      </c>
      <c r="T2612" s="48">
        <f t="shared" si="77"/>
        <v>1096.8</v>
      </c>
      <c r="U2612" s="49">
        <f t="shared" si="78"/>
        <v>6580.8</v>
      </c>
      <c r="V2612" s="88">
        <v>1808</v>
      </c>
      <c r="W2612" s="48">
        <f t="shared" si="79"/>
        <v>683.80743982494528</v>
      </c>
      <c r="X2612" s="88">
        <v>4500</v>
      </c>
      <c r="Y2612" s="48" t="s">
        <v>8252</v>
      </c>
      <c r="Z2612" s="48" t="s">
        <v>8252</v>
      </c>
      <c r="AA2612" s="56" t="s">
        <v>47</v>
      </c>
      <c r="AB2612" s="51"/>
    </row>
    <row r="2613" spans="1:28" ht="52.8" hidden="1">
      <c r="A2613" s="34">
        <f t="shared" si="82"/>
        <v>2611</v>
      </c>
      <c r="B2613" s="34" t="s">
        <v>31</v>
      </c>
      <c r="C2613" s="75" t="s">
        <v>1113</v>
      </c>
      <c r="D2613" s="75" t="s">
        <v>1371</v>
      </c>
      <c r="E2613" s="76" t="s">
        <v>8444</v>
      </c>
      <c r="F2613" s="77" t="s">
        <v>8445</v>
      </c>
      <c r="G2613" s="77" t="s">
        <v>8446</v>
      </c>
      <c r="H2613" s="78" t="s">
        <v>8247</v>
      </c>
      <c r="I2613" s="78" t="s">
        <v>8248</v>
      </c>
      <c r="J2613" s="79" t="s">
        <v>39</v>
      </c>
      <c r="K2613" s="78" t="s">
        <v>8447</v>
      </c>
      <c r="L2613" s="78" t="s">
        <v>8250</v>
      </c>
      <c r="M2613" s="77">
        <v>1</v>
      </c>
      <c r="N2613" s="77" t="s">
        <v>6648</v>
      </c>
      <c r="O2613" s="79" t="s">
        <v>43</v>
      </c>
      <c r="P2613" s="79" t="s">
        <v>44</v>
      </c>
      <c r="Q2613" s="79" t="s">
        <v>45</v>
      </c>
      <c r="R2613" s="80" t="s">
        <v>8448</v>
      </c>
      <c r="S2613" s="81">
        <v>1882</v>
      </c>
      <c r="T2613" s="39">
        <f t="shared" si="77"/>
        <v>1129.2</v>
      </c>
      <c r="U2613" s="40">
        <f t="shared" si="78"/>
        <v>6775.2</v>
      </c>
      <c r="V2613" s="81">
        <v>1861</v>
      </c>
      <c r="W2613" s="39">
        <f t="shared" si="79"/>
        <v>664.18703506907548</v>
      </c>
      <c r="X2613" s="81">
        <v>4500</v>
      </c>
      <c r="Y2613" s="39" t="s">
        <v>8252</v>
      </c>
      <c r="Z2613" s="39" t="s">
        <v>8252</v>
      </c>
      <c r="AA2613" s="52" t="s">
        <v>47</v>
      </c>
      <c r="AB2613" s="42"/>
    </row>
    <row r="2614" spans="1:28" ht="52.8" hidden="1">
      <c r="A2614" s="43">
        <f t="shared" si="82"/>
        <v>2612</v>
      </c>
      <c r="B2614" s="43" t="s">
        <v>31</v>
      </c>
      <c r="C2614" s="82" t="s">
        <v>1113</v>
      </c>
      <c r="D2614" s="82" t="s">
        <v>1371</v>
      </c>
      <c r="E2614" s="83" t="s">
        <v>8449</v>
      </c>
      <c r="F2614" s="84" t="s">
        <v>8450</v>
      </c>
      <c r="G2614" s="84" t="s">
        <v>8451</v>
      </c>
      <c r="H2614" s="85" t="s">
        <v>8247</v>
      </c>
      <c r="I2614" s="85" t="s">
        <v>8248</v>
      </c>
      <c r="J2614" s="86" t="s">
        <v>39</v>
      </c>
      <c r="K2614" s="85" t="s">
        <v>8452</v>
      </c>
      <c r="L2614" s="85" t="s">
        <v>8250</v>
      </c>
      <c r="M2614" s="84">
        <v>1</v>
      </c>
      <c r="N2614" s="84" t="s">
        <v>6648</v>
      </c>
      <c r="O2614" s="86" t="s">
        <v>43</v>
      </c>
      <c r="P2614" s="86" t="s">
        <v>44</v>
      </c>
      <c r="Q2614" s="86" t="s">
        <v>45</v>
      </c>
      <c r="R2614" s="87" t="s">
        <v>8275</v>
      </c>
      <c r="S2614" s="88">
        <v>470</v>
      </c>
      <c r="T2614" s="48">
        <f t="shared" si="77"/>
        <v>282</v>
      </c>
      <c r="U2614" s="49">
        <f t="shared" si="78"/>
        <v>1692</v>
      </c>
      <c r="V2614" s="88">
        <v>465</v>
      </c>
      <c r="W2614" s="48">
        <f t="shared" si="79"/>
        <v>1773.0496453900707</v>
      </c>
      <c r="X2614" s="88">
        <v>3000</v>
      </c>
      <c r="Y2614" s="48" t="s">
        <v>8252</v>
      </c>
      <c r="Z2614" s="48" t="s">
        <v>8252</v>
      </c>
      <c r="AA2614" s="56" t="s">
        <v>47</v>
      </c>
      <c r="AB2614" s="51"/>
    </row>
    <row r="2615" spans="1:28" ht="39.6" hidden="1">
      <c r="A2615" s="34">
        <f t="shared" si="82"/>
        <v>2613</v>
      </c>
      <c r="B2615" s="34" t="s">
        <v>31</v>
      </c>
      <c r="C2615" s="75" t="s">
        <v>1113</v>
      </c>
      <c r="D2615" s="75" t="s">
        <v>1191</v>
      </c>
      <c r="E2615" s="76" t="s">
        <v>8453</v>
      </c>
      <c r="F2615" s="77" t="s">
        <v>8454</v>
      </c>
      <c r="G2615" s="77" t="s">
        <v>8455</v>
      </c>
      <c r="H2615" s="78" t="s">
        <v>8247</v>
      </c>
      <c r="I2615" s="78" t="s">
        <v>8248</v>
      </c>
      <c r="J2615" s="79" t="s">
        <v>39</v>
      </c>
      <c r="K2615" s="78" t="s">
        <v>8456</v>
      </c>
      <c r="L2615" s="78" t="s">
        <v>8250</v>
      </c>
      <c r="M2615" s="77">
        <v>1</v>
      </c>
      <c r="N2615" s="77" t="s">
        <v>6648</v>
      </c>
      <c r="O2615" s="79" t="s">
        <v>43</v>
      </c>
      <c r="P2615" s="79" t="s">
        <v>44</v>
      </c>
      <c r="Q2615" s="79" t="s">
        <v>45</v>
      </c>
      <c r="R2615" s="80" t="s">
        <v>8457</v>
      </c>
      <c r="S2615" s="81">
        <v>1074</v>
      </c>
      <c r="T2615" s="39">
        <f t="shared" si="77"/>
        <v>644.4</v>
      </c>
      <c r="U2615" s="40">
        <f t="shared" si="78"/>
        <v>3866.3999999999996</v>
      </c>
      <c r="V2615" s="81">
        <v>1062</v>
      </c>
      <c r="W2615" s="39">
        <f t="shared" si="79"/>
        <v>1163.8733705772813</v>
      </c>
      <c r="X2615" s="81">
        <v>4500</v>
      </c>
      <c r="Y2615" s="39" t="s">
        <v>8252</v>
      </c>
      <c r="Z2615" s="39" t="s">
        <v>8252</v>
      </c>
      <c r="AA2615" s="52" t="s">
        <v>47</v>
      </c>
      <c r="AB2615" s="42"/>
    </row>
    <row r="2616" spans="1:28" ht="13.2" hidden="1">
      <c r="A2616" s="43">
        <f t="shared" si="82"/>
        <v>2614</v>
      </c>
      <c r="B2616" s="43" t="s">
        <v>31</v>
      </c>
      <c r="C2616" s="82" t="s">
        <v>1113</v>
      </c>
      <c r="D2616" s="82" t="s">
        <v>1191</v>
      </c>
      <c r="E2616" s="83" t="s">
        <v>8458</v>
      </c>
      <c r="F2616" s="84" t="s">
        <v>8459</v>
      </c>
      <c r="G2616" s="84" t="s">
        <v>8460</v>
      </c>
      <c r="H2616" s="85" t="s">
        <v>8247</v>
      </c>
      <c r="I2616" s="85" t="s">
        <v>8248</v>
      </c>
      <c r="J2616" s="86" t="s">
        <v>39</v>
      </c>
      <c r="K2616" s="85" t="s">
        <v>8461</v>
      </c>
      <c r="L2616" s="85" t="s">
        <v>8250</v>
      </c>
      <c r="M2616" s="84">
        <v>1</v>
      </c>
      <c r="N2616" s="84" t="s">
        <v>6648</v>
      </c>
      <c r="O2616" s="86" t="s">
        <v>43</v>
      </c>
      <c r="P2616" s="86" t="s">
        <v>44</v>
      </c>
      <c r="Q2616" s="86" t="s">
        <v>45</v>
      </c>
      <c r="R2616" s="85" t="s">
        <v>630</v>
      </c>
      <c r="S2616" s="88">
        <v>871</v>
      </c>
      <c r="T2616" s="48">
        <f t="shared" si="77"/>
        <v>522.6</v>
      </c>
      <c r="U2616" s="49">
        <f t="shared" si="78"/>
        <v>3135.6</v>
      </c>
      <c r="V2616" s="88">
        <v>861</v>
      </c>
      <c r="W2616" s="48">
        <f t="shared" si="79"/>
        <v>956.75468809797167</v>
      </c>
      <c r="X2616" s="88">
        <v>3000</v>
      </c>
      <c r="Y2616" s="48" t="s">
        <v>8252</v>
      </c>
      <c r="Z2616" s="48" t="s">
        <v>8252</v>
      </c>
      <c r="AA2616" s="56" t="s">
        <v>47</v>
      </c>
      <c r="AB2616" s="51"/>
    </row>
    <row r="2617" spans="1:28" ht="13.2" hidden="1">
      <c r="A2617" s="34">
        <f t="shared" si="82"/>
        <v>2615</v>
      </c>
      <c r="B2617" s="34" t="s">
        <v>31</v>
      </c>
      <c r="C2617" s="75" t="s">
        <v>1113</v>
      </c>
      <c r="D2617" s="75" t="s">
        <v>1191</v>
      </c>
      <c r="E2617" s="76" t="s">
        <v>8462</v>
      </c>
      <c r="F2617" s="77" t="s">
        <v>8463</v>
      </c>
      <c r="G2617" s="77" t="s">
        <v>8464</v>
      </c>
      <c r="H2617" s="78" t="s">
        <v>8247</v>
      </c>
      <c r="I2617" s="78" t="s">
        <v>8248</v>
      </c>
      <c r="J2617" s="79" t="s">
        <v>39</v>
      </c>
      <c r="K2617" s="78" t="s">
        <v>8465</v>
      </c>
      <c r="L2617" s="78" t="s">
        <v>8250</v>
      </c>
      <c r="M2617" s="77">
        <v>1</v>
      </c>
      <c r="N2617" s="77" t="s">
        <v>6648</v>
      </c>
      <c r="O2617" s="79" t="s">
        <v>43</v>
      </c>
      <c r="P2617" s="79" t="s">
        <v>44</v>
      </c>
      <c r="Q2617" s="79" t="s">
        <v>45</v>
      </c>
      <c r="R2617" s="78" t="s">
        <v>630</v>
      </c>
      <c r="S2617" s="81">
        <v>1128</v>
      </c>
      <c r="T2617" s="39">
        <f t="shared" si="77"/>
        <v>676.8</v>
      </c>
      <c r="U2617" s="40">
        <f t="shared" si="78"/>
        <v>4060.7999999999997</v>
      </c>
      <c r="V2617" s="81">
        <v>1116</v>
      </c>
      <c r="W2617" s="39">
        <f t="shared" si="79"/>
        <v>1108.1560283687943</v>
      </c>
      <c r="X2617" s="81">
        <v>4500</v>
      </c>
      <c r="Y2617" s="39" t="s">
        <v>8252</v>
      </c>
      <c r="Z2617" s="39" t="s">
        <v>8252</v>
      </c>
      <c r="AA2617" s="52" t="s">
        <v>47</v>
      </c>
      <c r="AB2617" s="42"/>
    </row>
    <row r="2618" spans="1:28" ht="39.6" hidden="1">
      <c r="A2618" s="43">
        <f t="shared" si="82"/>
        <v>2616</v>
      </c>
      <c r="B2618" s="43" t="s">
        <v>31</v>
      </c>
      <c r="C2618" s="82" t="s">
        <v>1113</v>
      </c>
      <c r="D2618" s="82" t="s">
        <v>1191</v>
      </c>
      <c r="E2618" s="83" t="s">
        <v>8466</v>
      </c>
      <c r="F2618" s="84" t="s">
        <v>8467</v>
      </c>
      <c r="G2618" s="84" t="s">
        <v>8468</v>
      </c>
      <c r="H2618" s="85" t="s">
        <v>8247</v>
      </c>
      <c r="I2618" s="85" t="s">
        <v>8248</v>
      </c>
      <c r="J2618" s="86" t="s">
        <v>39</v>
      </c>
      <c r="K2618" s="85" t="s">
        <v>8469</v>
      </c>
      <c r="L2618" s="85" t="s">
        <v>8250</v>
      </c>
      <c r="M2618" s="84">
        <v>1</v>
      </c>
      <c r="N2618" s="84" t="s">
        <v>6648</v>
      </c>
      <c r="O2618" s="86" t="s">
        <v>43</v>
      </c>
      <c r="P2618" s="86" t="s">
        <v>44</v>
      </c>
      <c r="Q2618" s="86" t="s">
        <v>45</v>
      </c>
      <c r="R2618" s="87" t="s">
        <v>8368</v>
      </c>
      <c r="S2618" s="88">
        <v>3338</v>
      </c>
      <c r="T2618" s="48">
        <f t="shared" si="77"/>
        <v>2002.8</v>
      </c>
      <c r="U2618" s="49">
        <f t="shared" si="78"/>
        <v>12016.8</v>
      </c>
      <c r="V2618" s="88">
        <v>3301</v>
      </c>
      <c r="W2618" s="48">
        <f t="shared" si="79"/>
        <v>393.19952067106055</v>
      </c>
      <c r="X2618" s="88">
        <v>4725</v>
      </c>
      <c r="Y2618" s="48" t="s">
        <v>8252</v>
      </c>
      <c r="Z2618" s="48" t="s">
        <v>8252</v>
      </c>
      <c r="AA2618" s="56" t="s">
        <v>47</v>
      </c>
      <c r="AB2618" s="51"/>
    </row>
    <row r="2619" spans="1:28" ht="39.6" hidden="1">
      <c r="A2619" s="34">
        <f t="shared" si="82"/>
        <v>2617</v>
      </c>
      <c r="B2619" s="34" t="s">
        <v>31</v>
      </c>
      <c r="C2619" s="75" t="s">
        <v>1113</v>
      </c>
      <c r="D2619" s="75" t="s">
        <v>1191</v>
      </c>
      <c r="E2619" s="76" t="s">
        <v>8470</v>
      </c>
      <c r="F2619" s="77" t="s">
        <v>8471</v>
      </c>
      <c r="G2619" s="77" t="s">
        <v>8472</v>
      </c>
      <c r="H2619" s="78" t="s">
        <v>8247</v>
      </c>
      <c r="I2619" s="78" t="s">
        <v>8248</v>
      </c>
      <c r="J2619" s="79" t="s">
        <v>39</v>
      </c>
      <c r="K2619" s="78" t="s">
        <v>8473</v>
      </c>
      <c r="L2619" s="78" t="s">
        <v>8250</v>
      </c>
      <c r="M2619" s="77">
        <v>1</v>
      </c>
      <c r="N2619" s="77" t="s">
        <v>6648</v>
      </c>
      <c r="O2619" s="79" t="s">
        <v>43</v>
      </c>
      <c r="P2619" s="79" t="s">
        <v>44</v>
      </c>
      <c r="Q2619" s="79" t="s">
        <v>45</v>
      </c>
      <c r="R2619" s="80" t="s">
        <v>8368</v>
      </c>
      <c r="S2619" s="81">
        <v>677</v>
      </c>
      <c r="T2619" s="39">
        <f t="shared" si="77"/>
        <v>406.2</v>
      </c>
      <c r="U2619" s="40">
        <f t="shared" si="78"/>
        <v>2437.1999999999998</v>
      </c>
      <c r="V2619" s="81">
        <v>670</v>
      </c>
      <c r="W2619" s="39">
        <f t="shared" si="79"/>
        <v>1292.4667651403249</v>
      </c>
      <c r="X2619" s="81">
        <v>3150</v>
      </c>
      <c r="Y2619" s="39" t="s">
        <v>8252</v>
      </c>
      <c r="Z2619" s="39" t="s">
        <v>8252</v>
      </c>
      <c r="AA2619" s="52" t="s">
        <v>47</v>
      </c>
      <c r="AB2619" s="42"/>
    </row>
    <row r="2620" spans="1:28" ht="39.6" hidden="1">
      <c r="A2620" s="43">
        <f t="shared" si="82"/>
        <v>2618</v>
      </c>
      <c r="B2620" s="43" t="s">
        <v>31</v>
      </c>
      <c r="C2620" s="82" t="s">
        <v>1113</v>
      </c>
      <c r="D2620" s="82" t="s">
        <v>1191</v>
      </c>
      <c r="E2620" s="83" t="s">
        <v>8474</v>
      </c>
      <c r="F2620" s="84" t="s">
        <v>8475</v>
      </c>
      <c r="G2620" s="84" t="s">
        <v>8476</v>
      </c>
      <c r="H2620" s="85" t="s">
        <v>8247</v>
      </c>
      <c r="I2620" s="85" t="s">
        <v>8248</v>
      </c>
      <c r="J2620" s="86" t="s">
        <v>39</v>
      </c>
      <c r="K2620" s="85" t="s">
        <v>8477</v>
      </c>
      <c r="L2620" s="85" t="s">
        <v>8250</v>
      </c>
      <c r="M2620" s="84">
        <v>1</v>
      </c>
      <c r="N2620" s="84" t="s">
        <v>6648</v>
      </c>
      <c r="O2620" s="86" t="s">
        <v>43</v>
      </c>
      <c r="P2620" s="86" t="s">
        <v>44</v>
      </c>
      <c r="Q2620" s="86" t="s">
        <v>45</v>
      </c>
      <c r="R2620" s="87" t="s">
        <v>8368</v>
      </c>
      <c r="S2620" s="88">
        <v>365</v>
      </c>
      <c r="T2620" s="48">
        <f t="shared" si="77"/>
        <v>219</v>
      </c>
      <c r="U2620" s="49">
        <f t="shared" si="78"/>
        <v>1314</v>
      </c>
      <c r="V2620" s="88">
        <v>361</v>
      </c>
      <c r="W2620" s="48">
        <f t="shared" si="79"/>
        <v>2283.1050228310505</v>
      </c>
      <c r="X2620" s="88">
        <v>3000</v>
      </c>
      <c r="Y2620" s="48" t="s">
        <v>8252</v>
      </c>
      <c r="Z2620" s="48" t="s">
        <v>8252</v>
      </c>
      <c r="AA2620" s="56" t="s">
        <v>47</v>
      </c>
      <c r="AB2620" s="51"/>
    </row>
    <row r="2621" spans="1:28" ht="13.2" hidden="1">
      <c r="A2621" s="34">
        <f t="shared" si="82"/>
        <v>2619</v>
      </c>
      <c r="B2621" s="34" t="s">
        <v>31</v>
      </c>
      <c r="C2621" s="75" t="s">
        <v>1113</v>
      </c>
      <c r="D2621" s="75" t="s">
        <v>1191</v>
      </c>
      <c r="E2621" s="76" t="s">
        <v>8478</v>
      </c>
      <c r="F2621" s="77" t="s">
        <v>8479</v>
      </c>
      <c r="G2621" s="77" t="s">
        <v>8480</v>
      </c>
      <c r="H2621" s="78" t="s">
        <v>8247</v>
      </c>
      <c r="I2621" s="78" t="s">
        <v>8248</v>
      </c>
      <c r="J2621" s="79" t="s">
        <v>39</v>
      </c>
      <c r="K2621" s="78" t="s">
        <v>8481</v>
      </c>
      <c r="L2621" s="78" t="s">
        <v>8250</v>
      </c>
      <c r="M2621" s="77">
        <v>1</v>
      </c>
      <c r="N2621" s="77" t="s">
        <v>6648</v>
      </c>
      <c r="O2621" s="79" t="s">
        <v>43</v>
      </c>
      <c r="P2621" s="79" t="s">
        <v>44</v>
      </c>
      <c r="Q2621" s="79" t="s">
        <v>45</v>
      </c>
      <c r="R2621" s="78" t="s">
        <v>877</v>
      </c>
      <c r="S2621" s="81">
        <v>1904</v>
      </c>
      <c r="T2621" s="39">
        <f t="shared" si="77"/>
        <v>1142.3999999999999</v>
      </c>
      <c r="U2621" s="40">
        <f t="shared" si="78"/>
        <v>6854.3999999999987</v>
      </c>
      <c r="V2621" s="81">
        <v>1883</v>
      </c>
      <c r="W2621" s="39">
        <f t="shared" si="79"/>
        <v>787.81512605042042</v>
      </c>
      <c r="X2621" s="81">
        <v>5400</v>
      </c>
      <c r="Y2621" s="39" t="s">
        <v>8252</v>
      </c>
      <c r="Z2621" s="39" t="s">
        <v>8252</v>
      </c>
      <c r="AA2621" s="52" t="s">
        <v>47</v>
      </c>
      <c r="AB2621" s="42"/>
    </row>
    <row r="2622" spans="1:28" ht="13.2" hidden="1">
      <c r="A2622" s="43">
        <f t="shared" si="82"/>
        <v>2620</v>
      </c>
      <c r="B2622" s="43" t="s">
        <v>31</v>
      </c>
      <c r="C2622" s="82" t="s">
        <v>1113</v>
      </c>
      <c r="D2622" s="82" t="s">
        <v>1191</v>
      </c>
      <c r="E2622" s="83" t="s">
        <v>8482</v>
      </c>
      <c r="F2622" s="84" t="s">
        <v>8483</v>
      </c>
      <c r="G2622" s="84" t="s">
        <v>8484</v>
      </c>
      <c r="H2622" s="85" t="s">
        <v>8247</v>
      </c>
      <c r="I2622" s="85" t="s">
        <v>8248</v>
      </c>
      <c r="J2622" s="86" t="s">
        <v>39</v>
      </c>
      <c r="K2622" s="85" t="s">
        <v>8485</v>
      </c>
      <c r="L2622" s="85" t="s">
        <v>8250</v>
      </c>
      <c r="M2622" s="84">
        <v>1</v>
      </c>
      <c r="N2622" s="84" t="s">
        <v>6648</v>
      </c>
      <c r="O2622" s="86" t="s">
        <v>43</v>
      </c>
      <c r="P2622" s="86" t="s">
        <v>44</v>
      </c>
      <c r="Q2622" s="86" t="s">
        <v>45</v>
      </c>
      <c r="R2622" s="85" t="s">
        <v>630</v>
      </c>
      <c r="S2622" s="88">
        <v>969</v>
      </c>
      <c r="T2622" s="48">
        <f t="shared" si="77"/>
        <v>581.4</v>
      </c>
      <c r="U2622" s="49">
        <f t="shared" si="78"/>
        <v>3488.4</v>
      </c>
      <c r="V2622" s="88">
        <v>958</v>
      </c>
      <c r="W2622" s="48">
        <f t="shared" si="79"/>
        <v>859.99312005503964</v>
      </c>
      <c r="X2622" s="88">
        <v>3000</v>
      </c>
      <c r="Y2622" s="48" t="s">
        <v>8252</v>
      </c>
      <c r="Z2622" s="48" t="s">
        <v>8252</v>
      </c>
      <c r="AA2622" s="56" t="s">
        <v>47</v>
      </c>
      <c r="AB2622" s="51"/>
    </row>
    <row r="2623" spans="1:28" ht="13.2" hidden="1">
      <c r="A2623" s="34">
        <f t="shared" si="82"/>
        <v>2621</v>
      </c>
      <c r="B2623" s="34" t="s">
        <v>31</v>
      </c>
      <c r="C2623" s="75" t="s">
        <v>1113</v>
      </c>
      <c r="D2623" s="75" t="s">
        <v>1191</v>
      </c>
      <c r="E2623" s="76" t="s">
        <v>8486</v>
      </c>
      <c r="F2623" s="77" t="s">
        <v>8487</v>
      </c>
      <c r="G2623" s="77" t="s">
        <v>8488</v>
      </c>
      <c r="H2623" s="78" t="s">
        <v>8247</v>
      </c>
      <c r="I2623" s="78" t="s">
        <v>8248</v>
      </c>
      <c r="J2623" s="79" t="s">
        <v>39</v>
      </c>
      <c r="K2623" s="78" t="s">
        <v>8489</v>
      </c>
      <c r="L2623" s="78" t="s">
        <v>8250</v>
      </c>
      <c r="M2623" s="77">
        <v>1</v>
      </c>
      <c r="N2623" s="77" t="s">
        <v>6648</v>
      </c>
      <c r="O2623" s="79" t="s">
        <v>43</v>
      </c>
      <c r="P2623" s="79" t="s">
        <v>44</v>
      </c>
      <c r="Q2623" s="79" t="s">
        <v>45</v>
      </c>
      <c r="R2623" s="78" t="s">
        <v>630</v>
      </c>
      <c r="S2623" s="81">
        <v>1849</v>
      </c>
      <c r="T2623" s="39">
        <f t="shared" si="77"/>
        <v>1109.3999999999999</v>
      </c>
      <c r="U2623" s="40">
        <f t="shared" si="78"/>
        <v>6656.3999999999987</v>
      </c>
      <c r="V2623" s="81">
        <v>1829</v>
      </c>
      <c r="W2623" s="39">
        <f t="shared" si="79"/>
        <v>676.04110329908076</v>
      </c>
      <c r="X2623" s="81">
        <v>4500</v>
      </c>
      <c r="Y2623" s="39" t="s">
        <v>8252</v>
      </c>
      <c r="Z2623" s="39" t="s">
        <v>8252</v>
      </c>
      <c r="AA2623" s="52" t="s">
        <v>47</v>
      </c>
      <c r="AB2623" s="42"/>
    </row>
    <row r="2624" spans="1:28" ht="39.6" hidden="1">
      <c r="A2624" s="43">
        <f t="shared" si="82"/>
        <v>2622</v>
      </c>
      <c r="B2624" s="43" t="s">
        <v>31</v>
      </c>
      <c r="C2624" s="82" t="s">
        <v>1113</v>
      </c>
      <c r="D2624" s="82" t="s">
        <v>8490</v>
      </c>
      <c r="E2624" s="83" t="s">
        <v>8491</v>
      </c>
      <c r="F2624" s="84" t="s">
        <v>8492</v>
      </c>
      <c r="G2624" s="84" t="s">
        <v>8493</v>
      </c>
      <c r="H2624" s="85" t="s">
        <v>8247</v>
      </c>
      <c r="I2624" s="85" t="s">
        <v>8248</v>
      </c>
      <c r="J2624" s="86" t="s">
        <v>39</v>
      </c>
      <c r="K2624" s="85" t="s">
        <v>8494</v>
      </c>
      <c r="L2624" s="85" t="s">
        <v>8250</v>
      </c>
      <c r="M2624" s="84">
        <v>1</v>
      </c>
      <c r="N2624" s="84" t="s">
        <v>6648</v>
      </c>
      <c r="O2624" s="86" t="s">
        <v>43</v>
      </c>
      <c r="P2624" s="86" t="s">
        <v>44</v>
      </c>
      <c r="Q2624" s="86" t="s">
        <v>45</v>
      </c>
      <c r="R2624" s="87" t="s">
        <v>8495</v>
      </c>
      <c r="S2624" s="88">
        <v>1609</v>
      </c>
      <c r="T2624" s="48">
        <f t="shared" si="77"/>
        <v>965.4</v>
      </c>
      <c r="U2624" s="49">
        <f t="shared" si="78"/>
        <v>5792.4</v>
      </c>
      <c r="V2624" s="88">
        <v>1591</v>
      </c>
      <c r="W2624" s="48">
        <f t="shared" si="79"/>
        <v>776.8800497203232</v>
      </c>
      <c r="X2624" s="88">
        <v>4500</v>
      </c>
      <c r="Y2624" s="48" t="s">
        <v>8252</v>
      </c>
      <c r="Z2624" s="48" t="s">
        <v>8252</v>
      </c>
      <c r="AA2624" s="56" t="s">
        <v>47</v>
      </c>
      <c r="AB2624" s="51"/>
    </row>
    <row r="2625" spans="1:28" ht="39.6" hidden="1">
      <c r="A2625" s="34">
        <f t="shared" si="82"/>
        <v>2623</v>
      </c>
      <c r="B2625" s="34" t="s">
        <v>31</v>
      </c>
      <c r="C2625" s="75" t="s">
        <v>1113</v>
      </c>
      <c r="D2625" s="75" t="s">
        <v>1389</v>
      </c>
      <c r="E2625" s="76" t="s">
        <v>8496</v>
      </c>
      <c r="F2625" s="77" t="s">
        <v>8497</v>
      </c>
      <c r="G2625" s="77" t="s">
        <v>8498</v>
      </c>
      <c r="H2625" s="78" t="s">
        <v>8247</v>
      </c>
      <c r="I2625" s="78" t="s">
        <v>8248</v>
      </c>
      <c r="J2625" s="79" t="s">
        <v>39</v>
      </c>
      <c r="K2625" s="78" t="s">
        <v>8499</v>
      </c>
      <c r="L2625" s="78" t="s">
        <v>8250</v>
      </c>
      <c r="M2625" s="77">
        <v>1</v>
      </c>
      <c r="N2625" s="77" t="s">
        <v>6648</v>
      </c>
      <c r="O2625" s="79" t="s">
        <v>43</v>
      </c>
      <c r="P2625" s="79" t="s">
        <v>44</v>
      </c>
      <c r="Q2625" s="79" t="s">
        <v>45</v>
      </c>
      <c r="R2625" s="80" t="s">
        <v>8251</v>
      </c>
      <c r="S2625" s="81">
        <v>1668</v>
      </c>
      <c r="T2625" s="39">
        <f t="shared" si="77"/>
        <v>1000.8</v>
      </c>
      <c r="U2625" s="40">
        <f t="shared" si="78"/>
        <v>6004.8</v>
      </c>
      <c r="V2625" s="81">
        <v>1650</v>
      </c>
      <c r="W2625" s="39">
        <f t="shared" si="79"/>
        <v>749.40047961630694</v>
      </c>
      <c r="X2625" s="81">
        <v>4500</v>
      </c>
      <c r="Y2625" s="39" t="s">
        <v>8252</v>
      </c>
      <c r="Z2625" s="39" t="s">
        <v>8252</v>
      </c>
      <c r="AA2625" s="52" t="s">
        <v>47</v>
      </c>
      <c r="AB2625" s="42"/>
    </row>
    <row r="2626" spans="1:28" ht="52.8" hidden="1">
      <c r="A2626" s="43">
        <f t="shared" si="82"/>
        <v>2624</v>
      </c>
      <c r="B2626" s="43" t="s">
        <v>31</v>
      </c>
      <c r="C2626" s="82" t="s">
        <v>1113</v>
      </c>
      <c r="D2626" s="82" t="s">
        <v>1393</v>
      </c>
      <c r="E2626" s="83" t="s">
        <v>8500</v>
      </c>
      <c r="F2626" s="84" t="s">
        <v>8501</v>
      </c>
      <c r="G2626" s="84" t="s">
        <v>8502</v>
      </c>
      <c r="H2626" s="85" t="s">
        <v>8247</v>
      </c>
      <c r="I2626" s="85" t="s">
        <v>8248</v>
      </c>
      <c r="J2626" s="86" t="s">
        <v>39</v>
      </c>
      <c r="K2626" s="85" t="s">
        <v>8503</v>
      </c>
      <c r="L2626" s="85" t="s">
        <v>8250</v>
      </c>
      <c r="M2626" s="84">
        <v>1</v>
      </c>
      <c r="N2626" s="84" t="s">
        <v>6648</v>
      </c>
      <c r="O2626" s="86" t="s">
        <v>43</v>
      </c>
      <c r="P2626" s="86" t="s">
        <v>44</v>
      </c>
      <c r="Q2626" s="86" t="s">
        <v>45</v>
      </c>
      <c r="R2626" s="87" t="s">
        <v>8275</v>
      </c>
      <c r="S2626" s="88">
        <v>2725</v>
      </c>
      <c r="T2626" s="48">
        <f t="shared" si="77"/>
        <v>1635</v>
      </c>
      <c r="U2626" s="49">
        <f t="shared" si="78"/>
        <v>9810</v>
      </c>
      <c r="V2626" s="88">
        <v>2695</v>
      </c>
      <c r="W2626" s="48">
        <f t="shared" si="79"/>
        <v>481.651376146789</v>
      </c>
      <c r="X2626" s="88">
        <v>4725</v>
      </c>
      <c r="Y2626" s="48" t="s">
        <v>8252</v>
      </c>
      <c r="Z2626" s="48" t="s">
        <v>8252</v>
      </c>
      <c r="AA2626" s="56" t="s">
        <v>47</v>
      </c>
      <c r="AB2626" s="51"/>
    </row>
    <row r="2627" spans="1:28" ht="52.8" hidden="1">
      <c r="A2627" s="34">
        <f t="shared" si="82"/>
        <v>2625</v>
      </c>
      <c r="B2627" s="34" t="s">
        <v>31</v>
      </c>
      <c r="C2627" s="75" t="s">
        <v>1113</v>
      </c>
      <c r="D2627" s="75" t="s">
        <v>1238</v>
      </c>
      <c r="E2627" s="76" t="s">
        <v>8504</v>
      </c>
      <c r="F2627" s="77" t="s">
        <v>8505</v>
      </c>
      <c r="G2627" s="77" t="s">
        <v>8506</v>
      </c>
      <c r="H2627" s="78" t="s">
        <v>8247</v>
      </c>
      <c r="I2627" s="78" t="s">
        <v>8248</v>
      </c>
      <c r="J2627" s="79" t="s">
        <v>39</v>
      </c>
      <c r="K2627" s="78" t="s">
        <v>8507</v>
      </c>
      <c r="L2627" s="78" t="s">
        <v>8250</v>
      </c>
      <c r="M2627" s="77">
        <v>1</v>
      </c>
      <c r="N2627" s="77" t="s">
        <v>6648</v>
      </c>
      <c r="O2627" s="79" t="s">
        <v>43</v>
      </c>
      <c r="P2627" s="79" t="s">
        <v>44</v>
      </c>
      <c r="Q2627" s="79" t="s">
        <v>45</v>
      </c>
      <c r="R2627" s="80" t="s">
        <v>8448</v>
      </c>
      <c r="S2627" s="81">
        <v>867</v>
      </c>
      <c r="T2627" s="39">
        <f t="shared" si="77"/>
        <v>520.19999999999993</v>
      </c>
      <c r="U2627" s="40">
        <f t="shared" si="78"/>
        <v>3121.1999999999994</v>
      </c>
      <c r="V2627" s="81">
        <v>857</v>
      </c>
      <c r="W2627" s="39">
        <f t="shared" si="79"/>
        <v>1009.2272202998848</v>
      </c>
      <c r="X2627" s="81">
        <v>3150</v>
      </c>
      <c r="Y2627" s="39" t="s">
        <v>8252</v>
      </c>
      <c r="Z2627" s="39" t="s">
        <v>8252</v>
      </c>
      <c r="AA2627" s="52" t="s">
        <v>47</v>
      </c>
      <c r="AB2627" s="42"/>
    </row>
    <row r="2628" spans="1:28" ht="39.6" hidden="1">
      <c r="A2628" s="43">
        <f t="shared" si="82"/>
        <v>2626</v>
      </c>
      <c r="B2628" s="43" t="s">
        <v>31</v>
      </c>
      <c r="C2628" s="82" t="s">
        <v>1113</v>
      </c>
      <c r="D2628" s="82" t="s">
        <v>8508</v>
      </c>
      <c r="E2628" s="83" t="s">
        <v>8509</v>
      </c>
      <c r="F2628" s="84" t="s">
        <v>8510</v>
      </c>
      <c r="G2628" s="84" t="s">
        <v>8511</v>
      </c>
      <c r="H2628" s="85" t="s">
        <v>8247</v>
      </c>
      <c r="I2628" s="85" t="s">
        <v>8248</v>
      </c>
      <c r="J2628" s="86" t="s">
        <v>39</v>
      </c>
      <c r="K2628" s="85" t="s">
        <v>8512</v>
      </c>
      <c r="L2628" s="85" t="s">
        <v>8250</v>
      </c>
      <c r="M2628" s="84">
        <v>1</v>
      </c>
      <c r="N2628" s="84" t="s">
        <v>6648</v>
      </c>
      <c r="O2628" s="86" t="s">
        <v>43</v>
      </c>
      <c r="P2628" s="86" t="s">
        <v>44</v>
      </c>
      <c r="Q2628" s="86" t="s">
        <v>45</v>
      </c>
      <c r="R2628" s="87" t="s">
        <v>8368</v>
      </c>
      <c r="S2628" s="88">
        <v>892</v>
      </c>
      <c r="T2628" s="48">
        <f t="shared" si="77"/>
        <v>535.19999999999993</v>
      </c>
      <c r="U2628" s="49">
        <f t="shared" si="78"/>
        <v>3211.1999999999994</v>
      </c>
      <c r="V2628" s="88">
        <v>882</v>
      </c>
      <c r="W2628" s="48">
        <f t="shared" si="79"/>
        <v>934.23019431988064</v>
      </c>
      <c r="X2628" s="88">
        <v>3000</v>
      </c>
      <c r="Y2628" s="48" t="s">
        <v>8252</v>
      </c>
      <c r="Z2628" s="48" t="s">
        <v>8252</v>
      </c>
      <c r="AA2628" s="56" t="s">
        <v>47</v>
      </c>
      <c r="AB2628" s="51"/>
    </row>
    <row r="2629" spans="1:28" ht="52.8" hidden="1">
      <c r="A2629" s="34">
        <f t="shared" si="82"/>
        <v>2627</v>
      </c>
      <c r="B2629" s="34" t="s">
        <v>31</v>
      </c>
      <c r="C2629" s="75" t="s">
        <v>1113</v>
      </c>
      <c r="D2629" s="75" t="s">
        <v>8513</v>
      </c>
      <c r="E2629" s="76" t="s">
        <v>8514</v>
      </c>
      <c r="F2629" s="77" t="s">
        <v>8515</v>
      </c>
      <c r="G2629" s="77" t="s">
        <v>8516</v>
      </c>
      <c r="H2629" s="78" t="s">
        <v>8247</v>
      </c>
      <c r="I2629" s="78" t="s">
        <v>8248</v>
      </c>
      <c r="J2629" s="79" t="s">
        <v>39</v>
      </c>
      <c r="K2629" s="78" t="s">
        <v>8517</v>
      </c>
      <c r="L2629" s="78" t="s">
        <v>8250</v>
      </c>
      <c r="M2629" s="77">
        <v>1</v>
      </c>
      <c r="N2629" s="77" t="s">
        <v>6648</v>
      </c>
      <c r="O2629" s="79" t="s">
        <v>43</v>
      </c>
      <c r="P2629" s="79" t="s">
        <v>44</v>
      </c>
      <c r="Q2629" s="79" t="s">
        <v>45</v>
      </c>
      <c r="R2629" s="80" t="s">
        <v>8275</v>
      </c>
      <c r="S2629" s="81">
        <v>740</v>
      </c>
      <c r="T2629" s="39">
        <f t="shared" si="77"/>
        <v>444</v>
      </c>
      <c r="U2629" s="40">
        <f t="shared" si="78"/>
        <v>2664</v>
      </c>
      <c r="V2629" s="81">
        <v>732</v>
      </c>
      <c r="W2629" s="39">
        <f t="shared" si="79"/>
        <v>1126.1261261261261</v>
      </c>
      <c r="X2629" s="81">
        <v>3000</v>
      </c>
      <c r="Y2629" s="39" t="s">
        <v>8252</v>
      </c>
      <c r="Z2629" s="39" t="s">
        <v>8252</v>
      </c>
      <c r="AA2629" s="52" t="s">
        <v>47</v>
      </c>
      <c r="AB2629" s="42"/>
    </row>
    <row r="2630" spans="1:28" ht="39.6" hidden="1">
      <c r="A2630" s="43">
        <f t="shared" si="82"/>
        <v>2628</v>
      </c>
      <c r="B2630" s="43" t="s">
        <v>31</v>
      </c>
      <c r="C2630" s="82" t="s">
        <v>1113</v>
      </c>
      <c r="D2630" s="82" t="s">
        <v>1393</v>
      </c>
      <c r="E2630" s="83" t="s">
        <v>8518</v>
      </c>
      <c r="F2630" s="84" t="s">
        <v>8519</v>
      </c>
      <c r="G2630" s="84" t="s">
        <v>8520</v>
      </c>
      <c r="H2630" s="85" t="s">
        <v>8247</v>
      </c>
      <c r="I2630" s="85" t="s">
        <v>8248</v>
      </c>
      <c r="J2630" s="86" t="s">
        <v>39</v>
      </c>
      <c r="K2630" s="85" t="s">
        <v>8521</v>
      </c>
      <c r="L2630" s="85" t="s">
        <v>8250</v>
      </c>
      <c r="M2630" s="84">
        <v>1</v>
      </c>
      <c r="N2630" s="84" t="s">
        <v>6648</v>
      </c>
      <c r="O2630" s="86" t="s">
        <v>43</v>
      </c>
      <c r="P2630" s="86" t="s">
        <v>44</v>
      </c>
      <c r="Q2630" s="86" t="s">
        <v>45</v>
      </c>
      <c r="R2630" s="87" t="s">
        <v>8522</v>
      </c>
      <c r="S2630" s="88">
        <v>783</v>
      </c>
      <c r="T2630" s="48">
        <f t="shared" si="77"/>
        <v>469.79999999999995</v>
      </c>
      <c r="U2630" s="49">
        <f t="shared" si="78"/>
        <v>2818.7999999999997</v>
      </c>
      <c r="V2630" s="88">
        <v>774</v>
      </c>
      <c r="W2630" s="48">
        <f t="shared" si="79"/>
        <v>1064.2826734780758</v>
      </c>
      <c r="X2630" s="88">
        <v>3000</v>
      </c>
      <c r="Y2630" s="48" t="s">
        <v>8252</v>
      </c>
      <c r="Z2630" s="48" t="s">
        <v>8252</v>
      </c>
      <c r="AA2630" s="56" t="s">
        <v>47</v>
      </c>
      <c r="AB2630" s="51"/>
    </row>
    <row r="2631" spans="1:28" ht="52.8" hidden="1">
      <c r="A2631" s="34">
        <f t="shared" si="82"/>
        <v>2629</v>
      </c>
      <c r="B2631" s="34" t="s">
        <v>31</v>
      </c>
      <c r="C2631" s="75" t="s">
        <v>1113</v>
      </c>
      <c r="D2631" s="75" t="s">
        <v>8523</v>
      </c>
      <c r="E2631" s="76" t="s">
        <v>8524</v>
      </c>
      <c r="F2631" s="77" t="s">
        <v>8525</v>
      </c>
      <c r="G2631" s="77" t="s">
        <v>8526</v>
      </c>
      <c r="H2631" s="78" t="s">
        <v>8247</v>
      </c>
      <c r="I2631" s="78" t="s">
        <v>8248</v>
      </c>
      <c r="J2631" s="79" t="s">
        <v>39</v>
      </c>
      <c r="K2631" s="78" t="s">
        <v>8527</v>
      </c>
      <c r="L2631" s="78" t="s">
        <v>8250</v>
      </c>
      <c r="M2631" s="77">
        <v>1</v>
      </c>
      <c r="N2631" s="77" t="s">
        <v>6648</v>
      </c>
      <c r="O2631" s="79" t="s">
        <v>43</v>
      </c>
      <c r="P2631" s="79" t="s">
        <v>44</v>
      </c>
      <c r="Q2631" s="79" t="s">
        <v>45</v>
      </c>
      <c r="R2631" s="80" t="s">
        <v>8275</v>
      </c>
      <c r="S2631" s="81">
        <v>248</v>
      </c>
      <c r="T2631" s="39">
        <f t="shared" si="77"/>
        <v>148.79999999999998</v>
      </c>
      <c r="U2631" s="40">
        <f t="shared" si="78"/>
        <v>892.79999999999984</v>
      </c>
      <c r="V2631" s="81">
        <v>245</v>
      </c>
      <c r="W2631" s="39">
        <f t="shared" si="79"/>
        <v>3360.2150537634416</v>
      </c>
      <c r="X2631" s="81">
        <v>3000</v>
      </c>
      <c r="Y2631" s="39" t="s">
        <v>8252</v>
      </c>
      <c r="Z2631" s="39" t="s">
        <v>8252</v>
      </c>
      <c r="AA2631" s="52" t="s">
        <v>47</v>
      </c>
      <c r="AB2631" s="42"/>
    </row>
    <row r="2632" spans="1:28" ht="52.8" hidden="1">
      <c r="A2632" s="43">
        <f t="shared" si="82"/>
        <v>2630</v>
      </c>
      <c r="B2632" s="43" t="s">
        <v>31</v>
      </c>
      <c r="C2632" s="82" t="s">
        <v>1113</v>
      </c>
      <c r="D2632" s="82" t="s">
        <v>8528</v>
      </c>
      <c r="E2632" s="83" t="s">
        <v>8529</v>
      </c>
      <c r="F2632" s="84" t="s">
        <v>8530</v>
      </c>
      <c r="G2632" s="84" t="s">
        <v>8531</v>
      </c>
      <c r="H2632" s="85" t="s">
        <v>8247</v>
      </c>
      <c r="I2632" s="85" t="s">
        <v>8248</v>
      </c>
      <c r="J2632" s="86" t="s">
        <v>39</v>
      </c>
      <c r="K2632" s="85" t="s">
        <v>8532</v>
      </c>
      <c r="L2632" s="85" t="s">
        <v>8250</v>
      </c>
      <c r="M2632" s="84">
        <v>1</v>
      </c>
      <c r="N2632" s="84" t="s">
        <v>6648</v>
      </c>
      <c r="O2632" s="86" t="s">
        <v>43</v>
      </c>
      <c r="P2632" s="86" t="s">
        <v>44</v>
      </c>
      <c r="Q2632" s="86" t="s">
        <v>45</v>
      </c>
      <c r="R2632" s="87" t="s">
        <v>8275</v>
      </c>
      <c r="S2632" s="88">
        <v>506</v>
      </c>
      <c r="T2632" s="48">
        <f t="shared" si="77"/>
        <v>303.59999999999997</v>
      </c>
      <c r="U2632" s="49">
        <f t="shared" si="78"/>
        <v>1821.5999999999997</v>
      </c>
      <c r="V2632" s="88">
        <v>500</v>
      </c>
      <c r="W2632" s="48">
        <f t="shared" si="79"/>
        <v>1646.9038208168645</v>
      </c>
      <c r="X2632" s="88">
        <v>3000</v>
      </c>
      <c r="Y2632" s="48" t="s">
        <v>8252</v>
      </c>
      <c r="Z2632" s="48" t="s">
        <v>8252</v>
      </c>
      <c r="AA2632" s="56" t="s">
        <v>47</v>
      </c>
      <c r="AB2632" s="51"/>
    </row>
    <row r="2633" spans="1:28" ht="39.6" hidden="1">
      <c r="A2633" s="34">
        <f t="shared" si="82"/>
        <v>2631</v>
      </c>
      <c r="B2633" s="34" t="s">
        <v>31</v>
      </c>
      <c r="C2633" s="75" t="s">
        <v>1113</v>
      </c>
      <c r="D2633" s="75" t="s">
        <v>8528</v>
      </c>
      <c r="E2633" s="76" t="s">
        <v>8533</v>
      </c>
      <c r="F2633" s="77" t="s">
        <v>8534</v>
      </c>
      <c r="G2633" s="77" t="s">
        <v>8535</v>
      </c>
      <c r="H2633" s="78" t="s">
        <v>8247</v>
      </c>
      <c r="I2633" s="78" t="s">
        <v>8248</v>
      </c>
      <c r="J2633" s="79" t="s">
        <v>39</v>
      </c>
      <c r="K2633" s="78" t="s">
        <v>8536</v>
      </c>
      <c r="L2633" s="78" t="s">
        <v>8250</v>
      </c>
      <c r="M2633" s="77">
        <v>1</v>
      </c>
      <c r="N2633" s="77" t="s">
        <v>6648</v>
      </c>
      <c r="O2633" s="79" t="s">
        <v>43</v>
      </c>
      <c r="P2633" s="79" t="s">
        <v>44</v>
      </c>
      <c r="Q2633" s="79" t="s">
        <v>45</v>
      </c>
      <c r="R2633" s="80" t="s">
        <v>8251</v>
      </c>
      <c r="S2633" s="81">
        <v>3361</v>
      </c>
      <c r="T2633" s="39">
        <f t="shared" si="77"/>
        <v>2016.6</v>
      </c>
      <c r="U2633" s="40">
        <f t="shared" si="78"/>
        <v>12099.6</v>
      </c>
      <c r="V2633" s="81">
        <v>3324</v>
      </c>
      <c r="W2633" s="39">
        <f t="shared" si="79"/>
        <v>371.91312109491219</v>
      </c>
      <c r="X2633" s="81">
        <v>4500</v>
      </c>
      <c r="Y2633" s="39" t="s">
        <v>8252</v>
      </c>
      <c r="Z2633" s="39" t="s">
        <v>8252</v>
      </c>
      <c r="AA2633" s="52" t="s">
        <v>47</v>
      </c>
      <c r="AB2633" s="42"/>
    </row>
    <row r="2634" spans="1:28" ht="52.8" hidden="1">
      <c r="A2634" s="43">
        <f t="shared" si="82"/>
        <v>2632</v>
      </c>
      <c r="B2634" s="43" t="s">
        <v>31</v>
      </c>
      <c r="C2634" s="82" t="s">
        <v>1113</v>
      </c>
      <c r="D2634" s="82" t="s">
        <v>8537</v>
      </c>
      <c r="E2634" s="83" t="s">
        <v>8538</v>
      </c>
      <c r="F2634" s="84" t="s">
        <v>8539</v>
      </c>
      <c r="G2634" s="84" t="s">
        <v>8540</v>
      </c>
      <c r="H2634" s="85" t="s">
        <v>8247</v>
      </c>
      <c r="I2634" s="85" t="s">
        <v>8248</v>
      </c>
      <c r="J2634" s="86" t="s">
        <v>39</v>
      </c>
      <c r="K2634" s="85" t="s">
        <v>8541</v>
      </c>
      <c r="L2634" s="85" t="s">
        <v>8250</v>
      </c>
      <c r="M2634" s="84">
        <v>1</v>
      </c>
      <c r="N2634" s="84" t="s">
        <v>6648</v>
      </c>
      <c r="O2634" s="86" t="s">
        <v>43</v>
      </c>
      <c r="P2634" s="86" t="s">
        <v>44</v>
      </c>
      <c r="Q2634" s="86" t="s">
        <v>45</v>
      </c>
      <c r="R2634" s="87" t="s">
        <v>8275</v>
      </c>
      <c r="S2634" s="88">
        <v>1273</v>
      </c>
      <c r="T2634" s="48">
        <f t="shared" si="77"/>
        <v>763.8</v>
      </c>
      <c r="U2634" s="49">
        <f t="shared" si="78"/>
        <v>4582.8</v>
      </c>
      <c r="V2634" s="88">
        <v>1259</v>
      </c>
      <c r="W2634" s="48">
        <f t="shared" si="79"/>
        <v>981.93244304791824</v>
      </c>
      <c r="X2634" s="88">
        <v>4500</v>
      </c>
      <c r="Y2634" s="48" t="s">
        <v>8252</v>
      </c>
      <c r="Z2634" s="48" t="s">
        <v>8252</v>
      </c>
      <c r="AA2634" s="56" t="s">
        <v>47</v>
      </c>
      <c r="AB2634" s="51"/>
    </row>
    <row r="2635" spans="1:28" ht="52.8" hidden="1">
      <c r="A2635" s="34">
        <f t="shared" si="82"/>
        <v>2633</v>
      </c>
      <c r="B2635" s="34" t="s">
        <v>31</v>
      </c>
      <c r="C2635" s="75" t="s">
        <v>1113</v>
      </c>
      <c r="D2635" s="75" t="s">
        <v>8537</v>
      </c>
      <c r="E2635" s="76" t="s">
        <v>8542</v>
      </c>
      <c r="F2635" s="77" t="s">
        <v>8543</v>
      </c>
      <c r="G2635" s="77" t="s">
        <v>8544</v>
      </c>
      <c r="H2635" s="78" t="s">
        <v>8247</v>
      </c>
      <c r="I2635" s="78" t="s">
        <v>8248</v>
      </c>
      <c r="J2635" s="79" t="s">
        <v>39</v>
      </c>
      <c r="K2635" s="78" t="s">
        <v>8545</v>
      </c>
      <c r="L2635" s="78" t="s">
        <v>8250</v>
      </c>
      <c r="M2635" s="77">
        <v>1</v>
      </c>
      <c r="N2635" s="77" t="s">
        <v>6648</v>
      </c>
      <c r="O2635" s="79" t="s">
        <v>43</v>
      </c>
      <c r="P2635" s="79" t="s">
        <v>44</v>
      </c>
      <c r="Q2635" s="79" t="s">
        <v>45</v>
      </c>
      <c r="R2635" s="80" t="s">
        <v>8275</v>
      </c>
      <c r="S2635" s="81">
        <v>1336</v>
      </c>
      <c r="T2635" s="39">
        <f t="shared" si="77"/>
        <v>801.6</v>
      </c>
      <c r="U2635" s="40">
        <f t="shared" si="78"/>
        <v>4809.5999999999995</v>
      </c>
      <c r="V2635" s="81">
        <v>1321</v>
      </c>
      <c r="W2635" s="39">
        <f t="shared" si="79"/>
        <v>935.62874251497021</v>
      </c>
      <c r="X2635" s="81">
        <v>4500</v>
      </c>
      <c r="Y2635" s="39" t="s">
        <v>8252</v>
      </c>
      <c r="Z2635" s="39" t="s">
        <v>8252</v>
      </c>
      <c r="AA2635" s="52" t="s">
        <v>47</v>
      </c>
      <c r="AB2635" s="42"/>
    </row>
    <row r="2636" spans="1:28" ht="13.2" hidden="1">
      <c r="A2636" s="43">
        <f t="shared" si="82"/>
        <v>2634</v>
      </c>
      <c r="B2636" s="43" t="s">
        <v>31</v>
      </c>
      <c r="C2636" s="82" t="s">
        <v>1113</v>
      </c>
      <c r="D2636" s="82" t="s">
        <v>1293</v>
      </c>
      <c r="E2636" s="83" t="s">
        <v>8546</v>
      </c>
      <c r="F2636" s="84" t="s">
        <v>8547</v>
      </c>
      <c r="G2636" s="84" t="s">
        <v>8548</v>
      </c>
      <c r="H2636" s="85" t="s">
        <v>8247</v>
      </c>
      <c r="I2636" s="85" t="s">
        <v>8248</v>
      </c>
      <c r="J2636" s="86" t="s">
        <v>39</v>
      </c>
      <c r="K2636" s="85" t="s">
        <v>8549</v>
      </c>
      <c r="L2636" s="85" t="s">
        <v>8250</v>
      </c>
      <c r="M2636" s="84">
        <v>1</v>
      </c>
      <c r="N2636" s="84" t="s">
        <v>6648</v>
      </c>
      <c r="O2636" s="86" t="s">
        <v>43</v>
      </c>
      <c r="P2636" s="86" t="s">
        <v>44</v>
      </c>
      <c r="Q2636" s="86" t="s">
        <v>45</v>
      </c>
      <c r="R2636" s="85" t="s">
        <v>630</v>
      </c>
      <c r="S2636" s="88">
        <v>144</v>
      </c>
      <c r="T2636" s="48">
        <f t="shared" si="77"/>
        <v>86.399999999999991</v>
      </c>
      <c r="U2636" s="49">
        <f t="shared" si="78"/>
        <v>518.39999999999986</v>
      </c>
      <c r="V2636" s="88">
        <v>142</v>
      </c>
      <c r="W2636" s="48">
        <f t="shared" si="79"/>
        <v>5787.0370370370392</v>
      </c>
      <c r="X2636" s="88">
        <v>3000</v>
      </c>
      <c r="Y2636" s="48" t="s">
        <v>8252</v>
      </c>
      <c r="Z2636" s="48" t="s">
        <v>8252</v>
      </c>
      <c r="AA2636" s="56" t="s">
        <v>47</v>
      </c>
      <c r="AB2636" s="51"/>
    </row>
    <row r="2637" spans="1:28" ht="13.2" hidden="1">
      <c r="A2637" s="34">
        <f t="shared" si="82"/>
        <v>2635</v>
      </c>
      <c r="B2637" s="34" t="s">
        <v>31</v>
      </c>
      <c r="C2637" s="75" t="s">
        <v>1113</v>
      </c>
      <c r="D2637" s="75" t="s">
        <v>1293</v>
      </c>
      <c r="E2637" s="76" t="s">
        <v>8550</v>
      </c>
      <c r="F2637" s="77" t="s">
        <v>8551</v>
      </c>
      <c r="G2637" s="77" t="s">
        <v>8552</v>
      </c>
      <c r="H2637" s="78" t="s">
        <v>8247</v>
      </c>
      <c r="I2637" s="78" t="s">
        <v>8248</v>
      </c>
      <c r="J2637" s="79" t="s">
        <v>39</v>
      </c>
      <c r="K2637" s="78" t="s">
        <v>8553</v>
      </c>
      <c r="L2637" s="78" t="s">
        <v>8250</v>
      </c>
      <c r="M2637" s="77">
        <v>1</v>
      </c>
      <c r="N2637" s="77" t="s">
        <v>6648</v>
      </c>
      <c r="O2637" s="79" t="s">
        <v>43</v>
      </c>
      <c r="P2637" s="79" t="s">
        <v>44</v>
      </c>
      <c r="Q2637" s="79" t="s">
        <v>45</v>
      </c>
      <c r="R2637" s="78" t="s">
        <v>630</v>
      </c>
      <c r="S2637" s="81">
        <v>3214</v>
      </c>
      <c r="T2637" s="39">
        <f t="shared" si="77"/>
        <v>1928.3999999999999</v>
      </c>
      <c r="U2637" s="40">
        <f t="shared" si="78"/>
        <v>11570.4</v>
      </c>
      <c r="V2637" s="81">
        <v>3179</v>
      </c>
      <c r="W2637" s="39">
        <f t="shared" si="79"/>
        <v>466.70815183571875</v>
      </c>
      <c r="X2637" s="81">
        <v>5400</v>
      </c>
      <c r="Y2637" s="39" t="s">
        <v>8252</v>
      </c>
      <c r="Z2637" s="39" t="s">
        <v>8252</v>
      </c>
      <c r="AA2637" s="52" t="s">
        <v>47</v>
      </c>
      <c r="AB2637" s="42"/>
    </row>
    <row r="2638" spans="1:28" ht="13.2" hidden="1">
      <c r="A2638" s="43">
        <f t="shared" si="82"/>
        <v>2636</v>
      </c>
      <c r="B2638" s="43" t="s">
        <v>31</v>
      </c>
      <c r="C2638" s="82" t="s">
        <v>1113</v>
      </c>
      <c r="D2638" s="82" t="s">
        <v>1293</v>
      </c>
      <c r="E2638" s="83" t="s">
        <v>8554</v>
      </c>
      <c r="F2638" s="84" t="s">
        <v>8555</v>
      </c>
      <c r="G2638" s="84" t="s">
        <v>8556</v>
      </c>
      <c r="H2638" s="85" t="s">
        <v>8247</v>
      </c>
      <c r="I2638" s="85" t="s">
        <v>8248</v>
      </c>
      <c r="J2638" s="86" t="s">
        <v>39</v>
      </c>
      <c r="K2638" s="85" t="s">
        <v>8557</v>
      </c>
      <c r="L2638" s="85" t="s">
        <v>8250</v>
      </c>
      <c r="M2638" s="84">
        <v>1</v>
      </c>
      <c r="N2638" s="84" t="s">
        <v>6648</v>
      </c>
      <c r="O2638" s="86" t="s">
        <v>43</v>
      </c>
      <c r="P2638" s="86" t="s">
        <v>44</v>
      </c>
      <c r="Q2638" s="86" t="s">
        <v>45</v>
      </c>
      <c r="R2638" s="85" t="s">
        <v>630</v>
      </c>
      <c r="S2638" s="88">
        <v>1677</v>
      </c>
      <c r="T2638" s="48">
        <f t="shared" si="77"/>
        <v>1006.1999999999999</v>
      </c>
      <c r="U2638" s="49">
        <f t="shared" si="78"/>
        <v>6037.2</v>
      </c>
      <c r="V2638" s="88">
        <v>1659</v>
      </c>
      <c r="W2638" s="48">
        <f t="shared" si="79"/>
        <v>745.37865235539653</v>
      </c>
      <c r="X2638" s="88">
        <v>4500</v>
      </c>
      <c r="Y2638" s="48" t="s">
        <v>8252</v>
      </c>
      <c r="Z2638" s="48" t="s">
        <v>8252</v>
      </c>
      <c r="AA2638" s="56" t="s">
        <v>47</v>
      </c>
      <c r="AB2638" s="51"/>
    </row>
    <row r="2639" spans="1:28" ht="52.8" hidden="1">
      <c r="A2639" s="34">
        <f t="shared" si="82"/>
        <v>2637</v>
      </c>
      <c r="B2639" s="34" t="s">
        <v>31</v>
      </c>
      <c r="C2639" s="75" t="s">
        <v>1113</v>
      </c>
      <c r="D2639" s="75" t="s">
        <v>8558</v>
      </c>
      <c r="E2639" s="76" t="s">
        <v>8559</v>
      </c>
      <c r="F2639" s="77" t="s">
        <v>8560</v>
      </c>
      <c r="G2639" s="77" t="s">
        <v>8561</v>
      </c>
      <c r="H2639" s="78" t="s">
        <v>8247</v>
      </c>
      <c r="I2639" s="78" t="s">
        <v>8248</v>
      </c>
      <c r="J2639" s="79" t="s">
        <v>39</v>
      </c>
      <c r="K2639" s="78" t="s">
        <v>8562</v>
      </c>
      <c r="L2639" s="78" t="s">
        <v>8250</v>
      </c>
      <c r="M2639" s="77">
        <v>1</v>
      </c>
      <c r="N2639" s="77" t="s">
        <v>6648</v>
      </c>
      <c r="O2639" s="79" t="s">
        <v>43</v>
      </c>
      <c r="P2639" s="79" t="s">
        <v>44</v>
      </c>
      <c r="Q2639" s="79" t="s">
        <v>45</v>
      </c>
      <c r="R2639" s="80" t="s">
        <v>8275</v>
      </c>
      <c r="S2639" s="81">
        <v>119</v>
      </c>
      <c r="T2639" s="39">
        <f t="shared" si="77"/>
        <v>71.399999999999991</v>
      </c>
      <c r="U2639" s="40">
        <f t="shared" si="78"/>
        <v>428.39999999999992</v>
      </c>
      <c r="V2639" s="81">
        <v>118</v>
      </c>
      <c r="W2639" s="39">
        <f t="shared" si="79"/>
        <v>7002.80112044818</v>
      </c>
      <c r="X2639" s="81">
        <v>3000</v>
      </c>
      <c r="Y2639" s="39" t="s">
        <v>8252</v>
      </c>
      <c r="Z2639" s="39" t="s">
        <v>8252</v>
      </c>
      <c r="AA2639" s="52" t="s">
        <v>47</v>
      </c>
      <c r="AB2639" s="42"/>
    </row>
    <row r="2640" spans="1:28" ht="52.8" hidden="1">
      <c r="A2640" s="43">
        <f t="shared" si="82"/>
        <v>2638</v>
      </c>
      <c r="B2640" s="43" t="s">
        <v>31</v>
      </c>
      <c r="C2640" s="82" t="s">
        <v>1113</v>
      </c>
      <c r="D2640" s="82" t="s">
        <v>8563</v>
      </c>
      <c r="E2640" s="83" t="s">
        <v>8564</v>
      </c>
      <c r="F2640" s="84" t="s">
        <v>8565</v>
      </c>
      <c r="G2640" s="84" t="s">
        <v>8566</v>
      </c>
      <c r="H2640" s="85" t="s">
        <v>8247</v>
      </c>
      <c r="I2640" s="85" t="s">
        <v>8248</v>
      </c>
      <c r="J2640" s="86" t="s">
        <v>39</v>
      </c>
      <c r="K2640" s="85" t="s">
        <v>8567</v>
      </c>
      <c r="L2640" s="85" t="s">
        <v>8250</v>
      </c>
      <c r="M2640" s="84">
        <v>1</v>
      </c>
      <c r="N2640" s="84" t="s">
        <v>6648</v>
      </c>
      <c r="O2640" s="86" t="s">
        <v>43</v>
      </c>
      <c r="P2640" s="86" t="s">
        <v>44</v>
      </c>
      <c r="Q2640" s="86" t="s">
        <v>45</v>
      </c>
      <c r="R2640" s="87" t="s">
        <v>8275</v>
      </c>
      <c r="S2640" s="88">
        <v>858</v>
      </c>
      <c r="T2640" s="48">
        <f t="shared" si="77"/>
        <v>514.79999999999995</v>
      </c>
      <c r="U2640" s="49">
        <f t="shared" si="78"/>
        <v>3088.7999999999997</v>
      </c>
      <c r="V2640" s="88">
        <v>849</v>
      </c>
      <c r="W2640" s="48">
        <f t="shared" si="79"/>
        <v>971.25097125097136</v>
      </c>
      <c r="X2640" s="88">
        <v>3000</v>
      </c>
      <c r="Y2640" s="48" t="s">
        <v>8252</v>
      </c>
      <c r="Z2640" s="48" t="s">
        <v>8252</v>
      </c>
      <c r="AA2640" s="56" t="s">
        <v>47</v>
      </c>
      <c r="AB2640" s="51"/>
    </row>
    <row r="2641" spans="1:28" ht="39.6" hidden="1">
      <c r="A2641" s="34">
        <f t="shared" si="82"/>
        <v>2639</v>
      </c>
      <c r="B2641" s="34" t="s">
        <v>31</v>
      </c>
      <c r="C2641" s="75" t="s">
        <v>1113</v>
      </c>
      <c r="D2641" s="75" t="s">
        <v>1114</v>
      </c>
      <c r="E2641" s="76" t="s">
        <v>8568</v>
      </c>
      <c r="F2641" s="77" t="s">
        <v>8569</v>
      </c>
      <c r="G2641" s="77" t="s">
        <v>8570</v>
      </c>
      <c r="H2641" s="78" t="s">
        <v>8247</v>
      </c>
      <c r="I2641" s="78" t="s">
        <v>8248</v>
      </c>
      <c r="J2641" s="79" t="s">
        <v>39</v>
      </c>
      <c r="K2641" s="78" t="s">
        <v>8571</v>
      </c>
      <c r="L2641" s="78" t="s">
        <v>8250</v>
      </c>
      <c r="M2641" s="77">
        <v>1</v>
      </c>
      <c r="N2641" s="77" t="s">
        <v>6648</v>
      </c>
      <c r="O2641" s="79" t="s">
        <v>43</v>
      </c>
      <c r="P2641" s="79" t="s">
        <v>44</v>
      </c>
      <c r="Q2641" s="79" t="s">
        <v>45</v>
      </c>
      <c r="R2641" s="80" t="s">
        <v>8572</v>
      </c>
      <c r="S2641" s="81">
        <v>3378</v>
      </c>
      <c r="T2641" s="39">
        <f t="shared" si="77"/>
        <v>2026.8</v>
      </c>
      <c r="U2641" s="40">
        <f t="shared" si="78"/>
        <v>12160.8</v>
      </c>
      <c r="V2641" s="81">
        <v>3341</v>
      </c>
      <c r="W2641" s="39">
        <f t="shared" si="79"/>
        <v>370.0414446417999</v>
      </c>
      <c r="X2641" s="81">
        <v>4500</v>
      </c>
      <c r="Y2641" s="39" t="s">
        <v>8252</v>
      </c>
      <c r="Z2641" s="39" t="s">
        <v>8252</v>
      </c>
      <c r="AA2641" s="52" t="s">
        <v>47</v>
      </c>
      <c r="AB2641" s="42"/>
    </row>
    <row r="2642" spans="1:28" ht="39.6" hidden="1">
      <c r="A2642" s="43">
        <f t="shared" si="82"/>
        <v>2640</v>
      </c>
      <c r="B2642" s="43" t="s">
        <v>31</v>
      </c>
      <c r="C2642" s="82" t="s">
        <v>1113</v>
      </c>
      <c r="D2642" s="82" t="s">
        <v>1114</v>
      </c>
      <c r="E2642" s="83" t="s">
        <v>8573</v>
      </c>
      <c r="F2642" s="84" t="s">
        <v>8574</v>
      </c>
      <c r="G2642" s="84" t="s">
        <v>8575</v>
      </c>
      <c r="H2642" s="85" t="s">
        <v>8247</v>
      </c>
      <c r="I2642" s="85" t="s">
        <v>8248</v>
      </c>
      <c r="J2642" s="86" t="s">
        <v>39</v>
      </c>
      <c r="K2642" s="85" t="s">
        <v>8576</v>
      </c>
      <c r="L2642" s="85" t="s">
        <v>8250</v>
      </c>
      <c r="M2642" s="84">
        <v>1</v>
      </c>
      <c r="N2642" s="84" t="s">
        <v>6648</v>
      </c>
      <c r="O2642" s="86" t="s">
        <v>43</v>
      </c>
      <c r="P2642" s="86" t="s">
        <v>44</v>
      </c>
      <c r="Q2642" s="86" t="s">
        <v>45</v>
      </c>
      <c r="R2642" s="87" t="s">
        <v>8572</v>
      </c>
      <c r="S2642" s="88">
        <v>1799</v>
      </c>
      <c r="T2642" s="48">
        <f t="shared" si="77"/>
        <v>1079.3999999999999</v>
      </c>
      <c r="U2642" s="49">
        <f t="shared" si="78"/>
        <v>6476.3999999999987</v>
      </c>
      <c r="V2642" s="88">
        <v>1779</v>
      </c>
      <c r="W2642" s="48">
        <f t="shared" si="79"/>
        <v>694.83046136742644</v>
      </c>
      <c r="X2642" s="88">
        <v>4500</v>
      </c>
      <c r="Y2642" s="48" t="s">
        <v>8252</v>
      </c>
      <c r="Z2642" s="48" t="s">
        <v>8252</v>
      </c>
      <c r="AA2642" s="56" t="s">
        <v>47</v>
      </c>
      <c r="AB2642" s="51"/>
    </row>
    <row r="2643" spans="1:28" ht="39.6" hidden="1">
      <c r="A2643" s="34">
        <f t="shared" si="82"/>
        <v>2641</v>
      </c>
      <c r="B2643" s="34" t="s">
        <v>31</v>
      </c>
      <c r="C2643" s="75" t="s">
        <v>1113</v>
      </c>
      <c r="D2643" s="75" t="s">
        <v>1114</v>
      </c>
      <c r="E2643" s="76" t="s">
        <v>8577</v>
      </c>
      <c r="F2643" s="77" t="s">
        <v>8578</v>
      </c>
      <c r="G2643" s="77" t="s">
        <v>8579</v>
      </c>
      <c r="H2643" s="78" t="s">
        <v>8247</v>
      </c>
      <c r="I2643" s="78" t="s">
        <v>8248</v>
      </c>
      <c r="J2643" s="79" t="s">
        <v>39</v>
      </c>
      <c r="K2643" s="78" t="s">
        <v>8580</v>
      </c>
      <c r="L2643" s="78" t="s">
        <v>8250</v>
      </c>
      <c r="M2643" s="77">
        <v>1</v>
      </c>
      <c r="N2643" s="77" t="s">
        <v>6648</v>
      </c>
      <c r="O2643" s="79" t="s">
        <v>43</v>
      </c>
      <c r="P2643" s="79" t="s">
        <v>44</v>
      </c>
      <c r="Q2643" s="79" t="s">
        <v>45</v>
      </c>
      <c r="R2643" s="80" t="s">
        <v>8572</v>
      </c>
      <c r="S2643" s="81">
        <v>1353</v>
      </c>
      <c r="T2643" s="39">
        <f t="shared" si="77"/>
        <v>811.8</v>
      </c>
      <c r="U2643" s="40">
        <f t="shared" si="78"/>
        <v>4870.8</v>
      </c>
      <c r="V2643" s="81">
        <v>1338</v>
      </c>
      <c r="W2643" s="39">
        <f t="shared" si="79"/>
        <v>923.87287509238729</v>
      </c>
      <c r="X2643" s="81">
        <v>4500</v>
      </c>
      <c r="Y2643" s="39" t="s">
        <v>8252</v>
      </c>
      <c r="Z2643" s="39" t="s">
        <v>8252</v>
      </c>
      <c r="AA2643" s="52" t="s">
        <v>47</v>
      </c>
      <c r="AB2643" s="42"/>
    </row>
    <row r="2644" spans="1:28" ht="39.6" hidden="1">
      <c r="A2644" s="43">
        <f t="shared" si="82"/>
        <v>2642</v>
      </c>
      <c r="B2644" s="43" t="s">
        <v>31</v>
      </c>
      <c r="C2644" s="82" t="s">
        <v>1113</v>
      </c>
      <c r="D2644" s="82" t="s">
        <v>1114</v>
      </c>
      <c r="E2644" s="83" t="s">
        <v>8581</v>
      </c>
      <c r="F2644" s="84" t="s">
        <v>8582</v>
      </c>
      <c r="G2644" s="84" t="s">
        <v>8583</v>
      </c>
      <c r="H2644" s="85" t="s">
        <v>8247</v>
      </c>
      <c r="I2644" s="85" t="s">
        <v>8248</v>
      </c>
      <c r="J2644" s="86" t="s">
        <v>39</v>
      </c>
      <c r="K2644" s="85" t="s">
        <v>8584</v>
      </c>
      <c r="L2644" s="85" t="s">
        <v>8250</v>
      </c>
      <c r="M2644" s="84">
        <v>1</v>
      </c>
      <c r="N2644" s="84" t="s">
        <v>6648</v>
      </c>
      <c r="O2644" s="86" t="s">
        <v>43</v>
      </c>
      <c r="P2644" s="86" t="s">
        <v>44</v>
      </c>
      <c r="Q2644" s="86" t="s">
        <v>45</v>
      </c>
      <c r="R2644" s="87" t="s">
        <v>8572</v>
      </c>
      <c r="S2644" s="88">
        <v>1948</v>
      </c>
      <c r="T2644" s="48">
        <f t="shared" si="77"/>
        <v>1168.8</v>
      </c>
      <c r="U2644" s="49">
        <f t="shared" si="78"/>
        <v>7012.8</v>
      </c>
      <c r="V2644" s="88">
        <v>1927</v>
      </c>
      <c r="W2644" s="48">
        <f t="shared" si="79"/>
        <v>641.68377823408616</v>
      </c>
      <c r="X2644" s="88">
        <v>4500</v>
      </c>
      <c r="Y2644" s="48" t="s">
        <v>8252</v>
      </c>
      <c r="Z2644" s="48" t="s">
        <v>8252</v>
      </c>
      <c r="AA2644" s="56" t="s">
        <v>47</v>
      </c>
      <c r="AB2644" s="51"/>
    </row>
    <row r="2645" spans="1:28" ht="39.6" hidden="1">
      <c r="A2645" s="34">
        <f t="shared" si="82"/>
        <v>2643</v>
      </c>
      <c r="B2645" s="34" t="s">
        <v>31</v>
      </c>
      <c r="C2645" s="75" t="s">
        <v>1113</v>
      </c>
      <c r="D2645" s="75" t="s">
        <v>1114</v>
      </c>
      <c r="E2645" s="76" t="s">
        <v>8585</v>
      </c>
      <c r="F2645" s="77" t="s">
        <v>8586</v>
      </c>
      <c r="G2645" s="77" t="s">
        <v>8587</v>
      </c>
      <c r="H2645" s="78" t="s">
        <v>8247</v>
      </c>
      <c r="I2645" s="78" t="s">
        <v>8248</v>
      </c>
      <c r="J2645" s="79" t="s">
        <v>39</v>
      </c>
      <c r="K2645" s="78" t="s">
        <v>8588</v>
      </c>
      <c r="L2645" s="78" t="s">
        <v>8250</v>
      </c>
      <c r="M2645" s="77">
        <v>1</v>
      </c>
      <c r="N2645" s="77" t="s">
        <v>6648</v>
      </c>
      <c r="O2645" s="79" t="s">
        <v>43</v>
      </c>
      <c r="P2645" s="79" t="s">
        <v>44</v>
      </c>
      <c r="Q2645" s="79" t="s">
        <v>45</v>
      </c>
      <c r="R2645" s="80" t="s">
        <v>8572</v>
      </c>
      <c r="S2645" s="81">
        <v>2239</v>
      </c>
      <c r="T2645" s="39">
        <f t="shared" si="77"/>
        <v>1343.3999999999999</v>
      </c>
      <c r="U2645" s="40">
        <f t="shared" si="78"/>
        <v>8060.3999999999987</v>
      </c>
      <c r="V2645" s="81">
        <v>2214</v>
      </c>
      <c r="W2645" s="39">
        <f t="shared" si="79"/>
        <v>558.28494863778474</v>
      </c>
      <c r="X2645" s="81">
        <v>4500</v>
      </c>
      <c r="Y2645" s="39" t="s">
        <v>8252</v>
      </c>
      <c r="Z2645" s="39" t="s">
        <v>8252</v>
      </c>
      <c r="AA2645" s="52" t="s">
        <v>47</v>
      </c>
      <c r="AB2645" s="42"/>
    </row>
    <row r="2646" spans="1:28" ht="39.6" hidden="1">
      <c r="A2646" s="43">
        <f t="shared" si="82"/>
        <v>2644</v>
      </c>
      <c r="B2646" s="43" t="s">
        <v>31</v>
      </c>
      <c r="C2646" s="82" t="s">
        <v>1113</v>
      </c>
      <c r="D2646" s="82" t="s">
        <v>1114</v>
      </c>
      <c r="E2646" s="83" t="s">
        <v>8589</v>
      </c>
      <c r="F2646" s="84" t="s">
        <v>8590</v>
      </c>
      <c r="G2646" s="84" t="s">
        <v>8591</v>
      </c>
      <c r="H2646" s="85" t="s">
        <v>8247</v>
      </c>
      <c r="I2646" s="85" t="s">
        <v>8248</v>
      </c>
      <c r="J2646" s="86" t="s">
        <v>39</v>
      </c>
      <c r="K2646" s="85" t="s">
        <v>8592</v>
      </c>
      <c r="L2646" s="85" t="s">
        <v>8250</v>
      </c>
      <c r="M2646" s="84">
        <v>1</v>
      </c>
      <c r="N2646" s="84" t="s">
        <v>6648</v>
      </c>
      <c r="O2646" s="86" t="s">
        <v>43</v>
      </c>
      <c r="P2646" s="86" t="s">
        <v>44</v>
      </c>
      <c r="Q2646" s="86" t="s">
        <v>45</v>
      </c>
      <c r="R2646" s="87" t="s">
        <v>8572</v>
      </c>
      <c r="S2646" s="88">
        <v>2203</v>
      </c>
      <c r="T2646" s="48">
        <f t="shared" si="77"/>
        <v>1321.8</v>
      </c>
      <c r="U2646" s="49">
        <f t="shared" si="78"/>
        <v>7930.7999999999993</v>
      </c>
      <c r="V2646" s="88">
        <v>2179</v>
      </c>
      <c r="W2646" s="48">
        <f t="shared" si="79"/>
        <v>567.4080798910577</v>
      </c>
      <c r="X2646" s="88">
        <v>4500</v>
      </c>
      <c r="Y2646" s="48" t="s">
        <v>8252</v>
      </c>
      <c r="Z2646" s="48" t="s">
        <v>8252</v>
      </c>
      <c r="AA2646" s="56" t="s">
        <v>47</v>
      </c>
      <c r="AB2646" s="51"/>
    </row>
    <row r="2647" spans="1:28" ht="39.6" hidden="1">
      <c r="A2647" s="34">
        <f t="shared" si="82"/>
        <v>2645</v>
      </c>
      <c r="B2647" s="34" t="s">
        <v>31</v>
      </c>
      <c r="C2647" s="75" t="s">
        <v>1113</v>
      </c>
      <c r="D2647" s="75" t="s">
        <v>1114</v>
      </c>
      <c r="E2647" s="76" t="s">
        <v>8593</v>
      </c>
      <c r="F2647" s="77" t="s">
        <v>8594</v>
      </c>
      <c r="G2647" s="77" t="s">
        <v>8595</v>
      </c>
      <c r="H2647" s="78" t="s">
        <v>8247</v>
      </c>
      <c r="I2647" s="78" t="s">
        <v>8248</v>
      </c>
      <c r="J2647" s="79" t="s">
        <v>39</v>
      </c>
      <c r="K2647" s="78" t="s">
        <v>8596</v>
      </c>
      <c r="L2647" s="78" t="s">
        <v>8250</v>
      </c>
      <c r="M2647" s="77">
        <v>1</v>
      </c>
      <c r="N2647" s="77" t="s">
        <v>6648</v>
      </c>
      <c r="O2647" s="79" t="s">
        <v>43</v>
      </c>
      <c r="P2647" s="79" t="s">
        <v>44</v>
      </c>
      <c r="Q2647" s="79" t="s">
        <v>45</v>
      </c>
      <c r="R2647" s="80" t="s">
        <v>8572</v>
      </c>
      <c r="S2647" s="81">
        <v>2763</v>
      </c>
      <c r="T2647" s="39">
        <f t="shared" si="77"/>
        <v>1657.8</v>
      </c>
      <c r="U2647" s="40">
        <f t="shared" si="78"/>
        <v>9946.7999999999993</v>
      </c>
      <c r="V2647" s="81">
        <v>2733</v>
      </c>
      <c r="W2647" s="39">
        <f t="shared" si="79"/>
        <v>452.40680419833518</v>
      </c>
      <c r="X2647" s="81">
        <v>4500</v>
      </c>
      <c r="Y2647" s="39" t="s">
        <v>8252</v>
      </c>
      <c r="Z2647" s="39" t="s">
        <v>8252</v>
      </c>
      <c r="AA2647" s="52" t="s">
        <v>47</v>
      </c>
      <c r="AB2647" s="42"/>
    </row>
    <row r="2648" spans="1:28" ht="39.6" hidden="1">
      <c r="A2648" s="43">
        <f t="shared" si="82"/>
        <v>2646</v>
      </c>
      <c r="B2648" s="43" t="s">
        <v>31</v>
      </c>
      <c r="C2648" s="82" t="s">
        <v>1113</v>
      </c>
      <c r="D2648" s="82" t="s">
        <v>1114</v>
      </c>
      <c r="E2648" s="83" t="s">
        <v>8597</v>
      </c>
      <c r="F2648" s="84" t="s">
        <v>8598</v>
      </c>
      <c r="G2648" s="84" t="s">
        <v>8599</v>
      </c>
      <c r="H2648" s="85" t="s">
        <v>8247</v>
      </c>
      <c r="I2648" s="85" t="s">
        <v>8248</v>
      </c>
      <c r="J2648" s="86" t="s">
        <v>39</v>
      </c>
      <c r="K2648" s="85" t="s">
        <v>8600</v>
      </c>
      <c r="L2648" s="85" t="s">
        <v>8250</v>
      </c>
      <c r="M2648" s="84">
        <v>1</v>
      </c>
      <c r="N2648" s="84" t="s">
        <v>6648</v>
      </c>
      <c r="O2648" s="86" t="s">
        <v>43</v>
      </c>
      <c r="P2648" s="86" t="s">
        <v>44</v>
      </c>
      <c r="Q2648" s="86" t="s">
        <v>45</v>
      </c>
      <c r="R2648" s="87" t="s">
        <v>8572</v>
      </c>
      <c r="S2648" s="88">
        <v>1370</v>
      </c>
      <c r="T2648" s="48">
        <f t="shared" si="77"/>
        <v>822</v>
      </c>
      <c r="U2648" s="49">
        <f t="shared" si="78"/>
        <v>4932</v>
      </c>
      <c r="V2648" s="88">
        <v>1355</v>
      </c>
      <c r="W2648" s="48">
        <f t="shared" si="79"/>
        <v>912.40875912408762</v>
      </c>
      <c r="X2648" s="88">
        <v>4500</v>
      </c>
      <c r="Y2648" s="48" t="s">
        <v>8252</v>
      </c>
      <c r="Z2648" s="48" t="s">
        <v>8252</v>
      </c>
      <c r="AA2648" s="56" t="s">
        <v>47</v>
      </c>
      <c r="AB2648" s="51"/>
    </row>
    <row r="2649" spans="1:28" ht="39.6" hidden="1">
      <c r="A2649" s="34">
        <f t="shared" si="82"/>
        <v>2647</v>
      </c>
      <c r="B2649" s="34" t="s">
        <v>31</v>
      </c>
      <c r="C2649" s="75" t="s">
        <v>1113</v>
      </c>
      <c r="D2649" s="75" t="s">
        <v>1114</v>
      </c>
      <c r="E2649" s="76" t="s">
        <v>8601</v>
      </c>
      <c r="F2649" s="77" t="s">
        <v>8602</v>
      </c>
      <c r="G2649" s="77" t="s">
        <v>8603</v>
      </c>
      <c r="H2649" s="78" t="s">
        <v>8247</v>
      </c>
      <c r="I2649" s="78" t="s">
        <v>8248</v>
      </c>
      <c r="J2649" s="79" t="s">
        <v>39</v>
      </c>
      <c r="K2649" s="78" t="s">
        <v>8604</v>
      </c>
      <c r="L2649" s="78" t="s">
        <v>8250</v>
      </c>
      <c r="M2649" s="77">
        <v>1</v>
      </c>
      <c r="N2649" s="77" t="s">
        <v>6648</v>
      </c>
      <c r="O2649" s="79" t="s">
        <v>43</v>
      </c>
      <c r="P2649" s="79" t="s">
        <v>44</v>
      </c>
      <c r="Q2649" s="79" t="s">
        <v>45</v>
      </c>
      <c r="R2649" s="80" t="s">
        <v>8572</v>
      </c>
      <c r="S2649" s="81">
        <v>2768</v>
      </c>
      <c r="T2649" s="39">
        <f t="shared" si="77"/>
        <v>1660.8</v>
      </c>
      <c r="U2649" s="40">
        <f t="shared" si="78"/>
        <v>9964.7999999999993</v>
      </c>
      <c r="V2649" s="81">
        <v>2738</v>
      </c>
      <c r="W2649" s="39">
        <f t="shared" si="79"/>
        <v>451.58959537572258</v>
      </c>
      <c r="X2649" s="81">
        <v>4500</v>
      </c>
      <c r="Y2649" s="39" t="s">
        <v>8252</v>
      </c>
      <c r="Z2649" s="39" t="s">
        <v>8252</v>
      </c>
      <c r="AA2649" s="52" t="s">
        <v>47</v>
      </c>
      <c r="AB2649" s="42"/>
    </row>
    <row r="2650" spans="1:28" ht="39.6" hidden="1">
      <c r="A2650" s="43">
        <f t="shared" si="82"/>
        <v>2648</v>
      </c>
      <c r="B2650" s="43" t="s">
        <v>31</v>
      </c>
      <c r="C2650" s="82" t="s">
        <v>1113</v>
      </c>
      <c r="D2650" s="82" t="s">
        <v>1114</v>
      </c>
      <c r="E2650" s="83" t="s">
        <v>8605</v>
      </c>
      <c r="F2650" s="84" t="s">
        <v>8606</v>
      </c>
      <c r="G2650" s="84" t="s">
        <v>8607</v>
      </c>
      <c r="H2650" s="85" t="s">
        <v>8247</v>
      </c>
      <c r="I2650" s="85" t="s">
        <v>8248</v>
      </c>
      <c r="J2650" s="86" t="s">
        <v>39</v>
      </c>
      <c r="K2650" s="85" t="s">
        <v>8608</v>
      </c>
      <c r="L2650" s="85" t="s">
        <v>8250</v>
      </c>
      <c r="M2650" s="84">
        <v>1</v>
      </c>
      <c r="N2650" s="84" t="s">
        <v>6648</v>
      </c>
      <c r="O2650" s="86" t="s">
        <v>43</v>
      </c>
      <c r="P2650" s="86" t="s">
        <v>44</v>
      </c>
      <c r="Q2650" s="86" t="s">
        <v>45</v>
      </c>
      <c r="R2650" s="87" t="s">
        <v>8572</v>
      </c>
      <c r="S2650" s="88">
        <v>3330</v>
      </c>
      <c r="T2650" s="48">
        <f t="shared" si="77"/>
        <v>1998</v>
      </c>
      <c r="U2650" s="49">
        <f t="shared" si="78"/>
        <v>11988</v>
      </c>
      <c r="V2650" s="88">
        <v>3293</v>
      </c>
      <c r="W2650" s="48">
        <f t="shared" si="79"/>
        <v>375.37537537537537</v>
      </c>
      <c r="X2650" s="88">
        <v>4500</v>
      </c>
      <c r="Y2650" s="48" t="s">
        <v>8252</v>
      </c>
      <c r="Z2650" s="48" t="s">
        <v>8252</v>
      </c>
      <c r="AA2650" s="56" t="s">
        <v>47</v>
      </c>
      <c r="AB2650" s="51"/>
    </row>
    <row r="2651" spans="1:28" ht="39.6" hidden="1">
      <c r="A2651" s="34">
        <f t="shared" si="82"/>
        <v>2649</v>
      </c>
      <c r="B2651" s="34" t="s">
        <v>31</v>
      </c>
      <c r="C2651" s="75" t="s">
        <v>1113</v>
      </c>
      <c r="D2651" s="75" t="s">
        <v>1114</v>
      </c>
      <c r="E2651" s="76" t="s">
        <v>8609</v>
      </c>
      <c r="F2651" s="77" t="s">
        <v>8610</v>
      </c>
      <c r="G2651" s="77" t="s">
        <v>8611</v>
      </c>
      <c r="H2651" s="78" t="s">
        <v>8247</v>
      </c>
      <c r="I2651" s="78" t="s">
        <v>8248</v>
      </c>
      <c r="J2651" s="79" t="s">
        <v>39</v>
      </c>
      <c r="K2651" s="78" t="s">
        <v>8612</v>
      </c>
      <c r="L2651" s="78" t="s">
        <v>8250</v>
      </c>
      <c r="M2651" s="77">
        <v>1</v>
      </c>
      <c r="N2651" s="77" t="s">
        <v>6648</v>
      </c>
      <c r="O2651" s="79" t="s">
        <v>43</v>
      </c>
      <c r="P2651" s="79" t="s">
        <v>44</v>
      </c>
      <c r="Q2651" s="79" t="s">
        <v>45</v>
      </c>
      <c r="R2651" s="80" t="s">
        <v>8572</v>
      </c>
      <c r="S2651" s="81">
        <v>2304</v>
      </c>
      <c r="T2651" s="39">
        <f t="shared" si="77"/>
        <v>1382.3999999999999</v>
      </c>
      <c r="U2651" s="40">
        <f t="shared" si="78"/>
        <v>8294.3999999999978</v>
      </c>
      <c r="V2651" s="81">
        <v>2279</v>
      </c>
      <c r="W2651" s="39">
        <f t="shared" si="79"/>
        <v>542.53472222222229</v>
      </c>
      <c r="X2651" s="81">
        <v>4500</v>
      </c>
      <c r="Y2651" s="39" t="s">
        <v>8252</v>
      </c>
      <c r="Z2651" s="39" t="s">
        <v>8252</v>
      </c>
      <c r="AA2651" s="52" t="s">
        <v>47</v>
      </c>
      <c r="AB2651" s="42"/>
    </row>
    <row r="2652" spans="1:28" ht="39.6" hidden="1">
      <c r="A2652" s="43">
        <f t="shared" si="82"/>
        <v>2650</v>
      </c>
      <c r="B2652" s="43" t="s">
        <v>31</v>
      </c>
      <c r="C2652" s="82" t="s">
        <v>1113</v>
      </c>
      <c r="D2652" s="82" t="s">
        <v>1114</v>
      </c>
      <c r="E2652" s="83" t="s">
        <v>8613</v>
      </c>
      <c r="F2652" s="84" t="s">
        <v>8614</v>
      </c>
      <c r="G2652" s="84" t="s">
        <v>8615</v>
      </c>
      <c r="H2652" s="85" t="s">
        <v>8247</v>
      </c>
      <c r="I2652" s="85" t="s">
        <v>8248</v>
      </c>
      <c r="J2652" s="86" t="s">
        <v>39</v>
      </c>
      <c r="K2652" s="85" t="s">
        <v>8616</v>
      </c>
      <c r="L2652" s="85" t="s">
        <v>8250</v>
      </c>
      <c r="M2652" s="84">
        <v>1</v>
      </c>
      <c r="N2652" s="84" t="s">
        <v>6648</v>
      </c>
      <c r="O2652" s="86" t="s">
        <v>43</v>
      </c>
      <c r="P2652" s="86" t="s">
        <v>44</v>
      </c>
      <c r="Q2652" s="86" t="s">
        <v>45</v>
      </c>
      <c r="R2652" s="87" t="s">
        <v>8572</v>
      </c>
      <c r="S2652" s="88">
        <v>3007</v>
      </c>
      <c r="T2652" s="48">
        <f t="shared" si="77"/>
        <v>1804.2</v>
      </c>
      <c r="U2652" s="49">
        <f t="shared" si="78"/>
        <v>10825.199999999999</v>
      </c>
      <c r="V2652" s="88">
        <v>2974</v>
      </c>
      <c r="W2652" s="48">
        <f t="shared" si="79"/>
        <v>415.69670768207516</v>
      </c>
      <c r="X2652" s="88">
        <v>4500</v>
      </c>
      <c r="Y2652" s="48" t="s">
        <v>8252</v>
      </c>
      <c r="Z2652" s="48" t="s">
        <v>8252</v>
      </c>
      <c r="AA2652" s="56" t="s">
        <v>47</v>
      </c>
      <c r="AB2652" s="51"/>
    </row>
    <row r="2653" spans="1:28" ht="39.6" hidden="1">
      <c r="A2653" s="34">
        <f t="shared" si="82"/>
        <v>2651</v>
      </c>
      <c r="B2653" s="34" t="s">
        <v>31</v>
      </c>
      <c r="C2653" s="75" t="s">
        <v>1113</v>
      </c>
      <c r="D2653" s="75" t="s">
        <v>1114</v>
      </c>
      <c r="E2653" s="76" t="s">
        <v>8617</v>
      </c>
      <c r="F2653" s="77" t="s">
        <v>8618</v>
      </c>
      <c r="G2653" s="77" t="s">
        <v>8619</v>
      </c>
      <c r="H2653" s="78" t="s">
        <v>8247</v>
      </c>
      <c r="I2653" s="78" t="s">
        <v>8248</v>
      </c>
      <c r="J2653" s="79" t="s">
        <v>39</v>
      </c>
      <c r="K2653" s="78" t="s">
        <v>8620</v>
      </c>
      <c r="L2653" s="78" t="s">
        <v>8250</v>
      </c>
      <c r="M2653" s="77">
        <v>1</v>
      </c>
      <c r="N2653" s="77" t="s">
        <v>6648</v>
      </c>
      <c r="O2653" s="79" t="s">
        <v>43</v>
      </c>
      <c r="P2653" s="79" t="s">
        <v>44</v>
      </c>
      <c r="Q2653" s="79" t="s">
        <v>45</v>
      </c>
      <c r="R2653" s="80" t="s">
        <v>8572</v>
      </c>
      <c r="S2653" s="81">
        <v>3444</v>
      </c>
      <c r="T2653" s="39">
        <f t="shared" si="77"/>
        <v>2066.4</v>
      </c>
      <c r="U2653" s="40">
        <f t="shared" si="78"/>
        <v>12398.4</v>
      </c>
      <c r="V2653" s="81">
        <v>3406</v>
      </c>
      <c r="W2653" s="39">
        <f t="shared" si="79"/>
        <v>362.95005807200931</v>
      </c>
      <c r="X2653" s="81">
        <v>4500</v>
      </c>
      <c r="Y2653" s="39" t="s">
        <v>8252</v>
      </c>
      <c r="Z2653" s="39" t="s">
        <v>8252</v>
      </c>
      <c r="AA2653" s="52" t="s">
        <v>47</v>
      </c>
      <c r="AB2653" s="42"/>
    </row>
    <row r="2654" spans="1:28" ht="39.6" hidden="1">
      <c r="A2654" s="43">
        <f t="shared" si="82"/>
        <v>2652</v>
      </c>
      <c r="B2654" s="43" t="s">
        <v>31</v>
      </c>
      <c r="C2654" s="82" t="s">
        <v>1113</v>
      </c>
      <c r="D2654" s="82" t="s">
        <v>1114</v>
      </c>
      <c r="E2654" s="83" t="s">
        <v>8621</v>
      </c>
      <c r="F2654" s="84" t="s">
        <v>8622</v>
      </c>
      <c r="G2654" s="84" t="s">
        <v>8623</v>
      </c>
      <c r="H2654" s="85" t="s">
        <v>8247</v>
      </c>
      <c r="I2654" s="85" t="s">
        <v>8248</v>
      </c>
      <c r="J2654" s="86" t="s">
        <v>39</v>
      </c>
      <c r="K2654" s="85" t="s">
        <v>8624</v>
      </c>
      <c r="L2654" s="85" t="s">
        <v>8250</v>
      </c>
      <c r="M2654" s="84">
        <v>1</v>
      </c>
      <c r="N2654" s="84" t="s">
        <v>6648</v>
      </c>
      <c r="O2654" s="86" t="s">
        <v>43</v>
      </c>
      <c r="P2654" s="86" t="s">
        <v>44</v>
      </c>
      <c r="Q2654" s="86" t="s">
        <v>45</v>
      </c>
      <c r="R2654" s="87" t="s">
        <v>8572</v>
      </c>
      <c r="S2654" s="88">
        <v>1630</v>
      </c>
      <c r="T2654" s="48">
        <f t="shared" si="77"/>
        <v>978</v>
      </c>
      <c r="U2654" s="49">
        <f t="shared" si="78"/>
        <v>5868</v>
      </c>
      <c r="V2654" s="88">
        <v>1612</v>
      </c>
      <c r="W2654" s="48">
        <f t="shared" si="79"/>
        <v>766.87116564417181</v>
      </c>
      <c r="X2654" s="88">
        <v>4500</v>
      </c>
      <c r="Y2654" s="48" t="s">
        <v>8252</v>
      </c>
      <c r="Z2654" s="48" t="s">
        <v>8252</v>
      </c>
      <c r="AA2654" s="56" t="s">
        <v>47</v>
      </c>
      <c r="AB2654" s="51"/>
    </row>
    <row r="2655" spans="1:28" ht="39.6" hidden="1">
      <c r="A2655" s="34">
        <f t="shared" si="82"/>
        <v>2653</v>
      </c>
      <c r="B2655" s="34" t="s">
        <v>31</v>
      </c>
      <c r="C2655" s="75" t="s">
        <v>1113</v>
      </c>
      <c r="D2655" s="75" t="s">
        <v>1114</v>
      </c>
      <c r="E2655" s="76" t="s">
        <v>8625</v>
      </c>
      <c r="F2655" s="77" t="s">
        <v>8626</v>
      </c>
      <c r="G2655" s="77" t="s">
        <v>8627</v>
      </c>
      <c r="H2655" s="78" t="s">
        <v>8247</v>
      </c>
      <c r="I2655" s="78" t="s">
        <v>8248</v>
      </c>
      <c r="J2655" s="79" t="s">
        <v>39</v>
      </c>
      <c r="K2655" s="78" t="s">
        <v>8628</v>
      </c>
      <c r="L2655" s="78" t="s">
        <v>8250</v>
      </c>
      <c r="M2655" s="77">
        <v>1</v>
      </c>
      <c r="N2655" s="77" t="s">
        <v>6648</v>
      </c>
      <c r="O2655" s="79" t="s">
        <v>43</v>
      </c>
      <c r="P2655" s="79" t="s">
        <v>44</v>
      </c>
      <c r="Q2655" s="79" t="s">
        <v>45</v>
      </c>
      <c r="R2655" s="80" t="s">
        <v>8572</v>
      </c>
      <c r="S2655" s="81">
        <v>2547</v>
      </c>
      <c r="T2655" s="39">
        <f t="shared" si="77"/>
        <v>1528.2</v>
      </c>
      <c r="U2655" s="40">
        <f t="shared" si="78"/>
        <v>9169.1999999999989</v>
      </c>
      <c r="V2655" s="81">
        <v>2519</v>
      </c>
      <c r="W2655" s="39">
        <f t="shared" si="79"/>
        <v>490.77345897133887</v>
      </c>
      <c r="X2655" s="81">
        <v>4500</v>
      </c>
      <c r="Y2655" s="39" t="s">
        <v>8252</v>
      </c>
      <c r="Z2655" s="39" t="s">
        <v>8252</v>
      </c>
      <c r="AA2655" s="52" t="s">
        <v>47</v>
      </c>
      <c r="AB2655" s="42"/>
    </row>
    <row r="2656" spans="1:28" ht="39.6" hidden="1">
      <c r="A2656" s="43">
        <f t="shared" si="82"/>
        <v>2654</v>
      </c>
      <c r="B2656" s="43" t="s">
        <v>31</v>
      </c>
      <c r="C2656" s="82" t="s">
        <v>1113</v>
      </c>
      <c r="D2656" s="82" t="s">
        <v>1114</v>
      </c>
      <c r="E2656" s="83" t="s">
        <v>8629</v>
      </c>
      <c r="F2656" s="84" t="s">
        <v>8630</v>
      </c>
      <c r="G2656" s="84" t="s">
        <v>8631</v>
      </c>
      <c r="H2656" s="85" t="s">
        <v>8247</v>
      </c>
      <c r="I2656" s="85" t="s">
        <v>8248</v>
      </c>
      <c r="J2656" s="86" t="s">
        <v>39</v>
      </c>
      <c r="K2656" s="85" t="s">
        <v>8632</v>
      </c>
      <c r="L2656" s="85" t="s">
        <v>8250</v>
      </c>
      <c r="M2656" s="84">
        <v>1</v>
      </c>
      <c r="N2656" s="84" t="s">
        <v>6648</v>
      </c>
      <c r="O2656" s="86" t="s">
        <v>43</v>
      </c>
      <c r="P2656" s="86" t="s">
        <v>44</v>
      </c>
      <c r="Q2656" s="86" t="s">
        <v>45</v>
      </c>
      <c r="R2656" s="87" t="s">
        <v>8572</v>
      </c>
      <c r="S2656" s="88">
        <v>3162</v>
      </c>
      <c r="T2656" s="48">
        <f t="shared" si="77"/>
        <v>1897.1999999999998</v>
      </c>
      <c r="U2656" s="49">
        <f t="shared" si="78"/>
        <v>11383.199999999999</v>
      </c>
      <c r="V2656" s="88">
        <v>3127</v>
      </c>
      <c r="W2656" s="48">
        <f t="shared" si="79"/>
        <v>415.08538899430744</v>
      </c>
      <c r="X2656" s="88">
        <v>4725</v>
      </c>
      <c r="Y2656" s="48" t="s">
        <v>8252</v>
      </c>
      <c r="Z2656" s="48" t="s">
        <v>8252</v>
      </c>
      <c r="AA2656" s="56" t="s">
        <v>47</v>
      </c>
      <c r="AB2656" s="51"/>
    </row>
    <row r="2657" spans="1:28" ht="39.6" hidden="1">
      <c r="A2657" s="34">
        <f t="shared" si="82"/>
        <v>2655</v>
      </c>
      <c r="B2657" s="34" t="s">
        <v>31</v>
      </c>
      <c r="C2657" s="75" t="s">
        <v>1113</v>
      </c>
      <c r="D2657" s="75" t="s">
        <v>1114</v>
      </c>
      <c r="E2657" s="76" t="s">
        <v>8633</v>
      </c>
      <c r="F2657" s="77" t="s">
        <v>8634</v>
      </c>
      <c r="G2657" s="77" t="s">
        <v>8635</v>
      </c>
      <c r="H2657" s="78" t="s">
        <v>8247</v>
      </c>
      <c r="I2657" s="78" t="s">
        <v>8248</v>
      </c>
      <c r="J2657" s="79" t="s">
        <v>39</v>
      </c>
      <c r="K2657" s="78" t="s">
        <v>8636</v>
      </c>
      <c r="L2657" s="78" t="s">
        <v>8250</v>
      </c>
      <c r="M2657" s="77">
        <v>1</v>
      </c>
      <c r="N2657" s="77" t="s">
        <v>6648</v>
      </c>
      <c r="O2657" s="79" t="s">
        <v>43</v>
      </c>
      <c r="P2657" s="79" t="s">
        <v>44</v>
      </c>
      <c r="Q2657" s="79" t="s">
        <v>45</v>
      </c>
      <c r="R2657" s="80" t="s">
        <v>8572</v>
      </c>
      <c r="S2657" s="81">
        <v>1360</v>
      </c>
      <c r="T2657" s="39">
        <f t="shared" si="77"/>
        <v>816</v>
      </c>
      <c r="U2657" s="40">
        <f t="shared" si="78"/>
        <v>4896</v>
      </c>
      <c r="V2657" s="81">
        <v>1345</v>
      </c>
      <c r="W2657" s="39">
        <f t="shared" si="79"/>
        <v>919.11764705882354</v>
      </c>
      <c r="X2657" s="81">
        <v>4500</v>
      </c>
      <c r="Y2657" s="39" t="s">
        <v>8252</v>
      </c>
      <c r="Z2657" s="39" t="s">
        <v>8252</v>
      </c>
      <c r="AA2657" s="52" t="s">
        <v>47</v>
      </c>
      <c r="AB2657" s="42"/>
    </row>
    <row r="2658" spans="1:28" ht="39.6" hidden="1">
      <c r="A2658" s="43">
        <f t="shared" si="82"/>
        <v>2656</v>
      </c>
      <c r="B2658" s="43" t="s">
        <v>31</v>
      </c>
      <c r="C2658" s="82" t="s">
        <v>1113</v>
      </c>
      <c r="D2658" s="82" t="s">
        <v>1114</v>
      </c>
      <c r="E2658" s="83" t="s">
        <v>8637</v>
      </c>
      <c r="F2658" s="84" t="s">
        <v>8638</v>
      </c>
      <c r="G2658" s="84" t="s">
        <v>8639</v>
      </c>
      <c r="H2658" s="85" t="s">
        <v>8247</v>
      </c>
      <c r="I2658" s="85" t="s">
        <v>8248</v>
      </c>
      <c r="J2658" s="86" t="s">
        <v>39</v>
      </c>
      <c r="K2658" s="85" t="s">
        <v>8640</v>
      </c>
      <c r="L2658" s="85" t="s">
        <v>8250</v>
      </c>
      <c r="M2658" s="84">
        <v>1</v>
      </c>
      <c r="N2658" s="84" t="s">
        <v>6648</v>
      </c>
      <c r="O2658" s="86" t="s">
        <v>43</v>
      </c>
      <c r="P2658" s="86" t="s">
        <v>44</v>
      </c>
      <c r="Q2658" s="86" t="s">
        <v>45</v>
      </c>
      <c r="R2658" s="87" t="s">
        <v>8572</v>
      </c>
      <c r="S2658" s="88">
        <v>3469</v>
      </c>
      <c r="T2658" s="48">
        <f t="shared" si="77"/>
        <v>2081.4</v>
      </c>
      <c r="U2658" s="49">
        <f t="shared" si="78"/>
        <v>12488.4</v>
      </c>
      <c r="V2658" s="88">
        <v>3431</v>
      </c>
      <c r="W2658" s="48">
        <f t="shared" si="79"/>
        <v>360.33439031421159</v>
      </c>
      <c r="X2658" s="88">
        <v>4500</v>
      </c>
      <c r="Y2658" s="48" t="s">
        <v>8252</v>
      </c>
      <c r="Z2658" s="48" t="s">
        <v>8252</v>
      </c>
      <c r="AA2658" s="56" t="s">
        <v>47</v>
      </c>
      <c r="AB2658" s="51"/>
    </row>
    <row r="2659" spans="1:28" ht="39.6" hidden="1">
      <c r="A2659" s="34">
        <f t="shared" si="82"/>
        <v>2657</v>
      </c>
      <c r="B2659" s="34" t="s">
        <v>31</v>
      </c>
      <c r="C2659" s="75" t="s">
        <v>1113</v>
      </c>
      <c r="D2659" s="75" t="s">
        <v>1114</v>
      </c>
      <c r="E2659" s="76" t="s">
        <v>8641</v>
      </c>
      <c r="F2659" s="77" t="s">
        <v>8642</v>
      </c>
      <c r="G2659" s="77" t="s">
        <v>8643</v>
      </c>
      <c r="H2659" s="78" t="s">
        <v>8247</v>
      </c>
      <c r="I2659" s="78" t="s">
        <v>8248</v>
      </c>
      <c r="J2659" s="79" t="s">
        <v>39</v>
      </c>
      <c r="K2659" s="78" t="s">
        <v>8644</v>
      </c>
      <c r="L2659" s="78" t="s">
        <v>8250</v>
      </c>
      <c r="M2659" s="77">
        <v>1</v>
      </c>
      <c r="N2659" s="77" t="s">
        <v>6648</v>
      </c>
      <c r="O2659" s="79" t="s">
        <v>43</v>
      </c>
      <c r="P2659" s="79" t="s">
        <v>44</v>
      </c>
      <c r="Q2659" s="79" t="s">
        <v>45</v>
      </c>
      <c r="R2659" s="80" t="s">
        <v>8572</v>
      </c>
      <c r="S2659" s="81">
        <v>6668</v>
      </c>
      <c r="T2659" s="39">
        <f t="shared" si="77"/>
        <v>4000.7999999999997</v>
      </c>
      <c r="U2659" s="40">
        <f t="shared" si="78"/>
        <v>24004.799999999999</v>
      </c>
      <c r="V2659" s="81">
        <v>6595</v>
      </c>
      <c r="W2659" s="39">
        <f t="shared" si="79"/>
        <v>262.44751049790045</v>
      </c>
      <c r="X2659" s="81">
        <v>6300</v>
      </c>
      <c r="Y2659" s="39" t="s">
        <v>8252</v>
      </c>
      <c r="Z2659" s="39" t="s">
        <v>8252</v>
      </c>
      <c r="AA2659" s="52" t="s">
        <v>47</v>
      </c>
      <c r="AB2659" s="42"/>
    </row>
    <row r="2660" spans="1:28" ht="39.6" hidden="1">
      <c r="A2660" s="43">
        <f t="shared" si="82"/>
        <v>2658</v>
      </c>
      <c r="B2660" s="43" t="s">
        <v>31</v>
      </c>
      <c r="C2660" s="82" t="s">
        <v>1113</v>
      </c>
      <c r="D2660" s="82" t="s">
        <v>1114</v>
      </c>
      <c r="E2660" s="83" t="s">
        <v>8645</v>
      </c>
      <c r="F2660" s="84" t="s">
        <v>8646</v>
      </c>
      <c r="G2660" s="84" t="s">
        <v>8647</v>
      </c>
      <c r="H2660" s="85" t="s">
        <v>8247</v>
      </c>
      <c r="I2660" s="85" t="s">
        <v>8248</v>
      </c>
      <c r="J2660" s="86" t="s">
        <v>39</v>
      </c>
      <c r="K2660" s="85" t="s">
        <v>8648</v>
      </c>
      <c r="L2660" s="85" t="s">
        <v>8250</v>
      </c>
      <c r="M2660" s="84">
        <v>1</v>
      </c>
      <c r="N2660" s="84" t="s">
        <v>6648</v>
      </c>
      <c r="O2660" s="86" t="s">
        <v>43</v>
      </c>
      <c r="P2660" s="86" t="s">
        <v>44</v>
      </c>
      <c r="Q2660" s="86" t="s">
        <v>45</v>
      </c>
      <c r="R2660" s="87" t="s">
        <v>8572</v>
      </c>
      <c r="S2660" s="88">
        <v>1965</v>
      </c>
      <c r="T2660" s="48">
        <f t="shared" si="77"/>
        <v>1179</v>
      </c>
      <c r="U2660" s="49">
        <f t="shared" si="78"/>
        <v>7074</v>
      </c>
      <c r="V2660" s="88">
        <v>1943</v>
      </c>
      <c r="W2660" s="48">
        <f t="shared" si="79"/>
        <v>636.13231552162847</v>
      </c>
      <c r="X2660" s="88">
        <v>4500</v>
      </c>
      <c r="Y2660" s="48" t="s">
        <v>8252</v>
      </c>
      <c r="Z2660" s="48" t="s">
        <v>8252</v>
      </c>
      <c r="AA2660" s="56" t="s">
        <v>47</v>
      </c>
      <c r="AB2660" s="51"/>
    </row>
    <row r="2661" spans="1:28" ht="39.6" hidden="1">
      <c r="A2661" s="34">
        <f t="shared" si="82"/>
        <v>2659</v>
      </c>
      <c r="B2661" s="34" t="s">
        <v>31</v>
      </c>
      <c r="C2661" s="75" t="s">
        <v>1113</v>
      </c>
      <c r="D2661" s="75" t="s">
        <v>1114</v>
      </c>
      <c r="E2661" s="76" t="s">
        <v>8649</v>
      </c>
      <c r="F2661" s="77" t="s">
        <v>8650</v>
      </c>
      <c r="G2661" s="77" t="s">
        <v>8651</v>
      </c>
      <c r="H2661" s="78" t="s">
        <v>8247</v>
      </c>
      <c r="I2661" s="78" t="s">
        <v>8248</v>
      </c>
      <c r="J2661" s="79" t="s">
        <v>39</v>
      </c>
      <c r="K2661" s="78" t="s">
        <v>8652</v>
      </c>
      <c r="L2661" s="78" t="s">
        <v>8250</v>
      </c>
      <c r="M2661" s="77">
        <v>1</v>
      </c>
      <c r="N2661" s="77" t="s">
        <v>6648</v>
      </c>
      <c r="O2661" s="79" t="s">
        <v>43</v>
      </c>
      <c r="P2661" s="79" t="s">
        <v>44</v>
      </c>
      <c r="Q2661" s="79" t="s">
        <v>45</v>
      </c>
      <c r="R2661" s="80" t="s">
        <v>8572</v>
      </c>
      <c r="S2661" s="81">
        <v>2936</v>
      </c>
      <c r="T2661" s="39">
        <f t="shared" si="77"/>
        <v>1761.6</v>
      </c>
      <c r="U2661" s="40">
        <f t="shared" si="78"/>
        <v>10569.6</v>
      </c>
      <c r="V2661" s="81">
        <v>2904</v>
      </c>
      <c r="W2661" s="39">
        <f t="shared" si="79"/>
        <v>425.74931880108988</v>
      </c>
      <c r="X2661" s="81">
        <v>4500</v>
      </c>
      <c r="Y2661" s="39" t="s">
        <v>8252</v>
      </c>
      <c r="Z2661" s="39" t="s">
        <v>8252</v>
      </c>
      <c r="AA2661" s="52" t="s">
        <v>47</v>
      </c>
      <c r="AB2661" s="42"/>
    </row>
    <row r="2662" spans="1:28" ht="39.6" hidden="1">
      <c r="A2662" s="43">
        <f t="shared" si="82"/>
        <v>2660</v>
      </c>
      <c r="B2662" s="43" t="s">
        <v>31</v>
      </c>
      <c r="C2662" s="82" t="s">
        <v>1113</v>
      </c>
      <c r="D2662" s="82" t="s">
        <v>1114</v>
      </c>
      <c r="E2662" s="83" t="s">
        <v>8653</v>
      </c>
      <c r="F2662" s="84" t="s">
        <v>8654</v>
      </c>
      <c r="G2662" s="84" t="s">
        <v>8655</v>
      </c>
      <c r="H2662" s="85" t="s">
        <v>8247</v>
      </c>
      <c r="I2662" s="85" t="s">
        <v>8248</v>
      </c>
      <c r="J2662" s="86" t="s">
        <v>39</v>
      </c>
      <c r="K2662" s="85" t="s">
        <v>8656</v>
      </c>
      <c r="L2662" s="85" t="s">
        <v>8250</v>
      </c>
      <c r="M2662" s="84">
        <v>1</v>
      </c>
      <c r="N2662" s="84" t="s">
        <v>6648</v>
      </c>
      <c r="O2662" s="86" t="s">
        <v>43</v>
      </c>
      <c r="P2662" s="86" t="s">
        <v>44</v>
      </c>
      <c r="Q2662" s="86" t="s">
        <v>45</v>
      </c>
      <c r="R2662" s="87" t="s">
        <v>8572</v>
      </c>
      <c r="S2662" s="88">
        <v>1352</v>
      </c>
      <c r="T2662" s="48">
        <f t="shared" si="77"/>
        <v>811.19999999999993</v>
      </c>
      <c r="U2662" s="49">
        <f t="shared" si="78"/>
        <v>4867.1999999999989</v>
      </c>
      <c r="V2662" s="88">
        <v>1337</v>
      </c>
      <c r="W2662" s="48">
        <f t="shared" si="79"/>
        <v>924.5562130177517</v>
      </c>
      <c r="X2662" s="88">
        <v>4500</v>
      </c>
      <c r="Y2662" s="48" t="s">
        <v>8252</v>
      </c>
      <c r="Z2662" s="48" t="s">
        <v>8252</v>
      </c>
      <c r="AA2662" s="56" t="s">
        <v>47</v>
      </c>
      <c r="AB2662" s="51"/>
    </row>
    <row r="2663" spans="1:28" ht="39.6" hidden="1">
      <c r="A2663" s="34">
        <f t="shared" si="82"/>
        <v>2661</v>
      </c>
      <c r="B2663" s="34" t="s">
        <v>31</v>
      </c>
      <c r="C2663" s="75" t="s">
        <v>1113</v>
      </c>
      <c r="D2663" s="75" t="s">
        <v>1114</v>
      </c>
      <c r="E2663" s="76" t="s">
        <v>8657</v>
      </c>
      <c r="F2663" s="77" t="s">
        <v>8658</v>
      </c>
      <c r="G2663" s="77" t="s">
        <v>8659</v>
      </c>
      <c r="H2663" s="78" t="s">
        <v>8247</v>
      </c>
      <c r="I2663" s="78" t="s">
        <v>8248</v>
      </c>
      <c r="J2663" s="79" t="s">
        <v>39</v>
      </c>
      <c r="K2663" s="78" t="s">
        <v>8660</v>
      </c>
      <c r="L2663" s="78" t="s">
        <v>8250</v>
      </c>
      <c r="M2663" s="77">
        <v>1</v>
      </c>
      <c r="N2663" s="77" t="s">
        <v>6648</v>
      </c>
      <c r="O2663" s="79" t="s">
        <v>43</v>
      </c>
      <c r="P2663" s="79" t="s">
        <v>44</v>
      </c>
      <c r="Q2663" s="79" t="s">
        <v>45</v>
      </c>
      <c r="R2663" s="80" t="s">
        <v>8572</v>
      </c>
      <c r="S2663" s="81">
        <v>1676</v>
      </c>
      <c r="T2663" s="39">
        <f t="shared" si="77"/>
        <v>1005.5999999999999</v>
      </c>
      <c r="U2663" s="40">
        <f t="shared" si="78"/>
        <v>6033.5999999999995</v>
      </c>
      <c r="V2663" s="81">
        <v>1658</v>
      </c>
      <c r="W2663" s="39">
        <f t="shared" si="79"/>
        <v>745.82338902147978</v>
      </c>
      <c r="X2663" s="81">
        <v>4500</v>
      </c>
      <c r="Y2663" s="39" t="s">
        <v>8252</v>
      </c>
      <c r="Z2663" s="39" t="s">
        <v>8252</v>
      </c>
      <c r="AA2663" s="52" t="s">
        <v>47</v>
      </c>
      <c r="AB2663" s="42"/>
    </row>
    <row r="2664" spans="1:28" ht="52.8" hidden="1">
      <c r="A2664" s="43">
        <f t="shared" si="82"/>
        <v>2662</v>
      </c>
      <c r="B2664" s="43" t="s">
        <v>31</v>
      </c>
      <c r="C2664" s="82" t="s">
        <v>1113</v>
      </c>
      <c r="D2664" s="82" t="s">
        <v>1114</v>
      </c>
      <c r="E2664" s="83" t="s">
        <v>8661</v>
      </c>
      <c r="F2664" s="84" t="s">
        <v>8662</v>
      </c>
      <c r="G2664" s="84" t="s">
        <v>8663</v>
      </c>
      <c r="H2664" s="85" t="s">
        <v>8247</v>
      </c>
      <c r="I2664" s="85" t="s">
        <v>8248</v>
      </c>
      <c r="J2664" s="86" t="s">
        <v>39</v>
      </c>
      <c r="K2664" s="85" t="s">
        <v>8664</v>
      </c>
      <c r="L2664" s="85" t="s">
        <v>8250</v>
      </c>
      <c r="M2664" s="84">
        <v>1</v>
      </c>
      <c r="N2664" s="84" t="s">
        <v>6648</v>
      </c>
      <c r="O2664" s="86" t="s">
        <v>43</v>
      </c>
      <c r="P2664" s="86" t="s">
        <v>44</v>
      </c>
      <c r="Q2664" s="86" t="s">
        <v>45</v>
      </c>
      <c r="R2664" s="87" t="s">
        <v>8665</v>
      </c>
      <c r="S2664" s="88">
        <v>611</v>
      </c>
      <c r="T2664" s="48">
        <f t="shared" si="77"/>
        <v>366.59999999999997</v>
      </c>
      <c r="U2664" s="49">
        <f t="shared" si="78"/>
        <v>2199.5999999999995</v>
      </c>
      <c r="V2664" s="88">
        <v>604</v>
      </c>
      <c r="W2664" s="48">
        <f t="shared" si="79"/>
        <v>1363.8843426077472</v>
      </c>
      <c r="X2664" s="88">
        <v>3000</v>
      </c>
      <c r="Y2664" s="48" t="s">
        <v>8252</v>
      </c>
      <c r="Z2664" s="48" t="s">
        <v>8252</v>
      </c>
      <c r="AA2664" s="56" t="s">
        <v>47</v>
      </c>
      <c r="AB2664" s="51"/>
    </row>
    <row r="2665" spans="1:28" ht="39.6" hidden="1">
      <c r="A2665" s="34">
        <f t="shared" si="82"/>
        <v>2663</v>
      </c>
      <c r="B2665" s="34" t="s">
        <v>31</v>
      </c>
      <c r="C2665" s="75" t="s">
        <v>1113</v>
      </c>
      <c r="D2665" s="75" t="s">
        <v>1114</v>
      </c>
      <c r="E2665" s="76" t="s">
        <v>8666</v>
      </c>
      <c r="F2665" s="77" t="s">
        <v>8667</v>
      </c>
      <c r="G2665" s="77" t="s">
        <v>8668</v>
      </c>
      <c r="H2665" s="78" t="s">
        <v>8247</v>
      </c>
      <c r="I2665" s="78" t="s">
        <v>8248</v>
      </c>
      <c r="J2665" s="79" t="s">
        <v>39</v>
      </c>
      <c r="K2665" s="78" t="s">
        <v>8669</v>
      </c>
      <c r="L2665" s="78" t="s">
        <v>8250</v>
      </c>
      <c r="M2665" s="77">
        <v>1</v>
      </c>
      <c r="N2665" s="77" t="s">
        <v>6648</v>
      </c>
      <c r="O2665" s="79" t="s">
        <v>43</v>
      </c>
      <c r="P2665" s="79" t="s">
        <v>44</v>
      </c>
      <c r="Q2665" s="79" t="s">
        <v>45</v>
      </c>
      <c r="R2665" s="80" t="s">
        <v>8572</v>
      </c>
      <c r="S2665" s="81">
        <v>3758</v>
      </c>
      <c r="T2665" s="39">
        <f t="shared" si="77"/>
        <v>2254.7999999999997</v>
      </c>
      <c r="U2665" s="40">
        <f t="shared" si="78"/>
        <v>13528.799999999997</v>
      </c>
      <c r="V2665" s="81">
        <v>3717</v>
      </c>
      <c r="W2665" s="39">
        <f t="shared" si="79"/>
        <v>332.62373602980318</v>
      </c>
      <c r="X2665" s="81">
        <v>4500</v>
      </c>
      <c r="Y2665" s="39" t="s">
        <v>8252</v>
      </c>
      <c r="Z2665" s="39" t="s">
        <v>8252</v>
      </c>
      <c r="AA2665" s="52" t="s">
        <v>47</v>
      </c>
      <c r="AB2665" s="42"/>
    </row>
    <row r="2666" spans="1:28" ht="39.6" hidden="1">
      <c r="A2666" s="43">
        <f t="shared" si="82"/>
        <v>2664</v>
      </c>
      <c r="B2666" s="43" t="s">
        <v>31</v>
      </c>
      <c r="C2666" s="82" t="s">
        <v>1113</v>
      </c>
      <c r="D2666" s="82" t="s">
        <v>1114</v>
      </c>
      <c r="E2666" s="83" t="s">
        <v>8670</v>
      </c>
      <c r="F2666" s="84" t="s">
        <v>8671</v>
      </c>
      <c r="G2666" s="84" t="s">
        <v>8672</v>
      </c>
      <c r="H2666" s="85" t="s">
        <v>8247</v>
      </c>
      <c r="I2666" s="85" t="s">
        <v>8248</v>
      </c>
      <c r="J2666" s="86" t="s">
        <v>39</v>
      </c>
      <c r="K2666" s="85" t="s">
        <v>8673</v>
      </c>
      <c r="L2666" s="85" t="s">
        <v>8250</v>
      </c>
      <c r="M2666" s="84">
        <v>1</v>
      </c>
      <c r="N2666" s="84" t="s">
        <v>6648</v>
      </c>
      <c r="O2666" s="86" t="s">
        <v>43</v>
      </c>
      <c r="P2666" s="86" t="s">
        <v>44</v>
      </c>
      <c r="Q2666" s="86" t="s">
        <v>45</v>
      </c>
      <c r="R2666" s="87" t="s">
        <v>8572</v>
      </c>
      <c r="S2666" s="88">
        <v>4452</v>
      </c>
      <c r="T2666" s="48">
        <f t="shared" si="77"/>
        <v>2671.2</v>
      </c>
      <c r="U2666" s="49">
        <f t="shared" si="78"/>
        <v>16027.199999999999</v>
      </c>
      <c r="V2666" s="88">
        <v>4403</v>
      </c>
      <c r="W2666" s="48">
        <f t="shared" si="79"/>
        <v>374.36358191075175</v>
      </c>
      <c r="X2666" s="88">
        <v>6000</v>
      </c>
      <c r="Y2666" s="48" t="s">
        <v>8252</v>
      </c>
      <c r="Z2666" s="48" t="s">
        <v>8252</v>
      </c>
      <c r="AA2666" s="56" t="s">
        <v>47</v>
      </c>
      <c r="AB2666" s="51"/>
    </row>
    <row r="2667" spans="1:28" ht="39.6" hidden="1">
      <c r="A2667" s="34">
        <f t="shared" si="82"/>
        <v>2665</v>
      </c>
      <c r="B2667" s="34" t="s">
        <v>31</v>
      </c>
      <c r="C2667" s="75" t="s">
        <v>1113</v>
      </c>
      <c r="D2667" s="75" t="s">
        <v>1114</v>
      </c>
      <c r="E2667" s="76" t="s">
        <v>8674</v>
      </c>
      <c r="F2667" s="77" t="s">
        <v>8675</v>
      </c>
      <c r="G2667" s="77" t="s">
        <v>8676</v>
      </c>
      <c r="H2667" s="78" t="s">
        <v>8247</v>
      </c>
      <c r="I2667" s="78" t="s">
        <v>8248</v>
      </c>
      <c r="J2667" s="79" t="s">
        <v>39</v>
      </c>
      <c r="K2667" s="78" t="s">
        <v>8677</v>
      </c>
      <c r="L2667" s="78" t="s">
        <v>8250</v>
      </c>
      <c r="M2667" s="77">
        <v>1</v>
      </c>
      <c r="N2667" s="77" t="s">
        <v>6648</v>
      </c>
      <c r="O2667" s="79" t="s">
        <v>43</v>
      </c>
      <c r="P2667" s="79" t="s">
        <v>44</v>
      </c>
      <c r="Q2667" s="79" t="s">
        <v>45</v>
      </c>
      <c r="R2667" s="80" t="s">
        <v>8572</v>
      </c>
      <c r="S2667" s="81">
        <v>1549</v>
      </c>
      <c r="T2667" s="39">
        <f t="shared" si="77"/>
        <v>929.4</v>
      </c>
      <c r="U2667" s="40">
        <f t="shared" si="78"/>
        <v>5576.4</v>
      </c>
      <c r="V2667" s="81">
        <v>1532</v>
      </c>
      <c r="W2667" s="39">
        <f t="shared" si="79"/>
        <v>806.97224015493873</v>
      </c>
      <c r="X2667" s="81">
        <v>4500</v>
      </c>
      <c r="Y2667" s="39" t="s">
        <v>8252</v>
      </c>
      <c r="Z2667" s="39" t="s">
        <v>8252</v>
      </c>
      <c r="AA2667" s="52" t="s">
        <v>47</v>
      </c>
      <c r="AB2667" s="42"/>
    </row>
    <row r="2668" spans="1:28" ht="39.6" hidden="1">
      <c r="A2668" s="43">
        <f t="shared" si="82"/>
        <v>2666</v>
      </c>
      <c r="B2668" s="43" t="s">
        <v>31</v>
      </c>
      <c r="C2668" s="82" t="s">
        <v>1113</v>
      </c>
      <c r="D2668" s="82" t="s">
        <v>1114</v>
      </c>
      <c r="E2668" s="83" t="s">
        <v>8678</v>
      </c>
      <c r="F2668" s="84" t="s">
        <v>8679</v>
      </c>
      <c r="G2668" s="84" t="s">
        <v>8680</v>
      </c>
      <c r="H2668" s="85" t="s">
        <v>8247</v>
      </c>
      <c r="I2668" s="85" t="s">
        <v>8248</v>
      </c>
      <c r="J2668" s="86" t="s">
        <v>39</v>
      </c>
      <c r="K2668" s="85" t="s">
        <v>8681</v>
      </c>
      <c r="L2668" s="85" t="s">
        <v>8250</v>
      </c>
      <c r="M2668" s="84">
        <v>1</v>
      </c>
      <c r="N2668" s="84" t="s">
        <v>6648</v>
      </c>
      <c r="O2668" s="86" t="s">
        <v>43</v>
      </c>
      <c r="P2668" s="86" t="s">
        <v>44</v>
      </c>
      <c r="Q2668" s="86" t="s">
        <v>45</v>
      </c>
      <c r="R2668" s="87" t="s">
        <v>8572</v>
      </c>
      <c r="S2668" s="88">
        <v>1605</v>
      </c>
      <c r="T2668" s="48">
        <f t="shared" si="77"/>
        <v>963</v>
      </c>
      <c r="U2668" s="49">
        <f t="shared" si="78"/>
        <v>5778</v>
      </c>
      <c r="V2668" s="88">
        <v>1587</v>
      </c>
      <c r="W2668" s="48">
        <f t="shared" si="79"/>
        <v>778.816199376947</v>
      </c>
      <c r="X2668" s="88">
        <v>4500</v>
      </c>
      <c r="Y2668" s="48" t="s">
        <v>8252</v>
      </c>
      <c r="Z2668" s="48" t="s">
        <v>8252</v>
      </c>
      <c r="AA2668" s="56" t="s">
        <v>47</v>
      </c>
      <c r="AB2668" s="51"/>
    </row>
    <row r="2669" spans="1:28" ht="39.6" hidden="1">
      <c r="A2669" s="34">
        <f t="shared" si="82"/>
        <v>2667</v>
      </c>
      <c r="B2669" s="34" t="s">
        <v>31</v>
      </c>
      <c r="C2669" s="75" t="s">
        <v>1113</v>
      </c>
      <c r="D2669" s="75" t="s">
        <v>1114</v>
      </c>
      <c r="E2669" s="76" t="s">
        <v>8682</v>
      </c>
      <c r="F2669" s="77" t="s">
        <v>8683</v>
      </c>
      <c r="G2669" s="77" t="s">
        <v>8684</v>
      </c>
      <c r="H2669" s="78" t="s">
        <v>8247</v>
      </c>
      <c r="I2669" s="78" t="s">
        <v>8248</v>
      </c>
      <c r="J2669" s="79" t="s">
        <v>39</v>
      </c>
      <c r="K2669" s="78" t="s">
        <v>8685</v>
      </c>
      <c r="L2669" s="78" t="s">
        <v>8250</v>
      </c>
      <c r="M2669" s="77">
        <v>1</v>
      </c>
      <c r="N2669" s="77" t="s">
        <v>6648</v>
      </c>
      <c r="O2669" s="79" t="s">
        <v>43</v>
      </c>
      <c r="P2669" s="79" t="s">
        <v>44</v>
      </c>
      <c r="Q2669" s="79" t="s">
        <v>45</v>
      </c>
      <c r="R2669" s="80" t="s">
        <v>8572</v>
      </c>
      <c r="S2669" s="81">
        <v>1052</v>
      </c>
      <c r="T2669" s="39">
        <f t="shared" si="77"/>
        <v>631.19999999999993</v>
      </c>
      <c r="U2669" s="40">
        <f t="shared" si="78"/>
        <v>3787.1999999999994</v>
      </c>
      <c r="V2669" s="81">
        <v>1040</v>
      </c>
      <c r="W2669" s="39">
        <f t="shared" si="79"/>
        <v>1188.2129277566542</v>
      </c>
      <c r="X2669" s="81">
        <v>4500</v>
      </c>
      <c r="Y2669" s="39" t="s">
        <v>8252</v>
      </c>
      <c r="Z2669" s="39" t="s">
        <v>8252</v>
      </c>
      <c r="AA2669" s="52" t="s">
        <v>47</v>
      </c>
      <c r="AB2669" s="42"/>
    </row>
    <row r="2670" spans="1:28" ht="39.6" hidden="1">
      <c r="A2670" s="43">
        <f t="shared" si="82"/>
        <v>2668</v>
      </c>
      <c r="B2670" s="43" t="s">
        <v>31</v>
      </c>
      <c r="C2670" s="82" t="s">
        <v>1113</v>
      </c>
      <c r="D2670" s="82" t="s">
        <v>1114</v>
      </c>
      <c r="E2670" s="83" t="s">
        <v>8686</v>
      </c>
      <c r="F2670" s="84" t="s">
        <v>8687</v>
      </c>
      <c r="G2670" s="84" t="s">
        <v>8688</v>
      </c>
      <c r="H2670" s="85" t="s">
        <v>8247</v>
      </c>
      <c r="I2670" s="85" t="s">
        <v>8248</v>
      </c>
      <c r="J2670" s="86" t="s">
        <v>39</v>
      </c>
      <c r="K2670" s="85" t="s">
        <v>8689</v>
      </c>
      <c r="L2670" s="85" t="s">
        <v>8250</v>
      </c>
      <c r="M2670" s="84">
        <v>1</v>
      </c>
      <c r="N2670" s="84" t="s">
        <v>6648</v>
      </c>
      <c r="O2670" s="86" t="s">
        <v>43</v>
      </c>
      <c r="P2670" s="86" t="s">
        <v>44</v>
      </c>
      <c r="Q2670" s="86" t="s">
        <v>45</v>
      </c>
      <c r="R2670" s="87" t="s">
        <v>8572</v>
      </c>
      <c r="S2670" s="88">
        <v>2255</v>
      </c>
      <c r="T2670" s="48">
        <f t="shared" si="77"/>
        <v>1353</v>
      </c>
      <c r="U2670" s="49">
        <f t="shared" si="78"/>
        <v>8118</v>
      </c>
      <c r="V2670" s="88">
        <v>2230</v>
      </c>
      <c r="W2670" s="48">
        <f t="shared" si="79"/>
        <v>554.32372505543242</v>
      </c>
      <c r="X2670" s="88">
        <v>4500</v>
      </c>
      <c r="Y2670" s="48" t="s">
        <v>8252</v>
      </c>
      <c r="Z2670" s="48" t="s">
        <v>8252</v>
      </c>
      <c r="AA2670" s="56" t="s">
        <v>47</v>
      </c>
      <c r="AB2670" s="51"/>
    </row>
    <row r="2671" spans="1:28" ht="39.6" hidden="1">
      <c r="A2671" s="34">
        <f t="shared" si="82"/>
        <v>2669</v>
      </c>
      <c r="B2671" s="34" t="s">
        <v>31</v>
      </c>
      <c r="C2671" s="75" t="s">
        <v>1113</v>
      </c>
      <c r="D2671" s="75" t="s">
        <v>1114</v>
      </c>
      <c r="E2671" s="76" t="s">
        <v>8690</v>
      </c>
      <c r="F2671" s="77" t="s">
        <v>8691</v>
      </c>
      <c r="G2671" s="77" t="s">
        <v>8692</v>
      </c>
      <c r="H2671" s="78" t="s">
        <v>8247</v>
      </c>
      <c r="I2671" s="78" t="s">
        <v>8248</v>
      </c>
      <c r="J2671" s="79" t="s">
        <v>39</v>
      </c>
      <c r="K2671" s="78" t="s">
        <v>8693</v>
      </c>
      <c r="L2671" s="78" t="s">
        <v>8250</v>
      </c>
      <c r="M2671" s="77">
        <v>1</v>
      </c>
      <c r="N2671" s="77" t="s">
        <v>6648</v>
      </c>
      <c r="O2671" s="79" t="s">
        <v>43</v>
      </c>
      <c r="P2671" s="79" t="s">
        <v>44</v>
      </c>
      <c r="Q2671" s="79" t="s">
        <v>45</v>
      </c>
      <c r="R2671" s="80" t="s">
        <v>8572</v>
      </c>
      <c r="S2671" s="81">
        <v>2161</v>
      </c>
      <c r="T2671" s="39">
        <f t="shared" si="77"/>
        <v>1296.5999999999999</v>
      </c>
      <c r="U2671" s="40">
        <f t="shared" si="78"/>
        <v>7779.5999999999995</v>
      </c>
      <c r="V2671" s="81">
        <v>2137</v>
      </c>
      <c r="W2671" s="39">
        <f t="shared" si="79"/>
        <v>578.43590930124947</v>
      </c>
      <c r="X2671" s="81">
        <v>4500</v>
      </c>
      <c r="Y2671" s="39" t="s">
        <v>8252</v>
      </c>
      <c r="Z2671" s="39" t="s">
        <v>8252</v>
      </c>
      <c r="AA2671" s="52" t="s">
        <v>47</v>
      </c>
      <c r="AB2671" s="42"/>
    </row>
    <row r="2672" spans="1:28" ht="39.6" hidden="1">
      <c r="A2672" s="43">
        <f t="shared" si="82"/>
        <v>2670</v>
      </c>
      <c r="B2672" s="43" t="s">
        <v>31</v>
      </c>
      <c r="C2672" s="82" t="s">
        <v>1113</v>
      </c>
      <c r="D2672" s="82" t="s">
        <v>1114</v>
      </c>
      <c r="E2672" s="83" t="s">
        <v>8694</v>
      </c>
      <c r="F2672" s="84" t="s">
        <v>8695</v>
      </c>
      <c r="G2672" s="84" t="s">
        <v>8696</v>
      </c>
      <c r="H2672" s="85" t="s">
        <v>8247</v>
      </c>
      <c r="I2672" s="85" t="s">
        <v>8248</v>
      </c>
      <c r="J2672" s="86" t="s">
        <v>39</v>
      </c>
      <c r="K2672" s="85" t="s">
        <v>8697</v>
      </c>
      <c r="L2672" s="85" t="s">
        <v>8250</v>
      </c>
      <c r="M2672" s="84">
        <v>1</v>
      </c>
      <c r="N2672" s="84" t="s">
        <v>6648</v>
      </c>
      <c r="O2672" s="86" t="s">
        <v>43</v>
      </c>
      <c r="P2672" s="86" t="s">
        <v>44</v>
      </c>
      <c r="Q2672" s="86" t="s">
        <v>45</v>
      </c>
      <c r="R2672" s="87" t="s">
        <v>8698</v>
      </c>
      <c r="S2672" s="88">
        <v>2257</v>
      </c>
      <c r="T2672" s="48">
        <f t="shared" si="77"/>
        <v>1354.2</v>
      </c>
      <c r="U2672" s="49">
        <f t="shared" si="78"/>
        <v>8125.2</v>
      </c>
      <c r="V2672" s="88">
        <v>2232</v>
      </c>
      <c r="W2672" s="48">
        <f t="shared" si="79"/>
        <v>553.83252104563587</v>
      </c>
      <c r="X2672" s="88">
        <v>4500</v>
      </c>
      <c r="Y2672" s="48" t="s">
        <v>8252</v>
      </c>
      <c r="Z2672" s="48" t="s">
        <v>8252</v>
      </c>
      <c r="AA2672" s="56" t="s">
        <v>47</v>
      </c>
      <c r="AB2672" s="51"/>
    </row>
    <row r="2673" spans="1:28" ht="39.6" hidden="1">
      <c r="A2673" s="34">
        <f t="shared" si="82"/>
        <v>2671</v>
      </c>
      <c r="B2673" s="34" t="s">
        <v>31</v>
      </c>
      <c r="C2673" s="75" t="s">
        <v>1113</v>
      </c>
      <c r="D2673" s="75" t="s">
        <v>1114</v>
      </c>
      <c r="E2673" s="76" t="s">
        <v>8699</v>
      </c>
      <c r="F2673" s="77" t="s">
        <v>8700</v>
      </c>
      <c r="G2673" s="77" t="s">
        <v>8701</v>
      </c>
      <c r="H2673" s="78" t="s">
        <v>8247</v>
      </c>
      <c r="I2673" s="78" t="s">
        <v>8248</v>
      </c>
      <c r="J2673" s="79" t="s">
        <v>39</v>
      </c>
      <c r="K2673" s="78" t="s">
        <v>8702</v>
      </c>
      <c r="L2673" s="78" t="s">
        <v>8250</v>
      </c>
      <c r="M2673" s="77">
        <v>1</v>
      </c>
      <c r="N2673" s="77" t="s">
        <v>6648</v>
      </c>
      <c r="O2673" s="79" t="s">
        <v>43</v>
      </c>
      <c r="P2673" s="79" t="s">
        <v>44</v>
      </c>
      <c r="Q2673" s="79" t="s">
        <v>45</v>
      </c>
      <c r="R2673" s="80" t="s">
        <v>8572</v>
      </c>
      <c r="S2673" s="81">
        <v>2261</v>
      </c>
      <c r="T2673" s="39">
        <f t="shared" si="77"/>
        <v>1356.6</v>
      </c>
      <c r="U2673" s="40">
        <f t="shared" si="78"/>
        <v>8139.5999999999995</v>
      </c>
      <c r="V2673" s="81">
        <v>2236</v>
      </c>
      <c r="W2673" s="39">
        <f t="shared" si="79"/>
        <v>552.85272003538262</v>
      </c>
      <c r="X2673" s="81">
        <v>4500</v>
      </c>
      <c r="Y2673" s="39" t="s">
        <v>8252</v>
      </c>
      <c r="Z2673" s="39" t="s">
        <v>8252</v>
      </c>
      <c r="AA2673" s="52" t="s">
        <v>47</v>
      </c>
      <c r="AB2673" s="42"/>
    </row>
    <row r="2674" spans="1:28" ht="39.6" hidden="1">
      <c r="A2674" s="43">
        <f t="shared" si="82"/>
        <v>2672</v>
      </c>
      <c r="B2674" s="43" t="s">
        <v>31</v>
      </c>
      <c r="C2674" s="82" t="s">
        <v>1113</v>
      </c>
      <c r="D2674" s="82" t="s">
        <v>1114</v>
      </c>
      <c r="E2674" s="83" t="s">
        <v>8703</v>
      </c>
      <c r="F2674" s="84" t="s">
        <v>8704</v>
      </c>
      <c r="G2674" s="84" t="s">
        <v>8705</v>
      </c>
      <c r="H2674" s="85" t="s">
        <v>8247</v>
      </c>
      <c r="I2674" s="85" t="s">
        <v>8248</v>
      </c>
      <c r="J2674" s="86" t="s">
        <v>39</v>
      </c>
      <c r="K2674" s="85" t="s">
        <v>8706</v>
      </c>
      <c r="L2674" s="85" t="s">
        <v>8250</v>
      </c>
      <c r="M2674" s="84">
        <v>1</v>
      </c>
      <c r="N2674" s="84" t="s">
        <v>6648</v>
      </c>
      <c r="O2674" s="86" t="s">
        <v>43</v>
      </c>
      <c r="P2674" s="86" t="s">
        <v>44</v>
      </c>
      <c r="Q2674" s="86" t="s">
        <v>45</v>
      </c>
      <c r="R2674" s="87" t="s">
        <v>8572</v>
      </c>
      <c r="S2674" s="88">
        <v>745</v>
      </c>
      <c r="T2674" s="48">
        <f t="shared" si="77"/>
        <v>447</v>
      </c>
      <c r="U2674" s="49">
        <f t="shared" si="78"/>
        <v>2682</v>
      </c>
      <c r="V2674" s="88">
        <v>737</v>
      </c>
      <c r="W2674" s="48">
        <f t="shared" si="79"/>
        <v>1118.5682326621925</v>
      </c>
      <c r="X2674" s="88">
        <v>3000</v>
      </c>
      <c r="Y2674" s="48" t="s">
        <v>8252</v>
      </c>
      <c r="Z2674" s="48" t="s">
        <v>8252</v>
      </c>
      <c r="AA2674" s="56" t="s">
        <v>47</v>
      </c>
      <c r="AB2674" s="51"/>
    </row>
    <row r="2675" spans="1:28" ht="39.6" hidden="1">
      <c r="A2675" s="34">
        <f t="shared" si="82"/>
        <v>2673</v>
      </c>
      <c r="B2675" s="34" t="s">
        <v>31</v>
      </c>
      <c r="C2675" s="75" t="s">
        <v>1113</v>
      </c>
      <c r="D2675" s="75" t="s">
        <v>1114</v>
      </c>
      <c r="E2675" s="76" t="s">
        <v>8707</v>
      </c>
      <c r="F2675" s="77" t="s">
        <v>8708</v>
      </c>
      <c r="G2675" s="77" t="s">
        <v>8709</v>
      </c>
      <c r="H2675" s="78" t="s">
        <v>8247</v>
      </c>
      <c r="I2675" s="78" t="s">
        <v>8248</v>
      </c>
      <c r="J2675" s="79" t="s">
        <v>39</v>
      </c>
      <c r="K2675" s="78" t="s">
        <v>8710</v>
      </c>
      <c r="L2675" s="78" t="s">
        <v>8250</v>
      </c>
      <c r="M2675" s="77">
        <v>1</v>
      </c>
      <c r="N2675" s="77" t="s">
        <v>6648</v>
      </c>
      <c r="O2675" s="79" t="s">
        <v>43</v>
      </c>
      <c r="P2675" s="79" t="s">
        <v>44</v>
      </c>
      <c r="Q2675" s="79" t="s">
        <v>45</v>
      </c>
      <c r="R2675" s="80" t="s">
        <v>8572</v>
      </c>
      <c r="S2675" s="81">
        <v>859</v>
      </c>
      <c r="T2675" s="39">
        <f t="shared" si="77"/>
        <v>515.4</v>
      </c>
      <c r="U2675" s="40">
        <f t="shared" si="78"/>
        <v>3092.4</v>
      </c>
      <c r="V2675" s="81">
        <v>850</v>
      </c>
      <c r="W2675" s="39">
        <f t="shared" si="79"/>
        <v>970.12029491656961</v>
      </c>
      <c r="X2675" s="81">
        <v>3000</v>
      </c>
      <c r="Y2675" s="39" t="s">
        <v>8252</v>
      </c>
      <c r="Z2675" s="39" t="s">
        <v>8252</v>
      </c>
      <c r="AA2675" s="52" t="s">
        <v>47</v>
      </c>
      <c r="AB2675" s="42"/>
    </row>
    <row r="2676" spans="1:28" ht="39.6" hidden="1">
      <c r="A2676" s="43">
        <f t="shared" si="82"/>
        <v>2674</v>
      </c>
      <c r="B2676" s="43" t="s">
        <v>31</v>
      </c>
      <c r="C2676" s="82" t="s">
        <v>1113</v>
      </c>
      <c r="D2676" s="82" t="s">
        <v>1114</v>
      </c>
      <c r="E2676" s="83" t="s">
        <v>8711</v>
      </c>
      <c r="F2676" s="84" t="s">
        <v>8712</v>
      </c>
      <c r="G2676" s="84" t="s">
        <v>8713</v>
      </c>
      <c r="H2676" s="85" t="s">
        <v>8247</v>
      </c>
      <c r="I2676" s="85" t="s">
        <v>8248</v>
      </c>
      <c r="J2676" s="86" t="s">
        <v>39</v>
      </c>
      <c r="K2676" s="85" t="s">
        <v>8714</v>
      </c>
      <c r="L2676" s="85" t="s">
        <v>8250</v>
      </c>
      <c r="M2676" s="84">
        <v>1</v>
      </c>
      <c r="N2676" s="84" t="s">
        <v>6648</v>
      </c>
      <c r="O2676" s="86" t="s">
        <v>43</v>
      </c>
      <c r="P2676" s="86" t="s">
        <v>44</v>
      </c>
      <c r="Q2676" s="86" t="s">
        <v>45</v>
      </c>
      <c r="R2676" s="87" t="s">
        <v>8572</v>
      </c>
      <c r="S2676" s="88">
        <v>1575</v>
      </c>
      <c r="T2676" s="48">
        <f t="shared" si="77"/>
        <v>945</v>
      </c>
      <c r="U2676" s="49">
        <f t="shared" si="78"/>
        <v>5670</v>
      </c>
      <c r="V2676" s="88">
        <v>1558</v>
      </c>
      <c r="W2676" s="48">
        <f t="shared" si="79"/>
        <v>793.65079365079362</v>
      </c>
      <c r="X2676" s="88">
        <v>4500</v>
      </c>
      <c r="Y2676" s="48" t="s">
        <v>8252</v>
      </c>
      <c r="Z2676" s="48" t="s">
        <v>8252</v>
      </c>
      <c r="AA2676" s="56" t="s">
        <v>47</v>
      </c>
      <c r="AB2676" s="51"/>
    </row>
    <row r="2677" spans="1:28" ht="39.6" hidden="1">
      <c r="A2677" s="34">
        <f t="shared" si="82"/>
        <v>2675</v>
      </c>
      <c r="B2677" s="34" t="s">
        <v>31</v>
      </c>
      <c r="C2677" s="75" t="s">
        <v>1113</v>
      </c>
      <c r="D2677" s="75" t="s">
        <v>1114</v>
      </c>
      <c r="E2677" s="76" t="s">
        <v>8715</v>
      </c>
      <c r="F2677" s="77" t="s">
        <v>8716</v>
      </c>
      <c r="G2677" s="77" t="s">
        <v>8717</v>
      </c>
      <c r="H2677" s="78" t="s">
        <v>8247</v>
      </c>
      <c r="I2677" s="78" t="s">
        <v>8248</v>
      </c>
      <c r="J2677" s="79" t="s">
        <v>39</v>
      </c>
      <c r="K2677" s="78" t="s">
        <v>8718</v>
      </c>
      <c r="L2677" s="78" t="s">
        <v>8250</v>
      </c>
      <c r="M2677" s="77">
        <v>1</v>
      </c>
      <c r="N2677" s="77" t="s">
        <v>6648</v>
      </c>
      <c r="O2677" s="79" t="s">
        <v>43</v>
      </c>
      <c r="P2677" s="79" t="s">
        <v>44</v>
      </c>
      <c r="Q2677" s="79" t="s">
        <v>45</v>
      </c>
      <c r="R2677" s="80" t="s">
        <v>8572</v>
      </c>
      <c r="S2677" s="81">
        <v>1305</v>
      </c>
      <c r="T2677" s="39">
        <f t="shared" si="77"/>
        <v>783</v>
      </c>
      <c r="U2677" s="40">
        <f t="shared" si="78"/>
        <v>4698</v>
      </c>
      <c r="V2677" s="81">
        <v>1291</v>
      </c>
      <c r="W2677" s="39">
        <f t="shared" si="79"/>
        <v>957.85440613026822</v>
      </c>
      <c r="X2677" s="81">
        <v>4500</v>
      </c>
      <c r="Y2677" s="39" t="s">
        <v>8252</v>
      </c>
      <c r="Z2677" s="39" t="s">
        <v>8252</v>
      </c>
      <c r="AA2677" s="52" t="s">
        <v>47</v>
      </c>
      <c r="AB2677" s="42"/>
    </row>
    <row r="2678" spans="1:28" ht="39.6" hidden="1">
      <c r="A2678" s="43">
        <f t="shared" si="82"/>
        <v>2676</v>
      </c>
      <c r="B2678" s="43" t="s">
        <v>31</v>
      </c>
      <c r="C2678" s="82" t="s">
        <v>1113</v>
      </c>
      <c r="D2678" s="82" t="s">
        <v>1114</v>
      </c>
      <c r="E2678" s="83" t="s">
        <v>8719</v>
      </c>
      <c r="F2678" s="84" t="s">
        <v>8720</v>
      </c>
      <c r="G2678" s="84" t="s">
        <v>8721</v>
      </c>
      <c r="H2678" s="85" t="s">
        <v>8247</v>
      </c>
      <c r="I2678" s="85" t="s">
        <v>8248</v>
      </c>
      <c r="J2678" s="86" t="s">
        <v>39</v>
      </c>
      <c r="K2678" s="85" t="s">
        <v>8722</v>
      </c>
      <c r="L2678" s="85" t="s">
        <v>8250</v>
      </c>
      <c r="M2678" s="84">
        <v>1</v>
      </c>
      <c r="N2678" s="84" t="s">
        <v>6648</v>
      </c>
      <c r="O2678" s="86" t="s">
        <v>43</v>
      </c>
      <c r="P2678" s="86" t="s">
        <v>44</v>
      </c>
      <c r="Q2678" s="86" t="s">
        <v>45</v>
      </c>
      <c r="R2678" s="87" t="s">
        <v>8572</v>
      </c>
      <c r="S2678" s="88">
        <v>420</v>
      </c>
      <c r="T2678" s="48">
        <f t="shared" si="77"/>
        <v>252</v>
      </c>
      <c r="U2678" s="49">
        <f t="shared" si="78"/>
        <v>1512</v>
      </c>
      <c r="V2678" s="88">
        <v>415</v>
      </c>
      <c r="W2678" s="48">
        <f t="shared" si="79"/>
        <v>1984.1269841269841</v>
      </c>
      <c r="X2678" s="88">
        <v>3000</v>
      </c>
      <c r="Y2678" s="48" t="s">
        <v>8252</v>
      </c>
      <c r="Z2678" s="48" t="s">
        <v>8252</v>
      </c>
      <c r="AA2678" s="56" t="s">
        <v>47</v>
      </c>
      <c r="AB2678" s="51"/>
    </row>
    <row r="2679" spans="1:28" ht="39.6" hidden="1">
      <c r="A2679" s="34">
        <f t="shared" si="82"/>
        <v>2677</v>
      </c>
      <c r="B2679" s="34" t="s">
        <v>31</v>
      </c>
      <c r="C2679" s="75" t="s">
        <v>1113</v>
      </c>
      <c r="D2679" s="75" t="s">
        <v>1114</v>
      </c>
      <c r="E2679" s="76" t="s">
        <v>8723</v>
      </c>
      <c r="F2679" s="77" t="s">
        <v>8724</v>
      </c>
      <c r="G2679" s="77" t="s">
        <v>8725</v>
      </c>
      <c r="H2679" s="78" t="s">
        <v>8247</v>
      </c>
      <c r="I2679" s="78" t="s">
        <v>8248</v>
      </c>
      <c r="J2679" s="79" t="s">
        <v>39</v>
      </c>
      <c r="K2679" s="78" t="s">
        <v>8726</v>
      </c>
      <c r="L2679" s="78" t="s">
        <v>8250</v>
      </c>
      <c r="M2679" s="77">
        <v>1</v>
      </c>
      <c r="N2679" s="77" t="s">
        <v>6648</v>
      </c>
      <c r="O2679" s="79" t="s">
        <v>43</v>
      </c>
      <c r="P2679" s="79" t="s">
        <v>44</v>
      </c>
      <c r="Q2679" s="79" t="s">
        <v>45</v>
      </c>
      <c r="R2679" s="80" t="s">
        <v>8572</v>
      </c>
      <c r="S2679" s="81">
        <v>2445</v>
      </c>
      <c r="T2679" s="39">
        <f t="shared" si="77"/>
        <v>1467</v>
      </c>
      <c r="U2679" s="40">
        <f t="shared" si="78"/>
        <v>8802</v>
      </c>
      <c r="V2679" s="81">
        <v>2418</v>
      </c>
      <c r="W2679" s="39">
        <f t="shared" si="79"/>
        <v>511.24744376278119</v>
      </c>
      <c r="X2679" s="81">
        <v>4500</v>
      </c>
      <c r="Y2679" s="39" t="s">
        <v>8252</v>
      </c>
      <c r="Z2679" s="39" t="s">
        <v>8252</v>
      </c>
      <c r="AA2679" s="52" t="s">
        <v>47</v>
      </c>
      <c r="AB2679" s="42"/>
    </row>
    <row r="2680" spans="1:28" ht="39.6" hidden="1">
      <c r="A2680" s="43">
        <f t="shared" si="82"/>
        <v>2678</v>
      </c>
      <c r="B2680" s="43" t="s">
        <v>31</v>
      </c>
      <c r="C2680" s="82" t="s">
        <v>1113</v>
      </c>
      <c r="D2680" s="82" t="s">
        <v>1114</v>
      </c>
      <c r="E2680" s="83" t="s">
        <v>8727</v>
      </c>
      <c r="F2680" s="84" t="s">
        <v>8728</v>
      </c>
      <c r="G2680" s="84" t="s">
        <v>8729</v>
      </c>
      <c r="H2680" s="85" t="s">
        <v>8247</v>
      </c>
      <c r="I2680" s="85" t="s">
        <v>8248</v>
      </c>
      <c r="J2680" s="86" t="s">
        <v>39</v>
      </c>
      <c r="K2680" s="85" t="s">
        <v>8730</v>
      </c>
      <c r="L2680" s="85" t="s">
        <v>8250</v>
      </c>
      <c r="M2680" s="84">
        <v>1</v>
      </c>
      <c r="N2680" s="84" t="s">
        <v>6648</v>
      </c>
      <c r="O2680" s="86" t="s">
        <v>43</v>
      </c>
      <c r="P2680" s="86" t="s">
        <v>44</v>
      </c>
      <c r="Q2680" s="86" t="s">
        <v>45</v>
      </c>
      <c r="R2680" s="87" t="s">
        <v>8572</v>
      </c>
      <c r="S2680" s="88">
        <v>1855</v>
      </c>
      <c r="T2680" s="48">
        <f t="shared" si="77"/>
        <v>1113</v>
      </c>
      <c r="U2680" s="49">
        <f t="shared" si="78"/>
        <v>6678</v>
      </c>
      <c r="V2680" s="88">
        <v>1835</v>
      </c>
      <c r="W2680" s="48">
        <f t="shared" si="79"/>
        <v>707.54716981132071</v>
      </c>
      <c r="X2680" s="88">
        <v>4725</v>
      </c>
      <c r="Y2680" s="48" t="s">
        <v>8252</v>
      </c>
      <c r="Z2680" s="48" t="s">
        <v>8252</v>
      </c>
      <c r="AA2680" s="56" t="s">
        <v>47</v>
      </c>
      <c r="AB2680" s="51"/>
    </row>
    <row r="2681" spans="1:28" ht="39.6" hidden="1">
      <c r="A2681" s="34">
        <f t="shared" si="82"/>
        <v>2679</v>
      </c>
      <c r="B2681" s="34" t="s">
        <v>31</v>
      </c>
      <c r="C2681" s="75" t="s">
        <v>1113</v>
      </c>
      <c r="D2681" s="75" t="s">
        <v>1114</v>
      </c>
      <c r="E2681" s="76" t="s">
        <v>8731</v>
      </c>
      <c r="F2681" s="77" t="s">
        <v>8732</v>
      </c>
      <c r="G2681" s="77" t="s">
        <v>8733</v>
      </c>
      <c r="H2681" s="78" t="s">
        <v>8247</v>
      </c>
      <c r="I2681" s="78" t="s">
        <v>8248</v>
      </c>
      <c r="J2681" s="79" t="s">
        <v>39</v>
      </c>
      <c r="K2681" s="78" t="s">
        <v>8734</v>
      </c>
      <c r="L2681" s="78" t="s">
        <v>8250</v>
      </c>
      <c r="M2681" s="77">
        <v>1</v>
      </c>
      <c r="N2681" s="77" t="s">
        <v>6648</v>
      </c>
      <c r="O2681" s="79" t="s">
        <v>43</v>
      </c>
      <c r="P2681" s="79" t="s">
        <v>44</v>
      </c>
      <c r="Q2681" s="79" t="s">
        <v>45</v>
      </c>
      <c r="R2681" s="80" t="s">
        <v>8572</v>
      </c>
      <c r="S2681" s="81">
        <v>3031</v>
      </c>
      <c r="T2681" s="39">
        <f t="shared" si="77"/>
        <v>1818.6</v>
      </c>
      <c r="U2681" s="40">
        <f t="shared" si="78"/>
        <v>10911.6</v>
      </c>
      <c r="V2681" s="81">
        <v>2998</v>
      </c>
      <c r="W2681" s="39">
        <f t="shared" si="79"/>
        <v>412.40514681623227</v>
      </c>
      <c r="X2681" s="81">
        <v>4500</v>
      </c>
      <c r="Y2681" s="39" t="s">
        <v>8252</v>
      </c>
      <c r="Z2681" s="39" t="s">
        <v>8252</v>
      </c>
      <c r="AA2681" s="52" t="s">
        <v>47</v>
      </c>
      <c r="AB2681" s="42"/>
    </row>
    <row r="2682" spans="1:28" ht="39.6" hidden="1">
      <c r="A2682" s="43">
        <f t="shared" si="82"/>
        <v>2680</v>
      </c>
      <c r="B2682" s="43" t="s">
        <v>31</v>
      </c>
      <c r="C2682" s="82" t="s">
        <v>1113</v>
      </c>
      <c r="D2682" s="82" t="s">
        <v>1114</v>
      </c>
      <c r="E2682" s="83" t="s">
        <v>8735</v>
      </c>
      <c r="F2682" s="84" t="s">
        <v>8736</v>
      </c>
      <c r="G2682" s="84" t="s">
        <v>8737</v>
      </c>
      <c r="H2682" s="85" t="s">
        <v>8247</v>
      </c>
      <c r="I2682" s="85" t="s">
        <v>8248</v>
      </c>
      <c r="J2682" s="86" t="s">
        <v>39</v>
      </c>
      <c r="K2682" s="85" t="s">
        <v>8738</v>
      </c>
      <c r="L2682" s="85" t="s">
        <v>8250</v>
      </c>
      <c r="M2682" s="84">
        <v>1</v>
      </c>
      <c r="N2682" s="84" t="s">
        <v>6648</v>
      </c>
      <c r="O2682" s="86" t="s">
        <v>43</v>
      </c>
      <c r="P2682" s="86" t="s">
        <v>44</v>
      </c>
      <c r="Q2682" s="86" t="s">
        <v>45</v>
      </c>
      <c r="R2682" s="87" t="s">
        <v>8739</v>
      </c>
      <c r="S2682" s="88">
        <v>872</v>
      </c>
      <c r="T2682" s="48">
        <f t="shared" si="77"/>
        <v>523.19999999999993</v>
      </c>
      <c r="U2682" s="49">
        <f t="shared" si="78"/>
        <v>3139.1999999999994</v>
      </c>
      <c r="V2682" s="88">
        <v>862</v>
      </c>
      <c r="W2682" s="48">
        <f t="shared" si="79"/>
        <v>955.65749235474027</v>
      </c>
      <c r="X2682" s="88">
        <v>3000</v>
      </c>
      <c r="Y2682" s="48" t="s">
        <v>8252</v>
      </c>
      <c r="Z2682" s="48" t="s">
        <v>8252</v>
      </c>
      <c r="AA2682" s="56" t="s">
        <v>47</v>
      </c>
      <c r="AB2682" s="51"/>
    </row>
    <row r="2683" spans="1:28" ht="39.6" hidden="1">
      <c r="A2683" s="34">
        <f t="shared" si="82"/>
        <v>2681</v>
      </c>
      <c r="B2683" s="34" t="s">
        <v>31</v>
      </c>
      <c r="C2683" s="75" t="s">
        <v>1113</v>
      </c>
      <c r="D2683" s="75" t="s">
        <v>1114</v>
      </c>
      <c r="E2683" s="76" t="s">
        <v>8740</v>
      </c>
      <c r="F2683" s="77" t="s">
        <v>8741</v>
      </c>
      <c r="G2683" s="77" t="s">
        <v>8742</v>
      </c>
      <c r="H2683" s="78" t="s">
        <v>8247</v>
      </c>
      <c r="I2683" s="78" t="s">
        <v>8248</v>
      </c>
      <c r="J2683" s="79" t="s">
        <v>39</v>
      </c>
      <c r="K2683" s="78" t="s">
        <v>8743</v>
      </c>
      <c r="L2683" s="78" t="s">
        <v>8250</v>
      </c>
      <c r="M2683" s="77">
        <v>1</v>
      </c>
      <c r="N2683" s="77" t="s">
        <v>6648</v>
      </c>
      <c r="O2683" s="79" t="s">
        <v>43</v>
      </c>
      <c r="P2683" s="79" t="s">
        <v>44</v>
      </c>
      <c r="Q2683" s="79" t="s">
        <v>45</v>
      </c>
      <c r="R2683" s="80" t="s">
        <v>8744</v>
      </c>
      <c r="S2683" s="81">
        <v>2168</v>
      </c>
      <c r="T2683" s="39">
        <f t="shared" si="77"/>
        <v>1300.8</v>
      </c>
      <c r="U2683" s="40">
        <f t="shared" si="78"/>
        <v>7804.7999999999993</v>
      </c>
      <c r="V2683" s="81">
        <v>2144</v>
      </c>
      <c r="W2683" s="39">
        <f t="shared" si="79"/>
        <v>576.56826568265683</v>
      </c>
      <c r="X2683" s="81">
        <v>4500</v>
      </c>
      <c r="Y2683" s="39" t="s">
        <v>8252</v>
      </c>
      <c r="Z2683" s="39" t="s">
        <v>8252</v>
      </c>
      <c r="AA2683" s="52" t="s">
        <v>47</v>
      </c>
      <c r="AB2683" s="42"/>
    </row>
    <row r="2684" spans="1:28" ht="39.6" hidden="1">
      <c r="A2684" s="43">
        <f t="shared" si="82"/>
        <v>2682</v>
      </c>
      <c r="B2684" s="43" t="s">
        <v>31</v>
      </c>
      <c r="C2684" s="82" t="s">
        <v>1113</v>
      </c>
      <c r="D2684" s="82" t="s">
        <v>1114</v>
      </c>
      <c r="E2684" s="83" t="s">
        <v>8745</v>
      </c>
      <c r="F2684" s="84" t="s">
        <v>8746</v>
      </c>
      <c r="G2684" s="84" t="s">
        <v>8747</v>
      </c>
      <c r="H2684" s="85" t="s">
        <v>8247</v>
      </c>
      <c r="I2684" s="85" t="s">
        <v>8248</v>
      </c>
      <c r="J2684" s="86" t="s">
        <v>39</v>
      </c>
      <c r="K2684" s="85" t="s">
        <v>8748</v>
      </c>
      <c r="L2684" s="85" t="s">
        <v>8250</v>
      </c>
      <c r="M2684" s="84">
        <v>1</v>
      </c>
      <c r="N2684" s="84" t="s">
        <v>6648</v>
      </c>
      <c r="O2684" s="86" t="s">
        <v>43</v>
      </c>
      <c r="P2684" s="86" t="s">
        <v>44</v>
      </c>
      <c r="Q2684" s="86" t="s">
        <v>45</v>
      </c>
      <c r="R2684" s="87" t="s">
        <v>8739</v>
      </c>
      <c r="S2684" s="88">
        <v>2981</v>
      </c>
      <c r="T2684" s="48">
        <f t="shared" si="77"/>
        <v>1788.6</v>
      </c>
      <c r="U2684" s="49">
        <f t="shared" si="78"/>
        <v>10731.6</v>
      </c>
      <c r="V2684" s="88">
        <v>2948</v>
      </c>
      <c r="W2684" s="48">
        <f t="shared" si="79"/>
        <v>419.32237504193222</v>
      </c>
      <c r="X2684" s="88">
        <v>4500</v>
      </c>
      <c r="Y2684" s="48" t="s">
        <v>8252</v>
      </c>
      <c r="Z2684" s="48" t="s">
        <v>8252</v>
      </c>
      <c r="AA2684" s="56" t="s">
        <v>47</v>
      </c>
      <c r="AB2684" s="51"/>
    </row>
    <row r="2685" spans="1:28" ht="39.6" hidden="1">
      <c r="A2685" s="34">
        <f t="shared" si="82"/>
        <v>2683</v>
      </c>
      <c r="B2685" s="34" t="s">
        <v>31</v>
      </c>
      <c r="C2685" s="75" t="s">
        <v>1113</v>
      </c>
      <c r="D2685" s="75" t="s">
        <v>1114</v>
      </c>
      <c r="E2685" s="76" t="s">
        <v>8749</v>
      </c>
      <c r="F2685" s="77" t="s">
        <v>8750</v>
      </c>
      <c r="G2685" s="77" t="s">
        <v>8751</v>
      </c>
      <c r="H2685" s="78" t="s">
        <v>8247</v>
      </c>
      <c r="I2685" s="78" t="s">
        <v>8248</v>
      </c>
      <c r="J2685" s="79" t="s">
        <v>39</v>
      </c>
      <c r="K2685" s="78" t="s">
        <v>8752</v>
      </c>
      <c r="L2685" s="78" t="s">
        <v>8250</v>
      </c>
      <c r="M2685" s="77">
        <v>1</v>
      </c>
      <c r="N2685" s="77" t="s">
        <v>6648</v>
      </c>
      <c r="O2685" s="79" t="s">
        <v>43</v>
      </c>
      <c r="P2685" s="79" t="s">
        <v>44</v>
      </c>
      <c r="Q2685" s="79" t="s">
        <v>45</v>
      </c>
      <c r="R2685" s="80" t="s">
        <v>8744</v>
      </c>
      <c r="S2685" s="81">
        <v>791</v>
      </c>
      <c r="T2685" s="39">
        <f t="shared" si="77"/>
        <v>474.59999999999997</v>
      </c>
      <c r="U2685" s="40">
        <f t="shared" si="78"/>
        <v>2847.6</v>
      </c>
      <c r="V2685" s="81">
        <v>782</v>
      </c>
      <c r="W2685" s="39">
        <f t="shared" si="79"/>
        <v>1106.1946902654868</v>
      </c>
      <c r="X2685" s="81">
        <v>3150</v>
      </c>
      <c r="Y2685" s="39" t="s">
        <v>8252</v>
      </c>
      <c r="Z2685" s="39" t="s">
        <v>8252</v>
      </c>
      <c r="AA2685" s="52" t="s">
        <v>47</v>
      </c>
      <c r="AB2685" s="42"/>
    </row>
    <row r="2686" spans="1:28" ht="39.6" hidden="1">
      <c r="A2686" s="43">
        <f t="shared" si="82"/>
        <v>2684</v>
      </c>
      <c r="B2686" s="43" t="s">
        <v>31</v>
      </c>
      <c r="C2686" s="82" t="s">
        <v>1113</v>
      </c>
      <c r="D2686" s="82" t="s">
        <v>1114</v>
      </c>
      <c r="E2686" s="83" t="s">
        <v>8753</v>
      </c>
      <c r="F2686" s="84" t="s">
        <v>8754</v>
      </c>
      <c r="G2686" s="84" t="s">
        <v>8755</v>
      </c>
      <c r="H2686" s="85" t="s">
        <v>8247</v>
      </c>
      <c r="I2686" s="85" t="s">
        <v>8248</v>
      </c>
      <c r="J2686" s="86" t="s">
        <v>39</v>
      </c>
      <c r="K2686" s="85" t="s">
        <v>8756</v>
      </c>
      <c r="L2686" s="85" t="s">
        <v>8250</v>
      </c>
      <c r="M2686" s="84">
        <v>1</v>
      </c>
      <c r="N2686" s="84" t="s">
        <v>6648</v>
      </c>
      <c r="O2686" s="86" t="s">
        <v>43</v>
      </c>
      <c r="P2686" s="86" t="s">
        <v>44</v>
      </c>
      <c r="Q2686" s="86" t="s">
        <v>45</v>
      </c>
      <c r="R2686" s="87" t="s">
        <v>8739</v>
      </c>
      <c r="S2686" s="88">
        <v>758</v>
      </c>
      <c r="T2686" s="48">
        <f t="shared" si="77"/>
        <v>454.8</v>
      </c>
      <c r="U2686" s="49">
        <f t="shared" si="78"/>
        <v>2728.7999999999997</v>
      </c>
      <c r="V2686" s="88">
        <v>750</v>
      </c>
      <c r="W2686" s="48">
        <f t="shared" si="79"/>
        <v>1099.3843447669308</v>
      </c>
      <c r="X2686" s="88">
        <v>3000</v>
      </c>
      <c r="Y2686" s="48" t="s">
        <v>8252</v>
      </c>
      <c r="Z2686" s="48" t="s">
        <v>8252</v>
      </c>
      <c r="AA2686" s="56" t="s">
        <v>47</v>
      </c>
      <c r="AB2686" s="51"/>
    </row>
    <row r="2687" spans="1:28" ht="39.6" hidden="1">
      <c r="A2687" s="34">
        <f t="shared" si="82"/>
        <v>2685</v>
      </c>
      <c r="B2687" s="34" t="s">
        <v>31</v>
      </c>
      <c r="C2687" s="75" t="s">
        <v>1113</v>
      </c>
      <c r="D2687" s="75" t="s">
        <v>1114</v>
      </c>
      <c r="E2687" s="76" t="s">
        <v>8757</v>
      </c>
      <c r="F2687" s="77" t="s">
        <v>8758</v>
      </c>
      <c r="G2687" s="77" t="s">
        <v>8759</v>
      </c>
      <c r="H2687" s="78" t="s">
        <v>8247</v>
      </c>
      <c r="I2687" s="78" t="s">
        <v>8248</v>
      </c>
      <c r="J2687" s="79" t="s">
        <v>39</v>
      </c>
      <c r="K2687" s="78" t="s">
        <v>8760</v>
      </c>
      <c r="L2687" s="78" t="s">
        <v>8250</v>
      </c>
      <c r="M2687" s="77">
        <v>1</v>
      </c>
      <c r="N2687" s="77" t="s">
        <v>6648</v>
      </c>
      <c r="O2687" s="79" t="s">
        <v>43</v>
      </c>
      <c r="P2687" s="79" t="s">
        <v>44</v>
      </c>
      <c r="Q2687" s="79" t="s">
        <v>45</v>
      </c>
      <c r="R2687" s="80" t="s">
        <v>8744</v>
      </c>
      <c r="S2687" s="81">
        <v>1270</v>
      </c>
      <c r="T2687" s="39">
        <f t="shared" si="77"/>
        <v>762</v>
      </c>
      <c r="U2687" s="40">
        <f t="shared" si="78"/>
        <v>4572</v>
      </c>
      <c r="V2687" s="81">
        <v>1256</v>
      </c>
      <c r="W2687" s="39">
        <f t="shared" si="79"/>
        <v>984.25196850393706</v>
      </c>
      <c r="X2687" s="81">
        <v>4500</v>
      </c>
      <c r="Y2687" s="39" t="s">
        <v>8252</v>
      </c>
      <c r="Z2687" s="39" t="s">
        <v>8252</v>
      </c>
      <c r="AA2687" s="52" t="s">
        <v>47</v>
      </c>
      <c r="AB2687" s="42"/>
    </row>
    <row r="2688" spans="1:28" ht="39.6" hidden="1">
      <c r="A2688" s="43">
        <f t="shared" si="82"/>
        <v>2686</v>
      </c>
      <c r="B2688" s="43" t="s">
        <v>31</v>
      </c>
      <c r="C2688" s="82" t="s">
        <v>1113</v>
      </c>
      <c r="D2688" s="82" t="s">
        <v>1114</v>
      </c>
      <c r="E2688" s="83" t="s">
        <v>8761</v>
      </c>
      <c r="F2688" s="84" t="s">
        <v>8762</v>
      </c>
      <c r="G2688" s="84" t="s">
        <v>8763</v>
      </c>
      <c r="H2688" s="85" t="s">
        <v>8247</v>
      </c>
      <c r="I2688" s="85" t="s">
        <v>8248</v>
      </c>
      <c r="J2688" s="86" t="s">
        <v>39</v>
      </c>
      <c r="K2688" s="85" t="s">
        <v>8764</v>
      </c>
      <c r="L2688" s="85" t="s">
        <v>8250</v>
      </c>
      <c r="M2688" s="84">
        <v>1</v>
      </c>
      <c r="N2688" s="84" t="s">
        <v>6648</v>
      </c>
      <c r="O2688" s="86" t="s">
        <v>43</v>
      </c>
      <c r="P2688" s="86" t="s">
        <v>44</v>
      </c>
      <c r="Q2688" s="86" t="s">
        <v>45</v>
      </c>
      <c r="R2688" s="87" t="s">
        <v>8744</v>
      </c>
      <c r="S2688" s="88">
        <v>1253</v>
      </c>
      <c r="T2688" s="48">
        <f t="shared" si="77"/>
        <v>751.8</v>
      </c>
      <c r="U2688" s="49">
        <f t="shared" si="78"/>
        <v>4510.8</v>
      </c>
      <c r="V2688" s="88">
        <v>1239</v>
      </c>
      <c r="W2688" s="48">
        <f t="shared" si="79"/>
        <v>997.60574620909813</v>
      </c>
      <c r="X2688" s="88">
        <v>4500</v>
      </c>
      <c r="Y2688" s="48" t="s">
        <v>8252</v>
      </c>
      <c r="Z2688" s="48" t="s">
        <v>8252</v>
      </c>
      <c r="AA2688" s="56" t="s">
        <v>47</v>
      </c>
      <c r="AB2688" s="51"/>
    </row>
    <row r="2689" spans="1:28" ht="39.6" hidden="1">
      <c r="A2689" s="34">
        <f t="shared" si="82"/>
        <v>2687</v>
      </c>
      <c r="B2689" s="34" t="s">
        <v>31</v>
      </c>
      <c r="C2689" s="75" t="s">
        <v>1113</v>
      </c>
      <c r="D2689" s="75" t="s">
        <v>1114</v>
      </c>
      <c r="E2689" s="76" t="s">
        <v>8765</v>
      </c>
      <c r="F2689" s="77" t="s">
        <v>8766</v>
      </c>
      <c r="G2689" s="77" t="s">
        <v>8767</v>
      </c>
      <c r="H2689" s="78" t="s">
        <v>8247</v>
      </c>
      <c r="I2689" s="78" t="s">
        <v>8248</v>
      </c>
      <c r="J2689" s="79" t="s">
        <v>39</v>
      </c>
      <c r="K2689" s="78" t="s">
        <v>8768</v>
      </c>
      <c r="L2689" s="78" t="s">
        <v>8250</v>
      </c>
      <c r="M2689" s="77">
        <v>1</v>
      </c>
      <c r="N2689" s="77" t="s">
        <v>6648</v>
      </c>
      <c r="O2689" s="79" t="s">
        <v>43</v>
      </c>
      <c r="P2689" s="79" t="s">
        <v>44</v>
      </c>
      <c r="Q2689" s="79" t="s">
        <v>45</v>
      </c>
      <c r="R2689" s="80" t="s">
        <v>8744</v>
      </c>
      <c r="S2689" s="81">
        <v>672</v>
      </c>
      <c r="T2689" s="39">
        <f t="shared" si="77"/>
        <v>403.2</v>
      </c>
      <c r="U2689" s="40">
        <f t="shared" si="78"/>
        <v>2419.1999999999998</v>
      </c>
      <c r="V2689" s="81">
        <v>665</v>
      </c>
      <c r="W2689" s="39">
        <f t="shared" si="79"/>
        <v>1240.0793650793651</v>
      </c>
      <c r="X2689" s="81">
        <v>3000</v>
      </c>
      <c r="Y2689" s="39" t="s">
        <v>8252</v>
      </c>
      <c r="Z2689" s="39" t="s">
        <v>8252</v>
      </c>
      <c r="AA2689" s="52" t="s">
        <v>47</v>
      </c>
      <c r="AB2689" s="42"/>
    </row>
    <row r="2690" spans="1:28" ht="39.6" hidden="1">
      <c r="A2690" s="43">
        <f t="shared" si="82"/>
        <v>2688</v>
      </c>
      <c r="B2690" s="43" t="s">
        <v>31</v>
      </c>
      <c r="C2690" s="82" t="s">
        <v>1113</v>
      </c>
      <c r="D2690" s="82" t="s">
        <v>1114</v>
      </c>
      <c r="E2690" s="83" t="s">
        <v>8769</v>
      </c>
      <c r="F2690" s="84" t="s">
        <v>8770</v>
      </c>
      <c r="G2690" s="84" t="s">
        <v>8771</v>
      </c>
      <c r="H2690" s="85" t="s">
        <v>8247</v>
      </c>
      <c r="I2690" s="85" t="s">
        <v>8248</v>
      </c>
      <c r="J2690" s="86" t="s">
        <v>39</v>
      </c>
      <c r="K2690" s="85" t="s">
        <v>8772</v>
      </c>
      <c r="L2690" s="85" t="s">
        <v>8250</v>
      </c>
      <c r="M2690" s="84">
        <v>1</v>
      </c>
      <c r="N2690" s="84" t="s">
        <v>6648</v>
      </c>
      <c r="O2690" s="86" t="s">
        <v>43</v>
      </c>
      <c r="P2690" s="86" t="s">
        <v>44</v>
      </c>
      <c r="Q2690" s="86" t="s">
        <v>45</v>
      </c>
      <c r="R2690" s="87" t="s">
        <v>8744</v>
      </c>
      <c r="S2690" s="88">
        <v>2701</v>
      </c>
      <c r="T2690" s="48">
        <f t="shared" si="77"/>
        <v>1620.6</v>
      </c>
      <c r="U2690" s="49">
        <f t="shared" si="78"/>
        <v>9723.6</v>
      </c>
      <c r="V2690" s="88">
        <v>2671</v>
      </c>
      <c r="W2690" s="48">
        <f t="shared" si="79"/>
        <v>462.79155868196966</v>
      </c>
      <c r="X2690" s="88">
        <v>4500</v>
      </c>
      <c r="Y2690" s="48" t="s">
        <v>8252</v>
      </c>
      <c r="Z2690" s="48" t="s">
        <v>8252</v>
      </c>
      <c r="AA2690" s="56" t="s">
        <v>47</v>
      </c>
      <c r="AB2690" s="51"/>
    </row>
    <row r="2691" spans="1:28" ht="39.6" hidden="1">
      <c r="A2691" s="34">
        <f t="shared" si="82"/>
        <v>2689</v>
      </c>
      <c r="B2691" s="34" t="s">
        <v>31</v>
      </c>
      <c r="C2691" s="75" t="s">
        <v>1113</v>
      </c>
      <c r="D2691" s="75" t="s">
        <v>1114</v>
      </c>
      <c r="E2691" s="76" t="s">
        <v>8773</v>
      </c>
      <c r="F2691" s="77" t="s">
        <v>8774</v>
      </c>
      <c r="G2691" s="77" t="s">
        <v>8775</v>
      </c>
      <c r="H2691" s="78" t="s">
        <v>8247</v>
      </c>
      <c r="I2691" s="78" t="s">
        <v>8248</v>
      </c>
      <c r="J2691" s="79" t="s">
        <v>39</v>
      </c>
      <c r="K2691" s="78" t="s">
        <v>8776</v>
      </c>
      <c r="L2691" s="78" t="s">
        <v>8250</v>
      </c>
      <c r="M2691" s="77">
        <v>1</v>
      </c>
      <c r="N2691" s="77" t="s">
        <v>6648</v>
      </c>
      <c r="O2691" s="79" t="s">
        <v>43</v>
      </c>
      <c r="P2691" s="79" t="s">
        <v>44</v>
      </c>
      <c r="Q2691" s="79" t="s">
        <v>45</v>
      </c>
      <c r="R2691" s="80" t="s">
        <v>8744</v>
      </c>
      <c r="S2691" s="81">
        <v>480</v>
      </c>
      <c r="T2691" s="39">
        <f t="shared" si="77"/>
        <v>288</v>
      </c>
      <c r="U2691" s="40">
        <f t="shared" si="78"/>
        <v>1728</v>
      </c>
      <c r="V2691" s="81">
        <v>475</v>
      </c>
      <c r="W2691" s="39">
        <f t="shared" si="79"/>
        <v>1736.1111111111111</v>
      </c>
      <c r="X2691" s="81">
        <v>3000</v>
      </c>
      <c r="Y2691" s="39" t="s">
        <v>8252</v>
      </c>
      <c r="Z2691" s="39" t="s">
        <v>8252</v>
      </c>
      <c r="AA2691" s="52" t="s">
        <v>47</v>
      </c>
      <c r="AB2691" s="42"/>
    </row>
    <row r="2692" spans="1:28" ht="39.6" hidden="1">
      <c r="A2692" s="43">
        <f t="shared" si="82"/>
        <v>2690</v>
      </c>
      <c r="B2692" s="43" t="s">
        <v>31</v>
      </c>
      <c r="C2692" s="82" t="s">
        <v>1113</v>
      </c>
      <c r="D2692" s="82" t="s">
        <v>1114</v>
      </c>
      <c r="E2692" s="83" t="s">
        <v>8777</v>
      </c>
      <c r="F2692" s="84" t="s">
        <v>8778</v>
      </c>
      <c r="G2692" s="84" t="s">
        <v>8779</v>
      </c>
      <c r="H2692" s="85" t="s">
        <v>8247</v>
      </c>
      <c r="I2692" s="85" t="s">
        <v>8248</v>
      </c>
      <c r="J2692" s="86" t="s">
        <v>39</v>
      </c>
      <c r="K2692" s="85" t="s">
        <v>8780</v>
      </c>
      <c r="L2692" s="85" t="s">
        <v>8250</v>
      </c>
      <c r="M2692" s="84">
        <v>1</v>
      </c>
      <c r="N2692" s="84" t="s">
        <v>6648</v>
      </c>
      <c r="O2692" s="86" t="s">
        <v>43</v>
      </c>
      <c r="P2692" s="86" t="s">
        <v>44</v>
      </c>
      <c r="Q2692" s="86" t="s">
        <v>45</v>
      </c>
      <c r="R2692" s="87" t="s">
        <v>8744</v>
      </c>
      <c r="S2692" s="88">
        <v>102</v>
      </c>
      <c r="T2692" s="48">
        <f t="shared" si="77"/>
        <v>61.199999999999996</v>
      </c>
      <c r="U2692" s="49">
        <f t="shared" si="78"/>
        <v>367.2</v>
      </c>
      <c r="V2692" s="88">
        <v>101</v>
      </c>
      <c r="W2692" s="48">
        <f t="shared" si="79"/>
        <v>8169.9346405228753</v>
      </c>
      <c r="X2692" s="88">
        <v>3000</v>
      </c>
      <c r="Y2692" s="48" t="s">
        <v>8252</v>
      </c>
      <c r="Z2692" s="48" t="s">
        <v>8252</v>
      </c>
      <c r="AA2692" s="56" t="s">
        <v>47</v>
      </c>
      <c r="AB2692" s="51"/>
    </row>
    <row r="2693" spans="1:28" ht="39.6" hidden="1">
      <c r="A2693" s="34">
        <f t="shared" si="82"/>
        <v>2691</v>
      </c>
      <c r="B2693" s="34" t="s">
        <v>31</v>
      </c>
      <c r="C2693" s="75" t="s">
        <v>1113</v>
      </c>
      <c r="D2693" s="75" t="s">
        <v>1114</v>
      </c>
      <c r="E2693" s="76" t="s">
        <v>8781</v>
      </c>
      <c r="F2693" s="77" t="s">
        <v>8782</v>
      </c>
      <c r="G2693" s="77" t="s">
        <v>8783</v>
      </c>
      <c r="H2693" s="78" t="s">
        <v>8247</v>
      </c>
      <c r="I2693" s="78" t="s">
        <v>8248</v>
      </c>
      <c r="J2693" s="79" t="s">
        <v>39</v>
      </c>
      <c r="K2693" s="78" t="s">
        <v>8784</v>
      </c>
      <c r="L2693" s="78" t="s">
        <v>8250</v>
      </c>
      <c r="M2693" s="77">
        <v>1</v>
      </c>
      <c r="N2693" s="77" t="s">
        <v>6648</v>
      </c>
      <c r="O2693" s="79" t="s">
        <v>43</v>
      </c>
      <c r="P2693" s="79" t="s">
        <v>44</v>
      </c>
      <c r="Q2693" s="79" t="s">
        <v>45</v>
      </c>
      <c r="R2693" s="80" t="s">
        <v>8744</v>
      </c>
      <c r="S2693" s="81">
        <v>629</v>
      </c>
      <c r="T2693" s="39">
        <f t="shared" si="77"/>
        <v>377.4</v>
      </c>
      <c r="U2693" s="40">
        <f t="shared" si="78"/>
        <v>2264.4</v>
      </c>
      <c r="V2693" s="81">
        <v>622</v>
      </c>
      <c r="W2693" s="39">
        <f t="shared" si="79"/>
        <v>1324.8542660307364</v>
      </c>
      <c r="X2693" s="81">
        <v>3000</v>
      </c>
      <c r="Y2693" s="39" t="s">
        <v>8252</v>
      </c>
      <c r="Z2693" s="39" t="s">
        <v>8252</v>
      </c>
      <c r="AA2693" s="52" t="s">
        <v>47</v>
      </c>
      <c r="AB2693" s="42"/>
    </row>
    <row r="2694" spans="1:28" ht="39.6" hidden="1">
      <c r="A2694" s="43">
        <f t="shared" si="82"/>
        <v>2692</v>
      </c>
      <c r="B2694" s="43" t="s">
        <v>31</v>
      </c>
      <c r="C2694" s="82" t="s">
        <v>1113</v>
      </c>
      <c r="D2694" s="82" t="s">
        <v>1114</v>
      </c>
      <c r="E2694" s="83" t="s">
        <v>8785</v>
      </c>
      <c r="F2694" s="84" t="s">
        <v>8786</v>
      </c>
      <c r="G2694" s="84" t="s">
        <v>8787</v>
      </c>
      <c r="H2694" s="85" t="s">
        <v>8247</v>
      </c>
      <c r="I2694" s="85" t="s">
        <v>8248</v>
      </c>
      <c r="J2694" s="86" t="s">
        <v>39</v>
      </c>
      <c r="K2694" s="85" t="s">
        <v>8788</v>
      </c>
      <c r="L2694" s="85" t="s">
        <v>8250</v>
      </c>
      <c r="M2694" s="84">
        <v>1</v>
      </c>
      <c r="N2694" s="84" t="s">
        <v>6648</v>
      </c>
      <c r="O2694" s="86" t="s">
        <v>43</v>
      </c>
      <c r="P2694" s="86" t="s">
        <v>44</v>
      </c>
      <c r="Q2694" s="86" t="s">
        <v>45</v>
      </c>
      <c r="R2694" s="87" t="s">
        <v>8744</v>
      </c>
      <c r="S2694" s="88">
        <v>468</v>
      </c>
      <c r="T2694" s="48">
        <f t="shared" si="77"/>
        <v>280.8</v>
      </c>
      <c r="U2694" s="49">
        <f t="shared" si="78"/>
        <v>1684.8</v>
      </c>
      <c r="V2694" s="88">
        <v>463</v>
      </c>
      <c r="W2694" s="48">
        <f t="shared" si="79"/>
        <v>1780.6267806267806</v>
      </c>
      <c r="X2694" s="88">
        <v>3000</v>
      </c>
      <c r="Y2694" s="48" t="s">
        <v>8252</v>
      </c>
      <c r="Z2694" s="48" t="s">
        <v>8252</v>
      </c>
      <c r="AA2694" s="56" t="s">
        <v>47</v>
      </c>
      <c r="AB2694" s="51"/>
    </row>
    <row r="2695" spans="1:28" ht="39.6" hidden="1">
      <c r="A2695" s="34">
        <f t="shared" si="82"/>
        <v>2693</v>
      </c>
      <c r="B2695" s="34" t="s">
        <v>31</v>
      </c>
      <c r="C2695" s="75" t="s">
        <v>1113</v>
      </c>
      <c r="D2695" s="75" t="s">
        <v>1114</v>
      </c>
      <c r="E2695" s="76" t="s">
        <v>8789</v>
      </c>
      <c r="F2695" s="77" t="s">
        <v>8790</v>
      </c>
      <c r="G2695" s="77" t="s">
        <v>8791</v>
      </c>
      <c r="H2695" s="78" t="s">
        <v>8247</v>
      </c>
      <c r="I2695" s="78" t="s">
        <v>8248</v>
      </c>
      <c r="J2695" s="79" t="s">
        <v>39</v>
      </c>
      <c r="K2695" s="78" t="s">
        <v>8792</v>
      </c>
      <c r="L2695" s="78" t="s">
        <v>8250</v>
      </c>
      <c r="M2695" s="77">
        <v>1</v>
      </c>
      <c r="N2695" s="77" t="s">
        <v>6648</v>
      </c>
      <c r="O2695" s="79" t="s">
        <v>43</v>
      </c>
      <c r="P2695" s="79" t="s">
        <v>44</v>
      </c>
      <c r="Q2695" s="79" t="s">
        <v>45</v>
      </c>
      <c r="R2695" s="80" t="s">
        <v>8744</v>
      </c>
      <c r="S2695" s="81">
        <v>3738</v>
      </c>
      <c r="T2695" s="39">
        <f t="shared" si="77"/>
        <v>2242.7999999999997</v>
      </c>
      <c r="U2695" s="40">
        <f t="shared" si="78"/>
        <v>13456.799999999997</v>
      </c>
      <c r="V2695" s="81">
        <v>3697</v>
      </c>
      <c r="W2695" s="39">
        <f t="shared" si="79"/>
        <v>334.40342429106477</v>
      </c>
      <c r="X2695" s="81">
        <v>4500</v>
      </c>
      <c r="Y2695" s="39" t="s">
        <v>8252</v>
      </c>
      <c r="Z2695" s="39" t="s">
        <v>8252</v>
      </c>
      <c r="AA2695" s="52" t="s">
        <v>47</v>
      </c>
      <c r="AB2695" s="42"/>
    </row>
    <row r="2696" spans="1:28" ht="39.6" hidden="1">
      <c r="A2696" s="43">
        <f t="shared" si="82"/>
        <v>2694</v>
      </c>
      <c r="B2696" s="43" t="s">
        <v>31</v>
      </c>
      <c r="C2696" s="82" t="s">
        <v>1113</v>
      </c>
      <c r="D2696" s="82" t="s">
        <v>1114</v>
      </c>
      <c r="E2696" s="83" t="s">
        <v>8793</v>
      </c>
      <c r="F2696" s="84" t="s">
        <v>8794</v>
      </c>
      <c r="G2696" s="84" t="s">
        <v>8795</v>
      </c>
      <c r="H2696" s="85" t="s">
        <v>8247</v>
      </c>
      <c r="I2696" s="85" t="s">
        <v>8248</v>
      </c>
      <c r="J2696" s="86" t="s">
        <v>39</v>
      </c>
      <c r="K2696" s="85" t="s">
        <v>8796</v>
      </c>
      <c r="L2696" s="85" t="s">
        <v>8250</v>
      </c>
      <c r="M2696" s="84">
        <v>1</v>
      </c>
      <c r="N2696" s="84" t="s">
        <v>6648</v>
      </c>
      <c r="O2696" s="86" t="s">
        <v>43</v>
      </c>
      <c r="P2696" s="86" t="s">
        <v>44</v>
      </c>
      <c r="Q2696" s="86" t="s">
        <v>45</v>
      </c>
      <c r="R2696" s="87" t="s">
        <v>8744</v>
      </c>
      <c r="S2696" s="88">
        <v>2311</v>
      </c>
      <c r="T2696" s="48">
        <f t="shared" si="77"/>
        <v>1386.6</v>
      </c>
      <c r="U2696" s="49">
        <f t="shared" si="78"/>
        <v>8319.6</v>
      </c>
      <c r="V2696" s="88">
        <v>2286</v>
      </c>
      <c r="W2696" s="48">
        <f t="shared" si="79"/>
        <v>540.89138900908699</v>
      </c>
      <c r="X2696" s="88">
        <v>4500</v>
      </c>
      <c r="Y2696" s="48" t="s">
        <v>8252</v>
      </c>
      <c r="Z2696" s="48" t="s">
        <v>8252</v>
      </c>
      <c r="AA2696" s="56" t="s">
        <v>47</v>
      </c>
      <c r="AB2696" s="51"/>
    </row>
    <row r="2697" spans="1:28" ht="39.6" hidden="1">
      <c r="A2697" s="34">
        <f t="shared" si="82"/>
        <v>2695</v>
      </c>
      <c r="B2697" s="34" t="s">
        <v>31</v>
      </c>
      <c r="C2697" s="75" t="s">
        <v>1113</v>
      </c>
      <c r="D2697" s="75" t="s">
        <v>1114</v>
      </c>
      <c r="E2697" s="76" t="s">
        <v>8797</v>
      </c>
      <c r="F2697" s="77" t="s">
        <v>8798</v>
      </c>
      <c r="G2697" s="77" t="s">
        <v>8799</v>
      </c>
      <c r="H2697" s="78" t="s">
        <v>8247</v>
      </c>
      <c r="I2697" s="78" t="s">
        <v>8248</v>
      </c>
      <c r="J2697" s="79" t="s">
        <v>39</v>
      </c>
      <c r="K2697" s="78" t="s">
        <v>8800</v>
      </c>
      <c r="L2697" s="78" t="s">
        <v>8250</v>
      </c>
      <c r="M2697" s="77">
        <v>1</v>
      </c>
      <c r="N2697" s="77" t="s">
        <v>6648</v>
      </c>
      <c r="O2697" s="79" t="s">
        <v>43</v>
      </c>
      <c r="P2697" s="79" t="s">
        <v>44</v>
      </c>
      <c r="Q2697" s="79" t="s">
        <v>45</v>
      </c>
      <c r="R2697" s="80" t="s">
        <v>8744</v>
      </c>
      <c r="S2697" s="81">
        <v>3109</v>
      </c>
      <c r="T2697" s="39">
        <f t="shared" si="77"/>
        <v>1865.3999999999999</v>
      </c>
      <c r="U2697" s="40">
        <f t="shared" si="78"/>
        <v>11192.4</v>
      </c>
      <c r="V2697" s="81">
        <v>3075</v>
      </c>
      <c r="W2697" s="39">
        <f t="shared" si="79"/>
        <v>402.05853972338372</v>
      </c>
      <c r="X2697" s="81">
        <v>4500</v>
      </c>
      <c r="Y2697" s="39" t="s">
        <v>8252</v>
      </c>
      <c r="Z2697" s="39" t="s">
        <v>8252</v>
      </c>
      <c r="AA2697" s="52" t="s">
        <v>47</v>
      </c>
      <c r="AB2697" s="42"/>
    </row>
    <row r="2698" spans="1:28" ht="13.2" hidden="1">
      <c r="A2698" s="43">
        <f t="shared" si="82"/>
        <v>2696</v>
      </c>
      <c r="B2698" s="43" t="s">
        <v>31</v>
      </c>
      <c r="C2698" s="82" t="s">
        <v>1113</v>
      </c>
      <c r="D2698" s="82" t="s">
        <v>1114</v>
      </c>
      <c r="E2698" s="83" t="s">
        <v>8801</v>
      </c>
      <c r="F2698" s="84" t="s">
        <v>8802</v>
      </c>
      <c r="G2698" s="84" t="s">
        <v>8803</v>
      </c>
      <c r="H2698" s="85" t="s">
        <v>8247</v>
      </c>
      <c r="I2698" s="85" t="s">
        <v>8248</v>
      </c>
      <c r="J2698" s="86" t="s">
        <v>39</v>
      </c>
      <c r="K2698" s="85" t="s">
        <v>8804</v>
      </c>
      <c r="L2698" s="85" t="s">
        <v>8250</v>
      </c>
      <c r="M2698" s="84">
        <v>1</v>
      </c>
      <c r="N2698" s="84" t="s">
        <v>6648</v>
      </c>
      <c r="O2698" s="86" t="s">
        <v>43</v>
      </c>
      <c r="P2698" s="86" t="s">
        <v>44</v>
      </c>
      <c r="Q2698" s="86" t="s">
        <v>45</v>
      </c>
      <c r="R2698" s="85" t="s">
        <v>346</v>
      </c>
      <c r="S2698" s="88">
        <v>3474</v>
      </c>
      <c r="T2698" s="48">
        <f t="shared" si="77"/>
        <v>2084.4</v>
      </c>
      <c r="U2698" s="49">
        <f t="shared" si="78"/>
        <v>12506.4</v>
      </c>
      <c r="V2698" s="88">
        <v>3436</v>
      </c>
      <c r="W2698" s="48">
        <f t="shared" si="79"/>
        <v>359.81577432354635</v>
      </c>
      <c r="X2698" s="88">
        <v>4500</v>
      </c>
      <c r="Y2698" s="48" t="s">
        <v>8252</v>
      </c>
      <c r="Z2698" s="48" t="s">
        <v>8252</v>
      </c>
      <c r="AA2698" s="56" t="s">
        <v>47</v>
      </c>
      <c r="AB2698" s="51"/>
    </row>
    <row r="2699" spans="1:28" ht="39.6" hidden="1">
      <c r="A2699" s="34">
        <f t="shared" si="82"/>
        <v>2697</v>
      </c>
      <c r="B2699" s="34" t="s">
        <v>31</v>
      </c>
      <c r="C2699" s="75" t="s">
        <v>1113</v>
      </c>
      <c r="D2699" s="75" t="s">
        <v>1114</v>
      </c>
      <c r="E2699" s="76" t="s">
        <v>8805</v>
      </c>
      <c r="F2699" s="77" t="s">
        <v>8806</v>
      </c>
      <c r="G2699" s="77" t="s">
        <v>8807</v>
      </c>
      <c r="H2699" s="78" t="s">
        <v>8247</v>
      </c>
      <c r="I2699" s="78" t="s">
        <v>8248</v>
      </c>
      <c r="J2699" s="79" t="s">
        <v>39</v>
      </c>
      <c r="K2699" s="78" t="s">
        <v>8808</v>
      </c>
      <c r="L2699" s="78" t="s">
        <v>8250</v>
      </c>
      <c r="M2699" s="77">
        <v>1</v>
      </c>
      <c r="N2699" s="77" t="s">
        <v>6648</v>
      </c>
      <c r="O2699" s="79" t="s">
        <v>43</v>
      </c>
      <c r="P2699" s="79" t="s">
        <v>44</v>
      </c>
      <c r="Q2699" s="79" t="s">
        <v>45</v>
      </c>
      <c r="R2699" s="80" t="s">
        <v>8809</v>
      </c>
      <c r="S2699" s="81">
        <v>3976</v>
      </c>
      <c r="T2699" s="39">
        <f t="shared" si="77"/>
        <v>2385.6</v>
      </c>
      <c r="U2699" s="40">
        <f t="shared" si="78"/>
        <v>14313.6</v>
      </c>
      <c r="V2699" s="81">
        <v>3932</v>
      </c>
      <c r="W2699" s="39">
        <f t="shared" si="79"/>
        <v>314.38631790744466</v>
      </c>
      <c r="X2699" s="81">
        <v>4500</v>
      </c>
      <c r="Y2699" s="39" t="s">
        <v>8252</v>
      </c>
      <c r="Z2699" s="39" t="s">
        <v>8252</v>
      </c>
      <c r="AA2699" s="52" t="s">
        <v>47</v>
      </c>
      <c r="AB2699" s="42"/>
    </row>
    <row r="2700" spans="1:28" ht="39.6" hidden="1">
      <c r="A2700" s="43">
        <f t="shared" si="82"/>
        <v>2698</v>
      </c>
      <c r="B2700" s="43" t="s">
        <v>31</v>
      </c>
      <c r="C2700" s="82" t="s">
        <v>1113</v>
      </c>
      <c r="D2700" s="82" t="s">
        <v>1114</v>
      </c>
      <c r="E2700" s="83" t="s">
        <v>8810</v>
      </c>
      <c r="F2700" s="84" t="s">
        <v>8811</v>
      </c>
      <c r="G2700" s="84" t="s">
        <v>8812</v>
      </c>
      <c r="H2700" s="85" t="s">
        <v>8247</v>
      </c>
      <c r="I2700" s="85" t="s">
        <v>8248</v>
      </c>
      <c r="J2700" s="86" t="s">
        <v>39</v>
      </c>
      <c r="K2700" s="85" t="s">
        <v>8813</v>
      </c>
      <c r="L2700" s="85" t="s">
        <v>8250</v>
      </c>
      <c r="M2700" s="84">
        <v>1</v>
      </c>
      <c r="N2700" s="84" t="s">
        <v>6648</v>
      </c>
      <c r="O2700" s="86" t="s">
        <v>43</v>
      </c>
      <c r="P2700" s="86" t="s">
        <v>44</v>
      </c>
      <c r="Q2700" s="86" t="s">
        <v>45</v>
      </c>
      <c r="R2700" s="87" t="s">
        <v>8744</v>
      </c>
      <c r="S2700" s="88">
        <v>1844</v>
      </c>
      <c r="T2700" s="48">
        <f t="shared" si="77"/>
        <v>1106.3999999999999</v>
      </c>
      <c r="U2700" s="49">
        <f t="shared" si="78"/>
        <v>6638.3999999999987</v>
      </c>
      <c r="V2700" s="88">
        <v>1824</v>
      </c>
      <c r="W2700" s="48">
        <f t="shared" si="79"/>
        <v>711.76789587852511</v>
      </c>
      <c r="X2700" s="88">
        <v>4725</v>
      </c>
      <c r="Y2700" s="48" t="s">
        <v>8252</v>
      </c>
      <c r="Z2700" s="48" t="s">
        <v>8252</v>
      </c>
      <c r="AA2700" s="56" t="s">
        <v>47</v>
      </c>
      <c r="AB2700" s="51"/>
    </row>
    <row r="2701" spans="1:28" ht="39.6" hidden="1">
      <c r="A2701" s="34">
        <f t="shared" si="82"/>
        <v>2699</v>
      </c>
      <c r="B2701" s="34" t="s">
        <v>31</v>
      </c>
      <c r="C2701" s="75" t="s">
        <v>1113</v>
      </c>
      <c r="D2701" s="75" t="s">
        <v>1114</v>
      </c>
      <c r="E2701" s="76" t="s">
        <v>8814</v>
      </c>
      <c r="F2701" s="77" t="s">
        <v>8815</v>
      </c>
      <c r="G2701" s="77" t="s">
        <v>8816</v>
      </c>
      <c r="H2701" s="78" t="s">
        <v>8247</v>
      </c>
      <c r="I2701" s="78" t="s">
        <v>8248</v>
      </c>
      <c r="J2701" s="79" t="s">
        <v>39</v>
      </c>
      <c r="K2701" s="78" t="s">
        <v>8817</v>
      </c>
      <c r="L2701" s="78" t="s">
        <v>8250</v>
      </c>
      <c r="M2701" s="77">
        <v>1</v>
      </c>
      <c r="N2701" s="77" t="s">
        <v>6648</v>
      </c>
      <c r="O2701" s="79" t="s">
        <v>43</v>
      </c>
      <c r="P2701" s="79" t="s">
        <v>44</v>
      </c>
      <c r="Q2701" s="79" t="s">
        <v>45</v>
      </c>
      <c r="R2701" s="80" t="s">
        <v>8744</v>
      </c>
      <c r="S2701" s="81">
        <v>3397</v>
      </c>
      <c r="T2701" s="39">
        <f t="shared" si="77"/>
        <v>2038.1999999999998</v>
      </c>
      <c r="U2701" s="40">
        <f t="shared" si="78"/>
        <v>12229.199999999999</v>
      </c>
      <c r="V2701" s="81">
        <v>3360</v>
      </c>
      <c r="W2701" s="39">
        <f t="shared" si="79"/>
        <v>367.97173977038568</v>
      </c>
      <c r="X2701" s="81">
        <v>4500</v>
      </c>
      <c r="Y2701" s="39" t="s">
        <v>8252</v>
      </c>
      <c r="Z2701" s="39" t="s">
        <v>8252</v>
      </c>
      <c r="AA2701" s="52" t="s">
        <v>47</v>
      </c>
      <c r="AB2701" s="42"/>
    </row>
    <row r="2702" spans="1:28" ht="39.6" hidden="1">
      <c r="A2702" s="43">
        <f t="shared" si="82"/>
        <v>2700</v>
      </c>
      <c r="B2702" s="43" t="s">
        <v>31</v>
      </c>
      <c r="C2702" s="82" t="s">
        <v>1113</v>
      </c>
      <c r="D2702" s="82" t="s">
        <v>1114</v>
      </c>
      <c r="E2702" s="83" t="s">
        <v>8818</v>
      </c>
      <c r="F2702" s="84" t="s">
        <v>8819</v>
      </c>
      <c r="G2702" s="84" t="s">
        <v>8820</v>
      </c>
      <c r="H2702" s="85" t="s">
        <v>8247</v>
      </c>
      <c r="I2702" s="85" t="s">
        <v>8248</v>
      </c>
      <c r="J2702" s="86" t="s">
        <v>39</v>
      </c>
      <c r="K2702" s="85" t="s">
        <v>8821</v>
      </c>
      <c r="L2702" s="85" t="s">
        <v>8250</v>
      </c>
      <c r="M2702" s="84">
        <v>1</v>
      </c>
      <c r="N2702" s="84" t="s">
        <v>6648</v>
      </c>
      <c r="O2702" s="86" t="s">
        <v>43</v>
      </c>
      <c r="P2702" s="86" t="s">
        <v>44</v>
      </c>
      <c r="Q2702" s="86" t="s">
        <v>45</v>
      </c>
      <c r="R2702" s="87" t="s">
        <v>8744</v>
      </c>
      <c r="S2702" s="88">
        <v>5668</v>
      </c>
      <c r="T2702" s="48">
        <f t="shared" si="77"/>
        <v>3400.7999999999997</v>
      </c>
      <c r="U2702" s="49">
        <f t="shared" si="78"/>
        <v>20404.8</v>
      </c>
      <c r="V2702" s="88">
        <v>5606</v>
      </c>
      <c r="W2702" s="48">
        <f t="shared" si="79"/>
        <v>294.04845918607384</v>
      </c>
      <c r="X2702" s="88">
        <v>6000</v>
      </c>
      <c r="Y2702" s="48" t="s">
        <v>8252</v>
      </c>
      <c r="Z2702" s="48" t="s">
        <v>8252</v>
      </c>
      <c r="AA2702" s="56" t="s">
        <v>47</v>
      </c>
      <c r="AB2702" s="51"/>
    </row>
    <row r="2703" spans="1:28" ht="39.6" hidden="1">
      <c r="A2703" s="34">
        <f t="shared" si="82"/>
        <v>2701</v>
      </c>
      <c r="B2703" s="34" t="s">
        <v>31</v>
      </c>
      <c r="C2703" s="75" t="s">
        <v>1113</v>
      </c>
      <c r="D2703" s="75" t="s">
        <v>1114</v>
      </c>
      <c r="E2703" s="76" t="s">
        <v>8822</v>
      </c>
      <c r="F2703" s="77" t="s">
        <v>8823</v>
      </c>
      <c r="G2703" s="77" t="s">
        <v>8824</v>
      </c>
      <c r="H2703" s="78" t="s">
        <v>8247</v>
      </c>
      <c r="I2703" s="78" t="s">
        <v>8248</v>
      </c>
      <c r="J2703" s="79" t="s">
        <v>39</v>
      </c>
      <c r="K2703" s="78" t="s">
        <v>8825</v>
      </c>
      <c r="L2703" s="78" t="s">
        <v>8250</v>
      </c>
      <c r="M2703" s="77">
        <v>1</v>
      </c>
      <c r="N2703" s="77" t="s">
        <v>6648</v>
      </c>
      <c r="O2703" s="79" t="s">
        <v>43</v>
      </c>
      <c r="P2703" s="79" t="s">
        <v>44</v>
      </c>
      <c r="Q2703" s="79" t="s">
        <v>45</v>
      </c>
      <c r="R2703" s="80" t="s">
        <v>8744</v>
      </c>
      <c r="S2703" s="81">
        <v>2286</v>
      </c>
      <c r="T2703" s="39">
        <f t="shared" si="77"/>
        <v>1371.6</v>
      </c>
      <c r="U2703" s="40">
        <f t="shared" si="78"/>
        <v>8229.6</v>
      </c>
      <c r="V2703" s="81">
        <v>2261</v>
      </c>
      <c r="W2703" s="39">
        <f t="shared" si="79"/>
        <v>546.80664916885394</v>
      </c>
      <c r="X2703" s="81">
        <v>4500</v>
      </c>
      <c r="Y2703" s="39" t="s">
        <v>8252</v>
      </c>
      <c r="Z2703" s="39" t="s">
        <v>8252</v>
      </c>
      <c r="AA2703" s="52" t="s">
        <v>47</v>
      </c>
      <c r="AB2703" s="42"/>
    </row>
    <row r="2704" spans="1:28" ht="39.6" hidden="1">
      <c r="A2704" s="43">
        <f t="shared" si="82"/>
        <v>2702</v>
      </c>
      <c r="B2704" s="43" t="s">
        <v>31</v>
      </c>
      <c r="C2704" s="82" t="s">
        <v>1113</v>
      </c>
      <c r="D2704" s="82" t="s">
        <v>1114</v>
      </c>
      <c r="E2704" s="83" t="s">
        <v>8826</v>
      </c>
      <c r="F2704" s="84" t="s">
        <v>8827</v>
      </c>
      <c r="G2704" s="84" t="s">
        <v>8828</v>
      </c>
      <c r="H2704" s="85" t="s">
        <v>8247</v>
      </c>
      <c r="I2704" s="85" t="s">
        <v>8248</v>
      </c>
      <c r="J2704" s="86" t="s">
        <v>39</v>
      </c>
      <c r="K2704" s="85" t="s">
        <v>8829</v>
      </c>
      <c r="L2704" s="85" t="s">
        <v>8250</v>
      </c>
      <c r="M2704" s="84">
        <v>1</v>
      </c>
      <c r="N2704" s="84" t="s">
        <v>6648</v>
      </c>
      <c r="O2704" s="86" t="s">
        <v>43</v>
      </c>
      <c r="P2704" s="86" t="s">
        <v>44</v>
      </c>
      <c r="Q2704" s="86" t="s">
        <v>45</v>
      </c>
      <c r="R2704" s="87" t="s">
        <v>8739</v>
      </c>
      <c r="S2704" s="88">
        <v>2863</v>
      </c>
      <c r="T2704" s="48">
        <f t="shared" si="77"/>
        <v>1717.8</v>
      </c>
      <c r="U2704" s="49">
        <f t="shared" si="78"/>
        <v>10306.799999999999</v>
      </c>
      <c r="V2704" s="88">
        <v>2832</v>
      </c>
      <c r="W2704" s="48">
        <f t="shared" si="79"/>
        <v>436.6049598323437</v>
      </c>
      <c r="X2704" s="88">
        <v>4500</v>
      </c>
      <c r="Y2704" s="48" t="s">
        <v>8252</v>
      </c>
      <c r="Z2704" s="48" t="s">
        <v>8252</v>
      </c>
      <c r="AA2704" s="56" t="s">
        <v>47</v>
      </c>
      <c r="AB2704" s="51"/>
    </row>
    <row r="2705" spans="1:28" ht="39.6" hidden="1">
      <c r="A2705" s="34">
        <f t="shared" si="82"/>
        <v>2703</v>
      </c>
      <c r="B2705" s="34" t="s">
        <v>31</v>
      </c>
      <c r="C2705" s="75" t="s">
        <v>1113</v>
      </c>
      <c r="D2705" s="75" t="s">
        <v>1114</v>
      </c>
      <c r="E2705" s="76" t="s">
        <v>8830</v>
      </c>
      <c r="F2705" s="77" t="s">
        <v>8831</v>
      </c>
      <c r="G2705" s="77" t="s">
        <v>8832</v>
      </c>
      <c r="H2705" s="78" t="s">
        <v>8247</v>
      </c>
      <c r="I2705" s="78" t="s">
        <v>8248</v>
      </c>
      <c r="J2705" s="79" t="s">
        <v>39</v>
      </c>
      <c r="K2705" s="78" t="s">
        <v>8833</v>
      </c>
      <c r="L2705" s="78" t="s">
        <v>8250</v>
      </c>
      <c r="M2705" s="77">
        <v>1</v>
      </c>
      <c r="N2705" s="77" t="s">
        <v>6648</v>
      </c>
      <c r="O2705" s="79" t="s">
        <v>43</v>
      </c>
      <c r="P2705" s="79" t="s">
        <v>44</v>
      </c>
      <c r="Q2705" s="79" t="s">
        <v>45</v>
      </c>
      <c r="R2705" s="80" t="s">
        <v>8744</v>
      </c>
      <c r="S2705" s="81">
        <v>3706</v>
      </c>
      <c r="T2705" s="39">
        <f t="shared" si="77"/>
        <v>2223.6</v>
      </c>
      <c r="U2705" s="40">
        <f t="shared" si="78"/>
        <v>13341.6</v>
      </c>
      <c r="V2705" s="81">
        <v>3665</v>
      </c>
      <c r="W2705" s="39">
        <f t="shared" si="79"/>
        <v>337.29087965461412</v>
      </c>
      <c r="X2705" s="81">
        <v>4500</v>
      </c>
      <c r="Y2705" s="39" t="s">
        <v>8252</v>
      </c>
      <c r="Z2705" s="39" t="s">
        <v>8252</v>
      </c>
      <c r="AA2705" s="52" t="s">
        <v>47</v>
      </c>
      <c r="AB2705" s="42"/>
    </row>
    <row r="2706" spans="1:28" ht="39.6" hidden="1">
      <c r="A2706" s="43">
        <f t="shared" si="82"/>
        <v>2704</v>
      </c>
      <c r="B2706" s="43" t="s">
        <v>31</v>
      </c>
      <c r="C2706" s="82" t="s">
        <v>1113</v>
      </c>
      <c r="D2706" s="82" t="s">
        <v>1114</v>
      </c>
      <c r="E2706" s="83" t="s">
        <v>8834</v>
      </c>
      <c r="F2706" s="84" t="s">
        <v>8835</v>
      </c>
      <c r="G2706" s="84" t="s">
        <v>8836</v>
      </c>
      <c r="H2706" s="85" t="s">
        <v>8247</v>
      </c>
      <c r="I2706" s="85" t="s">
        <v>8248</v>
      </c>
      <c r="J2706" s="86" t="s">
        <v>39</v>
      </c>
      <c r="K2706" s="85" t="s">
        <v>8837</v>
      </c>
      <c r="L2706" s="85" t="s">
        <v>8250</v>
      </c>
      <c r="M2706" s="84">
        <v>1</v>
      </c>
      <c r="N2706" s="84" t="s">
        <v>6648</v>
      </c>
      <c r="O2706" s="86" t="s">
        <v>43</v>
      </c>
      <c r="P2706" s="86" t="s">
        <v>44</v>
      </c>
      <c r="Q2706" s="86" t="s">
        <v>45</v>
      </c>
      <c r="R2706" s="87" t="s">
        <v>8739</v>
      </c>
      <c r="S2706" s="88">
        <v>2098</v>
      </c>
      <c r="T2706" s="48">
        <f t="shared" si="77"/>
        <v>1258.8</v>
      </c>
      <c r="U2706" s="49">
        <f t="shared" si="78"/>
        <v>7552.7999999999993</v>
      </c>
      <c r="V2706" s="88">
        <v>2075</v>
      </c>
      <c r="W2706" s="48">
        <f t="shared" si="79"/>
        <v>595.80552907530989</v>
      </c>
      <c r="X2706" s="88">
        <v>4500</v>
      </c>
      <c r="Y2706" s="48" t="s">
        <v>8252</v>
      </c>
      <c r="Z2706" s="48" t="s">
        <v>8252</v>
      </c>
      <c r="AA2706" s="56" t="s">
        <v>47</v>
      </c>
      <c r="AB2706" s="51"/>
    </row>
    <row r="2707" spans="1:28" ht="39.6" hidden="1">
      <c r="A2707" s="34">
        <f t="shared" si="82"/>
        <v>2705</v>
      </c>
      <c r="B2707" s="34" t="s">
        <v>31</v>
      </c>
      <c r="C2707" s="75" t="s">
        <v>1113</v>
      </c>
      <c r="D2707" s="75" t="s">
        <v>1114</v>
      </c>
      <c r="E2707" s="76" t="s">
        <v>8838</v>
      </c>
      <c r="F2707" s="77" t="s">
        <v>8839</v>
      </c>
      <c r="G2707" s="77" t="s">
        <v>8840</v>
      </c>
      <c r="H2707" s="78" t="s">
        <v>8247</v>
      </c>
      <c r="I2707" s="78" t="s">
        <v>8248</v>
      </c>
      <c r="J2707" s="79" t="s">
        <v>39</v>
      </c>
      <c r="K2707" s="78" t="s">
        <v>8841</v>
      </c>
      <c r="L2707" s="78" t="s">
        <v>8250</v>
      </c>
      <c r="M2707" s="77">
        <v>1</v>
      </c>
      <c r="N2707" s="77" t="s">
        <v>6648</v>
      </c>
      <c r="O2707" s="79" t="s">
        <v>43</v>
      </c>
      <c r="P2707" s="79" t="s">
        <v>44</v>
      </c>
      <c r="Q2707" s="79" t="s">
        <v>45</v>
      </c>
      <c r="R2707" s="80" t="s">
        <v>8739</v>
      </c>
      <c r="S2707" s="81">
        <v>3206</v>
      </c>
      <c r="T2707" s="39">
        <f t="shared" si="77"/>
        <v>1923.6</v>
      </c>
      <c r="U2707" s="40">
        <f t="shared" si="78"/>
        <v>11541.6</v>
      </c>
      <c r="V2707" s="81">
        <v>3171</v>
      </c>
      <c r="W2707" s="39">
        <f t="shared" si="79"/>
        <v>389.89394884591388</v>
      </c>
      <c r="X2707" s="81">
        <v>4500</v>
      </c>
      <c r="Y2707" s="39" t="s">
        <v>8252</v>
      </c>
      <c r="Z2707" s="39" t="s">
        <v>8252</v>
      </c>
      <c r="AA2707" s="52" t="s">
        <v>47</v>
      </c>
      <c r="AB2707" s="42"/>
    </row>
    <row r="2708" spans="1:28" ht="39.6" hidden="1">
      <c r="A2708" s="43">
        <f t="shared" si="82"/>
        <v>2706</v>
      </c>
      <c r="B2708" s="43" t="s">
        <v>31</v>
      </c>
      <c r="C2708" s="82" t="s">
        <v>1113</v>
      </c>
      <c r="D2708" s="82" t="s">
        <v>1114</v>
      </c>
      <c r="E2708" s="83" t="s">
        <v>8842</v>
      </c>
      <c r="F2708" s="84" t="s">
        <v>8843</v>
      </c>
      <c r="G2708" s="84" t="s">
        <v>8844</v>
      </c>
      <c r="H2708" s="85" t="s">
        <v>8247</v>
      </c>
      <c r="I2708" s="85" t="s">
        <v>8248</v>
      </c>
      <c r="J2708" s="86" t="s">
        <v>39</v>
      </c>
      <c r="K2708" s="85" t="s">
        <v>8845</v>
      </c>
      <c r="L2708" s="85" t="s">
        <v>8250</v>
      </c>
      <c r="M2708" s="84">
        <v>1</v>
      </c>
      <c r="N2708" s="84" t="s">
        <v>6648</v>
      </c>
      <c r="O2708" s="86" t="s">
        <v>43</v>
      </c>
      <c r="P2708" s="86" t="s">
        <v>44</v>
      </c>
      <c r="Q2708" s="86" t="s">
        <v>45</v>
      </c>
      <c r="R2708" s="87" t="s">
        <v>8744</v>
      </c>
      <c r="S2708" s="88">
        <v>4575</v>
      </c>
      <c r="T2708" s="48">
        <f t="shared" si="77"/>
        <v>2745</v>
      </c>
      <c r="U2708" s="49">
        <f t="shared" si="78"/>
        <v>16470</v>
      </c>
      <c r="V2708" s="88">
        <v>4525</v>
      </c>
      <c r="W2708" s="48">
        <f t="shared" si="79"/>
        <v>382.51366120218574</v>
      </c>
      <c r="X2708" s="88">
        <v>6300</v>
      </c>
      <c r="Y2708" s="48" t="s">
        <v>8252</v>
      </c>
      <c r="Z2708" s="48" t="s">
        <v>8252</v>
      </c>
      <c r="AA2708" s="56" t="s">
        <v>47</v>
      </c>
      <c r="AB2708" s="51"/>
    </row>
    <row r="2709" spans="1:28" ht="39.6" hidden="1">
      <c r="A2709" s="34">
        <f t="shared" si="82"/>
        <v>2707</v>
      </c>
      <c r="B2709" s="34" t="s">
        <v>31</v>
      </c>
      <c r="C2709" s="75" t="s">
        <v>1113</v>
      </c>
      <c r="D2709" s="75" t="s">
        <v>1114</v>
      </c>
      <c r="E2709" s="76" t="s">
        <v>8846</v>
      </c>
      <c r="F2709" s="77" t="s">
        <v>8847</v>
      </c>
      <c r="G2709" s="77" t="s">
        <v>8848</v>
      </c>
      <c r="H2709" s="78" t="s">
        <v>8247</v>
      </c>
      <c r="I2709" s="78" t="s">
        <v>8248</v>
      </c>
      <c r="J2709" s="79" t="s">
        <v>39</v>
      </c>
      <c r="K2709" s="78" t="s">
        <v>8849</v>
      </c>
      <c r="L2709" s="78" t="s">
        <v>8250</v>
      </c>
      <c r="M2709" s="77">
        <v>1</v>
      </c>
      <c r="N2709" s="77" t="s">
        <v>6648</v>
      </c>
      <c r="O2709" s="79" t="s">
        <v>43</v>
      </c>
      <c r="P2709" s="79" t="s">
        <v>44</v>
      </c>
      <c r="Q2709" s="79" t="s">
        <v>45</v>
      </c>
      <c r="R2709" s="80" t="s">
        <v>8744</v>
      </c>
      <c r="S2709" s="81">
        <v>3166</v>
      </c>
      <c r="T2709" s="39">
        <f t="shared" si="77"/>
        <v>1899.6</v>
      </c>
      <c r="U2709" s="40">
        <f t="shared" si="78"/>
        <v>11397.6</v>
      </c>
      <c r="V2709" s="81">
        <v>3131</v>
      </c>
      <c r="W2709" s="39">
        <f t="shared" si="79"/>
        <v>394.81996209728368</v>
      </c>
      <c r="X2709" s="81">
        <v>4500</v>
      </c>
      <c r="Y2709" s="39" t="s">
        <v>8252</v>
      </c>
      <c r="Z2709" s="39" t="s">
        <v>8252</v>
      </c>
      <c r="AA2709" s="52" t="s">
        <v>47</v>
      </c>
      <c r="AB2709" s="42"/>
    </row>
    <row r="2710" spans="1:28" ht="13.2" hidden="1">
      <c r="A2710" s="43">
        <f t="shared" si="82"/>
        <v>2708</v>
      </c>
      <c r="B2710" s="43" t="s">
        <v>31</v>
      </c>
      <c r="C2710" s="82" t="s">
        <v>1113</v>
      </c>
      <c r="D2710" s="82" t="s">
        <v>1114</v>
      </c>
      <c r="E2710" s="83" t="s">
        <v>8850</v>
      </c>
      <c r="F2710" s="84" t="s">
        <v>8851</v>
      </c>
      <c r="G2710" s="84" t="s">
        <v>8852</v>
      </c>
      <c r="H2710" s="85" t="s">
        <v>8247</v>
      </c>
      <c r="I2710" s="85" t="s">
        <v>8248</v>
      </c>
      <c r="J2710" s="86" t="s">
        <v>39</v>
      </c>
      <c r="K2710" s="85" t="s">
        <v>8853</v>
      </c>
      <c r="L2710" s="85" t="s">
        <v>8250</v>
      </c>
      <c r="M2710" s="84">
        <v>1</v>
      </c>
      <c r="N2710" s="84" t="s">
        <v>6648</v>
      </c>
      <c r="O2710" s="86" t="s">
        <v>43</v>
      </c>
      <c r="P2710" s="86" t="s">
        <v>44</v>
      </c>
      <c r="Q2710" s="86" t="s">
        <v>45</v>
      </c>
      <c r="R2710" s="85" t="s">
        <v>346</v>
      </c>
      <c r="S2710" s="88">
        <v>2686</v>
      </c>
      <c r="T2710" s="48">
        <f t="shared" si="77"/>
        <v>1611.6</v>
      </c>
      <c r="U2710" s="49">
        <f t="shared" si="78"/>
        <v>9669.6</v>
      </c>
      <c r="V2710" s="88">
        <v>2656</v>
      </c>
      <c r="W2710" s="48">
        <f t="shared" si="79"/>
        <v>465.37602382725242</v>
      </c>
      <c r="X2710" s="88">
        <v>4500</v>
      </c>
      <c r="Y2710" s="48" t="s">
        <v>8252</v>
      </c>
      <c r="Z2710" s="48" t="s">
        <v>8252</v>
      </c>
      <c r="AA2710" s="56" t="s">
        <v>47</v>
      </c>
      <c r="AB2710" s="51"/>
    </row>
    <row r="2711" spans="1:28" ht="13.2" hidden="1">
      <c r="A2711" s="34">
        <f t="shared" si="82"/>
        <v>2709</v>
      </c>
      <c r="B2711" s="34" t="s">
        <v>31</v>
      </c>
      <c r="C2711" s="75" t="s">
        <v>1113</v>
      </c>
      <c r="D2711" s="75" t="s">
        <v>1114</v>
      </c>
      <c r="E2711" s="76" t="s">
        <v>8854</v>
      </c>
      <c r="F2711" s="77" t="s">
        <v>8855</v>
      </c>
      <c r="G2711" s="77" t="s">
        <v>8856</v>
      </c>
      <c r="H2711" s="78" t="s">
        <v>8247</v>
      </c>
      <c r="I2711" s="78" t="s">
        <v>8248</v>
      </c>
      <c r="J2711" s="79" t="s">
        <v>39</v>
      </c>
      <c r="K2711" s="78" t="s">
        <v>8857</v>
      </c>
      <c r="L2711" s="78" t="s">
        <v>8250</v>
      </c>
      <c r="M2711" s="77">
        <v>1</v>
      </c>
      <c r="N2711" s="77" t="s">
        <v>6648</v>
      </c>
      <c r="O2711" s="79" t="s">
        <v>43</v>
      </c>
      <c r="P2711" s="79" t="s">
        <v>44</v>
      </c>
      <c r="Q2711" s="79" t="s">
        <v>45</v>
      </c>
      <c r="R2711" s="78" t="s">
        <v>346</v>
      </c>
      <c r="S2711" s="81">
        <v>4470</v>
      </c>
      <c r="T2711" s="39">
        <f t="shared" si="77"/>
        <v>2682</v>
      </c>
      <c r="U2711" s="40">
        <f t="shared" si="78"/>
        <v>16092</v>
      </c>
      <c r="V2711" s="81">
        <v>4421</v>
      </c>
      <c r="W2711" s="39">
        <f t="shared" si="79"/>
        <v>372.85607755406414</v>
      </c>
      <c r="X2711" s="81">
        <v>6000</v>
      </c>
      <c r="Y2711" s="39" t="s">
        <v>8252</v>
      </c>
      <c r="Z2711" s="39" t="s">
        <v>8252</v>
      </c>
      <c r="AA2711" s="52" t="s">
        <v>47</v>
      </c>
      <c r="AB2711" s="42"/>
    </row>
    <row r="2712" spans="1:28" ht="39.6" hidden="1">
      <c r="A2712" s="43">
        <f t="shared" si="82"/>
        <v>2710</v>
      </c>
      <c r="B2712" s="43" t="s">
        <v>31</v>
      </c>
      <c r="C2712" s="82" t="s">
        <v>1113</v>
      </c>
      <c r="D2712" s="82" t="s">
        <v>1114</v>
      </c>
      <c r="E2712" s="83" t="s">
        <v>8858</v>
      </c>
      <c r="F2712" s="84" t="s">
        <v>8859</v>
      </c>
      <c r="G2712" s="84" t="s">
        <v>8860</v>
      </c>
      <c r="H2712" s="85" t="s">
        <v>8247</v>
      </c>
      <c r="I2712" s="85" t="s">
        <v>8248</v>
      </c>
      <c r="J2712" s="86" t="s">
        <v>39</v>
      </c>
      <c r="K2712" s="85" t="s">
        <v>8861</v>
      </c>
      <c r="L2712" s="85" t="s">
        <v>8250</v>
      </c>
      <c r="M2712" s="84">
        <v>1</v>
      </c>
      <c r="N2712" s="84" t="s">
        <v>6648</v>
      </c>
      <c r="O2712" s="86" t="s">
        <v>43</v>
      </c>
      <c r="P2712" s="86" t="s">
        <v>44</v>
      </c>
      <c r="Q2712" s="86" t="s">
        <v>45</v>
      </c>
      <c r="R2712" s="87" t="s">
        <v>8744</v>
      </c>
      <c r="S2712" s="88">
        <v>2921</v>
      </c>
      <c r="T2712" s="48">
        <f t="shared" si="77"/>
        <v>1752.6</v>
      </c>
      <c r="U2712" s="49">
        <f t="shared" si="78"/>
        <v>10515.6</v>
      </c>
      <c r="V2712" s="88">
        <v>2889</v>
      </c>
      <c r="W2712" s="48">
        <f t="shared" si="79"/>
        <v>427.93563847997262</v>
      </c>
      <c r="X2712" s="88">
        <v>4500</v>
      </c>
      <c r="Y2712" s="48" t="s">
        <v>8252</v>
      </c>
      <c r="Z2712" s="48" t="s">
        <v>8252</v>
      </c>
      <c r="AA2712" s="56" t="s">
        <v>47</v>
      </c>
      <c r="AB2712" s="51"/>
    </row>
    <row r="2713" spans="1:28" ht="39.6" hidden="1">
      <c r="A2713" s="34">
        <f t="shared" si="82"/>
        <v>2711</v>
      </c>
      <c r="B2713" s="34" t="s">
        <v>31</v>
      </c>
      <c r="C2713" s="75" t="s">
        <v>1113</v>
      </c>
      <c r="D2713" s="75" t="s">
        <v>1114</v>
      </c>
      <c r="E2713" s="76" t="s">
        <v>8862</v>
      </c>
      <c r="F2713" s="77" t="s">
        <v>8863</v>
      </c>
      <c r="G2713" s="77" t="s">
        <v>8864</v>
      </c>
      <c r="H2713" s="78" t="s">
        <v>8247</v>
      </c>
      <c r="I2713" s="78" t="s">
        <v>8248</v>
      </c>
      <c r="J2713" s="79" t="s">
        <v>39</v>
      </c>
      <c r="K2713" s="78" t="s">
        <v>8865</v>
      </c>
      <c r="L2713" s="78" t="s">
        <v>8250</v>
      </c>
      <c r="M2713" s="77">
        <v>1</v>
      </c>
      <c r="N2713" s="77" t="s">
        <v>6648</v>
      </c>
      <c r="O2713" s="79" t="s">
        <v>43</v>
      </c>
      <c r="P2713" s="79" t="s">
        <v>44</v>
      </c>
      <c r="Q2713" s="79" t="s">
        <v>45</v>
      </c>
      <c r="R2713" s="80" t="s">
        <v>8739</v>
      </c>
      <c r="S2713" s="81">
        <v>2696</v>
      </c>
      <c r="T2713" s="39">
        <f t="shared" si="77"/>
        <v>1617.6</v>
      </c>
      <c r="U2713" s="40">
        <f t="shared" si="78"/>
        <v>9705.6</v>
      </c>
      <c r="V2713" s="81">
        <v>2666</v>
      </c>
      <c r="W2713" s="39">
        <f t="shared" si="79"/>
        <v>486.83234421364983</v>
      </c>
      <c r="X2713" s="81">
        <v>4725</v>
      </c>
      <c r="Y2713" s="39" t="s">
        <v>8252</v>
      </c>
      <c r="Z2713" s="39" t="s">
        <v>8252</v>
      </c>
      <c r="AA2713" s="52" t="s">
        <v>47</v>
      </c>
      <c r="AB2713" s="42"/>
    </row>
    <row r="2714" spans="1:28" ht="39.6" hidden="1">
      <c r="A2714" s="43">
        <f t="shared" si="82"/>
        <v>2712</v>
      </c>
      <c r="B2714" s="43" t="s">
        <v>31</v>
      </c>
      <c r="C2714" s="82" t="s">
        <v>1113</v>
      </c>
      <c r="D2714" s="82" t="s">
        <v>1114</v>
      </c>
      <c r="E2714" s="83" t="s">
        <v>8866</v>
      </c>
      <c r="F2714" s="84" t="s">
        <v>8867</v>
      </c>
      <c r="G2714" s="84" t="s">
        <v>8868</v>
      </c>
      <c r="H2714" s="85" t="s">
        <v>8247</v>
      </c>
      <c r="I2714" s="85" t="s">
        <v>8248</v>
      </c>
      <c r="J2714" s="86" t="s">
        <v>39</v>
      </c>
      <c r="K2714" s="85" t="s">
        <v>8869</v>
      </c>
      <c r="L2714" s="85" t="s">
        <v>8250</v>
      </c>
      <c r="M2714" s="84">
        <v>1</v>
      </c>
      <c r="N2714" s="84" t="s">
        <v>6648</v>
      </c>
      <c r="O2714" s="86" t="s">
        <v>43</v>
      </c>
      <c r="P2714" s="86" t="s">
        <v>44</v>
      </c>
      <c r="Q2714" s="86" t="s">
        <v>45</v>
      </c>
      <c r="R2714" s="87" t="s">
        <v>8744</v>
      </c>
      <c r="S2714" s="88">
        <v>1706</v>
      </c>
      <c r="T2714" s="48">
        <f t="shared" si="77"/>
        <v>1023.5999999999999</v>
      </c>
      <c r="U2714" s="49">
        <f t="shared" si="78"/>
        <v>6141.5999999999995</v>
      </c>
      <c r="V2714" s="88">
        <v>1687</v>
      </c>
      <c r="W2714" s="48">
        <f t="shared" si="79"/>
        <v>732.70808909730363</v>
      </c>
      <c r="X2714" s="88">
        <v>4500</v>
      </c>
      <c r="Y2714" s="48" t="s">
        <v>8252</v>
      </c>
      <c r="Z2714" s="48" t="s">
        <v>8252</v>
      </c>
      <c r="AA2714" s="56" t="s">
        <v>47</v>
      </c>
      <c r="AB2714" s="51"/>
    </row>
    <row r="2715" spans="1:28" ht="39.6" hidden="1">
      <c r="A2715" s="34">
        <f t="shared" si="82"/>
        <v>2713</v>
      </c>
      <c r="B2715" s="34" t="s">
        <v>31</v>
      </c>
      <c r="C2715" s="75" t="s">
        <v>1113</v>
      </c>
      <c r="D2715" s="75" t="s">
        <v>1114</v>
      </c>
      <c r="E2715" s="76" t="s">
        <v>8870</v>
      </c>
      <c r="F2715" s="77" t="s">
        <v>8871</v>
      </c>
      <c r="G2715" s="77" t="s">
        <v>8872</v>
      </c>
      <c r="H2715" s="78" t="s">
        <v>8247</v>
      </c>
      <c r="I2715" s="78" t="s">
        <v>8248</v>
      </c>
      <c r="J2715" s="79" t="s">
        <v>39</v>
      </c>
      <c r="K2715" s="78" t="s">
        <v>8873</v>
      </c>
      <c r="L2715" s="78" t="s">
        <v>8250</v>
      </c>
      <c r="M2715" s="77">
        <v>1</v>
      </c>
      <c r="N2715" s="77" t="s">
        <v>6648</v>
      </c>
      <c r="O2715" s="79" t="s">
        <v>43</v>
      </c>
      <c r="P2715" s="79" t="s">
        <v>44</v>
      </c>
      <c r="Q2715" s="79" t="s">
        <v>45</v>
      </c>
      <c r="R2715" s="80" t="s">
        <v>8744</v>
      </c>
      <c r="S2715" s="81">
        <v>4285</v>
      </c>
      <c r="T2715" s="39">
        <f t="shared" si="77"/>
        <v>2571</v>
      </c>
      <c r="U2715" s="40">
        <f t="shared" si="78"/>
        <v>15426</v>
      </c>
      <c r="V2715" s="81">
        <v>4238</v>
      </c>
      <c r="W2715" s="39">
        <f t="shared" si="79"/>
        <v>388.95371450797359</v>
      </c>
      <c r="X2715" s="81">
        <v>6000</v>
      </c>
      <c r="Y2715" s="39" t="s">
        <v>8252</v>
      </c>
      <c r="Z2715" s="39" t="s">
        <v>8252</v>
      </c>
      <c r="AA2715" s="52" t="s">
        <v>47</v>
      </c>
      <c r="AB2715" s="42"/>
    </row>
    <row r="2716" spans="1:28" ht="39.6" hidden="1">
      <c r="A2716" s="43">
        <f t="shared" si="82"/>
        <v>2714</v>
      </c>
      <c r="B2716" s="43" t="s">
        <v>31</v>
      </c>
      <c r="C2716" s="82" t="s">
        <v>1113</v>
      </c>
      <c r="D2716" s="82" t="s">
        <v>1114</v>
      </c>
      <c r="E2716" s="83" t="s">
        <v>8874</v>
      </c>
      <c r="F2716" s="84" t="s">
        <v>8875</v>
      </c>
      <c r="G2716" s="84" t="s">
        <v>8876</v>
      </c>
      <c r="H2716" s="85" t="s">
        <v>8247</v>
      </c>
      <c r="I2716" s="85" t="s">
        <v>8248</v>
      </c>
      <c r="J2716" s="86" t="s">
        <v>39</v>
      </c>
      <c r="K2716" s="85" t="s">
        <v>8877</v>
      </c>
      <c r="L2716" s="85" t="s">
        <v>8250</v>
      </c>
      <c r="M2716" s="84">
        <v>1</v>
      </c>
      <c r="N2716" s="84" t="s">
        <v>6648</v>
      </c>
      <c r="O2716" s="86" t="s">
        <v>43</v>
      </c>
      <c r="P2716" s="86" t="s">
        <v>44</v>
      </c>
      <c r="Q2716" s="86" t="s">
        <v>45</v>
      </c>
      <c r="R2716" s="87" t="s">
        <v>8744</v>
      </c>
      <c r="S2716" s="88">
        <v>4110</v>
      </c>
      <c r="T2716" s="48">
        <f t="shared" si="77"/>
        <v>2466</v>
      </c>
      <c r="U2716" s="49">
        <f t="shared" si="78"/>
        <v>14796</v>
      </c>
      <c r="V2716" s="88">
        <v>4065</v>
      </c>
      <c r="W2716" s="48">
        <f t="shared" si="79"/>
        <v>405.51500405515009</v>
      </c>
      <c r="X2716" s="88">
        <v>6000</v>
      </c>
      <c r="Y2716" s="48" t="s">
        <v>8252</v>
      </c>
      <c r="Z2716" s="48" t="s">
        <v>8252</v>
      </c>
      <c r="AA2716" s="56" t="s">
        <v>47</v>
      </c>
      <c r="AB2716" s="51"/>
    </row>
    <row r="2717" spans="1:28" ht="39.6" hidden="1">
      <c r="A2717" s="34">
        <f t="shared" si="82"/>
        <v>2715</v>
      </c>
      <c r="B2717" s="34" t="s">
        <v>31</v>
      </c>
      <c r="C2717" s="75" t="s">
        <v>1113</v>
      </c>
      <c r="D2717" s="75" t="s">
        <v>1114</v>
      </c>
      <c r="E2717" s="76" t="s">
        <v>8878</v>
      </c>
      <c r="F2717" s="77" t="s">
        <v>8879</v>
      </c>
      <c r="G2717" s="77" t="s">
        <v>8880</v>
      </c>
      <c r="H2717" s="78" t="s">
        <v>8247</v>
      </c>
      <c r="I2717" s="78" t="s">
        <v>8248</v>
      </c>
      <c r="J2717" s="79" t="s">
        <v>39</v>
      </c>
      <c r="K2717" s="78" t="s">
        <v>8881</v>
      </c>
      <c r="L2717" s="78" t="s">
        <v>8250</v>
      </c>
      <c r="M2717" s="77">
        <v>1</v>
      </c>
      <c r="N2717" s="77" t="s">
        <v>6648</v>
      </c>
      <c r="O2717" s="79" t="s">
        <v>43</v>
      </c>
      <c r="P2717" s="79" t="s">
        <v>44</v>
      </c>
      <c r="Q2717" s="79" t="s">
        <v>45</v>
      </c>
      <c r="R2717" s="80" t="s">
        <v>8739</v>
      </c>
      <c r="S2717" s="81">
        <v>3203</v>
      </c>
      <c r="T2717" s="39">
        <f t="shared" si="77"/>
        <v>1921.8</v>
      </c>
      <c r="U2717" s="40">
        <f t="shared" si="78"/>
        <v>11530.8</v>
      </c>
      <c r="V2717" s="81">
        <v>3168</v>
      </c>
      <c r="W2717" s="39">
        <f t="shared" si="79"/>
        <v>409.77208866687482</v>
      </c>
      <c r="X2717" s="81">
        <v>4725</v>
      </c>
      <c r="Y2717" s="39" t="s">
        <v>8252</v>
      </c>
      <c r="Z2717" s="39" t="s">
        <v>8252</v>
      </c>
      <c r="AA2717" s="52" t="s">
        <v>47</v>
      </c>
      <c r="AB2717" s="42"/>
    </row>
    <row r="2718" spans="1:28" ht="39.6" hidden="1">
      <c r="A2718" s="43">
        <f t="shared" si="82"/>
        <v>2716</v>
      </c>
      <c r="B2718" s="43" t="s">
        <v>31</v>
      </c>
      <c r="C2718" s="82" t="s">
        <v>1113</v>
      </c>
      <c r="D2718" s="82" t="s">
        <v>1114</v>
      </c>
      <c r="E2718" s="83" t="s">
        <v>8882</v>
      </c>
      <c r="F2718" s="84" t="s">
        <v>8883</v>
      </c>
      <c r="G2718" s="84" t="s">
        <v>8884</v>
      </c>
      <c r="H2718" s="85" t="s">
        <v>8247</v>
      </c>
      <c r="I2718" s="85" t="s">
        <v>8248</v>
      </c>
      <c r="J2718" s="86" t="s">
        <v>39</v>
      </c>
      <c r="K2718" s="85" t="s">
        <v>8885</v>
      </c>
      <c r="L2718" s="85" t="s">
        <v>8250</v>
      </c>
      <c r="M2718" s="84">
        <v>1</v>
      </c>
      <c r="N2718" s="84" t="s">
        <v>6648</v>
      </c>
      <c r="O2718" s="86" t="s">
        <v>43</v>
      </c>
      <c r="P2718" s="86" t="s">
        <v>44</v>
      </c>
      <c r="Q2718" s="86" t="s">
        <v>45</v>
      </c>
      <c r="R2718" s="87" t="s">
        <v>8744</v>
      </c>
      <c r="S2718" s="88">
        <v>3292</v>
      </c>
      <c r="T2718" s="48">
        <f t="shared" si="77"/>
        <v>1975.1999999999998</v>
      </c>
      <c r="U2718" s="49">
        <f t="shared" si="78"/>
        <v>11851.199999999999</v>
      </c>
      <c r="V2718" s="88">
        <v>3256</v>
      </c>
      <c r="W2718" s="48">
        <f t="shared" si="79"/>
        <v>379.70838396111787</v>
      </c>
      <c r="X2718" s="88">
        <v>4500</v>
      </c>
      <c r="Y2718" s="48" t="s">
        <v>8252</v>
      </c>
      <c r="Z2718" s="48" t="s">
        <v>8252</v>
      </c>
      <c r="AA2718" s="56" t="s">
        <v>47</v>
      </c>
      <c r="AB2718" s="51"/>
    </row>
    <row r="2719" spans="1:28" ht="39.6" hidden="1">
      <c r="A2719" s="34">
        <f t="shared" si="82"/>
        <v>2717</v>
      </c>
      <c r="B2719" s="34" t="s">
        <v>31</v>
      </c>
      <c r="C2719" s="75" t="s">
        <v>1113</v>
      </c>
      <c r="D2719" s="75" t="s">
        <v>1114</v>
      </c>
      <c r="E2719" s="76" t="s">
        <v>8886</v>
      </c>
      <c r="F2719" s="77" t="s">
        <v>8887</v>
      </c>
      <c r="G2719" s="77" t="s">
        <v>8888</v>
      </c>
      <c r="H2719" s="78" t="s">
        <v>8247</v>
      </c>
      <c r="I2719" s="78" t="s">
        <v>8248</v>
      </c>
      <c r="J2719" s="79" t="s">
        <v>39</v>
      </c>
      <c r="K2719" s="78" t="s">
        <v>8889</v>
      </c>
      <c r="L2719" s="78" t="s">
        <v>8250</v>
      </c>
      <c r="M2719" s="77">
        <v>1</v>
      </c>
      <c r="N2719" s="77" t="s">
        <v>6648</v>
      </c>
      <c r="O2719" s="79" t="s">
        <v>43</v>
      </c>
      <c r="P2719" s="79" t="s">
        <v>44</v>
      </c>
      <c r="Q2719" s="79" t="s">
        <v>45</v>
      </c>
      <c r="R2719" s="80" t="s">
        <v>8739</v>
      </c>
      <c r="S2719" s="81">
        <v>4460</v>
      </c>
      <c r="T2719" s="39">
        <f t="shared" si="77"/>
        <v>2676</v>
      </c>
      <c r="U2719" s="40">
        <f t="shared" si="78"/>
        <v>16056</v>
      </c>
      <c r="V2719" s="81">
        <v>4411</v>
      </c>
      <c r="W2719" s="39">
        <f t="shared" si="79"/>
        <v>392.37668161434982</v>
      </c>
      <c r="X2719" s="81">
        <v>6300</v>
      </c>
      <c r="Y2719" s="39" t="s">
        <v>8252</v>
      </c>
      <c r="Z2719" s="39" t="s">
        <v>8252</v>
      </c>
      <c r="AA2719" s="52" t="s">
        <v>47</v>
      </c>
      <c r="AB2719" s="42"/>
    </row>
    <row r="2720" spans="1:28" ht="39.6" hidden="1">
      <c r="A2720" s="43">
        <f t="shared" si="82"/>
        <v>2718</v>
      </c>
      <c r="B2720" s="43" t="s">
        <v>31</v>
      </c>
      <c r="C2720" s="82" t="s">
        <v>1113</v>
      </c>
      <c r="D2720" s="82" t="s">
        <v>1114</v>
      </c>
      <c r="E2720" s="83" t="s">
        <v>8890</v>
      </c>
      <c r="F2720" s="84" t="s">
        <v>8891</v>
      </c>
      <c r="G2720" s="84" t="s">
        <v>8892</v>
      </c>
      <c r="H2720" s="85" t="s">
        <v>8247</v>
      </c>
      <c r="I2720" s="85" t="s">
        <v>8248</v>
      </c>
      <c r="J2720" s="86" t="s">
        <v>39</v>
      </c>
      <c r="K2720" s="85" t="s">
        <v>8893</v>
      </c>
      <c r="L2720" s="85" t="s">
        <v>8250</v>
      </c>
      <c r="M2720" s="84">
        <v>1</v>
      </c>
      <c r="N2720" s="84" t="s">
        <v>6648</v>
      </c>
      <c r="O2720" s="86" t="s">
        <v>43</v>
      </c>
      <c r="P2720" s="86" t="s">
        <v>44</v>
      </c>
      <c r="Q2720" s="86" t="s">
        <v>45</v>
      </c>
      <c r="R2720" s="87" t="s">
        <v>8744</v>
      </c>
      <c r="S2720" s="88">
        <v>3826</v>
      </c>
      <c r="T2720" s="48">
        <f t="shared" si="77"/>
        <v>2295.6</v>
      </c>
      <c r="U2720" s="49">
        <f t="shared" si="78"/>
        <v>13773.6</v>
      </c>
      <c r="V2720" s="88">
        <v>3784</v>
      </c>
      <c r="W2720" s="48">
        <f t="shared" si="79"/>
        <v>326.71197072660738</v>
      </c>
      <c r="X2720" s="88">
        <v>4500</v>
      </c>
      <c r="Y2720" s="48" t="s">
        <v>8252</v>
      </c>
      <c r="Z2720" s="48" t="s">
        <v>8252</v>
      </c>
      <c r="AA2720" s="56" t="s">
        <v>47</v>
      </c>
      <c r="AB2720" s="51"/>
    </row>
    <row r="2721" spans="1:28" ht="39.6" hidden="1">
      <c r="A2721" s="34">
        <f t="shared" si="82"/>
        <v>2719</v>
      </c>
      <c r="B2721" s="34" t="s">
        <v>31</v>
      </c>
      <c r="C2721" s="75" t="s">
        <v>1113</v>
      </c>
      <c r="D2721" s="75" t="s">
        <v>1114</v>
      </c>
      <c r="E2721" s="76" t="s">
        <v>8894</v>
      </c>
      <c r="F2721" s="77" t="s">
        <v>8895</v>
      </c>
      <c r="G2721" s="77" t="s">
        <v>8896</v>
      </c>
      <c r="H2721" s="78" t="s">
        <v>8247</v>
      </c>
      <c r="I2721" s="78" t="s">
        <v>8248</v>
      </c>
      <c r="J2721" s="79" t="s">
        <v>39</v>
      </c>
      <c r="K2721" s="78" t="s">
        <v>8897</v>
      </c>
      <c r="L2721" s="78" t="s">
        <v>8250</v>
      </c>
      <c r="M2721" s="77">
        <v>1</v>
      </c>
      <c r="N2721" s="77" t="s">
        <v>6648</v>
      </c>
      <c r="O2721" s="79" t="s">
        <v>43</v>
      </c>
      <c r="P2721" s="79" t="s">
        <v>44</v>
      </c>
      <c r="Q2721" s="79" t="s">
        <v>45</v>
      </c>
      <c r="R2721" s="80" t="s">
        <v>8744</v>
      </c>
      <c r="S2721" s="81">
        <v>4221</v>
      </c>
      <c r="T2721" s="39">
        <f t="shared" si="77"/>
        <v>2532.6</v>
      </c>
      <c r="U2721" s="40">
        <f t="shared" si="78"/>
        <v>15195.599999999999</v>
      </c>
      <c r="V2721" s="81">
        <v>4175</v>
      </c>
      <c r="W2721" s="39">
        <f t="shared" si="79"/>
        <v>394.85114111979783</v>
      </c>
      <c r="X2721" s="81">
        <v>6000</v>
      </c>
      <c r="Y2721" s="39" t="s">
        <v>8252</v>
      </c>
      <c r="Z2721" s="39" t="s">
        <v>8252</v>
      </c>
      <c r="AA2721" s="52" t="s">
        <v>47</v>
      </c>
      <c r="AB2721" s="42"/>
    </row>
    <row r="2722" spans="1:28" ht="39.6" hidden="1">
      <c r="A2722" s="43">
        <f t="shared" si="82"/>
        <v>2720</v>
      </c>
      <c r="B2722" s="43" t="s">
        <v>31</v>
      </c>
      <c r="C2722" s="82" t="s">
        <v>1113</v>
      </c>
      <c r="D2722" s="82" t="s">
        <v>1114</v>
      </c>
      <c r="E2722" s="83" t="s">
        <v>8898</v>
      </c>
      <c r="F2722" s="84" t="s">
        <v>8899</v>
      </c>
      <c r="G2722" s="84" t="s">
        <v>8900</v>
      </c>
      <c r="H2722" s="85" t="s">
        <v>8247</v>
      </c>
      <c r="I2722" s="85" t="s">
        <v>8248</v>
      </c>
      <c r="J2722" s="86" t="s">
        <v>39</v>
      </c>
      <c r="K2722" s="85" t="s">
        <v>8901</v>
      </c>
      <c r="L2722" s="85" t="s">
        <v>8250</v>
      </c>
      <c r="M2722" s="84">
        <v>1</v>
      </c>
      <c r="N2722" s="84" t="s">
        <v>6648</v>
      </c>
      <c r="O2722" s="86" t="s">
        <v>43</v>
      </c>
      <c r="P2722" s="86" t="s">
        <v>44</v>
      </c>
      <c r="Q2722" s="86" t="s">
        <v>45</v>
      </c>
      <c r="R2722" s="87" t="s">
        <v>8739</v>
      </c>
      <c r="S2722" s="88">
        <v>1345</v>
      </c>
      <c r="T2722" s="48">
        <f t="shared" si="77"/>
        <v>807</v>
      </c>
      <c r="U2722" s="49">
        <f t="shared" si="78"/>
        <v>4842</v>
      </c>
      <c r="V2722" s="88">
        <v>1330</v>
      </c>
      <c r="W2722" s="48">
        <f t="shared" si="79"/>
        <v>929.36802973977694</v>
      </c>
      <c r="X2722" s="88">
        <v>4500</v>
      </c>
      <c r="Y2722" s="48" t="s">
        <v>8252</v>
      </c>
      <c r="Z2722" s="48" t="s">
        <v>8252</v>
      </c>
      <c r="AA2722" s="56" t="s">
        <v>47</v>
      </c>
      <c r="AB2722" s="51"/>
    </row>
    <row r="2723" spans="1:28" ht="39.6" hidden="1">
      <c r="A2723" s="34">
        <f t="shared" si="82"/>
        <v>2721</v>
      </c>
      <c r="B2723" s="34" t="s">
        <v>31</v>
      </c>
      <c r="C2723" s="75" t="s">
        <v>1113</v>
      </c>
      <c r="D2723" s="75" t="s">
        <v>1114</v>
      </c>
      <c r="E2723" s="76" t="s">
        <v>8902</v>
      </c>
      <c r="F2723" s="77" t="s">
        <v>8903</v>
      </c>
      <c r="G2723" s="77" t="s">
        <v>8904</v>
      </c>
      <c r="H2723" s="78" t="s">
        <v>8247</v>
      </c>
      <c r="I2723" s="78" t="s">
        <v>8248</v>
      </c>
      <c r="J2723" s="79" t="s">
        <v>39</v>
      </c>
      <c r="K2723" s="78" t="s">
        <v>8905</v>
      </c>
      <c r="L2723" s="78" t="s">
        <v>8250</v>
      </c>
      <c r="M2723" s="77">
        <v>1</v>
      </c>
      <c r="N2723" s="77" t="s">
        <v>6648</v>
      </c>
      <c r="O2723" s="79" t="s">
        <v>43</v>
      </c>
      <c r="P2723" s="79" t="s">
        <v>44</v>
      </c>
      <c r="Q2723" s="79" t="s">
        <v>45</v>
      </c>
      <c r="R2723" s="80" t="s">
        <v>8744</v>
      </c>
      <c r="S2723" s="81">
        <v>2824</v>
      </c>
      <c r="T2723" s="39">
        <f t="shared" si="77"/>
        <v>1694.3999999999999</v>
      </c>
      <c r="U2723" s="40">
        <f t="shared" si="78"/>
        <v>10166.4</v>
      </c>
      <c r="V2723" s="81">
        <v>2793</v>
      </c>
      <c r="W2723" s="39">
        <f t="shared" si="79"/>
        <v>442.63456090651562</v>
      </c>
      <c r="X2723" s="81">
        <v>4500</v>
      </c>
      <c r="Y2723" s="39" t="s">
        <v>8252</v>
      </c>
      <c r="Z2723" s="39" t="s">
        <v>8252</v>
      </c>
      <c r="AA2723" s="52" t="s">
        <v>47</v>
      </c>
      <c r="AB2723" s="42"/>
    </row>
    <row r="2724" spans="1:28" ht="39.6" hidden="1">
      <c r="A2724" s="43">
        <f t="shared" si="82"/>
        <v>2722</v>
      </c>
      <c r="B2724" s="43" t="s">
        <v>31</v>
      </c>
      <c r="C2724" s="82" t="s">
        <v>1113</v>
      </c>
      <c r="D2724" s="82" t="s">
        <v>1114</v>
      </c>
      <c r="E2724" s="83" t="s">
        <v>8906</v>
      </c>
      <c r="F2724" s="84" t="s">
        <v>8907</v>
      </c>
      <c r="G2724" s="84" t="s">
        <v>8908</v>
      </c>
      <c r="H2724" s="85" t="s">
        <v>8247</v>
      </c>
      <c r="I2724" s="85" t="s">
        <v>8248</v>
      </c>
      <c r="J2724" s="86" t="s">
        <v>39</v>
      </c>
      <c r="K2724" s="85" t="s">
        <v>8909</v>
      </c>
      <c r="L2724" s="85" t="s">
        <v>8250</v>
      </c>
      <c r="M2724" s="84">
        <v>1</v>
      </c>
      <c r="N2724" s="84" t="s">
        <v>6648</v>
      </c>
      <c r="O2724" s="86" t="s">
        <v>43</v>
      </c>
      <c r="P2724" s="86" t="s">
        <v>44</v>
      </c>
      <c r="Q2724" s="86" t="s">
        <v>45</v>
      </c>
      <c r="R2724" s="87" t="s">
        <v>8739</v>
      </c>
      <c r="S2724" s="88">
        <v>4124</v>
      </c>
      <c r="T2724" s="48">
        <f t="shared" si="77"/>
        <v>2474.4</v>
      </c>
      <c r="U2724" s="49">
        <f t="shared" si="78"/>
        <v>14846.4</v>
      </c>
      <c r="V2724" s="88">
        <v>4079</v>
      </c>
      <c r="W2724" s="48">
        <f t="shared" si="79"/>
        <v>404.13837698027805</v>
      </c>
      <c r="X2724" s="88">
        <v>6000</v>
      </c>
      <c r="Y2724" s="48" t="s">
        <v>8252</v>
      </c>
      <c r="Z2724" s="48" t="s">
        <v>8252</v>
      </c>
      <c r="AA2724" s="56" t="s">
        <v>47</v>
      </c>
      <c r="AB2724" s="51"/>
    </row>
    <row r="2725" spans="1:28" ht="39.6" hidden="1">
      <c r="A2725" s="34">
        <f t="shared" si="82"/>
        <v>2723</v>
      </c>
      <c r="B2725" s="34" t="s">
        <v>31</v>
      </c>
      <c r="C2725" s="75" t="s">
        <v>1113</v>
      </c>
      <c r="D2725" s="75" t="s">
        <v>1114</v>
      </c>
      <c r="E2725" s="76" t="s">
        <v>8910</v>
      </c>
      <c r="F2725" s="77" t="s">
        <v>8911</v>
      </c>
      <c r="G2725" s="77" t="s">
        <v>8912</v>
      </c>
      <c r="H2725" s="78" t="s">
        <v>8247</v>
      </c>
      <c r="I2725" s="78" t="s">
        <v>8248</v>
      </c>
      <c r="J2725" s="79" t="s">
        <v>39</v>
      </c>
      <c r="K2725" s="78" t="s">
        <v>8913</v>
      </c>
      <c r="L2725" s="78" t="s">
        <v>8250</v>
      </c>
      <c r="M2725" s="77">
        <v>1</v>
      </c>
      <c r="N2725" s="77" t="s">
        <v>6648</v>
      </c>
      <c r="O2725" s="79" t="s">
        <v>43</v>
      </c>
      <c r="P2725" s="79" t="s">
        <v>44</v>
      </c>
      <c r="Q2725" s="79" t="s">
        <v>45</v>
      </c>
      <c r="R2725" s="80" t="s">
        <v>8744</v>
      </c>
      <c r="S2725" s="81">
        <v>3172</v>
      </c>
      <c r="T2725" s="39">
        <f t="shared" si="77"/>
        <v>1903.1999999999998</v>
      </c>
      <c r="U2725" s="40">
        <f t="shared" si="78"/>
        <v>11419.199999999999</v>
      </c>
      <c r="V2725" s="81">
        <v>3137</v>
      </c>
      <c r="W2725" s="39">
        <f t="shared" si="79"/>
        <v>394.07313997477934</v>
      </c>
      <c r="X2725" s="81">
        <v>4500</v>
      </c>
      <c r="Y2725" s="39" t="s">
        <v>8252</v>
      </c>
      <c r="Z2725" s="39" t="s">
        <v>8252</v>
      </c>
      <c r="AA2725" s="52" t="s">
        <v>47</v>
      </c>
      <c r="AB2725" s="42"/>
    </row>
    <row r="2726" spans="1:28" ht="39.6" hidden="1">
      <c r="A2726" s="43">
        <f t="shared" si="82"/>
        <v>2724</v>
      </c>
      <c r="B2726" s="43" t="s">
        <v>31</v>
      </c>
      <c r="C2726" s="82" t="s">
        <v>1113</v>
      </c>
      <c r="D2726" s="82" t="s">
        <v>1114</v>
      </c>
      <c r="E2726" s="83" t="s">
        <v>8914</v>
      </c>
      <c r="F2726" s="84" t="s">
        <v>8915</v>
      </c>
      <c r="G2726" s="84" t="s">
        <v>8916</v>
      </c>
      <c r="H2726" s="85" t="s">
        <v>8247</v>
      </c>
      <c r="I2726" s="85" t="s">
        <v>8248</v>
      </c>
      <c r="J2726" s="86" t="s">
        <v>39</v>
      </c>
      <c r="K2726" s="85" t="s">
        <v>8917</v>
      </c>
      <c r="L2726" s="85" t="s">
        <v>8250</v>
      </c>
      <c r="M2726" s="84">
        <v>1</v>
      </c>
      <c r="N2726" s="84" t="s">
        <v>6648</v>
      </c>
      <c r="O2726" s="86" t="s">
        <v>43</v>
      </c>
      <c r="P2726" s="86" t="s">
        <v>44</v>
      </c>
      <c r="Q2726" s="86" t="s">
        <v>45</v>
      </c>
      <c r="R2726" s="87" t="s">
        <v>8739</v>
      </c>
      <c r="S2726" s="88">
        <v>2864</v>
      </c>
      <c r="T2726" s="48">
        <f t="shared" si="77"/>
        <v>1718.3999999999999</v>
      </c>
      <c r="U2726" s="49">
        <f t="shared" si="78"/>
        <v>10310.4</v>
      </c>
      <c r="V2726" s="88">
        <v>2833</v>
      </c>
      <c r="W2726" s="48">
        <f t="shared" si="79"/>
        <v>436.45251396648041</v>
      </c>
      <c r="X2726" s="88">
        <v>4500</v>
      </c>
      <c r="Y2726" s="48" t="s">
        <v>8252</v>
      </c>
      <c r="Z2726" s="48" t="s">
        <v>8252</v>
      </c>
      <c r="AA2726" s="56" t="s">
        <v>47</v>
      </c>
      <c r="AB2726" s="51"/>
    </row>
    <row r="2727" spans="1:28" ht="39.6" hidden="1">
      <c r="A2727" s="34">
        <f t="shared" si="82"/>
        <v>2725</v>
      </c>
      <c r="B2727" s="34" t="s">
        <v>31</v>
      </c>
      <c r="C2727" s="75" t="s">
        <v>1113</v>
      </c>
      <c r="D2727" s="75" t="s">
        <v>1114</v>
      </c>
      <c r="E2727" s="76" t="s">
        <v>8918</v>
      </c>
      <c r="F2727" s="77" t="s">
        <v>8919</v>
      </c>
      <c r="G2727" s="77" t="s">
        <v>8920</v>
      </c>
      <c r="H2727" s="78" t="s">
        <v>8247</v>
      </c>
      <c r="I2727" s="78" t="s">
        <v>8248</v>
      </c>
      <c r="J2727" s="79" t="s">
        <v>39</v>
      </c>
      <c r="K2727" s="78" t="s">
        <v>8921</v>
      </c>
      <c r="L2727" s="78" t="s">
        <v>8250</v>
      </c>
      <c r="M2727" s="77">
        <v>1</v>
      </c>
      <c r="N2727" s="77" t="s">
        <v>6648</v>
      </c>
      <c r="O2727" s="79" t="s">
        <v>43</v>
      </c>
      <c r="P2727" s="79" t="s">
        <v>44</v>
      </c>
      <c r="Q2727" s="79" t="s">
        <v>45</v>
      </c>
      <c r="R2727" s="80" t="s">
        <v>8744</v>
      </c>
      <c r="S2727" s="81">
        <v>2555</v>
      </c>
      <c r="T2727" s="39">
        <f t="shared" si="77"/>
        <v>1533</v>
      </c>
      <c r="U2727" s="40">
        <f t="shared" si="78"/>
        <v>9198</v>
      </c>
      <c r="V2727" s="81">
        <v>2527</v>
      </c>
      <c r="W2727" s="39">
        <f t="shared" si="79"/>
        <v>489.23679060665359</v>
      </c>
      <c r="X2727" s="81">
        <v>4500</v>
      </c>
      <c r="Y2727" s="39" t="s">
        <v>8252</v>
      </c>
      <c r="Z2727" s="39" t="s">
        <v>8252</v>
      </c>
      <c r="AA2727" s="52" t="s">
        <v>47</v>
      </c>
      <c r="AB2727" s="42"/>
    </row>
    <row r="2728" spans="1:28" ht="39.6" hidden="1">
      <c r="A2728" s="43">
        <f t="shared" si="82"/>
        <v>2726</v>
      </c>
      <c r="B2728" s="43" t="s">
        <v>31</v>
      </c>
      <c r="C2728" s="82" t="s">
        <v>1113</v>
      </c>
      <c r="D2728" s="82" t="s">
        <v>1114</v>
      </c>
      <c r="E2728" s="83" t="s">
        <v>8922</v>
      </c>
      <c r="F2728" s="84" t="s">
        <v>8923</v>
      </c>
      <c r="G2728" s="84" t="s">
        <v>8924</v>
      </c>
      <c r="H2728" s="85" t="s">
        <v>8247</v>
      </c>
      <c r="I2728" s="85" t="s">
        <v>8248</v>
      </c>
      <c r="J2728" s="86" t="s">
        <v>39</v>
      </c>
      <c r="K2728" s="85" t="s">
        <v>8925</v>
      </c>
      <c r="L2728" s="85" t="s">
        <v>8250</v>
      </c>
      <c r="M2728" s="84">
        <v>1</v>
      </c>
      <c r="N2728" s="84" t="s">
        <v>6648</v>
      </c>
      <c r="O2728" s="86" t="s">
        <v>43</v>
      </c>
      <c r="P2728" s="86" t="s">
        <v>44</v>
      </c>
      <c r="Q2728" s="86" t="s">
        <v>45</v>
      </c>
      <c r="R2728" s="87" t="s">
        <v>8739</v>
      </c>
      <c r="S2728" s="88">
        <v>2151</v>
      </c>
      <c r="T2728" s="48">
        <f t="shared" si="77"/>
        <v>1290.5999999999999</v>
      </c>
      <c r="U2728" s="49">
        <f t="shared" si="78"/>
        <v>7743.5999999999995</v>
      </c>
      <c r="V2728" s="88">
        <v>2127</v>
      </c>
      <c r="W2728" s="48">
        <f t="shared" si="79"/>
        <v>610.18131101813105</v>
      </c>
      <c r="X2728" s="88">
        <v>4725</v>
      </c>
      <c r="Y2728" s="48" t="s">
        <v>8252</v>
      </c>
      <c r="Z2728" s="48" t="s">
        <v>8252</v>
      </c>
      <c r="AA2728" s="56" t="s">
        <v>47</v>
      </c>
      <c r="AB2728" s="51"/>
    </row>
    <row r="2729" spans="1:28" ht="39.6" hidden="1">
      <c r="A2729" s="34">
        <f t="shared" si="82"/>
        <v>2727</v>
      </c>
      <c r="B2729" s="34" t="s">
        <v>31</v>
      </c>
      <c r="C2729" s="75" t="s">
        <v>1113</v>
      </c>
      <c r="D2729" s="75" t="s">
        <v>1114</v>
      </c>
      <c r="E2729" s="76" t="s">
        <v>8926</v>
      </c>
      <c r="F2729" s="77" t="s">
        <v>8927</v>
      </c>
      <c r="G2729" s="77" t="s">
        <v>8928</v>
      </c>
      <c r="H2729" s="78" t="s">
        <v>8247</v>
      </c>
      <c r="I2729" s="78" t="s">
        <v>8248</v>
      </c>
      <c r="J2729" s="79" t="s">
        <v>39</v>
      </c>
      <c r="K2729" s="78" t="s">
        <v>8929</v>
      </c>
      <c r="L2729" s="78" t="s">
        <v>8250</v>
      </c>
      <c r="M2729" s="77">
        <v>1</v>
      </c>
      <c r="N2729" s="77" t="s">
        <v>6648</v>
      </c>
      <c r="O2729" s="79" t="s">
        <v>43</v>
      </c>
      <c r="P2729" s="79" t="s">
        <v>44</v>
      </c>
      <c r="Q2729" s="79" t="s">
        <v>45</v>
      </c>
      <c r="R2729" s="80" t="s">
        <v>8739</v>
      </c>
      <c r="S2729" s="81">
        <v>3031</v>
      </c>
      <c r="T2729" s="39">
        <f t="shared" si="77"/>
        <v>1818.6</v>
      </c>
      <c r="U2729" s="40">
        <f t="shared" si="78"/>
        <v>10911.6</v>
      </c>
      <c r="V2729" s="81">
        <v>2998</v>
      </c>
      <c r="W2729" s="39">
        <f t="shared" si="79"/>
        <v>412.40514681623227</v>
      </c>
      <c r="X2729" s="81">
        <v>4500</v>
      </c>
      <c r="Y2729" s="39" t="s">
        <v>8252</v>
      </c>
      <c r="Z2729" s="39" t="s">
        <v>8252</v>
      </c>
      <c r="AA2729" s="52" t="s">
        <v>47</v>
      </c>
      <c r="AB2729" s="42"/>
    </row>
    <row r="2730" spans="1:28" ht="39.6" hidden="1">
      <c r="A2730" s="43">
        <f t="shared" si="82"/>
        <v>2728</v>
      </c>
      <c r="B2730" s="43" t="s">
        <v>31</v>
      </c>
      <c r="C2730" s="82" t="s">
        <v>1113</v>
      </c>
      <c r="D2730" s="82" t="s">
        <v>1114</v>
      </c>
      <c r="E2730" s="83" t="s">
        <v>8930</v>
      </c>
      <c r="F2730" s="84" t="s">
        <v>8931</v>
      </c>
      <c r="G2730" s="84" t="s">
        <v>8932</v>
      </c>
      <c r="H2730" s="85" t="s">
        <v>8247</v>
      </c>
      <c r="I2730" s="85" t="s">
        <v>8248</v>
      </c>
      <c r="J2730" s="86" t="s">
        <v>39</v>
      </c>
      <c r="K2730" s="85" t="s">
        <v>8933</v>
      </c>
      <c r="L2730" s="85" t="s">
        <v>8250</v>
      </c>
      <c r="M2730" s="84">
        <v>1</v>
      </c>
      <c r="N2730" s="84" t="s">
        <v>6648</v>
      </c>
      <c r="O2730" s="86" t="s">
        <v>43</v>
      </c>
      <c r="P2730" s="86" t="s">
        <v>44</v>
      </c>
      <c r="Q2730" s="86" t="s">
        <v>45</v>
      </c>
      <c r="R2730" s="87" t="s">
        <v>8744</v>
      </c>
      <c r="S2730" s="88">
        <v>1564</v>
      </c>
      <c r="T2730" s="48">
        <f t="shared" si="77"/>
        <v>938.4</v>
      </c>
      <c r="U2730" s="49">
        <f t="shared" si="78"/>
        <v>5630.4</v>
      </c>
      <c r="V2730" s="88">
        <v>1547</v>
      </c>
      <c r="W2730" s="48">
        <f t="shared" si="79"/>
        <v>799.23273657289008</v>
      </c>
      <c r="X2730" s="88">
        <v>4500</v>
      </c>
      <c r="Y2730" s="48" t="s">
        <v>8252</v>
      </c>
      <c r="Z2730" s="48" t="s">
        <v>8252</v>
      </c>
      <c r="AA2730" s="56" t="s">
        <v>47</v>
      </c>
      <c r="AB2730" s="51"/>
    </row>
    <row r="2731" spans="1:28" ht="39.6" hidden="1">
      <c r="A2731" s="34">
        <f t="shared" si="82"/>
        <v>2729</v>
      </c>
      <c r="B2731" s="34" t="s">
        <v>31</v>
      </c>
      <c r="C2731" s="75" t="s">
        <v>1113</v>
      </c>
      <c r="D2731" s="75" t="s">
        <v>1114</v>
      </c>
      <c r="E2731" s="76" t="s">
        <v>8934</v>
      </c>
      <c r="F2731" s="77" t="s">
        <v>8935</v>
      </c>
      <c r="G2731" s="77" t="s">
        <v>8936</v>
      </c>
      <c r="H2731" s="78" t="s">
        <v>8247</v>
      </c>
      <c r="I2731" s="78" t="s">
        <v>8248</v>
      </c>
      <c r="J2731" s="79" t="s">
        <v>39</v>
      </c>
      <c r="K2731" s="78" t="s">
        <v>8937</v>
      </c>
      <c r="L2731" s="78" t="s">
        <v>8250</v>
      </c>
      <c r="M2731" s="77">
        <v>1</v>
      </c>
      <c r="N2731" s="77" t="s">
        <v>6648</v>
      </c>
      <c r="O2731" s="79" t="s">
        <v>43</v>
      </c>
      <c r="P2731" s="79" t="s">
        <v>44</v>
      </c>
      <c r="Q2731" s="79" t="s">
        <v>45</v>
      </c>
      <c r="R2731" s="80" t="s">
        <v>8744</v>
      </c>
      <c r="S2731" s="81">
        <v>3043</v>
      </c>
      <c r="T2731" s="39">
        <f t="shared" si="77"/>
        <v>1825.8</v>
      </c>
      <c r="U2731" s="40">
        <f t="shared" si="78"/>
        <v>10954.8</v>
      </c>
      <c r="V2731" s="81">
        <v>3010</v>
      </c>
      <c r="W2731" s="39">
        <f t="shared" si="79"/>
        <v>410.77883667433457</v>
      </c>
      <c r="X2731" s="81">
        <v>4500</v>
      </c>
      <c r="Y2731" s="39" t="s">
        <v>8252</v>
      </c>
      <c r="Z2731" s="39" t="s">
        <v>8252</v>
      </c>
      <c r="AA2731" s="52" t="s">
        <v>47</v>
      </c>
      <c r="AB2731" s="42"/>
    </row>
    <row r="2732" spans="1:28" ht="39.6" hidden="1">
      <c r="A2732" s="43">
        <f t="shared" si="82"/>
        <v>2730</v>
      </c>
      <c r="B2732" s="43" t="s">
        <v>31</v>
      </c>
      <c r="C2732" s="82" t="s">
        <v>1113</v>
      </c>
      <c r="D2732" s="82" t="s">
        <v>1114</v>
      </c>
      <c r="E2732" s="83" t="s">
        <v>8938</v>
      </c>
      <c r="F2732" s="84" t="s">
        <v>8939</v>
      </c>
      <c r="G2732" s="84" t="s">
        <v>8940</v>
      </c>
      <c r="H2732" s="85" t="s">
        <v>8247</v>
      </c>
      <c r="I2732" s="85" t="s">
        <v>8248</v>
      </c>
      <c r="J2732" s="86" t="s">
        <v>39</v>
      </c>
      <c r="K2732" s="85" t="s">
        <v>8941</v>
      </c>
      <c r="L2732" s="85" t="s">
        <v>8250</v>
      </c>
      <c r="M2732" s="84">
        <v>1</v>
      </c>
      <c r="N2732" s="84" t="s">
        <v>6648</v>
      </c>
      <c r="O2732" s="86" t="s">
        <v>43</v>
      </c>
      <c r="P2732" s="86" t="s">
        <v>44</v>
      </c>
      <c r="Q2732" s="86" t="s">
        <v>45</v>
      </c>
      <c r="R2732" s="87" t="s">
        <v>8744</v>
      </c>
      <c r="S2732" s="88">
        <v>1439</v>
      </c>
      <c r="T2732" s="48">
        <f t="shared" si="77"/>
        <v>863.4</v>
      </c>
      <c r="U2732" s="49">
        <f t="shared" si="78"/>
        <v>5180.3999999999996</v>
      </c>
      <c r="V2732" s="88">
        <v>1423</v>
      </c>
      <c r="W2732" s="48">
        <f t="shared" si="79"/>
        <v>912.09173036831135</v>
      </c>
      <c r="X2732" s="88">
        <v>4725</v>
      </c>
      <c r="Y2732" s="48" t="s">
        <v>8252</v>
      </c>
      <c r="Z2732" s="48" t="s">
        <v>8252</v>
      </c>
      <c r="AA2732" s="56" t="s">
        <v>47</v>
      </c>
      <c r="AB2732" s="51"/>
    </row>
    <row r="2733" spans="1:28" ht="39.6" hidden="1">
      <c r="A2733" s="34">
        <f t="shared" si="82"/>
        <v>2731</v>
      </c>
      <c r="B2733" s="34" t="s">
        <v>31</v>
      </c>
      <c r="C2733" s="75" t="s">
        <v>1113</v>
      </c>
      <c r="D2733" s="75" t="s">
        <v>1114</v>
      </c>
      <c r="E2733" s="76" t="s">
        <v>8942</v>
      </c>
      <c r="F2733" s="77" t="s">
        <v>8943</v>
      </c>
      <c r="G2733" s="77" t="s">
        <v>8944</v>
      </c>
      <c r="H2733" s="78" t="s">
        <v>8247</v>
      </c>
      <c r="I2733" s="78" t="s">
        <v>8248</v>
      </c>
      <c r="J2733" s="79" t="s">
        <v>39</v>
      </c>
      <c r="K2733" s="78" t="s">
        <v>8945</v>
      </c>
      <c r="L2733" s="78" t="s">
        <v>8250</v>
      </c>
      <c r="M2733" s="77">
        <v>1</v>
      </c>
      <c r="N2733" s="77" t="s">
        <v>6648</v>
      </c>
      <c r="O2733" s="79" t="s">
        <v>43</v>
      </c>
      <c r="P2733" s="79" t="s">
        <v>44</v>
      </c>
      <c r="Q2733" s="79" t="s">
        <v>45</v>
      </c>
      <c r="R2733" s="80" t="s">
        <v>8744</v>
      </c>
      <c r="S2733" s="81">
        <v>2849</v>
      </c>
      <c r="T2733" s="39">
        <f t="shared" si="77"/>
        <v>1709.3999999999999</v>
      </c>
      <c r="U2733" s="40">
        <f t="shared" si="78"/>
        <v>10256.4</v>
      </c>
      <c r="V2733" s="81">
        <v>2818</v>
      </c>
      <c r="W2733" s="39">
        <f t="shared" si="79"/>
        <v>438.75043875043878</v>
      </c>
      <c r="X2733" s="81">
        <v>4500</v>
      </c>
      <c r="Y2733" s="39" t="s">
        <v>8252</v>
      </c>
      <c r="Z2733" s="39" t="s">
        <v>8252</v>
      </c>
      <c r="AA2733" s="52" t="s">
        <v>47</v>
      </c>
      <c r="AB2733" s="42"/>
    </row>
    <row r="2734" spans="1:28" ht="39.6" hidden="1">
      <c r="A2734" s="43">
        <f t="shared" si="82"/>
        <v>2732</v>
      </c>
      <c r="B2734" s="43" t="s">
        <v>31</v>
      </c>
      <c r="C2734" s="82" t="s">
        <v>1113</v>
      </c>
      <c r="D2734" s="82" t="s">
        <v>1114</v>
      </c>
      <c r="E2734" s="83" t="s">
        <v>8946</v>
      </c>
      <c r="F2734" s="84" t="s">
        <v>8947</v>
      </c>
      <c r="G2734" s="84" t="s">
        <v>8948</v>
      </c>
      <c r="H2734" s="85" t="s">
        <v>8247</v>
      </c>
      <c r="I2734" s="85" t="s">
        <v>8248</v>
      </c>
      <c r="J2734" s="86" t="s">
        <v>39</v>
      </c>
      <c r="K2734" s="85" t="s">
        <v>8949</v>
      </c>
      <c r="L2734" s="85" t="s">
        <v>8250</v>
      </c>
      <c r="M2734" s="84">
        <v>1</v>
      </c>
      <c r="N2734" s="84" t="s">
        <v>6648</v>
      </c>
      <c r="O2734" s="86" t="s">
        <v>43</v>
      </c>
      <c r="P2734" s="86" t="s">
        <v>44</v>
      </c>
      <c r="Q2734" s="86" t="s">
        <v>45</v>
      </c>
      <c r="R2734" s="87" t="s">
        <v>8744</v>
      </c>
      <c r="S2734" s="88">
        <v>1617</v>
      </c>
      <c r="T2734" s="48">
        <f t="shared" si="77"/>
        <v>970.19999999999993</v>
      </c>
      <c r="U2734" s="49">
        <f t="shared" si="78"/>
        <v>5821.2</v>
      </c>
      <c r="V2734" s="88">
        <v>1599</v>
      </c>
      <c r="W2734" s="48">
        <f t="shared" si="79"/>
        <v>773.03648732220165</v>
      </c>
      <c r="X2734" s="88">
        <v>4500</v>
      </c>
      <c r="Y2734" s="48" t="s">
        <v>8252</v>
      </c>
      <c r="Z2734" s="48" t="s">
        <v>8252</v>
      </c>
      <c r="AA2734" s="56" t="s">
        <v>47</v>
      </c>
      <c r="AB2734" s="51"/>
    </row>
    <row r="2735" spans="1:28" ht="39.6" hidden="1">
      <c r="A2735" s="34">
        <f t="shared" si="82"/>
        <v>2733</v>
      </c>
      <c r="B2735" s="34" t="s">
        <v>31</v>
      </c>
      <c r="C2735" s="75" t="s">
        <v>1113</v>
      </c>
      <c r="D2735" s="75" t="s">
        <v>1114</v>
      </c>
      <c r="E2735" s="76" t="s">
        <v>8950</v>
      </c>
      <c r="F2735" s="77" t="s">
        <v>8951</v>
      </c>
      <c r="G2735" s="77" t="s">
        <v>8952</v>
      </c>
      <c r="H2735" s="78" t="s">
        <v>8247</v>
      </c>
      <c r="I2735" s="78" t="s">
        <v>8248</v>
      </c>
      <c r="J2735" s="79" t="s">
        <v>39</v>
      </c>
      <c r="K2735" s="78" t="s">
        <v>8953</v>
      </c>
      <c r="L2735" s="78" t="s">
        <v>8250</v>
      </c>
      <c r="M2735" s="77">
        <v>1</v>
      </c>
      <c r="N2735" s="77" t="s">
        <v>6648</v>
      </c>
      <c r="O2735" s="79" t="s">
        <v>43</v>
      </c>
      <c r="P2735" s="79" t="s">
        <v>44</v>
      </c>
      <c r="Q2735" s="79" t="s">
        <v>45</v>
      </c>
      <c r="R2735" s="80" t="s">
        <v>8739</v>
      </c>
      <c r="S2735" s="81">
        <v>6923</v>
      </c>
      <c r="T2735" s="39">
        <f t="shared" si="77"/>
        <v>4153.8</v>
      </c>
      <c r="U2735" s="40">
        <f t="shared" si="78"/>
        <v>24922.799999999999</v>
      </c>
      <c r="V2735" s="81">
        <v>6847</v>
      </c>
      <c r="W2735" s="39">
        <f t="shared" si="79"/>
        <v>252.78058645096058</v>
      </c>
      <c r="X2735" s="81">
        <v>6300</v>
      </c>
      <c r="Y2735" s="39" t="s">
        <v>8252</v>
      </c>
      <c r="Z2735" s="39" t="s">
        <v>8252</v>
      </c>
      <c r="AA2735" s="52" t="s">
        <v>47</v>
      </c>
      <c r="AB2735" s="42"/>
    </row>
    <row r="2736" spans="1:28" ht="39.6" hidden="1">
      <c r="A2736" s="43">
        <f t="shared" si="82"/>
        <v>2734</v>
      </c>
      <c r="B2736" s="43" t="s">
        <v>31</v>
      </c>
      <c r="C2736" s="82" t="s">
        <v>1113</v>
      </c>
      <c r="D2736" s="82" t="s">
        <v>1114</v>
      </c>
      <c r="E2736" s="83" t="s">
        <v>8954</v>
      </c>
      <c r="F2736" s="84" t="s">
        <v>8955</v>
      </c>
      <c r="G2736" s="84" t="s">
        <v>8956</v>
      </c>
      <c r="H2736" s="85" t="s">
        <v>8247</v>
      </c>
      <c r="I2736" s="85" t="s">
        <v>8248</v>
      </c>
      <c r="J2736" s="86" t="s">
        <v>39</v>
      </c>
      <c r="K2736" s="85" t="s">
        <v>8957</v>
      </c>
      <c r="L2736" s="85" t="s">
        <v>8250</v>
      </c>
      <c r="M2736" s="84">
        <v>1</v>
      </c>
      <c r="N2736" s="84" t="s">
        <v>6648</v>
      </c>
      <c r="O2736" s="86" t="s">
        <v>43</v>
      </c>
      <c r="P2736" s="86" t="s">
        <v>44</v>
      </c>
      <c r="Q2736" s="86" t="s">
        <v>45</v>
      </c>
      <c r="R2736" s="87" t="s">
        <v>8744</v>
      </c>
      <c r="S2736" s="88">
        <v>2751</v>
      </c>
      <c r="T2736" s="48">
        <f t="shared" si="77"/>
        <v>1650.6</v>
      </c>
      <c r="U2736" s="49">
        <f t="shared" si="78"/>
        <v>9903.6</v>
      </c>
      <c r="V2736" s="88">
        <v>2721</v>
      </c>
      <c r="W2736" s="48">
        <f t="shared" si="79"/>
        <v>454.38022537259178</v>
      </c>
      <c r="X2736" s="88">
        <v>4500</v>
      </c>
      <c r="Y2736" s="48" t="s">
        <v>8252</v>
      </c>
      <c r="Z2736" s="48" t="s">
        <v>8252</v>
      </c>
      <c r="AA2736" s="56" t="s">
        <v>47</v>
      </c>
      <c r="AB2736" s="51"/>
    </row>
    <row r="2737" spans="1:28" ht="39.6" hidden="1">
      <c r="A2737" s="34">
        <f t="shared" si="82"/>
        <v>2735</v>
      </c>
      <c r="B2737" s="34" t="s">
        <v>31</v>
      </c>
      <c r="C2737" s="75" t="s">
        <v>1113</v>
      </c>
      <c r="D2737" s="75" t="s">
        <v>1114</v>
      </c>
      <c r="E2737" s="76" t="s">
        <v>8958</v>
      </c>
      <c r="F2737" s="77" t="s">
        <v>8959</v>
      </c>
      <c r="G2737" s="77" t="s">
        <v>8960</v>
      </c>
      <c r="H2737" s="78" t="s">
        <v>8247</v>
      </c>
      <c r="I2737" s="78" t="s">
        <v>8248</v>
      </c>
      <c r="J2737" s="79" t="s">
        <v>39</v>
      </c>
      <c r="K2737" s="78" t="s">
        <v>8961</v>
      </c>
      <c r="L2737" s="78" t="s">
        <v>8250</v>
      </c>
      <c r="M2737" s="77">
        <v>1</v>
      </c>
      <c r="N2737" s="77" t="s">
        <v>6648</v>
      </c>
      <c r="O2737" s="79" t="s">
        <v>43</v>
      </c>
      <c r="P2737" s="79" t="s">
        <v>44</v>
      </c>
      <c r="Q2737" s="79" t="s">
        <v>45</v>
      </c>
      <c r="R2737" s="80" t="s">
        <v>8744</v>
      </c>
      <c r="S2737" s="81">
        <v>3151</v>
      </c>
      <c r="T2737" s="39">
        <f t="shared" si="77"/>
        <v>1890.6</v>
      </c>
      <c r="U2737" s="40">
        <f t="shared" si="78"/>
        <v>11343.6</v>
      </c>
      <c r="V2737" s="81">
        <v>3116</v>
      </c>
      <c r="W2737" s="39">
        <f t="shared" si="79"/>
        <v>396.69946048873373</v>
      </c>
      <c r="X2737" s="81">
        <v>4500</v>
      </c>
      <c r="Y2737" s="39" t="s">
        <v>8252</v>
      </c>
      <c r="Z2737" s="39" t="s">
        <v>8252</v>
      </c>
      <c r="AA2737" s="52" t="s">
        <v>47</v>
      </c>
      <c r="AB2737" s="42"/>
    </row>
    <row r="2738" spans="1:28" ht="39.6" hidden="1">
      <c r="A2738" s="43">
        <f t="shared" si="82"/>
        <v>2736</v>
      </c>
      <c r="B2738" s="43" t="s">
        <v>31</v>
      </c>
      <c r="C2738" s="82" t="s">
        <v>1113</v>
      </c>
      <c r="D2738" s="82" t="s">
        <v>1114</v>
      </c>
      <c r="E2738" s="83" t="s">
        <v>8962</v>
      </c>
      <c r="F2738" s="84" t="s">
        <v>8963</v>
      </c>
      <c r="G2738" s="84" t="s">
        <v>8964</v>
      </c>
      <c r="H2738" s="85" t="s">
        <v>8247</v>
      </c>
      <c r="I2738" s="85" t="s">
        <v>8248</v>
      </c>
      <c r="J2738" s="86" t="s">
        <v>39</v>
      </c>
      <c r="K2738" s="85" t="s">
        <v>8965</v>
      </c>
      <c r="L2738" s="85" t="s">
        <v>8250</v>
      </c>
      <c r="M2738" s="84">
        <v>1</v>
      </c>
      <c r="N2738" s="84" t="s">
        <v>6648</v>
      </c>
      <c r="O2738" s="86" t="s">
        <v>43</v>
      </c>
      <c r="P2738" s="86" t="s">
        <v>44</v>
      </c>
      <c r="Q2738" s="86" t="s">
        <v>45</v>
      </c>
      <c r="R2738" s="87" t="s">
        <v>8744</v>
      </c>
      <c r="S2738" s="88">
        <v>2161</v>
      </c>
      <c r="T2738" s="48">
        <f t="shared" si="77"/>
        <v>1296.5999999999999</v>
      </c>
      <c r="U2738" s="49">
        <f t="shared" si="78"/>
        <v>7779.5999999999995</v>
      </c>
      <c r="V2738" s="88">
        <v>2137</v>
      </c>
      <c r="W2738" s="48">
        <f t="shared" si="79"/>
        <v>578.43590930124947</v>
      </c>
      <c r="X2738" s="88">
        <v>4500</v>
      </c>
      <c r="Y2738" s="48" t="s">
        <v>8252</v>
      </c>
      <c r="Z2738" s="48" t="s">
        <v>8252</v>
      </c>
      <c r="AA2738" s="56" t="s">
        <v>47</v>
      </c>
      <c r="AB2738" s="51"/>
    </row>
    <row r="2739" spans="1:28" ht="39.6" hidden="1">
      <c r="A2739" s="34">
        <f t="shared" si="82"/>
        <v>2737</v>
      </c>
      <c r="B2739" s="34" t="s">
        <v>31</v>
      </c>
      <c r="C2739" s="75" t="s">
        <v>1113</v>
      </c>
      <c r="D2739" s="75" t="s">
        <v>1114</v>
      </c>
      <c r="E2739" s="76" t="s">
        <v>8966</v>
      </c>
      <c r="F2739" s="77" t="s">
        <v>8967</v>
      </c>
      <c r="G2739" s="77" t="s">
        <v>8968</v>
      </c>
      <c r="H2739" s="78" t="s">
        <v>8247</v>
      </c>
      <c r="I2739" s="78" t="s">
        <v>8248</v>
      </c>
      <c r="J2739" s="79" t="s">
        <v>39</v>
      </c>
      <c r="K2739" s="78" t="s">
        <v>8969</v>
      </c>
      <c r="L2739" s="78" t="s">
        <v>8250</v>
      </c>
      <c r="M2739" s="77">
        <v>1</v>
      </c>
      <c r="N2739" s="77" t="s">
        <v>6648</v>
      </c>
      <c r="O2739" s="79" t="s">
        <v>43</v>
      </c>
      <c r="P2739" s="79" t="s">
        <v>44</v>
      </c>
      <c r="Q2739" s="79" t="s">
        <v>45</v>
      </c>
      <c r="R2739" s="80" t="s">
        <v>8744</v>
      </c>
      <c r="S2739" s="81">
        <v>1558</v>
      </c>
      <c r="T2739" s="39">
        <f t="shared" si="77"/>
        <v>934.8</v>
      </c>
      <c r="U2739" s="40">
        <f t="shared" si="78"/>
        <v>5608.8</v>
      </c>
      <c r="V2739" s="81">
        <v>1541</v>
      </c>
      <c r="W2739" s="39">
        <f t="shared" si="79"/>
        <v>802.31065468549423</v>
      </c>
      <c r="X2739" s="81">
        <v>4500</v>
      </c>
      <c r="Y2739" s="39" t="s">
        <v>8252</v>
      </c>
      <c r="Z2739" s="39" t="s">
        <v>8252</v>
      </c>
      <c r="AA2739" s="52" t="s">
        <v>47</v>
      </c>
      <c r="AB2739" s="42"/>
    </row>
    <row r="2740" spans="1:28" ht="39.6" hidden="1">
      <c r="A2740" s="43">
        <f t="shared" si="82"/>
        <v>2738</v>
      </c>
      <c r="B2740" s="43" t="s">
        <v>31</v>
      </c>
      <c r="C2740" s="82" t="s">
        <v>1113</v>
      </c>
      <c r="D2740" s="82" t="s">
        <v>1114</v>
      </c>
      <c r="E2740" s="83" t="s">
        <v>8753</v>
      </c>
      <c r="F2740" s="84" t="s">
        <v>8970</v>
      </c>
      <c r="G2740" s="84" t="s">
        <v>8971</v>
      </c>
      <c r="H2740" s="85" t="s">
        <v>8247</v>
      </c>
      <c r="I2740" s="85" t="s">
        <v>8248</v>
      </c>
      <c r="J2740" s="86" t="s">
        <v>39</v>
      </c>
      <c r="K2740" s="85" t="s">
        <v>8972</v>
      </c>
      <c r="L2740" s="85" t="s">
        <v>8250</v>
      </c>
      <c r="M2740" s="84">
        <v>1</v>
      </c>
      <c r="N2740" s="84" t="s">
        <v>6648</v>
      </c>
      <c r="O2740" s="86" t="s">
        <v>43</v>
      </c>
      <c r="P2740" s="86" t="s">
        <v>44</v>
      </c>
      <c r="Q2740" s="86" t="s">
        <v>45</v>
      </c>
      <c r="R2740" s="87" t="s">
        <v>8739</v>
      </c>
      <c r="S2740" s="88">
        <v>2649</v>
      </c>
      <c r="T2740" s="48">
        <f t="shared" si="77"/>
        <v>1589.3999999999999</v>
      </c>
      <c r="U2740" s="49">
        <f t="shared" si="78"/>
        <v>9536.3999999999978</v>
      </c>
      <c r="V2740" s="88">
        <v>2620</v>
      </c>
      <c r="W2740" s="48">
        <f t="shared" si="79"/>
        <v>471.87617969044931</v>
      </c>
      <c r="X2740" s="88">
        <v>4500</v>
      </c>
      <c r="Y2740" s="48" t="s">
        <v>8252</v>
      </c>
      <c r="Z2740" s="48" t="s">
        <v>8252</v>
      </c>
      <c r="AA2740" s="56" t="s">
        <v>47</v>
      </c>
      <c r="AB2740" s="51"/>
    </row>
    <row r="2741" spans="1:28" ht="52.8" hidden="1">
      <c r="A2741" s="34">
        <f t="shared" si="82"/>
        <v>2739</v>
      </c>
      <c r="B2741" s="34" t="s">
        <v>31</v>
      </c>
      <c r="C2741" s="75" t="s">
        <v>1113</v>
      </c>
      <c r="D2741" s="75" t="s">
        <v>8973</v>
      </c>
      <c r="E2741" s="76" t="s">
        <v>8974</v>
      </c>
      <c r="F2741" s="77" t="s">
        <v>8975</v>
      </c>
      <c r="G2741" s="77" t="s">
        <v>8976</v>
      </c>
      <c r="H2741" s="78" t="s">
        <v>8247</v>
      </c>
      <c r="I2741" s="78" t="s">
        <v>8248</v>
      </c>
      <c r="J2741" s="79" t="s">
        <v>39</v>
      </c>
      <c r="K2741" s="78" t="s">
        <v>8977</v>
      </c>
      <c r="L2741" s="78" t="s">
        <v>8250</v>
      </c>
      <c r="M2741" s="77">
        <v>1</v>
      </c>
      <c r="N2741" s="77" t="s">
        <v>6648</v>
      </c>
      <c r="O2741" s="79" t="s">
        <v>43</v>
      </c>
      <c r="P2741" s="79" t="s">
        <v>44</v>
      </c>
      <c r="Q2741" s="79" t="s">
        <v>45</v>
      </c>
      <c r="R2741" s="80" t="s">
        <v>8665</v>
      </c>
      <c r="S2741" s="81">
        <v>1271</v>
      </c>
      <c r="T2741" s="39">
        <f t="shared" si="77"/>
        <v>762.6</v>
      </c>
      <c r="U2741" s="40">
        <f t="shared" si="78"/>
        <v>4575.5999999999995</v>
      </c>
      <c r="V2741" s="81">
        <v>1257</v>
      </c>
      <c r="W2741" s="39">
        <f t="shared" si="79"/>
        <v>983.47757671125112</v>
      </c>
      <c r="X2741" s="81">
        <v>4500</v>
      </c>
      <c r="Y2741" s="39" t="s">
        <v>8252</v>
      </c>
      <c r="Z2741" s="39" t="s">
        <v>8252</v>
      </c>
      <c r="AA2741" s="52" t="s">
        <v>47</v>
      </c>
      <c r="AB2741" s="42"/>
    </row>
    <row r="2742" spans="1:28" ht="52.8" hidden="1">
      <c r="A2742" s="43">
        <f t="shared" si="82"/>
        <v>2740</v>
      </c>
      <c r="B2742" s="43" t="s">
        <v>31</v>
      </c>
      <c r="C2742" s="82" t="s">
        <v>1113</v>
      </c>
      <c r="D2742" s="82" t="s">
        <v>8973</v>
      </c>
      <c r="E2742" s="83" t="s">
        <v>8978</v>
      </c>
      <c r="F2742" s="84" t="s">
        <v>8979</v>
      </c>
      <c r="G2742" s="84" t="s">
        <v>8980</v>
      </c>
      <c r="H2742" s="85" t="s">
        <v>8247</v>
      </c>
      <c r="I2742" s="85" t="s">
        <v>8248</v>
      </c>
      <c r="J2742" s="86" t="s">
        <v>39</v>
      </c>
      <c r="K2742" s="85" t="s">
        <v>8981</v>
      </c>
      <c r="L2742" s="85" t="s">
        <v>8250</v>
      </c>
      <c r="M2742" s="84">
        <v>1</v>
      </c>
      <c r="N2742" s="84" t="s">
        <v>6648</v>
      </c>
      <c r="O2742" s="86" t="s">
        <v>43</v>
      </c>
      <c r="P2742" s="86" t="s">
        <v>44</v>
      </c>
      <c r="Q2742" s="86" t="s">
        <v>45</v>
      </c>
      <c r="R2742" s="87" t="s">
        <v>8982</v>
      </c>
      <c r="S2742" s="88">
        <v>680</v>
      </c>
      <c r="T2742" s="48">
        <f t="shared" si="77"/>
        <v>408</v>
      </c>
      <c r="U2742" s="49">
        <f t="shared" si="78"/>
        <v>2448</v>
      </c>
      <c r="V2742" s="88">
        <v>673</v>
      </c>
      <c r="W2742" s="48">
        <f t="shared" si="79"/>
        <v>1225.4901960784314</v>
      </c>
      <c r="X2742" s="88">
        <v>3000</v>
      </c>
      <c r="Y2742" s="48" t="s">
        <v>8252</v>
      </c>
      <c r="Z2742" s="48" t="s">
        <v>8252</v>
      </c>
      <c r="AA2742" s="56" t="s">
        <v>47</v>
      </c>
      <c r="AB2742" s="51"/>
    </row>
    <row r="2743" spans="1:28" ht="52.8" hidden="1">
      <c r="A2743" s="34">
        <f t="shared" si="82"/>
        <v>2741</v>
      </c>
      <c r="B2743" s="34" t="s">
        <v>31</v>
      </c>
      <c r="C2743" s="75" t="s">
        <v>1113</v>
      </c>
      <c r="D2743" s="75" t="s">
        <v>8983</v>
      </c>
      <c r="E2743" s="76" t="s">
        <v>8984</v>
      </c>
      <c r="F2743" s="77" t="s">
        <v>8985</v>
      </c>
      <c r="G2743" s="77" t="s">
        <v>8986</v>
      </c>
      <c r="H2743" s="78" t="s">
        <v>8247</v>
      </c>
      <c r="I2743" s="78" t="s">
        <v>8248</v>
      </c>
      <c r="J2743" s="79" t="s">
        <v>39</v>
      </c>
      <c r="K2743" s="78" t="s">
        <v>8987</v>
      </c>
      <c r="L2743" s="78" t="s">
        <v>8250</v>
      </c>
      <c r="M2743" s="77">
        <v>1</v>
      </c>
      <c r="N2743" s="77" t="s">
        <v>6648</v>
      </c>
      <c r="O2743" s="79" t="s">
        <v>43</v>
      </c>
      <c r="P2743" s="79" t="s">
        <v>44</v>
      </c>
      <c r="Q2743" s="79" t="s">
        <v>45</v>
      </c>
      <c r="R2743" s="80" t="s">
        <v>8665</v>
      </c>
      <c r="S2743" s="81">
        <v>665</v>
      </c>
      <c r="T2743" s="39">
        <f t="shared" si="77"/>
        <v>399</v>
      </c>
      <c r="U2743" s="40">
        <f t="shared" si="78"/>
        <v>2394</v>
      </c>
      <c r="V2743" s="81">
        <v>658</v>
      </c>
      <c r="W2743" s="39">
        <f t="shared" si="79"/>
        <v>1253.1328320802004</v>
      </c>
      <c r="X2743" s="81">
        <v>3000</v>
      </c>
      <c r="Y2743" s="39" t="s">
        <v>8252</v>
      </c>
      <c r="Z2743" s="39" t="s">
        <v>8252</v>
      </c>
      <c r="AA2743" s="52" t="s">
        <v>47</v>
      </c>
      <c r="AB2743" s="42"/>
    </row>
    <row r="2744" spans="1:28" ht="39.6" hidden="1">
      <c r="A2744" s="43">
        <f t="shared" si="82"/>
        <v>2742</v>
      </c>
      <c r="B2744" s="43" t="s">
        <v>31</v>
      </c>
      <c r="C2744" s="82" t="s">
        <v>1113</v>
      </c>
      <c r="D2744" s="82" t="s">
        <v>8988</v>
      </c>
      <c r="E2744" s="83" t="s">
        <v>8989</v>
      </c>
      <c r="F2744" s="84" t="s">
        <v>8990</v>
      </c>
      <c r="G2744" s="84" t="s">
        <v>8991</v>
      </c>
      <c r="H2744" s="85" t="s">
        <v>8247</v>
      </c>
      <c r="I2744" s="85" t="s">
        <v>8248</v>
      </c>
      <c r="J2744" s="86" t="s">
        <v>39</v>
      </c>
      <c r="K2744" s="85" t="s">
        <v>8992</v>
      </c>
      <c r="L2744" s="85" t="s">
        <v>8250</v>
      </c>
      <c r="M2744" s="84">
        <v>1</v>
      </c>
      <c r="N2744" s="84" t="s">
        <v>6648</v>
      </c>
      <c r="O2744" s="86" t="s">
        <v>43</v>
      </c>
      <c r="P2744" s="86" t="s">
        <v>44</v>
      </c>
      <c r="Q2744" s="86" t="s">
        <v>45</v>
      </c>
      <c r="R2744" s="87" t="s">
        <v>8993</v>
      </c>
      <c r="S2744" s="88">
        <v>4802</v>
      </c>
      <c r="T2744" s="48">
        <f t="shared" si="77"/>
        <v>2881.2</v>
      </c>
      <c r="U2744" s="49">
        <f t="shared" si="78"/>
        <v>17287.2</v>
      </c>
      <c r="V2744" s="88">
        <v>4749</v>
      </c>
      <c r="W2744" s="48">
        <f t="shared" si="79"/>
        <v>364.43148688046642</v>
      </c>
      <c r="X2744" s="88">
        <v>6300</v>
      </c>
      <c r="Y2744" s="48" t="s">
        <v>8252</v>
      </c>
      <c r="Z2744" s="48" t="s">
        <v>8252</v>
      </c>
      <c r="AA2744" s="56" t="s">
        <v>47</v>
      </c>
      <c r="AB2744" s="51"/>
    </row>
    <row r="2745" spans="1:28" ht="39.6" hidden="1">
      <c r="A2745" s="34">
        <f t="shared" si="82"/>
        <v>2743</v>
      </c>
      <c r="B2745" s="34" t="s">
        <v>31</v>
      </c>
      <c r="C2745" s="75" t="s">
        <v>1113</v>
      </c>
      <c r="D2745" s="75" t="s">
        <v>8988</v>
      </c>
      <c r="E2745" s="76" t="s">
        <v>8994</v>
      </c>
      <c r="F2745" s="77" t="s">
        <v>8995</v>
      </c>
      <c r="G2745" s="77" t="s">
        <v>8996</v>
      </c>
      <c r="H2745" s="78" t="s">
        <v>8247</v>
      </c>
      <c r="I2745" s="78" t="s">
        <v>8248</v>
      </c>
      <c r="J2745" s="79" t="s">
        <v>39</v>
      </c>
      <c r="K2745" s="78" t="s">
        <v>8997</v>
      </c>
      <c r="L2745" s="78" t="s">
        <v>8250</v>
      </c>
      <c r="M2745" s="77">
        <v>1</v>
      </c>
      <c r="N2745" s="77" t="s">
        <v>6648</v>
      </c>
      <c r="O2745" s="79" t="s">
        <v>43</v>
      </c>
      <c r="P2745" s="79" t="s">
        <v>44</v>
      </c>
      <c r="Q2745" s="79" t="s">
        <v>45</v>
      </c>
      <c r="R2745" s="80" t="s">
        <v>8998</v>
      </c>
      <c r="S2745" s="81">
        <v>837</v>
      </c>
      <c r="T2745" s="39">
        <f t="shared" si="77"/>
        <v>502.2</v>
      </c>
      <c r="U2745" s="40">
        <f t="shared" si="78"/>
        <v>3013.2</v>
      </c>
      <c r="V2745" s="81">
        <v>828</v>
      </c>
      <c r="W2745" s="39">
        <f t="shared" si="79"/>
        <v>995.61927518916775</v>
      </c>
      <c r="X2745" s="81">
        <v>3000</v>
      </c>
      <c r="Y2745" s="39" t="s">
        <v>8252</v>
      </c>
      <c r="Z2745" s="39" t="s">
        <v>8252</v>
      </c>
      <c r="AA2745" s="52" t="s">
        <v>47</v>
      </c>
      <c r="AB2745" s="42"/>
    </row>
    <row r="2746" spans="1:28" ht="52.8" hidden="1">
      <c r="A2746" s="43">
        <f t="shared" si="82"/>
        <v>2744</v>
      </c>
      <c r="B2746" s="43" t="s">
        <v>31</v>
      </c>
      <c r="C2746" s="82" t="s">
        <v>1113</v>
      </c>
      <c r="D2746" s="82" t="s">
        <v>8999</v>
      </c>
      <c r="E2746" s="83" t="s">
        <v>9000</v>
      </c>
      <c r="F2746" s="84" t="s">
        <v>9001</v>
      </c>
      <c r="G2746" s="84" t="s">
        <v>9002</v>
      </c>
      <c r="H2746" s="85" t="s">
        <v>8247</v>
      </c>
      <c r="I2746" s="85" t="s">
        <v>8248</v>
      </c>
      <c r="J2746" s="86" t="s">
        <v>39</v>
      </c>
      <c r="K2746" s="85" t="s">
        <v>9003</v>
      </c>
      <c r="L2746" s="85" t="s">
        <v>8250</v>
      </c>
      <c r="M2746" s="84">
        <v>1</v>
      </c>
      <c r="N2746" s="84" t="s">
        <v>6648</v>
      </c>
      <c r="O2746" s="86" t="s">
        <v>43</v>
      </c>
      <c r="P2746" s="86" t="s">
        <v>44</v>
      </c>
      <c r="Q2746" s="86" t="s">
        <v>45</v>
      </c>
      <c r="R2746" s="87" t="s">
        <v>8665</v>
      </c>
      <c r="S2746" s="88">
        <v>570</v>
      </c>
      <c r="T2746" s="48">
        <f t="shared" si="77"/>
        <v>342</v>
      </c>
      <c r="U2746" s="49">
        <f t="shared" si="78"/>
        <v>2052</v>
      </c>
      <c r="V2746" s="88">
        <v>564</v>
      </c>
      <c r="W2746" s="48">
        <f t="shared" si="79"/>
        <v>1461.9883040935672</v>
      </c>
      <c r="X2746" s="88">
        <v>3000</v>
      </c>
      <c r="Y2746" s="48" t="s">
        <v>8252</v>
      </c>
      <c r="Z2746" s="48" t="s">
        <v>8252</v>
      </c>
      <c r="AA2746" s="56" t="s">
        <v>47</v>
      </c>
      <c r="AB2746" s="51"/>
    </row>
    <row r="2747" spans="1:28" ht="13.2" hidden="1">
      <c r="A2747" s="34">
        <f t="shared" si="82"/>
        <v>2745</v>
      </c>
      <c r="B2747" s="34" t="s">
        <v>31</v>
      </c>
      <c r="C2747" s="75" t="s">
        <v>1113</v>
      </c>
      <c r="D2747" s="75" t="s">
        <v>1350</v>
      </c>
      <c r="E2747" s="76" t="s">
        <v>9004</v>
      </c>
      <c r="F2747" s="77" t="s">
        <v>9005</v>
      </c>
      <c r="G2747" s="77" t="s">
        <v>9006</v>
      </c>
      <c r="H2747" s="78" t="s">
        <v>8247</v>
      </c>
      <c r="I2747" s="78" t="s">
        <v>8248</v>
      </c>
      <c r="J2747" s="79" t="s">
        <v>39</v>
      </c>
      <c r="K2747" s="78" t="s">
        <v>9007</v>
      </c>
      <c r="L2747" s="78" t="s">
        <v>8250</v>
      </c>
      <c r="M2747" s="77">
        <v>1</v>
      </c>
      <c r="N2747" s="77" t="s">
        <v>6648</v>
      </c>
      <c r="O2747" s="79" t="s">
        <v>43</v>
      </c>
      <c r="P2747" s="79" t="s">
        <v>44</v>
      </c>
      <c r="Q2747" s="79" t="s">
        <v>45</v>
      </c>
      <c r="R2747" s="78" t="s">
        <v>630</v>
      </c>
      <c r="S2747" s="81">
        <v>1658</v>
      </c>
      <c r="T2747" s="39">
        <f t="shared" si="77"/>
        <v>994.8</v>
      </c>
      <c r="U2747" s="40">
        <f t="shared" si="78"/>
        <v>5968.8</v>
      </c>
      <c r="V2747" s="81">
        <v>1640</v>
      </c>
      <c r="W2747" s="39">
        <f t="shared" si="79"/>
        <v>753.92038600723765</v>
      </c>
      <c r="X2747" s="81">
        <v>4500</v>
      </c>
      <c r="Y2747" s="39" t="s">
        <v>8252</v>
      </c>
      <c r="Z2747" s="39" t="s">
        <v>8252</v>
      </c>
      <c r="AA2747" s="52" t="s">
        <v>47</v>
      </c>
      <c r="AB2747" s="42"/>
    </row>
    <row r="2748" spans="1:28" ht="39.6" hidden="1">
      <c r="A2748" s="43">
        <f t="shared" si="82"/>
        <v>2746</v>
      </c>
      <c r="B2748" s="43" t="s">
        <v>31</v>
      </c>
      <c r="C2748" s="82" t="s">
        <v>1113</v>
      </c>
      <c r="D2748" s="82" t="s">
        <v>1350</v>
      </c>
      <c r="E2748" s="83" t="s">
        <v>9008</v>
      </c>
      <c r="F2748" s="84" t="s">
        <v>9009</v>
      </c>
      <c r="G2748" s="84" t="s">
        <v>9010</v>
      </c>
      <c r="H2748" s="85" t="s">
        <v>8247</v>
      </c>
      <c r="I2748" s="85" t="s">
        <v>8248</v>
      </c>
      <c r="J2748" s="86" t="s">
        <v>39</v>
      </c>
      <c r="K2748" s="85" t="s">
        <v>9011</v>
      </c>
      <c r="L2748" s="85" t="s">
        <v>8250</v>
      </c>
      <c r="M2748" s="84">
        <v>1</v>
      </c>
      <c r="N2748" s="84" t="s">
        <v>6648</v>
      </c>
      <c r="O2748" s="86" t="s">
        <v>43</v>
      </c>
      <c r="P2748" s="86" t="s">
        <v>44</v>
      </c>
      <c r="Q2748" s="86" t="s">
        <v>45</v>
      </c>
      <c r="R2748" s="87" t="s">
        <v>8368</v>
      </c>
      <c r="S2748" s="88">
        <v>1668</v>
      </c>
      <c r="T2748" s="48">
        <f t="shared" si="77"/>
        <v>1000.8</v>
      </c>
      <c r="U2748" s="49">
        <f t="shared" si="78"/>
        <v>6004.8</v>
      </c>
      <c r="V2748" s="88">
        <v>1650</v>
      </c>
      <c r="W2748" s="48">
        <f t="shared" si="79"/>
        <v>749.40047961630694</v>
      </c>
      <c r="X2748" s="88">
        <v>4500</v>
      </c>
      <c r="Y2748" s="48" t="s">
        <v>8252</v>
      </c>
      <c r="Z2748" s="48" t="s">
        <v>8252</v>
      </c>
      <c r="AA2748" s="56" t="s">
        <v>47</v>
      </c>
      <c r="AB2748" s="51"/>
    </row>
    <row r="2749" spans="1:28" ht="13.2" hidden="1">
      <c r="A2749" s="34">
        <f t="shared" si="82"/>
        <v>2747</v>
      </c>
      <c r="B2749" s="34" t="s">
        <v>31</v>
      </c>
      <c r="C2749" s="75" t="s">
        <v>1113</v>
      </c>
      <c r="D2749" s="75" t="s">
        <v>1350</v>
      </c>
      <c r="E2749" s="76" t="s">
        <v>9012</v>
      </c>
      <c r="F2749" s="77" t="s">
        <v>9013</v>
      </c>
      <c r="G2749" s="77" t="s">
        <v>9014</v>
      </c>
      <c r="H2749" s="78" t="s">
        <v>8247</v>
      </c>
      <c r="I2749" s="78" t="s">
        <v>8248</v>
      </c>
      <c r="J2749" s="79" t="s">
        <v>39</v>
      </c>
      <c r="K2749" s="78" t="s">
        <v>9015</v>
      </c>
      <c r="L2749" s="78" t="s">
        <v>8250</v>
      </c>
      <c r="M2749" s="77">
        <v>1</v>
      </c>
      <c r="N2749" s="77" t="s">
        <v>6648</v>
      </c>
      <c r="O2749" s="79" t="s">
        <v>43</v>
      </c>
      <c r="P2749" s="79" t="s">
        <v>44</v>
      </c>
      <c r="Q2749" s="79" t="s">
        <v>45</v>
      </c>
      <c r="R2749" s="78" t="s">
        <v>285</v>
      </c>
      <c r="S2749" s="81">
        <v>883</v>
      </c>
      <c r="T2749" s="39">
        <f t="shared" si="77"/>
        <v>529.79999999999995</v>
      </c>
      <c r="U2749" s="40">
        <f t="shared" si="78"/>
        <v>3178.7999999999997</v>
      </c>
      <c r="V2749" s="81">
        <v>873</v>
      </c>
      <c r="W2749" s="39">
        <f t="shared" si="79"/>
        <v>943.7523593808985</v>
      </c>
      <c r="X2749" s="81">
        <v>3000</v>
      </c>
      <c r="Y2749" s="39" t="s">
        <v>8252</v>
      </c>
      <c r="Z2749" s="39" t="s">
        <v>8252</v>
      </c>
      <c r="AA2749" s="52" t="s">
        <v>47</v>
      </c>
      <c r="AB2749" s="42"/>
    </row>
    <row r="2750" spans="1:28" ht="39.6" hidden="1">
      <c r="A2750" s="43">
        <f t="shared" si="82"/>
        <v>2748</v>
      </c>
      <c r="B2750" s="43" t="s">
        <v>31</v>
      </c>
      <c r="C2750" s="82" t="s">
        <v>1113</v>
      </c>
      <c r="D2750" s="82" t="s">
        <v>1350</v>
      </c>
      <c r="E2750" s="83" t="s">
        <v>9016</v>
      </c>
      <c r="F2750" s="84" t="s">
        <v>9017</v>
      </c>
      <c r="G2750" s="84" t="s">
        <v>9018</v>
      </c>
      <c r="H2750" s="85" t="s">
        <v>8247</v>
      </c>
      <c r="I2750" s="85" t="s">
        <v>8248</v>
      </c>
      <c r="J2750" s="86" t="s">
        <v>39</v>
      </c>
      <c r="K2750" s="85" t="s">
        <v>9019</v>
      </c>
      <c r="L2750" s="85" t="s">
        <v>8250</v>
      </c>
      <c r="M2750" s="84">
        <v>1</v>
      </c>
      <c r="N2750" s="84" t="s">
        <v>6648</v>
      </c>
      <c r="O2750" s="86" t="s">
        <v>43</v>
      </c>
      <c r="P2750" s="86" t="s">
        <v>44</v>
      </c>
      <c r="Q2750" s="86" t="s">
        <v>45</v>
      </c>
      <c r="R2750" s="87" t="s">
        <v>8251</v>
      </c>
      <c r="S2750" s="88">
        <v>262</v>
      </c>
      <c r="T2750" s="48">
        <f t="shared" si="77"/>
        <v>157.19999999999999</v>
      </c>
      <c r="U2750" s="49">
        <f t="shared" si="78"/>
        <v>943.19999999999993</v>
      </c>
      <c r="V2750" s="88">
        <v>259</v>
      </c>
      <c r="W2750" s="48">
        <f t="shared" si="79"/>
        <v>3180.661577608143</v>
      </c>
      <c r="X2750" s="88">
        <v>3000</v>
      </c>
      <c r="Y2750" s="48" t="s">
        <v>8252</v>
      </c>
      <c r="Z2750" s="48" t="s">
        <v>8252</v>
      </c>
      <c r="AA2750" s="56" t="s">
        <v>47</v>
      </c>
      <c r="AB2750" s="51"/>
    </row>
    <row r="2751" spans="1:28" ht="52.8" hidden="1">
      <c r="A2751" s="34">
        <f t="shared" si="82"/>
        <v>2749</v>
      </c>
      <c r="B2751" s="34" t="s">
        <v>31</v>
      </c>
      <c r="C2751" s="75" t="s">
        <v>1113</v>
      </c>
      <c r="D2751" s="75" t="s">
        <v>9020</v>
      </c>
      <c r="E2751" s="76" t="s">
        <v>9021</v>
      </c>
      <c r="F2751" s="77" t="s">
        <v>9022</v>
      </c>
      <c r="G2751" s="77" t="s">
        <v>9023</v>
      </c>
      <c r="H2751" s="78" t="s">
        <v>8247</v>
      </c>
      <c r="I2751" s="78" t="s">
        <v>8248</v>
      </c>
      <c r="J2751" s="79" t="s">
        <v>39</v>
      </c>
      <c r="K2751" s="78" t="s">
        <v>9024</v>
      </c>
      <c r="L2751" s="78" t="s">
        <v>8250</v>
      </c>
      <c r="M2751" s="77">
        <v>1</v>
      </c>
      <c r="N2751" s="77" t="s">
        <v>6648</v>
      </c>
      <c r="O2751" s="79" t="s">
        <v>43</v>
      </c>
      <c r="P2751" s="79" t="s">
        <v>44</v>
      </c>
      <c r="Q2751" s="79" t="s">
        <v>45</v>
      </c>
      <c r="R2751" s="80" t="s">
        <v>9025</v>
      </c>
      <c r="S2751" s="81">
        <v>627</v>
      </c>
      <c r="T2751" s="39">
        <f t="shared" si="77"/>
        <v>376.2</v>
      </c>
      <c r="U2751" s="40">
        <f t="shared" si="78"/>
        <v>2257.1999999999998</v>
      </c>
      <c r="V2751" s="81">
        <v>620</v>
      </c>
      <c r="W2751" s="39">
        <f t="shared" si="79"/>
        <v>1329.0802764486975</v>
      </c>
      <c r="X2751" s="81">
        <v>3000</v>
      </c>
      <c r="Y2751" s="39" t="s">
        <v>8252</v>
      </c>
      <c r="Z2751" s="39" t="s">
        <v>8252</v>
      </c>
      <c r="AA2751" s="52" t="s">
        <v>47</v>
      </c>
      <c r="AB2751" s="42"/>
    </row>
    <row r="2752" spans="1:28" ht="52.8" hidden="1">
      <c r="A2752" s="43">
        <f t="shared" si="82"/>
        <v>2750</v>
      </c>
      <c r="B2752" s="43" t="s">
        <v>31</v>
      </c>
      <c r="C2752" s="82" t="s">
        <v>1113</v>
      </c>
      <c r="D2752" s="82" t="s">
        <v>9026</v>
      </c>
      <c r="E2752" s="83" t="s">
        <v>9027</v>
      </c>
      <c r="F2752" s="84" t="s">
        <v>9028</v>
      </c>
      <c r="G2752" s="84" t="s">
        <v>9029</v>
      </c>
      <c r="H2752" s="85" t="s">
        <v>8247</v>
      </c>
      <c r="I2752" s="85" t="s">
        <v>8248</v>
      </c>
      <c r="J2752" s="86" t="s">
        <v>39</v>
      </c>
      <c r="K2752" s="85" t="s">
        <v>9030</v>
      </c>
      <c r="L2752" s="85" t="s">
        <v>8250</v>
      </c>
      <c r="M2752" s="84">
        <v>1</v>
      </c>
      <c r="N2752" s="84" t="s">
        <v>6648</v>
      </c>
      <c r="O2752" s="86" t="s">
        <v>43</v>
      </c>
      <c r="P2752" s="86" t="s">
        <v>44</v>
      </c>
      <c r="Q2752" s="86" t="s">
        <v>45</v>
      </c>
      <c r="R2752" s="87" t="s">
        <v>8665</v>
      </c>
      <c r="S2752" s="88">
        <v>1086</v>
      </c>
      <c r="T2752" s="48">
        <f t="shared" si="77"/>
        <v>651.6</v>
      </c>
      <c r="U2752" s="49">
        <f t="shared" si="78"/>
        <v>3909.6</v>
      </c>
      <c r="V2752" s="88">
        <v>1074</v>
      </c>
      <c r="W2752" s="48">
        <f t="shared" si="79"/>
        <v>1151.0128913443832</v>
      </c>
      <c r="X2752" s="88">
        <v>4500</v>
      </c>
      <c r="Y2752" s="48" t="s">
        <v>8252</v>
      </c>
      <c r="Z2752" s="48" t="s">
        <v>8252</v>
      </c>
      <c r="AA2752" s="56" t="s">
        <v>47</v>
      </c>
      <c r="AB2752" s="51"/>
    </row>
    <row r="2753" spans="1:28" ht="52.8" hidden="1">
      <c r="A2753" s="34">
        <f t="shared" si="82"/>
        <v>2751</v>
      </c>
      <c r="B2753" s="34" t="s">
        <v>31</v>
      </c>
      <c r="C2753" s="75" t="s">
        <v>1113</v>
      </c>
      <c r="D2753" s="75" t="s">
        <v>9031</v>
      </c>
      <c r="E2753" s="76" t="s">
        <v>9032</v>
      </c>
      <c r="F2753" s="77" t="s">
        <v>9033</v>
      </c>
      <c r="G2753" s="77" t="s">
        <v>9034</v>
      </c>
      <c r="H2753" s="78" t="s">
        <v>8247</v>
      </c>
      <c r="I2753" s="78" t="s">
        <v>8248</v>
      </c>
      <c r="J2753" s="79" t="s">
        <v>39</v>
      </c>
      <c r="K2753" s="78" t="s">
        <v>9035</v>
      </c>
      <c r="L2753" s="78" t="s">
        <v>8250</v>
      </c>
      <c r="M2753" s="77">
        <v>1</v>
      </c>
      <c r="N2753" s="77" t="s">
        <v>6648</v>
      </c>
      <c r="O2753" s="79" t="s">
        <v>43</v>
      </c>
      <c r="P2753" s="79" t="s">
        <v>44</v>
      </c>
      <c r="Q2753" s="79" t="s">
        <v>45</v>
      </c>
      <c r="R2753" s="80" t="s">
        <v>8665</v>
      </c>
      <c r="S2753" s="81">
        <v>1276</v>
      </c>
      <c r="T2753" s="39">
        <f t="shared" si="77"/>
        <v>765.6</v>
      </c>
      <c r="U2753" s="40">
        <f t="shared" si="78"/>
        <v>4593.5999999999995</v>
      </c>
      <c r="V2753" s="81">
        <v>1262</v>
      </c>
      <c r="W2753" s="39">
        <f t="shared" si="79"/>
        <v>979.62382445141088</v>
      </c>
      <c r="X2753" s="81">
        <v>4500</v>
      </c>
      <c r="Y2753" s="39" t="s">
        <v>8252</v>
      </c>
      <c r="Z2753" s="39" t="s">
        <v>8252</v>
      </c>
      <c r="AA2753" s="52" t="s">
        <v>47</v>
      </c>
      <c r="AB2753" s="42"/>
    </row>
    <row r="2754" spans="1:28" ht="52.8" hidden="1">
      <c r="A2754" s="43">
        <f t="shared" si="82"/>
        <v>2752</v>
      </c>
      <c r="B2754" s="43" t="s">
        <v>31</v>
      </c>
      <c r="C2754" s="82" t="s">
        <v>1113</v>
      </c>
      <c r="D2754" s="82" t="s">
        <v>9036</v>
      </c>
      <c r="E2754" s="83" t="s">
        <v>9037</v>
      </c>
      <c r="F2754" s="84" t="s">
        <v>9038</v>
      </c>
      <c r="G2754" s="84" t="s">
        <v>9039</v>
      </c>
      <c r="H2754" s="85" t="s">
        <v>8247</v>
      </c>
      <c r="I2754" s="85" t="s">
        <v>8248</v>
      </c>
      <c r="J2754" s="86" t="s">
        <v>39</v>
      </c>
      <c r="K2754" s="85" t="s">
        <v>9040</v>
      </c>
      <c r="L2754" s="85" t="s">
        <v>8250</v>
      </c>
      <c r="M2754" s="84">
        <v>1</v>
      </c>
      <c r="N2754" s="84" t="s">
        <v>6648</v>
      </c>
      <c r="O2754" s="86" t="s">
        <v>43</v>
      </c>
      <c r="P2754" s="86" t="s">
        <v>44</v>
      </c>
      <c r="Q2754" s="86" t="s">
        <v>45</v>
      </c>
      <c r="R2754" s="87" t="s">
        <v>8665</v>
      </c>
      <c r="S2754" s="88">
        <v>376</v>
      </c>
      <c r="T2754" s="48">
        <f t="shared" si="77"/>
        <v>225.6</v>
      </c>
      <c r="U2754" s="49">
        <f t="shared" si="78"/>
        <v>1353.6</v>
      </c>
      <c r="V2754" s="88">
        <v>372</v>
      </c>
      <c r="W2754" s="48">
        <f t="shared" si="79"/>
        <v>2216.3120567375886</v>
      </c>
      <c r="X2754" s="88">
        <v>3000</v>
      </c>
      <c r="Y2754" s="48" t="s">
        <v>8252</v>
      </c>
      <c r="Z2754" s="48" t="s">
        <v>8252</v>
      </c>
      <c r="AA2754" s="56" t="s">
        <v>47</v>
      </c>
      <c r="AB2754" s="51"/>
    </row>
    <row r="2755" spans="1:28" ht="52.8" hidden="1">
      <c r="A2755" s="34">
        <f t="shared" si="82"/>
        <v>2753</v>
      </c>
      <c r="B2755" s="34" t="s">
        <v>31</v>
      </c>
      <c r="C2755" s="75" t="s">
        <v>1113</v>
      </c>
      <c r="D2755" s="75" t="s">
        <v>9041</v>
      </c>
      <c r="E2755" s="76" t="s">
        <v>9042</v>
      </c>
      <c r="F2755" s="77" t="s">
        <v>9043</v>
      </c>
      <c r="G2755" s="77" t="s">
        <v>9044</v>
      </c>
      <c r="H2755" s="78" t="s">
        <v>8247</v>
      </c>
      <c r="I2755" s="78" t="s">
        <v>8248</v>
      </c>
      <c r="J2755" s="79" t="s">
        <v>39</v>
      </c>
      <c r="K2755" s="78" t="s">
        <v>9045</v>
      </c>
      <c r="L2755" s="78" t="s">
        <v>8250</v>
      </c>
      <c r="M2755" s="77">
        <v>1</v>
      </c>
      <c r="N2755" s="77" t="s">
        <v>6648</v>
      </c>
      <c r="O2755" s="79" t="s">
        <v>43</v>
      </c>
      <c r="P2755" s="79" t="s">
        <v>44</v>
      </c>
      <c r="Q2755" s="79" t="s">
        <v>45</v>
      </c>
      <c r="R2755" s="80" t="s">
        <v>8665</v>
      </c>
      <c r="S2755" s="81">
        <v>332</v>
      </c>
      <c r="T2755" s="39">
        <f t="shared" si="77"/>
        <v>199.2</v>
      </c>
      <c r="U2755" s="40">
        <f t="shared" si="78"/>
        <v>1195.2</v>
      </c>
      <c r="V2755" s="81">
        <v>328</v>
      </c>
      <c r="W2755" s="39">
        <f t="shared" si="79"/>
        <v>2510.0401606425703</v>
      </c>
      <c r="X2755" s="81">
        <v>3000</v>
      </c>
      <c r="Y2755" s="39" t="s">
        <v>8252</v>
      </c>
      <c r="Z2755" s="39" t="s">
        <v>8252</v>
      </c>
      <c r="AA2755" s="52" t="s">
        <v>47</v>
      </c>
      <c r="AB2755" s="42"/>
    </row>
    <row r="2756" spans="1:28" ht="39.6" hidden="1">
      <c r="A2756" s="43">
        <f t="shared" si="82"/>
        <v>2754</v>
      </c>
      <c r="B2756" s="43" t="s">
        <v>31</v>
      </c>
      <c r="C2756" s="82" t="s">
        <v>1113</v>
      </c>
      <c r="D2756" s="82" t="s">
        <v>1152</v>
      </c>
      <c r="E2756" s="83" t="s">
        <v>9046</v>
      </c>
      <c r="F2756" s="84" t="s">
        <v>9047</v>
      </c>
      <c r="G2756" s="84" t="s">
        <v>9048</v>
      </c>
      <c r="H2756" s="85" t="s">
        <v>8247</v>
      </c>
      <c r="I2756" s="85" t="s">
        <v>8248</v>
      </c>
      <c r="J2756" s="86" t="s">
        <v>39</v>
      </c>
      <c r="K2756" s="85" t="s">
        <v>9049</v>
      </c>
      <c r="L2756" s="85" t="s">
        <v>8250</v>
      </c>
      <c r="M2756" s="84">
        <v>1</v>
      </c>
      <c r="N2756" s="84" t="s">
        <v>6648</v>
      </c>
      <c r="O2756" s="86" t="s">
        <v>43</v>
      </c>
      <c r="P2756" s="86" t="s">
        <v>44</v>
      </c>
      <c r="Q2756" s="86" t="s">
        <v>45</v>
      </c>
      <c r="R2756" s="87" t="s">
        <v>8698</v>
      </c>
      <c r="S2756" s="88">
        <v>1433</v>
      </c>
      <c r="T2756" s="48">
        <f t="shared" si="77"/>
        <v>859.8</v>
      </c>
      <c r="U2756" s="49">
        <f t="shared" si="78"/>
        <v>5158.8</v>
      </c>
      <c r="V2756" s="88">
        <v>1417</v>
      </c>
      <c r="W2756" s="48">
        <f t="shared" si="79"/>
        <v>872.29588276343327</v>
      </c>
      <c r="X2756" s="88">
        <v>4500</v>
      </c>
      <c r="Y2756" s="48" t="s">
        <v>8252</v>
      </c>
      <c r="Z2756" s="48" t="s">
        <v>8252</v>
      </c>
      <c r="AA2756" s="56" t="s">
        <v>47</v>
      </c>
      <c r="AB2756" s="51"/>
    </row>
    <row r="2757" spans="1:28" ht="39.6" hidden="1">
      <c r="A2757" s="34">
        <f t="shared" si="82"/>
        <v>2755</v>
      </c>
      <c r="B2757" s="34" t="s">
        <v>31</v>
      </c>
      <c r="C2757" s="75" t="s">
        <v>1113</v>
      </c>
      <c r="D2757" s="75" t="s">
        <v>1152</v>
      </c>
      <c r="E2757" s="76" t="s">
        <v>9050</v>
      </c>
      <c r="F2757" s="77" t="s">
        <v>9051</v>
      </c>
      <c r="G2757" s="77" t="s">
        <v>9052</v>
      </c>
      <c r="H2757" s="78" t="s">
        <v>8247</v>
      </c>
      <c r="I2757" s="78" t="s">
        <v>8248</v>
      </c>
      <c r="J2757" s="79" t="s">
        <v>39</v>
      </c>
      <c r="K2757" s="78" t="s">
        <v>9053</v>
      </c>
      <c r="L2757" s="78" t="s">
        <v>8250</v>
      </c>
      <c r="M2757" s="77">
        <v>1</v>
      </c>
      <c r="N2757" s="77" t="s">
        <v>6648</v>
      </c>
      <c r="O2757" s="79" t="s">
        <v>43</v>
      </c>
      <c r="P2757" s="79" t="s">
        <v>44</v>
      </c>
      <c r="Q2757" s="79" t="s">
        <v>45</v>
      </c>
      <c r="R2757" s="80" t="s">
        <v>9054</v>
      </c>
      <c r="S2757" s="81">
        <v>1788</v>
      </c>
      <c r="T2757" s="39">
        <f t="shared" si="77"/>
        <v>1072.8</v>
      </c>
      <c r="U2757" s="40">
        <f t="shared" si="78"/>
        <v>6436.8</v>
      </c>
      <c r="V2757" s="81">
        <v>1768</v>
      </c>
      <c r="W2757" s="39">
        <f t="shared" si="79"/>
        <v>699.10514541387022</v>
      </c>
      <c r="X2757" s="81">
        <v>4500</v>
      </c>
      <c r="Y2757" s="39" t="s">
        <v>8252</v>
      </c>
      <c r="Z2757" s="39" t="s">
        <v>8252</v>
      </c>
      <c r="AA2757" s="52" t="s">
        <v>47</v>
      </c>
      <c r="AB2757" s="42"/>
    </row>
    <row r="2758" spans="1:28" ht="39.6" hidden="1">
      <c r="A2758" s="43">
        <f t="shared" si="82"/>
        <v>2756</v>
      </c>
      <c r="B2758" s="43" t="s">
        <v>31</v>
      </c>
      <c r="C2758" s="82" t="s">
        <v>1113</v>
      </c>
      <c r="D2758" s="82" t="s">
        <v>1152</v>
      </c>
      <c r="E2758" s="83" t="s">
        <v>9055</v>
      </c>
      <c r="F2758" s="84" t="s">
        <v>9056</v>
      </c>
      <c r="G2758" s="84" t="s">
        <v>9057</v>
      </c>
      <c r="H2758" s="85" t="s">
        <v>8247</v>
      </c>
      <c r="I2758" s="85" t="s">
        <v>8248</v>
      </c>
      <c r="J2758" s="86" t="s">
        <v>39</v>
      </c>
      <c r="K2758" s="85" t="s">
        <v>9058</v>
      </c>
      <c r="L2758" s="85" t="s">
        <v>8250</v>
      </c>
      <c r="M2758" s="84">
        <v>1</v>
      </c>
      <c r="N2758" s="84" t="s">
        <v>6648</v>
      </c>
      <c r="O2758" s="86" t="s">
        <v>43</v>
      </c>
      <c r="P2758" s="86" t="s">
        <v>44</v>
      </c>
      <c r="Q2758" s="86" t="s">
        <v>45</v>
      </c>
      <c r="R2758" s="87" t="s">
        <v>9054</v>
      </c>
      <c r="S2758" s="88">
        <v>1751</v>
      </c>
      <c r="T2758" s="48">
        <f t="shared" si="77"/>
        <v>1050.5999999999999</v>
      </c>
      <c r="U2758" s="49">
        <f t="shared" si="78"/>
        <v>6303.5999999999995</v>
      </c>
      <c r="V2758" s="88">
        <v>1732</v>
      </c>
      <c r="W2758" s="48">
        <f t="shared" si="79"/>
        <v>713.87778412335808</v>
      </c>
      <c r="X2758" s="88">
        <v>4500</v>
      </c>
      <c r="Y2758" s="48" t="s">
        <v>8252</v>
      </c>
      <c r="Z2758" s="48" t="s">
        <v>8252</v>
      </c>
      <c r="AA2758" s="56" t="s">
        <v>47</v>
      </c>
      <c r="AB2758" s="51"/>
    </row>
    <row r="2759" spans="1:28" ht="39.6" hidden="1">
      <c r="A2759" s="34">
        <f t="shared" si="82"/>
        <v>2757</v>
      </c>
      <c r="B2759" s="34" t="s">
        <v>31</v>
      </c>
      <c r="C2759" s="75" t="s">
        <v>1113</v>
      </c>
      <c r="D2759" s="75" t="s">
        <v>1152</v>
      </c>
      <c r="E2759" s="76" t="s">
        <v>9059</v>
      </c>
      <c r="F2759" s="77" t="s">
        <v>9060</v>
      </c>
      <c r="G2759" s="77" t="s">
        <v>9061</v>
      </c>
      <c r="H2759" s="78" t="s">
        <v>8247</v>
      </c>
      <c r="I2759" s="78" t="s">
        <v>8248</v>
      </c>
      <c r="J2759" s="79" t="s">
        <v>39</v>
      </c>
      <c r="K2759" s="78" t="s">
        <v>9062</v>
      </c>
      <c r="L2759" s="78" t="s">
        <v>8250</v>
      </c>
      <c r="M2759" s="77">
        <v>1</v>
      </c>
      <c r="N2759" s="77" t="s">
        <v>6648</v>
      </c>
      <c r="O2759" s="79" t="s">
        <v>43</v>
      </c>
      <c r="P2759" s="79" t="s">
        <v>44</v>
      </c>
      <c r="Q2759" s="79" t="s">
        <v>45</v>
      </c>
      <c r="R2759" s="80" t="s">
        <v>9063</v>
      </c>
      <c r="S2759" s="81">
        <v>2986</v>
      </c>
      <c r="T2759" s="39">
        <f t="shared" si="77"/>
        <v>1791.6</v>
      </c>
      <c r="U2759" s="40">
        <f t="shared" si="78"/>
        <v>10749.6</v>
      </c>
      <c r="V2759" s="81">
        <v>2953</v>
      </c>
      <c r="W2759" s="39">
        <f t="shared" si="79"/>
        <v>418.62022772940389</v>
      </c>
      <c r="X2759" s="81">
        <v>4500</v>
      </c>
      <c r="Y2759" s="39" t="s">
        <v>8252</v>
      </c>
      <c r="Z2759" s="39" t="s">
        <v>8252</v>
      </c>
      <c r="AA2759" s="52" t="s">
        <v>47</v>
      </c>
      <c r="AB2759" s="42"/>
    </row>
    <row r="2760" spans="1:28" ht="39.6" hidden="1">
      <c r="A2760" s="43">
        <f t="shared" si="82"/>
        <v>2758</v>
      </c>
      <c r="B2760" s="43" t="s">
        <v>31</v>
      </c>
      <c r="C2760" s="82" t="s">
        <v>1113</v>
      </c>
      <c r="D2760" s="82" t="s">
        <v>1152</v>
      </c>
      <c r="E2760" s="83" t="s">
        <v>9064</v>
      </c>
      <c r="F2760" s="84" t="s">
        <v>9065</v>
      </c>
      <c r="G2760" s="84" t="s">
        <v>9066</v>
      </c>
      <c r="H2760" s="85" t="s">
        <v>8247</v>
      </c>
      <c r="I2760" s="85" t="s">
        <v>8248</v>
      </c>
      <c r="J2760" s="86" t="s">
        <v>39</v>
      </c>
      <c r="K2760" s="85" t="s">
        <v>9067</v>
      </c>
      <c r="L2760" s="85" t="s">
        <v>8250</v>
      </c>
      <c r="M2760" s="84">
        <v>1</v>
      </c>
      <c r="N2760" s="84" t="s">
        <v>6648</v>
      </c>
      <c r="O2760" s="86" t="s">
        <v>43</v>
      </c>
      <c r="P2760" s="86" t="s">
        <v>44</v>
      </c>
      <c r="Q2760" s="86" t="s">
        <v>45</v>
      </c>
      <c r="R2760" s="87" t="s">
        <v>9054</v>
      </c>
      <c r="S2760" s="88">
        <v>1380</v>
      </c>
      <c r="T2760" s="48">
        <f t="shared" si="77"/>
        <v>828</v>
      </c>
      <c r="U2760" s="49">
        <f t="shared" si="78"/>
        <v>4968</v>
      </c>
      <c r="V2760" s="88">
        <v>1365</v>
      </c>
      <c r="W2760" s="48">
        <f t="shared" si="79"/>
        <v>905.79710144927537</v>
      </c>
      <c r="X2760" s="88">
        <v>4500</v>
      </c>
      <c r="Y2760" s="48" t="s">
        <v>8252</v>
      </c>
      <c r="Z2760" s="48" t="s">
        <v>8252</v>
      </c>
      <c r="AA2760" s="56" t="s">
        <v>47</v>
      </c>
      <c r="AB2760" s="51"/>
    </row>
    <row r="2761" spans="1:28" ht="39.6" hidden="1">
      <c r="A2761" s="34">
        <f t="shared" si="82"/>
        <v>2759</v>
      </c>
      <c r="B2761" s="34" t="s">
        <v>31</v>
      </c>
      <c r="C2761" s="75" t="s">
        <v>1113</v>
      </c>
      <c r="D2761" s="75" t="s">
        <v>1152</v>
      </c>
      <c r="E2761" s="76" t="s">
        <v>9068</v>
      </c>
      <c r="F2761" s="77" t="s">
        <v>9069</v>
      </c>
      <c r="G2761" s="77" t="s">
        <v>9070</v>
      </c>
      <c r="H2761" s="78" t="s">
        <v>8247</v>
      </c>
      <c r="I2761" s="78" t="s">
        <v>8248</v>
      </c>
      <c r="J2761" s="79" t="s">
        <v>39</v>
      </c>
      <c r="K2761" s="78" t="s">
        <v>9071</v>
      </c>
      <c r="L2761" s="78" t="s">
        <v>8250</v>
      </c>
      <c r="M2761" s="77">
        <v>1</v>
      </c>
      <c r="N2761" s="77" t="s">
        <v>6648</v>
      </c>
      <c r="O2761" s="79" t="s">
        <v>43</v>
      </c>
      <c r="P2761" s="79" t="s">
        <v>44</v>
      </c>
      <c r="Q2761" s="79" t="s">
        <v>45</v>
      </c>
      <c r="R2761" s="80" t="s">
        <v>9054</v>
      </c>
      <c r="S2761" s="81">
        <v>4133</v>
      </c>
      <c r="T2761" s="39">
        <f t="shared" si="77"/>
        <v>2479.7999999999997</v>
      </c>
      <c r="U2761" s="40">
        <f t="shared" si="78"/>
        <v>14878.799999999997</v>
      </c>
      <c r="V2761" s="81">
        <v>4088</v>
      </c>
      <c r="W2761" s="39">
        <f t="shared" si="79"/>
        <v>423.42124364868147</v>
      </c>
      <c r="X2761" s="81">
        <v>6300</v>
      </c>
      <c r="Y2761" s="39" t="s">
        <v>8252</v>
      </c>
      <c r="Z2761" s="39" t="s">
        <v>8252</v>
      </c>
      <c r="AA2761" s="52" t="s">
        <v>47</v>
      </c>
      <c r="AB2761" s="42"/>
    </row>
    <row r="2762" spans="1:28" ht="13.2" hidden="1">
      <c r="A2762" s="43">
        <f t="shared" si="82"/>
        <v>2760</v>
      </c>
      <c r="B2762" s="43" t="s">
        <v>31</v>
      </c>
      <c r="C2762" s="82" t="s">
        <v>1113</v>
      </c>
      <c r="D2762" s="82" t="s">
        <v>1152</v>
      </c>
      <c r="E2762" s="83" t="s">
        <v>9072</v>
      </c>
      <c r="F2762" s="84" t="s">
        <v>9073</v>
      </c>
      <c r="G2762" s="84" t="s">
        <v>9074</v>
      </c>
      <c r="H2762" s="85" t="s">
        <v>8247</v>
      </c>
      <c r="I2762" s="85" t="s">
        <v>8248</v>
      </c>
      <c r="J2762" s="86" t="s">
        <v>39</v>
      </c>
      <c r="K2762" s="85" t="s">
        <v>9075</v>
      </c>
      <c r="L2762" s="85" t="s">
        <v>8250</v>
      </c>
      <c r="M2762" s="84">
        <v>1</v>
      </c>
      <c r="N2762" s="84" t="s">
        <v>6648</v>
      </c>
      <c r="O2762" s="86" t="s">
        <v>43</v>
      </c>
      <c r="P2762" s="86" t="s">
        <v>44</v>
      </c>
      <c r="Q2762" s="86" t="s">
        <v>45</v>
      </c>
      <c r="R2762" s="85" t="s">
        <v>285</v>
      </c>
      <c r="S2762" s="88">
        <v>1163</v>
      </c>
      <c r="T2762" s="48">
        <f t="shared" si="77"/>
        <v>697.8</v>
      </c>
      <c r="U2762" s="49">
        <f t="shared" si="78"/>
        <v>4186.8</v>
      </c>
      <c r="V2762" s="88">
        <v>1150</v>
      </c>
      <c r="W2762" s="48">
        <f t="shared" si="79"/>
        <v>1289.7678417884779</v>
      </c>
      <c r="X2762" s="88">
        <v>5400</v>
      </c>
      <c r="Y2762" s="48" t="s">
        <v>8252</v>
      </c>
      <c r="Z2762" s="48" t="s">
        <v>8252</v>
      </c>
      <c r="AA2762" s="56" t="s">
        <v>47</v>
      </c>
      <c r="AB2762" s="51"/>
    </row>
    <row r="2763" spans="1:28" ht="39.6" hidden="1">
      <c r="A2763" s="34">
        <f t="shared" si="82"/>
        <v>2761</v>
      </c>
      <c r="B2763" s="34" t="s">
        <v>31</v>
      </c>
      <c r="C2763" s="75" t="s">
        <v>1113</v>
      </c>
      <c r="D2763" s="75" t="s">
        <v>1152</v>
      </c>
      <c r="E2763" s="76" t="s">
        <v>9076</v>
      </c>
      <c r="F2763" s="77" t="s">
        <v>9077</v>
      </c>
      <c r="G2763" s="77" t="s">
        <v>9078</v>
      </c>
      <c r="H2763" s="78" t="s">
        <v>8247</v>
      </c>
      <c r="I2763" s="78" t="s">
        <v>8248</v>
      </c>
      <c r="J2763" s="79" t="s">
        <v>39</v>
      </c>
      <c r="K2763" s="78" t="s">
        <v>9079</v>
      </c>
      <c r="L2763" s="78" t="s">
        <v>8250</v>
      </c>
      <c r="M2763" s="77">
        <v>1</v>
      </c>
      <c r="N2763" s="77" t="s">
        <v>6648</v>
      </c>
      <c r="O2763" s="79" t="s">
        <v>43</v>
      </c>
      <c r="P2763" s="79" t="s">
        <v>44</v>
      </c>
      <c r="Q2763" s="79" t="s">
        <v>45</v>
      </c>
      <c r="R2763" s="80" t="s">
        <v>9063</v>
      </c>
      <c r="S2763" s="81">
        <v>2230</v>
      </c>
      <c r="T2763" s="39">
        <f t="shared" si="77"/>
        <v>1338</v>
      </c>
      <c r="U2763" s="40">
        <f t="shared" si="78"/>
        <v>8028</v>
      </c>
      <c r="V2763" s="81">
        <v>2205</v>
      </c>
      <c r="W2763" s="39">
        <f t="shared" si="79"/>
        <v>560.5381165919282</v>
      </c>
      <c r="X2763" s="81">
        <v>4500</v>
      </c>
      <c r="Y2763" s="39" t="s">
        <v>8252</v>
      </c>
      <c r="Z2763" s="39" t="s">
        <v>8252</v>
      </c>
      <c r="AA2763" s="52" t="s">
        <v>47</v>
      </c>
      <c r="AB2763" s="42"/>
    </row>
    <row r="2764" spans="1:28" ht="39.6" hidden="1">
      <c r="A2764" s="43">
        <f t="shared" si="82"/>
        <v>2762</v>
      </c>
      <c r="B2764" s="43" t="s">
        <v>31</v>
      </c>
      <c r="C2764" s="82" t="s">
        <v>1113</v>
      </c>
      <c r="D2764" s="82" t="s">
        <v>1152</v>
      </c>
      <c r="E2764" s="83" t="s">
        <v>9080</v>
      </c>
      <c r="F2764" s="84" t="s">
        <v>9081</v>
      </c>
      <c r="G2764" s="84" t="s">
        <v>9082</v>
      </c>
      <c r="H2764" s="85" t="s">
        <v>8247</v>
      </c>
      <c r="I2764" s="85" t="s">
        <v>8248</v>
      </c>
      <c r="J2764" s="86" t="s">
        <v>39</v>
      </c>
      <c r="K2764" s="85" t="s">
        <v>9083</v>
      </c>
      <c r="L2764" s="85" t="s">
        <v>8250</v>
      </c>
      <c r="M2764" s="84">
        <v>1</v>
      </c>
      <c r="N2764" s="84" t="s">
        <v>6648</v>
      </c>
      <c r="O2764" s="86" t="s">
        <v>43</v>
      </c>
      <c r="P2764" s="86" t="s">
        <v>44</v>
      </c>
      <c r="Q2764" s="86" t="s">
        <v>45</v>
      </c>
      <c r="R2764" s="87" t="s">
        <v>9054</v>
      </c>
      <c r="S2764" s="88">
        <v>1212</v>
      </c>
      <c r="T2764" s="48">
        <f t="shared" si="77"/>
        <v>727.19999999999993</v>
      </c>
      <c r="U2764" s="49">
        <f t="shared" si="78"/>
        <v>4363.1999999999989</v>
      </c>
      <c r="V2764" s="88">
        <v>1199</v>
      </c>
      <c r="W2764" s="48">
        <f t="shared" si="79"/>
        <v>1031.3531353135318</v>
      </c>
      <c r="X2764" s="88">
        <v>4500</v>
      </c>
      <c r="Y2764" s="48" t="s">
        <v>8252</v>
      </c>
      <c r="Z2764" s="48" t="s">
        <v>8252</v>
      </c>
      <c r="AA2764" s="56" t="s">
        <v>47</v>
      </c>
      <c r="AB2764" s="51"/>
    </row>
    <row r="2765" spans="1:28" ht="39.6" hidden="1">
      <c r="A2765" s="34">
        <f t="shared" si="82"/>
        <v>2763</v>
      </c>
      <c r="B2765" s="34" t="s">
        <v>31</v>
      </c>
      <c r="C2765" s="75" t="s">
        <v>1113</v>
      </c>
      <c r="D2765" s="75" t="s">
        <v>1152</v>
      </c>
      <c r="E2765" s="76" t="s">
        <v>9084</v>
      </c>
      <c r="F2765" s="77" t="s">
        <v>9085</v>
      </c>
      <c r="G2765" s="77" t="s">
        <v>9086</v>
      </c>
      <c r="H2765" s="78" t="s">
        <v>8247</v>
      </c>
      <c r="I2765" s="78" t="s">
        <v>8248</v>
      </c>
      <c r="J2765" s="79" t="s">
        <v>39</v>
      </c>
      <c r="K2765" s="78" t="s">
        <v>9087</v>
      </c>
      <c r="L2765" s="78" t="s">
        <v>8250</v>
      </c>
      <c r="M2765" s="77">
        <v>1</v>
      </c>
      <c r="N2765" s="77" t="s">
        <v>6648</v>
      </c>
      <c r="O2765" s="79" t="s">
        <v>43</v>
      </c>
      <c r="P2765" s="79" t="s">
        <v>44</v>
      </c>
      <c r="Q2765" s="79" t="s">
        <v>45</v>
      </c>
      <c r="R2765" s="80" t="s">
        <v>9054</v>
      </c>
      <c r="S2765" s="81">
        <v>1407</v>
      </c>
      <c r="T2765" s="39">
        <f t="shared" si="77"/>
        <v>844.19999999999993</v>
      </c>
      <c r="U2765" s="40">
        <f t="shared" si="78"/>
        <v>5065.2</v>
      </c>
      <c r="V2765" s="81">
        <v>1392</v>
      </c>
      <c r="W2765" s="39">
        <f t="shared" si="79"/>
        <v>888.41506751954512</v>
      </c>
      <c r="X2765" s="81">
        <v>4500</v>
      </c>
      <c r="Y2765" s="39" t="s">
        <v>8252</v>
      </c>
      <c r="Z2765" s="39" t="s">
        <v>8252</v>
      </c>
      <c r="AA2765" s="52" t="s">
        <v>47</v>
      </c>
      <c r="AB2765" s="42"/>
    </row>
    <row r="2766" spans="1:28" ht="39.6" hidden="1">
      <c r="A2766" s="43">
        <f t="shared" si="82"/>
        <v>2764</v>
      </c>
      <c r="B2766" s="43" t="s">
        <v>31</v>
      </c>
      <c r="C2766" s="82" t="s">
        <v>1113</v>
      </c>
      <c r="D2766" s="82" t="s">
        <v>1152</v>
      </c>
      <c r="E2766" s="83" t="s">
        <v>9088</v>
      </c>
      <c r="F2766" s="84" t="s">
        <v>9089</v>
      </c>
      <c r="G2766" s="84" t="s">
        <v>9090</v>
      </c>
      <c r="H2766" s="85" t="s">
        <v>8247</v>
      </c>
      <c r="I2766" s="85" t="s">
        <v>8248</v>
      </c>
      <c r="J2766" s="86" t="s">
        <v>39</v>
      </c>
      <c r="K2766" s="85" t="s">
        <v>9091</v>
      </c>
      <c r="L2766" s="85" t="s">
        <v>8250</v>
      </c>
      <c r="M2766" s="84">
        <v>1</v>
      </c>
      <c r="N2766" s="84" t="s">
        <v>6648</v>
      </c>
      <c r="O2766" s="86" t="s">
        <v>43</v>
      </c>
      <c r="P2766" s="86" t="s">
        <v>44</v>
      </c>
      <c r="Q2766" s="86" t="s">
        <v>45</v>
      </c>
      <c r="R2766" s="87" t="s">
        <v>9092</v>
      </c>
      <c r="S2766" s="88">
        <v>1473</v>
      </c>
      <c r="T2766" s="48">
        <f t="shared" si="77"/>
        <v>883.8</v>
      </c>
      <c r="U2766" s="49">
        <f t="shared" si="78"/>
        <v>5302.8</v>
      </c>
      <c r="V2766" s="88">
        <v>1457</v>
      </c>
      <c r="W2766" s="48">
        <f t="shared" si="79"/>
        <v>848.60828241683635</v>
      </c>
      <c r="X2766" s="88">
        <v>4500</v>
      </c>
      <c r="Y2766" s="48" t="s">
        <v>8252</v>
      </c>
      <c r="Z2766" s="48" t="s">
        <v>8252</v>
      </c>
      <c r="AA2766" s="56" t="s">
        <v>47</v>
      </c>
      <c r="AB2766" s="51"/>
    </row>
    <row r="2767" spans="1:28" ht="39.6" hidden="1">
      <c r="A2767" s="34">
        <f t="shared" si="82"/>
        <v>2765</v>
      </c>
      <c r="B2767" s="34" t="s">
        <v>31</v>
      </c>
      <c r="C2767" s="75" t="s">
        <v>1113</v>
      </c>
      <c r="D2767" s="75" t="s">
        <v>1152</v>
      </c>
      <c r="E2767" s="76" t="s">
        <v>9093</v>
      </c>
      <c r="F2767" s="77" t="s">
        <v>9094</v>
      </c>
      <c r="G2767" s="77" t="s">
        <v>9095</v>
      </c>
      <c r="H2767" s="78" t="s">
        <v>8247</v>
      </c>
      <c r="I2767" s="78" t="s">
        <v>8248</v>
      </c>
      <c r="J2767" s="79" t="s">
        <v>39</v>
      </c>
      <c r="K2767" s="78" t="s">
        <v>9096</v>
      </c>
      <c r="L2767" s="78" t="s">
        <v>8250</v>
      </c>
      <c r="M2767" s="77">
        <v>1</v>
      </c>
      <c r="N2767" s="77" t="s">
        <v>6648</v>
      </c>
      <c r="O2767" s="79" t="s">
        <v>43</v>
      </c>
      <c r="P2767" s="79" t="s">
        <v>44</v>
      </c>
      <c r="Q2767" s="79" t="s">
        <v>45</v>
      </c>
      <c r="R2767" s="80" t="s">
        <v>9054</v>
      </c>
      <c r="S2767" s="81">
        <v>664</v>
      </c>
      <c r="T2767" s="39">
        <f t="shared" si="77"/>
        <v>398.4</v>
      </c>
      <c r="U2767" s="40">
        <f t="shared" si="78"/>
        <v>2390.4</v>
      </c>
      <c r="V2767" s="81">
        <v>657</v>
      </c>
      <c r="W2767" s="39">
        <f t="shared" si="79"/>
        <v>1255.0200803212851</v>
      </c>
      <c r="X2767" s="81">
        <v>3000</v>
      </c>
      <c r="Y2767" s="39" t="s">
        <v>8252</v>
      </c>
      <c r="Z2767" s="39" t="s">
        <v>8252</v>
      </c>
      <c r="AA2767" s="52" t="s">
        <v>47</v>
      </c>
      <c r="AB2767" s="42"/>
    </row>
    <row r="2768" spans="1:28" ht="39.6" hidden="1">
      <c r="A2768" s="43">
        <f t="shared" si="82"/>
        <v>2766</v>
      </c>
      <c r="B2768" s="43" t="s">
        <v>31</v>
      </c>
      <c r="C2768" s="82" t="s">
        <v>1113</v>
      </c>
      <c r="D2768" s="82" t="s">
        <v>1152</v>
      </c>
      <c r="E2768" s="83" t="s">
        <v>9097</v>
      </c>
      <c r="F2768" s="84" t="s">
        <v>9098</v>
      </c>
      <c r="G2768" s="84" t="s">
        <v>9099</v>
      </c>
      <c r="H2768" s="85" t="s">
        <v>8247</v>
      </c>
      <c r="I2768" s="85" t="s">
        <v>8248</v>
      </c>
      <c r="J2768" s="86" t="s">
        <v>39</v>
      </c>
      <c r="K2768" s="85" t="s">
        <v>9100</v>
      </c>
      <c r="L2768" s="85" t="s">
        <v>8250</v>
      </c>
      <c r="M2768" s="84">
        <v>1</v>
      </c>
      <c r="N2768" s="84" t="s">
        <v>6648</v>
      </c>
      <c r="O2768" s="86" t="s">
        <v>43</v>
      </c>
      <c r="P2768" s="86" t="s">
        <v>44</v>
      </c>
      <c r="Q2768" s="86" t="s">
        <v>45</v>
      </c>
      <c r="R2768" s="87" t="s">
        <v>9063</v>
      </c>
      <c r="S2768" s="88">
        <v>3319</v>
      </c>
      <c r="T2768" s="48">
        <f t="shared" si="77"/>
        <v>1991.3999999999999</v>
      </c>
      <c r="U2768" s="49">
        <f t="shared" si="78"/>
        <v>11948.4</v>
      </c>
      <c r="V2768" s="88">
        <v>3283</v>
      </c>
      <c r="W2768" s="48">
        <f t="shared" si="79"/>
        <v>395.45043687857788</v>
      </c>
      <c r="X2768" s="88">
        <v>4725</v>
      </c>
      <c r="Y2768" s="48" t="s">
        <v>8252</v>
      </c>
      <c r="Z2768" s="48" t="s">
        <v>8252</v>
      </c>
      <c r="AA2768" s="56" t="s">
        <v>47</v>
      </c>
      <c r="AB2768" s="51"/>
    </row>
    <row r="2769" spans="1:28" ht="39.6" hidden="1">
      <c r="A2769" s="34">
        <f t="shared" si="82"/>
        <v>2767</v>
      </c>
      <c r="B2769" s="34" t="s">
        <v>31</v>
      </c>
      <c r="C2769" s="75" t="s">
        <v>1113</v>
      </c>
      <c r="D2769" s="75" t="s">
        <v>1152</v>
      </c>
      <c r="E2769" s="76" t="s">
        <v>9101</v>
      </c>
      <c r="F2769" s="77" t="s">
        <v>9102</v>
      </c>
      <c r="G2769" s="77" t="s">
        <v>9103</v>
      </c>
      <c r="H2769" s="78" t="s">
        <v>8247</v>
      </c>
      <c r="I2769" s="78" t="s">
        <v>8248</v>
      </c>
      <c r="J2769" s="79" t="s">
        <v>39</v>
      </c>
      <c r="K2769" s="78" t="s">
        <v>9104</v>
      </c>
      <c r="L2769" s="78" t="s">
        <v>8250</v>
      </c>
      <c r="M2769" s="77">
        <v>1</v>
      </c>
      <c r="N2769" s="77" t="s">
        <v>6648</v>
      </c>
      <c r="O2769" s="79" t="s">
        <v>43</v>
      </c>
      <c r="P2769" s="79" t="s">
        <v>44</v>
      </c>
      <c r="Q2769" s="79" t="s">
        <v>45</v>
      </c>
      <c r="R2769" s="80" t="s">
        <v>9054</v>
      </c>
      <c r="S2769" s="81">
        <v>2592</v>
      </c>
      <c r="T2769" s="39">
        <f t="shared" si="77"/>
        <v>1555.2</v>
      </c>
      <c r="U2769" s="40">
        <f t="shared" si="78"/>
        <v>9331.1999999999989</v>
      </c>
      <c r="V2769" s="81">
        <v>2564</v>
      </c>
      <c r="W2769" s="39">
        <f t="shared" si="79"/>
        <v>482.25308641975312</v>
      </c>
      <c r="X2769" s="81">
        <v>4500</v>
      </c>
      <c r="Y2769" s="39" t="s">
        <v>8252</v>
      </c>
      <c r="Z2769" s="39" t="s">
        <v>8252</v>
      </c>
      <c r="AA2769" s="52" t="s">
        <v>47</v>
      </c>
      <c r="AB2769" s="42"/>
    </row>
    <row r="2770" spans="1:28" ht="39.6" hidden="1">
      <c r="A2770" s="43">
        <f t="shared" si="82"/>
        <v>2768</v>
      </c>
      <c r="B2770" s="43" t="s">
        <v>31</v>
      </c>
      <c r="C2770" s="82" t="s">
        <v>1113</v>
      </c>
      <c r="D2770" s="82" t="s">
        <v>1152</v>
      </c>
      <c r="E2770" s="83" t="s">
        <v>9105</v>
      </c>
      <c r="F2770" s="84" t="s">
        <v>9106</v>
      </c>
      <c r="G2770" s="84" t="s">
        <v>9107</v>
      </c>
      <c r="H2770" s="85" t="s">
        <v>8247</v>
      </c>
      <c r="I2770" s="85" t="s">
        <v>8248</v>
      </c>
      <c r="J2770" s="86" t="s">
        <v>39</v>
      </c>
      <c r="K2770" s="85" t="s">
        <v>9108</v>
      </c>
      <c r="L2770" s="85" t="s">
        <v>8250</v>
      </c>
      <c r="M2770" s="84">
        <v>1</v>
      </c>
      <c r="N2770" s="84" t="s">
        <v>6648</v>
      </c>
      <c r="O2770" s="86" t="s">
        <v>43</v>
      </c>
      <c r="P2770" s="86" t="s">
        <v>44</v>
      </c>
      <c r="Q2770" s="86" t="s">
        <v>45</v>
      </c>
      <c r="R2770" s="87" t="s">
        <v>9054</v>
      </c>
      <c r="S2770" s="88">
        <v>2586</v>
      </c>
      <c r="T2770" s="48">
        <f t="shared" si="77"/>
        <v>1551.6</v>
      </c>
      <c r="U2770" s="49">
        <f t="shared" si="78"/>
        <v>9309.6</v>
      </c>
      <c r="V2770" s="88">
        <v>2558</v>
      </c>
      <c r="W2770" s="48">
        <f t="shared" si="79"/>
        <v>483.37200309358082</v>
      </c>
      <c r="X2770" s="88">
        <v>4500</v>
      </c>
      <c r="Y2770" s="48" t="s">
        <v>8252</v>
      </c>
      <c r="Z2770" s="48" t="s">
        <v>8252</v>
      </c>
      <c r="AA2770" s="56" t="s">
        <v>47</v>
      </c>
      <c r="AB2770" s="51"/>
    </row>
    <row r="2771" spans="1:28" ht="39.6" hidden="1">
      <c r="A2771" s="34">
        <f t="shared" si="82"/>
        <v>2769</v>
      </c>
      <c r="B2771" s="34" t="s">
        <v>31</v>
      </c>
      <c r="C2771" s="75" t="s">
        <v>1113</v>
      </c>
      <c r="D2771" s="75" t="s">
        <v>1152</v>
      </c>
      <c r="E2771" s="76" t="s">
        <v>9109</v>
      </c>
      <c r="F2771" s="77" t="s">
        <v>9110</v>
      </c>
      <c r="G2771" s="77" t="s">
        <v>9111</v>
      </c>
      <c r="H2771" s="78" t="s">
        <v>8247</v>
      </c>
      <c r="I2771" s="78" t="s">
        <v>8248</v>
      </c>
      <c r="J2771" s="79" t="s">
        <v>39</v>
      </c>
      <c r="K2771" s="78" t="s">
        <v>9112</v>
      </c>
      <c r="L2771" s="78" t="s">
        <v>8250</v>
      </c>
      <c r="M2771" s="77">
        <v>1</v>
      </c>
      <c r="N2771" s="77" t="s">
        <v>6648</v>
      </c>
      <c r="O2771" s="79" t="s">
        <v>43</v>
      </c>
      <c r="P2771" s="79" t="s">
        <v>44</v>
      </c>
      <c r="Q2771" s="79" t="s">
        <v>45</v>
      </c>
      <c r="R2771" s="80" t="s">
        <v>9054</v>
      </c>
      <c r="S2771" s="81">
        <v>2771</v>
      </c>
      <c r="T2771" s="39">
        <f t="shared" si="77"/>
        <v>1662.6</v>
      </c>
      <c r="U2771" s="40">
        <f t="shared" si="78"/>
        <v>9975.6</v>
      </c>
      <c r="V2771" s="81">
        <v>2741</v>
      </c>
      <c r="W2771" s="39">
        <f t="shared" si="79"/>
        <v>451.10068567304222</v>
      </c>
      <c r="X2771" s="81">
        <v>4500</v>
      </c>
      <c r="Y2771" s="39" t="s">
        <v>8252</v>
      </c>
      <c r="Z2771" s="39" t="s">
        <v>8252</v>
      </c>
      <c r="AA2771" s="52" t="s">
        <v>47</v>
      </c>
      <c r="AB2771" s="42"/>
    </row>
    <row r="2772" spans="1:28" ht="39.6" hidden="1">
      <c r="A2772" s="43">
        <f t="shared" si="82"/>
        <v>2770</v>
      </c>
      <c r="B2772" s="43" t="s">
        <v>31</v>
      </c>
      <c r="C2772" s="82" t="s">
        <v>1113</v>
      </c>
      <c r="D2772" s="82" t="s">
        <v>1152</v>
      </c>
      <c r="E2772" s="83" t="s">
        <v>9113</v>
      </c>
      <c r="F2772" s="84" t="s">
        <v>9114</v>
      </c>
      <c r="G2772" s="84" t="s">
        <v>9115</v>
      </c>
      <c r="H2772" s="85" t="s">
        <v>8247</v>
      </c>
      <c r="I2772" s="85" t="s">
        <v>8248</v>
      </c>
      <c r="J2772" s="86" t="s">
        <v>39</v>
      </c>
      <c r="K2772" s="85" t="s">
        <v>9116</v>
      </c>
      <c r="L2772" s="85" t="s">
        <v>8250</v>
      </c>
      <c r="M2772" s="84">
        <v>1</v>
      </c>
      <c r="N2772" s="84" t="s">
        <v>6648</v>
      </c>
      <c r="O2772" s="86" t="s">
        <v>43</v>
      </c>
      <c r="P2772" s="86" t="s">
        <v>44</v>
      </c>
      <c r="Q2772" s="86" t="s">
        <v>45</v>
      </c>
      <c r="R2772" s="87" t="s">
        <v>9054</v>
      </c>
      <c r="S2772" s="88">
        <v>3410</v>
      </c>
      <c r="T2772" s="48">
        <f t="shared" si="77"/>
        <v>2046</v>
      </c>
      <c r="U2772" s="49">
        <f t="shared" si="78"/>
        <v>12276</v>
      </c>
      <c r="V2772" s="88">
        <v>3373</v>
      </c>
      <c r="W2772" s="48">
        <f t="shared" si="79"/>
        <v>366.56891495601172</v>
      </c>
      <c r="X2772" s="88">
        <v>4500</v>
      </c>
      <c r="Y2772" s="48" t="s">
        <v>8252</v>
      </c>
      <c r="Z2772" s="48" t="s">
        <v>8252</v>
      </c>
      <c r="AA2772" s="56" t="s">
        <v>47</v>
      </c>
      <c r="AB2772" s="51"/>
    </row>
    <row r="2773" spans="1:28" ht="52.8" hidden="1">
      <c r="A2773" s="34">
        <f t="shared" si="82"/>
        <v>2771</v>
      </c>
      <c r="B2773" s="34" t="s">
        <v>31</v>
      </c>
      <c r="C2773" s="75" t="s">
        <v>1113</v>
      </c>
      <c r="D2773" s="75" t="s">
        <v>9117</v>
      </c>
      <c r="E2773" s="76" t="s">
        <v>9118</v>
      </c>
      <c r="F2773" s="77" t="s">
        <v>9119</v>
      </c>
      <c r="G2773" s="77" t="s">
        <v>9120</v>
      </c>
      <c r="H2773" s="78" t="s">
        <v>8247</v>
      </c>
      <c r="I2773" s="78" t="s">
        <v>8248</v>
      </c>
      <c r="J2773" s="79" t="s">
        <v>39</v>
      </c>
      <c r="K2773" s="78" t="s">
        <v>9121</v>
      </c>
      <c r="L2773" s="78" t="s">
        <v>8250</v>
      </c>
      <c r="M2773" s="77">
        <v>1</v>
      </c>
      <c r="N2773" s="77" t="s">
        <v>6648</v>
      </c>
      <c r="O2773" s="79" t="s">
        <v>43</v>
      </c>
      <c r="P2773" s="79" t="s">
        <v>44</v>
      </c>
      <c r="Q2773" s="79" t="s">
        <v>45</v>
      </c>
      <c r="R2773" s="80" t="s">
        <v>8665</v>
      </c>
      <c r="S2773" s="81">
        <v>716</v>
      </c>
      <c r="T2773" s="39">
        <f t="shared" si="77"/>
        <v>429.59999999999997</v>
      </c>
      <c r="U2773" s="40">
        <f t="shared" si="78"/>
        <v>2577.6</v>
      </c>
      <c r="V2773" s="81">
        <v>708</v>
      </c>
      <c r="W2773" s="39">
        <f t="shared" si="79"/>
        <v>1163.8733705772813</v>
      </c>
      <c r="X2773" s="81">
        <v>3000</v>
      </c>
      <c r="Y2773" s="39" t="s">
        <v>8252</v>
      </c>
      <c r="Z2773" s="39" t="s">
        <v>8252</v>
      </c>
      <c r="AA2773" s="52" t="s">
        <v>47</v>
      </c>
      <c r="AB2773" s="42"/>
    </row>
    <row r="2774" spans="1:28" ht="39.6" hidden="1">
      <c r="A2774" s="43">
        <f t="shared" si="82"/>
        <v>2772</v>
      </c>
      <c r="B2774" s="43" t="s">
        <v>31</v>
      </c>
      <c r="C2774" s="82" t="s">
        <v>1113</v>
      </c>
      <c r="D2774" s="82" t="s">
        <v>9117</v>
      </c>
      <c r="E2774" s="83" t="s">
        <v>9122</v>
      </c>
      <c r="F2774" s="84" t="s">
        <v>9123</v>
      </c>
      <c r="G2774" s="84" t="s">
        <v>9124</v>
      </c>
      <c r="H2774" s="85" t="s">
        <v>8247</v>
      </c>
      <c r="I2774" s="85" t="s">
        <v>8248</v>
      </c>
      <c r="J2774" s="86" t="s">
        <v>39</v>
      </c>
      <c r="K2774" s="85" t="s">
        <v>9125</v>
      </c>
      <c r="L2774" s="85" t="s">
        <v>8250</v>
      </c>
      <c r="M2774" s="84">
        <v>1</v>
      </c>
      <c r="N2774" s="84" t="s">
        <v>6648</v>
      </c>
      <c r="O2774" s="86" t="s">
        <v>43</v>
      </c>
      <c r="P2774" s="86" t="s">
        <v>44</v>
      </c>
      <c r="Q2774" s="86" t="s">
        <v>45</v>
      </c>
      <c r="R2774" s="87" t="s">
        <v>9054</v>
      </c>
      <c r="S2774" s="88">
        <v>4591</v>
      </c>
      <c r="T2774" s="48">
        <f t="shared" si="77"/>
        <v>2754.6</v>
      </c>
      <c r="U2774" s="49">
        <f t="shared" si="78"/>
        <v>16527.599999999999</v>
      </c>
      <c r="V2774" s="88">
        <v>4541</v>
      </c>
      <c r="W2774" s="48">
        <f t="shared" si="79"/>
        <v>381.1805706817687</v>
      </c>
      <c r="X2774" s="88">
        <v>6300</v>
      </c>
      <c r="Y2774" s="48" t="s">
        <v>8252</v>
      </c>
      <c r="Z2774" s="48" t="s">
        <v>8252</v>
      </c>
      <c r="AA2774" s="56" t="s">
        <v>47</v>
      </c>
      <c r="AB2774" s="51"/>
    </row>
    <row r="2775" spans="1:28" ht="39.6" hidden="1">
      <c r="A2775" s="34">
        <f t="shared" si="82"/>
        <v>2773</v>
      </c>
      <c r="B2775" s="34" t="s">
        <v>31</v>
      </c>
      <c r="C2775" s="75" t="s">
        <v>1113</v>
      </c>
      <c r="D2775" s="75" t="s">
        <v>9126</v>
      </c>
      <c r="E2775" s="76" t="s">
        <v>9127</v>
      </c>
      <c r="F2775" s="77" t="s">
        <v>9128</v>
      </c>
      <c r="G2775" s="77" t="s">
        <v>9129</v>
      </c>
      <c r="H2775" s="78" t="s">
        <v>8247</v>
      </c>
      <c r="I2775" s="78" t="s">
        <v>8248</v>
      </c>
      <c r="J2775" s="79" t="s">
        <v>39</v>
      </c>
      <c r="K2775" s="78" t="s">
        <v>9130</v>
      </c>
      <c r="L2775" s="78" t="s">
        <v>8250</v>
      </c>
      <c r="M2775" s="77">
        <v>1</v>
      </c>
      <c r="N2775" s="77" t="s">
        <v>6648</v>
      </c>
      <c r="O2775" s="79" t="s">
        <v>43</v>
      </c>
      <c r="P2775" s="79" t="s">
        <v>44</v>
      </c>
      <c r="Q2775" s="79" t="s">
        <v>45</v>
      </c>
      <c r="R2775" s="80" t="s">
        <v>9054</v>
      </c>
      <c r="S2775" s="81">
        <v>876</v>
      </c>
      <c r="T2775" s="39">
        <f t="shared" si="77"/>
        <v>525.6</v>
      </c>
      <c r="U2775" s="40">
        <f t="shared" si="78"/>
        <v>3153.6</v>
      </c>
      <c r="V2775" s="81">
        <v>866</v>
      </c>
      <c r="W2775" s="39">
        <f t="shared" si="79"/>
        <v>951.29375951293764</v>
      </c>
      <c r="X2775" s="81">
        <v>3000</v>
      </c>
      <c r="Y2775" s="39" t="s">
        <v>8252</v>
      </c>
      <c r="Z2775" s="39" t="s">
        <v>8252</v>
      </c>
      <c r="AA2775" s="52" t="s">
        <v>47</v>
      </c>
      <c r="AB2775" s="42"/>
    </row>
    <row r="2776" spans="1:28" ht="52.8" hidden="1">
      <c r="A2776" s="43">
        <f t="shared" si="82"/>
        <v>2774</v>
      </c>
      <c r="B2776" s="43" t="s">
        <v>31</v>
      </c>
      <c r="C2776" s="82" t="s">
        <v>1113</v>
      </c>
      <c r="D2776" s="82" t="s">
        <v>9131</v>
      </c>
      <c r="E2776" s="83" t="s">
        <v>9132</v>
      </c>
      <c r="F2776" s="84" t="s">
        <v>9133</v>
      </c>
      <c r="G2776" s="84" t="s">
        <v>9134</v>
      </c>
      <c r="H2776" s="85" t="s">
        <v>8247</v>
      </c>
      <c r="I2776" s="85" t="s">
        <v>8248</v>
      </c>
      <c r="J2776" s="86" t="s">
        <v>39</v>
      </c>
      <c r="K2776" s="85" t="s">
        <v>9135</v>
      </c>
      <c r="L2776" s="85" t="s">
        <v>8250</v>
      </c>
      <c r="M2776" s="84">
        <v>1</v>
      </c>
      <c r="N2776" s="84" t="s">
        <v>6648</v>
      </c>
      <c r="O2776" s="86" t="s">
        <v>43</v>
      </c>
      <c r="P2776" s="86" t="s">
        <v>44</v>
      </c>
      <c r="Q2776" s="86" t="s">
        <v>45</v>
      </c>
      <c r="R2776" s="87" t="s">
        <v>8665</v>
      </c>
      <c r="S2776" s="88">
        <v>1356</v>
      </c>
      <c r="T2776" s="48">
        <f t="shared" si="77"/>
        <v>813.6</v>
      </c>
      <c r="U2776" s="49">
        <f t="shared" si="78"/>
        <v>4881.5999999999995</v>
      </c>
      <c r="V2776" s="88">
        <v>1341</v>
      </c>
      <c r="W2776" s="48">
        <f t="shared" si="79"/>
        <v>921.82890855457231</v>
      </c>
      <c r="X2776" s="88">
        <v>4500</v>
      </c>
      <c r="Y2776" s="48" t="s">
        <v>8252</v>
      </c>
      <c r="Z2776" s="48" t="s">
        <v>8252</v>
      </c>
      <c r="AA2776" s="56" t="s">
        <v>47</v>
      </c>
      <c r="AB2776" s="51"/>
    </row>
    <row r="2777" spans="1:28" ht="52.8" hidden="1">
      <c r="A2777" s="34">
        <f t="shared" si="82"/>
        <v>2775</v>
      </c>
      <c r="B2777" s="34" t="s">
        <v>31</v>
      </c>
      <c r="C2777" s="75" t="s">
        <v>1113</v>
      </c>
      <c r="D2777" s="75" t="s">
        <v>9136</v>
      </c>
      <c r="E2777" s="76" t="s">
        <v>9137</v>
      </c>
      <c r="F2777" s="77" t="s">
        <v>9138</v>
      </c>
      <c r="G2777" s="77" t="s">
        <v>9139</v>
      </c>
      <c r="H2777" s="78" t="s">
        <v>8247</v>
      </c>
      <c r="I2777" s="78" t="s">
        <v>8248</v>
      </c>
      <c r="J2777" s="79" t="s">
        <v>39</v>
      </c>
      <c r="K2777" s="78" t="s">
        <v>9140</v>
      </c>
      <c r="L2777" s="78" t="s">
        <v>8250</v>
      </c>
      <c r="M2777" s="77">
        <v>1</v>
      </c>
      <c r="N2777" s="77" t="s">
        <v>6648</v>
      </c>
      <c r="O2777" s="79" t="s">
        <v>43</v>
      </c>
      <c r="P2777" s="79" t="s">
        <v>44</v>
      </c>
      <c r="Q2777" s="79" t="s">
        <v>45</v>
      </c>
      <c r="R2777" s="80" t="s">
        <v>8665</v>
      </c>
      <c r="S2777" s="81">
        <v>711</v>
      </c>
      <c r="T2777" s="39">
        <f t="shared" si="77"/>
        <v>426.59999999999997</v>
      </c>
      <c r="U2777" s="40">
        <f t="shared" si="78"/>
        <v>2559.6</v>
      </c>
      <c r="V2777" s="81">
        <v>703</v>
      </c>
      <c r="W2777" s="39">
        <f t="shared" si="79"/>
        <v>1172.0581340834506</v>
      </c>
      <c r="X2777" s="81">
        <v>3000</v>
      </c>
      <c r="Y2777" s="39" t="s">
        <v>8252</v>
      </c>
      <c r="Z2777" s="39" t="s">
        <v>8252</v>
      </c>
      <c r="AA2777" s="52" t="s">
        <v>47</v>
      </c>
      <c r="AB2777" s="42"/>
    </row>
    <row r="2778" spans="1:28" ht="52.8" hidden="1">
      <c r="A2778" s="43">
        <f t="shared" si="82"/>
        <v>2776</v>
      </c>
      <c r="B2778" s="43" t="s">
        <v>31</v>
      </c>
      <c r="C2778" s="82" t="s">
        <v>1113</v>
      </c>
      <c r="D2778" s="82" t="s">
        <v>9141</v>
      </c>
      <c r="E2778" s="83" t="s">
        <v>9142</v>
      </c>
      <c r="F2778" s="84" t="s">
        <v>9143</v>
      </c>
      <c r="G2778" s="84" t="s">
        <v>9144</v>
      </c>
      <c r="H2778" s="85" t="s">
        <v>8247</v>
      </c>
      <c r="I2778" s="85" t="s">
        <v>8248</v>
      </c>
      <c r="J2778" s="86" t="s">
        <v>39</v>
      </c>
      <c r="K2778" s="85" t="s">
        <v>9145</v>
      </c>
      <c r="L2778" s="85" t="s">
        <v>8250</v>
      </c>
      <c r="M2778" s="84">
        <v>1</v>
      </c>
      <c r="N2778" s="84" t="s">
        <v>6648</v>
      </c>
      <c r="O2778" s="86" t="s">
        <v>43</v>
      </c>
      <c r="P2778" s="86" t="s">
        <v>44</v>
      </c>
      <c r="Q2778" s="86" t="s">
        <v>45</v>
      </c>
      <c r="R2778" s="87" t="s">
        <v>8665</v>
      </c>
      <c r="S2778" s="88">
        <v>843</v>
      </c>
      <c r="T2778" s="48">
        <f t="shared" si="77"/>
        <v>505.79999999999995</v>
      </c>
      <c r="U2778" s="49">
        <f t="shared" si="78"/>
        <v>3034.7999999999997</v>
      </c>
      <c r="V2778" s="88">
        <v>834</v>
      </c>
      <c r="W2778" s="48">
        <f t="shared" si="79"/>
        <v>988.53301700276802</v>
      </c>
      <c r="X2778" s="88">
        <v>3000</v>
      </c>
      <c r="Y2778" s="48" t="s">
        <v>8252</v>
      </c>
      <c r="Z2778" s="48" t="s">
        <v>8252</v>
      </c>
      <c r="AA2778" s="56" t="s">
        <v>47</v>
      </c>
      <c r="AB2778" s="51"/>
    </row>
    <row r="2779" spans="1:28" ht="52.8" hidden="1">
      <c r="A2779" s="34">
        <f t="shared" si="82"/>
        <v>2777</v>
      </c>
      <c r="B2779" s="34" t="s">
        <v>31</v>
      </c>
      <c r="C2779" s="75" t="s">
        <v>1113</v>
      </c>
      <c r="D2779" s="75" t="s">
        <v>9146</v>
      </c>
      <c r="E2779" s="76" t="s">
        <v>9147</v>
      </c>
      <c r="F2779" s="77" t="s">
        <v>9148</v>
      </c>
      <c r="G2779" s="77" t="s">
        <v>9149</v>
      </c>
      <c r="H2779" s="78" t="s">
        <v>8247</v>
      </c>
      <c r="I2779" s="78" t="s">
        <v>8248</v>
      </c>
      <c r="J2779" s="79" t="s">
        <v>39</v>
      </c>
      <c r="K2779" s="78" t="s">
        <v>9150</v>
      </c>
      <c r="L2779" s="78" t="s">
        <v>8250</v>
      </c>
      <c r="M2779" s="77">
        <v>1</v>
      </c>
      <c r="N2779" s="77" t="s">
        <v>6648</v>
      </c>
      <c r="O2779" s="79" t="s">
        <v>43</v>
      </c>
      <c r="P2779" s="79" t="s">
        <v>44</v>
      </c>
      <c r="Q2779" s="79" t="s">
        <v>45</v>
      </c>
      <c r="R2779" s="80" t="s">
        <v>8665</v>
      </c>
      <c r="S2779" s="81">
        <v>1812</v>
      </c>
      <c r="T2779" s="39">
        <f t="shared" si="77"/>
        <v>1087.2</v>
      </c>
      <c r="U2779" s="40">
        <f t="shared" si="78"/>
        <v>6523.2</v>
      </c>
      <c r="V2779" s="81">
        <v>1792</v>
      </c>
      <c r="W2779" s="39">
        <f t="shared" si="79"/>
        <v>827.81456953642385</v>
      </c>
      <c r="X2779" s="81">
        <v>5400</v>
      </c>
      <c r="Y2779" s="39" t="s">
        <v>8252</v>
      </c>
      <c r="Z2779" s="39" t="s">
        <v>8252</v>
      </c>
      <c r="AA2779" s="52" t="s">
        <v>47</v>
      </c>
      <c r="AB2779" s="42"/>
    </row>
    <row r="2780" spans="1:28" ht="52.8" hidden="1">
      <c r="A2780" s="43">
        <f t="shared" si="82"/>
        <v>2778</v>
      </c>
      <c r="B2780" s="43" t="s">
        <v>31</v>
      </c>
      <c r="C2780" s="82" t="s">
        <v>1113</v>
      </c>
      <c r="D2780" s="82" t="s">
        <v>9151</v>
      </c>
      <c r="E2780" s="83" t="s">
        <v>9152</v>
      </c>
      <c r="F2780" s="84" t="s">
        <v>9153</v>
      </c>
      <c r="G2780" s="84" t="s">
        <v>9154</v>
      </c>
      <c r="H2780" s="85" t="s">
        <v>8247</v>
      </c>
      <c r="I2780" s="85" t="s">
        <v>8248</v>
      </c>
      <c r="J2780" s="86" t="s">
        <v>39</v>
      </c>
      <c r="K2780" s="85" t="s">
        <v>9155</v>
      </c>
      <c r="L2780" s="85" t="s">
        <v>8250</v>
      </c>
      <c r="M2780" s="84">
        <v>1</v>
      </c>
      <c r="N2780" s="84" t="s">
        <v>6648</v>
      </c>
      <c r="O2780" s="86" t="s">
        <v>43</v>
      </c>
      <c r="P2780" s="86" t="s">
        <v>44</v>
      </c>
      <c r="Q2780" s="86" t="s">
        <v>45</v>
      </c>
      <c r="R2780" s="87" t="s">
        <v>8665</v>
      </c>
      <c r="S2780" s="88">
        <v>616</v>
      </c>
      <c r="T2780" s="48">
        <f t="shared" si="77"/>
        <v>369.59999999999997</v>
      </c>
      <c r="U2780" s="49">
        <f t="shared" si="78"/>
        <v>2217.5999999999995</v>
      </c>
      <c r="V2780" s="88">
        <v>609</v>
      </c>
      <c r="W2780" s="48">
        <f t="shared" si="79"/>
        <v>1352.8138528138531</v>
      </c>
      <c r="X2780" s="88">
        <v>3000</v>
      </c>
      <c r="Y2780" s="48" t="s">
        <v>8252</v>
      </c>
      <c r="Z2780" s="48" t="s">
        <v>8252</v>
      </c>
      <c r="AA2780" s="56" t="s">
        <v>47</v>
      </c>
      <c r="AB2780" s="51"/>
    </row>
    <row r="2781" spans="1:28" ht="52.8" hidden="1">
      <c r="A2781" s="34">
        <f t="shared" si="82"/>
        <v>2779</v>
      </c>
      <c r="B2781" s="34" t="s">
        <v>31</v>
      </c>
      <c r="C2781" s="75" t="s">
        <v>1113</v>
      </c>
      <c r="D2781" s="75" t="s">
        <v>9156</v>
      </c>
      <c r="E2781" s="76" t="s">
        <v>9157</v>
      </c>
      <c r="F2781" s="77" t="s">
        <v>9158</v>
      </c>
      <c r="G2781" s="77" t="s">
        <v>9159</v>
      </c>
      <c r="H2781" s="78" t="s">
        <v>8247</v>
      </c>
      <c r="I2781" s="78" t="s">
        <v>8248</v>
      </c>
      <c r="J2781" s="79" t="s">
        <v>39</v>
      </c>
      <c r="K2781" s="78" t="s">
        <v>9160</v>
      </c>
      <c r="L2781" s="78" t="s">
        <v>8250</v>
      </c>
      <c r="M2781" s="77">
        <v>1</v>
      </c>
      <c r="N2781" s="77" t="s">
        <v>6648</v>
      </c>
      <c r="O2781" s="79" t="s">
        <v>43</v>
      </c>
      <c r="P2781" s="79" t="s">
        <v>44</v>
      </c>
      <c r="Q2781" s="79" t="s">
        <v>45</v>
      </c>
      <c r="R2781" s="80" t="s">
        <v>8665</v>
      </c>
      <c r="S2781" s="81">
        <v>1672</v>
      </c>
      <c r="T2781" s="39">
        <f t="shared" si="77"/>
        <v>1003.1999999999999</v>
      </c>
      <c r="U2781" s="40">
        <f t="shared" si="78"/>
        <v>6019.2</v>
      </c>
      <c r="V2781" s="81">
        <v>1654</v>
      </c>
      <c r="W2781" s="39">
        <f t="shared" si="79"/>
        <v>747.60765550239239</v>
      </c>
      <c r="X2781" s="81">
        <v>4500</v>
      </c>
      <c r="Y2781" s="39" t="s">
        <v>8252</v>
      </c>
      <c r="Z2781" s="39" t="s">
        <v>8252</v>
      </c>
      <c r="AA2781" s="52" t="s">
        <v>47</v>
      </c>
      <c r="AB2781" s="42"/>
    </row>
    <row r="2782" spans="1:28" ht="13.2" hidden="1">
      <c r="A2782" s="43">
        <f t="shared" si="82"/>
        <v>2780</v>
      </c>
      <c r="B2782" s="43" t="s">
        <v>31</v>
      </c>
      <c r="C2782" s="82" t="s">
        <v>1113</v>
      </c>
      <c r="D2782" s="82" t="s">
        <v>1130</v>
      </c>
      <c r="E2782" s="83" t="s">
        <v>9161</v>
      </c>
      <c r="F2782" s="84" t="s">
        <v>9162</v>
      </c>
      <c r="G2782" s="84" t="s">
        <v>9163</v>
      </c>
      <c r="H2782" s="85" t="s">
        <v>8247</v>
      </c>
      <c r="I2782" s="85" t="s">
        <v>8248</v>
      </c>
      <c r="J2782" s="86" t="s">
        <v>39</v>
      </c>
      <c r="K2782" s="85" t="s">
        <v>9164</v>
      </c>
      <c r="L2782" s="85" t="s">
        <v>8250</v>
      </c>
      <c r="M2782" s="84">
        <v>1</v>
      </c>
      <c r="N2782" s="84" t="s">
        <v>6648</v>
      </c>
      <c r="O2782" s="86" t="s">
        <v>43</v>
      </c>
      <c r="P2782" s="86" t="s">
        <v>44</v>
      </c>
      <c r="Q2782" s="86" t="s">
        <v>45</v>
      </c>
      <c r="R2782" s="85" t="s">
        <v>483</v>
      </c>
      <c r="S2782" s="88">
        <v>2415</v>
      </c>
      <c r="T2782" s="48">
        <f t="shared" si="77"/>
        <v>1449</v>
      </c>
      <c r="U2782" s="49">
        <f t="shared" si="78"/>
        <v>8694</v>
      </c>
      <c r="V2782" s="88">
        <v>2388</v>
      </c>
      <c r="W2782" s="48">
        <f t="shared" si="79"/>
        <v>1437.7731769036118</v>
      </c>
      <c r="X2782" s="48">
        <v>12500</v>
      </c>
      <c r="Y2782" s="48">
        <v>18750</v>
      </c>
      <c r="Z2782" s="48">
        <v>25000</v>
      </c>
      <c r="AA2782" s="56" t="s">
        <v>47</v>
      </c>
      <c r="AB2782" s="51"/>
    </row>
    <row r="2783" spans="1:28" ht="39.6" hidden="1">
      <c r="A2783" s="34">
        <f t="shared" si="82"/>
        <v>2781</v>
      </c>
      <c r="B2783" s="34" t="s">
        <v>31</v>
      </c>
      <c r="C2783" s="75" t="s">
        <v>1113</v>
      </c>
      <c r="D2783" s="75" t="s">
        <v>1130</v>
      </c>
      <c r="E2783" s="76" t="s">
        <v>9165</v>
      </c>
      <c r="F2783" s="77" t="s">
        <v>9166</v>
      </c>
      <c r="G2783" s="77" t="s">
        <v>9167</v>
      </c>
      <c r="H2783" s="78" t="s">
        <v>8247</v>
      </c>
      <c r="I2783" s="78" t="s">
        <v>8248</v>
      </c>
      <c r="J2783" s="79" t="s">
        <v>39</v>
      </c>
      <c r="K2783" s="78" t="s">
        <v>9168</v>
      </c>
      <c r="L2783" s="78" t="s">
        <v>8250</v>
      </c>
      <c r="M2783" s="77">
        <v>1</v>
      </c>
      <c r="N2783" s="77" t="s">
        <v>6648</v>
      </c>
      <c r="O2783" s="79" t="s">
        <v>43</v>
      </c>
      <c r="P2783" s="79" t="s">
        <v>44</v>
      </c>
      <c r="Q2783" s="79" t="s">
        <v>45</v>
      </c>
      <c r="R2783" s="80" t="s">
        <v>9054</v>
      </c>
      <c r="S2783" s="81">
        <v>2393</v>
      </c>
      <c r="T2783" s="39">
        <f t="shared" si="77"/>
        <v>1435.8</v>
      </c>
      <c r="U2783" s="40">
        <f t="shared" si="78"/>
        <v>8614.7999999999993</v>
      </c>
      <c r="V2783" s="81">
        <v>2367</v>
      </c>
      <c r="W2783" s="39">
        <f t="shared" si="79"/>
        <v>1450.9913172679576</v>
      </c>
      <c r="X2783" s="39">
        <v>12500</v>
      </c>
      <c r="Y2783" s="39">
        <v>18750</v>
      </c>
      <c r="Z2783" s="39">
        <v>25000</v>
      </c>
      <c r="AA2783" s="52" t="s">
        <v>47</v>
      </c>
      <c r="AB2783" s="42"/>
    </row>
    <row r="2784" spans="1:28" ht="39.6" hidden="1">
      <c r="A2784" s="43">
        <f t="shared" si="82"/>
        <v>2782</v>
      </c>
      <c r="B2784" s="43" t="s">
        <v>31</v>
      </c>
      <c r="C2784" s="82" t="s">
        <v>1113</v>
      </c>
      <c r="D2784" s="82" t="s">
        <v>1130</v>
      </c>
      <c r="E2784" s="83" t="s">
        <v>9169</v>
      </c>
      <c r="F2784" s="84" t="s">
        <v>9170</v>
      </c>
      <c r="G2784" s="84" t="s">
        <v>9171</v>
      </c>
      <c r="H2784" s="85" t="s">
        <v>8247</v>
      </c>
      <c r="I2784" s="85" t="s">
        <v>8248</v>
      </c>
      <c r="J2784" s="86" t="s">
        <v>39</v>
      </c>
      <c r="K2784" s="85" t="s">
        <v>9172</v>
      </c>
      <c r="L2784" s="85" t="s">
        <v>8250</v>
      </c>
      <c r="M2784" s="84">
        <v>1</v>
      </c>
      <c r="N2784" s="84" t="s">
        <v>6648</v>
      </c>
      <c r="O2784" s="86" t="s">
        <v>43</v>
      </c>
      <c r="P2784" s="86" t="s">
        <v>44</v>
      </c>
      <c r="Q2784" s="86" t="s">
        <v>45</v>
      </c>
      <c r="R2784" s="87" t="s">
        <v>9054</v>
      </c>
      <c r="S2784" s="88">
        <v>1059</v>
      </c>
      <c r="T2784" s="48">
        <f t="shared" si="77"/>
        <v>635.4</v>
      </c>
      <c r="U2784" s="49">
        <f t="shared" si="78"/>
        <v>3812.3999999999996</v>
      </c>
      <c r="V2784" s="88">
        <v>1047</v>
      </c>
      <c r="W2784" s="48">
        <f t="shared" si="79"/>
        <v>3278.7745252334489</v>
      </c>
      <c r="X2784" s="48">
        <v>12500</v>
      </c>
      <c r="Y2784" s="48">
        <v>18750</v>
      </c>
      <c r="Z2784" s="48">
        <v>25000</v>
      </c>
      <c r="AA2784" s="56" t="s">
        <v>47</v>
      </c>
      <c r="AB2784" s="51"/>
    </row>
    <row r="2785" spans="1:28" ht="39.6" hidden="1">
      <c r="A2785" s="34">
        <f t="shared" si="82"/>
        <v>2783</v>
      </c>
      <c r="B2785" s="34" t="s">
        <v>31</v>
      </c>
      <c r="C2785" s="75" t="s">
        <v>1113</v>
      </c>
      <c r="D2785" s="75" t="s">
        <v>1130</v>
      </c>
      <c r="E2785" s="76" t="s">
        <v>9173</v>
      </c>
      <c r="F2785" s="77" t="s">
        <v>9174</v>
      </c>
      <c r="G2785" s="77" t="s">
        <v>9175</v>
      </c>
      <c r="H2785" s="78" t="s">
        <v>8247</v>
      </c>
      <c r="I2785" s="78" t="s">
        <v>8248</v>
      </c>
      <c r="J2785" s="79" t="s">
        <v>39</v>
      </c>
      <c r="K2785" s="78" t="s">
        <v>9176</v>
      </c>
      <c r="L2785" s="78" t="s">
        <v>8250</v>
      </c>
      <c r="M2785" s="77">
        <v>1</v>
      </c>
      <c r="N2785" s="77" t="s">
        <v>6648</v>
      </c>
      <c r="O2785" s="79" t="s">
        <v>43</v>
      </c>
      <c r="P2785" s="79" t="s">
        <v>44</v>
      </c>
      <c r="Q2785" s="79" t="s">
        <v>45</v>
      </c>
      <c r="R2785" s="80" t="s">
        <v>8698</v>
      </c>
      <c r="S2785" s="81">
        <v>852</v>
      </c>
      <c r="T2785" s="39">
        <f t="shared" si="77"/>
        <v>511.2</v>
      </c>
      <c r="U2785" s="40">
        <f t="shared" si="78"/>
        <v>3067.2</v>
      </c>
      <c r="V2785" s="81">
        <v>843</v>
      </c>
      <c r="W2785" s="39">
        <f t="shared" si="79"/>
        <v>4075.3781950965049</v>
      </c>
      <c r="X2785" s="39">
        <v>12500</v>
      </c>
      <c r="Y2785" s="39">
        <v>18750</v>
      </c>
      <c r="Z2785" s="39">
        <v>25000</v>
      </c>
      <c r="AA2785" s="52" t="s">
        <v>47</v>
      </c>
      <c r="AB2785" s="42"/>
    </row>
    <row r="2786" spans="1:28" ht="39.6" hidden="1">
      <c r="A2786" s="43">
        <f t="shared" si="82"/>
        <v>2784</v>
      </c>
      <c r="B2786" s="43" t="s">
        <v>31</v>
      </c>
      <c r="C2786" s="82" t="s">
        <v>1113</v>
      </c>
      <c r="D2786" s="82" t="s">
        <v>1130</v>
      </c>
      <c r="E2786" s="83" t="s">
        <v>9177</v>
      </c>
      <c r="F2786" s="84" t="s">
        <v>9178</v>
      </c>
      <c r="G2786" s="84" t="s">
        <v>9179</v>
      </c>
      <c r="H2786" s="85" t="s">
        <v>8247</v>
      </c>
      <c r="I2786" s="85" t="s">
        <v>8248</v>
      </c>
      <c r="J2786" s="86" t="s">
        <v>39</v>
      </c>
      <c r="K2786" s="85" t="s">
        <v>9180</v>
      </c>
      <c r="L2786" s="85" t="s">
        <v>8250</v>
      </c>
      <c r="M2786" s="84">
        <v>1</v>
      </c>
      <c r="N2786" s="84" t="s">
        <v>6648</v>
      </c>
      <c r="O2786" s="86" t="s">
        <v>43</v>
      </c>
      <c r="P2786" s="86" t="s">
        <v>44</v>
      </c>
      <c r="Q2786" s="86" t="s">
        <v>45</v>
      </c>
      <c r="R2786" s="87" t="s">
        <v>9054</v>
      </c>
      <c r="S2786" s="88">
        <v>753</v>
      </c>
      <c r="T2786" s="48">
        <f t="shared" si="77"/>
        <v>451.8</v>
      </c>
      <c r="U2786" s="49">
        <f t="shared" si="78"/>
        <v>2710.7999999999997</v>
      </c>
      <c r="V2786" s="88">
        <v>745</v>
      </c>
      <c r="W2786" s="48">
        <f t="shared" si="79"/>
        <v>4611.1848900693531</v>
      </c>
      <c r="X2786" s="48">
        <v>12500</v>
      </c>
      <c r="Y2786" s="48">
        <v>18750</v>
      </c>
      <c r="Z2786" s="48">
        <v>25000</v>
      </c>
      <c r="AA2786" s="56" t="s">
        <v>47</v>
      </c>
      <c r="AB2786" s="51"/>
    </row>
    <row r="2787" spans="1:28" ht="39.6" hidden="1">
      <c r="A2787" s="34">
        <f t="shared" si="82"/>
        <v>2785</v>
      </c>
      <c r="B2787" s="34" t="s">
        <v>31</v>
      </c>
      <c r="C2787" s="75" t="s">
        <v>1113</v>
      </c>
      <c r="D2787" s="75" t="s">
        <v>1130</v>
      </c>
      <c r="E2787" s="76" t="s">
        <v>9181</v>
      </c>
      <c r="F2787" s="77" t="s">
        <v>9182</v>
      </c>
      <c r="G2787" s="77" t="s">
        <v>9183</v>
      </c>
      <c r="H2787" s="78" t="s">
        <v>8247</v>
      </c>
      <c r="I2787" s="78" t="s">
        <v>8248</v>
      </c>
      <c r="J2787" s="79" t="s">
        <v>39</v>
      </c>
      <c r="K2787" s="78" t="s">
        <v>9184</v>
      </c>
      <c r="L2787" s="78" t="s">
        <v>8250</v>
      </c>
      <c r="M2787" s="77">
        <v>1</v>
      </c>
      <c r="N2787" s="77" t="s">
        <v>6648</v>
      </c>
      <c r="O2787" s="79" t="s">
        <v>43</v>
      </c>
      <c r="P2787" s="79" t="s">
        <v>44</v>
      </c>
      <c r="Q2787" s="79" t="s">
        <v>45</v>
      </c>
      <c r="R2787" s="80" t="s">
        <v>9054</v>
      </c>
      <c r="S2787" s="81">
        <v>628</v>
      </c>
      <c r="T2787" s="39">
        <f t="shared" si="77"/>
        <v>376.8</v>
      </c>
      <c r="U2787" s="40">
        <f t="shared" si="78"/>
        <v>2260.7999999999997</v>
      </c>
      <c r="V2787" s="81">
        <v>621</v>
      </c>
      <c r="W2787" s="39">
        <f t="shared" si="79"/>
        <v>5529.0162774239216</v>
      </c>
      <c r="X2787" s="39">
        <v>12500</v>
      </c>
      <c r="Y2787" s="39">
        <v>18750</v>
      </c>
      <c r="Z2787" s="39">
        <v>25000</v>
      </c>
      <c r="AA2787" s="52" t="s">
        <v>47</v>
      </c>
      <c r="AB2787" s="42"/>
    </row>
    <row r="2788" spans="1:28" ht="39.6" hidden="1">
      <c r="A2788" s="43">
        <f t="shared" si="82"/>
        <v>2786</v>
      </c>
      <c r="B2788" s="43" t="s">
        <v>31</v>
      </c>
      <c r="C2788" s="82" t="s">
        <v>1113</v>
      </c>
      <c r="D2788" s="82" t="s">
        <v>1130</v>
      </c>
      <c r="E2788" s="83" t="s">
        <v>9185</v>
      </c>
      <c r="F2788" s="84" t="s">
        <v>9186</v>
      </c>
      <c r="G2788" s="84" t="s">
        <v>9187</v>
      </c>
      <c r="H2788" s="85" t="s">
        <v>8247</v>
      </c>
      <c r="I2788" s="85" t="s">
        <v>8248</v>
      </c>
      <c r="J2788" s="86" t="s">
        <v>39</v>
      </c>
      <c r="K2788" s="85" t="s">
        <v>9188</v>
      </c>
      <c r="L2788" s="85" t="s">
        <v>8250</v>
      </c>
      <c r="M2788" s="84">
        <v>1</v>
      </c>
      <c r="N2788" s="84" t="s">
        <v>6648</v>
      </c>
      <c r="O2788" s="86" t="s">
        <v>43</v>
      </c>
      <c r="P2788" s="86" t="s">
        <v>44</v>
      </c>
      <c r="Q2788" s="86" t="s">
        <v>45</v>
      </c>
      <c r="R2788" s="87" t="s">
        <v>9189</v>
      </c>
      <c r="S2788" s="88">
        <v>1876</v>
      </c>
      <c r="T2788" s="48">
        <f t="shared" si="77"/>
        <v>1125.5999999999999</v>
      </c>
      <c r="U2788" s="49">
        <f t="shared" si="78"/>
        <v>6753.5999999999995</v>
      </c>
      <c r="V2788" s="88">
        <v>1855</v>
      </c>
      <c r="W2788" s="48">
        <f t="shared" si="79"/>
        <v>1850.8647239990526</v>
      </c>
      <c r="X2788" s="48">
        <v>12500</v>
      </c>
      <c r="Y2788" s="48">
        <v>18750</v>
      </c>
      <c r="Z2788" s="48">
        <v>25000</v>
      </c>
      <c r="AA2788" s="56" t="s">
        <v>47</v>
      </c>
      <c r="AB2788" s="51"/>
    </row>
    <row r="2789" spans="1:28" ht="39.6" hidden="1">
      <c r="A2789" s="34">
        <f t="shared" si="82"/>
        <v>2787</v>
      </c>
      <c r="B2789" s="34" t="s">
        <v>31</v>
      </c>
      <c r="C2789" s="75" t="s">
        <v>1113</v>
      </c>
      <c r="D2789" s="75" t="s">
        <v>1130</v>
      </c>
      <c r="E2789" s="76" t="s">
        <v>9190</v>
      </c>
      <c r="F2789" s="77" t="s">
        <v>9191</v>
      </c>
      <c r="G2789" s="77" t="s">
        <v>9192</v>
      </c>
      <c r="H2789" s="78" t="s">
        <v>8247</v>
      </c>
      <c r="I2789" s="78" t="s">
        <v>8248</v>
      </c>
      <c r="J2789" s="79" t="s">
        <v>39</v>
      </c>
      <c r="K2789" s="78" t="s">
        <v>9193</v>
      </c>
      <c r="L2789" s="78" t="s">
        <v>8250</v>
      </c>
      <c r="M2789" s="77">
        <v>1</v>
      </c>
      <c r="N2789" s="77" t="s">
        <v>6648</v>
      </c>
      <c r="O2789" s="79" t="s">
        <v>43</v>
      </c>
      <c r="P2789" s="79" t="s">
        <v>44</v>
      </c>
      <c r="Q2789" s="79" t="s">
        <v>45</v>
      </c>
      <c r="R2789" s="80" t="s">
        <v>9054</v>
      </c>
      <c r="S2789" s="81">
        <v>712</v>
      </c>
      <c r="T2789" s="39">
        <f t="shared" si="77"/>
        <v>427.2</v>
      </c>
      <c r="U2789" s="40">
        <f t="shared" si="78"/>
        <v>2563.1999999999998</v>
      </c>
      <c r="V2789" s="81">
        <v>704</v>
      </c>
      <c r="W2789" s="39">
        <f t="shared" si="79"/>
        <v>4876.7166042446943</v>
      </c>
      <c r="X2789" s="39">
        <v>12500</v>
      </c>
      <c r="Y2789" s="39">
        <v>18750</v>
      </c>
      <c r="Z2789" s="39">
        <v>25000</v>
      </c>
      <c r="AA2789" s="52" t="s">
        <v>47</v>
      </c>
      <c r="AB2789" s="42"/>
    </row>
    <row r="2790" spans="1:28" ht="13.2" hidden="1">
      <c r="A2790" s="43">
        <f t="shared" si="82"/>
        <v>2788</v>
      </c>
      <c r="B2790" s="43" t="s">
        <v>31</v>
      </c>
      <c r="C2790" s="82" t="s">
        <v>1113</v>
      </c>
      <c r="D2790" s="82" t="s">
        <v>1130</v>
      </c>
      <c r="E2790" s="83" t="s">
        <v>9194</v>
      </c>
      <c r="F2790" s="84" t="s">
        <v>9195</v>
      </c>
      <c r="G2790" s="84" t="s">
        <v>9196</v>
      </c>
      <c r="H2790" s="85" t="s">
        <v>8247</v>
      </c>
      <c r="I2790" s="85" t="s">
        <v>8248</v>
      </c>
      <c r="J2790" s="86" t="s">
        <v>39</v>
      </c>
      <c r="K2790" s="85" t="s">
        <v>9197</v>
      </c>
      <c r="L2790" s="85" t="s">
        <v>8250</v>
      </c>
      <c r="M2790" s="84">
        <v>1</v>
      </c>
      <c r="N2790" s="84" t="s">
        <v>6648</v>
      </c>
      <c r="O2790" s="86" t="s">
        <v>43</v>
      </c>
      <c r="P2790" s="86" t="s">
        <v>44</v>
      </c>
      <c r="Q2790" s="86" t="s">
        <v>45</v>
      </c>
      <c r="R2790" s="85" t="s">
        <v>285</v>
      </c>
      <c r="S2790" s="88">
        <v>716</v>
      </c>
      <c r="T2790" s="48">
        <f t="shared" si="77"/>
        <v>429.59999999999997</v>
      </c>
      <c r="U2790" s="49">
        <f t="shared" si="78"/>
        <v>2577.6</v>
      </c>
      <c r="V2790" s="88">
        <v>708</v>
      </c>
      <c r="W2790" s="48">
        <f t="shared" si="79"/>
        <v>4849.4723774053382</v>
      </c>
      <c r="X2790" s="48">
        <v>12500</v>
      </c>
      <c r="Y2790" s="48">
        <v>18750</v>
      </c>
      <c r="Z2790" s="48">
        <v>25000</v>
      </c>
      <c r="AA2790" s="56" t="s">
        <v>47</v>
      </c>
      <c r="AB2790" s="51"/>
    </row>
    <row r="2791" spans="1:28" ht="13.2" hidden="1">
      <c r="A2791" s="34">
        <f t="shared" si="82"/>
        <v>2789</v>
      </c>
      <c r="B2791" s="34" t="s">
        <v>31</v>
      </c>
      <c r="C2791" s="75" t="s">
        <v>1113</v>
      </c>
      <c r="D2791" s="75" t="s">
        <v>1130</v>
      </c>
      <c r="E2791" s="76" t="s">
        <v>9198</v>
      </c>
      <c r="F2791" s="77" t="s">
        <v>9199</v>
      </c>
      <c r="G2791" s="77" t="s">
        <v>9200</v>
      </c>
      <c r="H2791" s="78" t="s">
        <v>8247</v>
      </c>
      <c r="I2791" s="78" t="s">
        <v>8248</v>
      </c>
      <c r="J2791" s="79" t="s">
        <v>39</v>
      </c>
      <c r="K2791" s="78" t="s">
        <v>9201</v>
      </c>
      <c r="L2791" s="78" t="s">
        <v>8250</v>
      </c>
      <c r="M2791" s="77">
        <v>1</v>
      </c>
      <c r="N2791" s="77" t="s">
        <v>6648</v>
      </c>
      <c r="O2791" s="79" t="s">
        <v>43</v>
      </c>
      <c r="P2791" s="79" t="s">
        <v>44</v>
      </c>
      <c r="Q2791" s="79" t="s">
        <v>45</v>
      </c>
      <c r="R2791" s="78" t="s">
        <v>285</v>
      </c>
      <c r="S2791" s="81">
        <v>656</v>
      </c>
      <c r="T2791" s="39">
        <f t="shared" si="77"/>
        <v>393.59999999999997</v>
      </c>
      <c r="U2791" s="40">
        <f t="shared" si="78"/>
        <v>2361.5999999999995</v>
      </c>
      <c r="V2791" s="81">
        <v>649</v>
      </c>
      <c r="W2791" s="39">
        <f t="shared" si="79"/>
        <v>5293.0216802168034</v>
      </c>
      <c r="X2791" s="39">
        <v>12500</v>
      </c>
      <c r="Y2791" s="39">
        <v>18750</v>
      </c>
      <c r="Z2791" s="39">
        <v>25000</v>
      </c>
      <c r="AA2791" s="52" t="s">
        <v>47</v>
      </c>
      <c r="AB2791" s="42"/>
    </row>
    <row r="2792" spans="1:28" ht="13.2" hidden="1">
      <c r="A2792" s="43">
        <f t="shared" si="82"/>
        <v>2790</v>
      </c>
      <c r="B2792" s="43" t="s">
        <v>31</v>
      </c>
      <c r="C2792" s="82" t="s">
        <v>1113</v>
      </c>
      <c r="D2792" s="82" t="s">
        <v>1130</v>
      </c>
      <c r="E2792" s="83" t="s">
        <v>9202</v>
      </c>
      <c r="F2792" s="84" t="s">
        <v>9203</v>
      </c>
      <c r="G2792" s="84" t="s">
        <v>9204</v>
      </c>
      <c r="H2792" s="85" t="s">
        <v>8247</v>
      </c>
      <c r="I2792" s="85" t="s">
        <v>8248</v>
      </c>
      <c r="J2792" s="86" t="s">
        <v>39</v>
      </c>
      <c r="K2792" s="85" t="s">
        <v>9205</v>
      </c>
      <c r="L2792" s="85" t="s">
        <v>8250</v>
      </c>
      <c r="M2792" s="84">
        <v>1</v>
      </c>
      <c r="N2792" s="84" t="s">
        <v>6648</v>
      </c>
      <c r="O2792" s="86" t="s">
        <v>43</v>
      </c>
      <c r="P2792" s="86" t="s">
        <v>44</v>
      </c>
      <c r="Q2792" s="86" t="s">
        <v>45</v>
      </c>
      <c r="R2792" s="85" t="s">
        <v>285</v>
      </c>
      <c r="S2792" s="88">
        <v>1166</v>
      </c>
      <c r="T2792" s="48">
        <f t="shared" si="77"/>
        <v>699.6</v>
      </c>
      <c r="U2792" s="49">
        <f t="shared" si="78"/>
        <v>4197.5999999999995</v>
      </c>
      <c r="V2792" s="88">
        <v>1153</v>
      </c>
      <c r="W2792" s="48">
        <f t="shared" si="79"/>
        <v>2977.8921288355255</v>
      </c>
      <c r="X2792" s="48">
        <v>12500</v>
      </c>
      <c r="Y2792" s="48">
        <v>18750</v>
      </c>
      <c r="Z2792" s="48">
        <v>25000</v>
      </c>
      <c r="AA2792" s="56" t="s">
        <v>47</v>
      </c>
      <c r="AB2792" s="51"/>
    </row>
    <row r="2793" spans="1:28" ht="39.6" hidden="1">
      <c r="A2793" s="34">
        <f t="shared" si="82"/>
        <v>2791</v>
      </c>
      <c r="B2793" s="34" t="s">
        <v>31</v>
      </c>
      <c r="C2793" s="75" t="s">
        <v>1113</v>
      </c>
      <c r="D2793" s="75" t="s">
        <v>1130</v>
      </c>
      <c r="E2793" s="76" t="s">
        <v>9206</v>
      </c>
      <c r="F2793" s="77" t="s">
        <v>9207</v>
      </c>
      <c r="G2793" s="77" t="s">
        <v>9208</v>
      </c>
      <c r="H2793" s="78" t="s">
        <v>8247</v>
      </c>
      <c r="I2793" s="78" t="s">
        <v>8248</v>
      </c>
      <c r="J2793" s="79" t="s">
        <v>39</v>
      </c>
      <c r="K2793" s="78" t="s">
        <v>9209</v>
      </c>
      <c r="L2793" s="78" t="s">
        <v>8250</v>
      </c>
      <c r="M2793" s="77">
        <v>1</v>
      </c>
      <c r="N2793" s="77" t="s">
        <v>6648</v>
      </c>
      <c r="O2793" s="79" t="s">
        <v>43</v>
      </c>
      <c r="P2793" s="79" t="s">
        <v>44</v>
      </c>
      <c r="Q2793" s="79" t="s">
        <v>45</v>
      </c>
      <c r="R2793" s="80" t="s">
        <v>9054</v>
      </c>
      <c r="S2793" s="81">
        <v>444</v>
      </c>
      <c r="T2793" s="39">
        <f t="shared" si="77"/>
        <v>266.39999999999998</v>
      </c>
      <c r="U2793" s="40">
        <f t="shared" si="78"/>
        <v>1598.3999999999999</v>
      </c>
      <c r="V2793" s="81">
        <v>439</v>
      </c>
      <c r="W2793" s="39">
        <f t="shared" si="79"/>
        <v>7820.3203203203211</v>
      </c>
      <c r="X2793" s="39">
        <v>12500</v>
      </c>
      <c r="Y2793" s="39">
        <v>18750</v>
      </c>
      <c r="Z2793" s="39">
        <v>25000</v>
      </c>
      <c r="AA2793" s="52" t="s">
        <v>47</v>
      </c>
      <c r="AB2793" s="42"/>
    </row>
    <row r="2794" spans="1:28" ht="39.6" hidden="1">
      <c r="A2794" s="43">
        <f t="shared" si="82"/>
        <v>2792</v>
      </c>
      <c r="B2794" s="43" t="s">
        <v>31</v>
      </c>
      <c r="C2794" s="82" t="s">
        <v>1113</v>
      </c>
      <c r="D2794" s="82" t="s">
        <v>1130</v>
      </c>
      <c r="E2794" s="83" t="s">
        <v>9210</v>
      </c>
      <c r="F2794" s="84" t="s">
        <v>9211</v>
      </c>
      <c r="G2794" s="84" t="s">
        <v>9212</v>
      </c>
      <c r="H2794" s="85" t="s">
        <v>8247</v>
      </c>
      <c r="I2794" s="85" t="s">
        <v>8248</v>
      </c>
      <c r="J2794" s="86" t="s">
        <v>39</v>
      </c>
      <c r="K2794" s="85" t="s">
        <v>9213</v>
      </c>
      <c r="L2794" s="85" t="s">
        <v>8250</v>
      </c>
      <c r="M2794" s="84">
        <v>1</v>
      </c>
      <c r="N2794" s="84" t="s">
        <v>6648</v>
      </c>
      <c r="O2794" s="86" t="s">
        <v>43</v>
      </c>
      <c r="P2794" s="86" t="s">
        <v>44</v>
      </c>
      <c r="Q2794" s="86" t="s">
        <v>45</v>
      </c>
      <c r="R2794" s="87" t="s">
        <v>9054</v>
      </c>
      <c r="S2794" s="88">
        <v>787</v>
      </c>
      <c r="T2794" s="48">
        <f t="shared" si="77"/>
        <v>472.2</v>
      </c>
      <c r="U2794" s="49">
        <f t="shared" si="78"/>
        <v>2833.2</v>
      </c>
      <c r="V2794" s="88">
        <v>778</v>
      </c>
      <c r="W2794" s="48">
        <f t="shared" si="79"/>
        <v>4411.9723281095585</v>
      </c>
      <c r="X2794" s="48">
        <v>12500</v>
      </c>
      <c r="Y2794" s="48">
        <v>18750</v>
      </c>
      <c r="Z2794" s="48">
        <v>25000</v>
      </c>
      <c r="AA2794" s="56" t="s">
        <v>47</v>
      </c>
      <c r="AB2794" s="51"/>
    </row>
    <row r="2795" spans="1:28" ht="39.6" hidden="1">
      <c r="A2795" s="34">
        <f t="shared" si="82"/>
        <v>2793</v>
      </c>
      <c r="B2795" s="34" t="s">
        <v>31</v>
      </c>
      <c r="C2795" s="75" t="s">
        <v>1113</v>
      </c>
      <c r="D2795" s="75" t="s">
        <v>1130</v>
      </c>
      <c r="E2795" s="76" t="s">
        <v>9214</v>
      </c>
      <c r="F2795" s="77" t="s">
        <v>9215</v>
      </c>
      <c r="G2795" s="77" t="s">
        <v>9216</v>
      </c>
      <c r="H2795" s="78" t="s">
        <v>8247</v>
      </c>
      <c r="I2795" s="78" t="s">
        <v>8248</v>
      </c>
      <c r="J2795" s="79" t="s">
        <v>39</v>
      </c>
      <c r="K2795" s="78" t="s">
        <v>9217</v>
      </c>
      <c r="L2795" s="78" t="s">
        <v>8250</v>
      </c>
      <c r="M2795" s="77">
        <v>1</v>
      </c>
      <c r="N2795" s="77" t="s">
        <v>6648</v>
      </c>
      <c r="O2795" s="79" t="s">
        <v>43</v>
      </c>
      <c r="P2795" s="79" t="s">
        <v>44</v>
      </c>
      <c r="Q2795" s="79" t="s">
        <v>45</v>
      </c>
      <c r="R2795" s="80" t="s">
        <v>9054</v>
      </c>
      <c r="S2795" s="81">
        <v>980</v>
      </c>
      <c r="T2795" s="39">
        <f t="shared" si="77"/>
        <v>588</v>
      </c>
      <c r="U2795" s="40">
        <f t="shared" si="78"/>
        <v>3528</v>
      </c>
      <c r="V2795" s="81">
        <v>969</v>
      </c>
      <c r="W2795" s="39">
        <f t="shared" si="79"/>
        <v>3543.0839002267571</v>
      </c>
      <c r="X2795" s="39">
        <v>12500</v>
      </c>
      <c r="Y2795" s="39">
        <v>18750</v>
      </c>
      <c r="Z2795" s="39">
        <v>25000</v>
      </c>
      <c r="AA2795" s="52" t="s">
        <v>47</v>
      </c>
      <c r="AB2795" s="42"/>
    </row>
    <row r="2796" spans="1:28" ht="13.2" hidden="1">
      <c r="A2796" s="43">
        <f t="shared" si="82"/>
        <v>2794</v>
      </c>
      <c r="B2796" s="43" t="s">
        <v>31</v>
      </c>
      <c r="C2796" s="82" t="s">
        <v>1113</v>
      </c>
      <c r="D2796" s="82" t="s">
        <v>1130</v>
      </c>
      <c r="E2796" s="83" t="s">
        <v>9218</v>
      </c>
      <c r="F2796" s="84" t="s">
        <v>9219</v>
      </c>
      <c r="G2796" s="84" t="s">
        <v>9220</v>
      </c>
      <c r="H2796" s="85" t="s">
        <v>8247</v>
      </c>
      <c r="I2796" s="85" t="s">
        <v>8248</v>
      </c>
      <c r="J2796" s="86" t="s">
        <v>39</v>
      </c>
      <c r="K2796" s="85" t="s">
        <v>9221</v>
      </c>
      <c r="L2796" s="85" t="s">
        <v>8250</v>
      </c>
      <c r="M2796" s="84">
        <v>1</v>
      </c>
      <c r="N2796" s="84" t="s">
        <v>6648</v>
      </c>
      <c r="O2796" s="86" t="s">
        <v>43</v>
      </c>
      <c r="P2796" s="86" t="s">
        <v>44</v>
      </c>
      <c r="Q2796" s="86" t="s">
        <v>45</v>
      </c>
      <c r="R2796" s="85" t="s">
        <v>346</v>
      </c>
      <c r="S2796" s="88">
        <v>2589</v>
      </c>
      <c r="T2796" s="48">
        <f t="shared" si="77"/>
        <v>1553.3999999999999</v>
      </c>
      <c r="U2796" s="49">
        <f t="shared" si="78"/>
        <v>9320.3999999999978</v>
      </c>
      <c r="V2796" s="88">
        <v>2561</v>
      </c>
      <c r="W2796" s="48">
        <f t="shared" si="79"/>
        <v>1341.1441569031374</v>
      </c>
      <c r="X2796" s="48">
        <v>12500</v>
      </c>
      <c r="Y2796" s="48">
        <v>18750</v>
      </c>
      <c r="Z2796" s="48">
        <v>25000</v>
      </c>
      <c r="AA2796" s="56" t="s">
        <v>47</v>
      </c>
      <c r="AB2796" s="51"/>
    </row>
    <row r="2797" spans="1:28" ht="13.2" hidden="1">
      <c r="A2797" s="34">
        <f t="shared" si="82"/>
        <v>2795</v>
      </c>
      <c r="B2797" s="34" t="s">
        <v>31</v>
      </c>
      <c r="C2797" s="75" t="s">
        <v>1113</v>
      </c>
      <c r="D2797" s="75" t="s">
        <v>1130</v>
      </c>
      <c r="E2797" s="76" t="s">
        <v>9222</v>
      </c>
      <c r="F2797" s="77" t="s">
        <v>9223</v>
      </c>
      <c r="G2797" s="77" t="s">
        <v>9224</v>
      </c>
      <c r="H2797" s="78" t="s">
        <v>8247</v>
      </c>
      <c r="I2797" s="78" t="s">
        <v>8248</v>
      </c>
      <c r="J2797" s="79" t="s">
        <v>39</v>
      </c>
      <c r="K2797" s="78" t="s">
        <v>9225</v>
      </c>
      <c r="L2797" s="78" t="s">
        <v>8250</v>
      </c>
      <c r="M2797" s="77">
        <v>1</v>
      </c>
      <c r="N2797" s="77" t="s">
        <v>6648</v>
      </c>
      <c r="O2797" s="79" t="s">
        <v>43</v>
      </c>
      <c r="P2797" s="79" t="s">
        <v>44</v>
      </c>
      <c r="Q2797" s="79" t="s">
        <v>45</v>
      </c>
      <c r="R2797" s="78" t="s">
        <v>285</v>
      </c>
      <c r="S2797" s="81">
        <v>891</v>
      </c>
      <c r="T2797" s="39">
        <f t="shared" si="77"/>
        <v>534.6</v>
      </c>
      <c r="U2797" s="40">
        <f t="shared" si="78"/>
        <v>3207.6</v>
      </c>
      <c r="V2797" s="81">
        <v>881</v>
      </c>
      <c r="W2797" s="39">
        <f t="shared" si="79"/>
        <v>3896.9946377353785</v>
      </c>
      <c r="X2797" s="39">
        <v>12500</v>
      </c>
      <c r="Y2797" s="39">
        <v>18750</v>
      </c>
      <c r="Z2797" s="39">
        <v>25000</v>
      </c>
      <c r="AA2797" s="52" t="s">
        <v>47</v>
      </c>
      <c r="AB2797" s="42"/>
    </row>
    <row r="2798" spans="1:28" ht="13.2" hidden="1">
      <c r="A2798" s="43">
        <f t="shared" si="82"/>
        <v>2796</v>
      </c>
      <c r="B2798" s="43" t="s">
        <v>31</v>
      </c>
      <c r="C2798" s="82" t="s">
        <v>1113</v>
      </c>
      <c r="D2798" s="82" t="s">
        <v>1130</v>
      </c>
      <c r="E2798" s="83" t="s">
        <v>9226</v>
      </c>
      <c r="F2798" s="84" t="s">
        <v>9227</v>
      </c>
      <c r="G2798" s="84" t="s">
        <v>9228</v>
      </c>
      <c r="H2798" s="85" t="s">
        <v>8247</v>
      </c>
      <c r="I2798" s="85" t="s">
        <v>8248</v>
      </c>
      <c r="J2798" s="86" t="s">
        <v>39</v>
      </c>
      <c r="K2798" s="85" t="s">
        <v>9229</v>
      </c>
      <c r="L2798" s="85" t="s">
        <v>8250</v>
      </c>
      <c r="M2798" s="84">
        <v>1</v>
      </c>
      <c r="N2798" s="84" t="s">
        <v>6648</v>
      </c>
      <c r="O2798" s="86" t="s">
        <v>43</v>
      </c>
      <c r="P2798" s="86" t="s">
        <v>44</v>
      </c>
      <c r="Q2798" s="86" t="s">
        <v>45</v>
      </c>
      <c r="R2798" s="85" t="s">
        <v>346</v>
      </c>
      <c r="S2798" s="88">
        <v>798</v>
      </c>
      <c r="T2798" s="48">
        <f t="shared" si="77"/>
        <v>478.79999999999995</v>
      </c>
      <c r="U2798" s="49">
        <f t="shared" si="78"/>
        <v>2872.7999999999997</v>
      </c>
      <c r="V2798" s="88">
        <v>789</v>
      </c>
      <c r="W2798" s="48">
        <f t="shared" si="79"/>
        <v>4351.1556669451411</v>
      </c>
      <c r="X2798" s="48">
        <v>12500</v>
      </c>
      <c r="Y2798" s="48">
        <v>18750</v>
      </c>
      <c r="Z2798" s="48">
        <v>25000</v>
      </c>
      <c r="AA2798" s="56" t="s">
        <v>47</v>
      </c>
      <c r="AB2798" s="51"/>
    </row>
    <row r="2799" spans="1:28" ht="39.6" hidden="1">
      <c r="A2799" s="34">
        <f t="shared" si="82"/>
        <v>2797</v>
      </c>
      <c r="B2799" s="34" t="s">
        <v>31</v>
      </c>
      <c r="C2799" s="75" t="s">
        <v>1113</v>
      </c>
      <c r="D2799" s="75" t="s">
        <v>1130</v>
      </c>
      <c r="E2799" s="76" t="s">
        <v>9230</v>
      </c>
      <c r="F2799" s="77" t="s">
        <v>9231</v>
      </c>
      <c r="G2799" s="77" t="s">
        <v>9232</v>
      </c>
      <c r="H2799" s="78" t="s">
        <v>8247</v>
      </c>
      <c r="I2799" s="78" t="s">
        <v>8248</v>
      </c>
      <c r="J2799" s="79" t="s">
        <v>39</v>
      </c>
      <c r="K2799" s="78" t="s">
        <v>9233</v>
      </c>
      <c r="L2799" s="78" t="s">
        <v>8250</v>
      </c>
      <c r="M2799" s="77">
        <v>1</v>
      </c>
      <c r="N2799" s="77" t="s">
        <v>6648</v>
      </c>
      <c r="O2799" s="79" t="s">
        <v>43</v>
      </c>
      <c r="P2799" s="79" t="s">
        <v>44</v>
      </c>
      <c r="Q2799" s="79" t="s">
        <v>45</v>
      </c>
      <c r="R2799" s="80" t="s">
        <v>9054</v>
      </c>
      <c r="S2799" s="81">
        <v>398</v>
      </c>
      <c r="T2799" s="39">
        <f t="shared" si="77"/>
        <v>238.79999999999998</v>
      </c>
      <c r="U2799" s="40">
        <f t="shared" si="78"/>
        <v>1432.8</v>
      </c>
      <c r="V2799" s="81">
        <v>394</v>
      </c>
      <c r="W2799" s="39">
        <f t="shared" si="79"/>
        <v>8724.1764377442778</v>
      </c>
      <c r="X2799" s="39">
        <v>12500</v>
      </c>
      <c r="Y2799" s="39">
        <v>18750</v>
      </c>
      <c r="Z2799" s="39">
        <v>25000</v>
      </c>
      <c r="AA2799" s="52" t="s">
        <v>47</v>
      </c>
      <c r="AB2799" s="42"/>
    </row>
    <row r="2800" spans="1:28" ht="39.6" hidden="1">
      <c r="A2800" s="43">
        <f t="shared" si="82"/>
        <v>2798</v>
      </c>
      <c r="B2800" s="43" t="s">
        <v>31</v>
      </c>
      <c r="C2800" s="82" t="s">
        <v>1113</v>
      </c>
      <c r="D2800" s="82" t="s">
        <v>1130</v>
      </c>
      <c r="E2800" s="83" t="s">
        <v>9234</v>
      </c>
      <c r="F2800" s="84" t="s">
        <v>9235</v>
      </c>
      <c r="G2800" s="84" t="s">
        <v>9236</v>
      </c>
      <c r="H2800" s="85" t="s">
        <v>8247</v>
      </c>
      <c r="I2800" s="85" t="s">
        <v>8248</v>
      </c>
      <c r="J2800" s="86" t="s">
        <v>39</v>
      </c>
      <c r="K2800" s="85" t="s">
        <v>9237</v>
      </c>
      <c r="L2800" s="85" t="s">
        <v>8250</v>
      </c>
      <c r="M2800" s="84">
        <v>1</v>
      </c>
      <c r="N2800" s="84" t="s">
        <v>6648</v>
      </c>
      <c r="O2800" s="86" t="s">
        <v>43</v>
      </c>
      <c r="P2800" s="86" t="s">
        <v>44</v>
      </c>
      <c r="Q2800" s="86" t="s">
        <v>45</v>
      </c>
      <c r="R2800" s="87" t="s">
        <v>9054</v>
      </c>
      <c r="S2800" s="88">
        <v>928</v>
      </c>
      <c r="T2800" s="48">
        <f t="shared" si="77"/>
        <v>556.79999999999995</v>
      </c>
      <c r="U2800" s="49">
        <f t="shared" si="78"/>
        <v>3340.7999999999997</v>
      </c>
      <c r="V2800" s="88">
        <v>918</v>
      </c>
      <c r="W2800" s="48">
        <f t="shared" si="79"/>
        <v>3741.6187739463608</v>
      </c>
      <c r="X2800" s="48">
        <v>12500</v>
      </c>
      <c r="Y2800" s="48">
        <v>18750</v>
      </c>
      <c r="Z2800" s="48">
        <v>25000</v>
      </c>
      <c r="AA2800" s="56" t="s">
        <v>47</v>
      </c>
      <c r="AB2800" s="51"/>
    </row>
    <row r="2801" spans="1:28" ht="13.2" hidden="1">
      <c r="A2801" s="34">
        <f t="shared" si="82"/>
        <v>2799</v>
      </c>
      <c r="B2801" s="34" t="s">
        <v>31</v>
      </c>
      <c r="C2801" s="75" t="s">
        <v>1113</v>
      </c>
      <c r="D2801" s="75" t="s">
        <v>1130</v>
      </c>
      <c r="E2801" s="76" t="s">
        <v>9238</v>
      </c>
      <c r="F2801" s="77" t="s">
        <v>9239</v>
      </c>
      <c r="G2801" s="77" t="s">
        <v>9240</v>
      </c>
      <c r="H2801" s="78" t="s">
        <v>8247</v>
      </c>
      <c r="I2801" s="78" t="s">
        <v>8248</v>
      </c>
      <c r="J2801" s="79" t="s">
        <v>39</v>
      </c>
      <c r="K2801" s="78" t="s">
        <v>9241</v>
      </c>
      <c r="L2801" s="78" t="s">
        <v>8250</v>
      </c>
      <c r="M2801" s="77">
        <v>1</v>
      </c>
      <c r="N2801" s="77" t="s">
        <v>6648</v>
      </c>
      <c r="O2801" s="79" t="s">
        <v>43</v>
      </c>
      <c r="P2801" s="79" t="s">
        <v>44</v>
      </c>
      <c r="Q2801" s="79" t="s">
        <v>45</v>
      </c>
      <c r="R2801" s="78" t="s">
        <v>483</v>
      </c>
      <c r="S2801" s="81">
        <v>599</v>
      </c>
      <c r="T2801" s="39">
        <f t="shared" si="77"/>
        <v>359.4</v>
      </c>
      <c r="U2801" s="40">
        <f t="shared" si="78"/>
        <v>2156.4</v>
      </c>
      <c r="V2801" s="81">
        <v>592</v>
      </c>
      <c r="W2801" s="39">
        <f t="shared" si="79"/>
        <v>5796.6982007048782</v>
      </c>
      <c r="X2801" s="39">
        <v>12500</v>
      </c>
      <c r="Y2801" s="39">
        <v>18750</v>
      </c>
      <c r="Z2801" s="39">
        <v>25000</v>
      </c>
      <c r="AA2801" s="52" t="s">
        <v>47</v>
      </c>
      <c r="AB2801" s="42"/>
    </row>
    <row r="2802" spans="1:28" ht="13.2" hidden="1">
      <c r="A2802" s="43">
        <f t="shared" si="82"/>
        <v>2800</v>
      </c>
      <c r="B2802" s="43" t="s">
        <v>31</v>
      </c>
      <c r="C2802" s="82" t="s">
        <v>1113</v>
      </c>
      <c r="D2802" s="82" t="s">
        <v>1130</v>
      </c>
      <c r="E2802" s="83" t="s">
        <v>9242</v>
      </c>
      <c r="F2802" s="84" t="s">
        <v>9243</v>
      </c>
      <c r="G2802" s="84" t="s">
        <v>9244</v>
      </c>
      <c r="H2802" s="85" t="s">
        <v>8247</v>
      </c>
      <c r="I2802" s="85" t="s">
        <v>8248</v>
      </c>
      <c r="J2802" s="86" t="s">
        <v>39</v>
      </c>
      <c r="K2802" s="85" t="s">
        <v>9245</v>
      </c>
      <c r="L2802" s="85" t="s">
        <v>8250</v>
      </c>
      <c r="M2802" s="84">
        <v>1</v>
      </c>
      <c r="N2802" s="84" t="s">
        <v>6648</v>
      </c>
      <c r="O2802" s="86" t="s">
        <v>43</v>
      </c>
      <c r="P2802" s="86" t="s">
        <v>44</v>
      </c>
      <c r="Q2802" s="86" t="s">
        <v>45</v>
      </c>
      <c r="R2802" s="85" t="s">
        <v>285</v>
      </c>
      <c r="S2802" s="88">
        <v>767</v>
      </c>
      <c r="T2802" s="48">
        <f t="shared" si="77"/>
        <v>460.2</v>
      </c>
      <c r="U2802" s="49">
        <f t="shared" si="78"/>
        <v>2761.2</v>
      </c>
      <c r="V2802" s="88">
        <v>759</v>
      </c>
      <c r="W2802" s="48">
        <f t="shared" si="79"/>
        <v>4527.0172388816454</v>
      </c>
      <c r="X2802" s="48">
        <v>12500</v>
      </c>
      <c r="Y2802" s="48">
        <v>18750</v>
      </c>
      <c r="Z2802" s="48">
        <v>25000</v>
      </c>
      <c r="AA2802" s="56" t="s">
        <v>47</v>
      </c>
      <c r="AB2802" s="51"/>
    </row>
    <row r="2803" spans="1:28" ht="39.6" hidden="1">
      <c r="A2803" s="34">
        <f t="shared" si="82"/>
        <v>2801</v>
      </c>
      <c r="B2803" s="34" t="s">
        <v>31</v>
      </c>
      <c r="C2803" s="75" t="s">
        <v>1113</v>
      </c>
      <c r="D2803" s="75" t="s">
        <v>1130</v>
      </c>
      <c r="E2803" s="76" t="s">
        <v>9246</v>
      </c>
      <c r="F2803" s="77" t="s">
        <v>9247</v>
      </c>
      <c r="G2803" s="77" t="s">
        <v>9248</v>
      </c>
      <c r="H2803" s="78" t="s">
        <v>8247</v>
      </c>
      <c r="I2803" s="78" t="s">
        <v>8248</v>
      </c>
      <c r="J2803" s="79" t="s">
        <v>39</v>
      </c>
      <c r="K2803" s="78" t="s">
        <v>9249</v>
      </c>
      <c r="L2803" s="78" t="s">
        <v>8250</v>
      </c>
      <c r="M2803" s="77">
        <v>1</v>
      </c>
      <c r="N2803" s="77" t="s">
        <v>6648</v>
      </c>
      <c r="O2803" s="79" t="s">
        <v>43</v>
      </c>
      <c r="P2803" s="79" t="s">
        <v>44</v>
      </c>
      <c r="Q2803" s="79" t="s">
        <v>45</v>
      </c>
      <c r="R2803" s="80" t="s">
        <v>8572</v>
      </c>
      <c r="S2803" s="81">
        <v>281</v>
      </c>
      <c r="T2803" s="39">
        <f t="shared" si="77"/>
        <v>168.6</v>
      </c>
      <c r="U2803" s="40">
        <f t="shared" si="78"/>
        <v>1011.5999999999999</v>
      </c>
      <c r="V2803" s="81">
        <v>278</v>
      </c>
      <c r="W2803" s="39">
        <f t="shared" si="79"/>
        <v>12356.6627125346</v>
      </c>
      <c r="X2803" s="39">
        <v>12500</v>
      </c>
      <c r="Y2803" s="39">
        <v>18750</v>
      </c>
      <c r="Z2803" s="39">
        <v>25000</v>
      </c>
      <c r="AA2803" s="52" t="s">
        <v>47</v>
      </c>
      <c r="AB2803" s="42"/>
    </row>
    <row r="2804" spans="1:28" ht="39.6" hidden="1">
      <c r="A2804" s="43">
        <f t="shared" si="82"/>
        <v>2802</v>
      </c>
      <c r="B2804" s="43" t="s">
        <v>31</v>
      </c>
      <c r="C2804" s="82" t="s">
        <v>1113</v>
      </c>
      <c r="D2804" s="82" t="s">
        <v>1130</v>
      </c>
      <c r="E2804" s="83" t="s">
        <v>9250</v>
      </c>
      <c r="F2804" s="84" t="s">
        <v>9251</v>
      </c>
      <c r="G2804" s="84" t="s">
        <v>9252</v>
      </c>
      <c r="H2804" s="85" t="s">
        <v>8247</v>
      </c>
      <c r="I2804" s="85" t="s">
        <v>8248</v>
      </c>
      <c r="J2804" s="86" t="s">
        <v>39</v>
      </c>
      <c r="K2804" s="85" t="s">
        <v>9253</v>
      </c>
      <c r="L2804" s="85" t="s">
        <v>8250</v>
      </c>
      <c r="M2804" s="84">
        <v>1</v>
      </c>
      <c r="N2804" s="84" t="s">
        <v>6648</v>
      </c>
      <c r="O2804" s="86" t="s">
        <v>43</v>
      </c>
      <c r="P2804" s="86" t="s">
        <v>44</v>
      </c>
      <c r="Q2804" s="86" t="s">
        <v>45</v>
      </c>
      <c r="R2804" s="87" t="s">
        <v>8698</v>
      </c>
      <c r="S2804" s="88">
        <v>506</v>
      </c>
      <c r="T2804" s="48">
        <f t="shared" si="77"/>
        <v>303.59999999999997</v>
      </c>
      <c r="U2804" s="49">
        <f t="shared" si="78"/>
        <v>1821.5999999999997</v>
      </c>
      <c r="V2804" s="88">
        <v>500</v>
      </c>
      <c r="W2804" s="48">
        <f t="shared" si="79"/>
        <v>6862.0992534036031</v>
      </c>
      <c r="X2804" s="48">
        <v>12500</v>
      </c>
      <c r="Y2804" s="48">
        <v>18750</v>
      </c>
      <c r="Z2804" s="48">
        <v>25000</v>
      </c>
      <c r="AA2804" s="56" t="s">
        <v>47</v>
      </c>
      <c r="AB2804" s="51"/>
    </row>
    <row r="2805" spans="1:28" ht="39.6" hidden="1">
      <c r="A2805" s="34">
        <f t="shared" si="82"/>
        <v>2803</v>
      </c>
      <c r="B2805" s="34" t="s">
        <v>31</v>
      </c>
      <c r="C2805" s="75" t="s">
        <v>1113</v>
      </c>
      <c r="D2805" s="75" t="s">
        <v>1130</v>
      </c>
      <c r="E2805" s="76" t="s">
        <v>9254</v>
      </c>
      <c r="F2805" s="77" t="s">
        <v>9255</v>
      </c>
      <c r="G2805" s="77" t="s">
        <v>9256</v>
      </c>
      <c r="H2805" s="78" t="s">
        <v>8247</v>
      </c>
      <c r="I2805" s="78" t="s">
        <v>8248</v>
      </c>
      <c r="J2805" s="79" t="s">
        <v>39</v>
      </c>
      <c r="K2805" s="78" t="s">
        <v>9257</v>
      </c>
      <c r="L2805" s="78" t="s">
        <v>8250</v>
      </c>
      <c r="M2805" s="77">
        <v>1</v>
      </c>
      <c r="N2805" s="77" t="s">
        <v>6648</v>
      </c>
      <c r="O2805" s="79" t="s">
        <v>43</v>
      </c>
      <c r="P2805" s="79" t="s">
        <v>44</v>
      </c>
      <c r="Q2805" s="79" t="s">
        <v>45</v>
      </c>
      <c r="R2805" s="80" t="s">
        <v>8698</v>
      </c>
      <c r="S2805" s="81">
        <v>506</v>
      </c>
      <c r="T2805" s="39">
        <f t="shared" si="77"/>
        <v>303.59999999999997</v>
      </c>
      <c r="U2805" s="40">
        <f t="shared" si="78"/>
        <v>1821.5999999999997</v>
      </c>
      <c r="V2805" s="81">
        <v>500</v>
      </c>
      <c r="W2805" s="39">
        <f t="shared" si="79"/>
        <v>6862.0992534036031</v>
      </c>
      <c r="X2805" s="39">
        <v>12500</v>
      </c>
      <c r="Y2805" s="39">
        <v>18750</v>
      </c>
      <c r="Z2805" s="39">
        <v>25000</v>
      </c>
      <c r="AA2805" s="52" t="s">
        <v>47</v>
      </c>
      <c r="AB2805" s="42"/>
    </row>
    <row r="2806" spans="1:28" ht="39.6" hidden="1">
      <c r="A2806" s="43">
        <f t="shared" si="82"/>
        <v>2804</v>
      </c>
      <c r="B2806" s="43" t="s">
        <v>31</v>
      </c>
      <c r="C2806" s="82" t="s">
        <v>1113</v>
      </c>
      <c r="D2806" s="82" t="s">
        <v>1130</v>
      </c>
      <c r="E2806" s="83" t="s">
        <v>9258</v>
      </c>
      <c r="F2806" s="84" t="s">
        <v>9259</v>
      </c>
      <c r="G2806" s="84" t="s">
        <v>9260</v>
      </c>
      <c r="H2806" s="85" t="s">
        <v>8247</v>
      </c>
      <c r="I2806" s="85" t="s">
        <v>8248</v>
      </c>
      <c r="J2806" s="86" t="s">
        <v>39</v>
      </c>
      <c r="K2806" s="85" t="s">
        <v>9261</v>
      </c>
      <c r="L2806" s="85" t="s">
        <v>8250</v>
      </c>
      <c r="M2806" s="84">
        <v>1</v>
      </c>
      <c r="N2806" s="84" t="s">
        <v>6648</v>
      </c>
      <c r="O2806" s="86" t="s">
        <v>43</v>
      </c>
      <c r="P2806" s="86" t="s">
        <v>44</v>
      </c>
      <c r="Q2806" s="86" t="s">
        <v>45</v>
      </c>
      <c r="R2806" s="87" t="s">
        <v>9054</v>
      </c>
      <c r="S2806" s="88">
        <v>2312</v>
      </c>
      <c r="T2806" s="48">
        <f t="shared" si="77"/>
        <v>1387.2</v>
      </c>
      <c r="U2806" s="49">
        <f t="shared" si="78"/>
        <v>8323.1999999999989</v>
      </c>
      <c r="V2806" s="88">
        <v>2287</v>
      </c>
      <c r="W2806" s="48">
        <f t="shared" si="79"/>
        <v>1501.8262206843524</v>
      </c>
      <c r="X2806" s="48">
        <v>12500</v>
      </c>
      <c r="Y2806" s="48">
        <v>18750</v>
      </c>
      <c r="Z2806" s="48">
        <v>25000</v>
      </c>
      <c r="AA2806" s="56" t="s">
        <v>47</v>
      </c>
      <c r="AB2806" s="51"/>
    </row>
    <row r="2807" spans="1:28" ht="39.6" hidden="1">
      <c r="A2807" s="34">
        <f t="shared" si="82"/>
        <v>2805</v>
      </c>
      <c r="B2807" s="34" t="s">
        <v>31</v>
      </c>
      <c r="C2807" s="75" t="s">
        <v>1113</v>
      </c>
      <c r="D2807" s="75" t="s">
        <v>1130</v>
      </c>
      <c r="E2807" s="76" t="s">
        <v>9262</v>
      </c>
      <c r="F2807" s="77" t="s">
        <v>9263</v>
      </c>
      <c r="G2807" s="77" t="s">
        <v>9264</v>
      </c>
      <c r="H2807" s="78" t="s">
        <v>8247</v>
      </c>
      <c r="I2807" s="78" t="s">
        <v>8248</v>
      </c>
      <c r="J2807" s="79" t="s">
        <v>39</v>
      </c>
      <c r="K2807" s="78" t="s">
        <v>9265</v>
      </c>
      <c r="L2807" s="78" t="s">
        <v>8250</v>
      </c>
      <c r="M2807" s="77">
        <v>1</v>
      </c>
      <c r="N2807" s="77" t="s">
        <v>6648</v>
      </c>
      <c r="O2807" s="79" t="s">
        <v>43</v>
      </c>
      <c r="P2807" s="79" t="s">
        <v>44</v>
      </c>
      <c r="Q2807" s="79" t="s">
        <v>45</v>
      </c>
      <c r="R2807" s="80" t="s">
        <v>9054</v>
      </c>
      <c r="S2807" s="81">
        <v>1045</v>
      </c>
      <c r="T2807" s="39">
        <f t="shared" si="77"/>
        <v>627</v>
      </c>
      <c r="U2807" s="40">
        <f t="shared" si="78"/>
        <v>3762</v>
      </c>
      <c r="V2807" s="81">
        <v>1034</v>
      </c>
      <c r="W2807" s="39">
        <f t="shared" si="79"/>
        <v>3322.7006911217436</v>
      </c>
      <c r="X2807" s="39">
        <v>12500</v>
      </c>
      <c r="Y2807" s="39">
        <v>18750</v>
      </c>
      <c r="Z2807" s="39">
        <v>25000</v>
      </c>
      <c r="AA2807" s="52" t="s">
        <v>47</v>
      </c>
      <c r="AB2807" s="42"/>
    </row>
    <row r="2808" spans="1:28" ht="39.6" hidden="1">
      <c r="A2808" s="43">
        <f t="shared" si="82"/>
        <v>2806</v>
      </c>
      <c r="B2808" s="43" t="s">
        <v>31</v>
      </c>
      <c r="C2808" s="82" t="s">
        <v>1113</v>
      </c>
      <c r="D2808" s="82" t="s">
        <v>1130</v>
      </c>
      <c r="E2808" s="83" t="s">
        <v>9266</v>
      </c>
      <c r="F2808" s="84" t="s">
        <v>9267</v>
      </c>
      <c r="G2808" s="84" t="s">
        <v>9268</v>
      </c>
      <c r="H2808" s="85" t="s">
        <v>8247</v>
      </c>
      <c r="I2808" s="85" t="s">
        <v>8248</v>
      </c>
      <c r="J2808" s="86" t="s">
        <v>39</v>
      </c>
      <c r="K2808" s="85" t="s">
        <v>9269</v>
      </c>
      <c r="L2808" s="85" t="s">
        <v>8250</v>
      </c>
      <c r="M2808" s="84">
        <v>1</v>
      </c>
      <c r="N2808" s="84" t="s">
        <v>6648</v>
      </c>
      <c r="O2808" s="86" t="s">
        <v>43</v>
      </c>
      <c r="P2808" s="86" t="s">
        <v>44</v>
      </c>
      <c r="Q2808" s="86" t="s">
        <v>45</v>
      </c>
      <c r="R2808" s="87" t="s">
        <v>9054</v>
      </c>
      <c r="S2808" s="88">
        <v>1497</v>
      </c>
      <c r="T2808" s="48">
        <f t="shared" ref="T2808:T3062" si="83">IF(OR(NOT(ISNUMBER(S2808)), S2808=""), "Н/Д", IF(OR(I2808="МФЦ", I2808="Почта России"), S2808*1.7, S2808*0.6))</f>
        <v>898.19999999999993</v>
      </c>
      <c r="U2808" s="49">
        <f t="shared" ref="U2808:U3062" si="84">IF(OR(NOT(ISNUMBER(S2808)), S2808=""), 0,  IF(OR(I2808="ТЦ", I2808="БЦ"), T2808*3.3, IF(OR(I2808="Гипермаркет", I2808="Магазин"), T2808*8.7, T2808*10)))*0.6*M2808</f>
        <v>5389.2</v>
      </c>
      <c r="V2808" s="88">
        <v>1481</v>
      </c>
      <c r="W2808" s="48">
        <f t="shared" ref="W2808:W3062" si="85">IF(OR(U2808=0, NOT(ISNUMBER(U2808))), 0, (X2808/U2808)*1000)</f>
        <v>2319.4537222593335</v>
      </c>
      <c r="X2808" s="48">
        <v>12500</v>
      </c>
      <c r="Y2808" s="48">
        <v>18750</v>
      </c>
      <c r="Z2808" s="48">
        <v>25000</v>
      </c>
      <c r="AA2808" s="56" t="s">
        <v>47</v>
      </c>
      <c r="AB2808" s="51"/>
    </row>
    <row r="2809" spans="1:28" ht="39.6" hidden="1">
      <c r="A2809" s="34">
        <f t="shared" si="82"/>
        <v>2807</v>
      </c>
      <c r="B2809" s="34" t="s">
        <v>31</v>
      </c>
      <c r="C2809" s="75" t="s">
        <v>1113</v>
      </c>
      <c r="D2809" s="75" t="s">
        <v>1130</v>
      </c>
      <c r="E2809" s="76" t="s">
        <v>9270</v>
      </c>
      <c r="F2809" s="77" t="s">
        <v>9271</v>
      </c>
      <c r="G2809" s="77" t="s">
        <v>9272</v>
      </c>
      <c r="H2809" s="78" t="s">
        <v>8247</v>
      </c>
      <c r="I2809" s="78" t="s">
        <v>8248</v>
      </c>
      <c r="J2809" s="79" t="s">
        <v>39</v>
      </c>
      <c r="K2809" s="78" t="s">
        <v>9273</v>
      </c>
      <c r="L2809" s="78" t="s">
        <v>8250</v>
      </c>
      <c r="M2809" s="77">
        <v>1</v>
      </c>
      <c r="N2809" s="77" t="s">
        <v>6648</v>
      </c>
      <c r="O2809" s="79" t="s">
        <v>43</v>
      </c>
      <c r="P2809" s="79" t="s">
        <v>44</v>
      </c>
      <c r="Q2809" s="79" t="s">
        <v>45</v>
      </c>
      <c r="R2809" s="80" t="s">
        <v>8698</v>
      </c>
      <c r="S2809" s="81">
        <v>1565</v>
      </c>
      <c r="T2809" s="39">
        <f t="shared" si="83"/>
        <v>939</v>
      </c>
      <c r="U2809" s="40">
        <f t="shared" si="84"/>
        <v>5634</v>
      </c>
      <c r="V2809" s="81">
        <v>1548</v>
      </c>
      <c r="W2809" s="39">
        <f t="shared" si="85"/>
        <v>2218.6723464678739</v>
      </c>
      <c r="X2809" s="39">
        <v>12500</v>
      </c>
      <c r="Y2809" s="39">
        <v>18750</v>
      </c>
      <c r="Z2809" s="39">
        <v>25000</v>
      </c>
      <c r="AA2809" s="52" t="s">
        <v>47</v>
      </c>
      <c r="AB2809" s="42"/>
    </row>
    <row r="2810" spans="1:28" ht="39.6" hidden="1">
      <c r="A2810" s="43">
        <f t="shared" si="82"/>
        <v>2808</v>
      </c>
      <c r="B2810" s="43" t="s">
        <v>31</v>
      </c>
      <c r="C2810" s="82" t="s">
        <v>1113</v>
      </c>
      <c r="D2810" s="82" t="s">
        <v>1130</v>
      </c>
      <c r="E2810" s="83" t="s">
        <v>9274</v>
      </c>
      <c r="F2810" s="84" t="s">
        <v>9275</v>
      </c>
      <c r="G2810" s="84" t="s">
        <v>9276</v>
      </c>
      <c r="H2810" s="85" t="s">
        <v>8247</v>
      </c>
      <c r="I2810" s="85" t="s">
        <v>8248</v>
      </c>
      <c r="J2810" s="86" t="s">
        <v>39</v>
      </c>
      <c r="K2810" s="85" t="s">
        <v>9277</v>
      </c>
      <c r="L2810" s="85" t="s">
        <v>8250</v>
      </c>
      <c r="M2810" s="84">
        <v>1</v>
      </c>
      <c r="N2810" s="84" t="s">
        <v>6648</v>
      </c>
      <c r="O2810" s="86" t="s">
        <v>43</v>
      </c>
      <c r="P2810" s="86" t="s">
        <v>44</v>
      </c>
      <c r="Q2810" s="86" t="s">
        <v>45</v>
      </c>
      <c r="R2810" s="87" t="s">
        <v>9054</v>
      </c>
      <c r="S2810" s="88">
        <v>3978</v>
      </c>
      <c r="T2810" s="48">
        <f t="shared" si="83"/>
        <v>2386.7999999999997</v>
      </c>
      <c r="U2810" s="49">
        <f t="shared" si="84"/>
        <v>14320.799999999997</v>
      </c>
      <c r="V2810" s="88">
        <v>3934</v>
      </c>
      <c r="W2810" s="48">
        <f t="shared" si="85"/>
        <v>872.856265013128</v>
      </c>
      <c r="X2810" s="48">
        <v>12500</v>
      </c>
      <c r="Y2810" s="48">
        <v>18750</v>
      </c>
      <c r="Z2810" s="48">
        <v>25000</v>
      </c>
      <c r="AA2810" s="56" t="s">
        <v>47</v>
      </c>
      <c r="AB2810" s="51"/>
    </row>
    <row r="2811" spans="1:28" ht="39.6" hidden="1">
      <c r="A2811" s="34">
        <f t="shared" si="82"/>
        <v>2809</v>
      </c>
      <c r="B2811" s="34" t="s">
        <v>31</v>
      </c>
      <c r="C2811" s="75" t="s">
        <v>1113</v>
      </c>
      <c r="D2811" s="75" t="s">
        <v>1130</v>
      </c>
      <c r="E2811" s="76" t="s">
        <v>9278</v>
      </c>
      <c r="F2811" s="77" t="s">
        <v>9279</v>
      </c>
      <c r="G2811" s="77" t="s">
        <v>9280</v>
      </c>
      <c r="H2811" s="78" t="s">
        <v>8247</v>
      </c>
      <c r="I2811" s="78" t="s">
        <v>8248</v>
      </c>
      <c r="J2811" s="79" t="s">
        <v>39</v>
      </c>
      <c r="K2811" s="78" t="s">
        <v>9281</v>
      </c>
      <c r="L2811" s="78" t="s">
        <v>8250</v>
      </c>
      <c r="M2811" s="77">
        <v>1</v>
      </c>
      <c r="N2811" s="77" t="s">
        <v>6648</v>
      </c>
      <c r="O2811" s="79" t="s">
        <v>43</v>
      </c>
      <c r="P2811" s="79" t="s">
        <v>44</v>
      </c>
      <c r="Q2811" s="79" t="s">
        <v>45</v>
      </c>
      <c r="R2811" s="80" t="s">
        <v>9282</v>
      </c>
      <c r="S2811" s="81">
        <v>2614</v>
      </c>
      <c r="T2811" s="39">
        <f t="shared" si="83"/>
        <v>1568.3999999999999</v>
      </c>
      <c r="U2811" s="40">
        <f t="shared" si="84"/>
        <v>9410.3999999999978</v>
      </c>
      <c r="V2811" s="81">
        <v>2585</v>
      </c>
      <c r="W2811" s="39">
        <f t="shared" si="85"/>
        <v>1328.3176060528781</v>
      </c>
      <c r="X2811" s="39">
        <v>12500</v>
      </c>
      <c r="Y2811" s="39">
        <v>18750</v>
      </c>
      <c r="Z2811" s="39">
        <v>25000</v>
      </c>
      <c r="AA2811" s="52" t="s">
        <v>47</v>
      </c>
      <c r="AB2811" s="42"/>
    </row>
    <row r="2812" spans="1:28" ht="13.2" hidden="1">
      <c r="A2812" s="43">
        <f t="shared" si="82"/>
        <v>2810</v>
      </c>
      <c r="B2812" s="43" t="s">
        <v>31</v>
      </c>
      <c r="C2812" s="82" t="s">
        <v>1113</v>
      </c>
      <c r="D2812" s="82" t="s">
        <v>1130</v>
      </c>
      <c r="E2812" s="83" t="s">
        <v>9283</v>
      </c>
      <c r="F2812" s="84" t="s">
        <v>9284</v>
      </c>
      <c r="G2812" s="84" t="s">
        <v>9285</v>
      </c>
      <c r="H2812" s="85" t="s">
        <v>8247</v>
      </c>
      <c r="I2812" s="85" t="s">
        <v>8248</v>
      </c>
      <c r="J2812" s="86" t="s">
        <v>39</v>
      </c>
      <c r="K2812" s="85" t="s">
        <v>9286</v>
      </c>
      <c r="L2812" s="85" t="s">
        <v>8250</v>
      </c>
      <c r="M2812" s="84">
        <v>1</v>
      </c>
      <c r="N2812" s="84" t="s">
        <v>6648</v>
      </c>
      <c r="O2812" s="86" t="s">
        <v>43</v>
      </c>
      <c r="P2812" s="86" t="s">
        <v>44</v>
      </c>
      <c r="Q2812" s="86" t="s">
        <v>45</v>
      </c>
      <c r="R2812" s="85" t="s">
        <v>285</v>
      </c>
      <c r="S2812" s="88">
        <v>7566</v>
      </c>
      <c r="T2812" s="48">
        <f t="shared" si="83"/>
        <v>4539.5999999999995</v>
      </c>
      <c r="U2812" s="49">
        <f t="shared" si="84"/>
        <v>27237.599999999995</v>
      </c>
      <c r="V2812" s="88">
        <v>7483</v>
      </c>
      <c r="W2812" s="48">
        <f t="shared" si="85"/>
        <v>458.92442799659307</v>
      </c>
      <c r="X2812" s="48">
        <v>12500</v>
      </c>
      <c r="Y2812" s="48">
        <v>18750</v>
      </c>
      <c r="Z2812" s="48">
        <v>25000</v>
      </c>
      <c r="AA2812" s="56" t="s">
        <v>47</v>
      </c>
      <c r="AB2812" s="51"/>
    </row>
    <row r="2813" spans="1:28" ht="13.2" hidden="1">
      <c r="A2813" s="34">
        <f t="shared" si="82"/>
        <v>2811</v>
      </c>
      <c r="B2813" s="34" t="s">
        <v>31</v>
      </c>
      <c r="C2813" s="75" t="s">
        <v>1113</v>
      </c>
      <c r="D2813" s="75" t="s">
        <v>1130</v>
      </c>
      <c r="E2813" s="76" t="s">
        <v>9287</v>
      </c>
      <c r="F2813" s="77" t="s">
        <v>9288</v>
      </c>
      <c r="G2813" s="77" t="s">
        <v>9289</v>
      </c>
      <c r="H2813" s="78" t="s">
        <v>8247</v>
      </c>
      <c r="I2813" s="78" t="s">
        <v>8248</v>
      </c>
      <c r="J2813" s="79" t="s">
        <v>39</v>
      </c>
      <c r="K2813" s="78" t="s">
        <v>9290</v>
      </c>
      <c r="L2813" s="78" t="s">
        <v>8250</v>
      </c>
      <c r="M2813" s="77">
        <v>1</v>
      </c>
      <c r="N2813" s="77" t="s">
        <v>6648</v>
      </c>
      <c r="O2813" s="79" t="s">
        <v>43</v>
      </c>
      <c r="P2813" s="79" t="s">
        <v>44</v>
      </c>
      <c r="Q2813" s="79" t="s">
        <v>45</v>
      </c>
      <c r="R2813" s="78" t="s">
        <v>346</v>
      </c>
      <c r="S2813" s="81">
        <v>2888</v>
      </c>
      <c r="T2813" s="39">
        <f t="shared" si="83"/>
        <v>1732.8</v>
      </c>
      <c r="U2813" s="40">
        <f t="shared" si="84"/>
        <v>10396.799999999999</v>
      </c>
      <c r="V2813" s="81">
        <v>2856</v>
      </c>
      <c r="W2813" s="39">
        <f t="shared" si="85"/>
        <v>1202.2930132348415</v>
      </c>
      <c r="X2813" s="39">
        <v>12500</v>
      </c>
      <c r="Y2813" s="39">
        <v>18750</v>
      </c>
      <c r="Z2813" s="39">
        <v>25000</v>
      </c>
      <c r="AA2813" s="52" t="s">
        <v>47</v>
      </c>
      <c r="AB2813" s="42"/>
    </row>
    <row r="2814" spans="1:28" ht="39.6" hidden="1">
      <c r="A2814" s="43">
        <f t="shared" si="82"/>
        <v>2812</v>
      </c>
      <c r="B2814" s="43" t="s">
        <v>31</v>
      </c>
      <c r="C2814" s="82" t="s">
        <v>1113</v>
      </c>
      <c r="D2814" s="82" t="s">
        <v>1130</v>
      </c>
      <c r="E2814" s="83" t="s">
        <v>9291</v>
      </c>
      <c r="F2814" s="84" t="s">
        <v>9292</v>
      </c>
      <c r="G2814" s="84" t="s">
        <v>9293</v>
      </c>
      <c r="H2814" s="85" t="s">
        <v>8247</v>
      </c>
      <c r="I2814" s="85" t="s">
        <v>8248</v>
      </c>
      <c r="J2814" s="86" t="s">
        <v>39</v>
      </c>
      <c r="K2814" s="85" t="s">
        <v>9294</v>
      </c>
      <c r="L2814" s="85" t="s">
        <v>8250</v>
      </c>
      <c r="M2814" s="84">
        <v>1</v>
      </c>
      <c r="N2814" s="84" t="s">
        <v>6648</v>
      </c>
      <c r="O2814" s="86" t="s">
        <v>43</v>
      </c>
      <c r="P2814" s="86" t="s">
        <v>44</v>
      </c>
      <c r="Q2814" s="86" t="s">
        <v>45</v>
      </c>
      <c r="R2814" s="87" t="s">
        <v>9054</v>
      </c>
      <c r="S2814" s="88">
        <v>1929</v>
      </c>
      <c r="T2814" s="48">
        <f t="shared" si="83"/>
        <v>1157.3999999999999</v>
      </c>
      <c r="U2814" s="49">
        <f t="shared" si="84"/>
        <v>6944.3999999999987</v>
      </c>
      <c r="V2814" s="88">
        <v>1908</v>
      </c>
      <c r="W2814" s="48">
        <f t="shared" si="85"/>
        <v>1800.0115200737289</v>
      </c>
      <c r="X2814" s="48">
        <v>12500</v>
      </c>
      <c r="Y2814" s="48">
        <v>18750</v>
      </c>
      <c r="Z2814" s="48">
        <v>25000</v>
      </c>
      <c r="AA2814" s="56" t="s">
        <v>47</v>
      </c>
      <c r="AB2814" s="51"/>
    </row>
    <row r="2815" spans="1:28" ht="39.6" hidden="1">
      <c r="A2815" s="34">
        <f t="shared" si="82"/>
        <v>2813</v>
      </c>
      <c r="B2815" s="34" t="s">
        <v>31</v>
      </c>
      <c r="C2815" s="75" t="s">
        <v>1113</v>
      </c>
      <c r="D2815" s="75" t="s">
        <v>1130</v>
      </c>
      <c r="E2815" s="76" t="s">
        <v>9295</v>
      </c>
      <c r="F2815" s="77" t="s">
        <v>9296</v>
      </c>
      <c r="G2815" s="77" t="s">
        <v>9297</v>
      </c>
      <c r="H2815" s="78" t="s">
        <v>8247</v>
      </c>
      <c r="I2815" s="78" t="s">
        <v>8248</v>
      </c>
      <c r="J2815" s="79" t="s">
        <v>39</v>
      </c>
      <c r="K2815" s="78" t="s">
        <v>9298</v>
      </c>
      <c r="L2815" s="78" t="s">
        <v>8250</v>
      </c>
      <c r="M2815" s="77">
        <v>1</v>
      </c>
      <c r="N2815" s="77" t="s">
        <v>6648</v>
      </c>
      <c r="O2815" s="79" t="s">
        <v>43</v>
      </c>
      <c r="P2815" s="79" t="s">
        <v>44</v>
      </c>
      <c r="Q2815" s="79" t="s">
        <v>45</v>
      </c>
      <c r="R2815" s="80" t="s">
        <v>9054</v>
      </c>
      <c r="S2815" s="81">
        <v>1225</v>
      </c>
      <c r="T2815" s="39">
        <f t="shared" si="83"/>
        <v>735</v>
      </c>
      <c r="U2815" s="40">
        <f t="shared" si="84"/>
        <v>4410</v>
      </c>
      <c r="V2815" s="81">
        <v>1212</v>
      </c>
      <c r="W2815" s="39">
        <f t="shared" si="85"/>
        <v>2834.4671201814058</v>
      </c>
      <c r="X2815" s="39">
        <v>12500</v>
      </c>
      <c r="Y2815" s="39">
        <v>18750</v>
      </c>
      <c r="Z2815" s="39">
        <v>25000</v>
      </c>
      <c r="AA2815" s="52" t="s">
        <v>47</v>
      </c>
      <c r="AB2815" s="42"/>
    </row>
    <row r="2816" spans="1:28" ht="39.6" hidden="1">
      <c r="A2816" s="43">
        <f t="shared" si="82"/>
        <v>2814</v>
      </c>
      <c r="B2816" s="43" t="s">
        <v>31</v>
      </c>
      <c r="C2816" s="82" t="s">
        <v>1113</v>
      </c>
      <c r="D2816" s="82" t="s">
        <v>1130</v>
      </c>
      <c r="E2816" s="83" t="s">
        <v>9299</v>
      </c>
      <c r="F2816" s="84" t="s">
        <v>9300</v>
      </c>
      <c r="G2816" s="84" t="s">
        <v>9301</v>
      </c>
      <c r="H2816" s="85" t="s">
        <v>8247</v>
      </c>
      <c r="I2816" s="85" t="s">
        <v>8248</v>
      </c>
      <c r="J2816" s="86" t="s">
        <v>39</v>
      </c>
      <c r="K2816" s="85" t="s">
        <v>9302</v>
      </c>
      <c r="L2816" s="85" t="s">
        <v>8250</v>
      </c>
      <c r="M2816" s="84">
        <v>1</v>
      </c>
      <c r="N2816" s="84" t="s">
        <v>6648</v>
      </c>
      <c r="O2816" s="86" t="s">
        <v>43</v>
      </c>
      <c r="P2816" s="86" t="s">
        <v>44</v>
      </c>
      <c r="Q2816" s="86" t="s">
        <v>45</v>
      </c>
      <c r="R2816" s="87" t="s">
        <v>9189</v>
      </c>
      <c r="S2816" s="88">
        <v>1603</v>
      </c>
      <c r="T2816" s="48">
        <f t="shared" si="83"/>
        <v>961.8</v>
      </c>
      <c r="U2816" s="49">
        <f t="shared" si="84"/>
        <v>5770.8</v>
      </c>
      <c r="V2816" s="88">
        <v>1585</v>
      </c>
      <c r="W2816" s="48">
        <f t="shared" si="85"/>
        <v>2166.0774935884106</v>
      </c>
      <c r="X2816" s="48">
        <v>12500</v>
      </c>
      <c r="Y2816" s="48">
        <v>18750</v>
      </c>
      <c r="Z2816" s="48">
        <v>25000</v>
      </c>
      <c r="AA2816" s="56" t="s">
        <v>47</v>
      </c>
      <c r="AB2816" s="51"/>
    </row>
    <row r="2817" spans="1:28" ht="39.6" hidden="1">
      <c r="A2817" s="34">
        <f t="shared" si="82"/>
        <v>2815</v>
      </c>
      <c r="B2817" s="34" t="s">
        <v>31</v>
      </c>
      <c r="C2817" s="75" t="s">
        <v>1113</v>
      </c>
      <c r="D2817" s="75" t="s">
        <v>1130</v>
      </c>
      <c r="E2817" s="76" t="s">
        <v>9303</v>
      </c>
      <c r="F2817" s="77" t="s">
        <v>9304</v>
      </c>
      <c r="G2817" s="77" t="s">
        <v>9305</v>
      </c>
      <c r="H2817" s="78" t="s">
        <v>8247</v>
      </c>
      <c r="I2817" s="78" t="s">
        <v>8248</v>
      </c>
      <c r="J2817" s="79" t="s">
        <v>39</v>
      </c>
      <c r="K2817" s="78" t="s">
        <v>9306</v>
      </c>
      <c r="L2817" s="78" t="s">
        <v>8250</v>
      </c>
      <c r="M2817" s="77">
        <v>1</v>
      </c>
      <c r="N2817" s="77" t="s">
        <v>6648</v>
      </c>
      <c r="O2817" s="79" t="s">
        <v>43</v>
      </c>
      <c r="P2817" s="79" t="s">
        <v>44</v>
      </c>
      <c r="Q2817" s="79" t="s">
        <v>45</v>
      </c>
      <c r="R2817" s="80" t="s">
        <v>9054</v>
      </c>
      <c r="S2817" s="81">
        <v>1896</v>
      </c>
      <c r="T2817" s="39">
        <f t="shared" si="83"/>
        <v>1137.5999999999999</v>
      </c>
      <c r="U2817" s="40">
        <f t="shared" si="84"/>
        <v>6825.5999999999995</v>
      </c>
      <c r="V2817" s="81">
        <v>1875</v>
      </c>
      <c r="W2817" s="39">
        <f t="shared" si="85"/>
        <v>1831.3408345053917</v>
      </c>
      <c r="X2817" s="39">
        <v>12500</v>
      </c>
      <c r="Y2817" s="39">
        <v>18750</v>
      </c>
      <c r="Z2817" s="39">
        <v>25000</v>
      </c>
      <c r="AA2817" s="52" t="s">
        <v>47</v>
      </c>
      <c r="AB2817" s="42"/>
    </row>
    <row r="2818" spans="1:28" ht="39.6" hidden="1">
      <c r="A2818" s="43">
        <f t="shared" si="82"/>
        <v>2816</v>
      </c>
      <c r="B2818" s="43" t="s">
        <v>31</v>
      </c>
      <c r="C2818" s="82" t="s">
        <v>1113</v>
      </c>
      <c r="D2818" s="82" t="s">
        <v>1130</v>
      </c>
      <c r="E2818" s="83" t="s">
        <v>9307</v>
      </c>
      <c r="F2818" s="84" t="s">
        <v>9308</v>
      </c>
      <c r="G2818" s="84" t="s">
        <v>9309</v>
      </c>
      <c r="H2818" s="85" t="s">
        <v>8247</v>
      </c>
      <c r="I2818" s="85" t="s">
        <v>8248</v>
      </c>
      <c r="J2818" s="86" t="s">
        <v>39</v>
      </c>
      <c r="K2818" s="85" t="s">
        <v>9310</v>
      </c>
      <c r="L2818" s="85" t="s">
        <v>8250</v>
      </c>
      <c r="M2818" s="84">
        <v>1</v>
      </c>
      <c r="N2818" s="84" t="s">
        <v>6648</v>
      </c>
      <c r="O2818" s="86" t="s">
        <v>43</v>
      </c>
      <c r="P2818" s="86" t="s">
        <v>44</v>
      </c>
      <c r="Q2818" s="86" t="s">
        <v>45</v>
      </c>
      <c r="R2818" s="87" t="s">
        <v>9311</v>
      </c>
      <c r="S2818" s="88">
        <v>1754</v>
      </c>
      <c r="T2818" s="48">
        <f t="shared" si="83"/>
        <v>1052.3999999999999</v>
      </c>
      <c r="U2818" s="49">
        <f t="shared" si="84"/>
        <v>6314.3999999999987</v>
      </c>
      <c r="V2818" s="88">
        <v>1735</v>
      </c>
      <c r="W2818" s="48">
        <f t="shared" si="85"/>
        <v>1979.6021791460792</v>
      </c>
      <c r="X2818" s="48">
        <v>12500</v>
      </c>
      <c r="Y2818" s="48">
        <v>18750</v>
      </c>
      <c r="Z2818" s="48">
        <v>25000</v>
      </c>
      <c r="AA2818" s="56" t="s">
        <v>47</v>
      </c>
      <c r="AB2818" s="51"/>
    </row>
    <row r="2819" spans="1:28" ht="39.6" hidden="1">
      <c r="A2819" s="34">
        <f t="shared" si="82"/>
        <v>2817</v>
      </c>
      <c r="B2819" s="34" t="s">
        <v>31</v>
      </c>
      <c r="C2819" s="75" t="s">
        <v>1113</v>
      </c>
      <c r="D2819" s="75" t="s">
        <v>1130</v>
      </c>
      <c r="E2819" s="76" t="s">
        <v>9312</v>
      </c>
      <c r="F2819" s="77" t="s">
        <v>9313</v>
      </c>
      <c r="G2819" s="77" t="s">
        <v>9314</v>
      </c>
      <c r="H2819" s="78" t="s">
        <v>8247</v>
      </c>
      <c r="I2819" s="78" t="s">
        <v>8248</v>
      </c>
      <c r="J2819" s="79" t="s">
        <v>39</v>
      </c>
      <c r="K2819" s="78" t="s">
        <v>9315</v>
      </c>
      <c r="L2819" s="78" t="s">
        <v>8250</v>
      </c>
      <c r="M2819" s="77">
        <v>1</v>
      </c>
      <c r="N2819" s="77" t="s">
        <v>6648</v>
      </c>
      <c r="O2819" s="79" t="s">
        <v>43</v>
      </c>
      <c r="P2819" s="79" t="s">
        <v>44</v>
      </c>
      <c r="Q2819" s="79" t="s">
        <v>45</v>
      </c>
      <c r="R2819" s="80" t="s">
        <v>9189</v>
      </c>
      <c r="S2819" s="81">
        <v>2054</v>
      </c>
      <c r="T2819" s="39">
        <f t="shared" si="83"/>
        <v>1232.3999999999999</v>
      </c>
      <c r="U2819" s="40">
        <f t="shared" si="84"/>
        <v>7394.3999999999987</v>
      </c>
      <c r="V2819" s="81">
        <v>2031</v>
      </c>
      <c r="W2819" s="39">
        <f t="shared" si="85"/>
        <v>1690.4684626203616</v>
      </c>
      <c r="X2819" s="39">
        <v>12500</v>
      </c>
      <c r="Y2819" s="39">
        <v>18750</v>
      </c>
      <c r="Z2819" s="39">
        <v>25000</v>
      </c>
      <c r="AA2819" s="52" t="s">
        <v>47</v>
      </c>
      <c r="AB2819" s="42"/>
    </row>
    <row r="2820" spans="1:28" ht="39.6" hidden="1">
      <c r="A2820" s="43">
        <f t="shared" si="82"/>
        <v>2818</v>
      </c>
      <c r="B2820" s="43" t="s">
        <v>31</v>
      </c>
      <c r="C2820" s="82" t="s">
        <v>1113</v>
      </c>
      <c r="D2820" s="82" t="s">
        <v>1130</v>
      </c>
      <c r="E2820" s="83" t="s">
        <v>9316</v>
      </c>
      <c r="F2820" s="84" t="s">
        <v>9317</v>
      </c>
      <c r="G2820" s="84" t="s">
        <v>9318</v>
      </c>
      <c r="H2820" s="85" t="s">
        <v>8247</v>
      </c>
      <c r="I2820" s="85" t="s">
        <v>8248</v>
      </c>
      <c r="J2820" s="86" t="s">
        <v>39</v>
      </c>
      <c r="K2820" s="85" t="s">
        <v>9319</v>
      </c>
      <c r="L2820" s="85" t="s">
        <v>8250</v>
      </c>
      <c r="M2820" s="84">
        <v>1</v>
      </c>
      <c r="N2820" s="84" t="s">
        <v>6648</v>
      </c>
      <c r="O2820" s="86" t="s">
        <v>43</v>
      </c>
      <c r="P2820" s="86" t="s">
        <v>44</v>
      </c>
      <c r="Q2820" s="86" t="s">
        <v>45</v>
      </c>
      <c r="R2820" s="87" t="s">
        <v>9054</v>
      </c>
      <c r="S2820" s="88">
        <v>2518</v>
      </c>
      <c r="T2820" s="48">
        <f t="shared" si="83"/>
        <v>1510.8</v>
      </c>
      <c r="U2820" s="49">
        <f t="shared" si="84"/>
        <v>9064.7999999999993</v>
      </c>
      <c r="V2820" s="88">
        <v>2490</v>
      </c>
      <c r="W2820" s="48">
        <f t="shared" si="85"/>
        <v>1378.9603741946871</v>
      </c>
      <c r="X2820" s="48">
        <v>12500</v>
      </c>
      <c r="Y2820" s="48">
        <v>18750</v>
      </c>
      <c r="Z2820" s="48">
        <v>25000</v>
      </c>
      <c r="AA2820" s="56" t="s">
        <v>47</v>
      </c>
      <c r="AB2820" s="51"/>
    </row>
    <row r="2821" spans="1:28" ht="39.6" hidden="1">
      <c r="A2821" s="34">
        <f t="shared" si="82"/>
        <v>2819</v>
      </c>
      <c r="B2821" s="34" t="s">
        <v>31</v>
      </c>
      <c r="C2821" s="75" t="s">
        <v>1113</v>
      </c>
      <c r="D2821" s="75" t="s">
        <v>1130</v>
      </c>
      <c r="E2821" s="76" t="s">
        <v>5640</v>
      </c>
      <c r="F2821" s="77" t="s">
        <v>9320</v>
      </c>
      <c r="G2821" s="77" t="s">
        <v>9321</v>
      </c>
      <c r="H2821" s="78" t="s">
        <v>8247</v>
      </c>
      <c r="I2821" s="78" t="s">
        <v>8248</v>
      </c>
      <c r="J2821" s="79" t="s">
        <v>39</v>
      </c>
      <c r="K2821" s="78" t="s">
        <v>9322</v>
      </c>
      <c r="L2821" s="78" t="s">
        <v>8250</v>
      </c>
      <c r="M2821" s="77">
        <v>1</v>
      </c>
      <c r="N2821" s="77" t="s">
        <v>6648</v>
      </c>
      <c r="O2821" s="79" t="s">
        <v>43</v>
      </c>
      <c r="P2821" s="79" t="s">
        <v>44</v>
      </c>
      <c r="Q2821" s="79" t="s">
        <v>45</v>
      </c>
      <c r="R2821" s="80" t="s">
        <v>9189</v>
      </c>
      <c r="S2821" s="81">
        <v>2478</v>
      </c>
      <c r="T2821" s="39">
        <f t="shared" si="83"/>
        <v>1486.8</v>
      </c>
      <c r="U2821" s="40">
        <f t="shared" si="84"/>
        <v>8920.7999999999993</v>
      </c>
      <c r="V2821" s="81">
        <v>2451</v>
      </c>
      <c r="W2821" s="39">
        <f t="shared" si="85"/>
        <v>1401.2196215586048</v>
      </c>
      <c r="X2821" s="39">
        <v>12500</v>
      </c>
      <c r="Y2821" s="39">
        <v>18750</v>
      </c>
      <c r="Z2821" s="39">
        <v>25000</v>
      </c>
      <c r="AA2821" s="52" t="s">
        <v>47</v>
      </c>
      <c r="AB2821" s="42"/>
    </row>
    <row r="2822" spans="1:28" ht="39.6" hidden="1">
      <c r="A2822" s="43">
        <f t="shared" si="82"/>
        <v>2820</v>
      </c>
      <c r="B2822" s="43" t="s">
        <v>31</v>
      </c>
      <c r="C2822" s="82" t="s">
        <v>1113</v>
      </c>
      <c r="D2822" s="82" t="s">
        <v>1130</v>
      </c>
      <c r="E2822" s="83" t="s">
        <v>9323</v>
      </c>
      <c r="F2822" s="84" t="s">
        <v>9324</v>
      </c>
      <c r="G2822" s="84" t="s">
        <v>9325</v>
      </c>
      <c r="H2822" s="85" t="s">
        <v>8247</v>
      </c>
      <c r="I2822" s="85" t="s">
        <v>8248</v>
      </c>
      <c r="J2822" s="86" t="s">
        <v>39</v>
      </c>
      <c r="K2822" s="85" t="s">
        <v>9326</v>
      </c>
      <c r="L2822" s="85" t="s">
        <v>8250</v>
      </c>
      <c r="M2822" s="84">
        <v>1</v>
      </c>
      <c r="N2822" s="84" t="s">
        <v>6648</v>
      </c>
      <c r="O2822" s="86" t="s">
        <v>43</v>
      </c>
      <c r="P2822" s="86" t="s">
        <v>44</v>
      </c>
      <c r="Q2822" s="86" t="s">
        <v>45</v>
      </c>
      <c r="R2822" s="87" t="s">
        <v>9054</v>
      </c>
      <c r="S2822" s="88">
        <v>1837</v>
      </c>
      <c r="T2822" s="48">
        <f t="shared" si="83"/>
        <v>1102.2</v>
      </c>
      <c r="U2822" s="49">
        <f t="shared" si="84"/>
        <v>6613.2</v>
      </c>
      <c r="V2822" s="88">
        <v>1817</v>
      </c>
      <c r="W2822" s="48">
        <f t="shared" si="85"/>
        <v>1890.1590757878184</v>
      </c>
      <c r="X2822" s="48">
        <v>12500</v>
      </c>
      <c r="Y2822" s="48">
        <v>18750</v>
      </c>
      <c r="Z2822" s="48">
        <v>25000</v>
      </c>
      <c r="AA2822" s="56" t="s">
        <v>47</v>
      </c>
      <c r="AB2822" s="51"/>
    </row>
    <row r="2823" spans="1:28" ht="13.2" hidden="1">
      <c r="A2823" s="34">
        <f t="shared" si="82"/>
        <v>2821</v>
      </c>
      <c r="B2823" s="34" t="s">
        <v>31</v>
      </c>
      <c r="C2823" s="75" t="s">
        <v>1113</v>
      </c>
      <c r="D2823" s="75" t="s">
        <v>1130</v>
      </c>
      <c r="E2823" s="76" t="s">
        <v>9327</v>
      </c>
      <c r="F2823" s="77" t="s">
        <v>9328</v>
      </c>
      <c r="G2823" s="77" t="s">
        <v>9329</v>
      </c>
      <c r="H2823" s="78" t="s">
        <v>8247</v>
      </c>
      <c r="I2823" s="78" t="s">
        <v>8248</v>
      </c>
      <c r="J2823" s="79" t="s">
        <v>39</v>
      </c>
      <c r="K2823" s="78" t="s">
        <v>9330</v>
      </c>
      <c r="L2823" s="78" t="s">
        <v>8250</v>
      </c>
      <c r="M2823" s="77">
        <v>1</v>
      </c>
      <c r="N2823" s="77" t="s">
        <v>6648</v>
      </c>
      <c r="O2823" s="79" t="s">
        <v>43</v>
      </c>
      <c r="P2823" s="79" t="s">
        <v>44</v>
      </c>
      <c r="Q2823" s="79" t="s">
        <v>45</v>
      </c>
      <c r="R2823" s="78" t="s">
        <v>346</v>
      </c>
      <c r="S2823" s="81">
        <v>2596</v>
      </c>
      <c r="T2823" s="39">
        <f t="shared" si="83"/>
        <v>1557.6</v>
      </c>
      <c r="U2823" s="40">
        <f t="shared" si="84"/>
        <v>9345.6</v>
      </c>
      <c r="V2823" s="81">
        <v>2567</v>
      </c>
      <c r="W2823" s="39">
        <f t="shared" si="85"/>
        <v>1337.5278205786681</v>
      </c>
      <c r="X2823" s="39">
        <v>12500</v>
      </c>
      <c r="Y2823" s="39">
        <v>18750</v>
      </c>
      <c r="Z2823" s="39">
        <v>25000</v>
      </c>
      <c r="AA2823" s="52" t="s">
        <v>47</v>
      </c>
      <c r="AB2823" s="42"/>
    </row>
    <row r="2824" spans="1:28" ht="39.6" hidden="1">
      <c r="A2824" s="43">
        <f t="shared" si="82"/>
        <v>2822</v>
      </c>
      <c r="B2824" s="43" t="s">
        <v>31</v>
      </c>
      <c r="C2824" s="82" t="s">
        <v>1113</v>
      </c>
      <c r="D2824" s="82" t="s">
        <v>1130</v>
      </c>
      <c r="E2824" s="83" t="s">
        <v>9331</v>
      </c>
      <c r="F2824" s="84" t="s">
        <v>9332</v>
      </c>
      <c r="G2824" s="84" t="s">
        <v>9333</v>
      </c>
      <c r="H2824" s="85" t="s">
        <v>8247</v>
      </c>
      <c r="I2824" s="85" t="s">
        <v>8248</v>
      </c>
      <c r="J2824" s="86" t="s">
        <v>39</v>
      </c>
      <c r="K2824" s="85" t="s">
        <v>9334</v>
      </c>
      <c r="L2824" s="85" t="s">
        <v>8250</v>
      </c>
      <c r="M2824" s="84">
        <v>1</v>
      </c>
      <c r="N2824" s="84" t="s">
        <v>6648</v>
      </c>
      <c r="O2824" s="86" t="s">
        <v>43</v>
      </c>
      <c r="P2824" s="86" t="s">
        <v>44</v>
      </c>
      <c r="Q2824" s="86" t="s">
        <v>45</v>
      </c>
      <c r="R2824" s="87" t="s">
        <v>8698</v>
      </c>
      <c r="S2824" s="88">
        <v>2538</v>
      </c>
      <c r="T2824" s="48">
        <f t="shared" si="83"/>
        <v>1522.8</v>
      </c>
      <c r="U2824" s="49">
        <f t="shared" si="84"/>
        <v>9136.7999999999993</v>
      </c>
      <c r="V2824" s="88">
        <v>2510</v>
      </c>
      <c r="W2824" s="48">
        <f t="shared" si="85"/>
        <v>1368.093862183697</v>
      </c>
      <c r="X2824" s="48">
        <v>12500</v>
      </c>
      <c r="Y2824" s="48">
        <v>18750</v>
      </c>
      <c r="Z2824" s="48">
        <v>25000</v>
      </c>
      <c r="AA2824" s="56" t="s">
        <v>47</v>
      </c>
      <c r="AB2824" s="51"/>
    </row>
    <row r="2825" spans="1:28" ht="39.6" hidden="1">
      <c r="A2825" s="34">
        <f t="shared" si="82"/>
        <v>2823</v>
      </c>
      <c r="B2825" s="34" t="s">
        <v>31</v>
      </c>
      <c r="C2825" s="75" t="s">
        <v>1113</v>
      </c>
      <c r="D2825" s="75" t="s">
        <v>1130</v>
      </c>
      <c r="E2825" s="76" t="s">
        <v>9335</v>
      </c>
      <c r="F2825" s="77" t="s">
        <v>9336</v>
      </c>
      <c r="G2825" s="77" t="s">
        <v>9337</v>
      </c>
      <c r="H2825" s="78" t="s">
        <v>8247</v>
      </c>
      <c r="I2825" s="78" t="s">
        <v>8248</v>
      </c>
      <c r="J2825" s="79" t="s">
        <v>39</v>
      </c>
      <c r="K2825" s="78" t="s">
        <v>9338</v>
      </c>
      <c r="L2825" s="78" t="s">
        <v>8250</v>
      </c>
      <c r="M2825" s="77">
        <v>1</v>
      </c>
      <c r="N2825" s="77" t="s">
        <v>6648</v>
      </c>
      <c r="O2825" s="79" t="s">
        <v>43</v>
      </c>
      <c r="P2825" s="79" t="s">
        <v>44</v>
      </c>
      <c r="Q2825" s="79" t="s">
        <v>45</v>
      </c>
      <c r="R2825" s="80" t="s">
        <v>9054</v>
      </c>
      <c r="S2825" s="81">
        <v>2340</v>
      </c>
      <c r="T2825" s="39">
        <f t="shared" si="83"/>
        <v>1404</v>
      </c>
      <c r="U2825" s="40">
        <f t="shared" si="84"/>
        <v>8424</v>
      </c>
      <c r="V2825" s="81">
        <v>2314</v>
      </c>
      <c r="W2825" s="39">
        <f t="shared" si="85"/>
        <v>1483.8556505223173</v>
      </c>
      <c r="X2825" s="39">
        <v>12500</v>
      </c>
      <c r="Y2825" s="39">
        <v>18750</v>
      </c>
      <c r="Z2825" s="39">
        <v>25000</v>
      </c>
      <c r="AA2825" s="52" t="s">
        <v>47</v>
      </c>
      <c r="AB2825" s="42"/>
    </row>
    <row r="2826" spans="1:28" ht="39.6" hidden="1">
      <c r="A2826" s="43">
        <f t="shared" si="82"/>
        <v>2824</v>
      </c>
      <c r="B2826" s="43" t="s">
        <v>31</v>
      </c>
      <c r="C2826" s="82" t="s">
        <v>1113</v>
      </c>
      <c r="D2826" s="82" t="s">
        <v>1130</v>
      </c>
      <c r="E2826" s="83" t="s">
        <v>9339</v>
      </c>
      <c r="F2826" s="84" t="s">
        <v>9340</v>
      </c>
      <c r="G2826" s="84" t="s">
        <v>9341</v>
      </c>
      <c r="H2826" s="85" t="s">
        <v>8247</v>
      </c>
      <c r="I2826" s="85" t="s">
        <v>8248</v>
      </c>
      <c r="J2826" s="86" t="s">
        <v>39</v>
      </c>
      <c r="K2826" s="85" t="s">
        <v>9342</v>
      </c>
      <c r="L2826" s="85" t="s">
        <v>8250</v>
      </c>
      <c r="M2826" s="84">
        <v>1</v>
      </c>
      <c r="N2826" s="84" t="s">
        <v>6648</v>
      </c>
      <c r="O2826" s="86" t="s">
        <v>43</v>
      </c>
      <c r="P2826" s="86" t="s">
        <v>44</v>
      </c>
      <c r="Q2826" s="86" t="s">
        <v>45</v>
      </c>
      <c r="R2826" s="87" t="s">
        <v>9189</v>
      </c>
      <c r="S2826" s="88">
        <v>2638</v>
      </c>
      <c r="T2826" s="48">
        <f t="shared" si="83"/>
        <v>1582.8</v>
      </c>
      <c r="U2826" s="49">
        <f t="shared" si="84"/>
        <v>9496.7999999999993</v>
      </c>
      <c r="V2826" s="88">
        <v>2609</v>
      </c>
      <c r="W2826" s="48">
        <f t="shared" si="85"/>
        <v>1316.2328363238146</v>
      </c>
      <c r="X2826" s="48">
        <v>12500</v>
      </c>
      <c r="Y2826" s="48">
        <v>18750</v>
      </c>
      <c r="Z2826" s="48">
        <v>25000</v>
      </c>
      <c r="AA2826" s="56" t="s">
        <v>47</v>
      </c>
      <c r="AB2826" s="51"/>
    </row>
    <row r="2827" spans="1:28" ht="13.2" hidden="1">
      <c r="A2827" s="34">
        <f t="shared" si="82"/>
        <v>2825</v>
      </c>
      <c r="B2827" s="34" t="s">
        <v>31</v>
      </c>
      <c r="C2827" s="75" t="s">
        <v>1113</v>
      </c>
      <c r="D2827" s="75" t="s">
        <v>1130</v>
      </c>
      <c r="E2827" s="76" t="s">
        <v>9343</v>
      </c>
      <c r="F2827" s="77" t="s">
        <v>9344</v>
      </c>
      <c r="G2827" s="77" t="s">
        <v>9345</v>
      </c>
      <c r="H2827" s="78" t="s">
        <v>8247</v>
      </c>
      <c r="I2827" s="78" t="s">
        <v>8248</v>
      </c>
      <c r="J2827" s="79" t="s">
        <v>39</v>
      </c>
      <c r="K2827" s="78" t="s">
        <v>9346</v>
      </c>
      <c r="L2827" s="78" t="s">
        <v>8250</v>
      </c>
      <c r="M2827" s="77">
        <v>1</v>
      </c>
      <c r="N2827" s="77" t="s">
        <v>6648</v>
      </c>
      <c r="O2827" s="79" t="s">
        <v>43</v>
      </c>
      <c r="P2827" s="79" t="s">
        <v>44</v>
      </c>
      <c r="Q2827" s="79" t="s">
        <v>45</v>
      </c>
      <c r="R2827" s="78" t="s">
        <v>346</v>
      </c>
      <c r="S2827" s="81">
        <v>3973</v>
      </c>
      <c r="T2827" s="39">
        <f t="shared" si="83"/>
        <v>2383.7999999999997</v>
      </c>
      <c r="U2827" s="40">
        <f t="shared" si="84"/>
        <v>14302.799999999997</v>
      </c>
      <c r="V2827" s="81">
        <v>3929</v>
      </c>
      <c r="W2827" s="39">
        <f t="shared" si="85"/>
        <v>873.95475011885799</v>
      </c>
      <c r="X2827" s="39">
        <v>12500</v>
      </c>
      <c r="Y2827" s="39">
        <v>18750</v>
      </c>
      <c r="Z2827" s="39">
        <v>25000</v>
      </c>
      <c r="AA2827" s="52" t="s">
        <v>47</v>
      </c>
      <c r="AB2827" s="42"/>
    </row>
    <row r="2828" spans="1:28" ht="39.6" hidden="1">
      <c r="A2828" s="43">
        <f t="shared" si="82"/>
        <v>2826</v>
      </c>
      <c r="B2828" s="43" t="s">
        <v>31</v>
      </c>
      <c r="C2828" s="82" t="s">
        <v>1113</v>
      </c>
      <c r="D2828" s="82" t="s">
        <v>1130</v>
      </c>
      <c r="E2828" s="83" t="s">
        <v>9347</v>
      </c>
      <c r="F2828" s="84" t="s">
        <v>9348</v>
      </c>
      <c r="G2828" s="84" t="s">
        <v>9349</v>
      </c>
      <c r="H2828" s="85" t="s">
        <v>8247</v>
      </c>
      <c r="I2828" s="85" t="s">
        <v>8248</v>
      </c>
      <c r="J2828" s="86" t="s">
        <v>39</v>
      </c>
      <c r="K2828" s="85" t="s">
        <v>9350</v>
      </c>
      <c r="L2828" s="85" t="s">
        <v>8250</v>
      </c>
      <c r="M2828" s="84">
        <v>1</v>
      </c>
      <c r="N2828" s="84" t="s">
        <v>6648</v>
      </c>
      <c r="O2828" s="86" t="s">
        <v>43</v>
      </c>
      <c r="P2828" s="86" t="s">
        <v>44</v>
      </c>
      <c r="Q2828" s="86" t="s">
        <v>45</v>
      </c>
      <c r="R2828" s="87" t="s">
        <v>9054</v>
      </c>
      <c r="S2828" s="88">
        <v>1520</v>
      </c>
      <c r="T2828" s="48">
        <f t="shared" si="83"/>
        <v>912</v>
      </c>
      <c r="U2828" s="49">
        <f t="shared" si="84"/>
        <v>5472</v>
      </c>
      <c r="V2828" s="88">
        <v>1503</v>
      </c>
      <c r="W2828" s="48">
        <f t="shared" si="85"/>
        <v>2284.3567251461991</v>
      </c>
      <c r="X2828" s="48">
        <v>12500</v>
      </c>
      <c r="Y2828" s="48">
        <v>18750</v>
      </c>
      <c r="Z2828" s="48">
        <v>25000</v>
      </c>
      <c r="AA2828" s="56" t="s">
        <v>47</v>
      </c>
      <c r="AB2828" s="51"/>
    </row>
    <row r="2829" spans="1:28" ht="39.6" hidden="1">
      <c r="A2829" s="34">
        <f t="shared" si="82"/>
        <v>2827</v>
      </c>
      <c r="B2829" s="34" t="s">
        <v>31</v>
      </c>
      <c r="C2829" s="75" t="s">
        <v>1113</v>
      </c>
      <c r="D2829" s="75" t="s">
        <v>1130</v>
      </c>
      <c r="E2829" s="76" t="s">
        <v>9351</v>
      </c>
      <c r="F2829" s="77" t="s">
        <v>9352</v>
      </c>
      <c r="G2829" s="77" t="s">
        <v>9353</v>
      </c>
      <c r="H2829" s="78" t="s">
        <v>8247</v>
      </c>
      <c r="I2829" s="78" t="s">
        <v>8248</v>
      </c>
      <c r="J2829" s="79" t="s">
        <v>39</v>
      </c>
      <c r="K2829" s="78" t="s">
        <v>9354</v>
      </c>
      <c r="L2829" s="78" t="s">
        <v>8250</v>
      </c>
      <c r="M2829" s="77">
        <v>1</v>
      </c>
      <c r="N2829" s="77" t="s">
        <v>6648</v>
      </c>
      <c r="O2829" s="79" t="s">
        <v>43</v>
      </c>
      <c r="P2829" s="79" t="s">
        <v>44</v>
      </c>
      <c r="Q2829" s="79" t="s">
        <v>45</v>
      </c>
      <c r="R2829" s="80" t="s">
        <v>9189</v>
      </c>
      <c r="S2829" s="81">
        <v>1974</v>
      </c>
      <c r="T2829" s="39">
        <f t="shared" si="83"/>
        <v>1184.3999999999999</v>
      </c>
      <c r="U2829" s="40">
        <f t="shared" si="84"/>
        <v>7106.3999999999987</v>
      </c>
      <c r="V2829" s="81">
        <v>1952</v>
      </c>
      <c r="W2829" s="39">
        <f t="shared" si="85"/>
        <v>1758.9778228076102</v>
      </c>
      <c r="X2829" s="39">
        <v>12500</v>
      </c>
      <c r="Y2829" s="39">
        <v>18750</v>
      </c>
      <c r="Z2829" s="39">
        <v>25000</v>
      </c>
      <c r="AA2829" s="52" t="s">
        <v>47</v>
      </c>
      <c r="AB2829" s="42"/>
    </row>
    <row r="2830" spans="1:28" ht="13.2" hidden="1">
      <c r="A2830" s="43">
        <f t="shared" ref="A2830:A3084" si="86">A2829+1</f>
        <v>2828</v>
      </c>
      <c r="B2830" s="43" t="s">
        <v>31</v>
      </c>
      <c r="C2830" s="82" t="s">
        <v>1113</v>
      </c>
      <c r="D2830" s="82" t="s">
        <v>1130</v>
      </c>
      <c r="E2830" s="83" t="s">
        <v>9355</v>
      </c>
      <c r="F2830" s="84" t="s">
        <v>9356</v>
      </c>
      <c r="G2830" s="84" t="s">
        <v>9357</v>
      </c>
      <c r="H2830" s="85" t="s">
        <v>8247</v>
      </c>
      <c r="I2830" s="85" t="s">
        <v>8248</v>
      </c>
      <c r="J2830" s="86" t="s">
        <v>39</v>
      </c>
      <c r="K2830" s="85" t="s">
        <v>9358</v>
      </c>
      <c r="L2830" s="85" t="s">
        <v>8250</v>
      </c>
      <c r="M2830" s="84">
        <v>1</v>
      </c>
      <c r="N2830" s="84" t="s">
        <v>6648</v>
      </c>
      <c r="O2830" s="86" t="s">
        <v>43</v>
      </c>
      <c r="P2830" s="86" t="s">
        <v>44</v>
      </c>
      <c r="Q2830" s="86" t="s">
        <v>45</v>
      </c>
      <c r="R2830" s="85" t="s">
        <v>285</v>
      </c>
      <c r="S2830" s="88">
        <v>1102</v>
      </c>
      <c r="T2830" s="48">
        <f t="shared" si="83"/>
        <v>661.19999999999993</v>
      </c>
      <c r="U2830" s="49">
        <f t="shared" si="84"/>
        <v>3967.1999999999994</v>
      </c>
      <c r="V2830" s="88">
        <v>1090</v>
      </c>
      <c r="W2830" s="48">
        <f t="shared" si="85"/>
        <v>3150.8368622706198</v>
      </c>
      <c r="X2830" s="48">
        <v>12500</v>
      </c>
      <c r="Y2830" s="48">
        <v>18750</v>
      </c>
      <c r="Z2830" s="48">
        <v>25000</v>
      </c>
      <c r="AA2830" s="56" t="s">
        <v>47</v>
      </c>
      <c r="AB2830" s="51"/>
    </row>
    <row r="2831" spans="1:28" ht="39.6" hidden="1">
      <c r="A2831" s="34">
        <f t="shared" si="86"/>
        <v>2829</v>
      </c>
      <c r="B2831" s="34" t="s">
        <v>31</v>
      </c>
      <c r="C2831" s="75" t="s">
        <v>1113</v>
      </c>
      <c r="D2831" s="75" t="s">
        <v>1130</v>
      </c>
      <c r="E2831" s="76" t="s">
        <v>9359</v>
      </c>
      <c r="F2831" s="77" t="s">
        <v>9360</v>
      </c>
      <c r="G2831" s="77" t="s">
        <v>9361</v>
      </c>
      <c r="H2831" s="78" t="s">
        <v>8247</v>
      </c>
      <c r="I2831" s="78" t="s">
        <v>8248</v>
      </c>
      <c r="J2831" s="79" t="s">
        <v>39</v>
      </c>
      <c r="K2831" s="78" t="s">
        <v>9362</v>
      </c>
      <c r="L2831" s="78" t="s">
        <v>8250</v>
      </c>
      <c r="M2831" s="77">
        <v>1</v>
      </c>
      <c r="N2831" s="77" t="s">
        <v>6648</v>
      </c>
      <c r="O2831" s="79" t="s">
        <v>43</v>
      </c>
      <c r="P2831" s="79" t="s">
        <v>44</v>
      </c>
      <c r="Q2831" s="79" t="s">
        <v>45</v>
      </c>
      <c r="R2831" s="80" t="s">
        <v>9063</v>
      </c>
      <c r="S2831" s="81">
        <v>1527</v>
      </c>
      <c r="T2831" s="39">
        <f t="shared" si="83"/>
        <v>916.19999999999993</v>
      </c>
      <c r="U2831" s="40">
        <f t="shared" si="84"/>
        <v>5497.2</v>
      </c>
      <c r="V2831" s="81">
        <v>1510</v>
      </c>
      <c r="W2831" s="39">
        <f t="shared" si="85"/>
        <v>2273.8848868514879</v>
      </c>
      <c r="X2831" s="39">
        <v>12500</v>
      </c>
      <c r="Y2831" s="39">
        <v>18750</v>
      </c>
      <c r="Z2831" s="39">
        <v>25000</v>
      </c>
      <c r="AA2831" s="52" t="s">
        <v>47</v>
      </c>
      <c r="AB2831" s="42"/>
    </row>
    <row r="2832" spans="1:28" ht="39.6" hidden="1">
      <c r="A2832" s="43">
        <f t="shared" si="86"/>
        <v>2830</v>
      </c>
      <c r="B2832" s="43" t="s">
        <v>31</v>
      </c>
      <c r="C2832" s="82" t="s">
        <v>1113</v>
      </c>
      <c r="D2832" s="82" t="s">
        <v>1130</v>
      </c>
      <c r="E2832" s="83" t="s">
        <v>9363</v>
      </c>
      <c r="F2832" s="84" t="s">
        <v>9364</v>
      </c>
      <c r="G2832" s="84" t="s">
        <v>9365</v>
      </c>
      <c r="H2832" s="85" t="s">
        <v>8247</v>
      </c>
      <c r="I2832" s="85" t="s">
        <v>8248</v>
      </c>
      <c r="J2832" s="86" t="s">
        <v>39</v>
      </c>
      <c r="K2832" s="85" t="s">
        <v>9366</v>
      </c>
      <c r="L2832" s="85" t="s">
        <v>8250</v>
      </c>
      <c r="M2832" s="84">
        <v>1</v>
      </c>
      <c r="N2832" s="84" t="s">
        <v>6648</v>
      </c>
      <c r="O2832" s="86" t="s">
        <v>43</v>
      </c>
      <c r="P2832" s="86" t="s">
        <v>44</v>
      </c>
      <c r="Q2832" s="86" t="s">
        <v>45</v>
      </c>
      <c r="R2832" s="87" t="s">
        <v>8698</v>
      </c>
      <c r="S2832" s="88">
        <v>1991</v>
      </c>
      <c r="T2832" s="48">
        <f t="shared" si="83"/>
        <v>1194.5999999999999</v>
      </c>
      <c r="U2832" s="49">
        <f t="shared" si="84"/>
        <v>7167.5999999999995</v>
      </c>
      <c r="V2832" s="88">
        <v>1969</v>
      </c>
      <c r="W2832" s="48">
        <f t="shared" si="85"/>
        <v>1743.9589262793684</v>
      </c>
      <c r="X2832" s="48">
        <v>12500</v>
      </c>
      <c r="Y2832" s="48">
        <v>18750</v>
      </c>
      <c r="Z2832" s="48">
        <v>25000</v>
      </c>
      <c r="AA2832" s="56" t="s">
        <v>47</v>
      </c>
      <c r="AB2832" s="51"/>
    </row>
    <row r="2833" spans="1:28" ht="39.6" hidden="1">
      <c r="A2833" s="34">
        <f t="shared" si="86"/>
        <v>2831</v>
      </c>
      <c r="B2833" s="34" t="s">
        <v>31</v>
      </c>
      <c r="C2833" s="75" t="s">
        <v>1113</v>
      </c>
      <c r="D2833" s="75" t="s">
        <v>1130</v>
      </c>
      <c r="E2833" s="76" t="s">
        <v>9367</v>
      </c>
      <c r="F2833" s="77" t="s">
        <v>9368</v>
      </c>
      <c r="G2833" s="77" t="s">
        <v>9369</v>
      </c>
      <c r="H2833" s="78" t="s">
        <v>8247</v>
      </c>
      <c r="I2833" s="78" t="s">
        <v>8248</v>
      </c>
      <c r="J2833" s="79" t="s">
        <v>39</v>
      </c>
      <c r="K2833" s="78" t="s">
        <v>9370</v>
      </c>
      <c r="L2833" s="78" t="s">
        <v>8250</v>
      </c>
      <c r="M2833" s="77">
        <v>1</v>
      </c>
      <c r="N2833" s="77" t="s">
        <v>6648</v>
      </c>
      <c r="O2833" s="79" t="s">
        <v>43</v>
      </c>
      <c r="P2833" s="79" t="s">
        <v>44</v>
      </c>
      <c r="Q2833" s="79" t="s">
        <v>45</v>
      </c>
      <c r="R2833" s="80" t="s">
        <v>8698</v>
      </c>
      <c r="S2833" s="81">
        <v>2212</v>
      </c>
      <c r="T2833" s="39">
        <f t="shared" si="83"/>
        <v>1327.2</v>
      </c>
      <c r="U2833" s="40">
        <f t="shared" si="84"/>
        <v>7963.2</v>
      </c>
      <c r="V2833" s="81">
        <v>2188</v>
      </c>
      <c r="W2833" s="39">
        <f t="shared" si="85"/>
        <v>1569.7207152903356</v>
      </c>
      <c r="X2833" s="39">
        <v>12500</v>
      </c>
      <c r="Y2833" s="39">
        <v>18750</v>
      </c>
      <c r="Z2833" s="39">
        <v>25000</v>
      </c>
      <c r="AA2833" s="52" t="s">
        <v>47</v>
      </c>
      <c r="AB2833" s="42"/>
    </row>
    <row r="2834" spans="1:28" ht="39.6" hidden="1">
      <c r="A2834" s="43">
        <f t="shared" si="86"/>
        <v>2832</v>
      </c>
      <c r="B2834" s="43" t="s">
        <v>31</v>
      </c>
      <c r="C2834" s="82" t="s">
        <v>1113</v>
      </c>
      <c r="D2834" s="82" t="s">
        <v>1130</v>
      </c>
      <c r="E2834" s="83" t="s">
        <v>9371</v>
      </c>
      <c r="F2834" s="84" t="s">
        <v>9372</v>
      </c>
      <c r="G2834" s="84" t="s">
        <v>9373</v>
      </c>
      <c r="H2834" s="85" t="s">
        <v>8247</v>
      </c>
      <c r="I2834" s="85" t="s">
        <v>8248</v>
      </c>
      <c r="J2834" s="86" t="s">
        <v>39</v>
      </c>
      <c r="K2834" s="85" t="s">
        <v>9374</v>
      </c>
      <c r="L2834" s="85" t="s">
        <v>8250</v>
      </c>
      <c r="M2834" s="84">
        <v>1</v>
      </c>
      <c r="N2834" s="84" t="s">
        <v>6648</v>
      </c>
      <c r="O2834" s="86" t="s">
        <v>43</v>
      </c>
      <c r="P2834" s="86" t="s">
        <v>44</v>
      </c>
      <c r="Q2834" s="86" t="s">
        <v>45</v>
      </c>
      <c r="R2834" s="87" t="s">
        <v>9054</v>
      </c>
      <c r="S2834" s="88">
        <v>2899</v>
      </c>
      <c r="T2834" s="48">
        <f t="shared" si="83"/>
        <v>1739.3999999999999</v>
      </c>
      <c r="U2834" s="49">
        <f t="shared" si="84"/>
        <v>10436.4</v>
      </c>
      <c r="V2834" s="88">
        <v>2867</v>
      </c>
      <c r="W2834" s="48">
        <f t="shared" si="85"/>
        <v>1197.7310183588211</v>
      </c>
      <c r="X2834" s="48">
        <v>12500</v>
      </c>
      <c r="Y2834" s="48">
        <v>18750</v>
      </c>
      <c r="Z2834" s="48">
        <v>25000</v>
      </c>
      <c r="AA2834" s="56" t="s">
        <v>47</v>
      </c>
      <c r="AB2834" s="51"/>
    </row>
    <row r="2835" spans="1:28" ht="39.6" hidden="1">
      <c r="A2835" s="34">
        <f t="shared" si="86"/>
        <v>2833</v>
      </c>
      <c r="B2835" s="34" t="s">
        <v>31</v>
      </c>
      <c r="C2835" s="75" t="s">
        <v>1113</v>
      </c>
      <c r="D2835" s="75" t="s">
        <v>1130</v>
      </c>
      <c r="E2835" s="76" t="s">
        <v>9375</v>
      </c>
      <c r="F2835" s="77" t="s">
        <v>9376</v>
      </c>
      <c r="G2835" s="77" t="s">
        <v>9377</v>
      </c>
      <c r="H2835" s="78" t="s">
        <v>8247</v>
      </c>
      <c r="I2835" s="78" t="s">
        <v>8248</v>
      </c>
      <c r="J2835" s="79" t="s">
        <v>39</v>
      </c>
      <c r="K2835" s="78" t="s">
        <v>9378</v>
      </c>
      <c r="L2835" s="78" t="s">
        <v>8250</v>
      </c>
      <c r="M2835" s="77">
        <v>1</v>
      </c>
      <c r="N2835" s="77" t="s">
        <v>6648</v>
      </c>
      <c r="O2835" s="79" t="s">
        <v>43</v>
      </c>
      <c r="P2835" s="79" t="s">
        <v>44</v>
      </c>
      <c r="Q2835" s="79" t="s">
        <v>45</v>
      </c>
      <c r="R2835" s="80" t="s">
        <v>9054</v>
      </c>
      <c r="S2835" s="81">
        <v>2374</v>
      </c>
      <c r="T2835" s="39">
        <f t="shared" si="83"/>
        <v>1424.3999999999999</v>
      </c>
      <c r="U2835" s="40">
        <f t="shared" si="84"/>
        <v>8546.3999999999978</v>
      </c>
      <c r="V2835" s="81">
        <v>2348</v>
      </c>
      <c r="W2835" s="39">
        <f t="shared" si="85"/>
        <v>1462.6041374145843</v>
      </c>
      <c r="X2835" s="39">
        <v>12500</v>
      </c>
      <c r="Y2835" s="39">
        <v>18750</v>
      </c>
      <c r="Z2835" s="39">
        <v>25000</v>
      </c>
      <c r="AA2835" s="52" t="s">
        <v>47</v>
      </c>
      <c r="AB2835" s="42"/>
    </row>
    <row r="2836" spans="1:28" ht="39.6" hidden="1">
      <c r="A2836" s="43">
        <f t="shared" si="86"/>
        <v>2834</v>
      </c>
      <c r="B2836" s="43" t="s">
        <v>31</v>
      </c>
      <c r="C2836" s="82" t="s">
        <v>1113</v>
      </c>
      <c r="D2836" s="82" t="s">
        <v>1130</v>
      </c>
      <c r="E2836" s="83" t="s">
        <v>9379</v>
      </c>
      <c r="F2836" s="84" t="s">
        <v>9380</v>
      </c>
      <c r="G2836" s="84" t="s">
        <v>9381</v>
      </c>
      <c r="H2836" s="85" t="s">
        <v>8247</v>
      </c>
      <c r="I2836" s="85" t="s">
        <v>8248</v>
      </c>
      <c r="J2836" s="86" t="s">
        <v>39</v>
      </c>
      <c r="K2836" s="85" t="s">
        <v>9382</v>
      </c>
      <c r="L2836" s="85" t="s">
        <v>8250</v>
      </c>
      <c r="M2836" s="84">
        <v>1</v>
      </c>
      <c r="N2836" s="84" t="s">
        <v>6648</v>
      </c>
      <c r="O2836" s="86" t="s">
        <v>43</v>
      </c>
      <c r="P2836" s="86" t="s">
        <v>44</v>
      </c>
      <c r="Q2836" s="86" t="s">
        <v>45</v>
      </c>
      <c r="R2836" s="87" t="s">
        <v>8698</v>
      </c>
      <c r="S2836" s="88">
        <v>1479</v>
      </c>
      <c r="T2836" s="48">
        <f t="shared" si="83"/>
        <v>887.4</v>
      </c>
      <c r="U2836" s="49">
        <f t="shared" si="84"/>
        <v>5324.4</v>
      </c>
      <c r="V2836" s="88">
        <v>1463</v>
      </c>
      <c r="W2836" s="48">
        <f t="shared" si="85"/>
        <v>2347.6823679663439</v>
      </c>
      <c r="X2836" s="48">
        <v>12500</v>
      </c>
      <c r="Y2836" s="48">
        <v>18750</v>
      </c>
      <c r="Z2836" s="48">
        <v>25000</v>
      </c>
      <c r="AA2836" s="56" t="s">
        <v>47</v>
      </c>
      <c r="AB2836" s="51"/>
    </row>
    <row r="2837" spans="1:28" ht="39.6" hidden="1">
      <c r="A2837" s="34">
        <f t="shared" si="86"/>
        <v>2835</v>
      </c>
      <c r="B2837" s="34" t="s">
        <v>31</v>
      </c>
      <c r="C2837" s="75" t="s">
        <v>1113</v>
      </c>
      <c r="D2837" s="75" t="s">
        <v>1130</v>
      </c>
      <c r="E2837" s="76" t="s">
        <v>9383</v>
      </c>
      <c r="F2837" s="77" t="s">
        <v>9384</v>
      </c>
      <c r="G2837" s="77" t="s">
        <v>9385</v>
      </c>
      <c r="H2837" s="78" t="s">
        <v>8247</v>
      </c>
      <c r="I2837" s="78" t="s">
        <v>8248</v>
      </c>
      <c r="J2837" s="79" t="s">
        <v>39</v>
      </c>
      <c r="K2837" s="78" t="s">
        <v>9386</v>
      </c>
      <c r="L2837" s="78" t="s">
        <v>8250</v>
      </c>
      <c r="M2837" s="77">
        <v>1</v>
      </c>
      <c r="N2837" s="77" t="s">
        <v>6648</v>
      </c>
      <c r="O2837" s="79" t="s">
        <v>43</v>
      </c>
      <c r="P2837" s="79" t="s">
        <v>44</v>
      </c>
      <c r="Q2837" s="79" t="s">
        <v>45</v>
      </c>
      <c r="R2837" s="80" t="s">
        <v>9054</v>
      </c>
      <c r="S2837" s="81">
        <v>1535</v>
      </c>
      <c r="T2837" s="39">
        <f t="shared" si="83"/>
        <v>921</v>
      </c>
      <c r="U2837" s="40">
        <f t="shared" si="84"/>
        <v>5526</v>
      </c>
      <c r="V2837" s="81">
        <v>1518</v>
      </c>
      <c r="W2837" s="39">
        <f t="shared" si="85"/>
        <v>2262.0340209916758</v>
      </c>
      <c r="X2837" s="39">
        <v>12500</v>
      </c>
      <c r="Y2837" s="39">
        <v>18750</v>
      </c>
      <c r="Z2837" s="39">
        <v>25000</v>
      </c>
      <c r="AA2837" s="52" t="s">
        <v>47</v>
      </c>
      <c r="AB2837" s="42"/>
    </row>
    <row r="2838" spans="1:28" ht="13.2" hidden="1">
      <c r="A2838" s="43">
        <f t="shared" si="86"/>
        <v>2836</v>
      </c>
      <c r="B2838" s="43" t="s">
        <v>31</v>
      </c>
      <c r="C2838" s="82" t="s">
        <v>1113</v>
      </c>
      <c r="D2838" s="82" t="s">
        <v>1130</v>
      </c>
      <c r="E2838" s="83" t="s">
        <v>9387</v>
      </c>
      <c r="F2838" s="84" t="s">
        <v>9388</v>
      </c>
      <c r="G2838" s="84" t="s">
        <v>9389</v>
      </c>
      <c r="H2838" s="85" t="s">
        <v>8247</v>
      </c>
      <c r="I2838" s="85" t="s">
        <v>8248</v>
      </c>
      <c r="J2838" s="86" t="s">
        <v>39</v>
      </c>
      <c r="K2838" s="85" t="s">
        <v>9390</v>
      </c>
      <c r="L2838" s="85" t="s">
        <v>8250</v>
      </c>
      <c r="M2838" s="84">
        <v>1</v>
      </c>
      <c r="N2838" s="84" t="s">
        <v>6648</v>
      </c>
      <c r="O2838" s="86" t="s">
        <v>43</v>
      </c>
      <c r="P2838" s="86" t="s">
        <v>44</v>
      </c>
      <c r="Q2838" s="86" t="s">
        <v>45</v>
      </c>
      <c r="R2838" s="85" t="s">
        <v>285</v>
      </c>
      <c r="S2838" s="88">
        <v>2424</v>
      </c>
      <c r="T2838" s="48">
        <f t="shared" si="83"/>
        <v>1454.3999999999999</v>
      </c>
      <c r="U2838" s="49">
        <f t="shared" si="84"/>
        <v>8726.3999999999978</v>
      </c>
      <c r="V2838" s="88">
        <v>2397</v>
      </c>
      <c r="W2838" s="48">
        <f t="shared" si="85"/>
        <v>1432.4349101576827</v>
      </c>
      <c r="X2838" s="48">
        <v>12500</v>
      </c>
      <c r="Y2838" s="48">
        <v>18750</v>
      </c>
      <c r="Z2838" s="48">
        <v>25000</v>
      </c>
      <c r="AA2838" s="56" t="s">
        <v>47</v>
      </c>
      <c r="AB2838" s="51"/>
    </row>
    <row r="2839" spans="1:28" ht="39.6" hidden="1">
      <c r="A2839" s="34">
        <f t="shared" si="86"/>
        <v>2837</v>
      </c>
      <c r="B2839" s="34" t="s">
        <v>31</v>
      </c>
      <c r="C2839" s="75" t="s">
        <v>1113</v>
      </c>
      <c r="D2839" s="75" t="s">
        <v>1130</v>
      </c>
      <c r="E2839" s="76" t="s">
        <v>9391</v>
      </c>
      <c r="F2839" s="77" t="s">
        <v>9392</v>
      </c>
      <c r="G2839" s="77" t="s">
        <v>9393</v>
      </c>
      <c r="H2839" s="78" t="s">
        <v>8247</v>
      </c>
      <c r="I2839" s="78" t="s">
        <v>8248</v>
      </c>
      <c r="J2839" s="79" t="s">
        <v>39</v>
      </c>
      <c r="K2839" s="78" t="s">
        <v>9394</v>
      </c>
      <c r="L2839" s="78" t="s">
        <v>8250</v>
      </c>
      <c r="M2839" s="77">
        <v>1</v>
      </c>
      <c r="N2839" s="77" t="s">
        <v>6648</v>
      </c>
      <c r="O2839" s="79" t="s">
        <v>43</v>
      </c>
      <c r="P2839" s="79" t="s">
        <v>44</v>
      </c>
      <c r="Q2839" s="79" t="s">
        <v>45</v>
      </c>
      <c r="R2839" s="80" t="s">
        <v>9054</v>
      </c>
      <c r="S2839" s="81">
        <v>1710</v>
      </c>
      <c r="T2839" s="39">
        <f t="shared" si="83"/>
        <v>1026</v>
      </c>
      <c r="U2839" s="40">
        <f t="shared" si="84"/>
        <v>6156</v>
      </c>
      <c r="V2839" s="81">
        <v>1691</v>
      </c>
      <c r="W2839" s="39">
        <f t="shared" si="85"/>
        <v>2030.5393112410654</v>
      </c>
      <c r="X2839" s="39">
        <v>12500</v>
      </c>
      <c r="Y2839" s="39">
        <v>18750</v>
      </c>
      <c r="Z2839" s="39">
        <v>25000</v>
      </c>
      <c r="AA2839" s="52" t="s">
        <v>47</v>
      </c>
      <c r="AB2839" s="42"/>
    </row>
    <row r="2840" spans="1:28" ht="13.2" hidden="1">
      <c r="A2840" s="43">
        <f t="shared" si="86"/>
        <v>2838</v>
      </c>
      <c r="B2840" s="43" t="s">
        <v>31</v>
      </c>
      <c r="C2840" s="82" t="s">
        <v>1113</v>
      </c>
      <c r="D2840" s="82" t="s">
        <v>1130</v>
      </c>
      <c r="E2840" s="83" t="s">
        <v>9395</v>
      </c>
      <c r="F2840" s="84" t="s">
        <v>9396</v>
      </c>
      <c r="G2840" s="84" t="s">
        <v>9397</v>
      </c>
      <c r="H2840" s="85" t="s">
        <v>8247</v>
      </c>
      <c r="I2840" s="85" t="s">
        <v>8248</v>
      </c>
      <c r="J2840" s="86" t="s">
        <v>39</v>
      </c>
      <c r="K2840" s="85" t="s">
        <v>9398</v>
      </c>
      <c r="L2840" s="85" t="s">
        <v>8250</v>
      </c>
      <c r="M2840" s="84">
        <v>1</v>
      </c>
      <c r="N2840" s="84" t="s">
        <v>6648</v>
      </c>
      <c r="O2840" s="86" t="s">
        <v>43</v>
      </c>
      <c r="P2840" s="86" t="s">
        <v>44</v>
      </c>
      <c r="Q2840" s="86" t="s">
        <v>45</v>
      </c>
      <c r="R2840" s="85" t="s">
        <v>346</v>
      </c>
      <c r="S2840" s="88">
        <v>3037</v>
      </c>
      <c r="T2840" s="48">
        <f t="shared" si="83"/>
        <v>1822.2</v>
      </c>
      <c r="U2840" s="49">
        <f t="shared" si="84"/>
        <v>10933.199999999999</v>
      </c>
      <c r="V2840" s="88">
        <v>3004</v>
      </c>
      <c r="W2840" s="48">
        <f t="shared" si="85"/>
        <v>1143.3066256905572</v>
      </c>
      <c r="X2840" s="48">
        <v>12500</v>
      </c>
      <c r="Y2840" s="48">
        <v>18750</v>
      </c>
      <c r="Z2840" s="48">
        <v>25000</v>
      </c>
      <c r="AA2840" s="56" t="s">
        <v>47</v>
      </c>
      <c r="AB2840" s="51"/>
    </row>
    <row r="2841" spans="1:28" ht="13.2" hidden="1">
      <c r="A2841" s="34">
        <f t="shared" si="86"/>
        <v>2839</v>
      </c>
      <c r="B2841" s="34" t="s">
        <v>31</v>
      </c>
      <c r="C2841" s="75" t="s">
        <v>1113</v>
      </c>
      <c r="D2841" s="75" t="s">
        <v>1130</v>
      </c>
      <c r="E2841" s="76" t="s">
        <v>9399</v>
      </c>
      <c r="F2841" s="77" t="s">
        <v>9400</v>
      </c>
      <c r="G2841" s="77" t="s">
        <v>9401</v>
      </c>
      <c r="H2841" s="78" t="s">
        <v>8247</v>
      </c>
      <c r="I2841" s="78" t="s">
        <v>8248</v>
      </c>
      <c r="J2841" s="79" t="s">
        <v>39</v>
      </c>
      <c r="K2841" s="78" t="s">
        <v>9402</v>
      </c>
      <c r="L2841" s="78" t="s">
        <v>8250</v>
      </c>
      <c r="M2841" s="77">
        <v>1</v>
      </c>
      <c r="N2841" s="77" t="s">
        <v>6648</v>
      </c>
      <c r="O2841" s="79" t="s">
        <v>43</v>
      </c>
      <c r="P2841" s="79" t="s">
        <v>44</v>
      </c>
      <c r="Q2841" s="79" t="s">
        <v>45</v>
      </c>
      <c r="R2841" s="78" t="s">
        <v>483</v>
      </c>
      <c r="S2841" s="81">
        <v>1818</v>
      </c>
      <c r="T2841" s="39">
        <f t="shared" si="83"/>
        <v>1090.8</v>
      </c>
      <c r="U2841" s="40">
        <f t="shared" si="84"/>
        <v>6544.8</v>
      </c>
      <c r="V2841" s="81">
        <v>1798</v>
      </c>
      <c r="W2841" s="39">
        <f t="shared" si="85"/>
        <v>1909.9132135435766</v>
      </c>
      <c r="X2841" s="39">
        <v>12500</v>
      </c>
      <c r="Y2841" s="39">
        <v>18750</v>
      </c>
      <c r="Z2841" s="39">
        <v>25000</v>
      </c>
      <c r="AA2841" s="52" t="s">
        <v>47</v>
      </c>
      <c r="AB2841" s="42"/>
    </row>
    <row r="2842" spans="1:28" ht="13.2" hidden="1">
      <c r="A2842" s="43">
        <f t="shared" si="86"/>
        <v>2840</v>
      </c>
      <c r="B2842" s="43" t="s">
        <v>31</v>
      </c>
      <c r="C2842" s="82" t="s">
        <v>1113</v>
      </c>
      <c r="D2842" s="82" t="s">
        <v>1130</v>
      </c>
      <c r="E2842" s="83" t="s">
        <v>9403</v>
      </c>
      <c r="F2842" s="84" t="s">
        <v>9404</v>
      </c>
      <c r="G2842" s="84" t="s">
        <v>9405</v>
      </c>
      <c r="H2842" s="85" t="s">
        <v>8247</v>
      </c>
      <c r="I2842" s="85" t="s">
        <v>8248</v>
      </c>
      <c r="J2842" s="86" t="s">
        <v>39</v>
      </c>
      <c r="K2842" s="85" t="s">
        <v>9406</v>
      </c>
      <c r="L2842" s="85" t="s">
        <v>8250</v>
      </c>
      <c r="M2842" s="84">
        <v>1</v>
      </c>
      <c r="N2842" s="84" t="s">
        <v>6648</v>
      </c>
      <c r="O2842" s="86" t="s">
        <v>43</v>
      </c>
      <c r="P2842" s="86" t="s">
        <v>44</v>
      </c>
      <c r="Q2842" s="86" t="s">
        <v>45</v>
      </c>
      <c r="R2842" s="85" t="s">
        <v>483</v>
      </c>
      <c r="S2842" s="88">
        <v>5559</v>
      </c>
      <c r="T2842" s="48">
        <f t="shared" si="83"/>
        <v>3335.4</v>
      </c>
      <c r="U2842" s="49">
        <f t="shared" si="84"/>
        <v>20012.399999999998</v>
      </c>
      <c r="V2842" s="88">
        <v>5498</v>
      </c>
      <c r="W2842" s="48">
        <f t="shared" si="85"/>
        <v>624.61274010113732</v>
      </c>
      <c r="X2842" s="48">
        <v>12500</v>
      </c>
      <c r="Y2842" s="48">
        <v>18750</v>
      </c>
      <c r="Z2842" s="48">
        <v>25000</v>
      </c>
      <c r="AA2842" s="56" t="s">
        <v>47</v>
      </c>
      <c r="AB2842" s="51"/>
    </row>
    <row r="2843" spans="1:28" ht="13.2" hidden="1">
      <c r="A2843" s="34">
        <f t="shared" si="86"/>
        <v>2841</v>
      </c>
      <c r="B2843" s="34" t="s">
        <v>31</v>
      </c>
      <c r="C2843" s="75" t="s">
        <v>1113</v>
      </c>
      <c r="D2843" s="75" t="s">
        <v>1130</v>
      </c>
      <c r="E2843" s="76" t="s">
        <v>9407</v>
      </c>
      <c r="F2843" s="77" t="s">
        <v>9408</v>
      </c>
      <c r="G2843" s="77" t="s">
        <v>9409</v>
      </c>
      <c r="H2843" s="78" t="s">
        <v>8247</v>
      </c>
      <c r="I2843" s="78" t="s">
        <v>8248</v>
      </c>
      <c r="J2843" s="79" t="s">
        <v>39</v>
      </c>
      <c r="K2843" s="78" t="s">
        <v>9410</v>
      </c>
      <c r="L2843" s="78" t="s">
        <v>8250</v>
      </c>
      <c r="M2843" s="77">
        <v>1</v>
      </c>
      <c r="N2843" s="77" t="s">
        <v>6648</v>
      </c>
      <c r="O2843" s="79" t="s">
        <v>43</v>
      </c>
      <c r="P2843" s="79" t="s">
        <v>44</v>
      </c>
      <c r="Q2843" s="79" t="s">
        <v>45</v>
      </c>
      <c r="R2843" s="78" t="s">
        <v>285</v>
      </c>
      <c r="S2843" s="81">
        <v>412</v>
      </c>
      <c r="T2843" s="39">
        <f t="shared" si="83"/>
        <v>247.2</v>
      </c>
      <c r="U2843" s="40">
        <f t="shared" si="84"/>
        <v>1483.2</v>
      </c>
      <c r="V2843" s="81">
        <v>407</v>
      </c>
      <c r="W2843" s="39">
        <f t="shared" si="85"/>
        <v>8427.7238403451993</v>
      </c>
      <c r="X2843" s="39">
        <v>12500</v>
      </c>
      <c r="Y2843" s="39">
        <v>18750</v>
      </c>
      <c r="Z2843" s="39">
        <v>25000</v>
      </c>
      <c r="AA2843" s="52" t="s">
        <v>47</v>
      </c>
      <c r="AB2843" s="42"/>
    </row>
    <row r="2844" spans="1:28" ht="39.6" hidden="1">
      <c r="A2844" s="43">
        <f t="shared" si="86"/>
        <v>2842</v>
      </c>
      <c r="B2844" s="43" t="s">
        <v>31</v>
      </c>
      <c r="C2844" s="82" t="s">
        <v>1113</v>
      </c>
      <c r="D2844" s="82" t="s">
        <v>1130</v>
      </c>
      <c r="E2844" s="83" t="s">
        <v>9411</v>
      </c>
      <c r="F2844" s="84" t="s">
        <v>9412</v>
      </c>
      <c r="G2844" s="84" t="s">
        <v>9413</v>
      </c>
      <c r="H2844" s="85" t="s">
        <v>8247</v>
      </c>
      <c r="I2844" s="85" t="s">
        <v>8248</v>
      </c>
      <c r="J2844" s="86" t="s">
        <v>39</v>
      </c>
      <c r="K2844" s="85" t="s">
        <v>9414</v>
      </c>
      <c r="L2844" s="85" t="s">
        <v>8250</v>
      </c>
      <c r="M2844" s="84">
        <v>1</v>
      </c>
      <c r="N2844" s="84" t="s">
        <v>6648</v>
      </c>
      <c r="O2844" s="86" t="s">
        <v>43</v>
      </c>
      <c r="P2844" s="86" t="s">
        <v>44</v>
      </c>
      <c r="Q2844" s="86" t="s">
        <v>45</v>
      </c>
      <c r="R2844" s="87" t="s">
        <v>8495</v>
      </c>
      <c r="S2844" s="88">
        <v>530</v>
      </c>
      <c r="T2844" s="48">
        <f t="shared" si="83"/>
        <v>318</v>
      </c>
      <c r="U2844" s="49">
        <f t="shared" si="84"/>
        <v>1908</v>
      </c>
      <c r="V2844" s="88">
        <v>524</v>
      </c>
      <c r="W2844" s="48">
        <f t="shared" si="85"/>
        <v>6551.3626834381548</v>
      </c>
      <c r="X2844" s="48">
        <v>12500</v>
      </c>
      <c r="Y2844" s="48">
        <v>18750</v>
      </c>
      <c r="Z2844" s="48">
        <v>25000</v>
      </c>
      <c r="AA2844" s="56" t="s">
        <v>47</v>
      </c>
      <c r="AB2844" s="51"/>
    </row>
    <row r="2845" spans="1:28" ht="52.8" hidden="1">
      <c r="A2845" s="34">
        <f t="shared" si="86"/>
        <v>2843</v>
      </c>
      <c r="B2845" s="34" t="s">
        <v>31</v>
      </c>
      <c r="C2845" s="75" t="s">
        <v>1113</v>
      </c>
      <c r="D2845" s="75" t="s">
        <v>9415</v>
      </c>
      <c r="E2845" s="76" t="s">
        <v>9416</v>
      </c>
      <c r="F2845" s="77" t="s">
        <v>9417</v>
      </c>
      <c r="G2845" s="77" t="s">
        <v>9418</v>
      </c>
      <c r="H2845" s="78" t="s">
        <v>8247</v>
      </c>
      <c r="I2845" s="78" t="s">
        <v>8248</v>
      </c>
      <c r="J2845" s="79" t="s">
        <v>39</v>
      </c>
      <c r="K2845" s="78" t="s">
        <v>9419</v>
      </c>
      <c r="L2845" s="78" t="s">
        <v>8250</v>
      </c>
      <c r="M2845" s="77">
        <v>1</v>
      </c>
      <c r="N2845" s="77" t="s">
        <v>6648</v>
      </c>
      <c r="O2845" s="79" t="s">
        <v>43</v>
      </c>
      <c r="P2845" s="79" t="s">
        <v>44</v>
      </c>
      <c r="Q2845" s="79" t="s">
        <v>45</v>
      </c>
      <c r="R2845" s="80" t="s">
        <v>9420</v>
      </c>
      <c r="S2845" s="81">
        <v>949</v>
      </c>
      <c r="T2845" s="39">
        <f t="shared" si="83"/>
        <v>569.4</v>
      </c>
      <c r="U2845" s="40">
        <f t="shared" si="84"/>
        <v>3416.4</v>
      </c>
      <c r="V2845" s="81">
        <v>939</v>
      </c>
      <c r="W2845" s="39">
        <f t="shared" si="85"/>
        <v>878.11731647348074</v>
      </c>
      <c r="X2845" s="81">
        <v>3000</v>
      </c>
      <c r="Y2845" s="39" t="s">
        <v>8252</v>
      </c>
      <c r="Z2845" s="39" t="s">
        <v>8252</v>
      </c>
      <c r="AA2845" s="52" t="s">
        <v>47</v>
      </c>
      <c r="AB2845" s="42"/>
    </row>
    <row r="2846" spans="1:28" ht="52.8" hidden="1">
      <c r="A2846" s="43">
        <f t="shared" si="86"/>
        <v>2844</v>
      </c>
      <c r="B2846" s="43" t="s">
        <v>31</v>
      </c>
      <c r="C2846" s="82" t="s">
        <v>1113</v>
      </c>
      <c r="D2846" s="82" t="s">
        <v>9421</v>
      </c>
      <c r="E2846" s="83" t="s">
        <v>9422</v>
      </c>
      <c r="F2846" s="84" t="s">
        <v>9423</v>
      </c>
      <c r="G2846" s="84" t="s">
        <v>9424</v>
      </c>
      <c r="H2846" s="85" t="s">
        <v>8247</v>
      </c>
      <c r="I2846" s="85" t="s">
        <v>8248</v>
      </c>
      <c r="J2846" s="86" t="s">
        <v>39</v>
      </c>
      <c r="K2846" s="85" t="s">
        <v>9425</v>
      </c>
      <c r="L2846" s="85" t="s">
        <v>8250</v>
      </c>
      <c r="M2846" s="84">
        <v>1</v>
      </c>
      <c r="N2846" s="84" t="s">
        <v>6648</v>
      </c>
      <c r="O2846" s="86" t="s">
        <v>43</v>
      </c>
      <c r="P2846" s="86" t="s">
        <v>44</v>
      </c>
      <c r="Q2846" s="86" t="s">
        <v>45</v>
      </c>
      <c r="R2846" s="87" t="s">
        <v>8665</v>
      </c>
      <c r="S2846" s="88">
        <v>366</v>
      </c>
      <c r="T2846" s="48">
        <f t="shared" si="83"/>
        <v>219.6</v>
      </c>
      <c r="U2846" s="49">
        <f t="shared" si="84"/>
        <v>1317.6</v>
      </c>
      <c r="V2846" s="88">
        <v>362</v>
      </c>
      <c r="W2846" s="48">
        <f t="shared" si="85"/>
        <v>2276.8670309653917</v>
      </c>
      <c r="X2846" s="88">
        <v>3000</v>
      </c>
      <c r="Y2846" s="48" t="s">
        <v>8252</v>
      </c>
      <c r="Z2846" s="48" t="s">
        <v>8252</v>
      </c>
      <c r="AA2846" s="56" t="s">
        <v>47</v>
      </c>
      <c r="AB2846" s="51"/>
    </row>
    <row r="2847" spans="1:28" ht="13.2" hidden="1">
      <c r="A2847" s="34">
        <f t="shared" si="86"/>
        <v>2845</v>
      </c>
      <c r="B2847" s="34" t="s">
        <v>31</v>
      </c>
      <c r="C2847" s="75" t="s">
        <v>1113</v>
      </c>
      <c r="D2847" s="75" t="s">
        <v>1234</v>
      </c>
      <c r="E2847" s="76" t="s">
        <v>9426</v>
      </c>
      <c r="F2847" s="77" t="s">
        <v>9427</v>
      </c>
      <c r="G2847" s="77" t="s">
        <v>9428</v>
      </c>
      <c r="H2847" s="78" t="s">
        <v>8247</v>
      </c>
      <c r="I2847" s="78" t="s">
        <v>8248</v>
      </c>
      <c r="J2847" s="79" t="s">
        <v>39</v>
      </c>
      <c r="K2847" s="78" t="s">
        <v>9429</v>
      </c>
      <c r="L2847" s="78" t="s">
        <v>8250</v>
      </c>
      <c r="M2847" s="77">
        <v>1</v>
      </c>
      <c r="N2847" s="77" t="s">
        <v>6648</v>
      </c>
      <c r="O2847" s="79" t="s">
        <v>43</v>
      </c>
      <c r="P2847" s="79" t="s">
        <v>44</v>
      </c>
      <c r="Q2847" s="79" t="s">
        <v>45</v>
      </c>
      <c r="R2847" s="78" t="s">
        <v>877</v>
      </c>
      <c r="S2847" s="81">
        <v>2724</v>
      </c>
      <c r="T2847" s="39">
        <f t="shared" si="83"/>
        <v>1634.3999999999999</v>
      </c>
      <c r="U2847" s="40">
        <f t="shared" si="84"/>
        <v>9806.3999999999978</v>
      </c>
      <c r="V2847" s="81">
        <v>2694</v>
      </c>
      <c r="W2847" s="39">
        <f t="shared" si="85"/>
        <v>550.66079295154202</v>
      </c>
      <c r="X2847" s="81">
        <v>5400</v>
      </c>
      <c r="Y2847" s="39" t="s">
        <v>8252</v>
      </c>
      <c r="Z2847" s="39" t="s">
        <v>8252</v>
      </c>
      <c r="AA2847" s="52" t="s">
        <v>47</v>
      </c>
      <c r="AB2847" s="42"/>
    </row>
    <row r="2848" spans="1:28" ht="13.2" hidden="1">
      <c r="A2848" s="43">
        <f t="shared" si="86"/>
        <v>2846</v>
      </c>
      <c r="B2848" s="43" t="s">
        <v>31</v>
      </c>
      <c r="C2848" s="82" t="s">
        <v>1113</v>
      </c>
      <c r="D2848" s="82" t="s">
        <v>1234</v>
      </c>
      <c r="E2848" s="83" t="s">
        <v>9430</v>
      </c>
      <c r="F2848" s="84" t="s">
        <v>9431</v>
      </c>
      <c r="G2848" s="84" t="s">
        <v>9432</v>
      </c>
      <c r="H2848" s="85" t="s">
        <v>8247</v>
      </c>
      <c r="I2848" s="85" t="s">
        <v>8248</v>
      </c>
      <c r="J2848" s="86" t="s">
        <v>39</v>
      </c>
      <c r="K2848" s="85" t="s">
        <v>9433</v>
      </c>
      <c r="L2848" s="85" t="s">
        <v>8250</v>
      </c>
      <c r="M2848" s="84">
        <v>1</v>
      </c>
      <c r="N2848" s="84" t="s">
        <v>6648</v>
      </c>
      <c r="O2848" s="86" t="s">
        <v>43</v>
      </c>
      <c r="P2848" s="86" t="s">
        <v>44</v>
      </c>
      <c r="Q2848" s="86" t="s">
        <v>45</v>
      </c>
      <c r="R2848" s="85" t="s">
        <v>877</v>
      </c>
      <c r="S2848" s="88">
        <v>449</v>
      </c>
      <c r="T2848" s="48">
        <f t="shared" si="83"/>
        <v>269.39999999999998</v>
      </c>
      <c r="U2848" s="49">
        <f t="shared" si="84"/>
        <v>1616.3999999999999</v>
      </c>
      <c r="V2848" s="88">
        <v>444</v>
      </c>
      <c r="W2848" s="48">
        <f t="shared" si="85"/>
        <v>1855.9762435040834</v>
      </c>
      <c r="X2848" s="88">
        <v>3000</v>
      </c>
      <c r="Y2848" s="48" t="s">
        <v>8252</v>
      </c>
      <c r="Z2848" s="48" t="s">
        <v>8252</v>
      </c>
      <c r="AA2848" s="56" t="s">
        <v>47</v>
      </c>
      <c r="AB2848" s="51"/>
    </row>
    <row r="2849" spans="1:28" ht="13.2" hidden="1">
      <c r="A2849" s="34">
        <f t="shared" si="86"/>
        <v>2847</v>
      </c>
      <c r="B2849" s="34" t="s">
        <v>31</v>
      </c>
      <c r="C2849" s="75" t="s">
        <v>1113</v>
      </c>
      <c r="D2849" s="75" t="s">
        <v>1234</v>
      </c>
      <c r="E2849" s="76" t="s">
        <v>9434</v>
      </c>
      <c r="F2849" s="77" t="s">
        <v>9435</v>
      </c>
      <c r="G2849" s="77" t="s">
        <v>9436</v>
      </c>
      <c r="H2849" s="78" t="s">
        <v>8247</v>
      </c>
      <c r="I2849" s="78" t="s">
        <v>8248</v>
      </c>
      <c r="J2849" s="79" t="s">
        <v>39</v>
      </c>
      <c r="K2849" s="78" t="s">
        <v>9437</v>
      </c>
      <c r="L2849" s="78" t="s">
        <v>8250</v>
      </c>
      <c r="M2849" s="77">
        <v>1</v>
      </c>
      <c r="N2849" s="77" t="s">
        <v>6648</v>
      </c>
      <c r="O2849" s="79" t="s">
        <v>43</v>
      </c>
      <c r="P2849" s="79" t="s">
        <v>44</v>
      </c>
      <c r="Q2849" s="79" t="s">
        <v>45</v>
      </c>
      <c r="R2849" s="78" t="s">
        <v>877</v>
      </c>
      <c r="S2849" s="81">
        <v>2748</v>
      </c>
      <c r="T2849" s="39">
        <f t="shared" si="83"/>
        <v>1648.8</v>
      </c>
      <c r="U2849" s="40">
        <f t="shared" si="84"/>
        <v>9892.7999999999993</v>
      </c>
      <c r="V2849" s="81">
        <v>2718</v>
      </c>
      <c r="W2849" s="39">
        <f t="shared" si="85"/>
        <v>545.8515283842795</v>
      </c>
      <c r="X2849" s="81">
        <v>5400</v>
      </c>
      <c r="Y2849" s="39" t="s">
        <v>8252</v>
      </c>
      <c r="Z2849" s="39" t="s">
        <v>8252</v>
      </c>
      <c r="AA2849" s="52" t="s">
        <v>47</v>
      </c>
      <c r="AB2849" s="42"/>
    </row>
    <row r="2850" spans="1:28" ht="39.6" hidden="1">
      <c r="A2850" s="43">
        <f t="shared" si="86"/>
        <v>2848</v>
      </c>
      <c r="B2850" s="43" t="s">
        <v>31</v>
      </c>
      <c r="C2850" s="82" t="s">
        <v>1113</v>
      </c>
      <c r="D2850" s="82" t="s">
        <v>1234</v>
      </c>
      <c r="E2850" s="83" t="s">
        <v>9438</v>
      </c>
      <c r="F2850" s="84" t="s">
        <v>9439</v>
      </c>
      <c r="G2850" s="84" t="s">
        <v>9440</v>
      </c>
      <c r="H2850" s="85" t="s">
        <v>8247</v>
      </c>
      <c r="I2850" s="85" t="s">
        <v>8248</v>
      </c>
      <c r="J2850" s="86" t="s">
        <v>39</v>
      </c>
      <c r="K2850" s="85" t="s">
        <v>9441</v>
      </c>
      <c r="L2850" s="85" t="s">
        <v>8250</v>
      </c>
      <c r="M2850" s="84">
        <v>1</v>
      </c>
      <c r="N2850" s="84" t="s">
        <v>6648</v>
      </c>
      <c r="O2850" s="86" t="s">
        <v>43</v>
      </c>
      <c r="P2850" s="86" t="s">
        <v>44</v>
      </c>
      <c r="Q2850" s="86" t="s">
        <v>45</v>
      </c>
      <c r="R2850" s="87" t="s">
        <v>9442</v>
      </c>
      <c r="S2850" s="88">
        <v>1293</v>
      </c>
      <c r="T2850" s="48">
        <f t="shared" si="83"/>
        <v>775.8</v>
      </c>
      <c r="U2850" s="49">
        <f t="shared" si="84"/>
        <v>4654.8</v>
      </c>
      <c r="V2850" s="88">
        <v>1279</v>
      </c>
      <c r="W2850" s="48">
        <f t="shared" si="85"/>
        <v>1015.0812064965198</v>
      </c>
      <c r="X2850" s="88">
        <v>4725</v>
      </c>
      <c r="Y2850" s="48" t="s">
        <v>8252</v>
      </c>
      <c r="Z2850" s="48" t="s">
        <v>8252</v>
      </c>
      <c r="AA2850" s="56" t="s">
        <v>47</v>
      </c>
      <c r="AB2850" s="51"/>
    </row>
    <row r="2851" spans="1:28" ht="52.8" hidden="1">
      <c r="A2851" s="34">
        <f t="shared" si="86"/>
        <v>2849</v>
      </c>
      <c r="B2851" s="34" t="s">
        <v>31</v>
      </c>
      <c r="C2851" s="75" t="s">
        <v>1113</v>
      </c>
      <c r="D2851" s="75" t="s">
        <v>9443</v>
      </c>
      <c r="E2851" s="76" t="s">
        <v>2057</v>
      </c>
      <c r="F2851" s="77" t="s">
        <v>9444</v>
      </c>
      <c r="G2851" s="77" t="s">
        <v>9445</v>
      </c>
      <c r="H2851" s="78" t="s">
        <v>8247</v>
      </c>
      <c r="I2851" s="78" t="s">
        <v>8248</v>
      </c>
      <c r="J2851" s="79" t="s">
        <v>39</v>
      </c>
      <c r="K2851" s="78" t="s">
        <v>9446</v>
      </c>
      <c r="L2851" s="78" t="s">
        <v>8250</v>
      </c>
      <c r="M2851" s="77">
        <v>1</v>
      </c>
      <c r="N2851" s="77" t="s">
        <v>6648</v>
      </c>
      <c r="O2851" s="79" t="s">
        <v>43</v>
      </c>
      <c r="P2851" s="79" t="s">
        <v>44</v>
      </c>
      <c r="Q2851" s="79" t="s">
        <v>45</v>
      </c>
      <c r="R2851" s="80" t="s">
        <v>8665</v>
      </c>
      <c r="S2851" s="81">
        <v>1511</v>
      </c>
      <c r="T2851" s="39">
        <f t="shared" si="83"/>
        <v>906.6</v>
      </c>
      <c r="U2851" s="40">
        <f t="shared" si="84"/>
        <v>5439.5999999999995</v>
      </c>
      <c r="V2851" s="81">
        <v>1494</v>
      </c>
      <c r="W2851" s="39">
        <f t="shared" si="85"/>
        <v>827.26671078755794</v>
      </c>
      <c r="X2851" s="81">
        <v>4500</v>
      </c>
      <c r="Y2851" s="39" t="s">
        <v>8252</v>
      </c>
      <c r="Z2851" s="39" t="s">
        <v>8252</v>
      </c>
      <c r="AA2851" s="52" t="s">
        <v>47</v>
      </c>
      <c r="AB2851" s="42"/>
    </row>
    <row r="2852" spans="1:28" ht="39.6" hidden="1">
      <c r="A2852" s="43">
        <f t="shared" si="86"/>
        <v>2850</v>
      </c>
      <c r="B2852" s="43" t="s">
        <v>31</v>
      </c>
      <c r="C2852" s="82" t="s">
        <v>1113</v>
      </c>
      <c r="D2852" s="82" t="s">
        <v>1319</v>
      </c>
      <c r="E2852" s="83" t="s">
        <v>9447</v>
      </c>
      <c r="F2852" s="84" t="s">
        <v>9448</v>
      </c>
      <c r="G2852" s="84" t="s">
        <v>9449</v>
      </c>
      <c r="H2852" s="85" t="s">
        <v>8247</v>
      </c>
      <c r="I2852" s="85" t="s">
        <v>8248</v>
      </c>
      <c r="J2852" s="86" t="s">
        <v>39</v>
      </c>
      <c r="K2852" s="85" t="s">
        <v>9450</v>
      </c>
      <c r="L2852" s="85" t="s">
        <v>8250</v>
      </c>
      <c r="M2852" s="84">
        <v>1</v>
      </c>
      <c r="N2852" s="84" t="s">
        <v>6648</v>
      </c>
      <c r="O2852" s="86" t="s">
        <v>43</v>
      </c>
      <c r="P2852" s="86" t="s">
        <v>44</v>
      </c>
      <c r="Q2852" s="86" t="s">
        <v>45</v>
      </c>
      <c r="R2852" s="87" t="s">
        <v>9451</v>
      </c>
      <c r="S2852" s="88">
        <v>1844</v>
      </c>
      <c r="T2852" s="48">
        <f t="shared" si="83"/>
        <v>1106.3999999999999</v>
      </c>
      <c r="U2852" s="49">
        <f t="shared" si="84"/>
        <v>6638.3999999999987</v>
      </c>
      <c r="V2852" s="88">
        <v>1824</v>
      </c>
      <c r="W2852" s="48">
        <f t="shared" si="85"/>
        <v>677.87418655097633</v>
      </c>
      <c r="X2852" s="88">
        <v>4500</v>
      </c>
      <c r="Y2852" s="48" t="s">
        <v>8252</v>
      </c>
      <c r="Z2852" s="48" t="s">
        <v>8252</v>
      </c>
      <c r="AA2852" s="56" t="s">
        <v>47</v>
      </c>
      <c r="AB2852" s="51"/>
    </row>
    <row r="2853" spans="1:28" ht="39.6" hidden="1">
      <c r="A2853" s="34">
        <f t="shared" si="86"/>
        <v>2851</v>
      </c>
      <c r="B2853" s="34" t="s">
        <v>31</v>
      </c>
      <c r="C2853" s="75" t="s">
        <v>1113</v>
      </c>
      <c r="D2853" s="75" t="s">
        <v>9452</v>
      </c>
      <c r="E2853" s="76" t="s">
        <v>9453</v>
      </c>
      <c r="F2853" s="77" t="s">
        <v>9454</v>
      </c>
      <c r="G2853" s="77" t="s">
        <v>9455</v>
      </c>
      <c r="H2853" s="78" t="s">
        <v>8247</v>
      </c>
      <c r="I2853" s="78" t="s">
        <v>8248</v>
      </c>
      <c r="J2853" s="79" t="s">
        <v>39</v>
      </c>
      <c r="K2853" s="78" t="s">
        <v>9456</v>
      </c>
      <c r="L2853" s="78" t="s">
        <v>8250</v>
      </c>
      <c r="M2853" s="77">
        <v>1</v>
      </c>
      <c r="N2853" s="77" t="s">
        <v>6648</v>
      </c>
      <c r="O2853" s="79" t="s">
        <v>43</v>
      </c>
      <c r="P2853" s="79" t="s">
        <v>44</v>
      </c>
      <c r="Q2853" s="79" t="s">
        <v>45</v>
      </c>
      <c r="R2853" s="80" t="s">
        <v>8998</v>
      </c>
      <c r="S2853" s="81">
        <v>722</v>
      </c>
      <c r="T2853" s="39">
        <f t="shared" si="83"/>
        <v>433.2</v>
      </c>
      <c r="U2853" s="40">
        <f t="shared" si="84"/>
        <v>2599.1999999999998</v>
      </c>
      <c r="V2853" s="81">
        <v>714</v>
      </c>
      <c r="W2853" s="39">
        <f t="shared" si="85"/>
        <v>1154.2012927054479</v>
      </c>
      <c r="X2853" s="81">
        <v>3000</v>
      </c>
      <c r="Y2853" s="39" t="s">
        <v>8252</v>
      </c>
      <c r="Z2853" s="39" t="s">
        <v>8252</v>
      </c>
      <c r="AA2853" s="52" t="s">
        <v>47</v>
      </c>
      <c r="AB2853" s="42"/>
    </row>
    <row r="2854" spans="1:28" ht="52.8" hidden="1">
      <c r="A2854" s="43">
        <f t="shared" si="86"/>
        <v>2852</v>
      </c>
      <c r="B2854" s="43" t="s">
        <v>31</v>
      </c>
      <c r="C2854" s="82" t="s">
        <v>1113</v>
      </c>
      <c r="D2854" s="82" t="s">
        <v>9457</v>
      </c>
      <c r="E2854" s="83" t="s">
        <v>9458</v>
      </c>
      <c r="F2854" s="84" t="s">
        <v>9459</v>
      </c>
      <c r="G2854" s="84" t="s">
        <v>9460</v>
      </c>
      <c r="H2854" s="85" t="s">
        <v>8247</v>
      </c>
      <c r="I2854" s="85" t="s">
        <v>8248</v>
      </c>
      <c r="J2854" s="86" t="s">
        <v>39</v>
      </c>
      <c r="K2854" s="85" t="s">
        <v>9461</v>
      </c>
      <c r="L2854" s="85" t="s">
        <v>8250</v>
      </c>
      <c r="M2854" s="84">
        <v>1</v>
      </c>
      <c r="N2854" s="84" t="s">
        <v>6648</v>
      </c>
      <c r="O2854" s="86" t="s">
        <v>43</v>
      </c>
      <c r="P2854" s="86" t="s">
        <v>44</v>
      </c>
      <c r="Q2854" s="86" t="s">
        <v>45</v>
      </c>
      <c r="R2854" s="87" t="s">
        <v>9462</v>
      </c>
      <c r="S2854" s="88">
        <v>552</v>
      </c>
      <c r="T2854" s="48">
        <f t="shared" si="83"/>
        <v>331.2</v>
      </c>
      <c r="U2854" s="49">
        <f t="shared" si="84"/>
        <v>1987.1999999999998</v>
      </c>
      <c r="V2854" s="88">
        <v>546</v>
      </c>
      <c r="W2854" s="48">
        <f t="shared" si="85"/>
        <v>1509.6618357487923</v>
      </c>
      <c r="X2854" s="88">
        <v>3000</v>
      </c>
      <c r="Y2854" s="48" t="s">
        <v>8252</v>
      </c>
      <c r="Z2854" s="48" t="s">
        <v>8252</v>
      </c>
      <c r="AA2854" s="56" t="s">
        <v>47</v>
      </c>
      <c r="AB2854" s="51"/>
    </row>
    <row r="2855" spans="1:28" ht="39.6" hidden="1">
      <c r="A2855" s="34">
        <f t="shared" si="86"/>
        <v>2853</v>
      </c>
      <c r="B2855" s="34" t="s">
        <v>31</v>
      </c>
      <c r="C2855" s="75" t="s">
        <v>1113</v>
      </c>
      <c r="D2855" s="75" t="s">
        <v>9463</v>
      </c>
      <c r="E2855" s="76" t="s">
        <v>9464</v>
      </c>
      <c r="F2855" s="77" t="s">
        <v>9465</v>
      </c>
      <c r="G2855" s="77" t="s">
        <v>9466</v>
      </c>
      <c r="H2855" s="78" t="s">
        <v>8247</v>
      </c>
      <c r="I2855" s="78" t="s">
        <v>8248</v>
      </c>
      <c r="J2855" s="79" t="s">
        <v>39</v>
      </c>
      <c r="K2855" s="78" t="s">
        <v>9467</v>
      </c>
      <c r="L2855" s="78" t="s">
        <v>8250</v>
      </c>
      <c r="M2855" s="77">
        <v>1</v>
      </c>
      <c r="N2855" s="77" t="s">
        <v>6648</v>
      </c>
      <c r="O2855" s="79" t="s">
        <v>43</v>
      </c>
      <c r="P2855" s="79" t="s">
        <v>44</v>
      </c>
      <c r="Q2855" s="79" t="s">
        <v>45</v>
      </c>
      <c r="R2855" s="80" t="s">
        <v>8368</v>
      </c>
      <c r="S2855" s="81">
        <v>1699</v>
      </c>
      <c r="T2855" s="39">
        <f t="shared" si="83"/>
        <v>1019.4</v>
      </c>
      <c r="U2855" s="40">
        <f t="shared" si="84"/>
        <v>6116.4</v>
      </c>
      <c r="V2855" s="81">
        <v>1680</v>
      </c>
      <c r="W2855" s="39">
        <f t="shared" si="85"/>
        <v>735.72689817539742</v>
      </c>
      <c r="X2855" s="81">
        <v>4500</v>
      </c>
      <c r="Y2855" s="39" t="s">
        <v>8252</v>
      </c>
      <c r="Z2855" s="39" t="s">
        <v>8252</v>
      </c>
      <c r="AA2855" s="52" t="s">
        <v>47</v>
      </c>
      <c r="AB2855" s="42"/>
    </row>
    <row r="2856" spans="1:28" ht="52.8" hidden="1">
      <c r="A2856" s="43">
        <f t="shared" si="86"/>
        <v>2854</v>
      </c>
      <c r="B2856" s="43" t="s">
        <v>31</v>
      </c>
      <c r="C2856" s="82" t="s">
        <v>1113</v>
      </c>
      <c r="D2856" s="82" t="s">
        <v>9468</v>
      </c>
      <c r="E2856" s="83" t="s">
        <v>9469</v>
      </c>
      <c r="F2856" s="84" t="s">
        <v>9470</v>
      </c>
      <c r="G2856" s="84" t="s">
        <v>9471</v>
      </c>
      <c r="H2856" s="85" t="s">
        <v>8247</v>
      </c>
      <c r="I2856" s="85" t="s">
        <v>8248</v>
      </c>
      <c r="J2856" s="86" t="s">
        <v>39</v>
      </c>
      <c r="K2856" s="85" t="s">
        <v>9472</v>
      </c>
      <c r="L2856" s="85" t="s">
        <v>8250</v>
      </c>
      <c r="M2856" s="84">
        <v>1</v>
      </c>
      <c r="N2856" s="84" t="s">
        <v>6648</v>
      </c>
      <c r="O2856" s="86" t="s">
        <v>43</v>
      </c>
      <c r="P2856" s="86" t="s">
        <v>44</v>
      </c>
      <c r="Q2856" s="86" t="s">
        <v>45</v>
      </c>
      <c r="R2856" s="87" t="s">
        <v>9473</v>
      </c>
      <c r="S2856" s="88">
        <v>304</v>
      </c>
      <c r="T2856" s="48">
        <f t="shared" si="83"/>
        <v>182.4</v>
      </c>
      <c r="U2856" s="49">
        <f t="shared" si="84"/>
        <v>1094.3999999999999</v>
      </c>
      <c r="V2856" s="88">
        <v>301</v>
      </c>
      <c r="W2856" s="48">
        <f t="shared" si="85"/>
        <v>2741.2280701754389</v>
      </c>
      <c r="X2856" s="88">
        <v>3000</v>
      </c>
      <c r="Y2856" s="48" t="s">
        <v>8252</v>
      </c>
      <c r="Z2856" s="48" t="s">
        <v>8252</v>
      </c>
      <c r="AA2856" s="56" t="s">
        <v>47</v>
      </c>
      <c r="AB2856" s="51"/>
    </row>
    <row r="2857" spans="1:28" ht="13.2" hidden="1">
      <c r="A2857" s="34">
        <f t="shared" si="86"/>
        <v>2855</v>
      </c>
      <c r="B2857" s="34" t="s">
        <v>31</v>
      </c>
      <c r="C2857" s="75" t="s">
        <v>1113</v>
      </c>
      <c r="D2857" s="75" t="s">
        <v>9474</v>
      </c>
      <c r="E2857" s="76" t="s">
        <v>9475</v>
      </c>
      <c r="F2857" s="77" t="s">
        <v>9476</v>
      </c>
      <c r="G2857" s="77" t="s">
        <v>9477</v>
      </c>
      <c r="H2857" s="78" t="s">
        <v>8247</v>
      </c>
      <c r="I2857" s="78" t="s">
        <v>8248</v>
      </c>
      <c r="J2857" s="79" t="s">
        <v>39</v>
      </c>
      <c r="K2857" s="78" t="s">
        <v>9478</v>
      </c>
      <c r="L2857" s="78" t="s">
        <v>8250</v>
      </c>
      <c r="M2857" s="77">
        <v>1</v>
      </c>
      <c r="N2857" s="77" t="s">
        <v>6648</v>
      </c>
      <c r="O2857" s="79" t="s">
        <v>43</v>
      </c>
      <c r="P2857" s="79" t="s">
        <v>44</v>
      </c>
      <c r="Q2857" s="79" t="s">
        <v>45</v>
      </c>
      <c r="R2857" s="78" t="s">
        <v>877</v>
      </c>
      <c r="S2857" s="81">
        <v>3223</v>
      </c>
      <c r="T2857" s="39">
        <f t="shared" si="83"/>
        <v>1933.8</v>
      </c>
      <c r="U2857" s="40">
        <f t="shared" si="84"/>
        <v>11602.8</v>
      </c>
      <c r="V2857" s="81">
        <v>3188</v>
      </c>
      <c r="W2857" s="39">
        <f t="shared" si="85"/>
        <v>465.40490226497053</v>
      </c>
      <c r="X2857" s="81">
        <v>5400</v>
      </c>
      <c r="Y2857" s="39" t="s">
        <v>8252</v>
      </c>
      <c r="Z2857" s="39" t="s">
        <v>8252</v>
      </c>
      <c r="AA2857" s="52" t="s">
        <v>47</v>
      </c>
      <c r="AB2857" s="42"/>
    </row>
    <row r="2858" spans="1:28" ht="39.6" hidden="1">
      <c r="A2858" s="43">
        <f t="shared" si="86"/>
        <v>2856</v>
      </c>
      <c r="B2858" s="43" t="s">
        <v>31</v>
      </c>
      <c r="C2858" s="82" t="s">
        <v>1113</v>
      </c>
      <c r="D2858" s="82" t="s">
        <v>9474</v>
      </c>
      <c r="E2858" s="83" t="s">
        <v>9479</v>
      </c>
      <c r="F2858" s="84" t="s">
        <v>9480</v>
      </c>
      <c r="G2858" s="84" t="s">
        <v>9481</v>
      </c>
      <c r="H2858" s="85" t="s">
        <v>8247</v>
      </c>
      <c r="I2858" s="85" t="s">
        <v>8248</v>
      </c>
      <c r="J2858" s="86" t="s">
        <v>39</v>
      </c>
      <c r="K2858" s="85" t="s">
        <v>9482</v>
      </c>
      <c r="L2858" s="85" t="s">
        <v>8250</v>
      </c>
      <c r="M2858" s="84">
        <v>1</v>
      </c>
      <c r="N2858" s="84" t="s">
        <v>6648</v>
      </c>
      <c r="O2858" s="86" t="s">
        <v>43</v>
      </c>
      <c r="P2858" s="86" t="s">
        <v>44</v>
      </c>
      <c r="Q2858" s="86" t="s">
        <v>45</v>
      </c>
      <c r="R2858" s="87" t="s">
        <v>9442</v>
      </c>
      <c r="S2858" s="88">
        <v>1353</v>
      </c>
      <c r="T2858" s="48">
        <f t="shared" si="83"/>
        <v>811.8</v>
      </c>
      <c r="U2858" s="49">
        <f t="shared" si="84"/>
        <v>4870.8</v>
      </c>
      <c r="V2858" s="88">
        <v>1338</v>
      </c>
      <c r="W2858" s="48">
        <f t="shared" si="85"/>
        <v>923.87287509238729</v>
      </c>
      <c r="X2858" s="88">
        <v>4500</v>
      </c>
      <c r="Y2858" s="48" t="s">
        <v>8252</v>
      </c>
      <c r="Z2858" s="48" t="s">
        <v>8252</v>
      </c>
      <c r="AA2858" s="56" t="s">
        <v>47</v>
      </c>
      <c r="AB2858" s="51"/>
    </row>
    <row r="2859" spans="1:28" ht="39.6" hidden="1">
      <c r="A2859" s="34">
        <f t="shared" si="86"/>
        <v>2857</v>
      </c>
      <c r="B2859" s="34" t="s">
        <v>31</v>
      </c>
      <c r="C2859" s="75" t="s">
        <v>1113</v>
      </c>
      <c r="D2859" s="75" t="s">
        <v>1280</v>
      </c>
      <c r="E2859" s="76" t="s">
        <v>9483</v>
      </c>
      <c r="F2859" s="77" t="s">
        <v>9484</v>
      </c>
      <c r="G2859" s="77" t="s">
        <v>9485</v>
      </c>
      <c r="H2859" s="78" t="s">
        <v>8247</v>
      </c>
      <c r="I2859" s="78" t="s">
        <v>8248</v>
      </c>
      <c r="J2859" s="79" t="s">
        <v>39</v>
      </c>
      <c r="K2859" s="78" t="s">
        <v>9486</v>
      </c>
      <c r="L2859" s="78" t="s">
        <v>8250</v>
      </c>
      <c r="M2859" s="77">
        <v>1</v>
      </c>
      <c r="N2859" s="77" t="s">
        <v>6648</v>
      </c>
      <c r="O2859" s="79" t="s">
        <v>43</v>
      </c>
      <c r="P2859" s="79" t="s">
        <v>44</v>
      </c>
      <c r="Q2859" s="79" t="s">
        <v>45</v>
      </c>
      <c r="R2859" s="80" t="s">
        <v>9442</v>
      </c>
      <c r="S2859" s="81">
        <v>808</v>
      </c>
      <c r="T2859" s="39">
        <f t="shared" si="83"/>
        <v>484.79999999999995</v>
      </c>
      <c r="U2859" s="40">
        <f t="shared" si="84"/>
        <v>2908.7999999999997</v>
      </c>
      <c r="V2859" s="81">
        <v>799</v>
      </c>
      <c r="W2859" s="39">
        <f t="shared" si="85"/>
        <v>1031.3531353135315</v>
      </c>
      <c r="X2859" s="81">
        <v>3000</v>
      </c>
      <c r="Y2859" s="39" t="s">
        <v>8252</v>
      </c>
      <c r="Z2859" s="39" t="s">
        <v>8252</v>
      </c>
      <c r="AA2859" s="52" t="s">
        <v>47</v>
      </c>
      <c r="AB2859" s="42"/>
    </row>
    <row r="2860" spans="1:28" ht="13.2" hidden="1">
      <c r="A2860" s="43">
        <f t="shared" si="86"/>
        <v>2858</v>
      </c>
      <c r="B2860" s="43" t="s">
        <v>31</v>
      </c>
      <c r="C2860" s="82" t="s">
        <v>1113</v>
      </c>
      <c r="D2860" s="82" t="s">
        <v>1315</v>
      </c>
      <c r="E2860" s="83" t="s">
        <v>9487</v>
      </c>
      <c r="F2860" s="84" t="s">
        <v>9488</v>
      </c>
      <c r="G2860" s="84" t="s">
        <v>9489</v>
      </c>
      <c r="H2860" s="85" t="s">
        <v>8247</v>
      </c>
      <c r="I2860" s="85" t="s">
        <v>8248</v>
      </c>
      <c r="J2860" s="86" t="s">
        <v>39</v>
      </c>
      <c r="K2860" s="85" t="s">
        <v>9490</v>
      </c>
      <c r="L2860" s="85" t="s">
        <v>8250</v>
      </c>
      <c r="M2860" s="84">
        <v>1</v>
      </c>
      <c r="N2860" s="84" t="s">
        <v>6648</v>
      </c>
      <c r="O2860" s="86" t="s">
        <v>43</v>
      </c>
      <c r="P2860" s="86" t="s">
        <v>44</v>
      </c>
      <c r="Q2860" s="86" t="s">
        <v>45</v>
      </c>
      <c r="R2860" s="85" t="s">
        <v>877</v>
      </c>
      <c r="S2860" s="88">
        <v>1526</v>
      </c>
      <c r="T2860" s="48">
        <f t="shared" si="83"/>
        <v>915.6</v>
      </c>
      <c r="U2860" s="49">
        <f t="shared" si="84"/>
        <v>5493.5999999999995</v>
      </c>
      <c r="V2860" s="88">
        <v>1509</v>
      </c>
      <c r="W2860" s="48">
        <f t="shared" si="85"/>
        <v>860.0917431192662</v>
      </c>
      <c r="X2860" s="88">
        <v>4725</v>
      </c>
      <c r="Y2860" s="48" t="s">
        <v>8252</v>
      </c>
      <c r="Z2860" s="48" t="s">
        <v>8252</v>
      </c>
      <c r="AA2860" s="56" t="s">
        <v>47</v>
      </c>
      <c r="AB2860" s="51"/>
    </row>
    <row r="2861" spans="1:28" ht="13.2" hidden="1">
      <c r="A2861" s="34">
        <f t="shared" si="86"/>
        <v>2859</v>
      </c>
      <c r="B2861" s="34" t="s">
        <v>31</v>
      </c>
      <c r="C2861" s="75" t="s">
        <v>1113</v>
      </c>
      <c r="D2861" s="75" t="s">
        <v>1315</v>
      </c>
      <c r="E2861" s="76" t="s">
        <v>9491</v>
      </c>
      <c r="F2861" s="77" t="s">
        <v>9492</v>
      </c>
      <c r="G2861" s="77" t="s">
        <v>9493</v>
      </c>
      <c r="H2861" s="78" t="s">
        <v>8247</v>
      </c>
      <c r="I2861" s="78" t="s">
        <v>8248</v>
      </c>
      <c r="J2861" s="79" t="s">
        <v>39</v>
      </c>
      <c r="K2861" s="78" t="s">
        <v>9494</v>
      </c>
      <c r="L2861" s="78" t="s">
        <v>8250</v>
      </c>
      <c r="M2861" s="77">
        <v>1</v>
      </c>
      <c r="N2861" s="77" t="s">
        <v>6648</v>
      </c>
      <c r="O2861" s="79" t="s">
        <v>43</v>
      </c>
      <c r="P2861" s="79" t="s">
        <v>44</v>
      </c>
      <c r="Q2861" s="79" t="s">
        <v>45</v>
      </c>
      <c r="R2861" s="78" t="s">
        <v>877</v>
      </c>
      <c r="S2861" s="81">
        <v>2294</v>
      </c>
      <c r="T2861" s="39">
        <f t="shared" si="83"/>
        <v>1376.3999999999999</v>
      </c>
      <c r="U2861" s="40">
        <f t="shared" si="84"/>
        <v>8258.3999999999978</v>
      </c>
      <c r="V2861" s="81">
        <v>2269</v>
      </c>
      <c r="W2861" s="39">
        <f t="shared" si="85"/>
        <v>572.144725370532</v>
      </c>
      <c r="X2861" s="81">
        <v>4725</v>
      </c>
      <c r="Y2861" s="39" t="s">
        <v>8252</v>
      </c>
      <c r="Z2861" s="39" t="s">
        <v>8252</v>
      </c>
      <c r="AA2861" s="52" t="s">
        <v>47</v>
      </c>
      <c r="AB2861" s="42"/>
    </row>
    <row r="2862" spans="1:28" ht="13.2" hidden="1">
      <c r="A2862" s="43">
        <f t="shared" si="86"/>
        <v>2860</v>
      </c>
      <c r="B2862" s="43" t="s">
        <v>31</v>
      </c>
      <c r="C2862" s="82" t="s">
        <v>1113</v>
      </c>
      <c r="D2862" s="82" t="s">
        <v>1315</v>
      </c>
      <c r="E2862" s="83" t="s">
        <v>9495</v>
      </c>
      <c r="F2862" s="84" t="s">
        <v>9496</v>
      </c>
      <c r="G2862" s="84" t="s">
        <v>9497</v>
      </c>
      <c r="H2862" s="85" t="s">
        <v>8247</v>
      </c>
      <c r="I2862" s="85" t="s">
        <v>8248</v>
      </c>
      <c r="J2862" s="86" t="s">
        <v>39</v>
      </c>
      <c r="K2862" s="85" t="s">
        <v>9498</v>
      </c>
      <c r="L2862" s="85" t="s">
        <v>8250</v>
      </c>
      <c r="M2862" s="84">
        <v>1</v>
      </c>
      <c r="N2862" s="84" t="s">
        <v>6648</v>
      </c>
      <c r="O2862" s="86" t="s">
        <v>43</v>
      </c>
      <c r="P2862" s="86" t="s">
        <v>44</v>
      </c>
      <c r="Q2862" s="86" t="s">
        <v>45</v>
      </c>
      <c r="R2862" s="85" t="s">
        <v>877</v>
      </c>
      <c r="S2862" s="88">
        <v>1150</v>
      </c>
      <c r="T2862" s="48">
        <f t="shared" si="83"/>
        <v>690</v>
      </c>
      <c r="U2862" s="49">
        <f t="shared" si="84"/>
        <v>4140</v>
      </c>
      <c r="V2862" s="88">
        <v>1137</v>
      </c>
      <c r="W2862" s="48">
        <f t="shared" si="85"/>
        <v>1086.9565217391303</v>
      </c>
      <c r="X2862" s="88">
        <v>4500</v>
      </c>
      <c r="Y2862" s="48" t="s">
        <v>8252</v>
      </c>
      <c r="Z2862" s="48" t="s">
        <v>8252</v>
      </c>
      <c r="AA2862" s="56" t="s">
        <v>47</v>
      </c>
      <c r="AB2862" s="51"/>
    </row>
    <row r="2863" spans="1:28" ht="39.6" hidden="1">
      <c r="A2863" s="34">
        <f t="shared" si="86"/>
        <v>2861</v>
      </c>
      <c r="B2863" s="34" t="s">
        <v>31</v>
      </c>
      <c r="C2863" s="75" t="s">
        <v>1113</v>
      </c>
      <c r="D2863" s="75" t="s">
        <v>1288</v>
      </c>
      <c r="E2863" s="76" t="s">
        <v>9499</v>
      </c>
      <c r="F2863" s="77" t="s">
        <v>9500</v>
      </c>
      <c r="G2863" s="77" t="s">
        <v>9501</v>
      </c>
      <c r="H2863" s="78" t="s">
        <v>8247</v>
      </c>
      <c r="I2863" s="78" t="s">
        <v>8248</v>
      </c>
      <c r="J2863" s="79" t="s">
        <v>39</v>
      </c>
      <c r="K2863" s="78" t="s">
        <v>9502</v>
      </c>
      <c r="L2863" s="78" t="s">
        <v>8250</v>
      </c>
      <c r="M2863" s="77">
        <v>1</v>
      </c>
      <c r="N2863" s="77" t="s">
        <v>6648</v>
      </c>
      <c r="O2863" s="79" t="s">
        <v>43</v>
      </c>
      <c r="P2863" s="79" t="s">
        <v>44</v>
      </c>
      <c r="Q2863" s="79" t="s">
        <v>45</v>
      </c>
      <c r="R2863" s="80" t="s">
        <v>8998</v>
      </c>
      <c r="S2863" s="81">
        <v>1627</v>
      </c>
      <c r="T2863" s="39">
        <f t="shared" si="83"/>
        <v>976.19999999999993</v>
      </c>
      <c r="U2863" s="40">
        <f t="shared" si="84"/>
        <v>5857.2</v>
      </c>
      <c r="V2863" s="81">
        <v>1609</v>
      </c>
      <c r="W2863" s="39">
        <f t="shared" si="85"/>
        <v>806.69944683466508</v>
      </c>
      <c r="X2863" s="81">
        <v>4725</v>
      </c>
      <c r="Y2863" s="39" t="s">
        <v>8252</v>
      </c>
      <c r="Z2863" s="39" t="s">
        <v>8252</v>
      </c>
      <c r="AA2863" s="52" t="s">
        <v>47</v>
      </c>
      <c r="AB2863" s="42"/>
    </row>
    <row r="2864" spans="1:28" ht="39.6" hidden="1">
      <c r="A2864" s="43">
        <f t="shared" si="86"/>
        <v>2862</v>
      </c>
      <c r="B2864" s="43" t="s">
        <v>31</v>
      </c>
      <c r="C2864" s="82" t="s">
        <v>1113</v>
      </c>
      <c r="D2864" s="82" t="s">
        <v>1288</v>
      </c>
      <c r="E2864" s="83" t="s">
        <v>9503</v>
      </c>
      <c r="F2864" s="84" t="s">
        <v>9504</v>
      </c>
      <c r="G2864" s="84" t="s">
        <v>9505</v>
      </c>
      <c r="H2864" s="85" t="s">
        <v>8247</v>
      </c>
      <c r="I2864" s="85" t="s">
        <v>8248</v>
      </c>
      <c r="J2864" s="86" t="s">
        <v>39</v>
      </c>
      <c r="K2864" s="85" t="s">
        <v>9506</v>
      </c>
      <c r="L2864" s="85" t="s">
        <v>8250</v>
      </c>
      <c r="M2864" s="84">
        <v>1</v>
      </c>
      <c r="N2864" s="84" t="s">
        <v>6648</v>
      </c>
      <c r="O2864" s="86" t="s">
        <v>43</v>
      </c>
      <c r="P2864" s="86" t="s">
        <v>44</v>
      </c>
      <c r="Q2864" s="86" t="s">
        <v>45</v>
      </c>
      <c r="R2864" s="87" t="s">
        <v>8998</v>
      </c>
      <c r="S2864" s="88">
        <v>1297</v>
      </c>
      <c r="T2864" s="48">
        <f t="shared" si="83"/>
        <v>778.19999999999993</v>
      </c>
      <c r="U2864" s="49">
        <f t="shared" si="84"/>
        <v>4669.1999999999989</v>
      </c>
      <c r="V2864" s="88">
        <v>1283</v>
      </c>
      <c r="W2864" s="48">
        <f t="shared" si="85"/>
        <v>963.76252891287606</v>
      </c>
      <c r="X2864" s="88">
        <v>4500</v>
      </c>
      <c r="Y2864" s="48" t="s">
        <v>8252</v>
      </c>
      <c r="Z2864" s="48" t="s">
        <v>8252</v>
      </c>
      <c r="AA2864" s="56" t="s">
        <v>47</v>
      </c>
      <c r="AB2864" s="51"/>
    </row>
    <row r="2865" spans="1:28" ht="39.6" hidden="1">
      <c r="A2865" s="34">
        <f t="shared" si="86"/>
        <v>2863</v>
      </c>
      <c r="B2865" s="34" t="s">
        <v>31</v>
      </c>
      <c r="C2865" s="75" t="s">
        <v>1113</v>
      </c>
      <c r="D2865" s="75" t="s">
        <v>1288</v>
      </c>
      <c r="E2865" s="76" t="s">
        <v>9507</v>
      </c>
      <c r="F2865" s="77" t="s">
        <v>9508</v>
      </c>
      <c r="G2865" s="77" t="s">
        <v>9509</v>
      </c>
      <c r="H2865" s="78" t="s">
        <v>8247</v>
      </c>
      <c r="I2865" s="78" t="s">
        <v>8248</v>
      </c>
      <c r="J2865" s="79" t="s">
        <v>39</v>
      </c>
      <c r="K2865" s="78" t="s">
        <v>9510</v>
      </c>
      <c r="L2865" s="78" t="s">
        <v>8250</v>
      </c>
      <c r="M2865" s="77">
        <v>1</v>
      </c>
      <c r="N2865" s="77" t="s">
        <v>6648</v>
      </c>
      <c r="O2865" s="79" t="s">
        <v>43</v>
      </c>
      <c r="P2865" s="79" t="s">
        <v>44</v>
      </c>
      <c r="Q2865" s="79" t="s">
        <v>45</v>
      </c>
      <c r="R2865" s="80" t="s">
        <v>9511</v>
      </c>
      <c r="S2865" s="81">
        <v>530</v>
      </c>
      <c r="T2865" s="39">
        <f t="shared" si="83"/>
        <v>318</v>
      </c>
      <c r="U2865" s="40">
        <f t="shared" si="84"/>
        <v>1908</v>
      </c>
      <c r="V2865" s="81">
        <v>524</v>
      </c>
      <c r="W2865" s="39">
        <f t="shared" si="85"/>
        <v>1572.3270440251574</v>
      </c>
      <c r="X2865" s="81">
        <v>3000</v>
      </c>
      <c r="Y2865" s="39" t="s">
        <v>8252</v>
      </c>
      <c r="Z2865" s="39" t="s">
        <v>8252</v>
      </c>
      <c r="AA2865" s="52" t="s">
        <v>47</v>
      </c>
      <c r="AB2865" s="42"/>
    </row>
    <row r="2866" spans="1:28" ht="39.6" hidden="1">
      <c r="A2866" s="43">
        <f t="shared" si="86"/>
        <v>2864</v>
      </c>
      <c r="B2866" s="43" t="s">
        <v>31</v>
      </c>
      <c r="C2866" s="82" t="s">
        <v>1113</v>
      </c>
      <c r="D2866" s="82" t="s">
        <v>9512</v>
      </c>
      <c r="E2866" s="83" t="s">
        <v>9513</v>
      </c>
      <c r="F2866" s="84" t="s">
        <v>9514</v>
      </c>
      <c r="G2866" s="84" t="s">
        <v>9515</v>
      </c>
      <c r="H2866" s="85" t="s">
        <v>8247</v>
      </c>
      <c r="I2866" s="85" t="s">
        <v>8248</v>
      </c>
      <c r="J2866" s="86" t="s">
        <v>39</v>
      </c>
      <c r="K2866" s="85" t="s">
        <v>9516</v>
      </c>
      <c r="L2866" s="85" t="s">
        <v>8250</v>
      </c>
      <c r="M2866" s="84">
        <v>1</v>
      </c>
      <c r="N2866" s="84" t="s">
        <v>6648</v>
      </c>
      <c r="O2866" s="86" t="s">
        <v>43</v>
      </c>
      <c r="P2866" s="86" t="s">
        <v>44</v>
      </c>
      <c r="Q2866" s="86" t="s">
        <v>45</v>
      </c>
      <c r="R2866" s="87" t="s">
        <v>8998</v>
      </c>
      <c r="S2866" s="88">
        <v>1353</v>
      </c>
      <c r="T2866" s="48">
        <f t="shared" si="83"/>
        <v>811.8</v>
      </c>
      <c r="U2866" s="49">
        <f t="shared" si="84"/>
        <v>4870.8</v>
      </c>
      <c r="V2866" s="88">
        <v>1338</v>
      </c>
      <c r="W2866" s="48">
        <f t="shared" si="85"/>
        <v>923.87287509238729</v>
      </c>
      <c r="X2866" s="88">
        <v>4500</v>
      </c>
      <c r="Y2866" s="48" t="s">
        <v>8252</v>
      </c>
      <c r="Z2866" s="48" t="s">
        <v>8252</v>
      </c>
      <c r="AA2866" s="56" t="s">
        <v>47</v>
      </c>
      <c r="AB2866" s="51"/>
    </row>
    <row r="2867" spans="1:28" ht="39.6" hidden="1">
      <c r="A2867" s="34">
        <f t="shared" si="86"/>
        <v>2865</v>
      </c>
      <c r="B2867" s="34" t="s">
        <v>31</v>
      </c>
      <c r="C2867" s="75" t="s">
        <v>1113</v>
      </c>
      <c r="D2867" s="75" t="s">
        <v>1342</v>
      </c>
      <c r="E2867" s="76" t="s">
        <v>9517</v>
      </c>
      <c r="F2867" s="77" t="s">
        <v>9518</v>
      </c>
      <c r="G2867" s="77" t="s">
        <v>9519</v>
      </c>
      <c r="H2867" s="78" t="s">
        <v>8247</v>
      </c>
      <c r="I2867" s="78" t="s">
        <v>8248</v>
      </c>
      <c r="J2867" s="79" t="s">
        <v>39</v>
      </c>
      <c r="K2867" s="78" t="s">
        <v>9520</v>
      </c>
      <c r="L2867" s="78" t="s">
        <v>8250</v>
      </c>
      <c r="M2867" s="77">
        <v>1</v>
      </c>
      <c r="N2867" s="77" t="s">
        <v>6648</v>
      </c>
      <c r="O2867" s="79" t="s">
        <v>43</v>
      </c>
      <c r="P2867" s="79" t="s">
        <v>44</v>
      </c>
      <c r="Q2867" s="79" t="s">
        <v>45</v>
      </c>
      <c r="R2867" s="80" t="s">
        <v>9521</v>
      </c>
      <c r="S2867" s="81">
        <v>648</v>
      </c>
      <c r="T2867" s="39">
        <f t="shared" si="83"/>
        <v>388.8</v>
      </c>
      <c r="U2867" s="40">
        <f t="shared" si="84"/>
        <v>2332.7999999999997</v>
      </c>
      <c r="V2867" s="81">
        <v>641</v>
      </c>
      <c r="W2867" s="39">
        <f t="shared" si="85"/>
        <v>1286.008230452675</v>
      </c>
      <c r="X2867" s="81">
        <v>3000</v>
      </c>
      <c r="Y2867" s="39" t="s">
        <v>8252</v>
      </c>
      <c r="Z2867" s="39" t="s">
        <v>8252</v>
      </c>
      <c r="AA2867" s="52" t="s">
        <v>47</v>
      </c>
      <c r="AB2867" s="42"/>
    </row>
    <row r="2868" spans="1:28" ht="52.8" hidden="1">
      <c r="A2868" s="43">
        <f t="shared" si="86"/>
        <v>2866</v>
      </c>
      <c r="B2868" s="43" t="s">
        <v>31</v>
      </c>
      <c r="C2868" s="82" t="s">
        <v>1113</v>
      </c>
      <c r="D2868" s="82" t="s">
        <v>1342</v>
      </c>
      <c r="E2868" s="83" t="s">
        <v>9522</v>
      </c>
      <c r="F2868" s="84" t="s">
        <v>9523</v>
      </c>
      <c r="G2868" s="84" t="s">
        <v>9524</v>
      </c>
      <c r="H2868" s="85" t="s">
        <v>8247</v>
      </c>
      <c r="I2868" s="85" t="s">
        <v>8248</v>
      </c>
      <c r="J2868" s="86" t="s">
        <v>39</v>
      </c>
      <c r="K2868" s="85" t="s">
        <v>9525</v>
      </c>
      <c r="L2868" s="85" t="s">
        <v>8250</v>
      </c>
      <c r="M2868" s="84">
        <v>1</v>
      </c>
      <c r="N2868" s="84" t="s">
        <v>6648</v>
      </c>
      <c r="O2868" s="86" t="s">
        <v>43</v>
      </c>
      <c r="P2868" s="86" t="s">
        <v>44</v>
      </c>
      <c r="Q2868" s="86" t="s">
        <v>45</v>
      </c>
      <c r="R2868" s="87" t="s">
        <v>8665</v>
      </c>
      <c r="S2868" s="88">
        <v>1285</v>
      </c>
      <c r="T2868" s="48">
        <f t="shared" si="83"/>
        <v>771</v>
      </c>
      <c r="U2868" s="49">
        <f t="shared" si="84"/>
        <v>4626</v>
      </c>
      <c r="V2868" s="88">
        <v>1271</v>
      </c>
      <c r="W2868" s="48">
        <f t="shared" si="85"/>
        <v>972.7626459143969</v>
      </c>
      <c r="X2868" s="88">
        <v>4500</v>
      </c>
      <c r="Y2868" s="48" t="s">
        <v>8252</v>
      </c>
      <c r="Z2868" s="48" t="s">
        <v>8252</v>
      </c>
      <c r="AA2868" s="56" t="s">
        <v>47</v>
      </c>
      <c r="AB2868" s="51"/>
    </row>
    <row r="2869" spans="1:28" ht="39.6" hidden="1">
      <c r="A2869" s="34">
        <f t="shared" si="86"/>
        <v>2867</v>
      </c>
      <c r="B2869" s="34" t="s">
        <v>31</v>
      </c>
      <c r="C2869" s="75" t="s">
        <v>1113</v>
      </c>
      <c r="D2869" s="75" t="s">
        <v>1342</v>
      </c>
      <c r="E2869" s="76" t="s">
        <v>9526</v>
      </c>
      <c r="F2869" s="77" t="s">
        <v>9527</v>
      </c>
      <c r="G2869" s="77" t="s">
        <v>9528</v>
      </c>
      <c r="H2869" s="78" t="s">
        <v>8247</v>
      </c>
      <c r="I2869" s="78" t="s">
        <v>8248</v>
      </c>
      <c r="J2869" s="79" t="s">
        <v>39</v>
      </c>
      <c r="K2869" s="78" t="s">
        <v>9529</v>
      </c>
      <c r="L2869" s="78" t="s">
        <v>8250</v>
      </c>
      <c r="M2869" s="77">
        <v>1</v>
      </c>
      <c r="N2869" s="77" t="s">
        <v>6648</v>
      </c>
      <c r="O2869" s="79" t="s">
        <v>43</v>
      </c>
      <c r="P2869" s="79" t="s">
        <v>44</v>
      </c>
      <c r="Q2869" s="79" t="s">
        <v>45</v>
      </c>
      <c r="R2869" s="80" t="s">
        <v>8998</v>
      </c>
      <c r="S2869" s="81">
        <v>1724</v>
      </c>
      <c r="T2869" s="39">
        <f t="shared" si="83"/>
        <v>1034.3999999999999</v>
      </c>
      <c r="U2869" s="40">
        <f t="shared" si="84"/>
        <v>6206.3999999999987</v>
      </c>
      <c r="V2869" s="81">
        <v>1705</v>
      </c>
      <c r="W2869" s="39">
        <f t="shared" si="85"/>
        <v>725.05800464037145</v>
      </c>
      <c r="X2869" s="81">
        <v>4500</v>
      </c>
      <c r="Y2869" s="39" t="s">
        <v>8252</v>
      </c>
      <c r="Z2869" s="39" t="s">
        <v>8252</v>
      </c>
      <c r="AA2869" s="52" t="s">
        <v>47</v>
      </c>
      <c r="AB2869" s="42"/>
    </row>
    <row r="2870" spans="1:28" ht="39.6" hidden="1">
      <c r="A2870" s="43">
        <f t="shared" si="86"/>
        <v>2868</v>
      </c>
      <c r="B2870" s="43" t="s">
        <v>31</v>
      </c>
      <c r="C2870" s="82" t="s">
        <v>1113</v>
      </c>
      <c r="D2870" s="82" t="s">
        <v>9530</v>
      </c>
      <c r="E2870" s="83" t="s">
        <v>9531</v>
      </c>
      <c r="F2870" s="84" t="s">
        <v>9532</v>
      </c>
      <c r="G2870" s="84" t="s">
        <v>9533</v>
      </c>
      <c r="H2870" s="85" t="s">
        <v>8247</v>
      </c>
      <c r="I2870" s="85" t="s">
        <v>8248</v>
      </c>
      <c r="J2870" s="86" t="s">
        <v>39</v>
      </c>
      <c r="K2870" s="85" t="s">
        <v>9534</v>
      </c>
      <c r="L2870" s="85" t="s">
        <v>8250</v>
      </c>
      <c r="M2870" s="84">
        <v>1</v>
      </c>
      <c r="N2870" s="84" t="s">
        <v>6648</v>
      </c>
      <c r="O2870" s="86" t="s">
        <v>43</v>
      </c>
      <c r="P2870" s="86" t="s">
        <v>44</v>
      </c>
      <c r="Q2870" s="86" t="s">
        <v>45</v>
      </c>
      <c r="R2870" s="87" t="s">
        <v>9535</v>
      </c>
      <c r="S2870" s="88">
        <v>169</v>
      </c>
      <c r="T2870" s="48">
        <f t="shared" si="83"/>
        <v>101.39999999999999</v>
      </c>
      <c r="U2870" s="49">
        <f t="shared" si="84"/>
        <v>608.39999999999986</v>
      </c>
      <c r="V2870" s="88">
        <v>167</v>
      </c>
      <c r="W2870" s="48">
        <f t="shared" si="85"/>
        <v>4930.9664694280091</v>
      </c>
      <c r="X2870" s="88">
        <v>3000</v>
      </c>
      <c r="Y2870" s="48" t="s">
        <v>8252</v>
      </c>
      <c r="Z2870" s="48" t="s">
        <v>8252</v>
      </c>
      <c r="AA2870" s="56" t="s">
        <v>47</v>
      </c>
      <c r="AB2870" s="51"/>
    </row>
    <row r="2871" spans="1:28" ht="52.8" hidden="1">
      <c r="A2871" s="34">
        <f t="shared" si="86"/>
        <v>2869</v>
      </c>
      <c r="B2871" s="34" t="s">
        <v>31</v>
      </c>
      <c r="C2871" s="75" t="s">
        <v>1113</v>
      </c>
      <c r="D2871" s="75" t="s">
        <v>9536</v>
      </c>
      <c r="E2871" s="76" t="s">
        <v>9537</v>
      </c>
      <c r="F2871" s="77" t="s">
        <v>9538</v>
      </c>
      <c r="G2871" s="77" t="s">
        <v>9539</v>
      </c>
      <c r="H2871" s="78" t="s">
        <v>8247</v>
      </c>
      <c r="I2871" s="78" t="s">
        <v>8248</v>
      </c>
      <c r="J2871" s="79" t="s">
        <v>39</v>
      </c>
      <c r="K2871" s="78" t="s">
        <v>9540</v>
      </c>
      <c r="L2871" s="78" t="s">
        <v>8250</v>
      </c>
      <c r="M2871" s="77">
        <v>1</v>
      </c>
      <c r="N2871" s="77" t="s">
        <v>6648</v>
      </c>
      <c r="O2871" s="79" t="s">
        <v>43</v>
      </c>
      <c r="P2871" s="79" t="s">
        <v>44</v>
      </c>
      <c r="Q2871" s="79" t="s">
        <v>45</v>
      </c>
      <c r="R2871" s="80" t="s">
        <v>9025</v>
      </c>
      <c r="S2871" s="81">
        <v>495</v>
      </c>
      <c r="T2871" s="39">
        <f t="shared" si="83"/>
        <v>297</v>
      </c>
      <c r="U2871" s="40">
        <f t="shared" si="84"/>
        <v>1782</v>
      </c>
      <c r="V2871" s="81">
        <v>490</v>
      </c>
      <c r="W2871" s="39">
        <f t="shared" si="85"/>
        <v>1683.5016835016836</v>
      </c>
      <c r="X2871" s="81">
        <v>3000</v>
      </c>
      <c r="Y2871" s="39" t="s">
        <v>8252</v>
      </c>
      <c r="Z2871" s="39" t="s">
        <v>8252</v>
      </c>
      <c r="AA2871" s="52" t="s">
        <v>47</v>
      </c>
      <c r="AB2871" s="42"/>
    </row>
    <row r="2872" spans="1:28" ht="52.8" hidden="1">
      <c r="A2872" s="43">
        <f t="shared" si="86"/>
        <v>2870</v>
      </c>
      <c r="B2872" s="43" t="s">
        <v>31</v>
      </c>
      <c r="C2872" s="82" t="s">
        <v>1113</v>
      </c>
      <c r="D2872" s="82" t="s">
        <v>1187</v>
      </c>
      <c r="E2872" s="83" t="s">
        <v>9541</v>
      </c>
      <c r="F2872" s="84" t="s">
        <v>9542</v>
      </c>
      <c r="G2872" s="84" t="s">
        <v>9543</v>
      </c>
      <c r="H2872" s="85" t="s">
        <v>8247</v>
      </c>
      <c r="I2872" s="85" t="s">
        <v>8248</v>
      </c>
      <c r="J2872" s="86" t="s">
        <v>39</v>
      </c>
      <c r="K2872" s="85" t="s">
        <v>9544</v>
      </c>
      <c r="L2872" s="85" t="s">
        <v>8250</v>
      </c>
      <c r="M2872" s="84">
        <v>1</v>
      </c>
      <c r="N2872" s="84" t="s">
        <v>6648</v>
      </c>
      <c r="O2872" s="86" t="s">
        <v>43</v>
      </c>
      <c r="P2872" s="86" t="s">
        <v>44</v>
      </c>
      <c r="Q2872" s="86" t="s">
        <v>45</v>
      </c>
      <c r="R2872" s="87" t="s">
        <v>9545</v>
      </c>
      <c r="S2872" s="88">
        <v>1258</v>
      </c>
      <c r="T2872" s="48">
        <f t="shared" si="83"/>
        <v>754.8</v>
      </c>
      <c r="U2872" s="49">
        <f t="shared" si="84"/>
        <v>4528.8</v>
      </c>
      <c r="V2872" s="88">
        <v>1244</v>
      </c>
      <c r="W2872" s="48">
        <f t="shared" si="85"/>
        <v>993.64069952305249</v>
      </c>
      <c r="X2872" s="88">
        <v>4500</v>
      </c>
      <c r="Y2872" s="48" t="s">
        <v>8252</v>
      </c>
      <c r="Z2872" s="48" t="s">
        <v>8252</v>
      </c>
      <c r="AA2872" s="56" t="s">
        <v>47</v>
      </c>
      <c r="AB2872" s="51"/>
    </row>
    <row r="2873" spans="1:28" ht="52.8" hidden="1">
      <c r="A2873" s="34">
        <f t="shared" si="86"/>
        <v>2871</v>
      </c>
      <c r="B2873" s="34" t="s">
        <v>31</v>
      </c>
      <c r="C2873" s="75" t="s">
        <v>1113</v>
      </c>
      <c r="D2873" s="75" t="s">
        <v>9536</v>
      </c>
      <c r="E2873" s="76" t="s">
        <v>9546</v>
      </c>
      <c r="F2873" s="77" t="s">
        <v>9547</v>
      </c>
      <c r="G2873" s="77" t="s">
        <v>9548</v>
      </c>
      <c r="H2873" s="78" t="s">
        <v>8247</v>
      </c>
      <c r="I2873" s="78" t="s">
        <v>8248</v>
      </c>
      <c r="J2873" s="79" t="s">
        <v>39</v>
      </c>
      <c r="K2873" s="78" t="s">
        <v>9549</v>
      </c>
      <c r="L2873" s="78" t="s">
        <v>8250</v>
      </c>
      <c r="M2873" s="77">
        <v>1</v>
      </c>
      <c r="N2873" s="77" t="s">
        <v>6648</v>
      </c>
      <c r="O2873" s="79" t="s">
        <v>43</v>
      </c>
      <c r="P2873" s="79" t="s">
        <v>44</v>
      </c>
      <c r="Q2873" s="79" t="s">
        <v>45</v>
      </c>
      <c r="R2873" s="80" t="s">
        <v>9025</v>
      </c>
      <c r="S2873" s="81">
        <v>1802</v>
      </c>
      <c r="T2873" s="39">
        <f t="shared" si="83"/>
        <v>1081.2</v>
      </c>
      <c r="U2873" s="40">
        <f t="shared" si="84"/>
        <v>6487.2</v>
      </c>
      <c r="V2873" s="81">
        <v>1782</v>
      </c>
      <c r="W2873" s="39">
        <f t="shared" si="85"/>
        <v>693.67369589345174</v>
      </c>
      <c r="X2873" s="81">
        <v>4500</v>
      </c>
      <c r="Y2873" s="39" t="s">
        <v>8252</v>
      </c>
      <c r="Z2873" s="39" t="s">
        <v>8252</v>
      </c>
      <c r="AA2873" s="52" t="s">
        <v>47</v>
      </c>
      <c r="AB2873" s="42"/>
    </row>
    <row r="2874" spans="1:28" ht="39.6" hidden="1">
      <c r="A2874" s="43">
        <f t="shared" si="86"/>
        <v>2872</v>
      </c>
      <c r="B2874" s="43" t="s">
        <v>31</v>
      </c>
      <c r="C2874" s="82" t="s">
        <v>1113</v>
      </c>
      <c r="D2874" s="82" t="s">
        <v>1195</v>
      </c>
      <c r="E2874" s="83" t="s">
        <v>9550</v>
      </c>
      <c r="F2874" s="84" t="s">
        <v>9551</v>
      </c>
      <c r="G2874" s="84" t="s">
        <v>9552</v>
      </c>
      <c r="H2874" s="85" t="s">
        <v>8247</v>
      </c>
      <c r="I2874" s="85" t="s">
        <v>8248</v>
      </c>
      <c r="J2874" s="86" t="s">
        <v>39</v>
      </c>
      <c r="K2874" s="85" t="s">
        <v>9553</v>
      </c>
      <c r="L2874" s="85" t="s">
        <v>8250</v>
      </c>
      <c r="M2874" s="84">
        <v>1</v>
      </c>
      <c r="N2874" s="84" t="s">
        <v>6648</v>
      </c>
      <c r="O2874" s="86" t="s">
        <v>43</v>
      </c>
      <c r="P2874" s="86" t="s">
        <v>44</v>
      </c>
      <c r="Q2874" s="86" t="s">
        <v>45</v>
      </c>
      <c r="R2874" s="87" t="s">
        <v>9554</v>
      </c>
      <c r="S2874" s="88">
        <v>1407</v>
      </c>
      <c r="T2874" s="48">
        <f t="shared" si="83"/>
        <v>844.19999999999993</v>
      </c>
      <c r="U2874" s="49">
        <f t="shared" si="84"/>
        <v>5065.2</v>
      </c>
      <c r="V2874" s="88">
        <v>1392</v>
      </c>
      <c r="W2874" s="48">
        <f t="shared" si="85"/>
        <v>888.41506751954512</v>
      </c>
      <c r="X2874" s="88">
        <v>4500</v>
      </c>
      <c r="Y2874" s="48" t="s">
        <v>8252</v>
      </c>
      <c r="Z2874" s="48" t="s">
        <v>8252</v>
      </c>
      <c r="AA2874" s="56" t="s">
        <v>47</v>
      </c>
      <c r="AB2874" s="51"/>
    </row>
    <row r="2875" spans="1:28" ht="39.6" hidden="1">
      <c r="A2875" s="34">
        <f t="shared" si="86"/>
        <v>2873</v>
      </c>
      <c r="B2875" s="34" t="s">
        <v>31</v>
      </c>
      <c r="C2875" s="75" t="s">
        <v>1113</v>
      </c>
      <c r="D2875" s="75" t="s">
        <v>1195</v>
      </c>
      <c r="E2875" s="76" t="s">
        <v>9555</v>
      </c>
      <c r="F2875" s="77" t="s">
        <v>9556</v>
      </c>
      <c r="G2875" s="77" t="s">
        <v>9557</v>
      </c>
      <c r="H2875" s="78" t="s">
        <v>8247</v>
      </c>
      <c r="I2875" s="78" t="s">
        <v>8248</v>
      </c>
      <c r="J2875" s="79" t="s">
        <v>39</v>
      </c>
      <c r="K2875" s="78" t="s">
        <v>9558</v>
      </c>
      <c r="L2875" s="78" t="s">
        <v>8250</v>
      </c>
      <c r="M2875" s="77">
        <v>1</v>
      </c>
      <c r="N2875" s="77" t="s">
        <v>6648</v>
      </c>
      <c r="O2875" s="79" t="s">
        <v>43</v>
      </c>
      <c r="P2875" s="79" t="s">
        <v>44</v>
      </c>
      <c r="Q2875" s="79" t="s">
        <v>45</v>
      </c>
      <c r="R2875" s="80" t="s">
        <v>9559</v>
      </c>
      <c r="S2875" s="81">
        <v>1792</v>
      </c>
      <c r="T2875" s="39">
        <f t="shared" si="83"/>
        <v>1075.2</v>
      </c>
      <c r="U2875" s="40">
        <f t="shared" si="84"/>
        <v>6451.2</v>
      </c>
      <c r="V2875" s="81">
        <v>1772</v>
      </c>
      <c r="W2875" s="39">
        <f t="shared" si="85"/>
        <v>732.421875</v>
      </c>
      <c r="X2875" s="81">
        <v>4725</v>
      </c>
      <c r="Y2875" s="39" t="s">
        <v>8252</v>
      </c>
      <c r="Z2875" s="39" t="s">
        <v>8252</v>
      </c>
      <c r="AA2875" s="52" t="s">
        <v>47</v>
      </c>
      <c r="AB2875" s="42"/>
    </row>
    <row r="2876" spans="1:28" ht="39.6" hidden="1">
      <c r="A2876" s="43">
        <f t="shared" si="86"/>
        <v>2874</v>
      </c>
      <c r="B2876" s="43" t="s">
        <v>31</v>
      </c>
      <c r="C2876" s="82" t="s">
        <v>1113</v>
      </c>
      <c r="D2876" s="82" t="s">
        <v>1195</v>
      </c>
      <c r="E2876" s="83" t="s">
        <v>6272</v>
      </c>
      <c r="F2876" s="84" t="s">
        <v>9560</v>
      </c>
      <c r="G2876" s="84" t="s">
        <v>9561</v>
      </c>
      <c r="H2876" s="85" t="s">
        <v>8247</v>
      </c>
      <c r="I2876" s="85" t="s">
        <v>8248</v>
      </c>
      <c r="J2876" s="86" t="s">
        <v>39</v>
      </c>
      <c r="K2876" s="85" t="s">
        <v>9562</v>
      </c>
      <c r="L2876" s="85" t="s">
        <v>8250</v>
      </c>
      <c r="M2876" s="84">
        <v>1</v>
      </c>
      <c r="N2876" s="84" t="s">
        <v>6648</v>
      </c>
      <c r="O2876" s="86" t="s">
        <v>43</v>
      </c>
      <c r="P2876" s="86" t="s">
        <v>44</v>
      </c>
      <c r="Q2876" s="86" t="s">
        <v>45</v>
      </c>
      <c r="R2876" s="87" t="s">
        <v>9563</v>
      </c>
      <c r="S2876" s="88">
        <v>3925</v>
      </c>
      <c r="T2876" s="48">
        <f t="shared" si="83"/>
        <v>2355</v>
      </c>
      <c r="U2876" s="49">
        <f t="shared" si="84"/>
        <v>14130</v>
      </c>
      <c r="V2876" s="88">
        <v>3882</v>
      </c>
      <c r="W2876" s="48">
        <f t="shared" si="85"/>
        <v>334.39490445859872</v>
      </c>
      <c r="X2876" s="88">
        <v>4725</v>
      </c>
      <c r="Y2876" s="48" t="s">
        <v>8252</v>
      </c>
      <c r="Z2876" s="48" t="s">
        <v>8252</v>
      </c>
      <c r="AA2876" s="56" t="s">
        <v>47</v>
      </c>
      <c r="AB2876" s="51"/>
    </row>
    <row r="2877" spans="1:28" ht="52.8" hidden="1">
      <c r="A2877" s="34">
        <f t="shared" si="86"/>
        <v>2875</v>
      </c>
      <c r="B2877" s="34" t="s">
        <v>31</v>
      </c>
      <c r="C2877" s="75" t="s">
        <v>1113</v>
      </c>
      <c r="D2877" s="75" t="s">
        <v>1323</v>
      </c>
      <c r="E2877" s="76" t="s">
        <v>9564</v>
      </c>
      <c r="F2877" s="77" t="s">
        <v>9565</v>
      </c>
      <c r="G2877" s="77" t="s">
        <v>9566</v>
      </c>
      <c r="H2877" s="78" t="s">
        <v>8247</v>
      </c>
      <c r="I2877" s="78" t="s">
        <v>8248</v>
      </c>
      <c r="J2877" s="79" t="s">
        <v>39</v>
      </c>
      <c r="K2877" s="78" t="s">
        <v>9567</v>
      </c>
      <c r="L2877" s="78" t="s">
        <v>8250</v>
      </c>
      <c r="M2877" s="77">
        <v>1</v>
      </c>
      <c r="N2877" s="77" t="s">
        <v>6648</v>
      </c>
      <c r="O2877" s="79" t="s">
        <v>43</v>
      </c>
      <c r="P2877" s="79" t="s">
        <v>44</v>
      </c>
      <c r="Q2877" s="79" t="s">
        <v>45</v>
      </c>
      <c r="R2877" s="80" t="s">
        <v>8665</v>
      </c>
      <c r="S2877" s="81">
        <v>2847</v>
      </c>
      <c r="T2877" s="39">
        <f t="shared" si="83"/>
        <v>1708.2</v>
      </c>
      <c r="U2877" s="40">
        <f t="shared" si="84"/>
        <v>10249.199999999999</v>
      </c>
      <c r="V2877" s="81">
        <v>2816</v>
      </c>
      <c r="W2877" s="39">
        <f t="shared" si="85"/>
        <v>439.05865823674043</v>
      </c>
      <c r="X2877" s="81">
        <v>4500</v>
      </c>
      <c r="Y2877" s="39" t="s">
        <v>8252</v>
      </c>
      <c r="Z2877" s="39" t="s">
        <v>8252</v>
      </c>
      <c r="AA2877" s="52" t="s">
        <v>47</v>
      </c>
      <c r="AB2877" s="42"/>
    </row>
    <row r="2878" spans="1:28" ht="52.8" hidden="1">
      <c r="A2878" s="43">
        <f t="shared" si="86"/>
        <v>2876</v>
      </c>
      <c r="B2878" s="43" t="s">
        <v>31</v>
      </c>
      <c r="C2878" s="82" t="s">
        <v>1113</v>
      </c>
      <c r="D2878" s="82" t="s">
        <v>1323</v>
      </c>
      <c r="E2878" s="83" t="s">
        <v>9568</v>
      </c>
      <c r="F2878" s="84" t="s">
        <v>9569</v>
      </c>
      <c r="G2878" s="84" t="s">
        <v>9570</v>
      </c>
      <c r="H2878" s="85" t="s">
        <v>8247</v>
      </c>
      <c r="I2878" s="85" t="s">
        <v>8248</v>
      </c>
      <c r="J2878" s="86" t="s">
        <v>39</v>
      </c>
      <c r="K2878" s="85" t="s">
        <v>9571</v>
      </c>
      <c r="L2878" s="85" t="s">
        <v>8250</v>
      </c>
      <c r="M2878" s="84">
        <v>1</v>
      </c>
      <c r="N2878" s="84" t="s">
        <v>6648</v>
      </c>
      <c r="O2878" s="86" t="s">
        <v>43</v>
      </c>
      <c r="P2878" s="86" t="s">
        <v>44</v>
      </c>
      <c r="Q2878" s="86" t="s">
        <v>45</v>
      </c>
      <c r="R2878" s="87" t="s">
        <v>8665</v>
      </c>
      <c r="S2878" s="88">
        <v>527</v>
      </c>
      <c r="T2878" s="48">
        <f t="shared" si="83"/>
        <v>316.2</v>
      </c>
      <c r="U2878" s="49">
        <f t="shared" si="84"/>
        <v>1897.1999999999998</v>
      </c>
      <c r="V2878" s="88">
        <v>521</v>
      </c>
      <c r="W2878" s="48">
        <f t="shared" si="85"/>
        <v>1660.3415559772297</v>
      </c>
      <c r="X2878" s="88">
        <v>3150</v>
      </c>
      <c r="Y2878" s="48" t="s">
        <v>8252</v>
      </c>
      <c r="Z2878" s="48" t="s">
        <v>8252</v>
      </c>
      <c r="AA2878" s="56" t="s">
        <v>47</v>
      </c>
      <c r="AB2878" s="51"/>
    </row>
    <row r="2879" spans="1:28" ht="52.8" hidden="1">
      <c r="A2879" s="34">
        <f t="shared" si="86"/>
        <v>2877</v>
      </c>
      <c r="B2879" s="34" t="s">
        <v>31</v>
      </c>
      <c r="C2879" s="75" t="s">
        <v>1113</v>
      </c>
      <c r="D2879" s="75" t="s">
        <v>9572</v>
      </c>
      <c r="E2879" s="76" t="s">
        <v>9573</v>
      </c>
      <c r="F2879" s="77" t="s">
        <v>9574</v>
      </c>
      <c r="G2879" s="77" t="s">
        <v>9575</v>
      </c>
      <c r="H2879" s="78" t="s">
        <v>8247</v>
      </c>
      <c r="I2879" s="78" t="s">
        <v>8248</v>
      </c>
      <c r="J2879" s="79" t="s">
        <v>39</v>
      </c>
      <c r="K2879" s="78" t="s">
        <v>9576</v>
      </c>
      <c r="L2879" s="78" t="s">
        <v>8250</v>
      </c>
      <c r="M2879" s="77">
        <v>1</v>
      </c>
      <c r="N2879" s="77" t="s">
        <v>6648</v>
      </c>
      <c r="O2879" s="79" t="s">
        <v>43</v>
      </c>
      <c r="P2879" s="79" t="s">
        <v>44</v>
      </c>
      <c r="Q2879" s="79" t="s">
        <v>45</v>
      </c>
      <c r="R2879" s="80" t="s">
        <v>8275</v>
      </c>
      <c r="S2879" s="81">
        <v>692</v>
      </c>
      <c r="T2879" s="39">
        <f t="shared" si="83"/>
        <v>415.2</v>
      </c>
      <c r="U2879" s="40">
        <f t="shared" si="84"/>
        <v>2491.1999999999998</v>
      </c>
      <c r="V2879" s="81">
        <v>684</v>
      </c>
      <c r="W2879" s="39">
        <f t="shared" si="85"/>
        <v>1204.2389210019269</v>
      </c>
      <c r="X2879" s="81">
        <v>3000</v>
      </c>
      <c r="Y2879" s="39" t="s">
        <v>8252</v>
      </c>
      <c r="Z2879" s="39" t="s">
        <v>8252</v>
      </c>
      <c r="AA2879" s="52" t="s">
        <v>47</v>
      </c>
      <c r="AB2879" s="42"/>
    </row>
    <row r="2880" spans="1:28" ht="13.2" hidden="1">
      <c r="A2880" s="43">
        <f t="shared" si="86"/>
        <v>2878</v>
      </c>
      <c r="B2880" s="43" t="s">
        <v>31</v>
      </c>
      <c r="C2880" s="82" t="s">
        <v>1113</v>
      </c>
      <c r="D2880" s="82" t="s">
        <v>9577</v>
      </c>
      <c r="E2880" s="83" t="s">
        <v>9578</v>
      </c>
      <c r="F2880" s="84" t="s">
        <v>9579</v>
      </c>
      <c r="G2880" s="84" t="s">
        <v>9580</v>
      </c>
      <c r="H2880" s="85" t="s">
        <v>8247</v>
      </c>
      <c r="I2880" s="85" t="s">
        <v>8248</v>
      </c>
      <c r="J2880" s="86" t="s">
        <v>39</v>
      </c>
      <c r="K2880" s="85" t="s">
        <v>9581</v>
      </c>
      <c r="L2880" s="85" t="s">
        <v>8250</v>
      </c>
      <c r="M2880" s="84">
        <v>1</v>
      </c>
      <c r="N2880" s="84" t="s">
        <v>6648</v>
      </c>
      <c r="O2880" s="86" t="s">
        <v>43</v>
      </c>
      <c r="P2880" s="86" t="s">
        <v>44</v>
      </c>
      <c r="Q2880" s="86" t="s">
        <v>45</v>
      </c>
      <c r="R2880" s="85" t="s">
        <v>877</v>
      </c>
      <c r="S2880" s="88">
        <v>2249</v>
      </c>
      <c r="T2880" s="48">
        <f t="shared" si="83"/>
        <v>1349.3999999999999</v>
      </c>
      <c r="U2880" s="49">
        <f t="shared" si="84"/>
        <v>8096.3999999999987</v>
      </c>
      <c r="V2880" s="88">
        <v>2224</v>
      </c>
      <c r="W2880" s="48">
        <f t="shared" si="85"/>
        <v>583.59270787016465</v>
      </c>
      <c r="X2880" s="88">
        <v>4725</v>
      </c>
      <c r="Y2880" s="48" t="s">
        <v>8252</v>
      </c>
      <c r="Z2880" s="48" t="s">
        <v>8252</v>
      </c>
      <c r="AA2880" s="56" t="s">
        <v>47</v>
      </c>
      <c r="AB2880" s="51"/>
    </row>
    <row r="2881" spans="1:28" ht="39.6" hidden="1">
      <c r="A2881" s="34">
        <f t="shared" si="86"/>
        <v>2879</v>
      </c>
      <c r="B2881" s="34" t="s">
        <v>31</v>
      </c>
      <c r="C2881" s="75" t="s">
        <v>1113</v>
      </c>
      <c r="D2881" s="75" t="s">
        <v>9582</v>
      </c>
      <c r="E2881" s="76" t="s">
        <v>9583</v>
      </c>
      <c r="F2881" s="77" t="s">
        <v>9584</v>
      </c>
      <c r="G2881" s="77" t="s">
        <v>9585</v>
      </c>
      <c r="H2881" s="78" t="s">
        <v>8247</v>
      </c>
      <c r="I2881" s="78" t="s">
        <v>8248</v>
      </c>
      <c r="J2881" s="79" t="s">
        <v>39</v>
      </c>
      <c r="K2881" s="78" t="s">
        <v>9586</v>
      </c>
      <c r="L2881" s="78" t="s">
        <v>8250</v>
      </c>
      <c r="M2881" s="77">
        <v>1</v>
      </c>
      <c r="N2881" s="77" t="s">
        <v>6648</v>
      </c>
      <c r="O2881" s="79" t="s">
        <v>43</v>
      </c>
      <c r="P2881" s="79" t="s">
        <v>44</v>
      </c>
      <c r="Q2881" s="79" t="s">
        <v>45</v>
      </c>
      <c r="R2881" s="80" t="s">
        <v>8328</v>
      </c>
      <c r="S2881" s="81">
        <v>1584</v>
      </c>
      <c r="T2881" s="39">
        <f t="shared" si="83"/>
        <v>950.4</v>
      </c>
      <c r="U2881" s="40">
        <f t="shared" si="84"/>
        <v>5702.4</v>
      </c>
      <c r="V2881" s="81">
        <v>1567</v>
      </c>
      <c r="W2881" s="39">
        <f t="shared" si="85"/>
        <v>789.14141414141409</v>
      </c>
      <c r="X2881" s="81">
        <v>4500</v>
      </c>
      <c r="Y2881" s="39" t="s">
        <v>8252</v>
      </c>
      <c r="Z2881" s="39" t="s">
        <v>8252</v>
      </c>
      <c r="AA2881" s="52" t="s">
        <v>47</v>
      </c>
      <c r="AB2881" s="42"/>
    </row>
    <row r="2882" spans="1:28" ht="52.8" hidden="1">
      <c r="A2882" s="43">
        <f t="shared" si="86"/>
        <v>2880</v>
      </c>
      <c r="B2882" s="43" t="s">
        <v>31</v>
      </c>
      <c r="C2882" s="82" t="s">
        <v>1113</v>
      </c>
      <c r="D2882" s="82" t="s">
        <v>9587</v>
      </c>
      <c r="E2882" s="83" t="s">
        <v>9588</v>
      </c>
      <c r="F2882" s="84" t="s">
        <v>9589</v>
      </c>
      <c r="G2882" s="84" t="s">
        <v>9590</v>
      </c>
      <c r="H2882" s="85" t="s">
        <v>8247</v>
      </c>
      <c r="I2882" s="85" t="s">
        <v>8248</v>
      </c>
      <c r="J2882" s="86" t="s">
        <v>39</v>
      </c>
      <c r="K2882" s="85" t="s">
        <v>9591</v>
      </c>
      <c r="L2882" s="85" t="s">
        <v>8250</v>
      </c>
      <c r="M2882" s="84">
        <v>1</v>
      </c>
      <c r="N2882" s="84" t="s">
        <v>6648</v>
      </c>
      <c r="O2882" s="86" t="s">
        <v>43</v>
      </c>
      <c r="P2882" s="86" t="s">
        <v>44</v>
      </c>
      <c r="Q2882" s="86" t="s">
        <v>45</v>
      </c>
      <c r="R2882" s="87" t="s">
        <v>8275</v>
      </c>
      <c r="S2882" s="88">
        <v>564</v>
      </c>
      <c r="T2882" s="48">
        <f t="shared" si="83"/>
        <v>338.4</v>
      </c>
      <c r="U2882" s="49">
        <f t="shared" si="84"/>
        <v>2030.3999999999999</v>
      </c>
      <c r="V2882" s="88">
        <v>558</v>
      </c>
      <c r="W2882" s="48">
        <f t="shared" si="85"/>
        <v>1477.5413711583924</v>
      </c>
      <c r="X2882" s="88">
        <v>3000</v>
      </c>
      <c r="Y2882" s="48" t="s">
        <v>8252</v>
      </c>
      <c r="Z2882" s="48" t="s">
        <v>8252</v>
      </c>
      <c r="AA2882" s="56" t="s">
        <v>47</v>
      </c>
      <c r="AB2882" s="51"/>
    </row>
    <row r="2883" spans="1:28" ht="52.8" hidden="1">
      <c r="A2883" s="34">
        <f t="shared" si="86"/>
        <v>2881</v>
      </c>
      <c r="B2883" s="34" t="s">
        <v>31</v>
      </c>
      <c r="C2883" s="75" t="s">
        <v>1113</v>
      </c>
      <c r="D2883" s="75" t="s">
        <v>1183</v>
      </c>
      <c r="E2883" s="76" t="s">
        <v>9592</v>
      </c>
      <c r="F2883" s="77" t="s">
        <v>9593</v>
      </c>
      <c r="G2883" s="77" t="s">
        <v>9594</v>
      </c>
      <c r="H2883" s="78" t="s">
        <v>8247</v>
      </c>
      <c r="I2883" s="78" t="s">
        <v>8248</v>
      </c>
      <c r="J2883" s="79" t="s">
        <v>39</v>
      </c>
      <c r="K2883" s="78" t="s">
        <v>9595</v>
      </c>
      <c r="L2883" s="78" t="s">
        <v>8250</v>
      </c>
      <c r="M2883" s="77">
        <v>1</v>
      </c>
      <c r="N2883" s="77" t="s">
        <v>6648</v>
      </c>
      <c r="O2883" s="79" t="s">
        <v>43</v>
      </c>
      <c r="P2883" s="79" t="s">
        <v>44</v>
      </c>
      <c r="Q2883" s="79" t="s">
        <v>45</v>
      </c>
      <c r="R2883" s="80" t="s">
        <v>8275</v>
      </c>
      <c r="S2883" s="81">
        <v>250</v>
      </c>
      <c r="T2883" s="39">
        <f t="shared" si="83"/>
        <v>150</v>
      </c>
      <c r="U2883" s="40">
        <f t="shared" si="84"/>
        <v>900</v>
      </c>
      <c r="V2883" s="81">
        <v>247</v>
      </c>
      <c r="W2883" s="39">
        <f t="shared" si="85"/>
        <v>3333.3333333333335</v>
      </c>
      <c r="X2883" s="81">
        <v>3000</v>
      </c>
      <c r="Y2883" s="39" t="s">
        <v>8252</v>
      </c>
      <c r="Z2883" s="39" t="s">
        <v>8252</v>
      </c>
      <c r="AA2883" s="52" t="s">
        <v>47</v>
      </c>
      <c r="AB2883" s="42"/>
    </row>
    <row r="2884" spans="1:28" ht="52.8" hidden="1">
      <c r="A2884" s="43">
        <f t="shared" si="86"/>
        <v>2882</v>
      </c>
      <c r="B2884" s="43" t="s">
        <v>31</v>
      </c>
      <c r="C2884" s="82" t="s">
        <v>1113</v>
      </c>
      <c r="D2884" s="82" t="s">
        <v>9596</v>
      </c>
      <c r="E2884" s="83" t="s">
        <v>9597</v>
      </c>
      <c r="F2884" s="84" t="s">
        <v>9598</v>
      </c>
      <c r="G2884" s="84" t="s">
        <v>9599</v>
      </c>
      <c r="H2884" s="85" t="s">
        <v>8247</v>
      </c>
      <c r="I2884" s="85" t="s">
        <v>8248</v>
      </c>
      <c r="J2884" s="86" t="s">
        <v>39</v>
      </c>
      <c r="K2884" s="85" t="s">
        <v>9600</v>
      </c>
      <c r="L2884" s="85" t="s">
        <v>8250</v>
      </c>
      <c r="M2884" s="84">
        <v>1</v>
      </c>
      <c r="N2884" s="84" t="s">
        <v>6648</v>
      </c>
      <c r="O2884" s="86" t="s">
        <v>43</v>
      </c>
      <c r="P2884" s="86" t="s">
        <v>44</v>
      </c>
      <c r="Q2884" s="86" t="s">
        <v>45</v>
      </c>
      <c r="R2884" s="87" t="s">
        <v>8275</v>
      </c>
      <c r="S2884" s="88">
        <v>2075</v>
      </c>
      <c r="T2884" s="48">
        <f t="shared" si="83"/>
        <v>1245</v>
      </c>
      <c r="U2884" s="49">
        <f t="shared" si="84"/>
        <v>7470</v>
      </c>
      <c r="V2884" s="88">
        <v>2052</v>
      </c>
      <c r="W2884" s="48">
        <f t="shared" si="85"/>
        <v>602.40963855421694</v>
      </c>
      <c r="X2884" s="88">
        <v>4500</v>
      </c>
      <c r="Y2884" s="48" t="s">
        <v>8252</v>
      </c>
      <c r="Z2884" s="48" t="s">
        <v>8252</v>
      </c>
      <c r="AA2884" s="56" t="s">
        <v>47</v>
      </c>
      <c r="AB2884" s="51"/>
    </row>
    <row r="2885" spans="1:28" ht="39.6" hidden="1">
      <c r="A2885" s="34">
        <f t="shared" si="86"/>
        <v>2883</v>
      </c>
      <c r="B2885" s="34" t="s">
        <v>31</v>
      </c>
      <c r="C2885" s="75" t="s">
        <v>1113</v>
      </c>
      <c r="D2885" s="75" t="s">
        <v>9601</v>
      </c>
      <c r="E2885" s="76" t="s">
        <v>9602</v>
      </c>
      <c r="F2885" s="77" t="s">
        <v>9603</v>
      </c>
      <c r="G2885" s="77" t="s">
        <v>9604</v>
      </c>
      <c r="H2885" s="78" t="s">
        <v>8247</v>
      </c>
      <c r="I2885" s="78" t="s">
        <v>8248</v>
      </c>
      <c r="J2885" s="79" t="s">
        <v>39</v>
      </c>
      <c r="K2885" s="78" t="s">
        <v>9605</v>
      </c>
      <c r="L2885" s="78" t="s">
        <v>8250</v>
      </c>
      <c r="M2885" s="77">
        <v>1</v>
      </c>
      <c r="N2885" s="77" t="s">
        <v>6648</v>
      </c>
      <c r="O2885" s="79" t="s">
        <v>43</v>
      </c>
      <c r="P2885" s="79" t="s">
        <v>44</v>
      </c>
      <c r="Q2885" s="79" t="s">
        <v>45</v>
      </c>
      <c r="R2885" s="80" t="s">
        <v>8998</v>
      </c>
      <c r="S2885" s="81">
        <v>2692</v>
      </c>
      <c r="T2885" s="39">
        <f t="shared" si="83"/>
        <v>1615.2</v>
      </c>
      <c r="U2885" s="40">
        <f t="shared" si="84"/>
        <v>9691.1999999999989</v>
      </c>
      <c r="V2885" s="81">
        <v>2662</v>
      </c>
      <c r="W2885" s="39">
        <f t="shared" si="85"/>
        <v>464.33878157503722</v>
      </c>
      <c r="X2885" s="81">
        <v>4500</v>
      </c>
      <c r="Y2885" s="39" t="s">
        <v>8252</v>
      </c>
      <c r="Z2885" s="39" t="s">
        <v>8252</v>
      </c>
      <c r="AA2885" s="52" t="s">
        <v>47</v>
      </c>
      <c r="AB2885" s="42"/>
    </row>
    <row r="2886" spans="1:28" ht="39.6" hidden="1">
      <c r="A2886" s="43">
        <f t="shared" si="86"/>
        <v>2884</v>
      </c>
      <c r="B2886" s="43" t="s">
        <v>31</v>
      </c>
      <c r="C2886" s="82" t="s">
        <v>1113</v>
      </c>
      <c r="D2886" s="82" t="s">
        <v>1311</v>
      </c>
      <c r="E2886" s="83" t="s">
        <v>9606</v>
      </c>
      <c r="F2886" s="84" t="s">
        <v>9607</v>
      </c>
      <c r="G2886" s="84" t="s">
        <v>9608</v>
      </c>
      <c r="H2886" s="85" t="s">
        <v>8247</v>
      </c>
      <c r="I2886" s="85" t="s">
        <v>8248</v>
      </c>
      <c r="J2886" s="86" t="s">
        <v>39</v>
      </c>
      <c r="K2886" s="85" t="s">
        <v>9609</v>
      </c>
      <c r="L2886" s="85" t="s">
        <v>8250</v>
      </c>
      <c r="M2886" s="84">
        <v>1</v>
      </c>
      <c r="N2886" s="84" t="s">
        <v>6648</v>
      </c>
      <c r="O2886" s="86" t="s">
        <v>43</v>
      </c>
      <c r="P2886" s="86" t="s">
        <v>44</v>
      </c>
      <c r="Q2886" s="86" t="s">
        <v>45</v>
      </c>
      <c r="R2886" s="87" t="s">
        <v>8269</v>
      </c>
      <c r="S2886" s="88">
        <v>830</v>
      </c>
      <c r="T2886" s="48">
        <f t="shared" si="83"/>
        <v>498</v>
      </c>
      <c r="U2886" s="49">
        <f t="shared" si="84"/>
        <v>2988</v>
      </c>
      <c r="V2886" s="88">
        <v>821</v>
      </c>
      <c r="W2886" s="48">
        <f t="shared" si="85"/>
        <v>1004.0160642570281</v>
      </c>
      <c r="X2886" s="88">
        <v>3000</v>
      </c>
      <c r="Y2886" s="48" t="s">
        <v>8252</v>
      </c>
      <c r="Z2886" s="48" t="s">
        <v>8252</v>
      </c>
      <c r="AA2886" s="56" t="s">
        <v>47</v>
      </c>
      <c r="AB2886" s="51"/>
    </row>
    <row r="2887" spans="1:28" ht="39.6" hidden="1">
      <c r="A2887" s="34">
        <f t="shared" si="86"/>
        <v>2885</v>
      </c>
      <c r="B2887" s="34" t="s">
        <v>31</v>
      </c>
      <c r="C2887" s="75" t="s">
        <v>1113</v>
      </c>
      <c r="D2887" s="75" t="s">
        <v>1311</v>
      </c>
      <c r="E2887" s="76" t="s">
        <v>9610</v>
      </c>
      <c r="F2887" s="77" t="s">
        <v>9611</v>
      </c>
      <c r="G2887" s="77" t="s">
        <v>9612</v>
      </c>
      <c r="H2887" s="78" t="s">
        <v>8247</v>
      </c>
      <c r="I2887" s="78" t="s">
        <v>8248</v>
      </c>
      <c r="J2887" s="79" t="s">
        <v>39</v>
      </c>
      <c r="K2887" s="78" t="s">
        <v>9613</v>
      </c>
      <c r="L2887" s="78" t="s">
        <v>8250</v>
      </c>
      <c r="M2887" s="77">
        <v>1</v>
      </c>
      <c r="N2887" s="77" t="s">
        <v>6648</v>
      </c>
      <c r="O2887" s="79" t="s">
        <v>43</v>
      </c>
      <c r="P2887" s="79" t="s">
        <v>44</v>
      </c>
      <c r="Q2887" s="79" t="s">
        <v>45</v>
      </c>
      <c r="R2887" s="80" t="s">
        <v>8269</v>
      </c>
      <c r="S2887" s="81">
        <v>3127</v>
      </c>
      <c r="T2887" s="39">
        <f t="shared" si="83"/>
        <v>1876.1999999999998</v>
      </c>
      <c r="U2887" s="40">
        <f t="shared" si="84"/>
        <v>11257.199999999999</v>
      </c>
      <c r="V2887" s="81">
        <v>3093</v>
      </c>
      <c r="W2887" s="39">
        <f t="shared" si="85"/>
        <v>419.73137192196998</v>
      </c>
      <c r="X2887" s="81">
        <v>4725</v>
      </c>
      <c r="Y2887" s="39" t="s">
        <v>8252</v>
      </c>
      <c r="Z2887" s="39" t="s">
        <v>8252</v>
      </c>
      <c r="AA2887" s="52" t="s">
        <v>47</v>
      </c>
      <c r="AB2887" s="42"/>
    </row>
    <row r="2888" spans="1:28" ht="39.6" hidden="1">
      <c r="A2888" s="43">
        <f t="shared" si="86"/>
        <v>2886</v>
      </c>
      <c r="B2888" s="43" t="s">
        <v>31</v>
      </c>
      <c r="C2888" s="82" t="s">
        <v>1113</v>
      </c>
      <c r="D2888" s="82" t="s">
        <v>1311</v>
      </c>
      <c r="E2888" s="83" t="s">
        <v>9614</v>
      </c>
      <c r="F2888" s="84" t="s">
        <v>9615</v>
      </c>
      <c r="G2888" s="84" t="s">
        <v>9616</v>
      </c>
      <c r="H2888" s="85" t="s">
        <v>8247</v>
      </c>
      <c r="I2888" s="85" t="s">
        <v>8248</v>
      </c>
      <c r="J2888" s="86" t="s">
        <v>39</v>
      </c>
      <c r="K2888" s="85" t="s">
        <v>9617</v>
      </c>
      <c r="L2888" s="85" t="s">
        <v>8250</v>
      </c>
      <c r="M2888" s="84">
        <v>1</v>
      </c>
      <c r="N2888" s="84" t="s">
        <v>6648</v>
      </c>
      <c r="O2888" s="86" t="s">
        <v>43</v>
      </c>
      <c r="P2888" s="86" t="s">
        <v>44</v>
      </c>
      <c r="Q2888" s="86" t="s">
        <v>45</v>
      </c>
      <c r="R2888" s="87" t="s">
        <v>8251</v>
      </c>
      <c r="S2888" s="88">
        <v>1905</v>
      </c>
      <c r="T2888" s="48">
        <f t="shared" si="83"/>
        <v>1143</v>
      </c>
      <c r="U2888" s="49">
        <f t="shared" si="84"/>
        <v>6858</v>
      </c>
      <c r="V2888" s="88">
        <v>1884</v>
      </c>
      <c r="W2888" s="48">
        <f t="shared" si="85"/>
        <v>688.97637795275591</v>
      </c>
      <c r="X2888" s="88">
        <v>4725</v>
      </c>
      <c r="Y2888" s="48" t="s">
        <v>8252</v>
      </c>
      <c r="Z2888" s="48" t="s">
        <v>8252</v>
      </c>
      <c r="AA2888" s="56" t="s">
        <v>47</v>
      </c>
      <c r="AB2888" s="51"/>
    </row>
    <row r="2889" spans="1:28" ht="52.8" hidden="1">
      <c r="A2889" s="34">
        <f t="shared" si="86"/>
        <v>2887</v>
      </c>
      <c r="B2889" s="34" t="s">
        <v>31</v>
      </c>
      <c r="C2889" s="75" t="s">
        <v>6641</v>
      </c>
      <c r="D2889" s="75" t="s">
        <v>9618</v>
      </c>
      <c r="E2889" s="76" t="s">
        <v>9619</v>
      </c>
      <c r="F2889" s="77" t="s">
        <v>9620</v>
      </c>
      <c r="G2889" s="77" t="s">
        <v>9621</v>
      </c>
      <c r="H2889" s="78" t="s">
        <v>8247</v>
      </c>
      <c r="I2889" s="78" t="s">
        <v>8248</v>
      </c>
      <c r="J2889" s="79" t="s">
        <v>39</v>
      </c>
      <c r="K2889" s="78" t="s">
        <v>9622</v>
      </c>
      <c r="L2889" s="78" t="s">
        <v>8250</v>
      </c>
      <c r="M2889" s="77">
        <v>1</v>
      </c>
      <c r="N2889" s="77" t="s">
        <v>6648</v>
      </c>
      <c r="O2889" s="79" t="s">
        <v>43</v>
      </c>
      <c r="P2889" s="79" t="s">
        <v>44</v>
      </c>
      <c r="Q2889" s="79" t="s">
        <v>45</v>
      </c>
      <c r="R2889" s="80" t="s">
        <v>8275</v>
      </c>
      <c r="S2889" s="81">
        <v>285</v>
      </c>
      <c r="T2889" s="39">
        <f t="shared" si="83"/>
        <v>171</v>
      </c>
      <c r="U2889" s="40">
        <f t="shared" si="84"/>
        <v>1026</v>
      </c>
      <c r="V2889" s="81">
        <v>282</v>
      </c>
      <c r="W2889" s="39">
        <f t="shared" si="85"/>
        <v>2923.9766081871344</v>
      </c>
      <c r="X2889" s="81">
        <v>3000</v>
      </c>
      <c r="Y2889" s="39" t="s">
        <v>8252</v>
      </c>
      <c r="Z2889" s="39" t="s">
        <v>8252</v>
      </c>
      <c r="AA2889" s="52" t="s">
        <v>47</v>
      </c>
      <c r="AB2889" s="42"/>
    </row>
    <row r="2890" spans="1:28" ht="52.8" hidden="1">
      <c r="A2890" s="43">
        <f t="shared" si="86"/>
        <v>2888</v>
      </c>
      <c r="B2890" s="43" t="s">
        <v>31</v>
      </c>
      <c r="C2890" s="82" t="s">
        <v>6641</v>
      </c>
      <c r="D2890" s="82" t="s">
        <v>6739</v>
      </c>
      <c r="E2890" s="83" t="s">
        <v>9623</v>
      </c>
      <c r="F2890" s="84" t="s">
        <v>9624</v>
      </c>
      <c r="G2890" s="84" t="s">
        <v>9625</v>
      </c>
      <c r="H2890" s="85" t="s">
        <v>8247</v>
      </c>
      <c r="I2890" s="85" t="s">
        <v>8248</v>
      </c>
      <c r="J2890" s="86" t="s">
        <v>39</v>
      </c>
      <c r="K2890" s="85" t="s">
        <v>9626</v>
      </c>
      <c r="L2890" s="85" t="s">
        <v>8250</v>
      </c>
      <c r="M2890" s="84">
        <v>1</v>
      </c>
      <c r="N2890" s="84" t="s">
        <v>6648</v>
      </c>
      <c r="O2890" s="86" t="s">
        <v>43</v>
      </c>
      <c r="P2890" s="86" t="s">
        <v>44</v>
      </c>
      <c r="Q2890" s="86" t="s">
        <v>45</v>
      </c>
      <c r="R2890" s="87" t="s">
        <v>8275</v>
      </c>
      <c r="S2890" s="88">
        <v>5953</v>
      </c>
      <c r="T2890" s="48">
        <f t="shared" si="83"/>
        <v>3571.7999999999997</v>
      </c>
      <c r="U2890" s="49">
        <f t="shared" si="84"/>
        <v>21430.799999999999</v>
      </c>
      <c r="V2890" s="88">
        <v>5888</v>
      </c>
      <c r="W2890" s="48">
        <f t="shared" si="85"/>
        <v>293.96942717957336</v>
      </c>
      <c r="X2890" s="88">
        <v>6300</v>
      </c>
      <c r="Y2890" s="48" t="s">
        <v>8252</v>
      </c>
      <c r="Z2890" s="48" t="s">
        <v>8252</v>
      </c>
      <c r="AA2890" s="56" t="s">
        <v>47</v>
      </c>
      <c r="AB2890" s="51"/>
    </row>
    <row r="2891" spans="1:28" ht="52.8" hidden="1">
      <c r="A2891" s="34">
        <f t="shared" si="86"/>
        <v>2889</v>
      </c>
      <c r="B2891" s="34" t="s">
        <v>31</v>
      </c>
      <c r="C2891" s="75" t="s">
        <v>6641</v>
      </c>
      <c r="D2891" s="75" t="s">
        <v>6739</v>
      </c>
      <c r="E2891" s="76" t="s">
        <v>9627</v>
      </c>
      <c r="F2891" s="77" t="s">
        <v>9628</v>
      </c>
      <c r="G2891" s="77" t="s">
        <v>9629</v>
      </c>
      <c r="H2891" s="78" t="s">
        <v>8247</v>
      </c>
      <c r="I2891" s="78" t="s">
        <v>8248</v>
      </c>
      <c r="J2891" s="79" t="s">
        <v>39</v>
      </c>
      <c r="K2891" s="78" t="s">
        <v>9630</v>
      </c>
      <c r="L2891" s="78" t="s">
        <v>8250</v>
      </c>
      <c r="M2891" s="77">
        <v>1</v>
      </c>
      <c r="N2891" s="77" t="s">
        <v>6648</v>
      </c>
      <c r="O2891" s="79" t="s">
        <v>43</v>
      </c>
      <c r="P2891" s="79" t="s">
        <v>44</v>
      </c>
      <c r="Q2891" s="79" t="s">
        <v>45</v>
      </c>
      <c r="R2891" s="80" t="s">
        <v>8275</v>
      </c>
      <c r="S2891" s="81">
        <v>507</v>
      </c>
      <c r="T2891" s="39">
        <f t="shared" si="83"/>
        <v>304.2</v>
      </c>
      <c r="U2891" s="40">
        <f t="shared" si="84"/>
        <v>1825.2</v>
      </c>
      <c r="V2891" s="81">
        <v>501</v>
      </c>
      <c r="W2891" s="39">
        <f t="shared" si="85"/>
        <v>1643.6554898093359</v>
      </c>
      <c r="X2891" s="81">
        <v>3000</v>
      </c>
      <c r="Y2891" s="39" t="s">
        <v>8252</v>
      </c>
      <c r="Z2891" s="39" t="s">
        <v>8252</v>
      </c>
      <c r="AA2891" s="52" t="s">
        <v>47</v>
      </c>
      <c r="AB2891" s="42"/>
    </row>
    <row r="2892" spans="1:28" ht="52.8" hidden="1">
      <c r="A2892" s="43">
        <f t="shared" si="86"/>
        <v>2890</v>
      </c>
      <c r="B2892" s="43" t="s">
        <v>31</v>
      </c>
      <c r="C2892" s="82" t="s">
        <v>6641</v>
      </c>
      <c r="D2892" s="82" t="s">
        <v>9631</v>
      </c>
      <c r="E2892" s="83" t="s">
        <v>9632</v>
      </c>
      <c r="F2892" s="84" t="s">
        <v>9633</v>
      </c>
      <c r="G2892" s="84" t="s">
        <v>9634</v>
      </c>
      <c r="H2892" s="85" t="s">
        <v>8247</v>
      </c>
      <c r="I2892" s="85" t="s">
        <v>8248</v>
      </c>
      <c r="J2892" s="86" t="s">
        <v>39</v>
      </c>
      <c r="K2892" s="85" t="s">
        <v>9635</v>
      </c>
      <c r="L2892" s="85" t="s">
        <v>8250</v>
      </c>
      <c r="M2892" s="84">
        <v>1</v>
      </c>
      <c r="N2892" s="84" t="s">
        <v>6648</v>
      </c>
      <c r="O2892" s="86" t="s">
        <v>43</v>
      </c>
      <c r="P2892" s="86" t="s">
        <v>44</v>
      </c>
      <c r="Q2892" s="86" t="s">
        <v>45</v>
      </c>
      <c r="R2892" s="87" t="s">
        <v>8275</v>
      </c>
      <c r="S2892" s="88">
        <v>602</v>
      </c>
      <c r="T2892" s="48">
        <f t="shared" si="83"/>
        <v>361.2</v>
      </c>
      <c r="U2892" s="49">
        <f t="shared" si="84"/>
        <v>2167.1999999999998</v>
      </c>
      <c r="V2892" s="88">
        <v>595</v>
      </c>
      <c r="W2892" s="48">
        <f t="shared" si="85"/>
        <v>1384.2746400885937</v>
      </c>
      <c r="X2892" s="88">
        <v>3000</v>
      </c>
      <c r="Y2892" s="48" t="s">
        <v>8252</v>
      </c>
      <c r="Z2892" s="48" t="s">
        <v>8252</v>
      </c>
      <c r="AA2892" s="56" t="s">
        <v>47</v>
      </c>
      <c r="AB2892" s="51"/>
    </row>
    <row r="2893" spans="1:28" ht="52.8" hidden="1">
      <c r="A2893" s="34">
        <f t="shared" si="86"/>
        <v>2891</v>
      </c>
      <c r="B2893" s="34" t="s">
        <v>31</v>
      </c>
      <c r="C2893" s="75" t="s">
        <v>6641</v>
      </c>
      <c r="D2893" s="75" t="s">
        <v>9636</v>
      </c>
      <c r="E2893" s="76" t="s">
        <v>9637</v>
      </c>
      <c r="F2893" s="77" t="s">
        <v>9638</v>
      </c>
      <c r="G2893" s="77" t="s">
        <v>9639</v>
      </c>
      <c r="H2893" s="78" t="s">
        <v>8247</v>
      </c>
      <c r="I2893" s="78" t="s">
        <v>8248</v>
      </c>
      <c r="J2893" s="79" t="s">
        <v>39</v>
      </c>
      <c r="K2893" s="78" t="s">
        <v>9640</v>
      </c>
      <c r="L2893" s="78" t="s">
        <v>8250</v>
      </c>
      <c r="M2893" s="77">
        <v>1</v>
      </c>
      <c r="N2893" s="77" t="s">
        <v>6648</v>
      </c>
      <c r="O2893" s="79" t="s">
        <v>43</v>
      </c>
      <c r="P2893" s="79" t="s">
        <v>44</v>
      </c>
      <c r="Q2893" s="79" t="s">
        <v>45</v>
      </c>
      <c r="R2893" s="80" t="s">
        <v>9641</v>
      </c>
      <c r="S2893" s="81">
        <v>573</v>
      </c>
      <c r="T2893" s="39">
        <f t="shared" si="83"/>
        <v>343.8</v>
      </c>
      <c r="U2893" s="40">
        <f t="shared" si="84"/>
        <v>2062.7999999999997</v>
      </c>
      <c r="V2893" s="81">
        <v>567</v>
      </c>
      <c r="W2893" s="39">
        <f t="shared" si="85"/>
        <v>1454.3339150668994</v>
      </c>
      <c r="X2893" s="81">
        <v>3000</v>
      </c>
      <c r="Y2893" s="39" t="s">
        <v>8252</v>
      </c>
      <c r="Z2893" s="39" t="s">
        <v>8252</v>
      </c>
      <c r="AA2893" s="52" t="s">
        <v>47</v>
      </c>
      <c r="AB2893" s="42"/>
    </row>
    <row r="2894" spans="1:28" ht="52.8" hidden="1">
      <c r="A2894" s="43">
        <f t="shared" si="86"/>
        <v>2892</v>
      </c>
      <c r="B2894" s="43" t="s">
        <v>31</v>
      </c>
      <c r="C2894" s="82" t="s">
        <v>6641</v>
      </c>
      <c r="D2894" s="82" t="s">
        <v>9642</v>
      </c>
      <c r="E2894" s="83" t="s">
        <v>9643</v>
      </c>
      <c r="F2894" s="84" t="s">
        <v>9644</v>
      </c>
      <c r="G2894" s="84" t="s">
        <v>9645</v>
      </c>
      <c r="H2894" s="85" t="s">
        <v>8247</v>
      </c>
      <c r="I2894" s="85" t="s">
        <v>8248</v>
      </c>
      <c r="J2894" s="86" t="s">
        <v>39</v>
      </c>
      <c r="K2894" s="85" t="s">
        <v>9646</v>
      </c>
      <c r="L2894" s="85" t="s">
        <v>8250</v>
      </c>
      <c r="M2894" s="84">
        <v>1</v>
      </c>
      <c r="N2894" s="84" t="s">
        <v>6648</v>
      </c>
      <c r="O2894" s="86" t="s">
        <v>43</v>
      </c>
      <c r="P2894" s="86" t="s">
        <v>44</v>
      </c>
      <c r="Q2894" s="86" t="s">
        <v>45</v>
      </c>
      <c r="R2894" s="87" t="s">
        <v>8275</v>
      </c>
      <c r="S2894" s="88">
        <v>2831</v>
      </c>
      <c r="T2894" s="48">
        <f t="shared" si="83"/>
        <v>1698.6</v>
      </c>
      <c r="U2894" s="49">
        <f t="shared" si="84"/>
        <v>10191.6</v>
      </c>
      <c r="V2894" s="88">
        <v>2800</v>
      </c>
      <c r="W2894" s="48">
        <f t="shared" si="85"/>
        <v>441.54009184033907</v>
      </c>
      <c r="X2894" s="88">
        <v>4500</v>
      </c>
      <c r="Y2894" s="48" t="s">
        <v>8252</v>
      </c>
      <c r="Z2894" s="48" t="s">
        <v>8252</v>
      </c>
      <c r="AA2894" s="56" t="s">
        <v>47</v>
      </c>
      <c r="AB2894" s="51"/>
    </row>
    <row r="2895" spans="1:28" ht="39.6" hidden="1">
      <c r="A2895" s="34">
        <f t="shared" si="86"/>
        <v>2893</v>
      </c>
      <c r="B2895" s="34" t="s">
        <v>31</v>
      </c>
      <c r="C2895" s="75" t="s">
        <v>6641</v>
      </c>
      <c r="D2895" s="75" t="s">
        <v>6756</v>
      </c>
      <c r="E2895" s="76" t="s">
        <v>7211</v>
      </c>
      <c r="F2895" s="77" t="s">
        <v>9647</v>
      </c>
      <c r="G2895" s="77" t="s">
        <v>9648</v>
      </c>
      <c r="H2895" s="78" t="s">
        <v>8247</v>
      </c>
      <c r="I2895" s="78" t="s">
        <v>8248</v>
      </c>
      <c r="J2895" s="79" t="s">
        <v>39</v>
      </c>
      <c r="K2895" s="78" t="s">
        <v>9649</v>
      </c>
      <c r="L2895" s="78" t="s">
        <v>8250</v>
      </c>
      <c r="M2895" s="77">
        <v>1</v>
      </c>
      <c r="N2895" s="77" t="s">
        <v>6648</v>
      </c>
      <c r="O2895" s="79" t="s">
        <v>43</v>
      </c>
      <c r="P2895" s="79" t="s">
        <v>44</v>
      </c>
      <c r="Q2895" s="79" t="s">
        <v>45</v>
      </c>
      <c r="R2895" s="80" t="s">
        <v>9650</v>
      </c>
      <c r="S2895" s="81">
        <v>4791</v>
      </c>
      <c r="T2895" s="39">
        <f t="shared" si="83"/>
        <v>2874.6</v>
      </c>
      <c r="U2895" s="40">
        <f t="shared" si="84"/>
        <v>17247.599999999999</v>
      </c>
      <c r="V2895" s="81">
        <v>4738</v>
      </c>
      <c r="W2895" s="39">
        <f t="shared" si="85"/>
        <v>347.87448688513189</v>
      </c>
      <c r="X2895" s="81">
        <v>6000</v>
      </c>
      <c r="Y2895" s="39" t="s">
        <v>8252</v>
      </c>
      <c r="Z2895" s="39" t="s">
        <v>8252</v>
      </c>
      <c r="AA2895" s="52" t="s">
        <v>47</v>
      </c>
      <c r="AB2895" s="42"/>
    </row>
    <row r="2896" spans="1:28" ht="39.6" hidden="1">
      <c r="A2896" s="43">
        <f t="shared" si="86"/>
        <v>2894</v>
      </c>
      <c r="B2896" s="43" t="s">
        <v>31</v>
      </c>
      <c r="C2896" s="82" t="s">
        <v>6641</v>
      </c>
      <c r="D2896" s="82" t="s">
        <v>6756</v>
      </c>
      <c r="E2896" s="83" t="s">
        <v>9651</v>
      </c>
      <c r="F2896" s="84" t="s">
        <v>9652</v>
      </c>
      <c r="G2896" s="84" t="s">
        <v>9653</v>
      </c>
      <c r="H2896" s="85" t="s">
        <v>8247</v>
      </c>
      <c r="I2896" s="85" t="s">
        <v>8248</v>
      </c>
      <c r="J2896" s="86" t="s">
        <v>39</v>
      </c>
      <c r="K2896" s="85" t="s">
        <v>9654</v>
      </c>
      <c r="L2896" s="85" t="s">
        <v>8250</v>
      </c>
      <c r="M2896" s="84">
        <v>1</v>
      </c>
      <c r="N2896" s="84" t="s">
        <v>6648</v>
      </c>
      <c r="O2896" s="86" t="s">
        <v>43</v>
      </c>
      <c r="P2896" s="86" t="s">
        <v>44</v>
      </c>
      <c r="Q2896" s="86" t="s">
        <v>45</v>
      </c>
      <c r="R2896" s="87" t="s">
        <v>9650</v>
      </c>
      <c r="S2896" s="88">
        <v>703</v>
      </c>
      <c r="T2896" s="48">
        <f t="shared" si="83"/>
        <v>421.8</v>
      </c>
      <c r="U2896" s="49">
        <f t="shared" si="84"/>
        <v>2530.7999999999997</v>
      </c>
      <c r="V2896" s="88">
        <v>695</v>
      </c>
      <c r="W2896" s="48">
        <f t="shared" si="85"/>
        <v>1185.3959222380277</v>
      </c>
      <c r="X2896" s="88">
        <v>3000</v>
      </c>
      <c r="Y2896" s="48" t="s">
        <v>8252</v>
      </c>
      <c r="Z2896" s="48" t="s">
        <v>8252</v>
      </c>
      <c r="AA2896" s="56" t="s">
        <v>47</v>
      </c>
      <c r="AB2896" s="51"/>
    </row>
    <row r="2897" spans="1:28" ht="52.8" hidden="1">
      <c r="A2897" s="34">
        <f t="shared" si="86"/>
        <v>2895</v>
      </c>
      <c r="B2897" s="34" t="s">
        <v>31</v>
      </c>
      <c r="C2897" s="75" t="s">
        <v>6641</v>
      </c>
      <c r="D2897" s="75" t="s">
        <v>9655</v>
      </c>
      <c r="E2897" s="76" t="s">
        <v>9656</v>
      </c>
      <c r="F2897" s="77" t="s">
        <v>9657</v>
      </c>
      <c r="G2897" s="77" t="s">
        <v>9658</v>
      </c>
      <c r="H2897" s="78" t="s">
        <v>8247</v>
      </c>
      <c r="I2897" s="78" t="s">
        <v>8248</v>
      </c>
      <c r="J2897" s="79" t="s">
        <v>39</v>
      </c>
      <c r="K2897" s="78" t="s">
        <v>9659</v>
      </c>
      <c r="L2897" s="78" t="s">
        <v>8250</v>
      </c>
      <c r="M2897" s="77">
        <v>1</v>
      </c>
      <c r="N2897" s="77" t="s">
        <v>6648</v>
      </c>
      <c r="O2897" s="79" t="s">
        <v>43</v>
      </c>
      <c r="P2897" s="79" t="s">
        <v>44</v>
      </c>
      <c r="Q2897" s="79" t="s">
        <v>45</v>
      </c>
      <c r="R2897" s="80" t="s">
        <v>9660</v>
      </c>
      <c r="S2897" s="81">
        <v>128</v>
      </c>
      <c r="T2897" s="39">
        <f t="shared" si="83"/>
        <v>76.8</v>
      </c>
      <c r="U2897" s="40">
        <f t="shared" si="84"/>
        <v>460.79999999999995</v>
      </c>
      <c r="V2897" s="81">
        <v>127</v>
      </c>
      <c r="W2897" s="39">
        <f t="shared" si="85"/>
        <v>6510.416666666667</v>
      </c>
      <c r="X2897" s="81">
        <v>3000</v>
      </c>
      <c r="Y2897" s="39" t="s">
        <v>8252</v>
      </c>
      <c r="Z2897" s="39" t="s">
        <v>8252</v>
      </c>
      <c r="AA2897" s="52" t="s">
        <v>47</v>
      </c>
      <c r="AB2897" s="42"/>
    </row>
    <row r="2898" spans="1:28" ht="52.8" hidden="1">
      <c r="A2898" s="43">
        <f t="shared" si="86"/>
        <v>2896</v>
      </c>
      <c r="B2898" s="43" t="s">
        <v>31</v>
      </c>
      <c r="C2898" s="82" t="s">
        <v>6641</v>
      </c>
      <c r="D2898" s="82" t="s">
        <v>9661</v>
      </c>
      <c r="E2898" s="83" t="s">
        <v>9662</v>
      </c>
      <c r="F2898" s="84" t="s">
        <v>9663</v>
      </c>
      <c r="G2898" s="84" t="s">
        <v>9664</v>
      </c>
      <c r="H2898" s="85" t="s">
        <v>8247</v>
      </c>
      <c r="I2898" s="85" t="s">
        <v>8248</v>
      </c>
      <c r="J2898" s="86" t="s">
        <v>39</v>
      </c>
      <c r="K2898" s="85" t="s">
        <v>9665</v>
      </c>
      <c r="L2898" s="85" t="s">
        <v>8250</v>
      </c>
      <c r="M2898" s="84">
        <v>1</v>
      </c>
      <c r="N2898" s="84" t="s">
        <v>6648</v>
      </c>
      <c r="O2898" s="86" t="s">
        <v>43</v>
      </c>
      <c r="P2898" s="86" t="s">
        <v>44</v>
      </c>
      <c r="Q2898" s="86" t="s">
        <v>45</v>
      </c>
      <c r="R2898" s="87" t="s">
        <v>9660</v>
      </c>
      <c r="S2898" s="88">
        <v>204</v>
      </c>
      <c r="T2898" s="48">
        <f t="shared" si="83"/>
        <v>122.39999999999999</v>
      </c>
      <c r="U2898" s="49">
        <f t="shared" si="84"/>
        <v>734.4</v>
      </c>
      <c r="V2898" s="88">
        <v>202</v>
      </c>
      <c r="W2898" s="48">
        <f t="shared" si="85"/>
        <v>4084.9673202614376</v>
      </c>
      <c r="X2898" s="88">
        <v>3000</v>
      </c>
      <c r="Y2898" s="48" t="s">
        <v>8252</v>
      </c>
      <c r="Z2898" s="48" t="s">
        <v>8252</v>
      </c>
      <c r="AA2898" s="56" t="s">
        <v>47</v>
      </c>
      <c r="AB2898" s="51"/>
    </row>
    <row r="2899" spans="1:28" ht="52.8" hidden="1">
      <c r="A2899" s="34">
        <f t="shared" si="86"/>
        <v>2897</v>
      </c>
      <c r="B2899" s="34" t="s">
        <v>31</v>
      </c>
      <c r="C2899" s="75" t="s">
        <v>6641</v>
      </c>
      <c r="D2899" s="75" t="s">
        <v>9666</v>
      </c>
      <c r="E2899" s="76" t="s">
        <v>9667</v>
      </c>
      <c r="F2899" s="77" t="s">
        <v>9668</v>
      </c>
      <c r="G2899" s="77" t="s">
        <v>9669</v>
      </c>
      <c r="H2899" s="78" t="s">
        <v>8247</v>
      </c>
      <c r="I2899" s="78" t="s">
        <v>8248</v>
      </c>
      <c r="J2899" s="79" t="s">
        <v>39</v>
      </c>
      <c r="K2899" s="78" t="s">
        <v>9670</v>
      </c>
      <c r="L2899" s="78" t="s">
        <v>8250</v>
      </c>
      <c r="M2899" s="77">
        <v>1</v>
      </c>
      <c r="N2899" s="77" t="s">
        <v>6648</v>
      </c>
      <c r="O2899" s="79" t="s">
        <v>43</v>
      </c>
      <c r="P2899" s="79" t="s">
        <v>44</v>
      </c>
      <c r="Q2899" s="79" t="s">
        <v>45</v>
      </c>
      <c r="R2899" s="80" t="s">
        <v>9660</v>
      </c>
      <c r="S2899" s="81">
        <v>3597</v>
      </c>
      <c r="T2899" s="39">
        <f t="shared" si="83"/>
        <v>2158.1999999999998</v>
      </c>
      <c r="U2899" s="40">
        <f t="shared" si="84"/>
        <v>12949.199999999999</v>
      </c>
      <c r="V2899" s="81">
        <v>3557</v>
      </c>
      <c r="W2899" s="39">
        <f t="shared" si="85"/>
        <v>347.51181540172371</v>
      </c>
      <c r="X2899" s="81">
        <v>4500</v>
      </c>
      <c r="Y2899" s="39" t="s">
        <v>8252</v>
      </c>
      <c r="Z2899" s="39" t="s">
        <v>8252</v>
      </c>
      <c r="AA2899" s="52" t="s">
        <v>47</v>
      </c>
      <c r="AB2899" s="42"/>
    </row>
    <row r="2900" spans="1:28" ht="39.6" hidden="1">
      <c r="A2900" s="43">
        <f t="shared" si="86"/>
        <v>2898</v>
      </c>
      <c r="B2900" s="43" t="s">
        <v>31</v>
      </c>
      <c r="C2900" s="82" t="s">
        <v>6641</v>
      </c>
      <c r="D2900" s="82" t="s">
        <v>9671</v>
      </c>
      <c r="E2900" s="83" t="s">
        <v>9672</v>
      </c>
      <c r="F2900" s="84" t="s">
        <v>9673</v>
      </c>
      <c r="G2900" s="84" t="s">
        <v>9674</v>
      </c>
      <c r="H2900" s="85" t="s">
        <v>8247</v>
      </c>
      <c r="I2900" s="85" t="s">
        <v>8248</v>
      </c>
      <c r="J2900" s="86" t="s">
        <v>39</v>
      </c>
      <c r="K2900" s="85" t="s">
        <v>9675</v>
      </c>
      <c r="L2900" s="85" t="s">
        <v>8250</v>
      </c>
      <c r="M2900" s="84">
        <v>1</v>
      </c>
      <c r="N2900" s="84" t="s">
        <v>6648</v>
      </c>
      <c r="O2900" s="86" t="s">
        <v>43</v>
      </c>
      <c r="P2900" s="86" t="s">
        <v>44</v>
      </c>
      <c r="Q2900" s="86" t="s">
        <v>45</v>
      </c>
      <c r="R2900" s="87" t="s">
        <v>9676</v>
      </c>
      <c r="S2900" s="88">
        <v>4765</v>
      </c>
      <c r="T2900" s="48">
        <f t="shared" si="83"/>
        <v>2859</v>
      </c>
      <c r="U2900" s="49">
        <f t="shared" si="84"/>
        <v>17154</v>
      </c>
      <c r="V2900" s="88">
        <v>4713</v>
      </c>
      <c r="W2900" s="48">
        <f t="shared" si="85"/>
        <v>349.77264777894368</v>
      </c>
      <c r="X2900" s="88">
        <v>6000</v>
      </c>
      <c r="Y2900" s="48" t="s">
        <v>8252</v>
      </c>
      <c r="Z2900" s="48" t="s">
        <v>8252</v>
      </c>
      <c r="AA2900" s="56" t="s">
        <v>47</v>
      </c>
      <c r="AB2900" s="51"/>
    </row>
    <row r="2901" spans="1:28" ht="39.6" hidden="1">
      <c r="A2901" s="34">
        <f t="shared" si="86"/>
        <v>2899</v>
      </c>
      <c r="B2901" s="34" t="s">
        <v>31</v>
      </c>
      <c r="C2901" s="75" t="s">
        <v>6641</v>
      </c>
      <c r="D2901" s="75" t="s">
        <v>9671</v>
      </c>
      <c r="E2901" s="76" t="s">
        <v>9677</v>
      </c>
      <c r="F2901" s="77" t="s">
        <v>9678</v>
      </c>
      <c r="G2901" s="77" t="s">
        <v>9679</v>
      </c>
      <c r="H2901" s="78" t="s">
        <v>8247</v>
      </c>
      <c r="I2901" s="78" t="s">
        <v>8248</v>
      </c>
      <c r="J2901" s="79" t="s">
        <v>39</v>
      </c>
      <c r="K2901" s="78" t="s">
        <v>9680</v>
      </c>
      <c r="L2901" s="78" t="s">
        <v>8250</v>
      </c>
      <c r="M2901" s="77">
        <v>1</v>
      </c>
      <c r="N2901" s="77" t="s">
        <v>6648</v>
      </c>
      <c r="O2901" s="79" t="s">
        <v>43</v>
      </c>
      <c r="P2901" s="79" t="s">
        <v>44</v>
      </c>
      <c r="Q2901" s="79" t="s">
        <v>45</v>
      </c>
      <c r="R2901" s="80" t="s">
        <v>9676</v>
      </c>
      <c r="S2901" s="81">
        <v>884</v>
      </c>
      <c r="T2901" s="39">
        <f t="shared" si="83"/>
        <v>530.4</v>
      </c>
      <c r="U2901" s="40">
        <f t="shared" si="84"/>
        <v>3182.4</v>
      </c>
      <c r="V2901" s="81">
        <v>874</v>
      </c>
      <c r="W2901" s="39">
        <f t="shared" si="85"/>
        <v>942.68476621417801</v>
      </c>
      <c r="X2901" s="81">
        <v>3000</v>
      </c>
      <c r="Y2901" s="39" t="s">
        <v>8252</v>
      </c>
      <c r="Z2901" s="39" t="s">
        <v>8252</v>
      </c>
      <c r="AA2901" s="52" t="s">
        <v>47</v>
      </c>
      <c r="AB2901" s="42"/>
    </row>
    <row r="2902" spans="1:28" ht="52.8" hidden="1">
      <c r="A2902" s="43">
        <f t="shared" si="86"/>
        <v>2900</v>
      </c>
      <c r="B2902" s="43" t="s">
        <v>31</v>
      </c>
      <c r="C2902" s="82" t="s">
        <v>6641</v>
      </c>
      <c r="D2902" s="82" t="s">
        <v>9671</v>
      </c>
      <c r="E2902" s="83" t="s">
        <v>9681</v>
      </c>
      <c r="F2902" s="84" t="s">
        <v>9682</v>
      </c>
      <c r="G2902" s="84" t="s">
        <v>9683</v>
      </c>
      <c r="H2902" s="85" t="s">
        <v>8247</v>
      </c>
      <c r="I2902" s="85" t="s">
        <v>8248</v>
      </c>
      <c r="J2902" s="86" t="s">
        <v>39</v>
      </c>
      <c r="K2902" s="85" t="s">
        <v>9684</v>
      </c>
      <c r="L2902" s="85" t="s">
        <v>8250</v>
      </c>
      <c r="M2902" s="84">
        <v>1</v>
      </c>
      <c r="N2902" s="84" t="s">
        <v>6648</v>
      </c>
      <c r="O2902" s="86" t="s">
        <v>43</v>
      </c>
      <c r="P2902" s="86" t="s">
        <v>44</v>
      </c>
      <c r="Q2902" s="86" t="s">
        <v>45</v>
      </c>
      <c r="R2902" s="87" t="s">
        <v>9660</v>
      </c>
      <c r="S2902" s="88">
        <v>497</v>
      </c>
      <c r="T2902" s="48">
        <f t="shared" si="83"/>
        <v>298.2</v>
      </c>
      <c r="U2902" s="49">
        <f t="shared" si="84"/>
        <v>1789.2</v>
      </c>
      <c r="V2902" s="88">
        <v>492</v>
      </c>
      <c r="W2902" s="48">
        <f t="shared" si="85"/>
        <v>1676.7270288397049</v>
      </c>
      <c r="X2902" s="88">
        <v>3000</v>
      </c>
      <c r="Y2902" s="48" t="s">
        <v>8252</v>
      </c>
      <c r="Z2902" s="48" t="s">
        <v>8252</v>
      </c>
      <c r="AA2902" s="56" t="s">
        <v>47</v>
      </c>
      <c r="AB2902" s="51"/>
    </row>
    <row r="2903" spans="1:28" ht="52.8" hidden="1">
      <c r="A2903" s="34">
        <f t="shared" si="86"/>
        <v>2901</v>
      </c>
      <c r="B2903" s="34" t="s">
        <v>31</v>
      </c>
      <c r="C2903" s="75" t="s">
        <v>6641</v>
      </c>
      <c r="D2903" s="75" t="s">
        <v>9685</v>
      </c>
      <c r="E2903" s="76" t="s">
        <v>9686</v>
      </c>
      <c r="F2903" s="77" t="s">
        <v>9687</v>
      </c>
      <c r="G2903" s="77" t="s">
        <v>9688</v>
      </c>
      <c r="H2903" s="78" t="s">
        <v>8247</v>
      </c>
      <c r="I2903" s="78" t="s">
        <v>8248</v>
      </c>
      <c r="J2903" s="79" t="s">
        <v>39</v>
      </c>
      <c r="K2903" s="78" t="s">
        <v>9689</v>
      </c>
      <c r="L2903" s="78" t="s">
        <v>8250</v>
      </c>
      <c r="M2903" s="77">
        <v>1</v>
      </c>
      <c r="N2903" s="77" t="s">
        <v>6648</v>
      </c>
      <c r="O2903" s="79" t="s">
        <v>43</v>
      </c>
      <c r="P2903" s="79" t="s">
        <v>44</v>
      </c>
      <c r="Q2903" s="79" t="s">
        <v>45</v>
      </c>
      <c r="R2903" s="80" t="s">
        <v>9690</v>
      </c>
      <c r="S2903" s="81">
        <v>1509</v>
      </c>
      <c r="T2903" s="39">
        <f t="shared" si="83"/>
        <v>905.4</v>
      </c>
      <c r="U2903" s="40">
        <f t="shared" si="84"/>
        <v>5432.4</v>
      </c>
      <c r="V2903" s="81">
        <v>1492</v>
      </c>
      <c r="W2903" s="39">
        <f t="shared" si="85"/>
        <v>828.36315440689202</v>
      </c>
      <c r="X2903" s="81">
        <v>4500</v>
      </c>
      <c r="Y2903" s="39" t="s">
        <v>8252</v>
      </c>
      <c r="Z2903" s="39" t="s">
        <v>8252</v>
      </c>
      <c r="AA2903" s="52" t="s">
        <v>47</v>
      </c>
      <c r="AB2903" s="42"/>
    </row>
    <row r="2904" spans="1:28" ht="39.6" hidden="1">
      <c r="A2904" s="43">
        <f t="shared" si="86"/>
        <v>2902</v>
      </c>
      <c r="B2904" s="43" t="s">
        <v>31</v>
      </c>
      <c r="C2904" s="82" t="s">
        <v>6641</v>
      </c>
      <c r="D2904" s="82" t="s">
        <v>9691</v>
      </c>
      <c r="E2904" s="83" t="s">
        <v>9692</v>
      </c>
      <c r="F2904" s="84" t="s">
        <v>9693</v>
      </c>
      <c r="G2904" s="84" t="s">
        <v>9694</v>
      </c>
      <c r="H2904" s="85" t="s">
        <v>8247</v>
      </c>
      <c r="I2904" s="85" t="s">
        <v>8248</v>
      </c>
      <c r="J2904" s="86" t="s">
        <v>39</v>
      </c>
      <c r="K2904" s="85" t="s">
        <v>9695</v>
      </c>
      <c r="L2904" s="85" t="s">
        <v>8250</v>
      </c>
      <c r="M2904" s="84">
        <v>1</v>
      </c>
      <c r="N2904" s="84" t="s">
        <v>6648</v>
      </c>
      <c r="O2904" s="86" t="s">
        <v>43</v>
      </c>
      <c r="P2904" s="86" t="s">
        <v>44</v>
      </c>
      <c r="Q2904" s="86" t="s">
        <v>45</v>
      </c>
      <c r="R2904" s="87" t="s">
        <v>9676</v>
      </c>
      <c r="S2904" s="88">
        <v>153</v>
      </c>
      <c r="T2904" s="48">
        <f t="shared" si="83"/>
        <v>91.8</v>
      </c>
      <c r="U2904" s="49">
        <f t="shared" si="84"/>
        <v>550.79999999999995</v>
      </c>
      <c r="V2904" s="88">
        <v>151</v>
      </c>
      <c r="W2904" s="48">
        <f t="shared" si="85"/>
        <v>5446.6230936819184</v>
      </c>
      <c r="X2904" s="88">
        <v>3000</v>
      </c>
      <c r="Y2904" s="48" t="s">
        <v>8252</v>
      </c>
      <c r="Z2904" s="48" t="s">
        <v>8252</v>
      </c>
      <c r="AA2904" s="56" t="s">
        <v>47</v>
      </c>
      <c r="AB2904" s="51"/>
    </row>
    <row r="2905" spans="1:28" ht="52.8" hidden="1">
      <c r="A2905" s="34">
        <f t="shared" si="86"/>
        <v>2903</v>
      </c>
      <c r="B2905" s="34" t="s">
        <v>31</v>
      </c>
      <c r="C2905" s="75" t="s">
        <v>6641</v>
      </c>
      <c r="D2905" s="75" t="s">
        <v>9696</v>
      </c>
      <c r="E2905" s="76" t="s">
        <v>9697</v>
      </c>
      <c r="F2905" s="77" t="s">
        <v>9698</v>
      </c>
      <c r="G2905" s="77" t="s">
        <v>9699</v>
      </c>
      <c r="H2905" s="78" t="s">
        <v>8247</v>
      </c>
      <c r="I2905" s="78" t="s">
        <v>8248</v>
      </c>
      <c r="J2905" s="79" t="s">
        <v>39</v>
      </c>
      <c r="K2905" s="78" t="s">
        <v>9700</v>
      </c>
      <c r="L2905" s="78" t="s">
        <v>8250</v>
      </c>
      <c r="M2905" s="77">
        <v>1</v>
      </c>
      <c r="N2905" s="77" t="s">
        <v>6648</v>
      </c>
      <c r="O2905" s="79" t="s">
        <v>43</v>
      </c>
      <c r="P2905" s="79" t="s">
        <v>44</v>
      </c>
      <c r="Q2905" s="79" t="s">
        <v>45</v>
      </c>
      <c r="R2905" s="80" t="s">
        <v>9660</v>
      </c>
      <c r="S2905" s="81">
        <v>311</v>
      </c>
      <c r="T2905" s="39">
        <f t="shared" si="83"/>
        <v>186.6</v>
      </c>
      <c r="U2905" s="40">
        <f t="shared" si="84"/>
        <v>1119.5999999999999</v>
      </c>
      <c r="V2905" s="81">
        <v>308</v>
      </c>
      <c r="W2905" s="39">
        <f t="shared" si="85"/>
        <v>2679.5284030010721</v>
      </c>
      <c r="X2905" s="81">
        <v>3000</v>
      </c>
      <c r="Y2905" s="39" t="s">
        <v>8252</v>
      </c>
      <c r="Z2905" s="39" t="s">
        <v>8252</v>
      </c>
      <c r="AA2905" s="52" t="s">
        <v>47</v>
      </c>
      <c r="AB2905" s="42"/>
    </row>
    <row r="2906" spans="1:28" ht="52.8" hidden="1">
      <c r="A2906" s="43">
        <f t="shared" si="86"/>
        <v>2904</v>
      </c>
      <c r="B2906" s="43" t="s">
        <v>31</v>
      </c>
      <c r="C2906" s="82" t="s">
        <v>6641</v>
      </c>
      <c r="D2906" s="82" t="s">
        <v>6697</v>
      </c>
      <c r="E2906" s="83" t="s">
        <v>9701</v>
      </c>
      <c r="F2906" s="84" t="s">
        <v>9702</v>
      </c>
      <c r="G2906" s="84" t="s">
        <v>9703</v>
      </c>
      <c r="H2906" s="85" t="s">
        <v>8247</v>
      </c>
      <c r="I2906" s="85" t="s">
        <v>8248</v>
      </c>
      <c r="J2906" s="86" t="s">
        <v>39</v>
      </c>
      <c r="K2906" s="85" t="s">
        <v>9704</v>
      </c>
      <c r="L2906" s="85" t="s">
        <v>8250</v>
      </c>
      <c r="M2906" s="84">
        <v>1</v>
      </c>
      <c r="N2906" s="84" t="s">
        <v>6648</v>
      </c>
      <c r="O2906" s="86" t="s">
        <v>43</v>
      </c>
      <c r="P2906" s="86" t="s">
        <v>44</v>
      </c>
      <c r="Q2906" s="86" t="s">
        <v>45</v>
      </c>
      <c r="R2906" s="87" t="s">
        <v>9705</v>
      </c>
      <c r="S2906" s="88">
        <v>2068</v>
      </c>
      <c r="T2906" s="48">
        <f t="shared" si="83"/>
        <v>1240.8</v>
      </c>
      <c r="U2906" s="49">
        <f t="shared" si="84"/>
        <v>7444.7999999999993</v>
      </c>
      <c r="V2906" s="88">
        <v>2045</v>
      </c>
      <c r="W2906" s="48">
        <f t="shared" si="85"/>
        <v>604.44874274661515</v>
      </c>
      <c r="X2906" s="88">
        <v>4500</v>
      </c>
      <c r="Y2906" s="48" t="s">
        <v>8252</v>
      </c>
      <c r="Z2906" s="48" t="s">
        <v>8252</v>
      </c>
      <c r="AA2906" s="56" t="s">
        <v>47</v>
      </c>
      <c r="AB2906" s="51"/>
    </row>
    <row r="2907" spans="1:28" ht="39.6" hidden="1">
      <c r="A2907" s="34">
        <f t="shared" si="86"/>
        <v>2905</v>
      </c>
      <c r="B2907" s="34" t="s">
        <v>31</v>
      </c>
      <c r="C2907" s="75" t="s">
        <v>6641</v>
      </c>
      <c r="D2907" s="75" t="s">
        <v>6697</v>
      </c>
      <c r="E2907" s="76" t="s">
        <v>9706</v>
      </c>
      <c r="F2907" s="77" t="s">
        <v>9707</v>
      </c>
      <c r="G2907" s="77" t="s">
        <v>9708</v>
      </c>
      <c r="H2907" s="78" t="s">
        <v>8247</v>
      </c>
      <c r="I2907" s="78" t="s">
        <v>8248</v>
      </c>
      <c r="J2907" s="79" t="s">
        <v>39</v>
      </c>
      <c r="K2907" s="78" t="s">
        <v>9709</v>
      </c>
      <c r="L2907" s="78" t="s">
        <v>8250</v>
      </c>
      <c r="M2907" s="77">
        <v>1</v>
      </c>
      <c r="N2907" s="77" t="s">
        <v>6648</v>
      </c>
      <c r="O2907" s="79" t="s">
        <v>43</v>
      </c>
      <c r="P2907" s="79" t="s">
        <v>44</v>
      </c>
      <c r="Q2907" s="79" t="s">
        <v>45</v>
      </c>
      <c r="R2907" s="87" t="s">
        <v>9710</v>
      </c>
      <c r="S2907" s="81">
        <v>5578</v>
      </c>
      <c r="T2907" s="39">
        <f t="shared" si="83"/>
        <v>3346.7999999999997</v>
      </c>
      <c r="U2907" s="40">
        <f t="shared" si="84"/>
        <v>20080.8</v>
      </c>
      <c r="V2907" s="81">
        <v>5517</v>
      </c>
      <c r="W2907" s="39">
        <f t="shared" si="85"/>
        <v>358.55145213338113</v>
      </c>
      <c r="X2907" s="81">
        <v>7200</v>
      </c>
      <c r="Y2907" s="39" t="s">
        <v>8252</v>
      </c>
      <c r="Z2907" s="39" t="s">
        <v>8252</v>
      </c>
      <c r="AA2907" s="52" t="s">
        <v>47</v>
      </c>
      <c r="AB2907" s="42"/>
    </row>
    <row r="2908" spans="1:28" ht="52.8" hidden="1">
      <c r="A2908" s="43">
        <f t="shared" si="86"/>
        <v>2906</v>
      </c>
      <c r="B2908" s="43" t="s">
        <v>31</v>
      </c>
      <c r="C2908" s="82" t="s">
        <v>6641</v>
      </c>
      <c r="D2908" s="82" t="s">
        <v>9711</v>
      </c>
      <c r="E2908" s="83" t="s">
        <v>9712</v>
      </c>
      <c r="F2908" s="84" t="s">
        <v>9713</v>
      </c>
      <c r="G2908" s="84" t="s">
        <v>9714</v>
      </c>
      <c r="H2908" s="85" t="s">
        <v>8247</v>
      </c>
      <c r="I2908" s="85" t="s">
        <v>8248</v>
      </c>
      <c r="J2908" s="86" t="s">
        <v>39</v>
      </c>
      <c r="K2908" s="85" t="s">
        <v>9715</v>
      </c>
      <c r="L2908" s="85" t="s">
        <v>8250</v>
      </c>
      <c r="M2908" s="84">
        <v>1</v>
      </c>
      <c r="N2908" s="84" t="s">
        <v>6648</v>
      </c>
      <c r="O2908" s="86" t="s">
        <v>43</v>
      </c>
      <c r="P2908" s="86" t="s">
        <v>44</v>
      </c>
      <c r="Q2908" s="86" t="s">
        <v>45</v>
      </c>
      <c r="R2908" s="87" t="s">
        <v>9705</v>
      </c>
      <c r="S2908" s="88">
        <v>1045</v>
      </c>
      <c r="T2908" s="48">
        <f t="shared" si="83"/>
        <v>627</v>
      </c>
      <c r="U2908" s="49">
        <f t="shared" si="84"/>
        <v>3762</v>
      </c>
      <c r="V2908" s="88">
        <v>1034</v>
      </c>
      <c r="W2908" s="48">
        <f t="shared" si="85"/>
        <v>1196.1722488038279</v>
      </c>
      <c r="X2908" s="88">
        <v>4500</v>
      </c>
      <c r="Y2908" s="48" t="s">
        <v>8252</v>
      </c>
      <c r="Z2908" s="48" t="s">
        <v>8252</v>
      </c>
      <c r="AA2908" s="56" t="s">
        <v>47</v>
      </c>
      <c r="AB2908" s="51"/>
    </row>
    <row r="2909" spans="1:28" ht="52.8" hidden="1">
      <c r="A2909" s="34">
        <f t="shared" si="86"/>
        <v>2907</v>
      </c>
      <c r="B2909" s="34" t="s">
        <v>31</v>
      </c>
      <c r="C2909" s="75" t="s">
        <v>6641</v>
      </c>
      <c r="D2909" s="75" t="s">
        <v>6735</v>
      </c>
      <c r="E2909" s="76" t="s">
        <v>9716</v>
      </c>
      <c r="F2909" s="77" t="s">
        <v>9717</v>
      </c>
      <c r="G2909" s="77" t="s">
        <v>9718</v>
      </c>
      <c r="H2909" s="78" t="s">
        <v>8247</v>
      </c>
      <c r="I2909" s="78" t="s">
        <v>8248</v>
      </c>
      <c r="J2909" s="79" t="s">
        <v>39</v>
      </c>
      <c r="K2909" s="78" t="s">
        <v>9719</v>
      </c>
      <c r="L2909" s="78" t="s">
        <v>8250</v>
      </c>
      <c r="M2909" s="77">
        <v>1</v>
      </c>
      <c r="N2909" s="77" t="s">
        <v>6648</v>
      </c>
      <c r="O2909" s="79" t="s">
        <v>43</v>
      </c>
      <c r="P2909" s="79" t="s">
        <v>44</v>
      </c>
      <c r="Q2909" s="79" t="s">
        <v>45</v>
      </c>
      <c r="R2909" s="80" t="s">
        <v>9660</v>
      </c>
      <c r="S2909" s="81">
        <v>1564</v>
      </c>
      <c r="T2909" s="39">
        <f t="shared" si="83"/>
        <v>938.4</v>
      </c>
      <c r="U2909" s="40">
        <f t="shared" si="84"/>
        <v>5630.4</v>
      </c>
      <c r="V2909" s="81">
        <v>1547</v>
      </c>
      <c r="W2909" s="39">
        <f t="shared" si="85"/>
        <v>839.19437340153456</v>
      </c>
      <c r="X2909" s="81">
        <v>4725</v>
      </c>
      <c r="Y2909" s="39" t="s">
        <v>8252</v>
      </c>
      <c r="Z2909" s="39" t="s">
        <v>8252</v>
      </c>
      <c r="AA2909" s="52" t="s">
        <v>47</v>
      </c>
      <c r="AB2909" s="42"/>
    </row>
    <row r="2910" spans="1:28" ht="39.6" hidden="1">
      <c r="A2910" s="43">
        <f t="shared" si="86"/>
        <v>2908</v>
      </c>
      <c r="B2910" s="43" t="s">
        <v>31</v>
      </c>
      <c r="C2910" s="82" t="s">
        <v>6641</v>
      </c>
      <c r="D2910" s="82" t="s">
        <v>6735</v>
      </c>
      <c r="E2910" s="83" t="s">
        <v>9720</v>
      </c>
      <c r="F2910" s="84" t="s">
        <v>9721</v>
      </c>
      <c r="G2910" s="84" t="s">
        <v>9722</v>
      </c>
      <c r="H2910" s="85" t="s">
        <v>8247</v>
      </c>
      <c r="I2910" s="85" t="s">
        <v>8248</v>
      </c>
      <c r="J2910" s="86" t="s">
        <v>39</v>
      </c>
      <c r="K2910" s="85" t="s">
        <v>9723</v>
      </c>
      <c r="L2910" s="85" t="s">
        <v>8250</v>
      </c>
      <c r="M2910" s="84">
        <v>1</v>
      </c>
      <c r="N2910" s="84" t="s">
        <v>6648</v>
      </c>
      <c r="O2910" s="86" t="s">
        <v>43</v>
      </c>
      <c r="P2910" s="86" t="s">
        <v>44</v>
      </c>
      <c r="Q2910" s="86" t="s">
        <v>45</v>
      </c>
      <c r="R2910" s="80" t="s">
        <v>9724</v>
      </c>
      <c r="S2910" s="88">
        <v>2189</v>
      </c>
      <c r="T2910" s="48">
        <f t="shared" si="83"/>
        <v>1313.3999999999999</v>
      </c>
      <c r="U2910" s="49">
        <f t="shared" si="84"/>
        <v>7880.3999999999987</v>
      </c>
      <c r="V2910" s="88">
        <v>2165</v>
      </c>
      <c r="W2910" s="48">
        <f t="shared" si="85"/>
        <v>571.03700319780728</v>
      </c>
      <c r="X2910" s="88">
        <v>4500</v>
      </c>
      <c r="Y2910" s="48" t="s">
        <v>8252</v>
      </c>
      <c r="Z2910" s="48" t="s">
        <v>8252</v>
      </c>
      <c r="AA2910" s="56" t="s">
        <v>47</v>
      </c>
      <c r="AB2910" s="51"/>
    </row>
    <row r="2911" spans="1:28" ht="39.6" hidden="1">
      <c r="A2911" s="34">
        <f t="shared" si="86"/>
        <v>2909</v>
      </c>
      <c r="B2911" s="34" t="s">
        <v>31</v>
      </c>
      <c r="C2911" s="75" t="s">
        <v>6641</v>
      </c>
      <c r="D2911" s="75" t="s">
        <v>6735</v>
      </c>
      <c r="E2911" s="76" t="s">
        <v>9725</v>
      </c>
      <c r="F2911" s="77" t="s">
        <v>9726</v>
      </c>
      <c r="G2911" s="77" t="s">
        <v>9727</v>
      </c>
      <c r="H2911" s="78" t="s">
        <v>8247</v>
      </c>
      <c r="I2911" s="78" t="s">
        <v>8248</v>
      </c>
      <c r="J2911" s="79" t="s">
        <v>39</v>
      </c>
      <c r="K2911" s="78" t="s">
        <v>9728</v>
      </c>
      <c r="L2911" s="78" t="s">
        <v>8250</v>
      </c>
      <c r="M2911" s="77">
        <v>1</v>
      </c>
      <c r="N2911" s="77" t="s">
        <v>6648</v>
      </c>
      <c r="O2911" s="79" t="s">
        <v>43</v>
      </c>
      <c r="P2911" s="79" t="s">
        <v>44</v>
      </c>
      <c r="Q2911" s="79" t="s">
        <v>45</v>
      </c>
      <c r="R2911" s="87" t="s">
        <v>9729</v>
      </c>
      <c r="S2911" s="81">
        <v>332</v>
      </c>
      <c r="T2911" s="39">
        <f t="shared" si="83"/>
        <v>199.2</v>
      </c>
      <c r="U2911" s="40">
        <f t="shared" si="84"/>
        <v>1195.2</v>
      </c>
      <c r="V2911" s="81">
        <v>328</v>
      </c>
      <c r="W2911" s="39">
        <f t="shared" si="85"/>
        <v>2510.0401606425703</v>
      </c>
      <c r="X2911" s="81">
        <v>3000</v>
      </c>
      <c r="Y2911" s="39" t="s">
        <v>8252</v>
      </c>
      <c r="Z2911" s="39" t="s">
        <v>8252</v>
      </c>
      <c r="AA2911" s="52" t="s">
        <v>47</v>
      </c>
      <c r="AB2911" s="42"/>
    </row>
    <row r="2912" spans="1:28" ht="52.8" hidden="1">
      <c r="A2912" s="43">
        <f t="shared" si="86"/>
        <v>2910</v>
      </c>
      <c r="B2912" s="43" t="s">
        <v>31</v>
      </c>
      <c r="C2912" s="82" t="s">
        <v>6641</v>
      </c>
      <c r="D2912" s="82" t="s">
        <v>9730</v>
      </c>
      <c r="E2912" s="83" t="s">
        <v>9731</v>
      </c>
      <c r="F2912" s="84" t="s">
        <v>9732</v>
      </c>
      <c r="G2912" s="84" t="s">
        <v>9733</v>
      </c>
      <c r="H2912" s="85" t="s">
        <v>8247</v>
      </c>
      <c r="I2912" s="85" t="s">
        <v>8248</v>
      </c>
      <c r="J2912" s="86" t="s">
        <v>39</v>
      </c>
      <c r="K2912" s="85" t="s">
        <v>9734</v>
      </c>
      <c r="L2912" s="85" t="s">
        <v>8250</v>
      </c>
      <c r="M2912" s="84">
        <v>1</v>
      </c>
      <c r="N2912" s="84" t="s">
        <v>6648</v>
      </c>
      <c r="O2912" s="86" t="s">
        <v>43</v>
      </c>
      <c r="P2912" s="86" t="s">
        <v>44</v>
      </c>
      <c r="Q2912" s="86" t="s">
        <v>45</v>
      </c>
      <c r="R2912" s="87" t="s">
        <v>9660</v>
      </c>
      <c r="S2912" s="88">
        <v>345</v>
      </c>
      <c r="T2912" s="48">
        <f t="shared" si="83"/>
        <v>207</v>
      </c>
      <c r="U2912" s="49">
        <f t="shared" si="84"/>
        <v>1242</v>
      </c>
      <c r="V2912" s="88">
        <v>341</v>
      </c>
      <c r="W2912" s="48">
        <f t="shared" si="85"/>
        <v>2415.4589371980678</v>
      </c>
      <c r="X2912" s="88">
        <v>3000</v>
      </c>
      <c r="Y2912" s="48" t="s">
        <v>8252</v>
      </c>
      <c r="Z2912" s="48" t="s">
        <v>8252</v>
      </c>
      <c r="AA2912" s="56" t="s">
        <v>47</v>
      </c>
      <c r="AB2912" s="51"/>
    </row>
    <row r="2913" spans="1:28" ht="39.6" hidden="1">
      <c r="A2913" s="34">
        <f t="shared" si="86"/>
        <v>2911</v>
      </c>
      <c r="B2913" s="34" t="s">
        <v>31</v>
      </c>
      <c r="C2913" s="75" t="s">
        <v>6641</v>
      </c>
      <c r="D2913" s="75" t="s">
        <v>6721</v>
      </c>
      <c r="E2913" s="76" t="s">
        <v>9735</v>
      </c>
      <c r="F2913" s="77" t="s">
        <v>9736</v>
      </c>
      <c r="G2913" s="77" t="s">
        <v>9737</v>
      </c>
      <c r="H2913" s="78" t="s">
        <v>8247</v>
      </c>
      <c r="I2913" s="78" t="s">
        <v>8248</v>
      </c>
      <c r="J2913" s="79" t="s">
        <v>39</v>
      </c>
      <c r="K2913" s="78" t="s">
        <v>9738</v>
      </c>
      <c r="L2913" s="78" t="s">
        <v>8250</v>
      </c>
      <c r="M2913" s="77">
        <v>1</v>
      </c>
      <c r="N2913" s="77" t="s">
        <v>6648</v>
      </c>
      <c r="O2913" s="79" t="s">
        <v>43</v>
      </c>
      <c r="P2913" s="79" t="s">
        <v>44</v>
      </c>
      <c r="Q2913" s="79" t="s">
        <v>45</v>
      </c>
      <c r="R2913" s="80" t="s">
        <v>9739</v>
      </c>
      <c r="S2913" s="81">
        <v>5742</v>
      </c>
      <c r="T2913" s="39">
        <f t="shared" si="83"/>
        <v>3445.2</v>
      </c>
      <c r="U2913" s="40">
        <f t="shared" si="84"/>
        <v>20671.2</v>
      </c>
      <c r="V2913" s="81">
        <v>5679</v>
      </c>
      <c r="W2913" s="39">
        <f t="shared" si="85"/>
        <v>304.77185649599443</v>
      </c>
      <c r="X2913" s="81">
        <v>6300</v>
      </c>
      <c r="Y2913" s="39" t="s">
        <v>8252</v>
      </c>
      <c r="Z2913" s="39" t="s">
        <v>8252</v>
      </c>
      <c r="AA2913" s="52" t="s">
        <v>47</v>
      </c>
      <c r="AB2913" s="42"/>
    </row>
    <row r="2914" spans="1:28" ht="39.6" hidden="1">
      <c r="A2914" s="43">
        <f t="shared" si="86"/>
        <v>2912</v>
      </c>
      <c r="B2914" s="43" t="s">
        <v>31</v>
      </c>
      <c r="C2914" s="82" t="s">
        <v>6641</v>
      </c>
      <c r="D2914" s="82" t="s">
        <v>6721</v>
      </c>
      <c r="E2914" s="83" t="s">
        <v>9740</v>
      </c>
      <c r="F2914" s="84" t="s">
        <v>9741</v>
      </c>
      <c r="G2914" s="84" t="s">
        <v>9742</v>
      </c>
      <c r="H2914" s="85" t="s">
        <v>8247</v>
      </c>
      <c r="I2914" s="85" t="s">
        <v>8248</v>
      </c>
      <c r="J2914" s="86" t="s">
        <v>39</v>
      </c>
      <c r="K2914" s="85" t="s">
        <v>9743</v>
      </c>
      <c r="L2914" s="85" t="s">
        <v>8250</v>
      </c>
      <c r="M2914" s="84">
        <v>1</v>
      </c>
      <c r="N2914" s="84" t="s">
        <v>6648</v>
      </c>
      <c r="O2914" s="86" t="s">
        <v>43</v>
      </c>
      <c r="P2914" s="86" t="s">
        <v>44</v>
      </c>
      <c r="Q2914" s="86" t="s">
        <v>45</v>
      </c>
      <c r="R2914" s="87" t="s">
        <v>9739</v>
      </c>
      <c r="S2914" s="88">
        <v>3213</v>
      </c>
      <c r="T2914" s="48">
        <f t="shared" si="83"/>
        <v>1927.8</v>
      </c>
      <c r="U2914" s="49">
        <f t="shared" si="84"/>
        <v>11566.8</v>
      </c>
      <c r="V2914" s="88">
        <v>3178</v>
      </c>
      <c r="W2914" s="48">
        <f t="shared" si="85"/>
        <v>408.49673202614383</v>
      </c>
      <c r="X2914" s="88">
        <v>4725</v>
      </c>
      <c r="Y2914" s="48" t="s">
        <v>8252</v>
      </c>
      <c r="Z2914" s="48" t="s">
        <v>8252</v>
      </c>
      <c r="AA2914" s="56" t="s">
        <v>47</v>
      </c>
      <c r="AB2914" s="51"/>
    </row>
    <row r="2915" spans="1:28" ht="52.8" hidden="1">
      <c r="A2915" s="34">
        <f t="shared" si="86"/>
        <v>2913</v>
      </c>
      <c r="B2915" s="34" t="s">
        <v>31</v>
      </c>
      <c r="C2915" s="75" t="s">
        <v>6641</v>
      </c>
      <c r="D2915" s="75" t="s">
        <v>9744</v>
      </c>
      <c r="E2915" s="76" t="s">
        <v>9745</v>
      </c>
      <c r="F2915" s="77" t="s">
        <v>9746</v>
      </c>
      <c r="G2915" s="77" t="s">
        <v>9747</v>
      </c>
      <c r="H2915" s="78" t="s">
        <v>8247</v>
      </c>
      <c r="I2915" s="78" t="s">
        <v>8248</v>
      </c>
      <c r="J2915" s="79" t="s">
        <v>39</v>
      </c>
      <c r="K2915" s="78" t="s">
        <v>9748</v>
      </c>
      <c r="L2915" s="78" t="s">
        <v>8250</v>
      </c>
      <c r="M2915" s="77">
        <v>1</v>
      </c>
      <c r="N2915" s="77" t="s">
        <v>6648</v>
      </c>
      <c r="O2915" s="79" t="s">
        <v>43</v>
      </c>
      <c r="P2915" s="79" t="s">
        <v>44</v>
      </c>
      <c r="Q2915" s="79" t="s">
        <v>45</v>
      </c>
      <c r="R2915" s="80" t="s">
        <v>9660</v>
      </c>
      <c r="S2915" s="81">
        <v>566</v>
      </c>
      <c r="T2915" s="39">
        <f t="shared" si="83"/>
        <v>339.59999999999997</v>
      </c>
      <c r="U2915" s="40">
        <f t="shared" si="84"/>
        <v>2037.5999999999997</v>
      </c>
      <c r="V2915" s="81">
        <v>560</v>
      </c>
      <c r="W2915" s="39">
        <f t="shared" si="85"/>
        <v>1472.3203769140168</v>
      </c>
      <c r="X2915" s="81">
        <v>3000</v>
      </c>
      <c r="Y2915" s="39" t="s">
        <v>8252</v>
      </c>
      <c r="Z2915" s="39" t="s">
        <v>8252</v>
      </c>
      <c r="AA2915" s="52" t="s">
        <v>47</v>
      </c>
      <c r="AB2915" s="42"/>
    </row>
    <row r="2916" spans="1:28" ht="52.8" hidden="1">
      <c r="A2916" s="43">
        <f t="shared" si="86"/>
        <v>2914</v>
      </c>
      <c r="B2916" s="43" t="s">
        <v>31</v>
      </c>
      <c r="C2916" s="82" t="s">
        <v>6641</v>
      </c>
      <c r="D2916" s="82" t="s">
        <v>9749</v>
      </c>
      <c r="E2916" s="83" t="s">
        <v>9750</v>
      </c>
      <c r="F2916" s="84" t="s">
        <v>9751</v>
      </c>
      <c r="G2916" s="84" t="s">
        <v>9752</v>
      </c>
      <c r="H2916" s="85" t="s">
        <v>8247</v>
      </c>
      <c r="I2916" s="85" t="s">
        <v>8248</v>
      </c>
      <c r="J2916" s="86" t="s">
        <v>39</v>
      </c>
      <c r="K2916" s="85" t="s">
        <v>9753</v>
      </c>
      <c r="L2916" s="85" t="s">
        <v>8250</v>
      </c>
      <c r="M2916" s="84">
        <v>1</v>
      </c>
      <c r="N2916" s="84" t="s">
        <v>6648</v>
      </c>
      <c r="O2916" s="86" t="s">
        <v>43</v>
      </c>
      <c r="P2916" s="86" t="s">
        <v>44</v>
      </c>
      <c r="Q2916" s="86" t="s">
        <v>45</v>
      </c>
      <c r="R2916" s="87" t="s">
        <v>9660</v>
      </c>
      <c r="S2916" s="88">
        <v>970</v>
      </c>
      <c r="T2916" s="48">
        <f t="shared" si="83"/>
        <v>582</v>
      </c>
      <c r="U2916" s="49">
        <f t="shared" si="84"/>
        <v>3492</v>
      </c>
      <c r="V2916" s="88">
        <v>959</v>
      </c>
      <c r="W2916" s="48">
        <f t="shared" si="85"/>
        <v>859.10652920962195</v>
      </c>
      <c r="X2916" s="88">
        <v>3000</v>
      </c>
      <c r="Y2916" s="48" t="s">
        <v>8252</v>
      </c>
      <c r="Z2916" s="48" t="s">
        <v>8252</v>
      </c>
      <c r="AA2916" s="56" t="s">
        <v>47</v>
      </c>
      <c r="AB2916" s="51"/>
    </row>
    <row r="2917" spans="1:28" ht="52.8" hidden="1">
      <c r="A2917" s="34">
        <f t="shared" si="86"/>
        <v>2915</v>
      </c>
      <c r="B2917" s="34" t="s">
        <v>31</v>
      </c>
      <c r="C2917" s="75" t="s">
        <v>6641</v>
      </c>
      <c r="D2917" s="75" t="s">
        <v>6749</v>
      </c>
      <c r="E2917" s="76" t="s">
        <v>9754</v>
      </c>
      <c r="F2917" s="77" t="s">
        <v>9755</v>
      </c>
      <c r="G2917" s="77" t="s">
        <v>9756</v>
      </c>
      <c r="H2917" s="78" t="s">
        <v>8247</v>
      </c>
      <c r="I2917" s="78" t="s">
        <v>8248</v>
      </c>
      <c r="J2917" s="79" t="s">
        <v>39</v>
      </c>
      <c r="K2917" s="78" t="s">
        <v>9757</v>
      </c>
      <c r="L2917" s="78" t="s">
        <v>8250</v>
      </c>
      <c r="M2917" s="77">
        <v>1</v>
      </c>
      <c r="N2917" s="77" t="s">
        <v>6648</v>
      </c>
      <c r="O2917" s="79" t="s">
        <v>43</v>
      </c>
      <c r="P2917" s="79" t="s">
        <v>44</v>
      </c>
      <c r="Q2917" s="79" t="s">
        <v>45</v>
      </c>
      <c r="R2917" s="80" t="s">
        <v>9660</v>
      </c>
      <c r="S2917" s="81">
        <v>2545</v>
      </c>
      <c r="T2917" s="39">
        <f t="shared" si="83"/>
        <v>1527</v>
      </c>
      <c r="U2917" s="40">
        <f t="shared" si="84"/>
        <v>9162</v>
      </c>
      <c r="V2917" s="81">
        <v>2517</v>
      </c>
      <c r="W2917" s="39">
        <f t="shared" si="85"/>
        <v>491.15913555992142</v>
      </c>
      <c r="X2917" s="81">
        <v>4500</v>
      </c>
      <c r="Y2917" s="39" t="s">
        <v>8252</v>
      </c>
      <c r="Z2917" s="39" t="s">
        <v>8252</v>
      </c>
      <c r="AA2917" s="52" t="s">
        <v>47</v>
      </c>
      <c r="AB2917" s="42"/>
    </row>
    <row r="2918" spans="1:28" ht="39.6" hidden="1">
      <c r="A2918" s="43">
        <f t="shared" si="86"/>
        <v>2916</v>
      </c>
      <c r="B2918" s="43" t="s">
        <v>31</v>
      </c>
      <c r="C2918" s="82" t="s">
        <v>6641</v>
      </c>
      <c r="D2918" s="82" t="s">
        <v>9758</v>
      </c>
      <c r="E2918" s="83" t="s">
        <v>9759</v>
      </c>
      <c r="F2918" s="84" t="s">
        <v>9760</v>
      </c>
      <c r="G2918" s="84" t="s">
        <v>9761</v>
      </c>
      <c r="H2918" s="85" t="s">
        <v>8247</v>
      </c>
      <c r="I2918" s="85" t="s">
        <v>8248</v>
      </c>
      <c r="J2918" s="86" t="s">
        <v>39</v>
      </c>
      <c r="K2918" s="85" t="s">
        <v>9762</v>
      </c>
      <c r="L2918" s="85" t="s">
        <v>8250</v>
      </c>
      <c r="M2918" s="84">
        <v>1</v>
      </c>
      <c r="N2918" s="84" t="s">
        <v>6648</v>
      </c>
      <c r="O2918" s="86" t="s">
        <v>43</v>
      </c>
      <c r="P2918" s="86" t="s">
        <v>44</v>
      </c>
      <c r="Q2918" s="86" t="s">
        <v>45</v>
      </c>
      <c r="R2918" s="87" t="s">
        <v>9676</v>
      </c>
      <c r="S2918" s="88">
        <v>6485</v>
      </c>
      <c r="T2918" s="48">
        <f t="shared" si="83"/>
        <v>3891</v>
      </c>
      <c r="U2918" s="49">
        <f t="shared" si="84"/>
        <v>23346</v>
      </c>
      <c r="V2918" s="88">
        <v>6414</v>
      </c>
      <c r="W2918" s="48">
        <f t="shared" si="85"/>
        <v>257.00334104343358</v>
      </c>
      <c r="X2918" s="88">
        <v>6000</v>
      </c>
      <c r="Y2918" s="48" t="s">
        <v>8252</v>
      </c>
      <c r="Z2918" s="48" t="s">
        <v>8252</v>
      </c>
      <c r="AA2918" s="56" t="s">
        <v>47</v>
      </c>
      <c r="AB2918" s="51"/>
    </row>
    <row r="2919" spans="1:28" ht="52.8" hidden="1">
      <c r="A2919" s="34">
        <f t="shared" si="86"/>
        <v>2917</v>
      </c>
      <c r="B2919" s="34" t="s">
        <v>31</v>
      </c>
      <c r="C2919" s="75" t="s">
        <v>6641</v>
      </c>
      <c r="D2919" s="75" t="s">
        <v>9758</v>
      </c>
      <c r="E2919" s="76" t="s">
        <v>9763</v>
      </c>
      <c r="F2919" s="77" t="s">
        <v>9764</v>
      </c>
      <c r="G2919" s="77" t="s">
        <v>9765</v>
      </c>
      <c r="H2919" s="78" t="s">
        <v>8247</v>
      </c>
      <c r="I2919" s="78" t="s">
        <v>8248</v>
      </c>
      <c r="J2919" s="79" t="s">
        <v>39</v>
      </c>
      <c r="K2919" s="78" t="s">
        <v>9766</v>
      </c>
      <c r="L2919" s="78" t="s">
        <v>8250</v>
      </c>
      <c r="M2919" s="77">
        <v>1</v>
      </c>
      <c r="N2919" s="77" t="s">
        <v>6648</v>
      </c>
      <c r="O2919" s="79" t="s">
        <v>43</v>
      </c>
      <c r="P2919" s="79" t="s">
        <v>44</v>
      </c>
      <c r="Q2919" s="79" t="s">
        <v>45</v>
      </c>
      <c r="R2919" s="80" t="s">
        <v>9660</v>
      </c>
      <c r="S2919" s="81">
        <v>1193</v>
      </c>
      <c r="T2919" s="39">
        <f t="shared" si="83"/>
        <v>715.8</v>
      </c>
      <c r="U2919" s="40">
        <f t="shared" si="84"/>
        <v>4294.8</v>
      </c>
      <c r="V2919" s="81">
        <v>1180</v>
      </c>
      <c r="W2919" s="39">
        <f t="shared" si="85"/>
        <v>1047.7787091366304</v>
      </c>
      <c r="X2919" s="81">
        <v>4500</v>
      </c>
      <c r="Y2919" s="39" t="s">
        <v>8252</v>
      </c>
      <c r="Z2919" s="39" t="s">
        <v>8252</v>
      </c>
      <c r="AA2919" s="52" t="s">
        <v>47</v>
      </c>
      <c r="AB2919" s="42"/>
    </row>
    <row r="2920" spans="1:28" ht="39.6" hidden="1">
      <c r="A2920" s="43">
        <f t="shared" si="86"/>
        <v>2918</v>
      </c>
      <c r="B2920" s="43" t="s">
        <v>31</v>
      </c>
      <c r="C2920" s="82" t="s">
        <v>6641</v>
      </c>
      <c r="D2920" s="82" t="s">
        <v>6714</v>
      </c>
      <c r="E2920" s="83" t="s">
        <v>9767</v>
      </c>
      <c r="F2920" s="84" t="s">
        <v>9768</v>
      </c>
      <c r="G2920" s="84" t="s">
        <v>9769</v>
      </c>
      <c r="H2920" s="85" t="s">
        <v>8247</v>
      </c>
      <c r="I2920" s="85" t="s">
        <v>8248</v>
      </c>
      <c r="J2920" s="86" t="s">
        <v>39</v>
      </c>
      <c r="K2920" s="85" t="s">
        <v>9770</v>
      </c>
      <c r="L2920" s="85" t="s">
        <v>8250</v>
      </c>
      <c r="M2920" s="84">
        <v>1</v>
      </c>
      <c r="N2920" s="84" t="s">
        <v>6648</v>
      </c>
      <c r="O2920" s="86" t="s">
        <v>43</v>
      </c>
      <c r="P2920" s="86" t="s">
        <v>44</v>
      </c>
      <c r="Q2920" s="86" t="s">
        <v>45</v>
      </c>
      <c r="R2920" s="87" t="s">
        <v>9771</v>
      </c>
      <c r="S2920" s="88">
        <v>2509</v>
      </c>
      <c r="T2920" s="48">
        <f t="shared" si="83"/>
        <v>1505.3999999999999</v>
      </c>
      <c r="U2920" s="49">
        <f t="shared" si="84"/>
        <v>9032.3999999999978</v>
      </c>
      <c r="V2920" s="88">
        <v>2481</v>
      </c>
      <c r="W2920" s="48">
        <f t="shared" si="85"/>
        <v>498.20645675567965</v>
      </c>
      <c r="X2920" s="88">
        <v>4500</v>
      </c>
      <c r="Y2920" s="48" t="s">
        <v>8252</v>
      </c>
      <c r="Z2920" s="48" t="s">
        <v>8252</v>
      </c>
      <c r="AA2920" s="56" t="s">
        <v>47</v>
      </c>
      <c r="AB2920" s="51"/>
    </row>
    <row r="2921" spans="1:28" ht="39.6" hidden="1">
      <c r="A2921" s="34">
        <f t="shared" si="86"/>
        <v>2919</v>
      </c>
      <c r="B2921" s="34" t="s">
        <v>31</v>
      </c>
      <c r="C2921" s="75" t="s">
        <v>6641</v>
      </c>
      <c r="D2921" s="75" t="s">
        <v>6714</v>
      </c>
      <c r="E2921" s="76" t="s">
        <v>9772</v>
      </c>
      <c r="F2921" s="77" t="s">
        <v>9773</v>
      </c>
      <c r="G2921" s="77" t="s">
        <v>9774</v>
      </c>
      <c r="H2921" s="78" t="s">
        <v>8247</v>
      </c>
      <c r="I2921" s="78" t="s">
        <v>8248</v>
      </c>
      <c r="J2921" s="79" t="s">
        <v>39</v>
      </c>
      <c r="K2921" s="78" t="s">
        <v>9775</v>
      </c>
      <c r="L2921" s="78" t="s">
        <v>8250</v>
      </c>
      <c r="M2921" s="77">
        <v>1</v>
      </c>
      <c r="N2921" s="77" t="s">
        <v>6648</v>
      </c>
      <c r="O2921" s="79" t="s">
        <v>43</v>
      </c>
      <c r="P2921" s="79" t="s">
        <v>44</v>
      </c>
      <c r="Q2921" s="79" t="s">
        <v>45</v>
      </c>
      <c r="R2921" s="80" t="s">
        <v>9676</v>
      </c>
      <c r="S2921" s="81">
        <v>2041</v>
      </c>
      <c r="T2921" s="39">
        <f t="shared" si="83"/>
        <v>1224.5999999999999</v>
      </c>
      <c r="U2921" s="40">
        <f t="shared" si="84"/>
        <v>7347.5999999999995</v>
      </c>
      <c r="V2921" s="81">
        <v>2019</v>
      </c>
      <c r="W2921" s="39">
        <f t="shared" si="85"/>
        <v>612.44487996080352</v>
      </c>
      <c r="X2921" s="81">
        <v>4500</v>
      </c>
      <c r="Y2921" s="39" t="s">
        <v>8252</v>
      </c>
      <c r="Z2921" s="39" t="s">
        <v>8252</v>
      </c>
      <c r="AA2921" s="52" t="s">
        <v>47</v>
      </c>
      <c r="AB2921" s="42"/>
    </row>
    <row r="2922" spans="1:28" ht="39.6" hidden="1">
      <c r="A2922" s="43">
        <f t="shared" si="86"/>
        <v>2920</v>
      </c>
      <c r="B2922" s="43" t="s">
        <v>31</v>
      </c>
      <c r="C2922" s="82" t="s">
        <v>6641</v>
      </c>
      <c r="D2922" s="82" t="s">
        <v>6714</v>
      </c>
      <c r="E2922" s="83" t="s">
        <v>9776</v>
      </c>
      <c r="F2922" s="84" t="s">
        <v>9777</v>
      </c>
      <c r="G2922" s="84" t="s">
        <v>9778</v>
      </c>
      <c r="H2922" s="85" t="s">
        <v>8247</v>
      </c>
      <c r="I2922" s="85" t="s">
        <v>8248</v>
      </c>
      <c r="J2922" s="86" t="s">
        <v>39</v>
      </c>
      <c r="K2922" s="85" t="s">
        <v>9779</v>
      </c>
      <c r="L2922" s="85" t="s">
        <v>8250</v>
      </c>
      <c r="M2922" s="84">
        <v>1</v>
      </c>
      <c r="N2922" s="84" t="s">
        <v>6648</v>
      </c>
      <c r="O2922" s="86" t="s">
        <v>43</v>
      </c>
      <c r="P2922" s="86" t="s">
        <v>44</v>
      </c>
      <c r="Q2922" s="86" t="s">
        <v>45</v>
      </c>
      <c r="R2922" s="87" t="s">
        <v>9724</v>
      </c>
      <c r="S2922" s="88">
        <v>3149</v>
      </c>
      <c r="T2922" s="48">
        <f t="shared" si="83"/>
        <v>1889.3999999999999</v>
      </c>
      <c r="U2922" s="49">
        <f t="shared" si="84"/>
        <v>11336.4</v>
      </c>
      <c r="V2922" s="88">
        <v>3114</v>
      </c>
      <c r="W2922" s="48">
        <f t="shared" si="85"/>
        <v>416.79898380438237</v>
      </c>
      <c r="X2922" s="88">
        <v>4725</v>
      </c>
      <c r="Y2922" s="48" t="s">
        <v>8252</v>
      </c>
      <c r="Z2922" s="48" t="s">
        <v>8252</v>
      </c>
      <c r="AA2922" s="56" t="s">
        <v>47</v>
      </c>
      <c r="AB2922" s="51"/>
    </row>
    <row r="2923" spans="1:28" ht="39.6" hidden="1">
      <c r="A2923" s="34">
        <f t="shared" si="86"/>
        <v>2921</v>
      </c>
      <c r="B2923" s="34" t="s">
        <v>31</v>
      </c>
      <c r="C2923" s="75" t="s">
        <v>6641</v>
      </c>
      <c r="D2923" s="75" t="s">
        <v>6714</v>
      </c>
      <c r="E2923" s="76" t="s">
        <v>9780</v>
      </c>
      <c r="F2923" s="77" t="s">
        <v>9781</v>
      </c>
      <c r="G2923" s="77" t="s">
        <v>9782</v>
      </c>
      <c r="H2923" s="78" t="s">
        <v>8247</v>
      </c>
      <c r="I2923" s="78" t="s">
        <v>8248</v>
      </c>
      <c r="J2923" s="79" t="s">
        <v>39</v>
      </c>
      <c r="K2923" s="78" t="s">
        <v>9783</v>
      </c>
      <c r="L2923" s="78" t="s">
        <v>8250</v>
      </c>
      <c r="M2923" s="77">
        <v>1</v>
      </c>
      <c r="N2923" s="77" t="s">
        <v>6648</v>
      </c>
      <c r="O2923" s="79" t="s">
        <v>43</v>
      </c>
      <c r="P2923" s="79" t="s">
        <v>44</v>
      </c>
      <c r="Q2923" s="79" t="s">
        <v>45</v>
      </c>
      <c r="R2923" s="80" t="s">
        <v>9771</v>
      </c>
      <c r="S2923" s="81">
        <v>578</v>
      </c>
      <c r="T2923" s="39">
        <f t="shared" si="83"/>
        <v>346.8</v>
      </c>
      <c r="U2923" s="40">
        <f t="shared" si="84"/>
        <v>2080.7999999999997</v>
      </c>
      <c r="V2923" s="81">
        <v>572</v>
      </c>
      <c r="W2923" s="39">
        <f t="shared" si="85"/>
        <v>1441.7531718569783</v>
      </c>
      <c r="X2923" s="81">
        <v>3000</v>
      </c>
      <c r="Y2923" s="39" t="s">
        <v>8252</v>
      </c>
      <c r="Z2923" s="39" t="s">
        <v>8252</v>
      </c>
      <c r="AA2923" s="52" t="s">
        <v>47</v>
      </c>
      <c r="AB2923" s="42"/>
    </row>
    <row r="2924" spans="1:28" ht="39.6" hidden="1">
      <c r="A2924" s="43">
        <f t="shared" si="86"/>
        <v>2922</v>
      </c>
      <c r="B2924" s="43" t="s">
        <v>31</v>
      </c>
      <c r="C2924" s="82" t="s">
        <v>6641</v>
      </c>
      <c r="D2924" s="82" t="s">
        <v>6714</v>
      </c>
      <c r="E2924" s="83" t="s">
        <v>9784</v>
      </c>
      <c r="F2924" s="84" t="s">
        <v>9785</v>
      </c>
      <c r="G2924" s="84" t="s">
        <v>9786</v>
      </c>
      <c r="H2924" s="85" t="s">
        <v>8247</v>
      </c>
      <c r="I2924" s="85" t="s">
        <v>8248</v>
      </c>
      <c r="J2924" s="86" t="s">
        <v>39</v>
      </c>
      <c r="K2924" s="85" t="s">
        <v>9787</v>
      </c>
      <c r="L2924" s="85" t="s">
        <v>8250</v>
      </c>
      <c r="M2924" s="84">
        <v>1</v>
      </c>
      <c r="N2924" s="84" t="s">
        <v>6648</v>
      </c>
      <c r="O2924" s="86" t="s">
        <v>43</v>
      </c>
      <c r="P2924" s="86" t="s">
        <v>44</v>
      </c>
      <c r="Q2924" s="86" t="s">
        <v>45</v>
      </c>
      <c r="R2924" s="87" t="s">
        <v>9724</v>
      </c>
      <c r="S2924" s="88">
        <v>3168</v>
      </c>
      <c r="T2924" s="48">
        <f t="shared" si="83"/>
        <v>1900.8</v>
      </c>
      <c r="U2924" s="49">
        <f t="shared" si="84"/>
        <v>11404.8</v>
      </c>
      <c r="V2924" s="88">
        <v>3133</v>
      </c>
      <c r="W2924" s="48">
        <f t="shared" si="85"/>
        <v>414.29924242424244</v>
      </c>
      <c r="X2924" s="88">
        <v>4725</v>
      </c>
      <c r="Y2924" s="48" t="s">
        <v>8252</v>
      </c>
      <c r="Z2924" s="48" t="s">
        <v>8252</v>
      </c>
      <c r="AA2924" s="56" t="s">
        <v>47</v>
      </c>
      <c r="AB2924" s="51"/>
    </row>
    <row r="2925" spans="1:28" ht="39.6" hidden="1">
      <c r="A2925" s="34">
        <f t="shared" si="86"/>
        <v>2923</v>
      </c>
      <c r="B2925" s="34" t="s">
        <v>31</v>
      </c>
      <c r="C2925" s="75" t="s">
        <v>6641</v>
      </c>
      <c r="D2925" s="75" t="s">
        <v>6669</v>
      </c>
      <c r="E2925" s="76" t="s">
        <v>9788</v>
      </c>
      <c r="F2925" s="77" t="s">
        <v>9789</v>
      </c>
      <c r="G2925" s="77" t="s">
        <v>9790</v>
      </c>
      <c r="H2925" s="78" t="s">
        <v>8247</v>
      </c>
      <c r="I2925" s="78" t="s">
        <v>8248</v>
      </c>
      <c r="J2925" s="79" t="s">
        <v>39</v>
      </c>
      <c r="K2925" s="78" t="s">
        <v>9791</v>
      </c>
      <c r="L2925" s="78" t="s">
        <v>8250</v>
      </c>
      <c r="M2925" s="77">
        <v>1</v>
      </c>
      <c r="N2925" s="77" t="s">
        <v>6648</v>
      </c>
      <c r="O2925" s="79" t="s">
        <v>43</v>
      </c>
      <c r="P2925" s="79" t="s">
        <v>44</v>
      </c>
      <c r="Q2925" s="79" t="s">
        <v>45</v>
      </c>
      <c r="R2925" s="80" t="s">
        <v>9710</v>
      </c>
      <c r="S2925" s="81">
        <v>4011</v>
      </c>
      <c r="T2925" s="39">
        <f t="shared" si="83"/>
        <v>2406.6</v>
      </c>
      <c r="U2925" s="40">
        <f t="shared" si="84"/>
        <v>14439.6</v>
      </c>
      <c r="V2925" s="81">
        <v>3967</v>
      </c>
      <c r="W2925" s="39">
        <f t="shared" si="85"/>
        <v>373.97157816005983</v>
      </c>
      <c r="X2925" s="81">
        <v>5400</v>
      </c>
      <c r="Y2925" s="39" t="s">
        <v>8252</v>
      </c>
      <c r="Z2925" s="39" t="s">
        <v>8252</v>
      </c>
      <c r="AA2925" s="52" t="s">
        <v>47</v>
      </c>
      <c r="AB2925" s="42"/>
    </row>
    <row r="2926" spans="1:28" ht="39.6" hidden="1">
      <c r="A2926" s="43">
        <f t="shared" si="86"/>
        <v>2924</v>
      </c>
      <c r="B2926" s="43" t="s">
        <v>31</v>
      </c>
      <c r="C2926" s="82" t="s">
        <v>6641</v>
      </c>
      <c r="D2926" s="82" t="s">
        <v>6669</v>
      </c>
      <c r="E2926" s="83" t="s">
        <v>9792</v>
      </c>
      <c r="F2926" s="84" t="s">
        <v>9793</v>
      </c>
      <c r="G2926" s="84" t="s">
        <v>9794</v>
      </c>
      <c r="H2926" s="85" t="s">
        <v>8247</v>
      </c>
      <c r="I2926" s="85" t="s">
        <v>8248</v>
      </c>
      <c r="J2926" s="86" t="s">
        <v>39</v>
      </c>
      <c r="K2926" s="85" t="s">
        <v>9795</v>
      </c>
      <c r="L2926" s="85" t="s">
        <v>8250</v>
      </c>
      <c r="M2926" s="84">
        <v>1</v>
      </c>
      <c r="N2926" s="84" t="s">
        <v>6648</v>
      </c>
      <c r="O2926" s="86" t="s">
        <v>43</v>
      </c>
      <c r="P2926" s="86" t="s">
        <v>44</v>
      </c>
      <c r="Q2926" s="86" t="s">
        <v>45</v>
      </c>
      <c r="R2926" s="87" t="s">
        <v>9724</v>
      </c>
      <c r="S2926" s="88">
        <v>1597</v>
      </c>
      <c r="T2926" s="48">
        <f t="shared" si="83"/>
        <v>958.19999999999993</v>
      </c>
      <c r="U2926" s="49">
        <f t="shared" si="84"/>
        <v>5749.2</v>
      </c>
      <c r="V2926" s="88">
        <v>1579</v>
      </c>
      <c r="W2926" s="48">
        <f t="shared" si="85"/>
        <v>782.7175954915466</v>
      </c>
      <c r="X2926" s="88">
        <v>4500</v>
      </c>
      <c r="Y2926" s="48" t="s">
        <v>8252</v>
      </c>
      <c r="Z2926" s="48" t="s">
        <v>8252</v>
      </c>
      <c r="AA2926" s="56" t="s">
        <v>47</v>
      </c>
      <c r="AB2926" s="51"/>
    </row>
    <row r="2927" spans="1:28" ht="52.8" hidden="1">
      <c r="A2927" s="34">
        <f t="shared" si="86"/>
        <v>2925</v>
      </c>
      <c r="B2927" s="34" t="s">
        <v>31</v>
      </c>
      <c r="C2927" s="75" t="s">
        <v>6641</v>
      </c>
      <c r="D2927" s="75" t="s">
        <v>9796</v>
      </c>
      <c r="E2927" s="76" t="s">
        <v>9797</v>
      </c>
      <c r="F2927" s="77" t="s">
        <v>9798</v>
      </c>
      <c r="G2927" s="77" t="s">
        <v>9799</v>
      </c>
      <c r="H2927" s="78" t="s">
        <v>8247</v>
      </c>
      <c r="I2927" s="78" t="s">
        <v>8248</v>
      </c>
      <c r="J2927" s="79" t="s">
        <v>39</v>
      </c>
      <c r="K2927" s="78" t="s">
        <v>9800</v>
      </c>
      <c r="L2927" s="78" t="s">
        <v>8250</v>
      </c>
      <c r="M2927" s="77">
        <v>1</v>
      </c>
      <c r="N2927" s="77" t="s">
        <v>6648</v>
      </c>
      <c r="O2927" s="79" t="s">
        <v>43</v>
      </c>
      <c r="P2927" s="79" t="s">
        <v>44</v>
      </c>
      <c r="Q2927" s="79" t="s">
        <v>45</v>
      </c>
      <c r="R2927" s="80" t="s">
        <v>9660</v>
      </c>
      <c r="S2927" s="81">
        <v>733</v>
      </c>
      <c r="T2927" s="39">
        <f t="shared" si="83"/>
        <v>439.8</v>
      </c>
      <c r="U2927" s="40">
        <f t="shared" si="84"/>
        <v>2638.7999999999997</v>
      </c>
      <c r="V2927" s="81">
        <v>725</v>
      </c>
      <c r="W2927" s="39">
        <f t="shared" si="85"/>
        <v>1136.880400181901</v>
      </c>
      <c r="X2927" s="81">
        <v>3000</v>
      </c>
      <c r="Y2927" s="39" t="s">
        <v>8252</v>
      </c>
      <c r="Z2927" s="39" t="s">
        <v>8252</v>
      </c>
      <c r="AA2927" s="52" t="s">
        <v>47</v>
      </c>
      <c r="AB2927" s="42"/>
    </row>
    <row r="2928" spans="1:28" ht="39.6" hidden="1">
      <c r="A2928" s="43">
        <f t="shared" si="86"/>
        <v>2926</v>
      </c>
      <c r="B2928" s="43" t="s">
        <v>31</v>
      </c>
      <c r="C2928" s="82" t="s">
        <v>6641</v>
      </c>
      <c r="D2928" s="82" t="s">
        <v>9801</v>
      </c>
      <c r="E2928" s="83" t="s">
        <v>9802</v>
      </c>
      <c r="F2928" s="84" t="s">
        <v>9803</v>
      </c>
      <c r="G2928" s="84" t="s">
        <v>9804</v>
      </c>
      <c r="H2928" s="85" t="s">
        <v>8247</v>
      </c>
      <c r="I2928" s="85" t="s">
        <v>8248</v>
      </c>
      <c r="J2928" s="86" t="s">
        <v>39</v>
      </c>
      <c r="K2928" s="85" t="s">
        <v>9805</v>
      </c>
      <c r="L2928" s="85" t="s">
        <v>8250</v>
      </c>
      <c r="M2928" s="84">
        <v>1</v>
      </c>
      <c r="N2928" s="84" t="s">
        <v>6648</v>
      </c>
      <c r="O2928" s="86" t="s">
        <v>43</v>
      </c>
      <c r="P2928" s="86" t="s">
        <v>44</v>
      </c>
      <c r="Q2928" s="86" t="s">
        <v>45</v>
      </c>
      <c r="R2928" s="87" t="s">
        <v>9806</v>
      </c>
      <c r="S2928" s="88">
        <v>933</v>
      </c>
      <c r="T2928" s="48">
        <f t="shared" si="83"/>
        <v>559.79999999999995</v>
      </c>
      <c r="U2928" s="49">
        <f t="shared" si="84"/>
        <v>3358.7999999999997</v>
      </c>
      <c r="V2928" s="88">
        <v>923</v>
      </c>
      <c r="W2928" s="48">
        <f t="shared" si="85"/>
        <v>893.1761343336907</v>
      </c>
      <c r="X2928" s="88">
        <v>3000</v>
      </c>
      <c r="Y2928" s="48" t="s">
        <v>8252</v>
      </c>
      <c r="Z2928" s="48" t="s">
        <v>8252</v>
      </c>
      <c r="AA2928" s="56" t="s">
        <v>47</v>
      </c>
      <c r="AB2928" s="51"/>
    </row>
    <row r="2929" spans="1:28" ht="52.8" hidden="1">
      <c r="A2929" s="34">
        <f t="shared" si="86"/>
        <v>2927</v>
      </c>
      <c r="B2929" s="34" t="s">
        <v>31</v>
      </c>
      <c r="C2929" s="75" t="s">
        <v>6641</v>
      </c>
      <c r="D2929" s="75" t="s">
        <v>9807</v>
      </c>
      <c r="E2929" s="76" t="s">
        <v>9808</v>
      </c>
      <c r="F2929" s="77" t="s">
        <v>9809</v>
      </c>
      <c r="G2929" s="77" t="s">
        <v>9810</v>
      </c>
      <c r="H2929" s="78" t="s">
        <v>8247</v>
      </c>
      <c r="I2929" s="78" t="s">
        <v>8248</v>
      </c>
      <c r="J2929" s="79" t="s">
        <v>39</v>
      </c>
      <c r="K2929" s="78" t="s">
        <v>9811</v>
      </c>
      <c r="L2929" s="78" t="s">
        <v>8250</v>
      </c>
      <c r="M2929" s="77">
        <v>1</v>
      </c>
      <c r="N2929" s="77" t="s">
        <v>6648</v>
      </c>
      <c r="O2929" s="79" t="s">
        <v>43</v>
      </c>
      <c r="P2929" s="79" t="s">
        <v>44</v>
      </c>
      <c r="Q2929" s="79" t="s">
        <v>45</v>
      </c>
      <c r="R2929" s="80" t="s">
        <v>9812</v>
      </c>
      <c r="S2929" s="81">
        <v>745</v>
      </c>
      <c r="T2929" s="39">
        <f t="shared" si="83"/>
        <v>447</v>
      </c>
      <c r="U2929" s="40">
        <f t="shared" si="84"/>
        <v>2682</v>
      </c>
      <c r="V2929" s="81">
        <v>737</v>
      </c>
      <c r="W2929" s="39">
        <f t="shared" si="85"/>
        <v>1118.5682326621925</v>
      </c>
      <c r="X2929" s="81">
        <v>3000</v>
      </c>
      <c r="Y2929" s="39" t="s">
        <v>8252</v>
      </c>
      <c r="Z2929" s="39" t="s">
        <v>8252</v>
      </c>
      <c r="AA2929" s="52" t="s">
        <v>47</v>
      </c>
      <c r="AB2929" s="42"/>
    </row>
    <row r="2930" spans="1:28" ht="52.8" hidden="1">
      <c r="A2930" s="43">
        <f t="shared" si="86"/>
        <v>2928</v>
      </c>
      <c r="B2930" s="43" t="s">
        <v>31</v>
      </c>
      <c r="C2930" s="82" t="s">
        <v>6641</v>
      </c>
      <c r="D2930" s="82" t="s">
        <v>9813</v>
      </c>
      <c r="E2930" s="83" t="s">
        <v>9814</v>
      </c>
      <c r="F2930" s="84" t="s">
        <v>9815</v>
      </c>
      <c r="G2930" s="84" t="s">
        <v>9816</v>
      </c>
      <c r="H2930" s="85" t="s">
        <v>8247</v>
      </c>
      <c r="I2930" s="85" t="s">
        <v>8248</v>
      </c>
      <c r="J2930" s="86" t="s">
        <v>39</v>
      </c>
      <c r="K2930" s="85" t="s">
        <v>9817</v>
      </c>
      <c r="L2930" s="85" t="s">
        <v>8250</v>
      </c>
      <c r="M2930" s="84">
        <v>1</v>
      </c>
      <c r="N2930" s="84" t="s">
        <v>6648</v>
      </c>
      <c r="O2930" s="86" t="s">
        <v>43</v>
      </c>
      <c r="P2930" s="86" t="s">
        <v>44</v>
      </c>
      <c r="Q2930" s="86" t="s">
        <v>45</v>
      </c>
      <c r="R2930" s="87" t="s">
        <v>9660</v>
      </c>
      <c r="S2930" s="88">
        <v>180</v>
      </c>
      <c r="T2930" s="48">
        <f t="shared" si="83"/>
        <v>108</v>
      </c>
      <c r="U2930" s="49">
        <f t="shared" si="84"/>
        <v>648</v>
      </c>
      <c r="V2930" s="88">
        <v>178</v>
      </c>
      <c r="W2930" s="48">
        <f t="shared" si="85"/>
        <v>4629.6296296296296</v>
      </c>
      <c r="X2930" s="88">
        <v>3000</v>
      </c>
      <c r="Y2930" s="48" t="s">
        <v>8252</v>
      </c>
      <c r="Z2930" s="48" t="s">
        <v>8252</v>
      </c>
      <c r="AA2930" s="56" t="s">
        <v>47</v>
      </c>
      <c r="AB2930" s="51"/>
    </row>
    <row r="2931" spans="1:28" ht="39.6" hidden="1">
      <c r="A2931" s="34">
        <f t="shared" si="86"/>
        <v>2929</v>
      </c>
      <c r="B2931" s="34" t="s">
        <v>31</v>
      </c>
      <c r="C2931" s="75" t="s">
        <v>6641</v>
      </c>
      <c r="D2931" s="75" t="s">
        <v>6642</v>
      </c>
      <c r="E2931" s="76" t="s">
        <v>9818</v>
      </c>
      <c r="F2931" s="77" t="s">
        <v>9819</v>
      </c>
      <c r="G2931" s="77" t="s">
        <v>9820</v>
      </c>
      <c r="H2931" s="78" t="s">
        <v>8247</v>
      </c>
      <c r="I2931" s="78" t="s">
        <v>8248</v>
      </c>
      <c r="J2931" s="79" t="s">
        <v>39</v>
      </c>
      <c r="K2931" s="78" t="s">
        <v>9821</v>
      </c>
      <c r="L2931" s="78" t="s">
        <v>8250</v>
      </c>
      <c r="M2931" s="77">
        <v>1</v>
      </c>
      <c r="N2931" s="77" t="s">
        <v>6648</v>
      </c>
      <c r="O2931" s="79" t="s">
        <v>43</v>
      </c>
      <c r="P2931" s="79" t="s">
        <v>44</v>
      </c>
      <c r="Q2931" s="79" t="s">
        <v>45</v>
      </c>
      <c r="R2931" s="87" t="s">
        <v>9822</v>
      </c>
      <c r="S2931" s="81">
        <v>4735</v>
      </c>
      <c r="T2931" s="39">
        <f t="shared" si="83"/>
        <v>2841</v>
      </c>
      <c r="U2931" s="40">
        <f t="shared" si="84"/>
        <v>17046</v>
      </c>
      <c r="V2931" s="81">
        <v>4683</v>
      </c>
      <c r="W2931" s="39">
        <f t="shared" si="85"/>
        <v>351.98873636043646</v>
      </c>
      <c r="X2931" s="81">
        <v>6000</v>
      </c>
      <c r="Y2931" s="39" t="s">
        <v>8252</v>
      </c>
      <c r="Z2931" s="39" t="s">
        <v>8252</v>
      </c>
      <c r="AA2931" s="52" t="s">
        <v>47</v>
      </c>
      <c r="AB2931" s="42"/>
    </row>
    <row r="2932" spans="1:28" ht="39.6" hidden="1">
      <c r="A2932" s="43">
        <f t="shared" si="86"/>
        <v>2930</v>
      </c>
      <c r="B2932" s="43" t="s">
        <v>31</v>
      </c>
      <c r="C2932" s="82" t="s">
        <v>6641</v>
      </c>
      <c r="D2932" s="82" t="s">
        <v>6642</v>
      </c>
      <c r="E2932" s="83" t="s">
        <v>9823</v>
      </c>
      <c r="F2932" s="84" t="s">
        <v>9824</v>
      </c>
      <c r="G2932" s="84" t="s">
        <v>9825</v>
      </c>
      <c r="H2932" s="85" t="s">
        <v>8247</v>
      </c>
      <c r="I2932" s="85" t="s">
        <v>8248</v>
      </c>
      <c r="J2932" s="86" t="s">
        <v>39</v>
      </c>
      <c r="K2932" s="85" t="s">
        <v>9826</v>
      </c>
      <c r="L2932" s="85" t="s">
        <v>8250</v>
      </c>
      <c r="M2932" s="84">
        <v>1</v>
      </c>
      <c r="N2932" s="84" t="s">
        <v>6648</v>
      </c>
      <c r="O2932" s="86" t="s">
        <v>43</v>
      </c>
      <c r="P2932" s="86" t="s">
        <v>44</v>
      </c>
      <c r="Q2932" s="86" t="s">
        <v>45</v>
      </c>
      <c r="R2932" s="80" t="s">
        <v>9827</v>
      </c>
      <c r="S2932" s="88">
        <v>2784</v>
      </c>
      <c r="T2932" s="48">
        <f t="shared" si="83"/>
        <v>1670.3999999999999</v>
      </c>
      <c r="U2932" s="49">
        <f t="shared" si="84"/>
        <v>10022.4</v>
      </c>
      <c r="V2932" s="88">
        <v>2753</v>
      </c>
      <c r="W2932" s="48">
        <f t="shared" si="85"/>
        <v>448.99425287356325</v>
      </c>
      <c r="X2932" s="88">
        <v>4500</v>
      </c>
      <c r="Y2932" s="48" t="s">
        <v>8252</v>
      </c>
      <c r="Z2932" s="48" t="s">
        <v>8252</v>
      </c>
      <c r="AA2932" s="56" t="s">
        <v>47</v>
      </c>
      <c r="AB2932" s="51"/>
    </row>
    <row r="2933" spans="1:28" ht="39.6" hidden="1">
      <c r="A2933" s="34">
        <f t="shared" si="86"/>
        <v>2931</v>
      </c>
      <c r="B2933" s="34" t="s">
        <v>31</v>
      </c>
      <c r="C2933" s="75" t="s">
        <v>6641</v>
      </c>
      <c r="D2933" s="75" t="s">
        <v>6642</v>
      </c>
      <c r="E2933" s="76" t="s">
        <v>9828</v>
      </c>
      <c r="F2933" s="77" t="s">
        <v>9829</v>
      </c>
      <c r="G2933" s="77" t="s">
        <v>9830</v>
      </c>
      <c r="H2933" s="78" t="s">
        <v>8247</v>
      </c>
      <c r="I2933" s="78" t="s">
        <v>8248</v>
      </c>
      <c r="J2933" s="79" t="s">
        <v>39</v>
      </c>
      <c r="K2933" s="78" t="s">
        <v>9831</v>
      </c>
      <c r="L2933" s="78" t="s">
        <v>8250</v>
      </c>
      <c r="M2933" s="77">
        <v>1</v>
      </c>
      <c r="N2933" s="77" t="s">
        <v>6648</v>
      </c>
      <c r="O2933" s="79" t="s">
        <v>43</v>
      </c>
      <c r="P2933" s="79" t="s">
        <v>44</v>
      </c>
      <c r="Q2933" s="79" t="s">
        <v>45</v>
      </c>
      <c r="R2933" s="87" t="s">
        <v>9822</v>
      </c>
      <c r="S2933" s="81">
        <v>3943</v>
      </c>
      <c r="T2933" s="39">
        <f t="shared" si="83"/>
        <v>2365.7999999999997</v>
      </c>
      <c r="U2933" s="40">
        <f t="shared" si="84"/>
        <v>14194.799999999997</v>
      </c>
      <c r="V2933" s="81">
        <v>3900</v>
      </c>
      <c r="W2933" s="39">
        <f t="shared" si="85"/>
        <v>380.42099923915805</v>
      </c>
      <c r="X2933" s="81">
        <v>5400</v>
      </c>
      <c r="Y2933" s="39" t="s">
        <v>8252</v>
      </c>
      <c r="Z2933" s="39" t="s">
        <v>8252</v>
      </c>
      <c r="AA2933" s="52" t="s">
        <v>47</v>
      </c>
      <c r="AB2933" s="42"/>
    </row>
    <row r="2934" spans="1:28" ht="39.6" hidden="1">
      <c r="A2934" s="43">
        <f t="shared" si="86"/>
        <v>2932</v>
      </c>
      <c r="B2934" s="43" t="s">
        <v>31</v>
      </c>
      <c r="C2934" s="82" t="s">
        <v>6641</v>
      </c>
      <c r="D2934" s="82" t="s">
        <v>6642</v>
      </c>
      <c r="E2934" s="83" t="s">
        <v>9832</v>
      </c>
      <c r="F2934" s="84" t="s">
        <v>9833</v>
      </c>
      <c r="G2934" s="84" t="s">
        <v>9834</v>
      </c>
      <c r="H2934" s="85" t="s">
        <v>8247</v>
      </c>
      <c r="I2934" s="85" t="s">
        <v>8248</v>
      </c>
      <c r="J2934" s="86" t="s">
        <v>39</v>
      </c>
      <c r="K2934" s="85" t="s">
        <v>9835</v>
      </c>
      <c r="L2934" s="85" t="s">
        <v>8250</v>
      </c>
      <c r="M2934" s="84">
        <v>1</v>
      </c>
      <c r="N2934" s="84" t="s">
        <v>6648</v>
      </c>
      <c r="O2934" s="86" t="s">
        <v>43</v>
      </c>
      <c r="P2934" s="86" t="s">
        <v>44</v>
      </c>
      <c r="Q2934" s="86" t="s">
        <v>45</v>
      </c>
      <c r="R2934" s="80" t="s">
        <v>9827</v>
      </c>
      <c r="S2934" s="88">
        <v>1973</v>
      </c>
      <c r="T2934" s="48">
        <f t="shared" si="83"/>
        <v>1183.8</v>
      </c>
      <c r="U2934" s="49">
        <f t="shared" si="84"/>
        <v>7102.8</v>
      </c>
      <c r="V2934" s="88">
        <v>1951</v>
      </c>
      <c r="W2934" s="48">
        <f t="shared" si="85"/>
        <v>633.55296502787633</v>
      </c>
      <c r="X2934" s="88">
        <v>4500</v>
      </c>
      <c r="Y2934" s="48" t="s">
        <v>8252</v>
      </c>
      <c r="Z2934" s="48" t="s">
        <v>8252</v>
      </c>
      <c r="AA2934" s="56" t="s">
        <v>47</v>
      </c>
      <c r="AB2934" s="51"/>
    </row>
    <row r="2935" spans="1:28" ht="39.6" hidden="1">
      <c r="A2935" s="34">
        <f t="shared" si="86"/>
        <v>2933</v>
      </c>
      <c r="B2935" s="34" t="s">
        <v>31</v>
      </c>
      <c r="C2935" s="75" t="s">
        <v>6641</v>
      </c>
      <c r="D2935" s="75" t="s">
        <v>6642</v>
      </c>
      <c r="E2935" s="76" t="s">
        <v>9836</v>
      </c>
      <c r="F2935" s="77" t="s">
        <v>9837</v>
      </c>
      <c r="G2935" s="77" t="s">
        <v>9838</v>
      </c>
      <c r="H2935" s="78" t="s">
        <v>8247</v>
      </c>
      <c r="I2935" s="78" t="s">
        <v>8248</v>
      </c>
      <c r="J2935" s="79" t="s">
        <v>39</v>
      </c>
      <c r="K2935" s="78" t="s">
        <v>9839</v>
      </c>
      <c r="L2935" s="78" t="s">
        <v>8250</v>
      </c>
      <c r="M2935" s="77">
        <v>1</v>
      </c>
      <c r="N2935" s="77" t="s">
        <v>6648</v>
      </c>
      <c r="O2935" s="79" t="s">
        <v>43</v>
      </c>
      <c r="P2935" s="79" t="s">
        <v>44</v>
      </c>
      <c r="Q2935" s="79" t="s">
        <v>45</v>
      </c>
      <c r="R2935" s="87" t="s">
        <v>9827</v>
      </c>
      <c r="S2935" s="81">
        <v>2925</v>
      </c>
      <c r="T2935" s="39">
        <f t="shared" si="83"/>
        <v>1755</v>
      </c>
      <c r="U2935" s="40">
        <f t="shared" si="84"/>
        <v>10530</v>
      </c>
      <c r="V2935" s="81">
        <v>2893</v>
      </c>
      <c r="W2935" s="39">
        <f t="shared" si="85"/>
        <v>427.35042735042731</v>
      </c>
      <c r="X2935" s="81">
        <v>4500</v>
      </c>
      <c r="Y2935" s="39" t="s">
        <v>8252</v>
      </c>
      <c r="Z2935" s="39" t="s">
        <v>8252</v>
      </c>
      <c r="AA2935" s="52" t="s">
        <v>47</v>
      </c>
      <c r="AB2935" s="42"/>
    </row>
    <row r="2936" spans="1:28" ht="39.6" hidden="1">
      <c r="A2936" s="43">
        <f t="shared" si="86"/>
        <v>2934</v>
      </c>
      <c r="B2936" s="43" t="s">
        <v>31</v>
      </c>
      <c r="C2936" s="82" t="s">
        <v>6641</v>
      </c>
      <c r="D2936" s="82" t="s">
        <v>6642</v>
      </c>
      <c r="E2936" s="83" t="s">
        <v>9840</v>
      </c>
      <c r="F2936" s="84" t="s">
        <v>9841</v>
      </c>
      <c r="G2936" s="84" t="s">
        <v>9842</v>
      </c>
      <c r="H2936" s="85" t="s">
        <v>8247</v>
      </c>
      <c r="I2936" s="85" t="s">
        <v>8248</v>
      </c>
      <c r="J2936" s="86" t="s">
        <v>39</v>
      </c>
      <c r="K2936" s="85" t="s">
        <v>9843</v>
      </c>
      <c r="L2936" s="85" t="s">
        <v>8250</v>
      </c>
      <c r="M2936" s="84">
        <v>1</v>
      </c>
      <c r="N2936" s="84" t="s">
        <v>6648</v>
      </c>
      <c r="O2936" s="86" t="s">
        <v>43</v>
      </c>
      <c r="P2936" s="86" t="s">
        <v>44</v>
      </c>
      <c r="Q2936" s="86" t="s">
        <v>45</v>
      </c>
      <c r="R2936" s="80" t="s">
        <v>9827</v>
      </c>
      <c r="S2936" s="88">
        <v>2920</v>
      </c>
      <c r="T2936" s="48">
        <f t="shared" si="83"/>
        <v>1752</v>
      </c>
      <c r="U2936" s="49">
        <f t="shared" si="84"/>
        <v>10512</v>
      </c>
      <c r="V2936" s="88">
        <v>2888</v>
      </c>
      <c r="W2936" s="48">
        <f t="shared" si="85"/>
        <v>428.08219178082192</v>
      </c>
      <c r="X2936" s="88">
        <v>4500</v>
      </c>
      <c r="Y2936" s="48" t="s">
        <v>8252</v>
      </c>
      <c r="Z2936" s="48" t="s">
        <v>8252</v>
      </c>
      <c r="AA2936" s="56" t="s">
        <v>47</v>
      </c>
      <c r="AB2936" s="51"/>
    </row>
    <row r="2937" spans="1:28" ht="39.6" hidden="1">
      <c r="A2937" s="34">
        <f t="shared" si="86"/>
        <v>2935</v>
      </c>
      <c r="B2937" s="34" t="s">
        <v>31</v>
      </c>
      <c r="C2937" s="75" t="s">
        <v>6641</v>
      </c>
      <c r="D2937" s="75" t="s">
        <v>6642</v>
      </c>
      <c r="E2937" s="76" t="s">
        <v>9844</v>
      </c>
      <c r="F2937" s="77" t="s">
        <v>9845</v>
      </c>
      <c r="G2937" s="77" t="s">
        <v>9846</v>
      </c>
      <c r="H2937" s="78" t="s">
        <v>8247</v>
      </c>
      <c r="I2937" s="78" t="s">
        <v>8248</v>
      </c>
      <c r="J2937" s="79" t="s">
        <v>39</v>
      </c>
      <c r="K2937" s="78" t="s">
        <v>9847</v>
      </c>
      <c r="L2937" s="78" t="s">
        <v>8250</v>
      </c>
      <c r="M2937" s="77">
        <v>1</v>
      </c>
      <c r="N2937" s="77" t="s">
        <v>6648</v>
      </c>
      <c r="O2937" s="79" t="s">
        <v>43</v>
      </c>
      <c r="P2937" s="79" t="s">
        <v>44</v>
      </c>
      <c r="Q2937" s="79" t="s">
        <v>45</v>
      </c>
      <c r="R2937" s="87" t="s">
        <v>9822</v>
      </c>
      <c r="S2937" s="81">
        <v>7302</v>
      </c>
      <c r="T2937" s="39">
        <f t="shared" si="83"/>
        <v>4381.2</v>
      </c>
      <c r="U2937" s="40">
        <f t="shared" si="84"/>
        <v>26287.200000000001</v>
      </c>
      <c r="V2937" s="81">
        <v>7222</v>
      </c>
      <c r="W2937" s="39">
        <f t="shared" si="85"/>
        <v>273.89756231169542</v>
      </c>
      <c r="X2937" s="81">
        <v>7200</v>
      </c>
      <c r="Y2937" s="39" t="s">
        <v>8252</v>
      </c>
      <c r="Z2937" s="39" t="s">
        <v>8252</v>
      </c>
      <c r="AA2937" s="52" t="s">
        <v>47</v>
      </c>
      <c r="AB2937" s="42"/>
    </row>
    <row r="2938" spans="1:28" ht="39.6" hidden="1">
      <c r="A2938" s="43">
        <f t="shared" si="86"/>
        <v>2936</v>
      </c>
      <c r="B2938" s="43" t="s">
        <v>31</v>
      </c>
      <c r="C2938" s="82" t="s">
        <v>6641</v>
      </c>
      <c r="D2938" s="82" t="s">
        <v>6642</v>
      </c>
      <c r="E2938" s="83" t="s">
        <v>9848</v>
      </c>
      <c r="F2938" s="84" t="s">
        <v>9849</v>
      </c>
      <c r="G2938" s="84" t="s">
        <v>9850</v>
      </c>
      <c r="H2938" s="85" t="s">
        <v>8247</v>
      </c>
      <c r="I2938" s="85" t="s">
        <v>8248</v>
      </c>
      <c r="J2938" s="86" t="s">
        <v>39</v>
      </c>
      <c r="K2938" s="85" t="s">
        <v>9851</v>
      </c>
      <c r="L2938" s="85" t="s">
        <v>8250</v>
      </c>
      <c r="M2938" s="84">
        <v>1</v>
      </c>
      <c r="N2938" s="84" t="s">
        <v>6648</v>
      </c>
      <c r="O2938" s="86" t="s">
        <v>43</v>
      </c>
      <c r="P2938" s="86" t="s">
        <v>44</v>
      </c>
      <c r="Q2938" s="86" t="s">
        <v>45</v>
      </c>
      <c r="R2938" s="80" t="s">
        <v>9827</v>
      </c>
      <c r="S2938" s="88">
        <v>1961</v>
      </c>
      <c r="T2938" s="48">
        <f t="shared" si="83"/>
        <v>1176.5999999999999</v>
      </c>
      <c r="U2938" s="49">
        <f t="shared" si="84"/>
        <v>7059.5999999999995</v>
      </c>
      <c r="V2938" s="88">
        <v>1939</v>
      </c>
      <c r="W2938" s="48">
        <f t="shared" si="85"/>
        <v>669.30137684854674</v>
      </c>
      <c r="X2938" s="88">
        <v>4725</v>
      </c>
      <c r="Y2938" s="48" t="s">
        <v>8252</v>
      </c>
      <c r="Z2938" s="48" t="s">
        <v>8252</v>
      </c>
      <c r="AA2938" s="56" t="s">
        <v>47</v>
      </c>
      <c r="AB2938" s="51"/>
    </row>
    <row r="2939" spans="1:28" ht="39.6" hidden="1">
      <c r="A2939" s="34">
        <f t="shared" si="86"/>
        <v>2937</v>
      </c>
      <c r="B2939" s="34" t="s">
        <v>31</v>
      </c>
      <c r="C2939" s="75" t="s">
        <v>6641</v>
      </c>
      <c r="D2939" s="75" t="s">
        <v>6642</v>
      </c>
      <c r="E2939" s="76" t="s">
        <v>9852</v>
      </c>
      <c r="F2939" s="77" t="s">
        <v>9853</v>
      </c>
      <c r="G2939" s="77" t="s">
        <v>9854</v>
      </c>
      <c r="H2939" s="78" t="s">
        <v>8247</v>
      </c>
      <c r="I2939" s="78" t="s">
        <v>8248</v>
      </c>
      <c r="J2939" s="79" t="s">
        <v>39</v>
      </c>
      <c r="K2939" s="78" t="s">
        <v>9855</v>
      </c>
      <c r="L2939" s="78" t="s">
        <v>8250</v>
      </c>
      <c r="M2939" s="77">
        <v>1</v>
      </c>
      <c r="N2939" s="77" t="s">
        <v>6648</v>
      </c>
      <c r="O2939" s="79" t="s">
        <v>43</v>
      </c>
      <c r="P2939" s="79" t="s">
        <v>44</v>
      </c>
      <c r="Q2939" s="79" t="s">
        <v>45</v>
      </c>
      <c r="R2939" s="87" t="s">
        <v>9827</v>
      </c>
      <c r="S2939" s="81">
        <v>913</v>
      </c>
      <c r="T2939" s="39">
        <f t="shared" si="83"/>
        <v>547.79999999999995</v>
      </c>
      <c r="U2939" s="40">
        <f t="shared" si="84"/>
        <v>3286.7999999999997</v>
      </c>
      <c r="V2939" s="81">
        <v>903</v>
      </c>
      <c r="W2939" s="39">
        <f t="shared" si="85"/>
        <v>912.7418765972983</v>
      </c>
      <c r="X2939" s="81">
        <v>3000</v>
      </c>
      <c r="Y2939" s="39" t="s">
        <v>8252</v>
      </c>
      <c r="Z2939" s="39" t="s">
        <v>8252</v>
      </c>
      <c r="AA2939" s="52" t="s">
        <v>47</v>
      </c>
      <c r="AB2939" s="42"/>
    </row>
    <row r="2940" spans="1:28" ht="39.6" hidden="1">
      <c r="A2940" s="43">
        <f t="shared" si="86"/>
        <v>2938</v>
      </c>
      <c r="B2940" s="43" t="s">
        <v>31</v>
      </c>
      <c r="C2940" s="82" t="s">
        <v>6641</v>
      </c>
      <c r="D2940" s="82" t="s">
        <v>6642</v>
      </c>
      <c r="E2940" s="83" t="s">
        <v>9856</v>
      </c>
      <c r="F2940" s="84" t="s">
        <v>9857</v>
      </c>
      <c r="G2940" s="84" t="s">
        <v>9858</v>
      </c>
      <c r="H2940" s="85" t="s">
        <v>8247</v>
      </c>
      <c r="I2940" s="85" t="s">
        <v>8248</v>
      </c>
      <c r="J2940" s="86" t="s">
        <v>39</v>
      </c>
      <c r="K2940" s="85" t="s">
        <v>9859</v>
      </c>
      <c r="L2940" s="85" t="s">
        <v>8250</v>
      </c>
      <c r="M2940" s="84">
        <v>1</v>
      </c>
      <c r="N2940" s="84" t="s">
        <v>6648</v>
      </c>
      <c r="O2940" s="86" t="s">
        <v>43</v>
      </c>
      <c r="P2940" s="86" t="s">
        <v>44</v>
      </c>
      <c r="Q2940" s="86" t="s">
        <v>45</v>
      </c>
      <c r="R2940" s="80" t="s">
        <v>9827</v>
      </c>
      <c r="S2940" s="88">
        <v>952</v>
      </c>
      <c r="T2940" s="48">
        <f t="shared" si="83"/>
        <v>571.19999999999993</v>
      </c>
      <c r="U2940" s="49">
        <f t="shared" si="84"/>
        <v>3427.1999999999994</v>
      </c>
      <c r="V2940" s="88">
        <v>942</v>
      </c>
      <c r="W2940" s="48">
        <f t="shared" si="85"/>
        <v>875.3501400560225</v>
      </c>
      <c r="X2940" s="88">
        <v>3000</v>
      </c>
      <c r="Y2940" s="48" t="s">
        <v>8252</v>
      </c>
      <c r="Z2940" s="48" t="s">
        <v>8252</v>
      </c>
      <c r="AA2940" s="56" t="s">
        <v>47</v>
      </c>
      <c r="AB2940" s="51"/>
    </row>
    <row r="2941" spans="1:28" ht="39.6" hidden="1">
      <c r="A2941" s="34">
        <f t="shared" si="86"/>
        <v>2939</v>
      </c>
      <c r="B2941" s="34" t="s">
        <v>31</v>
      </c>
      <c r="C2941" s="75" t="s">
        <v>6641</v>
      </c>
      <c r="D2941" s="75" t="s">
        <v>6642</v>
      </c>
      <c r="E2941" s="76" t="s">
        <v>9860</v>
      </c>
      <c r="F2941" s="77" t="s">
        <v>9861</v>
      </c>
      <c r="G2941" s="77" t="s">
        <v>9862</v>
      </c>
      <c r="H2941" s="78" t="s">
        <v>8247</v>
      </c>
      <c r="I2941" s="78" t="s">
        <v>8248</v>
      </c>
      <c r="J2941" s="79" t="s">
        <v>39</v>
      </c>
      <c r="K2941" s="78" t="s">
        <v>9863</v>
      </c>
      <c r="L2941" s="78" t="s">
        <v>8250</v>
      </c>
      <c r="M2941" s="77">
        <v>1</v>
      </c>
      <c r="N2941" s="77" t="s">
        <v>6648</v>
      </c>
      <c r="O2941" s="79" t="s">
        <v>43</v>
      </c>
      <c r="P2941" s="79" t="s">
        <v>44</v>
      </c>
      <c r="Q2941" s="79" t="s">
        <v>45</v>
      </c>
      <c r="R2941" s="87" t="s">
        <v>9827</v>
      </c>
      <c r="S2941" s="81">
        <v>1516</v>
      </c>
      <c r="T2941" s="39">
        <f t="shared" si="83"/>
        <v>909.6</v>
      </c>
      <c r="U2941" s="40">
        <f t="shared" si="84"/>
        <v>5457.5999999999995</v>
      </c>
      <c r="V2941" s="81">
        <v>1499</v>
      </c>
      <c r="W2941" s="39">
        <f t="shared" si="85"/>
        <v>824.53825857519803</v>
      </c>
      <c r="X2941" s="81">
        <v>4500</v>
      </c>
      <c r="Y2941" s="39" t="s">
        <v>8252</v>
      </c>
      <c r="Z2941" s="39" t="s">
        <v>8252</v>
      </c>
      <c r="AA2941" s="52" t="s">
        <v>47</v>
      </c>
      <c r="AB2941" s="42"/>
    </row>
    <row r="2942" spans="1:28" ht="39.6" hidden="1">
      <c r="A2942" s="43">
        <f t="shared" si="86"/>
        <v>2940</v>
      </c>
      <c r="B2942" s="43" t="s">
        <v>31</v>
      </c>
      <c r="C2942" s="82" t="s">
        <v>6641</v>
      </c>
      <c r="D2942" s="82" t="s">
        <v>6642</v>
      </c>
      <c r="E2942" s="83" t="s">
        <v>9864</v>
      </c>
      <c r="F2942" s="84" t="s">
        <v>9865</v>
      </c>
      <c r="G2942" s="84" t="s">
        <v>9866</v>
      </c>
      <c r="H2942" s="85" t="s">
        <v>8247</v>
      </c>
      <c r="I2942" s="85" t="s">
        <v>8248</v>
      </c>
      <c r="J2942" s="86" t="s">
        <v>39</v>
      </c>
      <c r="K2942" s="85" t="s">
        <v>9867</v>
      </c>
      <c r="L2942" s="85" t="s">
        <v>8250</v>
      </c>
      <c r="M2942" s="84">
        <v>1</v>
      </c>
      <c r="N2942" s="84" t="s">
        <v>6648</v>
      </c>
      <c r="O2942" s="86" t="s">
        <v>43</v>
      </c>
      <c r="P2942" s="86" t="s">
        <v>44</v>
      </c>
      <c r="Q2942" s="86" t="s">
        <v>45</v>
      </c>
      <c r="R2942" s="80" t="s">
        <v>9827</v>
      </c>
      <c r="S2942" s="88">
        <v>2511</v>
      </c>
      <c r="T2942" s="48">
        <f t="shared" si="83"/>
        <v>1506.6</v>
      </c>
      <c r="U2942" s="49">
        <f t="shared" si="84"/>
        <v>9039.6</v>
      </c>
      <c r="V2942" s="88">
        <v>2483</v>
      </c>
      <c r="W2942" s="48">
        <f t="shared" si="85"/>
        <v>497.80963759458382</v>
      </c>
      <c r="X2942" s="88">
        <v>4500</v>
      </c>
      <c r="Y2942" s="48" t="s">
        <v>8252</v>
      </c>
      <c r="Z2942" s="48" t="s">
        <v>8252</v>
      </c>
      <c r="AA2942" s="56" t="s">
        <v>47</v>
      </c>
      <c r="AB2942" s="51"/>
    </row>
    <row r="2943" spans="1:28" ht="39.6" hidden="1">
      <c r="A2943" s="34">
        <f t="shared" si="86"/>
        <v>2941</v>
      </c>
      <c r="B2943" s="34" t="s">
        <v>31</v>
      </c>
      <c r="C2943" s="75" t="s">
        <v>6641</v>
      </c>
      <c r="D2943" s="75" t="s">
        <v>6642</v>
      </c>
      <c r="E2943" s="76" t="s">
        <v>9868</v>
      </c>
      <c r="F2943" s="77" t="s">
        <v>9869</v>
      </c>
      <c r="G2943" s="77" t="s">
        <v>9870</v>
      </c>
      <c r="H2943" s="78" t="s">
        <v>8247</v>
      </c>
      <c r="I2943" s="78" t="s">
        <v>8248</v>
      </c>
      <c r="J2943" s="79" t="s">
        <v>39</v>
      </c>
      <c r="K2943" s="78" t="s">
        <v>9871</v>
      </c>
      <c r="L2943" s="78" t="s">
        <v>8250</v>
      </c>
      <c r="M2943" s="77">
        <v>1</v>
      </c>
      <c r="N2943" s="77" t="s">
        <v>6648</v>
      </c>
      <c r="O2943" s="79" t="s">
        <v>43</v>
      </c>
      <c r="P2943" s="79" t="s">
        <v>44</v>
      </c>
      <c r="Q2943" s="79" t="s">
        <v>45</v>
      </c>
      <c r="R2943" s="87" t="s">
        <v>9872</v>
      </c>
      <c r="S2943" s="81">
        <v>1003</v>
      </c>
      <c r="T2943" s="39">
        <f t="shared" si="83"/>
        <v>601.79999999999995</v>
      </c>
      <c r="U2943" s="40">
        <f t="shared" si="84"/>
        <v>3610.7999999999997</v>
      </c>
      <c r="V2943" s="81">
        <v>992</v>
      </c>
      <c r="W2943" s="39">
        <f t="shared" si="85"/>
        <v>830.8408109006316</v>
      </c>
      <c r="X2943" s="81">
        <v>3000</v>
      </c>
      <c r="Y2943" s="39" t="s">
        <v>8252</v>
      </c>
      <c r="Z2943" s="39" t="s">
        <v>8252</v>
      </c>
      <c r="AA2943" s="52" t="s">
        <v>47</v>
      </c>
      <c r="AB2943" s="42"/>
    </row>
    <row r="2944" spans="1:28" ht="39.6" hidden="1">
      <c r="A2944" s="43">
        <f t="shared" si="86"/>
        <v>2942</v>
      </c>
      <c r="B2944" s="43" t="s">
        <v>31</v>
      </c>
      <c r="C2944" s="82" t="s">
        <v>6641</v>
      </c>
      <c r="D2944" s="82" t="s">
        <v>6642</v>
      </c>
      <c r="E2944" s="83" t="s">
        <v>9873</v>
      </c>
      <c r="F2944" s="84" t="s">
        <v>9874</v>
      </c>
      <c r="G2944" s="84" t="s">
        <v>9875</v>
      </c>
      <c r="H2944" s="85" t="s">
        <v>8247</v>
      </c>
      <c r="I2944" s="85" t="s">
        <v>8248</v>
      </c>
      <c r="J2944" s="86" t="s">
        <v>39</v>
      </c>
      <c r="K2944" s="85" t="s">
        <v>9876</v>
      </c>
      <c r="L2944" s="85" t="s">
        <v>8250</v>
      </c>
      <c r="M2944" s="84">
        <v>1</v>
      </c>
      <c r="N2944" s="84" t="s">
        <v>6648</v>
      </c>
      <c r="O2944" s="86" t="s">
        <v>43</v>
      </c>
      <c r="P2944" s="86" t="s">
        <v>44</v>
      </c>
      <c r="Q2944" s="86" t="s">
        <v>45</v>
      </c>
      <c r="R2944" s="80" t="s">
        <v>9827</v>
      </c>
      <c r="S2944" s="88">
        <v>872</v>
      </c>
      <c r="T2944" s="48">
        <f t="shared" si="83"/>
        <v>523.19999999999993</v>
      </c>
      <c r="U2944" s="49">
        <f t="shared" si="84"/>
        <v>3139.1999999999994</v>
      </c>
      <c r="V2944" s="88">
        <v>862</v>
      </c>
      <c r="W2944" s="48">
        <f t="shared" si="85"/>
        <v>955.65749235474027</v>
      </c>
      <c r="X2944" s="88">
        <v>3000</v>
      </c>
      <c r="Y2944" s="48" t="s">
        <v>8252</v>
      </c>
      <c r="Z2944" s="48" t="s">
        <v>8252</v>
      </c>
      <c r="AA2944" s="56" t="s">
        <v>47</v>
      </c>
      <c r="AB2944" s="51"/>
    </row>
    <row r="2945" spans="1:28" ht="39.6" hidden="1">
      <c r="A2945" s="34">
        <f t="shared" si="86"/>
        <v>2943</v>
      </c>
      <c r="B2945" s="34" t="s">
        <v>31</v>
      </c>
      <c r="C2945" s="75" t="s">
        <v>6641</v>
      </c>
      <c r="D2945" s="75" t="s">
        <v>6642</v>
      </c>
      <c r="E2945" s="76" t="s">
        <v>9877</v>
      </c>
      <c r="F2945" s="77" t="s">
        <v>9878</v>
      </c>
      <c r="G2945" s="77" t="s">
        <v>9879</v>
      </c>
      <c r="H2945" s="78" t="s">
        <v>8247</v>
      </c>
      <c r="I2945" s="78" t="s">
        <v>8248</v>
      </c>
      <c r="J2945" s="79" t="s">
        <v>39</v>
      </c>
      <c r="K2945" s="78" t="s">
        <v>9880</v>
      </c>
      <c r="L2945" s="78" t="s">
        <v>8250</v>
      </c>
      <c r="M2945" s="77">
        <v>1</v>
      </c>
      <c r="N2945" s="77" t="s">
        <v>6648</v>
      </c>
      <c r="O2945" s="79" t="s">
        <v>43</v>
      </c>
      <c r="P2945" s="79" t="s">
        <v>44</v>
      </c>
      <c r="Q2945" s="79" t="s">
        <v>45</v>
      </c>
      <c r="R2945" s="87" t="s">
        <v>9822</v>
      </c>
      <c r="S2945" s="81">
        <v>3923</v>
      </c>
      <c r="T2945" s="39">
        <f t="shared" si="83"/>
        <v>2353.7999999999997</v>
      </c>
      <c r="U2945" s="40">
        <f t="shared" si="84"/>
        <v>14122.799999999997</v>
      </c>
      <c r="V2945" s="81">
        <v>3880</v>
      </c>
      <c r="W2945" s="39">
        <f t="shared" si="85"/>
        <v>334.56538363497327</v>
      </c>
      <c r="X2945" s="81">
        <v>4725</v>
      </c>
      <c r="Y2945" s="39" t="s">
        <v>8252</v>
      </c>
      <c r="Z2945" s="39" t="s">
        <v>8252</v>
      </c>
      <c r="AA2945" s="52" t="s">
        <v>47</v>
      </c>
      <c r="AB2945" s="42"/>
    </row>
    <row r="2946" spans="1:28" ht="39.6" hidden="1">
      <c r="A2946" s="43">
        <f t="shared" si="86"/>
        <v>2944</v>
      </c>
      <c r="B2946" s="43" t="s">
        <v>31</v>
      </c>
      <c r="C2946" s="82" t="s">
        <v>6641</v>
      </c>
      <c r="D2946" s="82" t="s">
        <v>6642</v>
      </c>
      <c r="E2946" s="83" t="s">
        <v>9881</v>
      </c>
      <c r="F2946" s="84" t="s">
        <v>9882</v>
      </c>
      <c r="G2946" s="84" t="s">
        <v>9883</v>
      </c>
      <c r="H2946" s="85" t="s">
        <v>8247</v>
      </c>
      <c r="I2946" s="85" t="s">
        <v>8248</v>
      </c>
      <c r="J2946" s="86" t="s">
        <v>39</v>
      </c>
      <c r="K2946" s="85" t="s">
        <v>9884</v>
      </c>
      <c r="L2946" s="85" t="s">
        <v>8250</v>
      </c>
      <c r="M2946" s="84">
        <v>1</v>
      </c>
      <c r="N2946" s="84" t="s">
        <v>6648</v>
      </c>
      <c r="O2946" s="86" t="s">
        <v>43</v>
      </c>
      <c r="P2946" s="86" t="s">
        <v>44</v>
      </c>
      <c r="Q2946" s="86" t="s">
        <v>45</v>
      </c>
      <c r="R2946" s="80" t="s">
        <v>9827</v>
      </c>
      <c r="S2946" s="88">
        <v>2114</v>
      </c>
      <c r="T2946" s="48">
        <f t="shared" si="83"/>
        <v>1268.3999999999999</v>
      </c>
      <c r="U2946" s="49">
        <f t="shared" si="84"/>
        <v>7610.3999999999987</v>
      </c>
      <c r="V2946" s="88">
        <v>2091</v>
      </c>
      <c r="W2946" s="48">
        <f t="shared" si="85"/>
        <v>591.29612109744562</v>
      </c>
      <c r="X2946" s="88">
        <v>4500</v>
      </c>
      <c r="Y2946" s="48" t="s">
        <v>8252</v>
      </c>
      <c r="Z2946" s="48" t="s">
        <v>8252</v>
      </c>
      <c r="AA2946" s="56" t="s">
        <v>47</v>
      </c>
      <c r="AB2946" s="51"/>
    </row>
    <row r="2947" spans="1:28" ht="39.6" hidden="1">
      <c r="A2947" s="34">
        <f t="shared" si="86"/>
        <v>2945</v>
      </c>
      <c r="B2947" s="34" t="s">
        <v>31</v>
      </c>
      <c r="C2947" s="75" t="s">
        <v>6641</v>
      </c>
      <c r="D2947" s="75" t="s">
        <v>6642</v>
      </c>
      <c r="E2947" s="76" t="s">
        <v>9885</v>
      </c>
      <c r="F2947" s="77" t="s">
        <v>9886</v>
      </c>
      <c r="G2947" s="77" t="s">
        <v>9887</v>
      </c>
      <c r="H2947" s="78" t="s">
        <v>8247</v>
      </c>
      <c r="I2947" s="78" t="s">
        <v>8248</v>
      </c>
      <c r="J2947" s="79" t="s">
        <v>39</v>
      </c>
      <c r="K2947" s="78" t="s">
        <v>9888</v>
      </c>
      <c r="L2947" s="78" t="s">
        <v>8250</v>
      </c>
      <c r="M2947" s="77">
        <v>1</v>
      </c>
      <c r="N2947" s="77" t="s">
        <v>6648</v>
      </c>
      <c r="O2947" s="79" t="s">
        <v>43</v>
      </c>
      <c r="P2947" s="79" t="s">
        <v>44</v>
      </c>
      <c r="Q2947" s="79" t="s">
        <v>45</v>
      </c>
      <c r="R2947" s="87" t="s">
        <v>9724</v>
      </c>
      <c r="S2947" s="81">
        <v>3522</v>
      </c>
      <c r="T2947" s="39">
        <f t="shared" si="83"/>
        <v>2113.1999999999998</v>
      </c>
      <c r="U2947" s="40">
        <f t="shared" si="84"/>
        <v>12679.199999999999</v>
      </c>
      <c r="V2947" s="81">
        <v>3483</v>
      </c>
      <c r="W2947" s="39">
        <f t="shared" si="85"/>
        <v>354.91198182850661</v>
      </c>
      <c r="X2947" s="81">
        <v>4500</v>
      </c>
      <c r="Y2947" s="39" t="s">
        <v>8252</v>
      </c>
      <c r="Z2947" s="39" t="s">
        <v>8252</v>
      </c>
      <c r="AA2947" s="52" t="s">
        <v>47</v>
      </c>
      <c r="AB2947" s="42"/>
    </row>
    <row r="2948" spans="1:28" ht="39.6" hidden="1">
      <c r="A2948" s="43">
        <f t="shared" si="86"/>
        <v>2946</v>
      </c>
      <c r="B2948" s="43" t="s">
        <v>31</v>
      </c>
      <c r="C2948" s="82" t="s">
        <v>6641</v>
      </c>
      <c r="D2948" s="82" t="s">
        <v>6642</v>
      </c>
      <c r="E2948" s="83" t="s">
        <v>9889</v>
      </c>
      <c r="F2948" s="84" t="s">
        <v>9890</v>
      </c>
      <c r="G2948" s="84" t="s">
        <v>9891</v>
      </c>
      <c r="H2948" s="85" t="s">
        <v>8247</v>
      </c>
      <c r="I2948" s="85" t="s">
        <v>8248</v>
      </c>
      <c r="J2948" s="86" t="s">
        <v>39</v>
      </c>
      <c r="K2948" s="85" t="s">
        <v>9892</v>
      </c>
      <c r="L2948" s="85" t="s">
        <v>8250</v>
      </c>
      <c r="M2948" s="84">
        <v>1</v>
      </c>
      <c r="N2948" s="84" t="s">
        <v>6648</v>
      </c>
      <c r="O2948" s="86" t="s">
        <v>43</v>
      </c>
      <c r="P2948" s="86" t="s">
        <v>44</v>
      </c>
      <c r="Q2948" s="86" t="s">
        <v>45</v>
      </c>
      <c r="R2948" s="80" t="s">
        <v>9827</v>
      </c>
      <c r="S2948" s="88">
        <v>2544</v>
      </c>
      <c r="T2948" s="48">
        <f t="shared" si="83"/>
        <v>1526.3999999999999</v>
      </c>
      <c r="U2948" s="49">
        <f t="shared" si="84"/>
        <v>9158.3999999999978</v>
      </c>
      <c r="V2948" s="88">
        <v>2516</v>
      </c>
      <c r="W2948" s="48">
        <f t="shared" si="85"/>
        <v>491.35220125786179</v>
      </c>
      <c r="X2948" s="88">
        <v>4500</v>
      </c>
      <c r="Y2948" s="48" t="s">
        <v>8252</v>
      </c>
      <c r="Z2948" s="48" t="s">
        <v>8252</v>
      </c>
      <c r="AA2948" s="56" t="s">
        <v>47</v>
      </c>
      <c r="AB2948" s="51"/>
    </row>
    <row r="2949" spans="1:28" ht="39.6" hidden="1">
      <c r="A2949" s="34">
        <f t="shared" si="86"/>
        <v>2947</v>
      </c>
      <c r="B2949" s="34" t="s">
        <v>31</v>
      </c>
      <c r="C2949" s="75" t="s">
        <v>6641</v>
      </c>
      <c r="D2949" s="75" t="s">
        <v>6642</v>
      </c>
      <c r="E2949" s="76" t="s">
        <v>9893</v>
      </c>
      <c r="F2949" s="77" t="s">
        <v>9894</v>
      </c>
      <c r="G2949" s="77" t="s">
        <v>9895</v>
      </c>
      <c r="H2949" s="78" t="s">
        <v>8247</v>
      </c>
      <c r="I2949" s="78" t="s">
        <v>8248</v>
      </c>
      <c r="J2949" s="79" t="s">
        <v>39</v>
      </c>
      <c r="K2949" s="78" t="s">
        <v>9896</v>
      </c>
      <c r="L2949" s="78" t="s">
        <v>8250</v>
      </c>
      <c r="M2949" s="77">
        <v>1</v>
      </c>
      <c r="N2949" s="77" t="s">
        <v>6648</v>
      </c>
      <c r="O2949" s="79" t="s">
        <v>43</v>
      </c>
      <c r="P2949" s="79" t="s">
        <v>44</v>
      </c>
      <c r="Q2949" s="79" t="s">
        <v>45</v>
      </c>
      <c r="R2949" s="87" t="s">
        <v>9822</v>
      </c>
      <c r="S2949" s="81">
        <v>1912</v>
      </c>
      <c r="T2949" s="39">
        <f t="shared" si="83"/>
        <v>1147.2</v>
      </c>
      <c r="U2949" s="40">
        <f t="shared" si="84"/>
        <v>6883.2</v>
      </c>
      <c r="V2949" s="81">
        <v>1891</v>
      </c>
      <c r="W2949" s="39">
        <f t="shared" si="85"/>
        <v>653.76569037656907</v>
      </c>
      <c r="X2949" s="81">
        <v>4500</v>
      </c>
      <c r="Y2949" s="39" t="s">
        <v>8252</v>
      </c>
      <c r="Z2949" s="39" t="s">
        <v>8252</v>
      </c>
      <c r="AA2949" s="52" t="s">
        <v>47</v>
      </c>
      <c r="AB2949" s="42"/>
    </row>
    <row r="2950" spans="1:28" ht="39.6" hidden="1">
      <c r="A2950" s="43">
        <f t="shared" si="86"/>
        <v>2948</v>
      </c>
      <c r="B2950" s="43" t="s">
        <v>31</v>
      </c>
      <c r="C2950" s="82" t="s">
        <v>6641</v>
      </c>
      <c r="D2950" s="82" t="s">
        <v>6642</v>
      </c>
      <c r="E2950" s="83" t="s">
        <v>9897</v>
      </c>
      <c r="F2950" s="84" t="s">
        <v>9898</v>
      </c>
      <c r="G2950" s="84" t="s">
        <v>9899</v>
      </c>
      <c r="H2950" s="85" t="s">
        <v>8247</v>
      </c>
      <c r="I2950" s="85" t="s">
        <v>8248</v>
      </c>
      <c r="J2950" s="86" t="s">
        <v>39</v>
      </c>
      <c r="K2950" s="85" t="s">
        <v>9900</v>
      </c>
      <c r="L2950" s="85" t="s">
        <v>8250</v>
      </c>
      <c r="M2950" s="84">
        <v>1</v>
      </c>
      <c r="N2950" s="84" t="s">
        <v>6648</v>
      </c>
      <c r="O2950" s="86" t="s">
        <v>43</v>
      </c>
      <c r="P2950" s="86" t="s">
        <v>44</v>
      </c>
      <c r="Q2950" s="86" t="s">
        <v>45</v>
      </c>
      <c r="R2950" s="80" t="s">
        <v>9827</v>
      </c>
      <c r="S2950" s="88">
        <v>4981</v>
      </c>
      <c r="T2950" s="48">
        <f t="shared" si="83"/>
        <v>2988.6</v>
      </c>
      <c r="U2950" s="49">
        <f t="shared" si="84"/>
        <v>17931.599999999999</v>
      </c>
      <c r="V2950" s="88">
        <v>4926</v>
      </c>
      <c r="W2950" s="48">
        <f t="shared" si="85"/>
        <v>334.60483169376971</v>
      </c>
      <c r="X2950" s="88">
        <v>6000</v>
      </c>
      <c r="Y2950" s="48" t="s">
        <v>8252</v>
      </c>
      <c r="Z2950" s="48" t="s">
        <v>8252</v>
      </c>
      <c r="AA2950" s="56" t="s">
        <v>47</v>
      </c>
      <c r="AB2950" s="51"/>
    </row>
    <row r="2951" spans="1:28" ht="39.6" hidden="1">
      <c r="A2951" s="34">
        <f t="shared" si="86"/>
        <v>2949</v>
      </c>
      <c r="B2951" s="34" t="s">
        <v>31</v>
      </c>
      <c r="C2951" s="75" t="s">
        <v>6641</v>
      </c>
      <c r="D2951" s="75" t="s">
        <v>6642</v>
      </c>
      <c r="E2951" s="76" t="s">
        <v>9901</v>
      </c>
      <c r="F2951" s="77" t="s">
        <v>9902</v>
      </c>
      <c r="G2951" s="77" t="s">
        <v>9903</v>
      </c>
      <c r="H2951" s="78" t="s">
        <v>8247</v>
      </c>
      <c r="I2951" s="78" t="s">
        <v>8248</v>
      </c>
      <c r="J2951" s="79" t="s">
        <v>39</v>
      </c>
      <c r="K2951" s="78" t="s">
        <v>9904</v>
      </c>
      <c r="L2951" s="78" t="s">
        <v>8250</v>
      </c>
      <c r="M2951" s="77">
        <v>1</v>
      </c>
      <c r="N2951" s="77" t="s">
        <v>6648</v>
      </c>
      <c r="O2951" s="79" t="s">
        <v>43</v>
      </c>
      <c r="P2951" s="79" t="s">
        <v>44</v>
      </c>
      <c r="Q2951" s="79" t="s">
        <v>45</v>
      </c>
      <c r="R2951" s="87" t="s">
        <v>9822</v>
      </c>
      <c r="S2951" s="81">
        <v>4098</v>
      </c>
      <c r="T2951" s="39">
        <f t="shared" si="83"/>
        <v>2458.7999999999997</v>
      </c>
      <c r="U2951" s="40">
        <f t="shared" si="84"/>
        <v>14752.799999999997</v>
      </c>
      <c r="V2951" s="81">
        <v>4053</v>
      </c>
      <c r="W2951" s="39">
        <f t="shared" si="85"/>
        <v>488.04294777940464</v>
      </c>
      <c r="X2951" s="81">
        <v>7200</v>
      </c>
      <c r="Y2951" s="39" t="s">
        <v>8252</v>
      </c>
      <c r="Z2951" s="39" t="s">
        <v>8252</v>
      </c>
      <c r="AA2951" s="52" t="s">
        <v>47</v>
      </c>
      <c r="AB2951" s="42"/>
    </row>
    <row r="2952" spans="1:28" ht="39.6" hidden="1">
      <c r="A2952" s="43">
        <f t="shared" si="86"/>
        <v>2950</v>
      </c>
      <c r="B2952" s="43" t="s">
        <v>31</v>
      </c>
      <c r="C2952" s="82" t="s">
        <v>6641</v>
      </c>
      <c r="D2952" s="82" t="s">
        <v>6642</v>
      </c>
      <c r="E2952" s="83" t="s">
        <v>9905</v>
      </c>
      <c r="F2952" s="84" t="s">
        <v>9906</v>
      </c>
      <c r="G2952" s="84" t="s">
        <v>9907</v>
      </c>
      <c r="H2952" s="85" t="s">
        <v>8247</v>
      </c>
      <c r="I2952" s="85" t="s">
        <v>8248</v>
      </c>
      <c r="J2952" s="86" t="s">
        <v>39</v>
      </c>
      <c r="K2952" s="85" t="s">
        <v>9908</v>
      </c>
      <c r="L2952" s="85" t="s">
        <v>8250</v>
      </c>
      <c r="M2952" s="84">
        <v>1</v>
      </c>
      <c r="N2952" s="84" t="s">
        <v>6648</v>
      </c>
      <c r="O2952" s="86" t="s">
        <v>43</v>
      </c>
      <c r="P2952" s="86" t="s">
        <v>44</v>
      </c>
      <c r="Q2952" s="86" t="s">
        <v>45</v>
      </c>
      <c r="R2952" s="80" t="s">
        <v>9822</v>
      </c>
      <c r="S2952" s="88">
        <v>3557</v>
      </c>
      <c r="T2952" s="48">
        <f t="shared" si="83"/>
        <v>2134.1999999999998</v>
      </c>
      <c r="U2952" s="49">
        <f t="shared" si="84"/>
        <v>12805.199999999999</v>
      </c>
      <c r="V2952" s="88">
        <v>3518</v>
      </c>
      <c r="W2952" s="48">
        <f t="shared" si="85"/>
        <v>368.99072251897667</v>
      </c>
      <c r="X2952" s="88">
        <v>4725</v>
      </c>
      <c r="Y2952" s="48" t="s">
        <v>8252</v>
      </c>
      <c r="Z2952" s="48" t="s">
        <v>8252</v>
      </c>
      <c r="AA2952" s="56" t="s">
        <v>47</v>
      </c>
      <c r="AB2952" s="51"/>
    </row>
    <row r="2953" spans="1:28" ht="39.6" hidden="1">
      <c r="A2953" s="34">
        <f t="shared" si="86"/>
        <v>2951</v>
      </c>
      <c r="B2953" s="34" t="s">
        <v>31</v>
      </c>
      <c r="C2953" s="75" t="s">
        <v>6641</v>
      </c>
      <c r="D2953" s="75" t="s">
        <v>6642</v>
      </c>
      <c r="E2953" s="76" t="s">
        <v>9909</v>
      </c>
      <c r="F2953" s="77" t="s">
        <v>9910</v>
      </c>
      <c r="G2953" s="77" t="s">
        <v>9911</v>
      </c>
      <c r="H2953" s="78" t="s">
        <v>8247</v>
      </c>
      <c r="I2953" s="78" t="s">
        <v>8248</v>
      </c>
      <c r="J2953" s="79" t="s">
        <v>39</v>
      </c>
      <c r="K2953" s="78" t="s">
        <v>9912</v>
      </c>
      <c r="L2953" s="78" t="s">
        <v>8250</v>
      </c>
      <c r="M2953" s="77">
        <v>1</v>
      </c>
      <c r="N2953" s="77" t="s">
        <v>6648</v>
      </c>
      <c r="O2953" s="79" t="s">
        <v>43</v>
      </c>
      <c r="P2953" s="79" t="s">
        <v>44</v>
      </c>
      <c r="Q2953" s="79" t="s">
        <v>45</v>
      </c>
      <c r="R2953" s="87" t="s">
        <v>9822</v>
      </c>
      <c r="S2953" s="81">
        <v>4805</v>
      </c>
      <c r="T2953" s="39">
        <f t="shared" si="83"/>
        <v>2883</v>
      </c>
      <c r="U2953" s="40">
        <f t="shared" si="84"/>
        <v>17298</v>
      </c>
      <c r="V2953" s="81">
        <v>4752</v>
      </c>
      <c r="W2953" s="39">
        <f t="shared" si="85"/>
        <v>364.20395421436001</v>
      </c>
      <c r="X2953" s="81">
        <v>6300</v>
      </c>
      <c r="Y2953" s="39" t="s">
        <v>8252</v>
      </c>
      <c r="Z2953" s="39" t="s">
        <v>8252</v>
      </c>
      <c r="AA2953" s="52" t="s">
        <v>47</v>
      </c>
      <c r="AB2953" s="42"/>
    </row>
    <row r="2954" spans="1:28" ht="39.6" hidden="1">
      <c r="A2954" s="43">
        <f t="shared" si="86"/>
        <v>2952</v>
      </c>
      <c r="B2954" s="43" t="s">
        <v>31</v>
      </c>
      <c r="C2954" s="82" t="s">
        <v>6641</v>
      </c>
      <c r="D2954" s="82" t="s">
        <v>6642</v>
      </c>
      <c r="E2954" s="83" t="s">
        <v>9913</v>
      </c>
      <c r="F2954" s="84" t="s">
        <v>9914</v>
      </c>
      <c r="G2954" s="84" t="s">
        <v>9915</v>
      </c>
      <c r="H2954" s="85" t="s">
        <v>8247</v>
      </c>
      <c r="I2954" s="85" t="s">
        <v>8248</v>
      </c>
      <c r="J2954" s="86" t="s">
        <v>39</v>
      </c>
      <c r="K2954" s="85" t="s">
        <v>9916</v>
      </c>
      <c r="L2954" s="85" t="s">
        <v>8250</v>
      </c>
      <c r="M2954" s="84">
        <v>1</v>
      </c>
      <c r="N2954" s="84" t="s">
        <v>6648</v>
      </c>
      <c r="O2954" s="86" t="s">
        <v>43</v>
      </c>
      <c r="P2954" s="86" t="s">
        <v>44</v>
      </c>
      <c r="Q2954" s="86" t="s">
        <v>45</v>
      </c>
      <c r="R2954" s="80" t="s">
        <v>9827</v>
      </c>
      <c r="S2954" s="88">
        <v>4019</v>
      </c>
      <c r="T2954" s="48">
        <f t="shared" si="83"/>
        <v>2411.4</v>
      </c>
      <c r="U2954" s="49">
        <f t="shared" si="84"/>
        <v>14468.4</v>
      </c>
      <c r="V2954" s="88">
        <v>3975</v>
      </c>
      <c r="W2954" s="48">
        <f t="shared" si="85"/>
        <v>326.57377457078877</v>
      </c>
      <c r="X2954" s="88">
        <v>4725</v>
      </c>
      <c r="Y2954" s="48" t="s">
        <v>8252</v>
      </c>
      <c r="Z2954" s="48" t="s">
        <v>8252</v>
      </c>
      <c r="AA2954" s="56" t="s">
        <v>47</v>
      </c>
      <c r="AB2954" s="51"/>
    </row>
    <row r="2955" spans="1:28" ht="39.6" hidden="1">
      <c r="A2955" s="34">
        <f t="shared" si="86"/>
        <v>2953</v>
      </c>
      <c r="B2955" s="34" t="s">
        <v>31</v>
      </c>
      <c r="C2955" s="75" t="s">
        <v>6641</v>
      </c>
      <c r="D2955" s="75" t="s">
        <v>6642</v>
      </c>
      <c r="E2955" s="76" t="s">
        <v>9917</v>
      </c>
      <c r="F2955" s="77" t="s">
        <v>9918</v>
      </c>
      <c r="G2955" s="77" t="s">
        <v>9919</v>
      </c>
      <c r="H2955" s="78" t="s">
        <v>8247</v>
      </c>
      <c r="I2955" s="78" t="s">
        <v>8248</v>
      </c>
      <c r="J2955" s="79" t="s">
        <v>39</v>
      </c>
      <c r="K2955" s="78" t="s">
        <v>9920</v>
      </c>
      <c r="L2955" s="78" t="s">
        <v>8250</v>
      </c>
      <c r="M2955" s="77">
        <v>1</v>
      </c>
      <c r="N2955" s="77" t="s">
        <v>6648</v>
      </c>
      <c r="O2955" s="79" t="s">
        <v>43</v>
      </c>
      <c r="P2955" s="79" t="s">
        <v>44</v>
      </c>
      <c r="Q2955" s="79" t="s">
        <v>45</v>
      </c>
      <c r="R2955" s="87" t="s">
        <v>9822</v>
      </c>
      <c r="S2955" s="81">
        <v>3090</v>
      </c>
      <c r="T2955" s="39">
        <f t="shared" si="83"/>
        <v>1854</v>
      </c>
      <c r="U2955" s="40">
        <f t="shared" si="84"/>
        <v>11124</v>
      </c>
      <c r="V2955" s="81">
        <v>3056</v>
      </c>
      <c r="W2955" s="39">
        <f t="shared" si="85"/>
        <v>485.43689320388353</v>
      </c>
      <c r="X2955" s="81">
        <v>5400</v>
      </c>
      <c r="Y2955" s="39" t="s">
        <v>8252</v>
      </c>
      <c r="Z2955" s="39" t="s">
        <v>8252</v>
      </c>
      <c r="AA2955" s="52" t="s">
        <v>47</v>
      </c>
      <c r="AB2955" s="42"/>
    </row>
    <row r="2956" spans="1:28" ht="39.6" hidden="1">
      <c r="A2956" s="43">
        <f t="shared" si="86"/>
        <v>2954</v>
      </c>
      <c r="B2956" s="43" t="s">
        <v>31</v>
      </c>
      <c r="C2956" s="82" t="s">
        <v>6641</v>
      </c>
      <c r="D2956" s="82" t="s">
        <v>6642</v>
      </c>
      <c r="E2956" s="83" t="s">
        <v>9921</v>
      </c>
      <c r="F2956" s="84" t="s">
        <v>9922</v>
      </c>
      <c r="G2956" s="84" t="s">
        <v>9923</v>
      </c>
      <c r="H2956" s="85" t="s">
        <v>8247</v>
      </c>
      <c r="I2956" s="85" t="s">
        <v>8248</v>
      </c>
      <c r="J2956" s="86" t="s">
        <v>39</v>
      </c>
      <c r="K2956" s="85" t="s">
        <v>9924</v>
      </c>
      <c r="L2956" s="85" t="s">
        <v>8250</v>
      </c>
      <c r="M2956" s="84">
        <v>1</v>
      </c>
      <c r="N2956" s="84" t="s">
        <v>6648</v>
      </c>
      <c r="O2956" s="86" t="s">
        <v>43</v>
      </c>
      <c r="P2956" s="86" t="s">
        <v>44</v>
      </c>
      <c r="Q2956" s="86" t="s">
        <v>45</v>
      </c>
      <c r="R2956" s="80" t="s">
        <v>9827</v>
      </c>
      <c r="S2956" s="88">
        <v>3025</v>
      </c>
      <c r="T2956" s="48">
        <f t="shared" si="83"/>
        <v>1815</v>
      </c>
      <c r="U2956" s="49">
        <f t="shared" si="84"/>
        <v>10890</v>
      </c>
      <c r="V2956" s="88">
        <v>2992</v>
      </c>
      <c r="W2956" s="48">
        <f t="shared" si="85"/>
        <v>433.88429752066116</v>
      </c>
      <c r="X2956" s="88">
        <v>4725</v>
      </c>
      <c r="Y2956" s="48" t="s">
        <v>8252</v>
      </c>
      <c r="Z2956" s="48" t="s">
        <v>8252</v>
      </c>
      <c r="AA2956" s="56" t="s">
        <v>47</v>
      </c>
      <c r="AB2956" s="51"/>
    </row>
    <row r="2957" spans="1:28" ht="39.6" hidden="1">
      <c r="A2957" s="34">
        <f t="shared" si="86"/>
        <v>2955</v>
      </c>
      <c r="B2957" s="34" t="s">
        <v>31</v>
      </c>
      <c r="C2957" s="75" t="s">
        <v>6641</v>
      </c>
      <c r="D2957" s="75" t="s">
        <v>6642</v>
      </c>
      <c r="E2957" s="76" t="s">
        <v>9925</v>
      </c>
      <c r="F2957" s="77" t="s">
        <v>9926</v>
      </c>
      <c r="G2957" s="77" t="s">
        <v>9927</v>
      </c>
      <c r="H2957" s="78" t="s">
        <v>8247</v>
      </c>
      <c r="I2957" s="78" t="s">
        <v>8248</v>
      </c>
      <c r="J2957" s="79" t="s">
        <v>39</v>
      </c>
      <c r="K2957" s="78" t="s">
        <v>9928</v>
      </c>
      <c r="L2957" s="78" t="s">
        <v>8250</v>
      </c>
      <c r="M2957" s="77">
        <v>1</v>
      </c>
      <c r="N2957" s="77" t="s">
        <v>6648</v>
      </c>
      <c r="O2957" s="79" t="s">
        <v>43</v>
      </c>
      <c r="P2957" s="79" t="s">
        <v>44</v>
      </c>
      <c r="Q2957" s="79" t="s">
        <v>45</v>
      </c>
      <c r="R2957" s="87" t="s">
        <v>9822</v>
      </c>
      <c r="S2957" s="81">
        <v>2067</v>
      </c>
      <c r="T2957" s="39">
        <f t="shared" si="83"/>
        <v>1240.2</v>
      </c>
      <c r="U2957" s="40">
        <f t="shared" si="84"/>
        <v>7441.2</v>
      </c>
      <c r="V2957" s="81">
        <v>2044</v>
      </c>
      <c r="W2957" s="39">
        <f t="shared" si="85"/>
        <v>725.6894049346879</v>
      </c>
      <c r="X2957" s="81">
        <v>5400</v>
      </c>
      <c r="Y2957" s="39" t="s">
        <v>8252</v>
      </c>
      <c r="Z2957" s="39" t="s">
        <v>8252</v>
      </c>
      <c r="AA2957" s="52" t="s">
        <v>47</v>
      </c>
      <c r="AB2957" s="42"/>
    </row>
    <row r="2958" spans="1:28" ht="39.6" hidden="1">
      <c r="A2958" s="43">
        <f t="shared" si="86"/>
        <v>2956</v>
      </c>
      <c r="B2958" s="43" t="s">
        <v>31</v>
      </c>
      <c r="C2958" s="82" t="s">
        <v>6641</v>
      </c>
      <c r="D2958" s="82" t="s">
        <v>6642</v>
      </c>
      <c r="E2958" s="83" t="s">
        <v>9929</v>
      </c>
      <c r="F2958" s="84" t="s">
        <v>9930</v>
      </c>
      <c r="G2958" s="84" t="s">
        <v>9931</v>
      </c>
      <c r="H2958" s="85" t="s">
        <v>8247</v>
      </c>
      <c r="I2958" s="85" t="s">
        <v>8248</v>
      </c>
      <c r="J2958" s="86" t="s">
        <v>39</v>
      </c>
      <c r="K2958" s="85" t="s">
        <v>9932</v>
      </c>
      <c r="L2958" s="85" t="s">
        <v>8250</v>
      </c>
      <c r="M2958" s="84">
        <v>1</v>
      </c>
      <c r="N2958" s="84" t="s">
        <v>6648</v>
      </c>
      <c r="O2958" s="86" t="s">
        <v>43</v>
      </c>
      <c r="P2958" s="86" t="s">
        <v>44</v>
      </c>
      <c r="Q2958" s="86" t="s">
        <v>45</v>
      </c>
      <c r="R2958" s="80" t="s">
        <v>9822</v>
      </c>
      <c r="S2958" s="88">
        <v>4924</v>
      </c>
      <c r="T2958" s="48">
        <f t="shared" si="83"/>
        <v>2954.4</v>
      </c>
      <c r="U2958" s="49">
        <f t="shared" si="84"/>
        <v>17726.399999999998</v>
      </c>
      <c r="V2958" s="88">
        <v>4870</v>
      </c>
      <c r="W2958" s="48">
        <f t="shared" si="85"/>
        <v>406.17384240454919</v>
      </c>
      <c r="X2958" s="88">
        <v>7200</v>
      </c>
      <c r="Y2958" s="48" t="s">
        <v>8252</v>
      </c>
      <c r="Z2958" s="48" t="s">
        <v>8252</v>
      </c>
      <c r="AA2958" s="56" t="s">
        <v>47</v>
      </c>
      <c r="AB2958" s="51"/>
    </row>
    <row r="2959" spans="1:28" ht="39.6" hidden="1">
      <c r="A2959" s="34">
        <f t="shared" si="86"/>
        <v>2957</v>
      </c>
      <c r="B2959" s="34" t="s">
        <v>31</v>
      </c>
      <c r="C2959" s="75" t="s">
        <v>6641</v>
      </c>
      <c r="D2959" s="75" t="s">
        <v>6642</v>
      </c>
      <c r="E2959" s="76" t="s">
        <v>9933</v>
      </c>
      <c r="F2959" s="77" t="s">
        <v>9934</v>
      </c>
      <c r="G2959" s="77" t="s">
        <v>9935</v>
      </c>
      <c r="H2959" s="78" t="s">
        <v>8247</v>
      </c>
      <c r="I2959" s="78" t="s">
        <v>8248</v>
      </c>
      <c r="J2959" s="79" t="s">
        <v>39</v>
      </c>
      <c r="K2959" s="78" t="s">
        <v>9936</v>
      </c>
      <c r="L2959" s="78" t="s">
        <v>8250</v>
      </c>
      <c r="M2959" s="77">
        <v>1</v>
      </c>
      <c r="N2959" s="77" t="s">
        <v>6648</v>
      </c>
      <c r="O2959" s="79" t="s">
        <v>43</v>
      </c>
      <c r="P2959" s="79" t="s">
        <v>44</v>
      </c>
      <c r="Q2959" s="79" t="s">
        <v>45</v>
      </c>
      <c r="R2959" s="87" t="s">
        <v>9827</v>
      </c>
      <c r="S2959" s="81">
        <v>4897</v>
      </c>
      <c r="T2959" s="39">
        <f t="shared" si="83"/>
        <v>2938.2</v>
      </c>
      <c r="U2959" s="40">
        <f t="shared" si="84"/>
        <v>17629.2</v>
      </c>
      <c r="V2959" s="81">
        <v>4843</v>
      </c>
      <c r="W2959" s="39">
        <f t="shared" si="85"/>
        <v>357.36164998978967</v>
      </c>
      <c r="X2959" s="81">
        <v>6300</v>
      </c>
      <c r="Y2959" s="39" t="s">
        <v>8252</v>
      </c>
      <c r="Z2959" s="39" t="s">
        <v>8252</v>
      </c>
      <c r="AA2959" s="52" t="s">
        <v>47</v>
      </c>
      <c r="AB2959" s="42"/>
    </row>
    <row r="2960" spans="1:28" ht="39.6" hidden="1">
      <c r="A2960" s="43">
        <f t="shared" si="86"/>
        <v>2958</v>
      </c>
      <c r="B2960" s="43" t="s">
        <v>31</v>
      </c>
      <c r="C2960" s="82" t="s">
        <v>6641</v>
      </c>
      <c r="D2960" s="82" t="s">
        <v>6642</v>
      </c>
      <c r="E2960" s="83" t="s">
        <v>9937</v>
      </c>
      <c r="F2960" s="84" t="s">
        <v>9938</v>
      </c>
      <c r="G2960" s="84" t="s">
        <v>9939</v>
      </c>
      <c r="H2960" s="85" t="s">
        <v>8247</v>
      </c>
      <c r="I2960" s="85" t="s">
        <v>8248</v>
      </c>
      <c r="J2960" s="86" t="s">
        <v>39</v>
      </c>
      <c r="K2960" s="85" t="s">
        <v>9940</v>
      </c>
      <c r="L2960" s="85" t="s">
        <v>8250</v>
      </c>
      <c r="M2960" s="84">
        <v>1</v>
      </c>
      <c r="N2960" s="84" t="s">
        <v>6648</v>
      </c>
      <c r="O2960" s="86" t="s">
        <v>43</v>
      </c>
      <c r="P2960" s="86" t="s">
        <v>44</v>
      </c>
      <c r="Q2960" s="86" t="s">
        <v>45</v>
      </c>
      <c r="R2960" s="80" t="s">
        <v>9822</v>
      </c>
      <c r="S2960" s="88">
        <v>3100</v>
      </c>
      <c r="T2960" s="48">
        <f t="shared" si="83"/>
        <v>1860</v>
      </c>
      <c r="U2960" s="49">
        <f t="shared" si="84"/>
        <v>11160</v>
      </c>
      <c r="V2960" s="88">
        <v>3066</v>
      </c>
      <c r="W2960" s="48">
        <f t="shared" si="85"/>
        <v>483.87096774193549</v>
      </c>
      <c r="X2960" s="88">
        <v>5400</v>
      </c>
      <c r="Y2960" s="48" t="s">
        <v>8252</v>
      </c>
      <c r="Z2960" s="48" t="s">
        <v>8252</v>
      </c>
      <c r="AA2960" s="56" t="s">
        <v>47</v>
      </c>
      <c r="AB2960" s="51"/>
    </row>
    <row r="2961" spans="1:28" ht="39.6" hidden="1">
      <c r="A2961" s="34">
        <f t="shared" si="86"/>
        <v>2959</v>
      </c>
      <c r="B2961" s="34" t="s">
        <v>31</v>
      </c>
      <c r="C2961" s="75" t="s">
        <v>6641</v>
      </c>
      <c r="D2961" s="75" t="s">
        <v>6642</v>
      </c>
      <c r="E2961" s="76" t="s">
        <v>9941</v>
      </c>
      <c r="F2961" s="77" t="s">
        <v>9942</v>
      </c>
      <c r="G2961" s="77" t="s">
        <v>9943</v>
      </c>
      <c r="H2961" s="78" t="s">
        <v>8247</v>
      </c>
      <c r="I2961" s="78" t="s">
        <v>8248</v>
      </c>
      <c r="J2961" s="79" t="s">
        <v>39</v>
      </c>
      <c r="K2961" s="78" t="s">
        <v>9944</v>
      </c>
      <c r="L2961" s="78" t="s">
        <v>8250</v>
      </c>
      <c r="M2961" s="77">
        <v>1</v>
      </c>
      <c r="N2961" s="77" t="s">
        <v>6648</v>
      </c>
      <c r="O2961" s="79" t="s">
        <v>43</v>
      </c>
      <c r="P2961" s="79" t="s">
        <v>44</v>
      </c>
      <c r="Q2961" s="79" t="s">
        <v>45</v>
      </c>
      <c r="R2961" s="87" t="s">
        <v>9822</v>
      </c>
      <c r="S2961" s="81">
        <v>2429</v>
      </c>
      <c r="T2961" s="39">
        <f t="shared" si="83"/>
        <v>1457.3999999999999</v>
      </c>
      <c r="U2961" s="40">
        <f t="shared" si="84"/>
        <v>8744.3999999999978</v>
      </c>
      <c r="V2961" s="81">
        <v>2402</v>
      </c>
      <c r="W2961" s="39">
        <f t="shared" si="85"/>
        <v>540.34582132564856</v>
      </c>
      <c r="X2961" s="81">
        <v>4725</v>
      </c>
      <c r="Y2961" s="39" t="s">
        <v>8252</v>
      </c>
      <c r="Z2961" s="39" t="s">
        <v>8252</v>
      </c>
      <c r="AA2961" s="52" t="s">
        <v>47</v>
      </c>
      <c r="AB2961" s="42"/>
    </row>
    <row r="2962" spans="1:28" ht="39.6" hidden="1">
      <c r="A2962" s="43">
        <f t="shared" si="86"/>
        <v>2960</v>
      </c>
      <c r="B2962" s="43" t="s">
        <v>31</v>
      </c>
      <c r="C2962" s="82" t="s">
        <v>6641</v>
      </c>
      <c r="D2962" s="82" t="s">
        <v>6642</v>
      </c>
      <c r="E2962" s="83" t="s">
        <v>9945</v>
      </c>
      <c r="F2962" s="84" t="s">
        <v>9946</v>
      </c>
      <c r="G2962" s="84" t="s">
        <v>9947</v>
      </c>
      <c r="H2962" s="85" t="s">
        <v>8247</v>
      </c>
      <c r="I2962" s="85" t="s">
        <v>8248</v>
      </c>
      <c r="J2962" s="86" t="s">
        <v>39</v>
      </c>
      <c r="K2962" s="85" t="s">
        <v>9948</v>
      </c>
      <c r="L2962" s="85" t="s">
        <v>8250</v>
      </c>
      <c r="M2962" s="84">
        <v>1</v>
      </c>
      <c r="N2962" s="84" t="s">
        <v>6648</v>
      </c>
      <c r="O2962" s="86" t="s">
        <v>43</v>
      </c>
      <c r="P2962" s="86" t="s">
        <v>44</v>
      </c>
      <c r="Q2962" s="86" t="s">
        <v>45</v>
      </c>
      <c r="R2962" s="80" t="s">
        <v>9822</v>
      </c>
      <c r="S2962" s="88">
        <v>3085</v>
      </c>
      <c r="T2962" s="48">
        <f t="shared" si="83"/>
        <v>1851</v>
      </c>
      <c r="U2962" s="49">
        <f t="shared" si="84"/>
        <v>11106</v>
      </c>
      <c r="V2962" s="88">
        <v>3051</v>
      </c>
      <c r="W2962" s="48">
        <f t="shared" si="85"/>
        <v>405.1863857374392</v>
      </c>
      <c r="X2962" s="88">
        <v>4500</v>
      </c>
      <c r="Y2962" s="48" t="s">
        <v>8252</v>
      </c>
      <c r="Z2962" s="48" t="s">
        <v>8252</v>
      </c>
      <c r="AA2962" s="56" t="s">
        <v>47</v>
      </c>
      <c r="AB2962" s="51"/>
    </row>
    <row r="2963" spans="1:28" ht="39.6" hidden="1">
      <c r="A2963" s="34">
        <f t="shared" si="86"/>
        <v>2961</v>
      </c>
      <c r="B2963" s="34" t="s">
        <v>31</v>
      </c>
      <c r="C2963" s="75" t="s">
        <v>6641</v>
      </c>
      <c r="D2963" s="75" t="s">
        <v>6642</v>
      </c>
      <c r="E2963" s="76" t="s">
        <v>9949</v>
      </c>
      <c r="F2963" s="77" t="s">
        <v>9950</v>
      </c>
      <c r="G2963" s="77" t="s">
        <v>9951</v>
      </c>
      <c r="H2963" s="78" t="s">
        <v>8247</v>
      </c>
      <c r="I2963" s="78" t="s">
        <v>8248</v>
      </c>
      <c r="J2963" s="79" t="s">
        <v>39</v>
      </c>
      <c r="K2963" s="78" t="s">
        <v>9952</v>
      </c>
      <c r="L2963" s="78" t="s">
        <v>8250</v>
      </c>
      <c r="M2963" s="77">
        <v>1</v>
      </c>
      <c r="N2963" s="77" t="s">
        <v>6648</v>
      </c>
      <c r="O2963" s="79" t="s">
        <v>43</v>
      </c>
      <c r="P2963" s="79" t="s">
        <v>44</v>
      </c>
      <c r="Q2963" s="79" t="s">
        <v>45</v>
      </c>
      <c r="R2963" s="87" t="s">
        <v>9822</v>
      </c>
      <c r="S2963" s="81">
        <v>4056</v>
      </c>
      <c r="T2963" s="39">
        <f t="shared" si="83"/>
        <v>2433.6</v>
      </c>
      <c r="U2963" s="40">
        <f t="shared" si="84"/>
        <v>14601.6</v>
      </c>
      <c r="V2963" s="81">
        <v>4011</v>
      </c>
      <c r="W2963" s="39">
        <f t="shared" si="85"/>
        <v>493.09664694280076</v>
      </c>
      <c r="X2963" s="81">
        <v>7200</v>
      </c>
      <c r="Y2963" s="39" t="s">
        <v>8252</v>
      </c>
      <c r="Z2963" s="39" t="s">
        <v>8252</v>
      </c>
      <c r="AA2963" s="52" t="s">
        <v>47</v>
      </c>
      <c r="AB2963" s="42"/>
    </row>
    <row r="2964" spans="1:28" ht="39.6" hidden="1">
      <c r="A2964" s="43">
        <f t="shared" si="86"/>
        <v>2962</v>
      </c>
      <c r="B2964" s="43" t="s">
        <v>31</v>
      </c>
      <c r="C2964" s="82" t="s">
        <v>6641</v>
      </c>
      <c r="D2964" s="82" t="s">
        <v>6642</v>
      </c>
      <c r="E2964" s="83" t="s">
        <v>9953</v>
      </c>
      <c r="F2964" s="84" t="s">
        <v>9954</v>
      </c>
      <c r="G2964" s="84" t="s">
        <v>9955</v>
      </c>
      <c r="H2964" s="85" t="s">
        <v>8247</v>
      </c>
      <c r="I2964" s="85" t="s">
        <v>8248</v>
      </c>
      <c r="J2964" s="86" t="s">
        <v>39</v>
      </c>
      <c r="K2964" s="85" t="s">
        <v>9956</v>
      </c>
      <c r="L2964" s="85" t="s">
        <v>8250</v>
      </c>
      <c r="M2964" s="84">
        <v>1</v>
      </c>
      <c r="N2964" s="84" t="s">
        <v>6648</v>
      </c>
      <c r="O2964" s="86" t="s">
        <v>43</v>
      </c>
      <c r="P2964" s="86" t="s">
        <v>44</v>
      </c>
      <c r="Q2964" s="86" t="s">
        <v>45</v>
      </c>
      <c r="R2964" s="80" t="s">
        <v>9822</v>
      </c>
      <c r="S2964" s="88">
        <v>3032</v>
      </c>
      <c r="T2964" s="48">
        <f t="shared" si="83"/>
        <v>1819.2</v>
      </c>
      <c r="U2964" s="49">
        <f t="shared" si="84"/>
        <v>10915.199999999999</v>
      </c>
      <c r="V2964" s="88">
        <v>2999</v>
      </c>
      <c r="W2964" s="48">
        <f t="shared" si="85"/>
        <v>494.72295514511876</v>
      </c>
      <c r="X2964" s="88">
        <v>5400</v>
      </c>
      <c r="Y2964" s="48" t="s">
        <v>8252</v>
      </c>
      <c r="Z2964" s="48" t="s">
        <v>8252</v>
      </c>
      <c r="AA2964" s="56" t="s">
        <v>47</v>
      </c>
      <c r="AB2964" s="51"/>
    </row>
    <row r="2965" spans="1:28" ht="39.6" hidden="1">
      <c r="A2965" s="34">
        <f t="shared" si="86"/>
        <v>2963</v>
      </c>
      <c r="B2965" s="34" t="s">
        <v>31</v>
      </c>
      <c r="C2965" s="75" t="s">
        <v>6641</v>
      </c>
      <c r="D2965" s="75" t="s">
        <v>6642</v>
      </c>
      <c r="E2965" s="76" t="s">
        <v>9957</v>
      </c>
      <c r="F2965" s="77" t="s">
        <v>9958</v>
      </c>
      <c r="G2965" s="77" t="s">
        <v>9959</v>
      </c>
      <c r="H2965" s="78" t="s">
        <v>8247</v>
      </c>
      <c r="I2965" s="78" t="s">
        <v>8248</v>
      </c>
      <c r="J2965" s="79" t="s">
        <v>39</v>
      </c>
      <c r="K2965" s="78" t="s">
        <v>9960</v>
      </c>
      <c r="L2965" s="78" t="s">
        <v>8250</v>
      </c>
      <c r="M2965" s="77">
        <v>1</v>
      </c>
      <c r="N2965" s="77" t="s">
        <v>6648</v>
      </c>
      <c r="O2965" s="79" t="s">
        <v>43</v>
      </c>
      <c r="P2965" s="79" t="s">
        <v>44</v>
      </c>
      <c r="Q2965" s="79" t="s">
        <v>45</v>
      </c>
      <c r="R2965" s="87" t="s">
        <v>9827</v>
      </c>
      <c r="S2965" s="81">
        <v>3151</v>
      </c>
      <c r="T2965" s="39">
        <f t="shared" si="83"/>
        <v>1890.6</v>
      </c>
      <c r="U2965" s="40">
        <f t="shared" si="84"/>
        <v>11343.6</v>
      </c>
      <c r="V2965" s="81">
        <v>3116</v>
      </c>
      <c r="W2965" s="39">
        <f t="shared" si="85"/>
        <v>396.69946048873373</v>
      </c>
      <c r="X2965" s="81">
        <v>4500</v>
      </c>
      <c r="Y2965" s="39" t="s">
        <v>8252</v>
      </c>
      <c r="Z2965" s="39" t="s">
        <v>8252</v>
      </c>
      <c r="AA2965" s="52" t="s">
        <v>47</v>
      </c>
      <c r="AB2965" s="42"/>
    </row>
    <row r="2966" spans="1:28" ht="39.6" hidden="1">
      <c r="A2966" s="43">
        <f t="shared" si="86"/>
        <v>2964</v>
      </c>
      <c r="B2966" s="43" t="s">
        <v>31</v>
      </c>
      <c r="C2966" s="82" t="s">
        <v>6641</v>
      </c>
      <c r="D2966" s="82" t="s">
        <v>6642</v>
      </c>
      <c r="E2966" s="83" t="s">
        <v>9961</v>
      </c>
      <c r="F2966" s="84" t="s">
        <v>9962</v>
      </c>
      <c r="G2966" s="84" t="s">
        <v>9963</v>
      </c>
      <c r="H2966" s="85" t="s">
        <v>8247</v>
      </c>
      <c r="I2966" s="85" t="s">
        <v>8248</v>
      </c>
      <c r="J2966" s="86" t="s">
        <v>39</v>
      </c>
      <c r="K2966" s="85" t="s">
        <v>9964</v>
      </c>
      <c r="L2966" s="85" t="s">
        <v>8250</v>
      </c>
      <c r="M2966" s="84">
        <v>1</v>
      </c>
      <c r="N2966" s="84" t="s">
        <v>6648</v>
      </c>
      <c r="O2966" s="86" t="s">
        <v>43</v>
      </c>
      <c r="P2966" s="86" t="s">
        <v>44</v>
      </c>
      <c r="Q2966" s="86" t="s">
        <v>45</v>
      </c>
      <c r="R2966" s="80" t="s">
        <v>9965</v>
      </c>
      <c r="S2966" s="88">
        <v>3538</v>
      </c>
      <c r="T2966" s="48">
        <f t="shared" si="83"/>
        <v>2122.7999999999997</v>
      </c>
      <c r="U2966" s="49">
        <f t="shared" si="84"/>
        <v>12736.799999999997</v>
      </c>
      <c r="V2966" s="88">
        <v>3499</v>
      </c>
      <c r="W2966" s="48">
        <f t="shared" si="85"/>
        <v>353.30695308083671</v>
      </c>
      <c r="X2966" s="88">
        <v>4500</v>
      </c>
      <c r="Y2966" s="48" t="s">
        <v>8252</v>
      </c>
      <c r="Z2966" s="48" t="s">
        <v>8252</v>
      </c>
      <c r="AA2966" s="56" t="s">
        <v>47</v>
      </c>
      <c r="AB2966" s="51"/>
    </row>
    <row r="2967" spans="1:28" ht="39.6" hidden="1">
      <c r="A2967" s="34">
        <f t="shared" si="86"/>
        <v>2965</v>
      </c>
      <c r="B2967" s="34" t="s">
        <v>31</v>
      </c>
      <c r="C2967" s="75" t="s">
        <v>6641</v>
      </c>
      <c r="D2967" s="75" t="s">
        <v>6642</v>
      </c>
      <c r="E2967" s="76" t="s">
        <v>9966</v>
      </c>
      <c r="F2967" s="77" t="s">
        <v>9967</v>
      </c>
      <c r="G2967" s="77" t="s">
        <v>9968</v>
      </c>
      <c r="H2967" s="78" t="s">
        <v>8247</v>
      </c>
      <c r="I2967" s="78" t="s">
        <v>8248</v>
      </c>
      <c r="J2967" s="79" t="s">
        <v>39</v>
      </c>
      <c r="K2967" s="78" t="s">
        <v>9969</v>
      </c>
      <c r="L2967" s="78" t="s">
        <v>8250</v>
      </c>
      <c r="M2967" s="77">
        <v>1</v>
      </c>
      <c r="N2967" s="77" t="s">
        <v>6648</v>
      </c>
      <c r="O2967" s="79" t="s">
        <v>43</v>
      </c>
      <c r="P2967" s="79" t="s">
        <v>44</v>
      </c>
      <c r="Q2967" s="79" t="s">
        <v>45</v>
      </c>
      <c r="R2967" s="87" t="s">
        <v>9827</v>
      </c>
      <c r="S2967" s="81">
        <v>2078</v>
      </c>
      <c r="T2967" s="39">
        <f t="shared" si="83"/>
        <v>1246.8</v>
      </c>
      <c r="U2967" s="40">
        <f t="shared" si="84"/>
        <v>7480.7999999999993</v>
      </c>
      <c r="V2967" s="81">
        <v>2055</v>
      </c>
      <c r="W2967" s="39">
        <f t="shared" si="85"/>
        <v>601.53994225216559</v>
      </c>
      <c r="X2967" s="81">
        <v>4500</v>
      </c>
      <c r="Y2967" s="39" t="s">
        <v>8252</v>
      </c>
      <c r="Z2967" s="39" t="s">
        <v>8252</v>
      </c>
      <c r="AA2967" s="52" t="s">
        <v>47</v>
      </c>
      <c r="AB2967" s="42"/>
    </row>
    <row r="2968" spans="1:28" ht="39.6" hidden="1">
      <c r="A2968" s="43">
        <f t="shared" si="86"/>
        <v>2966</v>
      </c>
      <c r="B2968" s="43" t="s">
        <v>31</v>
      </c>
      <c r="C2968" s="82" t="s">
        <v>6641</v>
      </c>
      <c r="D2968" s="82" t="s">
        <v>6642</v>
      </c>
      <c r="E2968" s="83" t="s">
        <v>9970</v>
      </c>
      <c r="F2968" s="84" t="s">
        <v>9971</v>
      </c>
      <c r="G2968" s="84" t="s">
        <v>9972</v>
      </c>
      <c r="H2968" s="85" t="s">
        <v>8247</v>
      </c>
      <c r="I2968" s="85" t="s">
        <v>8248</v>
      </c>
      <c r="J2968" s="86" t="s">
        <v>39</v>
      </c>
      <c r="K2968" s="85" t="s">
        <v>9973</v>
      </c>
      <c r="L2968" s="85" t="s">
        <v>8250</v>
      </c>
      <c r="M2968" s="84">
        <v>1</v>
      </c>
      <c r="N2968" s="84" t="s">
        <v>6648</v>
      </c>
      <c r="O2968" s="86" t="s">
        <v>43</v>
      </c>
      <c r="P2968" s="86" t="s">
        <v>44</v>
      </c>
      <c r="Q2968" s="86" t="s">
        <v>45</v>
      </c>
      <c r="R2968" s="80" t="s">
        <v>9827</v>
      </c>
      <c r="S2968" s="88">
        <v>2735</v>
      </c>
      <c r="T2968" s="48">
        <f t="shared" si="83"/>
        <v>1641</v>
      </c>
      <c r="U2968" s="49">
        <f t="shared" si="84"/>
        <v>9846</v>
      </c>
      <c r="V2968" s="88">
        <v>2705</v>
      </c>
      <c r="W2968" s="48">
        <f t="shared" si="85"/>
        <v>457.03839122486289</v>
      </c>
      <c r="X2968" s="88">
        <v>4500</v>
      </c>
      <c r="Y2968" s="48" t="s">
        <v>8252</v>
      </c>
      <c r="Z2968" s="48" t="s">
        <v>8252</v>
      </c>
      <c r="AA2968" s="56" t="s">
        <v>47</v>
      </c>
      <c r="AB2968" s="51"/>
    </row>
    <row r="2969" spans="1:28" ht="39.6" hidden="1">
      <c r="A2969" s="34">
        <f t="shared" si="86"/>
        <v>2967</v>
      </c>
      <c r="B2969" s="34" t="s">
        <v>31</v>
      </c>
      <c r="C2969" s="75" t="s">
        <v>6641</v>
      </c>
      <c r="D2969" s="75" t="s">
        <v>6642</v>
      </c>
      <c r="E2969" s="76" t="s">
        <v>9974</v>
      </c>
      <c r="F2969" s="77" t="s">
        <v>9975</v>
      </c>
      <c r="G2969" s="77" t="s">
        <v>9976</v>
      </c>
      <c r="H2969" s="78" t="s">
        <v>8247</v>
      </c>
      <c r="I2969" s="78" t="s">
        <v>8248</v>
      </c>
      <c r="J2969" s="79" t="s">
        <v>39</v>
      </c>
      <c r="K2969" s="78" t="s">
        <v>9977</v>
      </c>
      <c r="L2969" s="78" t="s">
        <v>8250</v>
      </c>
      <c r="M2969" s="77">
        <v>1</v>
      </c>
      <c r="N2969" s="77" t="s">
        <v>6648</v>
      </c>
      <c r="O2969" s="79" t="s">
        <v>43</v>
      </c>
      <c r="P2969" s="79" t="s">
        <v>44</v>
      </c>
      <c r="Q2969" s="79" t="s">
        <v>45</v>
      </c>
      <c r="R2969" s="87" t="s">
        <v>9822</v>
      </c>
      <c r="S2969" s="81">
        <v>2854</v>
      </c>
      <c r="T2969" s="39">
        <f t="shared" si="83"/>
        <v>1712.3999999999999</v>
      </c>
      <c r="U2969" s="40">
        <f t="shared" si="84"/>
        <v>10274.4</v>
      </c>
      <c r="V2969" s="81">
        <v>2823</v>
      </c>
      <c r="W2969" s="39">
        <f t="shared" si="85"/>
        <v>437.98177995795379</v>
      </c>
      <c r="X2969" s="81">
        <v>4500</v>
      </c>
      <c r="Y2969" s="39" t="s">
        <v>8252</v>
      </c>
      <c r="Z2969" s="39" t="s">
        <v>8252</v>
      </c>
      <c r="AA2969" s="52" t="s">
        <v>47</v>
      </c>
      <c r="AB2969" s="42"/>
    </row>
    <row r="2970" spans="1:28" ht="39.6" hidden="1">
      <c r="A2970" s="43">
        <f t="shared" si="86"/>
        <v>2968</v>
      </c>
      <c r="B2970" s="43" t="s">
        <v>31</v>
      </c>
      <c r="C2970" s="82" t="s">
        <v>6641</v>
      </c>
      <c r="D2970" s="82" t="s">
        <v>6642</v>
      </c>
      <c r="E2970" s="83" t="s">
        <v>1343</v>
      </c>
      <c r="F2970" s="84" t="s">
        <v>9978</v>
      </c>
      <c r="G2970" s="84" t="s">
        <v>9979</v>
      </c>
      <c r="H2970" s="85" t="s">
        <v>8247</v>
      </c>
      <c r="I2970" s="85" t="s">
        <v>8248</v>
      </c>
      <c r="J2970" s="86" t="s">
        <v>39</v>
      </c>
      <c r="K2970" s="85" t="s">
        <v>9980</v>
      </c>
      <c r="L2970" s="85" t="s">
        <v>8250</v>
      </c>
      <c r="M2970" s="84">
        <v>1</v>
      </c>
      <c r="N2970" s="84" t="s">
        <v>6648</v>
      </c>
      <c r="O2970" s="86" t="s">
        <v>43</v>
      </c>
      <c r="P2970" s="86" t="s">
        <v>44</v>
      </c>
      <c r="Q2970" s="86" t="s">
        <v>45</v>
      </c>
      <c r="R2970" s="80" t="s">
        <v>9827</v>
      </c>
      <c r="S2970" s="88">
        <v>3757</v>
      </c>
      <c r="T2970" s="48">
        <f t="shared" si="83"/>
        <v>2254.1999999999998</v>
      </c>
      <c r="U2970" s="49">
        <f t="shared" si="84"/>
        <v>13525.199999999999</v>
      </c>
      <c r="V2970" s="88">
        <v>3716</v>
      </c>
      <c r="W2970" s="48">
        <f t="shared" si="85"/>
        <v>332.71227042853343</v>
      </c>
      <c r="X2970" s="88">
        <v>4500</v>
      </c>
      <c r="Y2970" s="48" t="s">
        <v>8252</v>
      </c>
      <c r="Z2970" s="48" t="s">
        <v>8252</v>
      </c>
      <c r="AA2970" s="56" t="s">
        <v>47</v>
      </c>
      <c r="AB2970" s="51"/>
    </row>
    <row r="2971" spans="1:28" ht="39.6" hidden="1">
      <c r="A2971" s="34">
        <f t="shared" si="86"/>
        <v>2969</v>
      </c>
      <c r="B2971" s="34" t="s">
        <v>31</v>
      </c>
      <c r="C2971" s="75" t="s">
        <v>6641</v>
      </c>
      <c r="D2971" s="75" t="s">
        <v>6642</v>
      </c>
      <c r="E2971" s="76" t="s">
        <v>9981</v>
      </c>
      <c r="F2971" s="77" t="s">
        <v>9982</v>
      </c>
      <c r="G2971" s="77" t="s">
        <v>9983</v>
      </c>
      <c r="H2971" s="78" t="s">
        <v>8247</v>
      </c>
      <c r="I2971" s="78" t="s">
        <v>8248</v>
      </c>
      <c r="J2971" s="79" t="s">
        <v>39</v>
      </c>
      <c r="K2971" s="78" t="s">
        <v>9984</v>
      </c>
      <c r="L2971" s="78" t="s">
        <v>8250</v>
      </c>
      <c r="M2971" s="77">
        <v>1</v>
      </c>
      <c r="N2971" s="77" t="s">
        <v>6648</v>
      </c>
      <c r="O2971" s="79" t="s">
        <v>43</v>
      </c>
      <c r="P2971" s="79" t="s">
        <v>44</v>
      </c>
      <c r="Q2971" s="79" t="s">
        <v>45</v>
      </c>
      <c r="R2971" s="87" t="s">
        <v>9827</v>
      </c>
      <c r="S2971" s="81">
        <v>4715</v>
      </c>
      <c r="T2971" s="39">
        <f t="shared" si="83"/>
        <v>2829</v>
      </c>
      <c r="U2971" s="40">
        <f t="shared" si="84"/>
        <v>16974</v>
      </c>
      <c r="V2971" s="81">
        <v>4663</v>
      </c>
      <c r="W2971" s="39">
        <f t="shared" si="85"/>
        <v>353.48179568752209</v>
      </c>
      <c r="X2971" s="81">
        <v>6000</v>
      </c>
      <c r="Y2971" s="39" t="s">
        <v>8252</v>
      </c>
      <c r="Z2971" s="39" t="s">
        <v>8252</v>
      </c>
      <c r="AA2971" s="52" t="s">
        <v>47</v>
      </c>
      <c r="AB2971" s="42"/>
    </row>
    <row r="2972" spans="1:28" ht="39.6" hidden="1">
      <c r="A2972" s="43">
        <f t="shared" si="86"/>
        <v>2970</v>
      </c>
      <c r="B2972" s="43" t="s">
        <v>31</v>
      </c>
      <c r="C2972" s="82" t="s">
        <v>6641</v>
      </c>
      <c r="D2972" s="82" t="s">
        <v>6642</v>
      </c>
      <c r="E2972" s="83" t="s">
        <v>9985</v>
      </c>
      <c r="F2972" s="84" t="s">
        <v>9986</v>
      </c>
      <c r="G2972" s="84" t="s">
        <v>9987</v>
      </c>
      <c r="H2972" s="85" t="s">
        <v>8247</v>
      </c>
      <c r="I2972" s="85" t="s">
        <v>8248</v>
      </c>
      <c r="J2972" s="86" t="s">
        <v>39</v>
      </c>
      <c r="K2972" s="85" t="s">
        <v>9988</v>
      </c>
      <c r="L2972" s="85" t="s">
        <v>8250</v>
      </c>
      <c r="M2972" s="84">
        <v>1</v>
      </c>
      <c r="N2972" s="84" t="s">
        <v>6648</v>
      </c>
      <c r="O2972" s="86" t="s">
        <v>43</v>
      </c>
      <c r="P2972" s="86" t="s">
        <v>44</v>
      </c>
      <c r="Q2972" s="86" t="s">
        <v>45</v>
      </c>
      <c r="R2972" s="80" t="s">
        <v>9822</v>
      </c>
      <c r="S2972" s="88">
        <v>2823</v>
      </c>
      <c r="T2972" s="48">
        <f t="shared" si="83"/>
        <v>1693.8</v>
      </c>
      <c r="U2972" s="49">
        <f t="shared" si="84"/>
        <v>10162.799999999999</v>
      </c>
      <c r="V2972" s="88">
        <v>2792</v>
      </c>
      <c r="W2972" s="48">
        <f t="shared" si="85"/>
        <v>442.791356712717</v>
      </c>
      <c r="X2972" s="88">
        <v>4500</v>
      </c>
      <c r="Y2972" s="48" t="s">
        <v>8252</v>
      </c>
      <c r="Z2972" s="48" t="s">
        <v>8252</v>
      </c>
      <c r="AA2972" s="56" t="s">
        <v>47</v>
      </c>
      <c r="AB2972" s="51"/>
    </row>
    <row r="2973" spans="1:28" ht="39.6" hidden="1">
      <c r="A2973" s="34">
        <f t="shared" si="86"/>
        <v>2971</v>
      </c>
      <c r="B2973" s="34" t="s">
        <v>31</v>
      </c>
      <c r="C2973" s="75" t="s">
        <v>6641</v>
      </c>
      <c r="D2973" s="75" t="s">
        <v>6642</v>
      </c>
      <c r="E2973" s="76" t="s">
        <v>9989</v>
      </c>
      <c r="F2973" s="77" t="s">
        <v>9990</v>
      </c>
      <c r="G2973" s="77" t="s">
        <v>9991</v>
      </c>
      <c r="H2973" s="78" t="s">
        <v>8247</v>
      </c>
      <c r="I2973" s="78" t="s">
        <v>8248</v>
      </c>
      <c r="J2973" s="79" t="s">
        <v>39</v>
      </c>
      <c r="K2973" s="78" t="s">
        <v>9992</v>
      </c>
      <c r="L2973" s="78" t="s">
        <v>8250</v>
      </c>
      <c r="M2973" s="77">
        <v>1</v>
      </c>
      <c r="N2973" s="77" t="s">
        <v>6648</v>
      </c>
      <c r="O2973" s="79" t="s">
        <v>43</v>
      </c>
      <c r="P2973" s="79" t="s">
        <v>44</v>
      </c>
      <c r="Q2973" s="79" t="s">
        <v>45</v>
      </c>
      <c r="R2973" s="87" t="s">
        <v>9822</v>
      </c>
      <c r="S2973" s="81">
        <v>2243</v>
      </c>
      <c r="T2973" s="39">
        <f t="shared" si="83"/>
        <v>1345.8</v>
      </c>
      <c r="U2973" s="40">
        <f t="shared" si="84"/>
        <v>8074.7999999999993</v>
      </c>
      <c r="V2973" s="81">
        <v>2218</v>
      </c>
      <c r="W2973" s="39">
        <f t="shared" si="85"/>
        <v>585.15381185911735</v>
      </c>
      <c r="X2973" s="81">
        <v>4725</v>
      </c>
      <c r="Y2973" s="39" t="s">
        <v>8252</v>
      </c>
      <c r="Z2973" s="39" t="s">
        <v>8252</v>
      </c>
      <c r="AA2973" s="52" t="s">
        <v>47</v>
      </c>
      <c r="AB2973" s="42"/>
    </row>
    <row r="2974" spans="1:28" ht="39.6" hidden="1">
      <c r="A2974" s="43">
        <f t="shared" si="86"/>
        <v>2972</v>
      </c>
      <c r="B2974" s="43" t="s">
        <v>31</v>
      </c>
      <c r="C2974" s="82" t="s">
        <v>6641</v>
      </c>
      <c r="D2974" s="82" t="s">
        <v>6642</v>
      </c>
      <c r="E2974" s="83" t="s">
        <v>9993</v>
      </c>
      <c r="F2974" s="84" t="s">
        <v>9994</v>
      </c>
      <c r="G2974" s="84" t="s">
        <v>9995</v>
      </c>
      <c r="H2974" s="85" t="s">
        <v>8247</v>
      </c>
      <c r="I2974" s="85" t="s">
        <v>8248</v>
      </c>
      <c r="J2974" s="86" t="s">
        <v>39</v>
      </c>
      <c r="K2974" s="85" t="s">
        <v>9996</v>
      </c>
      <c r="L2974" s="85" t="s">
        <v>8250</v>
      </c>
      <c r="M2974" s="84">
        <v>1</v>
      </c>
      <c r="N2974" s="84" t="s">
        <v>6648</v>
      </c>
      <c r="O2974" s="86" t="s">
        <v>43</v>
      </c>
      <c r="P2974" s="86" t="s">
        <v>44</v>
      </c>
      <c r="Q2974" s="86" t="s">
        <v>45</v>
      </c>
      <c r="R2974" s="80" t="s">
        <v>9827</v>
      </c>
      <c r="S2974" s="88">
        <v>996</v>
      </c>
      <c r="T2974" s="48">
        <f t="shared" si="83"/>
        <v>597.6</v>
      </c>
      <c r="U2974" s="49">
        <f t="shared" si="84"/>
        <v>3585.6</v>
      </c>
      <c r="V2974" s="88">
        <v>985</v>
      </c>
      <c r="W2974" s="48">
        <f t="shared" si="85"/>
        <v>878.5140562248996</v>
      </c>
      <c r="X2974" s="88">
        <v>3150</v>
      </c>
      <c r="Y2974" s="48" t="s">
        <v>8252</v>
      </c>
      <c r="Z2974" s="48" t="s">
        <v>8252</v>
      </c>
      <c r="AA2974" s="56" t="s">
        <v>47</v>
      </c>
      <c r="AB2974" s="51"/>
    </row>
    <row r="2975" spans="1:28" ht="39.6" hidden="1">
      <c r="A2975" s="34">
        <f t="shared" si="86"/>
        <v>2973</v>
      </c>
      <c r="B2975" s="34" t="s">
        <v>31</v>
      </c>
      <c r="C2975" s="75" t="s">
        <v>6641</v>
      </c>
      <c r="D2975" s="75" t="s">
        <v>6642</v>
      </c>
      <c r="E2975" s="76" t="s">
        <v>9997</v>
      </c>
      <c r="F2975" s="77" t="s">
        <v>9998</v>
      </c>
      <c r="G2975" s="77" t="s">
        <v>9999</v>
      </c>
      <c r="H2975" s="78" t="s">
        <v>8247</v>
      </c>
      <c r="I2975" s="78" t="s">
        <v>8248</v>
      </c>
      <c r="J2975" s="79" t="s">
        <v>39</v>
      </c>
      <c r="K2975" s="78" t="s">
        <v>10000</v>
      </c>
      <c r="L2975" s="78" t="s">
        <v>8250</v>
      </c>
      <c r="M2975" s="77">
        <v>1</v>
      </c>
      <c r="N2975" s="77" t="s">
        <v>6648</v>
      </c>
      <c r="O2975" s="79" t="s">
        <v>43</v>
      </c>
      <c r="P2975" s="79" t="s">
        <v>44</v>
      </c>
      <c r="Q2975" s="79" t="s">
        <v>45</v>
      </c>
      <c r="R2975" s="87" t="s">
        <v>9827</v>
      </c>
      <c r="S2975" s="81">
        <v>4005</v>
      </c>
      <c r="T2975" s="39">
        <f t="shared" si="83"/>
        <v>2403</v>
      </c>
      <c r="U2975" s="40">
        <f t="shared" si="84"/>
        <v>14418</v>
      </c>
      <c r="V2975" s="81">
        <v>3961</v>
      </c>
      <c r="W2975" s="39">
        <f t="shared" si="85"/>
        <v>312.10986267166044</v>
      </c>
      <c r="X2975" s="81">
        <v>4500</v>
      </c>
      <c r="Y2975" s="39" t="s">
        <v>8252</v>
      </c>
      <c r="Z2975" s="39" t="s">
        <v>8252</v>
      </c>
      <c r="AA2975" s="52" t="s">
        <v>47</v>
      </c>
      <c r="AB2975" s="42"/>
    </row>
    <row r="2976" spans="1:28" ht="39.6" hidden="1">
      <c r="A2976" s="43">
        <f t="shared" si="86"/>
        <v>2974</v>
      </c>
      <c r="B2976" s="43" t="s">
        <v>31</v>
      </c>
      <c r="C2976" s="82" t="s">
        <v>6641</v>
      </c>
      <c r="D2976" s="82" t="s">
        <v>6642</v>
      </c>
      <c r="E2976" s="83" t="s">
        <v>10001</v>
      </c>
      <c r="F2976" s="84" t="s">
        <v>10002</v>
      </c>
      <c r="G2976" s="84" t="s">
        <v>10003</v>
      </c>
      <c r="H2976" s="85" t="s">
        <v>8247</v>
      </c>
      <c r="I2976" s="85" t="s">
        <v>8248</v>
      </c>
      <c r="J2976" s="86" t="s">
        <v>39</v>
      </c>
      <c r="K2976" s="85" t="s">
        <v>10004</v>
      </c>
      <c r="L2976" s="85" t="s">
        <v>8250</v>
      </c>
      <c r="M2976" s="84">
        <v>1</v>
      </c>
      <c r="N2976" s="84" t="s">
        <v>6648</v>
      </c>
      <c r="O2976" s="86" t="s">
        <v>43</v>
      </c>
      <c r="P2976" s="86" t="s">
        <v>44</v>
      </c>
      <c r="Q2976" s="86" t="s">
        <v>45</v>
      </c>
      <c r="R2976" s="80" t="s">
        <v>9822</v>
      </c>
      <c r="S2976" s="88">
        <v>1643</v>
      </c>
      <c r="T2976" s="48">
        <f t="shared" si="83"/>
        <v>985.8</v>
      </c>
      <c r="U2976" s="49">
        <f t="shared" si="84"/>
        <v>5914.8</v>
      </c>
      <c r="V2976" s="88">
        <v>1625</v>
      </c>
      <c r="W2976" s="48">
        <f t="shared" si="85"/>
        <v>760.80340839926964</v>
      </c>
      <c r="X2976" s="88">
        <v>4500</v>
      </c>
      <c r="Y2976" s="48" t="s">
        <v>8252</v>
      </c>
      <c r="Z2976" s="48" t="s">
        <v>8252</v>
      </c>
      <c r="AA2976" s="56" t="s">
        <v>47</v>
      </c>
      <c r="AB2976" s="51"/>
    </row>
    <row r="2977" spans="1:28" ht="39.6" hidden="1">
      <c r="A2977" s="34">
        <f t="shared" si="86"/>
        <v>2975</v>
      </c>
      <c r="B2977" s="34" t="s">
        <v>31</v>
      </c>
      <c r="C2977" s="75" t="s">
        <v>6641</v>
      </c>
      <c r="D2977" s="75" t="s">
        <v>6642</v>
      </c>
      <c r="E2977" s="76" t="s">
        <v>10005</v>
      </c>
      <c r="F2977" s="77" t="s">
        <v>10006</v>
      </c>
      <c r="G2977" s="77" t="s">
        <v>10007</v>
      </c>
      <c r="H2977" s="78" t="s">
        <v>8247</v>
      </c>
      <c r="I2977" s="78" t="s">
        <v>8248</v>
      </c>
      <c r="J2977" s="79" t="s">
        <v>39</v>
      </c>
      <c r="K2977" s="78" t="s">
        <v>10008</v>
      </c>
      <c r="L2977" s="78" t="s">
        <v>8250</v>
      </c>
      <c r="M2977" s="77">
        <v>1</v>
      </c>
      <c r="N2977" s="77" t="s">
        <v>6648</v>
      </c>
      <c r="O2977" s="79" t="s">
        <v>43</v>
      </c>
      <c r="P2977" s="79" t="s">
        <v>44</v>
      </c>
      <c r="Q2977" s="79" t="s">
        <v>45</v>
      </c>
      <c r="R2977" s="87" t="s">
        <v>9822</v>
      </c>
      <c r="S2977" s="81">
        <v>2312</v>
      </c>
      <c r="T2977" s="39">
        <f t="shared" si="83"/>
        <v>1387.2</v>
      </c>
      <c r="U2977" s="40">
        <f t="shared" si="84"/>
        <v>8323.1999999999989</v>
      </c>
      <c r="V2977" s="81">
        <v>2287</v>
      </c>
      <c r="W2977" s="39">
        <f t="shared" si="85"/>
        <v>567.69031141868516</v>
      </c>
      <c r="X2977" s="81">
        <v>4725</v>
      </c>
      <c r="Y2977" s="39" t="s">
        <v>8252</v>
      </c>
      <c r="Z2977" s="39" t="s">
        <v>8252</v>
      </c>
      <c r="AA2977" s="52" t="s">
        <v>47</v>
      </c>
      <c r="AB2977" s="42"/>
    </row>
    <row r="2978" spans="1:28" ht="39.6" hidden="1">
      <c r="A2978" s="43">
        <f t="shared" si="86"/>
        <v>2976</v>
      </c>
      <c r="B2978" s="43" t="s">
        <v>31</v>
      </c>
      <c r="C2978" s="82" t="s">
        <v>6641</v>
      </c>
      <c r="D2978" s="82" t="s">
        <v>6642</v>
      </c>
      <c r="E2978" s="83" t="s">
        <v>10009</v>
      </c>
      <c r="F2978" s="84" t="s">
        <v>10010</v>
      </c>
      <c r="G2978" s="84" t="s">
        <v>10011</v>
      </c>
      <c r="H2978" s="85" t="s">
        <v>8247</v>
      </c>
      <c r="I2978" s="85" t="s">
        <v>8248</v>
      </c>
      <c r="J2978" s="86" t="s">
        <v>39</v>
      </c>
      <c r="K2978" s="85" t="s">
        <v>10012</v>
      </c>
      <c r="L2978" s="85" t="s">
        <v>8250</v>
      </c>
      <c r="M2978" s="84">
        <v>1</v>
      </c>
      <c r="N2978" s="84" t="s">
        <v>6648</v>
      </c>
      <c r="O2978" s="86" t="s">
        <v>43</v>
      </c>
      <c r="P2978" s="86" t="s">
        <v>44</v>
      </c>
      <c r="Q2978" s="86" t="s">
        <v>45</v>
      </c>
      <c r="R2978" s="80" t="s">
        <v>9827</v>
      </c>
      <c r="S2978" s="88">
        <v>2952</v>
      </c>
      <c r="T2978" s="48">
        <f t="shared" si="83"/>
        <v>1771.2</v>
      </c>
      <c r="U2978" s="49">
        <f t="shared" si="84"/>
        <v>10627.199999999999</v>
      </c>
      <c r="V2978" s="88">
        <v>2920</v>
      </c>
      <c r="W2978" s="48">
        <f t="shared" si="85"/>
        <v>444.61382113821139</v>
      </c>
      <c r="X2978" s="88">
        <v>4725</v>
      </c>
      <c r="Y2978" s="48" t="s">
        <v>8252</v>
      </c>
      <c r="Z2978" s="48" t="s">
        <v>8252</v>
      </c>
      <c r="AA2978" s="56" t="s">
        <v>47</v>
      </c>
      <c r="AB2978" s="51"/>
    </row>
    <row r="2979" spans="1:28" ht="39.6" hidden="1">
      <c r="A2979" s="34">
        <f t="shared" si="86"/>
        <v>2977</v>
      </c>
      <c r="B2979" s="34" t="s">
        <v>31</v>
      </c>
      <c r="C2979" s="75" t="s">
        <v>6641</v>
      </c>
      <c r="D2979" s="75" t="s">
        <v>6642</v>
      </c>
      <c r="E2979" s="76" t="s">
        <v>10013</v>
      </c>
      <c r="F2979" s="77" t="s">
        <v>10014</v>
      </c>
      <c r="G2979" s="77" t="s">
        <v>10015</v>
      </c>
      <c r="H2979" s="78" t="s">
        <v>8247</v>
      </c>
      <c r="I2979" s="78" t="s">
        <v>8248</v>
      </c>
      <c r="J2979" s="79" t="s">
        <v>39</v>
      </c>
      <c r="K2979" s="78" t="s">
        <v>10016</v>
      </c>
      <c r="L2979" s="78" t="s">
        <v>8250</v>
      </c>
      <c r="M2979" s="77">
        <v>1</v>
      </c>
      <c r="N2979" s="77" t="s">
        <v>6648</v>
      </c>
      <c r="O2979" s="79" t="s">
        <v>43</v>
      </c>
      <c r="P2979" s="79" t="s">
        <v>44</v>
      </c>
      <c r="Q2979" s="79" t="s">
        <v>45</v>
      </c>
      <c r="R2979" s="87" t="s">
        <v>9822</v>
      </c>
      <c r="S2979" s="81">
        <v>2136</v>
      </c>
      <c r="T2979" s="39">
        <f t="shared" si="83"/>
        <v>1281.5999999999999</v>
      </c>
      <c r="U2979" s="40">
        <f t="shared" si="84"/>
        <v>7689.5999999999995</v>
      </c>
      <c r="V2979" s="81">
        <v>2113</v>
      </c>
      <c r="W2979" s="39">
        <f t="shared" si="85"/>
        <v>614.46629213483152</v>
      </c>
      <c r="X2979" s="81">
        <v>4725</v>
      </c>
      <c r="Y2979" s="39" t="s">
        <v>8252</v>
      </c>
      <c r="Z2979" s="39" t="s">
        <v>8252</v>
      </c>
      <c r="AA2979" s="52" t="s">
        <v>47</v>
      </c>
      <c r="AB2979" s="42"/>
    </row>
    <row r="2980" spans="1:28" ht="39.6" hidden="1">
      <c r="A2980" s="43">
        <f t="shared" si="86"/>
        <v>2978</v>
      </c>
      <c r="B2980" s="43" t="s">
        <v>31</v>
      </c>
      <c r="C2980" s="82" t="s">
        <v>6641</v>
      </c>
      <c r="D2980" s="82" t="s">
        <v>6642</v>
      </c>
      <c r="E2980" s="83" t="s">
        <v>10017</v>
      </c>
      <c r="F2980" s="84" t="s">
        <v>10018</v>
      </c>
      <c r="G2980" s="84" t="s">
        <v>9341</v>
      </c>
      <c r="H2980" s="85" t="s">
        <v>8247</v>
      </c>
      <c r="I2980" s="85" t="s">
        <v>8248</v>
      </c>
      <c r="J2980" s="86" t="s">
        <v>39</v>
      </c>
      <c r="K2980" s="85" t="s">
        <v>10019</v>
      </c>
      <c r="L2980" s="85" t="s">
        <v>8250</v>
      </c>
      <c r="M2980" s="84">
        <v>1</v>
      </c>
      <c r="N2980" s="84" t="s">
        <v>6648</v>
      </c>
      <c r="O2980" s="86" t="s">
        <v>43</v>
      </c>
      <c r="P2980" s="86" t="s">
        <v>44</v>
      </c>
      <c r="Q2980" s="86" t="s">
        <v>45</v>
      </c>
      <c r="R2980" s="80" t="s">
        <v>9724</v>
      </c>
      <c r="S2980" s="88">
        <v>2423</v>
      </c>
      <c r="T2980" s="48">
        <f t="shared" si="83"/>
        <v>1453.8</v>
      </c>
      <c r="U2980" s="49">
        <f t="shared" si="84"/>
        <v>8722.7999999999993</v>
      </c>
      <c r="V2980" s="88">
        <v>2396</v>
      </c>
      <c r="W2980" s="48">
        <f t="shared" si="85"/>
        <v>515.88939331407346</v>
      </c>
      <c r="X2980" s="88">
        <v>4500</v>
      </c>
      <c r="Y2980" s="48" t="s">
        <v>8252</v>
      </c>
      <c r="Z2980" s="48" t="s">
        <v>8252</v>
      </c>
      <c r="AA2980" s="56" t="s">
        <v>47</v>
      </c>
      <c r="AB2980" s="51"/>
    </row>
    <row r="2981" spans="1:28" ht="39.6" hidden="1">
      <c r="A2981" s="34">
        <f t="shared" si="86"/>
        <v>2979</v>
      </c>
      <c r="B2981" s="34" t="s">
        <v>31</v>
      </c>
      <c r="C2981" s="75" t="s">
        <v>6641</v>
      </c>
      <c r="D2981" s="75" t="s">
        <v>6642</v>
      </c>
      <c r="E2981" s="76" t="s">
        <v>10020</v>
      </c>
      <c r="F2981" s="77" t="s">
        <v>10021</v>
      </c>
      <c r="G2981" s="77" t="s">
        <v>10022</v>
      </c>
      <c r="H2981" s="78" t="s">
        <v>8247</v>
      </c>
      <c r="I2981" s="78" t="s">
        <v>8248</v>
      </c>
      <c r="J2981" s="79" t="s">
        <v>39</v>
      </c>
      <c r="K2981" s="78" t="s">
        <v>10023</v>
      </c>
      <c r="L2981" s="78" t="s">
        <v>8250</v>
      </c>
      <c r="M2981" s="77">
        <v>1</v>
      </c>
      <c r="N2981" s="77" t="s">
        <v>6648</v>
      </c>
      <c r="O2981" s="79" t="s">
        <v>43</v>
      </c>
      <c r="P2981" s="79" t="s">
        <v>44</v>
      </c>
      <c r="Q2981" s="79" t="s">
        <v>45</v>
      </c>
      <c r="R2981" s="87" t="s">
        <v>9822</v>
      </c>
      <c r="S2981" s="81">
        <v>2543</v>
      </c>
      <c r="T2981" s="39">
        <f t="shared" si="83"/>
        <v>1525.8</v>
      </c>
      <c r="U2981" s="40">
        <f t="shared" si="84"/>
        <v>9154.7999999999993</v>
      </c>
      <c r="V2981" s="81">
        <v>2515</v>
      </c>
      <c r="W2981" s="39">
        <f t="shared" si="85"/>
        <v>491.54541879669682</v>
      </c>
      <c r="X2981" s="81">
        <v>4500</v>
      </c>
      <c r="Y2981" s="39" t="s">
        <v>8252</v>
      </c>
      <c r="Z2981" s="39" t="s">
        <v>8252</v>
      </c>
      <c r="AA2981" s="52" t="s">
        <v>47</v>
      </c>
      <c r="AB2981" s="42"/>
    </row>
    <row r="2982" spans="1:28" ht="39.6" hidden="1">
      <c r="A2982" s="43">
        <f t="shared" si="86"/>
        <v>2980</v>
      </c>
      <c r="B2982" s="43" t="s">
        <v>31</v>
      </c>
      <c r="C2982" s="82" t="s">
        <v>6641</v>
      </c>
      <c r="D2982" s="82" t="s">
        <v>6642</v>
      </c>
      <c r="E2982" s="83" t="s">
        <v>10024</v>
      </c>
      <c r="F2982" s="84" t="s">
        <v>10025</v>
      </c>
      <c r="G2982" s="84" t="s">
        <v>10026</v>
      </c>
      <c r="H2982" s="85" t="s">
        <v>8247</v>
      </c>
      <c r="I2982" s="85" t="s">
        <v>8248</v>
      </c>
      <c r="J2982" s="86" t="s">
        <v>39</v>
      </c>
      <c r="K2982" s="85" t="s">
        <v>10027</v>
      </c>
      <c r="L2982" s="85" t="s">
        <v>8250</v>
      </c>
      <c r="M2982" s="84">
        <v>1</v>
      </c>
      <c r="N2982" s="84" t="s">
        <v>6648</v>
      </c>
      <c r="O2982" s="86" t="s">
        <v>43</v>
      </c>
      <c r="P2982" s="86" t="s">
        <v>44</v>
      </c>
      <c r="Q2982" s="86" t="s">
        <v>45</v>
      </c>
      <c r="R2982" s="80" t="s">
        <v>9822</v>
      </c>
      <c r="S2982" s="88">
        <v>1884</v>
      </c>
      <c r="T2982" s="48">
        <f t="shared" si="83"/>
        <v>1130.3999999999999</v>
      </c>
      <c r="U2982" s="49">
        <f t="shared" si="84"/>
        <v>6782.3999999999987</v>
      </c>
      <c r="V2982" s="88">
        <v>1863</v>
      </c>
      <c r="W2982" s="48">
        <f t="shared" si="85"/>
        <v>663.48195329087059</v>
      </c>
      <c r="X2982" s="88">
        <v>4500</v>
      </c>
      <c r="Y2982" s="48" t="s">
        <v>8252</v>
      </c>
      <c r="Z2982" s="48" t="s">
        <v>8252</v>
      </c>
      <c r="AA2982" s="56" t="s">
        <v>47</v>
      </c>
      <c r="AB2982" s="51"/>
    </row>
    <row r="2983" spans="1:28" ht="39.6" hidden="1">
      <c r="A2983" s="34">
        <f t="shared" si="86"/>
        <v>2981</v>
      </c>
      <c r="B2983" s="34" t="s">
        <v>31</v>
      </c>
      <c r="C2983" s="75" t="s">
        <v>6641</v>
      </c>
      <c r="D2983" s="75" t="s">
        <v>6642</v>
      </c>
      <c r="E2983" s="76" t="s">
        <v>10028</v>
      </c>
      <c r="F2983" s="77" t="s">
        <v>10029</v>
      </c>
      <c r="G2983" s="77" t="s">
        <v>10030</v>
      </c>
      <c r="H2983" s="78" t="s">
        <v>8247</v>
      </c>
      <c r="I2983" s="78" t="s">
        <v>8248</v>
      </c>
      <c r="J2983" s="79" t="s">
        <v>39</v>
      </c>
      <c r="K2983" s="78" t="s">
        <v>10031</v>
      </c>
      <c r="L2983" s="78" t="s">
        <v>8250</v>
      </c>
      <c r="M2983" s="77">
        <v>1</v>
      </c>
      <c r="N2983" s="77" t="s">
        <v>6648</v>
      </c>
      <c r="O2983" s="79" t="s">
        <v>43</v>
      </c>
      <c r="P2983" s="79" t="s">
        <v>44</v>
      </c>
      <c r="Q2983" s="79" t="s">
        <v>45</v>
      </c>
      <c r="R2983" s="87" t="s">
        <v>9827</v>
      </c>
      <c r="S2983" s="81">
        <v>2277</v>
      </c>
      <c r="T2983" s="39">
        <f t="shared" si="83"/>
        <v>1366.2</v>
      </c>
      <c r="U2983" s="40">
        <f t="shared" si="84"/>
        <v>8197.1999999999989</v>
      </c>
      <c r="V2983" s="81">
        <v>2252</v>
      </c>
      <c r="W2983" s="39">
        <f t="shared" si="85"/>
        <v>548.96794027228816</v>
      </c>
      <c r="X2983" s="81">
        <v>4500</v>
      </c>
      <c r="Y2983" s="39" t="s">
        <v>8252</v>
      </c>
      <c r="Z2983" s="39" t="s">
        <v>8252</v>
      </c>
      <c r="AA2983" s="52" t="s">
        <v>47</v>
      </c>
      <c r="AB2983" s="42"/>
    </row>
    <row r="2984" spans="1:28" ht="39.6" hidden="1">
      <c r="A2984" s="43">
        <f t="shared" si="86"/>
        <v>2982</v>
      </c>
      <c r="B2984" s="43" t="s">
        <v>31</v>
      </c>
      <c r="C2984" s="82" t="s">
        <v>6641</v>
      </c>
      <c r="D2984" s="82" t="s">
        <v>6642</v>
      </c>
      <c r="E2984" s="83" t="s">
        <v>10032</v>
      </c>
      <c r="F2984" s="84" t="s">
        <v>10033</v>
      </c>
      <c r="G2984" s="84" t="s">
        <v>10034</v>
      </c>
      <c r="H2984" s="85" t="s">
        <v>8247</v>
      </c>
      <c r="I2984" s="85" t="s">
        <v>8248</v>
      </c>
      <c r="J2984" s="86" t="s">
        <v>39</v>
      </c>
      <c r="K2984" s="85" t="s">
        <v>10035</v>
      </c>
      <c r="L2984" s="85" t="s">
        <v>8250</v>
      </c>
      <c r="M2984" s="84">
        <v>1</v>
      </c>
      <c r="N2984" s="84" t="s">
        <v>6648</v>
      </c>
      <c r="O2984" s="86" t="s">
        <v>43</v>
      </c>
      <c r="P2984" s="86" t="s">
        <v>44</v>
      </c>
      <c r="Q2984" s="86" t="s">
        <v>45</v>
      </c>
      <c r="R2984" s="80" t="s">
        <v>9827</v>
      </c>
      <c r="S2984" s="88">
        <v>2120</v>
      </c>
      <c r="T2984" s="48">
        <f t="shared" si="83"/>
        <v>1272</v>
      </c>
      <c r="U2984" s="49">
        <f t="shared" si="84"/>
        <v>7632</v>
      </c>
      <c r="V2984" s="88">
        <v>2097</v>
      </c>
      <c r="W2984" s="48">
        <f t="shared" si="85"/>
        <v>589.62264150943395</v>
      </c>
      <c r="X2984" s="88">
        <v>4500</v>
      </c>
      <c r="Y2984" s="48" t="s">
        <v>8252</v>
      </c>
      <c r="Z2984" s="48" t="s">
        <v>8252</v>
      </c>
      <c r="AA2984" s="56" t="s">
        <v>47</v>
      </c>
      <c r="AB2984" s="51"/>
    </row>
    <row r="2985" spans="1:28" ht="39.6" hidden="1">
      <c r="A2985" s="34">
        <f t="shared" si="86"/>
        <v>2983</v>
      </c>
      <c r="B2985" s="34" t="s">
        <v>31</v>
      </c>
      <c r="C2985" s="75" t="s">
        <v>6641</v>
      </c>
      <c r="D2985" s="75" t="s">
        <v>6642</v>
      </c>
      <c r="E2985" s="76" t="s">
        <v>10036</v>
      </c>
      <c r="F2985" s="77" t="s">
        <v>10037</v>
      </c>
      <c r="G2985" s="77" t="s">
        <v>10038</v>
      </c>
      <c r="H2985" s="78" t="s">
        <v>8247</v>
      </c>
      <c r="I2985" s="78" t="s">
        <v>8248</v>
      </c>
      <c r="J2985" s="79" t="s">
        <v>39</v>
      </c>
      <c r="K2985" s="78" t="s">
        <v>10039</v>
      </c>
      <c r="L2985" s="78" t="s">
        <v>8250</v>
      </c>
      <c r="M2985" s="77">
        <v>1</v>
      </c>
      <c r="N2985" s="77" t="s">
        <v>6648</v>
      </c>
      <c r="O2985" s="79" t="s">
        <v>43</v>
      </c>
      <c r="P2985" s="79" t="s">
        <v>44</v>
      </c>
      <c r="Q2985" s="79" t="s">
        <v>45</v>
      </c>
      <c r="R2985" s="87" t="s">
        <v>9822</v>
      </c>
      <c r="S2985" s="81">
        <v>3162</v>
      </c>
      <c r="T2985" s="39">
        <f t="shared" si="83"/>
        <v>1897.1999999999998</v>
      </c>
      <c r="U2985" s="40">
        <f t="shared" si="84"/>
        <v>11383.199999999999</v>
      </c>
      <c r="V2985" s="81">
        <v>3127</v>
      </c>
      <c r="W2985" s="39">
        <f t="shared" si="85"/>
        <v>474.38330170777994</v>
      </c>
      <c r="X2985" s="81">
        <v>5400</v>
      </c>
      <c r="Y2985" s="39" t="s">
        <v>8252</v>
      </c>
      <c r="Z2985" s="39" t="s">
        <v>8252</v>
      </c>
      <c r="AA2985" s="52" t="s">
        <v>47</v>
      </c>
      <c r="AB2985" s="42"/>
    </row>
    <row r="2986" spans="1:28" ht="52.8" hidden="1">
      <c r="A2986" s="43">
        <f t="shared" si="86"/>
        <v>2984</v>
      </c>
      <c r="B2986" s="43" t="s">
        <v>31</v>
      </c>
      <c r="C2986" s="82" t="s">
        <v>6641</v>
      </c>
      <c r="D2986" s="82" t="s">
        <v>10040</v>
      </c>
      <c r="E2986" s="83" t="s">
        <v>10041</v>
      </c>
      <c r="F2986" s="84" t="s">
        <v>10042</v>
      </c>
      <c r="G2986" s="84" t="s">
        <v>10043</v>
      </c>
      <c r="H2986" s="85" t="s">
        <v>8247</v>
      </c>
      <c r="I2986" s="85" t="s">
        <v>8248</v>
      </c>
      <c r="J2986" s="86" t="s">
        <v>39</v>
      </c>
      <c r="K2986" s="85" t="s">
        <v>10044</v>
      </c>
      <c r="L2986" s="85" t="s">
        <v>8250</v>
      </c>
      <c r="M2986" s="84">
        <v>1</v>
      </c>
      <c r="N2986" s="84" t="s">
        <v>6648</v>
      </c>
      <c r="O2986" s="86" t="s">
        <v>43</v>
      </c>
      <c r="P2986" s="86" t="s">
        <v>44</v>
      </c>
      <c r="Q2986" s="86" t="s">
        <v>45</v>
      </c>
      <c r="R2986" s="87" t="s">
        <v>9660</v>
      </c>
      <c r="S2986" s="88">
        <v>480</v>
      </c>
      <c r="T2986" s="48">
        <f t="shared" si="83"/>
        <v>288</v>
      </c>
      <c r="U2986" s="49">
        <f t="shared" si="84"/>
        <v>1728</v>
      </c>
      <c r="V2986" s="88">
        <v>475</v>
      </c>
      <c r="W2986" s="48">
        <f t="shared" si="85"/>
        <v>1736.1111111111111</v>
      </c>
      <c r="X2986" s="88">
        <v>3000</v>
      </c>
      <c r="Y2986" s="48" t="s">
        <v>8252</v>
      </c>
      <c r="Z2986" s="48" t="s">
        <v>8252</v>
      </c>
      <c r="AA2986" s="56" t="s">
        <v>47</v>
      </c>
      <c r="AB2986" s="51"/>
    </row>
    <row r="2987" spans="1:28" ht="52.8" hidden="1">
      <c r="A2987" s="34">
        <f t="shared" si="86"/>
        <v>2985</v>
      </c>
      <c r="B2987" s="34" t="s">
        <v>31</v>
      </c>
      <c r="C2987" s="75" t="s">
        <v>6641</v>
      </c>
      <c r="D2987" s="75" t="s">
        <v>10045</v>
      </c>
      <c r="E2987" s="76" t="s">
        <v>10046</v>
      </c>
      <c r="F2987" s="77" t="s">
        <v>10047</v>
      </c>
      <c r="G2987" s="77" t="s">
        <v>10048</v>
      </c>
      <c r="H2987" s="78" t="s">
        <v>8247</v>
      </c>
      <c r="I2987" s="78" t="s">
        <v>8248</v>
      </c>
      <c r="J2987" s="79" t="s">
        <v>39</v>
      </c>
      <c r="K2987" s="78" t="s">
        <v>10049</v>
      </c>
      <c r="L2987" s="78" t="s">
        <v>8250</v>
      </c>
      <c r="M2987" s="77">
        <v>1</v>
      </c>
      <c r="N2987" s="77" t="s">
        <v>6648</v>
      </c>
      <c r="O2987" s="79" t="s">
        <v>43</v>
      </c>
      <c r="P2987" s="79" t="s">
        <v>44</v>
      </c>
      <c r="Q2987" s="79" t="s">
        <v>45</v>
      </c>
      <c r="R2987" s="80" t="s">
        <v>9660</v>
      </c>
      <c r="S2987" s="81">
        <v>2947</v>
      </c>
      <c r="T2987" s="39">
        <f t="shared" si="83"/>
        <v>1768.2</v>
      </c>
      <c r="U2987" s="40">
        <f t="shared" si="84"/>
        <v>10609.199999999999</v>
      </c>
      <c r="V2987" s="81">
        <v>2915</v>
      </c>
      <c r="W2987" s="39">
        <f t="shared" si="85"/>
        <v>424.16016287750256</v>
      </c>
      <c r="X2987" s="81">
        <v>4500</v>
      </c>
      <c r="Y2987" s="39" t="s">
        <v>8252</v>
      </c>
      <c r="Z2987" s="39" t="s">
        <v>8252</v>
      </c>
      <c r="AA2987" s="52" t="s">
        <v>47</v>
      </c>
      <c r="AB2987" s="42"/>
    </row>
    <row r="2988" spans="1:28" ht="39.6" hidden="1">
      <c r="A2988" s="43">
        <f t="shared" si="86"/>
        <v>2986</v>
      </c>
      <c r="B2988" s="43" t="s">
        <v>31</v>
      </c>
      <c r="C2988" s="82" t="s">
        <v>6641</v>
      </c>
      <c r="D2988" s="82" t="s">
        <v>6731</v>
      </c>
      <c r="E2988" s="83" t="s">
        <v>10050</v>
      </c>
      <c r="F2988" s="84" t="s">
        <v>10051</v>
      </c>
      <c r="G2988" s="84" t="s">
        <v>10052</v>
      </c>
      <c r="H2988" s="85" t="s">
        <v>8247</v>
      </c>
      <c r="I2988" s="85" t="s">
        <v>8248</v>
      </c>
      <c r="J2988" s="86" t="s">
        <v>39</v>
      </c>
      <c r="K2988" s="85" t="s">
        <v>10053</v>
      </c>
      <c r="L2988" s="85" t="s">
        <v>8250</v>
      </c>
      <c r="M2988" s="84">
        <v>1</v>
      </c>
      <c r="N2988" s="84" t="s">
        <v>6648</v>
      </c>
      <c r="O2988" s="86" t="s">
        <v>43</v>
      </c>
      <c r="P2988" s="86" t="s">
        <v>44</v>
      </c>
      <c r="Q2988" s="86" t="s">
        <v>45</v>
      </c>
      <c r="R2988" s="87" t="s">
        <v>9822</v>
      </c>
      <c r="S2988" s="88">
        <v>1927</v>
      </c>
      <c r="T2988" s="48">
        <f t="shared" si="83"/>
        <v>1156.2</v>
      </c>
      <c r="U2988" s="49">
        <f t="shared" si="84"/>
        <v>6937.2</v>
      </c>
      <c r="V2988" s="88">
        <v>1906</v>
      </c>
      <c r="W2988" s="48">
        <f t="shared" si="85"/>
        <v>778.41203943954338</v>
      </c>
      <c r="X2988" s="88">
        <v>5400</v>
      </c>
      <c r="Y2988" s="48" t="s">
        <v>8252</v>
      </c>
      <c r="Z2988" s="48" t="s">
        <v>8252</v>
      </c>
      <c r="AA2988" s="56" t="s">
        <v>47</v>
      </c>
      <c r="AB2988" s="51"/>
    </row>
    <row r="2989" spans="1:28" ht="39.6" hidden="1">
      <c r="A2989" s="34">
        <f t="shared" si="86"/>
        <v>2987</v>
      </c>
      <c r="B2989" s="34" t="s">
        <v>31</v>
      </c>
      <c r="C2989" s="75" t="s">
        <v>6641</v>
      </c>
      <c r="D2989" s="75" t="s">
        <v>6731</v>
      </c>
      <c r="E2989" s="76" t="s">
        <v>10054</v>
      </c>
      <c r="F2989" s="77" t="s">
        <v>10055</v>
      </c>
      <c r="G2989" s="77" t="s">
        <v>10056</v>
      </c>
      <c r="H2989" s="78" t="s">
        <v>8247</v>
      </c>
      <c r="I2989" s="78" t="s">
        <v>8248</v>
      </c>
      <c r="J2989" s="79" t="s">
        <v>39</v>
      </c>
      <c r="K2989" s="78" t="s">
        <v>10057</v>
      </c>
      <c r="L2989" s="78" t="s">
        <v>8250</v>
      </c>
      <c r="M2989" s="77">
        <v>1</v>
      </c>
      <c r="N2989" s="77" t="s">
        <v>6648</v>
      </c>
      <c r="O2989" s="79" t="s">
        <v>43</v>
      </c>
      <c r="P2989" s="79" t="s">
        <v>44</v>
      </c>
      <c r="Q2989" s="79" t="s">
        <v>45</v>
      </c>
      <c r="R2989" s="80" t="s">
        <v>9822</v>
      </c>
      <c r="S2989" s="81">
        <v>1353</v>
      </c>
      <c r="T2989" s="39">
        <f t="shared" si="83"/>
        <v>811.8</v>
      </c>
      <c r="U2989" s="40">
        <f t="shared" si="84"/>
        <v>4870.8</v>
      </c>
      <c r="V2989" s="81">
        <v>1338</v>
      </c>
      <c r="W2989" s="39">
        <f t="shared" si="85"/>
        <v>1108.6474501108648</v>
      </c>
      <c r="X2989" s="81">
        <v>5400</v>
      </c>
      <c r="Y2989" s="39" t="s">
        <v>8252</v>
      </c>
      <c r="Z2989" s="39" t="s">
        <v>8252</v>
      </c>
      <c r="AA2989" s="52" t="s">
        <v>47</v>
      </c>
      <c r="AB2989" s="42"/>
    </row>
    <row r="2990" spans="1:28" ht="39.6" hidden="1">
      <c r="A2990" s="43">
        <f t="shared" si="86"/>
        <v>2988</v>
      </c>
      <c r="B2990" s="43" t="s">
        <v>31</v>
      </c>
      <c r="C2990" s="82" t="s">
        <v>6641</v>
      </c>
      <c r="D2990" s="82" t="s">
        <v>6731</v>
      </c>
      <c r="E2990" s="83" t="s">
        <v>10058</v>
      </c>
      <c r="F2990" s="84" t="s">
        <v>10059</v>
      </c>
      <c r="G2990" s="84" t="s">
        <v>10060</v>
      </c>
      <c r="H2990" s="85" t="s">
        <v>8247</v>
      </c>
      <c r="I2990" s="85" t="s">
        <v>8248</v>
      </c>
      <c r="J2990" s="86" t="s">
        <v>39</v>
      </c>
      <c r="K2990" s="85" t="s">
        <v>10061</v>
      </c>
      <c r="L2990" s="85" t="s">
        <v>8250</v>
      </c>
      <c r="M2990" s="84">
        <v>1</v>
      </c>
      <c r="N2990" s="84" t="s">
        <v>6648</v>
      </c>
      <c r="O2990" s="86" t="s">
        <v>43</v>
      </c>
      <c r="P2990" s="86" t="s">
        <v>44</v>
      </c>
      <c r="Q2990" s="86" t="s">
        <v>45</v>
      </c>
      <c r="R2990" s="87" t="s">
        <v>9806</v>
      </c>
      <c r="S2990" s="88">
        <v>2221</v>
      </c>
      <c r="T2990" s="48">
        <f t="shared" si="83"/>
        <v>1332.6</v>
      </c>
      <c r="U2990" s="49">
        <f t="shared" si="84"/>
        <v>7995.5999999999995</v>
      </c>
      <c r="V2990" s="88">
        <v>2197</v>
      </c>
      <c r="W2990" s="48">
        <f t="shared" si="85"/>
        <v>562.80954524988749</v>
      </c>
      <c r="X2990" s="88">
        <v>4500</v>
      </c>
      <c r="Y2990" s="48" t="s">
        <v>8252</v>
      </c>
      <c r="Z2990" s="48" t="s">
        <v>8252</v>
      </c>
      <c r="AA2990" s="56" t="s">
        <v>47</v>
      </c>
      <c r="AB2990" s="51"/>
    </row>
    <row r="2991" spans="1:28" ht="39.6" hidden="1">
      <c r="A2991" s="34">
        <f t="shared" si="86"/>
        <v>2989</v>
      </c>
      <c r="B2991" s="34" t="s">
        <v>31</v>
      </c>
      <c r="C2991" s="75" t="s">
        <v>6641</v>
      </c>
      <c r="D2991" s="75" t="s">
        <v>6731</v>
      </c>
      <c r="E2991" s="76" t="s">
        <v>10062</v>
      </c>
      <c r="F2991" s="77" t="s">
        <v>10063</v>
      </c>
      <c r="G2991" s="77" t="s">
        <v>10064</v>
      </c>
      <c r="H2991" s="78" t="s">
        <v>8247</v>
      </c>
      <c r="I2991" s="78" t="s">
        <v>8248</v>
      </c>
      <c r="J2991" s="79" t="s">
        <v>39</v>
      </c>
      <c r="K2991" s="78" t="s">
        <v>10065</v>
      </c>
      <c r="L2991" s="78" t="s">
        <v>8250</v>
      </c>
      <c r="M2991" s="77">
        <v>1</v>
      </c>
      <c r="N2991" s="77" t="s">
        <v>6648</v>
      </c>
      <c r="O2991" s="79" t="s">
        <v>43</v>
      </c>
      <c r="P2991" s="79" t="s">
        <v>44</v>
      </c>
      <c r="Q2991" s="79" t="s">
        <v>45</v>
      </c>
      <c r="R2991" s="80" t="s">
        <v>9822</v>
      </c>
      <c r="S2991" s="81">
        <v>1202</v>
      </c>
      <c r="T2991" s="39">
        <f t="shared" si="83"/>
        <v>721.19999999999993</v>
      </c>
      <c r="U2991" s="40">
        <f t="shared" si="84"/>
        <v>4327.1999999999989</v>
      </c>
      <c r="V2991" s="81">
        <v>1189</v>
      </c>
      <c r="W2991" s="39">
        <f t="shared" si="85"/>
        <v>1039.9334442595675</v>
      </c>
      <c r="X2991" s="81">
        <v>4500</v>
      </c>
      <c r="Y2991" s="39" t="s">
        <v>8252</v>
      </c>
      <c r="Z2991" s="39" t="s">
        <v>8252</v>
      </c>
      <c r="AA2991" s="52" t="s">
        <v>47</v>
      </c>
      <c r="AB2991" s="42"/>
    </row>
    <row r="2992" spans="1:28" ht="39.6" hidden="1">
      <c r="A2992" s="43">
        <f t="shared" si="86"/>
        <v>2990</v>
      </c>
      <c r="B2992" s="43" t="s">
        <v>31</v>
      </c>
      <c r="C2992" s="82" t="s">
        <v>6641</v>
      </c>
      <c r="D2992" s="82" t="s">
        <v>6731</v>
      </c>
      <c r="E2992" s="83" t="s">
        <v>10066</v>
      </c>
      <c r="F2992" s="84" t="s">
        <v>10067</v>
      </c>
      <c r="G2992" s="84" t="s">
        <v>10068</v>
      </c>
      <c r="H2992" s="85" t="s">
        <v>8247</v>
      </c>
      <c r="I2992" s="85" t="s">
        <v>8248</v>
      </c>
      <c r="J2992" s="86" t="s">
        <v>39</v>
      </c>
      <c r="K2992" s="85" t="s">
        <v>10069</v>
      </c>
      <c r="L2992" s="85" t="s">
        <v>8250</v>
      </c>
      <c r="M2992" s="84">
        <v>1</v>
      </c>
      <c r="N2992" s="84" t="s">
        <v>6648</v>
      </c>
      <c r="O2992" s="86" t="s">
        <v>43</v>
      </c>
      <c r="P2992" s="86" t="s">
        <v>44</v>
      </c>
      <c r="Q2992" s="86" t="s">
        <v>45</v>
      </c>
      <c r="R2992" s="87" t="s">
        <v>9822</v>
      </c>
      <c r="S2992" s="88">
        <v>4039</v>
      </c>
      <c r="T2992" s="48">
        <f t="shared" si="83"/>
        <v>2423.4</v>
      </c>
      <c r="U2992" s="49">
        <f t="shared" si="84"/>
        <v>14540.4</v>
      </c>
      <c r="V2992" s="88">
        <v>3995</v>
      </c>
      <c r="W2992" s="48">
        <f t="shared" si="85"/>
        <v>371.3790542213419</v>
      </c>
      <c r="X2992" s="88">
        <v>5400</v>
      </c>
      <c r="Y2992" s="48" t="s">
        <v>8252</v>
      </c>
      <c r="Z2992" s="48" t="s">
        <v>8252</v>
      </c>
      <c r="AA2992" s="56" t="s">
        <v>47</v>
      </c>
      <c r="AB2992" s="51"/>
    </row>
    <row r="2993" spans="1:28" ht="39.6" hidden="1">
      <c r="A2993" s="34">
        <f t="shared" si="86"/>
        <v>2991</v>
      </c>
      <c r="B2993" s="34" t="s">
        <v>31</v>
      </c>
      <c r="C2993" s="75" t="s">
        <v>6641</v>
      </c>
      <c r="D2993" s="75" t="s">
        <v>6731</v>
      </c>
      <c r="E2993" s="76" t="s">
        <v>10070</v>
      </c>
      <c r="F2993" s="77" t="s">
        <v>10071</v>
      </c>
      <c r="G2993" s="77" t="s">
        <v>10072</v>
      </c>
      <c r="H2993" s="78" t="s">
        <v>8247</v>
      </c>
      <c r="I2993" s="78" t="s">
        <v>8248</v>
      </c>
      <c r="J2993" s="79" t="s">
        <v>39</v>
      </c>
      <c r="K2993" s="78" t="s">
        <v>10073</v>
      </c>
      <c r="L2993" s="78" t="s">
        <v>8250</v>
      </c>
      <c r="M2993" s="77">
        <v>1</v>
      </c>
      <c r="N2993" s="77" t="s">
        <v>6648</v>
      </c>
      <c r="O2993" s="79" t="s">
        <v>43</v>
      </c>
      <c r="P2993" s="79" t="s">
        <v>44</v>
      </c>
      <c r="Q2993" s="79" t="s">
        <v>45</v>
      </c>
      <c r="R2993" s="80" t="s">
        <v>9806</v>
      </c>
      <c r="S2993" s="81">
        <v>284</v>
      </c>
      <c r="T2993" s="39">
        <f t="shared" si="83"/>
        <v>170.4</v>
      </c>
      <c r="U2993" s="40">
        <f t="shared" si="84"/>
        <v>1022.4</v>
      </c>
      <c r="V2993" s="81">
        <v>281</v>
      </c>
      <c r="W2993" s="39">
        <f t="shared" si="85"/>
        <v>2934.2723004694835</v>
      </c>
      <c r="X2993" s="81">
        <v>3000</v>
      </c>
      <c r="Y2993" s="39" t="s">
        <v>8252</v>
      </c>
      <c r="Z2993" s="39" t="s">
        <v>8252</v>
      </c>
      <c r="AA2993" s="52" t="s">
        <v>47</v>
      </c>
      <c r="AB2993" s="42"/>
    </row>
    <row r="2994" spans="1:28" ht="39.6" hidden="1">
      <c r="A2994" s="43">
        <f t="shared" si="86"/>
        <v>2992</v>
      </c>
      <c r="B2994" s="43" t="s">
        <v>31</v>
      </c>
      <c r="C2994" s="82" t="s">
        <v>6641</v>
      </c>
      <c r="D2994" s="82" t="s">
        <v>6681</v>
      </c>
      <c r="E2994" s="83" t="s">
        <v>10074</v>
      </c>
      <c r="F2994" s="84" t="s">
        <v>10075</v>
      </c>
      <c r="G2994" s="84" t="s">
        <v>10076</v>
      </c>
      <c r="H2994" s="85" t="s">
        <v>8247</v>
      </c>
      <c r="I2994" s="85" t="s">
        <v>8248</v>
      </c>
      <c r="J2994" s="86" t="s">
        <v>39</v>
      </c>
      <c r="K2994" s="85" t="s">
        <v>10077</v>
      </c>
      <c r="L2994" s="85" t="s">
        <v>8250</v>
      </c>
      <c r="M2994" s="84">
        <v>1</v>
      </c>
      <c r="N2994" s="84" t="s">
        <v>6648</v>
      </c>
      <c r="O2994" s="86" t="s">
        <v>43</v>
      </c>
      <c r="P2994" s="86" t="s">
        <v>44</v>
      </c>
      <c r="Q2994" s="86" t="s">
        <v>45</v>
      </c>
      <c r="R2994" s="87" t="s">
        <v>9806</v>
      </c>
      <c r="S2994" s="88">
        <v>2161</v>
      </c>
      <c r="T2994" s="48">
        <f t="shared" si="83"/>
        <v>1296.5999999999999</v>
      </c>
      <c r="U2994" s="49">
        <f t="shared" si="84"/>
        <v>7779.5999999999995</v>
      </c>
      <c r="V2994" s="88">
        <v>2137</v>
      </c>
      <c r="W2994" s="48">
        <f t="shared" si="85"/>
        <v>578.43590930124947</v>
      </c>
      <c r="X2994" s="88">
        <v>4500</v>
      </c>
      <c r="Y2994" s="48" t="s">
        <v>8252</v>
      </c>
      <c r="Z2994" s="48" t="s">
        <v>8252</v>
      </c>
      <c r="AA2994" s="56" t="s">
        <v>47</v>
      </c>
      <c r="AB2994" s="51"/>
    </row>
    <row r="2995" spans="1:28" ht="39.6" hidden="1">
      <c r="A2995" s="34">
        <f t="shared" si="86"/>
        <v>2993</v>
      </c>
      <c r="B2995" s="34" t="s">
        <v>31</v>
      </c>
      <c r="C2995" s="75" t="s">
        <v>6641</v>
      </c>
      <c r="D2995" s="75" t="s">
        <v>6681</v>
      </c>
      <c r="E2995" s="76" t="s">
        <v>10078</v>
      </c>
      <c r="F2995" s="77" t="s">
        <v>10079</v>
      </c>
      <c r="G2995" s="77" t="s">
        <v>10080</v>
      </c>
      <c r="H2995" s="78" t="s">
        <v>8247</v>
      </c>
      <c r="I2995" s="78" t="s">
        <v>8248</v>
      </c>
      <c r="J2995" s="79" t="s">
        <v>39</v>
      </c>
      <c r="K2995" s="78" t="s">
        <v>10081</v>
      </c>
      <c r="L2995" s="78" t="s">
        <v>8250</v>
      </c>
      <c r="M2995" s="77">
        <v>1</v>
      </c>
      <c r="N2995" s="77" t="s">
        <v>6648</v>
      </c>
      <c r="O2995" s="79" t="s">
        <v>43</v>
      </c>
      <c r="P2995" s="79" t="s">
        <v>44</v>
      </c>
      <c r="Q2995" s="79" t="s">
        <v>45</v>
      </c>
      <c r="R2995" s="80" t="s">
        <v>9806</v>
      </c>
      <c r="S2995" s="81">
        <v>2407</v>
      </c>
      <c r="T2995" s="39">
        <f t="shared" si="83"/>
        <v>1444.2</v>
      </c>
      <c r="U2995" s="40">
        <f t="shared" si="84"/>
        <v>8665.1999999999989</v>
      </c>
      <c r="V2995" s="81">
        <v>2381</v>
      </c>
      <c r="W2995" s="39">
        <f t="shared" si="85"/>
        <v>519.31865392604902</v>
      </c>
      <c r="X2995" s="81">
        <v>4500</v>
      </c>
      <c r="Y2995" s="39" t="s">
        <v>8252</v>
      </c>
      <c r="Z2995" s="39" t="s">
        <v>8252</v>
      </c>
      <c r="AA2995" s="52" t="s">
        <v>47</v>
      </c>
      <c r="AB2995" s="42"/>
    </row>
    <row r="2996" spans="1:28" ht="39.6" hidden="1">
      <c r="A2996" s="43">
        <f t="shared" si="86"/>
        <v>2994</v>
      </c>
      <c r="B2996" s="43" t="s">
        <v>31</v>
      </c>
      <c r="C2996" s="82" t="s">
        <v>6641</v>
      </c>
      <c r="D2996" s="82" t="s">
        <v>6681</v>
      </c>
      <c r="E2996" s="83" t="s">
        <v>10082</v>
      </c>
      <c r="F2996" s="84" t="s">
        <v>10083</v>
      </c>
      <c r="G2996" s="84" t="s">
        <v>10084</v>
      </c>
      <c r="H2996" s="85" t="s">
        <v>8247</v>
      </c>
      <c r="I2996" s="85" t="s">
        <v>8248</v>
      </c>
      <c r="J2996" s="86" t="s">
        <v>39</v>
      </c>
      <c r="K2996" s="85" t="s">
        <v>10085</v>
      </c>
      <c r="L2996" s="85" t="s">
        <v>8250</v>
      </c>
      <c r="M2996" s="84">
        <v>1</v>
      </c>
      <c r="N2996" s="84" t="s">
        <v>6648</v>
      </c>
      <c r="O2996" s="86" t="s">
        <v>43</v>
      </c>
      <c r="P2996" s="86" t="s">
        <v>44</v>
      </c>
      <c r="Q2996" s="86" t="s">
        <v>45</v>
      </c>
      <c r="R2996" s="87" t="s">
        <v>9806</v>
      </c>
      <c r="S2996" s="88">
        <v>3664</v>
      </c>
      <c r="T2996" s="48">
        <f t="shared" si="83"/>
        <v>2198.4</v>
      </c>
      <c r="U2996" s="49">
        <f t="shared" si="84"/>
        <v>13190.4</v>
      </c>
      <c r="V2996" s="88">
        <v>3624</v>
      </c>
      <c r="W2996" s="48">
        <f t="shared" si="85"/>
        <v>341.15720524017468</v>
      </c>
      <c r="X2996" s="88">
        <v>4500</v>
      </c>
      <c r="Y2996" s="48" t="s">
        <v>8252</v>
      </c>
      <c r="Z2996" s="48" t="s">
        <v>8252</v>
      </c>
      <c r="AA2996" s="56" t="s">
        <v>47</v>
      </c>
      <c r="AB2996" s="51"/>
    </row>
    <row r="2997" spans="1:28" ht="39.6" hidden="1">
      <c r="A2997" s="34">
        <f t="shared" si="86"/>
        <v>2995</v>
      </c>
      <c r="B2997" s="34" t="s">
        <v>31</v>
      </c>
      <c r="C2997" s="75" t="s">
        <v>6641</v>
      </c>
      <c r="D2997" s="75" t="s">
        <v>6681</v>
      </c>
      <c r="E2997" s="76" t="s">
        <v>10086</v>
      </c>
      <c r="F2997" s="77" t="s">
        <v>10087</v>
      </c>
      <c r="G2997" s="77" t="s">
        <v>10088</v>
      </c>
      <c r="H2997" s="78" t="s">
        <v>8247</v>
      </c>
      <c r="I2997" s="78" t="s">
        <v>8248</v>
      </c>
      <c r="J2997" s="79" t="s">
        <v>39</v>
      </c>
      <c r="K2997" s="78" t="s">
        <v>10089</v>
      </c>
      <c r="L2997" s="78" t="s">
        <v>8250</v>
      </c>
      <c r="M2997" s="77">
        <v>1</v>
      </c>
      <c r="N2997" s="77" t="s">
        <v>6648</v>
      </c>
      <c r="O2997" s="79" t="s">
        <v>43</v>
      </c>
      <c r="P2997" s="79" t="s">
        <v>44</v>
      </c>
      <c r="Q2997" s="79" t="s">
        <v>45</v>
      </c>
      <c r="R2997" s="80" t="s">
        <v>9806</v>
      </c>
      <c r="S2997" s="81">
        <v>3506</v>
      </c>
      <c r="T2997" s="39">
        <f t="shared" si="83"/>
        <v>2103.6</v>
      </c>
      <c r="U2997" s="40">
        <f t="shared" si="84"/>
        <v>12621.6</v>
      </c>
      <c r="V2997" s="81">
        <v>3467</v>
      </c>
      <c r="W2997" s="39">
        <f t="shared" si="85"/>
        <v>356.53166001140903</v>
      </c>
      <c r="X2997" s="81">
        <v>4500</v>
      </c>
      <c r="Y2997" s="39" t="s">
        <v>8252</v>
      </c>
      <c r="Z2997" s="39" t="s">
        <v>8252</v>
      </c>
      <c r="AA2997" s="52" t="s">
        <v>47</v>
      </c>
      <c r="AB2997" s="42"/>
    </row>
    <row r="2998" spans="1:28" ht="39.6" hidden="1">
      <c r="A2998" s="43">
        <f t="shared" si="86"/>
        <v>2996</v>
      </c>
      <c r="B2998" s="43" t="s">
        <v>31</v>
      </c>
      <c r="C2998" s="82" t="s">
        <v>6641</v>
      </c>
      <c r="D2998" s="82" t="s">
        <v>6681</v>
      </c>
      <c r="E2998" s="83" t="s">
        <v>10090</v>
      </c>
      <c r="F2998" s="84" t="s">
        <v>10091</v>
      </c>
      <c r="G2998" s="84" t="s">
        <v>10092</v>
      </c>
      <c r="H2998" s="85" t="s">
        <v>8247</v>
      </c>
      <c r="I2998" s="85" t="s">
        <v>8248</v>
      </c>
      <c r="J2998" s="86" t="s">
        <v>39</v>
      </c>
      <c r="K2998" s="85" t="s">
        <v>10093</v>
      </c>
      <c r="L2998" s="85" t="s">
        <v>8250</v>
      </c>
      <c r="M2998" s="84">
        <v>1</v>
      </c>
      <c r="N2998" s="84" t="s">
        <v>6648</v>
      </c>
      <c r="O2998" s="86" t="s">
        <v>43</v>
      </c>
      <c r="P2998" s="86" t="s">
        <v>44</v>
      </c>
      <c r="Q2998" s="86" t="s">
        <v>45</v>
      </c>
      <c r="R2998" s="87" t="s">
        <v>9806</v>
      </c>
      <c r="S2998" s="88">
        <v>1739</v>
      </c>
      <c r="T2998" s="48">
        <f t="shared" si="83"/>
        <v>1043.3999999999999</v>
      </c>
      <c r="U2998" s="49">
        <f t="shared" si="84"/>
        <v>6260.3999999999987</v>
      </c>
      <c r="V2998" s="88">
        <v>1720</v>
      </c>
      <c r="W2998" s="48">
        <f t="shared" si="85"/>
        <v>718.80391029327222</v>
      </c>
      <c r="X2998" s="88">
        <v>4500</v>
      </c>
      <c r="Y2998" s="48" t="s">
        <v>8252</v>
      </c>
      <c r="Z2998" s="48" t="s">
        <v>8252</v>
      </c>
      <c r="AA2998" s="56" t="s">
        <v>47</v>
      </c>
      <c r="AB2998" s="51"/>
    </row>
    <row r="2999" spans="1:28" ht="39.6" hidden="1">
      <c r="A2999" s="34">
        <f t="shared" si="86"/>
        <v>2997</v>
      </c>
      <c r="B2999" s="34" t="s">
        <v>31</v>
      </c>
      <c r="C2999" s="75" t="s">
        <v>6641</v>
      </c>
      <c r="D2999" s="75" t="s">
        <v>6681</v>
      </c>
      <c r="E2999" s="76" t="s">
        <v>10094</v>
      </c>
      <c r="F2999" s="77" t="s">
        <v>10095</v>
      </c>
      <c r="G2999" s="77" t="s">
        <v>10096</v>
      </c>
      <c r="H2999" s="78" t="s">
        <v>8247</v>
      </c>
      <c r="I2999" s="78" t="s">
        <v>8248</v>
      </c>
      <c r="J2999" s="79" t="s">
        <v>39</v>
      </c>
      <c r="K2999" s="78" t="s">
        <v>10097</v>
      </c>
      <c r="L2999" s="78" t="s">
        <v>8250</v>
      </c>
      <c r="M2999" s="77">
        <v>1</v>
      </c>
      <c r="N2999" s="77" t="s">
        <v>6648</v>
      </c>
      <c r="O2999" s="79" t="s">
        <v>43</v>
      </c>
      <c r="P2999" s="79" t="s">
        <v>44</v>
      </c>
      <c r="Q2999" s="79" t="s">
        <v>45</v>
      </c>
      <c r="R2999" s="80" t="s">
        <v>9806</v>
      </c>
      <c r="S2999" s="81">
        <v>5355</v>
      </c>
      <c r="T2999" s="39">
        <f t="shared" si="83"/>
        <v>3213</v>
      </c>
      <c r="U2999" s="40">
        <f t="shared" si="84"/>
        <v>19278</v>
      </c>
      <c r="V2999" s="81">
        <v>5296</v>
      </c>
      <c r="W2999" s="39">
        <f t="shared" si="85"/>
        <v>373.48272642390288</v>
      </c>
      <c r="X2999" s="81">
        <v>7200</v>
      </c>
      <c r="Y2999" s="39" t="s">
        <v>8252</v>
      </c>
      <c r="Z2999" s="39" t="s">
        <v>8252</v>
      </c>
      <c r="AA2999" s="52" t="s">
        <v>47</v>
      </c>
      <c r="AB2999" s="42"/>
    </row>
    <row r="3000" spans="1:28" ht="39.6" hidden="1">
      <c r="A3000" s="43">
        <f t="shared" si="86"/>
        <v>2998</v>
      </c>
      <c r="B3000" s="43" t="s">
        <v>31</v>
      </c>
      <c r="C3000" s="82" t="s">
        <v>6641</v>
      </c>
      <c r="D3000" s="82" t="s">
        <v>6681</v>
      </c>
      <c r="E3000" s="83" t="s">
        <v>10098</v>
      </c>
      <c r="F3000" s="84" t="s">
        <v>10099</v>
      </c>
      <c r="G3000" s="84" t="s">
        <v>10100</v>
      </c>
      <c r="H3000" s="85" t="s">
        <v>8247</v>
      </c>
      <c r="I3000" s="85" t="s">
        <v>8248</v>
      </c>
      <c r="J3000" s="86" t="s">
        <v>39</v>
      </c>
      <c r="K3000" s="85" t="s">
        <v>10101</v>
      </c>
      <c r="L3000" s="85" t="s">
        <v>8250</v>
      </c>
      <c r="M3000" s="84">
        <v>1</v>
      </c>
      <c r="N3000" s="84" t="s">
        <v>6648</v>
      </c>
      <c r="O3000" s="86" t="s">
        <v>43</v>
      </c>
      <c r="P3000" s="86" t="s">
        <v>44</v>
      </c>
      <c r="Q3000" s="86" t="s">
        <v>45</v>
      </c>
      <c r="R3000" s="87" t="s">
        <v>9806</v>
      </c>
      <c r="S3000" s="88">
        <v>1437</v>
      </c>
      <c r="T3000" s="48">
        <f t="shared" si="83"/>
        <v>862.19999999999993</v>
      </c>
      <c r="U3000" s="49">
        <f t="shared" si="84"/>
        <v>5173.2</v>
      </c>
      <c r="V3000" s="88">
        <v>1421</v>
      </c>
      <c r="W3000" s="48">
        <f t="shared" si="85"/>
        <v>869.86778009742522</v>
      </c>
      <c r="X3000" s="88">
        <v>4500</v>
      </c>
      <c r="Y3000" s="48" t="s">
        <v>8252</v>
      </c>
      <c r="Z3000" s="48" t="s">
        <v>8252</v>
      </c>
      <c r="AA3000" s="56" t="s">
        <v>47</v>
      </c>
      <c r="AB3000" s="51"/>
    </row>
    <row r="3001" spans="1:28" ht="39.6" hidden="1">
      <c r="A3001" s="34">
        <f t="shared" si="86"/>
        <v>2999</v>
      </c>
      <c r="B3001" s="34" t="s">
        <v>31</v>
      </c>
      <c r="C3001" s="75" t="s">
        <v>6641</v>
      </c>
      <c r="D3001" s="75" t="s">
        <v>6681</v>
      </c>
      <c r="E3001" s="76" t="s">
        <v>10102</v>
      </c>
      <c r="F3001" s="77" t="s">
        <v>10103</v>
      </c>
      <c r="G3001" s="77" t="s">
        <v>10104</v>
      </c>
      <c r="H3001" s="78" t="s">
        <v>8247</v>
      </c>
      <c r="I3001" s="78" t="s">
        <v>8248</v>
      </c>
      <c r="J3001" s="79" t="s">
        <v>39</v>
      </c>
      <c r="K3001" s="78" t="s">
        <v>10105</v>
      </c>
      <c r="L3001" s="78" t="s">
        <v>8250</v>
      </c>
      <c r="M3001" s="77">
        <v>1</v>
      </c>
      <c r="N3001" s="77" t="s">
        <v>6648</v>
      </c>
      <c r="O3001" s="79" t="s">
        <v>43</v>
      </c>
      <c r="P3001" s="79" t="s">
        <v>44</v>
      </c>
      <c r="Q3001" s="79" t="s">
        <v>45</v>
      </c>
      <c r="R3001" s="80" t="s">
        <v>9806</v>
      </c>
      <c r="S3001" s="81">
        <v>1396</v>
      </c>
      <c r="T3001" s="39">
        <f t="shared" si="83"/>
        <v>837.6</v>
      </c>
      <c r="U3001" s="40">
        <f t="shared" si="84"/>
        <v>5025.5999999999995</v>
      </c>
      <c r="V3001" s="81">
        <v>1381</v>
      </c>
      <c r="W3001" s="39">
        <f t="shared" si="85"/>
        <v>895.41547277936968</v>
      </c>
      <c r="X3001" s="81">
        <v>4500</v>
      </c>
      <c r="Y3001" s="39" t="s">
        <v>8252</v>
      </c>
      <c r="Z3001" s="39" t="s">
        <v>8252</v>
      </c>
      <c r="AA3001" s="52" t="s">
        <v>47</v>
      </c>
      <c r="AB3001" s="42"/>
    </row>
    <row r="3002" spans="1:28" ht="39.6" hidden="1">
      <c r="A3002" s="43">
        <f t="shared" si="86"/>
        <v>3000</v>
      </c>
      <c r="B3002" s="43" t="s">
        <v>31</v>
      </c>
      <c r="C3002" s="82" t="s">
        <v>6641</v>
      </c>
      <c r="D3002" s="82" t="s">
        <v>6681</v>
      </c>
      <c r="E3002" s="83" t="s">
        <v>10106</v>
      </c>
      <c r="F3002" s="84" t="s">
        <v>10107</v>
      </c>
      <c r="G3002" s="84" t="s">
        <v>10108</v>
      </c>
      <c r="H3002" s="85" t="s">
        <v>8247</v>
      </c>
      <c r="I3002" s="85" t="s">
        <v>8248</v>
      </c>
      <c r="J3002" s="86" t="s">
        <v>39</v>
      </c>
      <c r="K3002" s="85" t="s">
        <v>10109</v>
      </c>
      <c r="L3002" s="85" t="s">
        <v>8250</v>
      </c>
      <c r="M3002" s="84">
        <v>1</v>
      </c>
      <c r="N3002" s="84" t="s">
        <v>6648</v>
      </c>
      <c r="O3002" s="86" t="s">
        <v>43</v>
      </c>
      <c r="P3002" s="86" t="s">
        <v>44</v>
      </c>
      <c r="Q3002" s="86" t="s">
        <v>45</v>
      </c>
      <c r="R3002" s="87" t="s">
        <v>9806</v>
      </c>
      <c r="S3002" s="88">
        <v>3284</v>
      </c>
      <c r="T3002" s="48">
        <f t="shared" si="83"/>
        <v>1970.3999999999999</v>
      </c>
      <c r="U3002" s="49">
        <f t="shared" si="84"/>
        <v>11822.4</v>
      </c>
      <c r="V3002" s="88">
        <v>3248</v>
      </c>
      <c r="W3002" s="48">
        <f t="shared" si="85"/>
        <v>399.66504263093788</v>
      </c>
      <c r="X3002" s="88">
        <v>4725</v>
      </c>
      <c r="Y3002" s="48" t="s">
        <v>8252</v>
      </c>
      <c r="Z3002" s="48" t="s">
        <v>8252</v>
      </c>
      <c r="AA3002" s="56" t="s">
        <v>47</v>
      </c>
      <c r="AB3002" s="51"/>
    </row>
    <row r="3003" spans="1:28" ht="39.6" hidden="1">
      <c r="A3003" s="34">
        <f t="shared" si="86"/>
        <v>3001</v>
      </c>
      <c r="B3003" s="34" t="s">
        <v>31</v>
      </c>
      <c r="C3003" s="75" t="s">
        <v>6641</v>
      </c>
      <c r="D3003" s="75" t="s">
        <v>6681</v>
      </c>
      <c r="E3003" s="76" t="s">
        <v>10110</v>
      </c>
      <c r="F3003" s="77" t="s">
        <v>10111</v>
      </c>
      <c r="G3003" s="77" t="s">
        <v>10112</v>
      </c>
      <c r="H3003" s="78" t="s">
        <v>8247</v>
      </c>
      <c r="I3003" s="78" t="s">
        <v>8248</v>
      </c>
      <c r="J3003" s="79" t="s">
        <v>39</v>
      </c>
      <c r="K3003" s="78" t="s">
        <v>10113</v>
      </c>
      <c r="L3003" s="78" t="s">
        <v>8250</v>
      </c>
      <c r="M3003" s="77">
        <v>1</v>
      </c>
      <c r="N3003" s="77" t="s">
        <v>6648</v>
      </c>
      <c r="O3003" s="79" t="s">
        <v>43</v>
      </c>
      <c r="P3003" s="79" t="s">
        <v>44</v>
      </c>
      <c r="Q3003" s="79" t="s">
        <v>45</v>
      </c>
      <c r="R3003" s="80" t="s">
        <v>9806</v>
      </c>
      <c r="S3003" s="81">
        <v>1897</v>
      </c>
      <c r="T3003" s="39">
        <f t="shared" si="83"/>
        <v>1138.2</v>
      </c>
      <c r="U3003" s="40">
        <f t="shared" si="84"/>
        <v>6829.2</v>
      </c>
      <c r="V3003" s="81">
        <v>1876</v>
      </c>
      <c r="W3003" s="39">
        <f t="shared" si="85"/>
        <v>658.93516078017922</v>
      </c>
      <c r="X3003" s="81">
        <v>4500</v>
      </c>
      <c r="Y3003" s="39" t="s">
        <v>8252</v>
      </c>
      <c r="Z3003" s="39" t="s">
        <v>8252</v>
      </c>
      <c r="AA3003" s="52" t="s">
        <v>47</v>
      </c>
      <c r="AB3003" s="42"/>
    </row>
    <row r="3004" spans="1:28" ht="39.6" hidden="1">
      <c r="A3004" s="43">
        <f t="shared" si="86"/>
        <v>3002</v>
      </c>
      <c r="B3004" s="43" t="s">
        <v>31</v>
      </c>
      <c r="C3004" s="82" t="s">
        <v>6641</v>
      </c>
      <c r="D3004" s="82" t="s">
        <v>6681</v>
      </c>
      <c r="E3004" s="83" t="s">
        <v>10114</v>
      </c>
      <c r="F3004" s="84" t="s">
        <v>10115</v>
      </c>
      <c r="G3004" s="84" t="s">
        <v>10116</v>
      </c>
      <c r="H3004" s="85" t="s">
        <v>8247</v>
      </c>
      <c r="I3004" s="85" t="s">
        <v>8248</v>
      </c>
      <c r="J3004" s="86" t="s">
        <v>39</v>
      </c>
      <c r="K3004" s="85" t="s">
        <v>10117</v>
      </c>
      <c r="L3004" s="85" t="s">
        <v>8250</v>
      </c>
      <c r="M3004" s="84">
        <v>1</v>
      </c>
      <c r="N3004" s="84" t="s">
        <v>6648</v>
      </c>
      <c r="O3004" s="86" t="s">
        <v>43</v>
      </c>
      <c r="P3004" s="86" t="s">
        <v>44</v>
      </c>
      <c r="Q3004" s="86" t="s">
        <v>45</v>
      </c>
      <c r="R3004" s="87" t="s">
        <v>9806</v>
      </c>
      <c r="S3004" s="88">
        <v>2020</v>
      </c>
      <c r="T3004" s="48">
        <f t="shared" si="83"/>
        <v>1212</v>
      </c>
      <c r="U3004" s="49">
        <f t="shared" si="84"/>
        <v>7272</v>
      </c>
      <c r="V3004" s="88">
        <v>1998</v>
      </c>
      <c r="W3004" s="48">
        <f t="shared" si="85"/>
        <v>649.75247524752479</v>
      </c>
      <c r="X3004" s="88">
        <v>4725</v>
      </c>
      <c r="Y3004" s="48" t="s">
        <v>8252</v>
      </c>
      <c r="Z3004" s="48" t="s">
        <v>8252</v>
      </c>
      <c r="AA3004" s="56" t="s">
        <v>47</v>
      </c>
      <c r="AB3004" s="51"/>
    </row>
    <row r="3005" spans="1:28" ht="39.6" hidden="1">
      <c r="A3005" s="34">
        <f t="shared" si="86"/>
        <v>3003</v>
      </c>
      <c r="B3005" s="34" t="s">
        <v>31</v>
      </c>
      <c r="C3005" s="75" t="s">
        <v>6641</v>
      </c>
      <c r="D3005" s="75" t="s">
        <v>6681</v>
      </c>
      <c r="E3005" s="76" t="s">
        <v>10118</v>
      </c>
      <c r="F3005" s="77" t="s">
        <v>10119</v>
      </c>
      <c r="G3005" s="77" t="s">
        <v>10120</v>
      </c>
      <c r="H3005" s="78" t="s">
        <v>8247</v>
      </c>
      <c r="I3005" s="78" t="s">
        <v>8248</v>
      </c>
      <c r="J3005" s="79" t="s">
        <v>39</v>
      </c>
      <c r="K3005" s="78" t="s">
        <v>10121</v>
      </c>
      <c r="L3005" s="78" t="s">
        <v>8250</v>
      </c>
      <c r="M3005" s="77">
        <v>1</v>
      </c>
      <c r="N3005" s="77" t="s">
        <v>6648</v>
      </c>
      <c r="O3005" s="79" t="s">
        <v>43</v>
      </c>
      <c r="P3005" s="79" t="s">
        <v>44</v>
      </c>
      <c r="Q3005" s="79" t="s">
        <v>45</v>
      </c>
      <c r="R3005" s="80" t="s">
        <v>9806</v>
      </c>
      <c r="S3005" s="81">
        <v>1911</v>
      </c>
      <c r="T3005" s="39">
        <f t="shared" si="83"/>
        <v>1146.5999999999999</v>
      </c>
      <c r="U3005" s="40">
        <f t="shared" si="84"/>
        <v>6879.5999999999995</v>
      </c>
      <c r="V3005" s="81">
        <v>1890</v>
      </c>
      <c r="W3005" s="39">
        <f t="shared" si="85"/>
        <v>654.10779696493989</v>
      </c>
      <c r="X3005" s="81">
        <v>4500</v>
      </c>
      <c r="Y3005" s="39" t="s">
        <v>8252</v>
      </c>
      <c r="Z3005" s="39" t="s">
        <v>8252</v>
      </c>
      <c r="AA3005" s="52" t="s">
        <v>47</v>
      </c>
      <c r="AB3005" s="42"/>
    </row>
    <row r="3006" spans="1:28" ht="52.8" hidden="1">
      <c r="A3006" s="43">
        <f t="shared" si="86"/>
        <v>3004</v>
      </c>
      <c r="B3006" s="43" t="s">
        <v>31</v>
      </c>
      <c r="C3006" s="82" t="s">
        <v>6641</v>
      </c>
      <c r="D3006" s="82" t="s">
        <v>10122</v>
      </c>
      <c r="E3006" s="83" t="s">
        <v>10123</v>
      </c>
      <c r="F3006" s="84" t="s">
        <v>10124</v>
      </c>
      <c r="G3006" s="84" t="s">
        <v>10125</v>
      </c>
      <c r="H3006" s="85" t="s">
        <v>8247</v>
      </c>
      <c r="I3006" s="85" t="s">
        <v>8248</v>
      </c>
      <c r="J3006" s="86" t="s">
        <v>39</v>
      </c>
      <c r="K3006" s="85" t="s">
        <v>10126</v>
      </c>
      <c r="L3006" s="85" t="s">
        <v>8250</v>
      </c>
      <c r="M3006" s="84">
        <v>1</v>
      </c>
      <c r="N3006" s="84" t="s">
        <v>6648</v>
      </c>
      <c r="O3006" s="86" t="s">
        <v>43</v>
      </c>
      <c r="P3006" s="86" t="s">
        <v>44</v>
      </c>
      <c r="Q3006" s="86" t="s">
        <v>45</v>
      </c>
      <c r="R3006" s="87" t="s">
        <v>9660</v>
      </c>
      <c r="S3006" s="88">
        <v>1041</v>
      </c>
      <c r="T3006" s="48">
        <f t="shared" si="83"/>
        <v>624.6</v>
      </c>
      <c r="U3006" s="49">
        <f t="shared" si="84"/>
        <v>3747.6</v>
      </c>
      <c r="V3006" s="88">
        <v>1030</v>
      </c>
      <c r="W3006" s="48">
        <f t="shared" si="85"/>
        <v>1200.7684918347743</v>
      </c>
      <c r="X3006" s="88">
        <v>4500</v>
      </c>
      <c r="Y3006" s="48" t="s">
        <v>8252</v>
      </c>
      <c r="Z3006" s="48" t="s">
        <v>8252</v>
      </c>
      <c r="AA3006" s="56" t="s">
        <v>47</v>
      </c>
      <c r="AB3006" s="51"/>
    </row>
    <row r="3007" spans="1:28" ht="52.8" hidden="1">
      <c r="A3007" s="34">
        <f t="shared" si="86"/>
        <v>3005</v>
      </c>
      <c r="B3007" s="34" t="s">
        <v>31</v>
      </c>
      <c r="C3007" s="75" t="s">
        <v>6641</v>
      </c>
      <c r="D3007" s="75" t="s">
        <v>10127</v>
      </c>
      <c r="E3007" s="76" t="s">
        <v>10128</v>
      </c>
      <c r="F3007" s="77" t="s">
        <v>10129</v>
      </c>
      <c r="G3007" s="77" t="s">
        <v>10130</v>
      </c>
      <c r="H3007" s="78" t="s">
        <v>8247</v>
      </c>
      <c r="I3007" s="78" t="s">
        <v>8248</v>
      </c>
      <c r="J3007" s="79" t="s">
        <v>39</v>
      </c>
      <c r="K3007" s="78" t="s">
        <v>10131</v>
      </c>
      <c r="L3007" s="78" t="s">
        <v>8250</v>
      </c>
      <c r="M3007" s="77">
        <v>1</v>
      </c>
      <c r="N3007" s="77" t="s">
        <v>6648</v>
      </c>
      <c r="O3007" s="79" t="s">
        <v>43</v>
      </c>
      <c r="P3007" s="79" t="s">
        <v>44</v>
      </c>
      <c r="Q3007" s="79" t="s">
        <v>45</v>
      </c>
      <c r="R3007" s="80" t="s">
        <v>9660</v>
      </c>
      <c r="S3007" s="81">
        <v>553</v>
      </c>
      <c r="T3007" s="39">
        <f t="shared" si="83"/>
        <v>331.8</v>
      </c>
      <c r="U3007" s="40">
        <f t="shared" si="84"/>
        <v>1990.8</v>
      </c>
      <c r="V3007" s="81">
        <v>547</v>
      </c>
      <c r="W3007" s="39">
        <f t="shared" si="85"/>
        <v>1506.9318866787223</v>
      </c>
      <c r="X3007" s="81">
        <v>3000</v>
      </c>
      <c r="Y3007" s="39" t="s">
        <v>8252</v>
      </c>
      <c r="Z3007" s="39" t="s">
        <v>8252</v>
      </c>
      <c r="AA3007" s="52" t="s">
        <v>47</v>
      </c>
      <c r="AB3007" s="42"/>
    </row>
    <row r="3008" spans="1:28" ht="52.8" hidden="1">
      <c r="A3008" s="43">
        <f t="shared" si="86"/>
        <v>3006</v>
      </c>
      <c r="B3008" s="43" t="s">
        <v>31</v>
      </c>
      <c r="C3008" s="82" t="s">
        <v>6641</v>
      </c>
      <c r="D3008" s="82" t="s">
        <v>10132</v>
      </c>
      <c r="E3008" s="83" t="s">
        <v>10133</v>
      </c>
      <c r="F3008" s="84" t="s">
        <v>10134</v>
      </c>
      <c r="G3008" s="84" t="s">
        <v>10135</v>
      </c>
      <c r="H3008" s="85" t="s">
        <v>8247</v>
      </c>
      <c r="I3008" s="85" t="s">
        <v>8248</v>
      </c>
      <c r="J3008" s="86" t="s">
        <v>39</v>
      </c>
      <c r="K3008" s="85" t="s">
        <v>10136</v>
      </c>
      <c r="L3008" s="85" t="s">
        <v>8250</v>
      </c>
      <c r="M3008" s="84">
        <v>1</v>
      </c>
      <c r="N3008" s="84" t="s">
        <v>6648</v>
      </c>
      <c r="O3008" s="86" t="s">
        <v>43</v>
      </c>
      <c r="P3008" s="86" t="s">
        <v>44</v>
      </c>
      <c r="Q3008" s="86" t="s">
        <v>45</v>
      </c>
      <c r="R3008" s="87" t="s">
        <v>9660</v>
      </c>
      <c r="S3008" s="88">
        <v>786</v>
      </c>
      <c r="T3008" s="48">
        <f t="shared" si="83"/>
        <v>471.59999999999997</v>
      </c>
      <c r="U3008" s="49">
        <f t="shared" si="84"/>
        <v>2829.6</v>
      </c>
      <c r="V3008" s="88">
        <v>777</v>
      </c>
      <c r="W3008" s="48">
        <f t="shared" si="85"/>
        <v>1060.2205258693809</v>
      </c>
      <c r="X3008" s="88">
        <v>3000</v>
      </c>
      <c r="Y3008" s="48" t="s">
        <v>8252</v>
      </c>
      <c r="Z3008" s="48" t="s">
        <v>8252</v>
      </c>
      <c r="AA3008" s="56" t="s">
        <v>47</v>
      </c>
      <c r="AB3008" s="51"/>
    </row>
    <row r="3009" spans="1:28" ht="52.8" hidden="1">
      <c r="A3009" s="34">
        <f t="shared" si="86"/>
        <v>3007</v>
      </c>
      <c r="B3009" s="34" t="s">
        <v>31</v>
      </c>
      <c r="C3009" s="75" t="s">
        <v>6641</v>
      </c>
      <c r="D3009" s="75" t="s">
        <v>10137</v>
      </c>
      <c r="E3009" s="76" t="s">
        <v>10138</v>
      </c>
      <c r="F3009" s="77" t="s">
        <v>10139</v>
      </c>
      <c r="G3009" s="77" t="s">
        <v>10140</v>
      </c>
      <c r="H3009" s="78" t="s">
        <v>8247</v>
      </c>
      <c r="I3009" s="78" t="s">
        <v>8248</v>
      </c>
      <c r="J3009" s="79" t="s">
        <v>39</v>
      </c>
      <c r="K3009" s="78" t="s">
        <v>10141</v>
      </c>
      <c r="L3009" s="78" t="s">
        <v>8250</v>
      </c>
      <c r="M3009" s="77">
        <v>1</v>
      </c>
      <c r="N3009" s="77" t="s">
        <v>6648</v>
      </c>
      <c r="O3009" s="79" t="s">
        <v>43</v>
      </c>
      <c r="P3009" s="79" t="s">
        <v>44</v>
      </c>
      <c r="Q3009" s="79" t="s">
        <v>45</v>
      </c>
      <c r="R3009" s="80" t="s">
        <v>10142</v>
      </c>
      <c r="S3009" s="81">
        <v>877</v>
      </c>
      <c r="T3009" s="39">
        <f t="shared" si="83"/>
        <v>526.19999999999993</v>
      </c>
      <c r="U3009" s="40">
        <f t="shared" si="84"/>
        <v>3157.1999999999994</v>
      </c>
      <c r="V3009" s="81">
        <v>867</v>
      </c>
      <c r="W3009" s="39">
        <f t="shared" si="85"/>
        <v>950.20904599011806</v>
      </c>
      <c r="X3009" s="81">
        <v>3000</v>
      </c>
      <c r="Y3009" s="39" t="s">
        <v>8252</v>
      </c>
      <c r="Z3009" s="39" t="s">
        <v>8252</v>
      </c>
      <c r="AA3009" s="52" t="s">
        <v>47</v>
      </c>
      <c r="AB3009" s="42"/>
    </row>
    <row r="3010" spans="1:28" ht="39.6" hidden="1">
      <c r="A3010" s="43">
        <f t="shared" si="86"/>
        <v>3008</v>
      </c>
      <c r="B3010" s="43" t="s">
        <v>31</v>
      </c>
      <c r="C3010" s="82" t="s">
        <v>6641</v>
      </c>
      <c r="D3010" s="82" t="s">
        <v>6704</v>
      </c>
      <c r="E3010" s="83" t="s">
        <v>10143</v>
      </c>
      <c r="F3010" s="84" t="s">
        <v>10144</v>
      </c>
      <c r="G3010" s="84" t="s">
        <v>10145</v>
      </c>
      <c r="H3010" s="85" t="s">
        <v>8247</v>
      </c>
      <c r="I3010" s="85" t="s">
        <v>8248</v>
      </c>
      <c r="J3010" s="86" t="s">
        <v>39</v>
      </c>
      <c r="K3010" s="85" t="s">
        <v>10146</v>
      </c>
      <c r="L3010" s="85" t="s">
        <v>8250</v>
      </c>
      <c r="M3010" s="84">
        <v>1</v>
      </c>
      <c r="N3010" s="84" t="s">
        <v>6648</v>
      </c>
      <c r="O3010" s="86" t="s">
        <v>43</v>
      </c>
      <c r="P3010" s="86" t="s">
        <v>44</v>
      </c>
      <c r="Q3010" s="86" t="s">
        <v>45</v>
      </c>
      <c r="R3010" s="87" t="s">
        <v>9676</v>
      </c>
      <c r="S3010" s="88">
        <v>1101</v>
      </c>
      <c r="T3010" s="48">
        <f t="shared" si="83"/>
        <v>660.6</v>
      </c>
      <c r="U3010" s="49">
        <f t="shared" si="84"/>
        <v>3963.6</v>
      </c>
      <c r="V3010" s="88">
        <v>1089</v>
      </c>
      <c r="W3010" s="48">
        <f t="shared" si="85"/>
        <v>1135.3315168029067</v>
      </c>
      <c r="X3010" s="88">
        <v>4500</v>
      </c>
      <c r="Y3010" s="48" t="s">
        <v>8252</v>
      </c>
      <c r="Z3010" s="48" t="s">
        <v>8252</v>
      </c>
      <c r="AA3010" s="56" t="s">
        <v>47</v>
      </c>
      <c r="AB3010" s="51"/>
    </row>
    <row r="3011" spans="1:28" ht="39.6" hidden="1">
      <c r="A3011" s="34">
        <f t="shared" si="86"/>
        <v>3009</v>
      </c>
      <c r="B3011" s="34" t="s">
        <v>31</v>
      </c>
      <c r="C3011" s="75" t="s">
        <v>6641</v>
      </c>
      <c r="D3011" s="75" t="s">
        <v>6704</v>
      </c>
      <c r="E3011" s="76" t="s">
        <v>10147</v>
      </c>
      <c r="F3011" s="77" t="s">
        <v>10148</v>
      </c>
      <c r="G3011" s="77" t="s">
        <v>10149</v>
      </c>
      <c r="H3011" s="78" t="s">
        <v>8247</v>
      </c>
      <c r="I3011" s="78" t="s">
        <v>8248</v>
      </c>
      <c r="J3011" s="79" t="s">
        <v>39</v>
      </c>
      <c r="K3011" s="78" t="s">
        <v>10150</v>
      </c>
      <c r="L3011" s="78" t="s">
        <v>8250</v>
      </c>
      <c r="M3011" s="77">
        <v>1</v>
      </c>
      <c r="N3011" s="77" t="s">
        <v>6648</v>
      </c>
      <c r="O3011" s="79" t="s">
        <v>43</v>
      </c>
      <c r="P3011" s="79" t="s">
        <v>44</v>
      </c>
      <c r="Q3011" s="79" t="s">
        <v>45</v>
      </c>
      <c r="R3011" s="80" t="s">
        <v>9676</v>
      </c>
      <c r="S3011" s="81">
        <v>892</v>
      </c>
      <c r="T3011" s="39">
        <f t="shared" si="83"/>
        <v>535.19999999999993</v>
      </c>
      <c r="U3011" s="40">
        <f t="shared" si="84"/>
        <v>3211.1999999999994</v>
      </c>
      <c r="V3011" s="81">
        <v>882</v>
      </c>
      <c r="W3011" s="39">
        <f t="shared" si="85"/>
        <v>934.23019431988064</v>
      </c>
      <c r="X3011" s="81">
        <v>3000</v>
      </c>
      <c r="Y3011" s="39" t="s">
        <v>8252</v>
      </c>
      <c r="Z3011" s="39" t="s">
        <v>8252</v>
      </c>
      <c r="AA3011" s="52" t="s">
        <v>47</v>
      </c>
      <c r="AB3011" s="42"/>
    </row>
    <row r="3012" spans="1:28" ht="39.6" hidden="1">
      <c r="A3012" s="43">
        <f t="shared" si="86"/>
        <v>3010</v>
      </c>
      <c r="B3012" s="43" t="s">
        <v>31</v>
      </c>
      <c r="C3012" s="82" t="s">
        <v>6641</v>
      </c>
      <c r="D3012" s="82" t="s">
        <v>6704</v>
      </c>
      <c r="E3012" s="83" t="s">
        <v>10151</v>
      </c>
      <c r="F3012" s="84" t="s">
        <v>10152</v>
      </c>
      <c r="G3012" s="84" t="s">
        <v>10153</v>
      </c>
      <c r="H3012" s="85" t="s">
        <v>8247</v>
      </c>
      <c r="I3012" s="85" t="s">
        <v>8248</v>
      </c>
      <c r="J3012" s="86" t="s">
        <v>39</v>
      </c>
      <c r="K3012" s="85" t="s">
        <v>10154</v>
      </c>
      <c r="L3012" s="85" t="s">
        <v>8250</v>
      </c>
      <c r="M3012" s="84">
        <v>1</v>
      </c>
      <c r="N3012" s="84" t="s">
        <v>6648</v>
      </c>
      <c r="O3012" s="86" t="s">
        <v>43</v>
      </c>
      <c r="P3012" s="86" t="s">
        <v>44</v>
      </c>
      <c r="Q3012" s="86" t="s">
        <v>45</v>
      </c>
      <c r="R3012" s="87" t="s">
        <v>9676</v>
      </c>
      <c r="S3012" s="88">
        <v>4741</v>
      </c>
      <c r="T3012" s="48">
        <f t="shared" si="83"/>
        <v>2844.6</v>
      </c>
      <c r="U3012" s="49">
        <f t="shared" si="84"/>
        <v>17067.599999999999</v>
      </c>
      <c r="V3012" s="88">
        <v>4689</v>
      </c>
      <c r="W3012" s="48">
        <f t="shared" si="85"/>
        <v>421.85192997257963</v>
      </c>
      <c r="X3012" s="88">
        <v>7200</v>
      </c>
      <c r="Y3012" s="48" t="s">
        <v>8252</v>
      </c>
      <c r="Z3012" s="48" t="s">
        <v>8252</v>
      </c>
      <c r="AA3012" s="56" t="s">
        <v>47</v>
      </c>
      <c r="AB3012" s="51"/>
    </row>
    <row r="3013" spans="1:28" ht="39.6" hidden="1">
      <c r="A3013" s="34">
        <f t="shared" si="86"/>
        <v>3011</v>
      </c>
      <c r="B3013" s="34" t="s">
        <v>31</v>
      </c>
      <c r="C3013" s="75" t="s">
        <v>6641</v>
      </c>
      <c r="D3013" s="75" t="s">
        <v>6704</v>
      </c>
      <c r="E3013" s="76" t="s">
        <v>10155</v>
      </c>
      <c r="F3013" s="77" t="s">
        <v>10156</v>
      </c>
      <c r="G3013" s="77" t="s">
        <v>10157</v>
      </c>
      <c r="H3013" s="78" t="s">
        <v>8247</v>
      </c>
      <c r="I3013" s="78" t="s">
        <v>8248</v>
      </c>
      <c r="J3013" s="79" t="s">
        <v>39</v>
      </c>
      <c r="K3013" s="78" t="s">
        <v>10158</v>
      </c>
      <c r="L3013" s="78" t="s">
        <v>8250</v>
      </c>
      <c r="M3013" s="77">
        <v>1</v>
      </c>
      <c r="N3013" s="77" t="s">
        <v>6648</v>
      </c>
      <c r="O3013" s="79" t="s">
        <v>43</v>
      </c>
      <c r="P3013" s="79" t="s">
        <v>44</v>
      </c>
      <c r="Q3013" s="79" t="s">
        <v>45</v>
      </c>
      <c r="R3013" s="80" t="s">
        <v>9676</v>
      </c>
      <c r="S3013" s="81">
        <v>1635</v>
      </c>
      <c r="T3013" s="39">
        <f t="shared" si="83"/>
        <v>981</v>
      </c>
      <c r="U3013" s="40">
        <f t="shared" si="84"/>
        <v>5886</v>
      </c>
      <c r="V3013" s="81">
        <v>1617</v>
      </c>
      <c r="W3013" s="39">
        <f t="shared" si="85"/>
        <v>764.52599388379201</v>
      </c>
      <c r="X3013" s="81">
        <v>4500</v>
      </c>
      <c r="Y3013" s="39" t="s">
        <v>8252</v>
      </c>
      <c r="Z3013" s="39" t="s">
        <v>8252</v>
      </c>
      <c r="AA3013" s="52" t="s">
        <v>47</v>
      </c>
      <c r="AB3013" s="42"/>
    </row>
    <row r="3014" spans="1:28" ht="39.6" hidden="1">
      <c r="A3014" s="43">
        <f t="shared" si="86"/>
        <v>3012</v>
      </c>
      <c r="B3014" s="43" t="s">
        <v>31</v>
      </c>
      <c r="C3014" s="82" t="s">
        <v>6641</v>
      </c>
      <c r="D3014" s="82" t="s">
        <v>6704</v>
      </c>
      <c r="E3014" s="83" t="s">
        <v>10159</v>
      </c>
      <c r="F3014" s="84" t="s">
        <v>10160</v>
      </c>
      <c r="G3014" s="84" t="s">
        <v>10161</v>
      </c>
      <c r="H3014" s="85" t="s">
        <v>8247</v>
      </c>
      <c r="I3014" s="85" t="s">
        <v>8248</v>
      </c>
      <c r="J3014" s="86" t="s">
        <v>39</v>
      </c>
      <c r="K3014" s="85" t="s">
        <v>10162</v>
      </c>
      <c r="L3014" s="85" t="s">
        <v>8250</v>
      </c>
      <c r="M3014" s="84">
        <v>1</v>
      </c>
      <c r="N3014" s="84" t="s">
        <v>6648</v>
      </c>
      <c r="O3014" s="86" t="s">
        <v>43</v>
      </c>
      <c r="P3014" s="86" t="s">
        <v>44</v>
      </c>
      <c r="Q3014" s="86" t="s">
        <v>45</v>
      </c>
      <c r="R3014" s="87" t="s">
        <v>9676</v>
      </c>
      <c r="S3014" s="88">
        <v>2158</v>
      </c>
      <c r="T3014" s="48">
        <f t="shared" si="83"/>
        <v>1294.8</v>
      </c>
      <c r="U3014" s="49">
        <f t="shared" si="84"/>
        <v>7768.7999999999993</v>
      </c>
      <c r="V3014" s="88">
        <v>2134</v>
      </c>
      <c r="W3014" s="48">
        <f t="shared" si="85"/>
        <v>579.24003707136239</v>
      </c>
      <c r="X3014" s="88">
        <v>4500</v>
      </c>
      <c r="Y3014" s="48" t="s">
        <v>8252</v>
      </c>
      <c r="Z3014" s="48" t="s">
        <v>8252</v>
      </c>
      <c r="AA3014" s="56" t="s">
        <v>47</v>
      </c>
      <c r="AB3014" s="51"/>
    </row>
    <row r="3015" spans="1:28" ht="39.6" hidden="1">
      <c r="A3015" s="34">
        <f t="shared" si="86"/>
        <v>3013</v>
      </c>
      <c r="B3015" s="34" t="s">
        <v>31</v>
      </c>
      <c r="C3015" s="75" t="s">
        <v>6641</v>
      </c>
      <c r="D3015" s="75" t="s">
        <v>6704</v>
      </c>
      <c r="E3015" s="76" t="s">
        <v>10163</v>
      </c>
      <c r="F3015" s="77" t="s">
        <v>10164</v>
      </c>
      <c r="G3015" s="77" t="s">
        <v>10165</v>
      </c>
      <c r="H3015" s="78" t="s">
        <v>8247</v>
      </c>
      <c r="I3015" s="78" t="s">
        <v>8248</v>
      </c>
      <c r="J3015" s="79" t="s">
        <v>39</v>
      </c>
      <c r="K3015" s="78" t="s">
        <v>10166</v>
      </c>
      <c r="L3015" s="78" t="s">
        <v>8250</v>
      </c>
      <c r="M3015" s="77">
        <v>1</v>
      </c>
      <c r="N3015" s="77" t="s">
        <v>6648</v>
      </c>
      <c r="O3015" s="79" t="s">
        <v>43</v>
      </c>
      <c r="P3015" s="79" t="s">
        <v>44</v>
      </c>
      <c r="Q3015" s="79" t="s">
        <v>45</v>
      </c>
      <c r="R3015" s="80" t="s">
        <v>9676</v>
      </c>
      <c r="S3015" s="81">
        <v>1251</v>
      </c>
      <c r="T3015" s="39">
        <f t="shared" si="83"/>
        <v>750.6</v>
      </c>
      <c r="U3015" s="40">
        <f t="shared" si="84"/>
        <v>4503.5999999999995</v>
      </c>
      <c r="V3015" s="81">
        <v>1237</v>
      </c>
      <c r="W3015" s="39">
        <f t="shared" si="85"/>
        <v>999.20063948840948</v>
      </c>
      <c r="X3015" s="81">
        <v>4500</v>
      </c>
      <c r="Y3015" s="39" t="s">
        <v>8252</v>
      </c>
      <c r="Z3015" s="39" t="s">
        <v>8252</v>
      </c>
      <c r="AA3015" s="52" t="s">
        <v>47</v>
      </c>
      <c r="AB3015" s="42"/>
    </row>
    <row r="3016" spans="1:28" ht="52.8" hidden="1">
      <c r="A3016" s="43">
        <f t="shared" si="86"/>
        <v>3014</v>
      </c>
      <c r="B3016" s="43" t="s">
        <v>31</v>
      </c>
      <c r="C3016" s="82" t="s">
        <v>6641</v>
      </c>
      <c r="D3016" s="82" t="s">
        <v>10167</v>
      </c>
      <c r="E3016" s="83" t="s">
        <v>10168</v>
      </c>
      <c r="F3016" s="84" t="s">
        <v>10169</v>
      </c>
      <c r="G3016" s="84" t="s">
        <v>10170</v>
      </c>
      <c r="H3016" s="85" t="s">
        <v>8247</v>
      </c>
      <c r="I3016" s="85" t="s">
        <v>8248</v>
      </c>
      <c r="J3016" s="86" t="s">
        <v>39</v>
      </c>
      <c r="K3016" s="85" t="s">
        <v>10171</v>
      </c>
      <c r="L3016" s="85" t="s">
        <v>8250</v>
      </c>
      <c r="M3016" s="84">
        <v>1</v>
      </c>
      <c r="N3016" s="84" t="s">
        <v>6648</v>
      </c>
      <c r="O3016" s="86" t="s">
        <v>43</v>
      </c>
      <c r="P3016" s="86" t="s">
        <v>44</v>
      </c>
      <c r="Q3016" s="86" t="s">
        <v>45</v>
      </c>
      <c r="R3016" s="87" t="s">
        <v>9660</v>
      </c>
      <c r="S3016" s="88">
        <v>2108</v>
      </c>
      <c r="T3016" s="48">
        <f t="shared" si="83"/>
        <v>1264.8</v>
      </c>
      <c r="U3016" s="49">
        <f t="shared" si="84"/>
        <v>7588.7999999999993</v>
      </c>
      <c r="V3016" s="88">
        <v>2085</v>
      </c>
      <c r="W3016" s="48">
        <f t="shared" si="85"/>
        <v>592.97912713472488</v>
      </c>
      <c r="X3016" s="88">
        <v>4500</v>
      </c>
      <c r="Y3016" s="48" t="s">
        <v>8252</v>
      </c>
      <c r="Z3016" s="48" t="s">
        <v>8252</v>
      </c>
      <c r="AA3016" s="56" t="s">
        <v>47</v>
      </c>
      <c r="AB3016" s="51"/>
    </row>
    <row r="3017" spans="1:28" ht="52.8" hidden="1">
      <c r="A3017" s="34">
        <f t="shared" si="86"/>
        <v>3015</v>
      </c>
      <c r="B3017" s="34" t="s">
        <v>31</v>
      </c>
      <c r="C3017" s="75" t="s">
        <v>6641</v>
      </c>
      <c r="D3017" s="75" t="s">
        <v>10172</v>
      </c>
      <c r="E3017" s="76" t="s">
        <v>10173</v>
      </c>
      <c r="F3017" s="77" t="s">
        <v>10174</v>
      </c>
      <c r="G3017" s="77" t="s">
        <v>10175</v>
      </c>
      <c r="H3017" s="78" t="s">
        <v>8247</v>
      </c>
      <c r="I3017" s="78" t="s">
        <v>8248</v>
      </c>
      <c r="J3017" s="79" t="s">
        <v>39</v>
      </c>
      <c r="K3017" s="78" t="s">
        <v>10176</v>
      </c>
      <c r="L3017" s="78" t="s">
        <v>8250</v>
      </c>
      <c r="M3017" s="77">
        <v>1</v>
      </c>
      <c r="N3017" s="77" t="s">
        <v>6648</v>
      </c>
      <c r="O3017" s="79" t="s">
        <v>43</v>
      </c>
      <c r="P3017" s="79" t="s">
        <v>44</v>
      </c>
      <c r="Q3017" s="79" t="s">
        <v>45</v>
      </c>
      <c r="R3017" s="80" t="s">
        <v>10177</v>
      </c>
      <c r="S3017" s="81">
        <v>484</v>
      </c>
      <c r="T3017" s="39">
        <f t="shared" si="83"/>
        <v>290.39999999999998</v>
      </c>
      <c r="U3017" s="40">
        <f t="shared" si="84"/>
        <v>1742.3999999999999</v>
      </c>
      <c r="V3017" s="81">
        <v>479</v>
      </c>
      <c r="W3017" s="39">
        <f t="shared" si="85"/>
        <v>1721.7630853994492</v>
      </c>
      <c r="X3017" s="81">
        <v>3000</v>
      </c>
      <c r="Y3017" s="39" t="s">
        <v>8252</v>
      </c>
      <c r="Z3017" s="39" t="s">
        <v>8252</v>
      </c>
      <c r="AA3017" s="52" t="s">
        <v>47</v>
      </c>
      <c r="AB3017" s="42"/>
    </row>
    <row r="3018" spans="1:28" ht="52.8" hidden="1">
      <c r="A3018" s="43">
        <f t="shared" si="86"/>
        <v>3016</v>
      </c>
      <c r="B3018" s="43" t="s">
        <v>31</v>
      </c>
      <c r="C3018" s="82" t="s">
        <v>6641</v>
      </c>
      <c r="D3018" s="82" t="s">
        <v>10178</v>
      </c>
      <c r="E3018" s="83" t="s">
        <v>10179</v>
      </c>
      <c r="F3018" s="84" t="s">
        <v>10180</v>
      </c>
      <c r="G3018" s="84" t="s">
        <v>10181</v>
      </c>
      <c r="H3018" s="85" t="s">
        <v>8247</v>
      </c>
      <c r="I3018" s="85" t="s">
        <v>8248</v>
      </c>
      <c r="J3018" s="86" t="s">
        <v>39</v>
      </c>
      <c r="K3018" s="85" t="s">
        <v>10182</v>
      </c>
      <c r="L3018" s="85" t="s">
        <v>8250</v>
      </c>
      <c r="M3018" s="84">
        <v>1</v>
      </c>
      <c r="N3018" s="84" t="s">
        <v>6648</v>
      </c>
      <c r="O3018" s="86" t="s">
        <v>43</v>
      </c>
      <c r="P3018" s="86" t="s">
        <v>44</v>
      </c>
      <c r="Q3018" s="86" t="s">
        <v>45</v>
      </c>
      <c r="R3018" s="87" t="s">
        <v>9660</v>
      </c>
      <c r="S3018" s="88">
        <v>1779</v>
      </c>
      <c r="T3018" s="48">
        <f t="shared" si="83"/>
        <v>1067.3999999999999</v>
      </c>
      <c r="U3018" s="49">
        <f t="shared" si="84"/>
        <v>6404.3999999999987</v>
      </c>
      <c r="V3018" s="88">
        <v>1759</v>
      </c>
      <c r="W3018" s="48">
        <f t="shared" si="85"/>
        <v>702.64193367060159</v>
      </c>
      <c r="X3018" s="88">
        <v>4500</v>
      </c>
      <c r="Y3018" s="48" t="s">
        <v>8252</v>
      </c>
      <c r="Z3018" s="48" t="s">
        <v>8252</v>
      </c>
      <c r="AA3018" s="56" t="s">
        <v>47</v>
      </c>
      <c r="AB3018" s="51"/>
    </row>
    <row r="3019" spans="1:28" ht="52.8" hidden="1">
      <c r="A3019" s="34">
        <f t="shared" si="86"/>
        <v>3017</v>
      </c>
      <c r="B3019" s="34" t="s">
        <v>31</v>
      </c>
      <c r="C3019" s="75" t="s">
        <v>10183</v>
      </c>
      <c r="D3019" s="75" t="s">
        <v>10184</v>
      </c>
      <c r="E3019" s="76" t="s">
        <v>10185</v>
      </c>
      <c r="F3019" s="77" t="s">
        <v>10186</v>
      </c>
      <c r="G3019" s="77" t="s">
        <v>10187</v>
      </c>
      <c r="H3019" s="78" t="s">
        <v>8247</v>
      </c>
      <c r="I3019" s="78" t="s">
        <v>8248</v>
      </c>
      <c r="J3019" s="79" t="s">
        <v>39</v>
      </c>
      <c r="K3019" s="78" t="s">
        <v>10188</v>
      </c>
      <c r="L3019" s="78" t="s">
        <v>8250</v>
      </c>
      <c r="M3019" s="77">
        <v>1</v>
      </c>
      <c r="N3019" s="77" t="s">
        <v>6648</v>
      </c>
      <c r="O3019" s="79" t="s">
        <v>43</v>
      </c>
      <c r="P3019" s="79" t="s">
        <v>44</v>
      </c>
      <c r="Q3019" s="79" t="s">
        <v>45</v>
      </c>
      <c r="R3019" s="80" t="s">
        <v>8275</v>
      </c>
      <c r="S3019" s="81">
        <v>396</v>
      </c>
      <c r="T3019" s="39">
        <f t="shared" si="83"/>
        <v>237.6</v>
      </c>
      <c r="U3019" s="40">
        <f t="shared" si="84"/>
        <v>1425.6</v>
      </c>
      <c r="V3019" s="81">
        <v>392</v>
      </c>
      <c r="W3019" s="39">
        <f t="shared" si="85"/>
        <v>2104.3771043771048</v>
      </c>
      <c r="X3019" s="81">
        <v>3000</v>
      </c>
      <c r="Y3019" s="39" t="s">
        <v>8252</v>
      </c>
      <c r="Z3019" s="39" t="s">
        <v>8252</v>
      </c>
      <c r="AA3019" s="52" t="s">
        <v>47</v>
      </c>
      <c r="AB3019" s="42"/>
    </row>
    <row r="3020" spans="1:28" ht="13.2" hidden="1">
      <c r="A3020" s="43">
        <f t="shared" si="86"/>
        <v>3018</v>
      </c>
      <c r="B3020" s="43" t="s">
        <v>31</v>
      </c>
      <c r="C3020" s="82" t="s">
        <v>10183</v>
      </c>
      <c r="D3020" s="82" t="s">
        <v>10189</v>
      </c>
      <c r="E3020" s="83" t="s">
        <v>10190</v>
      </c>
      <c r="F3020" s="84" t="s">
        <v>10191</v>
      </c>
      <c r="G3020" s="84" t="s">
        <v>10192</v>
      </c>
      <c r="H3020" s="85" t="s">
        <v>8247</v>
      </c>
      <c r="I3020" s="85" t="s">
        <v>8248</v>
      </c>
      <c r="J3020" s="86" t="s">
        <v>39</v>
      </c>
      <c r="K3020" s="85" t="s">
        <v>10193</v>
      </c>
      <c r="L3020" s="85" t="s">
        <v>8250</v>
      </c>
      <c r="M3020" s="84">
        <v>1</v>
      </c>
      <c r="N3020" s="84" t="s">
        <v>6648</v>
      </c>
      <c r="O3020" s="86" t="s">
        <v>43</v>
      </c>
      <c r="P3020" s="86" t="s">
        <v>44</v>
      </c>
      <c r="Q3020" s="86" t="s">
        <v>45</v>
      </c>
      <c r="R3020" s="85" t="s">
        <v>483</v>
      </c>
      <c r="S3020" s="88">
        <v>1183</v>
      </c>
      <c r="T3020" s="48">
        <f t="shared" si="83"/>
        <v>709.8</v>
      </c>
      <c r="U3020" s="49">
        <f t="shared" si="84"/>
        <v>4258.8</v>
      </c>
      <c r="V3020" s="88">
        <v>1170</v>
      </c>
      <c r="W3020" s="48">
        <f t="shared" si="85"/>
        <v>1056.6356720202873</v>
      </c>
      <c r="X3020" s="88">
        <v>4500</v>
      </c>
      <c r="Y3020" s="48" t="s">
        <v>8252</v>
      </c>
      <c r="Z3020" s="48" t="s">
        <v>8252</v>
      </c>
      <c r="AA3020" s="56" t="s">
        <v>47</v>
      </c>
      <c r="AB3020" s="51"/>
    </row>
    <row r="3021" spans="1:28" ht="52.8" hidden="1">
      <c r="A3021" s="34">
        <f t="shared" si="86"/>
        <v>3019</v>
      </c>
      <c r="B3021" s="34" t="s">
        <v>31</v>
      </c>
      <c r="C3021" s="75" t="s">
        <v>10183</v>
      </c>
      <c r="D3021" s="75" t="s">
        <v>10194</v>
      </c>
      <c r="E3021" s="76" t="s">
        <v>10195</v>
      </c>
      <c r="F3021" s="77" t="s">
        <v>10196</v>
      </c>
      <c r="G3021" s="77" t="s">
        <v>10197</v>
      </c>
      <c r="H3021" s="78" t="s">
        <v>8247</v>
      </c>
      <c r="I3021" s="78" t="s">
        <v>8248</v>
      </c>
      <c r="J3021" s="79" t="s">
        <v>39</v>
      </c>
      <c r="K3021" s="78" t="s">
        <v>10198</v>
      </c>
      <c r="L3021" s="78" t="s">
        <v>8250</v>
      </c>
      <c r="M3021" s="77">
        <v>1</v>
      </c>
      <c r="N3021" s="77" t="s">
        <v>6648</v>
      </c>
      <c r="O3021" s="79" t="s">
        <v>43</v>
      </c>
      <c r="P3021" s="79" t="s">
        <v>44</v>
      </c>
      <c r="Q3021" s="79" t="s">
        <v>45</v>
      </c>
      <c r="R3021" s="80" t="s">
        <v>8275</v>
      </c>
      <c r="S3021" s="81">
        <v>863</v>
      </c>
      <c r="T3021" s="39">
        <f t="shared" si="83"/>
        <v>517.79999999999995</v>
      </c>
      <c r="U3021" s="40">
        <f t="shared" si="84"/>
        <v>3106.7999999999997</v>
      </c>
      <c r="V3021" s="81">
        <v>854</v>
      </c>
      <c r="W3021" s="39">
        <f t="shared" si="85"/>
        <v>965.62379297025893</v>
      </c>
      <c r="X3021" s="81">
        <v>3000</v>
      </c>
      <c r="Y3021" s="39" t="s">
        <v>8252</v>
      </c>
      <c r="Z3021" s="39" t="s">
        <v>8252</v>
      </c>
      <c r="AA3021" s="52" t="s">
        <v>47</v>
      </c>
      <c r="AB3021" s="42"/>
    </row>
    <row r="3022" spans="1:28" ht="52.8" hidden="1">
      <c r="A3022" s="43">
        <f t="shared" si="86"/>
        <v>3020</v>
      </c>
      <c r="B3022" s="43" t="s">
        <v>31</v>
      </c>
      <c r="C3022" s="82" t="s">
        <v>10183</v>
      </c>
      <c r="D3022" s="82" t="s">
        <v>10199</v>
      </c>
      <c r="E3022" s="83" t="s">
        <v>10200</v>
      </c>
      <c r="F3022" s="84" t="s">
        <v>10201</v>
      </c>
      <c r="G3022" s="84" t="s">
        <v>10202</v>
      </c>
      <c r="H3022" s="85" t="s">
        <v>8247</v>
      </c>
      <c r="I3022" s="85" t="s">
        <v>8248</v>
      </c>
      <c r="J3022" s="86" t="s">
        <v>39</v>
      </c>
      <c r="K3022" s="85" t="s">
        <v>10203</v>
      </c>
      <c r="L3022" s="85" t="s">
        <v>8250</v>
      </c>
      <c r="M3022" s="84">
        <v>1</v>
      </c>
      <c r="N3022" s="84" t="s">
        <v>6648</v>
      </c>
      <c r="O3022" s="86" t="s">
        <v>43</v>
      </c>
      <c r="P3022" s="86" t="s">
        <v>44</v>
      </c>
      <c r="Q3022" s="86" t="s">
        <v>45</v>
      </c>
      <c r="R3022" s="87" t="s">
        <v>8275</v>
      </c>
      <c r="S3022" s="88">
        <v>525</v>
      </c>
      <c r="T3022" s="48">
        <f t="shared" si="83"/>
        <v>315</v>
      </c>
      <c r="U3022" s="49">
        <f t="shared" si="84"/>
        <v>1890</v>
      </c>
      <c r="V3022" s="88">
        <v>519</v>
      </c>
      <c r="W3022" s="48">
        <f t="shared" si="85"/>
        <v>1587.3015873015872</v>
      </c>
      <c r="X3022" s="88">
        <v>3000</v>
      </c>
      <c r="Y3022" s="48" t="s">
        <v>8252</v>
      </c>
      <c r="Z3022" s="48" t="s">
        <v>8252</v>
      </c>
      <c r="AA3022" s="56" t="s">
        <v>47</v>
      </c>
      <c r="AB3022" s="51"/>
    </row>
    <row r="3023" spans="1:28" ht="52.8" hidden="1">
      <c r="A3023" s="34">
        <f t="shared" si="86"/>
        <v>3021</v>
      </c>
      <c r="B3023" s="34" t="s">
        <v>31</v>
      </c>
      <c r="C3023" s="75" t="s">
        <v>10183</v>
      </c>
      <c r="D3023" s="75" t="s">
        <v>10204</v>
      </c>
      <c r="E3023" s="76" t="s">
        <v>10205</v>
      </c>
      <c r="F3023" s="77" t="s">
        <v>10206</v>
      </c>
      <c r="G3023" s="77" t="s">
        <v>10207</v>
      </c>
      <c r="H3023" s="78" t="s">
        <v>8247</v>
      </c>
      <c r="I3023" s="78" t="s">
        <v>8248</v>
      </c>
      <c r="J3023" s="79" t="s">
        <v>39</v>
      </c>
      <c r="K3023" s="78" t="s">
        <v>10208</v>
      </c>
      <c r="L3023" s="78" t="s">
        <v>8250</v>
      </c>
      <c r="M3023" s="77">
        <v>1</v>
      </c>
      <c r="N3023" s="77" t="s">
        <v>6648</v>
      </c>
      <c r="O3023" s="79" t="s">
        <v>43</v>
      </c>
      <c r="P3023" s="79" t="s">
        <v>44</v>
      </c>
      <c r="Q3023" s="79" t="s">
        <v>45</v>
      </c>
      <c r="R3023" s="80" t="s">
        <v>8665</v>
      </c>
      <c r="S3023" s="81">
        <v>450</v>
      </c>
      <c r="T3023" s="39">
        <f t="shared" si="83"/>
        <v>270</v>
      </c>
      <c r="U3023" s="40">
        <f t="shared" si="84"/>
        <v>1620</v>
      </c>
      <c r="V3023" s="81">
        <v>445</v>
      </c>
      <c r="W3023" s="39">
        <f t="shared" si="85"/>
        <v>1851.851851851852</v>
      </c>
      <c r="X3023" s="81">
        <v>3000</v>
      </c>
      <c r="Y3023" s="39" t="s">
        <v>8252</v>
      </c>
      <c r="Z3023" s="39" t="s">
        <v>8252</v>
      </c>
      <c r="AA3023" s="52" t="s">
        <v>47</v>
      </c>
      <c r="AB3023" s="42"/>
    </row>
    <row r="3024" spans="1:28" ht="52.8" hidden="1">
      <c r="A3024" s="43">
        <f t="shared" si="86"/>
        <v>3022</v>
      </c>
      <c r="B3024" s="43" t="s">
        <v>31</v>
      </c>
      <c r="C3024" s="82" t="s">
        <v>10183</v>
      </c>
      <c r="D3024" s="82" t="s">
        <v>10209</v>
      </c>
      <c r="E3024" s="83" t="s">
        <v>10210</v>
      </c>
      <c r="F3024" s="84" t="s">
        <v>10211</v>
      </c>
      <c r="G3024" s="84" t="s">
        <v>10212</v>
      </c>
      <c r="H3024" s="85" t="s">
        <v>8247</v>
      </c>
      <c r="I3024" s="85" t="s">
        <v>8248</v>
      </c>
      <c r="J3024" s="86" t="s">
        <v>39</v>
      </c>
      <c r="K3024" s="85" t="s">
        <v>10213</v>
      </c>
      <c r="L3024" s="85" t="s">
        <v>8250</v>
      </c>
      <c r="M3024" s="84">
        <v>1</v>
      </c>
      <c r="N3024" s="84" t="s">
        <v>6648</v>
      </c>
      <c r="O3024" s="86" t="s">
        <v>43</v>
      </c>
      <c r="P3024" s="86" t="s">
        <v>44</v>
      </c>
      <c r="Q3024" s="86" t="s">
        <v>45</v>
      </c>
      <c r="R3024" s="87" t="s">
        <v>8665</v>
      </c>
      <c r="S3024" s="88">
        <v>1234</v>
      </c>
      <c r="T3024" s="48">
        <f t="shared" si="83"/>
        <v>740.4</v>
      </c>
      <c r="U3024" s="49">
        <f t="shared" si="84"/>
        <v>4442.3999999999996</v>
      </c>
      <c r="V3024" s="88">
        <v>1220</v>
      </c>
      <c r="W3024" s="48">
        <f t="shared" si="85"/>
        <v>1012.9659643435982</v>
      </c>
      <c r="X3024" s="88">
        <v>4500</v>
      </c>
      <c r="Y3024" s="48" t="s">
        <v>8252</v>
      </c>
      <c r="Z3024" s="48" t="s">
        <v>8252</v>
      </c>
      <c r="AA3024" s="56" t="s">
        <v>47</v>
      </c>
      <c r="AB3024" s="51"/>
    </row>
    <row r="3025" spans="1:28" ht="66" hidden="1">
      <c r="A3025" s="43">
        <f t="shared" si="86"/>
        <v>3023</v>
      </c>
      <c r="B3025" s="43" t="s">
        <v>31</v>
      </c>
      <c r="C3025" s="82" t="s">
        <v>10183</v>
      </c>
      <c r="D3025" s="82" t="s">
        <v>10214</v>
      </c>
      <c r="E3025" s="83" t="s">
        <v>10215</v>
      </c>
      <c r="F3025" s="84" t="s">
        <v>10216</v>
      </c>
      <c r="G3025" s="84" t="s">
        <v>10217</v>
      </c>
      <c r="H3025" s="78" t="s">
        <v>8247</v>
      </c>
      <c r="I3025" s="78" t="s">
        <v>8248</v>
      </c>
      <c r="J3025" s="79" t="s">
        <v>39</v>
      </c>
      <c r="K3025" s="85" t="s">
        <v>10218</v>
      </c>
      <c r="L3025" s="78" t="s">
        <v>8250</v>
      </c>
      <c r="M3025" s="84">
        <v>1</v>
      </c>
      <c r="N3025" s="77" t="s">
        <v>6648</v>
      </c>
      <c r="O3025" s="79" t="s">
        <v>43</v>
      </c>
      <c r="P3025" s="79" t="s">
        <v>44</v>
      </c>
      <c r="Q3025" s="79" t="s">
        <v>45</v>
      </c>
      <c r="R3025" s="80" t="s">
        <v>10219</v>
      </c>
      <c r="S3025" s="88">
        <v>980</v>
      </c>
      <c r="T3025" s="39">
        <f t="shared" si="83"/>
        <v>588</v>
      </c>
      <c r="U3025" s="40">
        <f t="shared" si="84"/>
        <v>3528</v>
      </c>
      <c r="V3025" s="81">
        <v>969</v>
      </c>
      <c r="W3025" s="39">
        <f t="shared" si="85"/>
        <v>850.34013605442169</v>
      </c>
      <c r="X3025" s="81">
        <v>3000</v>
      </c>
      <c r="Y3025" s="39" t="s">
        <v>8252</v>
      </c>
      <c r="Z3025" s="39" t="s">
        <v>8252</v>
      </c>
      <c r="AA3025" s="52" t="s">
        <v>47</v>
      </c>
      <c r="AB3025" s="42"/>
    </row>
    <row r="3026" spans="1:28" ht="66" hidden="1">
      <c r="A3026" s="43">
        <f t="shared" si="86"/>
        <v>3024</v>
      </c>
      <c r="B3026" s="43" t="s">
        <v>31</v>
      </c>
      <c r="C3026" s="82" t="s">
        <v>10183</v>
      </c>
      <c r="D3026" s="82" t="s">
        <v>10220</v>
      </c>
      <c r="E3026" s="83" t="s">
        <v>10221</v>
      </c>
      <c r="F3026" s="84" t="s">
        <v>10222</v>
      </c>
      <c r="G3026" s="84" t="s">
        <v>10223</v>
      </c>
      <c r="H3026" s="85" t="s">
        <v>8247</v>
      </c>
      <c r="I3026" s="85" t="s">
        <v>8248</v>
      </c>
      <c r="J3026" s="86" t="s">
        <v>39</v>
      </c>
      <c r="K3026" s="85" t="s">
        <v>10224</v>
      </c>
      <c r="L3026" s="85" t="s">
        <v>8250</v>
      </c>
      <c r="M3026" s="84">
        <v>1</v>
      </c>
      <c r="N3026" s="84" t="s">
        <v>6648</v>
      </c>
      <c r="O3026" s="86" t="s">
        <v>43</v>
      </c>
      <c r="P3026" s="86" t="s">
        <v>44</v>
      </c>
      <c r="Q3026" s="86" t="s">
        <v>45</v>
      </c>
      <c r="R3026" s="87" t="s">
        <v>10219</v>
      </c>
      <c r="S3026" s="88">
        <v>2530</v>
      </c>
      <c r="T3026" s="48">
        <f t="shared" si="83"/>
        <v>1518</v>
      </c>
      <c r="U3026" s="49">
        <f t="shared" si="84"/>
        <v>9108</v>
      </c>
      <c r="V3026" s="88">
        <v>2502</v>
      </c>
      <c r="W3026" s="48">
        <f t="shared" si="85"/>
        <v>518.77470355731225</v>
      </c>
      <c r="X3026" s="88">
        <v>4725</v>
      </c>
      <c r="Y3026" s="48" t="s">
        <v>8252</v>
      </c>
      <c r="Z3026" s="48" t="s">
        <v>8252</v>
      </c>
      <c r="AA3026" s="56" t="s">
        <v>47</v>
      </c>
      <c r="AB3026" s="51"/>
    </row>
    <row r="3027" spans="1:28" ht="66" hidden="1">
      <c r="A3027" s="34">
        <f t="shared" si="86"/>
        <v>3025</v>
      </c>
      <c r="B3027" s="34" t="s">
        <v>31</v>
      </c>
      <c r="C3027" s="75" t="s">
        <v>10183</v>
      </c>
      <c r="D3027" s="75" t="s">
        <v>10220</v>
      </c>
      <c r="E3027" s="76" t="s">
        <v>10225</v>
      </c>
      <c r="F3027" s="77" t="s">
        <v>10226</v>
      </c>
      <c r="G3027" s="77" t="s">
        <v>10227</v>
      </c>
      <c r="H3027" s="78" t="s">
        <v>8247</v>
      </c>
      <c r="I3027" s="78" t="s">
        <v>8248</v>
      </c>
      <c r="J3027" s="79" t="s">
        <v>39</v>
      </c>
      <c r="K3027" s="78" t="s">
        <v>10228</v>
      </c>
      <c r="L3027" s="78" t="s">
        <v>8250</v>
      </c>
      <c r="M3027" s="77">
        <v>1</v>
      </c>
      <c r="N3027" s="77" t="s">
        <v>6648</v>
      </c>
      <c r="O3027" s="79" t="s">
        <v>43</v>
      </c>
      <c r="P3027" s="79" t="s">
        <v>44</v>
      </c>
      <c r="Q3027" s="79" t="s">
        <v>45</v>
      </c>
      <c r="R3027" s="80" t="s">
        <v>10219</v>
      </c>
      <c r="S3027" s="81">
        <v>1765</v>
      </c>
      <c r="T3027" s="39">
        <f t="shared" si="83"/>
        <v>1059</v>
      </c>
      <c r="U3027" s="40">
        <f t="shared" si="84"/>
        <v>6354</v>
      </c>
      <c r="V3027" s="81">
        <v>1746</v>
      </c>
      <c r="W3027" s="39">
        <f t="shared" si="85"/>
        <v>743.62606232294615</v>
      </c>
      <c r="X3027" s="81">
        <v>4725</v>
      </c>
      <c r="Y3027" s="39" t="s">
        <v>8252</v>
      </c>
      <c r="Z3027" s="39" t="s">
        <v>8252</v>
      </c>
      <c r="AA3027" s="52" t="s">
        <v>47</v>
      </c>
      <c r="AB3027" s="42"/>
    </row>
    <row r="3028" spans="1:28" ht="52.8" hidden="1">
      <c r="A3028" s="43">
        <f t="shared" si="86"/>
        <v>3026</v>
      </c>
      <c r="B3028" s="43" t="s">
        <v>31</v>
      </c>
      <c r="C3028" s="82" t="s">
        <v>10183</v>
      </c>
      <c r="D3028" s="82" t="s">
        <v>10229</v>
      </c>
      <c r="E3028" s="83" t="s">
        <v>10230</v>
      </c>
      <c r="F3028" s="84" t="s">
        <v>10231</v>
      </c>
      <c r="G3028" s="84" t="s">
        <v>10232</v>
      </c>
      <c r="H3028" s="85" t="s">
        <v>8247</v>
      </c>
      <c r="I3028" s="85" t="s">
        <v>8248</v>
      </c>
      <c r="J3028" s="86" t="s">
        <v>39</v>
      </c>
      <c r="K3028" s="85" t="s">
        <v>10233</v>
      </c>
      <c r="L3028" s="85" t="s">
        <v>8250</v>
      </c>
      <c r="M3028" s="84">
        <v>1</v>
      </c>
      <c r="N3028" s="84" t="s">
        <v>6648</v>
      </c>
      <c r="O3028" s="86" t="s">
        <v>43</v>
      </c>
      <c r="P3028" s="86" t="s">
        <v>44</v>
      </c>
      <c r="Q3028" s="86" t="s">
        <v>45</v>
      </c>
      <c r="R3028" s="87" t="s">
        <v>10234</v>
      </c>
      <c r="S3028" s="88">
        <v>2583</v>
      </c>
      <c r="T3028" s="48">
        <f t="shared" si="83"/>
        <v>1549.8</v>
      </c>
      <c r="U3028" s="49">
        <f t="shared" si="84"/>
        <v>9298.7999999999993</v>
      </c>
      <c r="V3028" s="88">
        <v>2555</v>
      </c>
      <c r="W3028" s="48">
        <f t="shared" si="85"/>
        <v>508.13008130081306</v>
      </c>
      <c r="X3028" s="88">
        <v>4725</v>
      </c>
      <c r="Y3028" s="48" t="s">
        <v>8252</v>
      </c>
      <c r="Z3028" s="48" t="s">
        <v>8252</v>
      </c>
      <c r="AA3028" s="56" t="s">
        <v>47</v>
      </c>
      <c r="AB3028" s="51"/>
    </row>
    <row r="3029" spans="1:28" ht="52.8" hidden="1">
      <c r="A3029" s="34">
        <f t="shared" si="86"/>
        <v>3027</v>
      </c>
      <c r="B3029" s="34" t="s">
        <v>31</v>
      </c>
      <c r="C3029" s="75" t="s">
        <v>10183</v>
      </c>
      <c r="D3029" s="75" t="s">
        <v>10229</v>
      </c>
      <c r="E3029" s="76" t="s">
        <v>10235</v>
      </c>
      <c r="F3029" s="77" t="s">
        <v>10236</v>
      </c>
      <c r="G3029" s="77" t="s">
        <v>10237</v>
      </c>
      <c r="H3029" s="78" t="s">
        <v>8247</v>
      </c>
      <c r="I3029" s="78" t="s">
        <v>8248</v>
      </c>
      <c r="J3029" s="79" t="s">
        <v>39</v>
      </c>
      <c r="K3029" s="78" t="s">
        <v>10238</v>
      </c>
      <c r="L3029" s="78" t="s">
        <v>8250</v>
      </c>
      <c r="M3029" s="77">
        <v>1</v>
      </c>
      <c r="N3029" s="77" t="s">
        <v>6648</v>
      </c>
      <c r="O3029" s="79" t="s">
        <v>43</v>
      </c>
      <c r="P3029" s="79" t="s">
        <v>44</v>
      </c>
      <c r="Q3029" s="79" t="s">
        <v>45</v>
      </c>
      <c r="R3029" s="80" t="s">
        <v>10234</v>
      </c>
      <c r="S3029" s="81">
        <v>2282</v>
      </c>
      <c r="T3029" s="39">
        <f t="shared" si="83"/>
        <v>1369.2</v>
      </c>
      <c r="U3029" s="40">
        <f t="shared" si="84"/>
        <v>8215.1999999999989</v>
      </c>
      <c r="V3029" s="81">
        <v>2257</v>
      </c>
      <c r="W3029" s="39">
        <f t="shared" si="85"/>
        <v>547.76511831726555</v>
      </c>
      <c r="X3029" s="81">
        <v>4500</v>
      </c>
      <c r="Y3029" s="39" t="s">
        <v>8252</v>
      </c>
      <c r="Z3029" s="39" t="s">
        <v>8252</v>
      </c>
      <c r="AA3029" s="52" t="s">
        <v>47</v>
      </c>
      <c r="AB3029" s="42"/>
    </row>
    <row r="3030" spans="1:28" ht="52.8" hidden="1">
      <c r="A3030" s="43">
        <f t="shared" si="86"/>
        <v>3028</v>
      </c>
      <c r="B3030" s="43" t="s">
        <v>31</v>
      </c>
      <c r="C3030" s="82" t="s">
        <v>10183</v>
      </c>
      <c r="D3030" s="82" t="s">
        <v>10229</v>
      </c>
      <c r="E3030" s="83" t="s">
        <v>10239</v>
      </c>
      <c r="F3030" s="84" t="s">
        <v>10240</v>
      </c>
      <c r="G3030" s="84" t="s">
        <v>10241</v>
      </c>
      <c r="H3030" s="85" t="s">
        <v>8247</v>
      </c>
      <c r="I3030" s="85" t="s">
        <v>8248</v>
      </c>
      <c r="J3030" s="86" t="s">
        <v>39</v>
      </c>
      <c r="K3030" s="85" t="s">
        <v>10242</v>
      </c>
      <c r="L3030" s="85" t="s">
        <v>8250</v>
      </c>
      <c r="M3030" s="84">
        <v>1</v>
      </c>
      <c r="N3030" s="84" t="s">
        <v>6648</v>
      </c>
      <c r="O3030" s="86" t="s">
        <v>43</v>
      </c>
      <c r="P3030" s="86" t="s">
        <v>44</v>
      </c>
      <c r="Q3030" s="86" t="s">
        <v>45</v>
      </c>
      <c r="R3030" s="87" t="s">
        <v>10234</v>
      </c>
      <c r="S3030" s="88">
        <v>869</v>
      </c>
      <c r="T3030" s="48">
        <f t="shared" si="83"/>
        <v>521.4</v>
      </c>
      <c r="U3030" s="49">
        <f t="shared" si="84"/>
        <v>3128.4</v>
      </c>
      <c r="V3030" s="88">
        <v>859</v>
      </c>
      <c r="W3030" s="48">
        <f t="shared" si="85"/>
        <v>958.95665515918677</v>
      </c>
      <c r="X3030" s="88">
        <v>3000</v>
      </c>
      <c r="Y3030" s="48" t="s">
        <v>8252</v>
      </c>
      <c r="Z3030" s="48" t="s">
        <v>8252</v>
      </c>
      <c r="AA3030" s="56" t="s">
        <v>47</v>
      </c>
      <c r="AB3030" s="51"/>
    </row>
    <row r="3031" spans="1:28" ht="52.8" hidden="1">
      <c r="A3031" s="34">
        <f t="shared" si="86"/>
        <v>3029</v>
      </c>
      <c r="B3031" s="34" t="s">
        <v>31</v>
      </c>
      <c r="C3031" s="75" t="s">
        <v>10183</v>
      </c>
      <c r="D3031" s="75" t="s">
        <v>10243</v>
      </c>
      <c r="E3031" s="76" t="s">
        <v>10244</v>
      </c>
      <c r="F3031" s="77" t="s">
        <v>10245</v>
      </c>
      <c r="G3031" s="77" t="s">
        <v>10246</v>
      </c>
      <c r="H3031" s="78" t="s">
        <v>8247</v>
      </c>
      <c r="I3031" s="78" t="s">
        <v>8248</v>
      </c>
      <c r="J3031" s="79" t="s">
        <v>39</v>
      </c>
      <c r="K3031" s="78" t="s">
        <v>10247</v>
      </c>
      <c r="L3031" s="78" t="s">
        <v>8250</v>
      </c>
      <c r="M3031" s="77">
        <v>1</v>
      </c>
      <c r="N3031" s="77" t="s">
        <v>6648</v>
      </c>
      <c r="O3031" s="79" t="s">
        <v>43</v>
      </c>
      <c r="P3031" s="79" t="s">
        <v>44</v>
      </c>
      <c r="Q3031" s="79" t="s">
        <v>45</v>
      </c>
      <c r="R3031" s="80" t="s">
        <v>9660</v>
      </c>
      <c r="S3031" s="81">
        <v>1755</v>
      </c>
      <c r="T3031" s="39">
        <f t="shared" si="83"/>
        <v>1053</v>
      </c>
      <c r="U3031" s="40">
        <f t="shared" si="84"/>
        <v>6318</v>
      </c>
      <c r="V3031" s="81">
        <v>1736</v>
      </c>
      <c r="W3031" s="39">
        <f t="shared" si="85"/>
        <v>712.25071225071224</v>
      </c>
      <c r="X3031" s="81">
        <v>4500</v>
      </c>
      <c r="Y3031" s="39" t="s">
        <v>8252</v>
      </c>
      <c r="Z3031" s="39" t="s">
        <v>8252</v>
      </c>
      <c r="AA3031" s="52" t="s">
        <v>47</v>
      </c>
      <c r="AB3031" s="42"/>
    </row>
    <row r="3032" spans="1:28" ht="66" hidden="1">
      <c r="A3032" s="43">
        <f t="shared" si="86"/>
        <v>3030</v>
      </c>
      <c r="B3032" s="43" t="s">
        <v>31</v>
      </c>
      <c r="C3032" s="82" t="s">
        <v>10183</v>
      </c>
      <c r="D3032" s="82" t="s">
        <v>10243</v>
      </c>
      <c r="E3032" s="83" t="s">
        <v>10248</v>
      </c>
      <c r="F3032" s="84" t="s">
        <v>10249</v>
      </c>
      <c r="G3032" s="84" t="s">
        <v>10250</v>
      </c>
      <c r="H3032" s="85" t="s">
        <v>8247</v>
      </c>
      <c r="I3032" s="85" t="s">
        <v>8248</v>
      </c>
      <c r="J3032" s="86" t="s">
        <v>39</v>
      </c>
      <c r="K3032" s="85" t="s">
        <v>10251</v>
      </c>
      <c r="L3032" s="85" t="s">
        <v>8250</v>
      </c>
      <c r="M3032" s="84">
        <v>1</v>
      </c>
      <c r="N3032" s="84" t="s">
        <v>6648</v>
      </c>
      <c r="O3032" s="86" t="s">
        <v>43</v>
      </c>
      <c r="P3032" s="86" t="s">
        <v>44</v>
      </c>
      <c r="Q3032" s="86" t="s">
        <v>45</v>
      </c>
      <c r="R3032" s="87" t="s">
        <v>10219</v>
      </c>
      <c r="S3032" s="88">
        <v>1240</v>
      </c>
      <c r="T3032" s="48">
        <f t="shared" si="83"/>
        <v>744</v>
      </c>
      <c r="U3032" s="49">
        <f t="shared" si="84"/>
        <v>4464</v>
      </c>
      <c r="V3032" s="88">
        <v>1226</v>
      </c>
      <c r="W3032" s="48">
        <f t="shared" si="85"/>
        <v>1008.0645161290322</v>
      </c>
      <c r="X3032" s="88">
        <v>4500</v>
      </c>
      <c r="Y3032" s="48" t="s">
        <v>8252</v>
      </c>
      <c r="Z3032" s="48" t="s">
        <v>8252</v>
      </c>
      <c r="AA3032" s="56" t="s">
        <v>47</v>
      </c>
      <c r="AB3032" s="51"/>
    </row>
    <row r="3033" spans="1:28" ht="66" hidden="1">
      <c r="A3033" s="34">
        <f t="shared" si="86"/>
        <v>3031</v>
      </c>
      <c r="B3033" s="34" t="s">
        <v>31</v>
      </c>
      <c r="C3033" s="75" t="s">
        <v>10183</v>
      </c>
      <c r="D3033" s="75" t="s">
        <v>10252</v>
      </c>
      <c r="E3033" s="76" t="s">
        <v>10253</v>
      </c>
      <c r="F3033" s="77" t="s">
        <v>10254</v>
      </c>
      <c r="G3033" s="77" t="s">
        <v>10255</v>
      </c>
      <c r="H3033" s="78" t="s">
        <v>8247</v>
      </c>
      <c r="I3033" s="78" t="s">
        <v>8248</v>
      </c>
      <c r="J3033" s="79" t="s">
        <v>39</v>
      </c>
      <c r="K3033" s="78" t="s">
        <v>10256</v>
      </c>
      <c r="L3033" s="78" t="s">
        <v>8250</v>
      </c>
      <c r="M3033" s="77">
        <v>1</v>
      </c>
      <c r="N3033" s="77" t="s">
        <v>6648</v>
      </c>
      <c r="O3033" s="79" t="s">
        <v>43</v>
      </c>
      <c r="P3033" s="79" t="s">
        <v>44</v>
      </c>
      <c r="Q3033" s="79" t="s">
        <v>45</v>
      </c>
      <c r="R3033" s="80" t="s">
        <v>10219</v>
      </c>
      <c r="S3033" s="81">
        <v>1942</v>
      </c>
      <c r="T3033" s="39">
        <f t="shared" si="83"/>
        <v>1165.2</v>
      </c>
      <c r="U3033" s="40">
        <f t="shared" si="84"/>
        <v>6991.2</v>
      </c>
      <c r="V3033" s="81">
        <v>1921</v>
      </c>
      <c r="W3033" s="39">
        <f t="shared" si="85"/>
        <v>688.72296601441815</v>
      </c>
      <c r="X3033" s="81">
        <v>4815</v>
      </c>
      <c r="Y3033" s="39" t="s">
        <v>8252</v>
      </c>
      <c r="Z3033" s="39" t="s">
        <v>8252</v>
      </c>
      <c r="AA3033" s="52" t="s">
        <v>47</v>
      </c>
      <c r="AB3033" s="42"/>
    </row>
    <row r="3034" spans="1:28" ht="52.8" hidden="1">
      <c r="A3034" s="43">
        <f t="shared" si="86"/>
        <v>3032</v>
      </c>
      <c r="B3034" s="43" t="s">
        <v>31</v>
      </c>
      <c r="C3034" s="82" t="s">
        <v>10183</v>
      </c>
      <c r="D3034" s="82" t="s">
        <v>10257</v>
      </c>
      <c r="E3034" s="83" t="s">
        <v>10258</v>
      </c>
      <c r="F3034" s="84" t="s">
        <v>10259</v>
      </c>
      <c r="G3034" s="84" t="s">
        <v>10260</v>
      </c>
      <c r="H3034" s="85" t="s">
        <v>8247</v>
      </c>
      <c r="I3034" s="85" t="s">
        <v>8248</v>
      </c>
      <c r="J3034" s="86" t="s">
        <v>39</v>
      </c>
      <c r="K3034" s="85" t="s">
        <v>10261</v>
      </c>
      <c r="L3034" s="85" t="s">
        <v>8250</v>
      </c>
      <c r="M3034" s="84">
        <v>1</v>
      </c>
      <c r="N3034" s="84" t="s">
        <v>6648</v>
      </c>
      <c r="O3034" s="86" t="s">
        <v>43</v>
      </c>
      <c r="P3034" s="86" t="s">
        <v>44</v>
      </c>
      <c r="Q3034" s="86" t="s">
        <v>45</v>
      </c>
      <c r="R3034" s="87" t="s">
        <v>10234</v>
      </c>
      <c r="S3034" s="88">
        <v>506</v>
      </c>
      <c r="T3034" s="48">
        <f t="shared" si="83"/>
        <v>303.59999999999997</v>
      </c>
      <c r="U3034" s="49">
        <f t="shared" si="84"/>
        <v>1821.5999999999997</v>
      </c>
      <c r="V3034" s="88">
        <v>500</v>
      </c>
      <c r="W3034" s="48">
        <f t="shared" si="85"/>
        <v>1646.9038208168645</v>
      </c>
      <c r="X3034" s="88">
        <v>3000</v>
      </c>
      <c r="Y3034" s="48" t="s">
        <v>8252</v>
      </c>
      <c r="Z3034" s="48" t="s">
        <v>8252</v>
      </c>
      <c r="AA3034" s="56" t="s">
        <v>47</v>
      </c>
      <c r="AB3034" s="51"/>
    </row>
    <row r="3035" spans="1:28" ht="52.8" hidden="1">
      <c r="A3035" s="34">
        <f t="shared" si="86"/>
        <v>3033</v>
      </c>
      <c r="B3035" s="34" t="s">
        <v>31</v>
      </c>
      <c r="C3035" s="75" t="s">
        <v>10183</v>
      </c>
      <c r="D3035" s="75" t="s">
        <v>10257</v>
      </c>
      <c r="E3035" s="76" t="s">
        <v>10262</v>
      </c>
      <c r="F3035" s="77" t="s">
        <v>10263</v>
      </c>
      <c r="G3035" s="77" t="s">
        <v>10264</v>
      </c>
      <c r="H3035" s="78" t="s">
        <v>8247</v>
      </c>
      <c r="I3035" s="78" t="s">
        <v>8248</v>
      </c>
      <c r="J3035" s="79" t="s">
        <v>39</v>
      </c>
      <c r="K3035" s="78" t="s">
        <v>10265</v>
      </c>
      <c r="L3035" s="78" t="s">
        <v>8250</v>
      </c>
      <c r="M3035" s="77">
        <v>1</v>
      </c>
      <c r="N3035" s="77" t="s">
        <v>6648</v>
      </c>
      <c r="O3035" s="79" t="s">
        <v>43</v>
      </c>
      <c r="P3035" s="79" t="s">
        <v>44</v>
      </c>
      <c r="Q3035" s="79" t="s">
        <v>45</v>
      </c>
      <c r="R3035" s="80" t="s">
        <v>10234</v>
      </c>
      <c r="S3035" s="81">
        <v>3807</v>
      </c>
      <c r="T3035" s="39">
        <f t="shared" si="83"/>
        <v>2284.1999999999998</v>
      </c>
      <c r="U3035" s="40">
        <f t="shared" si="84"/>
        <v>13705.199999999999</v>
      </c>
      <c r="V3035" s="81">
        <v>3765</v>
      </c>
      <c r="W3035" s="39">
        <f t="shared" si="85"/>
        <v>328.34252692408722</v>
      </c>
      <c r="X3035" s="81">
        <v>4500</v>
      </c>
      <c r="Y3035" s="39" t="s">
        <v>8252</v>
      </c>
      <c r="Z3035" s="39" t="s">
        <v>8252</v>
      </c>
      <c r="AA3035" s="52" t="s">
        <v>47</v>
      </c>
      <c r="AB3035" s="42"/>
    </row>
    <row r="3036" spans="1:28" ht="52.8" hidden="1">
      <c r="A3036" s="43">
        <f t="shared" si="86"/>
        <v>3034</v>
      </c>
      <c r="B3036" s="43" t="s">
        <v>31</v>
      </c>
      <c r="C3036" s="82" t="s">
        <v>10183</v>
      </c>
      <c r="D3036" s="82" t="s">
        <v>10257</v>
      </c>
      <c r="E3036" s="83" t="s">
        <v>10266</v>
      </c>
      <c r="F3036" s="84" t="s">
        <v>10267</v>
      </c>
      <c r="G3036" s="84" t="s">
        <v>10268</v>
      </c>
      <c r="H3036" s="85" t="s">
        <v>8247</v>
      </c>
      <c r="I3036" s="85" t="s">
        <v>8248</v>
      </c>
      <c r="J3036" s="86" t="s">
        <v>39</v>
      </c>
      <c r="K3036" s="85" t="s">
        <v>10269</v>
      </c>
      <c r="L3036" s="85" t="s">
        <v>8250</v>
      </c>
      <c r="M3036" s="84">
        <v>1</v>
      </c>
      <c r="N3036" s="84" t="s">
        <v>6648</v>
      </c>
      <c r="O3036" s="86" t="s">
        <v>43</v>
      </c>
      <c r="P3036" s="86" t="s">
        <v>44</v>
      </c>
      <c r="Q3036" s="86" t="s">
        <v>45</v>
      </c>
      <c r="R3036" s="87" t="s">
        <v>10270</v>
      </c>
      <c r="S3036" s="88">
        <v>2559</v>
      </c>
      <c r="T3036" s="48">
        <f t="shared" si="83"/>
        <v>1535.3999999999999</v>
      </c>
      <c r="U3036" s="49">
        <f t="shared" si="84"/>
        <v>9212.3999999999978</v>
      </c>
      <c r="V3036" s="88">
        <v>2531</v>
      </c>
      <c r="W3036" s="48">
        <f t="shared" si="85"/>
        <v>488.47205939820253</v>
      </c>
      <c r="X3036" s="88">
        <v>4500</v>
      </c>
      <c r="Y3036" s="48" t="s">
        <v>8252</v>
      </c>
      <c r="Z3036" s="48" t="s">
        <v>8252</v>
      </c>
      <c r="AA3036" s="56" t="s">
        <v>47</v>
      </c>
      <c r="AB3036" s="51"/>
    </row>
    <row r="3037" spans="1:28" ht="66" hidden="1">
      <c r="A3037" s="34">
        <f t="shared" si="86"/>
        <v>3035</v>
      </c>
      <c r="B3037" s="34" t="s">
        <v>31</v>
      </c>
      <c r="C3037" s="75" t="s">
        <v>10183</v>
      </c>
      <c r="D3037" s="75" t="s">
        <v>10271</v>
      </c>
      <c r="E3037" s="76" t="s">
        <v>10272</v>
      </c>
      <c r="F3037" s="77" t="s">
        <v>10273</v>
      </c>
      <c r="G3037" s="77" t="s">
        <v>10274</v>
      </c>
      <c r="H3037" s="78" t="s">
        <v>8247</v>
      </c>
      <c r="I3037" s="78" t="s">
        <v>8248</v>
      </c>
      <c r="J3037" s="79" t="s">
        <v>39</v>
      </c>
      <c r="K3037" s="78" t="s">
        <v>10275</v>
      </c>
      <c r="L3037" s="78" t="s">
        <v>8250</v>
      </c>
      <c r="M3037" s="77">
        <v>1</v>
      </c>
      <c r="N3037" s="77" t="s">
        <v>6648</v>
      </c>
      <c r="O3037" s="79" t="s">
        <v>43</v>
      </c>
      <c r="P3037" s="79" t="s">
        <v>44</v>
      </c>
      <c r="Q3037" s="79" t="s">
        <v>45</v>
      </c>
      <c r="R3037" s="80" t="s">
        <v>10219</v>
      </c>
      <c r="S3037" s="81">
        <v>506</v>
      </c>
      <c r="T3037" s="39">
        <f t="shared" si="83"/>
        <v>303.59999999999997</v>
      </c>
      <c r="U3037" s="40">
        <f t="shared" si="84"/>
        <v>1821.5999999999997</v>
      </c>
      <c r="V3037" s="81">
        <v>500</v>
      </c>
      <c r="W3037" s="39">
        <f t="shared" si="85"/>
        <v>1646.9038208168645</v>
      </c>
      <c r="X3037" s="81">
        <v>3000</v>
      </c>
      <c r="Y3037" s="39" t="s">
        <v>8252</v>
      </c>
      <c r="Z3037" s="39" t="s">
        <v>8252</v>
      </c>
      <c r="AA3037" s="52" t="s">
        <v>47</v>
      </c>
      <c r="AB3037" s="42"/>
    </row>
    <row r="3038" spans="1:28" ht="66" hidden="1">
      <c r="A3038" s="43">
        <f t="shared" si="86"/>
        <v>3036</v>
      </c>
      <c r="B3038" s="43" t="s">
        <v>31</v>
      </c>
      <c r="C3038" s="82" t="s">
        <v>10183</v>
      </c>
      <c r="D3038" s="82" t="s">
        <v>10276</v>
      </c>
      <c r="E3038" s="83" t="s">
        <v>10277</v>
      </c>
      <c r="F3038" s="84" t="s">
        <v>10278</v>
      </c>
      <c r="G3038" s="84" t="s">
        <v>10279</v>
      </c>
      <c r="H3038" s="85" t="s">
        <v>8247</v>
      </c>
      <c r="I3038" s="85" t="s">
        <v>8248</v>
      </c>
      <c r="J3038" s="86" t="s">
        <v>39</v>
      </c>
      <c r="K3038" s="85" t="s">
        <v>10280</v>
      </c>
      <c r="L3038" s="85" t="s">
        <v>8250</v>
      </c>
      <c r="M3038" s="84">
        <v>1</v>
      </c>
      <c r="N3038" s="84" t="s">
        <v>6648</v>
      </c>
      <c r="O3038" s="86" t="s">
        <v>43</v>
      </c>
      <c r="P3038" s="86" t="s">
        <v>44</v>
      </c>
      <c r="Q3038" s="86" t="s">
        <v>45</v>
      </c>
      <c r="R3038" s="87" t="s">
        <v>10219</v>
      </c>
      <c r="S3038" s="88">
        <v>1036</v>
      </c>
      <c r="T3038" s="48">
        <f t="shared" si="83"/>
        <v>621.6</v>
      </c>
      <c r="U3038" s="49">
        <f t="shared" si="84"/>
        <v>3729.6</v>
      </c>
      <c r="V3038" s="88">
        <v>1025</v>
      </c>
      <c r="W3038" s="48">
        <f t="shared" si="85"/>
        <v>1206.5637065637065</v>
      </c>
      <c r="X3038" s="88">
        <v>4500</v>
      </c>
      <c r="Y3038" s="48" t="s">
        <v>8252</v>
      </c>
      <c r="Z3038" s="48" t="s">
        <v>8252</v>
      </c>
      <c r="AA3038" s="56" t="s">
        <v>47</v>
      </c>
      <c r="AB3038" s="51"/>
    </row>
    <row r="3039" spans="1:28" ht="13.2" hidden="1">
      <c r="A3039" s="34">
        <f t="shared" si="86"/>
        <v>3037</v>
      </c>
      <c r="B3039" s="34" t="s">
        <v>31</v>
      </c>
      <c r="C3039" s="75" t="s">
        <v>10183</v>
      </c>
      <c r="D3039" s="75" t="s">
        <v>10281</v>
      </c>
      <c r="E3039" s="76" t="s">
        <v>10282</v>
      </c>
      <c r="F3039" s="77" t="s">
        <v>10283</v>
      </c>
      <c r="G3039" s="77" t="s">
        <v>10284</v>
      </c>
      <c r="H3039" s="78" t="s">
        <v>8247</v>
      </c>
      <c r="I3039" s="78" t="s">
        <v>8248</v>
      </c>
      <c r="J3039" s="79" t="s">
        <v>39</v>
      </c>
      <c r="K3039" s="78" t="s">
        <v>10285</v>
      </c>
      <c r="L3039" s="78" t="s">
        <v>8250</v>
      </c>
      <c r="M3039" s="77">
        <v>1</v>
      </c>
      <c r="N3039" s="77" t="s">
        <v>6648</v>
      </c>
      <c r="O3039" s="79" t="s">
        <v>43</v>
      </c>
      <c r="P3039" s="79" t="s">
        <v>44</v>
      </c>
      <c r="Q3039" s="79" t="s">
        <v>45</v>
      </c>
      <c r="R3039" s="78" t="s">
        <v>10286</v>
      </c>
      <c r="S3039" s="81">
        <v>3014</v>
      </c>
      <c r="T3039" s="39">
        <f t="shared" si="83"/>
        <v>1808.3999999999999</v>
      </c>
      <c r="U3039" s="40">
        <f t="shared" si="84"/>
        <v>10850.4</v>
      </c>
      <c r="V3039" s="81">
        <v>2981</v>
      </c>
      <c r="W3039" s="39">
        <f t="shared" si="85"/>
        <v>435.46781685467818</v>
      </c>
      <c r="X3039" s="81">
        <v>4725</v>
      </c>
      <c r="Y3039" s="39" t="s">
        <v>8252</v>
      </c>
      <c r="Z3039" s="39" t="s">
        <v>8252</v>
      </c>
      <c r="AA3039" s="52" t="s">
        <v>47</v>
      </c>
      <c r="AB3039" s="42"/>
    </row>
    <row r="3040" spans="1:28" ht="52.8" hidden="1">
      <c r="A3040" s="43">
        <f t="shared" si="86"/>
        <v>3038</v>
      </c>
      <c r="B3040" s="43" t="s">
        <v>31</v>
      </c>
      <c r="C3040" s="82" t="s">
        <v>10183</v>
      </c>
      <c r="D3040" s="82" t="s">
        <v>10287</v>
      </c>
      <c r="E3040" s="83" t="s">
        <v>10288</v>
      </c>
      <c r="F3040" s="84" t="s">
        <v>10289</v>
      </c>
      <c r="G3040" s="84" t="s">
        <v>10290</v>
      </c>
      <c r="H3040" s="85" t="s">
        <v>8247</v>
      </c>
      <c r="I3040" s="85" t="s">
        <v>8248</v>
      </c>
      <c r="J3040" s="86" t="s">
        <v>39</v>
      </c>
      <c r="K3040" s="85" t="s">
        <v>10291</v>
      </c>
      <c r="L3040" s="85" t="s">
        <v>8250</v>
      </c>
      <c r="M3040" s="84">
        <v>1</v>
      </c>
      <c r="N3040" s="84" t="s">
        <v>6648</v>
      </c>
      <c r="O3040" s="86" t="s">
        <v>43</v>
      </c>
      <c r="P3040" s="86" t="s">
        <v>44</v>
      </c>
      <c r="Q3040" s="86" t="s">
        <v>45</v>
      </c>
      <c r="R3040" s="87" t="s">
        <v>10270</v>
      </c>
      <c r="S3040" s="88">
        <v>2173</v>
      </c>
      <c r="T3040" s="48">
        <f t="shared" si="83"/>
        <v>1303.8</v>
      </c>
      <c r="U3040" s="49">
        <f t="shared" si="84"/>
        <v>7822.7999999999993</v>
      </c>
      <c r="V3040" s="88">
        <v>2149</v>
      </c>
      <c r="W3040" s="48">
        <f t="shared" si="85"/>
        <v>575.24160147261864</v>
      </c>
      <c r="X3040" s="88">
        <v>4500</v>
      </c>
      <c r="Y3040" s="48" t="s">
        <v>8252</v>
      </c>
      <c r="Z3040" s="48" t="s">
        <v>8252</v>
      </c>
      <c r="AA3040" s="56" t="s">
        <v>47</v>
      </c>
      <c r="AB3040" s="51"/>
    </row>
    <row r="3041" spans="1:28" ht="52.8" hidden="1">
      <c r="A3041" s="34">
        <f t="shared" si="86"/>
        <v>3039</v>
      </c>
      <c r="B3041" s="34" t="s">
        <v>31</v>
      </c>
      <c r="C3041" s="75" t="s">
        <v>10183</v>
      </c>
      <c r="D3041" s="75" t="s">
        <v>10292</v>
      </c>
      <c r="E3041" s="76" t="s">
        <v>10293</v>
      </c>
      <c r="F3041" s="77" t="s">
        <v>10294</v>
      </c>
      <c r="G3041" s="77" t="s">
        <v>10295</v>
      </c>
      <c r="H3041" s="78" t="s">
        <v>8247</v>
      </c>
      <c r="I3041" s="78" t="s">
        <v>8248</v>
      </c>
      <c r="J3041" s="79" t="s">
        <v>39</v>
      </c>
      <c r="K3041" s="78" t="s">
        <v>10296</v>
      </c>
      <c r="L3041" s="78" t="s">
        <v>8250</v>
      </c>
      <c r="M3041" s="77">
        <v>1</v>
      </c>
      <c r="N3041" s="77" t="s">
        <v>6648</v>
      </c>
      <c r="O3041" s="79" t="s">
        <v>43</v>
      </c>
      <c r="P3041" s="79" t="s">
        <v>44</v>
      </c>
      <c r="Q3041" s="79" t="s">
        <v>45</v>
      </c>
      <c r="R3041" s="80" t="s">
        <v>10270</v>
      </c>
      <c r="S3041" s="81">
        <v>3898</v>
      </c>
      <c r="T3041" s="39">
        <f t="shared" si="83"/>
        <v>2338.7999999999997</v>
      </c>
      <c r="U3041" s="40">
        <f t="shared" si="84"/>
        <v>14032.799999999997</v>
      </c>
      <c r="V3041" s="81">
        <v>3855</v>
      </c>
      <c r="W3041" s="39">
        <f t="shared" si="85"/>
        <v>336.71113391482817</v>
      </c>
      <c r="X3041" s="81">
        <v>4725</v>
      </c>
      <c r="Y3041" s="39" t="s">
        <v>8252</v>
      </c>
      <c r="Z3041" s="39" t="s">
        <v>8252</v>
      </c>
      <c r="AA3041" s="52" t="s">
        <v>47</v>
      </c>
      <c r="AB3041" s="42"/>
    </row>
    <row r="3042" spans="1:28" ht="52.8" hidden="1">
      <c r="A3042" s="43">
        <f t="shared" si="86"/>
        <v>3040</v>
      </c>
      <c r="B3042" s="43" t="s">
        <v>31</v>
      </c>
      <c r="C3042" s="82" t="s">
        <v>10183</v>
      </c>
      <c r="D3042" s="82" t="s">
        <v>10292</v>
      </c>
      <c r="E3042" s="83" t="s">
        <v>10297</v>
      </c>
      <c r="F3042" s="84" t="s">
        <v>10298</v>
      </c>
      <c r="G3042" s="84" t="s">
        <v>10299</v>
      </c>
      <c r="H3042" s="85" t="s">
        <v>8247</v>
      </c>
      <c r="I3042" s="85" t="s">
        <v>8248</v>
      </c>
      <c r="J3042" s="86" t="s">
        <v>39</v>
      </c>
      <c r="K3042" s="85" t="s">
        <v>10300</v>
      </c>
      <c r="L3042" s="85" t="s">
        <v>8250</v>
      </c>
      <c r="M3042" s="84">
        <v>1</v>
      </c>
      <c r="N3042" s="84" t="s">
        <v>6648</v>
      </c>
      <c r="O3042" s="86" t="s">
        <v>43</v>
      </c>
      <c r="P3042" s="86" t="s">
        <v>44</v>
      </c>
      <c r="Q3042" s="86" t="s">
        <v>45</v>
      </c>
      <c r="R3042" s="87" t="s">
        <v>10270</v>
      </c>
      <c r="S3042" s="88">
        <v>1064</v>
      </c>
      <c r="T3042" s="48">
        <f t="shared" si="83"/>
        <v>638.4</v>
      </c>
      <c r="U3042" s="49">
        <f t="shared" si="84"/>
        <v>3830.3999999999996</v>
      </c>
      <c r="V3042" s="88">
        <v>1052</v>
      </c>
      <c r="W3042" s="48">
        <f t="shared" si="85"/>
        <v>1174.812030075188</v>
      </c>
      <c r="X3042" s="88">
        <v>4500</v>
      </c>
      <c r="Y3042" s="48" t="s">
        <v>8252</v>
      </c>
      <c r="Z3042" s="48" t="s">
        <v>8252</v>
      </c>
      <c r="AA3042" s="56" t="s">
        <v>47</v>
      </c>
      <c r="AB3042" s="51"/>
    </row>
    <row r="3043" spans="1:28" ht="52.8" hidden="1">
      <c r="A3043" s="34">
        <f t="shared" si="86"/>
        <v>3041</v>
      </c>
      <c r="B3043" s="34" t="s">
        <v>31</v>
      </c>
      <c r="C3043" s="75" t="s">
        <v>10183</v>
      </c>
      <c r="D3043" s="75" t="s">
        <v>10287</v>
      </c>
      <c r="E3043" s="76" t="s">
        <v>10301</v>
      </c>
      <c r="F3043" s="77" t="s">
        <v>10302</v>
      </c>
      <c r="G3043" s="77" t="s">
        <v>10303</v>
      </c>
      <c r="H3043" s="78" t="s">
        <v>8247</v>
      </c>
      <c r="I3043" s="78" t="s">
        <v>8248</v>
      </c>
      <c r="J3043" s="79" t="s">
        <v>39</v>
      </c>
      <c r="K3043" s="78" t="s">
        <v>10304</v>
      </c>
      <c r="L3043" s="78" t="s">
        <v>8250</v>
      </c>
      <c r="M3043" s="77">
        <v>1</v>
      </c>
      <c r="N3043" s="77" t="s">
        <v>6648</v>
      </c>
      <c r="O3043" s="79" t="s">
        <v>43</v>
      </c>
      <c r="P3043" s="79" t="s">
        <v>44</v>
      </c>
      <c r="Q3043" s="79" t="s">
        <v>45</v>
      </c>
      <c r="R3043" s="80" t="s">
        <v>10270</v>
      </c>
      <c r="S3043" s="81">
        <v>2759</v>
      </c>
      <c r="T3043" s="39">
        <f t="shared" si="83"/>
        <v>1655.3999999999999</v>
      </c>
      <c r="U3043" s="40">
        <f t="shared" si="84"/>
        <v>9932.4</v>
      </c>
      <c r="V3043" s="81">
        <v>2729</v>
      </c>
      <c r="W3043" s="39">
        <f t="shared" si="85"/>
        <v>484.77709314969189</v>
      </c>
      <c r="X3043" s="81">
        <v>4815</v>
      </c>
      <c r="Y3043" s="39" t="s">
        <v>8252</v>
      </c>
      <c r="Z3043" s="39" t="s">
        <v>8252</v>
      </c>
      <c r="AA3043" s="52" t="s">
        <v>47</v>
      </c>
      <c r="AB3043" s="42"/>
    </row>
    <row r="3044" spans="1:28" ht="66" hidden="1">
      <c r="A3044" s="43">
        <f t="shared" si="86"/>
        <v>3042</v>
      </c>
      <c r="B3044" s="43" t="s">
        <v>31</v>
      </c>
      <c r="C3044" s="82" t="s">
        <v>10183</v>
      </c>
      <c r="D3044" s="82" t="s">
        <v>10305</v>
      </c>
      <c r="E3044" s="83" t="s">
        <v>10306</v>
      </c>
      <c r="F3044" s="84" t="s">
        <v>10307</v>
      </c>
      <c r="G3044" s="84" t="s">
        <v>10308</v>
      </c>
      <c r="H3044" s="85" t="s">
        <v>8247</v>
      </c>
      <c r="I3044" s="85" t="s">
        <v>8248</v>
      </c>
      <c r="J3044" s="86" t="s">
        <v>39</v>
      </c>
      <c r="K3044" s="85" t="s">
        <v>10309</v>
      </c>
      <c r="L3044" s="85" t="s">
        <v>8250</v>
      </c>
      <c r="M3044" s="84">
        <v>1</v>
      </c>
      <c r="N3044" s="84" t="s">
        <v>6648</v>
      </c>
      <c r="O3044" s="86" t="s">
        <v>43</v>
      </c>
      <c r="P3044" s="86" t="s">
        <v>44</v>
      </c>
      <c r="Q3044" s="86" t="s">
        <v>45</v>
      </c>
      <c r="R3044" s="87" t="s">
        <v>10219</v>
      </c>
      <c r="S3044" s="88">
        <v>246</v>
      </c>
      <c r="T3044" s="48">
        <f t="shared" si="83"/>
        <v>147.6</v>
      </c>
      <c r="U3044" s="49">
        <f t="shared" si="84"/>
        <v>885.6</v>
      </c>
      <c r="V3044" s="88">
        <v>243</v>
      </c>
      <c r="W3044" s="48">
        <f t="shared" si="85"/>
        <v>3387.5338753387532</v>
      </c>
      <c r="X3044" s="88">
        <v>3000</v>
      </c>
      <c r="Y3044" s="48" t="s">
        <v>8252</v>
      </c>
      <c r="Z3044" s="48" t="s">
        <v>8252</v>
      </c>
      <c r="AA3044" s="56" t="s">
        <v>47</v>
      </c>
      <c r="AB3044" s="51"/>
    </row>
    <row r="3045" spans="1:28" ht="52.8" hidden="1">
      <c r="A3045" s="34">
        <f t="shared" si="86"/>
        <v>3043</v>
      </c>
      <c r="B3045" s="34" t="s">
        <v>31</v>
      </c>
      <c r="C3045" s="75" t="s">
        <v>10183</v>
      </c>
      <c r="D3045" s="75" t="s">
        <v>10310</v>
      </c>
      <c r="E3045" s="76" t="s">
        <v>10311</v>
      </c>
      <c r="F3045" s="77" t="s">
        <v>10312</v>
      </c>
      <c r="G3045" s="77" t="s">
        <v>10313</v>
      </c>
      <c r="H3045" s="78" t="s">
        <v>8247</v>
      </c>
      <c r="I3045" s="78" t="s">
        <v>8248</v>
      </c>
      <c r="J3045" s="79" t="s">
        <v>39</v>
      </c>
      <c r="K3045" s="78" t="s">
        <v>10314</v>
      </c>
      <c r="L3045" s="78" t="s">
        <v>8250</v>
      </c>
      <c r="M3045" s="77">
        <v>1</v>
      </c>
      <c r="N3045" s="77" t="s">
        <v>6648</v>
      </c>
      <c r="O3045" s="79" t="s">
        <v>43</v>
      </c>
      <c r="P3045" s="79" t="s">
        <v>44</v>
      </c>
      <c r="Q3045" s="79" t="s">
        <v>45</v>
      </c>
      <c r="R3045" s="80" t="s">
        <v>10270</v>
      </c>
      <c r="S3045" s="81">
        <v>2686</v>
      </c>
      <c r="T3045" s="39">
        <f t="shared" si="83"/>
        <v>1611.6</v>
      </c>
      <c r="U3045" s="40">
        <f t="shared" si="84"/>
        <v>9669.6</v>
      </c>
      <c r="V3045" s="81">
        <v>2656</v>
      </c>
      <c r="W3045" s="39">
        <f t="shared" si="85"/>
        <v>465.37602382725242</v>
      </c>
      <c r="X3045" s="81">
        <v>4500</v>
      </c>
      <c r="Y3045" s="39" t="s">
        <v>8252</v>
      </c>
      <c r="Z3045" s="39" t="s">
        <v>8252</v>
      </c>
      <c r="AA3045" s="52" t="s">
        <v>47</v>
      </c>
      <c r="AB3045" s="42"/>
    </row>
    <row r="3046" spans="1:28" ht="52.8" hidden="1">
      <c r="A3046" s="43">
        <f t="shared" si="86"/>
        <v>3044</v>
      </c>
      <c r="B3046" s="43" t="s">
        <v>31</v>
      </c>
      <c r="C3046" s="82" t="s">
        <v>10183</v>
      </c>
      <c r="D3046" s="82" t="s">
        <v>10310</v>
      </c>
      <c r="E3046" s="83" t="s">
        <v>10315</v>
      </c>
      <c r="F3046" s="84" t="s">
        <v>10316</v>
      </c>
      <c r="G3046" s="84" t="s">
        <v>10317</v>
      </c>
      <c r="H3046" s="85" t="s">
        <v>8247</v>
      </c>
      <c r="I3046" s="85" t="s">
        <v>8248</v>
      </c>
      <c r="J3046" s="86" t="s">
        <v>39</v>
      </c>
      <c r="K3046" s="85" t="s">
        <v>10318</v>
      </c>
      <c r="L3046" s="85" t="s">
        <v>8250</v>
      </c>
      <c r="M3046" s="84">
        <v>1</v>
      </c>
      <c r="N3046" s="84" t="s">
        <v>6648</v>
      </c>
      <c r="O3046" s="86" t="s">
        <v>43</v>
      </c>
      <c r="P3046" s="86" t="s">
        <v>44</v>
      </c>
      <c r="Q3046" s="86" t="s">
        <v>45</v>
      </c>
      <c r="R3046" s="87" t="s">
        <v>10270</v>
      </c>
      <c r="S3046" s="88">
        <v>3265</v>
      </c>
      <c r="T3046" s="48">
        <f t="shared" si="83"/>
        <v>1959</v>
      </c>
      <c r="U3046" s="49">
        <f t="shared" si="84"/>
        <v>11754</v>
      </c>
      <c r="V3046" s="88">
        <v>3229</v>
      </c>
      <c r="W3046" s="48">
        <f t="shared" si="85"/>
        <v>401.99081163859114</v>
      </c>
      <c r="X3046" s="88">
        <v>4725</v>
      </c>
      <c r="Y3046" s="48" t="s">
        <v>8252</v>
      </c>
      <c r="Z3046" s="48" t="s">
        <v>8252</v>
      </c>
      <c r="AA3046" s="56" t="s">
        <v>47</v>
      </c>
      <c r="AB3046" s="51"/>
    </row>
    <row r="3047" spans="1:28" ht="39.6" hidden="1">
      <c r="A3047" s="34">
        <f t="shared" si="86"/>
        <v>3045</v>
      </c>
      <c r="B3047" s="34" t="s">
        <v>31</v>
      </c>
      <c r="C3047" s="75" t="s">
        <v>10183</v>
      </c>
      <c r="D3047" s="75" t="s">
        <v>10310</v>
      </c>
      <c r="E3047" s="76" t="s">
        <v>10319</v>
      </c>
      <c r="F3047" s="77" t="s">
        <v>10320</v>
      </c>
      <c r="G3047" s="77" t="s">
        <v>10321</v>
      </c>
      <c r="H3047" s="78" t="s">
        <v>8247</v>
      </c>
      <c r="I3047" s="78" t="s">
        <v>8248</v>
      </c>
      <c r="J3047" s="79" t="s">
        <v>39</v>
      </c>
      <c r="K3047" s="78" t="s">
        <v>10322</v>
      </c>
      <c r="L3047" s="78" t="s">
        <v>8250</v>
      </c>
      <c r="M3047" s="77">
        <v>1</v>
      </c>
      <c r="N3047" s="77" t="s">
        <v>6648</v>
      </c>
      <c r="O3047" s="79" t="s">
        <v>43</v>
      </c>
      <c r="P3047" s="79" t="s">
        <v>44</v>
      </c>
      <c r="Q3047" s="79" t="s">
        <v>45</v>
      </c>
      <c r="R3047" s="80" t="s">
        <v>8251</v>
      </c>
      <c r="S3047" s="81">
        <v>898</v>
      </c>
      <c r="T3047" s="39">
        <f t="shared" si="83"/>
        <v>538.79999999999995</v>
      </c>
      <c r="U3047" s="40">
        <f t="shared" si="84"/>
        <v>3232.7999999999997</v>
      </c>
      <c r="V3047" s="81">
        <v>888</v>
      </c>
      <c r="W3047" s="39">
        <f t="shared" si="85"/>
        <v>927.98812175204171</v>
      </c>
      <c r="X3047" s="81">
        <v>3000</v>
      </c>
      <c r="Y3047" s="39" t="s">
        <v>8252</v>
      </c>
      <c r="Z3047" s="39" t="s">
        <v>8252</v>
      </c>
      <c r="AA3047" s="52" t="s">
        <v>47</v>
      </c>
      <c r="AB3047" s="42"/>
    </row>
    <row r="3048" spans="1:28" ht="52.8" hidden="1">
      <c r="A3048" s="43">
        <f t="shared" si="86"/>
        <v>3046</v>
      </c>
      <c r="B3048" s="43" t="s">
        <v>31</v>
      </c>
      <c r="C3048" s="82" t="s">
        <v>10183</v>
      </c>
      <c r="D3048" s="82" t="s">
        <v>10310</v>
      </c>
      <c r="E3048" s="83" t="s">
        <v>10323</v>
      </c>
      <c r="F3048" s="84" t="s">
        <v>10324</v>
      </c>
      <c r="G3048" s="84" t="s">
        <v>10325</v>
      </c>
      <c r="H3048" s="85" t="s">
        <v>8247</v>
      </c>
      <c r="I3048" s="85" t="s">
        <v>8248</v>
      </c>
      <c r="J3048" s="86" t="s">
        <v>39</v>
      </c>
      <c r="K3048" s="85" t="s">
        <v>10326</v>
      </c>
      <c r="L3048" s="85" t="s">
        <v>8250</v>
      </c>
      <c r="M3048" s="84">
        <v>1</v>
      </c>
      <c r="N3048" s="84" t="s">
        <v>6648</v>
      </c>
      <c r="O3048" s="86" t="s">
        <v>43</v>
      </c>
      <c r="P3048" s="86" t="s">
        <v>44</v>
      </c>
      <c r="Q3048" s="86" t="s">
        <v>45</v>
      </c>
      <c r="R3048" s="87" t="s">
        <v>10270</v>
      </c>
      <c r="S3048" s="88">
        <v>379</v>
      </c>
      <c r="T3048" s="48">
        <f t="shared" si="83"/>
        <v>227.4</v>
      </c>
      <c r="U3048" s="49">
        <f t="shared" si="84"/>
        <v>1364.3999999999999</v>
      </c>
      <c r="V3048" s="88">
        <v>375</v>
      </c>
      <c r="W3048" s="48">
        <f t="shared" si="85"/>
        <v>2198.7686895338616</v>
      </c>
      <c r="X3048" s="88">
        <v>3000</v>
      </c>
      <c r="Y3048" s="48" t="s">
        <v>8252</v>
      </c>
      <c r="Z3048" s="48" t="s">
        <v>8252</v>
      </c>
      <c r="AA3048" s="56" t="s">
        <v>47</v>
      </c>
      <c r="AB3048" s="51"/>
    </row>
    <row r="3049" spans="1:28" ht="52.8" hidden="1">
      <c r="A3049" s="34">
        <f t="shared" si="86"/>
        <v>3047</v>
      </c>
      <c r="B3049" s="34" t="s">
        <v>31</v>
      </c>
      <c r="C3049" s="75" t="s">
        <v>10183</v>
      </c>
      <c r="D3049" s="75" t="s">
        <v>10327</v>
      </c>
      <c r="E3049" s="76" t="s">
        <v>10328</v>
      </c>
      <c r="F3049" s="77" t="s">
        <v>10329</v>
      </c>
      <c r="G3049" s="77" t="s">
        <v>10330</v>
      </c>
      <c r="H3049" s="78" t="s">
        <v>8247</v>
      </c>
      <c r="I3049" s="78" t="s">
        <v>8248</v>
      </c>
      <c r="J3049" s="79" t="s">
        <v>39</v>
      </c>
      <c r="K3049" s="78" t="s">
        <v>10331</v>
      </c>
      <c r="L3049" s="78" t="s">
        <v>8250</v>
      </c>
      <c r="M3049" s="77">
        <v>1</v>
      </c>
      <c r="N3049" s="77" t="s">
        <v>6648</v>
      </c>
      <c r="O3049" s="79" t="s">
        <v>43</v>
      </c>
      <c r="P3049" s="79" t="s">
        <v>44</v>
      </c>
      <c r="Q3049" s="79" t="s">
        <v>45</v>
      </c>
      <c r="R3049" s="80" t="s">
        <v>10332</v>
      </c>
      <c r="S3049" s="81">
        <v>1161</v>
      </c>
      <c r="T3049" s="39">
        <f t="shared" si="83"/>
        <v>696.6</v>
      </c>
      <c r="U3049" s="40">
        <f t="shared" si="84"/>
        <v>4179.5999999999995</v>
      </c>
      <c r="V3049" s="81">
        <v>1148</v>
      </c>
      <c r="W3049" s="39">
        <f t="shared" si="85"/>
        <v>1130.4909560723515</v>
      </c>
      <c r="X3049" s="81">
        <v>4725</v>
      </c>
      <c r="Y3049" s="39" t="s">
        <v>8252</v>
      </c>
      <c r="Z3049" s="39" t="s">
        <v>8252</v>
      </c>
      <c r="AA3049" s="52" t="s">
        <v>47</v>
      </c>
      <c r="AB3049" s="42"/>
    </row>
    <row r="3050" spans="1:28" ht="52.8" hidden="1">
      <c r="A3050" s="43">
        <f t="shared" si="86"/>
        <v>3048</v>
      </c>
      <c r="B3050" s="43" t="s">
        <v>31</v>
      </c>
      <c r="C3050" s="82" t="s">
        <v>10183</v>
      </c>
      <c r="D3050" s="82" t="s">
        <v>10327</v>
      </c>
      <c r="E3050" s="83" t="s">
        <v>10333</v>
      </c>
      <c r="F3050" s="84" t="s">
        <v>10334</v>
      </c>
      <c r="G3050" s="84" t="s">
        <v>10335</v>
      </c>
      <c r="H3050" s="85" t="s">
        <v>8247</v>
      </c>
      <c r="I3050" s="85" t="s">
        <v>8248</v>
      </c>
      <c r="J3050" s="86" t="s">
        <v>39</v>
      </c>
      <c r="K3050" s="85" t="s">
        <v>10336</v>
      </c>
      <c r="L3050" s="85" t="s">
        <v>8250</v>
      </c>
      <c r="M3050" s="84">
        <v>1</v>
      </c>
      <c r="N3050" s="84" t="s">
        <v>6648</v>
      </c>
      <c r="O3050" s="86" t="s">
        <v>43</v>
      </c>
      <c r="P3050" s="86" t="s">
        <v>44</v>
      </c>
      <c r="Q3050" s="86" t="s">
        <v>45</v>
      </c>
      <c r="R3050" s="87" t="s">
        <v>10332</v>
      </c>
      <c r="S3050" s="88">
        <v>2442</v>
      </c>
      <c r="T3050" s="48">
        <f t="shared" si="83"/>
        <v>1465.2</v>
      </c>
      <c r="U3050" s="49">
        <f t="shared" si="84"/>
        <v>8791.1999999999989</v>
      </c>
      <c r="V3050" s="88">
        <v>2415</v>
      </c>
      <c r="W3050" s="48">
        <f t="shared" si="85"/>
        <v>511.87551187551196</v>
      </c>
      <c r="X3050" s="88">
        <v>4500</v>
      </c>
      <c r="Y3050" s="48" t="s">
        <v>8252</v>
      </c>
      <c r="Z3050" s="48" t="s">
        <v>8252</v>
      </c>
      <c r="AA3050" s="56" t="s">
        <v>47</v>
      </c>
      <c r="AB3050" s="51"/>
    </row>
    <row r="3051" spans="1:28" ht="52.8" hidden="1">
      <c r="A3051" s="34">
        <f t="shared" si="86"/>
        <v>3049</v>
      </c>
      <c r="B3051" s="34" t="s">
        <v>31</v>
      </c>
      <c r="C3051" s="75" t="s">
        <v>10183</v>
      </c>
      <c r="D3051" s="75" t="s">
        <v>10327</v>
      </c>
      <c r="E3051" s="76" t="s">
        <v>10337</v>
      </c>
      <c r="F3051" s="77" t="s">
        <v>10338</v>
      </c>
      <c r="G3051" s="77" t="s">
        <v>10339</v>
      </c>
      <c r="H3051" s="78" t="s">
        <v>8247</v>
      </c>
      <c r="I3051" s="78" t="s">
        <v>8248</v>
      </c>
      <c r="J3051" s="79" t="s">
        <v>39</v>
      </c>
      <c r="K3051" s="78" t="s">
        <v>10340</v>
      </c>
      <c r="L3051" s="78" t="s">
        <v>8250</v>
      </c>
      <c r="M3051" s="77">
        <v>1</v>
      </c>
      <c r="N3051" s="77" t="s">
        <v>6648</v>
      </c>
      <c r="O3051" s="79" t="s">
        <v>43</v>
      </c>
      <c r="P3051" s="79" t="s">
        <v>44</v>
      </c>
      <c r="Q3051" s="79" t="s">
        <v>45</v>
      </c>
      <c r="R3051" s="80" t="s">
        <v>10332</v>
      </c>
      <c r="S3051" s="81">
        <v>3888</v>
      </c>
      <c r="T3051" s="39">
        <f t="shared" si="83"/>
        <v>2332.7999999999997</v>
      </c>
      <c r="U3051" s="40">
        <f t="shared" si="84"/>
        <v>13996.799999999997</v>
      </c>
      <c r="V3051" s="81">
        <v>3845</v>
      </c>
      <c r="W3051" s="39">
        <f t="shared" si="85"/>
        <v>337.57716049382725</v>
      </c>
      <c r="X3051" s="81">
        <v>4725</v>
      </c>
      <c r="Y3051" s="39" t="s">
        <v>8252</v>
      </c>
      <c r="Z3051" s="39" t="s">
        <v>8252</v>
      </c>
      <c r="AA3051" s="52" t="s">
        <v>47</v>
      </c>
      <c r="AB3051" s="42"/>
    </row>
    <row r="3052" spans="1:28" ht="52.8" hidden="1">
      <c r="A3052" s="43">
        <f t="shared" si="86"/>
        <v>3050</v>
      </c>
      <c r="B3052" s="43" t="s">
        <v>31</v>
      </c>
      <c r="C3052" s="82" t="s">
        <v>10183</v>
      </c>
      <c r="D3052" s="82" t="s">
        <v>10327</v>
      </c>
      <c r="E3052" s="83" t="s">
        <v>10341</v>
      </c>
      <c r="F3052" s="84" t="s">
        <v>10342</v>
      </c>
      <c r="G3052" s="84" t="s">
        <v>10343</v>
      </c>
      <c r="H3052" s="85" t="s">
        <v>8247</v>
      </c>
      <c r="I3052" s="85" t="s">
        <v>8248</v>
      </c>
      <c r="J3052" s="86" t="s">
        <v>39</v>
      </c>
      <c r="K3052" s="85" t="s">
        <v>10344</v>
      </c>
      <c r="L3052" s="85" t="s">
        <v>8250</v>
      </c>
      <c r="M3052" s="84">
        <v>1</v>
      </c>
      <c r="N3052" s="84" t="s">
        <v>6648</v>
      </c>
      <c r="O3052" s="86" t="s">
        <v>43</v>
      </c>
      <c r="P3052" s="86" t="s">
        <v>44</v>
      </c>
      <c r="Q3052" s="86" t="s">
        <v>45</v>
      </c>
      <c r="R3052" s="87" t="s">
        <v>10332</v>
      </c>
      <c r="S3052" s="88">
        <v>3786</v>
      </c>
      <c r="T3052" s="48">
        <f t="shared" si="83"/>
        <v>2271.6</v>
      </c>
      <c r="U3052" s="49">
        <f t="shared" si="84"/>
        <v>13629.6</v>
      </c>
      <c r="V3052" s="88">
        <v>3744</v>
      </c>
      <c r="W3052" s="48">
        <f t="shared" si="85"/>
        <v>330.1637612255679</v>
      </c>
      <c r="X3052" s="88">
        <v>4500</v>
      </c>
      <c r="Y3052" s="48" t="s">
        <v>8252</v>
      </c>
      <c r="Z3052" s="48" t="s">
        <v>8252</v>
      </c>
      <c r="AA3052" s="56" t="s">
        <v>47</v>
      </c>
      <c r="AB3052" s="51"/>
    </row>
    <row r="3053" spans="1:28" ht="52.8" hidden="1">
      <c r="A3053" s="34">
        <f t="shared" si="86"/>
        <v>3051</v>
      </c>
      <c r="B3053" s="34" t="s">
        <v>31</v>
      </c>
      <c r="C3053" s="75" t="s">
        <v>10183</v>
      </c>
      <c r="D3053" s="75" t="s">
        <v>10327</v>
      </c>
      <c r="E3053" s="76" t="s">
        <v>10345</v>
      </c>
      <c r="F3053" s="77" t="s">
        <v>10346</v>
      </c>
      <c r="G3053" s="77" t="s">
        <v>10347</v>
      </c>
      <c r="H3053" s="78" t="s">
        <v>8247</v>
      </c>
      <c r="I3053" s="78" t="s">
        <v>8248</v>
      </c>
      <c r="J3053" s="79" t="s">
        <v>39</v>
      </c>
      <c r="K3053" s="78" t="s">
        <v>10348</v>
      </c>
      <c r="L3053" s="78" t="s">
        <v>8250</v>
      </c>
      <c r="M3053" s="77">
        <v>1</v>
      </c>
      <c r="N3053" s="77" t="s">
        <v>6648</v>
      </c>
      <c r="O3053" s="79" t="s">
        <v>43</v>
      </c>
      <c r="P3053" s="79" t="s">
        <v>44</v>
      </c>
      <c r="Q3053" s="79" t="s">
        <v>45</v>
      </c>
      <c r="R3053" s="80" t="s">
        <v>10332</v>
      </c>
      <c r="S3053" s="81">
        <v>5175</v>
      </c>
      <c r="T3053" s="39">
        <f t="shared" si="83"/>
        <v>3105</v>
      </c>
      <c r="U3053" s="40">
        <f t="shared" si="84"/>
        <v>18630</v>
      </c>
      <c r="V3053" s="81">
        <v>5118</v>
      </c>
      <c r="W3053" s="39">
        <f t="shared" si="85"/>
        <v>344.6054750402576</v>
      </c>
      <c r="X3053" s="81">
        <v>6420</v>
      </c>
      <c r="Y3053" s="39" t="s">
        <v>8252</v>
      </c>
      <c r="Z3053" s="39" t="s">
        <v>8252</v>
      </c>
      <c r="AA3053" s="52" t="s">
        <v>47</v>
      </c>
      <c r="AB3053" s="42"/>
    </row>
    <row r="3054" spans="1:28" ht="52.8" hidden="1">
      <c r="A3054" s="43">
        <f t="shared" si="86"/>
        <v>3052</v>
      </c>
      <c r="B3054" s="43" t="s">
        <v>31</v>
      </c>
      <c r="C3054" s="82" t="s">
        <v>10183</v>
      </c>
      <c r="D3054" s="82" t="s">
        <v>10327</v>
      </c>
      <c r="E3054" s="83" t="s">
        <v>10349</v>
      </c>
      <c r="F3054" s="84" t="s">
        <v>10350</v>
      </c>
      <c r="G3054" s="84" t="s">
        <v>10351</v>
      </c>
      <c r="H3054" s="85" t="s">
        <v>8247</v>
      </c>
      <c r="I3054" s="85" t="s">
        <v>8248</v>
      </c>
      <c r="J3054" s="86" t="s">
        <v>39</v>
      </c>
      <c r="K3054" s="85" t="s">
        <v>10352</v>
      </c>
      <c r="L3054" s="85" t="s">
        <v>8250</v>
      </c>
      <c r="M3054" s="84">
        <v>1</v>
      </c>
      <c r="N3054" s="84" t="s">
        <v>6648</v>
      </c>
      <c r="O3054" s="86" t="s">
        <v>43</v>
      </c>
      <c r="P3054" s="86" t="s">
        <v>44</v>
      </c>
      <c r="Q3054" s="86" t="s">
        <v>45</v>
      </c>
      <c r="R3054" s="87" t="s">
        <v>10270</v>
      </c>
      <c r="S3054" s="88">
        <v>3145</v>
      </c>
      <c r="T3054" s="48">
        <f t="shared" si="83"/>
        <v>1887</v>
      </c>
      <c r="U3054" s="49">
        <f t="shared" si="84"/>
        <v>11322</v>
      </c>
      <c r="V3054" s="88">
        <v>3110</v>
      </c>
      <c r="W3054" s="48">
        <f t="shared" si="85"/>
        <v>397.45627980922097</v>
      </c>
      <c r="X3054" s="88">
        <v>4500</v>
      </c>
      <c r="Y3054" s="48" t="s">
        <v>8252</v>
      </c>
      <c r="Z3054" s="48" t="s">
        <v>8252</v>
      </c>
      <c r="AA3054" s="56" t="s">
        <v>47</v>
      </c>
      <c r="AB3054" s="51"/>
    </row>
    <row r="3055" spans="1:28" ht="52.8" hidden="1">
      <c r="A3055" s="34">
        <f t="shared" si="86"/>
        <v>3053</v>
      </c>
      <c r="B3055" s="34" t="s">
        <v>31</v>
      </c>
      <c r="C3055" s="75" t="s">
        <v>10183</v>
      </c>
      <c r="D3055" s="75" t="s">
        <v>10353</v>
      </c>
      <c r="E3055" s="76" t="s">
        <v>10354</v>
      </c>
      <c r="F3055" s="77" t="s">
        <v>9598</v>
      </c>
      <c r="G3055" s="77" t="s">
        <v>10355</v>
      </c>
      <c r="H3055" s="78" t="s">
        <v>8247</v>
      </c>
      <c r="I3055" s="78" t="s">
        <v>8248</v>
      </c>
      <c r="J3055" s="79" t="s">
        <v>39</v>
      </c>
      <c r="K3055" s="78" t="s">
        <v>10356</v>
      </c>
      <c r="L3055" s="78" t="s">
        <v>8250</v>
      </c>
      <c r="M3055" s="77">
        <v>1</v>
      </c>
      <c r="N3055" s="77" t="s">
        <v>6648</v>
      </c>
      <c r="O3055" s="79" t="s">
        <v>43</v>
      </c>
      <c r="P3055" s="79" t="s">
        <v>44</v>
      </c>
      <c r="Q3055" s="79" t="s">
        <v>45</v>
      </c>
      <c r="R3055" s="80" t="s">
        <v>10332</v>
      </c>
      <c r="S3055" s="81">
        <v>4418</v>
      </c>
      <c r="T3055" s="39">
        <f t="shared" si="83"/>
        <v>2650.7999999999997</v>
      </c>
      <c r="U3055" s="40">
        <f t="shared" si="84"/>
        <v>15904.799999999997</v>
      </c>
      <c r="V3055" s="81">
        <v>4369</v>
      </c>
      <c r="W3055" s="39">
        <f t="shared" si="85"/>
        <v>377.24460540214284</v>
      </c>
      <c r="X3055" s="81">
        <v>6000</v>
      </c>
      <c r="Y3055" s="39" t="s">
        <v>8252</v>
      </c>
      <c r="Z3055" s="39" t="s">
        <v>8252</v>
      </c>
      <c r="AA3055" s="52" t="s">
        <v>47</v>
      </c>
      <c r="AB3055" s="42"/>
    </row>
    <row r="3056" spans="1:28" ht="52.8" hidden="1">
      <c r="A3056" s="43">
        <f t="shared" si="86"/>
        <v>3054</v>
      </c>
      <c r="B3056" s="43" t="s">
        <v>31</v>
      </c>
      <c r="C3056" s="82" t="s">
        <v>10183</v>
      </c>
      <c r="D3056" s="82" t="s">
        <v>10353</v>
      </c>
      <c r="E3056" s="83" t="s">
        <v>10357</v>
      </c>
      <c r="F3056" s="84" t="s">
        <v>10358</v>
      </c>
      <c r="G3056" s="84" t="s">
        <v>10359</v>
      </c>
      <c r="H3056" s="85" t="s">
        <v>8247</v>
      </c>
      <c r="I3056" s="85" t="s">
        <v>8248</v>
      </c>
      <c r="J3056" s="86" t="s">
        <v>39</v>
      </c>
      <c r="K3056" s="85" t="s">
        <v>10360</v>
      </c>
      <c r="L3056" s="85" t="s">
        <v>8250</v>
      </c>
      <c r="M3056" s="84">
        <v>1</v>
      </c>
      <c r="N3056" s="84" t="s">
        <v>6648</v>
      </c>
      <c r="O3056" s="86" t="s">
        <v>43</v>
      </c>
      <c r="P3056" s="86" t="s">
        <v>44</v>
      </c>
      <c r="Q3056" s="86" t="s">
        <v>45</v>
      </c>
      <c r="R3056" s="87" t="s">
        <v>10332</v>
      </c>
      <c r="S3056" s="88">
        <v>2012</v>
      </c>
      <c r="T3056" s="48">
        <f t="shared" si="83"/>
        <v>1207.2</v>
      </c>
      <c r="U3056" s="49">
        <f t="shared" si="84"/>
        <v>7243.2</v>
      </c>
      <c r="V3056" s="88">
        <v>1990</v>
      </c>
      <c r="W3056" s="48">
        <f t="shared" si="85"/>
        <v>621.27236580516899</v>
      </c>
      <c r="X3056" s="88">
        <v>4500</v>
      </c>
      <c r="Y3056" s="48" t="s">
        <v>8252</v>
      </c>
      <c r="Z3056" s="48" t="s">
        <v>8252</v>
      </c>
      <c r="AA3056" s="56" t="s">
        <v>47</v>
      </c>
      <c r="AB3056" s="51"/>
    </row>
    <row r="3057" spans="1:28" ht="52.8" hidden="1">
      <c r="A3057" s="34">
        <f t="shared" si="86"/>
        <v>3055</v>
      </c>
      <c r="B3057" s="34" t="s">
        <v>31</v>
      </c>
      <c r="C3057" s="75" t="s">
        <v>10183</v>
      </c>
      <c r="D3057" s="75" t="s">
        <v>10353</v>
      </c>
      <c r="E3057" s="76" t="s">
        <v>10361</v>
      </c>
      <c r="F3057" s="77" t="s">
        <v>10362</v>
      </c>
      <c r="G3057" s="77" t="s">
        <v>10363</v>
      </c>
      <c r="H3057" s="78" t="s">
        <v>8247</v>
      </c>
      <c r="I3057" s="78" t="s">
        <v>8248</v>
      </c>
      <c r="J3057" s="79" t="s">
        <v>39</v>
      </c>
      <c r="K3057" s="78" t="s">
        <v>10364</v>
      </c>
      <c r="L3057" s="78" t="s">
        <v>8250</v>
      </c>
      <c r="M3057" s="77">
        <v>1</v>
      </c>
      <c r="N3057" s="77" t="s">
        <v>6648</v>
      </c>
      <c r="O3057" s="79" t="s">
        <v>43</v>
      </c>
      <c r="P3057" s="79" t="s">
        <v>44</v>
      </c>
      <c r="Q3057" s="79" t="s">
        <v>45</v>
      </c>
      <c r="R3057" s="80" t="s">
        <v>10332</v>
      </c>
      <c r="S3057" s="81">
        <v>2906</v>
      </c>
      <c r="T3057" s="39">
        <f t="shared" si="83"/>
        <v>1743.6</v>
      </c>
      <c r="U3057" s="40">
        <f t="shared" si="84"/>
        <v>10461.6</v>
      </c>
      <c r="V3057" s="81">
        <v>2874</v>
      </c>
      <c r="W3057" s="39">
        <f t="shared" si="85"/>
        <v>430.1445285615967</v>
      </c>
      <c r="X3057" s="81">
        <v>4500</v>
      </c>
      <c r="Y3057" s="39" t="s">
        <v>8252</v>
      </c>
      <c r="Z3057" s="39" t="s">
        <v>8252</v>
      </c>
      <c r="AA3057" s="52" t="s">
        <v>47</v>
      </c>
      <c r="AB3057" s="42"/>
    </row>
    <row r="3058" spans="1:28" ht="52.8" hidden="1">
      <c r="A3058" s="43">
        <f t="shared" si="86"/>
        <v>3056</v>
      </c>
      <c r="B3058" s="43" t="s">
        <v>31</v>
      </c>
      <c r="C3058" s="82" t="s">
        <v>10183</v>
      </c>
      <c r="D3058" s="82" t="s">
        <v>10353</v>
      </c>
      <c r="E3058" s="83" t="s">
        <v>10365</v>
      </c>
      <c r="F3058" s="84" t="s">
        <v>10366</v>
      </c>
      <c r="G3058" s="84" t="s">
        <v>10367</v>
      </c>
      <c r="H3058" s="85" t="s">
        <v>8247</v>
      </c>
      <c r="I3058" s="85" t="s">
        <v>8248</v>
      </c>
      <c r="J3058" s="86" t="s">
        <v>39</v>
      </c>
      <c r="K3058" s="85" t="s">
        <v>10368</v>
      </c>
      <c r="L3058" s="85" t="s">
        <v>8250</v>
      </c>
      <c r="M3058" s="84">
        <v>1</v>
      </c>
      <c r="N3058" s="84" t="s">
        <v>6648</v>
      </c>
      <c r="O3058" s="86" t="s">
        <v>43</v>
      </c>
      <c r="P3058" s="86" t="s">
        <v>44</v>
      </c>
      <c r="Q3058" s="86" t="s">
        <v>45</v>
      </c>
      <c r="R3058" s="87" t="s">
        <v>10332</v>
      </c>
      <c r="S3058" s="88">
        <v>1963</v>
      </c>
      <c r="T3058" s="48">
        <f t="shared" si="83"/>
        <v>1177.8</v>
      </c>
      <c r="U3058" s="49">
        <f t="shared" si="84"/>
        <v>7066.8</v>
      </c>
      <c r="V3058" s="88">
        <v>1941</v>
      </c>
      <c r="W3058" s="48">
        <f t="shared" si="85"/>
        <v>636.78043810494148</v>
      </c>
      <c r="X3058" s="88">
        <v>4500</v>
      </c>
      <c r="Y3058" s="48" t="s">
        <v>8252</v>
      </c>
      <c r="Z3058" s="48" t="s">
        <v>8252</v>
      </c>
      <c r="AA3058" s="56" t="s">
        <v>47</v>
      </c>
      <c r="AB3058" s="51"/>
    </row>
    <row r="3059" spans="1:28" ht="52.8" hidden="1">
      <c r="A3059" s="34">
        <f t="shared" si="86"/>
        <v>3057</v>
      </c>
      <c r="B3059" s="34" t="s">
        <v>31</v>
      </c>
      <c r="C3059" s="75" t="s">
        <v>10183</v>
      </c>
      <c r="D3059" s="75" t="s">
        <v>10353</v>
      </c>
      <c r="E3059" s="76" t="s">
        <v>10369</v>
      </c>
      <c r="F3059" s="77" t="s">
        <v>10370</v>
      </c>
      <c r="G3059" s="77" t="s">
        <v>10371</v>
      </c>
      <c r="H3059" s="78" t="s">
        <v>8247</v>
      </c>
      <c r="I3059" s="78" t="s">
        <v>8248</v>
      </c>
      <c r="J3059" s="79" t="s">
        <v>39</v>
      </c>
      <c r="K3059" s="78" t="s">
        <v>10372</v>
      </c>
      <c r="L3059" s="78" t="s">
        <v>8250</v>
      </c>
      <c r="M3059" s="77">
        <v>1</v>
      </c>
      <c r="N3059" s="77" t="s">
        <v>6648</v>
      </c>
      <c r="O3059" s="79" t="s">
        <v>43</v>
      </c>
      <c r="P3059" s="79" t="s">
        <v>44</v>
      </c>
      <c r="Q3059" s="79" t="s">
        <v>45</v>
      </c>
      <c r="R3059" s="80" t="s">
        <v>10332</v>
      </c>
      <c r="S3059" s="81">
        <v>1534</v>
      </c>
      <c r="T3059" s="39">
        <f t="shared" si="83"/>
        <v>920.4</v>
      </c>
      <c r="U3059" s="40">
        <f t="shared" si="84"/>
        <v>5522.4</v>
      </c>
      <c r="V3059" s="81">
        <v>1517</v>
      </c>
      <c r="W3059" s="39">
        <f t="shared" si="85"/>
        <v>814.86310299869626</v>
      </c>
      <c r="X3059" s="81">
        <v>4500</v>
      </c>
      <c r="Y3059" s="39" t="s">
        <v>8252</v>
      </c>
      <c r="Z3059" s="39" t="s">
        <v>8252</v>
      </c>
      <c r="AA3059" s="52" t="s">
        <v>47</v>
      </c>
      <c r="AB3059" s="42"/>
    </row>
    <row r="3060" spans="1:28" ht="52.8" hidden="1">
      <c r="A3060" s="43">
        <f t="shared" si="86"/>
        <v>3058</v>
      </c>
      <c r="B3060" s="43" t="s">
        <v>31</v>
      </c>
      <c r="C3060" s="82" t="s">
        <v>10183</v>
      </c>
      <c r="D3060" s="82" t="s">
        <v>10353</v>
      </c>
      <c r="E3060" s="83" t="s">
        <v>10373</v>
      </c>
      <c r="F3060" s="84" t="s">
        <v>10374</v>
      </c>
      <c r="G3060" s="84" t="s">
        <v>10375</v>
      </c>
      <c r="H3060" s="85" t="s">
        <v>8247</v>
      </c>
      <c r="I3060" s="85" t="s">
        <v>8248</v>
      </c>
      <c r="J3060" s="86" t="s">
        <v>39</v>
      </c>
      <c r="K3060" s="85" t="s">
        <v>10376</v>
      </c>
      <c r="L3060" s="85" t="s">
        <v>8250</v>
      </c>
      <c r="M3060" s="84">
        <v>1</v>
      </c>
      <c r="N3060" s="84" t="s">
        <v>6648</v>
      </c>
      <c r="O3060" s="86" t="s">
        <v>43</v>
      </c>
      <c r="P3060" s="86" t="s">
        <v>44</v>
      </c>
      <c r="Q3060" s="86" t="s">
        <v>45</v>
      </c>
      <c r="R3060" s="87" t="s">
        <v>10332</v>
      </c>
      <c r="S3060" s="88">
        <v>2896</v>
      </c>
      <c r="T3060" s="48">
        <f t="shared" si="83"/>
        <v>1737.6</v>
      </c>
      <c r="U3060" s="49">
        <f t="shared" si="84"/>
        <v>10425.6</v>
      </c>
      <c r="V3060" s="88">
        <v>2864</v>
      </c>
      <c r="W3060" s="48">
        <f t="shared" si="85"/>
        <v>431.62983425414365</v>
      </c>
      <c r="X3060" s="88">
        <v>4500</v>
      </c>
      <c r="Y3060" s="48" t="s">
        <v>8252</v>
      </c>
      <c r="Z3060" s="48" t="s">
        <v>8252</v>
      </c>
      <c r="AA3060" s="56" t="s">
        <v>47</v>
      </c>
      <c r="AB3060" s="51"/>
    </row>
    <row r="3061" spans="1:28" ht="52.8" hidden="1">
      <c r="A3061" s="34">
        <f t="shared" si="86"/>
        <v>3059</v>
      </c>
      <c r="B3061" s="34" t="s">
        <v>31</v>
      </c>
      <c r="C3061" s="75" t="s">
        <v>10183</v>
      </c>
      <c r="D3061" s="75" t="s">
        <v>10353</v>
      </c>
      <c r="E3061" s="76" t="s">
        <v>10377</v>
      </c>
      <c r="F3061" s="77" t="s">
        <v>10378</v>
      </c>
      <c r="G3061" s="77" t="s">
        <v>10379</v>
      </c>
      <c r="H3061" s="78" t="s">
        <v>8247</v>
      </c>
      <c r="I3061" s="78" t="s">
        <v>8248</v>
      </c>
      <c r="J3061" s="79" t="s">
        <v>39</v>
      </c>
      <c r="K3061" s="78" t="s">
        <v>10380</v>
      </c>
      <c r="L3061" s="78" t="s">
        <v>8250</v>
      </c>
      <c r="M3061" s="77">
        <v>1</v>
      </c>
      <c r="N3061" s="77" t="s">
        <v>6648</v>
      </c>
      <c r="O3061" s="79" t="s">
        <v>43</v>
      </c>
      <c r="P3061" s="79" t="s">
        <v>44</v>
      </c>
      <c r="Q3061" s="79" t="s">
        <v>45</v>
      </c>
      <c r="R3061" s="80" t="s">
        <v>10332</v>
      </c>
      <c r="S3061" s="81">
        <v>4274</v>
      </c>
      <c r="T3061" s="39">
        <f t="shared" si="83"/>
        <v>2564.4</v>
      </c>
      <c r="U3061" s="40">
        <f t="shared" si="84"/>
        <v>15386.4</v>
      </c>
      <c r="V3061" s="81">
        <v>4227</v>
      </c>
      <c r="W3061" s="39">
        <f t="shared" si="85"/>
        <v>389.95476524723131</v>
      </c>
      <c r="X3061" s="81">
        <v>6000</v>
      </c>
      <c r="Y3061" s="39" t="s">
        <v>8252</v>
      </c>
      <c r="Z3061" s="39" t="s">
        <v>8252</v>
      </c>
      <c r="AA3061" s="52" t="s">
        <v>47</v>
      </c>
      <c r="AB3061" s="42"/>
    </row>
    <row r="3062" spans="1:28" ht="52.8" hidden="1">
      <c r="A3062" s="43">
        <f t="shared" si="86"/>
        <v>3060</v>
      </c>
      <c r="B3062" s="43" t="s">
        <v>31</v>
      </c>
      <c r="C3062" s="82" t="s">
        <v>10183</v>
      </c>
      <c r="D3062" s="82" t="s">
        <v>10353</v>
      </c>
      <c r="E3062" s="83" t="s">
        <v>10381</v>
      </c>
      <c r="F3062" s="84" t="s">
        <v>10382</v>
      </c>
      <c r="G3062" s="84" t="s">
        <v>10383</v>
      </c>
      <c r="H3062" s="85" t="s">
        <v>8247</v>
      </c>
      <c r="I3062" s="85" t="s">
        <v>8248</v>
      </c>
      <c r="J3062" s="86" t="s">
        <v>39</v>
      </c>
      <c r="K3062" s="85" t="s">
        <v>10384</v>
      </c>
      <c r="L3062" s="85" t="s">
        <v>8250</v>
      </c>
      <c r="M3062" s="84">
        <v>1</v>
      </c>
      <c r="N3062" s="84" t="s">
        <v>6648</v>
      </c>
      <c r="O3062" s="86" t="s">
        <v>43</v>
      </c>
      <c r="P3062" s="86" t="s">
        <v>44</v>
      </c>
      <c r="Q3062" s="86" t="s">
        <v>45</v>
      </c>
      <c r="R3062" s="87" t="s">
        <v>10332</v>
      </c>
      <c r="S3062" s="88">
        <v>1720</v>
      </c>
      <c r="T3062" s="48">
        <f t="shared" si="83"/>
        <v>1032</v>
      </c>
      <c r="U3062" s="49">
        <f t="shared" si="84"/>
        <v>6192</v>
      </c>
      <c r="V3062" s="88">
        <v>1701</v>
      </c>
      <c r="W3062" s="48">
        <f t="shared" si="85"/>
        <v>726.74418604651157</v>
      </c>
      <c r="X3062" s="88">
        <v>4500</v>
      </c>
      <c r="Y3062" s="48" t="s">
        <v>8252</v>
      </c>
      <c r="Z3062" s="48" t="s">
        <v>8252</v>
      </c>
      <c r="AA3062" s="56" t="s">
        <v>47</v>
      </c>
      <c r="AB3062" s="51"/>
    </row>
    <row r="3063" spans="1:28" ht="52.8" hidden="1">
      <c r="A3063" s="34">
        <f t="shared" si="86"/>
        <v>3061</v>
      </c>
      <c r="B3063" s="34" t="s">
        <v>31</v>
      </c>
      <c r="C3063" s="75" t="s">
        <v>10183</v>
      </c>
      <c r="D3063" s="75" t="s">
        <v>10353</v>
      </c>
      <c r="E3063" s="76" t="s">
        <v>10385</v>
      </c>
      <c r="F3063" s="77" t="s">
        <v>10386</v>
      </c>
      <c r="G3063" s="77" t="s">
        <v>10387</v>
      </c>
      <c r="H3063" s="78" t="s">
        <v>8247</v>
      </c>
      <c r="I3063" s="78" t="s">
        <v>8248</v>
      </c>
      <c r="J3063" s="79" t="s">
        <v>39</v>
      </c>
      <c r="K3063" s="78" t="s">
        <v>10388</v>
      </c>
      <c r="L3063" s="78" t="s">
        <v>8250</v>
      </c>
      <c r="M3063" s="77">
        <v>1</v>
      </c>
      <c r="N3063" s="77" t="s">
        <v>6648</v>
      </c>
      <c r="O3063" s="79" t="s">
        <v>43</v>
      </c>
      <c r="P3063" s="79" t="s">
        <v>44</v>
      </c>
      <c r="Q3063" s="79" t="s">
        <v>45</v>
      </c>
      <c r="R3063" s="80" t="s">
        <v>10332</v>
      </c>
      <c r="S3063" s="81">
        <v>1361</v>
      </c>
      <c r="T3063" s="39">
        <f t="shared" ref="T3063:T3317" si="87">IF(OR(NOT(ISNUMBER(S3063)), S3063=""), "Н/Д", IF(OR(I3063="МФЦ", I3063="Почта России"), S3063*1.7, S3063*0.6))</f>
        <v>816.6</v>
      </c>
      <c r="U3063" s="40">
        <f t="shared" ref="U3063:U3317" si="88">IF(OR(NOT(ISNUMBER(S3063)), S3063=""), 0,  IF(OR(I3063="ТЦ", I3063="БЦ"), T3063*3.3, IF(OR(I3063="Гипермаркет", I3063="Магазин"), T3063*8.7, T3063*10)))*0.6*M3063</f>
        <v>4899.5999999999995</v>
      </c>
      <c r="V3063" s="81">
        <v>1346</v>
      </c>
      <c r="W3063" s="39">
        <f t="shared" ref="W3063:W3317" si="89">IF(OR(U3063=0, NOT(ISNUMBER(U3063))), 0, (X3063/U3063)*1000)</f>
        <v>918.44232182218968</v>
      </c>
      <c r="X3063" s="81">
        <v>4500</v>
      </c>
      <c r="Y3063" s="39" t="s">
        <v>8252</v>
      </c>
      <c r="Z3063" s="39" t="s">
        <v>8252</v>
      </c>
      <c r="AA3063" s="52" t="s">
        <v>47</v>
      </c>
      <c r="AB3063" s="42"/>
    </row>
    <row r="3064" spans="1:28" ht="52.8" hidden="1">
      <c r="A3064" s="43">
        <f t="shared" si="86"/>
        <v>3062</v>
      </c>
      <c r="B3064" s="43" t="s">
        <v>31</v>
      </c>
      <c r="C3064" s="82" t="s">
        <v>10183</v>
      </c>
      <c r="D3064" s="82" t="s">
        <v>10353</v>
      </c>
      <c r="E3064" s="83" t="s">
        <v>10389</v>
      </c>
      <c r="F3064" s="84" t="s">
        <v>10390</v>
      </c>
      <c r="G3064" s="84" t="s">
        <v>10391</v>
      </c>
      <c r="H3064" s="85" t="s">
        <v>8247</v>
      </c>
      <c r="I3064" s="85" t="s">
        <v>8248</v>
      </c>
      <c r="J3064" s="86" t="s">
        <v>39</v>
      </c>
      <c r="K3064" s="85" t="s">
        <v>10392</v>
      </c>
      <c r="L3064" s="85" t="s">
        <v>8250</v>
      </c>
      <c r="M3064" s="84">
        <v>1</v>
      </c>
      <c r="N3064" s="84" t="s">
        <v>6648</v>
      </c>
      <c r="O3064" s="86" t="s">
        <v>43</v>
      </c>
      <c r="P3064" s="86" t="s">
        <v>44</v>
      </c>
      <c r="Q3064" s="86" t="s">
        <v>45</v>
      </c>
      <c r="R3064" s="87" t="s">
        <v>10332</v>
      </c>
      <c r="S3064" s="88">
        <v>2902</v>
      </c>
      <c r="T3064" s="48">
        <f t="shared" si="87"/>
        <v>1741.2</v>
      </c>
      <c r="U3064" s="49">
        <f t="shared" si="88"/>
        <v>10447.199999999999</v>
      </c>
      <c r="V3064" s="88">
        <v>2870</v>
      </c>
      <c r="W3064" s="48">
        <f t="shared" si="89"/>
        <v>430.73742246726397</v>
      </c>
      <c r="X3064" s="88">
        <v>4500</v>
      </c>
      <c r="Y3064" s="48" t="s">
        <v>8252</v>
      </c>
      <c r="Z3064" s="48" t="s">
        <v>8252</v>
      </c>
      <c r="AA3064" s="56" t="s">
        <v>47</v>
      </c>
      <c r="AB3064" s="51"/>
    </row>
    <row r="3065" spans="1:28" ht="52.8" hidden="1">
      <c r="A3065" s="34">
        <f t="shared" si="86"/>
        <v>3063</v>
      </c>
      <c r="B3065" s="34" t="s">
        <v>31</v>
      </c>
      <c r="C3065" s="75" t="s">
        <v>10183</v>
      </c>
      <c r="D3065" s="75" t="s">
        <v>10353</v>
      </c>
      <c r="E3065" s="76" t="s">
        <v>10393</v>
      </c>
      <c r="F3065" s="77" t="s">
        <v>10394</v>
      </c>
      <c r="G3065" s="77" t="s">
        <v>10395</v>
      </c>
      <c r="H3065" s="78" t="s">
        <v>8247</v>
      </c>
      <c r="I3065" s="78" t="s">
        <v>8248</v>
      </c>
      <c r="J3065" s="79" t="s">
        <v>39</v>
      </c>
      <c r="K3065" s="78" t="s">
        <v>10396</v>
      </c>
      <c r="L3065" s="78" t="s">
        <v>8250</v>
      </c>
      <c r="M3065" s="77">
        <v>1</v>
      </c>
      <c r="N3065" s="77" t="s">
        <v>6648</v>
      </c>
      <c r="O3065" s="79" t="s">
        <v>43</v>
      </c>
      <c r="P3065" s="79" t="s">
        <v>44</v>
      </c>
      <c r="Q3065" s="79" t="s">
        <v>45</v>
      </c>
      <c r="R3065" s="80" t="s">
        <v>10332</v>
      </c>
      <c r="S3065" s="81">
        <v>1203</v>
      </c>
      <c r="T3065" s="39">
        <f t="shared" si="87"/>
        <v>721.8</v>
      </c>
      <c r="U3065" s="40">
        <f t="shared" si="88"/>
        <v>4330.8</v>
      </c>
      <c r="V3065" s="81">
        <v>1190</v>
      </c>
      <c r="W3065" s="39">
        <f t="shared" si="89"/>
        <v>1039.0689941812136</v>
      </c>
      <c r="X3065" s="81">
        <v>4500</v>
      </c>
      <c r="Y3065" s="39" t="s">
        <v>8252</v>
      </c>
      <c r="Z3065" s="39" t="s">
        <v>8252</v>
      </c>
      <c r="AA3065" s="52" t="s">
        <v>47</v>
      </c>
      <c r="AB3065" s="42"/>
    </row>
    <row r="3066" spans="1:28" ht="52.8" hidden="1">
      <c r="A3066" s="43">
        <f t="shared" si="86"/>
        <v>3064</v>
      </c>
      <c r="B3066" s="43" t="s">
        <v>31</v>
      </c>
      <c r="C3066" s="82" t="s">
        <v>10183</v>
      </c>
      <c r="D3066" s="82" t="s">
        <v>10353</v>
      </c>
      <c r="E3066" s="83" t="s">
        <v>10397</v>
      </c>
      <c r="F3066" s="84" t="s">
        <v>10398</v>
      </c>
      <c r="G3066" s="84" t="s">
        <v>10399</v>
      </c>
      <c r="H3066" s="85" t="s">
        <v>8247</v>
      </c>
      <c r="I3066" s="85" t="s">
        <v>8248</v>
      </c>
      <c r="J3066" s="86" t="s">
        <v>39</v>
      </c>
      <c r="K3066" s="85" t="s">
        <v>10400</v>
      </c>
      <c r="L3066" s="85" t="s">
        <v>8250</v>
      </c>
      <c r="M3066" s="84">
        <v>1</v>
      </c>
      <c r="N3066" s="84" t="s">
        <v>6648</v>
      </c>
      <c r="O3066" s="86" t="s">
        <v>43</v>
      </c>
      <c r="P3066" s="86" t="s">
        <v>44</v>
      </c>
      <c r="Q3066" s="86" t="s">
        <v>45</v>
      </c>
      <c r="R3066" s="87" t="s">
        <v>10332</v>
      </c>
      <c r="S3066" s="88">
        <v>2647</v>
      </c>
      <c r="T3066" s="48">
        <f t="shared" si="87"/>
        <v>1588.2</v>
      </c>
      <c r="U3066" s="49">
        <f t="shared" si="88"/>
        <v>9529.1999999999989</v>
      </c>
      <c r="V3066" s="88">
        <v>2618</v>
      </c>
      <c r="W3066" s="48">
        <f t="shared" si="89"/>
        <v>472.23271628258414</v>
      </c>
      <c r="X3066" s="88">
        <v>4500</v>
      </c>
      <c r="Y3066" s="48" t="s">
        <v>8252</v>
      </c>
      <c r="Z3066" s="48" t="s">
        <v>8252</v>
      </c>
      <c r="AA3066" s="56" t="s">
        <v>47</v>
      </c>
      <c r="AB3066" s="51"/>
    </row>
    <row r="3067" spans="1:28" ht="52.8" hidden="1">
      <c r="A3067" s="34">
        <f t="shared" si="86"/>
        <v>3065</v>
      </c>
      <c r="B3067" s="34" t="s">
        <v>31</v>
      </c>
      <c r="C3067" s="75" t="s">
        <v>10183</v>
      </c>
      <c r="D3067" s="75" t="s">
        <v>10353</v>
      </c>
      <c r="E3067" s="76" t="s">
        <v>10401</v>
      </c>
      <c r="F3067" s="77" t="s">
        <v>10402</v>
      </c>
      <c r="G3067" s="77" t="s">
        <v>10403</v>
      </c>
      <c r="H3067" s="78" t="s">
        <v>8247</v>
      </c>
      <c r="I3067" s="78" t="s">
        <v>8248</v>
      </c>
      <c r="J3067" s="79" t="s">
        <v>39</v>
      </c>
      <c r="K3067" s="78" t="s">
        <v>10404</v>
      </c>
      <c r="L3067" s="78" t="s">
        <v>8250</v>
      </c>
      <c r="M3067" s="77">
        <v>1</v>
      </c>
      <c r="N3067" s="77" t="s">
        <v>6648</v>
      </c>
      <c r="O3067" s="79" t="s">
        <v>43</v>
      </c>
      <c r="P3067" s="79" t="s">
        <v>44</v>
      </c>
      <c r="Q3067" s="79" t="s">
        <v>45</v>
      </c>
      <c r="R3067" s="80" t="s">
        <v>10332</v>
      </c>
      <c r="S3067" s="81">
        <v>2633</v>
      </c>
      <c r="T3067" s="39">
        <f t="shared" si="87"/>
        <v>1579.8</v>
      </c>
      <c r="U3067" s="40">
        <f t="shared" si="88"/>
        <v>9478.7999999999993</v>
      </c>
      <c r="V3067" s="81">
        <v>2604</v>
      </c>
      <c r="W3067" s="39">
        <f t="shared" si="89"/>
        <v>474.74363843524503</v>
      </c>
      <c r="X3067" s="81">
        <v>4500</v>
      </c>
      <c r="Y3067" s="39" t="s">
        <v>8252</v>
      </c>
      <c r="Z3067" s="39" t="s">
        <v>8252</v>
      </c>
      <c r="AA3067" s="52" t="s">
        <v>47</v>
      </c>
      <c r="AB3067" s="42"/>
    </row>
    <row r="3068" spans="1:28" ht="52.8" hidden="1">
      <c r="A3068" s="43">
        <f t="shared" si="86"/>
        <v>3066</v>
      </c>
      <c r="B3068" s="43" t="s">
        <v>31</v>
      </c>
      <c r="C3068" s="82" t="s">
        <v>10183</v>
      </c>
      <c r="D3068" s="82" t="s">
        <v>10353</v>
      </c>
      <c r="E3068" s="83" t="s">
        <v>10405</v>
      </c>
      <c r="F3068" s="84" t="s">
        <v>10406</v>
      </c>
      <c r="G3068" s="84" t="s">
        <v>10407</v>
      </c>
      <c r="H3068" s="85" t="s">
        <v>8247</v>
      </c>
      <c r="I3068" s="85" t="s">
        <v>8248</v>
      </c>
      <c r="J3068" s="86" t="s">
        <v>39</v>
      </c>
      <c r="K3068" s="85" t="s">
        <v>10408</v>
      </c>
      <c r="L3068" s="85" t="s">
        <v>8250</v>
      </c>
      <c r="M3068" s="84">
        <v>1</v>
      </c>
      <c r="N3068" s="84" t="s">
        <v>6648</v>
      </c>
      <c r="O3068" s="86" t="s">
        <v>43</v>
      </c>
      <c r="P3068" s="86" t="s">
        <v>44</v>
      </c>
      <c r="Q3068" s="86" t="s">
        <v>45</v>
      </c>
      <c r="R3068" s="87" t="s">
        <v>10332</v>
      </c>
      <c r="S3068" s="88">
        <v>1566</v>
      </c>
      <c r="T3068" s="48">
        <f t="shared" si="87"/>
        <v>939.59999999999991</v>
      </c>
      <c r="U3068" s="49">
        <f t="shared" si="88"/>
        <v>5637.5999999999995</v>
      </c>
      <c r="V3068" s="88">
        <v>1549</v>
      </c>
      <c r="W3068" s="48">
        <f t="shared" si="89"/>
        <v>798.21200510855692</v>
      </c>
      <c r="X3068" s="88">
        <v>4500</v>
      </c>
      <c r="Y3068" s="48" t="s">
        <v>8252</v>
      </c>
      <c r="Z3068" s="48" t="s">
        <v>8252</v>
      </c>
      <c r="AA3068" s="56" t="s">
        <v>47</v>
      </c>
      <c r="AB3068" s="51"/>
    </row>
    <row r="3069" spans="1:28" ht="52.8" hidden="1">
      <c r="A3069" s="34">
        <f t="shared" si="86"/>
        <v>3067</v>
      </c>
      <c r="B3069" s="34" t="s">
        <v>31</v>
      </c>
      <c r="C3069" s="75" t="s">
        <v>10183</v>
      </c>
      <c r="D3069" s="75" t="s">
        <v>10353</v>
      </c>
      <c r="E3069" s="76" t="s">
        <v>10409</v>
      </c>
      <c r="F3069" s="77" t="s">
        <v>10410</v>
      </c>
      <c r="G3069" s="77" t="s">
        <v>10411</v>
      </c>
      <c r="H3069" s="78" t="s">
        <v>8247</v>
      </c>
      <c r="I3069" s="78" t="s">
        <v>8248</v>
      </c>
      <c r="J3069" s="79" t="s">
        <v>39</v>
      </c>
      <c r="K3069" s="78" t="s">
        <v>10412</v>
      </c>
      <c r="L3069" s="78" t="s">
        <v>8250</v>
      </c>
      <c r="M3069" s="77">
        <v>1</v>
      </c>
      <c r="N3069" s="77" t="s">
        <v>6648</v>
      </c>
      <c r="O3069" s="79" t="s">
        <v>43</v>
      </c>
      <c r="P3069" s="79" t="s">
        <v>44</v>
      </c>
      <c r="Q3069" s="79" t="s">
        <v>45</v>
      </c>
      <c r="R3069" s="80" t="s">
        <v>10332</v>
      </c>
      <c r="S3069" s="81">
        <v>2259</v>
      </c>
      <c r="T3069" s="39">
        <f t="shared" si="87"/>
        <v>1355.3999999999999</v>
      </c>
      <c r="U3069" s="40">
        <f t="shared" si="88"/>
        <v>8132.3999999999987</v>
      </c>
      <c r="V3069" s="81">
        <v>2234</v>
      </c>
      <c r="W3069" s="39">
        <f t="shared" si="89"/>
        <v>592.07613988490493</v>
      </c>
      <c r="X3069" s="81">
        <v>4815</v>
      </c>
      <c r="Y3069" s="39" t="s">
        <v>8252</v>
      </c>
      <c r="Z3069" s="39" t="s">
        <v>8252</v>
      </c>
      <c r="AA3069" s="52" t="s">
        <v>47</v>
      </c>
      <c r="AB3069" s="42"/>
    </row>
    <row r="3070" spans="1:28" ht="52.8" hidden="1">
      <c r="A3070" s="43">
        <f t="shared" si="86"/>
        <v>3068</v>
      </c>
      <c r="B3070" s="43" t="s">
        <v>31</v>
      </c>
      <c r="C3070" s="82" t="s">
        <v>10183</v>
      </c>
      <c r="D3070" s="82" t="s">
        <v>10353</v>
      </c>
      <c r="E3070" s="83" t="s">
        <v>10413</v>
      </c>
      <c r="F3070" s="84" t="s">
        <v>10414</v>
      </c>
      <c r="G3070" s="84" t="s">
        <v>10415</v>
      </c>
      <c r="H3070" s="85" t="s">
        <v>8247</v>
      </c>
      <c r="I3070" s="85" t="s">
        <v>8248</v>
      </c>
      <c r="J3070" s="86" t="s">
        <v>39</v>
      </c>
      <c r="K3070" s="85" t="s">
        <v>10416</v>
      </c>
      <c r="L3070" s="85" t="s">
        <v>8250</v>
      </c>
      <c r="M3070" s="84">
        <v>1</v>
      </c>
      <c r="N3070" s="84" t="s">
        <v>6648</v>
      </c>
      <c r="O3070" s="86" t="s">
        <v>43</v>
      </c>
      <c r="P3070" s="86" t="s">
        <v>44</v>
      </c>
      <c r="Q3070" s="86" t="s">
        <v>45</v>
      </c>
      <c r="R3070" s="87" t="s">
        <v>10332</v>
      </c>
      <c r="S3070" s="88">
        <v>937</v>
      </c>
      <c r="T3070" s="48">
        <f t="shared" si="87"/>
        <v>562.19999999999993</v>
      </c>
      <c r="U3070" s="49">
        <f t="shared" si="88"/>
        <v>3373.1999999999994</v>
      </c>
      <c r="V3070" s="88">
        <v>927</v>
      </c>
      <c r="W3070" s="48">
        <f t="shared" si="89"/>
        <v>889.36321593738899</v>
      </c>
      <c r="X3070" s="88">
        <v>3000</v>
      </c>
      <c r="Y3070" s="48" t="s">
        <v>8252</v>
      </c>
      <c r="Z3070" s="48" t="s">
        <v>8252</v>
      </c>
      <c r="AA3070" s="56" t="s">
        <v>47</v>
      </c>
      <c r="AB3070" s="51"/>
    </row>
    <row r="3071" spans="1:28" ht="52.8" hidden="1">
      <c r="A3071" s="34">
        <f t="shared" si="86"/>
        <v>3069</v>
      </c>
      <c r="B3071" s="34" t="s">
        <v>31</v>
      </c>
      <c r="C3071" s="75" t="s">
        <v>10183</v>
      </c>
      <c r="D3071" s="75" t="s">
        <v>10353</v>
      </c>
      <c r="E3071" s="76" t="s">
        <v>10417</v>
      </c>
      <c r="F3071" s="77" t="s">
        <v>10418</v>
      </c>
      <c r="G3071" s="77" t="s">
        <v>10419</v>
      </c>
      <c r="H3071" s="78" t="s">
        <v>8247</v>
      </c>
      <c r="I3071" s="78" t="s">
        <v>8248</v>
      </c>
      <c r="J3071" s="79" t="s">
        <v>39</v>
      </c>
      <c r="K3071" s="78" t="s">
        <v>10420</v>
      </c>
      <c r="L3071" s="78" t="s">
        <v>8250</v>
      </c>
      <c r="M3071" s="77">
        <v>1</v>
      </c>
      <c r="N3071" s="77" t="s">
        <v>6648</v>
      </c>
      <c r="O3071" s="79" t="s">
        <v>43</v>
      </c>
      <c r="P3071" s="79" t="s">
        <v>44</v>
      </c>
      <c r="Q3071" s="79" t="s">
        <v>45</v>
      </c>
      <c r="R3071" s="80" t="s">
        <v>10332</v>
      </c>
      <c r="S3071" s="81">
        <v>1074</v>
      </c>
      <c r="T3071" s="39">
        <f t="shared" si="87"/>
        <v>644.4</v>
      </c>
      <c r="U3071" s="40">
        <f t="shared" si="88"/>
        <v>3866.3999999999996</v>
      </c>
      <c r="V3071" s="81">
        <v>1062</v>
      </c>
      <c r="W3071" s="39">
        <f t="shared" si="89"/>
        <v>1163.8733705772813</v>
      </c>
      <c r="X3071" s="81">
        <v>4500</v>
      </c>
      <c r="Y3071" s="39" t="s">
        <v>8252</v>
      </c>
      <c r="Z3071" s="39" t="s">
        <v>8252</v>
      </c>
      <c r="AA3071" s="52" t="s">
        <v>47</v>
      </c>
      <c r="AB3071" s="42"/>
    </row>
    <row r="3072" spans="1:28" ht="52.8" hidden="1">
      <c r="A3072" s="43">
        <f t="shared" si="86"/>
        <v>3070</v>
      </c>
      <c r="B3072" s="43" t="s">
        <v>31</v>
      </c>
      <c r="C3072" s="82" t="s">
        <v>10183</v>
      </c>
      <c r="D3072" s="82" t="s">
        <v>10353</v>
      </c>
      <c r="E3072" s="83" t="s">
        <v>10421</v>
      </c>
      <c r="F3072" s="84" t="s">
        <v>10422</v>
      </c>
      <c r="G3072" s="84" t="s">
        <v>10423</v>
      </c>
      <c r="H3072" s="85" t="s">
        <v>8247</v>
      </c>
      <c r="I3072" s="85" t="s">
        <v>8248</v>
      </c>
      <c r="J3072" s="86" t="s">
        <v>39</v>
      </c>
      <c r="K3072" s="85" t="s">
        <v>10424</v>
      </c>
      <c r="L3072" s="85" t="s">
        <v>8250</v>
      </c>
      <c r="M3072" s="84">
        <v>1</v>
      </c>
      <c r="N3072" s="84" t="s">
        <v>6648</v>
      </c>
      <c r="O3072" s="86" t="s">
        <v>43</v>
      </c>
      <c r="P3072" s="86" t="s">
        <v>44</v>
      </c>
      <c r="Q3072" s="86" t="s">
        <v>45</v>
      </c>
      <c r="R3072" s="87" t="s">
        <v>10332</v>
      </c>
      <c r="S3072" s="88">
        <v>482</v>
      </c>
      <c r="T3072" s="48">
        <f t="shared" si="87"/>
        <v>289.2</v>
      </c>
      <c r="U3072" s="49">
        <f t="shared" si="88"/>
        <v>1735.2</v>
      </c>
      <c r="V3072" s="88">
        <v>477</v>
      </c>
      <c r="W3072" s="48">
        <f t="shared" si="89"/>
        <v>1728.9073305670815</v>
      </c>
      <c r="X3072" s="88">
        <v>3000</v>
      </c>
      <c r="Y3072" s="48" t="s">
        <v>8252</v>
      </c>
      <c r="Z3072" s="48" t="s">
        <v>8252</v>
      </c>
      <c r="AA3072" s="56" t="s">
        <v>47</v>
      </c>
      <c r="AB3072" s="51"/>
    </row>
    <row r="3073" spans="1:28" ht="52.8" hidden="1">
      <c r="A3073" s="34">
        <f t="shared" si="86"/>
        <v>3071</v>
      </c>
      <c r="B3073" s="34" t="s">
        <v>31</v>
      </c>
      <c r="C3073" s="75" t="s">
        <v>10183</v>
      </c>
      <c r="D3073" s="75" t="s">
        <v>10353</v>
      </c>
      <c r="E3073" s="76" t="s">
        <v>10425</v>
      </c>
      <c r="F3073" s="77" t="s">
        <v>10426</v>
      </c>
      <c r="G3073" s="77" t="s">
        <v>10427</v>
      </c>
      <c r="H3073" s="78" t="s">
        <v>8247</v>
      </c>
      <c r="I3073" s="78" t="s">
        <v>8248</v>
      </c>
      <c r="J3073" s="79" t="s">
        <v>39</v>
      </c>
      <c r="K3073" s="78" t="s">
        <v>10428</v>
      </c>
      <c r="L3073" s="78" t="s">
        <v>8250</v>
      </c>
      <c r="M3073" s="77">
        <v>1</v>
      </c>
      <c r="N3073" s="77" t="s">
        <v>6648</v>
      </c>
      <c r="O3073" s="79" t="s">
        <v>43</v>
      </c>
      <c r="P3073" s="79" t="s">
        <v>44</v>
      </c>
      <c r="Q3073" s="79" t="s">
        <v>45</v>
      </c>
      <c r="R3073" s="80" t="s">
        <v>10332</v>
      </c>
      <c r="S3073" s="81">
        <v>3461</v>
      </c>
      <c r="T3073" s="39">
        <f t="shared" si="87"/>
        <v>2076.6</v>
      </c>
      <c r="U3073" s="40">
        <f t="shared" si="88"/>
        <v>12459.6</v>
      </c>
      <c r="V3073" s="81">
        <v>3423</v>
      </c>
      <c r="W3073" s="39">
        <f t="shared" si="89"/>
        <v>386.44900317827216</v>
      </c>
      <c r="X3073" s="81">
        <v>4815</v>
      </c>
      <c r="Y3073" s="39" t="s">
        <v>8252</v>
      </c>
      <c r="Z3073" s="39" t="s">
        <v>8252</v>
      </c>
      <c r="AA3073" s="52" t="s">
        <v>47</v>
      </c>
      <c r="AB3073" s="42"/>
    </row>
    <row r="3074" spans="1:28" ht="52.8" hidden="1">
      <c r="A3074" s="43">
        <f t="shared" si="86"/>
        <v>3072</v>
      </c>
      <c r="B3074" s="43" t="s">
        <v>31</v>
      </c>
      <c r="C3074" s="82" t="s">
        <v>10183</v>
      </c>
      <c r="D3074" s="82" t="s">
        <v>10353</v>
      </c>
      <c r="E3074" s="83" t="s">
        <v>10429</v>
      </c>
      <c r="F3074" s="84" t="s">
        <v>10430</v>
      </c>
      <c r="G3074" s="84" t="s">
        <v>10431</v>
      </c>
      <c r="H3074" s="85" t="s">
        <v>8247</v>
      </c>
      <c r="I3074" s="85" t="s">
        <v>8248</v>
      </c>
      <c r="J3074" s="86" t="s">
        <v>39</v>
      </c>
      <c r="K3074" s="85" t="s">
        <v>10432</v>
      </c>
      <c r="L3074" s="85" t="s">
        <v>8250</v>
      </c>
      <c r="M3074" s="84">
        <v>1</v>
      </c>
      <c r="N3074" s="84" t="s">
        <v>6648</v>
      </c>
      <c r="O3074" s="86" t="s">
        <v>43</v>
      </c>
      <c r="P3074" s="86" t="s">
        <v>44</v>
      </c>
      <c r="Q3074" s="86" t="s">
        <v>45</v>
      </c>
      <c r="R3074" s="87" t="s">
        <v>10332</v>
      </c>
      <c r="S3074" s="88">
        <v>1962</v>
      </c>
      <c r="T3074" s="48">
        <f t="shared" si="87"/>
        <v>1177.2</v>
      </c>
      <c r="U3074" s="49">
        <f t="shared" si="88"/>
        <v>7063.2</v>
      </c>
      <c r="V3074" s="88">
        <v>1940</v>
      </c>
      <c r="W3074" s="48">
        <f t="shared" si="89"/>
        <v>681.70234454638125</v>
      </c>
      <c r="X3074" s="88">
        <v>4815</v>
      </c>
      <c r="Y3074" s="48" t="s">
        <v>8252</v>
      </c>
      <c r="Z3074" s="48" t="s">
        <v>8252</v>
      </c>
      <c r="AA3074" s="56" t="s">
        <v>47</v>
      </c>
      <c r="AB3074" s="51"/>
    </row>
    <row r="3075" spans="1:28" ht="66" hidden="1">
      <c r="A3075" s="34">
        <f t="shared" si="86"/>
        <v>3073</v>
      </c>
      <c r="B3075" s="34" t="s">
        <v>31</v>
      </c>
      <c r="C3075" s="75" t="s">
        <v>10183</v>
      </c>
      <c r="D3075" s="75" t="s">
        <v>10433</v>
      </c>
      <c r="E3075" s="76" t="s">
        <v>10434</v>
      </c>
      <c r="F3075" s="77" t="s">
        <v>10435</v>
      </c>
      <c r="G3075" s="77" t="s">
        <v>10436</v>
      </c>
      <c r="H3075" s="78" t="s">
        <v>8247</v>
      </c>
      <c r="I3075" s="78" t="s">
        <v>8248</v>
      </c>
      <c r="J3075" s="79" t="s">
        <v>39</v>
      </c>
      <c r="K3075" s="78" t="s">
        <v>10437</v>
      </c>
      <c r="L3075" s="78" t="s">
        <v>8250</v>
      </c>
      <c r="M3075" s="77">
        <v>1</v>
      </c>
      <c r="N3075" s="77" t="s">
        <v>6648</v>
      </c>
      <c r="O3075" s="79" t="s">
        <v>43</v>
      </c>
      <c r="P3075" s="79" t="s">
        <v>44</v>
      </c>
      <c r="Q3075" s="79" t="s">
        <v>45</v>
      </c>
      <c r="R3075" s="80" t="s">
        <v>10219</v>
      </c>
      <c r="S3075" s="81">
        <v>1506</v>
      </c>
      <c r="T3075" s="39">
        <f t="shared" si="87"/>
        <v>903.6</v>
      </c>
      <c r="U3075" s="40">
        <f t="shared" si="88"/>
        <v>5421.5999999999995</v>
      </c>
      <c r="V3075" s="81">
        <v>1489</v>
      </c>
      <c r="W3075" s="39">
        <f t="shared" si="89"/>
        <v>830.01328021248344</v>
      </c>
      <c r="X3075" s="81">
        <v>4500</v>
      </c>
      <c r="Y3075" s="39" t="s">
        <v>8252</v>
      </c>
      <c r="Z3075" s="39" t="s">
        <v>8252</v>
      </c>
      <c r="AA3075" s="52" t="s">
        <v>47</v>
      </c>
      <c r="AB3075" s="42"/>
    </row>
    <row r="3076" spans="1:28" ht="52.8" hidden="1">
      <c r="A3076" s="43">
        <f t="shared" si="86"/>
        <v>3074</v>
      </c>
      <c r="B3076" s="43" t="s">
        <v>31</v>
      </c>
      <c r="C3076" s="82" t="s">
        <v>10183</v>
      </c>
      <c r="D3076" s="82" t="s">
        <v>10438</v>
      </c>
      <c r="E3076" s="83" t="s">
        <v>10439</v>
      </c>
      <c r="F3076" s="84" t="s">
        <v>10440</v>
      </c>
      <c r="G3076" s="84" t="s">
        <v>10441</v>
      </c>
      <c r="H3076" s="85" t="s">
        <v>8247</v>
      </c>
      <c r="I3076" s="85" t="s">
        <v>8248</v>
      </c>
      <c r="J3076" s="86" t="s">
        <v>39</v>
      </c>
      <c r="K3076" s="85" t="s">
        <v>10442</v>
      </c>
      <c r="L3076" s="85" t="s">
        <v>8250</v>
      </c>
      <c r="M3076" s="84">
        <v>1</v>
      </c>
      <c r="N3076" s="84" t="s">
        <v>6648</v>
      </c>
      <c r="O3076" s="86" t="s">
        <v>43</v>
      </c>
      <c r="P3076" s="86" t="s">
        <v>44</v>
      </c>
      <c r="Q3076" s="86" t="s">
        <v>45</v>
      </c>
      <c r="R3076" s="87" t="s">
        <v>10270</v>
      </c>
      <c r="S3076" s="88">
        <v>642</v>
      </c>
      <c r="T3076" s="48">
        <f t="shared" si="87"/>
        <v>385.2</v>
      </c>
      <c r="U3076" s="49">
        <f t="shared" si="88"/>
        <v>2311.1999999999998</v>
      </c>
      <c r="V3076" s="88">
        <v>635</v>
      </c>
      <c r="W3076" s="48">
        <f t="shared" si="89"/>
        <v>1298.0269989615786</v>
      </c>
      <c r="X3076" s="88">
        <v>3000</v>
      </c>
      <c r="Y3076" s="48" t="s">
        <v>8252</v>
      </c>
      <c r="Z3076" s="48" t="s">
        <v>8252</v>
      </c>
      <c r="AA3076" s="56" t="s">
        <v>47</v>
      </c>
      <c r="AB3076" s="51"/>
    </row>
    <row r="3077" spans="1:28" ht="52.8" hidden="1">
      <c r="A3077" s="34">
        <f t="shared" si="86"/>
        <v>3075</v>
      </c>
      <c r="B3077" s="34" t="s">
        <v>31</v>
      </c>
      <c r="C3077" s="75" t="s">
        <v>10183</v>
      </c>
      <c r="D3077" s="75" t="s">
        <v>10438</v>
      </c>
      <c r="E3077" s="76" t="s">
        <v>10443</v>
      </c>
      <c r="F3077" s="77" t="s">
        <v>10444</v>
      </c>
      <c r="G3077" s="77" t="s">
        <v>10445</v>
      </c>
      <c r="H3077" s="78" t="s">
        <v>8247</v>
      </c>
      <c r="I3077" s="78" t="s">
        <v>8248</v>
      </c>
      <c r="J3077" s="79" t="s">
        <v>39</v>
      </c>
      <c r="K3077" s="78" t="s">
        <v>10446</v>
      </c>
      <c r="L3077" s="78" t="s">
        <v>8250</v>
      </c>
      <c r="M3077" s="77">
        <v>1</v>
      </c>
      <c r="N3077" s="77" t="s">
        <v>6648</v>
      </c>
      <c r="O3077" s="79" t="s">
        <v>43</v>
      </c>
      <c r="P3077" s="79" t="s">
        <v>44</v>
      </c>
      <c r="Q3077" s="79" t="s">
        <v>45</v>
      </c>
      <c r="R3077" s="80" t="s">
        <v>10270</v>
      </c>
      <c r="S3077" s="81">
        <v>3983</v>
      </c>
      <c r="T3077" s="39">
        <f t="shared" si="87"/>
        <v>2389.7999999999997</v>
      </c>
      <c r="U3077" s="40">
        <f t="shared" si="88"/>
        <v>14338.799999999997</v>
      </c>
      <c r="V3077" s="81">
        <v>3939</v>
      </c>
      <c r="W3077" s="39">
        <f t="shared" si="89"/>
        <v>313.83379362289736</v>
      </c>
      <c r="X3077" s="81">
        <v>4500</v>
      </c>
      <c r="Y3077" s="39" t="s">
        <v>8252</v>
      </c>
      <c r="Z3077" s="39" t="s">
        <v>8252</v>
      </c>
      <c r="AA3077" s="52" t="s">
        <v>47</v>
      </c>
      <c r="AB3077" s="42"/>
    </row>
    <row r="3078" spans="1:28" ht="52.8" hidden="1">
      <c r="A3078" s="43">
        <f t="shared" si="86"/>
        <v>3076</v>
      </c>
      <c r="B3078" s="43" t="s">
        <v>31</v>
      </c>
      <c r="C3078" s="82" t="s">
        <v>10183</v>
      </c>
      <c r="D3078" s="82" t="s">
        <v>10438</v>
      </c>
      <c r="E3078" s="83" t="s">
        <v>10447</v>
      </c>
      <c r="F3078" s="84" t="s">
        <v>10448</v>
      </c>
      <c r="G3078" s="84" t="s">
        <v>10449</v>
      </c>
      <c r="H3078" s="85" t="s">
        <v>8247</v>
      </c>
      <c r="I3078" s="85" t="s">
        <v>8248</v>
      </c>
      <c r="J3078" s="86" t="s">
        <v>39</v>
      </c>
      <c r="K3078" s="85" t="s">
        <v>10450</v>
      </c>
      <c r="L3078" s="85" t="s">
        <v>8250</v>
      </c>
      <c r="M3078" s="84">
        <v>1</v>
      </c>
      <c r="N3078" s="84" t="s">
        <v>6648</v>
      </c>
      <c r="O3078" s="86" t="s">
        <v>43</v>
      </c>
      <c r="P3078" s="86" t="s">
        <v>44</v>
      </c>
      <c r="Q3078" s="86" t="s">
        <v>45</v>
      </c>
      <c r="R3078" s="87" t="s">
        <v>10270</v>
      </c>
      <c r="S3078" s="88">
        <v>4703</v>
      </c>
      <c r="T3078" s="48">
        <f t="shared" si="87"/>
        <v>2821.7999999999997</v>
      </c>
      <c r="U3078" s="49">
        <f t="shared" si="88"/>
        <v>16930.799999999996</v>
      </c>
      <c r="V3078" s="88">
        <v>4651</v>
      </c>
      <c r="W3078" s="48">
        <f t="shared" si="89"/>
        <v>372.10291303423355</v>
      </c>
      <c r="X3078" s="88">
        <v>6300</v>
      </c>
      <c r="Y3078" s="48" t="s">
        <v>8252</v>
      </c>
      <c r="Z3078" s="48" t="s">
        <v>8252</v>
      </c>
      <c r="AA3078" s="56" t="s">
        <v>47</v>
      </c>
      <c r="AB3078" s="51"/>
    </row>
    <row r="3079" spans="1:28" ht="52.8" hidden="1">
      <c r="A3079" s="34">
        <f t="shared" si="86"/>
        <v>3077</v>
      </c>
      <c r="B3079" s="34" t="s">
        <v>31</v>
      </c>
      <c r="C3079" s="75" t="s">
        <v>10183</v>
      </c>
      <c r="D3079" s="75" t="s">
        <v>10438</v>
      </c>
      <c r="E3079" s="76" t="s">
        <v>10451</v>
      </c>
      <c r="F3079" s="77" t="s">
        <v>10452</v>
      </c>
      <c r="G3079" s="77" t="s">
        <v>10453</v>
      </c>
      <c r="H3079" s="78" t="s">
        <v>8247</v>
      </c>
      <c r="I3079" s="78" t="s">
        <v>8248</v>
      </c>
      <c r="J3079" s="79" t="s">
        <v>39</v>
      </c>
      <c r="K3079" s="78" t="s">
        <v>10454</v>
      </c>
      <c r="L3079" s="78" t="s">
        <v>8250</v>
      </c>
      <c r="M3079" s="77">
        <v>1</v>
      </c>
      <c r="N3079" s="77" t="s">
        <v>6648</v>
      </c>
      <c r="O3079" s="79" t="s">
        <v>43</v>
      </c>
      <c r="P3079" s="79" t="s">
        <v>44</v>
      </c>
      <c r="Q3079" s="79" t="s">
        <v>45</v>
      </c>
      <c r="R3079" s="80" t="s">
        <v>10270</v>
      </c>
      <c r="S3079" s="81">
        <v>2665</v>
      </c>
      <c r="T3079" s="39">
        <f t="shared" si="87"/>
        <v>1599</v>
      </c>
      <c r="U3079" s="40">
        <f t="shared" si="88"/>
        <v>9594</v>
      </c>
      <c r="V3079" s="81">
        <v>2636</v>
      </c>
      <c r="W3079" s="39">
        <f t="shared" si="89"/>
        <v>469.04315196998124</v>
      </c>
      <c r="X3079" s="81">
        <v>4500</v>
      </c>
      <c r="Y3079" s="39" t="s">
        <v>8252</v>
      </c>
      <c r="Z3079" s="39" t="s">
        <v>8252</v>
      </c>
      <c r="AA3079" s="52" t="s">
        <v>47</v>
      </c>
      <c r="AB3079" s="42"/>
    </row>
    <row r="3080" spans="1:28" ht="66" hidden="1">
      <c r="A3080" s="43">
        <f t="shared" si="86"/>
        <v>3078</v>
      </c>
      <c r="B3080" s="43" t="s">
        <v>31</v>
      </c>
      <c r="C3080" s="82" t="s">
        <v>10183</v>
      </c>
      <c r="D3080" s="82" t="s">
        <v>10455</v>
      </c>
      <c r="E3080" s="83" t="s">
        <v>10456</v>
      </c>
      <c r="F3080" s="84" t="s">
        <v>10457</v>
      </c>
      <c r="G3080" s="84" t="s">
        <v>10458</v>
      </c>
      <c r="H3080" s="85" t="s">
        <v>8247</v>
      </c>
      <c r="I3080" s="85" t="s">
        <v>8248</v>
      </c>
      <c r="J3080" s="86" t="s">
        <v>39</v>
      </c>
      <c r="K3080" s="85" t="s">
        <v>10459</v>
      </c>
      <c r="L3080" s="85" t="s">
        <v>8250</v>
      </c>
      <c r="M3080" s="84">
        <v>1</v>
      </c>
      <c r="N3080" s="84" t="s">
        <v>6648</v>
      </c>
      <c r="O3080" s="86" t="s">
        <v>43</v>
      </c>
      <c r="P3080" s="86" t="s">
        <v>44</v>
      </c>
      <c r="Q3080" s="86" t="s">
        <v>45</v>
      </c>
      <c r="R3080" s="87" t="s">
        <v>10219</v>
      </c>
      <c r="S3080" s="88">
        <v>1895</v>
      </c>
      <c r="T3080" s="48">
        <f t="shared" si="87"/>
        <v>1137</v>
      </c>
      <c r="U3080" s="49">
        <f t="shared" si="88"/>
        <v>6822</v>
      </c>
      <c r="V3080" s="88">
        <v>1874</v>
      </c>
      <c r="W3080" s="48">
        <f t="shared" si="89"/>
        <v>659.63060686015831</v>
      </c>
      <c r="X3080" s="88">
        <v>4500</v>
      </c>
      <c r="Y3080" s="48" t="s">
        <v>8252</v>
      </c>
      <c r="Z3080" s="48" t="s">
        <v>8252</v>
      </c>
      <c r="AA3080" s="56" t="s">
        <v>47</v>
      </c>
      <c r="AB3080" s="51"/>
    </row>
    <row r="3081" spans="1:28" ht="66" hidden="1">
      <c r="A3081" s="34">
        <f t="shared" si="86"/>
        <v>3079</v>
      </c>
      <c r="B3081" s="34" t="s">
        <v>31</v>
      </c>
      <c r="C3081" s="75" t="s">
        <v>10183</v>
      </c>
      <c r="D3081" s="75" t="s">
        <v>10460</v>
      </c>
      <c r="E3081" s="76" t="s">
        <v>10461</v>
      </c>
      <c r="F3081" s="77" t="s">
        <v>10462</v>
      </c>
      <c r="G3081" s="77" t="s">
        <v>10463</v>
      </c>
      <c r="H3081" s="78" t="s">
        <v>8247</v>
      </c>
      <c r="I3081" s="78" t="s">
        <v>8248</v>
      </c>
      <c r="J3081" s="79" t="s">
        <v>39</v>
      </c>
      <c r="K3081" s="78" t="s">
        <v>10464</v>
      </c>
      <c r="L3081" s="78" t="s">
        <v>8250</v>
      </c>
      <c r="M3081" s="77">
        <v>1</v>
      </c>
      <c r="N3081" s="77" t="s">
        <v>6648</v>
      </c>
      <c r="O3081" s="79" t="s">
        <v>43</v>
      </c>
      <c r="P3081" s="79" t="s">
        <v>44</v>
      </c>
      <c r="Q3081" s="79" t="s">
        <v>45</v>
      </c>
      <c r="R3081" s="80" t="s">
        <v>10219</v>
      </c>
      <c r="S3081" s="81">
        <v>1696</v>
      </c>
      <c r="T3081" s="39">
        <f t="shared" si="87"/>
        <v>1017.5999999999999</v>
      </c>
      <c r="U3081" s="40">
        <f t="shared" si="88"/>
        <v>6105.5999999999995</v>
      </c>
      <c r="V3081" s="81">
        <v>1677</v>
      </c>
      <c r="W3081" s="39">
        <f t="shared" si="89"/>
        <v>737.02830188679252</v>
      </c>
      <c r="X3081" s="81">
        <v>4500</v>
      </c>
      <c r="Y3081" s="39" t="s">
        <v>8252</v>
      </c>
      <c r="Z3081" s="39" t="s">
        <v>8252</v>
      </c>
      <c r="AA3081" s="52" t="s">
        <v>47</v>
      </c>
      <c r="AB3081" s="42"/>
    </row>
    <row r="3082" spans="1:28" ht="13.2">
      <c r="A3082" s="43">
        <f t="shared" si="86"/>
        <v>3080</v>
      </c>
      <c r="B3082" s="43" t="s">
        <v>31</v>
      </c>
      <c r="C3082" s="44" t="s">
        <v>8193</v>
      </c>
      <c r="D3082" s="44" t="s">
        <v>8194</v>
      </c>
      <c r="E3082" s="45" t="s">
        <v>10465</v>
      </c>
      <c r="F3082" s="46" t="s">
        <v>10466</v>
      </c>
      <c r="G3082" s="46" t="s">
        <v>10467</v>
      </c>
      <c r="H3082" s="47" t="s">
        <v>310</v>
      </c>
      <c r="I3082" s="47" t="s">
        <v>311</v>
      </c>
      <c r="J3082" s="43" t="s">
        <v>39</v>
      </c>
      <c r="K3082" s="47">
        <v>996602</v>
      </c>
      <c r="L3082" s="47" t="s">
        <v>281</v>
      </c>
      <c r="M3082" s="46">
        <v>1</v>
      </c>
      <c r="N3082" s="46" t="s">
        <v>42</v>
      </c>
      <c r="O3082" s="43" t="s">
        <v>43</v>
      </c>
      <c r="P3082" s="43" t="s">
        <v>44</v>
      </c>
      <c r="Q3082" s="43" t="s">
        <v>45</v>
      </c>
      <c r="R3082" s="47" t="s">
        <v>1301</v>
      </c>
      <c r="S3082" s="48">
        <v>115532</v>
      </c>
      <c r="T3082" s="48">
        <f t="shared" si="87"/>
        <v>69319.199999999997</v>
      </c>
      <c r="U3082" s="49">
        <f t="shared" si="88"/>
        <v>361846.22399999993</v>
      </c>
      <c r="V3082" s="48">
        <v>727093.16129032255</v>
      </c>
      <c r="W3082" s="48">
        <f t="shared" si="89"/>
        <v>38.137747707987693</v>
      </c>
      <c r="X3082" s="48">
        <v>13800</v>
      </c>
      <c r="Y3082" s="48">
        <v>20600</v>
      </c>
      <c r="Z3082" s="48">
        <v>27500</v>
      </c>
      <c r="AA3082" s="50" t="s">
        <v>47</v>
      </c>
      <c r="AB3082" s="51" t="s">
        <v>286</v>
      </c>
    </row>
    <row r="3083" spans="1:28" ht="13.2">
      <c r="A3083" s="34">
        <f t="shared" si="86"/>
        <v>3081</v>
      </c>
      <c r="B3083" s="34" t="s">
        <v>31</v>
      </c>
      <c r="C3083" s="35" t="s">
        <v>8193</v>
      </c>
      <c r="D3083" s="35" t="s">
        <v>10468</v>
      </c>
      <c r="E3083" s="36" t="s">
        <v>10469</v>
      </c>
      <c r="F3083" s="37" t="s">
        <v>10470</v>
      </c>
      <c r="G3083" s="37" t="s">
        <v>10471</v>
      </c>
      <c r="H3083" s="38" t="s">
        <v>310</v>
      </c>
      <c r="I3083" s="38" t="s">
        <v>311</v>
      </c>
      <c r="J3083" s="34" t="s">
        <v>39</v>
      </c>
      <c r="K3083" s="38">
        <v>996605</v>
      </c>
      <c r="L3083" s="38" t="s">
        <v>281</v>
      </c>
      <c r="M3083" s="37">
        <v>1</v>
      </c>
      <c r="N3083" s="37" t="s">
        <v>42</v>
      </c>
      <c r="O3083" s="34" t="s">
        <v>43</v>
      </c>
      <c r="P3083" s="34" t="s">
        <v>44</v>
      </c>
      <c r="Q3083" s="34" t="s">
        <v>45</v>
      </c>
      <c r="R3083" s="38" t="s">
        <v>1301</v>
      </c>
      <c r="S3083" s="39">
        <v>107346</v>
      </c>
      <c r="T3083" s="39">
        <f t="shared" si="87"/>
        <v>64407.6</v>
      </c>
      <c r="U3083" s="40">
        <f t="shared" si="88"/>
        <v>336207.67199999996</v>
      </c>
      <c r="V3083" s="39">
        <v>675576.77419354836</v>
      </c>
      <c r="W3083" s="39">
        <f t="shared" si="89"/>
        <v>25.281992970106884</v>
      </c>
      <c r="X3083" s="39">
        <v>8500</v>
      </c>
      <c r="Y3083" s="39">
        <v>12700</v>
      </c>
      <c r="Z3083" s="39">
        <v>16900</v>
      </c>
      <c r="AA3083" s="41" t="s">
        <v>47</v>
      </c>
      <c r="AB3083" s="42" t="s">
        <v>286</v>
      </c>
    </row>
    <row r="3084" spans="1:28" ht="13.2">
      <c r="A3084" s="43">
        <f t="shared" si="86"/>
        <v>3082</v>
      </c>
      <c r="B3084" s="43" t="s">
        <v>31</v>
      </c>
      <c r="C3084" s="44" t="s">
        <v>8193</v>
      </c>
      <c r="D3084" s="44" t="s">
        <v>10472</v>
      </c>
      <c r="E3084" s="45" t="s">
        <v>10473</v>
      </c>
      <c r="F3084" s="46" t="s">
        <v>10474</v>
      </c>
      <c r="G3084" s="46" t="s">
        <v>10475</v>
      </c>
      <c r="H3084" s="47" t="s">
        <v>310</v>
      </c>
      <c r="I3084" s="47" t="s">
        <v>311</v>
      </c>
      <c r="J3084" s="43" t="s">
        <v>39</v>
      </c>
      <c r="K3084" s="47">
        <v>996608</v>
      </c>
      <c r="L3084" s="47" t="s">
        <v>281</v>
      </c>
      <c r="M3084" s="46">
        <v>1</v>
      </c>
      <c r="N3084" s="46" t="s">
        <v>42</v>
      </c>
      <c r="O3084" s="43" t="s">
        <v>43</v>
      </c>
      <c r="P3084" s="43" t="s">
        <v>44</v>
      </c>
      <c r="Q3084" s="43" t="s">
        <v>45</v>
      </c>
      <c r="R3084" s="47" t="s">
        <v>534</v>
      </c>
      <c r="S3084" s="48">
        <v>152345</v>
      </c>
      <c r="T3084" s="48">
        <f t="shared" si="87"/>
        <v>91407</v>
      </c>
      <c r="U3084" s="49">
        <f t="shared" si="88"/>
        <v>477144.53999999992</v>
      </c>
      <c r="V3084" s="48">
        <v>851358.96774193551</v>
      </c>
      <c r="W3084" s="48">
        <f t="shared" si="89"/>
        <v>17.814308427379263</v>
      </c>
      <c r="X3084" s="48">
        <v>8500</v>
      </c>
      <c r="Y3084" s="48">
        <v>12700</v>
      </c>
      <c r="Z3084" s="48">
        <v>16900</v>
      </c>
      <c r="AA3084" s="50" t="s">
        <v>47</v>
      </c>
      <c r="AB3084" s="51" t="s">
        <v>286</v>
      </c>
    </row>
    <row r="3085" spans="1:28" ht="13.2">
      <c r="A3085" s="34">
        <f t="shared" ref="A3085:A3339" si="90">A3084+1</f>
        <v>3083</v>
      </c>
      <c r="B3085" s="34" t="s">
        <v>31</v>
      </c>
      <c r="C3085" s="35" t="s">
        <v>8193</v>
      </c>
      <c r="D3085" s="35" t="s">
        <v>10476</v>
      </c>
      <c r="E3085" s="36" t="s">
        <v>10477</v>
      </c>
      <c r="F3085" s="37" t="s">
        <v>10478</v>
      </c>
      <c r="G3085" s="37" t="s">
        <v>10479</v>
      </c>
      <c r="H3085" s="38" t="s">
        <v>310</v>
      </c>
      <c r="I3085" s="38" t="s">
        <v>311</v>
      </c>
      <c r="J3085" s="34" t="s">
        <v>39</v>
      </c>
      <c r="K3085" s="38">
        <v>996609</v>
      </c>
      <c r="L3085" s="38" t="s">
        <v>281</v>
      </c>
      <c r="M3085" s="37">
        <v>1</v>
      </c>
      <c r="N3085" s="37" t="s">
        <v>42</v>
      </c>
      <c r="O3085" s="34" t="s">
        <v>43</v>
      </c>
      <c r="P3085" s="34" t="s">
        <v>44</v>
      </c>
      <c r="Q3085" s="34" t="s">
        <v>45</v>
      </c>
      <c r="R3085" s="38" t="s">
        <v>46</v>
      </c>
      <c r="S3085" s="39">
        <v>129733</v>
      </c>
      <c r="T3085" s="39">
        <f t="shared" si="87"/>
        <v>77839.8</v>
      </c>
      <c r="U3085" s="40">
        <f t="shared" si="88"/>
        <v>406323.75599999999</v>
      </c>
      <c r="V3085" s="39">
        <v>680389.16129032255</v>
      </c>
      <c r="W3085" s="39">
        <f t="shared" si="89"/>
        <v>20.919278960396301</v>
      </c>
      <c r="X3085" s="39">
        <v>8500</v>
      </c>
      <c r="Y3085" s="39">
        <v>12700</v>
      </c>
      <c r="Z3085" s="39">
        <v>16900</v>
      </c>
      <c r="AA3085" s="41" t="s">
        <v>47</v>
      </c>
      <c r="AB3085" s="42" t="s">
        <v>286</v>
      </c>
    </row>
    <row r="3086" spans="1:28" ht="13.2">
      <c r="A3086" s="43">
        <f t="shared" si="90"/>
        <v>3084</v>
      </c>
      <c r="B3086" s="43" t="s">
        <v>31</v>
      </c>
      <c r="C3086" s="44" t="s">
        <v>8193</v>
      </c>
      <c r="D3086" s="44" t="s">
        <v>10480</v>
      </c>
      <c r="E3086" s="45" t="s">
        <v>10481</v>
      </c>
      <c r="F3086" s="46" t="s">
        <v>10482</v>
      </c>
      <c r="G3086" s="46" t="s">
        <v>10483</v>
      </c>
      <c r="H3086" s="47" t="s">
        <v>310</v>
      </c>
      <c r="I3086" s="47" t="s">
        <v>311</v>
      </c>
      <c r="J3086" s="43" t="s">
        <v>39</v>
      </c>
      <c r="K3086" s="47">
        <v>996610</v>
      </c>
      <c r="L3086" s="47" t="s">
        <v>281</v>
      </c>
      <c r="M3086" s="46">
        <v>1</v>
      </c>
      <c r="N3086" s="46" t="s">
        <v>42</v>
      </c>
      <c r="O3086" s="43" t="s">
        <v>43</v>
      </c>
      <c r="P3086" s="43" t="s">
        <v>44</v>
      </c>
      <c r="Q3086" s="43" t="s">
        <v>45</v>
      </c>
      <c r="R3086" s="47" t="s">
        <v>771</v>
      </c>
      <c r="S3086" s="48">
        <v>138533</v>
      </c>
      <c r="T3086" s="48">
        <f t="shared" si="87"/>
        <v>83119.8</v>
      </c>
      <c r="U3086" s="49">
        <f t="shared" si="88"/>
        <v>433885.35599999997</v>
      </c>
      <c r="V3086" s="48">
        <v>822603.87096774182</v>
      </c>
      <c r="W3086" s="48">
        <f t="shared" si="89"/>
        <v>19.590428398786525</v>
      </c>
      <c r="X3086" s="48">
        <v>8500</v>
      </c>
      <c r="Y3086" s="48">
        <v>12700</v>
      </c>
      <c r="Z3086" s="48">
        <v>16900</v>
      </c>
      <c r="AA3086" s="50" t="s">
        <v>47</v>
      </c>
      <c r="AB3086" s="51" t="s">
        <v>286</v>
      </c>
    </row>
    <row r="3087" spans="1:28" ht="13.2">
      <c r="A3087" s="34">
        <f t="shared" si="90"/>
        <v>3085</v>
      </c>
      <c r="B3087" s="34" t="s">
        <v>31</v>
      </c>
      <c r="C3087" s="35" t="s">
        <v>8193</v>
      </c>
      <c r="D3087" s="35" t="s">
        <v>10484</v>
      </c>
      <c r="E3087" s="36" t="s">
        <v>10485</v>
      </c>
      <c r="F3087" s="37" t="s">
        <v>10486</v>
      </c>
      <c r="G3087" s="37" t="s">
        <v>10487</v>
      </c>
      <c r="H3087" s="38" t="s">
        <v>310</v>
      </c>
      <c r="I3087" s="38" t="s">
        <v>311</v>
      </c>
      <c r="J3087" s="34" t="s">
        <v>39</v>
      </c>
      <c r="K3087" s="38">
        <v>996620</v>
      </c>
      <c r="L3087" s="38" t="s">
        <v>281</v>
      </c>
      <c r="M3087" s="37">
        <v>1</v>
      </c>
      <c r="N3087" s="37" t="s">
        <v>42</v>
      </c>
      <c r="O3087" s="34" t="s">
        <v>43</v>
      </c>
      <c r="P3087" s="34" t="s">
        <v>44</v>
      </c>
      <c r="Q3087" s="34" t="s">
        <v>45</v>
      </c>
      <c r="R3087" s="38" t="s">
        <v>534</v>
      </c>
      <c r="S3087" s="39">
        <v>140307</v>
      </c>
      <c r="T3087" s="39">
        <f t="shared" si="87"/>
        <v>84184.2</v>
      </c>
      <c r="U3087" s="40">
        <f t="shared" si="88"/>
        <v>439441.52399999992</v>
      </c>
      <c r="V3087" s="39">
        <v>784083.09677419357</v>
      </c>
      <c r="W3087" s="39">
        <f t="shared" si="89"/>
        <v>24.121525666290928</v>
      </c>
      <c r="X3087" s="39">
        <v>10600</v>
      </c>
      <c r="Y3087" s="39">
        <v>15900</v>
      </c>
      <c r="Z3087" s="39">
        <v>21100</v>
      </c>
      <c r="AA3087" s="41" t="s">
        <v>47</v>
      </c>
      <c r="AB3087" s="42" t="s">
        <v>286</v>
      </c>
    </row>
    <row r="3088" spans="1:28" ht="13.2">
      <c r="A3088" s="43">
        <f t="shared" si="90"/>
        <v>3086</v>
      </c>
      <c r="B3088" s="43" t="s">
        <v>31</v>
      </c>
      <c r="C3088" s="44" t="s">
        <v>8193</v>
      </c>
      <c r="D3088" s="44" t="s">
        <v>8194</v>
      </c>
      <c r="E3088" s="45" t="s">
        <v>10488</v>
      </c>
      <c r="F3088" s="46" t="s">
        <v>10489</v>
      </c>
      <c r="G3088" s="46" t="s">
        <v>10490</v>
      </c>
      <c r="H3088" s="47" t="s">
        <v>310</v>
      </c>
      <c r="I3088" s="47" t="s">
        <v>311</v>
      </c>
      <c r="J3088" s="43" t="s">
        <v>39</v>
      </c>
      <c r="K3088" s="47">
        <v>668696</v>
      </c>
      <c r="L3088" s="47" t="s">
        <v>281</v>
      </c>
      <c r="M3088" s="46">
        <v>1</v>
      </c>
      <c r="N3088" s="46" t="s">
        <v>42</v>
      </c>
      <c r="O3088" s="43" t="s">
        <v>43</v>
      </c>
      <c r="P3088" s="43" t="s">
        <v>44</v>
      </c>
      <c r="Q3088" s="43" t="s">
        <v>45</v>
      </c>
      <c r="R3088" s="47" t="s">
        <v>139</v>
      </c>
      <c r="S3088" s="48">
        <v>81927</v>
      </c>
      <c r="T3088" s="48">
        <f t="shared" si="87"/>
        <v>49156.2</v>
      </c>
      <c r="U3088" s="49">
        <f t="shared" si="88"/>
        <v>256595.36399999994</v>
      </c>
      <c r="V3088" s="48">
        <v>686989.93548387091</v>
      </c>
      <c r="W3088" s="48">
        <f t="shared" si="89"/>
        <v>41.310177373274769</v>
      </c>
      <c r="X3088" s="48">
        <v>10600</v>
      </c>
      <c r="Y3088" s="48">
        <v>15900</v>
      </c>
      <c r="Z3088" s="48">
        <v>21100</v>
      </c>
      <c r="AA3088" s="50" t="s">
        <v>47</v>
      </c>
      <c r="AB3088" s="51" t="s">
        <v>286</v>
      </c>
    </row>
    <row r="3089" spans="1:28" ht="13.2">
      <c r="A3089" s="34">
        <f t="shared" si="90"/>
        <v>3087</v>
      </c>
      <c r="B3089" s="34" t="s">
        <v>31</v>
      </c>
      <c r="C3089" s="35" t="s">
        <v>8193</v>
      </c>
      <c r="D3089" s="35" t="s">
        <v>8194</v>
      </c>
      <c r="E3089" s="36" t="s">
        <v>8211</v>
      </c>
      <c r="F3089" s="37" t="s">
        <v>8212</v>
      </c>
      <c r="G3089" s="37" t="s">
        <v>8213</v>
      </c>
      <c r="H3089" s="38" t="s">
        <v>310</v>
      </c>
      <c r="I3089" s="38" t="s">
        <v>311</v>
      </c>
      <c r="J3089" s="34" t="s">
        <v>39</v>
      </c>
      <c r="K3089" s="38">
        <v>936609</v>
      </c>
      <c r="L3089" s="38" t="s">
        <v>281</v>
      </c>
      <c r="M3089" s="37">
        <v>1</v>
      </c>
      <c r="N3089" s="37" t="s">
        <v>42</v>
      </c>
      <c r="O3089" s="34" t="s">
        <v>43</v>
      </c>
      <c r="P3089" s="34" t="s">
        <v>44</v>
      </c>
      <c r="Q3089" s="34" t="s">
        <v>45</v>
      </c>
      <c r="R3089" s="38" t="s">
        <v>305</v>
      </c>
      <c r="S3089" s="39">
        <v>26384</v>
      </c>
      <c r="T3089" s="39">
        <f t="shared" si="87"/>
        <v>15830.4</v>
      </c>
      <c r="U3089" s="40">
        <f t="shared" si="88"/>
        <v>82634.68799999998</v>
      </c>
      <c r="V3089" s="39">
        <v>101472</v>
      </c>
      <c r="W3089" s="39">
        <f t="shared" si="89"/>
        <v>128.27542835280025</v>
      </c>
      <c r="X3089" s="39">
        <v>10600</v>
      </c>
      <c r="Y3089" s="39">
        <v>15900</v>
      </c>
      <c r="Z3089" s="39">
        <v>21100</v>
      </c>
      <c r="AA3089" s="41" t="s">
        <v>47</v>
      </c>
      <c r="AB3089" s="42" t="s">
        <v>286</v>
      </c>
    </row>
    <row r="3090" spans="1:28" ht="13.2">
      <c r="A3090" s="43">
        <f t="shared" si="90"/>
        <v>3088</v>
      </c>
      <c r="B3090" s="43" t="s">
        <v>31</v>
      </c>
      <c r="C3090" s="44" t="s">
        <v>8193</v>
      </c>
      <c r="D3090" s="44" t="s">
        <v>8217</v>
      </c>
      <c r="E3090" s="45" t="s">
        <v>10491</v>
      </c>
      <c r="F3090" s="46" t="s">
        <v>10492</v>
      </c>
      <c r="G3090" s="46" t="s">
        <v>10493</v>
      </c>
      <c r="H3090" s="47" t="s">
        <v>10494</v>
      </c>
      <c r="I3090" s="47" t="s">
        <v>311</v>
      </c>
      <c r="J3090" s="43" t="s">
        <v>279</v>
      </c>
      <c r="K3090" s="47" t="s">
        <v>10495</v>
      </c>
      <c r="L3090" s="47" t="s">
        <v>281</v>
      </c>
      <c r="M3090" s="46" t="s">
        <v>30</v>
      </c>
      <c r="N3090" s="46" t="s">
        <v>282</v>
      </c>
      <c r="O3090" s="43" t="s">
        <v>283</v>
      </c>
      <c r="P3090" s="43" t="s">
        <v>44</v>
      </c>
      <c r="Q3090" s="43" t="s">
        <v>284</v>
      </c>
      <c r="R3090" s="47" t="s">
        <v>139</v>
      </c>
      <c r="S3090" s="48">
        <v>55000</v>
      </c>
      <c r="T3090" s="48">
        <f t="shared" si="87"/>
        <v>33000</v>
      </c>
      <c r="U3090" s="49">
        <f t="shared" si="88"/>
        <v>172260</v>
      </c>
      <c r="V3090" s="48">
        <f t="shared" ref="V3090:V3112" si="91">S3090/30</f>
        <v>1833.3333333333333</v>
      </c>
      <c r="W3090" s="48">
        <f t="shared" si="89"/>
        <v>20.31812376639963</v>
      </c>
      <c r="X3090" s="48">
        <v>3500</v>
      </c>
      <c r="Y3090" s="48">
        <v>4500</v>
      </c>
      <c r="Z3090" s="48">
        <v>5000</v>
      </c>
      <c r="AA3090" s="50" t="s">
        <v>47</v>
      </c>
      <c r="AB3090" s="51" t="s">
        <v>299</v>
      </c>
    </row>
    <row r="3091" spans="1:28" ht="13.2">
      <c r="A3091" s="34">
        <f t="shared" si="90"/>
        <v>3089</v>
      </c>
      <c r="B3091" s="34" t="s">
        <v>31</v>
      </c>
      <c r="C3091" s="35" t="s">
        <v>8193</v>
      </c>
      <c r="D3091" s="35" t="s">
        <v>8217</v>
      </c>
      <c r="E3091" s="36" t="s">
        <v>10496</v>
      </c>
      <c r="F3091" s="37" t="s">
        <v>10497</v>
      </c>
      <c r="G3091" s="37" t="s">
        <v>10498</v>
      </c>
      <c r="H3091" s="38" t="s">
        <v>10494</v>
      </c>
      <c r="I3091" s="38" t="s">
        <v>311</v>
      </c>
      <c r="J3091" s="34" t="s">
        <v>279</v>
      </c>
      <c r="K3091" s="38" t="s">
        <v>10499</v>
      </c>
      <c r="L3091" s="38" t="s">
        <v>281</v>
      </c>
      <c r="M3091" s="37" t="s">
        <v>30</v>
      </c>
      <c r="N3091" s="37" t="s">
        <v>282</v>
      </c>
      <c r="O3091" s="34" t="s">
        <v>283</v>
      </c>
      <c r="P3091" s="34" t="s">
        <v>44</v>
      </c>
      <c r="Q3091" s="34" t="s">
        <v>284</v>
      </c>
      <c r="R3091" s="38" t="s">
        <v>501</v>
      </c>
      <c r="S3091" s="39">
        <v>33600</v>
      </c>
      <c r="T3091" s="39">
        <f t="shared" si="87"/>
        <v>20160</v>
      </c>
      <c r="U3091" s="40">
        <f t="shared" si="88"/>
        <v>105235.2</v>
      </c>
      <c r="V3091" s="39">
        <f t="shared" si="91"/>
        <v>1120</v>
      </c>
      <c r="W3091" s="39">
        <f t="shared" si="89"/>
        <v>33.258833546189862</v>
      </c>
      <c r="X3091" s="39">
        <v>3500</v>
      </c>
      <c r="Y3091" s="39">
        <v>4500</v>
      </c>
      <c r="Z3091" s="39">
        <v>5000</v>
      </c>
      <c r="AA3091" s="41" t="s">
        <v>47</v>
      </c>
      <c r="AB3091" s="42" t="s">
        <v>299</v>
      </c>
    </row>
    <row r="3092" spans="1:28" ht="13.2">
      <c r="A3092" s="43">
        <f t="shared" si="90"/>
        <v>3090</v>
      </c>
      <c r="B3092" s="43" t="s">
        <v>31</v>
      </c>
      <c r="C3092" s="44" t="s">
        <v>8193</v>
      </c>
      <c r="D3092" s="44" t="s">
        <v>8217</v>
      </c>
      <c r="E3092" s="45" t="s">
        <v>10500</v>
      </c>
      <c r="F3092" s="46" t="s">
        <v>10501</v>
      </c>
      <c r="G3092" s="46" t="s">
        <v>10502</v>
      </c>
      <c r="H3092" s="47" t="s">
        <v>10494</v>
      </c>
      <c r="I3092" s="47" t="s">
        <v>311</v>
      </c>
      <c r="J3092" s="43" t="s">
        <v>279</v>
      </c>
      <c r="K3092" s="47" t="s">
        <v>10503</v>
      </c>
      <c r="L3092" s="47" t="s">
        <v>281</v>
      </c>
      <c r="M3092" s="46" t="s">
        <v>30</v>
      </c>
      <c r="N3092" s="46" t="s">
        <v>282</v>
      </c>
      <c r="O3092" s="43" t="s">
        <v>283</v>
      </c>
      <c r="P3092" s="43" t="s">
        <v>44</v>
      </c>
      <c r="Q3092" s="43" t="s">
        <v>284</v>
      </c>
      <c r="R3092" s="47" t="s">
        <v>501</v>
      </c>
      <c r="S3092" s="48">
        <v>36500</v>
      </c>
      <c r="T3092" s="48">
        <f t="shared" si="87"/>
        <v>21900</v>
      </c>
      <c r="U3092" s="49">
        <f t="shared" si="88"/>
        <v>114317.99999999999</v>
      </c>
      <c r="V3092" s="48">
        <f t="shared" si="91"/>
        <v>1216.6666666666667</v>
      </c>
      <c r="W3092" s="48">
        <f t="shared" si="89"/>
        <v>30.616350880876158</v>
      </c>
      <c r="X3092" s="48">
        <v>3500</v>
      </c>
      <c r="Y3092" s="48">
        <v>4500</v>
      </c>
      <c r="Z3092" s="48">
        <v>5000</v>
      </c>
      <c r="AA3092" s="50" t="s">
        <v>47</v>
      </c>
      <c r="AB3092" s="51" t="s">
        <v>299</v>
      </c>
    </row>
    <row r="3093" spans="1:28" ht="13.2">
      <c r="A3093" s="34">
        <f t="shared" si="90"/>
        <v>3091</v>
      </c>
      <c r="B3093" s="34" t="s">
        <v>31</v>
      </c>
      <c r="C3093" s="35" t="s">
        <v>8193</v>
      </c>
      <c r="D3093" s="35" t="s">
        <v>8217</v>
      </c>
      <c r="E3093" s="36" t="s">
        <v>10504</v>
      </c>
      <c r="F3093" s="37" t="s">
        <v>10505</v>
      </c>
      <c r="G3093" s="37" t="s">
        <v>10506</v>
      </c>
      <c r="H3093" s="38" t="s">
        <v>10494</v>
      </c>
      <c r="I3093" s="38" t="s">
        <v>311</v>
      </c>
      <c r="J3093" s="34" t="s">
        <v>279</v>
      </c>
      <c r="K3093" s="38" t="s">
        <v>10507</v>
      </c>
      <c r="L3093" s="38" t="s">
        <v>281</v>
      </c>
      <c r="M3093" s="37" t="s">
        <v>30</v>
      </c>
      <c r="N3093" s="37" t="s">
        <v>282</v>
      </c>
      <c r="O3093" s="34" t="s">
        <v>283</v>
      </c>
      <c r="P3093" s="34" t="s">
        <v>44</v>
      </c>
      <c r="Q3093" s="34" t="s">
        <v>284</v>
      </c>
      <c r="R3093" s="38" t="s">
        <v>494</v>
      </c>
      <c r="S3093" s="39">
        <v>34700</v>
      </c>
      <c r="T3093" s="39">
        <f t="shared" si="87"/>
        <v>20820</v>
      </c>
      <c r="U3093" s="40">
        <f t="shared" si="88"/>
        <v>108680.39999999998</v>
      </c>
      <c r="V3093" s="39">
        <f t="shared" si="91"/>
        <v>1156.6666666666667</v>
      </c>
      <c r="W3093" s="39">
        <f t="shared" si="89"/>
        <v>32.204518938097401</v>
      </c>
      <c r="X3093" s="39">
        <v>3500</v>
      </c>
      <c r="Y3093" s="39">
        <v>4500</v>
      </c>
      <c r="Z3093" s="39">
        <v>5000</v>
      </c>
      <c r="AA3093" s="41" t="s">
        <v>47</v>
      </c>
      <c r="AB3093" s="42" t="s">
        <v>299</v>
      </c>
    </row>
    <row r="3094" spans="1:28" ht="13.2">
      <c r="A3094" s="43">
        <f t="shared" si="90"/>
        <v>3092</v>
      </c>
      <c r="B3094" s="43" t="s">
        <v>31</v>
      </c>
      <c r="C3094" s="44" t="s">
        <v>8193</v>
      </c>
      <c r="D3094" s="44" t="s">
        <v>8217</v>
      </c>
      <c r="E3094" s="45" t="s">
        <v>10508</v>
      </c>
      <c r="F3094" s="46" t="s">
        <v>10509</v>
      </c>
      <c r="G3094" s="46" t="s">
        <v>10510</v>
      </c>
      <c r="H3094" s="47" t="s">
        <v>10494</v>
      </c>
      <c r="I3094" s="47" t="s">
        <v>311</v>
      </c>
      <c r="J3094" s="43" t="s">
        <v>279</v>
      </c>
      <c r="K3094" s="47" t="s">
        <v>10511</v>
      </c>
      <c r="L3094" s="47" t="s">
        <v>281</v>
      </c>
      <c r="M3094" s="46" t="s">
        <v>30</v>
      </c>
      <c r="N3094" s="46" t="s">
        <v>282</v>
      </c>
      <c r="O3094" s="43" t="s">
        <v>283</v>
      </c>
      <c r="P3094" s="43" t="s">
        <v>44</v>
      </c>
      <c r="Q3094" s="43" t="s">
        <v>284</v>
      </c>
      <c r="R3094" s="47" t="s">
        <v>494</v>
      </c>
      <c r="S3094" s="48">
        <v>31000</v>
      </c>
      <c r="T3094" s="48">
        <f t="shared" si="87"/>
        <v>18600</v>
      </c>
      <c r="U3094" s="49">
        <f t="shared" si="88"/>
        <v>97092</v>
      </c>
      <c r="V3094" s="48">
        <f t="shared" si="91"/>
        <v>1033.3333333333333</v>
      </c>
      <c r="W3094" s="48">
        <f t="shared" si="89"/>
        <v>36.048284101676757</v>
      </c>
      <c r="X3094" s="48">
        <v>3500</v>
      </c>
      <c r="Y3094" s="48">
        <v>4500</v>
      </c>
      <c r="Z3094" s="48">
        <v>5000</v>
      </c>
      <c r="AA3094" s="50" t="s">
        <v>47</v>
      </c>
      <c r="AB3094" s="51" t="s">
        <v>299</v>
      </c>
    </row>
    <row r="3095" spans="1:28" ht="13.2">
      <c r="A3095" s="34">
        <f t="shared" si="90"/>
        <v>3093</v>
      </c>
      <c r="B3095" s="34" t="s">
        <v>31</v>
      </c>
      <c r="C3095" s="35" t="s">
        <v>8193</v>
      </c>
      <c r="D3095" s="35" t="s">
        <v>8217</v>
      </c>
      <c r="E3095" s="36" t="s">
        <v>10512</v>
      </c>
      <c r="F3095" s="37" t="s">
        <v>10513</v>
      </c>
      <c r="G3095" s="37" t="s">
        <v>10514</v>
      </c>
      <c r="H3095" s="38" t="s">
        <v>10515</v>
      </c>
      <c r="I3095" s="38" t="s">
        <v>311</v>
      </c>
      <c r="J3095" s="34" t="s">
        <v>279</v>
      </c>
      <c r="K3095" s="38" t="s">
        <v>10516</v>
      </c>
      <c r="L3095" s="38" t="s">
        <v>281</v>
      </c>
      <c r="M3095" s="37" t="s">
        <v>30</v>
      </c>
      <c r="N3095" s="37" t="s">
        <v>282</v>
      </c>
      <c r="O3095" s="34" t="s">
        <v>283</v>
      </c>
      <c r="P3095" s="34" t="s">
        <v>44</v>
      </c>
      <c r="Q3095" s="34" t="s">
        <v>284</v>
      </c>
      <c r="R3095" s="38" t="s">
        <v>298</v>
      </c>
      <c r="S3095" s="39">
        <v>19000</v>
      </c>
      <c r="T3095" s="39">
        <f t="shared" si="87"/>
        <v>11400</v>
      </c>
      <c r="U3095" s="40">
        <f t="shared" si="88"/>
        <v>59507.999999999985</v>
      </c>
      <c r="V3095" s="39">
        <f t="shared" si="91"/>
        <v>633.33333333333337</v>
      </c>
      <c r="W3095" s="39">
        <f t="shared" si="89"/>
        <v>67.217853061773226</v>
      </c>
      <c r="X3095" s="39">
        <v>4000</v>
      </c>
      <c r="Y3095" s="39">
        <v>5000</v>
      </c>
      <c r="Z3095" s="39">
        <v>5500</v>
      </c>
      <c r="AA3095" s="41" t="s">
        <v>47</v>
      </c>
      <c r="AB3095" s="42" t="s">
        <v>299</v>
      </c>
    </row>
    <row r="3096" spans="1:28" ht="13.2">
      <c r="A3096" s="43">
        <f t="shared" si="90"/>
        <v>3094</v>
      </c>
      <c r="B3096" s="43" t="s">
        <v>31</v>
      </c>
      <c r="C3096" s="44" t="s">
        <v>8193</v>
      </c>
      <c r="D3096" s="44" t="s">
        <v>8217</v>
      </c>
      <c r="E3096" s="45" t="s">
        <v>10517</v>
      </c>
      <c r="F3096" s="46" t="s">
        <v>10518</v>
      </c>
      <c r="G3096" s="46" t="s">
        <v>10519</v>
      </c>
      <c r="H3096" s="47" t="s">
        <v>10515</v>
      </c>
      <c r="I3096" s="47" t="s">
        <v>311</v>
      </c>
      <c r="J3096" s="43" t="s">
        <v>279</v>
      </c>
      <c r="K3096" s="47" t="s">
        <v>10520</v>
      </c>
      <c r="L3096" s="47" t="s">
        <v>281</v>
      </c>
      <c r="M3096" s="46" t="s">
        <v>30</v>
      </c>
      <c r="N3096" s="46" t="s">
        <v>282</v>
      </c>
      <c r="O3096" s="43" t="s">
        <v>283</v>
      </c>
      <c r="P3096" s="43" t="s">
        <v>44</v>
      </c>
      <c r="Q3096" s="43" t="s">
        <v>284</v>
      </c>
      <c r="R3096" s="47" t="s">
        <v>46</v>
      </c>
      <c r="S3096" s="48">
        <v>30000</v>
      </c>
      <c r="T3096" s="48">
        <f t="shared" si="87"/>
        <v>18000</v>
      </c>
      <c r="U3096" s="49">
        <f t="shared" si="88"/>
        <v>93960</v>
      </c>
      <c r="V3096" s="48">
        <f t="shared" si="91"/>
        <v>1000</v>
      </c>
      <c r="W3096" s="48">
        <f t="shared" si="89"/>
        <v>42.571306939123033</v>
      </c>
      <c r="X3096" s="48">
        <v>4000</v>
      </c>
      <c r="Y3096" s="48">
        <v>5000</v>
      </c>
      <c r="Z3096" s="48">
        <v>5500</v>
      </c>
      <c r="AA3096" s="50" t="s">
        <v>47</v>
      </c>
      <c r="AB3096" s="51" t="s">
        <v>299</v>
      </c>
    </row>
    <row r="3097" spans="1:28" ht="13.2">
      <c r="A3097" s="34">
        <f t="shared" si="90"/>
        <v>3095</v>
      </c>
      <c r="B3097" s="34" t="s">
        <v>31</v>
      </c>
      <c r="C3097" s="35" t="s">
        <v>8193</v>
      </c>
      <c r="D3097" s="35" t="s">
        <v>8217</v>
      </c>
      <c r="E3097" s="36" t="s">
        <v>10521</v>
      </c>
      <c r="F3097" s="37" t="s">
        <v>10522</v>
      </c>
      <c r="G3097" s="37" t="s">
        <v>10523</v>
      </c>
      <c r="H3097" s="38" t="s">
        <v>10515</v>
      </c>
      <c r="I3097" s="38" t="s">
        <v>311</v>
      </c>
      <c r="J3097" s="34" t="s">
        <v>279</v>
      </c>
      <c r="K3097" s="38" t="s">
        <v>10524</v>
      </c>
      <c r="L3097" s="38" t="s">
        <v>281</v>
      </c>
      <c r="M3097" s="37" t="s">
        <v>30</v>
      </c>
      <c r="N3097" s="37" t="s">
        <v>282</v>
      </c>
      <c r="O3097" s="34" t="s">
        <v>283</v>
      </c>
      <c r="P3097" s="34" t="s">
        <v>44</v>
      </c>
      <c r="Q3097" s="34" t="s">
        <v>284</v>
      </c>
      <c r="R3097" s="38" t="s">
        <v>46</v>
      </c>
      <c r="S3097" s="39">
        <v>28500</v>
      </c>
      <c r="T3097" s="39">
        <f t="shared" si="87"/>
        <v>17100</v>
      </c>
      <c r="U3097" s="40">
        <f t="shared" si="88"/>
        <v>89262</v>
      </c>
      <c r="V3097" s="39">
        <f t="shared" si="91"/>
        <v>950</v>
      </c>
      <c r="W3097" s="39">
        <f t="shared" si="89"/>
        <v>44.811902041182137</v>
      </c>
      <c r="X3097" s="39">
        <v>4000</v>
      </c>
      <c r="Y3097" s="39">
        <v>5000</v>
      </c>
      <c r="Z3097" s="39">
        <v>5500</v>
      </c>
      <c r="AA3097" s="41" t="s">
        <v>47</v>
      </c>
      <c r="AB3097" s="42" t="s">
        <v>299</v>
      </c>
    </row>
    <row r="3098" spans="1:28" ht="13.2">
      <c r="A3098" s="43">
        <f t="shared" si="90"/>
        <v>3096</v>
      </c>
      <c r="B3098" s="43" t="s">
        <v>31</v>
      </c>
      <c r="C3098" s="44" t="s">
        <v>8193</v>
      </c>
      <c r="D3098" s="44" t="s">
        <v>8217</v>
      </c>
      <c r="E3098" s="45" t="s">
        <v>10525</v>
      </c>
      <c r="F3098" s="46" t="s">
        <v>10526</v>
      </c>
      <c r="G3098" s="46" t="s">
        <v>10527</v>
      </c>
      <c r="H3098" s="47" t="s">
        <v>10515</v>
      </c>
      <c r="I3098" s="47" t="s">
        <v>311</v>
      </c>
      <c r="J3098" s="43" t="s">
        <v>279</v>
      </c>
      <c r="K3098" s="47" t="s">
        <v>10528</v>
      </c>
      <c r="L3098" s="47" t="s">
        <v>281</v>
      </c>
      <c r="M3098" s="46" t="s">
        <v>30</v>
      </c>
      <c r="N3098" s="46" t="s">
        <v>282</v>
      </c>
      <c r="O3098" s="43" t="s">
        <v>283</v>
      </c>
      <c r="P3098" s="43" t="s">
        <v>44</v>
      </c>
      <c r="Q3098" s="43" t="s">
        <v>284</v>
      </c>
      <c r="R3098" s="47" t="s">
        <v>46</v>
      </c>
      <c r="S3098" s="48">
        <v>27000</v>
      </c>
      <c r="T3098" s="48">
        <f t="shared" si="87"/>
        <v>16200</v>
      </c>
      <c r="U3098" s="49">
        <f t="shared" si="88"/>
        <v>84564</v>
      </c>
      <c r="V3098" s="48">
        <f t="shared" si="91"/>
        <v>900</v>
      </c>
      <c r="W3098" s="48">
        <f t="shared" si="89"/>
        <v>47.301452154581149</v>
      </c>
      <c r="X3098" s="48">
        <v>4000</v>
      </c>
      <c r="Y3098" s="48">
        <v>5000</v>
      </c>
      <c r="Z3098" s="48">
        <v>5500</v>
      </c>
      <c r="AA3098" s="50" t="s">
        <v>47</v>
      </c>
      <c r="AB3098" s="51" t="s">
        <v>299</v>
      </c>
    </row>
    <row r="3099" spans="1:28" ht="13.2">
      <c r="A3099" s="34">
        <f t="shared" si="90"/>
        <v>3097</v>
      </c>
      <c r="B3099" s="34" t="s">
        <v>31</v>
      </c>
      <c r="C3099" s="35" t="s">
        <v>8193</v>
      </c>
      <c r="D3099" s="35" t="s">
        <v>8217</v>
      </c>
      <c r="E3099" s="36" t="s">
        <v>10529</v>
      </c>
      <c r="F3099" s="37" t="s">
        <v>10530</v>
      </c>
      <c r="G3099" s="37" t="s">
        <v>10531</v>
      </c>
      <c r="H3099" s="38" t="s">
        <v>10515</v>
      </c>
      <c r="I3099" s="38" t="s">
        <v>311</v>
      </c>
      <c r="J3099" s="34" t="s">
        <v>279</v>
      </c>
      <c r="K3099" s="38" t="s">
        <v>10532</v>
      </c>
      <c r="L3099" s="38" t="s">
        <v>281</v>
      </c>
      <c r="M3099" s="37" t="s">
        <v>30</v>
      </c>
      <c r="N3099" s="37" t="s">
        <v>282</v>
      </c>
      <c r="O3099" s="34" t="s">
        <v>283</v>
      </c>
      <c r="P3099" s="34" t="s">
        <v>44</v>
      </c>
      <c r="Q3099" s="34" t="s">
        <v>284</v>
      </c>
      <c r="R3099" s="38" t="s">
        <v>46</v>
      </c>
      <c r="S3099" s="39">
        <v>27500</v>
      </c>
      <c r="T3099" s="39">
        <f t="shared" si="87"/>
        <v>16500</v>
      </c>
      <c r="U3099" s="40">
        <f t="shared" si="88"/>
        <v>86130</v>
      </c>
      <c r="V3099" s="39">
        <f t="shared" si="91"/>
        <v>916.66666666666663</v>
      </c>
      <c r="W3099" s="39">
        <f t="shared" si="89"/>
        <v>46.441425751770581</v>
      </c>
      <c r="X3099" s="39">
        <v>4000</v>
      </c>
      <c r="Y3099" s="39">
        <v>5000</v>
      </c>
      <c r="Z3099" s="39">
        <v>5500</v>
      </c>
      <c r="AA3099" s="41" t="s">
        <v>47</v>
      </c>
      <c r="AB3099" s="42" t="s">
        <v>299</v>
      </c>
    </row>
    <row r="3100" spans="1:28" ht="13.2">
      <c r="A3100" s="43">
        <f t="shared" si="90"/>
        <v>3098</v>
      </c>
      <c r="B3100" s="43" t="s">
        <v>31</v>
      </c>
      <c r="C3100" s="44" t="s">
        <v>8193</v>
      </c>
      <c r="D3100" s="44" t="s">
        <v>8217</v>
      </c>
      <c r="E3100" s="45" t="s">
        <v>10533</v>
      </c>
      <c r="F3100" s="46" t="s">
        <v>10534</v>
      </c>
      <c r="G3100" s="46" t="s">
        <v>10535</v>
      </c>
      <c r="H3100" s="47" t="s">
        <v>10515</v>
      </c>
      <c r="I3100" s="47" t="s">
        <v>311</v>
      </c>
      <c r="J3100" s="43" t="s">
        <v>279</v>
      </c>
      <c r="K3100" s="47" t="s">
        <v>10536</v>
      </c>
      <c r="L3100" s="47" t="s">
        <v>281</v>
      </c>
      <c r="M3100" s="46" t="s">
        <v>30</v>
      </c>
      <c r="N3100" s="46" t="s">
        <v>282</v>
      </c>
      <c r="O3100" s="43" t="s">
        <v>283</v>
      </c>
      <c r="P3100" s="43" t="s">
        <v>44</v>
      </c>
      <c r="Q3100" s="43" t="s">
        <v>284</v>
      </c>
      <c r="R3100" s="47" t="s">
        <v>46</v>
      </c>
      <c r="S3100" s="48">
        <v>28200</v>
      </c>
      <c r="T3100" s="48">
        <f t="shared" si="87"/>
        <v>16920</v>
      </c>
      <c r="U3100" s="49">
        <f t="shared" si="88"/>
        <v>88322.4</v>
      </c>
      <c r="V3100" s="48">
        <f t="shared" si="91"/>
        <v>940</v>
      </c>
      <c r="W3100" s="48">
        <f t="shared" si="89"/>
        <v>45.288624403322373</v>
      </c>
      <c r="X3100" s="48">
        <v>4000</v>
      </c>
      <c r="Y3100" s="48">
        <v>5000</v>
      </c>
      <c r="Z3100" s="48">
        <v>5500</v>
      </c>
      <c r="AA3100" s="50" t="s">
        <v>47</v>
      </c>
      <c r="AB3100" s="51" t="s">
        <v>299</v>
      </c>
    </row>
    <row r="3101" spans="1:28" ht="13.2">
      <c r="A3101" s="34">
        <f t="shared" si="90"/>
        <v>3099</v>
      </c>
      <c r="B3101" s="34" t="s">
        <v>31</v>
      </c>
      <c r="C3101" s="35" t="s">
        <v>8193</v>
      </c>
      <c r="D3101" s="35" t="s">
        <v>8217</v>
      </c>
      <c r="E3101" s="36" t="s">
        <v>10537</v>
      </c>
      <c r="F3101" s="37" t="s">
        <v>10538</v>
      </c>
      <c r="G3101" s="37" t="s">
        <v>10539</v>
      </c>
      <c r="H3101" s="38" t="s">
        <v>10515</v>
      </c>
      <c r="I3101" s="38" t="s">
        <v>311</v>
      </c>
      <c r="J3101" s="34" t="s">
        <v>279</v>
      </c>
      <c r="K3101" s="38" t="s">
        <v>10540</v>
      </c>
      <c r="L3101" s="38" t="s">
        <v>281</v>
      </c>
      <c r="M3101" s="37" t="s">
        <v>30</v>
      </c>
      <c r="N3101" s="37" t="s">
        <v>282</v>
      </c>
      <c r="O3101" s="34" t="s">
        <v>283</v>
      </c>
      <c r="P3101" s="34" t="s">
        <v>44</v>
      </c>
      <c r="Q3101" s="34" t="s">
        <v>284</v>
      </c>
      <c r="R3101" s="38" t="s">
        <v>46</v>
      </c>
      <c r="S3101" s="39">
        <v>36500</v>
      </c>
      <c r="T3101" s="39">
        <f t="shared" si="87"/>
        <v>21900</v>
      </c>
      <c r="U3101" s="40">
        <f t="shared" si="88"/>
        <v>114317.99999999999</v>
      </c>
      <c r="V3101" s="39">
        <f t="shared" si="91"/>
        <v>1216.6666666666667</v>
      </c>
      <c r="W3101" s="39">
        <f t="shared" si="89"/>
        <v>34.990115292429898</v>
      </c>
      <c r="X3101" s="39">
        <v>4000</v>
      </c>
      <c r="Y3101" s="39">
        <v>5000</v>
      </c>
      <c r="Z3101" s="39">
        <v>5500</v>
      </c>
      <c r="AA3101" s="41" t="s">
        <v>47</v>
      </c>
      <c r="AB3101" s="42" t="s">
        <v>299</v>
      </c>
    </row>
    <row r="3102" spans="1:28" ht="13.2">
      <c r="A3102" s="43">
        <f t="shared" si="90"/>
        <v>3100</v>
      </c>
      <c r="B3102" s="43" t="s">
        <v>31</v>
      </c>
      <c r="C3102" s="44" t="s">
        <v>8193</v>
      </c>
      <c r="D3102" s="44" t="s">
        <v>8217</v>
      </c>
      <c r="E3102" s="45" t="s">
        <v>10541</v>
      </c>
      <c r="F3102" s="46" t="s">
        <v>10542</v>
      </c>
      <c r="G3102" s="46" t="s">
        <v>10543</v>
      </c>
      <c r="H3102" s="47" t="s">
        <v>10515</v>
      </c>
      <c r="I3102" s="47" t="s">
        <v>311</v>
      </c>
      <c r="J3102" s="43" t="s">
        <v>279</v>
      </c>
      <c r="K3102" s="47" t="s">
        <v>10544</v>
      </c>
      <c r="L3102" s="47" t="s">
        <v>281</v>
      </c>
      <c r="M3102" s="46" t="s">
        <v>30</v>
      </c>
      <c r="N3102" s="46" t="s">
        <v>282</v>
      </c>
      <c r="O3102" s="43" t="s">
        <v>283</v>
      </c>
      <c r="P3102" s="43" t="s">
        <v>44</v>
      </c>
      <c r="Q3102" s="43" t="s">
        <v>284</v>
      </c>
      <c r="R3102" s="47" t="s">
        <v>46</v>
      </c>
      <c r="S3102" s="48">
        <v>27300</v>
      </c>
      <c r="T3102" s="48">
        <f t="shared" si="87"/>
        <v>16380</v>
      </c>
      <c r="U3102" s="49">
        <f t="shared" si="88"/>
        <v>85503.599999999991</v>
      </c>
      <c r="V3102" s="48">
        <f t="shared" si="91"/>
        <v>910</v>
      </c>
      <c r="W3102" s="48">
        <f t="shared" si="89"/>
        <v>46.781655977058278</v>
      </c>
      <c r="X3102" s="48">
        <v>4000</v>
      </c>
      <c r="Y3102" s="48">
        <v>5000</v>
      </c>
      <c r="Z3102" s="48">
        <v>5500</v>
      </c>
      <c r="AA3102" s="50" t="s">
        <v>47</v>
      </c>
      <c r="AB3102" s="51" t="s">
        <v>299</v>
      </c>
    </row>
    <row r="3103" spans="1:28" ht="13.2">
      <c r="A3103" s="34">
        <f t="shared" si="90"/>
        <v>3101</v>
      </c>
      <c r="B3103" s="34" t="s">
        <v>31</v>
      </c>
      <c r="C3103" s="35" t="s">
        <v>8193</v>
      </c>
      <c r="D3103" s="35" t="s">
        <v>8217</v>
      </c>
      <c r="E3103" s="36" t="s">
        <v>10545</v>
      </c>
      <c r="F3103" s="37" t="s">
        <v>10546</v>
      </c>
      <c r="G3103" s="37" t="s">
        <v>10547</v>
      </c>
      <c r="H3103" s="38" t="s">
        <v>10515</v>
      </c>
      <c r="I3103" s="38" t="s">
        <v>311</v>
      </c>
      <c r="J3103" s="34" t="s">
        <v>279</v>
      </c>
      <c r="K3103" s="38" t="s">
        <v>10548</v>
      </c>
      <c r="L3103" s="38" t="s">
        <v>281</v>
      </c>
      <c r="M3103" s="37" t="s">
        <v>30</v>
      </c>
      <c r="N3103" s="37" t="s">
        <v>282</v>
      </c>
      <c r="O3103" s="34" t="s">
        <v>283</v>
      </c>
      <c r="P3103" s="34" t="s">
        <v>44</v>
      </c>
      <c r="Q3103" s="34" t="s">
        <v>284</v>
      </c>
      <c r="R3103" s="38" t="s">
        <v>139</v>
      </c>
      <c r="S3103" s="39">
        <v>43500</v>
      </c>
      <c r="T3103" s="39">
        <f t="shared" si="87"/>
        <v>26100</v>
      </c>
      <c r="U3103" s="40">
        <f t="shared" si="88"/>
        <v>136241.99999999997</v>
      </c>
      <c r="V3103" s="39">
        <f t="shared" si="91"/>
        <v>1450</v>
      </c>
      <c r="W3103" s="39">
        <f t="shared" si="89"/>
        <v>29.359522026981406</v>
      </c>
      <c r="X3103" s="39">
        <v>4000</v>
      </c>
      <c r="Y3103" s="39">
        <v>5000</v>
      </c>
      <c r="Z3103" s="39">
        <v>5500</v>
      </c>
      <c r="AA3103" s="41" t="s">
        <v>47</v>
      </c>
      <c r="AB3103" s="42" t="s">
        <v>299</v>
      </c>
    </row>
    <row r="3104" spans="1:28" ht="13.2">
      <c r="A3104" s="43">
        <f t="shared" si="90"/>
        <v>3102</v>
      </c>
      <c r="B3104" s="43" t="s">
        <v>31</v>
      </c>
      <c r="C3104" s="44" t="s">
        <v>8193</v>
      </c>
      <c r="D3104" s="44" t="s">
        <v>8217</v>
      </c>
      <c r="E3104" s="45" t="s">
        <v>10549</v>
      </c>
      <c r="F3104" s="46" t="s">
        <v>10550</v>
      </c>
      <c r="G3104" s="46" t="s">
        <v>10551</v>
      </c>
      <c r="H3104" s="47" t="s">
        <v>10515</v>
      </c>
      <c r="I3104" s="47" t="s">
        <v>311</v>
      </c>
      <c r="J3104" s="43" t="s">
        <v>279</v>
      </c>
      <c r="K3104" s="47" t="s">
        <v>10552</v>
      </c>
      <c r="L3104" s="47" t="s">
        <v>281</v>
      </c>
      <c r="M3104" s="46" t="s">
        <v>30</v>
      </c>
      <c r="N3104" s="46" t="s">
        <v>282</v>
      </c>
      <c r="O3104" s="43" t="s">
        <v>283</v>
      </c>
      <c r="P3104" s="43" t="s">
        <v>44</v>
      </c>
      <c r="Q3104" s="43" t="s">
        <v>284</v>
      </c>
      <c r="R3104" s="47" t="s">
        <v>494</v>
      </c>
      <c r="S3104" s="48">
        <v>25000</v>
      </c>
      <c r="T3104" s="48">
        <f t="shared" si="87"/>
        <v>15000</v>
      </c>
      <c r="U3104" s="49">
        <f t="shared" si="88"/>
        <v>78299.999999999985</v>
      </c>
      <c r="V3104" s="48">
        <f t="shared" si="91"/>
        <v>833.33333333333337</v>
      </c>
      <c r="W3104" s="48">
        <f t="shared" si="89"/>
        <v>51.085568326947644</v>
      </c>
      <c r="X3104" s="48">
        <v>4000</v>
      </c>
      <c r="Y3104" s="48">
        <v>5000</v>
      </c>
      <c r="Z3104" s="48">
        <v>5500</v>
      </c>
      <c r="AA3104" s="50" t="s">
        <v>47</v>
      </c>
      <c r="AB3104" s="51" t="s">
        <v>299</v>
      </c>
    </row>
    <row r="3105" spans="1:28" ht="13.2">
      <c r="A3105" s="34">
        <f t="shared" si="90"/>
        <v>3103</v>
      </c>
      <c r="B3105" s="34" t="s">
        <v>31</v>
      </c>
      <c r="C3105" s="35" t="s">
        <v>8193</v>
      </c>
      <c r="D3105" s="35" t="s">
        <v>8217</v>
      </c>
      <c r="E3105" s="36" t="s">
        <v>10553</v>
      </c>
      <c r="F3105" s="37" t="s">
        <v>10554</v>
      </c>
      <c r="G3105" s="37" t="s">
        <v>10555</v>
      </c>
      <c r="H3105" s="38" t="s">
        <v>10515</v>
      </c>
      <c r="I3105" s="38" t="s">
        <v>311</v>
      </c>
      <c r="J3105" s="34" t="s">
        <v>279</v>
      </c>
      <c r="K3105" s="38" t="s">
        <v>10556</v>
      </c>
      <c r="L3105" s="38" t="s">
        <v>281</v>
      </c>
      <c r="M3105" s="37" t="s">
        <v>30</v>
      </c>
      <c r="N3105" s="37" t="s">
        <v>282</v>
      </c>
      <c r="O3105" s="34" t="s">
        <v>283</v>
      </c>
      <c r="P3105" s="34" t="s">
        <v>44</v>
      </c>
      <c r="Q3105" s="34" t="s">
        <v>284</v>
      </c>
      <c r="R3105" s="38" t="s">
        <v>494</v>
      </c>
      <c r="S3105" s="39">
        <v>29000</v>
      </c>
      <c r="T3105" s="39">
        <f t="shared" si="87"/>
        <v>17400</v>
      </c>
      <c r="U3105" s="40">
        <f t="shared" si="88"/>
        <v>90828</v>
      </c>
      <c r="V3105" s="39">
        <f t="shared" si="91"/>
        <v>966.66666666666663</v>
      </c>
      <c r="W3105" s="39">
        <f t="shared" si="89"/>
        <v>44.039283040472107</v>
      </c>
      <c r="X3105" s="39">
        <v>4000</v>
      </c>
      <c r="Y3105" s="39">
        <v>5000</v>
      </c>
      <c r="Z3105" s="39">
        <v>5500</v>
      </c>
      <c r="AA3105" s="41" t="s">
        <v>47</v>
      </c>
      <c r="AB3105" s="42" t="s">
        <v>299</v>
      </c>
    </row>
    <row r="3106" spans="1:28" ht="13.2">
      <c r="A3106" s="43">
        <f t="shared" si="90"/>
        <v>3104</v>
      </c>
      <c r="B3106" s="43" t="s">
        <v>31</v>
      </c>
      <c r="C3106" s="44" t="s">
        <v>8193</v>
      </c>
      <c r="D3106" s="44" t="s">
        <v>8217</v>
      </c>
      <c r="E3106" s="45" t="s">
        <v>10557</v>
      </c>
      <c r="F3106" s="46" t="s">
        <v>10558</v>
      </c>
      <c r="G3106" s="46" t="s">
        <v>10559</v>
      </c>
      <c r="H3106" s="47" t="s">
        <v>10515</v>
      </c>
      <c r="I3106" s="47" t="s">
        <v>311</v>
      </c>
      <c r="J3106" s="43" t="s">
        <v>279</v>
      </c>
      <c r="K3106" s="47" t="s">
        <v>10560</v>
      </c>
      <c r="L3106" s="47" t="s">
        <v>281</v>
      </c>
      <c r="M3106" s="46" t="s">
        <v>30</v>
      </c>
      <c r="N3106" s="46" t="s">
        <v>282</v>
      </c>
      <c r="O3106" s="43" t="s">
        <v>283</v>
      </c>
      <c r="P3106" s="43" t="s">
        <v>44</v>
      </c>
      <c r="Q3106" s="43" t="s">
        <v>284</v>
      </c>
      <c r="R3106" s="47" t="s">
        <v>494</v>
      </c>
      <c r="S3106" s="48">
        <v>22500</v>
      </c>
      <c r="T3106" s="48">
        <f t="shared" si="87"/>
        <v>13500</v>
      </c>
      <c r="U3106" s="49">
        <f t="shared" si="88"/>
        <v>70469.999999999985</v>
      </c>
      <c r="V3106" s="48">
        <f t="shared" si="91"/>
        <v>750</v>
      </c>
      <c r="W3106" s="48">
        <f t="shared" si="89"/>
        <v>56.76174258549738</v>
      </c>
      <c r="X3106" s="48">
        <v>4000</v>
      </c>
      <c r="Y3106" s="48">
        <v>5000</v>
      </c>
      <c r="Z3106" s="48">
        <v>5500</v>
      </c>
      <c r="AA3106" s="50" t="s">
        <v>47</v>
      </c>
      <c r="AB3106" s="51" t="s">
        <v>299</v>
      </c>
    </row>
    <row r="3107" spans="1:28" ht="13.2">
      <c r="A3107" s="34">
        <f t="shared" si="90"/>
        <v>3105</v>
      </c>
      <c r="B3107" s="34" t="s">
        <v>31</v>
      </c>
      <c r="C3107" s="35" t="s">
        <v>8193</v>
      </c>
      <c r="D3107" s="35" t="s">
        <v>8194</v>
      </c>
      <c r="E3107" s="36" t="s">
        <v>10561</v>
      </c>
      <c r="F3107" s="37" t="s">
        <v>10562</v>
      </c>
      <c r="G3107" s="37" t="s">
        <v>10563</v>
      </c>
      <c r="H3107" s="38" t="s">
        <v>10564</v>
      </c>
      <c r="I3107" s="38" t="s">
        <v>590</v>
      </c>
      <c r="J3107" s="34" t="s">
        <v>279</v>
      </c>
      <c r="K3107" s="38" t="s">
        <v>10565</v>
      </c>
      <c r="L3107" s="38" t="s">
        <v>70</v>
      </c>
      <c r="M3107" s="37" t="s">
        <v>30</v>
      </c>
      <c r="N3107" s="37" t="s">
        <v>282</v>
      </c>
      <c r="O3107" s="34" t="s">
        <v>283</v>
      </c>
      <c r="P3107" s="34" t="s">
        <v>44</v>
      </c>
      <c r="Q3107" s="34" t="s">
        <v>284</v>
      </c>
      <c r="R3107" s="38" t="s">
        <v>298</v>
      </c>
      <c r="S3107" s="39">
        <v>225000</v>
      </c>
      <c r="T3107" s="39">
        <f t="shared" si="87"/>
        <v>135000</v>
      </c>
      <c r="U3107" s="40">
        <f t="shared" si="88"/>
        <v>267300</v>
      </c>
      <c r="V3107" s="39">
        <f t="shared" si="91"/>
        <v>7500</v>
      </c>
      <c r="W3107" s="39">
        <f t="shared" si="89"/>
        <v>18.705574261129819</v>
      </c>
      <c r="X3107" s="39">
        <v>5000</v>
      </c>
      <c r="Y3107" s="39">
        <v>6000</v>
      </c>
      <c r="Z3107" s="39">
        <v>6500</v>
      </c>
      <c r="AA3107" s="41" t="s">
        <v>47</v>
      </c>
      <c r="AB3107" s="42"/>
    </row>
    <row r="3108" spans="1:28" ht="13.2">
      <c r="A3108" s="43">
        <f t="shared" si="90"/>
        <v>3106</v>
      </c>
      <c r="B3108" s="43" t="s">
        <v>31</v>
      </c>
      <c r="C3108" s="44" t="s">
        <v>8193</v>
      </c>
      <c r="D3108" s="44" t="s">
        <v>8194</v>
      </c>
      <c r="E3108" s="45" t="s">
        <v>10566</v>
      </c>
      <c r="F3108" s="46" t="s">
        <v>10567</v>
      </c>
      <c r="G3108" s="46" t="s">
        <v>10568</v>
      </c>
      <c r="H3108" s="47" t="s">
        <v>10569</v>
      </c>
      <c r="I3108" s="47" t="s">
        <v>590</v>
      </c>
      <c r="J3108" s="43" t="s">
        <v>279</v>
      </c>
      <c r="K3108" s="47" t="s">
        <v>10570</v>
      </c>
      <c r="L3108" s="47" t="s">
        <v>281</v>
      </c>
      <c r="M3108" s="46">
        <v>1</v>
      </c>
      <c r="N3108" s="46" t="s">
        <v>282</v>
      </c>
      <c r="O3108" s="43" t="s">
        <v>283</v>
      </c>
      <c r="P3108" s="43" t="s">
        <v>44</v>
      </c>
      <c r="Q3108" s="43" t="s">
        <v>284</v>
      </c>
      <c r="R3108" s="47" t="s">
        <v>1292</v>
      </c>
      <c r="S3108" s="48">
        <v>105000</v>
      </c>
      <c r="T3108" s="48">
        <f t="shared" si="87"/>
        <v>63000</v>
      </c>
      <c r="U3108" s="49">
        <f t="shared" si="88"/>
        <v>124740</v>
      </c>
      <c r="V3108" s="48">
        <f t="shared" si="91"/>
        <v>3500</v>
      </c>
      <c r="W3108" s="48">
        <f t="shared" si="89"/>
        <v>36.075036075036074</v>
      </c>
      <c r="X3108" s="48">
        <v>4500</v>
      </c>
      <c r="Y3108" s="48">
        <v>5500</v>
      </c>
      <c r="Z3108" s="48">
        <v>6000</v>
      </c>
      <c r="AA3108" s="50" t="s">
        <v>47</v>
      </c>
      <c r="AB3108" s="51"/>
    </row>
    <row r="3109" spans="1:28" ht="13.2">
      <c r="A3109" s="34">
        <f t="shared" si="90"/>
        <v>3107</v>
      </c>
      <c r="B3109" s="35" t="s">
        <v>31</v>
      </c>
      <c r="C3109" s="35" t="s">
        <v>10571</v>
      </c>
      <c r="D3109" s="35" t="s">
        <v>10572</v>
      </c>
      <c r="E3109" s="36" t="s">
        <v>10573</v>
      </c>
      <c r="F3109" s="37" t="s">
        <v>10574</v>
      </c>
      <c r="G3109" s="37" t="s">
        <v>10575</v>
      </c>
      <c r="H3109" s="38" t="s">
        <v>10576</v>
      </c>
      <c r="I3109" s="38" t="s">
        <v>278</v>
      </c>
      <c r="J3109" s="34" t="s">
        <v>279</v>
      </c>
      <c r="K3109" s="38" t="s">
        <v>10577</v>
      </c>
      <c r="L3109" s="38" t="s">
        <v>281</v>
      </c>
      <c r="M3109" s="37">
        <v>1</v>
      </c>
      <c r="N3109" s="37" t="s">
        <v>282</v>
      </c>
      <c r="O3109" s="34" t="s">
        <v>283</v>
      </c>
      <c r="P3109" s="34" t="s">
        <v>44</v>
      </c>
      <c r="Q3109" s="34" t="s">
        <v>284</v>
      </c>
      <c r="R3109" s="38" t="s">
        <v>305</v>
      </c>
      <c r="S3109" s="39">
        <v>600000</v>
      </c>
      <c r="T3109" s="39">
        <f t="shared" si="87"/>
        <v>360000</v>
      </c>
      <c r="U3109" s="40">
        <f t="shared" si="88"/>
        <v>712800</v>
      </c>
      <c r="V3109" s="39">
        <f t="shared" si="91"/>
        <v>20000</v>
      </c>
      <c r="W3109" s="39">
        <f t="shared" si="89"/>
        <v>6.3131313131313131</v>
      </c>
      <c r="X3109" s="39">
        <v>4500</v>
      </c>
      <c r="Y3109" s="39">
        <v>5500</v>
      </c>
      <c r="Z3109" s="39">
        <v>6000</v>
      </c>
      <c r="AA3109" s="52" t="s">
        <v>47</v>
      </c>
      <c r="AB3109" s="42" t="s">
        <v>299</v>
      </c>
    </row>
    <row r="3110" spans="1:28" ht="13.2">
      <c r="A3110" s="43">
        <f t="shared" si="90"/>
        <v>3108</v>
      </c>
      <c r="B3110" s="43" t="s">
        <v>31</v>
      </c>
      <c r="C3110" s="44" t="s">
        <v>10571</v>
      </c>
      <c r="D3110" s="44" t="s">
        <v>10572</v>
      </c>
      <c r="E3110" s="45" t="s">
        <v>10578</v>
      </c>
      <c r="F3110" s="46" t="s">
        <v>10579</v>
      </c>
      <c r="G3110" s="46" t="s">
        <v>10580</v>
      </c>
      <c r="H3110" s="47" t="s">
        <v>10581</v>
      </c>
      <c r="I3110" s="47" t="s">
        <v>278</v>
      </c>
      <c r="J3110" s="43" t="s">
        <v>279</v>
      </c>
      <c r="K3110" s="47" t="s">
        <v>10582</v>
      </c>
      <c r="L3110" s="47" t="s">
        <v>281</v>
      </c>
      <c r="M3110" s="46" t="s">
        <v>30</v>
      </c>
      <c r="N3110" s="46" t="s">
        <v>282</v>
      </c>
      <c r="O3110" s="43" t="s">
        <v>283</v>
      </c>
      <c r="P3110" s="43" t="s">
        <v>44</v>
      </c>
      <c r="Q3110" s="43" t="s">
        <v>284</v>
      </c>
      <c r="R3110" s="47" t="s">
        <v>298</v>
      </c>
      <c r="S3110" s="48">
        <v>105000</v>
      </c>
      <c r="T3110" s="48">
        <f t="shared" si="87"/>
        <v>63000</v>
      </c>
      <c r="U3110" s="49">
        <f t="shared" si="88"/>
        <v>124740</v>
      </c>
      <c r="V3110" s="48">
        <f t="shared" si="91"/>
        <v>3500</v>
      </c>
      <c r="W3110" s="48">
        <f t="shared" si="89"/>
        <v>32.066698733365399</v>
      </c>
      <c r="X3110" s="48">
        <v>4000</v>
      </c>
      <c r="Y3110" s="48">
        <v>5000</v>
      </c>
      <c r="Z3110" s="48">
        <v>5500</v>
      </c>
      <c r="AA3110" s="50" t="s">
        <v>47</v>
      </c>
      <c r="AB3110" s="51"/>
    </row>
    <row r="3111" spans="1:28" ht="26.4">
      <c r="A3111" s="34">
        <f t="shared" si="90"/>
        <v>3109</v>
      </c>
      <c r="B3111" s="34" t="s">
        <v>31</v>
      </c>
      <c r="C3111" s="35" t="s">
        <v>10571</v>
      </c>
      <c r="D3111" s="35" t="s">
        <v>10572</v>
      </c>
      <c r="E3111" s="36" t="s">
        <v>10583</v>
      </c>
      <c r="F3111" s="37" t="s">
        <v>10584</v>
      </c>
      <c r="G3111" s="37" t="s">
        <v>10585</v>
      </c>
      <c r="H3111" s="38" t="s">
        <v>10586</v>
      </c>
      <c r="I3111" s="38" t="s">
        <v>278</v>
      </c>
      <c r="J3111" s="34" t="s">
        <v>279</v>
      </c>
      <c r="K3111" s="38" t="s">
        <v>10587</v>
      </c>
      <c r="L3111" s="38" t="s">
        <v>281</v>
      </c>
      <c r="M3111" s="37">
        <v>1</v>
      </c>
      <c r="N3111" s="37" t="s">
        <v>282</v>
      </c>
      <c r="O3111" s="34" t="s">
        <v>283</v>
      </c>
      <c r="P3111" s="34" t="s">
        <v>44</v>
      </c>
      <c r="Q3111" s="34" t="s">
        <v>284</v>
      </c>
      <c r="R3111" s="58" t="s">
        <v>10588</v>
      </c>
      <c r="S3111" s="39">
        <v>120000</v>
      </c>
      <c r="T3111" s="39">
        <f t="shared" si="87"/>
        <v>72000</v>
      </c>
      <c r="U3111" s="40">
        <f t="shared" si="88"/>
        <v>142560</v>
      </c>
      <c r="V3111" s="39">
        <f t="shared" si="91"/>
        <v>4000</v>
      </c>
      <c r="W3111" s="39">
        <f t="shared" si="89"/>
        <v>31.565656565656568</v>
      </c>
      <c r="X3111" s="39">
        <v>4500</v>
      </c>
      <c r="Y3111" s="39">
        <v>5500</v>
      </c>
      <c r="Z3111" s="39">
        <v>6000</v>
      </c>
      <c r="AA3111" s="52" t="s">
        <v>47</v>
      </c>
      <c r="AB3111" s="42" t="s">
        <v>286</v>
      </c>
    </row>
    <row r="3112" spans="1:28" ht="13.2">
      <c r="A3112" s="43">
        <f t="shared" si="90"/>
        <v>3110</v>
      </c>
      <c r="B3112" s="43" t="s">
        <v>31</v>
      </c>
      <c r="C3112" s="44" t="s">
        <v>10571</v>
      </c>
      <c r="D3112" s="44" t="s">
        <v>10572</v>
      </c>
      <c r="E3112" s="45" t="s">
        <v>10589</v>
      </c>
      <c r="F3112" s="46" t="s">
        <v>10590</v>
      </c>
      <c r="G3112" s="46" t="s">
        <v>10591</v>
      </c>
      <c r="H3112" s="47" t="s">
        <v>10592</v>
      </c>
      <c r="I3112" s="47" t="s">
        <v>278</v>
      </c>
      <c r="J3112" s="43" t="s">
        <v>279</v>
      </c>
      <c r="K3112" s="47" t="s">
        <v>10593</v>
      </c>
      <c r="L3112" s="47" t="s">
        <v>281</v>
      </c>
      <c r="M3112" s="46" t="s">
        <v>30</v>
      </c>
      <c r="N3112" s="46" t="s">
        <v>282</v>
      </c>
      <c r="O3112" s="43" t="s">
        <v>283</v>
      </c>
      <c r="P3112" s="43" t="s">
        <v>44</v>
      </c>
      <c r="Q3112" s="43" t="s">
        <v>284</v>
      </c>
      <c r="R3112" s="47" t="s">
        <v>346</v>
      </c>
      <c r="S3112" s="48">
        <v>180000</v>
      </c>
      <c r="T3112" s="48">
        <f t="shared" si="87"/>
        <v>108000</v>
      </c>
      <c r="U3112" s="49">
        <f t="shared" si="88"/>
        <v>213840</v>
      </c>
      <c r="V3112" s="48">
        <f t="shared" si="91"/>
        <v>6000</v>
      </c>
      <c r="W3112" s="48">
        <f t="shared" si="89"/>
        <v>21.043771043771045</v>
      </c>
      <c r="X3112" s="48">
        <v>4500</v>
      </c>
      <c r="Y3112" s="48">
        <v>5500</v>
      </c>
      <c r="Z3112" s="48">
        <v>6000</v>
      </c>
      <c r="AA3112" s="50" t="s">
        <v>47</v>
      </c>
      <c r="AB3112" s="51"/>
    </row>
    <row r="3113" spans="1:28" ht="13.2">
      <c r="A3113" s="34">
        <f t="shared" si="90"/>
        <v>3111</v>
      </c>
      <c r="B3113" s="34" t="s">
        <v>31</v>
      </c>
      <c r="C3113" s="35" t="s">
        <v>10571</v>
      </c>
      <c r="D3113" s="35" t="s">
        <v>10572</v>
      </c>
      <c r="E3113" s="36" t="s">
        <v>10594</v>
      </c>
      <c r="F3113" s="37" t="s">
        <v>10595</v>
      </c>
      <c r="G3113" s="37" t="s">
        <v>10596</v>
      </c>
      <c r="H3113" s="38" t="s">
        <v>401</v>
      </c>
      <c r="I3113" s="38" t="s">
        <v>311</v>
      </c>
      <c r="J3113" s="34" t="s">
        <v>39</v>
      </c>
      <c r="K3113" s="38">
        <v>30399</v>
      </c>
      <c r="L3113" s="38" t="s">
        <v>281</v>
      </c>
      <c r="M3113" s="37">
        <v>3</v>
      </c>
      <c r="N3113" s="37" t="s">
        <v>42</v>
      </c>
      <c r="O3113" s="34" t="s">
        <v>43</v>
      </c>
      <c r="P3113" s="34" t="s">
        <v>44</v>
      </c>
      <c r="Q3113" s="34" t="s">
        <v>45</v>
      </c>
      <c r="R3113" s="38" t="s">
        <v>46</v>
      </c>
      <c r="S3113" s="39">
        <v>25000</v>
      </c>
      <c r="T3113" s="39">
        <f t="shared" si="87"/>
        <v>15000</v>
      </c>
      <c r="U3113" s="40">
        <f t="shared" si="88"/>
        <v>234899.99999999994</v>
      </c>
      <c r="V3113" s="39">
        <v>24366</v>
      </c>
      <c r="W3113" s="39">
        <f t="shared" si="89"/>
        <v>38.314176245210739</v>
      </c>
      <c r="X3113" s="39">
        <v>9000</v>
      </c>
      <c r="Y3113" s="39">
        <v>13500</v>
      </c>
      <c r="Z3113" s="39">
        <v>18000</v>
      </c>
      <c r="AA3113" s="54" t="s">
        <v>47</v>
      </c>
      <c r="AB3113" s="42"/>
    </row>
    <row r="3114" spans="1:28" ht="13.2">
      <c r="A3114" s="43">
        <f t="shared" si="90"/>
        <v>3112</v>
      </c>
      <c r="B3114" s="43" t="s">
        <v>31</v>
      </c>
      <c r="C3114" s="44" t="s">
        <v>10571</v>
      </c>
      <c r="D3114" s="44" t="s">
        <v>10597</v>
      </c>
      <c r="E3114" s="45" t="s">
        <v>10598</v>
      </c>
      <c r="F3114" s="46" t="s">
        <v>10599</v>
      </c>
      <c r="G3114" s="46" t="s">
        <v>10600</v>
      </c>
      <c r="H3114" s="47" t="s">
        <v>401</v>
      </c>
      <c r="I3114" s="47" t="s">
        <v>311</v>
      </c>
      <c r="J3114" s="43" t="s">
        <v>39</v>
      </c>
      <c r="K3114" s="47">
        <v>30025</v>
      </c>
      <c r="L3114" s="47" t="s">
        <v>281</v>
      </c>
      <c r="M3114" s="46">
        <v>3</v>
      </c>
      <c r="N3114" s="46" t="s">
        <v>42</v>
      </c>
      <c r="O3114" s="43" t="s">
        <v>43</v>
      </c>
      <c r="P3114" s="43" t="s">
        <v>44</v>
      </c>
      <c r="Q3114" s="43" t="s">
        <v>45</v>
      </c>
      <c r="R3114" s="47" t="s">
        <v>46</v>
      </c>
      <c r="S3114" s="48">
        <v>23000</v>
      </c>
      <c r="T3114" s="48">
        <f t="shared" si="87"/>
        <v>13800</v>
      </c>
      <c r="U3114" s="49">
        <f t="shared" si="88"/>
        <v>216107.99999999994</v>
      </c>
      <c r="V3114" s="48">
        <v>22382</v>
      </c>
      <c r="W3114" s="48">
        <f t="shared" si="89"/>
        <v>41.645843744794284</v>
      </c>
      <c r="X3114" s="48">
        <v>9000</v>
      </c>
      <c r="Y3114" s="48">
        <v>13500</v>
      </c>
      <c r="Z3114" s="48">
        <v>18000</v>
      </c>
      <c r="AA3114" s="53" t="s">
        <v>47</v>
      </c>
      <c r="AB3114" s="51"/>
    </row>
    <row r="3115" spans="1:28" ht="13.2">
      <c r="A3115" s="34">
        <f t="shared" si="90"/>
        <v>3113</v>
      </c>
      <c r="B3115" s="34" t="s">
        <v>31</v>
      </c>
      <c r="C3115" s="35" t="s">
        <v>10571</v>
      </c>
      <c r="D3115" s="35" t="s">
        <v>10572</v>
      </c>
      <c r="E3115" s="36" t="s">
        <v>10601</v>
      </c>
      <c r="F3115" s="37" t="s">
        <v>10602</v>
      </c>
      <c r="G3115" s="37" t="s">
        <v>10603</v>
      </c>
      <c r="H3115" s="38" t="s">
        <v>401</v>
      </c>
      <c r="I3115" s="38" t="s">
        <v>311</v>
      </c>
      <c r="J3115" s="34" t="s">
        <v>39</v>
      </c>
      <c r="K3115" s="38">
        <v>26478</v>
      </c>
      <c r="L3115" s="38" t="s">
        <v>281</v>
      </c>
      <c r="M3115" s="37">
        <v>2</v>
      </c>
      <c r="N3115" s="37" t="s">
        <v>42</v>
      </c>
      <c r="O3115" s="34" t="s">
        <v>43</v>
      </c>
      <c r="P3115" s="34" t="s">
        <v>44</v>
      </c>
      <c r="Q3115" s="34" t="s">
        <v>45</v>
      </c>
      <c r="R3115" s="38" t="s">
        <v>46</v>
      </c>
      <c r="S3115" s="39">
        <v>24000</v>
      </c>
      <c r="T3115" s="39">
        <f t="shared" si="87"/>
        <v>14400</v>
      </c>
      <c r="U3115" s="40">
        <f t="shared" si="88"/>
        <v>150335.99999999997</v>
      </c>
      <c r="V3115" s="39">
        <v>25420</v>
      </c>
      <c r="W3115" s="39">
        <f t="shared" si="89"/>
        <v>59.865900383141778</v>
      </c>
      <c r="X3115" s="39">
        <v>9000</v>
      </c>
      <c r="Y3115" s="39">
        <v>13500</v>
      </c>
      <c r="Z3115" s="39">
        <v>18000</v>
      </c>
      <c r="AA3115" s="54" t="s">
        <v>47</v>
      </c>
      <c r="AB3115" s="42"/>
    </row>
    <row r="3116" spans="1:28" ht="13.2">
      <c r="A3116" s="43">
        <f t="shared" si="90"/>
        <v>3114</v>
      </c>
      <c r="B3116" s="43" t="s">
        <v>31</v>
      </c>
      <c r="C3116" s="44" t="s">
        <v>10571</v>
      </c>
      <c r="D3116" s="44" t="s">
        <v>10572</v>
      </c>
      <c r="E3116" s="45" t="s">
        <v>10604</v>
      </c>
      <c r="F3116" s="46" t="s">
        <v>10605</v>
      </c>
      <c r="G3116" s="46" t="s">
        <v>10606</v>
      </c>
      <c r="H3116" s="47" t="s">
        <v>401</v>
      </c>
      <c r="I3116" s="47" t="s">
        <v>311</v>
      </c>
      <c r="J3116" s="43" t="s">
        <v>39</v>
      </c>
      <c r="K3116" s="47">
        <v>26227</v>
      </c>
      <c r="L3116" s="47" t="s">
        <v>281</v>
      </c>
      <c r="M3116" s="46">
        <v>2</v>
      </c>
      <c r="N3116" s="46" t="s">
        <v>42</v>
      </c>
      <c r="O3116" s="43" t="s">
        <v>43</v>
      </c>
      <c r="P3116" s="43" t="s">
        <v>44</v>
      </c>
      <c r="Q3116" s="43" t="s">
        <v>45</v>
      </c>
      <c r="R3116" s="47" t="s">
        <v>46</v>
      </c>
      <c r="S3116" s="48">
        <v>26000</v>
      </c>
      <c r="T3116" s="48">
        <f t="shared" si="87"/>
        <v>15600</v>
      </c>
      <c r="U3116" s="49">
        <f t="shared" si="88"/>
        <v>162864</v>
      </c>
      <c r="V3116" s="48">
        <v>25141</v>
      </c>
      <c r="W3116" s="48">
        <f t="shared" si="89"/>
        <v>55.260831122900086</v>
      </c>
      <c r="X3116" s="48">
        <v>9000</v>
      </c>
      <c r="Y3116" s="48">
        <v>13500</v>
      </c>
      <c r="Z3116" s="48">
        <v>18000</v>
      </c>
      <c r="AA3116" s="53" t="s">
        <v>47</v>
      </c>
      <c r="AB3116" s="51"/>
    </row>
    <row r="3117" spans="1:28" ht="13.2">
      <c r="A3117" s="34">
        <f t="shared" si="90"/>
        <v>3115</v>
      </c>
      <c r="B3117" s="34" t="s">
        <v>31</v>
      </c>
      <c r="C3117" s="35" t="s">
        <v>10571</v>
      </c>
      <c r="D3117" s="35" t="s">
        <v>10607</v>
      </c>
      <c r="E3117" s="36" t="s">
        <v>10608</v>
      </c>
      <c r="F3117" s="37" t="s">
        <v>10609</v>
      </c>
      <c r="G3117" s="37" t="s">
        <v>10610</v>
      </c>
      <c r="H3117" s="38" t="s">
        <v>401</v>
      </c>
      <c r="I3117" s="38" t="s">
        <v>311</v>
      </c>
      <c r="J3117" s="34" t="s">
        <v>39</v>
      </c>
      <c r="K3117" s="38">
        <v>24593</v>
      </c>
      <c r="L3117" s="38" t="s">
        <v>281</v>
      </c>
      <c r="M3117" s="37">
        <v>4</v>
      </c>
      <c r="N3117" s="37" t="s">
        <v>42</v>
      </c>
      <c r="O3117" s="34" t="s">
        <v>43</v>
      </c>
      <c r="P3117" s="34" t="s">
        <v>44</v>
      </c>
      <c r="Q3117" s="34" t="s">
        <v>45</v>
      </c>
      <c r="R3117" s="38" t="s">
        <v>46</v>
      </c>
      <c r="S3117" s="39">
        <v>24000</v>
      </c>
      <c r="T3117" s="39">
        <f t="shared" si="87"/>
        <v>14400</v>
      </c>
      <c r="U3117" s="40">
        <f t="shared" si="88"/>
        <v>300671.99999999994</v>
      </c>
      <c r="V3117" s="39">
        <v>22196</v>
      </c>
      <c r="W3117" s="39">
        <f t="shared" si="89"/>
        <v>29.932950191570889</v>
      </c>
      <c r="X3117" s="39">
        <v>9000</v>
      </c>
      <c r="Y3117" s="39">
        <v>13500</v>
      </c>
      <c r="Z3117" s="39">
        <v>18000</v>
      </c>
      <c r="AA3117" s="54" t="s">
        <v>47</v>
      </c>
      <c r="AB3117" s="42"/>
    </row>
    <row r="3118" spans="1:28" ht="13.2">
      <c r="A3118" s="43">
        <f t="shared" si="90"/>
        <v>3116</v>
      </c>
      <c r="B3118" s="43" t="s">
        <v>31</v>
      </c>
      <c r="C3118" s="44" t="s">
        <v>10571</v>
      </c>
      <c r="D3118" s="44" t="s">
        <v>10611</v>
      </c>
      <c r="E3118" s="45" t="s">
        <v>10612</v>
      </c>
      <c r="F3118" s="46" t="s">
        <v>10613</v>
      </c>
      <c r="G3118" s="46" t="s">
        <v>10614</v>
      </c>
      <c r="H3118" s="47" t="s">
        <v>310</v>
      </c>
      <c r="I3118" s="47" t="s">
        <v>311</v>
      </c>
      <c r="J3118" s="43" t="s">
        <v>39</v>
      </c>
      <c r="K3118" s="47">
        <v>996707</v>
      </c>
      <c r="L3118" s="47" t="s">
        <v>281</v>
      </c>
      <c r="M3118" s="46">
        <v>1</v>
      </c>
      <c r="N3118" s="46" t="s">
        <v>42</v>
      </c>
      <c r="O3118" s="43" t="s">
        <v>43</v>
      </c>
      <c r="P3118" s="43" t="s">
        <v>44</v>
      </c>
      <c r="Q3118" s="43" t="s">
        <v>45</v>
      </c>
      <c r="R3118" s="47" t="s">
        <v>553</v>
      </c>
      <c r="S3118" s="48">
        <v>120285</v>
      </c>
      <c r="T3118" s="48">
        <f t="shared" si="87"/>
        <v>72171</v>
      </c>
      <c r="U3118" s="49">
        <f t="shared" si="88"/>
        <v>376732.61999999994</v>
      </c>
      <c r="V3118" s="48">
        <v>693222.19354838703</v>
      </c>
      <c r="W3118" s="48">
        <f t="shared" si="89"/>
        <v>22.562421061388317</v>
      </c>
      <c r="X3118" s="48">
        <v>8500</v>
      </c>
      <c r="Y3118" s="48">
        <v>12700</v>
      </c>
      <c r="Z3118" s="48">
        <v>16900</v>
      </c>
      <c r="AA3118" s="50" t="s">
        <v>47</v>
      </c>
      <c r="AB3118" s="51" t="s">
        <v>286</v>
      </c>
    </row>
    <row r="3119" spans="1:28" ht="13.2">
      <c r="A3119" s="34">
        <f t="shared" si="90"/>
        <v>3117</v>
      </c>
      <c r="B3119" s="34" t="s">
        <v>31</v>
      </c>
      <c r="C3119" s="35" t="s">
        <v>10571</v>
      </c>
      <c r="D3119" s="35" t="s">
        <v>10615</v>
      </c>
      <c r="E3119" s="36" t="s">
        <v>10616</v>
      </c>
      <c r="F3119" s="37" t="s">
        <v>10617</v>
      </c>
      <c r="G3119" s="37" t="s">
        <v>10618</v>
      </c>
      <c r="H3119" s="38" t="s">
        <v>310</v>
      </c>
      <c r="I3119" s="38" t="s">
        <v>311</v>
      </c>
      <c r="J3119" s="34" t="s">
        <v>39</v>
      </c>
      <c r="K3119" s="38">
        <v>996712</v>
      </c>
      <c r="L3119" s="38" t="s">
        <v>281</v>
      </c>
      <c r="M3119" s="37">
        <v>1</v>
      </c>
      <c r="N3119" s="37" t="s">
        <v>42</v>
      </c>
      <c r="O3119" s="34" t="s">
        <v>43</v>
      </c>
      <c r="P3119" s="34" t="s">
        <v>44</v>
      </c>
      <c r="Q3119" s="34" t="s">
        <v>45</v>
      </c>
      <c r="R3119" s="38" t="s">
        <v>553</v>
      </c>
      <c r="S3119" s="39">
        <v>106398</v>
      </c>
      <c r="T3119" s="39">
        <f t="shared" si="87"/>
        <v>63838.799999999996</v>
      </c>
      <c r="U3119" s="40">
        <f t="shared" si="88"/>
        <v>333238.53599999996</v>
      </c>
      <c r="V3119" s="39">
        <v>613189.16129032255</v>
      </c>
      <c r="W3119" s="39">
        <f t="shared" si="89"/>
        <v>19.2054618797149</v>
      </c>
      <c r="X3119" s="39">
        <v>6400</v>
      </c>
      <c r="Y3119" s="39">
        <v>9500</v>
      </c>
      <c r="Z3119" s="39">
        <v>12700</v>
      </c>
      <c r="AA3119" s="41" t="s">
        <v>47</v>
      </c>
      <c r="AB3119" s="42" t="s">
        <v>286</v>
      </c>
    </row>
    <row r="3120" spans="1:28" ht="13.2">
      <c r="A3120" s="43">
        <f t="shared" si="90"/>
        <v>3118</v>
      </c>
      <c r="B3120" s="43" t="s">
        <v>31</v>
      </c>
      <c r="C3120" s="44" t="s">
        <v>10571</v>
      </c>
      <c r="D3120" s="44" t="s">
        <v>10572</v>
      </c>
      <c r="E3120" s="45" t="s">
        <v>10619</v>
      </c>
      <c r="F3120" s="46" t="s">
        <v>10620</v>
      </c>
      <c r="G3120" s="46" t="s">
        <v>10621</v>
      </c>
      <c r="H3120" s="47" t="s">
        <v>1604</v>
      </c>
      <c r="I3120" s="47" t="s">
        <v>895</v>
      </c>
      <c r="J3120" s="43" t="s">
        <v>279</v>
      </c>
      <c r="K3120" s="47" t="s">
        <v>10622</v>
      </c>
      <c r="L3120" s="47" t="s">
        <v>281</v>
      </c>
      <c r="M3120" s="46">
        <v>1</v>
      </c>
      <c r="N3120" s="46" t="s">
        <v>282</v>
      </c>
      <c r="O3120" s="43" t="s">
        <v>283</v>
      </c>
      <c r="P3120" s="43" t="s">
        <v>44</v>
      </c>
      <c r="Q3120" s="43" t="s">
        <v>284</v>
      </c>
      <c r="R3120" s="47" t="s">
        <v>10623</v>
      </c>
      <c r="S3120" s="48">
        <v>90000</v>
      </c>
      <c r="T3120" s="48">
        <f t="shared" si="87"/>
        <v>54000</v>
      </c>
      <c r="U3120" s="49">
        <f t="shared" si="88"/>
        <v>324000</v>
      </c>
      <c r="V3120" s="48">
        <f>S3120/30</f>
        <v>3000</v>
      </c>
      <c r="W3120" s="48">
        <f t="shared" si="89"/>
        <v>12.345679012345679</v>
      </c>
      <c r="X3120" s="48">
        <v>4000</v>
      </c>
      <c r="Y3120" s="48">
        <v>5000</v>
      </c>
      <c r="Z3120" s="48">
        <v>5500</v>
      </c>
      <c r="AA3120" s="56" t="s">
        <v>47</v>
      </c>
      <c r="AB3120" s="51"/>
    </row>
    <row r="3121" spans="1:28" ht="13.2">
      <c r="A3121" s="34">
        <f t="shared" si="90"/>
        <v>3119</v>
      </c>
      <c r="B3121" s="34" t="s">
        <v>31</v>
      </c>
      <c r="C3121" s="35" t="s">
        <v>10183</v>
      </c>
      <c r="D3121" s="35" t="s">
        <v>10353</v>
      </c>
      <c r="E3121" s="36" t="s">
        <v>10624</v>
      </c>
      <c r="F3121" s="37" t="s">
        <v>10625</v>
      </c>
      <c r="G3121" s="37" t="s">
        <v>10626</v>
      </c>
      <c r="H3121" s="38" t="s">
        <v>310</v>
      </c>
      <c r="I3121" s="38" t="s">
        <v>311</v>
      </c>
      <c r="J3121" s="34" t="s">
        <v>39</v>
      </c>
      <c r="K3121" s="38">
        <v>942610</v>
      </c>
      <c r="L3121" s="38" t="s">
        <v>281</v>
      </c>
      <c r="M3121" s="37">
        <v>1</v>
      </c>
      <c r="N3121" s="37" t="s">
        <v>42</v>
      </c>
      <c r="O3121" s="34" t="s">
        <v>43</v>
      </c>
      <c r="P3121" s="34" t="s">
        <v>44</v>
      </c>
      <c r="Q3121" s="34" t="s">
        <v>45</v>
      </c>
      <c r="R3121" s="38" t="s">
        <v>346</v>
      </c>
      <c r="S3121" s="39">
        <v>30393</v>
      </c>
      <c r="T3121" s="39">
        <f t="shared" si="87"/>
        <v>18235.8</v>
      </c>
      <c r="U3121" s="40">
        <f t="shared" si="88"/>
        <v>95190.875999999989</v>
      </c>
      <c r="V3121" s="39">
        <v>127517.4193548387</v>
      </c>
      <c r="W3121" s="39">
        <f t="shared" si="89"/>
        <v>111.3552101358958</v>
      </c>
      <c r="X3121" s="39">
        <v>10600</v>
      </c>
      <c r="Y3121" s="39">
        <v>15900</v>
      </c>
      <c r="Z3121" s="39">
        <v>21100</v>
      </c>
      <c r="AA3121" s="41" t="s">
        <v>47</v>
      </c>
      <c r="AB3121" s="42" t="s">
        <v>286</v>
      </c>
    </row>
    <row r="3122" spans="1:28" ht="13.2">
      <c r="A3122" s="43">
        <f t="shared" si="90"/>
        <v>3120</v>
      </c>
      <c r="B3122" s="43" t="s">
        <v>31</v>
      </c>
      <c r="C3122" s="44" t="s">
        <v>10183</v>
      </c>
      <c r="D3122" s="44" t="s">
        <v>10353</v>
      </c>
      <c r="E3122" s="45" t="s">
        <v>10627</v>
      </c>
      <c r="F3122" s="46" t="s">
        <v>10628</v>
      </c>
      <c r="G3122" s="46" t="s">
        <v>10629</v>
      </c>
      <c r="H3122" s="47" t="s">
        <v>310</v>
      </c>
      <c r="I3122" s="47" t="s">
        <v>311</v>
      </c>
      <c r="J3122" s="43" t="s">
        <v>39</v>
      </c>
      <c r="K3122" s="47">
        <v>932632</v>
      </c>
      <c r="L3122" s="47" t="s">
        <v>281</v>
      </c>
      <c r="M3122" s="46">
        <v>1</v>
      </c>
      <c r="N3122" s="46" t="s">
        <v>42</v>
      </c>
      <c r="O3122" s="43" t="s">
        <v>43</v>
      </c>
      <c r="P3122" s="43" t="s">
        <v>44</v>
      </c>
      <c r="Q3122" s="43" t="s">
        <v>45</v>
      </c>
      <c r="R3122" s="47" t="s">
        <v>346</v>
      </c>
      <c r="S3122" s="48">
        <v>17701</v>
      </c>
      <c r="T3122" s="48">
        <f t="shared" si="87"/>
        <v>10620.6</v>
      </c>
      <c r="U3122" s="49">
        <f t="shared" si="88"/>
        <v>55439.531999999999</v>
      </c>
      <c r="V3122" s="48">
        <v>74266.838709677424</v>
      </c>
      <c r="W3122" s="48">
        <f t="shared" si="89"/>
        <v>191.19930521780017</v>
      </c>
      <c r="X3122" s="48">
        <v>10600</v>
      </c>
      <c r="Y3122" s="48">
        <v>15900</v>
      </c>
      <c r="Z3122" s="48">
        <v>21100</v>
      </c>
      <c r="AA3122" s="50" t="s">
        <v>47</v>
      </c>
      <c r="AB3122" s="51" t="s">
        <v>286</v>
      </c>
    </row>
    <row r="3123" spans="1:28" ht="13.2">
      <c r="A3123" s="34">
        <f t="shared" si="90"/>
        <v>3121</v>
      </c>
      <c r="B3123" s="34" t="s">
        <v>31</v>
      </c>
      <c r="C3123" s="35" t="s">
        <v>10183</v>
      </c>
      <c r="D3123" s="35" t="s">
        <v>10310</v>
      </c>
      <c r="E3123" s="36" t="s">
        <v>10630</v>
      </c>
      <c r="F3123" s="37" t="s">
        <v>10631</v>
      </c>
      <c r="G3123" s="37" t="s">
        <v>10632</v>
      </c>
      <c r="H3123" s="38" t="s">
        <v>310</v>
      </c>
      <c r="I3123" s="38" t="s">
        <v>311</v>
      </c>
      <c r="J3123" s="34" t="s">
        <v>39</v>
      </c>
      <c r="K3123" s="38">
        <v>992603</v>
      </c>
      <c r="L3123" s="38" t="s">
        <v>281</v>
      </c>
      <c r="M3123" s="37">
        <v>5</v>
      </c>
      <c r="N3123" s="37" t="s">
        <v>42</v>
      </c>
      <c r="O3123" s="34" t="s">
        <v>43</v>
      </c>
      <c r="P3123" s="34" t="s">
        <v>44</v>
      </c>
      <c r="Q3123" s="34" t="s">
        <v>45</v>
      </c>
      <c r="R3123" s="38" t="s">
        <v>139</v>
      </c>
      <c r="S3123" s="39">
        <v>110221</v>
      </c>
      <c r="T3123" s="39">
        <f t="shared" si="87"/>
        <v>66132.599999999991</v>
      </c>
      <c r="U3123" s="40">
        <f t="shared" si="88"/>
        <v>1726060.8599999994</v>
      </c>
      <c r="V3123" s="39">
        <v>4621246.4516129028</v>
      </c>
      <c r="W3123" s="39">
        <f t="shared" si="89"/>
        <v>6.1411507819023274</v>
      </c>
      <c r="X3123" s="39">
        <v>10600</v>
      </c>
      <c r="Y3123" s="39">
        <v>15900</v>
      </c>
      <c r="Z3123" s="39">
        <v>21100</v>
      </c>
      <c r="AA3123" s="41" t="s">
        <v>47</v>
      </c>
      <c r="AB3123" s="42" t="s">
        <v>286</v>
      </c>
    </row>
    <row r="3124" spans="1:28" ht="13.2">
      <c r="A3124" s="43">
        <f t="shared" si="90"/>
        <v>3122</v>
      </c>
      <c r="B3124" s="43" t="s">
        <v>31</v>
      </c>
      <c r="C3124" s="44" t="s">
        <v>10183</v>
      </c>
      <c r="D3124" s="44" t="s">
        <v>10287</v>
      </c>
      <c r="E3124" s="45" t="s">
        <v>10633</v>
      </c>
      <c r="F3124" s="46" t="s">
        <v>10634</v>
      </c>
      <c r="G3124" s="46" t="s">
        <v>10635</v>
      </c>
      <c r="H3124" s="47" t="s">
        <v>310</v>
      </c>
      <c r="I3124" s="47" t="s">
        <v>311</v>
      </c>
      <c r="J3124" s="43" t="s">
        <v>39</v>
      </c>
      <c r="K3124" s="47">
        <v>992606</v>
      </c>
      <c r="L3124" s="47" t="s">
        <v>281</v>
      </c>
      <c r="M3124" s="46">
        <v>5</v>
      </c>
      <c r="N3124" s="46" t="s">
        <v>42</v>
      </c>
      <c r="O3124" s="43" t="s">
        <v>43</v>
      </c>
      <c r="P3124" s="43" t="s">
        <v>44</v>
      </c>
      <c r="Q3124" s="43" t="s">
        <v>45</v>
      </c>
      <c r="R3124" s="47" t="s">
        <v>46</v>
      </c>
      <c r="S3124" s="48">
        <v>86678</v>
      </c>
      <c r="T3124" s="48">
        <f t="shared" si="87"/>
        <v>52006.799999999996</v>
      </c>
      <c r="U3124" s="49">
        <f t="shared" si="88"/>
        <v>1357377.4799999995</v>
      </c>
      <c r="V3124" s="48">
        <v>2272931.6129032257</v>
      </c>
      <c r="W3124" s="48">
        <f t="shared" si="89"/>
        <v>6.2620753071577422</v>
      </c>
      <c r="X3124" s="48">
        <v>8500</v>
      </c>
      <c r="Y3124" s="48">
        <v>12700</v>
      </c>
      <c r="Z3124" s="48">
        <v>16900</v>
      </c>
      <c r="AA3124" s="50" t="s">
        <v>47</v>
      </c>
      <c r="AB3124" s="51" t="s">
        <v>286</v>
      </c>
    </row>
    <row r="3125" spans="1:28" ht="13.2">
      <c r="A3125" s="34">
        <f t="shared" si="90"/>
        <v>3123</v>
      </c>
      <c r="B3125" s="34" t="s">
        <v>31</v>
      </c>
      <c r="C3125" s="35" t="s">
        <v>10183</v>
      </c>
      <c r="D3125" s="35" t="s">
        <v>10229</v>
      </c>
      <c r="E3125" s="36" t="s">
        <v>10636</v>
      </c>
      <c r="F3125" s="37" t="s">
        <v>10637</v>
      </c>
      <c r="G3125" s="37" t="s">
        <v>10638</v>
      </c>
      <c r="H3125" s="38" t="s">
        <v>310</v>
      </c>
      <c r="I3125" s="38" t="s">
        <v>311</v>
      </c>
      <c r="J3125" s="34" t="s">
        <v>39</v>
      </c>
      <c r="K3125" s="38">
        <v>992608</v>
      </c>
      <c r="L3125" s="38" t="s">
        <v>281</v>
      </c>
      <c r="M3125" s="37">
        <v>5</v>
      </c>
      <c r="N3125" s="37" t="s">
        <v>42</v>
      </c>
      <c r="O3125" s="34" t="s">
        <v>43</v>
      </c>
      <c r="P3125" s="34" t="s">
        <v>44</v>
      </c>
      <c r="Q3125" s="34" t="s">
        <v>45</v>
      </c>
      <c r="R3125" s="38" t="s">
        <v>577</v>
      </c>
      <c r="S3125" s="39">
        <v>178094</v>
      </c>
      <c r="T3125" s="39">
        <f t="shared" si="87"/>
        <v>106856.4</v>
      </c>
      <c r="U3125" s="40">
        <f t="shared" si="88"/>
        <v>2788952.0399999991</v>
      </c>
      <c r="V3125" s="39">
        <v>4825772.9032258065</v>
      </c>
      <c r="W3125" s="39">
        <f t="shared" si="89"/>
        <v>3.0477397524555503</v>
      </c>
      <c r="X3125" s="39">
        <v>8500</v>
      </c>
      <c r="Y3125" s="39">
        <v>12700</v>
      </c>
      <c r="Z3125" s="39">
        <v>16900</v>
      </c>
      <c r="AA3125" s="41" t="s">
        <v>47</v>
      </c>
      <c r="AB3125" s="42" t="s">
        <v>286</v>
      </c>
    </row>
    <row r="3126" spans="1:28" ht="13.2">
      <c r="A3126" s="43">
        <f t="shared" si="90"/>
        <v>3124</v>
      </c>
      <c r="B3126" s="43" t="s">
        <v>31</v>
      </c>
      <c r="C3126" s="44" t="s">
        <v>10183</v>
      </c>
      <c r="D3126" s="44" t="s">
        <v>10353</v>
      </c>
      <c r="E3126" s="45" t="s">
        <v>10639</v>
      </c>
      <c r="F3126" s="46" t="s">
        <v>10640</v>
      </c>
      <c r="G3126" s="46" t="s">
        <v>10641</v>
      </c>
      <c r="H3126" s="47" t="s">
        <v>310</v>
      </c>
      <c r="I3126" s="47" t="s">
        <v>311</v>
      </c>
      <c r="J3126" s="43" t="s">
        <v>39</v>
      </c>
      <c r="K3126" s="47">
        <v>992609</v>
      </c>
      <c r="L3126" s="47" t="s">
        <v>281</v>
      </c>
      <c r="M3126" s="46">
        <v>5</v>
      </c>
      <c r="N3126" s="46" t="s">
        <v>42</v>
      </c>
      <c r="O3126" s="43" t="s">
        <v>43</v>
      </c>
      <c r="P3126" s="43" t="s">
        <v>44</v>
      </c>
      <c r="Q3126" s="43" t="s">
        <v>45</v>
      </c>
      <c r="R3126" s="47" t="s">
        <v>1971</v>
      </c>
      <c r="S3126" s="48">
        <v>153213</v>
      </c>
      <c r="T3126" s="48">
        <f t="shared" si="87"/>
        <v>91927.8</v>
      </c>
      <c r="U3126" s="49">
        <f t="shared" si="88"/>
        <v>2399315.58</v>
      </c>
      <c r="V3126" s="48">
        <v>3883726.4516129028</v>
      </c>
      <c r="W3126" s="48">
        <f t="shared" si="89"/>
        <v>4.4179265488702413</v>
      </c>
      <c r="X3126" s="48">
        <v>10600</v>
      </c>
      <c r="Y3126" s="48">
        <v>15900</v>
      </c>
      <c r="Z3126" s="48">
        <v>21100</v>
      </c>
      <c r="AA3126" s="50" t="s">
        <v>47</v>
      </c>
      <c r="AB3126" s="51" t="s">
        <v>286</v>
      </c>
    </row>
    <row r="3127" spans="1:28" ht="13.2">
      <c r="A3127" s="34">
        <f t="shared" si="90"/>
        <v>3125</v>
      </c>
      <c r="B3127" s="34" t="s">
        <v>31</v>
      </c>
      <c r="C3127" s="35" t="s">
        <v>10183</v>
      </c>
      <c r="D3127" s="35" t="s">
        <v>10353</v>
      </c>
      <c r="E3127" s="36" t="s">
        <v>10642</v>
      </c>
      <c r="F3127" s="37" t="s">
        <v>10643</v>
      </c>
      <c r="G3127" s="37" t="s">
        <v>10644</v>
      </c>
      <c r="H3127" s="38" t="s">
        <v>310</v>
      </c>
      <c r="I3127" s="38" t="s">
        <v>311</v>
      </c>
      <c r="J3127" s="34" t="s">
        <v>39</v>
      </c>
      <c r="K3127" s="38">
        <v>992610</v>
      </c>
      <c r="L3127" s="38" t="s">
        <v>281</v>
      </c>
      <c r="M3127" s="37">
        <v>5</v>
      </c>
      <c r="N3127" s="37" t="s">
        <v>42</v>
      </c>
      <c r="O3127" s="34" t="s">
        <v>43</v>
      </c>
      <c r="P3127" s="34" t="s">
        <v>44</v>
      </c>
      <c r="Q3127" s="34" t="s">
        <v>45</v>
      </c>
      <c r="R3127" s="38" t="s">
        <v>139</v>
      </c>
      <c r="S3127" s="39">
        <v>118955</v>
      </c>
      <c r="T3127" s="39">
        <f t="shared" si="87"/>
        <v>71373</v>
      </c>
      <c r="U3127" s="40">
        <f t="shared" si="88"/>
        <v>1862835.3</v>
      </c>
      <c r="V3127" s="39">
        <v>4987432.2580645159</v>
      </c>
      <c r="W3127" s="39">
        <f t="shared" si="89"/>
        <v>5.6902507698882454</v>
      </c>
      <c r="X3127" s="39">
        <v>10600</v>
      </c>
      <c r="Y3127" s="39">
        <v>15900</v>
      </c>
      <c r="Z3127" s="39">
        <v>21100</v>
      </c>
      <c r="AA3127" s="41" t="s">
        <v>47</v>
      </c>
      <c r="AB3127" s="42" t="s">
        <v>286</v>
      </c>
    </row>
    <row r="3128" spans="1:28" ht="13.2">
      <c r="A3128" s="43">
        <f t="shared" si="90"/>
        <v>3126</v>
      </c>
      <c r="B3128" s="43" t="s">
        <v>31</v>
      </c>
      <c r="C3128" s="44" t="s">
        <v>10183</v>
      </c>
      <c r="D3128" s="44" t="s">
        <v>10281</v>
      </c>
      <c r="E3128" s="45" t="s">
        <v>10645</v>
      </c>
      <c r="F3128" s="46" t="s">
        <v>10646</v>
      </c>
      <c r="G3128" s="46" t="s">
        <v>10647</v>
      </c>
      <c r="H3128" s="47" t="s">
        <v>310</v>
      </c>
      <c r="I3128" s="47" t="s">
        <v>311</v>
      </c>
      <c r="J3128" s="43" t="s">
        <v>39</v>
      </c>
      <c r="K3128" s="47">
        <v>992613</v>
      </c>
      <c r="L3128" s="47" t="s">
        <v>281</v>
      </c>
      <c r="M3128" s="46">
        <v>5</v>
      </c>
      <c r="N3128" s="46" t="s">
        <v>42</v>
      </c>
      <c r="O3128" s="43" t="s">
        <v>43</v>
      </c>
      <c r="P3128" s="43" t="s">
        <v>44</v>
      </c>
      <c r="Q3128" s="43" t="s">
        <v>45</v>
      </c>
      <c r="R3128" s="47" t="s">
        <v>46</v>
      </c>
      <c r="S3128" s="48">
        <v>82805</v>
      </c>
      <c r="T3128" s="48">
        <f t="shared" si="87"/>
        <v>49683</v>
      </c>
      <c r="U3128" s="49">
        <f t="shared" si="88"/>
        <v>1296726.2999999998</v>
      </c>
      <c r="V3128" s="48">
        <v>2171372.9032258065</v>
      </c>
      <c r="W3128" s="48">
        <f t="shared" si="89"/>
        <v>4.9355056653050076</v>
      </c>
      <c r="X3128" s="48">
        <v>6400</v>
      </c>
      <c r="Y3128" s="48">
        <v>9500</v>
      </c>
      <c r="Z3128" s="48">
        <v>12700</v>
      </c>
      <c r="AA3128" s="50" t="s">
        <v>47</v>
      </c>
      <c r="AB3128" s="51" t="s">
        <v>286</v>
      </c>
    </row>
    <row r="3129" spans="1:28" ht="13.2">
      <c r="A3129" s="34">
        <f t="shared" si="90"/>
        <v>3127</v>
      </c>
      <c r="B3129" s="34" t="s">
        <v>31</v>
      </c>
      <c r="C3129" s="35" t="s">
        <v>10183</v>
      </c>
      <c r="D3129" s="35" t="s">
        <v>10353</v>
      </c>
      <c r="E3129" s="36" t="s">
        <v>10627</v>
      </c>
      <c r="F3129" s="37" t="s">
        <v>10628</v>
      </c>
      <c r="G3129" s="37" t="s">
        <v>10629</v>
      </c>
      <c r="H3129" s="38" t="s">
        <v>310</v>
      </c>
      <c r="I3129" s="38" t="s">
        <v>311</v>
      </c>
      <c r="J3129" s="34" t="s">
        <v>39</v>
      </c>
      <c r="K3129" s="38">
        <v>992614</v>
      </c>
      <c r="L3129" s="38" t="s">
        <v>281</v>
      </c>
      <c r="M3129" s="37">
        <v>5</v>
      </c>
      <c r="N3129" s="37" t="s">
        <v>42</v>
      </c>
      <c r="O3129" s="34" t="s">
        <v>43</v>
      </c>
      <c r="P3129" s="34" t="s">
        <v>44</v>
      </c>
      <c r="Q3129" s="34" t="s">
        <v>45</v>
      </c>
      <c r="R3129" s="38" t="s">
        <v>1084</v>
      </c>
      <c r="S3129" s="39">
        <v>127837</v>
      </c>
      <c r="T3129" s="39">
        <f t="shared" si="87"/>
        <v>76702.2</v>
      </c>
      <c r="U3129" s="40">
        <f t="shared" si="88"/>
        <v>2001927.4199999997</v>
      </c>
      <c r="V3129" s="39">
        <v>3128756.1290322579</v>
      </c>
      <c r="W3129" s="39">
        <f t="shared" si="89"/>
        <v>5.294897254566802</v>
      </c>
      <c r="X3129" s="39">
        <v>10600</v>
      </c>
      <c r="Y3129" s="39">
        <v>15900</v>
      </c>
      <c r="Z3129" s="39">
        <v>21100</v>
      </c>
      <c r="AA3129" s="41" t="s">
        <v>47</v>
      </c>
      <c r="AB3129" s="42" t="s">
        <v>286</v>
      </c>
    </row>
    <row r="3130" spans="1:28" ht="13.2">
      <c r="A3130" s="43">
        <f t="shared" si="90"/>
        <v>3128</v>
      </c>
      <c r="B3130" s="43" t="s">
        <v>31</v>
      </c>
      <c r="C3130" s="44" t="s">
        <v>10183</v>
      </c>
      <c r="D3130" s="44" t="s">
        <v>10220</v>
      </c>
      <c r="E3130" s="45" t="s">
        <v>10648</v>
      </c>
      <c r="F3130" s="46" t="s">
        <v>10649</v>
      </c>
      <c r="G3130" s="46" t="s">
        <v>10650</v>
      </c>
      <c r="H3130" s="47" t="s">
        <v>310</v>
      </c>
      <c r="I3130" s="47" t="s">
        <v>311</v>
      </c>
      <c r="J3130" s="43" t="s">
        <v>39</v>
      </c>
      <c r="K3130" s="47">
        <v>992615</v>
      </c>
      <c r="L3130" s="47" t="s">
        <v>281</v>
      </c>
      <c r="M3130" s="46">
        <v>5</v>
      </c>
      <c r="N3130" s="46" t="s">
        <v>42</v>
      </c>
      <c r="O3130" s="43" t="s">
        <v>43</v>
      </c>
      <c r="P3130" s="43" t="s">
        <v>44</v>
      </c>
      <c r="Q3130" s="43" t="s">
        <v>45</v>
      </c>
      <c r="R3130" s="47" t="s">
        <v>541</v>
      </c>
      <c r="S3130" s="48">
        <v>91254</v>
      </c>
      <c r="T3130" s="48">
        <f t="shared" si="87"/>
        <v>54752.4</v>
      </c>
      <c r="U3130" s="49">
        <f t="shared" si="88"/>
        <v>1429037.6399999997</v>
      </c>
      <c r="V3130" s="48">
        <v>2552461.9354838706</v>
      </c>
      <c r="W3130" s="48">
        <f t="shared" si="89"/>
        <v>5.9480588628862163</v>
      </c>
      <c r="X3130" s="48">
        <v>8500</v>
      </c>
      <c r="Y3130" s="48">
        <v>12700</v>
      </c>
      <c r="Z3130" s="48">
        <v>16900</v>
      </c>
      <c r="AA3130" s="50" t="s">
        <v>47</v>
      </c>
      <c r="AB3130" s="51" t="s">
        <v>286</v>
      </c>
    </row>
    <row r="3131" spans="1:28" ht="13.2">
      <c r="A3131" s="34">
        <f t="shared" si="90"/>
        <v>3129</v>
      </c>
      <c r="B3131" s="34" t="s">
        <v>31</v>
      </c>
      <c r="C3131" s="35" t="s">
        <v>10183</v>
      </c>
      <c r="D3131" s="35" t="s">
        <v>10438</v>
      </c>
      <c r="E3131" s="36" t="s">
        <v>10651</v>
      </c>
      <c r="F3131" s="37" t="s">
        <v>10652</v>
      </c>
      <c r="G3131" s="37" t="s">
        <v>10653</v>
      </c>
      <c r="H3131" s="38" t="s">
        <v>310</v>
      </c>
      <c r="I3131" s="38" t="s">
        <v>311</v>
      </c>
      <c r="J3131" s="34" t="s">
        <v>39</v>
      </c>
      <c r="K3131" s="38">
        <v>992616</v>
      </c>
      <c r="L3131" s="38" t="s">
        <v>281</v>
      </c>
      <c r="M3131" s="37">
        <v>5</v>
      </c>
      <c r="N3131" s="37" t="s">
        <v>42</v>
      </c>
      <c r="O3131" s="34" t="s">
        <v>43</v>
      </c>
      <c r="P3131" s="34" t="s">
        <v>44</v>
      </c>
      <c r="Q3131" s="34" t="s">
        <v>45</v>
      </c>
      <c r="R3131" s="38" t="s">
        <v>298</v>
      </c>
      <c r="S3131" s="39">
        <v>76805</v>
      </c>
      <c r="T3131" s="39">
        <f t="shared" si="87"/>
        <v>46083</v>
      </c>
      <c r="U3131" s="40">
        <f t="shared" si="88"/>
        <v>1202766.2999999998</v>
      </c>
      <c r="V3131" s="39">
        <v>1879757.419354839</v>
      </c>
      <c r="W3131" s="39">
        <f t="shared" si="89"/>
        <v>7.0670420346828813</v>
      </c>
      <c r="X3131" s="39">
        <v>8500</v>
      </c>
      <c r="Y3131" s="39">
        <v>12700</v>
      </c>
      <c r="Z3131" s="39">
        <v>16900</v>
      </c>
      <c r="AA3131" s="41" t="s">
        <v>47</v>
      </c>
      <c r="AB3131" s="42" t="s">
        <v>286</v>
      </c>
    </row>
    <row r="3132" spans="1:28" ht="13.2">
      <c r="A3132" s="43">
        <f t="shared" si="90"/>
        <v>3130</v>
      </c>
      <c r="B3132" s="43" t="s">
        <v>31</v>
      </c>
      <c r="C3132" s="44" t="s">
        <v>10183</v>
      </c>
      <c r="D3132" s="44" t="s">
        <v>10353</v>
      </c>
      <c r="E3132" s="45" t="s">
        <v>10654</v>
      </c>
      <c r="F3132" s="46" t="s">
        <v>10655</v>
      </c>
      <c r="G3132" s="46" t="s">
        <v>10656</v>
      </c>
      <c r="H3132" s="47" t="s">
        <v>310</v>
      </c>
      <c r="I3132" s="47" t="s">
        <v>311</v>
      </c>
      <c r="J3132" s="43" t="s">
        <v>39</v>
      </c>
      <c r="K3132" s="47">
        <v>992617</v>
      </c>
      <c r="L3132" s="47" t="s">
        <v>281</v>
      </c>
      <c r="M3132" s="46">
        <v>5</v>
      </c>
      <c r="N3132" s="46" t="s">
        <v>42</v>
      </c>
      <c r="O3132" s="43" t="s">
        <v>43</v>
      </c>
      <c r="P3132" s="43" t="s">
        <v>44</v>
      </c>
      <c r="Q3132" s="43" t="s">
        <v>45</v>
      </c>
      <c r="R3132" s="47" t="s">
        <v>139</v>
      </c>
      <c r="S3132" s="48">
        <v>62327</v>
      </c>
      <c r="T3132" s="48">
        <f t="shared" si="87"/>
        <v>37396.199999999997</v>
      </c>
      <c r="U3132" s="49">
        <f t="shared" si="88"/>
        <v>976040.81999999983</v>
      </c>
      <c r="V3132" s="48">
        <v>2613212.9032258065</v>
      </c>
      <c r="W3132" s="48">
        <f t="shared" si="89"/>
        <v>10.860201523128922</v>
      </c>
      <c r="X3132" s="48">
        <v>10600</v>
      </c>
      <c r="Y3132" s="48">
        <v>15900</v>
      </c>
      <c r="Z3132" s="48">
        <v>21100</v>
      </c>
      <c r="AA3132" s="50" t="s">
        <v>47</v>
      </c>
      <c r="AB3132" s="51" t="s">
        <v>286</v>
      </c>
    </row>
    <row r="3133" spans="1:28" ht="13.2">
      <c r="A3133" s="34">
        <f t="shared" si="90"/>
        <v>3131</v>
      </c>
      <c r="B3133" s="34" t="s">
        <v>31</v>
      </c>
      <c r="C3133" s="35" t="s">
        <v>10183</v>
      </c>
      <c r="D3133" s="35" t="s">
        <v>10460</v>
      </c>
      <c r="E3133" s="36" t="s">
        <v>10657</v>
      </c>
      <c r="F3133" s="37" t="s">
        <v>10658</v>
      </c>
      <c r="G3133" s="37" t="s">
        <v>10659</v>
      </c>
      <c r="H3133" s="38" t="s">
        <v>310</v>
      </c>
      <c r="I3133" s="38" t="s">
        <v>311</v>
      </c>
      <c r="J3133" s="34" t="s">
        <v>39</v>
      </c>
      <c r="K3133" s="38">
        <v>992618</v>
      </c>
      <c r="L3133" s="38" t="s">
        <v>281</v>
      </c>
      <c r="M3133" s="37">
        <v>5</v>
      </c>
      <c r="N3133" s="37" t="s">
        <v>42</v>
      </c>
      <c r="O3133" s="34" t="s">
        <v>43</v>
      </c>
      <c r="P3133" s="34" t="s">
        <v>44</v>
      </c>
      <c r="Q3133" s="34" t="s">
        <v>45</v>
      </c>
      <c r="R3133" s="38" t="s">
        <v>1971</v>
      </c>
      <c r="S3133" s="39">
        <v>74233</v>
      </c>
      <c r="T3133" s="39">
        <f t="shared" si="87"/>
        <v>44539.799999999996</v>
      </c>
      <c r="U3133" s="40">
        <f t="shared" si="88"/>
        <v>1162488.7799999998</v>
      </c>
      <c r="V3133" s="39">
        <v>1881708.3870967743</v>
      </c>
      <c r="W3133" s="39">
        <f t="shared" si="89"/>
        <v>5.5054294803602328</v>
      </c>
      <c r="X3133" s="39">
        <v>6400</v>
      </c>
      <c r="Y3133" s="39">
        <v>9500</v>
      </c>
      <c r="Z3133" s="39">
        <v>12700</v>
      </c>
      <c r="AA3133" s="41" t="s">
        <v>47</v>
      </c>
      <c r="AB3133" s="42" t="s">
        <v>286</v>
      </c>
    </row>
    <row r="3134" spans="1:28" ht="13.2">
      <c r="A3134" s="43">
        <f t="shared" si="90"/>
        <v>3132</v>
      </c>
      <c r="B3134" s="43" t="s">
        <v>31</v>
      </c>
      <c r="C3134" s="44" t="s">
        <v>10183</v>
      </c>
      <c r="D3134" s="44" t="s">
        <v>10353</v>
      </c>
      <c r="E3134" s="45" t="s">
        <v>10660</v>
      </c>
      <c r="F3134" s="46" t="s">
        <v>10661</v>
      </c>
      <c r="G3134" s="46" t="s">
        <v>10662</v>
      </c>
      <c r="H3134" s="47" t="s">
        <v>310</v>
      </c>
      <c r="I3134" s="47" t="s">
        <v>311</v>
      </c>
      <c r="J3134" s="43" t="s">
        <v>39</v>
      </c>
      <c r="K3134" s="47">
        <v>992619</v>
      </c>
      <c r="L3134" s="47" t="s">
        <v>281</v>
      </c>
      <c r="M3134" s="46">
        <v>5</v>
      </c>
      <c r="N3134" s="46" t="s">
        <v>42</v>
      </c>
      <c r="O3134" s="43" t="s">
        <v>43</v>
      </c>
      <c r="P3134" s="43" t="s">
        <v>44</v>
      </c>
      <c r="Q3134" s="43" t="s">
        <v>45</v>
      </c>
      <c r="R3134" s="47" t="s">
        <v>1971</v>
      </c>
      <c r="S3134" s="48">
        <v>184736</v>
      </c>
      <c r="T3134" s="48">
        <f t="shared" si="87"/>
        <v>110841.59999999999</v>
      </c>
      <c r="U3134" s="49">
        <f t="shared" si="88"/>
        <v>2892965.7599999993</v>
      </c>
      <c r="V3134" s="48">
        <v>4682810.3225806449</v>
      </c>
      <c r="W3134" s="48">
        <f t="shared" si="89"/>
        <v>3.6640599576263226</v>
      </c>
      <c r="X3134" s="48">
        <v>10600</v>
      </c>
      <c r="Y3134" s="48">
        <v>15900</v>
      </c>
      <c r="Z3134" s="48">
        <v>21100</v>
      </c>
      <c r="AA3134" s="50" t="s">
        <v>47</v>
      </c>
      <c r="AB3134" s="51" t="s">
        <v>286</v>
      </c>
    </row>
    <row r="3135" spans="1:28" ht="13.2">
      <c r="A3135" s="34">
        <f t="shared" si="90"/>
        <v>3133</v>
      </c>
      <c r="B3135" s="34" t="s">
        <v>31</v>
      </c>
      <c r="C3135" s="35" t="s">
        <v>10183</v>
      </c>
      <c r="D3135" s="35" t="s">
        <v>10663</v>
      </c>
      <c r="E3135" s="36" t="s">
        <v>10664</v>
      </c>
      <c r="F3135" s="37" t="s">
        <v>10665</v>
      </c>
      <c r="G3135" s="37" t="s">
        <v>10666</v>
      </c>
      <c r="H3135" s="38" t="s">
        <v>310</v>
      </c>
      <c r="I3135" s="38" t="s">
        <v>311</v>
      </c>
      <c r="J3135" s="34" t="s">
        <v>39</v>
      </c>
      <c r="K3135" s="38">
        <v>992620</v>
      </c>
      <c r="L3135" s="38" t="s">
        <v>281</v>
      </c>
      <c r="M3135" s="37">
        <v>5</v>
      </c>
      <c r="N3135" s="37" t="s">
        <v>42</v>
      </c>
      <c r="O3135" s="34" t="s">
        <v>43</v>
      </c>
      <c r="P3135" s="34" t="s">
        <v>44</v>
      </c>
      <c r="Q3135" s="34" t="s">
        <v>45</v>
      </c>
      <c r="R3135" s="38" t="s">
        <v>6824</v>
      </c>
      <c r="S3135" s="39">
        <v>74686</v>
      </c>
      <c r="T3135" s="39">
        <f t="shared" si="87"/>
        <v>44811.6</v>
      </c>
      <c r="U3135" s="40">
        <f t="shared" si="88"/>
        <v>1169582.76</v>
      </c>
      <c r="V3135" s="39">
        <v>1893197.419354839</v>
      </c>
      <c r="W3135" s="39">
        <f t="shared" si="89"/>
        <v>5.4720368826229961</v>
      </c>
      <c r="X3135" s="39">
        <v>6400</v>
      </c>
      <c r="Y3135" s="39">
        <v>9500</v>
      </c>
      <c r="Z3135" s="39">
        <v>12700</v>
      </c>
      <c r="AA3135" s="41" t="s">
        <v>47</v>
      </c>
      <c r="AB3135" s="42" t="s">
        <v>286</v>
      </c>
    </row>
    <row r="3136" spans="1:28" ht="13.2">
      <c r="A3136" s="43">
        <f t="shared" si="90"/>
        <v>3134</v>
      </c>
      <c r="B3136" s="43" t="s">
        <v>31</v>
      </c>
      <c r="C3136" s="44" t="s">
        <v>10183</v>
      </c>
      <c r="D3136" s="44" t="s">
        <v>10353</v>
      </c>
      <c r="E3136" s="45" t="s">
        <v>10639</v>
      </c>
      <c r="F3136" s="46" t="s">
        <v>10640</v>
      </c>
      <c r="G3136" s="46" t="s">
        <v>10641</v>
      </c>
      <c r="H3136" s="47" t="s">
        <v>310</v>
      </c>
      <c r="I3136" s="47" t="s">
        <v>311</v>
      </c>
      <c r="J3136" s="43" t="s">
        <v>39</v>
      </c>
      <c r="K3136" s="47">
        <v>992623</v>
      </c>
      <c r="L3136" s="47" t="s">
        <v>281</v>
      </c>
      <c r="M3136" s="46">
        <v>5</v>
      </c>
      <c r="N3136" s="46" t="s">
        <v>42</v>
      </c>
      <c r="O3136" s="43" t="s">
        <v>43</v>
      </c>
      <c r="P3136" s="43" t="s">
        <v>44</v>
      </c>
      <c r="Q3136" s="43" t="s">
        <v>45</v>
      </c>
      <c r="R3136" s="47" t="s">
        <v>10667</v>
      </c>
      <c r="S3136" s="48">
        <v>215908</v>
      </c>
      <c r="T3136" s="48">
        <f t="shared" si="87"/>
        <v>129544.79999999999</v>
      </c>
      <c r="U3136" s="49">
        <f t="shared" si="88"/>
        <v>3381119.2799999989</v>
      </c>
      <c r="V3136" s="48">
        <v>5472952.2580645159</v>
      </c>
      <c r="W3136" s="48">
        <f t="shared" si="89"/>
        <v>3.1350565070866128</v>
      </c>
      <c r="X3136" s="48">
        <v>10600</v>
      </c>
      <c r="Y3136" s="48">
        <v>15900</v>
      </c>
      <c r="Z3136" s="48">
        <v>21100</v>
      </c>
      <c r="AA3136" s="50" t="s">
        <v>47</v>
      </c>
      <c r="AB3136" s="51" t="s">
        <v>286</v>
      </c>
    </row>
    <row r="3137" spans="1:28" ht="13.2">
      <c r="A3137" s="34">
        <f t="shared" si="90"/>
        <v>3135</v>
      </c>
      <c r="B3137" s="34" t="s">
        <v>31</v>
      </c>
      <c r="C3137" s="35" t="s">
        <v>10183</v>
      </c>
      <c r="D3137" s="35" t="s">
        <v>10353</v>
      </c>
      <c r="E3137" s="36" t="s">
        <v>10668</v>
      </c>
      <c r="F3137" s="37" t="s">
        <v>10669</v>
      </c>
      <c r="G3137" s="37" t="s">
        <v>10670</v>
      </c>
      <c r="H3137" s="38" t="s">
        <v>310</v>
      </c>
      <c r="I3137" s="38" t="s">
        <v>311</v>
      </c>
      <c r="J3137" s="34" t="s">
        <v>39</v>
      </c>
      <c r="K3137" s="38">
        <v>942614</v>
      </c>
      <c r="L3137" s="38" t="s">
        <v>281</v>
      </c>
      <c r="M3137" s="37">
        <v>1</v>
      </c>
      <c r="N3137" s="37" t="s">
        <v>42</v>
      </c>
      <c r="O3137" s="34" t="s">
        <v>43</v>
      </c>
      <c r="P3137" s="34" t="s">
        <v>44</v>
      </c>
      <c r="Q3137" s="34" t="s">
        <v>45</v>
      </c>
      <c r="R3137" s="38" t="s">
        <v>346</v>
      </c>
      <c r="S3137" s="39">
        <v>15826</v>
      </c>
      <c r="T3137" s="39">
        <f t="shared" si="87"/>
        <v>9495.6</v>
      </c>
      <c r="U3137" s="40">
        <f t="shared" si="88"/>
        <v>49567.031999999999</v>
      </c>
      <c r="V3137" s="39">
        <v>66397.93548387097</v>
      </c>
      <c r="W3137" s="39">
        <f t="shared" si="89"/>
        <v>213.85181989512708</v>
      </c>
      <c r="X3137" s="39">
        <v>10600</v>
      </c>
      <c r="Y3137" s="39">
        <v>15900</v>
      </c>
      <c r="Z3137" s="39">
        <v>21100</v>
      </c>
      <c r="AA3137" s="41" t="s">
        <v>47</v>
      </c>
      <c r="AB3137" s="42" t="s">
        <v>286</v>
      </c>
    </row>
    <row r="3138" spans="1:28" ht="13.2">
      <c r="A3138" s="43">
        <f t="shared" si="90"/>
        <v>3136</v>
      </c>
      <c r="B3138" s="43" t="s">
        <v>31</v>
      </c>
      <c r="C3138" s="44" t="s">
        <v>10671</v>
      </c>
      <c r="D3138" s="44" t="s">
        <v>10672</v>
      </c>
      <c r="E3138" s="45" t="s">
        <v>10673</v>
      </c>
      <c r="F3138" s="46" t="s">
        <v>10674</v>
      </c>
      <c r="G3138" s="46" t="s">
        <v>10675</v>
      </c>
      <c r="H3138" s="47" t="s">
        <v>10676</v>
      </c>
      <c r="I3138" s="47" t="s">
        <v>278</v>
      </c>
      <c r="J3138" s="43" t="s">
        <v>279</v>
      </c>
      <c r="K3138" s="47" t="s">
        <v>10677</v>
      </c>
      <c r="L3138" s="47" t="s">
        <v>281</v>
      </c>
      <c r="M3138" s="46" t="s">
        <v>30</v>
      </c>
      <c r="N3138" s="46" t="s">
        <v>282</v>
      </c>
      <c r="O3138" s="43" t="s">
        <v>283</v>
      </c>
      <c r="P3138" s="43" t="s">
        <v>44</v>
      </c>
      <c r="Q3138" s="43" t="s">
        <v>284</v>
      </c>
      <c r="R3138" s="47" t="s">
        <v>346</v>
      </c>
      <c r="S3138" s="48">
        <v>36000</v>
      </c>
      <c r="T3138" s="48">
        <f t="shared" si="87"/>
        <v>21600</v>
      </c>
      <c r="U3138" s="49">
        <f t="shared" si="88"/>
        <v>42768</v>
      </c>
      <c r="V3138" s="48">
        <f t="shared" ref="V3138:V3140" si="92">S3138/30</f>
        <v>1200</v>
      </c>
      <c r="W3138" s="48">
        <f t="shared" si="89"/>
        <v>81.836887392442947</v>
      </c>
      <c r="X3138" s="48">
        <v>3500</v>
      </c>
      <c r="Y3138" s="48">
        <v>4500</v>
      </c>
      <c r="Z3138" s="48">
        <v>5500</v>
      </c>
      <c r="AA3138" s="50" t="s">
        <v>47</v>
      </c>
      <c r="AB3138" s="51" t="s">
        <v>299</v>
      </c>
    </row>
    <row r="3139" spans="1:28" ht="13.2">
      <c r="A3139" s="34">
        <f t="shared" si="90"/>
        <v>3137</v>
      </c>
      <c r="B3139" s="34" t="s">
        <v>31</v>
      </c>
      <c r="C3139" s="35" t="s">
        <v>10671</v>
      </c>
      <c r="D3139" s="35" t="s">
        <v>10672</v>
      </c>
      <c r="E3139" s="36" t="s">
        <v>10678</v>
      </c>
      <c r="F3139" s="37" t="s">
        <v>10679</v>
      </c>
      <c r="G3139" s="37" t="s">
        <v>10680</v>
      </c>
      <c r="H3139" s="38" t="s">
        <v>10681</v>
      </c>
      <c r="I3139" s="38" t="s">
        <v>278</v>
      </c>
      <c r="J3139" s="34" t="s">
        <v>279</v>
      </c>
      <c r="K3139" s="38" t="s">
        <v>10682</v>
      </c>
      <c r="L3139" s="38" t="s">
        <v>281</v>
      </c>
      <c r="M3139" s="37" t="s">
        <v>30</v>
      </c>
      <c r="N3139" s="37" t="s">
        <v>282</v>
      </c>
      <c r="O3139" s="34" t="s">
        <v>283</v>
      </c>
      <c r="P3139" s="34" t="s">
        <v>44</v>
      </c>
      <c r="Q3139" s="34" t="s">
        <v>284</v>
      </c>
      <c r="R3139" s="38" t="s">
        <v>46</v>
      </c>
      <c r="S3139" s="39">
        <v>30000</v>
      </c>
      <c r="T3139" s="39">
        <f t="shared" si="87"/>
        <v>18000</v>
      </c>
      <c r="U3139" s="40">
        <f t="shared" si="88"/>
        <v>35640</v>
      </c>
      <c r="V3139" s="39">
        <f t="shared" si="92"/>
        <v>1000</v>
      </c>
      <c r="W3139" s="39">
        <f t="shared" si="89"/>
        <v>98.204264870931539</v>
      </c>
      <c r="X3139" s="39">
        <v>3500</v>
      </c>
      <c r="Y3139" s="39">
        <v>4500</v>
      </c>
      <c r="Z3139" s="39">
        <v>5500</v>
      </c>
      <c r="AA3139" s="41" t="s">
        <v>47</v>
      </c>
      <c r="AB3139" s="42" t="s">
        <v>299</v>
      </c>
    </row>
    <row r="3140" spans="1:28" ht="13.2">
      <c r="A3140" s="43">
        <f t="shared" si="90"/>
        <v>3138</v>
      </c>
      <c r="B3140" s="43" t="s">
        <v>31</v>
      </c>
      <c r="C3140" s="44" t="s">
        <v>10671</v>
      </c>
      <c r="D3140" s="44" t="s">
        <v>10672</v>
      </c>
      <c r="E3140" s="45" t="s">
        <v>10683</v>
      </c>
      <c r="F3140" s="46" t="s">
        <v>10684</v>
      </c>
      <c r="G3140" s="46" t="s">
        <v>10685</v>
      </c>
      <c r="H3140" s="47" t="s">
        <v>10686</v>
      </c>
      <c r="I3140" s="47" t="s">
        <v>278</v>
      </c>
      <c r="J3140" s="43" t="s">
        <v>279</v>
      </c>
      <c r="K3140" s="47" t="s">
        <v>10687</v>
      </c>
      <c r="L3140" s="47" t="s">
        <v>281</v>
      </c>
      <c r="M3140" s="46" t="s">
        <v>30</v>
      </c>
      <c r="N3140" s="46" t="s">
        <v>282</v>
      </c>
      <c r="O3140" s="43" t="s">
        <v>283</v>
      </c>
      <c r="P3140" s="43" t="s">
        <v>44</v>
      </c>
      <c r="Q3140" s="43" t="s">
        <v>284</v>
      </c>
      <c r="R3140" s="47" t="s">
        <v>877</v>
      </c>
      <c r="S3140" s="48">
        <v>30000</v>
      </c>
      <c r="T3140" s="48">
        <f t="shared" si="87"/>
        <v>18000</v>
      </c>
      <c r="U3140" s="49">
        <f t="shared" si="88"/>
        <v>35640</v>
      </c>
      <c r="V3140" s="48">
        <f t="shared" si="92"/>
        <v>1000</v>
      </c>
      <c r="W3140" s="48">
        <f t="shared" si="89"/>
        <v>98.204264870931539</v>
      </c>
      <c r="X3140" s="48">
        <v>3500</v>
      </c>
      <c r="Y3140" s="48">
        <v>4500</v>
      </c>
      <c r="Z3140" s="48">
        <v>5500</v>
      </c>
      <c r="AA3140" s="50" t="s">
        <v>47</v>
      </c>
      <c r="AB3140" s="51" t="s">
        <v>299</v>
      </c>
    </row>
    <row r="3141" spans="1:28" ht="13.2">
      <c r="A3141" s="34">
        <f t="shared" si="90"/>
        <v>3139</v>
      </c>
      <c r="B3141" s="34" t="s">
        <v>31</v>
      </c>
      <c r="C3141" s="35" t="s">
        <v>10671</v>
      </c>
      <c r="D3141" s="35" t="s">
        <v>10672</v>
      </c>
      <c r="E3141" s="36" t="s">
        <v>10688</v>
      </c>
      <c r="F3141" s="37" t="s">
        <v>10689</v>
      </c>
      <c r="G3141" s="37" t="s">
        <v>10690</v>
      </c>
      <c r="H3141" s="38" t="s">
        <v>310</v>
      </c>
      <c r="I3141" s="38" t="s">
        <v>311</v>
      </c>
      <c r="J3141" s="34" t="s">
        <v>39</v>
      </c>
      <c r="K3141" s="38">
        <v>996801</v>
      </c>
      <c r="L3141" s="38" t="s">
        <v>281</v>
      </c>
      <c r="M3141" s="37">
        <v>1</v>
      </c>
      <c r="N3141" s="37" t="s">
        <v>42</v>
      </c>
      <c r="O3141" s="34" t="s">
        <v>43</v>
      </c>
      <c r="P3141" s="34" t="s">
        <v>44</v>
      </c>
      <c r="Q3141" s="34" t="s">
        <v>45</v>
      </c>
      <c r="R3141" s="38" t="s">
        <v>1301</v>
      </c>
      <c r="S3141" s="39">
        <v>276689</v>
      </c>
      <c r="T3141" s="39">
        <f t="shared" si="87"/>
        <v>166013.4</v>
      </c>
      <c r="U3141" s="40">
        <f t="shared" si="88"/>
        <v>866589.94799999986</v>
      </c>
      <c r="V3141" s="39">
        <v>1741325.419354839</v>
      </c>
      <c r="W3141" s="39">
        <f t="shared" si="89"/>
        <v>12.23185201312767</v>
      </c>
      <c r="X3141" s="39">
        <v>10600</v>
      </c>
      <c r="Y3141" s="39">
        <v>15900</v>
      </c>
      <c r="Z3141" s="39">
        <v>21100</v>
      </c>
      <c r="AA3141" s="41" t="s">
        <v>47</v>
      </c>
      <c r="AB3141" s="42" t="s">
        <v>286</v>
      </c>
    </row>
    <row r="3142" spans="1:28" ht="13.2">
      <c r="A3142" s="43">
        <f t="shared" si="90"/>
        <v>3140</v>
      </c>
      <c r="B3142" s="43" t="s">
        <v>31</v>
      </c>
      <c r="C3142" s="44" t="s">
        <v>10671</v>
      </c>
      <c r="D3142" s="44" t="s">
        <v>10691</v>
      </c>
      <c r="E3142" s="45" t="s">
        <v>10692</v>
      </c>
      <c r="F3142" s="46" t="s">
        <v>10693</v>
      </c>
      <c r="G3142" s="46" t="s">
        <v>10694</v>
      </c>
      <c r="H3142" s="47" t="s">
        <v>310</v>
      </c>
      <c r="I3142" s="47" t="s">
        <v>311</v>
      </c>
      <c r="J3142" s="43" t="s">
        <v>39</v>
      </c>
      <c r="K3142" s="47">
        <v>996803</v>
      </c>
      <c r="L3142" s="47" t="s">
        <v>281</v>
      </c>
      <c r="M3142" s="46">
        <v>1</v>
      </c>
      <c r="N3142" s="46" t="s">
        <v>42</v>
      </c>
      <c r="O3142" s="43" t="s">
        <v>43</v>
      </c>
      <c r="P3142" s="43" t="s">
        <v>44</v>
      </c>
      <c r="Q3142" s="43" t="s">
        <v>45</v>
      </c>
      <c r="R3142" s="47" t="s">
        <v>534</v>
      </c>
      <c r="S3142" s="48">
        <v>116872</v>
      </c>
      <c r="T3142" s="48">
        <f t="shared" si="87"/>
        <v>70123.199999999997</v>
      </c>
      <c r="U3142" s="49">
        <f t="shared" si="88"/>
        <v>366043.10399999999</v>
      </c>
      <c r="V3142" s="48">
        <v>653118.9677419354</v>
      </c>
      <c r="W3142" s="48">
        <f t="shared" si="89"/>
        <v>23.221308930873892</v>
      </c>
      <c r="X3142" s="48">
        <v>8500</v>
      </c>
      <c r="Y3142" s="48">
        <v>12700</v>
      </c>
      <c r="Z3142" s="48">
        <v>16900</v>
      </c>
      <c r="AA3142" s="50" t="s">
        <v>47</v>
      </c>
      <c r="AB3142" s="51" t="s">
        <v>286</v>
      </c>
    </row>
    <row r="3143" spans="1:28" ht="13.2">
      <c r="A3143" s="34">
        <f t="shared" si="90"/>
        <v>3141</v>
      </c>
      <c r="B3143" s="34" t="s">
        <v>31</v>
      </c>
      <c r="C3143" s="35" t="s">
        <v>10671</v>
      </c>
      <c r="D3143" s="35" t="s">
        <v>10672</v>
      </c>
      <c r="E3143" s="36" t="s">
        <v>10688</v>
      </c>
      <c r="F3143" s="37" t="s">
        <v>10689</v>
      </c>
      <c r="G3143" s="37" t="s">
        <v>10690</v>
      </c>
      <c r="H3143" s="38" t="s">
        <v>310</v>
      </c>
      <c r="I3143" s="38" t="s">
        <v>311</v>
      </c>
      <c r="J3143" s="34" t="s">
        <v>39</v>
      </c>
      <c r="K3143" s="38">
        <v>936811</v>
      </c>
      <c r="L3143" s="38" t="s">
        <v>281</v>
      </c>
      <c r="M3143" s="37">
        <v>1</v>
      </c>
      <c r="N3143" s="37" t="s">
        <v>42</v>
      </c>
      <c r="O3143" s="34" t="s">
        <v>43</v>
      </c>
      <c r="P3143" s="34" t="s">
        <v>44</v>
      </c>
      <c r="Q3143" s="34" t="s">
        <v>45</v>
      </c>
      <c r="R3143" s="38" t="s">
        <v>853</v>
      </c>
      <c r="S3143" s="39">
        <v>1855870</v>
      </c>
      <c r="T3143" s="39">
        <f t="shared" si="87"/>
        <v>1113522</v>
      </c>
      <c r="U3143" s="40">
        <f t="shared" si="88"/>
        <v>5812584.8399999989</v>
      </c>
      <c r="V3143" s="39">
        <v>7462105</v>
      </c>
      <c r="W3143" s="39">
        <f t="shared" si="89"/>
        <v>1.8236292960499827</v>
      </c>
      <c r="X3143" s="39">
        <v>10600</v>
      </c>
      <c r="Y3143" s="39">
        <v>15900</v>
      </c>
      <c r="Z3143" s="39">
        <v>21100</v>
      </c>
      <c r="AA3143" s="41" t="s">
        <v>47</v>
      </c>
      <c r="AB3143" s="42" t="s">
        <v>286</v>
      </c>
    </row>
    <row r="3144" spans="1:28" ht="13.2">
      <c r="A3144" s="43">
        <f t="shared" si="90"/>
        <v>3142</v>
      </c>
      <c r="B3144" s="43" t="s">
        <v>31</v>
      </c>
      <c r="C3144" s="44" t="s">
        <v>10671</v>
      </c>
      <c r="D3144" s="44" t="s">
        <v>10672</v>
      </c>
      <c r="E3144" s="45" t="s">
        <v>10695</v>
      </c>
      <c r="F3144" s="46" t="s">
        <v>10696</v>
      </c>
      <c r="G3144" s="46" t="s">
        <v>10697</v>
      </c>
      <c r="H3144" s="47" t="s">
        <v>10698</v>
      </c>
      <c r="I3144" s="47" t="s">
        <v>311</v>
      </c>
      <c r="J3144" s="43" t="s">
        <v>279</v>
      </c>
      <c r="K3144" s="47" t="s">
        <v>10699</v>
      </c>
      <c r="L3144" s="47" t="s">
        <v>281</v>
      </c>
      <c r="M3144" s="46" t="s">
        <v>30</v>
      </c>
      <c r="N3144" s="46" t="s">
        <v>282</v>
      </c>
      <c r="O3144" s="43" t="s">
        <v>283</v>
      </c>
      <c r="P3144" s="43" t="s">
        <v>44</v>
      </c>
      <c r="Q3144" s="43" t="s">
        <v>284</v>
      </c>
      <c r="R3144" s="47" t="s">
        <v>46</v>
      </c>
      <c r="S3144" s="48">
        <v>27000</v>
      </c>
      <c r="T3144" s="48">
        <f t="shared" si="87"/>
        <v>16200</v>
      </c>
      <c r="U3144" s="49">
        <f t="shared" si="88"/>
        <v>84564</v>
      </c>
      <c r="V3144" s="48">
        <f t="shared" ref="V3144:V3153" si="93">S3144/30</f>
        <v>900</v>
      </c>
      <c r="W3144" s="48">
        <f t="shared" si="89"/>
        <v>41.388770635258503</v>
      </c>
      <c r="X3144" s="48">
        <v>3500</v>
      </c>
      <c r="Y3144" s="48">
        <v>4500</v>
      </c>
      <c r="Z3144" s="48">
        <v>5500</v>
      </c>
      <c r="AA3144" s="50" t="s">
        <v>47</v>
      </c>
      <c r="AB3144" s="51" t="s">
        <v>299</v>
      </c>
    </row>
    <row r="3145" spans="1:28" ht="13.2">
      <c r="A3145" s="34">
        <f t="shared" si="90"/>
        <v>3143</v>
      </c>
      <c r="B3145" s="34" t="s">
        <v>31</v>
      </c>
      <c r="C3145" s="35" t="s">
        <v>10671</v>
      </c>
      <c r="D3145" s="35" t="s">
        <v>10672</v>
      </c>
      <c r="E3145" s="36" t="s">
        <v>10700</v>
      </c>
      <c r="F3145" s="37" t="s">
        <v>364</v>
      </c>
      <c r="G3145" s="37" t="s">
        <v>365</v>
      </c>
      <c r="H3145" s="38" t="s">
        <v>10701</v>
      </c>
      <c r="I3145" s="38" t="s">
        <v>895</v>
      </c>
      <c r="J3145" s="34" t="s">
        <v>279</v>
      </c>
      <c r="K3145" s="38" t="s">
        <v>10702</v>
      </c>
      <c r="L3145" s="38" t="s">
        <v>281</v>
      </c>
      <c r="M3145" s="37" t="s">
        <v>30</v>
      </c>
      <c r="N3145" s="37" t="s">
        <v>282</v>
      </c>
      <c r="O3145" s="34" t="s">
        <v>283</v>
      </c>
      <c r="P3145" s="34" t="s">
        <v>44</v>
      </c>
      <c r="Q3145" s="34" t="s">
        <v>284</v>
      </c>
      <c r="R3145" s="38" t="s">
        <v>10703</v>
      </c>
      <c r="S3145" s="39">
        <v>18000</v>
      </c>
      <c r="T3145" s="39">
        <f t="shared" si="87"/>
        <v>10800</v>
      </c>
      <c r="U3145" s="40">
        <f t="shared" si="88"/>
        <v>64800</v>
      </c>
      <c r="V3145" s="39">
        <f t="shared" si="93"/>
        <v>600</v>
      </c>
      <c r="W3145" s="39">
        <f t="shared" si="89"/>
        <v>54.012345679012341</v>
      </c>
      <c r="X3145" s="39">
        <v>3500</v>
      </c>
      <c r="Y3145" s="39">
        <v>4500</v>
      </c>
      <c r="Z3145" s="39">
        <v>5000</v>
      </c>
      <c r="AA3145" s="41" t="s">
        <v>47</v>
      </c>
      <c r="AB3145" s="42" t="s">
        <v>286</v>
      </c>
    </row>
    <row r="3146" spans="1:28" ht="13.2">
      <c r="A3146" s="43">
        <f t="shared" si="90"/>
        <v>3144</v>
      </c>
      <c r="B3146" s="44" t="s">
        <v>31</v>
      </c>
      <c r="C3146" s="44" t="s">
        <v>10704</v>
      </c>
      <c r="D3146" s="44" t="s">
        <v>10705</v>
      </c>
      <c r="E3146" s="45" t="s">
        <v>10706</v>
      </c>
      <c r="F3146" s="46" t="s">
        <v>10707</v>
      </c>
      <c r="G3146" s="46" t="s">
        <v>10708</v>
      </c>
      <c r="H3146" s="47" t="s">
        <v>10709</v>
      </c>
      <c r="I3146" s="47" t="s">
        <v>278</v>
      </c>
      <c r="J3146" s="43" t="s">
        <v>279</v>
      </c>
      <c r="K3146" s="47" t="s">
        <v>10710</v>
      </c>
      <c r="L3146" s="47" t="s">
        <v>281</v>
      </c>
      <c r="M3146" s="46">
        <v>1</v>
      </c>
      <c r="N3146" s="46" t="s">
        <v>282</v>
      </c>
      <c r="O3146" s="43" t="s">
        <v>283</v>
      </c>
      <c r="P3146" s="43" t="s">
        <v>44</v>
      </c>
      <c r="Q3146" s="43" t="s">
        <v>284</v>
      </c>
      <c r="R3146" s="47" t="s">
        <v>298</v>
      </c>
      <c r="S3146" s="48">
        <v>105000</v>
      </c>
      <c r="T3146" s="48">
        <f t="shared" si="87"/>
        <v>63000</v>
      </c>
      <c r="U3146" s="49">
        <f t="shared" si="88"/>
        <v>124740</v>
      </c>
      <c r="V3146" s="48">
        <f t="shared" si="93"/>
        <v>3500</v>
      </c>
      <c r="W3146" s="48">
        <f t="shared" si="89"/>
        <v>48.100048100048099</v>
      </c>
      <c r="X3146" s="48">
        <v>6000</v>
      </c>
      <c r="Y3146" s="48">
        <v>6500</v>
      </c>
      <c r="Z3146" s="48">
        <v>7000</v>
      </c>
      <c r="AA3146" s="56" t="s">
        <v>47</v>
      </c>
      <c r="AB3146" s="51"/>
    </row>
    <row r="3147" spans="1:28" ht="13.2">
      <c r="A3147" s="34">
        <f t="shared" si="90"/>
        <v>3145</v>
      </c>
      <c r="B3147" s="34" t="s">
        <v>31</v>
      </c>
      <c r="C3147" s="35" t="s">
        <v>10704</v>
      </c>
      <c r="D3147" s="35" t="s">
        <v>10711</v>
      </c>
      <c r="E3147" s="36" t="s">
        <v>10712</v>
      </c>
      <c r="F3147" s="37" t="s">
        <v>10713</v>
      </c>
      <c r="G3147" s="37" t="s">
        <v>10714</v>
      </c>
      <c r="H3147" s="38" t="s">
        <v>10715</v>
      </c>
      <c r="I3147" s="38" t="s">
        <v>278</v>
      </c>
      <c r="J3147" s="34" t="s">
        <v>279</v>
      </c>
      <c r="K3147" s="38" t="s">
        <v>10716</v>
      </c>
      <c r="L3147" s="38" t="s">
        <v>281</v>
      </c>
      <c r="M3147" s="37">
        <v>1</v>
      </c>
      <c r="N3147" s="37" t="s">
        <v>282</v>
      </c>
      <c r="O3147" s="34" t="s">
        <v>283</v>
      </c>
      <c r="P3147" s="34" t="s">
        <v>44</v>
      </c>
      <c r="Q3147" s="34" t="s">
        <v>284</v>
      </c>
      <c r="R3147" s="38" t="s">
        <v>501</v>
      </c>
      <c r="S3147" s="39">
        <v>60000</v>
      </c>
      <c r="T3147" s="39">
        <f t="shared" si="87"/>
        <v>36000</v>
      </c>
      <c r="U3147" s="40">
        <f t="shared" si="88"/>
        <v>71280</v>
      </c>
      <c r="V3147" s="39">
        <f t="shared" si="93"/>
        <v>2000</v>
      </c>
      <c r="W3147" s="39">
        <f t="shared" si="89"/>
        <v>56.116722783389449</v>
      </c>
      <c r="X3147" s="39">
        <v>4000</v>
      </c>
      <c r="Y3147" s="39">
        <v>5000</v>
      </c>
      <c r="Z3147" s="39">
        <v>5500</v>
      </c>
      <c r="AA3147" s="41" t="s">
        <v>47</v>
      </c>
      <c r="AB3147" s="42"/>
    </row>
    <row r="3148" spans="1:28" ht="13.2">
      <c r="A3148" s="43">
        <f t="shared" si="90"/>
        <v>3146</v>
      </c>
      <c r="B3148" s="44" t="s">
        <v>31</v>
      </c>
      <c r="C3148" s="44" t="s">
        <v>10704</v>
      </c>
      <c r="D3148" s="44" t="s">
        <v>10705</v>
      </c>
      <c r="E3148" s="45" t="s">
        <v>10717</v>
      </c>
      <c r="F3148" s="46" t="s">
        <v>10718</v>
      </c>
      <c r="G3148" s="46" t="s">
        <v>10719</v>
      </c>
      <c r="H3148" s="47" t="s">
        <v>10720</v>
      </c>
      <c r="I3148" s="47" t="s">
        <v>278</v>
      </c>
      <c r="J3148" s="43" t="s">
        <v>279</v>
      </c>
      <c r="K3148" s="47" t="s">
        <v>10721</v>
      </c>
      <c r="L3148" s="47" t="s">
        <v>281</v>
      </c>
      <c r="M3148" s="46">
        <v>1</v>
      </c>
      <c r="N3148" s="46" t="s">
        <v>282</v>
      </c>
      <c r="O3148" s="43" t="s">
        <v>283</v>
      </c>
      <c r="P3148" s="43" t="s">
        <v>44</v>
      </c>
      <c r="Q3148" s="43" t="s">
        <v>284</v>
      </c>
      <c r="R3148" s="47" t="s">
        <v>10722</v>
      </c>
      <c r="S3148" s="48">
        <v>135000</v>
      </c>
      <c r="T3148" s="48">
        <f t="shared" si="87"/>
        <v>81000</v>
      </c>
      <c r="U3148" s="49">
        <f t="shared" si="88"/>
        <v>160380</v>
      </c>
      <c r="V3148" s="48">
        <f t="shared" si="93"/>
        <v>4500</v>
      </c>
      <c r="W3148" s="48">
        <f t="shared" si="89"/>
        <v>37.411148522259637</v>
      </c>
      <c r="X3148" s="48">
        <v>6000</v>
      </c>
      <c r="Y3148" s="48">
        <v>6500</v>
      </c>
      <c r="Z3148" s="48">
        <v>7000</v>
      </c>
      <c r="AA3148" s="56" t="s">
        <v>47</v>
      </c>
      <c r="AB3148" s="51" t="s">
        <v>286</v>
      </c>
    </row>
    <row r="3149" spans="1:28" ht="26.4">
      <c r="A3149" s="34">
        <f t="shared" si="90"/>
        <v>3147</v>
      </c>
      <c r="B3149" s="35" t="s">
        <v>31</v>
      </c>
      <c r="C3149" s="35" t="s">
        <v>10704</v>
      </c>
      <c r="D3149" s="35" t="s">
        <v>10705</v>
      </c>
      <c r="E3149" s="36" t="s">
        <v>10723</v>
      </c>
      <c r="F3149" s="37" t="s">
        <v>10724</v>
      </c>
      <c r="G3149" s="37" t="s">
        <v>10725</v>
      </c>
      <c r="H3149" s="38" t="s">
        <v>6429</v>
      </c>
      <c r="I3149" s="38" t="s">
        <v>278</v>
      </c>
      <c r="J3149" s="34" t="s">
        <v>279</v>
      </c>
      <c r="K3149" s="38" t="s">
        <v>10726</v>
      </c>
      <c r="L3149" s="38" t="s">
        <v>281</v>
      </c>
      <c r="M3149" s="37">
        <v>1</v>
      </c>
      <c r="N3149" s="37" t="s">
        <v>282</v>
      </c>
      <c r="O3149" s="34" t="s">
        <v>283</v>
      </c>
      <c r="P3149" s="34" t="s">
        <v>44</v>
      </c>
      <c r="Q3149" s="34" t="s">
        <v>284</v>
      </c>
      <c r="R3149" s="38" t="s">
        <v>305</v>
      </c>
      <c r="S3149" s="39">
        <v>300000</v>
      </c>
      <c r="T3149" s="39">
        <f t="shared" si="87"/>
        <v>180000</v>
      </c>
      <c r="U3149" s="40">
        <f t="shared" si="88"/>
        <v>356400</v>
      </c>
      <c r="V3149" s="39">
        <f t="shared" si="93"/>
        <v>10000</v>
      </c>
      <c r="W3149" s="39">
        <f t="shared" si="89"/>
        <v>16.835016835016834</v>
      </c>
      <c r="X3149" s="39">
        <v>6000</v>
      </c>
      <c r="Y3149" s="39">
        <v>6500</v>
      </c>
      <c r="Z3149" s="39">
        <v>7000</v>
      </c>
      <c r="AA3149" s="52" t="s">
        <v>47</v>
      </c>
      <c r="AB3149" s="89" t="s">
        <v>10727</v>
      </c>
    </row>
    <row r="3150" spans="1:28" ht="13.2">
      <c r="A3150" s="43">
        <f t="shared" si="90"/>
        <v>3148</v>
      </c>
      <c r="B3150" s="43" t="s">
        <v>31</v>
      </c>
      <c r="C3150" s="44" t="s">
        <v>10704</v>
      </c>
      <c r="D3150" s="44" t="s">
        <v>10711</v>
      </c>
      <c r="E3150" s="45" t="s">
        <v>10728</v>
      </c>
      <c r="F3150" s="46" t="s">
        <v>10729</v>
      </c>
      <c r="G3150" s="46" t="s">
        <v>10730</v>
      </c>
      <c r="H3150" s="47" t="s">
        <v>10731</v>
      </c>
      <c r="I3150" s="47" t="s">
        <v>278</v>
      </c>
      <c r="J3150" s="43" t="s">
        <v>279</v>
      </c>
      <c r="K3150" s="47" t="s">
        <v>10732</v>
      </c>
      <c r="L3150" s="47" t="s">
        <v>281</v>
      </c>
      <c r="M3150" s="46">
        <v>1</v>
      </c>
      <c r="N3150" s="46" t="s">
        <v>282</v>
      </c>
      <c r="O3150" s="43" t="s">
        <v>283</v>
      </c>
      <c r="P3150" s="43" t="s">
        <v>44</v>
      </c>
      <c r="Q3150" s="43" t="s">
        <v>284</v>
      </c>
      <c r="R3150" s="47" t="s">
        <v>10733</v>
      </c>
      <c r="S3150" s="48">
        <v>60000</v>
      </c>
      <c r="T3150" s="48">
        <f t="shared" si="87"/>
        <v>36000</v>
      </c>
      <c r="U3150" s="49">
        <f t="shared" si="88"/>
        <v>71280</v>
      </c>
      <c r="V3150" s="48">
        <f t="shared" si="93"/>
        <v>2000</v>
      </c>
      <c r="W3150" s="48">
        <f t="shared" si="89"/>
        <v>56.116722783389449</v>
      </c>
      <c r="X3150" s="48">
        <v>4000</v>
      </c>
      <c r="Y3150" s="48">
        <v>5000</v>
      </c>
      <c r="Z3150" s="48">
        <v>5500</v>
      </c>
      <c r="AA3150" s="50" t="s">
        <v>47</v>
      </c>
      <c r="AB3150" s="51"/>
    </row>
    <row r="3151" spans="1:28" ht="13.2">
      <c r="A3151" s="34">
        <f t="shared" si="90"/>
        <v>3149</v>
      </c>
      <c r="B3151" s="35" t="s">
        <v>31</v>
      </c>
      <c r="C3151" s="35" t="s">
        <v>10704</v>
      </c>
      <c r="D3151" s="35" t="s">
        <v>10705</v>
      </c>
      <c r="E3151" s="36" t="s">
        <v>10734</v>
      </c>
      <c r="F3151" s="37" t="s">
        <v>10735</v>
      </c>
      <c r="G3151" s="37" t="s">
        <v>10736</v>
      </c>
      <c r="H3151" s="38" t="s">
        <v>10737</v>
      </c>
      <c r="I3151" s="38" t="s">
        <v>278</v>
      </c>
      <c r="J3151" s="34" t="s">
        <v>279</v>
      </c>
      <c r="K3151" s="38" t="s">
        <v>10738</v>
      </c>
      <c r="L3151" s="38" t="s">
        <v>281</v>
      </c>
      <c r="M3151" s="37">
        <v>1</v>
      </c>
      <c r="N3151" s="37" t="s">
        <v>282</v>
      </c>
      <c r="O3151" s="34" t="s">
        <v>283</v>
      </c>
      <c r="P3151" s="34" t="s">
        <v>44</v>
      </c>
      <c r="Q3151" s="34" t="s">
        <v>284</v>
      </c>
      <c r="R3151" s="38" t="s">
        <v>10739</v>
      </c>
      <c r="S3151" s="39">
        <v>75000</v>
      </c>
      <c r="T3151" s="39">
        <f t="shared" si="87"/>
        <v>45000</v>
      </c>
      <c r="U3151" s="40">
        <f t="shared" si="88"/>
        <v>89100</v>
      </c>
      <c r="V3151" s="39">
        <f t="shared" si="93"/>
        <v>2500</v>
      </c>
      <c r="W3151" s="39">
        <f t="shared" si="89"/>
        <v>44.893378226711555</v>
      </c>
      <c r="X3151" s="39">
        <v>4000</v>
      </c>
      <c r="Y3151" s="39">
        <v>5000</v>
      </c>
      <c r="Z3151" s="39">
        <v>5500</v>
      </c>
      <c r="AA3151" s="52" t="s">
        <v>47</v>
      </c>
      <c r="AB3151" s="42"/>
    </row>
    <row r="3152" spans="1:28" ht="13.2">
      <c r="A3152" s="43">
        <f t="shared" si="90"/>
        <v>3150</v>
      </c>
      <c r="B3152" s="44" t="s">
        <v>31</v>
      </c>
      <c r="C3152" s="44" t="s">
        <v>10704</v>
      </c>
      <c r="D3152" s="44" t="s">
        <v>10705</v>
      </c>
      <c r="E3152" s="45" t="s">
        <v>10740</v>
      </c>
      <c r="F3152" s="46" t="s">
        <v>10741</v>
      </c>
      <c r="G3152" s="46" t="s">
        <v>10742</v>
      </c>
      <c r="H3152" s="47" t="s">
        <v>10743</v>
      </c>
      <c r="I3152" s="47" t="s">
        <v>278</v>
      </c>
      <c r="J3152" s="43" t="s">
        <v>279</v>
      </c>
      <c r="K3152" s="47" t="s">
        <v>10744</v>
      </c>
      <c r="L3152" s="47" t="s">
        <v>281</v>
      </c>
      <c r="M3152" s="46">
        <v>1</v>
      </c>
      <c r="N3152" s="46" t="s">
        <v>282</v>
      </c>
      <c r="O3152" s="43" t="s">
        <v>283</v>
      </c>
      <c r="P3152" s="43" t="s">
        <v>44</v>
      </c>
      <c r="Q3152" s="43" t="s">
        <v>284</v>
      </c>
      <c r="R3152" s="47" t="s">
        <v>346</v>
      </c>
      <c r="S3152" s="48">
        <v>105000</v>
      </c>
      <c r="T3152" s="48">
        <f t="shared" si="87"/>
        <v>63000</v>
      </c>
      <c r="U3152" s="49">
        <f t="shared" si="88"/>
        <v>124740</v>
      </c>
      <c r="V3152" s="48">
        <f t="shared" si="93"/>
        <v>3500</v>
      </c>
      <c r="W3152" s="48">
        <f t="shared" si="89"/>
        <v>48.100048100048099</v>
      </c>
      <c r="X3152" s="48">
        <v>6000</v>
      </c>
      <c r="Y3152" s="48">
        <v>6500</v>
      </c>
      <c r="Z3152" s="48">
        <v>7000</v>
      </c>
      <c r="AA3152" s="56" t="s">
        <v>47</v>
      </c>
      <c r="AB3152" s="51"/>
    </row>
    <row r="3153" spans="1:28" ht="13.2">
      <c r="A3153" s="34">
        <f t="shared" si="90"/>
        <v>3151</v>
      </c>
      <c r="B3153" s="34" t="s">
        <v>31</v>
      </c>
      <c r="C3153" s="35" t="s">
        <v>10704</v>
      </c>
      <c r="D3153" s="35" t="s">
        <v>10711</v>
      </c>
      <c r="E3153" s="36" t="s">
        <v>10745</v>
      </c>
      <c r="F3153" s="37" t="s">
        <v>10746</v>
      </c>
      <c r="G3153" s="37" t="s">
        <v>10747</v>
      </c>
      <c r="H3153" s="38" t="s">
        <v>10748</v>
      </c>
      <c r="I3153" s="38" t="s">
        <v>278</v>
      </c>
      <c r="J3153" s="34" t="s">
        <v>279</v>
      </c>
      <c r="K3153" s="38" t="s">
        <v>10749</v>
      </c>
      <c r="L3153" s="38" t="s">
        <v>281</v>
      </c>
      <c r="M3153" s="37">
        <v>1</v>
      </c>
      <c r="N3153" s="37" t="s">
        <v>282</v>
      </c>
      <c r="O3153" s="34" t="s">
        <v>283</v>
      </c>
      <c r="P3153" s="34" t="s">
        <v>44</v>
      </c>
      <c r="Q3153" s="34" t="s">
        <v>284</v>
      </c>
      <c r="R3153" s="38" t="s">
        <v>630</v>
      </c>
      <c r="S3153" s="39">
        <v>60000</v>
      </c>
      <c r="T3153" s="39">
        <f t="shared" si="87"/>
        <v>36000</v>
      </c>
      <c r="U3153" s="40">
        <f t="shared" si="88"/>
        <v>71280</v>
      </c>
      <c r="V3153" s="39">
        <f t="shared" si="93"/>
        <v>2000</v>
      </c>
      <c r="W3153" s="39">
        <f t="shared" si="89"/>
        <v>56.116722783389449</v>
      </c>
      <c r="X3153" s="39">
        <v>4000</v>
      </c>
      <c r="Y3153" s="39">
        <v>5000</v>
      </c>
      <c r="Z3153" s="39">
        <v>5500</v>
      </c>
      <c r="AA3153" s="41" t="s">
        <v>47</v>
      </c>
      <c r="AB3153" s="42"/>
    </row>
    <row r="3154" spans="1:28" ht="13.2">
      <c r="A3154" s="43">
        <f t="shared" si="90"/>
        <v>3152</v>
      </c>
      <c r="B3154" s="43" t="s">
        <v>31</v>
      </c>
      <c r="C3154" s="44" t="s">
        <v>10704</v>
      </c>
      <c r="D3154" s="44" t="s">
        <v>10705</v>
      </c>
      <c r="E3154" s="45" t="s">
        <v>10750</v>
      </c>
      <c r="F3154" s="46" t="s">
        <v>10751</v>
      </c>
      <c r="G3154" s="46" t="s">
        <v>10752</v>
      </c>
      <c r="H3154" s="47" t="s">
        <v>401</v>
      </c>
      <c r="I3154" s="47" t="s">
        <v>311</v>
      </c>
      <c r="J3154" s="43" t="s">
        <v>39</v>
      </c>
      <c r="K3154" s="47">
        <v>26552</v>
      </c>
      <c r="L3154" s="47" t="s">
        <v>281</v>
      </c>
      <c r="M3154" s="46">
        <v>4</v>
      </c>
      <c r="N3154" s="46" t="s">
        <v>42</v>
      </c>
      <c r="O3154" s="43" t="s">
        <v>43</v>
      </c>
      <c r="P3154" s="43" t="s">
        <v>44</v>
      </c>
      <c r="Q3154" s="43" t="s">
        <v>45</v>
      </c>
      <c r="R3154" s="47" t="s">
        <v>46</v>
      </c>
      <c r="S3154" s="48">
        <v>24000</v>
      </c>
      <c r="T3154" s="48">
        <f t="shared" si="87"/>
        <v>14400</v>
      </c>
      <c r="U3154" s="49">
        <f t="shared" si="88"/>
        <v>300671.99999999994</v>
      </c>
      <c r="V3154" s="48">
        <v>20367</v>
      </c>
      <c r="W3154" s="48">
        <f t="shared" si="89"/>
        <v>29.932950191570889</v>
      </c>
      <c r="X3154" s="48">
        <v>9000</v>
      </c>
      <c r="Y3154" s="48">
        <v>13500</v>
      </c>
      <c r="Z3154" s="48">
        <v>18000</v>
      </c>
      <c r="AA3154" s="53" t="s">
        <v>47</v>
      </c>
      <c r="AB3154" s="51"/>
    </row>
    <row r="3155" spans="1:28" ht="13.2">
      <c r="A3155" s="34">
        <f t="shared" si="90"/>
        <v>3153</v>
      </c>
      <c r="B3155" s="34" t="s">
        <v>31</v>
      </c>
      <c r="C3155" s="35" t="s">
        <v>10704</v>
      </c>
      <c r="D3155" s="35" t="s">
        <v>10753</v>
      </c>
      <c r="E3155" s="36" t="s">
        <v>10754</v>
      </c>
      <c r="F3155" s="37" t="s">
        <v>10755</v>
      </c>
      <c r="G3155" s="37" t="s">
        <v>10756</v>
      </c>
      <c r="H3155" s="38" t="s">
        <v>401</v>
      </c>
      <c r="I3155" s="38" t="s">
        <v>311</v>
      </c>
      <c r="J3155" s="34" t="s">
        <v>39</v>
      </c>
      <c r="K3155" s="38">
        <v>25869</v>
      </c>
      <c r="L3155" s="38" t="s">
        <v>281</v>
      </c>
      <c r="M3155" s="37">
        <v>4</v>
      </c>
      <c r="N3155" s="37" t="s">
        <v>42</v>
      </c>
      <c r="O3155" s="34" t="s">
        <v>43</v>
      </c>
      <c r="P3155" s="34" t="s">
        <v>44</v>
      </c>
      <c r="Q3155" s="34" t="s">
        <v>45</v>
      </c>
      <c r="R3155" s="38" t="s">
        <v>46</v>
      </c>
      <c r="S3155" s="39">
        <v>23000</v>
      </c>
      <c r="T3155" s="39">
        <f t="shared" si="87"/>
        <v>13800</v>
      </c>
      <c r="U3155" s="40">
        <f t="shared" si="88"/>
        <v>288143.99999999994</v>
      </c>
      <c r="V3155" s="39">
        <v>21297</v>
      </c>
      <c r="W3155" s="39">
        <f t="shared" si="89"/>
        <v>31.234382808595708</v>
      </c>
      <c r="X3155" s="39">
        <v>9000</v>
      </c>
      <c r="Y3155" s="39">
        <v>13500</v>
      </c>
      <c r="Z3155" s="39">
        <v>18000</v>
      </c>
      <c r="AA3155" s="54" t="s">
        <v>47</v>
      </c>
      <c r="AB3155" s="42"/>
    </row>
    <row r="3156" spans="1:28" ht="13.2">
      <c r="A3156" s="43">
        <f t="shared" si="90"/>
        <v>3154</v>
      </c>
      <c r="B3156" s="43" t="s">
        <v>31</v>
      </c>
      <c r="C3156" s="44" t="s">
        <v>10704</v>
      </c>
      <c r="D3156" s="44" t="s">
        <v>10757</v>
      </c>
      <c r="E3156" s="45" t="s">
        <v>10758</v>
      </c>
      <c r="F3156" s="46" t="s">
        <v>10759</v>
      </c>
      <c r="G3156" s="46" t="s">
        <v>10760</v>
      </c>
      <c r="H3156" s="47" t="s">
        <v>401</v>
      </c>
      <c r="I3156" s="47" t="s">
        <v>311</v>
      </c>
      <c r="J3156" s="43" t="s">
        <v>39</v>
      </c>
      <c r="K3156" s="47">
        <v>25867</v>
      </c>
      <c r="L3156" s="47" t="s">
        <v>281</v>
      </c>
      <c r="M3156" s="46">
        <v>5</v>
      </c>
      <c r="N3156" s="46" t="s">
        <v>42</v>
      </c>
      <c r="O3156" s="43" t="s">
        <v>43</v>
      </c>
      <c r="P3156" s="43" t="s">
        <v>44</v>
      </c>
      <c r="Q3156" s="43" t="s">
        <v>45</v>
      </c>
      <c r="R3156" s="47" t="s">
        <v>46</v>
      </c>
      <c r="S3156" s="48">
        <v>24000</v>
      </c>
      <c r="T3156" s="48">
        <f t="shared" si="87"/>
        <v>14400</v>
      </c>
      <c r="U3156" s="49">
        <f t="shared" si="88"/>
        <v>375839.99999999994</v>
      </c>
      <c r="V3156" s="48">
        <v>25420</v>
      </c>
      <c r="W3156" s="48">
        <f t="shared" si="89"/>
        <v>23.946360153256709</v>
      </c>
      <c r="X3156" s="48">
        <v>9000</v>
      </c>
      <c r="Y3156" s="48">
        <v>13500</v>
      </c>
      <c r="Z3156" s="48">
        <v>18000</v>
      </c>
      <c r="AA3156" s="53" t="s">
        <v>47</v>
      </c>
      <c r="AB3156" s="51"/>
    </row>
    <row r="3157" spans="1:28" ht="13.2">
      <c r="A3157" s="34">
        <f t="shared" si="90"/>
        <v>3155</v>
      </c>
      <c r="B3157" s="34" t="s">
        <v>31</v>
      </c>
      <c r="C3157" s="35" t="s">
        <v>10704</v>
      </c>
      <c r="D3157" s="35" t="s">
        <v>10761</v>
      </c>
      <c r="E3157" s="36" t="s">
        <v>10762</v>
      </c>
      <c r="F3157" s="37" t="s">
        <v>10763</v>
      </c>
      <c r="G3157" s="37" t="s">
        <v>10764</v>
      </c>
      <c r="H3157" s="38" t="s">
        <v>401</v>
      </c>
      <c r="I3157" s="38" t="s">
        <v>311</v>
      </c>
      <c r="J3157" s="34" t="s">
        <v>39</v>
      </c>
      <c r="K3157" s="38">
        <v>25861</v>
      </c>
      <c r="L3157" s="38" t="s">
        <v>281</v>
      </c>
      <c r="M3157" s="37">
        <v>4</v>
      </c>
      <c r="N3157" s="37" t="s">
        <v>42</v>
      </c>
      <c r="O3157" s="34" t="s">
        <v>43</v>
      </c>
      <c r="P3157" s="34" t="s">
        <v>44</v>
      </c>
      <c r="Q3157" s="34" t="s">
        <v>45</v>
      </c>
      <c r="R3157" s="38" t="s">
        <v>46</v>
      </c>
      <c r="S3157" s="39">
        <v>23000</v>
      </c>
      <c r="T3157" s="39">
        <f t="shared" si="87"/>
        <v>13800</v>
      </c>
      <c r="U3157" s="40">
        <f t="shared" si="88"/>
        <v>288143.99999999994</v>
      </c>
      <c r="V3157" s="39">
        <v>20584</v>
      </c>
      <c r="W3157" s="39">
        <f t="shared" si="89"/>
        <v>31.234382808595708</v>
      </c>
      <c r="X3157" s="39">
        <v>9000</v>
      </c>
      <c r="Y3157" s="39">
        <v>13500</v>
      </c>
      <c r="Z3157" s="39">
        <v>18000</v>
      </c>
      <c r="AA3157" s="54" t="s">
        <v>47</v>
      </c>
      <c r="AB3157" s="42"/>
    </row>
    <row r="3158" spans="1:28" ht="13.2">
      <c r="A3158" s="43">
        <f t="shared" si="90"/>
        <v>3156</v>
      </c>
      <c r="B3158" s="43" t="s">
        <v>31</v>
      </c>
      <c r="C3158" s="44" t="s">
        <v>10704</v>
      </c>
      <c r="D3158" s="44" t="s">
        <v>4234</v>
      </c>
      <c r="E3158" s="45" t="s">
        <v>10765</v>
      </c>
      <c r="F3158" s="46" t="s">
        <v>10766</v>
      </c>
      <c r="G3158" s="46" t="s">
        <v>10767</v>
      </c>
      <c r="H3158" s="47" t="s">
        <v>401</v>
      </c>
      <c r="I3158" s="47" t="s">
        <v>311</v>
      </c>
      <c r="J3158" s="43" t="s">
        <v>39</v>
      </c>
      <c r="K3158" s="47">
        <v>25058</v>
      </c>
      <c r="L3158" s="47" t="s">
        <v>281</v>
      </c>
      <c r="M3158" s="46">
        <v>8</v>
      </c>
      <c r="N3158" s="46" t="s">
        <v>42</v>
      </c>
      <c r="O3158" s="43" t="s">
        <v>43</v>
      </c>
      <c r="P3158" s="43" t="s">
        <v>44</v>
      </c>
      <c r="Q3158" s="43" t="s">
        <v>45</v>
      </c>
      <c r="R3158" s="47" t="s">
        <v>46</v>
      </c>
      <c r="S3158" s="48">
        <v>24000</v>
      </c>
      <c r="T3158" s="48">
        <f t="shared" si="87"/>
        <v>14400</v>
      </c>
      <c r="U3158" s="49">
        <f t="shared" si="88"/>
        <v>601343.99999999988</v>
      </c>
      <c r="V3158" s="48">
        <v>22971</v>
      </c>
      <c r="W3158" s="48">
        <f t="shared" si="89"/>
        <v>14.966475095785444</v>
      </c>
      <c r="X3158" s="48">
        <v>9000</v>
      </c>
      <c r="Y3158" s="48">
        <v>13500</v>
      </c>
      <c r="Z3158" s="48">
        <v>18000</v>
      </c>
      <c r="AA3158" s="53" t="s">
        <v>47</v>
      </c>
      <c r="AB3158" s="51"/>
    </row>
    <row r="3159" spans="1:28" ht="13.2">
      <c r="A3159" s="34">
        <f t="shared" si="90"/>
        <v>3157</v>
      </c>
      <c r="B3159" s="34" t="s">
        <v>31</v>
      </c>
      <c r="C3159" s="35" t="s">
        <v>10704</v>
      </c>
      <c r="D3159" s="35" t="s">
        <v>10768</v>
      </c>
      <c r="E3159" s="36" t="s">
        <v>10769</v>
      </c>
      <c r="F3159" s="37" t="s">
        <v>10770</v>
      </c>
      <c r="G3159" s="37" t="s">
        <v>10771</v>
      </c>
      <c r="H3159" s="38" t="s">
        <v>401</v>
      </c>
      <c r="I3159" s="38" t="s">
        <v>311</v>
      </c>
      <c r="J3159" s="34" t="s">
        <v>39</v>
      </c>
      <c r="K3159" s="38">
        <v>30457</v>
      </c>
      <c r="L3159" s="38" t="s">
        <v>281</v>
      </c>
      <c r="M3159" s="37">
        <v>2</v>
      </c>
      <c r="N3159" s="37" t="s">
        <v>42</v>
      </c>
      <c r="O3159" s="34" t="s">
        <v>43</v>
      </c>
      <c r="P3159" s="34" t="s">
        <v>44</v>
      </c>
      <c r="Q3159" s="34" t="s">
        <v>45</v>
      </c>
      <c r="R3159" s="38" t="s">
        <v>46</v>
      </c>
      <c r="S3159" s="39">
        <v>24000</v>
      </c>
      <c r="T3159" s="39">
        <f t="shared" si="87"/>
        <v>14400</v>
      </c>
      <c r="U3159" s="40">
        <f t="shared" si="88"/>
        <v>150335.99999999997</v>
      </c>
      <c r="V3159" s="39">
        <v>24000</v>
      </c>
      <c r="W3159" s="39">
        <f t="shared" si="89"/>
        <v>59.865900383141778</v>
      </c>
      <c r="X3159" s="39">
        <v>9000</v>
      </c>
      <c r="Y3159" s="39">
        <v>13500</v>
      </c>
      <c r="Z3159" s="39">
        <v>18000</v>
      </c>
      <c r="AA3159" s="54" t="s">
        <v>47</v>
      </c>
      <c r="AB3159" s="42"/>
    </row>
    <row r="3160" spans="1:28" ht="13.2">
      <c r="A3160" s="43">
        <f t="shared" si="90"/>
        <v>3158</v>
      </c>
      <c r="B3160" s="43" t="s">
        <v>31</v>
      </c>
      <c r="C3160" s="44" t="s">
        <v>10704</v>
      </c>
      <c r="D3160" s="44" t="s">
        <v>10705</v>
      </c>
      <c r="E3160" s="45" t="s">
        <v>10772</v>
      </c>
      <c r="F3160" s="46" t="s">
        <v>10773</v>
      </c>
      <c r="G3160" s="46" t="s">
        <v>10774</v>
      </c>
      <c r="H3160" s="47" t="s">
        <v>310</v>
      </c>
      <c r="I3160" s="47" t="s">
        <v>311</v>
      </c>
      <c r="J3160" s="43" t="s">
        <v>39</v>
      </c>
      <c r="K3160" s="47">
        <v>936914</v>
      </c>
      <c r="L3160" s="47" t="s">
        <v>281</v>
      </c>
      <c r="M3160" s="46">
        <v>1</v>
      </c>
      <c r="N3160" s="46" t="s">
        <v>42</v>
      </c>
      <c r="O3160" s="43" t="s">
        <v>43</v>
      </c>
      <c r="P3160" s="43" t="s">
        <v>44</v>
      </c>
      <c r="Q3160" s="43" t="s">
        <v>45</v>
      </c>
      <c r="R3160" s="47" t="s">
        <v>346</v>
      </c>
      <c r="S3160" s="48">
        <v>19486</v>
      </c>
      <c r="T3160" s="48">
        <f t="shared" si="87"/>
        <v>11691.6</v>
      </c>
      <c r="U3160" s="49">
        <f t="shared" si="88"/>
        <v>61030.151999999995</v>
      </c>
      <c r="V3160" s="48">
        <v>81756.387096774197</v>
      </c>
      <c r="W3160" s="48">
        <f t="shared" si="89"/>
        <v>173.6846403397455</v>
      </c>
      <c r="X3160" s="48">
        <v>10600</v>
      </c>
      <c r="Y3160" s="48">
        <v>15900</v>
      </c>
      <c r="Z3160" s="48">
        <v>21100</v>
      </c>
      <c r="AA3160" s="50" t="s">
        <v>47</v>
      </c>
      <c r="AB3160" s="51" t="s">
        <v>286</v>
      </c>
    </row>
    <row r="3161" spans="1:28" ht="13.2">
      <c r="A3161" s="34">
        <f t="shared" si="90"/>
        <v>3159</v>
      </c>
      <c r="B3161" s="34" t="s">
        <v>31</v>
      </c>
      <c r="C3161" s="35" t="s">
        <v>10704</v>
      </c>
      <c r="D3161" s="35" t="s">
        <v>10705</v>
      </c>
      <c r="E3161" s="36" t="s">
        <v>10775</v>
      </c>
      <c r="F3161" s="37" t="s">
        <v>10776</v>
      </c>
      <c r="G3161" s="37" t="s">
        <v>10777</v>
      </c>
      <c r="H3161" s="38" t="s">
        <v>310</v>
      </c>
      <c r="I3161" s="38" t="s">
        <v>311</v>
      </c>
      <c r="J3161" s="34" t="s">
        <v>39</v>
      </c>
      <c r="K3161" s="38">
        <v>936944</v>
      </c>
      <c r="L3161" s="38" t="s">
        <v>281</v>
      </c>
      <c r="M3161" s="37">
        <v>1</v>
      </c>
      <c r="N3161" s="37" t="s">
        <v>42</v>
      </c>
      <c r="O3161" s="34" t="s">
        <v>43</v>
      </c>
      <c r="P3161" s="34" t="s">
        <v>44</v>
      </c>
      <c r="Q3161" s="34" t="s">
        <v>45</v>
      </c>
      <c r="R3161" s="38" t="s">
        <v>346</v>
      </c>
      <c r="S3161" s="39">
        <v>27275</v>
      </c>
      <c r="T3161" s="39">
        <f t="shared" si="87"/>
        <v>16365</v>
      </c>
      <c r="U3161" s="40">
        <f t="shared" si="88"/>
        <v>85425.3</v>
      </c>
      <c r="V3161" s="39">
        <v>114435.09677419355</v>
      </c>
      <c r="W3161" s="39">
        <f t="shared" si="89"/>
        <v>124.08501930926785</v>
      </c>
      <c r="X3161" s="39">
        <v>10600</v>
      </c>
      <c r="Y3161" s="39">
        <v>15900</v>
      </c>
      <c r="Z3161" s="39">
        <v>21100</v>
      </c>
      <c r="AA3161" s="41" t="s">
        <v>47</v>
      </c>
      <c r="AB3161" s="42" t="s">
        <v>286</v>
      </c>
    </row>
    <row r="3162" spans="1:28" ht="13.2">
      <c r="A3162" s="43">
        <f t="shared" si="90"/>
        <v>3160</v>
      </c>
      <c r="B3162" s="43" t="s">
        <v>31</v>
      </c>
      <c r="C3162" s="44" t="s">
        <v>10704</v>
      </c>
      <c r="D3162" s="44" t="s">
        <v>10705</v>
      </c>
      <c r="E3162" s="45" t="s">
        <v>10778</v>
      </c>
      <c r="F3162" s="46" t="s">
        <v>10779</v>
      </c>
      <c r="G3162" s="46" t="s">
        <v>10780</v>
      </c>
      <c r="H3162" s="47" t="s">
        <v>310</v>
      </c>
      <c r="I3162" s="47" t="s">
        <v>311</v>
      </c>
      <c r="J3162" s="43" t="s">
        <v>39</v>
      </c>
      <c r="K3162" s="47">
        <v>996903</v>
      </c>
      <c r="L3162" s="47" t="s">
        <v>281</v>
      </c>
      <c r="M3162" s="46">
        <v>4</v>
      </c>
      <c r="N3162" s="46" t="s">
        <v>42</v>
      </c>
      <c r="O3162" s="43" t="s">
        <v>43</v>
      </c>
      <c r="P3162" s="43" t="s">
        <v>44</v>
      </c>
      <c r="Q3162" s="43" t="s">
        <v>45</v>
      </c>
      <c r="R3162" s="47" t="s">
        <v>139</v>
      </c>
      <c r="S3162" s="48">
        <v>145059</v>
      </c>
      <c r="T3162" s="48">
        <f t="shared" si="87"/>
        <v>87035.4</v>
      </c>
      <c r="U3162" s="49">
        <f t="shared" si="88"/>
        <v>1817299.1519999995</v>
      </c>
      <c r="V3162" s="48">
        <v>4865540.1290322579</v>
      </c>
      <c r="W3162" s="48">
        <f t="shared" si="89"/>
        <v>5.8328316437799135</v>
      </c>
      <c r="X3162" s="48">
        <v>10600</v>
      </c>
      <c r="Y3162" s="48">
        <v>15900</v>
      </c>
      <c r="Z3162" s="48">
        <v>21100</v>
      </c>
      <c r="AA3162" s="50" t="s">
        <v>47</v>
      </c>
      <c r="AB3162" s="51" t="s">
        <v>286</v>
      </c>
    </row>
    <row r="3163" spans="1:28" ht="13.2">
      <c r="A3163" s="34">
        <f t="shared" si="90"/>
        <v>3161</v>
      </c>
      <c r="B3163" s="34" t="s">
        <v>31</v>
      </c>
      <c r="C3163" s="35" t="s">
        <v>10704</v>
      </c>
      <c r="D3163" s="35" t="s">
        <v>10781</v>
      </c>
      <c r="E3163" s="36" t="s">
        <v>10782</v>
      </c>
      <c r="F3163" s="37" t="s">
        <v>10783</v>
      </c>
      <c r="G3163" s="37" t="s">
        <v>10784</v>
      </c>
      <c r="H3163" s="38" t="s">
        <v>310</v>
      </c>
      <c r="I3163" s="38" t="s">
        <v>311</v>
      </c>
      <c r="J3163" s="34" t="s">
        <v>39</v>
      </c>
      <c r="K3163" s="38">
        <v>996904</v>
      </c>
      <c r="L3163" s="38" t="s">
        <v>281</v>
      </c>
      <c r="M3163" s="37">
        <v>1</v>
      </c>
      <c r="N3163" s="37" t="s">
        <v>42</v>
      </c>
      <c r="O3163" s="34" t="s">
        <v>43</v>
      </c>
      <c r="P3163" s="34" t="s">
        <v>44</v>
      </c>
      <c r="Q3163" s="34" t="s">
        <v>45</v>
      </c>
      <c r="R3163" s="38" t="s">
        <v>1301</v>
      </c>
      <c r="S3163" s="39">
        <v>95950</v>
      </c>
      <c r="T3163" s="39">
        <f t="shared" si="87"/>
        <v>57570</v>
      </c>
      <c r="U3163" s="40">
        <f t="shared" si="88"/>
        <v>300515.39999999997</v>
      </c>
      <c r="V3163" s="39">
        <v>603857.0322580646</v>
      </c>
      <c r="W3163" s="39">
        <f t="shared" si="89"/>
        <v>21.296745524522205</v>
      </c>
      <c r="X3163" s="39">
        <v>6400</v>
      </c>
      <c r="Y3163" s="39">
        <v>9500</v>
      </c>
      <c r="Z3163" s="39">
        <v>12700</v>
      </c>
      <c r="AA3163" s="41" t="s">
        <v>47</v>
      </c>
      <c r="AB3163" s="42" t="s">
        <v>286</v>
      </c>
    </row>
    <row r="3164" spans="1:28" ht="13.2">
      <c r="A3164" s="43">
        <f t="shared" si="90"/>
        <v>3162</v>
      </c>
      <c r="B3164" s="43" t="s">
        <v>31</v>
      </c>
      <c r="C3164" s="44" t="s">
        <v>10704</v>
      </c>
      <c r="D3164" s="44" t="s">
        <v>10711</v>
      </c>
      <c r="E3164" s="45" t="s">
        <v>10785</v>
      </c>
      <c r="F3164" s="46" t="s">
        <v>10786</v>
      </c>
      <c r="G3164" s="46" t="s">
        <v>10787</v>
      </c>
      <c r="H3164" s="47" t="s">
        <v>310</v>
      </c>
      <c r="I3164" s="47" t="s">
        <v>311</v>
      </c>
      <c r="J3164" s="43" t="s">
        <v>39</v>
      </c>
      <c r="K3164" s="47">
        <v>996907</v>
      </c>
      <c r="L3164" s="47" t="s">
        <v>281</v>
      </c>
      <c r="M3164" s="46">
        <v>1</v>
      </c>
      <c r="N3164" s="46" t="s">
        <v>42</v>
      </c>
      <c r="O3164" s="43" t="s">
        <v>43</v>
      </c>
      <c r="P3164" s="43" t="s">
        <v>44</v>
      </c>
      <c r="Q3164" s="43" t="s">
        <v>45</v>
      </c>
      <c r="R3164" s="47" t="s">
        <v>46</v>
      </c>
      <c r="S3164" s="48">
        <v>60074</v>
      </c>
      <c r="T3164" s="48">
        <f t="shared" si="87"/>
        <v>36044.400000000001</v>
      </c>
      <c r="U3164" s="49">
        <f t="shared" si="88"/>
        <v>188151.76799999998</v>
      </c>
      <c r="V3164" s="48">
        <v>315059.61290322582</v>
      </c>
      <c r="W3164" s="48">
        <f t="shared" si="89"/>
        <v>34.015093602521986</v>
      </c>
      <c r="X3164" s="48">
        <v>6400</v>
      </c>
      <c r="Y3164" s="48">
        <v>9500</v>
      </c>
      <c r="Z3164" s="48">
        <v>12700</v>
      </c>
      <c r="AA3164" s="50" t="s">
        <v>47</v>
      </c>
      <c r="AB3164" s="51" t="s">
        <v>286</v>
      </c>
    </row>
    <row r="3165" spans="1:28" ht="13.2">
      <c r="A3165" s="34">
        <f t="shared" si="90"/>
        <v>3163</v>
      </c>
      <c r="B3165" s="34" t="s">
        <v>31</v>
      </c>
      <c r="C3165" s="35" t="s">
        <v>10704</v>
      </c>
      <c r="D3165" s="35" t="s">
        <v>10705</v>
      </c>
      <c r="E3165" s="36" t="s">
        <v>10788</v>
      </c>
      <c r="F3165" s="37" t="s">
        <v>10789</v>
      </c>
      <c r="G3165" s="37" t="s">
        <v>10790</v>
      </c>
      <c r="H3165" s="38" t="s">
        <v>310</v>
      </c>
      <c r="I3165" s="38" t="s">
        <v>311</v>
      </c>
      <c r="J3165" s="34" t="s">
        <v>39</v>
      </c>
      <c r="K3165" s="38">
        <v>936913</v>
      </c>
      <c r="L3165" s="38" t="s">
        <v>281</v>
      </c>
      <c r="M3165" s="37">
        <v>1</v>
      </c>
      <c r="N3165" s="37" t="s">
        <v>42</v>
      </c>
      <c r="O3165" s="34" t="s">
        <v>43</v>
      </c>
      <c r="P3165" s="34" t="s">
        <v>44</v>
      </c>
      <c r="Q3165" s="34" t="s">
        <v>45</v>
      </c>
      <c r="R3165" s="38" t="s">
        <v>346</v>
      </c>
      <c r="S3165" s="39">
        <v>19494</v>
      </c>
      <c r="T3165" s="39">
        <f t="shared" si="87"/>
        <v>11696.4</v>
      </c>
      <c r="U3165" s="40">
        <f t="shared" si="88"/>
        <v>61055.207999999991</v>
      </c>
      <c r="V3165" s="39">
        <v>81788.903225806454</v>
      </c>
      <c r="W3165" s="39">
        <f t="shared" si="89"/>
        <v>173.61336317124662</v>
      </c>
      <c r="X3165" s="39">
        <v>10600</v>
      </c>
      <c r="Y3165" s="39">
        <v>15900</v>
      </c>
      <c r="Z3165" s="39">
        <v>21100</v>
      </c>
      <c r="AA3165" s="41" t="s">
        <v>47</v>
      </c>
      <c r="AB3165" s="42" t="s">
        <v>286</v>
      </c>
    </row>
    <row r="3166" spans="1:28" ht="13.2">
      <c r="A3166" s="43">
        <f t="shared" si="90"/>
        <v>3164</v>
      </c>
      <c r="B3166" s="43" t="s">
        <v>31</v>
      </c>
      <c r="C3166" s="44" t="s">
        <v>10704</v>
      </c>
      <c r="D3166" s="44" t="s">
        <v>10705</v>
      </c>
      <c r="E3166" s="45" t="s">
        <v>10791</v>
      </c>
      <c r="F3166" s="46" t="s">
        <v>10792</v>
      </c>
      <c r="G3166" s="46" t="s">
        <v>10793</v>
      </c>
      <c r="H3166" s="47" t="s">
        <v>310</v>
      </c>
      <c r="I3166" s="47" t="s">
        <v>311</v>
      </c>
      <c r="J3166" s="43" t="s">
        <v>39</v>
      </c>
      <c r="K3166" s="47">
        <v>936937</v>
      </c>
      <c r="L3166" s="47" t="s">
        <v>281</v>
      </c>
      <c r="M3166" s="46">
        <v>1</v>
      </c>
      <c r="N3166" s="46" t="s">
        <v>42</v>
      </c>
      <c r="O3166" s="43" t="s">
        <v>43</v>
      </c>
      <c r="P3166" s="43" t="s">
        <v>44</v>
      </c>
      <c r="Q3166" s="43" t="s">
        <v>45</v>
      </c>
      <c r="R3166" s="47" t="s">
        <v>346</v>
      </c>
      <c r="S3166" s="48">
        <v>27353</v>
      </c>
      <c r="T3166" s="48">
        <f t="shared" si="87"/>
        <v>16411.8</v>
      </c>
      <c r="U3166" s="49">
        <f t="shared" si="88"/>
        <v>85669.595999999976</v>
      </c>
      <c r="V3166" s="48">
        <v>114762</v>
      </c>
      <c r="W3166" s="48">
        <f t="shared" si="89"/>
        <v>123.73117762805842</v>
      </c>
      <c r="X3166" s="48">
        <v>10600</v>
      </c>
      <c r="Y3166" s="48">
        <v>15900</v>
      </c>
      <c r="Z3166" s="48">
        <v>21100</v>
      </c>
      <c r="AA3166" s="50" t="s">
        <v>47</v>
      </c>
      <c r="AB3166" s="51" t="s">
        <v>286</v>
      </c>
    </row>
    <row r="3167" spans="1:28" ht="13.2">
      <c r="A3167" s="34">
        <f t="shared" si="90"/>
        <v>3165</v>
      </c>
      <c r="B3167" s="35" t="s">
        <v>31</v>
      </c>
      <c r="C3167" s="35" t="s">
        <v>10704</v>
      </c>
      <c r="D3167" s="35" t="s">
        <v>10705</v>
      </c>
      <c r="E3167" s="36" t="s">
        <v>10794</v>
      </c>
      <c r="F3167" s="37" t="s">
        <v>10795</v>
      </c>
      <c r="G3167" s="37" t="s">
        <v>10796</v>
      </c>
      <c r="H3167" s="38" t="s">
        <v>10797</v>
      </c>
      <c r="I3167" s="38" t="s">
        <v>895</v>
      </c>
      <c r="J3167" s="34" t="s">
        <v>279</v>
      </c>
      <c r="K3167" s="38" t="s">
        <v>10798</v>
      </c>
      <c r="L3167" s="38" t="s">
        <v>281</v>
      </c>
      <c r="M3167" s="37">
        <v>1</v>
      </c>
      <c r="N3167" s="37" t="s">
        <v>282</v>
      </c>
      <c r="O3167" s="34" t="s">
        <v>283</v>
      </c>
      <c r="P3167" s="34" t="s">
        <v>44</v>
      </c>
      <c r="Q3167" s="34" t="s">
        <v>284</v>
      </c>
      <c r="R3167" s="38" t="s">
        <v>10799</v>
      </c>
      <c r="S3167" s="39">
        <v>75000</v>
      </c>
      <c r="T3167" s="39">
        <f t="shared" si="87"/>
        <v>45000</v>
      </c>
      <c r="U3167" s="40">
        <f t="shared" si="88"/>
        <v>270000</v>
      </c>
      <c r="V3167" s="39">
        <f t="shared" ref="V3167:V3176" si="94">S3167/30</f>
        <v>2500</v>
      </c>
      <c r="W3167" s="39">
        <f t="shared" si="89"/>
        <v>14.814814814814815</v>
      </c>
      <c r="X3167" s="39">
        <v>4000</v>
      </c>
      <c r="Y3167" s="39">
        <v>5000</v>
      </c>
      <c r="Z3167" s="39">
        <v>5500</v>
      </c>
      <c r="AA3167" s="52" t="s">
        <v>47</v>
      </c>
      <c r="AB3167" s="42"/>
    </row>
    <row r="3168" spans="1:28" ht="13.2">
      <c r="A3168" s="43">
        <f t="shared" si="90"/>
        <v>3166</v>
      </c>
      <c r="B3168" s="43" t="s">
        <v>31</v>
      </c>
      <c r="C3168" s="44" t="s">
        <v>10800</v>
      </c>
      <c r="D3168" s="44" t="s">
        <v>10801</v>
      </c>
      <c r="E3168" s="45" t="s">
        <v>10802</v>
      </c>
      <c r="F3168" s="46" t="s">
        <v>10803</v>
      </c>
      <c r="G3168" s="46" t="s">
        <v>10804</v>
      </c>
      <c r="H3168" s="47" t="s">
        <v>10805</v>
      </c>
      <c r="I3168" s="47" t="s">
        <v>278</v>
      </c>
      <c r="J3168" s="43" t="s">
        <v>279</v>
      </c>
      <c r="K3168" s="47" t="s">
        <v>10806</v>
      </c>
      <c r="L3168" s="47" t="s">
        <v>281</v>
      </c>
      <c r="M3168" s="46">
        <v>1</v>
      </c>
      <c r="N3168" s="46" t="s">
        <v>282</v>
      </c>
      <c r="O3168" s="43" t="s">
        <v>283</v>
      </c>
      <c r="P3168" s="43" t="s">
        <v>44</v>
      </c>
      <c r="Q3168" s="43" t="s">
        <v>284</v>
      </c>
      <c r="R3168" s="47" t="s">
        <v>285</v>
      </c>
      <c r="S3168" s="48">
        <v>105000</v>
      </c>
      <c r="T3168" s="48">
        <f t="shared" si="87"/>
        <v>63000</v>
      </c>
      <c r="U3168" s="49">
        <f t="shared" si="88"/>
        <v>124740</v>
      </c>
      <c r="V3168" s="48">
        <f t="shared" si="94"/>
        <v>3500</v>
      </c>
      <c r="W3168" s="48">
        <f t="shared" si="89"/>
        <v>36.075036075036074</v>
      </c>
      <c r="X3168" s="48">
        <v>4500</v>
      </c>
      <c r="Y3168" s="48">
        <v>5500</v>
      </c>
      <c r="Z3168" s="48">
        <v>6000</v>
      </c>
      <c r="AA3168" s="50" t="s">
        <v>47</v>
      </c>
      <c r="AB3168" s="51" t="s">
        <v>299</v>
      </c>
    </row>
    <row r="3169" spans="1:28" ht="13.2">
      <c r="A3169" s="34">
        <f t="shared" si="90"/>
        <v>3167</v>
      </c>
      <c r="B3169" s="34" t="s">
        <v>31</v>
      </c>
      <c r="C3169" s="35" t="s">
        <v>10800</v>
      </c>
      <c r="D3169" s="35" t="s">
        <v>10801</v>
      </c>
      <c r="E3169" s="36" t="s">
        <v>10807</v>
      </c>
      <c r="F3169" s="37" t="s">
        <v>10808</v>
      </c>
      <c r="G3169" s="37" t="s">
        <v>10809</v>
      </c>
      <c r="H3169" s="38" t="s">
        <v>10810</v>
      </c>
      <c r="I3169" s="38" t="s">
        <v>278</v>
      </c>
      <c r="J3169" s="34" t="s">
        <v>279</v>
      </c>
      <c r="K3169" s="38" t="s">
        <v>10811</v>
      </c>
      <c r="L3169" s="38" t="s">
        <v>281</v>
      </c>
      <c r="M3169" s="37" t="s">
        <v>30</v>
      </c>
      <c r="N3169" s="37" t="s">
        <v>282</v>
      </c>
      <c r="O3169" s="34" t="s">
        <v>283</v>
      </c>
      <c r="P3169" s="34" t="s">
        <v>44</v>
      </c>
      <c r="Q3169" s="34" t="s">
        <v>284</v>
      </c>
      <c r="R3169" s="38" t="s">
        <v>501</v>
      </c>
      <c r="S3169" s="39">
        <v>140000</v>
      </c>
      <c r="T3169" s="39">
        <f t="shared" si="87"/>
        <v>84000</v>
      </c>
      <c r="U3169" s="40">
        <f t="shared" si="88"/>
        <v>166320</v>
      </c>
      <c r="V3169" s="39">
        <f t="shared" si="94"/>
        <v>4666.666666666667</v>
      </c>
      <c r="W3169" s="39">
        <f t="shared" si="89"/>
        <v>30.062530062530062</v>
      </c>
      <c r="X3169" s="39">
        <v>5000</v>
      </c>
      <c r="Y3169" s="39">
        <v>5500</v>
      </c>
      <c r="Z3169" s="39">
        <v>6000</v>
      </c>
      <c r="AA3169" s="41" t="s">
        <v>47</v>
      </c>
      <c r="AB3169" s="42"/>
    </row>
    <row r="3170" spans="1:28" ht="13.2">
      <c r="A3170" s="43">
        <f t="shared" si="90"/>
        <v>3168</v>
      </c>
      <c r="B3170" s="43" t="s">
        <v>31</v>
      </c>
      <c r="C3170" s="44" t="s">
        <v>10800</v>
      </c>
      <c r="D3170" s="44" t="s">
        <v>10801</v>
      </c>
      <c r="E3170" s="45" t="s">
        <v>10812</v>
      </c>
      <c r="F3170" s="46" t="s">
        <v>10813</v>
      </c>
      <c r="G3170" s="46" t="s">
        <v>10814</v>
      </c>
      <c r="H3170" s="47" t="s">
        <v>10815</v>
      </c>
      <c r="I3170" s="47" t="s">
        <v>278</v>
      </c>
      <c r="J3170" s="43" t="s">
        <v>279</v>
      </c>
      <c r="K3170" s="47" t="s">
        <v>10816</v>
      </c>
      <c r="L3170" s="47" t="s">
        <v>281</v>
      </c>
      <c r="M3170" s="46">
        <v>1</v>
      </c>
      <c r="N3170" s="46" t="s">
        <v>282</v>
      </c>
      <c r="O3170" s="43" t="s">
        <v>283</v>
      </c>
      <c r="P3170" s="43" t="s">
        <v>44</v>
      </c>
      <c r="Q3170" s="43" t="s">
        <v>284</v>
      </c>
      <c r="R3170" s="47" t="s">
        <v>5991</v>
      </c>
      <c r="S3170" s="48">
        <v>75000</v>
      </c>
      <c r="T3170" s="48">
        <f t="shared" si="87"/>
        <v>45000</v>
      </c>
      <c r="U3170" s="49">
        <f t="shared" si="88"/>
        <v>89100</v>
      </c>
      <c r="V3170" s="48">
        <f t="shared" si="94"/>
        <v>2500</v>
      </c>
      <c r="W3170" s="48">
        <f t="shared" si="89"/>
        <v>50.505050505050505</v>
      </c>
      <c r="X3170" s="48">
        <v>4500</v>
      </c>
      <c r="Y3170" s="48">
        <v>5500</v>
      </c>
      <c r="Z3170" s="48">
        <v>6000</v>
      </c>
      <c r="AA3170" s="50" t="s">
        <v>47</v>
      </c>
      <c r="AB3170" s="51" t="s">
        <v>299</v>
      </c>
    </row>
    <row r="3171" spans="1:28" ht="13.2">
      <c r="A3171" s="34">
        <f t="shared" si="90"/>
        <v>3169</v>
      </c>
      <c r="B3171" s="34" t="s">
        <v>31</v>
      </c>
      <c r="C3171" s="35" t="s">
        <v>10800</v>
      </c>
      <c r="D3171" s="35" t="s">
        <v>10801</v>
      </c>
      <c r="E3171" s="36" t="s">
        <v>10817</v>
      </c>
      <c r="F3171" s="37" t="s">
        <v>10818</v>
      </c>
      <c r="G3171" s="37" t="s">
        <v>10819</v>
      </c>
      <c r="H3171" s="38" t="s">
        <v>10820</v>
      </c>
      <c r="I3171" s="38" t="s">
        <v>278</v>
      </c>
      <c r="J3171" s="34" t="s">
        <v>279</v>
      </c>
      <c r="K3171" s="38" t="s">
        <v>10821</v>
      </c>
      <c r="L3171" s="38" t="s">
        <v>281</v>
      </c>
      <c r="M3171" s="37" t="s">
        <v>30</v>
      </c>
      <c r="N3171" s="37" t="s">
        <v>282</v>
      </c>
      <c r="O3171" s="34" t="s">
        <v>283</v>
      </c>
      <c r="P3171" s="34" t="s">
        <v>44</v>
      </c>
      <c r="Q3171" s="34" t="s">
        <v>284</v>
      </c>
      <c r="R3171" s="38" t="s">
        <v>285</v>
      </c>
      <c r="S3171" s="39">
        <v>165000</v>
      </c>
      <c r="T3171" s="39">
        <f t="shared" si="87"/>
        <v>99000</v>
      </c>
      <c r="U3171" s="40">
        <f t="shared" si="88"/>
        <v>196020</v>
      </c>
      <c r="V3171" s="39">
        <f t="shared" si="94"/>
        <v>5500</v>
      </c>
      <c r="W3171" s="39">
        <f t="shared" si="89"/>
        <v>25.507601265177023</v>
      </c>
      <c r="X3171" s="39">
        <v>5000</v>
      </c>
      <c r="Y3171" s="39">
        <v>5500</v>
      </c>
      <c r="Z3171" s="39">
        <v>6000</v>
      </c>
      <c r="AA3171" s="41" t="s">
        <v>47</v>
      </c>
      <c r="AB3171" s="42"/>
    </row>
    <row r="3172" spans="1:28" ht="13.2">
      <c r="A3172" s="43">
        <f t="shared" si="90"/>
        <v>3170</v>
      </c>
      <c r="B3172" s="43" t="s">
        <v>31</v>
      </c>
      <c r="C3172" s="44" t="s">
        <v>10800</v>
      </c>
      <c r="D3172" s="44" t="s">
        <v>10801</v>
      </c>
      <c r="E3172" s="45" t="s">
        <v>10822</v>
      </c>
      <c r="F3172" s="46" t="s">
        <v>10823</v>
      </c>
      <c r="G3172" s="46" t="s">
        <v>10824</v>
      </c>
      <c r="H3172" s="47" t="s">
        <v>10825</v>
      </c>
      <c r="I3172" s="47" t="s">
        <v>278</v>
      </c>
      <c r="J3172" s="43" t="s">
        <v>279</v>
      </c>
      <c r="K3172" s="47" t="s">
        <v>10826</v>
      </c>
      <c r="L3172" s="47" t="s">
        <v>281</v>
      </c>
      <c r="M3172" s="46">
        <v>1</v>
      </c>
      <c r="N3172" s="46" t="s">
        <v>282</v>
      </c>
      <c r="O3172" s="43" t="s">
        <v>283</v>
      </c>
      <c r="P3172" s="43" t="s">
        <v>44</v>
      </c>
      <c r="Q3172" s="43" t="s">
        <v>284</v>
      </c>
      <c r="R3172" s="47" t="s">
        <v>285</v>
      </c>
      <c r="S3172" s="48">
        <v>105000</v>
      </c>
      <c r="T3172" s="48">
        <f t="shared" si="87"/>
        <v>63000</v>
      </c>
      <c r="U3172" s="49">
        <f t="shared" si="88"/>
        <v>124740</v>
      </c>
      <c r="V3172" s="48">
        <f t="shared" si="94"/>
        <v>3500</v>
      </c>
      <c r="W3172" s="48">
        <f t="shared" si="89"/>
        <v>36.075036075036074</v>
      </c>
      <c r="X3172" s="48">
        <v>4500</v>
      </c>
      <c r="Y3172" s="48">
        <v>5500</v>
      </c>
      <c r="Z3172" s="48">
        <v>6000</v>
      </c>
      <c r="AA3172" s="50" t="s">
        <v>47</v>
      </c>
      <c r="AB3172" s="51" t="s">
        <v>299</v>
      </c>
    </row>
    <row r="3173" spans="1:28" ht="13.2">
      <c r="A3173" s="34">
        <f t="shared" si="90"/>
        <v>3171</v>
      </c>
      <c r="B3173" s="34" t="s">
        <v>31</v>
      </c>
      <c r="C3173" s="35" t="s">
        <v>10800</v>
      </c>
      <c r="D3173" s="35" t="s">
        <v>10801</v>
      </c>
      <c r="E3173" s="36" t="s">
        <v>10827</v>
      </c>
      <c r="F3173" s="37" t="s">
        <v>10828</v>
      </c>
      <c r="G3173" s="37" t="s">
        <v>10829</v>
      </c>
      <c r="H3173" s="38" t="s">
        <v>10830</v>
      </c>
      <c r="I3173" s="38" t="s">
        <v>278</v>
      </c>
      <c r="J3173" s="34" t="s">
        <v>279</v>
      </c>
      <c r="K3173" s="38" t="s">
        <v>10831</v>
      </c>
      <c r="L3173" s="38" t="s">
        <v>281</v>
      </c>
      <c r="M3173" s="37">
        <v>1</v>
      </c>
      <c r="N3173" s="37" t="s">
        <v>282</v>
      </c>
      <c r="O3173" s="34" t="s">
        <v>283</v>
      </c>
      <c r="P3173" s="34" t="s">
        <v>44</v>
      </c>
      <c r="Q3173" s="34" t="s">
        <v>284</v>
      </c>
      <c r="R3173" s="38" t="s">
        <v>285</v>
      </c>
      <c r="S3173" s="39">
        <v>120000</v>
      </c>
      <c r="T3173" s="39">
        <f t="shared" si="87"/>
        <v>72000</v>
      </c>
      <c r="U3173" s="40">
        <f t="shared" si="88"/>
        <v>142560</v>
      </c>
      <c r="V3173" s="39">
        <f t="shared" si="94"/>
        <v>4000</v>
      </c>
      <c r="W3173" s="39">
        <f t="shared" si="89"/>
        <v>31.565656565656568</v>
      </c>
      <c r="X3173" s="39">
        <v>4500</v>
      </c>
      <c r="Y3173" s="39">
        <v>5500</v>
      </c>
      <c r="Z3173" s="39">
        <v>6000</v>
      </c>
      <c r="AA3173" s="41" t="s">
        <v>47</v>
      </c>
      <c r="AB3173" s="42" t="s">
        <v>299</v>
      </c>
    </row>
    <row r="3174" spans="1:28" ht="13.2">
      <c r="A3174" s="43">
        <f t="shared" si="90"/>
        <v>3172</v>
      </c>
      <c r="B3174" s="43" t="s">
        <v>31</v>
      </c>
      <c r="C3174" s="44" t="s">
        <v>10800</v>
      </c>
      <c r="D3174" s="44" t="s">
        <v>10801</v>
      </c>
      <c r="E3174" s="45" t="s">
        <v>10832</v>
      </c>
      <c r="F3174" s="46" t="s">
        <v>10833</v>
      </c>
      <c r="G3174" s="46" t="s">
        <v>10834</v>
      </c>
      <c r="H3174" s="47" t="s">
        <v>10835</v>
      </c>
      <c r="I3174" s="47" t="s">
        <v>278</v>
      </c>
      <c r="J3174" s="43" t="s">
        <v>279</v>
      </c>
      <c r="K3174" s="47" t="s">
        <v>10836</v>
      </c>
      <c r="L3174" s="47" t="s">
        <v>281</v>
      </c>
      <c r="M3174" s="46" t="s">
        <v>30</v>
      </c>
      <c r="N3174" s="46" t="s">
        <v>282</v>
      </c>
      <c r="O3174" s="43" t="s">
        <v>283</v>
      </c>
      <c r="P3174" s="43" t="s">
        <v>44</v>
      </c>
      <c r="Q3174" s="43" t="s">
        <v>284</v>
      </c>
      <c r="R3174" s="47" t="s">
        <v>285</v>
      </c>
      <c r="S3174" s="48">
        <v>120000</v>
      </c>
      <c r="T3174" s="48">
        <f t="shared" si="87"/>
        <v>72000</v>
      </c>
      <c r="U3174" s="49">
        <f t="shared" si="88"/>
        <v>142560</v>
      </c>
      <c r="V3174" s="48">
        <f t="shared" si="94"/>
        <v>4000</v>
      </c>
      <c r="W3174" s="48">
        <f t="shared" si="89"/>
        <v>31.565656565656568</v>
      </c>
      <c r="X3174" s="48">
        <v>4500</v>
      </c>
      <c r="Y3174" s="48">
        <v>5500</v>
      </c>
      <c r="Z3174" s="48">
        <v>6000</v>
      </c>
      <c r="AA3174" s="50" t="s">
        <v>47</v>
      </c>
      <c r="AB3174" s="51"/>
    </row>
    <row r="3175" spans="1:28" ht="13.2">
      <c r="A3175" s="34">
        <f t="shared" si="90"/>
        <v>3173</v>
      </c>
      <c r="B3175" s="34" t="s">
        <v>31</v>
      </c>
      <c r="C3175" s="35" t="s">
        <v>10800</v>
      </c>
      <c r="D3175" s="35" t="s">
        <v>10801</v>
      </c>
      <c r="E3175" s="36" t="s">
        <v>10837</v>
      </c>
      <c r="F3175" s="37" t="s">
        <v>10838</v>
      </c>
      <c r="G3175" s="37" t="s">
        <v>10839</v>
      </c>
      <c r="H3175" s="38" t="s">
        <v>10840</v>
      </c>
      <c r="I3175" s="38" t="s">
        <v>278</v>
      </c>
      <c r="J3175" s="34" t="s">
        <v>279</v>
      </c>
      <c r="K3175" s="38" t="s">
        <v>10841</v>
      </c>
      <c r="L3175" s="38" t="s">
        <v>281</v>
      </c>
      <c r="M3175" s="37">
        <v>1</v>
      </c>
      <c r="N3175" s="37" t="s">
        <v>282</v>
      </c>
      <c r="O3175" s="34" t="s">
        <v>283</v>
      </c>
      <c r="P3175" s="34" t="s">
        <v>44</v>
      </c>
      <c r="Q3175" s="34" t="s">
        <v>284</v>
      </c>
      <c r="R3175" s="38" t="s">
        <v>483</v>
      </c>
      <c r="S3175" s="39">
        <v>60000</v>
      </c>
      <c r="T3175" s="39">
        <f t="shared" si="87"/>
        <v>36000</v>
      </c>
      <c r="U3175" s="40">
        <f t="shared" si="88"/>
        <v>71280</v>
      </c>
      <c r="V3175" s="39">
        <f t="shared" si="94"/>
        <v>2000</v>
      </c>
      <c r="W3175" s="39">
        <f t="shared" si="89"/>
        <v>49.102132435465769</v>
      </c>
      <c r="X3175" s="39">
        <v>3500</v>
      </c>
      <c r="Y3175" s="39">
        <v>4500</v>
      </c>
      <c r="Z3175" s="39">
        <v>5000</v>
      </c>
      <c r="AA3175" s="41" t="s">
        <v>47</v>
      </c>
      <c r="AB3175" s="42" t="s">
        <v>299</v>
      </c>
    </row>
    <row r="3176" spans="1:28" ht="13.2">
      <c r="A3176" s="43">
        <f t="shared" si="90"/>
        <v>3174</v>
      </c>
      <c r="B3176" s="44" t="s">
        <v>31</v>
      </c>
      <c r="C3176" s="44" t="s">
        <v>10800</v>
      </c>
      <c r="D3176" s="44" t="s">
        <v>10801</v>
      </c>
      <c r="E3176" s="45" t="s">
        <v>10842</v>
      </c>
      <c r="F3176" s="46" t="s">
        <v>10843</v>
      </c>
      <c r="G3176" s="46" t="s">
        <v>10844</v>
      </c>
      <c r="H3176" s="47" t="s">
        <v>10845</v>
      </c>
      <c r="I3176" s="47" t="s">
        <v>278</v>
      </c>
      <c r="J3176" s="43" t="s">
        <v>279</v>
      </c>
      <c r="K3176" s="47" t="s">
        <v>10846</v>
      </c>
      <c r="L3176" s="47" t="s">
        <v>281</v>
      </c>
      <c r="M3176" s="46">
        <v>1</v>
      </c>
      <c r="N3176" s="46" t="s">
        <v>282</v>
      </c>
      <c r="O3176" s="43" t="s">
        <v>283</v>
      </c>
      <c r="P3176" s="43" t="s">
        <v>44</v>
      </c>
      <c r="Q3176" s="43" t="s">
        <v>284</v>
      </c>
      <c r="R3176" s="47" t="s">
        <v>292</v>
      </c>
      <c r="S3176" s="48">
        <v>120000</v>
      </c>
      <c r="T3176" s="48">
        <f t="shared" si="87"/>
        <v>72000</v>
      </c>
      <c r="U3176" s="49">
        <f t="shared" si="88"/>
        <v>142560</v>
      </c>
      <c r="V3176" s="48">
        <f t="shared" si="94"/>
        <v>4000</v>
      </c>
      <c r="W3176" s="48">
        <f t="shared" si="89"/>
        <v>31.565656565656568</v>
      </c>
      <c r="X3176" s="48">
        <v>4500</v>
      </c>
      <c r="Y3176" s="48">
        <v>5500</v>
      </c>
      <c r="Z3176" s="48">
        <v>6000</v>
      </c>
      <c r="AA3176" s="56" t="s">
        <v>10847</v>
      </c>
      <c r="AB3176" s="51"/>
    </row>
    <row r="3177" spans="1:28" ht="13.2">
      <c r="A3177" s="34">
        <f t="shared" si="90"/>
        <v>3175</v>
      </c>
      <c r="B3177" s="34" t="s">
        <v>31</v>
      </c>
      <c r="C3177" s="35" t="s">
        <v>10800</v>
      </c>
      <c r="D3177" s="35" t="s">
        <v>10848</v>
      </c>
      <c r="E3177" s="36" t="s">
        <v>10849</v>
      </c>
      <c r="F3177" s="37" t="s">
        <v>10850</v>
      </c>
      <c r="G3177" s="37" t="s">
        <v>10851</v>
      </c>
      <c r="H3177" s="38" t="s">
        <v>310</v>
      </c>
      <c r="I3177" s="38" t="s">
        <v>311</v>
      </c>
      <c r="J3177" s="34" t="s">
        <v>39</v>
      </c>
      <c r="K3177" s="38">
        <v>440385</v>
      </c>
      <c r="L3177" s="38" t="s">
        <v>281</v>
      </c>
      <c r="M3177" s="37">
        <v>1</v>
      </c>
      <c r="N3177" s="37" t="s">
        <v>42</v>
      </c>
      <c r="O3177" s="34" t="s">
        <v>43</v>
      </c>
      <c r="P3177" s="34" t="s">
        <v>44</v>
      </c>
      <c r="Q3177" s="34" t="s">
        <v>45</v>
      </c>
      <c r="R3177" s="38" t="s">
        <v>292</v>
      </c>
      <c r="S3177" s="39">
        <v>7716</v>
      </c>
      <c r="T3177" s="39">
        <f t="shared" si="87"/>
        <v>4629.5999999999995</v>
      </c>
      <c r="U3177" s="40">
        <f t="shared" si="88"/>
        <v>24166.511999999992</v>
      </c>
      <c r="V3177" s="39">
        <v>32375.225806451614</v>
      </c>
      <c r="W3177" s="39">
        <f t="shared" si="89"/>
        <v>438.62349684555232</v>
      </c>
      <c r="X3177" s="39">
        <v>10600</v>
      </c>
      <c r="Y3177" s="39">
        <v>15900</v>
      </c>
      <c r="Z3177" s="39">
        <v>21100</v>
      </c>
      <c r="AA3177" s="41" t="s">
        <v>47</v>
      </c>
      <c r="AB3177" s="42" t="s">
        <v>286</v>
      </c>
    </row>
    <row r="3178" spans="1:28" ht="13.2">
      <c r="A3178" s="43">
        <f t="shared" si="90"/>
        <v>3176</v>
      </c>
      <c r="B3178" s="43" t="s">
        <v>31</v>
      </c>
      <c r="C3178" s="44" t="s">
        <v>10800</v>
      </c>
      <c r="D3178" s="44" t="s">
        <v>10801</v>
      </c>
      <c r="E3178" s="45" t="s">
        <v>10852</v>
      </c>
      <c r="F3178" s="46" t="s">
        <v>10853</v>
      </c>
      <c r="G3178" s="46" t="s">
        <v>10854</v>
      </c>
      <c r="H3178" s="47" t="s">
        <v>310</v>
      </c>
      <c r="I3178" s="47" t="s">
        <v>311</v>
      </c>
      <c r="J3178" s="43" t="s">
        <v>39</v>
      </c>
      <c r="K3178" s="47">
        <v>937021</v>
      </c>
      <c r="L3178" s="47" t="s">
        <v>281</v>
      </c>
      <c r="M3178" s="46">
        <v>1</v>
      </c>
      <c r="N3178" s="46" t="s">
        <v>42</v>
      </c>
      <c r="O3178" s="43" t="s">
        <v>43</v>
      </c>
      <c r="P3178" s="43" t="s">
        <v>44</v>
      </c>
      <c r="Q3178" s="43" t="s">
        <v>45</v>
      </c>
      <c r="R3178" s="47" t="s">
        <v>346</v>
      </c>
      <c r="S3178" s="48">
        <v>18215</v>
      </c>
      <c r="T3178" s="48">
        <f t="shared" si="87"/>
        <v>10929</v>
      </c>
      <c r="U3178" s="49">
        <f t="shared" si="88"/>
        <v>57049.37999999999</v>
      </c>
      <c r="V3178" s="48">
        <v>76423.741935483864</v>
      </c>
      <c r="W3178" s="48">
        <f t="shared" si="89"/>
        <v>185.80394738733361</v>
      </c>
      <c r="X3178" s="48">
        <v>10600</v>
      </c>
      <c r="Y3178" s="48">
        <v>15900</v>
      </c>
      <c r="Z3178" s="48">
        <v>21100</v>
      </c>
      <c r="AA3178" s="50" t="s">
        <v>47</v>
      </c>
      <c r="AB3178" s="51" t="s">
        <v>286</v>
      </c>
    </row>
    <row r="3179" spans="1:28" ht="13.2">
      <c r="A3179" s="34">
        <f t="shared" si="90"/>
        <v>3177</v>
      </c>
      <c r="B3179" s="34" t="s">
        <v>31</v>
      </c>
      <c r="C3179" s="35" t="s">
        <v>10800</v>
      </c>
      <c r="D3179" s="35" t="s">
        <v>10801</v>
      </c>
      <c r="E3179" s="36" t="s">
        <v>10855</v>
      </c>
      <c r="F3179" s="37" t="s">
        <v>10856</v>
      </c>
      <c r="G3179" s="37" t="s">
        <v>10857</v>
      </c>
      <c r="H3179" s="38" t="s">
        <v>310</v>
      </c>
      <c r="I3179" s="38" t="s">
        <v>311</v>
      </c>
      <c r="J3179" s="34" t="s">
        <v>39</v>
      </c>
      <c r="K3179" s="38">
        <v>937014</v>
      </c>
      <c r="L3179" s="38" t="s">
        <v>281</v>
      </c>
      <c r="M3179" s="37">
        <v>1</v>
      </c>
      <c r="N3179" s="37" t="s">
        <v>42</v>
      </c>
      <c r="O3179" s="34" t="s">
        <v>43</v>
      </c>
      <c r="P3179" s="34" t="s">
        <v>44</v>
      </c>
      <c r="Q3179" s="34" t="s">
        <v>45</v>
      </c>
      <c r="R3179" s="38" t="s">
        <v>413</v>
      </c>
      <c r="S3179" s="39">
        <v>14304</v>
      </c>
      <c r="T3179" s="39">
        <f t="shared" si="87"/>
        <v>8582.4</v>
      </c>
      <c r="U3179" s="40">
        <f t="shared" si="88"/>
        <v>44800.12799999999</v>
      </c>
      <c r="V3179" s="39">
        <v>60013.93548387097</v>
      </c>
      <c r="W3179" s="39">
        <f t="shared" si="89"/>
        <v>236.60646683866622</v>
      </c>
      <c r="X3179" s="39">
        <v>10600</v>
      </c>
      <c r="Y3179" s="39">
        <v>15900</v>
      </c>
      <c r="Z3179" s="39">
        <v>21100</v>
      </c>
      <c r="AA3179" s="41" t="s">
        <v>47</v>
      </c>
      <c r="AB3179" s="42" t="s">
        <v>286</v>
      </c>
    </row>
    <row r="3180" spans="1:28" ht="13.2">
      <c r="A3180" s="43">
        <f t="shared" si="90"/>
        <v>3178</v>
      </c>
      <c r="B3180" s="43" t="s">
        <v>31</v>
      </c>
      <c r="C3180" s="44" t="s">
        <v>10800</v>
      </c>
      <c r="D3180" s="44" t="s">
        <v>10858</v>
      </c>
      <c r="E3180" s="45" t="s">
        <v>10859</v>
      </c>
      <c r="F3180" s="46" t="s">
        <v>10860</v>
      </c>
      <c r="G3180" s="46" t="s">
        <v>10861</v>
      </c>
      <c r="H3180" s="47" t="s">
        <v>310</v>
      </c>
      <c r="I3180" s="47" t="s">
        <v>311</v>
      </c>
      <c r="J3180" s="43" t="s">
        <v>39</v>
      </c>
      <c r="K3180" s="47">
        <v>997015</v>
      </c>
      <c r="L3180" s="47" t="s">
        <v>281</v>
      </c>
      <c r="M3180" s="46">
        <v>1</v>
      </c>
      <c r="N3180" s="46" t="s">
        <v>42</v>
      </c>
      <c r="O3180" s="43" t="s">
        <v>43</v>
      </c>
      <c r="P3180" s="43" t="s">
        <v>44</v>
      </c>
      <c r="Q3180" s="43" t="s">
        <v>45</v>
      </c>
      <c r="R3180" s="47" t="s">
        <v>501</v>
      </c>
      <c r="S3180" s="48">
        <v>103891</v>
      </c>
      <c r="T3180" s="48">
        <f t="shared" si="87"/>
        <v>62334.6</v>
      </c>
      <c r="U3180" s="49">
        <f t="shared" si="88"/>
        <v>325386.61199999991</v>
      </c>
      <c r="V3180" s="48">
        <v>472210.06451612909</v>
      </c>
      <c r="W3180" s="48">
        <f t="shared" si="89"/>
        <v>19.668910041080611</v>
      </c>
      <c r="X3180" s="48">
        <v>6400</v>
      </c>
      <c r="Y3180" s="48">
        <v>9500</v>
      </c>
      <c r="Z3180" s="48">
        <v>12700</v>
      </c>
      <c r="AA3180" s="50" t="s">
        <v>47</v>
      </c>
      <c r="AB3180" s="51" t="s">
        <v>286</v>
      </c>
    </row>
    <row r="3181" spans="1:28" ht="13.2">
      <c r="A3181" s="34">
        <f t="shared" si="90"/>
        <v>3179</v>
      </c>
      <c r="B3181" s="34" t="s">
        <v>31</v>
      </c>
      <c r="C3181" s="35" t="s">
        <v>10800</v>
      </c>
      <c r="D3181" s="35" t="s">
        <v>10801</v>
      </c>
      <c r="E3181" s="36" t="s">
        <v>10862</v>
      </c>
      <c r="F3181" s="37" t="s">
        <v>10863</v>
      </c>
      <c r="G3181" s="37" t="s">
        <v>10864</v>
      </c>
      <c r="H3181" s="38" t="s">
        <v>1604</v>
      </c>
      <c r="I3181" s="38" t="s">
        <v>895</v>
      </c>
      <c r="J3181" s="34" t="s">
        <v>279</v>
      </c>
      <c r="K3181" s="38" t="s">
        <v>10865</v>
      </c>
      <c r="L3181" s="38" t="s">
        <v>281</v>
      </c>
      <c r="M3181" s="37">
        <v>1</v>
      </c>
      <c r="N3181" s="37" t="s">
        <v>282</v>
      </c>
      <c r="O3181" s="34" t="s">
        <v>283</v>
      </c>
      <c r="P3181" s="34" t="s">
        <v>44</v>
      </c>
      <c r="Q3181" s="34" t="s">
        <v>284</v>
      </c>
      <c r="R3181" s="38" t="s">
        <v>10866</v>
      </c>
      <c r="S3181" s="39">
        <v>90000</v>
      </c>
      <c r="T3181" s="39">
        <f t="shared" si="87"/>
        <v>54000</v>
      </c>
      <c r="U3181" s="40">
        <f t="shared" si="88"/>
        <v>324000</v>
      </c>
      <c r="V3181" s="39">
        <f t="shared" ref="V3181:V3184" si="95">S3181/30</f>
        <v>3000</v>
      </c>
      <c r="W3181" s="39">
        <f t="shared" si="89"/>
        <v>13.888888888888888</v>
      </c>
      <c r="X3181" s="39">
        <v>4500</v>
      </c>
      <c r="Y3181" s="39">
        <v>5500</v>
      </c>
      <c r="Z3181" s="39">
        <v>6000</v>
      </c>
      <c r="AA3181" s="41" t="s">
        <v>47</v>
      </c>
      <c r="AB3181" s="42" t="s">
        <v>299</v>
      </c>
    </row>
    <row r="3182" spans="1:28" ht="13.2">
      <c r="A3182" s="43">
        <f t="shared" si="90"/>
        <v>3180</v>
      </c>
      <c r="B3182" s="43" t="s">
        <v>31</v>
      </c>
      <c r="C3182" s="44" t="s">
        <v>10800</v>
      </c>
      <c r="D3182" s="44" t="s">
        <v>10801</v>
      </c>
      <c r="E3182" s="45" t="s">
        <v>10867</v>
      </c>
      <c r="F3182" s="46" t="s">
        <v>10868</v>
      </c>
      <c r="G3182" s="46" t="s">
        <v>10869</v>
      </c>
      <c r="H3182" s="47" t="s">
        <v>10870</v>
      </c>
      <c r="I3182" s="47" t="s">
        <v>895</v>
      </c>
      <c r="J3182" s="43" t="s">
        <v>279</v>
      </c>
      <c r="K3182" s="47" t="s">
        <v>10871</v>
      </c>
      <c r="L3182" s="47" t="s">
        <v>281</v>
      </c>
      <c r="M3182" s="46" t="s">
        <v>30</v>
      </c>
      <c r="N3182" s="46" t="s">
        <v>282</v>
      </c>
      <c r="O3182" s="43" t="s">
        <v>283</v>
      </c>
      <c r="P3182" s="43" t="s">
        <v>44</v>
      </c>
      <c r="Q3182" s="43" t="s">
        <v>284</v>
      </c>
      <c r="R3182" s="47" t="s">
        <v>483</v>
      </c>
      <c r="S3182" s="48">
        <v>75000</v>
      </c>
      <c r="T3182" s="48">
        <f t="shared" si="87"/>
        <v>45000</v>
      </c>
      <c r="U3182" s="49">
        <f t="shared" si="88"/>
        <v>270000</v>
      </c>
      <c r="V3182" s="48">
        <f t="shared" si="95"/>
        <v>2500</v>
      </c>
      <c r="W3182" s="48">
        <f t="shared" si="89"/>
        <v>16.666666666666668</v>
      </c>
      <c r="X3182" s="48">
        <v>4500</v>
      </c>
      <c r="Y3182" s="48">
        <v>5500</v>
      </c>
      <c r="Z3182" s="48">
        <v>6000</v>
      </c>
      <c r="AA3182" s="50" t="s">
        <v>47</v>
      </c>
      <c r="AB3182" s="51"/>
    </row>
    <row r="3183" spans="1:28" ht="13.2">
      <c r="A3183" s="34">
        <f t="shared" si="90"/>
        <v>3181</v>
      </c>
      <c r="B3183" s="34" t="s">
        <v>31</v>
      </c>
      <c r="C3183" s="35" t="s">
        <v>10800</v>
      </c>
      <c r="D3183" s="35" t="s">
        <v>10801</v>
      </c>
      <c r="E3183" s="36" t="s">
        <v>10872</v>
      </c>
      <c r="F3183" s="37" t="s">
        <v>10873</v>
      </c>
      <c r="G3183" s="37" t="s">
        <v>10874</v>
      </c>
      <c r="H3183" s="38" t="s">
        <v>10875</v>
      </c>
      <c r="I3183" s="38" t="s">
        <v>590</v>
      </c>
      <c r="J3183" s="34" t="s">
        <v>279</v>
      </c>
      <c r="K3183" s="38" t="s">
        <v>10876</v>
      </c>
      <c r="L3183" s="38" t="s">
        <v>281</v>
      </c>
      <c r="M3183" s="37">
        <v>1</v>
      </c>
      <c r="N3183" s="37" t="s">
        <v>282</v>
      </c>
      <c r="O3183" s="34" t="s">
        <v>283</v>
      </c>
      <c r="P3183" s="34" t="s">
        <v>44</v>
      </c>
      <c r="Q3183" s="34" t="s">
        <v>284</v>
      </c>
      <c r="R3183" s="38" t="s">
        <v>1548</v>
      </c>
      <c r="S3183" s="39">
        <v>90000</v>
      </c>
      <c r="T3183" s="39">
        <f t="shared" si="87"/>
        <v>54000</v>
      </c>
      <c r="U3183" s="40">
        <f t="shared" si="88"/>
        <v>106920</v>
      </c>
      <c r="V3183" s="39">
        <f t="shared" si="95"/>
        <v>3000</v>
      </c>
      <c r="W3183" s="39">
        <f t="shared" si="89"/>
        <v>32.734754956977177</v>
      </c>
      <c r="X3183" s="39">
        <v>3500</v>
      </c>
      <c r="Y3183" s="39">
        <v>4500</v>
      </c>
      <c r="Z3183" s="39">
        <v>5000</v>
      </c>
      <c r="AA3183" s="41" t="s">
        <v>47</v>
      </c>
      <c r="AB3183" s="42"/>
    </row>
    <row r="3184" spans="1:28" ht="13.2">
      <c r="A3184" s="43">
        <f t="shared" si="90"/>
        <v>3182</v>
      </c>
      <c r="B3184" s="43" t="s">
        <v>31</v>
      </c>
      <c r="C3184" s="44" t="s">
        <v>10800</v>
      </c>
      <c r="D3184" s="44" t="s">
        <v>10801</v>
      </c>
      <c r="E3184" s="45" t="s">
        <v>10877</v>
      </c>
      <c r="F3184" s="46" t="s">
        <v>10878</v>
      </c>
      <c r="G3184" s="46" t="s">
        <v>10879</v>
      </c>
      <c r="H3184" s="47" t="s">
        <v>10880</v>
      </c>
      <c r="I3184" s="47" t="s">
        <v>590</v>
      </c>
      <c r="J3184" s="43" t="s">
        <v>279</v>
      </c>
      <c r="K3184" s="47" t="s">
        <v>10881</v>
      </c>
      <c r="L3184" s="47" t="s">
        <v>281</v>
      </c>
      <c r="M3184" s="46" t="s">
        <v>30</v>
      </c>
      <c r="N3184" s="46" t="s">
        <v>282</v>
      </c>
      <c r="O3184" s="43" t="s">
        <v>283</v>
      </c>
      <c r="P3184" s="43" t="s">
        <v>44</v>
      </c>
      <c r="Q3184" s="43" t="s">
        <v>284</v>
      </c>
      <c r="R3184" s="47" t="s">
        <v>139</v>
      </c>
      <c r="S3184" s="48">
        <v>75000</v>
      </c>
      <c r="T3184" s="48">
        <f t="shared" si="87"/>
        <v>45000</v>
      </c>
      <c r="U3184" s="49">
        <f t="shared" si="88"/>
        <v>89100</v>
      </c>
      <c r="V3184" s="48">
        <f t="shared" si="95"/>
        <v>2500</v>
      </c>
      <c r="W3184" s="48">
        <f t="shared" si="89"/>
        <v>50.505050505050505</v>
      </c>
      <c r="X3184" s="48">
        <v>4500</v>
      </c>
      <c r="Y3184" s="48">
        <v>5500</v>
      </c>
      <c r="Z3184" s="48">
        <v>6000</v>
      </c>
      <c r="AA3184" s="50" t="s">
        <v>47</v>
      </c>
      <c r="AB3184" s="51"/>
    </row>
    <row r="3185" spans="1:28" ht="13.2">
      <c r="A3185" s="34">
        <f t="shared" si="90"/>
        <v>3183</v>
      </c>
      <c r="B3185" s="34" t="s">
        <v>31</v>
      </c>
      <c r="C3185" s="35" t="s">
        <v>10882</v>
      </c>
      <c r="D3185" s="35" t="s">
        <v>10883</v>
      </c>
      <c r="E3185" s="36" t="s">
        <v>10884</v>
      </c>
      <c r="F3185" s="37" t="s">
        <v>10885</v>
      </c>
      <c r="G3185" s="37" t="s">
        <v>10886</v>
      </c>
      <c r="H3185" s="38" t="s">
        <v>401</v>
      </c>
      <c r="I3185" s="38" t="s">
        <v>311</v>
      </c>
      <c r="J3185" s="34" t="s">
        <v>39</v>
      </c>
      <c r="K3185" s="38">
        <v>30391</v>
      </c>
      <c r="L3185" s="38" t="s">
        <v>281</v>
      </c>
      <c r="M3185" s="37">
        <v>3</v>
      </c>
      <c r="N3185" s="37" t="s">
        <v>42</v>
      </c>
      <c r="O3185" s="34" t="s">
        <v>43</v>
      </c>
      <c r="P3185" s="34" t="s">
        <v>44</v>
      </c>
      <c r="Q3185" s="34" t="s">
        <v>45</v>
      </c>
      <c r="R3185" s="38" t="s">
        <v>46</v>
      </c>
      <c r="S3185" s="39">
        <v>24000</v>
      </c>
      <c r="T3185" s="39">
        <f t="shared" si="87"/>
        <v>14400</v>
      </c>
      <c r="U3185" s="40">
        <f t="shared" si="88"/>
        <v>225503.99999999994</v>
      </c>
      <c r="V3185" s="39">
        <v>21328</v>
      </c>
      <c r="W3185" s="39">
        <f t="shared" si="89"/>
        <v>39.910600255427852</v>
      </c>
      <c r="X3185" s="39">
        <v>9000</v>
      </c>
      <c r="Y3185" s="39">
        <v>13500</v>
      </c>
      <c r="Z3185" s="39">
        <v>18000</v>
      </c>
      <c r="AA3185" s="54" t="s">
        <v>47</v>
      </c>
      <c r="AB3185" s="42"/>
    </row>
    <row r="3186" spans="1:28" ht="13.2">
      <c r="A3186" s="43">
        <f t="shared" si="90"/>
        <v>3184</v>
      </c>
      <c r="B3186" s="43" t="s">
        <v>31</v>
      </c>
      <c r="C3186" s="44" t="s">
        <v>10882</v>
      </c>
      <c r="D3186" s="44" t="s">
        <v>10883</v>
      </c>
      <c r="E3186" s="45" t="s">
        <v>10887</v>
      </c>
      <c r="F3186" s="46" t="s">
        <v>10888</v>
      </c>
      <c r="G3186" s="46" t="s">
        <v>10889</v>
      </c>
      <c r="H3186" s="47" t="s">
        <v>401</v>
      </c>
      <c r="I3186" s="47" t="s">
        <v>311</v>
      </c>
      <c r="J3186" s="43" t="s">
        <v>39</v>
      </c>
      <c r="K3186" s="47">
        <v>30324</v>
      </c>
      <c r="L3186" s="47" t="s">
        <v>281</v>
      </c>
      <c r="M3186" s="46">
        <v>5</v>
      </c>
      <c r="N3186" s="46" t="s">
        <v>42</v>
      </c>
      <c r="O3186" s="43" t="s">
        <v>43</v>
      </c>
      <c r="P3186" s="43" t="s">
        <v>44</v>
      </c>
      <c r="Q3186" s="43" t="s">
        <v>45</v>
      </c>
      <c r="R3186" s="47" t="s">
        <v>46</v>
      </c>
      <c r="S3186" s="48">
        <v>23000</v>
      </c>
      <c r="T3186" s="48">
        <f t="shared" si="87"/>
        <v>13800</v>
      </c>
      <c r="U3186" s="49">
        <f t="shared" si="88"/>
        <v>360179.99999999994</v>
      </c>
      <c r="V3186" s="48">
        <v>20367</v>
      </c>
      <c r="W3186" s="48">
        <f t="shared" si="89"/>
        <v>24.987506246876567</v>
      </c>
      <c r="X3186" s="48">
        <v>9000</v>
      </c>
      <c r="Y3186" s="48">
        <v>13500</v>
      </c>
      <c r="Z3186" s="48">
        <v>18000</v>
      </c>
      <c r="AA3186" s="53" t="s">
        <v>47</v>
      </c>
      <c r="AB3186" s="51"/>
    </row>
    <row r="3187" spans="1:28" ht="13.2">
      <c r="A3187" s="34">
        <f t="shared" si="90"/>
        <v>3185</v>
      </c>
      <c r="B3187" s="34" t="s">
        <v>31</v>
      </c>
      <c r="C3187" s="35" t="s">
        <v>10882</v>
      </c>
      <c r="D3187" s="35" t="s">
        <v>10890</v>
      </c>
      <c r="E3187" s="36" t="s">
        <v>10891</v>
      </c>
      <c r="F3187" s="37" t="s">
        <v>10892</v>
      </c>
      <c r="G3187" s="37" t="s">
        <v>10893</v>
      </c>
      <c r="H3187" s="38" t="s">
        <v>401</v>
      </c>
      <c r="I3187" s="38" t="s">
        <v>311</v>
      </c>
      <c r="J3187" s="34" t="s">
        <v>39</v>
      </c>
      <c r="K3187" s="38">
        <v>30031</v>
      </c>
      <c r="L3187" s="38" t="s">
        <v>281</v>
      </c>
      <c r="M3187" s="37">
        <v>2</v>
      </c>
      <c r="N3187" s="37" t="s">
        <v>42</v>
      </c>
      <c r="O3187" s="34" t="s">
        <v>43</v>
      </c>
      <c r="P3187" s="34" t="s">
        <v>44</v>
      </c>
      <c r="Q3187" s="34" t="s">
        <v>45</v>
      </c>
      <c r="R3187" s="38" t="s">
        <v>46</v>
      </c>
      <c r="S3187" s="39">
        <v>27000</v>
      </c>
      <c r="T3187" s="39">
        <f t="shared" si="87"/>
        <v>16200</v>
      </c>
      <c r="U3187" s="40">
        <f t="shared" si="88"/>
        <v>169128</v>
      </c>
      <c r="V3187" s="39">
        <v>26319</v>
      </c>
      <c r="W3187" s="39">
        <f t="shared" si="89"/>
        <v>53.214133673903788</v>
      </c>
      <c r="X3187" s="39">
        <v>9000</v>
      </c>
      <c r="Y3187" s="39">
        <v>13500</v>
      </c>
      <c r="Z3187" s="39">
        <v>18000</v>
      </c>
      <c r="AA3187" s="54" t="s">
        <v>47</v>
      </c>
      <c r="AB3187" s="42"/>
    </row>
    <row r="3188" spans="1:28" ht="13.2">
      <c r="A3188" s="43">
        <f t="shared" si="90"/>
        <v>3186</v>
      </c>
      <c r="B3188" s="43" t="s">
        <v>31</v>
      </c>
      <c r="C3188" s="44" t="s">
        <v>10882</v>
      </c>
      <c r="D3188" s="44" t="s">
        <v>10894</v>
      </c>
      <c r="E3188" s="45" t="s">
        <v>10895</v>
      </c>
      <c r="F3188" s="46" t="s">
        <v>10896</v>
      </c>
      <c r="G3188" s="46" t="s">
        <v>10897</v>
      </c>
      <c r="H3188" s="47" t="s">
        <v>401</v>
      </c>
      <c r="I3188" s="47" t="s">
        <v>311</v>
      </c>
      <c r="J3188" s="43" t="s">
        <v>39</v>
      </c>
      <c r="K3188" s="47">
        <v>29959</v>
      </c>
      <c r="L3188" s="47" t="s">
        <v>281</v>
      </c>
      <c r="M3188" s="46">
        <v>3</v>
      </c>
      <c r="N3188" s="46" t="s">
        <v>42</v>
      </c>
      <c r="O3188" s="43" t="s">
        <v>43</v>
      </c>
      <c r="P3188" s="43" t="s">
        <v>44</v>
      </c>
      <c r="Q3188" s="43" t="s">
        <v>45</v>
      </c>
      <c r="R3188" s="47" t="s">
        <v>46</v>
      </c>
      <c r="S3188" s="48">
        <v>25000</v>
      </c>
      <c r="T3188" s="48">
        <f t="shared" si="87"/>
        <v>15000</v>
      </c>
      <c r="U3188" s="49">
        <f t="shared" si="88"/>
        <v>234899.99999999994</v>
      </c>
      <c r="V3188" s="48">
        <v>24118</v>
      </c>
      <c r="W3188" s="48">
        <f t="shared" si="89"/>
        <v>38.314176245210739</v>
      </c>
      <c r="X3188" s="48">
        <v>9000</v>
      </c>
      <c r="Y3188" s="48">
        <v>13500</v>
      </c>
      <c r="Z3188" s="48">
        <v>18000</v>
      </c>
      <c r="AA3188" s="53" t="s">
        <v>47</v>
      </c>
      <c r="AB3188" s="51"/>
    </row>
    <row r="3189" spans="1:28" ht="13.2">
      <c r="A3189" s="34">
        <f t="shared" si="90"/>
        <v>3187</v>
      </c>
      <c r="B3189" s="34" t="s">
        <v>31</v>
      </c>
      <c r="C3189" s="35" t="s">
        <v>10882</v>
      </c>
      <c r="D3189" s="35" t="s">
        <v>10883</v>
      </c>
      <c r="E3189" s="36" t="s">
        <v>10898</v>
      </c>
      <c r="F3189" s="37" t="s">
        <v>10899</v>
      </c>
      <c r="G3189" s="37" t="s">
        <v>10900</v>
      </c>
      <c r="H3189" s="38" t="s">
        <v>401</v>
      </c>
      <c r="I3189" s="38" t="s">
        <v>311</v>
      </c>
      <c r="J3189" s="34" t="s">
        <v>39</v>
      </c>
      <c r="K3189" s="38">
        <v>29949</v>
      </c>
      <c r="L3189" s="38" t="s">
        <v>281</v>
      </c>
      <c r="M3189" s="37">
        <v>2</v>
      </c>
      <c r="N3189" s="37" t="s">
        <v>42</v>
      </c>
      <c r="O3189" s="34" t="s">
        <v>43</v>
      </c>
      <c r="P3189" s="34" t="s">
        <v>44</v>
      </c>
      <c r="Q3189" s="34" t="s">
        <v>45</v>
      </c>
      <c r="R3189" s="38" t="s">
        <v>46</v>
      </c>
      <c r="S3189" s="39">
        <v>22000</v>
      </c>
      <c r="T3189" s="39">
        <f t="shared" si="87"/>
        <v>13200</v>
      </c>
      <c r="U3189" s="40">
        <f t="shared" si="88"/>
        <v>137807.99999999997</v>
      </c>
      <c r="V3189" s="39">
        <v>20894</v>
      </c>
      <c r="W3189" s="39">
        <f t="shared" si="89"/>
        <v>65.308254963427387</v>
      </c>
      <c r="X3189" s="39">
        <v>9000</v>
      </c>
      <c r="Y3189" s="39">
        <v>13500</v>
      </c>
      <c r="Z3189" s="39">
        <v>18000</v>
      </c>
      <c r="AA3189" s="54" t="s">
        <v>47</v>
      </c>
      <c r="AB3189" s="42"/>
    </row>
    <row r="3190" spans="1:28" ht="13.2">
      <c r="A3190" s="43">
        <f t="shared" si="90"/>
        <v>3188</v>
      </c>
      <c r="B3190" s="43" t="s">
        <v>31</v>
      </c>
      <c r="C3190" s="44" t="s">
        <v>10882</v>
      </c>
      <c r="D3190" s="44" t="s">
        <v>10883</v>
      </c>
      <c r="E3190" s="45" t="s">
        <v>10901</v>
      </c>
      <c r="F3190" s="46" t="s">
        <v>10902</v>
      </c>
      <c r="G3190" s="46" t="s">
        <v>10903</v>
      </c>
      <c r="H3190" s="47" t="s">
        <v>401</v>
      </c>
      <c r="I3190" s="47" t="s">
        <v>311</v>
      </c>
      <c r="J3190" s="43" t="s">
        <v>39</v>
      </c>
      <c r="K3190" s="47">
        <v>26589</v>
      </c>
      <c r="L3190" s="47" t="s">
        <v>281</v>
      </c>
      <c r="M3190" s="46">
        <v>2</v>
      </c>
      <c r="N3190" s="46" t="s">
        <v>42</v>
      </c>
      <c r="O3190" s="43" t="s">
        <v>43</v>
      </c>
      <c r="P3190" s="43" t="s">
        <v>44</v>
      </c>
      <c r="Q3190" s="43" t="s">
        <v>45</v>
      </c>
      <c r="R3190" s="47" t="s">
        <v>46</v>
      </c>
      <c r="S3190" s="48">
        <v>23000</v>
      </c>
      <c r="T3190" s="48">
        <f t="shared" si="87"/>
        <v>13800</v>
      </c>
      <c r="U3190" s="49">
        <f t="shared" si="88"/>
        <v>144071.99999999997</v>
      </c>
      <c r="V3190" s="48">
        <v>20708</v>
      </c>
      <c r="W3190" s="48">
        <f t="shared" si="89"/>
        <v>62.468765617191416</v>
      </c>
      <c r="X3190" s="48">
        <v>9000</v>
      </c>
      <c r="Y3190" s="48">
        <v>13500</v>
      </c>
      <c r="Z3190" s="48">
        <v>18000</v>
      </c>
      <c r="AA3190" s="53" t="s">
        <v>47</v>
      </c>
      <c r="AB3190" s="51"/>
    </row>
    <row r="3191" spans="1:28" ht="13.2">
      <c r="A3191" s="34">
        <f t="shared" si="90"/>
        <v>3189</v>
      </c>
      <c r="B3191" s="34" t="s">
        <v>31</v>
      </c>
      <c r="C3191" s="35" t="s">
        <v>10882</v>
      </c>
      <c r="D3191" s="35" t="s">
        <v>10904</v>
      </c>
      <c r="E3191" s="36" t="s">
        <v>10905</v>
      </c>
      <c r="F3191" s="37" t="s">
        <v>10906</v>
      </c>
      <c r="G3191" s="37" t="s">
        <v>10907</v>
      </c>
      <c r="H3191" s="38" t="s">
        <v>401</v>
      </c>
      <c r="I3191" s="38" t="s">
        <v>311</v>
      </c>
      <c r="J3191" s="34" t="s">
        <v>39</v>
      </c>
      <c r="K3191" s="38">
        <v>26528</v>
      </c>
      <c r="L3191" s="38" t="s">
        <v>281</v>
      </c>
      <c r="M3191" s="37">
        <v>3</v>
      </c>
      <c r="N3191" s="37" t="s">
        <v>42</v>
      </c>
      <c r="O3191" s="34" t="s">
        <v>43</v>
      </c>
      <c r="P3191" s="34" t="s">
        <v>44</v>
      </c>
      <c r="Q3191" s="34" t="s">
        <v>45</v>
      </c>
      <c r="R3191" s="38" t="s">
        <v>46</v>
      </c>
      <c r="S3191" s="39">
        <v>23000</v>
      </c>
      <c r="T3191" s="39">
        <f t="shared" si="87"/>
        <v>13800</v>
      </c>
      <c r="U3191" s="40">
        <f t="shared" si="88"/>
        <v>216107.99999999994</v>
      </c>
      <c r="V3191" s="39">
        <v>22878</v>
      </c>
      <c r="W3191" s="39">
        <f t="shared" si="89"/>
        <v>41.645843744794284</v>
      </c>
      <c r="X3191" s="39">
        <v>9000</v>
      </c>
      <c r="Y3191" s="39">
        <v>13500</v>
      </c>
      <c r="Z3191" s="39">
        <v>18000</v>
      </c>
      <c r="AA3191" s="54" t="s">
        <v>47</v>
      </c>
      <c r="AB3191" s="42"/>
    </row>
    <row r="3192" spans="1:28" ht="13.2">
      <c r="A3192" s="43">
        <f t="shared" si="90"/>
        <v>3190</v>
      </c>
      <c r="B3192" s="43" t="s">
        <v>31</v>
      </c>
      <c r="C3192" s="44" t="s">
        <v>10882</v>
      </c>
      <c r="D3192" s="44" t="s">
        <v>10883</v>
      </c>
      <c r="E3192" s="45" t="s">
        <v>10908</v>
      </c>
      <c r="F3192" s="46" t="s">
        <v>10909</v>
      </c>
      <c r="G3192" s="46" t="s">
        <v>10910</v>
      </c>
      <c r="H3192" s="47" t="s">
        <v>401</v>
      </c>
      <c r="I3192" s="47" t="s">
        <v>311</v>
      </c>
      <c r="J3192" s="43" t="s">
        <v>39</v>
      </c>
      <c r="K3192" s="47">
        <v>26526</v>
      </c>
      <c r="L3192" s="47" t="s">
        <v>281</v>
      </c>
      <c r="M3192" s="46">
        <v>1</v>
      </c>
      <c r="N3192" s="46" t="s">
        <v>42</v>
      </c>
      <c r="O3192" s="43" t="s">
        <v>43</v>
      </c>
      <c r="P3192" s="43" t="s">
        <v>44</v>
      </c>
      <c r="Q3192" s="43" t="s">
        <v>45</v>
      </c>
      <c r="R3192" s="47" t="s">
        <v>46</v>
      </c>
      <c r="S3192" s="48">
        <v>25000</v>
      </c>
      <c r="T3192" s="48">
        <f t="shared" si="87"/>
        <v>15000</v>
      </c>
      <c r="U3192" s="49">
        <f t="shared" si="88"/>
        <v>78299.999999999985</v>
      </c>
      <c r="V3192" s="48">
        <v>24738</v>
      </c>
      <c r="W3192" s="48">
        <f t="shared" si="89"/>
        <v>114.94252873563221</v>
      </c>
      <c r="X3192" s="48">
        <v>9000</v>
      </c>
      <c r="Y3192" s="48">
        <v>13500</v>
      </c>
      <c r="Z3192" s="48">
        <v>18000</v>
      </c>
      <c r="AA3192" s="53" t="s">
        <v>47</v>
      </c>
      <c r="AB3192" s="51"/>
    </row>
    <row r="3193" spans="1:28" ht="13.2">
      <c r="A3193" s="34">
        <f t="shared" si="90"/>
        <v>3191</v>
      </c>
      <c r="B3193" s="34" t="s">
        <v>31</v>
      </c>
      <c r="C3193" s="35" t="s">
        <v>10882</v>
      </c>
      <c r="D3193" s="35" t="s">
        <v>10883</v>
      </c>
      <c r="E3193" s="36" t="s">
        <v>10911</v>
      </c>
      <c r="F3193" s="37" t="s">
        <v>10912</v>
      </c>
      <c r="G3193" s="37" t="s">
        <v>10913</v>
      </c>
      <c r="H3193" s="38" t="s">
        <v>401</v>
      </c>
      <c r="I3193" s="38" t="s">
        <v>311</v>
      </c>
      <c r="J3193" s="34" t="s">
        <v>39</v>
      </c>
      <c r="K3193" s="38">
        <v>26525</v>
      </c>
      <c r="L3193" s="38" t="s">
        <v>281</v>
      </c>
      <c r="M3193" s="37">
        <v>3</v>
      </c>
      <c r="N3193" s="37" t="s">
        <v>42</v>
      </c>
      <c r="O3193" s="34" t="s">
        <v>43</v>
      </c>
      <c r="P3193" s="34" t="s">
        <v>44</v>
      </c>
      <c r="Q3193" s="34" t="s">
        <v>45</v>
      </c>
      <c r="R3193" s="38" t="s">
        <v>46</v>
      </c>
      <c r="S3193" s="39">
        <v>24000</v>
      </c>
      <c r="T3193" s="39">
        <f t="shared" si="87"/>
        <v>14400</v>
      </c>
      <c r="U3193" s="40">
        <f t="shared" si="88"/>
        <v>225503.99999999994</v>
      </c>
      <c r="V3193" s="39">
        <v>23963</v>
      </c>
      <c r="W3193" s="39">
        <f t="shared" si="89"/>
        <v>39.910600255427852</v>
      </c>
      <c r="X3193" s="39">
        <v>9000</v>
      </c>
      <c r="Y3193" s="39">
        <v>13500</v>
      </c>
      <c r="Z3193" s="39">
        <v>18000</v>
      </c>
      <c r="AA3193" s="54" t="s">
        <v>47</v>
      </c>
      <c r="AB3193" s="42"/>
    </row>
    <row r="3194" spans="1:28" ht="13.2">
      <c r="A3194" s="43">
        <f t="shared" si="90"/>
        <v>3192</v>
      </c>
      <c r="B3194" s="43" t="s">
        <v>31</v>
      </c>
      <c r="C3194" s="44" t="s">
        <v>10882</v>
      </c>
      <c r="D3194" s="44" t="s">
        <v>10883</v>
      </c>
      <c r="E3194" s="45" t="s">
        <v>10914</v>
      </c>
      <c r="F3194" s="46" t="s">
        <v>10915</v>
      </c>
      <c r="G3194" s="46" t="s">
        <v>10916</v>
      </c>
      <c r="H3194" s="47" t="s">
        <v>401</v>
      </c>
      <c r="I3194" s="47" t="s">
        <v>311</v>
      </c>
      <c r="J3194" s="43" t="s">
        <v>39</v>
      </c>
      <c r="K3194" s="47">
        <v>26523</v>
      </c>
      <c r="L3194" s="47" t="s">
        <v>281</v>
      </c>
      <c r="M3194" s="46">
        <v>2</v>
      </c>
      <c r="N3194" s="46" t="s">
        <v>42</v>
      </c>
      <c r="O3194" s="43" t="s">
        <v>43</v>
      </c>
      <c r="P3194" s="43" t="s">
        <v>44</v>
      </c>
      <c r="Q3194" s="43" t="s">
        <v>45</v>
      </c>
      <c r="R3194" s="47" t="s">
        <v>46</v>
      </c>
      <c r="S3194" s="48">
        <v>24000</v>
      </c>
      <c r="T3194" s="48">
        <f t="shared" si="87"/>
        <v>14400</v>
      </c>
      <c r="U3194" s="49">
        <f t="shared" si="88"/>
        <v>150335.99999999997</v>
      </c>
      <c r="V3194" s="48">
        <v>20522</v>
      </c>
      <c r="W3194" s="48">
        <f t="shared" si="89"/>
        <v>59.865900383141778</v>
      </c>
      <c r="X3194" s="48">
        <v>9000</v>
      </c>
      <c r="Y3194" s="48">
        <v>13500</v>
      </c>
      <c r="Z3194" s="48">
        <v>18000</v>
      </c>
      <c r="AA3194" s="53" t="s">
        <v>47</v>
      </c>
      <c r="AB3194" s="51"/>
    </row>
    <row r="3195" spans="1:28" ht="13.2">
      <c r="A3195" s="34">
        <f t="shared" si="90"/>
        <v>3193</v>
      </c>
      <c r="B3195" s="34" t="s">
        <v>31</v>
      </c>
      <c r="C3195" s="35" t="s">
        <v>10882</v>
      </c>
      <c r="D3195" s="35" t="s">
        <v>10883</v>
      </c>
      <c r="E3195" s="36" t="s">
        <v>10917</v>
      </c>
      <c r="F3195" s="37" t="s">
        <v>10918</v>
      </c>
      <c r="G3195" s="37" t="s">
        <v>10919</v>
      </c>
      <c r="H3195" s="38" t="s">
        <v>401</v>
      </c>
      <c r="I3195" s="38" t="s">
        <v>311</v>
      </c>
      <c r="J3195" s="34" t="s">
        <v>39</v>
      </c>
      <c r="K3195" s="38">
        <v>26522</v>
      </c>
      <c r="L3195" s="38" t="s">
        <v>281</v>
      </c>
      <c r="M3195" s="37">
        <v>3</v>
      </c>
      <c r="N3195" s="37" t="s">
        <v>42</v>
      </c>
      <c r="O3195" s="34" t="s">
        <v>43</v>
      </c>
      <c r="P3195" s="34" t="s">
        <v>44</v>
      </c>
      <c r="Q3195" s="34" t="s">
        <v>45</v>
      </c>
      <c r="R3195" s="38" t="s">
        <v>46</v>
      </c>
      <c r="S3195" s="39">
        <v>23000</v>
      </c>
      <c r="T3195" s="39">
        <f t="shared" si="87"/>
        <v>13800</v>
      </c>
      <c r="U3195" s="40">
        <f t="shared" si="88"/>
        <v>216107.99999999994</v>
      </c>
      <c r="V3195" s="39">
        <v>21731</v>
      </c>
      <c r="W3195" s="39">
        <f t="shared" si="89"/>
        <v>41.645843744794284</v>
      </c>
      <c r="X3195" s="39">
        <v>9000</v>
      </c>
      <c r="Y3195" s="39">
        <v>13500</v>
      </c>
      <c r="Z3195" s="39">
        <v>18000</v>
      </c>
      <c r="AA3195" s="54" t="s">
        <v>47</v>
      </c>
      <c r="AB3195" s="42"/>
    </row>
    <row r="3196" spans="1:28" ht="13.2">
      <c r="A3196" s="43">
        <f t="shared" si="90"/>
        <v>3194</v>
      </c>
      <c r="B3196" s="43" t="s">
        <v>31</v>
      </c>
      <c r="C3196" s="44" t="s">
        <v>10882</v>
      </c>
      <c r="D3196" s="44" t="s">
        <v>10883</v>
      </c>
      <c r="E3196" s="45" t="s">
        <v>10920</v>
      </c>
      <c r="F3196" s="46" t="s">
        <v>10921</v>
      </c>
      <c r="G3196" s="46" t="s">
        <v>10922</v>
      </c>
      <c r="H3196" s="47" t="s">
        <v>401</v>
      </c>
      <c r="I3196" s="47" t="s">
        <v>311</v>
      </c>
      <c r="J3196" s="43" t="s">
        <v>39</v>
      </c>
      <c r="K3196" s="47">
        <v>26467</v>
      </c>
      <c r="L3196" s="47" t="s">
        <v>281</v>
      </c>
      <c r="M3196" s="46">
        <v>4</v>
      </c>
      <c r="N3196" s="46" t="s">
        <v>42</v>
      </c>
      <c r="O3196" s="43" t="s">
        <v>43</v>
      </c>
      <c r="P3196" s="43" t="s">
        <v>44</v>
      </c>
      <c r="Q3196" s="43" t="s">
        <v>45</v>
      </c>
      <c r="R3196" s="47" t="s">
        <v>46</v>
      </c>
      <c r="S3196" s="48">
        <v>24000</v>
      </c>
      <c r="T3196" s="48">
        <f t="shared" si="87"/>
        <v>14400</v>
      </c>
      <c r="U3196" s="49">
        <f t="shared" si="88"/>
        <v>300671.99999999994</v>
      </c>
      <c r="V3196" s="48">
        <v>23436</v>
      </c>
      <c r="W3196" s="48">
        <f t="shared" si="89"/>
        <v>29.932950191570889</v>
      </c>
      <c r="X3196" s="48">
        <v>9000</v>
      </c>
      <c r="Y3196" s="48">
        <v>13500</v>
      </c>
      <c r="Z3196" s="48">
        <v>18000</v>
      </c>
      <c r="AA3196" s="53" t="s">
        <v>47</v>
      </c>
      <c r="AB3196" s="51"/>
    </row>
    <row r="3197" spans="1:28" ht="13.2">
      <c r="A3197" s="34">
        <f t="shared" si="90"/>
        <v>3195</v>
      </c>
      <c r="B3197" s="34" t="s">
        <v>31</v>
      </c>
      <c r="C3197" s="35" t="s">
        <v>10882</v>
      </c>
      <c r="D3197" s="35" t="s">
        <v>10890</v>
      </c>
      <c r="E3197" s="36" t="s">
        <v>10923</v>
      </c>
      <c r="F3197" s="37" t="s">
        <v>10924</v>
      </c>
      <c r="G3197" s="37" t="s">
        <v>10925</v>
      </c>
      <c r="H3197" s="38" t="s">
        <v>401</v>
      </c>
      <c r="I3197" s="38" t="s">
        <v>311</v>
      </c>
      <c r="J3197" s="34" t="s">
        <v>39</v>
      </c>
      <c r="K3197" s="38">
        <v>26464</v>
      </c>
      <c r="L3197" s="38" t="s">
        <v>281</v>
      </c>
      <c r="M3197" s="37">
        <v>4</v>
      </c>
      <c r="N3197" s="37" t="s">
        <v>42</v>
      </c>
      <c r="O3197" s="34" t="s">
        <v>43</v>
      </c>
      <c r="P3197" s="34" t="s">
        <v>44</v>
      </c>
      <c r="Q3197" s="34" t="s">
        <v>45</v>
      </c>
      <c r="R3197" s="38" t="s">
        <v>46</v>
      </c>
      <c r="S3197" s="39">
        <v>23000</v>
      </c>
      <c r="T3197" s="39">
        <f t="shared" si="87"/>
        <v>13800</v>
      </c>
      <c r="U3197" s="40">
        <f t="shared" si="88"/>
        <v>288143.99999999994</v>
      </c>
      <c r="V3197" s="39">
        <v>23560</v>
      </c>
      <c r="W3197" s="39">
        <f t="shared" si="89"/>
        <v>31.234382808595708</v>
      </c>
      <c r="X3197" s="39">
        <v>9000</v>
      </c>
      <c r="Y3197" s="39">
        <v>13500</v>
      </c>
      <c r="Z3197" s="39">
        <v>18000</v>
      </c>
      <c r="AA3197" s="54" t="s">
        <v>47</v>
      </c>
      <c r="AB3197" s="42"/>
    </row>
    <row r="3198" spans="1:28" ht="13.2">
      <c r="A3198" s="43">
        <f t="shared" si="90"/>
        <v>3196</v>
      </c>
      <c r="B3198" s="43" t="s">
        <v>31</v>
      </c>
      <c r="C3198" s="44" t="s">
        <v>10882</v>
      </c>
      <c r="D3198" s="44" t="s">
        <v>10883</v>
      </c>
      <c r="E3198" s="45" t="s">
        <v>10926</v>
      </c>
      <c r="F3198" s="46" t="s">
        <v>10927</v>
      </c>
      <c r="G3198" s="46" t="s">
        <v>10928</v>
      </c>
      <c r="H3198" s="47" t="s">
        <v>401</v>
      </c>
      <c r="I3198" s="47" t="s">
        <v>311</v>
      </c>
      <c r="J3198" s="43" t="s">
        <v>39</v>
      </c>
      <c r="K3198" s="47">
        <v>26336</v>
      </c>
      <c r="L3198" s="47" t="s">
        <v>281</v>
      </c>
      <c r="M3198" s="46">
        <v>2</v>
      </c>
      <c r="N3198" s="46" t="s">
        <v>42</v>
      </c>
      <c r="O3198" s="43" t="s">
        <v>43</v>
      </c>
      <c r="P3198" s="43" t="s">
        <v>44</v>
      </c>
      <c r="Q3198" s="43" t="s">
        <v>45</v>
      </c>
      <c r="R3198" s="47" t="s">
        <v>46</v>
      </c>
      <c r="S3198" s="48">
        <v>24000</v>
      </c>
      <c r="T3198" s="48">
        <f t="shared" si="87"/>
        <v>14400</v>
      </c>
      <c r="U3198" s="49">
        <f t="shared" si="88"/>
        <v>150335.99999999997</v>
      </c>
      <c r="V3198" s="48">
        <v>23529</v>
      </c>
      <c r="W3198" s="48">
        <f t="shared" si="89"/>
        <v>59.865900383141778</v>
      </c>
      <c r="X3198" s="48">
        <v>9000</v>
      </c>
      <c r="Y3198" s="48">
        <v>13500</v>
      </c>
      <c r="Z3198" s="48">
        <v>18000</v>
      </c>
      <c r="AA3198" s="53" t="s">
        <v>47</v>
      </c>
      <c r="AB3198" s="51"/>
    </row>
    <row r="3199" spans="1:28" ht="13.2">
      <c r="A3199" s="34">
        <f t="shared" si="90"/>
        <v>3197</v>
      </c>
      <c r="B3199" s="34" t="s">
        <v>31</v>
      </c>
      <c r="C3199" s="35" t="s">
        <v>10882</v>
      </c>
      <c r="D3199" s="35" t="s">
        <v>10929</v>
      </c>
      <c r="E3199" s="36" t="s">
        <v>10930</v>
      </c>
      <c r="F3199" s="37" t="s">
        <v>10931</v>
      </c>
      <c r="G3199" s="37" t="s">
        <v>10932</v>
      </c>
      <c r="H3199" s="38" t="s">
        <v>401</v>
      </c>
      <c r="I3199" s="38" t="s">
        <v>311</v>
      </c>
      <c r="J3199" s="34" t="s">
        <v>39</v>
      </c>
      <c r="K3199" s="38">
        <v>26331</v>
      </c>
      <c r="L3199" s="38" t="s">
        <v>281</v>
      </c>
      <c r="M3199" s="37">
        <v>2</v>
      </c>
      <c r="N3199" s="37" t="s">
        <v>42</v>
      </c>
      <c r="O3199" s="34" t="s">
        <v>43</v>
      </c>
      <c r="P3199" s="34" t="s">
        <v>44</v>
      </c>
      <c r="Q3199" s="34" t="s">
        <v>45</v>
      </c>
      <c r="R3199" s="38" t="s">
        <v>46</v>
      </c>
      <c r="S3199" s="39">
        <v>24000</v>
      </c>
      <c r="T3199" s="39">
        <f t="shared" si="87"/>
        <v>14400</v>
      </c>
      <c r="U3199" s="40">
        <f t="shared" si="88"/>
        <v>150335.99999999997</v>
      </c>
      <c r="V3199" s="39">
        <v>25296</v>
      </c>
      <c r="W3199" s="39">
        <f t="shared" si="89"/>
        <v>59.865900383141778</v>
      </c>
      <c r="X3199" s="39">
        <v>9000</v>
      </c>
      <c r="Y3199" s="39">
        <v>13500</v>
      </c>
      <c r="Z3199" s="39">
        <v>18000</v>
      </c>
      <c r="AA3199" s="54" t="s">
        <v>47</v>
      </c>
      <c r="AB3199" s="42"/>
    </row>
    <row r="3200" spans="1:28" ht="13.2">
      <c r="A3200" s="43">
        <f t="shared" si="90"/>
        <v>3198</v>
      </c>
      <c r="B3200" s="43" t="s">
        <v>31</v>
      </c>
      <c r="C3200" s="44" t="s">
        <v>10882</v>
      </c>
      <c r="D3200" s="44" t="s">
        <v>10883</v>
      </c>
      <c r="E3200" s="45" t="s">
        <v>10933</v>
      </c>
      <c r="F3200" s="46" t="s">
        <v>10934</v>
      </c>
      <c r="G3200" s="46" t="s">
        <v>10935</v>
      </c>
      <c r="H3200" s="47" t="s">
        <v>401</v>
      </c>
      <c r="I3200" s="47" t="s">
        <v>311</v>
      </c>
      <c r="J3200" s="43" t="s">
        <v>39</v>
      </c>
      <c r="K3200" s="47">
        <v>26231</v>
      </c>
      <c r="L3200" s="47" t="s">
        <v>281</v>
      </c>
      <c r="M3200" s="46">
        <v>3</v>
      </c>
      <c r="N3200" s="46" t="s">
        <v>42</v>
      </c>
      <c r="O3200" s="43" t="s">
        <v>43</v>
      </c>
      <c r="P3200" s="43" t="s">
        <v>44</v>
      </c>
      <c r="Q3200" s="43" t="s">
        <v>45</v>
      </c>
      <c r="R3200" s="47" t="s">
        <v>46</v>
      </c>
      <c r="S3200" s="48">
        <v>24000</v>
      </c>
      <c r="T3200" s="48">
        <f t="shared" si="87"/>
        <v>14400</v>
      </c>
      <c r="U3200" s="49">
        <f t="shared" si="88"/>
        <v>225503.99999999994</v>
      </c>
      <c r="V3200" s="48">
        <v>24056</v>
      </c>
      <c r="W3200" s="48">
        <f t="shared" si="89"/>
        <v>39.910600255427852</v>
      </c>
      <c r="X3200" s="48">
        <v>9000</v>
      </c>
      <c r="Y3200" s="48">
        <v>13500</v>
      </c>
      <c r="Z3200" s="48">
        <v>18000</v>
      </c>
      <c r="AA3200" s="53" t="s">
        <v>47</v>
      </c>
      <c r="AB3200" s="51"/>
    </row>
    <row r="3201" spans="1:28" ht="13.2">
      <c r="A3201" s="34">
        <f t="shared" si="90"/>
        <v>3199</v>
      </c>
      <c r="B3201" s="34" t="s">
        <v>31</v>
      </c>
      <c r="C3201" s="35" t="s">
        <v>10882</v>
      </c>
      <c r="D3201" s="35" t="s">
        <v>10883</v>
      </c>
      <c r="E3201" s="36" t="s">
        <v>10936</v>
      </c>
      <c r="F3201" s="37" t="s">
        <v>10937</v>
      </c>
      <c r="G3201" s="37" t="s">
        <v>10938</v>
      </c>
      <c r="H3201" s="38" t="s">
        <v>401</v>
      </c>
      <c r="I3201" s="38" t="s">
        <v>311</v>
      </c>
      <c r="J3201" s="34" t="s">
        <v>39</v>
      </c>
      <c r="K3201" s="38">
        <v>25204</v>
      </c>
      <c r="L3201" s="38" t="s">
        <v>281</v>
      </c>
      <c r="M3201" s="37">
        <v>5</v>
      </c>
      <c r="N3201" s="37" t="s">
        <v>42</v>
      </c>
      <c r="O3201" s="34" t="s">
        <v>43</v>
      </c>
      <c r="P3201" s="34" t="s">
        <v>44</v>
      </c>
      <c r="Q3201" s="34" t="s">
        <v>45</v>
      </c>
      <c r="R3201" s="38" t="s">
        <v>46</v>
      </c>
      <c r="S3201" s="39">
        <v>24000</v>
      </c>
      <c r="T3201" s="39">
        <f t="shared" si="87"/>
        <v>14400</v>
      </c>
      <c r="U3201" s="40">
        <f t="shared" si="88"/>
        <v>375839.99999999994</v>
      </c>
      <c r="V3201" s="39">
        <v>23405</v>
      </c>
      <c r="W3201" s="39">
        <f t="shared" si="89"/>
        <v>23.946360153256709</v>
      </c>
      <c r="X3201" s="39">
        <v>9000</v>
      </c>
      <c r="Y3201" s="39">
        <v>13500</v>
      </c>
      <c r="Z3201" s="39">
        <v>18000</v>
      </c>
      <c r="AA3201" s="54" t="s">
        <v>47</v>
      </c>
      <c r="AB3201" s="42"/>
    </row>
    <row r="3202" spans="1:28" ht="13.2">
      <c r="A3202" s="43">
        <f t="shared" si="90"/>
        <v>3200</v>
      </c>
      <c r="B3202" s="43" t="s">
        <v>31</v>
      </c>
      <c r="C3202" s="44" t="s">
        <v>10882</v>
      </c>
      <c r="D3202" s="44" t="s">
        <v>10883</v>
      </c>
      <c r="E3202" s="45" t="s">
        <v>10939</v>
      </c>
      <c r="F3202" s="46" t="s">
        <v>10940</v>
      </c>
      <c r="G3202" s="46" t="s">
        <v>10941</v>
      </c>
      <c r="H3202" s="47" t="s">
        <v>401</v>
      </c>
      <c r="I3202" s="47" t="s">
        <v>311</v>
      </c>
      <c r="J3202" s="43" t="s">
        <v>39</v>
      </c>
      <c r="K3202" s="47">
        <v>24605</v>
      </c>
      <c r="L3202" s="47" t="s">
        <v>281</v>
      </c>
      <c r="M3202" s="46">
        <v>4</v>
      </c>
      <c r="N3202" s="46" t="s">
        <v>42</v>
      </c>
      <c r="O3202" s="43" t="s">
        <v>43</v>
      </c>
      <c r="P3202" s="43" t="s">
        <v>44</v>
      </c>
      <c r="Q3202" s="43" t="s">
        <v>45</v>
      </c>
      <c r="R3202" s="47" t="s">
        <v>46</v>
      </c>
      <c r="S3202" s="48">
        <v>24000</v>
      </c>
      <c r="T3202" s="48">
        <f t="shared" si="87"/>
        <v>14400</v>
      </c>
      <c r="U3202" s="49">
        <f t="shared" si="88"/>
        <v>300671.99999999994</v>
      </c>
      <c r="V3202" s="48">
        <v>20336</v>
      </c>
      <c r="W3202" s="48">
        <f t="shared" si="89"/>
        <v>29.932950191570889</v>
      </c>
      <c r="X3202" s="48">
        <v>9000</v>
      </c>
      <c r="Y3202" s="48">
        <v>13500</v>
      </c>
      <c r="Z3202" s="48">
        <v>18000</v>
      </c>
      <c r="AA3202" s="53" t="s">
        <v>47</v>
      </c>
      <c r="AB3202" s="51"/>
    </row>
    <row r="3203" spans="1:28" ht="13.2">
      <c r="A3203" s="34">
        <f t="shared" si="90"/>
        <v>3201</v>
      </c>
      <c r="B3203" s="34" t="s">
        <v>31</v>
      </c>
      <c r="C3203" s="35" t="s">
        <v>10882</v>
      </c>
      <c r="D3203" s="35" t="s">
        <v>10883</v>
      </c>
      <c r="E3203" s="36" t="s">
        <v>10942</v>
      </c>
      <c r="F3203" s="37" t="s">
        <v>10943</v>
      </c>
      <c r="G3203" s="37" t="s">
        <v>10944</v>
      </c>
      <c r="H3203" s="38" t="s">
        <v>401</v>
      </c>
      <c r="I3203" s="38" t="s">
        <v>311</v>
      </c>
      <c r="J3203" s="34" t="s">
        <v>39</v>
      </c>
      <c r="K3203" s="38">
        <v>24535</v>
      </c>
      <c r="L3203" s="38" t="s">
        <v>281</v>
      </c>
      <c r="M3203" s="37">
        <v>3</v>
      </c>
      <c r="N3203" s="37" t="s">
        <v>42</v>
      </c>
      <c r="O3203" s="34" t="s">
        <v>43</v>
      </c>
      <c r="P3203" s="34" t="s">
        <v>44</v>
      </c>
      <c r="Q3203" s="34" t="s">
        <v>45</v>
      </c>
      <c r="R3203" s="38" t="s">
        <v>46</v>
      </c>
      <c r="S3203" s="39">
        <v>23000</v>
      </c>
      <c r="T3203" s="39">
        <f t="shared" si="87"/>
        <v>13800</v>
      </c>
      <c r="U3203" s="40">
        <f t="shared" si="88"/>
        <v>216107.99999999994</v>
      </c>
      <c r="V3203" s="39">
        <v>25265</v>
      </c>
      <c r="W3203" s="39">
        <f t="shared" si="89"/>
        <v>41.645843744794284</v>
      </c>
      <c r="X3203" s="39">
        <v>9000</v>
      </c>
      <c r="Y3203" s="39">
        <v>13500</v>
      </c>
      <c r="Z3203" s="39">
        <v>18000</v>
      </c>
      <c r="AA3203" s="54" t="s">
        <v>47</v>
      </c>
      <c r="AB3203" s="42"/>
    </row>
    <row r="3204" spans="1:28" ht="13.2">
      <c r="A3204" s="43">
        <f t="shared" si="90"/>
        <v>3202</v>
      </c>
      <c r="B3204" s="43" t="s">
        <v>31</v>
      </c>
      <c r="C3204" s="44" t="s">
        <v>10882</v>
      </c>
      <c r="D3204" s="44" t="s">
        <v>10883</v>
      </c>
      <c r="E3204" s="45" t="s">
        <v>10945</v>
      </c>
      <c r="F3204" s="46" t="s">
        <v>10946</v>
      </c>
      <c r="G3204" s="46" t="s">
        <v>10947</v>
      </c>
      <c r="H3204" s="47" t="s">
        <v>401</v>
      </c>
      <c r="I3204" s="47" t="s">
        <v>311</v>
      </c>
      <c r="J3204" s="43" t="s">
        <v>39</v>
      </c>
      <c r="K3204" s="47">
        <v>24034</v>
      </c>
      <c r="L3204" s="47" t="s">
        <v>281</v>
      </c>
      <c r="M3204" s="46">
        <v>2</v>
      </c>
      <c r="N3204" s="46" t="s">
        <v>42</v>
      </c>
      <c r="O3204" s="43" t="s">
        <v>43</v>
      </c>
      <c r="P3204" s="43" t="s">
        <v>44</v>
      </c>
      <c r="Q3204" s="43" t="s">
        <v>45</v>
      </c>
      <c r="R3204" s="47" t="s">
        <v>46</v>
      </c>
      <c r="S3204" s="48">
        <v>21000</v>
      </c>
      <c r="T3204" s="48">
        <f t="shared" si="87"/>
        <v>12600</v>
      </c>
      <c r="U3204" s="49">
        <f t="shared" si="88"/>
        <v>131543.99999999997</v>
      </c>
      <c r="V3204" s="48">
        <v>20553</v>
      </c>
      <c r="W3204" s="48">
        <f t="shared" si="89"/>
        <v>68.41817186644775</v>
      </c>
      <c r="X3204" s="48">
        <v>9000</v>
      </c>
      <c r="Y3204" s="48">
        <v>13500</v>
      </c>
      <c r="Z3204" s="48">
        <v>18000</v>
      </c>
      <c r="AA3204" s="53" t="s">
        <v>47</v>
      </c>
      <c r="AB3204" s="51"/>
    </row>
    <row r="3205" spans="1:28" ht="13.2">
      <c r="A3205" s="34">
        <f t="shared" si="90"/>
        <v>3203</v>
      </c>
      <c r="B3205" s="34" t="s">
        <v>31</v>
      </c>
      <c r="C3205" s="35" t="s">
        <v>10882</v>
      </c>
      <c r="D3205" s="35" t="s">
        <v>10883</v>
      </c>
      <c r="E3205" s="36" t="s">
        <v>10948</v>
      </c>
      <c r="F3205" s="37" t="s">
        <v>10949</v>
      </c>
      <c r="G3205" s="37" t="s">
        <v>10950</v>
      </c>
      <c r="H3205" s="38" t="s">
        <v>401</v>
      </c>
      <c r="I3205" s="38" t="s">
        <v>311</v>
      </c>
      <c r="J3205" s="34" t="s">
        <v>39</v>
      </c>
      <c r="K3205" s="38">
        <v>23907</v>
      </c>
      <c r="L3205" s="38" t="s">
        <v>281</v>
      </c>
      <c r="M3205" s="37">
        <v>2</v>
      </c>
      <c r="N3205" s="37" t="s">
        <v>42</v>
      </c>
      <c r="O3205" s="34" t="s">
        <v>43</v>
      </c>
      <c r="P3205" s="34" t="s">
        <v>44</v>
      </c>
      <c r="Q3205" s="34" t="s">
        <v>45</v>
      </c>
      <c r="R3205" s="38" t="s">
        <v>46</v>
      </c>
      <c r="S3205" s="39">
        <v>25000</v>
      </c>
      <c r="T3205" s="39">
        <f t="shared" si="87"/>
        <v>15000</v>
      </c>
      <c r="U3205" s="40">
        <f t="shared" si="88"/>
        <v>156599.99999999997</v>
      </c>
      <c r="V3205" s="39">
        <v>25141</v>
      </c>
      <c r="W3205" s="39">
        <f t="shared" si="89"/>
        <v>57.471264367816104</v>
      </c>
      <c r="X3205" s="39">
        <v>9000</v>
      </c>
      <c r="Y3205" s="39">
        <v>13500</v>
      </c>
      <c r="Z3205" s="39">
        <v>18000</v>
      </c>
      <c r="AA3205" s="54" t="s">
        <v>47</v>
      </c>
      <c r="AB3205" s="42"/>
    </row>
    <row r="3206" spans="1:28" ht="13.2">
      <c r="A3206" s="43">
        <f t="shared" si="90"/>
        <v>3204</v>
      </c>
      <c r="B3206" s="43" t="s">
        <v>31</v>
      </c>
      <c r="C3206" s="44" t="s">
        <v>10882</v>
      </c>
      <c r="D3206" s="44" t="s">
        <v>10883</v>
      </c>
      <c r="E3206" s="45" t="s">
        <v>10951</v>
      </c>
      <c r="F3206" s="46" t="s">
        <v>10952</v>
      </c>
      <c r="G3206" s="46" t="s">
        <v>10953</v>
      </c>
      <c r="H3206" s="47" t="s">
        <v>310</v>
      </c>
      <c r="I3206" s="47" t="s">
        <v>311</v>
      </c>
      <c r="J3206" s="43" t="s">
        <v>39</v>
      </c>
      <c r="K3206" s="47">
        <v>780350</v>
      </c>
      <c r="L3206" s="47" t="s">
        <v>281</v>
      </c>
      <c r="M3206" s="46">
        <v>1</v>
      </c>
      <c r="N3206" s="46" t="s">
        <v>42</v>
      </c>
      <c r="O3206" s="43" t="s">
        <v>43</v>
      </c>
      <c r="P3206" s="43" t="s">
        <v>44</v>
      </c>
      <c r="Q3206" s="43" t="s">
        <v>45</v>
      </c>
      <c r="R3206" s="47" t="s">
        <v>346</v>
      </c>
      <c r="S3206" s="48">
        <v>10612</v>
      </c>
      <c r="T3206" s="48">
        <f t="shared" si="87"/>
        <v>6367.2</v>
      </c>
      <c r="U3206" s="49">
        <f t="shared" si="88"/>
        <v>33236.783999999992</v>
      </c>
      <c r="V3206" s="48">
        <v>44525.419354838719</v>
      </c>
      <c r="W3206" s="48">
        <f t="shared" si="89"/>
        <v>318.92375628159459</v>
      </c>
      <c r="X3206" s="48">
        <v>10600</v>
      </c>
      <c r="Y3206" s="48">
        <v>15900</v>
      </c>
      <c r="Z3206" s="48">
        <v>21100</v>
      </c>
      <c r="AA3206" s="50" t="s">
        <v>47</v>
      </c>
      <c r="AB3206" s="51" t="s">
        <v>286</v>
      </c>
    </row>
    <row r="3207" spans="1:28" ht="13.2">
      <c r="A3207" s="34">
        <f t="shared" si="90"/>
        <v>3205</v>
      </c>
      <c r="B3207" s="34" t="s">
        <v>31</v>
      </c>
      <c r="C3207" s="35" t="s">
        <v>10882</v>
      </c>
      <c r="D3207" s="35" t="s">
        <v>10954</v>
      </c>
      <c r="E3207" s="36" t="s">
        <v>10955</v>
      </c>
      <c r="F3207" s="37" t="s">
        <v>10956</v>
      </c>
      <c r="G3207" s="37" t="s">
        <v>10957</v>
      </c>
      <c r="H3207" s="38" t="s">
        <v>310</v>
      </c>
      <c r="I3207" s="38" t="s">
        <v>311</v>
      </c>
      <c r="J3207" s="34" t="s">
        <v>39</v>
      </c>
      <c r="K3207" s="38">
        <v>997101</v>
      </c>
      <c r="L3207" s="38" t="s">
        <v>281</v>
      </c>
      <c r="M3207" s="37">
        <v>1</v>
      </c>
      <c r="N3207" s="37" t="s">
        <v>42</v>
      </c>
      <c r="O3207" s="34" t="s">
        <v>43</v>
      </c>
      <c r="P3207" s="34" t="s">
        <v>44</v>
      </c>
      <c r="Q3207" s="34" t="s">
        <v>45</v>
      </c>
      <c r="R3207" s="38" t="s">
        <v>541</v>
      </c>
      <c r="S3207" s="39">
        <v>195190</v>
      </c>
      <c r="T3207" s="39">
        <f t="shared" si="87"/>
        <v>117114</v>
      </c>
      <c r="U3207" s="40">
        <f t="shared" si="88"/>
        <v>611335.07999999996</v>
      </c>
      <c r="V3207" s="39">
        <v>1091924.1290322582</v>
      </c>
      <c r="W3207" s="39">
        <f t="shared" si="89"/>
        <v>17.339099859932787</v>
      </c>
      <c r="X3207" s="39">
        <v>10600</v>
      </c>
      <c r="Y3207" s="39">
        <v>15900</v>
      </c>
      <c r="Z3207" s="39">
        <v>21100</v>
      </c>
      <c r="AA3207" s="41" t="s">
        <v>47</v>
      </c>
      <c r="AB3207" s="42" t="s">
        <v>286</v>
      </c>
    </row>
    <row r="3208" spans="1:28" ht="13.2">
      <c r="A3208" s="43">
        <f t="shared" si="90"/>
        <v>3206</v>
      </c>
      <c r="B3208" s="43" t="s">
        <v>31</v>
      </c>
      <c r="C3208" s="44" t="s">
        <v>10882</v>
      </c>
      <c r="D3208" s="44" t="s">
        <v>10890</v>
      </c>
      <c r="E3208" s="45" t="s">
        <v>10958</v>
      </c>
      <c r="F3208" s="46" t="s">
        <v>10959</v>
      </c>
      <c r="G3208" s="46" t="s">
        <v>10960</v>
      </c>
      <c r="H3208" s="47" t="s">
        <v>310</v>
      </c>
      <c r="I3208" s="47" t="s">
        <v>311</v>
      </c>
      <c r="J3208" s="43" t="s">
        <v>39</v>
      </c>
      <c r="K3208" s="47">
        <v>997103</v>
      </c>
      <c r="L3208" s="47" t="s">
        <v>281</v>
      </c>
      <c r="M3208" s="46">
        <v>1</v>
      </c>
      <c r="N3208" s="46" t="s">
        <v>42</v>
      </c>
      <c r="O3208" s="43" t="s">
        <v>43</v>
      </c>
      <c r="P3208" s="43" t="s">
        <v>44</v>
      </c>
      <c r="Q3208" s="43" t="s">
        <v>45</v>
      </c>
      <c r="R3208" s="47" t="s">
        <v>298</v>
      </c>
      <c r="S3208" s="48">
        <v>99966</v>
      </c>
      <c r="T3208" s="48">
        <f t="shared" si="87"/>
        <v>59979.6</v>
      </c>
      <c r="U3208" s="49">
        <f t="shared" si="88"/>
        <v>313093.51199999999</v>
      </c>
      <c r="V3208" s="48">
        <v>489324.38709677418</v>
      </c>
      <c r="W3208" s="48">
        <f t="shared" si="89"/>
        <v>27.148438642829493</v>
      </c>
      <c r="X3208" s="48">
        <v>8500</v>
      </c>
      <c r="Y3208" s="48">
        <v>12700</v>
      </c>
      <c r="Z3208" s="48">
        <v>16900</v>
      </c>
      <c r="AA3208" s="50" t="s">
        <v>47</v>
      </c>
      <c r="AB3208" s="51" t="s">
        <v>286</v>
      </c>
    </row>
    <row r="3209" spans="1:28" ht="13.2">
      <c r="A3209" s="34">
        <f t="shared" si="90"/>
        <v>3207</v>
      </c>
      <c r="B3209" s="34" t="s">
        <v>31</v>
      </c>
      <c r="C3209" s="35" t="s">
        <v>10882</v>
      </c>
      <c r="D3209" s="35" t="s">
        <v>10883</v>
      </c>
      <c r="E3209" s="36" t="s">
        <v>10961</v>
      </c>
      <c r="F3209" s="37" t="s">
        <v>10962</v>
      </c>
      <c r="G3209" s="37" t="s">
        <v>10963</v>
      </c>
      <c r="H3209" s="38" t="s">
        <v>310</v>
      </c>
      <c r="I3209" s="38" t="s">
        <v>311</v>
      </c>
      <c r="J3209" s="34" t="s">
        <v>39</v>
      </c>
      <c r="K3209" s="38">
        <v>997105</v>
      </c>
      <c r="L3209" s="38" t="s">
        <v>281</v>
      </c>
      <c r="M3209" s="37">
        <v>1</v>
      </c>
      <c r="N3209" s="37" t="s">
        <v>42</v>
      </c>
      <c r="O3209" s="34" t="s">
        <v>43</v>
      </c>
      <c r="P3209" s="34" t="s">
        <v>44</v>
      </c>
      <c r="Q3209" s="34" t="s">
        <v>45</v>
      </c>
      <c r="R3209" s="38" t="s">
        <v>1301</v>
      </c>
      <c r="S3209" s="39">
        <v>148414</v>
      </c>
      <c r="T3209" s="39">
        <f t="shared" si="87"/>
        <v>89048.4</v>
      </c>
      <c r="U3209" s="40">
        <f t="shared" si="88"/>
        <v>464832.64799999987</v>
      </c>
      <c r="V3209" s="39">
        <v>934036.64516129042</v>
      </c>
      <c r="W3209" s="39">
        <f t="shared" si="89"/>
        <v>22.803905976931301</v>
      </c>
      <c r="X3209" s="39">
        <v>10600</v>
      </c>
      <c r="Y3209" s="39">
        <v>15900</v>
      </c>
      <c r="Z3209" s="39">
        <v>21100</v>
      </c>
      <c r="AA3209" s="41" t="s">
        <v>47</v>
      </c>
      <c r="AB3209" s="42" t="s">
        <v>286</v>
      </c>
    </row>
    <row r="3210" spans="1:28" ht="13.2">
      <c r="A3210" s="43">
        <f t="shared" si="90"/>
        <v>3208</v>
      </c>
      <c r="B3210" s="43" t="s">
        <v>31</v>
      </c>
      <c r="C3210" s="44" t="s">
        <v>10882</v>
      </c>
      <c r="D3210" s="44" t="s">
        <v>10929</v>
      </c>
      <c r="E3210" s="45" t="s">
        <v>10964</v>
      </c>
      <c r="F3210" s="46" t="s">
        <v>10965</v>
      </c>
      <c r="G3210" s="46" t="s">
        <v>10966</v>
      </c>
      <c r="H3210" s="47" t="s">
        <v>310</v>
      </c>
      <c r="I3210" s="47" t="s">
        <v>311</v>
      </c>
      <c r="J3210" s="43" t="s">
        <v>39</v>
      </c>
      <c r="K3210" s="47">
        <v>997107</v>
      </c>
      <c r="L3210" s="47" t="s">
        <v>281</v>
      </c>
      <c r="M3210" s="46">
        <v>1</v>
      </c>
      <c r="N3210" s="46" t="s">
        <v>42</v>
      </c>
      <c r="O3210" s="43" t="s">
        <v>43</v>
      </c>
      <c r="P3210" s="43" t="s">
        <v>44</v>
      </c>
      <c r="Q3210" s="43" t="s">
        <v>45</v>
      </c>
      <c r="R3210" s="47" t="s">
        <v>46</v>
      </c>
      <c r="S3210" s="48">
        <v>127920</v>
      </c>
      <c r="T3210" s="48">
        <f t="shared" si="87"/>
        <v>76752</v>
      </c>
      <c r="U3210" s="49">
        <f t="shared" si="88"/>
        <v>400645.43999999994</v>
      </c>
      <c r="V3210" s="48">
        <v>670883.61290322582</v>
      </c>
      <c r="W3210" s="48">
        <f t="shared" si="89"/>
        <v>15.974223992166245</v>
      </c>
      <c r="X3210" s="48">
        <v>6400</v>
      </c>
      <c r="Y3210" s="48">
        <v>9500</v>
      </c>
      <c r="Z3210" s="48">
        <v>12700</v>
      </c>
      <c r="AA3210" s="50" t="s">
        <v>47</v>
      </c>
      <c r="AB3210" s="51" t="s">
        <v>286</v>
      </c>
    </row>
    <row r="3211" spans="1:28" ht="13.2">
      <c r="A3211" s="34">
        <f t="shared" si="90"/>
        <v>3209</v>
      </c>
      <c r="B3211" s="34" t="s">
        <v>31</v>
      </c>
      <c r="C3211" s="35" t="s">
        <v>10882</v>
      </c>
      <c r="D3211" s="35" t="s">
        <v>10883</v>
      </c>
      <c r="E3211" s="36" t="s">
        <v>10951</v>
      </c>
      <c r="F3211" s="37" t="s">
        <v>10952</v>
      </c>
      <c r="G3211" s="37" t="s">
        <v>10953</v>
      </c>
      <c r="H3211" s="38" t="s">
        <v>310</v>
      </c>
      <c r="I3211" s="38" t="s">
        <v>311</v>
      </c>
      <c r="J3211" s="34" t="s">
        <v>39</v>
      </c>
      <c r="K3211" s="38">
        <v>997108</v>
      </c>
      <c r="L3211" s="38" t="s">
        <v>281</v>
      </c>
      <c r="M3211" s="37">
        <v>1</v>
      </c>
      <c r="N3211" s="37" t="s">
        <v>42</v>
      </c>
      <c r="O3211" s="34" t="s">
        <v>43</v>
      </c>
      <c r="P3211" s="34" t="s">
        <v>44</v>
      </c>
      <c r="Q3211" s="34" t="s">
        <v>45</v>
      </c>
      <c r="R3211" s="38" t="s">
        <v>139</v>
      </c>
      <c r="S3211" s="39">
        <v>191954</v>
      </c>
      <c r="T3211" s="39">
        <f t="shared" si="87"/>
        <v>115172.4</v>
      </c>
      <c r="U3211" s="40">
        <f t="shared" si="88"/>
        <v>601199.92799999996</v>
      </c>
      <c r="V3211" s="39">
        <v>1609613.419354839</v>
      </c>
      <c r="W3211" s="39">
        <f t="shared" si="89"/>
        <v>22.954094565360627</v>
      </c>
      <c r="X3211" s="39">
        <v>13800</v>
      </c>
      <c r="Y3211" s="39">
        <v>20600</v>
      </c>
      <c r="Z3211" s="39">
        <v>27500</v>
      </c>
      <c r="AA3211" s="41" t="s">
        <v>47</v>
      </c>
      <c r="AB3211" s="42" t="s">
        <v>286</v>
      </c>
    </row>
    <row r="3212" spans="1:28" ht="13.2">
      <c r="A3212" s="43">
        <f t="shared" si="90"/>
        <v>3210</v>
      </c>
      <c r="B3212" s="43" t="s">
        <v>31</v>
      </c>
      <c r="C3212" s="44" t="s">
        <v>10882</v>
      </c>
      <c r="D3212" s="44" t="s">
        <v>10954</v>
      </c>
      <c r="E3212" s="45" t="s">
        <v>10967</v>
      </c>
      <c r="F3212" s="46" t="s">
        <v>10968</v>
      </c>
      <c r="G3212" s="46" t="s">
        <v>10969</v>
      </c>
      <c r="H3212" s="47" t="s">
        <v>310</v>
      </c>
      <c r="I3212" s="47" t="s">
        <v>311</v>
      </c>
      <c r="J3212" s="43" t="s">
        <v>39</v>
      </c>
      <c r="K3212" s="47">
        <v>997110</v>
      </c>
      <c r="L3212" s="47" t="s">
        <v>281</v>
      </c>
      <c r="M3212" s="46">
        <v>1</v>
      </c>
      <c r="N3212" s="46" t="s">
        <v>42</v>
      </c>
      <c r="O3212" s="43" t="s">
        <v>43</v>
      </c>
      <c r="P3212" s="43" t="s">
        <v>44</v>
      </c>
      <c r="Q3212" s="43" t="s">
        <v>45</v>
      </c>
      <c r="R3212" s="47" t="s">
        <v>298</v>
      </c>
      <c r="S3212" s="48">
        <v>91844</v>
      </c>
      <c r="T3212" s="48">
        <f t="shared" si="87"/>
        <v>55106.400000000001</v>
      </c>
      <c r="U3212" s="49">
        <f t="shared" si="88"/>
        <v>287655.408</v>
      </c>
      <c r="V3212" s="48">
        <v>449568</v>
      </c>
      <c r="W3212" s="48">
        <f t="shared" si="89"/>
        <v>36.849646157182626</v>
      </c>
      <c r="X3212" s="48">
        <v>10600</v>
      </c>
      <c r="Y3212" s="48">
        <v>15900</v>
      </c>
      <c r="Z3212" s="48">
        <v>21100</v>
      </c>
      <c r="AA3212" s="50" t="s">
        <v>47</v>
      </c>
      <c r="AB3212" s="51" t="s">
        <v>286</v>
      </c>
    </row>
    <row r="3213" spans="1:28" ht="13.2">
      <c r="A3213" s="34">
        <f t="shared" si="90"/>
        <v>3211</v>
      </c>
      <c r="B3213" s="34" t="s">
        <v>31</v>
      </c>
      <c r="C3213" s="35" t="s">
        <v>10882</v>
      </c>
      <c r="D3213" s="35" t="s">
        <v>10883</v>
      </c>
      <c r="E3213" s="36" t="s">
        <v>10970</v>
      </c>
      <c r="F3213" s="37" t="s">
        <v>10971</v>
      </c>
      <c r="G3213" s="37" t="s">
        <v>10972</v>
      </c>
      <c r="H3213" s="38" t="s">
        <v>310</v>
      </c>
      <c r="I3213" s="38" t="s">
        <v>311</v>
      </c>
      <c r="J3213" s="34" t="s">
        <v>39</v>
      </c>
      <c r="K3213" s="38">
        <v>997113</v>
      </c>
      <c r="L3213" s="38" t="s">
        <v>281</v>
      </c>
      <c r="M3213" s="37">
        <v>1</v>
      </c>
      <c r="N3213" s="37" t="s">
        <v>42</v>
      </c>
      <c r="O3213" s="34" t="s">
        <v>43</v>
      </c>
      <c r="P3213" s="34" t="s">
        <v>44</v>
      </c>
      <c r="Q3213" s="34" t="s">
        <v>45</v>
      </c>
      <c r="R3213" s="38" t="s">
        <v>346</v>
      </c>
      <c r="S3213" s="39">
        <v>126291</v>
      </c>
      <c r="T3213" s="39">
        <f t="shared" si="87"/>
        <v>75774.599999999991</v>
      </c>
      <c r="U3213" s="40">
        <f t="shared" si="88"/>
        <v>395543.41199999995</v>
      </c>
      <c r="V3213" s="39">
        <v>529872</v>
      </c>
      <c r="W3213" s="39">
        <f t="shared" si="89"/>
        <v>26.798575525257391</v>
      </c>
      <c r="X3213" s="39">
        <v>10600</v>
      </c>
      <c r="Y3213" s="39">
        <v>15900</v>
      </c>
      <c r="Z3213" s="39">
        <v>21100</v>
      </c>
      <c r="AA3213" s="41" t="s">
        <v>47</v>
      </c>
      <c r="AB3213" s="42" t="s">
        <v>286</v>
      </c>
    </row>
    <row r="3214" spans="1:28" ht="13.2">
      <c r="A3214" s="59">
        <f t="shared" si="90"/>
        <v>3212</v>
      </c>
      <c r="B3214" s="59" t="s">
        <v>878</v>
      </c>
      <c r="C3214" s="60" t="s">
        <v>10973</v>
      </c>
      <c r="D3214" s="60" t="s">
        <v>10974</v>
      </c>
      <c r="E3214" s="61" t="s">
        <v>10975</v>
      </c>
      <c r="F3214" s="62" t="s">
        <v>10976</v>
      </c>
      <c r="G3214" s="62" t="s">
        <v>10977</v>
      </c>
      <c r="H3214" s="63" t="s">
        <v>10978</v>
      </c>
      <c r="I3214" s="63" t="s">
        <v>278</v>
      </c>
      <c r="J3214" s="59" t="s">
        <v>279</v>
      </c>
      <c r="K3214" s="63" t="s">
        <v>10979</v>
      </c>
      <c r="L3214" s="63" t="s">
        <v>281</v>
      </c>
      <c r="M3214" s="62" t="s">
        <v>30</v>
      </c>
      <c r="N3214" s="62" t="s">
        <v>282</v>
      </c>
      <c r="O3214" s="59" t="s">
        <v>283</v>
      </c>
      <c r="P3214" s="59" t="s">
        <v>44</v>
      </c>
      <c r="Q3214" s="59" t="s">
        <v>284</v>
      </c>
      <c r="R3214" s="63" t="s">
        <v>346</v>
      </c>
      <c r="S3214" s="64">
        <v>180000</v>
      </c>
      <c r="T3214" s="64">
        <f t="shared" si="87"/>
        <v>108000</v>
      </c>
      <c r="U3214" s="65">
        <f t="shared" si="88"/>
        <v>213840</v>
      </c>
      <c r="V3214" s="64">
        <f t="shared" ref="V3214:V3240" si="96">S3214/30</f>
        <v>6000</v>
      </c>
      <c r="W3214" s="64">
        <f t="shared" si="89"/>
        <v>35.072951739618404</v>
      </c>
      <c r="X3214" s="64">
        <v>7500</v>
      </c>
      <c r="Y3214" s="64">
        <v>9000</v>
      </c>
      <c r="Z3214" s="64">
        <v>10000</v>
      </c>
      <c r="AA3214" s="73" t="s">
        <v>47</v>
      </c>
      <c r="AB3214" s="66"/>
    </row>
    <row r="3215" spans="1:28" ht="13.2">
      <c r="A3215" s="59">
        <f t="shared" si="90"/>
        <v>3213</v>
      </c>
      <c r="B3215" s="59" t="s">
        <v>878</v>
      </c>
      <c r="C3215" s="60" t="s">
        <v>10973</v>
      </c>
      <c r="D3215" s="60" t="s">
        <v>10974</v>
      </c>
      <c r="E3215" s="61" t="s">
        <v>10980</v>
      </c>
      <c r="F3215" s="62" t="s">
        <v>10981</v>
      </c>
      <c r="G3215" s="62" t="s">
        <v>10982</v>
      </c>
      <c r="H3215" s="63" t="s">
        <v>10983</v>
      </c>
      <c r="I3215" s="63" t="s">
        <v>278</v>
      </c>
      <c r="J3215" s="59" t="s">
        <v>279</v>
      </c>
      <c r="K3215" s="63" t="s">
        <v>10984</v>
      </c>
      <c r="L3215" s="63" t="s">
        <v>281</v>
      </c>
      <c r="M3215" s="62" t="s">
        <v>30</v>
      </c>
      <c r="N3215" s="62" t="s">
        <v>282</v>
      </c>
      <c r="O3215" s="59" t="s">
        <v>283</v>
      </c>
      <c r="P3215" s="59" t="s">
        <v>44</v>
      </c>
      <c r="Q3215" s="59" t="s">
        <v>284</v>
      </c>
      <c r="R3215" s="63" t="s">
        <v>292</v>
      </c>
      <c r="S3215" s="64">
        <v>525000</v>
      </c>
      <c r="T3215" s="64">
        <f t="shared" si="87"/>
        <v>315000</v>
      </c>
      <c r="U3215" s="65">
        <f t="shared" si="88"/>
        <v>623700</v>
      </c>
      <c r="V3215" s="64">
        <f t="shared" si="96"/>
        <v>17500</v>
      </c>
      <c r="W3215" s="64">
        <f t="shared" si="89"/>
        <v>15.231681898348564</v>
      </c>
      <c r="X3215" s="64">
        <v>9500</v>
      </c>
      <c r="Y3215" s="64">
        <v>13000</v>
      </c>
      <c r="Z3215" s="64">
        <v>15000</v>
      </c>
      <c r="AA3215" s="73" t="s">
        <v>47</v>
      </c>
      <c r="AB3215" s="66"/>
    </row>
    <row r="3216" spans="1:28" ht="13.2">
      <c r="A3216" s="59">
        <f t="shared" si="90"/>
        <v>3214</v>
      </c>
      <c r="B3216" s="59" t="s">
        <v>878</v>
      </c>
      <c r="C3216" s="60" t="s">
        <v>10973</v>
      </c>
      <c r="D3216" s="60" t="s">
        <v>10974</v>
      </c>
      <c r="E3216" s="61" t="s">
        <v>10985</v>
      </c>
      <c r="F3216" s="62" t="s">
        <v>10986</v>
      </c>
      <c r="G3216" s="62" t="s">
        <v>10987</v>
      </c>
      <c r="H3216" s="63" t="s">
        <v>10988</v>
      </c>
      <c r="I3216" s="63" t="s">
        <v>278</v>
      </c>
      <c r="J3216" s="59" t="s">
        <v>279</v>
      </c>
      <c r="K3216" s="63"/>
      <c r="L3216" s="63" t="s">
        <v>281</v>
      </c>
      <c r="M3216" s="62" t="s">
        <v>30</v>
      </c>
      <c r="N3216" s="62" t="s">
        <v>282</v>
      </c>
      <c r="O3216" s="59" t="s">
        <v>283</v>
      </c>
      <c r="P3216" s="59" t="s">
        <v>44</v>
      </c>
      <c r="Q3216" s="59" t="s">
        <v>284</v>
      </c>
      <c r="R3216" s="63" t="s">
        <v>305</v>
      </c>
      <c r="S3216" s="64">
        <v>90000</v>
      </c>
      <c r="T3216" s="64">
        <f t="shared" si="87"/>
        <v>54000</v>
      </c>
      <c r="U3216" s="65">
        <f t="shared" si="88"/>
        <v>106920</v>
      </c>
      <c r="V3216" s="64">
        <f t="shared" si="96"/>
        <v>3000</v>
      </c>
      <c r="W3216" s="64">
        <f t="shared" si="89"/>
        <v>56.116722783389449</v>
      </c>
      <c r="X3216" s="64">
        <v>6000</v>
      </c>
      <c r="Y3216" s="64">
        <v>7500</v>
      </c>
      <c r="Z3216" s="64">
        <v>8500</v>
      </c>
      <c r="AA3216" s="73" t="s">
        <v>47</v>
      </c>
      <c r="AB3216" s="66"/>
    </row>
    <row r="3217" spans="1:28" ht="13.2">
      <c r="A3217" s="59">
        <f t="shared" si="90"/>
        <v>3215</v>
      </c>
      <c r="B3217" s="59" t="s">
        <v>878</v>
      </c>
      <c r="C3217" s="60" t="s">
        <v>10973</v>
      </c>
      <c r="D3217" s="60" t="s">
        <v>10974</v>
      </c>
      <c r="E3217" s="61" t="s">
        <v>10989</v>
      </c>
      <c r="F3217" s="62" t="s">
        <v>10990</v>
      </c>
      <c r="G3217" s="62" t="s">
        <v>10991</v>
      </c>
      <c r="H3217" s="63" t="s">
        <v>10992</v>
      </c>
      <c r="I3217" s="63" t="s">
        <v>278</v>
      </c>
      <c r="J3217" s="59" t="s">
        <v>279</v>
      </c>
      <c r="K3217" s="63" t="s">
        <v>10993</v>
      </c>
      <c r="L3217" s="63" t="s">
        <v>281</v>
      </c>
      <c r="M3217" s="62" t="s">
        <v>30</v>
      </c>
      <c r="N3217" s="62" t="s">
        <v>282</v>
      </c>
      <c r="O3217" s="59" t="s">
        <v>283</v>
      </c>
      <c r="P3217" s="59" t="s">
        <v>44</v>
      </c>
      <c r="Q3217" s="59" t="s">
        <v>284</v>
      </c>
      <c r="R3217" s="63" t="s">
        <v>305</v>
      </c>
      <c r="S3217" s="64">
        <v>450000</v>
      </c>
      <c r="T3217" s="64">
        <f t="shared" si="87"/>
        <v>270000</v>
      </c>
      <c r="U3217" s="65">
        <f t="shared" si="88"/>
        <v>534600</v>
      </c>
      <c r="V3217" s="64">
        <f t="shared" si="96"/>
        <v>15000</v>
      </c>
      <c r="W3217" s="64">
        <f t="shared" si="89"/>
        <v>17.770295548073324</v>
      </c>
      <c r="X3217" s="64">
        <v>9500</v>
      </c>
      <c r="Y3217" s="64">
        <v>13000</v>
      </c>
      <c r="Z3217" s="64">
        <v>15000</v>
      </c>
      <c r="AA3217" s="73" t="s">
        <v>47</v>
      </c>
      <c r="AB3217" s="66"/>
    </row>
    <row r="3218" spans="1:28" ht="13.2">
      <c r="A3218" s="59">
        <f t="shared" si="90"/>
        <v>3216</v>
      </c>
      <c r="B3218" s="59" t="s">
        <v>878</v>
      </c>
      <c r="C3218" s="60" t="s">
        <v>10973</v>
      </c>
      <c r="D3218" s="60" t="s">
        <v>10974</v>
      </c>
      <c r="E3218" s="61" t="s">
        <v>10994</v>
      </c>
      <c r="F3218" s="62" t="s">
        <v>10995</v>
      </c>
      <c r="G3218" s="62" t="s">
        <v>10996</v>
      </c>
      <c r="H3218" s="63" t="s">
        <v>10997</v>
      </c>
      <c r="I3218" s="63" t="s">
        <v>278</v>
      </c>
      <c r="J3218" s="59" t="s">
        <v>279</v>
      </c>
      <c r="K3218" s="63" t="s">
        <v>10998</v>
      </c>
      <c r="L3218" s="63" t="s">
        <v>281</v>
      </c>
      <c r="M3218" s="62" t="s">
        <v>30</v>
      </c>
      <c r="N3218" s="62" t="s">
        <v>282</v>
      </c>
      <c r="O3218" s="59" t="s">
        <v>283</v>
      </c>
      <c r="P3218" s="59" t="s">
        <v>44</v>
      </c>
      <c r="Q3218" s="59" t="s">
        <v>284</v>
      </c>
      <c r="R3218" s="63" t="s">
        <v>285</v>
      </c>
      <c r="S3218" s="64">
        <v>60000</v>
      </c>
      <c r="T3218" s="64">
        <f t="shared" si="87"/>
        <v>36000</v>
      </c>
      <c r="U3218" s="65">
        <f t="shared" si="88"/>
        <v>71280</v>
      </c>
      <c r="V3218" s="64">
        <f t="shared" si="96"/>
        <v>2000</v>
      </c>
      <c r="W3218" s="64">
        <f t="shared" si="89"/>
        <v>84.17508417508418</v>
      </c>
      <c r="X3218" s="64">
        <v>6000</v>
      </c>
      <c r="Y3218" s="64">
        <v>7500</v>
      </c>
      <c r="Z3218" s="64">
        <v>8500</v>
      </c>
      <c r="AA3218" s="73" t="s">
        <v>47</v>
      </c>
      <c r="AB3218" s="66"/>
    </row>
    <row r="3219" spans="1:28" ht="13.2">
      <c r="A3219" s="59">
        <f t="shared" si="90"/>
        <v>3217</v>
      </c>
      <c r="B3219" s="59" t="s">
        <v>878</v>
      </c>
      <c r="C3219" s="60" t="s">
        <v>10973</v>
      </c>
      <c r="D3219" s="60" t="s">
        <v>10974</v>
      </c>
      <c r="E3219" s="61" t="s">
        <v>10999</v>
      </c>
      <c r="F3219" s="62" t="s">
        <v>11000</v>
      </c>
      <c r="G3219" s="62" t="s">
        <v>11001</v>
      </c>
      <c r="H3219" s="63" t="s">
        <v>11002</v>
      </c>
      <c r="I3219" s="63" t="s">
        <v>278</v>
      </c>
      <c r="J3219" s="59" t="s">
        <v>279</v>
      </c>
      <c r="K3219" s="63" t="s">
        <v>11003</v>
      </c>
      <c r="L3219" s="63" t="s">
        <v>281</v>
      </c>
      <c r="M3219" s="62" t="s">
        <v>30</v>
      </c>
      <c r="N3219" s="62" t="s">
        <v>282</v>
      </c>
      <c r="O3219" s="59" t="s">
        <v>283</v>
      </c>
      <c r="P3219" s="59" t="s">
        <v>44</v>
      </c>
      <c r="Q3219" s="59" t="s">
        <v>284</v>
      </c>
      <c r="R3219" s="63" t="s">
        <v>483</v>
      </c>
      <c r="S3219" s="64">
        <v>180000</v>
      </c>
      <c r="T3219" s="64">
        <f t="shared" si="87"/>
        <v>108000</v>
      </c>
      <c r="U3219" s="65">
        <f t="shared" si="88"/>
        <v>213840</v>
      </c>
      <c r="V3219" s="64">
        <f t="shared" si="96"/>
        <v>6000</v>
      </c>
      <c r="W3219" s="64">
        <f t="shared" si="89"/>
        <v>35.072951739618404</v>
      </c>
      <c r="X3219" s="64">
        <v>7500</v>
      </c>
      <c r="Y3219" s="64">
        <v>9000</v>
      </c>
      <c r="Z3219" s="64">
        <v>10000</v>
      </c>
      <c r="AA3219" s="73" t="s">
        <v>47</v>
      </c>
      <c r="AB3219" s="66"/>
    </row>
    <row r="3220" spans="1:28" ht="13.2">
      <c r="A3220" s="59">
        <f t="shared" si="90"/>
        <v>3218</v>
      </c>
      <c r="B3220" s="59" t="s">
        <v>878</v>
      </c>
      <c r="C3220" s="60" t="s">
        <v>10973</v>
      </c>
      <c r="D3220" s="60" t="s">
        <v>10974</v>
      </c>
      <c r="E3220" s="61" t="s">
        <v>11004</v>
      </c>
      <c r="F3220" s="62" t="s">
        <v>11005</v>
      </c>
      <c r="G3220" s="62" t="s">
        <v>11006</v>
      </c>
      <c r="H3220" s="63" t="s">
        <v>10676</v>
      </c>
      <c r="I3220" s="63" t="s">
        <v>278</v>
      </c>
      <c r="J3220" s="59" t="s">
        <v>279</v>
      </c>
      <c r="K3220" s="63" t="s">
        <v>11007</v>
      </c>
      <c r="L3220" s="63" t="s">
        <v>281</v>
      </c>
      <c r="M3220" s="62" t="s">
        <v>30</v>
      </c>
      <c r="N3220" s="62" t="s">
        <v>282</v>
      </c>
      <c r="O3220" s="59" t="s">
        <v>283</v>
      </c>
      <c r="P3220" s="59" t="s">
        <v>44</v>
      </c>
      <c r="Q3220" s="59" t="s">
        <v>284</v>
      </c>
      <c r="R3220" s="63" t="s">
        <v>285</v>
      </c>
      <c r="S3220" s="64">
        <v>180000</v>
      </c>
      <c r="T3220" s="64">
        <f t="shared" si="87"/>
        <v>108000</v>
      </c>
      <c r="U3220" s="65">
        <f t="shared" si="88"/>
        <v>213840</v>
      </c>
      <c r="V3220" s="64">
        <f t="shared" si="96"/>
        <v>6000</v>
      </c>
      <c r="W3220" s="64">
        <f t="shared" si="89"/>
        <v>35.072951739618404</v>
      </c>
      <c r="X3220" s="64">
        <v>7500</v>
      </c>
      <c r="Y3220" s="64">
        <v>9000</v>
      </c>
      <c r="Z3220" s="64">
        <v>10000</v>
      </c>
      <c r="AA3220" s="73" t="s">
        <v>47</v>
      </c>
      <c r="AB3220" s="66"/>
    </row>
    <row r="3221" spans="1:28" ht="13.2">
      <c r="A3221" s="59">
        <f t="shared" si="90"/>
        <v>3219</v>
      </c>
      <c r="B3221" s="59" t="s">
        <v>878</v>
      </c>
      <c r="C3221" s="60" t="s">
        <v>10973</v>
      </c>
      <c r="D3221" s="60" t="s">
        <v>10974</v>
      </c>
      <c r="E3221" s="61" t="s">
        <v>11008</v>
      </c>
      <c r="F3221" s="62" t="s">
        <v>11009</v>
      </c>
      <c r="G3221" s="62" t="s">
        <v>11010</v>
      </c>
      <c r="H3221" s="63" t="s">
        <v>11011</v>
      </c>
      <c r="I3221" s="63" t="s">
        <v>278</v>
      </c>
      <c r="J3221" s="59" t="s">
        <v>279</v>
      </c>
      <c r="K3221" s="63" t="s">
        <v>11012</v>
      </c>
      <c r="L3221" s="63" t="s">
        <v>281</v>
      </c>
      <c r="M3221" s="62" t="s">
        <v>30</v>
      </c>
      <c r="N3221" s="62" t="s">
        <v>282</v>
      </c>
      <c r="O3221" s="59" t="s">
        <v>283</v>
      </c>
      <c r="P3221" s="59" t="s">
        <v>44</v>
      </c>
      <c r="Q3221" s="59" t="s">
        <v>284</v>
      </c>
      <c r="R3221" s="63" t="s">
        <v>877</v>
      </c>
      <c r="S3221" s="64">
        <v>180000</v>
      </c>
      <c r="T3221" s="64">
        <f t="shared" si="87"/>
        <v>108000</v>
      </c>
      <c r="U3221" s="65">
        <f t="shared" si="88"/>
        <v>213840</v>
      </c>
      <c r="V3221" s="64">
        <f t="shared" si="96"/>
        <v>6000</v>
      </c>
      <c r="W3221" s="64">
        <f t="shared" si="89"/>
        <v>35.072951739618404</v>
      </c>
      <c r="X3221" s="64">
        <v>7500</v>
      </c>
      <c r="Y3221" s="64">
        <v>9000</v>
      </c>
      <c r="Z3221" s="64">
        <v>10000</v>
      </c>
      <c r="AA3221" s="73" t="s">
        <v>47</v>
      </c>
      <c r="AB3221" s="66"/>
    </row>
    <row r="3222" spans="1:28" ht="13.2">
      <c r="A3222" s="59">
        <f t="shared" si="90"/>
        <v>3220</v>
      </c>
      <c r="B3222" s="59" t="s">
        <v>878</v>
      </c>
      <c r="C3222" s="60" t="s">
        <v>10973</v>
      </c>
      <c r="D3222" s="60" t="s">
        <v>10974</v>
      </c>
      <c r="E3222" s="61" t="s">
        <v>11013</v>
      </c>
      <c r="F3222" s="62" t="s">
        <v>11014</v>
      </c>
      <c r="G3222" s="62" t="s">
        <v>11015</v>
      </c>
      <c r="H3222" s="63" t="s">
        <v>11016</v>
      </c>
      <c r="I3222" s="63" t="s">
        <v>278</v>
      </c>
      <c r="J3222" s="59" t="s">
        <v>279</v>
      </c>
      <c r="K3222" s="63" t="s">
        <v>11017</v>
      </c>
      <c r="L3222" s="63" t="s">
        <v>281</v>
      </c>
      <c r="M3222" s="62" t="s">
        <v>30</v>
      </c>
      <c r="N3222" s="62" t="s">
        <v>282</v>
      </c>
      <c r="O3222" s="59" t="s">
        <v>283</v>
      </c>
      <c r="P3222" s="59" t="s">
        <v>44</v>
      </c>
      <c r="Q3222" s="59" t="s">
        <v>284</v>
      </c>
      <c r="R3222" s="63" t="s">
        <v>11018</v>
      </c>
      <c r="S3222" s="64">
        <v>120000</v>
      </c>
      <c r="T3222" s="64">
        <f t="shared" si="87"/>
        <v>72000</v>
      </c>
      <c r="U3222" s="65">
        <f t="shared" si="88"/>
        <v>142560</v>
      </c>
      <c r="V3222" s="64">
        <f t="shared" si="96"/>
        <v>4000</v>
      </c>
      <c r="W3222" s="64">
        <f t="shared" si="89"/>
        <v>52.609427609427613</v>
      </c>
      <c r="X3222" s="64">
        <v>7500</v>
      </c>
      <c r="Y3222" s="64">
        <v>9000</v>
      </c>
      <c r="Z3222" s="64">
        <v>10000</v>
      </c>
      <c r="AA3222" s="73" t="s">
        <v>47</v>
      </c>
      <c r="AB3222" s="66"/>
    </row>
    <row r="3223" spans="1:28" ht="13.2">
      <c r="A3223" s="59">
        <f t="shared" si="90"/>
        <v>3221</v>
      </c>
      <c r="B3223" s="59" t="s">
        <v>878</v>
      </c>
      <c r="C3223" s="60" t="s">
        <v>10973</v>
      </c>
      <c r="D3223" s="60" t="s">
        <v>10974</v>
      </c>
      <c r="E3223" s="61" t="s">
        <v>11019</v>
      </c>
      <c r="F3223" s="62" t="s">
        <v>11020</v>
      </c>
      <c r="G3223" s="62" t="s">
        <v>11021</v>
      </c>
      <c r="H3223" s="63" t="s">
        <v>11022</v>
      </c>
      <c r="I3223" s="63" t="s">
        <v>278</v>
      </c>
      <c r="J3223" s="59" t="s">
        <v>279</v>
      </c>
      <c r="K3223" s="63" t="s">
        <v>11023</v>
      </c>
      <c r="L3223" s="63" t="s">
        <v>281</v>
      </c>
      <c r="M3223" s="62" t="s">
        <v>30</v>
      </c>
      <c r="N3223" s="62" t="s">
        <v>282</v>
      </c>
      <c r="O3223" s="59" t="s">
        <v>283</v>
      </c>
      <c r="P3223" s="59" t="s">
        <v>44</v>
      </c>
      <c r="Q3223" s="59" t="s">
        <v>284</v>
      </c>
      <c r="R3223" s="63" t="s">
        <v>298</v>
      </c>
      <c r="S3223" s="64">
        <v>210000</v>
      </c>
      <c r="T3223" s="64">
        <f t="shared" si="87"/>
        <v>126000</v>
      </c>
      <c r="U3223" s="65">
        <f t="shared" si="88"/>
        <v>249480</v>
      </c>
      <c r="V3223" s="64">
        <f t="shared" si="96"/>
        <v>7000</v>
      </c>
      <c r="W3223" s="64">
        <f t="shared" si="89"/>
        <v>32.066698733365399</v>
      </c>
      <c r="X3223" s="64">
        <v>8000</v>
      </c>
      <c r="Y3223" s="64">
        <v>9500</v>
      </c>
      <c r="Z3223" s="64">
        <v>11000</v>
      </c>
      <c r="AA3223" s="73" t="s">
        <v>47</v>
      </c>
      <c r="AB3223" s="66"/>
    </row>
    <row r="3224" spans="1:28" ht="13.2">
      <c r="A3224" s="59">
        <f t="shared" si="90"/>
        <v>3222</v>
      </c>
      <c r="B3224" s="59" t="s">
        <v>878</v>
      </c>
      <c r="C3224" s="60" t="s">
        <v>10973</v>
      </c>
      <c r="D3224" s="60" t="s">
        <v>10974</v>
      </c>
      <c r="E3224" s="61" t="s">
        <v>11024</v>
      </c>
      <c r="F3224" s="62" t="s">
        <v>11025</v>
      </c>
      <c r="G3224" s="62" t="s">
        <v>11026</v>
      </c>
      <c r="H3224" s="63" t="s">
        <v>11027</v>
      </c>
      <c r="I3224" s="63" t="s">
        <v>278</v>
      </c>
      <c r="J3224" s="59" t="s">
        <v>279</v>
      </c>
      <c r="K3224" s="63" t="s">
        <v>11028</v>
      </c>
      <c r="L3224" s="63" t="s">
        <v>281</v>
      </c>
      <c r="M3224" s="62" t="s">
        <v>30</v>
      </c>
      <c r="N3224" s="62" t="s">
        <v>282</v>
      </c>
      <c r="O3224" s="59" t="s">
        <v>283</v>
      </c>
      <c r="P3224" s="59" t="s">
        <v>44</v>
      </c>
      <c r="Q3224" s="59" t="s">
        <v>284</v>
      </c>
      <c r="R3224" s="63" t="s">
        <v>298</v>
      </c>
      <c r="S3224" s="64">
        <v>90000</v>
      </c>
      <c r="T3224" s="64">
        <f t="shared" si="87"/>
        <v>54000</v>
      </c>
      <c r="U3224" s="65">
        <f t="shared" si="88"/>
        <v>106920</v>
      </c>
      <c r="V3224" s="64">
        <f t="shared" si="96"/>
        <v>3000</v>
      </c>
      <c r="W3224" s="64">
        <f t="shared" si="89"/>
        <v>56.116722783389449</v>
      </c>
      <c r="X3224" s="64">
        <v>6000</v>
      </c>
      <c r="Y3224" s="64">
        <v>7500</v>
      </c>
      <c r="Z3224" s="64">
        <v>8500</v>
      </c>
      <c r="AA3224" s="73" t="s">
        <v>47</v>
      </c>
      <c r="AB3224" s="66"/>
    </row>
    <row r="3225" spans="1:28" ht="13.2">
      <c r="A3225" s="59">
        <f t="shared" si="90"/>
        <v>3223</v>
      </c>
      <c r="B3225" s="59" t="s">
        <v>878</v>
      </c>
      <c r="C3225" s="60" t="s">
        <v>10973</v>
      </c>
      <c r="D3225" s="60" t="s">
        <v>10974</v>
      </c>
      <c r="E3225" s="61" t="s">
        <v>11029</v>
      </c>
      <c r="F3225" s="62" t="s">
        <v>11030</v>
      </c>
      <c r="G3225" s="62" t="s">
        <v>11031</v>
      </c>
      <c r="H3225" s="63" t="s">
        <v>11032</v>
      </c>
      <c r="I3225" s="63" t="s">
        <v>590</v>
      </c>
      <c r="J3225" s="59" t="s">
        <v>279</v>
      </c>
      <c r="K3225" s="63" t="s">
        <v>11033</v>
      </c>
      <c r="L3225" s="63" t="s">
        <v>281</v>
      </c>
      <c r="M3225" s="62" t="s">
        <v>30</v>
      </c>
      <c r="N3225" s="62" t="s">
        <v>282</v>
      </c>
      <c r="O3225" s="59" t="s">
        <v>283</v>
      </c>
      <c r="P3225" s="59" t="s">
        <v>44</v>
      </c>
      <c r="Q3225" s="59" t="s">
        <v>284</v>
      </c>
      <c r="R3225" s="63" t="s">
        <v>10703</v>
      </c>
      <c r="S3225" s="64">
        <v>300000</v>
      </c>
      <c r="T3225" s="64">
        <f t="shared" si="87"/>
        <v>180000</v>
      </c>
      <c r="U3225" s="65">
        <f t="shared" si="88"/>
        <v>356400</v>
      </c>
      <c r="V3225" s="64">
        <f t="shared" si="96"/>
        <v>10000</v>
      </c>
      <c r="W3225" s="64">
        <f t="shared" si="89"/>
        <v>26.655443322109988</v>
      </c>
      <c r="X3225" s="64">
        <v>9500</v>
      </c>
      <c r="Y3225" s="64">
        <v>13000</v>
      </c>
      <c r="Z3225" s="64">
        <v>15000</v>
      </c>
      <c r="AA3225" s="73" t="s">
        <v>47</v>
      </c>
      <c r="AB3225" s="66"/>
    </row>
    <row r="3226" spans="1:28" ht="13.2">
      <c r="A3226" s="59">
        <f t="shared" si="90"/>
        <v>3224</v>
      </c>
      <c r="B3226" s="59" t="s">
        <v>878</v>
      </c>
      <c r="C3226" s="60" t="s">
        <v>10973</v>
      </c>
      <c r="D3226" s="60" t="s">
        <v>10974</v>
      </c>
      <c r="E3226" s="61" t="s">
        <v>11034</v>
      </c>
      <c r="F3226" s="62" t="s">
        <v>11035</v>
      </c>
      <c r="G3226" s="62" t="s">
        <v>11036</v>
      </c>
      <c r="H3226" s="63" t="s">
        <v>11037</v>
      </c>
      <c r="I3226" s="63" t="s">
        <v>590</v>
      </c>
      <c r="J3226" s="59" t="s">
        <v>279</v>
      </c>
      <c r="K3226" s="63" t="s">
        <v>11038</v>
      </c>
      <c r="L3226" s="63" t="s">
        <v>281</v>
      </c>
      <c r="M3226" s="62" t="s">
        <v>30</v>
      </c>
      <c r="N3226" s="62" t="s">
        <v>282</v>
      </c>
      <c r="O3226" s="59" t="s">
        <v>283</v>
      </c>
      <c r="P3226" s="59" t="s">
        <v>44</v>
      </c>
      <c r="Q3226" s="59" t="s">
        <v>284</v>
      </c>
      <c r="R3226" s="63" t="s">
        <v>5991</v>
      </c>
      <c r="S3226" s="64">
        <v>90000</v>
      </c>
      <c r="T3226" s="64">
        <f t="shared" si="87"/>
        <v>54000</v>
      </c>
      <c r="U3226" s="65">
        <f t="shared" si="88"/>
        <v>106920</v>
      </c>
      <c r="V3226" s="64">
        <f t="shared" si="96"/>
        <v>3000</v>
      </c>
      <c r="W3226" s="64">
        <f t="shared" si="89"/>
        <v>56.116722783389449</v>
      </c>
      <c r="X3226" s="64">
        <v>6000</v>
      </c>
      <c r="Y3226" s="64">
        <v>7500</v>
      </c>
      <c r="Z3226" s="64">
        <v>8500</v>
      </c>
      <c r="AA3226" s="73" t="s">
        <v>47</v>
      </c>
      <c r="AB3226" s="66"/>
    </row>
    <row r="3227" spans="1:28" ht="13.2">
      <c r="A3227" s="34">
        <f t="shared" si="90"/>
        <v>3225</v>
      </c>
      <c r="B3227" s="34" t="s">
        <v>31</v>
      </c>
      <c r="C3227" s="35" t="s">
        <v>10973</v>
      </c>
      <c r="D3227" s="35" t="s">
        <v>10974</v>
      </c>
      <c r="E3227" s="36" t="s">
        <v>11039</v>
      </c>
      <c r="F3227" s="37" t="s">
        <v>11040</v>
      </c>
      <c r="G3227" s="37" t="s">
        <v>11041</v>
      </c>
      <c r="H3227" s="38" t="s">
        <v>11042</v>
      </c>
      <c r="I3227" s="38" t="s">
        <v>278</v>
      </c>
      <c r="J3227" s="34" t="s">
        <v>279</v>
      </c>
      <c r="K3227" s="38" t="s">
        <v>11043</v>
      </c>
      <c r="L3227" s="38" t="s">
        <v>281</v>
      </c>
      <c r="M3227" s="37" t="s">
        <v>30</v>
      </c>
      <c r="N3227" s="37" t="s">
        <v>282</v>
      </c>
      <c r="O3227" s="34" t="s">
        <v>283</v>
      </c>
      <c r="P3227" s="34" t="s">
        <v>44</v>
      </c>
      <c r="Q3227" s="34" t="s">
        <v>284</v>
      </c>
      <c r="R3227" s="38" t="s">
        <v>501</v>
      </c>
      <c r="S3227" s="39">
        <v>225000</v>
      </c>
      <c r="T3227" s="39">
        <f t="shared" si="87"/>
        <v>135000</v>
      </c>
      <c r="U3227" s="40">
        <f t="shared" si="88"/>
        <v>267300</v>
      </c>
      <c r="V3227" s="39">
        <f t="shared" si="96"/>
        <v>7500</v>
      </c>
      <c r="W3227" s="39">
        <f t="shared" si="89"/>
        <v>35.540591096146649</v>
      </c>
      <c r="X3227" s="39">
        <v>9500</v>
      </c>
      <c r="Y3227" s="39">
        <v>13000</v>
      </c>
      <c r="Z3227" s="39">
        <v>16000</v>
      </c>
      <c r="AA3227" s="41" t="s">
        <v>47</v>
      </c>
      <c r="AB3227" s="42"/>
    </row>
    <row r="3228" spans="1:28" ht="13.2">
      <c r="A3228" s="43">
        <f t="shared" si="90"/>
        <v>3226</v>
      </c>
      <c r="B3228" s="43" t="s">
        <v>31</v>
      </c>
      <c r="C3228" s="44" t="s">
        <v>10973</v>
      </c>
      <c r="D3228" s="44" t="s">
        <v>10974</v>
      </c>
      <c r="E3228" s="45" t="s">
        <v>11044</v>
      </c>
      <c r="F3228" s="46" t="s">
        <v>11045</v>
      </c>
      <c r="G3228" s="46" t="s">
        <v>11046</v>
      </c>
      <c r="H3228" s="47" t="s">
        <v>11047</v>
      </c>
      <c r="I3228" s="47" t="s">
        <v>278</v>
      </c>
      <c r="J3228" s="43" t="s">
        <v>279</v>
      </c>
      <c r="K3228" s="47" t="s">
        <v>11048</v>
      </c>
      <c r="L3228" s="47" t="s">
        <v>281</v>
      </c>
      <c r="M3228" s="46" t="s">
        <v>30</v>
      </c>
      <c r="N3228" s="46" t="s">
        <v>282</v>
      </c>
      <c r="O3228" s="43" t="s">
        <v>283</v>
      </c>
      <c r="P3228" s="43" t="s">
        <v>44</v>
      </c>
      <c r="Q3228" s="43" t="s">
        <v>284</v>
      </c>
      <c r="R3228" s="47" t="s">
        <v>292</v>
      </c>
      <c r="S3228" s="48">
        <v>100000</v>
      </c>
      <c r="T3228" s="48">
        <f t="shared" si="87"/>
        <v>60000</v>
      </c>
      <c r="U3228" s="49">
        <f t="shared" si="88"/>
        <v>118800</v>
      </c>
      <c r="V3228" s="48">
        <f t="shared" si="96"/>
        <v>3333.3333333333335</v>
      </c>
      <c r="W3228" s="48">
        <f t="shared" si="89"/>
        <v>63.131313131313135</v>
      </c>
      <c r="X3228" s="48">
        <v>7500</v>
      </c>
      <c r="Y3228" s="48">
        <v>10500</v>
      </c>
      <c r="Z3228" s="48">
        <v>13000</v>
      </c>
      <c r="AA3228" s="50" t="s">
        <v>47</v>
      </c>
      <c r="AB3228" s="51"/>
    </row>
    <row r="3229" spans="1:28" ht="13.2">
      <c r="A3229" s="34">
        <f t="shared" si="90"/>
        <v>3227</v>
      </c>
      <c r="B3229" s="34" t="s">
        <v>31</v>
      </c>
      <c r="C3229" s="35" t="s">
        <v>10973</v>
      </c>
      <c r="D3229" s="35" t="s">
        <v>11049</v>
      </c>
      <c r="E3229" s="36" t="s">
        <v>11050</v>
      </c>
      <c r="F3229" s="37" t="s">
        <v>11051</v>
      </c>
      <c r="G3229" s="37" t="s">
        <v>11052</v>
      </c>
      <c r="H3229" s="38" t="s">
        <v>10576</v>
      </c>
      <c r="I3229" s="38" t="s">
        <v>278</v>
      </c>
      <c r="J3229" s="34" t="s">
        <v>279</v>
      </c>
      <c r="K3229" s="38" t="s">
        <v>11053</v>
      </c>
      <c r="L3229" s="38" t="s">
        <v>281</v>
      </c>
      <c r="M3229" s="37" t="s">
        <v>30</v>
      </c>
      <c r="N3229" s="37" t="s">
        <v>282</v>
      </c>
      <c r="O3229" s="34" t="s">
        <v>283</v>
      </c>
      <c r="P3229" s="34" t="s">
        <v>44</v>
      </c>
      <c r="Q3229" s="34" t="s">
        <v>284</v>
      </c>
      <c r="R3229" s="38" t="s">
        <v>298</v>
      </c>
      <c r="S3229" s="39">
        <v>60000</v>
      </c>
      <c r="T3229" s="39">
        <f t="shared" si="87"/>
        <v>36000</v>
      </c>
      <c r="U3229" s="40">
        <f t="shared" si="88"/>
        <v>71280</v>
      </c>
      <c r="V3229" s="39">
        <f t="shared" si="96"/>
        <v>2000</v>
      </c>
      <c r="W3229" s="39">
        <f t="shared" si="89"/>
        <v>63.131313131313135</v>
      </c>
      <c r="X3229" s="39">
        <v>4500</v>
      </c>
      <c r="Y3229" s="39">
        <v>5500</v>
      </c>
      <c r="Z3229" s="39">
        <v>6000</v>
      </c>
      <c r="AA3229" s="41" t="s">
        <v>47</v>
      </c>
      <c r="AB3229" s="42"/>
    </row>
    <row r="3230" spans="1:28" ht="13.2">
      <c r="A3230" s="43">
        <f t="shared" si="90"/>
        <v>3228</v>
      </c>
      <c r="B3230" s="43" t="s">
        <v>31</v>
      </c>
      <c r="C3230" s="44" t="s">
        <v>10973</v>
      </c>
      <c r="D3230" s="44" t="s">
        <v>10974</v>
      </c>
      <c r="E3230" s="45" t="s">
        <v>11054</v>
      </c>
      <c r="F3230" s="46" t="s">
        <v>11055</v>
      </c>
      <c r="G3230" s="46" t="s">
        <v>11056</v>
      </c>
      <c r="H3230" s="47" t="s">
        <v>11057</v>
      </c>
      <c r="I3230" s="47" t="s">
        <v>278</v>
      </c>
      <c r="J3230" s="43" t="s">
        <v>279</v>
      </c>
      <c r="K3230" s="47" t="s">
        <v>11058</v>
      </c>
      <c r="L3230" s="47" t="s">
        <v>281</v>
      </c>
      <c r="M3230" s="46" t="s">
        <v>30</v>
      </c>
      <c r="N3230" s="46" t="s">
        <v>282</v>
      </c>
      <c r="O3230" s="43" t="s">
        <v>283</v>
      </c>
      <c r="P3230" s="43" t="s">
        <v>44</v>
      </c>
      <c r="Q3230" s="43" t="s">
        <v>284</v>
      </c>
      <c r="R3230" s="47" t="s">
        <v>285</v>
      </c>
      <c r="S3230" s="48">
        <v>130000</v>
      </c>
      <c r="T3230" s="48">
        <f t="shared" si="87"/>
        <v>78000</v>
      </c>
      <c r="U3230" s="49">
        <f t="shared" si="88"/>
        <v>154440</v>
      </c>
      <c r="V3230" s="48">
        <f t="shared" si="96"/>
        <v>4333.333333333333</v>
      </c>
      <c r="W3230" s="48">
        <f t="shared" si="89"/>
        <v>48.562548562548564</v>
      </c>
      <c r="X3230" s="48">
        <v>7500</v>
      </c>
      <c r="Y3230" s="48">
        <v>10500</v>
      </c>
      <c r="Z3230" s="48">
        <v>13000</v>
      </c>
      <c r="AA3230" s="50" t="s">
        <v>47</v>
      </c>
      <c r="AB3230" s="51"/>
    </row>
    <row r="3231" spans="1:28" ht="13.2">
      <c r="A3231" s="59">
        <f t="shared" si="90"/>
        <v>3229</v>
      </c>
      <c r="B3231" s="59" t="s">
        <v>878</v>
      </c>
      <c r="C3231" s="60" t="s">
        <v>10973</v>
      </c>
      <c r="D3231" s="60" t="s">
        <v>10974</v>
      </c>
      <c r="E3231" s="61" t="s">
        <v>10980</v>
      </c>
      <c r="F3231" s="62" t="s">
        <v>10981</v>
      </c>
      <c r="G3231" s="62" t="s">
        <v>10982</v>
      </c>
      <c r="H3231" s="63" t="s">
        <v>10983</v>
      </c>
      <c r="I3231" s="63" t="s">
        <v>278</v>
      </c>
      <c r="J3231" s="59" t="s">
        <v>279</v>
      </c>
      <c r="K3231" s="63" t="s">
        <v>11059</v>
      </c>
      <c r="L3231" s="63" t="s">
        <v>281</v>
      </c>
      <c r="M3231" s="62" t="s">
        <v>30</v>
      </c>
      <c r="N3231" s="62" t="s">
        <v>282</v>
      </c>
      <c r="O3231" s="59" t="s">
        <v>283</v>
      </c>
      <c r="P3231" s="59" t="s">
        <v>44</v>
      </c>
      <c r="Q3231" s="59" t="s">
        <v>284</v>
      </c>
      <c r="R3231" s="63" t="s">
        <v>292</v>
      </c>
      <c r="S3231" s="64">
        <v>525000</v>
      </c>
      <c r="T3231" s="39">
        <f t="shared" si="87"/>
        <v>315000</v>
      </c>
      <c r="U3231" s="40">
        <f t="shared" si="88"/>
        <v>623700</v>
      </c>
      <c r="V3231" s="64">
        <f t="shared" si="96"/>
        <v>17500</v>
      </c>
      <c r="W3231" s="39">
        <f t="shared" si="89"/>
        <v>15.231681898348564</v>
      </c>
      <c r="X3231" s="64">
        <v>9500</v>
      </c>
      <c r="Y3231" s="64">
        <v>13000</v>
      </c>
      <c r="Z3231" s="64">
        <v>15000</v>
      </c>
      <c r="AA3231" s="73" t="s">
        <v>47</v>
      </c>
      <c r="AB3231" s="66"/>
    </row>
    <row r="3232" spans="1:28" ht="13.2">
      <c r="A3232" s="43">
        <f t="shared" si="90"/>
        <v>3230</v>
      </c>
      <c r="B3232" s="43" t="s">
        <v>31</v>
      </c>
      <c r="C3232" s="44" t="s">
        <v>10973</v>
      </c>
      <c r="D3232" s="44" t="s">
        <v>10974</v>
      </c>
      <c r="E3232" s="45" t="s">
        <v>11060</v>
      </c>
      <c r="F3232" s="46" t="s">
        <v>11061</v>
      </c>
      <c r="G3232" s="46" t="s">
        <v>11062</v>
      </c>
      <c r="H3232" s="47" t="s">
        <v>11063</v>
      </c>
      <c r="I3232" s="47" t="s">
        <v>278</v>
      </c>
      <c r="J3232" s="43" t="s">
        <v>279</v>
      </c>
      <c r="K3232" s="47" t="s">
        <v>11064</v>
      </c>
      <c r="L3232" s="47" t="s">
        <v>281</v>
      </c>
      <c r="M3232" s="46" t="s">
        <v>30</v>
      </c>
      <c r="N3232" s="46" t="s">
        <v>282</v>
      </c>
      <c r="O3232" s="43" t="s">
        <v>283</v>
      </c>
      <c r="P3232" s="43" t="s">
        <v>44</v>
      </c>
      <c r="Q3232" s="43" t="s">
        <v>284</v>
      </c>
      <c r="R3232" s="47" t="s">
        <v>292</v>
      </c>
      <c r="S3232" s="48">
        <v>544000</v>
      </c>
      <c r="T3232" s="48">
        <f t="shared" si="87"/>
        <v>326400</v>
      </c>
      <c r="U3232" s="49">
        <f t="shared" si="88"/>
        <v>646272</v>
      </c>
      <c r="V3232" s="48">
        <f t="shared" si="96"/>
        <v>18133.333333333332</v>
      </c>
      <c r="W3232" s="48">
        <f t="shared" si="89"/>
        <v>14.699693008516538</v>
      </c>
      <c r="X3232" s="48">
        <v>9500</v>
      </c>
      <c r="Y3232" s="48">
        <v>13000</v>
      </c>
      <c r="Z3232" s="48">
        <v>16000</v>
      </c>
      <c r="AA3232" s="50" t="s">
        <v>47</v>
      </c>
      <c r="AB3232" s="51" t="s">
        <v>299</v>
      </c>
    </row>
    <row r="3233" spans="1:28" ht="13.2">
      <c r="A3233" s="34">
        <f t="shared" si="90"/>
        <v>3231</v>
      </c>
      <c r="B3233" s="34" t="s">
        <v>31</v>
      </c>
      <c r="C3233" s="35" t="s">
        <v>10973</v>
      </c>
      <c r="D3233" s="35" t="s">
        <v>10974</v>
      </c>
      <c r="E3233" s="36" t="s">
        <v>11065</v>
      </c>
      <c r="F3233" s="37" t="s">
        <v>11066</v>
      </c>
      <c r="G3233" s="37" t="s">
        <v>11067</v>
      </c>
      <c r="H3233" s="38" t="s">
        <v>11068</v>
      </c>
      <c r="I3233" s="38" t="s">
        <v>278</v>
      </c>
      <c r="J3233" s="34" t="s">
        <v>279</v>
      </c>
      <c r="K3233" s="38" t="s">
        <v>11069</v>
      </c>
      <c r="L3233" s="38" t="s">
        <v>281</v>
      </c>
      <c r="M3233" s="37" t="s">
        <v>30</v>
      </c>
      <c r="N3233" s="37" t="s">
        <v>282</v>
      </c>
      <c r="O3233" s="34" t="s">
        <v>283</v>
      </c>
      <c r="P3233" s="34" t="s">
        <v>44</v>
      </c>
      <c r="Q3233" s="34" t="s">
        <v>284</v>
      </c>
      <c r="R3233" s="38" t="s">
        <v>292</v>
      </c>
      <c r="S3233" s="39">
        <v>330000</v>
      </c>
      <c r="T3233" s="39">
        <f t="shared" si="87"/>
        <v>198000</v>
      </c>
      <c r="U3233" s="40">
        <f t="shared" si="88"/>
        <v>392040</v>
      </c>
      <c r="V3233" s="39">
        <f t="shared" si="96"/>
        <v>11000</v>
      </c>
      <c r="W3233" s="39">
        <f t="shared" si="89"/>
        <v>24.232221201918172</v>
      </c>
      <c r="X3233" s="39">
        <v>9500</v>
      </c>
      <c r="Y3233" s="39">
        <v>13000</v>
      </c>
      <c r="Z3233" s="39">
        <v>16000</v>
      </c>
      <c r="AA3233" s="41" t="s">
        <v>47</v>
      </c>
      <c r="AB3233" s="42" t="s">
        <v>299</v>
      </c>
    </row>
    <row r="3234" spans="1:28" ht="13.2">
      <c r="A3234" s="43">
        <f t="shared" si="90"/>
        <v>3232</v>
      </c>
      <c r="B3234" s="43" t="s">
        <v>31</v>
      </c>
      <c r="C3234" s="44" t="s">
        <v>10973</v>
      </c>
      <c r="D3234" s="44" t="s">
        <v>10974</v>
      </c>
      <c r="E3234" s="45" t="s">
        <v>11070</v>
      </c>
      <c r="F3234" s="46" t="s">
        <v>11071</v>
      </c>
      <c r="G3234" s="46" t="s">
        <v>11072</v>
      </c>
      <c r="H3234" s="47" t="s">
        <v>11073</v>
      </c>
      <c r="I3234" s="47" t="s">
        <v>278</v>
      </c>
      <c r="J3234" s="43" t="s">
        <v>279</v>
      </c>
      <c r="K3234" s="47" t="s">
        <v>11074</v>
      </c>
      <c r="L3234" s="47" t="s">
        <v>281</v>
      </c>
      <c r="M3234" s="46" t="s">
        <v>30</v>
      </c>
      <c r="N3234" s="46" t="s">
        <v>282</v>
      </c>
      <c r="O3234" s="43" t="s">
        <v>283</v>
      </c>
      <c r="P3234" s="43" t="s">
        <v>44</v>
      </c>
      <c r="Q3234" s="43" t="s">
        <v>284</v>
      </c>
      <c r="R3234" s="47" t="s">
        <v>305</v>
      </c>
      <c r="S3234" s="48">
        <v>140000</v>
      </c>
      <c r="T3234" s="48">
        <f t="shared" si="87"/>
        <v>84000</v>
      </c>
      <c r="U3234" s="49">
        <f t="shared" si="88"/>
        <v>166320</v>
      </c>
      <c r="V3234" s="48">
        <f t="shared" si="96"/>
        <v>4666.666666666667</v>
      </c>
      <c r="W3234" s="48">
        <f t="shared" si="89"/>
        <v>45.093795093795094</v>
      </c>
      <c r="X3234" s="48">
        <v>7500</v>
      </c>
      <c r="Y3234" s="48">
        <v>10500</v>
      </c>
      <c r="Z3234" s="48">
        <v>13000</v>
      </c>
      <c r="AA3234" s="50" t="s">
        <v>47</v>
      </c>
      <c r="AB3234" s="51"/>
    </row>
    <row r="3235" spans="1:28" ht="13.2">
      <c r="A3235" s="34">
        <f t="shared" si="90"/>
        <v>3233</v>
      </c>
      <c r="B3235" s="34" t="s">
        <v>31</v>
      </c>
      <c r="C3235" s="35" t="s">
        <v>10973</v>
      </c>
      <c r="D3235" s="35" t="s">
        <v>11049</v>
      </c>
      <c r="E3235" s="36" t="s">
        <v>11075</v>
      </c>
      <c r="F3235" s="37" t="s">
        <v>11076</v>
      </c>
      <c r="G3235" s="37" t="s">
        <v>11077</v>
      </c>
      <c r="H3235" s="38" t="s">
        <v>11078</v>
      </c>
      <c r="I3235" s="38" t="s">
        <v>278</v>
      </c>
      <c r="J3235" s="34" t="s">
        <v>279</v>
      </c>
      <c r="K3235" s="38" t="s">
        <v>11079</v>
      </c>
      <c r="L3235" s="38" t="s">
        <v>281</v>
      </c>
      <c r="M3235" s="37" t="s">
        <v>30</v>
      </c>
      <c r="N3235" s="37" t="s">
        <v>282</v>
      </c>
      <c r="O3235" s="34" t="s">
        <v>283</v>
      </c>
      <c r="P3235" s="34" t="s">
        <v>44</v>
      </c>
      <c r="Q3235" s="34" t="s">
        <v>284</v>
      </c>
      <c r="R3235" s="38" t="s">
        <v>285</v>
      </c>
      <c r="S3235" s="39">
        <v>45000</v>
      </c>
      <c r="T3235" s="39">
        <f t="shared" si="87"/>
        <v>27000</v>
      </c>
      <c r="U3235" s="40">
        <f t="shared" si="88"/>
        <v>53460</v>
      </c>
      <c r="V3235" s="39">
        <f t="shared" si="96"/>
        <v>1500</v>
      </c>
      <c r="W3235" s="39">
        <f t="shared" si="89"/>
        <v>84.17508417508418</v>
      </c>
      <c r="X3235" s="39">
        <v>4500</v>
      </c>
      <c r="Y3235" s="39">
        <v>5500</v>
      </c>
      <c r="Z3235" s="39">
        <v>6000</v>
      </c>
      <c r="AA3235" s="41" t="s">
        <v>47</v>
      </c>
      <c r="AB3235" s="42"/>
    </row>
    <row r="3236" spans="1:28" ht="13.2">
      <c r="A3236" s="43">
        <f t="shared" si="90"/>
        <v>3234</v>
      </c>
      <c r="B3236" s="43" t="s">
        <v>31</v>
      </c>
      <c r="C3236" s="44" t="s">
        <v>10973</v>
      </c>
      <c r="D3236" s="44" t="s">
        <v>10974</v>
      </c>
      <c r="E3236" s="45" t="s">
        <v>11080</v>
      </c>
      <c r="F3236" s="46" t="s">
        <v>11081</v>
      </c>
      <c r="G3236" s="46" t="s">
        <v>11082</v>
      </c>
      <c r="H3236" s="47" t="s">
        <v>11083</v>
      </c>
      <c r="I3236" s="47" t="s">
        <v>278</v>
      </c>
      <c r="J3236" s="43" t="s">
        <v>279</v>
      </c>
      <c r="K3236" s="47" t="s">
        <v>11084</v>
      </c>
      <c r="L3236" s="47" t="s">
        <v>281</v>
      </c>
      <c r="M3236" s="46" t="s">
        <v>30</v>
      </c>
      <c r="N3236" s="46" t="s">
        <v>282</v>
      </c>
      <c r="O3236" s="43" t="s">
        <v>283</v>
      </c>
      <c r="P3236" s="43" t="s">
        <v>44</v>
      </c>
      <c r="Q3236" s="43" t="s">
        <v>284</v>
      </c>
      <c r="R3236" s="47" t="s">
        <v>501</v>
      </c>
      <c r="S3236" s="48">
        <v>100000</v>
      </c>
      <c r="T3236" s="48">
        <f t="shared" si="87"/>
        <v>60000</v>
      </c>
      <c r="U3236" s="49">
        <f t="shared" si="88"/>
        <v>118800</v>
      </c>
      <c r="V3236" s="48">
        <f t="shared" si="96"/>
        <v>3333.3333333333335</v>
      </c>
      <c r="W3236" s="48">
        <f t="shared" si="89"/>
        <v>63.131313131313135</v>
      </c>
      <c r="X3236" s="48">
        <v>7500</v>
      </c>
      <c r="Y3236" s="48">
        <v>10500</v>
      </c>
      <c r="Z3236" s="48">
        <v>13000</v>
      </c>
      <c r="AA3236" s="50" t="s">
        <v>47</v>
      </c>
      <c r="AB3236" s="51"/>
    </row>
    <row r="3237" spans="1:28" ht="13.2">
      <c r="A3237" s="34">
        <f t="shared" si="90"/>
        <v>3235</v>
      </c>
      <c r="B3237" s="34" t="s">
        <v>31</v>
      </c>
      <c r="C3237" s="35" t="s">
        <v>10973</v>
      </c>
      <c r="D3237" s="35" t="s">
        <v>11085</v>
      </c>
      <c r="E3237" s="36" t="s">
        <v>11086</v>
      </c>
      <c r="F3237" s="37" t="s">
        <v>11087</v>
      </c>
      <c r="G3237" s="37" t="s">
        <v>11088</v>
      </c>
      <c r="H3237" s="38" t="s">
        <v>11089</v>
      </c>
      <c r="I3237" s="38" t="s">
        <v>278</v>
      </c>
      <c r="J3237" s="34" t="s">
        <v>279</v>
      </c>
      <c r="K3237" s="38" t="s">
        <v>11090</v>
      </c>
      <c r="L3237" s="38" t="s">
        <v>281</v>
      </c>
      <c r="M3237" s="37">
        <v>1</v>
      </c>
      <c r="N3237" s="37" t="s">
        <v>282</v>
      </c>
      <c r="O3237" s="34" t="s">
        <v>283</v>
      </c>
      <c r="P3237" s="34" t="s">
        <v>44</v>
      </c>
      <c r="Q3237" s="34" t="s">
        <v>284</v>
      </c>
      <c r="R3237" s="38" t="s">
        <v>298</v>
      </c>
      <c r="S3237" s="39">
        <v>90000</v>
      </c>
      <c r="T3237" s="39">
        <f t="shared" si="87"/>
        <v>54000</v>
      </c>
      <c r="U3237" s="40">
        <f t="shared" si="88"/>
        <v>106920</v>
      </c>
      <c r="V3237" s="39">
        <f t="shared" si="96"/>
        <v>3000</v>
      </c>
      <c r="W3237" s="39">
        <f t="shared" si="89"/>
        <v>42.08754208754209</v>
      </c>
      <c r="X3237" s="39">
        <v>4500</v>
      </c>
      <c r="Y3237" s="39">
        <v>5500</v>
      </c>
      <c r="Z3237" s="39">
        <v>6000</v>
      </c>
      <c r="AA3237" s="41" t="s">
        <v>47</v>
      </c>
      <c r="AB3237" s="42"/>
    </row>
    <row r="3238" spans="1:28" ht="13.2">
      <c r="A3238" s="43">
        <f t="shared" si="90"/>
        <v>3236</v>
      </c>
      <c r="B3238" s="43" t="s">
        <v>31</v>
      </c>
      <c r="C3238" s="44" t="s">
        <v>10973</v>
      </c>
      <c r="D3238" s="44" t="s">
        <v>11049</v>
      </c>
      <c r="E3238" s="45" t="s">
        <v>11091</v>
      </c>
      <c r="F3238" s="46" t="s">
        <v>11092</v>
      </c>
      <c r="G3238" s="46" t="s">
        <v>11093</v>
      </c>
      <c r="H3238" s="47" t="s">
        <v>11094</v>
      </c>
      <c r="I3238" s="47" t="s">
        <v>278</v>
      </c>
      <c r="J3238" s="43" t="s">
        <v>279</v>
      </c>
      <c r="K3238" s="47" t="s">
        <v>11095</v>
      </c>
      <c r="L3238" s="47" t="s">
        <v>281</v>
      </c>
      <c r="M3238" s="46" t="s">
        <v>30</v>
      </c>
      <c r="N3238" s="46" t="s">
        <v>282</v>
      </c>
      <c r="O3238" s="43" t="s">
        <v>283</v>
      </c>
      <c r="P3238" s="43" t="s">
        <v>44</v>
      </c>
      <c r="Q3238" s="43" t="s">
        <v>284</v>
      </c>
      <c r="R3238" s="47" t="s">
        <v>693</v>
      </c>
      <c r="S3238" s="48">
        <v>105000</v>
      </c>
      <c r="T3238" s="48">
        <f t="shared" si="87"/>
        <v>63000</v>
      </c>
      <c r="U3238" s="49">
        <f t="shared" si="88"/>
        <v>124740</v>
      </c>
      <c r="V3238" s="48">
        <f t="shared" si="96"/>
        <v>3500</v>
      </c>
      <c r="W3238" s="48">
        <f t="shared" si="89"/>
        <v>44.091710758377424</v>
      </c>
      <c r="X3238" s="48">
        <v>5500</v>
      </c>
      <c r="Y3238" s="48">
        <v>6500</v>
      </c>
      <c r="Z3238" s="48">
        <v>7000</v>
      </c>
      <c r="AA3238" s="50" t="s">
        <v>47</v>
      </c>
      <c r="AB3238" s="51"/>
    </row>
    <row r="3239" spans="1:28" ht="13.2">
      <c r="A3239" s="34">
        <f t="shared" si="90"/>
        <v>3237</v>
      </c>
      <c r="B3239" s="34" t="s">
        <v>31</v>
      </c>
      <c r="C3239" s="35" t="s">
        <v>10973</v>
      </c>
      <c r="D3239" s="35" t="s">
        <v>10974</v>
      </c>
      <c r="E3239" s="36" t="s">
        <v>11096</v>
      </c>
      <c r="F3239" s="37" t="s">
        <v>11097</v>
      </c>
      <c r="G3239" s="37" t="s">
        <v>11098</v>
      </c>
      <c r="H3239" s="38" t="s">
        <v>6184</v>
      </c>
      <c r="I3239" s="38" t="s">
        <v>278</v>
      </c>
      <c r="J3239" s="34" t="s">
        <v>279</v>
      </c>
      <c r="K3239" s="38" t="s">
        <v>11099</v>
      </c>
      <c r="L3239" s="38" t="s">
        <v>281</v>
      </c>
      <c r="M3239" s="37" t="s">
        <v>30</v>
      </c>
      <c r="N3239" s="37" t="s">
        <v>282</v>
      </c>
      <c r="O3239" s="34" t="s">
        <v>283</v>
      </c>
      <c r="P3239" s="34" t="s">
        <v>44</v>
      </c>
      <c r="Q3239" s="34" t="s">
        <v>284</v>
      </c>
      <c r="R3239" s="38" t="s">
        <v>812</v>
      </c>
      <c r="S3239" s="39">
        <v>250000</v>
      </c>
      <c r="T3239" s="39">
        <f t="shared" si="87"/>
        <v>150000</v>
      </c>
      <c r="U3239" s="40">
        <f t="shared" si="88"/>
        <v>297000</v>
      </c>
      <c r="V3239" s="39">
        <f t="shared" si="96"/>
        <v>8333.3333333333339</v>
      </c>
      <c r="W3239" s="39">
        <f t="shared" si="89"/>
        <v>31.986531986531986</v>
      </c>
      <c r="X3239" s="39">
        <v>9500</v>
      </c>
      <c r="Y3239" s="39">
        <v>13000</v>
      </c>
      <c r="Z3239" s="39">
        <v>16000</v>
      </c>
      <c r="AA3239" s="41" t="s">
        <v>47</v>
      </c>
      <c r="AB3239" s="42"/>
    </row>
    <row r="3240" spans="1:28" ht="13.2">
      <c r="A3240" s="43">
        <f t="shared" si="90"/>
        <v>3238</v>
      </c>
      <c r="B3240" s="43" t="s">
        <v>31</v>
      </c>
      <c r="C3240" s="44" t="s">
        <v>11100</v>
      </c>
      <c r="D3240" s="44" t="s">
        <v>11049</v>
      </c>
      <c r="E3240" s="45" t="s">
        <v>11101</v>
      </c>
      <c r="F3240" s="46" t="s">
        <v>11102</v>
      </c>
      <c r="G3240" s="46" t="s">
        <v>11103</v>
      </c>
      <c r="H3240" s="47" t="s">
        <v>1598</v>
      </c>
      <c r="I3240" s="47" t="s">
        <v>1598</v>
      </c>
      <c r="J3240" s="43" t="s">
        <v>279</v>
      </c>
      <c r="K3240" s="47" t="s">
        <v>11104</v>
      </c>
      <c r="L3240" s="47" t="s">
        <v>281</v>
      </c>
      <c r="M3240" s="46" t="s">
        <v>30</v>
      </c>
      <c r="N3240" s="46" t="s">
        <v>282</v>
      </c>
      <c r="O3240" s="43" t="s">
        <v>283</v>
      </c>
      <c r="P3240" s="43" t="s">
        <v>44</v>
      </c>
      <c r="Q3240" s="43" t="s">
        <v>284</v>
      </c>
      <c r="R3240" s="47" t="s">
        <v>693</v>
      </c>
      <c r="S3240" s="48">
        <v>28034</v>
      </c>
      <c r="T3240" s="48">
        <f t="shared" si="87"/>
        <v>47657.799999999996</v>
      </c>
      <c r="U3240" s="49">
        <f t="shared" si="88"/>
        <v>285946.79999999993</v>
      </c>
      <c r="V3240" s="48">
        <f t="shared" si="96"/>
        <v>934.4666666666667</v>
      </c>
      <c r="W3240" s="48">
        <f t="shared" si="89"/>
        <v>12.240039056216053</v>
      </c>
      <c r="X3240" s="48">
        <v>3500</v>
      </c>
      <c r="Y3240" s="48">
        <v>4500</v>
      </c>
      <c r="Z3240" s="48">
        <v>5000</v>
      </c>
      <c r="AA3240" s="50" t="s">
        <v>47</v>
      </c>
      <c r="AB3240" s="51" t="s">
        <v>299</v>
      </c>
    </row>
    <row r="3241" spans="1:28" ht="13.2">
      <c r="A3241" s="34">
        <f t="shared" si="90"/>
        <v>3239</v>
      </c>
      <c r="B3241" s="34" t="s">
        <v>31</v>
      </c>
      <c r="C3241" s="35" t="s">
        <v>10973</v>
      </c>
      <c r="D3241" s="35" t="s">
        <v>11105</v>
      </c>
      <c r="E3241" s="36" t="s">
        <v>11106</v>
      </c>
      <c r="F3241" s="37" t="s">
        <v>11107</v>
      </c>
      <c r="G3241" s="37" t="s">
        <v>11108</v>
      </c>
      <c r="H3241" s="38" t="s">
        <v>310</v>
      </c>
      <c r="I3241" s="38" t="s">
        <v>311</v>
      </c>
      <c r="J3241" s="34" t="s">
        <v>39</v>
      </c>
      <c r="K3241" s="38">
        <v>937203</v>
      </c>
      <c r="L3241" s="38" t="s">
        <v>281</v>
      </c>
      <c r="M3241" s="37">
        <v>1</v>
      </c>
      <c r="N3241" s="37" t="s">
        <v>42</v>
      </c>
      <c r="O3241" s="34" t="s">
        <v>43</v>
      </c>
      <c r="P3241" s="34" t="s">
        <v>44</v>
      </c>
      <c r="Q3241" s="34" t="s">
        <v>45</v>
      </c>
      <c r="R3241" s="38" t="s">
        <v>825</v>
      </c>
      <c r="S3241" s="39">
        <v>19738</v>
      </c>
      <c r="T3241" s="39">
        <f t="shared" si="87"/>
        <v>11842.8</v>
      </c>
      <c r="U3241" s="40">
        <f t="shared" si="88"/>
        <v>61819.41599999999</v>
      </c>
      <c r="V3241" s="39">
        <v>79361.032258064515</v>
      </c>
      <c r="W3241" s="39">
        <f t="shared" si="89"/>
        <v>171.46716494377756</v>
      </c>
      <c r="X3241" s="39">
        <v>10600</v>
      </c>
      <c r="Y3241" s="39">
        <v>15900</v>
      </c>
      <c r="Z3241" s="39">
        <v>21100</v>
      </c>
      <c r="AA3241" s="41" t="s">
        <v>47</v>
      </c>
      <c r="AB3241" s="42" t="s">
        <v>286</v>
      </c>
    </row>
    <row r="3242" spans="1:28" ht="13.2">
      <c r="A3242" s="43">
        <f t="shared" si="90"/>
        <v>3240</v>
      </c>
      <c r="B3242" s="43" t="s">
        <v>31</v>
      </c>
      <c r="C3242" s="44" t="s">
        <v>10973</v>
      </c>
      <c r="D3242" s="44" t="s">
        <v>10974</v>
      </c>
      <c r="E3242" s="45" t="s">
        <v>11109</v>
      </c>
      <c r="F3242" s="46" t="s">
        <v>11110</v>
      </c>
      <c r="G3242" s="46" t="s">
        <v>11111</v>
      </c>
      <c r="H3242" s="47" t="s">
        <v>310</v>
      </c>
      <c r="I3242" s="47" t="s">
        <v>311</v>
      </c>
      <c r="J3242" s="43" t="s">
        <v>39</v>
      </c>
      <c r="K3242" s="47">
        <v>618818</v>
      </c>
      <c r="L3242" s="47" t="s">
        <v>281</v>
      </c>
      <c r="M3242" s="46">
        <v>1</v>
      </c>
      <c r="N3242" s="46" t="s">
        <v>42</v>
      </c>
      <c r="O3242" s="43" t="s">
        <v>43</v>
      </c>
      <c r="P3242" s="43" t="s">
        <v>44</v>
      </c>
      <c r="Q3242" s="43" t="s">
        <v>45</v>
      </c>
      <c r="R3242" s="47" t="s">
        <v>305</v>
      </c>
      <c r="S3242" s="48">
        <v>9940</v>
      </c>
      <c r="T3242" s="48">
        <f t="shared" si="87"/>
        <v>5964</v>
      </c>
      <c r="U3242" s="49">
        <f t="shared" si="88"/>
        <v>31132.079999999994</v>
      </c>
      <c r="V3242" s="48">
        <v>38228.129032258068</v>
      </c>
      <c r="W3242" s="48">
        <f t="shared" si="89"/>
        <v>340.48479895978687</v>
      </c>
      <c r="X3242" s="48">
        <v>10600</v>
      </c>
      <c r="Y3242" s="48">
        <v>15900</v>
      </c>
      <c r="Z3242" s="48">
        <v>21100</v>
      </c>
      <c r="AA3242" s="50" t="s">
        <v>47</v>
      </c>
      <c r="AB3242" s="51" t="s">
        <v>286</v>
      </c>
    </row>
    <row r="3243" spans="1:28" ht="13.2">
      <c r="A3243" s="34">
        <f t="shared" si="90"/>
        <v>3241</v>
      </c>
      <c r="B3243" s="34" t="s">
        <v>31</v>
      </c>
      <c r="C3243" s="35" t="s">
        <v>10973</v>
      </c>
      <c r="D3243" s="35" t="s">
        <v>10974</v>
      </c>
      <c r="E3243" s="36" t="s">
        <v>11112</v>
      </c>
      <c r="F3243" s="37" t="s">
        <v>11113</v>
      </c>
      <c r="G3243" s="37" t="s">
        <v>11114</v>
      </c>
      <c r="H3243" s="38" t="s">
        <v>310</v>
      </c>
      <c r="I3243" s="38" t="s">
        <v>311</v>
      </c>
      <c r="J3243" s="34" t="s">
        <v>39</v>
      </c>
      <c r="K3243" s="38">
        <v>880370</v>
      </c>
      <c r="L3243" s="38" t="s">
        <v>281</v>
      </c>
      <c r="M3243" s="37">
        <v>1</v>
      </c>
      <c r="N3243" s="37" t="s">
        <v>42</v>
      </c>
      <c r="O3243" s="34" t="s">
        <v>43</v>
      </c>
      <c r="P3243" s="34" t="s">
        <v>44</v>
      </c>
      <c r="Q3243" s="34" t="s">
        <v>45</v>
      </c>
      <c r="R3243" s="38" t="s">
        <v>413</v>
      </c>
      <c r="S3243" s="39">
        <v>8489</v>
      </c>
      <c r="T3243" s="39">
        <f t="shared" si="87"/>
        <v>5093.3999999999996</v>
      </c>
      <c r="U3243" s="40">
        <f t="shared" si="88"/>
        <v>26587.547999999995</v>
      </c>
      <c r="V3243" s="39">
        <v>35616</v>
      </c>
      <c r="W3243" s="39">
        <f t="shared" si="89"/>
        <v>398.68287214751814</v>
      </c>
      <c r="X3243" s="39">
        <v>10600</v>
      </c>
      <c r="Y3243" s="39">
        <v>15900</v>
      </c>
      <c r="Z3243" s="39">
        <v>21100</v>
      </c>
      <c r="AA3243" s="41" t="s">
        <v>47</v>
      </c>
      <c r="AB3243" s="42" t="s">
        <v>286</v>
      </c>
    </row>
    <row r="3244" spans="1:28" ht="13.2">
      <c r="A3244" s="43">
        <f t="shared" si="90"/>
        <v>3242</v>
      </c>
      <c r="B3244" s="43" t="s">
        <v>31</v>
      </c>
      <c r="C3244" s="44" t="s">
        <v>10973</v>
      </c>
      <c r="D3244" s="44" t="s">
        <v>10974</v>
      </c>
      <c r="E3244" s="45" t="s">
        <v>11115</v>
      </c>
      <c r="F3244" s="46" t="s">
        <v>11116</v>
      </c>
      <c r="G3244" s="46" t="s">
        <v>11117</v>
      </c>
      <c r="H3244" s="47" t="s">
        <v>310</v>
      </c>
      <c r="I3244" s="47" t="s">
        <v>311</v>
      </c>
      <c r="J3244" s="43" t="s">
        <v>39</v>
      </c>
      <c r="K3244" s="47">
        <v>937251</v>
      </c>
      <c r="L3244" s="47" t="s">
        <v>281</v>
      </c>
      <c r="M3244" s="46">
        <v>1</v>
      </c>
      <c r="N3244" s="46" t="s">
        <v>42</v>
      </c>
      <c r="O3244" s="43" t="s">
        <v>43</v>
      </c>
      <c r="P3244" s="43" t="s">
        <v>44</v>
      </c>
      <c r="Q3244" s="43" t="s">
        <v>45</v>
      </c>
      <c r="R3244" s="47" t="s">
        <v>413</v>
      </c>
      <c r="S3244" s="48">
        <v>39747</v>
      </c>
      <c r="T3244" s="48">
        <f t="shared" si="87"/>
        <v>23848.2</v>
      </c>
      <c r="U3244" s="49">
        <f t="shared" si="88"/>
        <v>124487.60399999999</v>
      </c>
      <c r="V3244" s="48">
        <v>166764.38709677418</v>
      </c>
      <c r="W3244" s="48">
        <f t="shared" si="89"/>
        <v>85.149040220904254</v>
      </c>
      <c r="X3244" s="48">
        <v>10600</v>
      </c>
      <c r="Y3244" s="48">
        <v>15900</v>
      </c>
      <c r="Z3244" s="48">
        <v>21100</v>
      </c>
      <c r="AA3244" s="50" t="s">
        <v>47</v>
      </c>
      <c r="AB3244" s="51" t="s">
        <v>286</v>
      </c>
    </row>
    <row r="3245" spans="1:28" ht="13.2">
      <c r="A3245" s="34">
        <f t="shared" si="90"/>
        <v>3243</v>
      </c>
      <c r="B3245" s="34" t="s">
        <v>31</v>
      </c>
      <c r="C3245" s="35" t="s">
        <v>10973</v>
      </c>
      <c r="D3245" s="35" t="s">
        <v>10974</v>
      </c>
      <c r="E3245" s="36" t="s">
        <v>11118</v>
      </c>
      <c r="F3245" s="37" t="s">
        <v>11119</v>
      </c>
      <c r="G3245" s="37" t="s">
        <v>11120</v>
      </c>
      <c r="H3245" s="38" t="s">
        <v>310</v>
      </c>
      <c r="I3245" s="38" t="s">
        <v>311</v>
      </c>
      <c r="J3245" s="34" t="s">
        <v>39</v>
      </c>
      <c r="K3245" s="38">
        <v>975147</v>
      </c>
      <c r="L3245" s="38" t="s">
        <v>281</v>
      </c>
      <c r="M3245" s="37">
        <v>1</v>
      </c>
      <c r="N3245" s="37" t="s">
        <v>42</v>
      </c>
      <c r="O3245" s="34" t="s">
        <v>43</v>
      </c>
      <c r="P3245" s="34" t="s">
        <v>44</v>
      </c>
      <c r="Q3245" s="34" t="s">
        <v>45</v>
      </c>
      <c r="R3245" s="38" t="s">
        <v>305</v>
      </c>
      <c r="S3245" s="39">
        <v>10856</v>
      </c>
      <c r="T3245" s="39">
        <f t="shared" si="87"/>
        <v>6513.5999999999995</v>
      </c>
      <c r="U3245" s="40">
        <f t="shared" si="88"/>
        <v>34000.991999999991</v>
      </c>
      <c r="V3245" s="39">
        <v>41750.709677419356</v>
      </c>
      <c r="W3245" s="39">
        <f t="shared" si="89"/>
        <v>311.75560995396853</v>
      </c>
      <c r="X3245" s="39">
        <v>10600</v>
      </c>
      <c r="Y3245" s="39">
        <v>15900</v>
      </c>
      <c r="Z3245" s="39">
        <v>21100</v>
      </c>
      <c r="AA3245" s="41" t="s">
        <v>47</v>
      </c>
      <c r="AB3245" s="42" t="s">
        <v>286</v>
      </c>
    </row>
    <row r="3246" spans="1:28" ht="13.2">
      <c r="A3246" s="43">
        <f t="shared" si="90"/>
        <v>3244</v>
      </c>
      <c r="B3246" s="43" t="s">
        <v>31</v>
      </c>
      <c r="C3246" s="44" t="s">
        <v>10973</v>
      </c>
      <c r="D3246" s="44" t="s">
        <v>10974</v>
      </c>
      <c r="E3246" s="45" t="s">
        <v>11121</v>
      </c>
      <c r="F3246" s="46" t="s">
        <v>11122</v>
      </c>
      <c r="G3246" s="46" t="s">
        <v>11123</v>
      </c>
      <c r="H3246" s="47" t="s">
        <v>310</v>
      </c>
      <c r="I3246" s="47" t="s">
        <v>311</v>
      </c>
      <c r="J3246" s="43" t="s">
        <v>39</v>
      </c>
      <c r="K3246" s="47">
        <v>937264</v>
      </c>
      <c r="L3246" s="47" t="s">
        <v>281</v>
      </c>
      <c r="M3246" s="46">
        <v>1</v>
      </c>
      <c r="N3246" s="46" t="s">
        <v>42</v>
      </c>
      <c r="O3246" s="43" t="s">
        <v>43</v>
      </c>
      <c r="P3246" s="43" t="s">
        <v>44</v>
      </c>
      <c r="Q3246" s="43" t="s">
        <v>45</v>
      </c>
      <c r="R3246" s="47" t="s">
        <v>413</v>
      </c>
      <c r="S3246" s="48">
        <v>18156</v>
      </c>
      <c r="T3246" s="48">
        <f t="shared" si="87"/>
        <v>10893.6</v>
      </c>
      <c r="U3246" s="49">
        <f t="shared" si="88"/>
        <v>56864.591999999997</v>
      </c>
      <c r="V3246" s="48">
        <v>76174.451612903227</v>
      </c>
      <c r="W3246" s="48">
        <f t="shared" si="89"/>
        <v>186.40773858009922</v>
      </c>
      <c r="X3246" s="48">
        <v>10600</v>
      </c>
      <c r="Y3246" s="48">
        <v>15900</v>
      </c>
      <c r="Z3246" s="48">
        <v>21100</v>
      </c>
      <c r="AA3246" s="50" t="s">
        <v>47</v>
      </c>
      <c r="AB3246" s="51" t="s">
        <v>286</v>
      </c>
    </row>
    <row r="3247" spans="1:28" ht="13.2">
      <c r="A3247" s="34">
        <f t="shared" si="90"/>
        <v>3245</v>
      </c>
      <c r="B3247" s="34" t="s">
        <v>31</v>
      </c>
      <c r="C3247" s="35" t="s">
        <v>10973</v>
      </c>
      <c r="D3247" s="35" t="s">
        <v>10974</v>
      </c>
      <c r="E3247" s="36" t="s">
        <v>11109</v>
      </c>
      <c r="F3247" s="37" t="s">
        <v>11110</v>
      </c>
      <c r="G3247" s="37" t="s">
        <v>11111</v>
      </c>
      <c r="H3247" s="38" t="s">
        <v>310</v>
      </c>
      <c r="I3247" s="38" t="s">
        <v>311</v>
      </c>
      <c r="J3247" s="34" t="s">
        <v>39</v>
      </c>
      <c r="K3247" s="38">
        <v>937275</v>
      </c>
      <c r="L3247" s="38" t="s">
        <v>281</v>
      </c>
      <c r="M3247" s="37">
        <v>1</v>
      </c>
      <c r="N3247" s="37" t="s">
        <v>42</v>
      </c>
      <c r="O3247" s="34" t="s">
        <v>43</v>
      </c>
      <c r="P3247" s="34" t="s">
        <v>44</v>
      </c>
      <c r="Q3247" s="34" t="s">
        <v>45</v>
      </c>
      <c r="R3247" s="38" t="s">
        <v>346</v>
      </c>
      <c r="S3247" s="39">
        <v>17032</v>
      </c>
      <c r="T3247" s="39">
        <f t="shared" si="87"/>
        <v>10219.199999999999</v>
      </c>
      <c r="U3247" s="40">
        <f t="shared" si="88"/>
        <v>53344.223999999987</v>
      </c>
      <c r="V3247" s="39">
        <v>71459.612903225803</v>
      </c>
      <c r="W3247" s="39">
        <f t="shared" si="89"/>
        <v>198.70942353571405</v>
      </c>
      <c r="X3247" s="39">
        <v>10600</v>
      </c>
      <c r="Y3247" s="39">
        <v>15900</v>
      </c>
      <c r="Z3247" s="39">
        <v>21100</v>
      </c>
      <c r="AA3247" s="41" t="s">
        <v>47</v>
      </c>
      <c r="AB3247" s="42" t="s">
        <v>286</v>
      </c>
    </row>
    <row r="3248" spans="1:28" ht="13.2">
      <c r="A3248" s="43">
        <f t="shared" si="90"/>
        <v>3246</v>
      </c>
      <c r="B3248" s="43" t="s">
        <v>31</v>
      </c>
      <c r="C3248" s="44" t="s">
        <v>10973</v>
      </c>
      <c r="D3248" s="44" t="s">
        <v>10974</v>
      </c>
      <c r="E3248" s="45" t="s">
        <v>11115</v>
      </c>
      <c r="F3248" s="46" t="s">
        <v>11116</v>
      </c>
      <c r="G3248" s="46" t="s">
        <v>11117</v>
      </c>
      <c r="H3248" s="47" t="s">
        <v>310</v>
      </c>
      <c r="I3248" s="47" t="s">
        <v>311</v>
      </c>
      <c r="J3248" s="43" t="s">
        <v>39</v>
      </c>
      <c r="K3248" s="47">
        <v>67316</v>
      </c>
      <c r="L3248" s="47" t="s">
        <v>281</v>
      </c>
      <c r="M3248" s="46">
        <v>1</v>
      </c>
      <c r="N3248" s="46" t="s">
        <v>42</v>
      </c>
      <c r="O3248" s="43" t="s">
        <v>43</v>
      </c>
      <c r="P3248" s="43" t="s">
        <v>44</v>
      </c>
      <c r="Q3248" s="43" t="s">
        <v>45</v>
      </c>
      <c r="R3248" s="47" t="s">
        <v>346</v>
      </c>
      <c r="S3248" s="48">
        <v>8000</v>
      </c>
      <c r="T3248" s="48">
        <f t="shared" si="87"/>
        <v>4800</v>
      </c>
      <c r="U3248" s="49">
        <f t="shared" si="88"/>
        <v>25056</v>
      </c>
      <c r="V3248" s="48">
        <v>33566.799999999996</v>
      </c>
      <c r="W3248" s="48">
        <f t="shared" si="89"/>
        <v>423.05236270753511</v>
      </c>
      <c r="X3248" s="48">
        <v>10600</v>
      </c>
      <c r="Y3248" s="48">
        <v>15900</v>
      </c>
      <c r="Z3248" s="48">
        <v>21100</v>
      </c>
      <c r="AA3248" s="50" t="s">
        <v>47</v>
      </c>
      <c r="AB3248" s="51" t="s">
        <v>286</v>
      </c>
    </row>
    <row r="3249" spans="1:28" ht="13.2">
      <c r="A3249" s="34">
        <f t="shared" si="90"/>
        <v>3247</v>
      </c>
      <c r="B3249" s="34" t="s">
        <v>31</v>
      </c>
      <c r="C3249" s="35" t="s">
        <v>10973</v>
      </c>
      <c r="D3249" s="35" t="s">
        <v>10974</v>
      </c>
      <c r="E3249" s="36" t="s">
        <v>11124</v>
      </c>
      <c r="F3249" s="37" t="s">
        <v>11125</v>
      </c>
      <c r="G3249" s="37" t="s">
        <v>11126</v>
      </c>
      <c r="H3249" s="38" t="s">
        <v>310</v>
      </c>
      <c r="I3249" s="38" t="s">
        <v>311</v>
      </c>
      <c r="J3249" s="34" t="s">
        <v>39</v>
      </c>
      <c r="K3249" s="38">
        <v>937221</v>
      </c>
      <c r="L3249" s="38" t="s">
        <v>281</v>
      </c>
      <c r="M3249" s="37">
        <v>1</v>
      </c>
      <c r="N3249" s="37" t="s">
        <v>42</v>
      </c>
      <c r="O3249" s="34" t="s">
        <v>43</v>
      </c>
      <c r="P3249" s="34" t="s">
        <v>44</v>
      </c>
      <c r="Q3249" s="34" t="s">
        <v>45</v>
      </c>
      <c r="R3249" s="38" t="s">
        <v>413</v>
      </c>
      <c r="S3249" s="39">
        <v>20863</v>
      </c>
      <c r="T3249" s="39">
        <f t="shared" si="87"/>
        <v>12517.8</v>
      </c>
      <c r="U3249" s="40">
        <f t="shared" si="88"/>
        <v>65342.91599999999</v>
      </c>
      <c r="V3249" s="39">
        <v>87533.419354838697</v>
      </c>
      <c r="W3249" s="39">
        <f t="shared" si="89"/>
        <v>162.22110442698948</v>
      </c>
      <c r="X3249" s="39">
        <v>10600</v>
      </c>
      <c r="Y3249" s="39">
        <v>15900</v>
      </c>
      <c r="Z3249" s="39">
        <v>21100</v>
      </c>
      <c r="AA3249" s="41" t="s">
        <v>47</v>
      </c>
      <c r="AB3249" s="42" t="s">
        <v>286</v>
      </c>
    </row>
    <row r="3250" spans="1:28" ht="13.2">
      <c r="A3250" s="43">
        <f t="shared" si="90"/>
        <v>3248</v>
      </c>
      <c r="B3250" s="43" t="s">
        <v>31</v>
      </c>
      <c r="C3250" s="44" t="s">
        <v>10973</v>
      </c>
      <c r="D3250" s="44" t="s">
        <v>10974</v>
      </c>
      <c r="E3250" s="45" t="s">
        <v>11019</v>
      </c>
      <c r="F3250" s="46" t="s">
        <v>11127</v>
      </c>
      <c r="G3250" s="46" t="s">
        <v>11128</v>
      </c>
      <c r="H3250" s="47" t="s">
        <v>310</v>
      </c>
      <c r="I3250" s="47" t="s">
        <v>311</v>
      </c>
      <c r="J3250" s="43" t="s">
        <v>39</v>
      </c>
      <c r="K3250" s="47">
        <v>937243</v>
      </c>
      <c r="L3250" s="47" t="s">
        <v>281</v>
      </c>
      <c r="M3250" s="46">
        <v>1</v>
      </c>
      <c r="N3250" s="46" t="s">
        <v>42</v>
      </c>
      <c r="O3250" s="43" t="s">
        <v>43</v>
      </c>
      <c r="P3250" s="43" t="s">
        <v>44</v>
      </c>
      <c r="Q3250" s="43" t="s">
        <v>45</v>
      </c>
      <c r="R3250" s="47" t="s">
        <v>346</v>
      </c>
      <c r="S3250" s="48">
        <v>24105</v>
      </c>
      <c r="T3250" s="48">
        <f t="shared" si="87"/>
        <v>14463</v>
      </c>
      <c r="U3250" s="49">
        <f t="shared" si="88"/>
        <v>75496.859999999986</v>
      </c>
      <c r="V3250" s="48">
        <v>101136</v>
      </c>
      <c r="W3250" s="48">
        <f t="shared" si="89"/>
        <v>140.40319027837717</v>
      </c>
      <c r="X3250" s="48">
        <v>10600</v>
      </c>
      <c r="Y3250" s="48">
        <v>15900</v>
      </c>
      <c r="Z3250" s="48">
        <v>21100</v>
      </c>
      <c r="AA3250" s="50" t="s">
        <v>47</v>
      </c>
      <c r="AB3250" s="51" t="s">
        <v>286</v>
      </c>
    </row>
    <row r="3251" spans="1:28" ht="13.2">
      <c r="A3251" s="34">
        <f t="shared" si="90"/>
        <v>3249</v>
      </c>
      <c r="B3251" s="34" t="s">
        <v>31</v>
      </c>
      <c r="C3251" s="35" t="s">
        <v>10973</v>
      </c>
      <c r="D3251" s="35" t="s">
        <v>10974</v>
      </c>
      <c r="E3251" s="36" t="s">
        <v>11129</v>
      </c>
      <c r="F3251" s="37" t="s">
        <v>11130</v>
      </c>
      <c r="G3251" s="37" t="s">
        <v>11131</v>
      </c>
      <c r="H3251" s="38" t="s">
        <v>310</v>
      </c>
      <c r="I3251" s="38" t="s">
        <v>311</v>
      </c>
      <c r="J3251" s="34" t="s">
        <v>39</v>
      </c>
      <c r="K3251" s="38">
        <v>937227</v>
      </c>
      <c r="L3251" s="38" t="s">
        <v>281</v>
      </c>
      <c r="M3251" s="37">
        <v>1</v>
      </c>
      <c r="N3251" s="37" t="s">
        <v>42</v>
      </c>
      <c r="O3251" s="34" t="s">
        <v>43</v>
      </c>
      <c r="P3251" s="34" t="s">
        <v>44</v>
      </c>
      <c r="Q3251" s="34" t="s">
        <v>45</v>
      </c>
      <c r="R3251" s="38" t="s">
        <v>413</v>
      </c>
      <c r="S3251" s="39">
        <v>19791</v>
      </c>
      <c r="T3251" s="39">
        <f t="shared" si="87"/>
        <v>11874.6</v>
      </c>
      <c r="U3251" s="40">
        <f t="shared" si="88"/>
        <v>61985.411999999989</v>
      </c>
      <c r="V3251" s="39">
        <v>83035.354838709682</v>
      </c>
      <c r="W3251" s="39">
        <f t="shared" si="89"/>
        <v>171.0079784578991</v>
      </c>
      <c r="X3251" s="39">
        <v>10600</v>
      </c>
      <c r="Y3251" s="39">
        <v>15900</v>
      </c>
      <c r="Z3251" s="39">
        <v>21100</v>
      </c>
      <c r="AA3251" s="41" t="s">
        <v>47</v>
      </c>
      <c r="AB3251" s="42" t="s">
        <v>286</v>
      </c>
    </row>
    <row r="3252" spans="1:28" ht="13.2">
      <c r="A3252" s="43">
        <f t="shared" si="90"/>
        <v>3250</v>
      </c>
      <c r="B3252" s="43" t="s">
        <v>31</v>
      </c>
      <c r="C3252" s="44" t="s">
        <v>10973</v>
      </c>
      <c r="D3252" s="44" t="s">
        <v>10974</v>
      </c>
      <c r="E3252" s="45" t="s">
        <v>11132</v>
      </c>
      <c r="F3252" s="46" t="s">
        <v>11133</v>
      </c>
      <c r="G3252" s="46" t="s">
        <v>11134</v>
      </c>
      <c r="H3252" s="47" t="s">
        <v>310</v>
      </c>
      <c r="I3252" s="47" t="s">
        <v>311</v>
      </c>
      <c r="J3252" s="43" t="s">
        <v>39</v>
      </c>
      <c r="K3252" s="47">
        <v>937214</v>
      </c>
      <c r="L3252" s="47" t="s">
        <v>281</v>
      </c>
      <c r="M3252" s="46">
        <v>1</v>
      </c>
      <c r="N3252" s="46" t="s">
        <v>42</v>
      </c>
      <c r="O3252" s="43" t="s">
        <v>43</v>
      </c>
      <c r="P3252" s="43" t="s">
        <v>44</v>
      </c>
      <c r="Q3252" s="43" t="s">
        <v>45</v>
      </c>
      <c r="R3252" s="47" t="s">
        <v>346</v>
      </c>
      <c r="S3252" s="48">
        <v>25079</v>
      </c>
      <c r="T3252" s="48">
        <f t="shared" si="87"/>
        <v>15047.4</v>
      </c>
      <c r="U3252" s="49">
        <f t="shared" si="88"/>
        <v>78547.427999999985</v>
      </c>
      <c r="V3252" s="48">
        <v>105222.19354838709</v>
      </c>
      <c r="W3252" s="48">
        <f t="shared" si="89"/>
        <v>134.95031307708766</v>
      </c>
      <c r="X3252" s="48">
        <v>10600</v>
      </c>
      <c r="Y3252" s="48">
        <v>15900</v>
      </c>
      <c r="Z3252" s="48">
        <v>21100</v>
      </c>
      <c r="AA3252" s="50" t="s">
        <v>47</v>
      </c>
      <c r="AB3252" s="51" t="s">
        <v>286</v>
      </c>
    </row>
    <row r="3253" spans="1:28" ht="13.2">
      <c r="A3253" s="34">
        <f t="shared" si="90"/>
        <v>3251</v>
      </c>
      <c r="B3253" s="34" t="s">
        <v>31</v>
      </c>
      <c r="C3253" s="35" t="s">
        <v>10973</v>
      </c>
      <c r="D3253" s="35" t="s">
        <v>10974</v>
      </c>
      <c r="E3253" s="36" t="s">
        <v>11135</v>
      </c>
      <c r="F3253" s="37" t="s">
        <v>11136</v>
      </c>
      <c r="G3253" s="37" t="s">
        <v>11137</v>
      </c>
      <c r="H3253" s="38" t="s">
        <v>310</v>
      </c>
      <c r="I3253" s="38" t="s">
        <v>311</v>
      </c>
      <c r="J3253" s="34" t="s">
        <v>39</v>
      </c>
      <c r="K3253" s="38">
        <v>997206</v>
      </c>
      <c r="L3253" s="38" t="s">
        <v>281</v>
      </c>
      <c r="M3253" s="37">
        <v>2</v>
      </c>
      <c r="N3253" s="37" t="s">
        <v>42</v>
      </c>
      <c r="O3253" s="34" t="s">
        <v>43</v>
      </c>
      <c r="P3253" s="34" t="s">
        <v>44</v>
      </c>
      <c r="Q3253" s="34" t="s">
        <v>45</v>
      </c>
      <c r="R3253" s="38" t="s">
        <v>139</v>
      </c>
      <c r="S3253" s="39">
        <v>210815</v>
      </c>
      <c r="T3253" s="39">
        <f t="shared" si="87"/>
        <v>126489</v>
      </c>
      <c r="U3253" s="40">
        <f t="shared" si="88"/>
        <v>1320545.1599999997</v>
      </c>
      <c r="V3253" s="39">
        <v>3535543.7419354836</v>
      </c>
      <c r="W3253" s="39">
        <f t="shared" si="89"/>
        <v>8.0269878843068128</v>
      </c>
      <c r="X3253" s="39">
        <v>10600</v>
      </c>
      <c r="Y3253" s="39">
        <v>15900</v>
      </c>
      <c r="Z3253" s="39">
        <v>21100</v>
      </c>
      <c r="AA3253" s="41" t="s">
        <v>47</v>
      </c>
      <c r="AB3253" s="42" t="s">
        <v>286</v>
      </c>
    </row>
    <row r="3254" spans="1:28" ht="13.2">
      <c r="A3254" s="43">
        <f t="shared" si="90"/>
        <v>3252</v>
      </c>
      <c r="B3254" s="43" t="s">
        <v>31</v>
      </c>
      <c r="C3254" s="44" t="s">
        <v>10973</v>
      </c>
      <c r="D3254" s="44" t="s">
        <v>11105</v>
      </c>
      <c r="E3254" s="45" t="s">
        <v>11138</v>
      </c>
      <c r="F3254" s="46" t="s">
        <v>11139</v>
      </c>
      <c r="G3254" s="46" t="s">
        <v>11140</v>
      </c>
      <c r="H3254" s="47" t="s">
        <v>310</v>
      </c>
      <c r="I3254" s="47" t="s">
        <v>311</v>
      </c>
      <c r="J3254" s="43" t="s">
        <v>39</v>
      </c>
      <c r="K3254" s="47">
        <v>997201</v>
      </c>
      <c r="L3254" s="47" t="s">
        <v>281</v>
      </c>
      <c r="M3254" s="46">
        <v>1</v>
      </c>
      <c r="N3254" s="46" t="s">
        <v>42</v>
      </c>
      <c r="O3254" s="43" t="s">
        <v>43</v>
      </c>
      <c r="P3254" s="43" t="s">
        <v>44</v>
      </c>
      <c r="Q3254" s="43" t="s">
        <v>45</v>
      </c>
      <c r="R3254" s="47" t="s">
        <v>1301</v>
      </c>
      <c r="S3254" s="48">
        <v>131406</v>
      </c>
      <c r="T3254" s="48">
        <f t="shared" si="87"/>
        <v>78843.599999999991</v>
      </c>
      <c r="U3254" s="49">
        <f t="shared" si="88"/>
        <v>411563.59199999989</v>
      </c>
      <c r="V3254" s="48">
        <v>826993.54838709673</v>
      </c>
      <c r="W3254" s="48">
        <f t="shared" si="89"/>
        <v>20.652944442179916</v>
      </c>
      <c r="X3254" s="48">
        <v>8500</v>
      </c>
      <c r="Y3254" s="48">
        <v>12700</v>
      </c>
      <c r="Z3254" s="48">
        <v>16900</v>
      </c>
      <c r="AA3254" s="50" t="s">
        <v>47</v>
      </c>
      <c r="AB3254" s="51" t="s">
        <v>286</v>
      </c>
    </row>
    <row r="3255" spans="1:28" ht="13.2">
      <c r="A3255" s="34">
        <f t="shared" si="90"/>
        <v>3253</v>
      </c>
      <c r="B3255" s="34" t="s">
        <v>31</v>
      </c>
      <c r="C3255" s="35" t="s">
        <v>10973</v>
      </c>
      <c r="D3255" s="35" t="s">
        <v>11085</v>
      </c>
      <c r="E3255" s="36" t="s">
        <v>11086</v>
      </c>
      <c r="F3255" s="37" t="s">
        <v>11141</v>
      </c>
      <c r="G3255" s="37" t="s">
        <v>11142</v>
      </c>
      <c r="H3255" s="38" t="s">
        <v>310</v>
      </c>
      <c r="I3255" s="38" t="s">
        <v>311</v>
      </c>
      <c r="J3255" s="34" t="s">
        <v>39</v>
      </c>
      <c r="K3255" s="38">
        <v>997227</v>
      </c>
      <c r="L3255" s="38" t="s">
        <v>281</v>
      </c>
      <c r="M3255" s="37">
        <v>1</v>
      </c>
      <c r="N3255" s="37" t="s">
        <v>42</v>
      </c>
      <c r="O3255" s="34" t="s">
        <v>43</v>
      </c>
      <c r="P3255" s="34" t="s">
        <v>44</v>
      </c>
      <c r="Q3255" s="34" t="s">
        <v>45</v>
      </c>
      <c r="R3255" s="38" t="s">
        <v>549</v>
      </c>
      <c r="S3255" s="39">
        <v>161271</v>
      </c>
      <c r="T3255" s="39">
        <f t="shared" si="87"/>
        <v>96762.599999999991</v>
      </c>
      <c r="U3255" s="40">
        <f t="shared" si="88"/>
        <v>505100.77199999988</v>
      </c>
      <c r="V3255" s="39">
        <v>761213.41935483878</v>
      </c>
      <c r="W3255" s="39">
        <f t="shared" si="89"/>
        <v>16.828325101035489</v>
      </c>
      <c r="X3255" s="39">
        <v>8500</v>
      </c>
      <c r="Y3255" s="39">
        <v>12700</v>
      </c>
      <c r="Z3255" s="39">
        <v>16900</v>
      </c>
      <c r="AA3255" s="41" t="s">
        <v>47</v>
      </c>
      <c r="AB3255" s="42" t="s">
        <v>286</v>
      </c>
    </row>
    <row r="3256" spans="1:28" ht="13.2">
      <c r="A3256" s="43">
        <f t="shared" si="90"/>
        <v>3254</v>
      </c>
      <c r="B3256" s="43" t="s">
        <v>31</v>
      </c>
      <c r="C3256" s="44" t="s">
        <v>10973</v>
      </c>
      <c r="D3256" s="44" t="s">
        <v>10974</v>
      </c>
      <c r="E3256" s="45" t="s">
        <v>11143</v>
      </c>
      <c r="F3256" s="46" t="s">
        <v>11144</v>
      </c>
      <c r="G3256" s="46" t="s">
        <v>11145</v>
      </c>
      <c r="H3256" s="47" t="s">
        <v>310</v>
      </c>
      <c r="I3256" s="47" t="s">
        <v>311</v>
      </c>
      <c r="J3256" s="43" t="s">
        <v>39</v>
      </c>
      <c r="K3256" s="47">
        <v>937236</v>
      </c>
      <c r="L3256" s="47" t="s">
        <v>281</v>
      </c>
      <c r="M3256" s="46">
        <v>1</v>
      </c>
      <c r="N3256" s="46" t="s">
        <v>42</v>
      </c>
      <c r="O3256" s="43" t="s">
        <v>43</v>
      </c>
      <c r="P3256" s="43" t="s">
        <v>44</v>
      </c>
      <c r="Q3256" s="43" t="s">
        <v>45</v>
      </c>
      <c r="R3256" s="47" t="s">
        <v>413</v>
      </c>
      <c r="S3256" s="48">
        <v>30966</v>
      </c>
      <c r="T3256" s="48">
        <f t="shared" si="87"/>
        <v>18579.599999999999</v>
      </c>
      <c r="U3256" s="49">
        <f t="shared" si="88"/>
        <v>96985.511999999973</v>
      </c>
      <c r="V3256" s="48">
        <v>129923.6129032258</v>
      </c>
      <c r="W3256" s="48">
        <f t="shared" si="89"/>
        <v>109.29467485824071</v>
      </c>
      <c r="X3256" s="48">
        <v>10600</v>
      </c>
      <c r="Y3256" s="48">
        <v>15900</v>
      </c>
      <c r="Z3256" s="48">
        <v>21100</v>
      </c>
      <c r="AA3256" s="50" t="s">
        <v>47</v>
      </c>
      <c r="AB3256" s="51" t="s">
        <v>286</v>
      </c>
    </row>
    <row r="3257" spans="1:28" ht="13.2">
      <c r="A3257" s="34">
        <f t="shared" si="90"/>
        <v>3255</v>
      </c>
      <c r="B3257" s="34" t="s">
        <v>31</v>
      </c>
      <c r="C3257" s="35" t="s">
        <v>10973</v>
      </c>
      <c r="D3257" s="35" t="s">
        <v>10974</v>
      </c>
      <c r="E3257" s="36" t="s">
        <v>11146</v>
      </c>
      <c r="F3257" s="37" t="s">
        <v>11147</v>
      </c>
      <c r="G3257" s="37" t="s">
        <v>11148</v>
      </c>
      <c r="H3257" s="38" t="s">
        <v>310</v>
      </c>
      <c r="I3257" s="38" t="s">
        <v>311</v>
      </c>
      <c r="J3257" s="34" t="s">
        <v>39</v>
      </c>
      <c r="K3257" s="38">
        <v>937229</v>
      </c>
      <c r="L3257" s="38" t="s">
        <v>281</v>
      </c>
      <c r="M3257" s="37">
        <v>1</v>
      </c>
      <c r="N3257" s="37" t="s">
        <v>42</v>
      </c>
      <c r="O3257" s="34" t="s">
        <v>43</v>
      </c>
      <c r="P3257" s="34" t="s">
        <v>44</v>
      </c>
      <c r="Q3257" s="34" t="s">
        <v>45</v>
      </c>
      <c r="R3257" s="38" t="s">
        <v>346</v>
      </c>
      <c r="S3257" s="39">
        <v>17990</v>
      </c>
      <c r="T3257" s="39">
        <f t="shared" si="87"/>
        <v>10794</v>
      </c>
      <c r="U3257" s="40">
        <f t="shared" si="88"/>
        <v>56344.679999999993</v>
      </c>
      <c r="V3257" s="39">
        <v>75480.774193548394</v>
      </c>
      <c r="W3257" s="39">
        <f t="shared" si="89"/>
        <v>188.12778775210012</v>
      </c>
      <c r="X3257" s="39">
        <v>10600</v>
      </c>
      <c r="Y3257" s="39">
        <v>15900</v>
      </c>
      <c r="Z3257" s="39">
        <v>21100</v>
      </c>
      <c r="AA3257" s="41" t="s">
        <v>47</v>
      </c>
      <c r="AB3257" s="42" t="s">
        <v>286</v>
      </c>
    </row>
    <row r="3258" spans="1:28" ht="13.2">
      <c r="A3258" s="43">
        <f t="shared" si="90"/>
        <v>3256</v>
      </c>
      <c r="B3258" s="43" t="s">
        <v>31</v>
      </c>
      <c r="C3258" s="44" t="s">
        <v>10973</v>
      </c>
      <c r="D3258" s="44" t="s">
        <v>10974</v>
      </c>
      <c r="E3258" s="45" t="s">
        <v>11149</v>
      </c>
      <c r="F3258" s="46" t="s">
        <v>11150</v>
      </c>
      <c r="G3258" s="46" t="s">
        <v>11151</v>
      </c>
      <c r="H3258" s="47" t="s">
        <v>310</v>
      </c>
      <c r="I3258" s="47" t="s">
        <v>311</v>
      </c>
      <c r="J3258" s="43" t="s">
        <v>39</v>
      </c>
      <c r="K3258" s="47">
        <v>937273</v>
      </c>
      <c r="L3258" s="47" t="s">
        <v>281</v>
      </c>
      <c r="M3258" s="46">
        <v>1</v>
      </c>
      <c r="N3258" s="46" t="s">
        <v>42</v>
      </c>
      <c r="O3258" s="43" t="s">
        <v>43</v>
      </c>
      <c r="P3258" s="43" t="s">
        <v>44</v>
      </c>
      <c r="Q3258" s="43" t="s">
        <v>45</v>
      </c>
      <c r="R3258" s="47" t="s">
        <v>413</v>
      </c>
      <c r="S3258" s="48">
        <v>17370</v>
      </c>
      <c r="T3258" s="48">
        <f t="shared" si="87"/>
        <v>10422</v>
      </c>
      <c r="U3258" s="49">
        <f t="shared" si="88"/>
        <v>54402.84</v>
      </c>
      <c r="V3258" s="48">
        <v>72879.483870967742</v>
      </c>
      <c r="W3258" s="48">
        <f t="shared" si="89"/>
        <v>194.84276923778245</v>
      </c>
      <c r="X3258" s="48">
        <v>10600</v>
      </c>
      <c r="Y3258" s="48">
        <v>15900</v>
      </c>
      <c r="Z3258" s="48">
        <v>21100</v>
      </c>
      <c r="AA3258" s="50" t="s">
        <v>47</v>
      </c>
      <c r="AB3258" s="51" t="s">
        <v>286</v>
      </c>
    </row>
    <row r="3259" spans="1:28" ht="13.2">
      <c r="A3259" s="34">
        <f t="shared" si="90"/>
        <v>3257</v>
      </c>
      <c r="B3259" s="34" t="s">
        <v>31</v>
      </c>
      <c r="C3259" s="35" t="s">
        <v>10973</v>
      </c>
      <c r="D3259" s="35" t="s">
        <v>10974</v>
      </c>
      <c r="E3259" s="36" t="s">
        <v>11149</v>
      </c>
      <c r="F3259" s="37" t="s">
        <v>11150</v>
      </c>
      <c r="G3259" s="37" t="s">
        <v>11151</v>
      </c>
      <c r="H3259" s="38" t="s">
        <v>310</v>
      </c>
      <c r="I3259" s="38" t="s">
        <v>311</v>
      </c>
      <c r="J3259" s="34" t="s">
        <v>39</v>
      </c>
      <c r="K3259" s="38">
        <v>947202</v>
      </c>
      <c r="L3259" s="38" t="s">
        <v>281</v>
      </c>
      <c r="M3259" s="37">
        <v>1</v>
      </c>
      <c r="N3259" s="37" t="s">
        <v>42</v>
      </c>
      <c r="O3259" s="34" t="s">
        <v>43</v>
      </c>
      <c r="P3259" s="34" t="s">
        <v>44</v>
      </c>
      <c r="Q3259" s="34" t="s">
        <v>45</v>
      </c>
      <c r="R3259" s="38" t="s">
        <v>346</v>
      </c>
      <c r="S3259" s="39">
        <v>18915</v>
      </c>
      <c r="T3259" s="39">
        <f t="shared" si="87"/>
        <v>11349</v>
      </c>
      <c r="U3259" s="40">
        <f t="shared" si="88"/>
        <v>59241.779999999992</v>
      </c>
      <c r="V3259" s="39">
        <v>79360</v>
      </c>
      <c r="W3259" s="39">
        <f t="shared" si="89"/>
        <v>178.92777698441878</v>
      </c>
      <c r="X3259" s="39">
        <v>10600</v>
      </c>
      <c r="Y3259" s="39">
        <v>15900</v>
      </c>
      <c r="Z3259" s="39">
        <v>21100</v>
      </c>
      <c r="AA3259" s="41" t="s">
        <v>47</v>
      </c>
      <c r="AB3259" s="42" t="s">
        <v>286</v>
      </c>
    </row>
    <row r="3260" spans="1:28" ht="13.2">
      <c r="A3260" s="43">
        <f t="shared" si="90"/>
        <v>3258</v>
      </c>
      <c r="B3260" s="43" t="s">
        <v>31</v>
      </c>
      <c r="C3260" s="44" t="s">
        <v>10973</v>
      </c>
      <c r="D3260" s="44" t="s">
        <v>11049</v>
      </c>
      <c r="E3260" s="45" t="s">
        <v>11075</v>
      </c>
      <c r="F3260" s="46" t="s">
        <v>11076</v>
      </c>
      <c r="G3260" s="46" t="s">
        <v>11077</v>
      </c>
      <c r="H3260" s="47" t="s">
        <v>11152</v>
      </c>
      <c r="I3260" s="47" t="s">
        <v>311</v>
      </c>
      <c r="J3260" s="43" t="s">
        <v>279</v>
      </c>
      <c r="K3260" s="47" t="s">
        <v>11153</v>
      </c>
      <c r="L3260" s="47" t="s">
        <v>281</v>
      </c>
      <c r="M3260" s="46" t="s">
        <v>30</v>
      </c>
      <c r="N3260" s="46" t="s">
        <v>282</v>
      </c>
      <c r="O3260" s="43" t="s">
        <v>283</v>
      </c>
      <c r="P3260" s="43" t="s">
        <v>44</v>
      </c>
      <c r="Q3260" s="43" t="s">
        <v>284</v>
      </c>
      <c r="R3260" s="47" t="s">
        <v>298</v>
      </c>
      <c r="S3260" s="48">
        <v>39000</v>
      </c>
      <c r="T3260" s="48">
        <f t="shared" si="87"/>
        <v>23400</v>
      </c>
      <c r="U3260" s="49">
        <f t="shared" si="88"/>
        <v>122147.99999999997</v>
      </c>
      <c r="V3260" s="48">
        <f t="shared" ref="V3260:V3262" si="97">S3260/30</f>
        <v>1300</v>
      </c>
      <c r="W3260" s="48">
        <f t="shared" si="89"/>
        <v>36.840554081933405</v>
      </c>
      <c r="X3260" s="48">
        <v>4500</v>
      </c>
      <c r="Y3260" s="48">
        <v>5500</v>
      </c>
      <c r="Z3260" s="48">
        <v>6000</v>
      </c>
      <c r="AA3260" s="50" t="s">
        <v>47</v>
      </c>
      <c r="AB3260" s="51"/>
    </row>
    <row r="3261" spans="1:28" ht="26.4">
      <c r="A3261" s="34">
        <f t="shared" si="90"/>
        <v>3259</v>
      </c>
      <c r="B3261" s="34" t="s">
        <v>31</v>
      </c>
      <c r="C3261" s="35" t="s">
        <v>10973</v>
      </c>
      <c r="D3261" s="35" t="s">
        <v>11085</v>
      </c>
      <c r="E3261" s="36" t="s">
        <v>11154</v>
      </c>
      <c r="F3261" s="37" t="s">
        <v>11155</v>
      </c>
      <c r="G3261" s="37" t="s">
        <v>11156</v>
      </c>
      <c r="H3261" s="58" t="s">
        <v>11157</v>
      </c>
      <c r="I3261" s="38" t="s">
        <v>895</v>
      </c>
      <c r="J3261" s="34" t="s">
        <v>279</v>
      </c>
      <c r="K3261" s="38" t="s">
        <v>11158</v>
      </c>
      <c r="L3261" s="38" t="s">
        <v>281</v>
      </c>
      <c r="M3261" s="37" t="s">
        <v>30</v>
      </c>
      <c r="N3261" s="37" t="s">
        <v>282</v>
      </c>
      <c r="O3261" s="34" t="s">
        <v>283</v>
      </c>
      <c r="P3261" s="34" t="s">
        <v>44</v>
      </c>
      <c r="Q3261" s="34" t="s">
        <v>284</v>
      </c>
      <c r="R3261" s="38" t="s">
        <v>305</v>
      </c>
      <c r="S3261" s="39">
        <v>9000</v>
      </c>
      <c r="T3261" s="39">
        <f t="shared" si="87"/>
        <v>5400</v>
      </c>
      <c r="U3261" s="40">
        <f t="shared" si="88"/>
        <v>32400</v>
      </c>
      <c r="V3261" s="39">
        <f t="shared" si="97"/>
        <v>300</v>
      </c>
      <c r="W3261" s="39">
        <f t="shared" si="89"/>
        <v>108.02469135802468</v>
      </c>
      <c r="X3261" s="39">
        <v>3500</v>
      </c>
      <c r="Y3261" s="39">
        <v>4500</v>
      </c>
      <c r="Z3261" s="39">
        <v>5000</v>
      </c>
      <c r="AA3261" s="41" t="s">
        <v>47</v>
      </c>
      <c r="AB3261" s="42"/>
    </row>
    <row r="3262" spans="1:28" ht="13.2">
      <c r="A3262" s="43">
        <f t="shared" si="90"/>
        <v>3260</v>
      </c>
      <c r="B3262" s="44" t="s">
        <v>31</v>
      </c>
      <c r="C3262" s="44" t="s">
        <v>10973</v>
      </c>
      <c r="D3262" s="44" t="s">
        <v>11085</v>
      </c>
      <c r="E3262" s="45" t="s">
        <v>11159</v>
      </c>
      <c r="F3262" s="46" t="s">
        <v>11160</v>
      </c>
      <c r="G3262" s="46" t="s">
        <v>11161</v>
      </c>
      <c r="H3262" s="47" t="s">
        <v>11162</v>
      </c>
      <c r="I3262" s="47" t="s">
        <v>895</v>
      </c>
      <c r="J3262" s="43" t="s">
        <v>279</v>
      </c>
      <c r="K3262" s="47" t="s">
        <v>11163</v>
      </c>
      <c r="L3262" s="47" t="s">
        <v>281</v>
      </c>
      <c r="M3262" s="46">
        <v>1</v>
      </c>
      <c r="N3262" s="46" t="s">
        <v>282</v>
      </c>
      <c r="O3262" s="43" t="s">
        <v>283</v>
      </c>
      <c r="P3262" s="43" t="s">
        <v>44</v>
      </c>
      <c r="Q3262" s="43" t="s">
        <v>284</v>
      </c>
      <c r="R3262" s="47" t="s">
        <v>483</v>
      </c>
      <c r="S3262" s="48">
        <v>30000</v>
      </c>
      <c r="T3262" s="48">
        <f t="shared" si="87"/>
        <v>18000</v>
      </c>
      <c r="U3262" s="49">
        <f t="shared" si="88"/>
        <v>108000</v>
      </c>
      <c r="V3262" s="48">
        <f t="shared" si="97"/>
        <v>1000</v>
      </c>
      <c r="W3262" s="48">
        <f t="shared" si="89"/>
        <v>32.407407407407405</v>
      </c>
      <c r="X3262" s="48">
        <v>3500</v>
      </c>
      <c r="Y3262" s="48">
        <v>4500</v>
      </c>
      <c r="Z3262" s="48">
        <v>5000</v>
      </c>
      <c r="AA3262" s="56" t="s">
        <v>47</v>
      </c>
      <c r="AB3262" s="51"/>
    </row>
    <row r="3263" spans="1:28" ht="13.2">
      <c r="A3263" s="34">
        <f t="shared" si="90"/>
        <v>3261</v>
      </c>
      <c r="B3263" s="34" t="s">
        <v>31</v>
      </c>
      <c r="C3263" s="35" t="s">
        <v>11164</v>
      </c>
      <c r="D3263" s="35" t="s">
        <v>11165</v>
      </c>
      <c r="E3263" s="36" t="s">
        <v>11166</v>
      </c>
      <c r="F3263" s="37" t="s">
        <v>11167</v>
      </c>
      <c r="G3263" s="37" t="s">
        <v>11168</v>
      </c>
      <c r="H3263" s="38" t="s">
        <v>310</v>
      </c>
      <c r="I3263" s="38" t="s">
        <v>311</v>
      </c>
      <c r="J3263" s="34" t="s">
        <v>39</v>
      </c>
      <c r="K3263" s="38">
        <v>991801</v>
      </c>
      <c r="L3263" s="38" t="s">
        <v>281</v>
      </c>
      <c r="M3263" s="37">
        <v>5</v>
      </c>
      <c r="N3263" s="37" t="s">
        <v>42</v>
      </c>
      <c r="O3263" s="34" t="s">
        <v>43</v>
      </c>
      <c r="P3263" s="34" t="s">
        <v>44</v>
      </c>
      <c r="Q3263" s="34" t="s">
        <v>45</v>
      </c>
      <c r="R3263" s="38" t="s">
        <v>534</v>
      </c>
      <c r="S3263" s="39">
        <v>159246</v>
      </c>
      <c r="T3263" s="39">
        <f t="shared" si="87"/>
        <v>95547.599999999991</v>
      </c>
      <c r="U3263" s="40">
        <f t="shared" si="88"/>
        <v>2493792.3599999994</v>
      </c>
      <c r="V3263" s="39">
        <v>4449615.4838709673</v>
      </c>
      <c r="W3263" s="39">
        <f t="shared" si="89"/>
        <v>4.2505543645181438</v>
      </c>
      <c r="X3263" s="39">
        <v>10600</v>
      </c>
      <c r="Y3263" s="39">
        <v>15900</v>
      </c>
      <c r="Z3263" s="39">
        <v>21100</v>
      </c>
      <c r="AA3263" s="41" t="s">
        <v>47</v>
      </c>
      <c r="AB3263" s="42" t="s">
        <v>286</v>
      </c>
    </row>
    <row r="3264" spans="1:28" ht="13.2">
      <c r="A3264" s="43">
        <f t="shared" si="90"/>
        <v>3262</v>
      </c>
      <c r="B3264" s="43" t="s">
        <v>31</v>
      </c>
      <c r="C3264" s="44" t="s">
        <v>11164</v>
      </c>
      <c r="D3264" s="44" t="s">
        <v>11169</v>
      </c>
      <c r="E3264" s="45" t="s">
        <v>11170</v>
      </c>
      <c r="F3264" s="46" t="s">
        <v>11171</v>
      </c>
      <c r="G3264" s="46" t="s">
        <v>11172</v>
      </c>
      <c r="H3264" s="47" t="s">
        <v>310</v>
      </c>
      <c r="I3264" s="47" t="s">
        <v>311</v>
      </c>
      <c r="J3264" s="43" t="s">
        <v>39</v>
      </c>
      <c r="K3264" s="47">
        <v>991802</v>
      </c>
      <c r="L3264" s="47" t="s">
        <v>281</v>
      </c>
      <c r="M3264" s="46">
        <v>5</v>
      </c>
      <c r="N3264" s="46" t="s">
        <v>42</v>
      </c>
      <c r="O3264" s="43" t="s">
        <v>43</v>
      </c>
      <c r="P3264" s="43" t="s">
        <v>44</v>
      </c>
      <c r="Q3264" s="43" t="s">
        <v>45</v>
      </c>
      <c r="R3264" s="47" t="s">
        <v>11173</v>
      </c>
      <c r="S3264" s="48">
        <v>74829</v>
      </c>
      <c r="T3264" s="48">
        <f t="shared" si="87"/>
        <v>44897.4</v>
      </c>
      <c r="U3264" s="49">
        <f t="shared" si="88"/>
        <v>1171822.1399999999</v>
      </c>
      <c r="V3264" s="48">
        <v>2287076.1290322579</v>
      </c>
      <c r="W3264" s="48">
        <f t="shared" si="89"/>
        <v>9.0457413613980702</v>
      </c>
      <c r="X3264" s="48">
        <v>10600</v>
      </c>
      <c r="Y3264" s="48">
        <v>15900</v>
      </c>
      <c r="Z3264" s="48">
        <v>21100</v>
      </c>
      <c r="AA3264" s="50" t="s">
        <v>47</v>
      </c>
      <c r="AB3264" s="51" t="s">
        <v>286</v>
      </c>
    </row>
    <row r="3265" spans="1:28" ht="13.2">
      <c r="A3265" s="34">
        <f t="shared" si="90"/>
        <v>3263</v>
      </c>
      <c r="B3265" s="34" t="s">
        <v>31</v>
      </c>
      <c r="C3265" s="35" t="s">
        <v>11164</v>
      </c>
      <c r="D3265" s="35" t="s">
        <v>11169</v>
      </c>
      <c r="E3265" s="36" t="s">
        <v>11174</v>
      </c>
      <c r="F3265" s="37" t="s">
        <v>11175</v>
      </c>
      <c r="G3265" s="37" t="s">
        <v>11176</v>
      </c>
      <c r="H3265" s="38" t="s">
        <v>310</v>
      </c>
      <c r="I3265" s="38" t="s">
        <v>311</v>
      </c>
      <c r="J3265" s="34" t="s">
        <v>39</v>
      </c>
      <c r="K3265" s="38">
        <v>991804</v>
      </c>
      <c r="L3265" s="38" t="s">
        <v>281</v>
      </c>
      <c r="M3265" s="37">
        <v>5</v>
      </c>
      <c r="N3265" s="37" t="s">
        <v>42</v>
      </c>
      <c r="O3265" s="34" t="s">
        <v>43</v>
      </c>
      <c r="P3265" s="34" t="s">
        <v>44</v>
      </c>
      <c r="Q3265" s="34" t="s">
        <v>45</v>
      </c>
      <c r="R3265" s="38" t="s">
        <v>139</v>
      </c>
      <c r="S3265" s="39">
        <v>217544</v>
      </c>
      <c r="T3265" s="39">
        <f t="shared" si="87"/>
        <v>130526.39999999999</v>
      </c>
      <c r="U3265" s="40">
        <f t="shared" si="88"/>
        <v>3406739.04</v>
      </c>
      <c r="V3265" s="39">
        <v>9120990.9677419346</v>
      </c>
      <c r="W3265" s="39">
        <f t="shared" si="89"/>
        <v>4.0507945686382829</v>
      </c>
      <c r="X3265" s="39">
        <v>13800</v>
      </c>
      <c r="Y3265" s="39">
        <v>20600</v>
      </c>
      <c r="Z3265" s="39">
        <v>27500</v>
      </c>
      <c r="AA3265" s="41" t="s">
        <v>47</v>
      </c>
      <c r="AB3265" s="42" t="s">
        <v>286</v>
      </c>
    </row>
    <row r="3266" spans="1:28" ht="13.2">
      <c r="A3266" s="43">
        <f t="shared" si="90"/>
        <v>3264</v>
      </c>
      <c r="B3266" s="43" t="s">
        <v>31</v>
      </c>
      <c r="C3266" s="44" t="s">
        <v>11164</v>
      </c>
      <c r="D3266" s="44" t="s">
        <v>11177</v>
      </c>
      <c r="E3266" s="45" t="s">
        <v>11178</v>
      </c>
      <c r="F3266" s="46" t="s">
        <v>11179</v>
      </c>
      <c r="G3266" s="46" t="s">
        <v>11180</v>
      </c>
      <c r="H3266" s="47" t="s">
        <v>310</v>
      </c>
      <c r="I3266" s="47" t="s">
        <v>311</v>
      </c>
      <c r="J3266" s="43" t="s">
        <v>39</v>
      </c>
      <c r="K3266" s="47">
        <v>991807</v>
      </c>
      <c r="L3266" s="47" t="s">
        <v>281</v>
      </c>
      <c r="M3266" s="46">
        <v>5</v>
      </c>
      <c r="N3266" s="46" t="s">
        <v>42</v>
      </c>
      <c r="O3266" s="43" t="s">
        <v>43</v>
      </c>
      <c r="P3266" s="43" t="s">
        <v>44</v>
      </c>
      <c r="Q3266" s="43" t="s">
        <v>45</v>
      </c>
      <c r="R3266" s="47" t="s">
        <v>541</v>
      </c>
      <c r="S3266" s="48">
        <v>99963</v>
      </c>
      <c r="T3266" s="48">
        <f t="shared" si="87"/>
        <v>59977.799999999996</v>
      </c>
      <c r="U3266" s="49">
        <f t="shared" si="88"/>
        <v>1565420.5799999996</v>
      </c>
      <c r="V3266" s="48">
        <v>2796061.935483871</v>
      </c>
      <c r="W3266" s="48">
        <f t="shared" si="89"/>
        <v>4.0883581586745219</v>
      </c>
      <c r="X3266" s="48">
        <v>6400</v>
      </c>
      <c r="Y3266" s="48">
        <v>9500</v>
      </c>
      <c r="Z3266" s="48">
        <v>12700</v>
      </c>
      <c r="AA3266" s="50" t="s">
        <v>47</v>
      </c>
      <c r="AB3266" s="51" t="s">
        <v>286</v>
      </c>
    </row>
    <row r="3267" spans="1:28" ht="13.2">
      <c r="A3267" s="34">
        <f t="shared" si="90"/>
        <v>3265</v>
      </c>
      <c r="B3267" s="34" t="s">
        <v>31</v>
      </c>
      <c r="C3267" s="35" t="s">
        <v>11164</v>
      </c>
      <c r="D3267" s="35" t="s">
        <v>11181</v>
      </c>
      <c r="E3267" s="36" t="s">
        <v>11182</v>
      </c>
      <c r="F3267" s="37" t="s">
        <v>11183</v>
      </c>
      <c r="G3267" s="37" t="s">
        <v>11184</v>
      </c>
      <c r="H3267" s="38" t="s">
        <v>310</v>
      </c>
      <c r="I3267" s="38" t="s">
        <v>311</v>
      </c>
      <c r="J3267" s="34" t="s">
        <v>39</v>
      </c>
      <c r="K3267" s="38">
        <v>991803</v>
      </c>
      <c r="L3267" s="38" t="s">
        <v>281</v>
      </c>
      <c r="M3267" s="37">
        <v>5</v>
      </c>
      <c r="N3267" s="37" t="s">
        <v>42</v>
      </c>
      <c r="O3267" s="34" t="s">
        <v>43</v>
      </c>
      <c r="P3267" s="34" t="s">
        <v>44</v>
      </c>
      <c r="Q3267" s="34" t="s">
        <v>45</v>
      </c>
      <c r="R3267" s="38" t="s">
        <v>771</v>
      </c>
      <c r="S3267" s="39">
        <v>154676</v>
      </c>
      <c r="T3267" s="39">
        <f t="shared" si="87"/>
        <v>92805.599999999991</v>
      </c>
      <c r="U3267" s="40">
        <f t="shared" si="88"/>
        <v>2422226.1599999997</v>
      </c>
      <c r="V3267" s="39">
        <v>4592307.0967741935</v>
      </c>
      <c r="W3267" s="39">
        <f t="shared" si="89"/>
        <v>3.5091686071130539</v>
      </c>
      <c r="X3267" s="39">
        <v>8500</v>
      </c>
      <c r="Y3267" s="39">
        <v>12700</v>
      </c>
      <c r="Z3267" s="39">
        <v>16900</v>
      </c>
      <c r="AA3267" s="41" t="s">
        <v>47</v>
      </c>
      <c r="AB3267" s="42" t="s">
        <v>286</v>
      </c>
    </row>
    <row r="3268" spans="1:28" ht="13.2">
      <c r="A3268" s="43">
        <f t="shared" si="90"/>
        <v>3266</v>
      </c>
      <c r="B3268" s="43" t="s">
        <v>31</v>
      </c>
      <c r="C3268" s="44" t="s">
        <v>11164</v>
      </c>
      <c r="D3268" s="44" t="s">
        <v>11165</v>
      </c>
      <c r="E3268" s="45" t="s">
        <v>11185</v>
      </c>
      <c r="F3268" s="46" t="s">
        <v>11186</v>
      </c>
      <c r="G3268" s="46" t="s">
        <v>11187</v>
      </c>
      <c r="H3268" s="47" t="s">
        <v>310</v>
      </c>
      <c r="I3268" s="47" t="s">
        <v>311</v>
      </c>
      <c r="J3268" s="43" t="s">
        <v>39</v>
      </c>
      <c r="K3268" s="47">
        <v>359832</v>
      </c>
      <c r="L3268" s="47" t="s">
        <v>281</v>
      </c>
      <c r="M3268" s="46">
        <v>1</v>
      </c>
      <c r="N3268" s="46" t="s">
        <v>42</v>
      </c>
      <c r="O3268" s="43" t="s">
        <v>43</v>
      </c>
      <c r="P3268" s="43" t="s">
        <v>44</v>
      </c>
      <c r="Q3268" s="43" t="s">
        <v>45</v>
      </c>
      <c r="R3268" s="47" t="s">
        <v>298</v>
      </c>
      <c r="S3268" s="48">
        <v>105196</v>
      </c>
      <c r="T3268" s="48">
        <f t="shared" si="87"/>
        <v>63117.599999999999</v>
      </c>
      <c r="U3268" s="49">
        <f t="shared" si="88"/>
        <v>329473.87199999997</v>
      </c>
      <c r="V3268" s="48">
        <v>514925.41935483878</v>
      </c>
      <c r="W3268" s="48">
        <f t="shared" si="89"/>
        <v>32.172505624361008</v>
      </c>
      <c r="X3268" s="48">
        <v>10600</v>
      </c>
      <c r="Y3268" s="48">
        <v>15900</v>
      </c>
      <c r="Z3268" s="48">
        <v>21100</v>
      </c>
      <c r="AA3268" s="50" t="s">
        <v>47</v>
      </c>
      <c r="AB3268" s="51" t="s">
        <v>286</v>
      </c>
    </row>
    <row r="3269" spans="1:28" ht="13.2">
      <c r="A3269" s="34">
        <f t="shared" si="90"/>
        <v>3267</v>
      </c>
      <c r="B3269" s="34" t="s">
        <v>31</v>
      </c>
      <c r="C3269" s="35" t="s">
        <v>11164</v>
      </c>
      <c r="D3269" s="35" t="s">
        <v>11169</v>
      </c>
      <c r="E3269" s="36" t="s">
        <v>11188</v>
      </c>
      <c r="F3269" s="37" t="s">
        <v>11189</v>
      </c>
      <c r="G3269" s="37" t="s">
        <v>11190</v>
      </c>
      <c r="H3269" s="38" t="s">
        <v>310</v>
      </c>
      <c r="I3269" s="38" t="s">
        <v>311</v>
      </c>
      <c r="J3269" s="34" t="s">
        <v>39</v>
      </c>
      <c r="K3269" s="38">
        <v>593960</v>
      </c>
      <c r="L3269" s="38" t="s">
        <v>281</v>
      </c>
      <c r="M3269" s="37">
        <v>1</v>
      </c>
      <c r="N3269" s="37" t="s">
        <v>42</v>
      </c>
      <c r="O3269" s="34" t="s">
        <v>43</v>
      </c>
      <c r="P3269" s="34" t="s">
        <v>44</v>
      </c>
      <c r="Q3269" s="34" t="s">
        <v>45</v>
      </c>
      <c r="R3269" s="38" t="s">
        <v>298</v>
      </c>
      <c r="S3269" s="39">
        <v>139943</v>
      </c>
      <c r="T3269" s="39">
        <f t="shared" si="87"/>
        <v>83965.8</v>
      </c>
      <c r="U3269" s="40">
        <f t="shared" si="88"/>
        <v>438301.47599999997</v>
      </c>
      <c r="V3269" s="39">
        <v>685006.45161290327</v>
      </c>
      <c r="W3269" s="39">
        <f t="shared" si="89"/>
        <v>24.184267177781535</v>
      </c>
      <c r="X3269" s="39">
        <v>10600</v>
      </c>
      <c r="Y3269" s="39">
        <v>15900</v>
      </c>
      <c r="Z3269" s="39">
        <v>21100</v>
      </c>
      <c r="AA3269" s="41" t="s">
        <v>47</v>
      </c>
      <c r="AB3269" s="42" t="s">
        <v>286</v>
      </c>
    </row>
    <row r="3270" spans="1:28" ht="13.2">
      <c r="A3270" s="43">
        <f t="shared" si="90"/>
        <v>3268</v>
      </c>
      <c r="B3270" s="43" t="s">
        <v>31</v>
      </c>
      <c r="C3270" s="44" t="s">
        <v>11191</v>
      </c>
      <c r="D3270" s="44" t="s">
        <v>11192</v>
      </c>
      <c r="E3270" s="45" t="s">
        <v>11193</v>
      </c>
      <c r="F3270" s="46" t="s">
        <v>11194</v>
      </c>
      <c r="G3270" s="46" t="s">
        <v>11195</v>
      </c>
      <c r="H3270" s="47" t="s">
        <v>310</v>
      </c>
      <c r="I3270" s="47" t="s">
        <v>311</v>
      </c>
      <c r="J3270" s="43" t="s">
        <v>39</v>
      </c>
      <c r="K3270" s="47">
        <v>997301</v>
      </c>
      <c r="L3270" s="47" t="s">
        <v>281</v>
      </c>
      <c r="M3270" s="46">
        <v>1</v>
      </c>
      <c r="N3270" s="46" t="s">
        <v>42</v>
      </c>
      <c r="O3270" s="43" t="s">
        <v>43</v>
      </c>
      <c r="P3270" s="43" t="s">
        <v>44</v>
      </c>
      <c r="Q3270" s="43" t="s">
        <v>45</v>
      </c>
      <c r="R3270" s="47" t="s">
        <v>577</v>
      </c>
      <c r="S3270" s="48">
        <v>71016</v>
      </c>
      <c r="T3270" s="48">
        <f t="shared" si="87"/>
        <v>42609.599999999999</v>
      </c>
      <c r="U3270" s="49">
        <f t="shared" si="88"/>
        <v>222422.11199999996</v>
      </c>
      <c r="V3270" s="48">
        <v>384860.90322580648</v>
      </c>
      <c r="W3270" s="48">
        <f t="shared" si="89"/>
        <v>47.657132218940546</v>
      </c>
      <c r="X3270" s="48">
        <v>10600</v>
      </c>
      <c r="Y3270" s="48">
        <v>15900</v>
      </c>
      <c r="Z3270" s="48">
        <v>21100</v>
      </c>
      <c r="AA3270" s="50" t="s">
        <v>47</v>
      </c>
      <c r="AB3270" s="51" t="s">
        <v>286</v>
      </c>
    </row>
    <row r="3271" spans="1:28" ht="13.2">
      <c r="A3271" s="34">
        <f t="shared" si="90"/>
        <v>3269</v>
      </c>
      <c r="B3271" s="34" t="s">
        <v>31</v>
      </c>
      <c r="C3271" s="35" t="s">
        <v>11191</v>
      </c>
      <c r="D3271" s="35" t="s">
        <v>11196</v>
      </c>
      <c r="E3271" s="36" t="s">
        <v>11197</v>
      </c>
      <c r="F3271" s="37" t="s">
        <v>11198</v>
      </c>
      <c r="G3271" s="37" t="s">
        <v>11199</v>
      </c>
      <c r="H3271" s="38" t="s">
        <v>310</v>
      </c>
      <c r="I3271" s="38" t="s">
        <v>311</v>
      </c>
      <c r="J3271" s="34" t="s">
        <v>39</v>
      </c>
      <c r="K3271" s="38">
        <v>997305</v>
      </c>
      <c r="L3271" s="38" t="s">
        <v>281</v>
      </c>
      <c r="M3271" s="37">
        <v>5</v>
      </c>
      <c r="N3271" s="37" t="s">
        <v>42</v>
      </c>
      <c r="O3271" s="34" t="s">
        <v>43</v>
      </c>
      <c r="P3271" s="34" t="s">
        <v>44</v>
      </c>
      <c r="Q3271" s="34" t="s">
        <v>45</v>
      </c>
      <c r="R3271" s="38" t="s">
        <v>534</v>
      </c>
      <c r="S3271" s="39">
        <v>114372</v>
      </c>
      <c r="T3271" s="39">
        <f t="shared" si="87"/>
        <v>68623.199999999997</v>
      </c>
      <c r="U3271" s="40">
        <f t="shared" si="88"/>
        <v>1791065.52</v>
      </c>
      <c r="V3271" s="39">
        <v>3195739.3548387098</v>
      </c>
      <c r="W3271" s="39">
        <f t="shared" si="89"/>
        <v>5.9182647879905588</v>
      </c>
      <c r="X3271" s="39">
        <v>10600</v>
      </c>
      <c r="Y3271" s="39">
        <v>15900</v>
      </c>
      <c r="Z3271" s="39">
        <v>21100</v>
      </c>
      <c r="AA3271" s="41" t="s">
        <v>47</v>
      </c>
      <c r="AB3271" s="42" t="s">
        <v>286</v>
      </c>
    </row>
    <row r="3272" spans="1:28" ht="13.2">
      <c r="A3272" s="43">
        <f t="shared" si="90"/>
        <v>3270</v>
      </c>
      <c r="B3272" s="43" t="s">
        <v>31</v>
      </c>
      <c r="C3272" s="44" t="s">
        <v>11191</v>
      </c>
      <c r="D3272" s="44" t="s">
        <v>11196</v>
      </c>
      <c r="E3272" s="45" t="s">
        <v>11200</v>
      </c>
      <c r="F3272" s="46" t="s">
        <v>11201</v>
      </c>
      <c r="G3272" s="46" t="s">
        <v>11202</v>
      </c>
      <c r="H3272" s="47" t="s">
        <v>310</v>
      </c>
      <c r="I3272" s="47" t="s">
        <v>311</v>
      </c>
      <c r="J3272" s="43" t="s">
        <v>39</v>
      </c>
      <c r="K3272" s="47">
        <v>997308</v>
      </c>
      <c r="L3272" s="47" t="s">
        <v>281</v>
      </c>
      <c r="M3272" s="46">
        <v>1</v>
      </c>
      <c r="N3272" s="46" t="s">
        <v>42</v>
      </c>
      <c r="O3272" s="43" t="s">
        <v>43</v>
      </c>
      <c r="P3272" s="43" t="s">
        <v>44</v>
      </c>
      <c r="Q3272" s="43" t="s">
        <v>45</v>
      </c>
      <c r="R3272" s="47" t="s">
        <v>541</v>
      </c>
      <c r="S3272" s="48">
        <v>127457</v>
      </c>
      <c r="T3272" s="48">
        <f t="shared" si="87"/>
        <v>76474.2</v>
      </c>
      <c r="U3272" s="49">
        <f t="shared" si="88"/>
        <v>399195.32399999996</v>
      </c>
      <c r="V3272" s="48">
        <v>713013.67741935479</v>
      </c>
      <c r="W3272" s="48">
        <f t="shared" si="89"/>
        <v>26.553417243935453</v>
      </c>
      <c r="X3272" s="48">
        <v>10600</v>
      </c>
      <c r="Y3272" s="48">
        <v>15900</v>
      </c>
      <c r="Z3272" s="48">
        <v>21100</v>
      </c>
      <c r="AA3272" s="50" t="s">
        <v>47</v>
      </c>
      <c r="AB3272" s="51" t="s">
        <v>286</v>
      </c>
    </row>
    <row r="3273" spans="1:28" ht="13.2">
      <c r="A3273" s="34">
        <f t="shared" si="90"/>
        <v>3271</v>
      </c>
      <c r="B3273" s="34" t="s">
        <v>31</v>
      </c>
      <c r="C3273" s="35" t="s">
        <v>11191</v>
      </c>
      <c r="D3273" s="35" t="s">
        <v>11196</v>
      </c>
      <c r="E3273" s="36" t="s">
        <v>11203</v>
      </c>
      <c r="F3273" s="37" t="s">
        <v>11204</v>
      </c>
      <c r="G3273" s="37" t="s">
        <v>11205</v>
      </c>
      <c r="H3273" s="38" t="s">
        <v>310</v>
      </c>
      <c r="I3273" s="38" t="s">
        <v>311</v>
      </c>
      <c r="J3273" s="34" t="s">
        <v>39</v>
      </c>
      <c r="K3273" s="38">
        <v>997310</v>
      </c>
      <c r="L3273" s="38" t="s">
        <v>281</v>
      </c>
      <c r="M3273" s="37">
        <v>1</v>
      </c>
      <c r="N3273" s="37" t="s">
        <v>42</v>
      </c>
      <c r="O3273" s="34" t="s">
        <v>43</v>
      </c>
      <c r="P3273" s="34" t="s">
        <v>44</v>
      </c>
      <c r="Q3273" s="34" t="s">
        <v>45</v>
      </c>
      <c r="R3273" s="38" t="s">
        <v>6611</v>
      </c>
      <c r="S3273" s="39">
        <v>137867</v>
      </c>
      <c r="T3273" s="39">
        <f t="shared" si="87"/>
        <v>82720.2</v>
      </c>
      <c r="U3273" s="40">
        <f t="shared" si="88"/>
        <v>431799.4439999999</v>
      </c>
      <c r="V3273" s="39">
        <v>723050.32258064521</v>
      </c>
      <c r="W3273" s="39">
        <f t="shared" si="89"/>
        <v>24.548433647357829</v>
      </c>
      <c r="X3273" s="39">
        <v>10600</v>
      </c>
      <c r="Y3273" s="39">
        <v>15900</v>
      </c>
      <c r="Z3273" s="39">
        <v>21100</v>
      </c>
      <c r="AA3273" s="41" t="s">
        <v>47</v>
      </c>
      <c r="AB3273" s="42" t="s">
        <v>286</v>
      </c>
    </row>
    <row r="3274" spans="1:28" ht="13.2">
      <c r="A3274" s="43">
        <f t="shared" si="90"/>
        <v>3272</v>
      </c>
      <c r="B3274" s="43" t="s">
        <v>31</v>
      </c>
      <c r="C3274" s="44" t="s">
        <v>11191</v>
      </c>
      <c r="D3274" s="44" t="s">
        <v>11196</v>
      </c>
      <c r="E3274" s="45" t="s">
        <v>11206</v>
      </c>
      <c r="F3274" s="46" t="s">
        <v>11207</v>
      </c>
      <c r="G3274" s="46" t="s">
        <v>11208</v>
      </c>
      <c r="H3274" s="47" t="s">
        <v>310</v>
      </c>
      <c r="I3274" s="47" t="s">
        <v>311</v>
      </c>
      <c r="J3274" s="43" t="s">
        <v>39</v>
      </c>
      <c r="K3274" s="47">
        <v>997312</v>
      </c>
      <c r="L3274" s="47" t="s">
        <v>281</v>
      </c>
      <c r="M3274" s="46">
        <v>1</v>
      </c>
      <c r="N3274" s="46" t="s">
        <v>42</v>
      </c>
      <c r="O3274" s="43" t="s">
        <v>43</v>
      </c>
      <c r="P3274" s="43" t="s">
        <v>44</v>
      </c>
      <c r="Q3274" s="43" t="s">
        <v>45</v>
      </c>
      <c r="R3274" s="47" t="s">
        <v>6611</v>
      </c>
      <c r="S3274" s="48">
        <v>73040</v>
      </c>
      <c r="T3274" s="48">
        <f t="shared" si="87"/>
        <v>43824</v>
      </c>
      <c r="U3274" s="49">
        <f t="shared" si="88"/>
        <v>228761.28</v>
      </c>
      <c r="V3274" s="48">
        <v>383061.67741935479</v>
      </c>
      <c r="W3274" s="48">
        <f t="shared" si="89"/>
        <v>46.336512892391582</v>
      </c>
      <c r="X3274" s="48">
        <v>10600</v>
      </c>
      <c r="Y3274" s="48">
        <v>15900</v>
      </c>
      <c r="Z3274" s="48">
        <v>21100</v>
      </c>
      <c r="AA3274" s="50" t="s">
        <v>47</v>
      </c>
      <c r="AB3274" s="51" t="s">
        <v>286</v>
      </c>
    </row>
    <row r="3275" spans="1:28" ht="13.2">
      <c r="A3275" s="34">
        <f t="shared" si="90"/>
        <v>3273</v>
      </c>
      <c r="B3275" s="34" t="s">
        <v>31</v>
      </c>
      <c r="C3275" s="35" t="s">
        <v>11191</v>
      </c>
      <c r="D3275" s="35" t="s">
        <v>11196</v>
      </c>
      <c r="E3275" s="36" t="s">
        <v>11209</v>
      </c>
      <c r="F3275" s="37" t="s">
        <v>11210</v>
      </c>
      <c r="G3275" s="37" t="s">
        <v>11211</v>
      </c>
      <c r="H3275" s="38" t="s">
        <v>310</v>
      </c>
      <c r="I3275" s="38" t="s">
        <v>311</v>
      </c>
      <c r="J3275" s="34" t="s">
        <v>39</v>
      </c>
      <c r="K3275" s="38">
        <v>997316</v>
      </c>
      <c r="L3275" s="38" t="s">
        <v>281</v>
      </c>
      <c r="M3275" s="37">
        <v>1</v>
      </c>
      <c r="N3275" s="37" t="s">
        <v>42</v>
      </c>
      <c r="O3275" s="34" t="s">
        <v>43</v>
      </c>
      <c r="P3275" s="34" t="s">
        <v>44</v>
      </c>
      <c r="Q3275" s="34" t="s">
        <v>45</v>
      </c>
      <c r="R3275" s="38" t="s">
        <v>46</v>
      </c>
      <c r="S3275" s="39">
        <v>120090</v>
      </c>
      <c r="T3275" s="39">
        <f t="shared" si="87"/>
        <v>72054</v>
      </c>
      <c r="U3275" s="40">
        <f t="shared" si="88"/>
        <v>376121.87999999995</v>
      </c>
      <c r="V3275" s="39">
        <v>629815.74193548388</v>
      </c>
      <c r="W3275" s="39">
        <f t="shared" si="89"/>
        <v>28.182354081607809</v>
      </c>
      <c r="X3275" s="39">
        <v>10600</v>
      </c>
      <c r="Y3275" s="39">
        <v>15900</v>
      </c>
      <c r="Z3275" s="39">
        <v>21100</v>
      </c>
      <c r="AA3275" s="41" t="s">
        <v>47</v>
      </c>
      <c r="AB3275" s="42" t="s">
        <v>286</v>
      </c>
    </row>
    <row r="3276" spans="1:28" ht="13.2">
      <c r="A3276" s="43">
        <f t="shared" si="90"/>
        <v>3274</v>
      </c>
      <c r="B3276" s="43" t="s">
        <v>31</v>
      </c>
      <c r="C3276" s="44" t="s">
        <v>11212</v>
      </c>
      <c r="D3276" s="44" t="s">
        <v>11213</v>
      </c>
      <c r="E3276" s="45" t="s">
        <v>11214</v>
      </c>
      <c r="F3276" s="46" t="s">
        <v>11215</v>
      </c>
      <c r="G3276" s="46" t="s">
        <v>11216</v>
      </c>
      <c r="H3276" s="47" t="s">
        <v>310</v>
      </c>
      <c r="I3276" s="47" t="s">
        <v>311</v>
      </c>
      <c r="J3276" s="43" t="s">
        <v>39</v>
      </c>
      <c r="K3276" s="47">
        <v>938607</v>
      </c>
      <c r="L3276" s="47" t="s">
        <v>281</v>
      </c>
      <c r="M3276" s="46">
        <v>1</v>
      </c>
      <c r="N3276" s="46" t="s">
        <v>42</v>
      </c>
      <c r="O3276" s="43" t="s">
        <v>43</v>
      </c>
      <c r="P3276" s="43" t="s">
        <v>44</v>
      </c>
      <c r="Q3276" s="43" t="s">
        <v>45</v>
      </c>
      <c r="R3276" s="47" t="s">
        <v>346</v>
      </c>
      <c r="S3276" s="48">
        <v>26133</v>
      </c>
      <c r="T3276" s="48">
        <f t="shared" si="87"/>
        <v>15679.8</v>
      </c>
      <c r="U3276" s="49">
        <f t="shared" si="88"/>
        <v>81848.555999999982</v>
      </c>
      <c r="V3276" s="48">
        <v>109644.3870967742</v>
      </c>
      <c r="W3276" s="48">
        <f t="shared" si="89"/>
        <v>64.753738599859986</v>
      </c>
      <c r="X3276" s="48">
        <v>5300</v>
      </c>
      <c r="Y3276" s="48">
        <v>8000</v>
      </c>
      <c r="Z3276" s="48">
        <v>10600</v>
      </c>
      <c r="AA3276" s="50" t="s">
        <v>47</v>
      </c>
      <c r="AB3276" s="51" t="s">
        <v>286</v>
      </c>
    </row>
    <row r="3277" spans="1:28" ht="13.2">
      <c r="A3277" s="34">
        <f t="shared" si="90"/>
        <v>3275</v>
      </c>
      <c r="B3277" s="34" t="s">
        <v>31</v>
      </c>
      <c r="C3277" s="35" t="s">
        <v>11212</v>
      </c>
      <c r="D3277" s="35" t="s">
        <v>11213</v>
      </c>
      <c r="E3277" s="36" t="s">
        <v>11217</v>
      </c>
      <c r="F3277" s="37" t="s">
        <v>11218</v>
      </c>
      <c r="G3277" s="37" t="s">
        <v>11219</v>
      </c>
      <c r="H3277" s="38" t="s">
        <v>310</v>
      </c>
      <c r="I3277" s="38" t="s">
        <v>311</v>
      </c>
      <c r="J3277" s="34" t="s">
        <v>39</v>
      </c>
      <c r="K3277" s="38">
        <v>44520</v>
      </c>
      <c r="L3277" s="38" t="s">
        <v>281</v>
      </c>
      <c r="M3277" s="37">
        <v>1</v>
      </c>
      <c r="N3277" s="37" t="s">
        <v>42</v>
      </c>
      <c r="O3277" s="34" t="s">
        <v>43</v>
      </c>
      <c r="P3277" s="34" t="s">
        <v>44</v>
      </c>
      <c r="Q3277" s="34" t="s">
        <v>45</v>
      </c>
      <c r="R3277" s="38" t="s">
        <v>305</v>
      </c>
      <c r="S3277" s="39">
        <v>12503</v>
      </c>
      <c r="T3277" s="39">
        <f t="shared" si="87"/>
        <v>7501.7999999999993</v>
      </c>
      <c r="U3277" s="40">
        <f t="shared" si="88"/>
        <v>39159.395999999993</v>
      </c>
      <c r="V3277" s="39">
        <v>48087.200000000012</v>
      </c>
      <c r="W3277" s="39">
        <f t="shared" si="89"/>
        <v>270.68854688157097</v>
      </c>
      <c r="X3277" s="39">
        <v>10600</v>
      </c>
      <c r="Y3277" s="39">
        <v>15900</v>
      </c>
      <c r="Z3277" s="39">
        <v>21100</v>
      </c>
      <c r="AA3277" s="41" t="s">
        <v>47</v>
      </c>
      <c r="AB3277" s="42" t="s">
        <v>286</v>
      </c>
    </row>
    <row r="3278" spans="1:28" ht="13.2">
      <c r="A3278" s="43">
        <f t="shared" si="90"/>
        <v>3276</v>
      </c>
      <c r="B3278" s="43" t="s">
        <v>31</v>
      </c>
      <c r="C3278" s="44" t="s">
        <v>11212</v>
      </c>
      <c r="D3278" s="44" t="s">
        <v>11213</v>
      </c>
      <c r="E3278" s="45" t="s">
        <v>11220</v>
      </c>
      <c r="F3278" s="46" t="s">
        <v>11221</v>
      </c>
      <c r="G3278" s="46" t="s">
        <v>11222</v>
      </c>
      <c r="H3278" s="47" t="s">
        <v>310</v>
      </c>
      <c r="I3278" s="47" t="s">
        <v>311</v>
      </c>
      <c r="J3278" s="43" t="s">
        <v>39</v>
      </c>
      <c r="K3278" s="47">
        <v>938613</v>
      </c>
      <c r="L3278" s="47" t="s">
        <v>281</v>
      </c>
      <c r="M3278" s="46">
        <v>1</v>
      </c>
      <c r="N3278" s="46" t="s">
        <v>42</v>
      </c>
      <c r="O3278" s="43" t="s">
        <v>43</v>
      </c>
      <c r="P3278" s="43" t="s">
        <v>44</v>
      </c>
      <c r="Q3278" s="43" t="s">
        <v>45</v>
      </c>
      <c r="R3278" s="47" t="s">
        <v>413</v>
      </c>
      <c r="S3278" s="48">
        <v>23669</v>
      </c>
      <c r="T3278" s="48">
        <f t="shared" si="87"/>
        <v>14201.4</v>
      </c>
      <c r="U3278" s="49">
        <f t="shared" si="88"/>
        <v>74131.30799999999</v>
      </c>
      <c r="V3278" s="48">
        <v>99304.258064516136</v>
      </c>
      <c r="W3278" s="48">
        <f t="shared" si="89"/>
        <v>142.98951800499731</v>
      </c>
      <c r="X3278" s="48">
        <v>10600</v>
      </c>
      <c r="Y3278" s="48">
        <v>15900</v>
      </c>
      <c r="Z3278" s="48">
        <v>21100</v>
      </c>
      <c r="AA3278" s="50" t="s">
        <v>47</v>
      </c>
      <c r="AB3278" s="51" t="s">
        <v>286</v>
      </c>
    </row>
    <row r="3279" spans="1:28" ht="13.2">
      <c r="A3279" s="34">
        <f t="shared" si="90"/>
        <v>3277</v>
      </c>
      <c r="B3279" s="34" t="s">
        <v>31</v>
      </c>
      <c r="C3279" s="35" t="s">
        <v>11212</v>
      </c>
      <c r="D3279" s="35" t="s">
        <v>11213</v>
      </c>
      <c r="E3279" s="36" t="s">
        <v>11217</v>
      </c>
      <c r="F3279" s="37" t="s">
        <v>11218</v>
      </c>
      <c r="G3279" s="37" t="s">
        <v>11219</v>
      </c>
      <c r="H3279" s="38" t="s">
        <v>310</v>
      </c>
      <c r="I3279" s="38" t="s">
        <v>311</v>
      </c>
      <c r="J3279" s="34" t="s">
        <v>39</v>
      </c>
      <c r="K3279" s="38">
        <v>938624</v>
      </c>
      <c r="L3279" s="38" t="s">
        <v>281</v>
      </c>
      <c r="M3279" s="37">
        <v>1</v>
      </c>
      <c r="N3279" s="37" t="s">
        <v>42</v>
      </c>
      <c r="O3279" s="34" t="s">
        <v>43</v>
      </c>
      <c r="P3279" s="34" t="s">
        <v>44</v>
      </c>
      <c r="Q3279" s="34" t="s">
        <v>45</v>
      </c>
      <c r="R3279" s="38" t="s">
        <v>312</v>
      </c>
      <c r="S3279" s="39">
        <v>24478</v>
      </c>
      <c r="T3279" s="39">
        <f t="shared" si="87"/>
        <v>14686.8</v>
      </c>
      <c r="U3279" s="40">
        <f t="shared" si="88"/>
        <v>76665.09599999999</v>
      </c>
      <c r="V3279" s="39">
        <v>106978.06451612903</v>
      </c>
      <c r="W3279" s="39">
        <f t="shared" si="89"/>
        <v>138.26370216767225</v>
      </c>
      <c r="X3279" s="39">
        <v>10600</v>
      </c>
      <c r="Y3279" s="39">
        <v>15900</v>
      </c>
      <c r="Z3279" s="39">
        <v>21100</v>
      </c>
      <c r="AA3279" s="41" t="s">
        <v>47</v>
      </c>
      <c r="AB3279" s="42" t="s">
        <v>286</v>
      </c>
    </row>
    <row r="3280" spans="1:28" ht="13.2">
      <c r="A3280" s="43">
        <f t="shared" si="90"/>
        <v>3278</v>
      </c>
      <c r="B3280" s="43" t="s">
        <v>31</v>
      </c>
      <c r="C3280" s="44" t="s">
        <v>11212</v>
      </c>
      <c r="D3280" s="44" t="s">
        <v>11213</v>
      </c>
      <c r="E3280" s="45" t="s">
        <v>11223</v>
      </c>
      <c r="F3280" s="46" t="s">
        <v>11224</v>
      </c>
      <c r="G3280" s="46" t="s">
        <v>11225</v>
      </c>
      <c r="H3280" s="47" t="s">
        <v>310</v>
      </c>
      <c r="I3280" s="47" t="s">
        <v>311</v>
      </c>
      <c r="J3280" s="43" t="s">
        <v>39</v>
      </c>
      <c r="K3280" s="47">
        <v>938639</v>
      </c>
      <c r="L3280" s="47" t="s">
        <v>281</v>
      </c>
      <c r="M3280" s="46">
        <v>1</v>
      </c>
      <c r="N3280" s="46" t="s">
        <v>42</v>
      </c>
      <c r="O3280" s="43" t="s">
        <v>43</v>
      </c>
      <c r="P3280" s="43" t="s">
        <v>44</v>
      </c>
      <c r="Q3280" s="43" t="s">
        <v>45</v>
      </c>
      <c r="R3280" s="47" t="s">
        <v>346</v>
      </c>
      <c r="S3280" s="48">
        <v>24911</v>
      </c>
      <c r="T3280" s="48">
        <f t="shared" si="87"/>
        <v>14946.599999999999</v>
      </c>
      <c r="U3280" s="49">
        <f t="shared" si="88"/>
        <v>78021.251999999993</v>
      </c>
      <c r="V3280" s="48">
        <v>104517.67741935485</v>
      </c>
      <c r="W3280" s="48">
        <f t="shared" si="89"/>
        <v>135.86041915861594</v>
      </c>
      <c r="X3280" s="48">
        <v>10600</v>
      </c>
      <c r="Y3280" s="48">
        <v>15900</v>
      </c>
      <c r="Z3280" s="48">
        <v>21100</v>
      </c>
      <c r="AA3280" s="50" t="s">
        <v>47</v>
      </c>
      <c r="AB3280" s="51" t="s">
        <v>286</v>
      </c>
    </row>
    <row r="3281" spans="1:28" ht="13.2">
      <c r="A3281" s="34">
        <f t="shared" si="90"/>
        <v>3279</v>
      </c>
      <c r="B3281" s="34" t="s">
        <v>31</v>
      </c>
      <c r="C3281" s="35" t="s">
        <v>11212</v>
      </c>
      <c r="D3281" s="35" t="s">
        <v>11213</v>
      </c>
      <c r="E3281" s="36" t="s">
        <v>11226</v>
      </c>
      <c r="F3281" s="37" t="s">
        <v>11227</v>
      </c>
      <c r="G3281" s="37" t="s">
        <v>11228</v>
      </c>
      <c r="H3281" s="38" t="s">
        <v>310</v>
      </c>
      <c r="I3281" s="38" t="s">
        <v>311</v>
      </c>
      <c r="J3281" s="34" t="s">
        <v>39</v>
      </c>
      <c r="K3281" s="38">
        <v>938609</v>
      </c>
      <c r="L3281" s="38" t="s">
        <v>281</v>
      </c>
      <c r="M3281" s="37">
        <v>1</v>
      </c>
      <c r="N3281" s="37" t="s">
        <v>42</v>
      </c>
      <c r="O3281" s="34" t="s">
        <v>43</v>
      </c>
      <c r="P3281" s="34" t="s">
        <v>44</v>
      </c>
      <c r="Q3281" s="34" t="s">
        <v>45</v>
      </c>
      <c r="R3281" s="38" t="s">
        <v>346</v>
      </c>
      <c r="S3281" s="39">
        <v>19912</v>
      </c>
      <c r="T3281" s="39">
        <f t="shared" si="87"/>
        <v>11947.199999999999</v>
      </c>
      <c r="U3281" s="40">
        <f t="shared" si="88"/>
        <v>62364.383999999991</v>
      </c>
      <c r="V3281" s="39">
        <v>83544.774193548394</v>
      </c>
      <c r="W3281" s="39">
        <f t="shared" si="89"/>
        <v>169.96880783749907</v>
      </c>
      <c r="X3281" s="39">
        <v>10600</v>
      </c>
      <c r="Y3281" s="39">
        <v>15900</v>
      </c>
      <c r="Z3281" s="39">
        <v>21100</v>
      </c>
      <c r="AA3281" s="41" t="s">
        <v>47</v>
      </c>
      <c r="AB3281" s="42" t="s">
        <v>286</v>
      </c>
    </row>
    <row r="3282" spans="1:28" ht="13.2">
      <c r="A3282" s="43">
        <f t="shared" si="90"/>
        <v>3280</v>
      </c>
      <c r="B3282" s="43" t="s">
        <v>31</v>
      </c>
      <c r="C3282" s="44" t="s">
        <v>11212</v>
      </c>
      <c r="D3282" s="44" t="s">
        <v>11213</v>
      </c>
      <c r="E3282" s="45" t="s">
        <v>11229</v>
      </c>
      <c r="F3282" s="46" t="s">
        <v>11230</v>
      </c>
      <c r="G3282" s="46" t="s">
        <v>11231</v>
      </c>
      <c r="H3282" s="47" t="s">
        <v>310</v>
      </c>
      <c r="I3282" s="47" t="s">
        <v>311</v>
      </c>
      <c r="J3282" s="43" t="s">
        <v>39</v>
      </c>
      <c r="K3282" s="47">
        <v>997202</v>
      </c>
      <c r="L3282" s="47" t="s">
        <v>281</v>
      </c>
      <c r="M3282" s="46">
        <v>1</v>
      </c>
      <c r="N3282" s="46" t="s">
        <v>42</v>
      </c>
      <c r="O3282" s="43" t="s">
        <v>43</v>
      </c>
      <c r="P3282" s="43" t="s">
        <v>44</v>
      </c>
      <c r="Q3282" s="43" t="s">
        <v>45</v>
      </c>
      <c r="R3282" s="47" t="s">
        <v>139</v>
      </c>
      <c r="S3282" s="48">
        <v>116404</v>
      </c>
      <c r="T3282" s="48">
        <f t="shared" si="87"/>
        <v>69842.399999999994</v>
      </c>
      <c r="U3282" s="49">
        <f t="shared" si="88"/>
        <v>364577.32799999992</v>
      </c>
      <c r="V3282" s="48">
        <v>976101.67741935479</v>
      </c>
      <c r="W3282" s="48">
        <f t="shared" si="89"/>
        <v>29.074764627162999</v>
      </c>
      <c r="X3282" s="48">
        <v>10600</v>
      </c>
      <c r="Y3282" s="48">
        <v>15900</v>
      </c>
      <c r="Z3282" s="48">
        <v>21100</v>
      </c>
      <c r="AA3282" s="50" t="s">
        <v>47</v>
      </c>
      <c r="AB3282" s="51" t="s">
        <v>286</v>
      </c>
    </row>
    <row r="3283" spans="1:28" ht="13.2">
      <c r="A3283" s="34">
        <f t="shared" si="90"/>
        <v>3281</v>
      </c>
      <c r="B3283" s="34" t="s">
        <v>31</v>
      </c>
      <c r="C3283" s="35" t="s">
        <v>11212</v>
      </c>
      <c r="D3283" s="35" t="s">
        <v>11232</v>
      </c>
      <c r="E3283" s="36" t="s">
        <v>11233</v>
      </c>
      <c r="F3283" s="37" t="s">
        <v>11234</v>
      </c>
      <c r="G3283" s="37" t="s">
        <v>11235</v>
      </c>
      <c r="H3283" s="38" t="s">
        <v>310</v>
      </c>
      <c r="I3283" s="38" t="s">
        <v>311</v>
      </c>
      <c r="J3283" s="34" t="s">
        <v>39</v>
      </c>
      <c r="K3283" s="38">
        <v>997205</v>
      </c>
      <c r="L3283" s="38" t="s">
        <v>281</v>
      </c>
      <c r="M3283" s="37">
        <v>1</v>
      </c>
      <c r="N3283" s="37" t="s">
        <v>42</v>
      </c>
      <c r="O3283" s="34" t="s">
        <v>43</v>
      </c>
      <c r="P3283" s="34" t="s">
        <v>44</v>
      </c>
      <c r="Q3283" s="34" t="s">
        <v>45</v>
      </c>
      <c r="R3283" s="38" t="s">
        <v>139</v>
      </c>
      <c r="S3283" s="39">
        <v>144927</v>
      </c>
      <c r="T3283" s="39">
        <f t="shared" si="87"/>
        <v>86956.2</v>
      </c>
      <c r="U3283" s="40">
        <f t="shared" si="88"/>
        <v>453911.36399999994</v>
      </c>
      <c r="V3283" s="39">
        <v>1215279.4838709678</v>
      </c>
      <c r="W3283" s="39">
        <f t="shared" si="89"/>
        <v>23.352576825990198</v>
      </c>
      <c r="X3283" s="39">
        <v>10600</v>
      </c>
      <c r="Y3283" s="39">
        <v>15900</v>
      </c>
      <c r="Z3283" s="39">
        <v>21100</v>
      </c>
      <c r="AA3283" s="41" t="s">
        <v>47</v>
      </c>
      <c r="AB3283" s="42" t="s">
        <v>286</v>
      </c>
    </row>
    <row r="3284" spans="1:28" ht="13.2">
      <c r="A3284" s="43">
        <f t="shared" si="90"/>
        <v>3282</v>
      </c>
      <c r="B3284" s="43" t="s">
        <v>31</v>
      </c>
      <c r="C3284" s="44" t="s">
        <v>11212</v>
      </c>
      <c r="D3284" s="44" t="s">
        <v>11236</v>
      </c>
      <c r="E3284" s="45" t="s">
        <v>11237</v>
      </c>
      <c r="F3284" s="46" t="s">
        <v>11238</v>
      </c>
      <c r="G3284" s="46" t="s">
        <v>11239</v>
      </c>
      <c r="H3284" s="47" t="s">
        <v>310</v>
      </c>
      <c r="I3284" s="47" t="s">
        <v>311</v>
      </c>
      <c r="J3284" s="43" t="s">
        <v>39</v>
      </c>
      <c r="K3284" s="47">
        <v>997209</v>
      </c>
      <c r="L3284" s="47" t="s">
        <v>281</v>
      </c>
      <c r="M3284" s="46">
        <v>1</v>
      </c>
      <c r="N3284" s="46" t="s">
        <v>42</v>
      </c>
      <c r="O3284" s="43" t="s">
        <v>43</v>
      </c>
      <c r="P3284" s="43" t="s">
        <v>44</v>
      </c>
      <c r="Q3284" s="43" t="s">
        <v>45</v>
      </c>
      <c r="R3284" s="47" t="s">
        <v>1971</v>
      </c>
      <c r="S3284" s="48">
        <v>100316</v>
      </c>
      <c r="T3284" s="48">
        <f t="shared" si="87"/>
        <v>60189.599999999999</v>
      </c>
      <c r="U3284" s="49">
        <f t="shared" si="88"/>
        <v>314189.71199999994</v>
      </c>
      <c r="V3284" s="48">
        <v>508573.93548387091</v>
      </c>
      <c r="W3284" s="48">
        <f t="shared" si="89"/>
        <v>20.369858577673611</v>
      </c>
      <c r="X3284" s="48">
        <v>6400</v>
      </c>
      <c r="Y3284" s="48">
        <v>9500</v>
      </c>
      <c r="Z3284" s="48">
        <v>12700</v>
      </c>
      <c r="AA3284" s="50" t="s">
        <v>47</v>
      </c>
      <c r="AB3284" s="51" t="s">
        <v>286</v>
      </c>
    </row>
    <row r="3285" spans="1:28" ht="13.2">
      <c r="A3285" s="34">
        <f t="shared" si="90"/>
        <v>3283</v>
      </c>
      <c r="B3285" s="34" t="s">
        <v>31</v>
      </c>
      <c r="C3285" s="35" t="s">
        <v>11212</v>
      </c>
      <c r="D3285" s="35" t="s">
        <v>11240</v>
      </c>
      <c r="E3285" s="36" t="s">
        <v>11241</v>
      </c>
      <c r="F3285" s="37" t="s">
        <v>11242</v>
      </c>
      <c r="G3285" s="37" t="s">
        <v>11243</v>
      </c>
      <c r="H3285" s="38" t="s">
        <v>310</v>
      </c>
      <c r="I3285" s="38" t="s">
        <v>311</v>
      </c>
      <c r="J3285" s="34" t="s">
        <v>39</v>
      </c>
      <c r="K3285" s="38">
        <v>997210</v>
      </c>
      <c r="L3285" s="38" t="s">
        <v>281</v>
      </c>
      <c r="M3285" s="37">
        <v>1</v>
      </c>
      <c r="N3285" s="37" t="s">
        <v>42</v>
      </c>
      <c r="O3285" s="34" t="s">
        <v>43</v>
      </c>
      <c r="P3285" s="34" t="s">
        <v>44</v>
      </c>
      <c r="Q3285" s="34" t="s">
        <v>45</v>
      </c>
      <c r="R3285" s="38" t="s">
        <v>139</v>
      </c>
      <c r="S3285" s="39">
        <v>68766</v>
      </c>
      <c r="T3285" s="39">
        <f t="shared" si="87"/>
        <v>41259.599999999999</v>
      </c>
      <c r="U3285" s="40">
        <f t="shared" si="88"/>
        <v>215375.11199999996</v>
      </c>
      <c r="V3285" s="39">
        <v>576630.19354838715</v>
      </c>
      <c r="W3285" s="39">
        <f t="shared" si="89"/>
        <v>29.715596851320505</v>
      </c>
      <c r="X3285" s="39">
        <v>6400</v>
      </c>
      <c r="Y3285" s="39">
        <v>9500</v>
      </c>
      <c r="Z3285" s="39">
        <v>12700</v>
      </c>
      <c r="AA3285" s="41" t="s">
        <v>47</v>
      </c>
      <c r="AB3285" s="42" t="s">
        <v>286</v>
      </c>
    </row>
    <row r="3286" spans="1:28" ht="13.2">
      <c r="A3286" s="43">
        <f t="shared" si="90"/>
        <v>3284</v>
      </c>
      <c r="B3286" s="43" t="s">
        <v>31</v>
      </c>
      <c r="C3286" s="44" t="s">
        <v>11212</v>
      </c>
      <c r="D3286" s="44" t="s">
        <v>11232</v>
      </c>
      <c r="E3286" s="45" t="s">
        <v>11244</v>
      </c>
      <c r="F3286" s="46" t="s">
        <v>11245</v>
      </c>
      <c r="G3286" s="46" t="s">
        <v>11246</v>
      </c>
      <c r="H3286" s="47" t="s">
        <v>310</v>
      </c>
      <c r="I3286" s="47" t="s">
        <v>311</v>
      </c>
      <c r="J3286" s="43" t="s">
        <v>39</v>
      </c>
      <c r="K3286" s="47">
        <v>997212</v>
      </c>
      <c r="L3286" s="47" t="s">
        <v>281</v>
      </c>
      <c r="M3286" s="46">
        <v>1</v>
      </c>
      <c r="N3286" s="46" t="s">
        <v>42</v>
      </c>
      <c r="O3286" s="43" t="s">
        <v>43</v>
      </c>
      <c r="P3286" s="43" t="s">
        <v>44</v>
      </c>
      <c r="Q3286" s="43" t="s">
        <v>45</v>
      </c>
      <c r="R3286" s="47" t="s">
        <v>6611</v>
      </c>
      <c r="S3286" s="48">
        <v>106702</v>
      </c>
      <c r="T3286" s="48">
        <f t="shared" si="87"/>
        <v>64021.2</v>
      </c>
      <c r="U3286" s="49">
        <f t="shared" si="88"/>
        <v>334190.66399999993</v>
      </c>
      <c r="V3286" s="48">
        <v>559602.58064516122</v>
      </c>
      <c r="W3286" s="48">
        <f t="shared" si="89"/>
        <v>31.718420476282372</v>
      </c>
      <c r="X3286" s="48">
        <v>10600</v>
      </c>
      <c r="Y3286" s="48">
        <v>15900</v>
      </c>
      <c r="Z3286" s="48">
        <v>21100</v>
      </c>
      <c r="AA3286" s="50" t="s">
        <v>47</v>
      </c>
      <c r="AB3286" s="51" t="s">
        <v>286</v>
      </c>
    </row>
    <row r="3287" spans="1:28" ht="13.2">
      <c r="A3287" s="34">
        <f t="shared" si="90"/>
        <v>3285</v>
      </c>
      <c r="B3287" s="34" t="s">
        <v>31</v>
      </c>
      <c r="C3287" s="35" t="s">
        <v>11212</v>
      </c>
      <c r="D3287" s="35" t="s">
        <v>11213</v>
      </c>
      <c r="E3287" s="36" t="s">
        <v>11247</v>
      </c>
      <c r="F3287" s="37" t="s">
        <v>11248</v>
      </c>
      <c r="G3287" s="37" t="s">
        <v>11249</v>
      </c>
      <c r="H3287" s="38" t="s">
        <v>310</v>
      </c>
      <c r="I3287" s="38" t="s">
        <v>311</v>
      </c>
      <c r="J3287" s="34" t="s">
        <v>39</v>
      </c>
      <c r="K3287" s="38">
        <v>997215</v>
      </c>
      <c r="L3287" s="38" t="s">
        <v>281</v>
      </c>
      <c r="M3287" s="37">
        <v>1</v>
      </c>
      <c r="N3287" s="37" t="s">
        <v>42</v>
      </c>
      <c r="O3287" s="34" t="s">
        <v>43</v>
      </c>
      <c r="P3287" s="34" t="s">
        <v>44</v>
      </c>
      <c r="Q3287" s="34" t="s">
        <v>45</v>
      </c>
      <c r="R3287" s="38" t="s">
        <v>545</v>
      </c>
      <c r="S3287" s="39">
        <v>65577</v>
      </c>
      <c r="T3287" s="39">
        <f t="shared" si="87"/>
        <v>39346.199999999997</v>
      </c>
      <c r="U3287" s="40">
        <f t="shared" si="88"/>
        <v>205387.16399999996</v>
      </c>
      <c r="V3287" s="39">
        <v>401238.19354838715</v>
      </c>
      <c r="W3287" s="39">
        <f t="shared" si="89"/>
        <v>51.609846465380876</v>
      </c>
      <c r="X3287" s="39">
        <v>10600</v>
      </c>
      <c r="Y3287" s="39">
        <v>15900</v>
      </c>
      <c r="Z3287" s="39">
        <v>21100</v>
      </c>
      <c r="AA3287" s="41" t="s">
        <v>47</v>
      </c>
      <c r="AB3287" s="42" t="s">
        <v>286</v>
      </c>
    </row>
    <row r="3288" spans="1:28" ht="13.2">
      <c r="A3288" s="43">
        <f t="shared" si="90"/>
        <v>3286</v>
      </c>
      <c r="B3288" s="43" t="s">
        <v>31</v>
      </c>
      <c r="C3288" s="44" t="s">
        <v>11212</v>
      </c>
      <c r="D3288" s="44" t="s">
        <v>11250</v>
      </c>
      <c r="E3288" s="45" t="s">
        <v>11251</v>
      </c>
      <c r="F3288" s="46" t="s">
        <v>11252</v>
      </c>
      <c r="G3288" s="46" t="s">
        <v>11253</v>
      </c>
      <c r="H3288" s="47" t="s">
        <v>310</v>
      </c>
      <c r="I3288" s="47" t="s">
        <v>311</v>
      </c>
      <c r="J3288" s="43" t="s">
        <v>39</v>
      </c>
      <c r="K3288" s="47">
        <v>997217</v>
      </c>
      <c r="L3288" s="47" t="s">
        <v>281</v>
      </c>
      <c r="M3288" s="46">
        <v>1</v>
      </c>
      <c r="N3288" s="46" t="s">
        <v>42</v>
      </c>
      <c r="O3288" s="43" t="s">
        <v>43</v>
      </c>
      <c r="P3288" s="43" t="s">
        <v>44</v>
      </c>
      <c r="Q3288" s="43" t="s">
        <v>45</v>
      </c>
      <c r="R3288" s="47" t="s">
        <v>139</v>
      </c>
      <c r="S3288" s="48">
        <v>96380</v>
      </c>
      <c r="T3288" s="48">
        <f t="shared" si="87"/>
        <v>57828</v>
      </c>
      <c r="U3288" s="49">
        <f t="shared" si="88"/>
        <v>301862.15999999997</v>
      </c>
      <c r="V3288" s="48">
        <v>808188.3870967743</v>
      </c>
      <c r="W3288" s="48">
        <f t="shared" si="89"/>
        <v>35.115365238226616</v>
      </c>
      <c r="X3288" s="48">
        <v>10600</v>
      </c>
      <c r="Y3288" s="48">
        <v>15900</v>
      </c>
      <c r="Z3288" s="48">
        <v>21100</v>
      </c>
      <c r="AA3288" s="50" t="s">
        <v>47</v>
      </c>
      <c r="AB3288" s="51" t="s">
        <v>286</v>
      </c>
    </row>
    <row r="3289" spans="1:28" ht="13.2">
      <c r="A3289" s="34">
        <f t="shared" si="90"/>
        <v>3287</v>
      </c>
      <c r="B3289" s="34" t="s">
        <v>31</v>
      </c>
      <c r="C3289" s="35" t="s">
        <v>11212</v>
      </c>
      <c r="D3289" s="35" t="s">
        <v>11240</v>
      </c>
      <c r="E3289" s="36" t="s">
        <v>11241</v>
      </c>
      <c r="F3289" s="37" t="s">
        <v>11242</v>
      </c>
      <c r="G3289" s="37" t="s">
        <v>11243</v>
      </c>
      <c r="H3289" s="38" t="s">
        <v>310</v>
      </c>
      <c r="I3289" s="38" t="s">
        <v>311</v>
      </c>
      <c r="J3289" s="34" t="s">
        <v>39</v>
      </c>
      <c r="K3289" s="38">
        <v>997218</v>
      </c>
      <c r="L3289" s="38" t="s">
        <v>281</v>
      </c>
      <c r="M3289" s="37">
        <v>1</v>
      </c>
      <c r="N3289" s="37" t="s">
        <v>42</v>
      </c>
      <c r="O3289" s="34" t="s">
        <v>43</v>
      </c>
      <c r="P3289" s="34" t="s">
        <v>44</v>
      </c>
      <c r="Q3289" s="34" t="s">
        <v>45</v>
      </c>
      <c r="R3289" s="38" t="s">
        <v>771</v>
      </c>
      <c r="S3289" s="39">
        <v>88289</v>
      </c>
      <c r="T3289" s="39">
        <f t="shared" si="87"/>
        <v>52973.4</v>
      </c>
      <c r="U3289" s="40">
        <f t="shared" si="88"/>
        <v>276521.14799999999</v>
      </c>
      <c r="V3289" s="39">
        <v>524257.54838709679</v>
      </c>
      <c r="W3289" s="39">
        <f t="shared" si="89"/>
        <v>23.144703565312845</v>
      </c>
      <c r="X3289" s="39">
        <v>6400</v>
      </c>
      <c r="Y3289" s="39">
        <v>9500</v>
      </c>
      <c r="Z3289" s="39">
        <v>12700</v>
      </c>
      <c r="AA3289" s="41" t="s">
        <v>47</v>
      </c>
      <c r="AB3289" s="42" t="s">
        <v>286</v>
      </c>
    </row>
    <row r="3290" spans="1:28" ht="13.2">
      <c r="A3290" s="43">
        <f t="shared" si="90"/>
        <v>3288</v>
      </c>
      <c r="B3290" s="43" t="s">
        <v>31</v>
      </c>
      <c r="C3290" s="44" t="s">
        <v>11212</v>
      </c>
      <c r="D3290" s="44" t="s">
        <v>11254</v>
      </c>
      <c r="E3290" s="45" t="s">
        <v>11255</v>
      </c>
      <c r="F3290" s="46" t="s">
        <v>11256</v>
      </c>
      <c r="G3290" s="46" t="s">
        <v>11257</v>
      </c>
      <c r="H3290" s="47" t="s">
        <v>310</v>
      </c>
      <c r="I3290" s="47" t="s">
        <v>311</v>
      </c>
      <c r="J3290" s="43" t="s">
        <v>39</v>
      </c>
      <c r="K3290" s="47">
        <v>997219</v>
      </c>
      <c r="L3290" s="47" t="s">
        <v>281</v>
      </c>
      <c r="M3290" s="46">
        <v>1</v>
      </c>
      <c r="N3290" s="46" t="s">
        <v>42</v>
      </c>
      <c r="O3290" s="43" t="s">
        <v>43</v>
      </c>
      <c r="P3290" s="43" t="s">
        <v>44</v>
      </c>
      <c r="Q3290" s="43" t="s">
        <v>45</v>
      </c>
      <c r="R3290" s="47" t="s">
        <v>298</v>
      </c>
      <c r="S3290" s="48">
        <v>106257</v>
      </c>
      <c r="T3290" s="48">
        <f t="shared" si="87"/>
        <v>63754.2</v>
      </c>
      <c r="U3290" s="49">
        <f t="shared" si="88"/>
        <v>332796.92399999994</v>
      </c>
      <c r="V3290" s="48">
        <v>520117.16129032261</v>
      </c>
      <c r="W3290" s="48">
        <f t="shared" si="89"/>
        <v>19.230946978344072</v>
      </c>
      <c r="X3290" s="48">
        <v>6400</v>
      </c>
      <c r="Y3290" s="48">
        <v>9500</v>
      </c>
      <c r="Z3290" s="48">
        <v>12700</v>
      </c>
      <c r="AA3290" s="50" t="s">
        <v>47</v>
      </c>
      <c r="AB3290" s="51" t="s">
        <v>286</v>
      </c>
    </row>
    <row r="3291" spans="1:28" ht="13.2">
      <c r="A3291" s="34">
        <f t="shared" si="90"/>
        <v>3289</v>
      </c>
      <c r="B3291" s="34" t="s">
        <v>31</v>
      </c>
      <c r="C3291" s="35" t="s">
        <v>11212</v>
      </c>
      <c r="D3291" s="35" t="s">
        <v>11232</v>
      </c>
      <c r="E3291" s="36" t="s">
        <v>11258</v>
      </c>
      <c r="F3291" s="37" t="s">
        <v>11259</v>
      </c>
      <c r="G3291" s="37" t="s">
        <v>11260</v>
      </c>
      <c r="H3291" s="38" t="s">
        <v>310</v>
      </c>
      <c r="I3291" s="38" t="s">
        <v>311</v>
      </c>
      <c r="J3291" s="34" t="s">
        <v>39</v>
      </c>
      <c r="K3291" s="38">
        <v>997228</v>
      </c>
      <c r="L3291" s="38" t="s">
        <v>281</v>
      </c>
      <c r="M3291" s="37">
        <v>1</v>
      </c>
      <c r="N3291" s="37" t="s">
        <v>42</v>
      </c>
      <c r="O3291" s="34" t="s">
        <v>43</v>
      </c>
      <c r="P3291" s="34" t="s">
        <v>44</v>
      </c>
      <c r="Q3291" s="34" t="s">
        <v>45</v>
      </c>
      <c r="R3291" s="38" t="s">
        <v>2001</v>
      </c>
      <c r="S3291" s="39">
        <v>72436</v>
      </c>
      <c r="T3291" s="39">
        <f t="shared" si="87"/>
        <v>43461.599999999999</v>
      </c>
      <c r="U3291" s="40">
        <f t="shared" si="88"/>
        <v>226869.552</v>
      </c>
      <c r="V3291" s="39">
        <v>430546.06451612909</v>
      </c>
      <c r="W3291" s="39">
        <f t="shared" si="89"/>
        <v>46.722885052463987</v>
      </c>
      <c r="X3291" s="39">
        <v>10600</v>
      </c>
      <c r="Y3291" s="39">
        <v>15900</v>
      </c>
      <c r="Z3291" s="39">
        <v>21100</v>
      </c>
      <c r="AA3291" s="41" t="s">
        <v>47</v>
      </c>
      <c r="AB3291" s="42" t="s">
        <v>286</v>
      </c>
    </row>
    <row r="3292" spans="1:28" ht="13.2">
      <c r="A3292" s="43">
        <f t="shared" si="90"/>
        <v>3290</v>
      </c>
      <c r="B3292" s="43" t="s">
        <v>31</v>
      </c>
      <c r="C3292" s="44" t="s">
        <v>11212</v>
      </c>
      <c r="D3292" s="44" t="s">
        <v>11261</v>
      </c>
      <c r="E3292" s="45" t="s">
        <v>11262</v>
      </c>
      <c r="F3292" s="46" t="s">
        <v>11263</v>
      </c>
      <c r="G3292" s="46" t="s">
        <v>11264</v>
      </c>
      <c r="H3292" s="47" t="s">
        <v>310</v>
      </c>
      <c r="I3292" s="47" t="s">
        <v>311</v>
      </c>
      <c r="J3292" s="43" t="s">
        <v>39</v>
      </c>
      <c r="K3292" s="47">
        <v>997232</v>
      </c>
      <c r="L3292" s="47" t="s">
        <v>281</v>
      </c>
      <c r="M3292" s="46">
        <v>1</v>
      </c>
      <c r="N3292" s="46" t="s">
        <v>42</v>
      </c>
      <c r="O3292" s="43" t="s">
        <v>43</v>
      </c>
      <c r="P3292" s="43" t="s">
        <v>44</v>
      </c>
      <c r="Q3292" s="43" t="s">
        <v>45</v>
      </c>
      <c r="R3292" s="47" t="s">
        <v>10667</v>
      </c>
      <c r="S3292" s="48">
        <v>74659</v>
      </c>
      <c r="T3292" s="48">
        <f t="shared" si="87"/>
        <v>44795.4</v>
      </c>
      <c r="U3292" s="49">
        <f t="shared" si="88"/>
        <v>233831.98799999998</v>
      </c>
      <c r="V3292" s="48">
        <v>378498.58064516127</v>
      </c>
      <c r="W3292" s="48">
        <f t="shared" si="89"/>
        <v>36.350886261121808</v>
      </c>
      <c r="X3292" s="48">
        <v>8500</v>
      </c>
      <c r="Y3292" s="48">
        <v>12700</v>
      </c>
      <c r="Z3292" s="48">
        <v>16900</v>
      </c>
      <c r="AA3292" s="50" t="s">
        <v>47</v>
      </c>
      <c r="AB3292" s="51" t="s">
        <v>286</v>
      </c>
    </row>
    <row r="3293" spans="1:28" ht="13.2">
      <c r="A3293" s="34">
        <f t="shared" si="90"/>
        <v>3291</v>
      </c>
      <c r="B3293" s="34" t="s">
        <v>31</v>
      </c>
      <c r="C3293" s="35" t="s">
        <v>11212</v>
      </c>
      <c r="D3293" s="35" t="s">
        <v>11049</v>
      </c>
      <c r="E3293" s="36" t="s">
        <v>11265</v>
      </c>
      <c r="F3293" s="37" t="s">
        <v>11266</v>
      </c>
      <c r="G3293" s="37" t="s">
        <v>11267</v>
      </c>
      <c r="H3293" s="38" t="s">
        <v>310</v>
      </c>
      <c r="I3293" s="38" t="s">
        <v>311</v>
      </c>
      <c r="J3293" s="34" t="s">
        <v>39</v>
      </c>
      <c r="K3293" s="38">
        <v>938641</v>
      </c>
      <c r="L3293" s="38" t="s">
        <v>281</v>
      </c>
      <c r="M3293" s="37">
        <v>1</v>
      </c>
      <c r="N3293" s="37" t="s">
        <v>42</v>
      </c>
      <c r="O3293" s="34" t="s">
        <v>43</v>
      </c>
      <c r="P3293" s="34" t="s">
        <v>44</v>
      </c>
      <c r="Q3293" s="34" t="s">
        <v>45</v>
      </c>
      <c r="R3293" s="38" t="s">
        <v>413</v>
      </c>
      <c r="S3293" s="39">
        <v>17959</v>
      </c>
      <c r="T3293" s="39">
        <f t="shared" si="87"/>
        <v>10775.4</v>
      </c>
      <c r="U3293" s="40">
        <f t="shared" si="88"/>
        <v>56247.587999999996</v>
      </c>
      <c r="V3293" s="39">
        <v>75350.709677419349</v>
      </c>
      <c r="W3293" s="39">
        <f t="shared" si="89"/>
        <v>188.45252528872882</v>
      </c>
      <c r="X3293" s="39">
        <v>10600</v>
      </c>
      <c r="Y3293" s="39">
        <v>15900</v>
      </c>
      <c r="Z3293" s="39">
        <v>21100</v>
      </c>
      <c r="AA3293" s="41" t="s">
        <v>47</v>
      </c>
      <c r="AB3293" s="42" t="s">
        <v>286</v>
      </c>
    </row>
    <row r="3294" spans="1:28" ht="13.2">
      <c r="A3294" s="43">
        <f t="shared" si="90"/>
        <v>3292</v>
      </c>
      <c r="B3294" s="43" t="s">
        <v>31</v>
      </c>
      <c r="C3294" s="44" t="s">
        <v>11212</v>
      </c>
      <c r="D3294" s="44" t="s">
        <v>11250</v>
      </c>
      <c r="E3294" s="45" t="s">
        <v>11268</v>
      </c>
      <c r="F3294" s="46" t="s">
        <v>11269</v>
      </c>
      <c r="G3294" s="46" t="s">
        <v>11270</v>
      </c>
      <c r="H3294" s="47" t="s">
        <v>310</v>
      </c>
      <c r="I3294" s="47" t="s">
        <v>311</v>
      </c>
      <c r="J3294" s="43" t="s">
        <v>39</v>
      </c>
      <c r="K3294" s="47">
        <v>938642</v>
      </c>
      <c r="L3294" s="47" t="s">
        <v>281</v>
      </c>
      <c r="M3294" s="46">
        <v>1</v>
      </c>
      <c r="N3294" s="46" t="s">
        <v>42</v>
      </c>
      <c r="O3294" s="43" t="s">
        <v>43</v>
      </c>
      <c r="P3294" s="43" t="s">
        <v>44</v>
      </c>
      <c r="Q3294" s="43" t="s">
        <v>45</v>
      </c>
      <c r="R3294" s="47" t="s">
        <v>346</v>
      </c>
      <c r="S3294" s="48">
        <v>18435</v>
      </c>
      <c r="T3294" s="48">
        <f t="shared" si="87"/>
        <v>11061</v>
      </c>
      <c r="U3294" s="49">
        <f t="shared" si="88"/>
        <v>57738.42</v>
      </c>
      <c r="V3294" s="48">
        <v>77345.032258064515</v>
      </c>
      <c r="W3294" s="48">
        <f t="shared" si="89"/>
        <v>183.58659623869167</v>
      </c>
      <c r="X3294" s="48">
        <v>10600</v>
      </c>
      <c r="Y3294" s="48">
        <v>15900</v>
      </c>
      <c r="Z3294" s="48">
        <v>21100</v>
      </c>
      <c r="AA3294" s="50" t="s">
        <v>47</v>
      </c>
      <c r="AB3294" s="51" t="s">
        <v>286</v>
      </c>
    </row>
    <row r="3295" spans="1:28" ht="13.2">
      <c r="A3295" s="34">
        <f t="shared" si="90"/>
        <v>3293</v>
      </c>
      <c r="B3295" s="35" t="s">
        <v>31</v>
      </c>
      <c r="C3295" s="35" t="s">
        <v>11271</v>
      </c>
      <c r="D3295" s="35" t="s">
        <v>11272</v>
      </c>
      <c r="E3295" s="36" t="s">
        <v>11273</v>
      </c>
      <c r="F3295" s="37" t="s">
        <v>11274</v>
      </c>
      <c r="G3295" s="37" t="s">
        <v>11275</v>
      </c>
      <c r="H3295" s="38" t="s">
        <v>11276</v>
      </c>
      <c r="I3295" s="38" t="s">
        <v>278</v>
      </c>
      <c r="J3295" s="34" t="s">
        <v>279</v>
      </c>
      <c r="K3295" s="38" t="s">
        <v>11277</v>
      </c>
      <c r="L3295" s="38" t="s">
        <v>281</v>
      </c>
      <c r="M3295" s="37">
        <v>1</v>
      </c>
      <c r="N3295" s="37" t="s">
        <v>282</v>
      </c>
      <c r="O3295" s="34" t="s">
        <v>283</v>
      </c>
      <c r="P3295" s="34" t="s">
        <v>44</v>
      </c>
      <c r="Q3295" s="34" t="s">
        <v>284</v>
      </c>
      <c r="R3295" s="38" t="s">
        <v>46</v>
      </c>
      <c r="S3295" s="39">
        <v>81000</v>
      </c>
      <c r="T3295" s="39">
        <f t="shared" si="87"/>
        <v>48600</v>
      </c>
      <c r="U3295" s="40">
        <f t="shared" si="88"/>
        <v>96228</v>
      </c>
      <c r="V3295" s="39">
        <f t="shared" ref="V3295:V3298" si="98">S3295/30</f>
        <v>2700</v>
      </c>
      <c r="W3295" s="39">
        <f t="shared" si="89"/>
        <v>46.763935652824543</v>
      </c>
      <c r="X3295" s="39">
        <v>4500</v>
      </c>
      <c r="Y3295" s="39">
        <v>6000</v>
      </c>
      <c r="Z3295" s="39">
        <v>7000</v>
      </c>
      <c r="AA3295" s="52" t="s">
        <v>47</v>
      </c>
      <c r="AB3295" s="42"/>
    </row>
    <row r="3296" spans="1:28" ht="13.2">
      <c r="A3296" s="43">
        <f t="shared" si="90"/>
        <v>3294</v>
      </c>
      <c r="B3296" s="44" t="s">
        <v>31</v>
      </c>
      <c r="C3296" s="44" t="s">
        <v>11271</v>
      </c>
      <c r="D3296" s="44" t="s">
        <v>11272</v>
      </c>
      <c r="E3296" s="45" t="s">
        <v>11278</v>
      </c>
      <c r="F3296" s="46" t="s">
        <v>11279</v>
      </c>
      <c r="G3296" s="46" t="s">
        <v>11280</v>
      </c>
      <c r="H3296" s="47" t="s">
        <v>11281</v>
      </c>
      <c r="I3296" s="47" t="s">
        <v>278</v>
      </c>
      <c r="J3296" s="43" t="s">
        <v>279</v>
      </c>
      <c r="K3296" s="47" t="s">
        <v>11282</v>
      </c>
      <c r="L3296" s="47" t="s">
        <v>281</v>
      </c>
      <c r="M3296" s="46">
        <v>1</v>
      </c>
      <c r="N3296" s="46" t="s">
        <v>282</v>
      </c>
      <c r="O3296" s="43" t="s">
        <v>283</v>
      </c>
      <c r="P3296" s="43" t="s">
        <v>44</v>
      </c>
      <c r="Q3296" s="43" t="s">
        <v>284</v>
      </c>
      <c r="R3296" s="47" t="s">
        <v>285</v>
      </c>
      <c r="S3296" s="48">
        <v>90000</v>
      </c>
      <c r="T3296" s="48">
        <f t="shared" si="87"/>
        <v>54000</v>
      </c>
      <c r="U3296" s="49">
        <f t="shared" si="88"/>
        <v>106920</v>
      </c>
      <c r="V3296" s="48">
        <f t="shared" si="98"/>
        <v>3000</v>
      </c>
      <c r="W3296" s="48">
        <f t="shared" si="89"/>
        <v>42.08754208754209</v>
      </c>
      <c r="X3296" s="48">
        <v>4500</v>
      </c>
      <c r="Y3296" s="48">
        <v>6000</v>
      </c>
      <c r="Z3296" s="48">
        <v>7000</v>
      </c>
      <c r="AA3296" s="56" t="s">
        <v>11283</v>
      </c>
      <c r="AB3296" s="51"/>
    </row>
    <row r="3297" spans="1:28" ht="13.2">
      <c r="A3297" s="34">
        <f t="shared" si="90"/>
        <v>3295</v>
      </c>
      <c r="B3297" s="35" t="s">
        <v>31</v>
      </c>
      <c r="C3297" s="35" t="s">
        <v>11271</v>
      </c>
      <c r="D3297" s="35" t="s">
        <v>11272</v>
      </c>
      <c r="E3297" s="36" t="s">
        <v>11284</v>
      </c>
      <c r="F3297" s="37" t="s">
        <v>11285</v>
      </c>
      <c r="G3297" s="37" t="s">
        <v>11286</v>
      </c>
      <c r="H3297" s="38" t="s">
        <v>11287</v>
      </c>
      <c r="I3297" s="38" t="s">
        <v>278</v>
      </c>
      <c r="J3297" s="34" t="s">
        <v>279</v>
      </c>
      <c r="K3297" s="38" t="s">
        <v>11288</v>
      </c>
      <c r="L3297" s="38" t="s">
        <v>281</v>
      </c>
      <c r="M3297" s="37">
        <v>1</v>
      </c>
      <c r="N3297" s="37" t="s">
        <v>282</v>
      </c>
      <c r="O3297" s="34" t="s">
        <v>283</v>
      </c>
      <c r="P3297" s="34" t="s">
        <v>44</v>
      </c>
      <c r="Q3297" s="34" t="s">
        <v>284</v>
      </c>
      <c r="R3297" s="38" t="s">
        <v>483</v>
      </c>
      <c r="S3297" s="39">
        <v>90000</v>
      </c>
      <c r="T3297" s="39">
        <f t="shared" si="87"/>
        <v>54000</v>
      </c>
      <c r="U3297" s="40">
        <f t="shared" si="88"/>
        <v>106920</v>
      </c>
      <c r="V3297" s="39">
        <f t="shared" si="98"/>
        <v>3000</v>
      </c>
      <c r="W3297" s="39">
        <f t="shared" si="89"/>
        <v>42.08754208754209</v>
      </c>
      <c r="X3297" s="39">
        <v>4500</v>
      </c>
      <c r="Y3297" s="39">
        <v>6000</v>
      </c>
      <c r="Z3297" s="39">
        <v>7000</v>
      </c>
      <c r="AA3297" s="52" t="s">
        <v>47</v>
      </c>
      <c r="AB3297" s="42"/>
    </row>
    <row r="3298" spans="1:28" ht="13.2">
      <c r="A3298" s="43">
        <f t="shared" si="90"/>
        <v>3296</v>
      </c>
      <c r="B3298" s="43" t="s">
        <v>31</v>
      </c>
      <c r="C3298" s="44" t="s">
        <v>11271</v>
      </c>
      <c r="D3298" s="44" t="s">
        <v>11272</v>
      </c>
      <c r="E3298" s="45" t="s">
        <v>11289</v>
      </c>
      <c r="F3298" s="46" t="s">
        <v>11290</v>
      </c>
      <c r="G3298" s="46" t="s">
        <v>11291</v>
      </c>
      <c r="H3298" s="47" t="s">
        <v>11292</v>
      </c>
      <c r="I3298" s="47" t="s">
        <v>278</v>
      </c>
      <c r="J3298" s="43" t="s">
        <v>279</v>
      </c>
      <c r="K3298" s="47" t="s">
        <v>11293</v>
      </c>
      <c r="L3298" s="47" t="s">
        <v>11294</v>
      </c>
      <c r="M3298" s="46">
        <v>1</v>
      </c>
      <c r="N3298" s="46" t="s">
        <v>282</v>
      </c>
      <c r="O3298" s="43" t="s">
        <v>283</v>
      </c>
      <c r="P3298" s="43" t="s">
        <v>44</v>
      </c>
      <c r="Q3298" s="43" t="s">
        <v>284</v>
      </c>
      <c r="R3298" s="47" t="s">
        <v>11295</v>
      </c>
      <c r="S3298" s="48">
        <v>195000</v>
      </c>
      <c r="T3298" s="48">
        <f t="shared" si="87"/>
        <v>117000</v>
      </c>
      <c r="U3298" s="49">
        <f t="shared" si="88"/>
        <v>231660</v>
      </c>
      <c r="V3298" s="48">
        <f t="shared" si="98"/>
        <v>6500</v>
      </c>
      <c r="W3298" s="48">
        <f t="shared" si="89"/>
        <v>8.6333419666752995</v>
      </c>
      <c r="X3298" s="48">
        <v>2000</v>
      </c>
      <c r="Y3298" s="48">
        <v>2500</v>
      </c>
      <c r="Z3298" s="48">
        <v>3000</v>
      </c>
      <c r="AA3298" s="50" t="s">
        <v>47</v>
      </c>
      <c r="AB3298" s="51"/>
    </row>
    <row r="3299" spans="1:28" ht="13.2">
      <c r="A3299" s="34">
        <f t="shared" si="90"/>
        <v>3297</v>
      </c>
      <c r="B3299" s="34" t="s">
        <v>31</v>
      </c>
      <c r="C3299" s="35" t="s">
        <v>11271</v>
      </c>
      <c r="D3299" s="35" t="s">
        <v>11272</v>
      </c>
      <c r="E3299" s="36" t="s">
        <v>11296</v>
      </c>
      <c r="F3299" s="37" t="s">
        <v>11297</v>
      </c>
      <c r="G3299" s="37" t="s">
        <v>11298</v>
      </c>
      <c r="H3299" s="38" t="s">
        <v>310</v>
      </c>
      <c r="I3299" s="38" t="s">
        <v>311</v>
      </c>
      <c r="J3299" s="34" t="s">
        <v>39</v>
      </c>
      <c r="K3299" s="38">
        <v>937450</v>
      </c>
      <c r="L3299" s="38" t="s">
        <v>281</v>
      </c>
      <c r="M3299" s="37">
        <v>1</v>
      </c>
      <c r="N3299" s="37" t="s">
        <v>42</v>
      </c>
      <c r="O3299" s="34" t="s">
        <v>43</v>
      </c>
      <c r="P3299" s="34" t="s">
        <v>44</v>
      </c>
      <c r="Q3299" s="34" t="s">
        <v>45</v>
      </c>
      <c r="R3299" s="38" t="s">
        <v>305</v>
      </c>
      <c r="S3299" s="39">
        <v>20043</v>
      </c>
      <c r="T3299" s="39">
        <f t="shared" si="87"/>
        <v>12025.8</v>
      </c>
      <c r="U3299" s="40">
        <f t="shared" si="88"/>
        <v>62774.675999999992</v>
      </c>
      <c r="V3299" s="39">
        <v>77084.903225806454</v>
      </c>
      <c r="W3299" s="39">
        <f t="shared" si="89"/>
        <v>68.498959676032428</v>
      </c>
      <c r="X3299" s="39">
        <v>4300</v>
      </c>
      <c r="Y3299" s="39">
        <v>6400</v>
      </c>
      <c r="Z3299" s="39">
        <v>8500</v>
      </c>
      <c r="AA3299" s="41" t="s">
        <v>47</v>
      </c>
      <c r="AB3299" s="42" t="s">
        <v>286</v>
      </c>
    </row>
    <row r="3300" spans="1:28" ht="13.2">
      <c r="A3300" s="43">
        <f t="shared" si="90"/>
        <v>3298</v>
      </c>
      <c r="B3300" s="43" t="s">
        <v>31</v>
      </c>
      <c r="C3300" s="44" t="s">
        <v>11271</v>
      </c>
      <c r="D3300" s="44" t="s">
        <v>11299</v>
      </c>
      <c r="E3300" s="45" t="s">
        <v>11300</v>
      </c>
      <c r="F3300" s="46" t="s">
        <v>11301</v>
      </c>
      <c r="G3300" s="46" t="s">
        <v>11302</v>
      </c>
      <c r="H3300" s="47" t="s">
        <v>310</v>
      </c>
      <c r="I3300" s="47" t="s">
        <v>311</v>
      </c>
      <c r="J3300" s="43" t="s">
        <v>39</v>
      </c>
      <c r="K3300" s="47">
        <v>947419</v>
      </c>
      <c r="L3300" s="47" t="s">
        <v>281</v>
      </c>
      <c r="M3300" s="46">
        <v>1</v>
      </c>
      <c r="N3300" s="46" t="s">
        <v>42</v>
      </c>
      <c r="O3300" s="43" t="s">
        <v>43</v>
      </c>
      <c r="P3300" s="43" t="s">
        <v>44</v>
      </c>
      <c r="Q3300" s="43" t="s">
        <v>45</v>
      </c>
      <c r="R3300" s="47" t="s">
        <v>305</v>
      </c>
      <c r="S3300" s="48">
        <v>30335</v>
      </c>
      <c r="T3300" s="48">
        <f t="shared" si="87"/>
        <v>18201</v>
      </c>
      <c r="U3300" s="49">
        <f t="shared" si="88"/>
        <v>95009.219999999987</v>
      </c>
      <c r="V3300" s="48">
        <v>116667.87096774194</v>
      </c>
      <c r="W3300" s="48">
        <f t="shared" si="89"/>
        <v>111.56811938883406</v>
      </c>
      <c r="X3300" s="48">
        <v>10600</v>
      </c>
      <c r="Y3300" s="48">
        <v>15900</v>
      </c>
      <c r="Z3300" s="48">
        <v>21100</v>
      </c>
      <c r="AA3300" s="50" t="s">
        <v>47</v>
      </c>
      <c r="AB3300" s="51" t="s">
        <v>286</v>
      </c>
    </row>
    <row r="3301" spans="1:28" ht="13.2">
      <c r="A3301" s="34">
        <f t="shared" si="90"/>
        <v>3299</v>
      </c>
      <c r="B3301" s="34" t="s">
        <v>31</v>
      </c>
      <c r="C3301" s="35" t="s">
        <v>11271</v>
      </c>
      <c r="D3301" s="35" t="s">
        <v>11303</v>
      </c>
      <c r="E3301" s="36" t="s">
        <v>11304</v>
      </c>
      <c r="F3301" s="37" t="s">
        <v>11305</v>
      </c>
      <c r="G3301" s="37" t="s">
        <v>11306</v>
      </c>
      <c r="H3301" s="38" t="s">
        <v>310</v>
      </c>
      <c r="I3301" s="38" t="s">
        <v>311</v>
      </c>
      <c r="J3301" s="34" t="s">
        <v>39</v>
      </c>
      <c r="K3301" s="38">
        <v>997405</v>
      </c>
      <c r="L3301" s="38" t="s">
        <v>281</v>
      </c>
      <c r="M3301" s="37">
        <v>1</v>
      </c>
      <c r="N3301" s="37" t="s">
        <v>42</v>
      </c>
      <c r="O3301" s="34" t="s">
        <v>43</v>
      </c>
      <c r="P3301" s="34" t="s">
        <v>44</v>
      </c>
      <c r="Q3301" s="34" t="s">
        <v>45</v>
      </c>
      <c r="R3301" s="38" t="s">
        <v>5569</v>
      </c>
      <c r="S3301" s="39">
        <v>87751</v>
      </c>
      <c r="T3301" s="39">
        <f t="shared" si="87"/>
        <v>52650.6</v>
      </c>
      <c r="U3301" s="40">
        <f t="shared" si="88"/>
        <v>274836.13199999998</v>
      </c>
      <c r="V3301" s="39">
        <v>460211.61290322582</v>
      </c>
      <c r="W3301" s="39">
        <f t="shared" si="89"/>
        <v>38.568436845851117</v>
      </c>
      <c r="X3301" s="39">
        <v>10600</v>
      </c>
      <c r="Y3301" s="39">
        <v>15900</v>
      </c>
      <c r="Z3301" s="39">
        <v>21100</v>
      </c>
      <c r="AA3301" s="41" t="s">
        <v>47</v>
      </c>
      <c r="AB3301" s="42" t="s">
        <v>286</v>
      </c>
    </row>
    <row r="3302" spans="1:28" ht="13.2">
      <c r="A3302" s="43">
        <f t="shared" si="90"/>
        <v>3300</v>
      </c>
      <c r="B3302" s="43" t="s">
        <v>31</v>
      </c>
      <c r="C3302" s="44" t="s">
        <v>11271</v>
      </c>
      <c r="D3302" s="44" t="s">
        <v>11272</v>
      </c>
      <c r="E3302" s="45" t="s">
        <v>11307</v>
      </c>
      <c r="F3302" s="46" t="s">
        <v>11308</v>
      </c>
      <c r="G3302" s="46" t="s">
        <v>11309</v>
      </c>
      <c r="H3302" s="47" t="s">
        <v>310</v>
      </c>
      <c r="I3302" s="47" t="s">
        <v>311</v>
      </c>
      <c r="J3302" s="43" t="s">
        <v>39</v>
      </c>
      <c r="K3302" s="47">
        <v>997407</v>
      </c>
      <c r="L3302" s="47" t="s">
        <v>281</v>
      </c>
      <c r="M3302" s="46">
        <v>1</v>
      </c>
      <c r="N3302" s="46" t="s">
        <v>42</v>
      </c>
      <c r="O3302" s="43" t="s">
        <v>43</v>
      </c>
      <c r="P3302" s="43" t="s">
        <v>44</v>
      </c>
      <c r="Q3302" s="43" t="s">
        <v>45</v>
      </c>
      <c r="R3302" s="47" t="s">
        <v>534</v>
      </c>
      <c r="S3302" s="48">
        <v>143976</v>
      </c>
      <c r="T3302" s="48">
        <f t="shared" si="87"/>
        <v>86385.599999999991</v>
      </c>
      <c r="U3302" s="49">
        <f t="shared" si="88"/>
        <v>450932.83199999988</v>
      </c>
      <c r="V3302" s="48">
        <v>804589.93548387091</v>
      </c>
      <c r="W3302" s="48">
        <f t="shared" si="89"/>
        <v>30.603227400394751</v>
      </c>
      <c r="X3302" s="48">
        <v>13800</v>
      </c>
      <c r="Y3302" s="48">
        <v>20600</v>
      </c>
      <c r="Z3302" s="48">
        <v>27500</v>
      </c>
      <c r="AA3302" s="50" t="s">
        <v>47</v>
      </c>
      <c r="AB3302" s="51" t="s">
        <v>286</v>
      </c>
    </row>
    <row r="3303" spans="1:28" ht="13.2">
      <c r="A3303" s="34">
        <f t="shared" si="90"/>
        <v>3301</v>
      </c>
      <c r="B3303" s="34" t="s">
        <v>31</v>
      </c>
      <c r="C3303" s="35" t="s">
        <v>11271</v>
      </c>
      <c r="D3303" s="35" t="s">
        <v>11272</v>
      </c>
      <c r="E3303" s="36" t="s">
        <v>11310</v>
      </c>
      <c r="F3303" s="37" t="s">
        <v>11311</v>
      </c>
      <c r="G3303" s="37" t="s">
        <v>11312</v>
      </c>
      <c r="H3303" s="38" t="s">
        <v>310</v>
      </c>
      <c r="I3303" s="38" t="s">
        <v>311</v>
      </c>
      <c r="J3303" s="34" t="s">
        <v>39</v>
      </c>
      <c r="K3303" s="38">
        <v>997408</v>
      </c>
      <c r="L3303" s="38" t="s">
        <v>281</v>
      </c>
      <c r="M3303" s="37">
        <v>1</v>
      </c>
      <c r="N3303" s="37" t="s">
        <v>42</v>
      </c>
      <c r="O3303" s="34" t="s">
        <v>43</v>
      </c>
      <c r="P3303" s="34" t="s">
        <v>44</v>
      </c>
      <c r="Q3303" s="34" t="s">
        <v>45</v>
      </c>
      <c r="R3303" s="38" t="s">
        <v>541</v>
      </c>
      <c r="S3303" s="39">
        <v>176237</v>
      </c>
      <c r="T3303" s="39">
        <f t="shared" si="87"/>
        <v>105742.2</v>
      </c>
      <c r="U3303" s="40">
        <f t="shared" si="88"/>
        <v>551974.28399999987</v>
      </c>
      <c r="V3303" s="39">
        <v>985899.87096774182</v>
      </c>
      <c r="W3303" s="39">
        <f t="shared" si="89"/>
        <v>25.001164728174189</v>
      </c>
      <c r="X3303" s="39">
        <v>13800</v>
      </c>
      <c r="Y3303" s="39">
        <v>20600</v>
      </c>
      <c r="Z3303" s="39">
        <v>27500</v>
      </c>
      <c r="AA3303" s="41" t="s">
        <v>47</v>
      </c>
      <c r="AB3303" s="42" t="s">
        <v>286</v>
      </c>
    </row>
    <row r="3304" spans="1:28" ht="13.2">
      <c r="A3304" s="43">
        <f t="shared" si="90"/>
        <v>3302</v>
      </c>
      <c r="B3304" s="43" t="s">
        <v>31</v>
      </c>
      <c r="C3304" s="44" t="s">
        <v>11271</v>
      </c>
      <c r="D3304" s="44" t="s">
        <v>11299</v>
      </c>
      <c r="E3304" s="45" t="s">
        <v>11313</v>
      </c>
      <c r="F3304" s="46" t="s">
        <v>11314</v>
      </c>
      <c r="G3304" s="46" t="s">
        <v>11315</v>
      </c>
      <c r="H3304" s="47" t="s">
        <v>310</v>
      </c>
      <c r="I3304" s="47" t="s">
        <v>311</v>
      </c>
      <c r="J3304" s="43" t="s">
        <v>39</v>
      </c>
      <c r="K3304" s="47">
        <v>997410</v>
      </c>
      <c r="L3304" s="47" t="s">
        <v>281</v>
      </c>
      <c r="M3304" s="46">
        <v>1</v>
      </c>
      <c r="N3304" s="46" t="s">
        <v>42</v>
      </c>
      <c r="O3304" s="43" t="s">
        <v>43</v>
      </c>
      <c r="P3304" s="43" t="s">
        <v>44</v>
      </c>
      <c r="Q3304" s="43" t="s">
        <v>45</v>
      </c>
      <c r="R3304" s="47" t="s">
        <v>570</v>
      </c>
      <c r="S3304" s="48">
        <v>157748</v>
      </c>
      <c r="T3304" s="48">
        <f t="shared" si="87"/>
        <v>94648.8</v>
      </c>
      <c r="U3304" s="49">
        <f t="shared" si="88"/>
        <v>494066.73599999992</v>
      </c>
      <c r="V3304" s="48">
        <v>854892.3870967743</v>
      </c>
      <c r="W3304" s="48">
        <f t="shared" si="89"/>
        <v>21.454591510892573</v>
      </c>
      <c r="X3304" s="48">
        <v>10600</v>
      </c>
      <c r="Y3304" s="48">
        <v>15900</v>
      </c>
      <c r="Z3304" s="48">
        <v>21100</v>
      </c>
      <c r="AA3304" s="50" t="s">
        <v>47</v>
      </c>
      <c r="AB3304" s="51" t="s">
        <v>286</v>
      </c>
    </row>
    <row r="3305" spans="1:28" ht="13.2">
      <c r="A3305" s="34">
        <f t="shared" si="90"/>
        <v>3303</v>
      </c>
      <c r="B3305" s="34" t="s">
        <v>31</v>
      </c>
      <c r="C3305" s="35" t="s">
        <v>11271</v>
      </c>
      <c r="D3305" s="35" t="s">
        <v>11316</v>
      </c>
      <c r="E3305" s="36" t="s">
        <v>9662</v>
      </c>
      <c r="F3305" s="37" t="s">
        <v>11317</v>
      </c>
      <c r="G3305" s="37" t="s">
        <v>11318</v>
      </c>
      <c r="H3305" s="38" t="s">
        <v>310</v>
      </c>
      <c r="I3305" s="38" t="s">
        <v>311</v>
      </c>
      <c r="J3305" s="34" t="s">
        <v>39</v>
      </c>
      <c r="K3305" s="38">
        <v>997412</v>
      </c>
      <c r="L3305" s="38" t="s">
        <v>281</v>
      </c>
      <c r="M3305" s="37">
        <v>1</v>
      </c>
      <c r="N3305" s="37" t="s">
        <v>42</v>
      </c>
      <c r="O3305" s="34" t="s">
        <v>43</v>
      </c>
      <c r="P3305" s="34" t="s">
        <v>44</v>
      </c>
      <c r="Q3305" s="34" t="s">
        <v>45</v>
      </c>
      <c r="R3305" s="38" t="s">
        <v>46</v>
      </c>
      <c r="S3305" s="39">
        <v>97150</v>
      </c>
      <c r="T3305" s="39">
        <f t="shared" si="87"/>
        <v>58290</v>
      </c>
      <c r="U3305" s="40">
        <f t="shared" si="88"/>
        <v>304273.79999999993</v>
      </c>
      <c r="V3305" s="39">
        <v>509506.06451612909</v>
      </c>
      <c r="W3305" s="39">
        <f t="shared" si="89"/>
        <v>21.03368742231504</v>
      </c>
      <c r="X3305" s="39">
        <v>6400</v>
      </c>
      <c r="Y3305" s="39">
        <v>9500</v>
      </c>
      <c r="Z3305" s="39">
        <v>12700</v>
      </c>
      <c r="AA3305" s="41" t="s">
        <v>47</v>
      </c>
      <c r="AB3305" s="42" t="s">
        <v>286</v>
      </c>
    </row>
    <row r="3306" spans="1:28" ht="13.2">
      <c r="A3306" s="43">
        <f t="shared" si="90"/>
        <v>3304</v>
      </c>
      <c r="B3306" s="43" t="s">
        <v>31</v>
      </c>
      <c r="C3306" s="44" t="s">
        <v>11271</v>
      </c>
      <c r="D3306" s="44" t="s">
        <v>11319</v>
      </c>
      <c r="E3306" s="45" t="s">
        <v>11320</v>
      </c>
      <c r="F3306" s="46" t="s">
        <v>11321</v>
      </c>
      <c r="G3306" s="46" t="s">
        <v>11322</v>
      </c>
      <c r="H3306" s="47" t="s">
        <v>310</v>
      </c>
      <c r="I3306" s="47" t="s">
        <v>311</v>
      </c>
      <c r="J3306" s="43" t="s">
        <v>39</v>
      </c>
      <c r="K3306" s="47">
        <v>997413</v>
      </c>
      <c r="L3306" s="47" t="s">
        <v>281</v>
      </c>
      <c r="M3306" s="46">
        <v>1</v>
      </c>
      <c r="N3306" s="46" t="s">
        <v>42</v>
      </c>
      <c r="O3306" s="43" t="s">
        <v>43</v>
      </c>
      <c r="P3306" s="43" t="s">
        <v>44</v>
      </c>
      <c r="Q3306" s="43" t="s">
        <v>45</v>
      </c>
      <c r="R3306" s="47" t="s">
        <v>383</v>
      </c>
      <c r="S3306" s="48">
        <v>105962</v>
      </c>
      <c r="T3306" s="48">
        <f t="shared" si="87"/>
        <v>63577.2</v>
      </c>
      <c r="U3306" s="49">
        <f t="shared" si="88"/>
        <v>331872.98399999994</v>
      </c>
      <c r="V3306" s="48">
        <v>537198.9677419354</v>
      </c>
      <c r="W3306" s="48">
        <f t="shared" si="89"/>
        <v>25.612208314009681</v>
      </c>
      <c r="X3306" s="48">
        <v>8500</v>
      </c>
      <c r="Y3306" s="48">
        <v>12700</v>
      </c>
      <c r="Z3306" s="48">
        <v>16900</v>
      </c>
      <c r="AA3306" s="50" t="s">
        <v>47</v>
      </c>
      <c r="AB3306" s="51" t="s">
        <v>286</v>
      </c>
    </row>
    <row r="3307" spans="1:28" ht="13.2">
      <c r="A3307" s="34">
        <f t="shared" si="90"/>
        <v>3305</v>
      </c>
      <c r="B3307" s="34" t="s">
        <v>31</v>
      </c>
      <c r="C3307" s="35" t="s">
        <v>11271</v>
      </c>
      <c r="D3307" s="35" t="s">
        <v>11299</v>
      </c>
      <c r="E3307" s="36" t="s">
        <v>11313</v>
      </c>
      <c r="F3307" s="37" t="s">
        <v>11314</v>
      </c>
      <c r="G3307" s="37" t="s">
        <v>11315</v>
      </c>
      <c r="H3307" s="38" t="s">
        <v>310</v>
      </c>
      <c r="I3307" s="38" t="s">
        <v>311</v>
      </c>
      <c r="J3307" s="34" t="s">
        <v>39</v>
      </c>
      <c r="K3307" s="38">
        <v>997416</v>
      </c>
      <c r="L3307" s="38" t="s">
        <v>281</v>
      </c>
      <c r="M3307" s="37">
        <v>1</v>
      </c>
      <c r="N3307" s="37" t="s">
        <v>42</v>
      </c>
      <c r="O3307" s="34" t="s">
        <v>43</v>
      </c>
      <c r="P3307" s="34" t="s">
        <v>44</v>
      </c>
      <c r="Q3307" s="34" t="s">
        <v>45</v>
      </c>
      <c r="R3307" s="38" t="s">
        <v>570</v>
      </c>
      <c r="S3307" s="39">
        <v>123594</v>
      </c>
      <c r="T3307" s="39">
        <f t="shared" si="87"/>
        <v>74156.399999999994</v>
      </c>
      <c r="U3307" s="40">
        <f t="shared" si="88"/>
        <v>387096.40799999994</v>
      </c>
      <c r="V3307" s="39">
        <v>669799.74193548388</v>
      </c>
      <c r="W3307" s="39">
        <f t="shared" si="89"/>
        <v>27.383359237991179</v>
      </c>
      <c r="X3307" s="39">
        <v>10600</v>
      </c>
      <c r="Y3307" s="39">
        <v>15900</v>
      </c>
      <c r="Z3307" s="39">
        <v>21100</v>
      </c>
      <c r="AA3307" s="41" t="s">
        <v>47</v>
      </c>
      <c r="AB3307" s="42" t="s">
        <v>286</v>
      </c>
    </row>
    <row r="3308" spans="1:28" ht="13.2">
      <c r="A3308" s="43">
        <f t="shared" si="90"/>
        <v>3306</v>
      </c>
      <c r="B3308" s="43" t="s">
        <v>31</v>
      </c>
      <c r="C3308" s="44" t="s">
        <v>11271</v>
      </c>
      <c r="D3308" s="44" t="s">
        <v>11272</v>
      </c>
      <c r="E3308" s="45" t="s">
        <v>11323</v>
      </c>
      <c r="F3308" s="46" t="s">
        <v>11324</v>
      </c>
      <c r="G3308" s="46" t="s">
        <v>11325</v>
      </c>
      <c r="H3308" s="47" t="s">
        <v>310</v>
      </c>
      <c r="I3308" s="47" t="s">
        <v>311</v>
      </c>
      <c r="J3308" s="43" t="s">
        <v>39</v>
      </c>
      <c r="K3308" s="47">
        <v>997420</v>
      </c>
      <c r="L3308" s="47" t="s">
        <v>281</v>
      </c>
      <c r="M3308" s="46">
        <v>1</v>
      </c>
      <c r="N3308" s="46" t="s">
        <v>42</v>
      </c>
      <c r="O3308" s="43" t="s">
        <v>43</v>
      </c>
      <c r="P3308" s="43" t="s">
        <v>44</v>
      </c>
      <c r="Q3308" s="43" t="s">
        <v>45</v>
      </c>
      <c r="R3308" s="47" t="s">
        <v>534</v>
      </c>
      <c r="S3308" s="48">
        <v>139651</v>
      </c>
      <c r="T3308" s="48">
        <f t="shared" si="87"/>
        <v>83790.599999999991</v>
      </c>
      <c r="U3308" s="49">
        <f t="shared" si="88"/>
        <v>437386.93199999991</v>
      </c>
      <c r="V3308" s="48">
        <v>780419.6129032257</v>
      </c>
      <c r="W3308" s="48">
        <f t="shared" si="89"/>
        <v>31.551011222255724</v>
      </c>
      <c r="X3308" s="48">
        <v>13800</v>
      </c>
      <c r="Y3308" s="48">
        <v>20600</v>
      </c>
      <c r="Z3308" s="48">
        <v>27500</v>
      </c>
      <c r="AA3308" s="50" t="s">
        <v>47</v>
      </c>
      <c r="AB3308" s="51" t="s">
        <v>286</v>
      </c>
    </row>
    <row r="3309" spans="1:28" ht="13.2">
      <c r="A3309" s="34">
        <f t="shared" si="90"/>
        <v>3307</v>
      </c>
      <c r="B3309" s="34" t="s">
        <v>31</v>
      </c>
      <c r="C3309" s="35" t="s">
        <v>11271</v>
      </c>
      <c r="D3309" s="35" t="s">
        <v>11299</v>
      </c>
      <c r="E3309" s="36" t="s">
        <v>11326</v>
      </c>
      <c r="F3309" s="37" t="s">
        <v>11327</v>
      </c>
      <c r="G3309" s="37" t="s">
        <v>11328</v>
      </c>
      <c r="H3309" s="38" t="s">
        <v>310</v>
      </c>
      <c r="I3309" s="38" t="s">
        <v>311</v>
      </c>
      <c r="J3309" s="34" t="s">
        <v>39</v>
      </c>
      <c r="K3309" s="38">
        <v>997421</v>
      </c>
      <c r="L3309" s="38" t="s">
        <v>281</v>
      </c>
      <c r="M3309" s="37">
        <v>1</v>
      </c>
      <c r="N3309" s="37" t="s">
        <v>42</v>
      </c>
      <c r="O3309" s="34" t="s">
        <v>43</v>
      </c>
      <c r="P3309" s="34" t="s">
        <v>44</v>
      </c>
      <c r="Q3309" s="34" t="s">
        <v>45</v>
      </c>
      <c r="R3309" s="38" t="s">
        <v>11329</v>
      </c>
      <c r="S3309" s="39">
        <v>205339</v>
      </c>
      <c r="T3309" s="39">
        <f t="shared" si="87"/>
        <v>123203.4</v>
      </c>
      <c r="U3309" s="40">
        <f t="shared" si="88"/>
        <v>643121.74799999991</v>
      </c>
      <c r="V3309" s="39">
        <v>969219.09677419357</v>
      </c>
      <c r="W3309" s="39">
        <f t="shared" si="89"/>
        <v>16.482104722728181</v>
      </c>
      <c r="X3309" s="39">
        <v>10600</v>
      </c>
      <c r="Y3309" s="39">
        <v>15900</v>
      </c>
      <c r="Z3309" s="39">
        <v>21100</v>
      </c>
      <c r="AA3309" s="41" t="s">
        <v>47</v>
      </c>
      <c r="AB3309" s="42" t="s">
        <v>286</v>
      </c>
    </row>
    <row r="3310" spans="1:28" ht="13.2">
      <c r="A3310" s="43">
        <f t="shared" si="90"/>
        <v>3308</v>
      </c>
      <c r="B3310" s="43" t="s">
        <v>31</v>
      </c>
      <c r="C3310" s="44" t="s">
        <v>11271</v>
      </c>
      <c r="D3310" s="44" t="s">
        <v>11330</v>
      </c>
      <c r="E3310" s="45" t="s">
        <v>11331</v>
      </c>
      <c r="F3310" s="46" t="s">
        <v>11332</v>
      </c>
      <c r="G3310" s="46" t="s">
        <v>11333</v>
      </c>
      <c r="H3310" s="47" t="s">
        <v>310</v>
      </c>
      <c r="I3310" s="47" t="s">
        <v>311</v>
      </c>
      <c r="J3310" s="43" t="s">
        <v>39</v>
      </c>
      <c r="K3310" s="47">
        <v>997423</v>
      </c>
      <c r="L3310" s="47" t="s">
        <v>281</v>
      </c>
      <c r="M3310" s="46">
        <v>1</v>
      </c>
      <c r="N3310" s="46" t="s">
        <v>42</v>
      </c>
      <c r="O3310" s="43" t="s">
        <v>43</v>
      </c>
      <c r="P3310" s="43" t="s">
        <v>44</v>
      </c>
      <c r="Q3310" s="43" t="s">
        <v>45</v>
      </c>
      <c r="R3310" s="47" t="s">
        <v>298</v>
      </c>
      <c r="S3310" s="48">
        <v>105903</v>
      </c>
      <c r="T3310" s="48">
        <f t="shared" si="87"/>
        <v>63541.799999999996</v>
      </c>
      <c r="U3310" s="49">
        <f t="shared" si="88"/>
        <v>331688.19599999994</v>
      </c>
      <c r="V3310" s="48">
        <v>518382.96774193546</v>
      </c>
      <c r="W3310" s="48">
        <f t="shared" si="89"/>
        <v>31.957724537173466</v>
      </c>
      <c r="X3310" s="48">
        <v>10600</v>
      </c>
      <c r="Y3310" s="48">
        <v>15900</v>
      </c>
      <c r="Z3310" s="48">
        <v>21100</v>
      </c>
      <c r="AA3310" s="50" t="s">
        <v>47</v>
      </c>
      <c r="AB3310" s="51" t="s">
        <v>286</v>
      </c>
    </row>
    <row r="3311" spans="1:28" ht="13.2">
      <c r="A3311" s="34">
        <f t="shared" si="90"/>
        <v>3309</v>
      </c>
      <c r="B3311" s="34" t="s">
        <v>31</v>
      </c>
      <c r="C3311" s="35" t="s">
        <v>11271</v>
      </c>
      <c r="D3311" s="35" t="s">
        <v>11334</v>
      </c>
      <c r="E3311" s="36" t="s">
        <v>11335</v>
      </c>
      <c r="F3311" s="37" t="s">
        <v>11336</v>
      </c>
      <c r="G3311" s="37" t="s">
        <v>11337</v>
      </c>
      <c r="H3311" s="38" t="s">
        <v>310</v>
      </c>
      <c r="I3311" s="38" t="s">
        <v>311</v>
      </c>
      <c r="J3311" s="34" t="s">
        <v>39</v>
      </c>
      <c r="K3311" s="38">
        <v>997425</v>
      </c>
      <c r="L3311" s="38" t="s">
        <v>281</v>
      </c>
      <c r="M3311" s="37">
        <v>1</v>
      </c>
      <c r="N3311" s="37" t="s">
        <v>42</v>
      </c>
      <c r="O3311" s="34" t="s">
        <v>43</v>
      </c>
      <c r="P3311" s="34" t="s">
        <v>44</v>
      </c>
      <c r="Q3311" s="34" t="s">
        <v>45</v>
      </c>
      <c r="R3311" s="38" t="s">
        <v>494</v>
      </c>
      <c r="S3311" s="39">
        <v>161860</v>
      </c>
      <c r="T3311" s="39">
        <f t="shared" si="87"/>
        <v>97116</v>
      </c>
      <c r="U3311" s="40">
        <f t="shared" si="88"/>
        <v>506945.51999999996</v>
      </c>
      <c r="V3311" s="39">
        <v>792288</v>
      </c>
      <c r="W3311" s="39">
        <f t="shared" si="89"/>
        <v>16.767087713882947</v>
      </c>
      <c r="X3311" s="39">
        <v>8500</v>
      </c>
      <c r="Y3311" s="39">
        <v>12700</v>
      </c>
      <c r="Z3311" s="39">
        <v>16900</v>
      </c>
      <c r="AA3311" s="41" t="s">
        <v>47</v>
      </c>
      <c r="AB3311" s="42" t="s">
        <v>286</v>
      </c>
    </row>
    <row r="3312" spans="1:28" ht="13.2">
      <c r="A3312" s="43">
        <f t="shared" si="90"/>
        <v>3310</v>
      </c>
      <c r="B3312" s="43" t="s">
        <v>31</v>
      </c>
      <c r="C3312" s="44" t="s">
        <v>11271</v>
      </c>
      <c r="D3312" s="44" t="s">
        <v>11338</v>
      </c>
      <c r="E3312" s="45" t="s">
        <v>11339</v>
      </c>
      <c r="F3312" s="46" t="s">
        <v>11340</v>
      </c>
      <c r="G3312" s="46" t="s">
        <v>11341</v>
      </c>
      <c r="H3312" s="47" t="s">
        <v>310</v>
      </c>
      <c r="I3312" s="47" t="s">
        <v>311</v>
      </c>
      <c r="J3312" s="43" t="s">
        <v>39</v>
      </c>
      <c r="K3312" s="47">
        <v>997426</v>
      </c>
      <c r="L3312" s="47" t="s">
        <v>281</v>
      </c>
      <c r="M3312" s="46">
        <v>1</v>
      </c>
      <c r="N3312" s="46" t="s">
        <v>42</v>
      </c>
      <c r="O3312" s="43" t="s">
        <v>43</v>
      </c>
      <c r="P3312" s="43" t="s">
        <v>44</v>
      </c>
      <c r="Q3312" s="43" t="s">
        <v>45</v>
      </c>
      <c r="R3312" s="47" t="s">
        <v>1112</v>
      </c>
      <c r="S3312" s="48">
        <v>142467</v>
      </c>
      <c r="T3312" s="48">
        <f t="shared" si="87"/>
        <v>85480.2</v>
      </c>
      <c r="U3312" s="49">
        <f t="shared" si="88"/>
        <v>446206.64399999991</v>
      </c>
      <c r="V3312" s="48">
        <v>672455.22580645164</v>
      </c>
      <c r="W3312" s="48">
        <f t="shared" si="89"/>
        <v>14.343130220176644</v>
      </c>
      <c r="X3312" s="48">
        <v>6400</v>
      </c>
      <c r="Y3312" s="48">
        <v>9500</v>
      </c>
      <c r="Z3312" s="48">
        <v>12700</v>
      </c>
      <c r="AA3312" s="50" t="s">
        <v>47</v>
      </c>
      <c r="AB3312" s="51" t="s">
        <v>286</v>
      </c>
    </row>
    <row r="3313" spans="1:28" ht="13.2">
      <c r="A3313" s="34">
        <f t="shared" si="90"/>
        <v>3311</v>
      </c>
      <c r="B3313" s="34" t="s">
        <v>31</v>
      </c>
      <c r="C3313" s="35" t="s">
        <v>11271</v>
      </c>
      <c r="D3313" s="35" t="s">
        <v>11272</v>
      </c>
      <c r="E3313" s="36" t="s">
        <v>11342</v>
      </c>
      <c r="F3313" s="37" t="s">
        <v>11343</v>
      </c>
      <c r="G3313" s="37" t="s">
        <v>11344</v>
      </c>
      <c r="H3313" s="38" t="s">
        <v>310</v>
      </c>
      <c r="I3313" s="38" t="s">
        <v>311</v>
      </c>
      <c r="J3313" s="34" t="s">
        <v>39</v>
      </c>
      <c r="K3313" s="38">
        <v>997427</v>
      </c>
      <c r="L3313" s="38" t="s">
        <v>281</v>
      </c>
      <c r="M3313" s="37">
        <v>6</v>
      </c>
      <c r="N3313" s="37" t="s">
        <v>42</v>
      </c>
      <c r="O3313" s="34" t="s">
        <v>43</v>
      </c>
      <c r="P3313" s="34" t="s">
        <v>44</v>
      </c>
      <c r="Q3313" s="34" t="s">
        <v>45</v>
      </c>
      <c r="R3313" s="38" t="s">
        <v>534</v>
      </c>
      <c r="S3313" s="39">
        <v>166137</v>
      </c>
      <c r="T3313" s="39">
        <f t="shared" si="87"/>
        <v>99682.2</v>
      </c>
      <c r="U3313" s="40">
        <f t="shared" si="88"/>
        <v>3122046.5039999997</v>
      </c>
      <c r="V3313" s="39">
        <v>5570598.1935483869</v>
      </c>
      <c r="W3313" s="39">
        <f t="shared" si="89"/>
        <v>4.4201775925884803</v>
      </c>
      <c r="X3313" s="39">
        <v>13800</v>
      </c>
      <c r="Y3313" s="39">
        <v>20600</v>
      </c>
      <c r="Z3313" s="39">
        <v>27500</v>
      </c>
      <c r="AA3313" s="41" t="s">
        <v>47</v>
      </c>
      <c r="AB3313" s="42" t="s">
        <v>286</v>
      </c>
    </row>
    <row r="3314" spans="1:28" ht="13.2">
      <c r="A3314" s="43">
        <f t="shared" si="90"/>
        <v>3312</v>
      </c>
      <c r="B3314" s="43" t="s">
        <v>31</v>
      </c>
      <c r="C3314" s="44" t="s">
        <v>11271</v>
      </c>
      <c r="D3314" s="44" t="s">
        <v>11345</v>
      </c>
      <c r="E3314" s="45" t="s">
        <v>6811</v>
      </c>
      <c r="F3314" s="46" t="s">
        <v>11346</v>
      </c>
      <c r="G3314" s="46" t="s">
        <v>11347</v>
      </c>
      <c r="H3314" s="47" t="s">
        <v>310</v>
      </c>
      <c r="I3314" s="47" t="s">
        <v>311</v>
      </c>
      <c r="J3314" s="43" t="s">
        <v>39</v>
      </c>
      <c r="K3314" s="47">
        <v>997428</v>
      </c>
      <c r="L3314" s="47" t="s">
        <v>281</v>
      </c>
      <c r="M3314" s="46">
        <v>1</v>
      </c>
      <c r="N3314" s="46" t="s">
        <v>42</v>
      </c>
      <c r="O3314" s="43" t="s">
        <v>43</v>
      </c>
      <c r="P3314" s="43" t="s">
        <v>44</v>
      </c>
      <c r="Q3314" s="43" t="s">
        <v>45</v>
      </c>
      <c r="R3314" s="47" t="s">
        <v>46</v>
      </c>
      <c r="S3314" s="48">
        <v>72705</v>
      </c>
      <c r="T3314" s="48">
        <f t="shared" si="87"/>
        <v>43623</v>
      </c>
      <c r="U3314" s="49">
        <f t="shared" si="88"/>
        <v>227712.05999999997</v>
      </c>
      <c r="V3314" s="48">
        <v>381305.80645161285</v>
      </c>
      <c r="W3314" s="48">
        <f t="shared" si="89"/>
        <v>28.105669941240709</v>
      </c>
      <c r="X3314" s="48">
        <v>6400</v>
      </c>
      <c r="Y3314" s="48">
        <v>9500</v>
      </c>
      <c r="Z3314" s="48">
        <v>12700</v>
      </c>
      <c r="AA3314" s="50" t="s">
        <v>47</v>
      </c>
      <c r="AB3314" s="51" t="s">
        <v>286</v>
      </c>
    </row>
    <row r="3315" spans="1:28" ht="13.2">
      <c r="A3315" s="34">
        <f t="shared" si="90"/>
        <v>3313</v>
      </c>
      <c r="B3315" s="34" t="s">
        <v>31</v>
      </c>
      <c r="C3315" s="35" t="s">
        <v>11271</v>
      </c>
      <c r="D3315" s="35" t="s">
        <v>11272</v>
      </c>
      <c r="E3315" s="36" t="s">
        <v>11348</v>
      </c>
      <c r="F3315" s="37" t="s">
        <v>11349</v>
      </c>
      <c r="G3315" s="37" t="s">
        <v>11350</v>
      </c>
      <c r="H3315" s="38" t="s">
        <v>310</v>
      </c>
      <c r="I3315" s="38" t="s">
        <v>311</v>
      </c>
      <c r="J3315" s="34" t="s">
        <v>39</v>
      </c>
      <c r="K3315" s="38">
        <v>997445</v>
      </c>
      <c r="L3315" s="38" t="s">
        <v>281</v>
      </c>
      <c r="M3315" s="37">
        <v>1</v>
      </c>
      <c r="N3315" s="37" t="s">
        <v>42</v>
      </c>
      <c r="O3315" s="34" t="s">
        <v>43</v>
      </c>
      <c r="P3315" s="34" t="s">
        <v>44</v>
      </c>
      <c r="Q3315" s="34" t="s">
        <v>45</v>
      </c>
      <c r="R3315" s="38" t="s">
        <v>1301</v>
      </c>
      <c r="S3315" s="39">
        <v>153514</v>
      </c>
      <c r="T3315" s="39">
        <f t="shared" si="87"/>
        <v>92108.4</v>
      </c>
      <c r="U3315" s="40">
        <f t="shared" si="88"/>
        <v>480805.84799999988</v>
      </c>
      <c r="V3315" s="39">
        <v>966130.06451612909</v>
      </c>
      <c r="W3315" s="39">
        <f t="shared" si="89"/>
        <v>28.701813959633874</v>
      </c>
      <c r="X3315" s="39">
        <v>13800</v>
      </c>
      <c r="Y3315" s="39">
        <v>20600</v>
      </c>
      <c r="Z3315" s="39">
        <v>27500</v>
      </c>
      <c r="AA3315" s="41" t="s">
        <v>47</v>
      </c>
      <c r="AB3315" s="42" t="s">
        <v>286</v>
      </c>
    </row>
    <row r="3316" spans="1:28" ht="13.2">
      <c r="A3316" s="43">
        <f t="shared" si="90"/>
        <v>3314</v>
      </c>
      <c r="B3316" s="43" t="s">
        <v>31</v>
      </c>
      <c r="C3316" s="44" t="s">
        <v>11271</v>
      </c>
      <c r="D3316" s="44" t="s">
        <v>11272</v>
      </c>
      <c r="E3316" s="45" t="s">
        <v>11351</v>
      </c>
      <c r="F3316" s="46" t="s">
        <v>11352</v>
      </c>
      <c r="G3316" s="46" t="s">
        <v>11353</v>
      </c>
      <c r="H3316" s="47" t="s">
        <v>310</v>
      </c>
      <c r="I3316" s="47" t="s">
        <v>311</v>
      </c>
      <c r="J3316" s="43" t="s">
        <v>39</v>
      </c>
      <c r="K3316" s="47">
        <v>937491</v>
      </c>
      <c r="L3316" s="47" t="s">
        <v>281</v>
      </c>
      <c r="M3316" s="46">
        <v>1</v>
      </c>
      <c r="N3316" s="46" t="s">
        <v>42</v>
      </c>
      <c r="O3316" s="43" t="s">
        <v>43</v>
      </c>
      <c r="P3316" s="43" t="s">
        <v>44</v>
      </c>
      <c r="Q3316" s="43" t="s">
        <v>45</v>
      </c>
      <c r="R3316" s="47" t="s">
        <v>413</v>
      </c>
      <c r="S3316" s="48">
        <v>23356</v>
      </c>
      <c r="T3316" s="48">
        <f t="shared" si="87"/>
        <v>14013.6</v>
      </c>
      <c r="U3316" s="49">
        <f t="shared" si="88"/>
        <v>73150.991999999998</v>
      </c>
      <c r="V3316" s="48">
        <v>97992.774193548379</v>
      </c>
      <c r="W3316" s="48">
        <f t="shared" si="89"/>
        <v>144.90575876264262</v>
      </c>
      <c r="X3316" s="48">
        <v>10600</v>
      </c>
      <c r="Y3316" s="48">
        <v>15900</v>
      </c>
      <c r="Z3316" s="48">
        <v>21100</v>
      </c>
      <c r="AA3316" s="50" t="s">
        <v>47</v>
      </c>
      <c r="AB3316" s="51" t="s">
        <v>286</v>
      </c>
    </row>
    <row r="3317" spans="1:28" ht="13.2">
      <c r="A3317" s="34">
        <f t="shared" si="90"/>
        <v>3315</v>
      </c>
      <c r="B3317" s="34" t="s">
        <v>31</v>
      </c>
      <c r="C3317" s="35" t="s">
        <v>11271</v>
      </c>
      <c r="D3317" s="35" t="s">
        <v>11299</v>
      </c>
      <c r="E3317" s="36" t="s">
        <v>11354</v>
      </c>
      <c r="F3317" s="37" t="s">
        <v>11355</v>
      </c>
      <c r="G3317" s="37" t="s">
        <v>11356</v>
      </c>
      <c r="H3317" s="38" t="s">
        <v>310</v>
      </c>
      <c r="I3317" s="38" t="s">
        <v>311</v>
      </c>
      <c r="J3317" s="34" t="s">
        <v>39</v>
      </c>
      <c r="K3317" s="38">
        <v>997417</v>
      </c>
      <c r="L3317" s="38" t="s">
        <v>281</v>
      </c>
      <c r="M3317" s="37">
        <v>1</v>
      </c>
      <c r="N3317" s="37" t="s">
        <v>42</v>
      </c>
      <c r="O3317" s="34" t="s">
        <v>43</v>
      </c>
      <c r="P3317" s="34" t="s">
        <v>44</v>
      </c>
      <c r="Q3317" s="34" t="s">
        <v>45</v>
      </c>
      <c r="R3317" s="38" t="s">
        <v>570</v>
      </c>
      <c r="S3317" s="39">
        <v>131944</v>
      </c>
      <c r="T3317" s="39">
        <f t="shared" si="87"/>
        <v>79166.399999999994</v>
      </c>
      <c r="U3317" s="40">
        <f t="shared" si="88"/>
        <v>413248.60799999995</v>
      </c>
      <c r="V3317" s="39">
        <v>715051.35483870958</v>
      </c>
      <c r="W3317" s="39">
        <f t="shared" si="89"/>
        <v>25.650419129784463</v>
      </c>
      <c r="X3317" s="39">
        <v>10600</v>
      </c>
      <c r="Y3317" s="39">
        <v>15900</v>
      </c>
      <c r="Z3317" s="39">
        <v>21100</v>
      </c>
      <c r="AA3317" s="41" t="s">
        <v>47</v>
      </c>
      <c r="AB3317" s="42" t="s">
        <v>286</v>
      </c>
    </row>
    <row r="3318" spans="1:28" ht="13.2">
      <c r="A3318" s="43">
        <f t="shared" si="90"/>
        <v>3316</v>
      </c>
      <c r="B3318" s="44" t="s">
        <v>31</v>
      </c>
      <c r="C3318" s="44" t="s">
        <v>11271</v>
      </c>
      <c r="D3318" s="44" t="s">
        <v>11272</v>
      </c>
      <c r="E3318" s="45" t="s">
        <v>11357</v>
      </c>
      <c r="F3318" s="46" t="s">
        <v>11358</v>
      </c>
      <c r="G3318" s="46" t="s">
        <v>11359</v>
      </c>
      <c r="H3318" s="47" t="s">
        <v>310</v>
      </c>
      <c r="I3318" s="47" t="s">
        <v>311</v>
      </c>
      <c r="J3318" s="43" t="s">
        <v>279</v>
      </c>
      <c r="K3318" s="47" t="s">
        <v>11360</v>
      </c>
      <c r="L3318" s="47" t="s">
        <v>281</v>
      </c>
      <c r="M3318" s="46">
        <v>1</v>
      </c>
      <c r="N3318" s="46" t="s">
        <v>6648</v>
      </c>
      <c r="O3318" s="43" t="s">
        <v>43</v>
      </c>
      <c r="P3318" s="43" t="s">
        <v>44</v>
      </c>
      <c r="Q3318" s="43" t="s">
        <v>45</v>
      </c>
      <c r="R3318" s="47" t="s">
        <v>139</v>
      </c>
      <c r="S3318" s="48">
        <v>50000</v>
      </c>
      <c r="T3318" s="48">
        <f t="shared" ref="T3318:T3407" si="99">IF(OR(NOT(ISNUMBER(S3318)), S3318=""), "Н/Д", IF(OR(I3318="МФЦ", I3318="Почта России"), S3318*1.7, S3318*0.6))</f>
        <v>30000</v>
      </c>
      <c r="U3318" s="49">
        <f t="shared" ref="U3318:U3407" si="100">IF(OR(NOT(ISNUMBER(S3318)), S3318=""), 0,  IF(OR(I3318="ТЦ", I3318="БЦ"), T3318*3.3, IF(OR(I3318="Гипермаркет", I3318="Магазин"), T3318*8.7, T3318*10)))*0.6*M3318</f>
        <v>156599.99999999997</v>
      </c>
      <c r="V3318" s="48">
        <f t="shared" ref="V3318:V3325" si="101">S3318/30</f>
        <v>1666.6666666666667</v>
      </c>
      <c r="W3318" s="48">
        <f t="shared" ref="W3318:W3407" si="102">IF(OR(U3318=0, NOT(ISNUMBER(U3318))), 0, (X3318/U3318)*1000)</f>
        <v>28.735632183908052</v>
      </c>
      <c r="X3318" s="48">
        <v>4500</v>
      </c>
      <c r="Y3318" s="48">
        <v>6000</v>
      </c>
      <c r="Z3318" s="48">
        <v>7000</v>
      </c>
      <c r="AA3318" s="50" t="s">
        <v>47</v>
      </c>
      <c r="AB3318" s="51" t="s">
        <v>286</v>
      </c>
    </row>
    <row r="3319" spans="1:28" ht="13.2">
      <c r="A3319" s="34">
        <f t="shared" si="90"/>
        <v>3317</v>
      </c>
      <c r="B3319" s="34" t="s">
        <v>31</v>
      </c>
      <c r="C3319" s="35" t="s">
        <v>11271</v>
      </c>
      <c r="D3319" s="35" t="s">
        <v>11272</v>
      </c>
      <c r="E3319" s="36" t="s">
        <v>11361</v>
      </c>
      <c r="F3319" s="37" t="s">
        <v>11362</v>
      </c>
      <c r="G3319" s="37" t="s">
        <v>11363</v>
      </c>
      <c r="H3319" s="38" t="s">
        <v>11364</v>
      </c>
      <c r="I3319" s="38" t="s">
        <v>895</v>
      </c>
      <c r="J3319" s="34" t="s">
        <v>279</v>
      </c>
      <c r="K3319" s="38" t="s">
        <v>11365</v>
      </c>
      <c r="L3319" s="38" t="s">
        <v>281</v>
      </c>
      <c r="M3319" s="37" t="s">
        <v>30</v>
      </c>
      <c r="N3319" s="37" t="s">
        <v>282</v>
      </c>
      <c r="O3319" s="34" t="s">
        <v>283</v>
      </c>
      <c r="P3319" s="34" t="s">
        <v>44</v>
      </c>
      <c r="Q3319" s="34" t="s">
        <v>284</v>
      </c>
      <c r="R3319" s="38" t="s">
        <v>139</v>
      </c>
      <c r="S3319" s="39">
        <v>60000</v>
      </c>
      <c r="T3319" s="39">
        <f t="shared" si="99"/>
        <v>36000</v>
      </c>
      <c r="U3319" s="40">
        <f t="shared" si="100"/>
        <v>216000</v>
      </c>
      <c r="V3319" s="39">
        <f t="shared" si="101"/>
        <v>2000</v>
      </c>
      <c r="W3319" s="39">
        <f t="shared" si="102"/>
        <v>18.518518518518519</v>
      </c>
      <c r="X3319" s="39">
        <v>4000</v>
      </c>
      <c r="Y3319" s="39">
        <v>5500</v>
      </c>
      <c r="Z3319" s="39">
        <v>6500</v>
      </c>
      <c r="AA3319" s="41" t="s">
        <v>47</v>
      </c>
      <c r="AB3319" s="42"/>
    </row>
    <row r="3320" spans="1:28" ht="13.2">
      <c r="A3320" s="43">
        <f t="shared" si="90"/>
        <v>3318</v>
      </c>
      <c r="B3320" s="43" t="s">
        <v>31</v>
      </c>
      <c r="C3320" s="44" t="s">
        <v>11271</v>
      </c>
      <c r="D3320" s="44" t="s">
        <v>11272</v>
      </c>
      <c r="E3320" s="45" t="s">
        <v>11366</v>
      </c>
      <c r="F3320" s="46" t="s">
        <v>11367</v>
      </c>
      <c r="G3320" s="46" t="s">
        <v>11368</v>
      </c>
      <c r="H3320" s="47" t="s">
        <v>11369</v>
      </c>
      <c r="I3320" s="47" t="s">
        <v>895</v>
      </c>
      <c r="J3320" s="43" t="s">
        <v>279</v>
      </c>
      <c r="K3320" s="47" t="s">
        <v>11370</v>
      </c>
      <c r="L3320" s="47" t="s">
        <v>281</v>
      </c>
      <c r="M3320" s="46" t="s">
        <v>30</v>
      </c>
      <c r="N3320" s="46" t="s">
        <v>282</v>
      </c>
      <c r="O3320" s="43" t="s">
        <v>283</v>
      </c>
      <c r="P3320" s="43" t="s">
        <v>44</v>
      </c>
      <c r="Q3320" s="43" t="s">
        <v>284</v>
      </c>
      <c r="R3320" s="47" t="s">
        <v>11371</v>
      </c>
      <c r="S3320" s="48">
        <v>30000</v>
      </c>
      <c r="T3320" s="48">
        <f t="shared" si="99"/>
        <v>18000</v>
      </c>
      <c r="U3320" s="49">
        <f t="shared" si="100"/>
        <v>108000</v>
      </c>
      <c r="V3320" s="48">
        <f t="shared" si="101"/>
        <v>1000</v>
      </c>
      <c r="W3320" s="48">
        <f t="shared" si="102"/>
        <v>27.777777777777775</v>
      </c>
      <c r="X3320" s="48">
        <v>3000</v>
      </c>
      <c r="Y3320" s="48">
        <v>4500</v>
      </c>
      <c r="Z3320" s="48">
        <v>5500</v>
      </c>
      <c r="AA3320" s="50" t="s">
        <v>47</v>
      </c>
      <c r="AB3320" s="51"/>
    </row>
    <row r="3321" spans="1:28" ht="13.2">
      <c r="A3321" s="34">
        <f t="shared" si="90"/>
        <v>3319</v>
      </c>
      <c r="B3321" s="34" t="s">
        <v>31</v>
      </c>
      <c r="C3321" s="35" t="s">
        <v>11271</v>
      </c>
      <c r="D3321" s="35" t="s">
        <v>11272</v>
      </c>
      <c r="E3321" s="36" t="s">
        <v>11372</v>
      </c>
      <c r="F3321" s="37" t="s">
        <v>11373</v>
      </c>
      <c r="G3321" s="37" t="s">
        <v>11374</v>
      </c>
      <c r="H3321" s="38" t="s">
        <v>11375</v>
      </c>
      <c r="I3321" s="38" t="s">
        <v>390</v>
      </c>
      <c r="J3321" s="34" t="s">
        <v>279</v>
      </c>
      <c r="K3321" s="38" t="s">
        <v>11376</v>
      </c>
      <c r="L3321" s="38" t="s">
        <v>281</v>
      </c>
      <c r="M3321" s="37" t="s">
        <v>30</v>
      </c>
      <c r="N3321" s="37" t="s">
        <v>282</v>
      </c>
      <c r="O3321" s="34" t="s">
        <v>283</v>
      </c>
      <c r="P3321" s="34" t="s">
        <v>44</v>
      </c>
      <c r="Q3321" s="34" t="s">
        <v>284</v>
      </c>
      <c r="R3321" s="38" t="s">
        <v>46</v>
      </c>
      <c r="S3321" s="39">
        <v>118000</v>
      </c>
      <c r="T3321" s="39">
        <f t="shared" si="99"/>
        <v>70800</v>
      </c>
      <c r="U3321" s="40">
        <f t="shared" si="100"/>
        <v>369576</v>
      </c>
      <c r="V3321" s="39">
        <f t="shared" si="101"/>
        <v>3933.3333333333335</v>
      </c>
      <c r="W3321" s="39">
        <f t="shared" si="102"/>
        <v>12.176115332164425</v>
      </c>
      <c r="X3321" s="39">
        <v>4500</v>
      </c>
      <c r="Y3321" s="39">
        <v>6000</v>
      </c>
      <c r="Z3321" s="39">
        <v>7000</v>
      </c>
      <c r="AA3321" s="41" t="s">
        <v>47</v>
      </c>
      <c r="AB3321" s="42" t="s">
        <v>299</v>
      </c>
    </row>
    <row r="3322" spans="1:28" ht="13.2">
      <c r="A3322" s="43">
        <f t="shared" si="90"/>
        <v>3320</v>
      </c>
      <c r="B3322" s="43" t="s">
        <v>31</v>
      </c>
      <c r="C3322" s="44" t="s">
        <v>11271</v>
      </c>
      <c r="D3322" s="44" t="s">
        <v>11272</v>
      </c>
      <c r="E3322" s="45" t="s">
        <v>11377</v>
      </c>
      <c r="F3322" s="46" t="s">
        <v>11378</v>
      </c>
      <c r="G3322" s="46" t="s">
        <v>11379</v>
      </c>
      <c r="H3322" s="47" t="s">
        <v>11375</v>
      </c>
      <c r="I3322" s="47" t="s">
        <v>390</v>
      </c>
      <c r="J3322" s="43" t="s">
        <v>279</v>
      </c>
      <c r="K3322" s="47" t="s">
        <v>11380</v>
      </c>
      <c r="L3322" s="47" t="s">
        <v>281</v>
      </c>
      <c r="M3322" s="46" t="s">
        <v>30</v>
      </c>
      <c r="N3322" s="46" t="s">
        <v>282</v>
      </c>
      <c r="O3322" s="43" t="s">
        <v>283</v>
      </c>
      <c r="P3322" s="43" t="s">
        <v>44</v>
      </c>
      <c r="Q3322" s="43" t="s">
        <v>284</v>
      </c>
      <c r="R3322" s="47" t="s">
        <v>46</v>
      </c>
      <c r="S3322" s="48">
        <v>86000</v>
      </c>
      <c r="T3322" s="48">
        <f t="shared" si="99"/>
        <v>51600</v>
      </c>
      <c r="U3322" s="49">
        <f t="shared" si="100"/>
        <v>269351.99999999994</v>
      </c>
      <c r="V3322" s="48">
        <f t="shared" si="101"/>
        <v>2866.6666666666665</v>
      </c>
      <c r="W3322" s="48">
        <f t="shared" si="102"/>
        <v>16.706762897620962</v>
      </c>
      <c r="X3322" s="48">
        <v>4500</v>
      </c>
      <c r="Y3322" s="48">
        <v>6000</v>
      </c>
      <c r="Z3322" s="48">
        <v>7000</v>
      </c>
      <c r="AA3322" s="50" t="s">
        <v>47</v>
      </c>
      <c r="AB3322" s="51" t="s">
        <v>299</v>
      </c>
    </row>
    <row r="3323" spans="1:28" ht="13.2">
      <c r="A3323" s="34">
        <f t="shared" si="90"/>
        <v>3321</v>
      </c>
      <c r="B3323" s="34" t="s">
        <v>31</v>
      </c>
      <c r="C3323" s="35" t="s">
        <v>11271</v>
      </c>
      <c r="D3323" s="35" t="s">
        <v>11272</v>
      </c>
      <c r="E3323" s="36" t="s">
        <v>11381</v>
      </c>
      <c r="F3323" s="37" t="s">
        <v>11382</v>
      </c>
      <c r="G3323" s="37" t="s">
        <v>11383</v>
      </c>
      <c r="H3323" s="38" t="s">
        <v>11375</v>
      </c>
      <c r="I3323" s="38" t="s">
        <v>390</v>
      </c>
      <c r="J3323" s="34" t="s">
        <v>279</v>
      </c>
      <c r="K3323" s="38" t="s">
        <v>11384</v>
      </c>
      <c r="L3323" s="38" t="s">
        <v>281</v>
      </c>
      <c r="M3323" s="37" t="s">
        <v>30</v>
      </c>
      <c r="N3323" s="37" t="s">
        <v>282</v>
      </c>
      <c r="O3323" s="34" t="s">
        <v>283</v>
      </c>
      <c r="P3323" s="34" t="s">
        <v>44</v>
      </c>
      <c r="Q3323" s="34" t="s">
        <v>284</v>
      </c>
      <c r="R3323" s="38" t="s">
        <v>46</v>
      </c>
      <c r="S3323" s="39">
        <v>230000</v>
      </c>
      <c r="T3323" s="39">
        <f t="shared" si="99"/>
        <v>138000</v>
      </c>
      <c r="U3323" s="40">
        <f t="shared" si="100"/>
        <v>720360</v>
      </c>
      <c r="V3323" s="39">
        <f t="shared" si="101"/>
        <v>7666.666666666667</v>
      </c>
      <c r="W3323" s="39">
        <f t="shared" si="102"/>
        <v>6.24687656171914</v>
      </c>
      <c r="X3323" s="39">
        <v>4500</v>
      </c>
      <c r="Y3323" s="39">
        <v>6000</v>
      </c>
      <c r="Z3323" s="39">
        <v>7000</v>
      </c>
      <c r="AA3323" s="41" t="s">
        <v>47</v>
      </c>
      <c r="AB3323" s="42" t="s">
        <v>299</v>
      </c>
    </row>
    <row r="3324" spans="1:28" ht="13.2">
      <c r="A3324" s="43">
        <f t="shared" si="90"/>
        <v>3322</v>
      </c>
      <c r="B3324" s="43" t="s">
        <v>31</v>
      </c>
      <c r="C3324" s="44" t="s">
        <v>11271</v>
      </c>
      <c r="D3324" s="44" t="s">
        <v>11272</v>
      </c>
      <c r="E3324" s="45" t="s">
        <v>11385</v>
      </c>
      <c r="F3324" s="46" t="s">
        <v>11386</v>
      </c>
      <c r="G3324" s="46" t="s">
        <v>11387</v>
      </c>
      <c r="H3324" s="47" t="s">
        <v>11375</v>
      </c>
      <c r="I3324" s="47" t="s">
        <v>390</v>
      </c>
      <c r="J3324" s="43" t="s">
        <v>279</v>
      </c>
      <c r="K3324" s="47" t="s">
        <v>11388</v>
      </c>
      <c r="L3324" s="47" t="s">
        <v>281</v>
      </c>
      <c r="M3324" s="46" t="s">
        <v>30</v>
      </c>
      <c r="N3324" s="46" t="s">
        <v>282</v>
      </c>
      <c r="O3324" s="43" t="s">
        <v>283</v>
      </c>
      <c r="P3324" s="43" t="s">
        <v>44</v>
      </c>
      <c r="Q3324" s="43" t="s">
        <v>284</v>
      </c>
      <c r="R3324" s="47" t="s">
        <v>46</v>
      </c>
      <c r="S3324" s="48">
        <v>109000</v>
      </c>
      <c r="T3324" s="48">
        <f t="shared" si="99"/>
        <v>65400</v>
      </c>
      <c r="U3324" s="49">
        <f t="shared" si="100"/>
        <v>341388</v>
      </c>
      <c r="V3324" s="48">
        <f t="shared" si="101"/>
        <v>3633.3333333333335</v>
      </c>
      <c r="W3324" s="48">
        <f t="shared" si="102"/>
        <v>13.181482653168828</v>
      </c>
      <c r="X3324" s="48">
        <v>4500</v>
      </c>
      <c r="Y3324" s="48">
        <v>6000</v>
      </c>
      <c r="Z3324" s="48">
        <v>7000</v>
      </c>
      <c r="AA3324" s="50" t="s">
        <v>47</v>
      </c>
      <c r="AB3324" s="51" t="s">
        <v>299</v>
      </c>
    </row>
    <row r="3325" spans="1:28" ht="13.2">
      <c r="A3325" s="34">
        <f t="shared" si="90"/>
        <v>3323</v>
      </c>
      <c r="B3325" s="34" t="s">
        <v>31</v>
      </c>
      <c r="C3325" s="35" t="s">
        <v>11271</v>
      </c>
      <c r="D3325" s="35" t="s">
        <v>11272</v>
      </c>
      <c r="E3325" s="36" t="s">
        <v>11389</v>
      </c>
      <c r="F3325" s="37" t="s">
        <v>11390</v>
      </c>
      <c r="G3325" s="37" t="s">
        <v>11391</v>
      </c>
      <c r="H3325" s="38" t="s">
        <v>11375</v>
      </c>
      <c r="I3325" s="38" t="s">
        <v>390</v>
      </c>
      <c r="J3325" s="34" t="s">
        <v>279</v>
      </c>
      <c r="K3325" s="38" t="s">
        <v>11392</v>
      </c>
      <c r="L3325" s="38" t="s">
        <v>281</v>
      </c>
      <c r="M3325" s="37" t="s">
        <v>30</v>
      </c>
      <c r="N3325" s="37" t="s">
        <v>282</v>
      </c>
      <c r="O3325" s="34" t="s">
        <v>283</v>
      </c>
      <c r="P3325" s="34" t="s">
        <v>44</v>
      </c>
      <c r="Q3325" s="34" t="s">
        <v>284</v>
      </c>
      <c r="R3325" s="38" t="s">
        <v>46</v>
      </c>
      <c r="S3325" s="39">
        <v>73000</v>
      </c>
      <c r="T3325" s="39">
        <f t="shared" si="99"/>
        <v>43800</v>
      </c>
      <c r="U3325" s="40">
        <f t="shared" si="100"/>
        <v>228635.99999999997</v>
      </c>
      <c r="V3325" s="39">
        <f t="shared" si="101"/>
        <v>2433.3333333333335</v>
      </c>
      <c r="W3325" s="39">
        <f t="shared" si="102"/>
        <v>19.681939851991817</v>
      </c>
      <c r="X3325" s="39">
        <v>4500</v>
      </c>
      <c r="Y3325" s="39">
        <v>6000</v>
      </c>
      <c r="Z3325" s="39">
        <v>7000</v>
      </c>
      <c r="AA3325" s="41" t="s">
        <v>47</v>
      </c>
      <c r="AB3325" s="42" t="s">
        <v>299</v>
      </c>
    </row>
    <row r="3326" spans="1:28" ht="13.2">
      <c r="A3326" s="43">
        <f t="shared" si="90"/>
        <v>3324</v>
      </c>
      <c r="B3326" s="43" t="s">
        <v>31</v>
      </c>
      <c r="C3326" s="44" t="s">
        <v>11393</v>
      </c>
      <c r="D3326" s="44" t="s">
        <v>11394</v>
      </c>
      <c r="E3326" s="45" t="s">
        <v>11395</v>
      </c>
      <c r="F3326" s="46" t="s">
        <v>11396</v>
      </c>
      <c r="G3326" s="46" t="s">
        <v>11397</v>
      </c>
      <c r="H3326" s="47" t="s">
        <v>310</v>
      </c>
      <c r="I3326" s="47" t="s">
        <v>311</v>
      </c>
      <c r="J3326" s="43" t="s">
        <v>39</v>
      </c>
      <c r="K3326" s="47">
        <v>992104</v>
      </c>
      <c r="L3326" s="47" t="s">
        <v>281</v>
      </c>
      <c r="M3326" s="46">
        <v>5</v>
      </c>
      <c r="N3326" s="46" t="s">
        <v>42</v>
      </c>
      <c r="O3326" s="43" t="s">
        <v>43</v>
      </c>
      <c r="P3326" s="43" t="s">
        <v>44</v>
      </c>
      <c r="Q3326" s="43" t="s">
        <v>45</v>
      </c>
      <c r="R3326" s="47" t="s">
        <v>3856</v>
      </c>
      <c r="S3326" s="48">
        <v>203354</v>
      </c>
      <c r="T3326" s="48">
        <f t="shared" si="99"/>
        <v>122012.4</v>
      </c>
      <c r="U3326" s="49">
        <f t="shared" si="100"/>
        <v>3184523.6399999997</v>
      </c>
      <c r="V3326" s="48">
        <v>5865747.0967741944</v>
      </c>
      <c r="W3326" s="48">
        <f t="shared" si="102"/>
        <v>3.3285983080345423</v>
      </c>
      <c r="X3326" s="48">
        <v>10600</v>
      </c>
      <c r="Y3326" s="48">
        <v>15900</v>
      </c>
      <c r="Z3326" s="48">
        <v>21100</v>
      </c>
      <c r="AA3326" s="50" t="s">
        <v>47</v>
      </c>
      <c r="AB3326" s="51" t="s">
        <v>286</v>
      </c>
    </row>
    <row r="3327" spans="1:28" ht="13.2">
      <c r="A3327" s="34">
        <f t="shared" si="90"/>
        <v>3325</v>
      </c>
      <c r="B3327" s="34" t="s">
        <v>31</v>
      </c>
      <c r="C3327" s="35" t="s">
        <v>11393</v>
      </c>
      <c r="D3327" s="35" t="s">
        <v>11398</v>
      </c>
      <c r="E3327" s="36" t="s">
        <v>11399</v>
      </c>
      <c r="F3327" s="37" t="s">
        <v>11400</v>
      </c>
      <c r="G3327" s="37" t="s">
        <v>11401</v>
      </c>
      <c r="H3327" s="38" t="s">
        <v>310</v>
      </c>
      <c r="I3327" s="38" t="s">
        <v>311</v>
      </c>
      <c r="J3327" s="34" t="s">
        <v>39</v>
      </c>
      <c r="K3327" s="38">
        <v>992103</v>
      </c>
      <c r="L3327" s="38" t="s">
        <v>281</v>
      </c>
      <c r="M3327" s="37">
        <v>5</v>
      </c>
      <c r="N3327" s="37" t="s">
        <v>42</v>
      </c>
      <c r="O3327" s="34" t="s">
        <v>43</v>
      </c>
      <c r="P3327" s="34" t="s">
        <v>44</v>
      </c>
      <c r="Q3327" s="34" t="s">
        <v>45</v>
      </c>
      <c r="R3327" s="38" t="s">
        <v>3856</v>
      </c>
      <c r="S3327" s="39">
        <v>184337</v>
      </c>
      <c r="T3327" s="39">
        <f t="shared" si="99"/>
        <v>110602.2</v>
      </c>
      <c r="U3327" s="40">
        <f t="shared" si="100"/>
        <v>2886717.42</v>
      </c>
      <c r="V3327" s="39">
        <v>5317200</v>
      </c>
      <c r="W3327" s="39">
        <f t="shared" si="102"/>
        <v>3.6719908663592018</v>
      </c>
      <c r="X3327" s="39">
        <v>10600</v>
      </c>
      <c r="Y3327" s="39">
        <v>15900</v>
      </c>
      <c r="Z3327" s="39">
        <v>21100</v>
      </c>
      <c r="AA3327" s="41" t="s">
        <v>47</v>
      </c>
      <c r="AB3327" s="42" t="s">
        <v>286</v>
      </c>
    </row>
    <row r="3328" spans="1:28" ht="13.2">
      <c r="A3328" s="43">
        <f t="shared" si="90"/>
        <v>3326</v>
      </c>
      <c r="B3328" s="43" t="s">
        <v>31</v>
      </c>
      <c r="C3328" s="44" t="s">
        <v>11393</v>
      </c>
      <c r="D3328" s="44" t="s">
        <v>11398</v>
      </c>
      <c r="E3328" s="45" t="s">
        <v>11402</v>
      </c>
      <c r="F3328" s="46" t="s">
        <v>11403</v>
      </c>
      <c r="G3328" s="46" t="s">
        <v>11404</v>
      </c>
      <c r="H3328" s="47" t="s">
        <v>310</v>
      </c>
      <c r="I3328" s="47" t="s">
        <v>311</v>
      </c>
      <c r="J3328" s="43" t="s">
        <v>39</v>
      </c>
      <c r="K3328" s="47">
        <v>992107</v>
      </c>
      <c r="L3328" s="47" t="s">
        <v>281</v>
      </c>
      <c r="M3328" s="46">
        <v>5</v>
      </c>
      <c r="N3328" s="46" t="s">
        <v>42</v>
      </c>
      <c r="O3328" s="43" t="s">
        <v>43</v>
      </c>
      <c r="P3328" s="43" t="s">
        <v>44</v>
      </c>
      <c r="Q3328" s="43" t="s">
        <v>45</v>
      </c>
      <c r="R3328" s="47" t="s">
        <v>570</v>
      </c>
      <c r="S3328" s="48">
        <v>146902</v>
      </c>
      <c r="T3328" s="48">
        <f t="shared" si="99"/>
        <v>88141.2</v>
      </c>
      <c r="U3328" s="49">
        <f t="shared" si="100"/>
        <v>2300485.3199999998</v>
      </c>
      <c r="V3328" s="48">
        <v>3980570.3225806449</v>
      </c>
      <c r="W3328" s="48">
        <f t="shared" si="102"/>
        <v>4.6077233824730515</v>
      </c>
      <c r="X3328" s="48">
        <v>10600</v>
      </c>
      <c r="Y3328" s="48">
        <v>15900</v>
      </c>
      <c r="Z3328" s="48">
        <v>21100</v>
      </c>
      <c r="AA3328" s="50" t="s">
        <v>47</v>
      </c>
      <c r="AB3328" s="51" t="s">
        <v>286</v>
      </c>
    </row>
    <row r="3329" spans="1:28" ht="13.2">
      <c r="A3329" s="34">
        <f t="shared" si="90"/>
        <v>3327</v>
      </c>
      <c r="B3329" s="34" t="s">
        <v>31</v>
      </c>
      <c r="C3329" s="35" t="s">
        <v>11393</v>
      </c>
      <c r="D3329" s="35" t="s">
        <v>11398</v>
      </c>
      <c r="E3329" s="36" t="s">
        <v>11399</v>
      </c>
      <c r="F3329" s="37" t="s">
        <v>11400</v>
      </c>
      <c r="G3329" s="37" t="s">
        <v>11401</v>
      </c>
      <c r="H3329" s="38" t="s">
        <v>310</v>
      </c>
      <c r="I3329" s="38" t="s">
        <v>311</v>
      </c>
      <c r="J3329" s="34" t="s">
        <v>39</v>
      </c>
      <c r="K3329" s="38">
        <v>992108</v>
      </c>
      <c r="L3329" s="38" t="s">
        <v>281</v>
      </c>
      <c r="M3329" s="37">
        <v>5</v>
      </c>
      <c r="N3329" s="37" t="s">
        <v>42</v>
      </c>
      <c r="O3329" s="34" t="s">
        <v>43</v>
      </c>
      <c r="P3329" s="34" t="s">
        <v>44</v>
      </c>
      <c r="Q3329" s="34" t="s">
        <v>45</v>
      </c>
      <c r="R3329" s="38" t="s">
        <v>549</v>
      </c>
      <c r="S3329" s="39">
        <v>168635</v>
      </c>
      <c r="T3329" s="39">
        <f t="shared" si="99"/>
        <v>101181</v>
      </c>
      <c r="U3329" s="40">
        <f t="shared" si="100"/>
        <v>2640824.0999999996</v>
      </c>
      <c r="V3329" s="39">
        <v>3979865.8064516131</v>
      </c>
      <c r="W3329" s="39">
        <f t="shared" si="102"/>
        <v>4.0138985402321961</v>
      </c>
      <c r="X3329" s="39">
        <v>10600</v>
      </c>
      <c r="Y3329" s="39">
        <v>15900</v>
      </c>
      <c r="Z3329" s="39">
        <v>21100</v>
      </c>
      <c r="AA3329" s="41" t="s">
        <v>47</v>
      </c>
      <c r="AB3329" s="42" t="s">
        <v>286</v>
      </c>
    </row>
    <row r="3330" spans="1:28" ht="13.2">
      <c r="A3330" s="43">
        <f t="shared" si="90"/>
        <v>3328</v>
      </c>
      <c r="B3330" s="43" t="s">
        <v>31</v>
      </c>
      <c r="C3330" s="44" t="s">
        <v>11405</v>
      </c>
      <c r="D3330" s="44" t="s">
        <v>11406</v>
      </c>
      <c r="E3330" s="45" t="s">
        <v>11407</v>
      </c>
      <c r="F3330" s="46" t="s">
        <v>11408</v>
      </c>
      <c r="G3330" s="46" t="s">
        <v>11409</v>
      </c>
      <c r="H3330" s="47" t="s">
        <v>310</v>
      </c>
      <c r="I3330" s="47" t="s">
        <v>311</v>
      </c>
      <c r="J3330" s="43" t="s">
        <v>39</v>
      </c>
      <c r="K3330" s="47">
        <v>997233</v>
      </c>
      <c r="L3330" s="47" t="s">
        <v>281</v>
      </c>
      <c r="M3330" s="46">
        <v>1</v>
      </c>
      <c r="N3330" s="46" t="s">
        <v>42</v>
      </c>
      <c r="O3330" s="43" t="s">
        <v>43</v>
      </c>
      <c r="P3330" s="43" t="s">
        <v>44</v>
      </c>
      <c r="Q3330" s="43" t="s">
        <v>45</v>
      </c>
      <c r="R3330" s="47" t="s">
        <v>46</v>
      </c>
      <c r="S3330" s="48">
        <v>96375</v>
      </c>
      <c r="T3330" s="48">
        <f t="shared" si="99"/>
        <v>57825</v>
      </c>
      <c r="U3330" s="49">
        <f t="shared" si="100"/>
        <v>301846.49999999994</v>
      </c>
      <c r="V3330" s="48">
        <v>505441.54838709679</v>
      </c>
      <c r="W3330" s="48">
        <f t="shared" si="102"/>
        <v>35.117187047058692</v>
      </c>
      <c r="X3330" s="48">
        <v>10600</v>
      </c>
      <c r="Y3330" s="48">
        <v>15900</v>
      </c>
      <c r="Z3330" s="48">
        <v>21100</v>
      </c>
      <c r="AA3330" s="50" t="s">
        <v>47</v>
      </c>
      <c r="AB3330" s="51" t="s">
        <v>286</v>
      </c>
    </row>
    <row r="3331" spans="1:28" ht="13.2">
      <c r="A3331" s="34">
        <f t="shared" si="90"/>
        <v>3329</v>
      </c>
      <c r="B3331" s="34" t="s">
        <v>31</v>
      </c>
      <c r="C3331" s="35" t="s">
        <v>11410</v>
      </c>
      <c r="D3331" s="35" t="s">
        <v>11411</v>
      </c>
      <c r="E3331" s="36" t="s">
        <v>11412</v>
      </c>
      <c r="F3331" s="37" t="s">
        <v>11413</v>
      </c>
      <c r="G3331" s="37" t="s">
        <v>11414</v>
      </c>
      <c r="H3331" s="38" t="s">
        <v>11415</v>
      </c>
      <c r="I3331" s="38" t="s">
        <v>278</v>
      </c>
      <c r="J3331" s="34" t="s">
        <v>279</v>
      </c>
      <c r="K3331" s="38" t="s">
        <v>11416</v>
      </c>
      <c r="L3331" s="38" t="s">
        <v>281</v>
      </c>
      <c r="M3331" s="37" t="s">
        <v>30</v>
      </c>
      <c r="N3331" s="37" t="s">
        <v>282</v>
      </c>
      <c r="O3331" s="34" t="s">
        <v>283</v>
      </c>
      <c r="P3331" s="34" t="s">
        <v>44</v>
      </c>
      <c r="Q3331" s="34" t="s">
        <v>284</v>
      </c>
      <c r="R3331" s="38" t="s">
        <v>1971</v>
      </c>
      <c r="S3331" s="39">
        <v>30000</v>
      </c>
      <c r="T3331" s="39">
        <f t="shared" si="99"/>
        <v>18000</v>
      </c>
      <c r="U3331" s="40">
        <f t="shared" si="100"/>
        <v>35640</v>
      </c>
      <c r="V3331" s="39">
        <f t="shared" ref="V3331:V3335" si="103">S3331/30</f>
        <v>1000</v>
      </c>
      <c r="W3331" s="39">
        <f t="shared" si="102"/>
        <v>154.32098765432099</v>
      </c>
      <c r="X3331" s="39">
        <v>5500</v>
      </c>
      <c r="Y3331" s="39">
        <v>6500</v>
      </c>
      <c r="Z3331" s="39">
        <v>7000</v>
      </c>
      <c r="AA3331" s="41" t="s">
        <v>47</v>
      </c>
      <c r="AB3331" s="42"/>
    </row>
    <row r="3332" spans="1:28" ht="13.2">
      <c r="A3332" s="43">
        <f t="shared" si="90"/>
        <v>3330</v>
      </c>
      <c r="B3332" s="43" t="s">
        <v>31</v>
      </c>
      <c r="C3332" s="44" t="s">
        <v>11410</v>
      </c>
      <c r="D3332" s="44" t="s">
        <v>11411</v>
      </c>
      <c r="E3332" s="45" t="s">
        <v>11417</v>
      </c>
      <c r="F3332" s="46" t="s">
        <v>11418</v>
      </c>
      <c r="G3332" s="46" t="s">
        <v>11419</v>
      </c>
      <c r="H3332" s="47" t="s">
        <v>505</v>
      </c>
      <c r="I3332" s="47" t="s">
        <v>278</v>
      </c>
      <c r="J3332" s="43" t="s">
        <v>279</v>
      </c>
      <c r="K3332" s="47" t="s">
        <v>11420</v>
      </c>
      <c r="L3332" s="47" t="s">
        <v>281</v>
      </c>
      <c r="M3332" s="46" t="s">
        <v>30</v>
      </c>
      <c r="N3332" s="46" t="s">
        <v>282</v>
      </c>
      <c r="O3332" s="43" t="s">
        <v>283</v>
      </c>
      <c r="P3332" s="43" t="s">
        <v>44</v>
      </c>
      <c r="Q3332" s="43" t="s">
        <v>284</v>
      </c>
      <c r="R3332" s="47" t="s">
        <v>298</v>
      </c>
      <c r="S3332" s="48">
        <v>30000</v>
      </c>
      <c r="T3332" s="48">
        <f t="shared" si="99"/>
        <v>18000</v>
      </c>
      <c r="U3332" s="49">
        <f t="shared" si="100"/>
        <v>35640</v>
      </c>
      <c r="V3332" s="48">
        <f t="shared" si="103"/>
        <v>1000</v>
      </c>
      <c r="W3332" s="48">
        <f t="shared" si="102"/>
        <v>98.204264870931539</v>
      </c>
      <c r="X3332" s="48">
        <v>3500</v>
      </c>
      <c r="Y3332" s="48">
        <v>4500</v>
      </c>
      <c r="Z3332" s="48">
        <v>5000</v>
      </c>
      <c r="AA3332" s="50" t="s">
        <v>47</v>
      </c>
      <c r="AB3332" s="51"/>
    </row>
    <row r="3333" spans="1:28" ht="13.2">
      <c r="A3333" s="34">
        <f t="shared" si="90"/>
        <v>3331</v>
      </c>
      <c r="B3333" s="34" t="s">
        <v>31</v>
      </c>
      <c r="C3333" s="35" t="s">
        <v>11410</v>
      </c>
      <c r="D3333" s="35" t="s">
        <v>11411</v>
      </c>
      <c r="E3333" s="36" t="s">
        <v>11421</v>
      </c>
      <c r="F3333" s="37" t="s">
        <v>11422</v>
      </c>
      <c r="G3333" s="37" t="s">
        <v>11423</v>
      </c>
      <c r="H3333" s="38" t="s">
        <v>3923</v>
      </c>
      <c r="I3333" s="38" t="s">
        <v>311</v>
      </c>
      <c r="J3333" s="34" t="s">
        <v>279</v>
      </c>
      <c r="K3333" s="38" t="s">
        <v>11424</v>
      </c>
      <c r="L3333" s="38" t="s">
        <v>281</v>
      </c>
      <c r="M3333" s="37" t="s">
        <v>30</v>
      </c>
      <c r="N3333" s="37" t="s">
        <v>282</v>
      </c>
      <c r="O3333" s="34" t="s">
        <v>283</v>
      </c>
      <c r="P3333" s="34" t="s">
        <v>44</v>
      </c>
      <c r="Q3333" s="34" t="s">
        <v>284</v>
      </c>
      <c r="R3333" s="38" t="s">
        <v>46</v>
      </c>
      <c r="S3333" s="39">
        <v>100000</v>
      </c>
      <c r="T3333" s="39">
        <f t="shared" si="99"/>
        <v>60000</v>
      </c>
      <c r="U3333" s="40">
        <f t="shared" si="100"/>
        <v>313199.99999999994</v>
      </c>
      <c r="V3333" s="39">
        <f t="shared" si="103"/>
        <v>3333.3333333333335</v>
      </c>
      <c r="W3333" s="39">
        <f t="shared" si="102"/>
        <v>14.367816091954026</v>
      </c>
      <c r="X3333" s="39">
        <v>4500</v>
      </c>
      <c r="Y3333" s="39">
        <v>5500</v>
      </c>
      <c r="Z3333" s="39">
        <v>6000</v>
      </c>
      <c r="AA3333" s="41" t="s">
        <v>47</v>
      </c>
      <c r="AB3333" s="42"/>
    </row>
    <row r="3334" spans="1:28" ht="13.2">
      <c r="A3334" s="43">
        <f t="shared" si="90"/>
        <v>3332</v>
      </c>
      <c r="B3334" s="43" t="s">
        <v>31</v>
      </c>
      <c r="C3334" s="44" t="s">
        <v>11410</v>
      </c>
      <c r="D3334" s="44" t="s">
        <v>11411</v>
      </c>
      <c r="E3334" s="45" t="s">
        <v>11425</v>
      </c>
      <c r="F3334" s="46" t="s">
        <v>11426</v>
      </c>
      <c r="G3334" s="46" t="s">
        <v>11427</v>
      </c>
      <c r="H3334" s="47" t="s">
        <v>3923</v>
      </c>
      <c r="I3334" s="47" t="s">
        <v>311</v>
      </c>
      <c r="J3334" s="43" t="s">
        <v>279</v>
      </c>
      <c r="K3334" s="47" t="s">
        <v>11428</v>
      </c>
      <c r="L3334" s="47" t="s">
        <v>281</v>
      </c>
      <c r="M3334" s="46" t="s">
        <v>30</v>
      </c>
      <c r="N3334" s="46" t="s">
        <v>282</v>
      </c>
      <c r="O3334" s="43" t="s">
        <v>283</v>
      </c>
      <c r="P3334" s="43" t="s">
        <v>44</v>
      </c>
      <c r="Q3334" s="43" t="s">
        <v>284</v>
      </c>
      <c r="R3334" s="47" t="s">
        <v>46</v>
      </c>
      <c r="S3334" s="48">
        <v>12000</v>
      </c>
      <c r="T3334" s="48">
        <f t="shared" si="99"/>
        <v>7200</v>
      </c>
      <c r="U3334" s="49">
        <f t="shared" si="100"/>
        <v>37583.999999999993</v>
      </c>
      <c r="V3334" s="48">
        <f t="shared" si="103"/>
        <v>400</v>
      </c>
      <c r="W3334" s="48">
        <f t="shared" si="102"/>
        <v>119.73180076628356</v>
      </c>
      <c r="X3334" s="48">
        <v>4500</v>
      </c>
      <c r="Y3334" s="48">
        <v>5500</v>
      </c>
      <c r="Z3334" s="48">
        <v>6000</v>
      </c>
      <c r="AA3334" s="50" t="s">
        <v>47</v>
      </c>
      <c r="AB3334" s="51"/>
    </row>
    <row r="3335" spans="1:28" ht="13.2">
      <c r="A3335" s="34">
        <f t="shared" si="90"/>
        <v>3333</v>
      </c>
      <c r="B3335" s="34" t="s">
        <v>31</v>
      </c>
      <c r="C3335" s="35" t="s">
        <v>11410</v>
      </c>
      <c r="D3335" s="35" t="s">
        <v>11411</v>
      </c>
      <c r="E3335" s="36" t="s">
        <v>11429</v>
      </c>
      <c r="F3335" s="37" t="s">
        <v>11430</v>
      </c>
      <c r="G3335" s="37" t="s">
        <v>11431</v>
      </c>
      <c r="H3335" s="38" t="s">
        <v>3923</v>
      </c>
      <c r="I3335" s="38" t="s">
        <v>311</v>
      </c>
      <c r="J3335" s="34" t="s">
        <v>279</v>
      </c>
      <c r="K3335" s="38" t="s">
        <v>11432</v>
      </c>
      <c r="L3335" s="38" t="s">
        <v>281</v>
      </c>
      <c r="M3335" s="37" t="s">
        <v>30</v>
      </c>
      <c r="N3335" s="37" t="s">
        <v>282</v>
      </c>
      <c r="O3335" s="34" t="s">
        <v>283</v>
      </c>
      <c r="P3335" s="34" t="s">
        <v>44</v>
      </c>
      <c r="Q3335" s="34" t="s">
        <v>284</v>
      </c>
      <c r="R3335" s="38" t="s">
        <v>46</v>
      </c>
      <c r="S3335" s="39">
        <v>15000</v>
      </c>
      <c r="T3335" s="39">
        <f t="shared" si="99"/>
        <v>9000</v>
      </c>
      <c r="U3335" s="40">
        <f t="shared" si="100"/>
        <v>46980</v>
      </c>
      <c r="V3335" s="39">
        <f t="shared" si="103"/>
        <v>500</v>
      </c>
      <c r="W3335" s="39">
        <f t="shared" si="102"/>
        <v>95.785440613026822</v>
      </c>
      <c r="X3335" s="39">
        <v>4500</v>
      </c>
      <c r="Y3335" s="39">
        <v>5500</v>
      </c>
      <c r="Z3335" s="39">
        <v>6000</v>
      </c>
      <c r="AA3335" s="41" t="s">
        <v>47</v>
      </c>
      <c r="AB3335" s="42"/>
    </row>
    <row r="3336" spans="1:28" ht="13.2">
      <c r="A3336" s="43">
        <f t="shared" si="90"/>
        <v>3334</v>
      </c>
      <c r="B3336" s="43" t="s">
        <v>31</v>
      </c>
      <c r="C3336" s="44" t="s">
        <v>11410</v>
      </c>
      <c r="D3336" s="44" t="s">
        <v>11433</v>
      </c>
      <c r="E3336" s="45" t="s">
        <v>11434</v>
      </c>
      <c r="F3336" s="46" t="s">
        <v>11435</v>
      </c>
      <c r="G3336" s="46" t="s">
        <v>11436</v>
      </c>
      <c r="H3336" s="47" t="s">
        <v>401</v>
      </c>
      <c r="I3336" s="47" t="s">
        <v>311</v>
      </c>
      <c r="J3336" s="43" t="s">
        <v>39</v>
      </c>
      <c r="K3336" s="47">
        <v>26547</v>
      </c>
      <c r="L3336" s="47" t="s">
        <v>281</v>
      </c>
      <c r="M3336" s="46">
        <v>6</v>
      </c>
      <c r="N3336" s="46" t="s">
        <v>42</v>
      </c>
      <c r="O3336" s="43" t="s">
        <v>43</v>
      </c>
      <c r="P3336" s="43" t="s">
        <v>44</v>
      </c>
      <c r="Q3336" s="43" t="s">
        <v>45</v>
      </c>
      <c r="R3336" s="47" t="s">
        <v>46</v>
      </c>
      <c r="S3336" s="48">
        <v>23000</v>
      </c>
      <c r="T3336" s="48">
        <f t="shared" si="99"/>
        <v>13800</v>
      </c>
      <c r="U3336" s="49">
        <f t="shared" si="100"/>
        <v>432215.99999999988</v>
      </c>
      <c r="V3336" s="48">
        <v>21638</v>
      </c>
      <c r="W3336" s="48">
        <f t="shared" si="102"/>
        <v>20.822921872397142</v>
      </c>
      <c r="X3336" s="48">
        <v>9000</v>
      </c>
      <c r="Y3336" s="48">
        <v>13500</v>
      </c>
      <c r="Z3336" s="48">
        <v>18000</v>
      </c>
      <c r="AA3336" s="53" t="s">
        <v>47</v>
      </c>
      <c r="AB3336" s="51"/>
    </row>
    <row r="3337" spans="1:28" ht="13.2">
      <c r="A3337" s="34">
        <f t="shared" si="90"/>
        <v>3335</v>
      </c>
      <c r="B3337" s="34" t="s">
        <v>31</v>
      </c>
      <c r="C3337" s="35" t="s">
        <v>11410</v>
      </c>
      <c r="D3337" s="35" t="s">
        <v>11437</v>
      </c>
      <c r="E3337" s="36" t="s">
        <v>11438</v>
      </c>
      <c r="F3337" s="37" t="s">
        <v>11439</v>
      </c>
      <c r="G3337" s="37" t="s">
        <v>11440</v>
      </c>
      <c r="H3337" s="38" t="s">
        <v>401</v>
      </c>
      <c r="I3337" s="38" t="s">
        <v>311</v>
      </c>
      <c r="J3337" s="34" t="s">
        <v>39</v>
      </c>
      <c r="K3337" s="38">
        <v>25181</v>
      </c>
      <c r="L3337" s="38" t="s">
        <v>281</v>
      </c>
      <c r="M3337" s="37">
        <v>4</v>
      </c>
      <c r="N3337" s="37" t="s">
        <v>42</v>
      </c>
      <c r="O3337" s="34" t="s">
        <v>43</v>
      </c>
      <c r="P3337" s="34" t="s">
        <v>44</v>
      </c>
      <c r="Q3337" s="34" t="s">
        <v>45</v>
      </c>
      <c r="R3337" s="38" t="s">
        <v>46</v>
      </c>
      <c r="S3337" s="39">
        <v>24000</v>
      </c>
      <c r="T3337" s="39">
        <f t="shared" si="99"/>
        <v>14400</v>
      </c>
      <c r="U3337" s="40">
        <f t="shared" si="100"/>
        <v>300671.99999999994</v>
      </c>
      <c r="V3337" s="39">
        <v>20398</v>
      </c>
      <c r="W3337" s="39">
        <f t="shared" si="102"/>
        <v>29.932950191570889</v>
      </c>
      <c r="X3337" s="39">
        <v>9000</v>
      </c>
      <c r="Y3337" s="39">
        <v>13500</v>
      </c>
      <c r="Z3337" s="39">
        <v>18000</v>
      </c>
      <c r="AA3337" s="54" t="s">
        <v>47</v>
      </c>
      <c r="AB3337" s="42"/>
    </row>
    <row r="3338" spans="1:28" ht="13.2">
      <c r="A3338" s="43">
        <f t="shared" si="90"/>
        <v>3336</v>
      </c>
      <c r="B3338" s="43" t="s">
        <v>31</v>
      </c>
      <c r="C3338" s="44" t="s">
        <v>11410</v>
      </c>
      <c r="D3338" s="44" t="s">
        <v>11441</v>
      </c>
      <c r="E3338" s="45" t="s">
        <v>11442</v>
      </c>
      <c r="F3338" s="46" t="s">
        <v>11443</v>
      </c>
      <c r="G3338" s="46" t="s">
        <v>11444</v>
      </c>
      <c r="H3338" s="47" t="s">
        <v>401</v>
      </c>
      <c r="I3338" s="47" t="s">
        <v>311</v>
      </c>
      <c r="J3338" s="43" t="s">
        <v>39</v>
      </c>
      <c r="K3338" s="47">
        <v>29401</v>
      </c>
      <c r="L3338" s="47" t="s">
        <v>281</v>
      </c>
      <c r="M3338" s="46">
        <v>2</v>
      </c>
      <c r="N3338" s="46" t="s">
        <v>42</v>
      </c>
      <c r="O3338" s="43" t="s">
        <v>43</v>
      </c>
      <c r="P3338" s="43" t="s">
        <v>44</v>
      </c>
      <c r="Q3338" s="43" t="s">
        <v>45</v>
      </c>
      <c r="R3338" s="47" t="s">
        <v>46</v>
      </c>
      <c r="S3338" s="48">
        <v>25000</v>
      </c>
      <c r="T3338" s="48">
        <f t="shared" si="99"/>
        <v>15000</v>
      </c>
      <c r="U3338" s="49">
        <f t="shared" si="100"/>
        <v>156599.99999999997</v>
      </c>
      <c r="V3338" s="48">
        <v>25079</v>
      </c>
      <c r="W3338" s="48">
        <f t="shared" si="102"/>
        <v>57.471264367816104</v>
      </c>
      <c r="X3338" s="48">
        <v>9000</v>
      </c>
      <c r="Y3338" s="48">
        <v>13500</v>
      </c>
      <c r="Z3338" s="48">
        <v>18000</v>
      </c>
      <c r="AA3338" s="53" t="s">
        <v>47</v>
      </c>
      <c r="AB3338" s="51"/>
    </row>
    <row r="3339" spans="1:28" ht="13.2">
      <c r="A3339" s="34">
        <f t="shared" si="90"/>
        <v>3337</v>
      </c>
      <c r="B3339" s="34" t="s">
        <v>31</v>
      </c>
      <c r="C3339" s="35" t="s">
        <v>11410</v>
      </c>
      <c r="D3339" s="35" t="s">
        <v>11441</v>
      </c>
      <c r="E3339" s="36" t="s">
        <v>11445</v>
      </c>
      <c r="F3339" s="37" t="s">
        <v>11446</v>
      </c>
      <c r="G3339" s="37" t="s">
        <v>11447</v>
      </c>
      <c r="H3339" s="38" t="s">
        <v>401</v>
      </c>
      <c r="I3339" s="38" t="s">
        <v>311</v>
      </c>
      <c r="J3339" s="34" t="s">
        <v>39</v>
      </c>
      <c r="K3339" s="38">
        <v>26339</v>
      </c>
      <c r="L3339" s="38" t="s">
        <v>281</v>
      </c>
      <c r="M3339" s="37">
        <v>2</v>
      </c>
      <c r="N3339" s="37" t="s">
        <v>42</v>
      </c>
      <c r="O3339" s="34" t="s">
        <v>43</v>
      </c>
      <c r="P3339" s="34" t="s">
        <v>44</v>
      </c>
      <c r="Q3339" s="34" t="s">
        <v>45</v>
      </c>
      <c r="R3339" s="38" t="s">
        <v>46</v>
      </c>
      <c r="S3339" s="39">
        <v>24000</v>
      </c>
      <c r="T3339" s="39">
        <f t="shared" si="99"/>
        <v>14400</v>
      </c>
      <c r="U3339" s="40">
        <f t="shared" si="100"/>
        <v>150335.99999999997</v>
      </c>
      <c r="V3339" s="39">
        <v>24521</v>
      </c>
      <c r="W3339" s="39">
        <f t="shared" si="102"/>
        <v>59.865900383141778</v>
      </c>
      <c r="X3339" s="39">
        <v>9000</v>
      </c>
      <c r="Y3339" s="39">
        <v>13500</v>
      </c>
      <c r="Z3339" s="39">
        <v>18000</v>
      </c>
      <c r="AA3339" s="54" t="s">
        <v>47</v>
      </c>
      <c r="AB3339" s="42"/>
    </row>
    <row r="3340" spans="1:28" ht="13.2">
      <c r="A3340" s="43">
        <f t="shared" ref="A3340:A3407" si="104">A3339+1</f>
        <v>3338</v>
      </c>
      <c r="B3340" s="43" t="s">
        <v>31</v>
      </c>
      <c r="C3340" s="44" t="s">
        <v>11410</v>
      </c>
      <c r="D3340" s="44" t="s">
        <v>11448</v>
      </c>
      <c r="E3340" s="45" t="s">
        <v>11449</v>
      </c>
      <c r="F3340" s="46" t="s">
        <v>11450</v>
      </c>
      <c r="G3340" s="46" t="s">
        <v>11451</v>
      </c>
      <c r="H3340" s="47" t="s">
        <v>401</v>
      </c>
      <c r="I3340" s="47" t="s">
        <v>311</v>
      </c>
      <c r="J3340" s="43" t="s">
        <v>39</v>
      </c>
      <c r="K3340" s="47">
        <v>26542</v>
      </c>
      <c r="L3340" s="47" t="s">
        <v>281</v>
      </c>
      <c r="M3340" s="46">
        <v>7</v>
      </c>
      <c r="N3340" s="46" t="s">
        <v>42</v>
      </c>
      <c r="O3340" s="43" t="s">
        <v>43</v>
      </c>
      <c r="P3340" s="43" t="s">
        <v>44</v>
      </c>
      <c r="Q3340" s="43" t="s">
        <v>45</v>
      </c>
      <c r="R3340" s="47" t="s">
        <v>46</v>
      </c>
      <c r="S3340" s="48">
        <v>24000</v>
      </c>
      <c r="T3340" s="48">
        <f t="shared" si="99"/>
        <v>14400</v>
      </c>
      <c r="U3340" s="49">
        <f t="shared" si="100"/>
        <v>526175.99999999988</v>
      </c>
      <c r="V3340" s="48">
        <v>26257</v>
      </c>
      <c r="W3340" s="48">
        <f t="shared" si="102"/>
        <v>17.104542966611938</v>
      </c>
      <c r="X3340" s="48">
        <v>9000</v>
      </c>
      <c r="Y3340" s="48">
        <v>13500</v>
      </c>
      <c r="Z3340" s="48">
        <v>18000</v>
      </c>
      <c r="AA3340" s="53" t="s">
        <v>47</v>
      </c>
      <c r="AB3340" s="51"/>
    </row>
    <row r="3341" spans="1:28" ht="13.2">
      <c r="A3341" s="34">
        <f t="shared" si="104"/>
        <v>3339</v>
      </c>
      <c r="B3341" s="34" t="s">
        <v>31</v>
      </c>
      <c r="C3341" s="35" t="s">
        <v>11410</v>
      </c>
      <c r="D3341" s="35" t="s">
        <v>11448</v>
      </c>
      <c r="E3341" s="36" t="s">
        <v>11452</v>
      </c>
      <c r="F3341" s="37" t="s">
        <v>11453</v>
      </c>
      <c r="G3341" s="37" t="s">
        <v>11454</v>
      </c>
      <c r="H3341" s="38" t="s">
        <v>401</v>
      </c>
      <c r="I3341" s="38" t="s">
        <v>311</v>
      </c>
      <c r="J3341" s="34" t="s">
        <v>39</v>
      </c>
      <c r="K3341" s="38">
        <v>26485</v>
      </c>
      <c r="L3341" s="38" t="s">
        <v>281</v>
      </c>
      <c r="M3341" s="37">
        <v>3</v>
      </c>
      <c r="N3341" s="37" t="s">
        <v>42</v>
      </c>
      <c r="O3341" s="34" t="s">
        <v>43</v>
      </c>
      <c r="P3341" s="34" t="s">
        <v>44</v>
      </c>
      <c r="Q3341" s="34" t="s">
        <v>45</v>
      </c>
      <c r="R3341" s="38" t="s">
        <v>46</v>
      </c>
      <c r="S3341" s="39">
        <v>24000</v>
      </c>
      <c r="T3341" s="39">
        <f t="shared" si="99"/>
        <v>14400</v>
      </c>
      <c r="U3341" s="40">
        <f t="shared" si="100"/>
        <v>225503.99999999994</v>
      </c>
      <c r="V3341" s="39">
        <v>22816</v>
      </c>
      <c r="W3341" s="39">
        <f t="shared" si="102"/>
        <v>39.910600255427852</v>
      </c>
      <c r="X3341" s="39">
        <v>9000</v>
      </c>
      <c r="Y3341" s="39">
        <v>13500</v>
      </c>
      <c r="Z3341" s="39">
        <v>18000</v>
      </c>
      <c r="AA3341" s="54" t="s">
        <v>47</v>
      </c>
      <c r="AB3341" s="42"/>
    </row>
    <row r="3342" spans="1:28" ht="13.2">
      <c r="A3342" s="43">
        <f t="shared" si="104"/>
        <v>3340</v>
      </c>
      <c r="B3342" s="43" t="s">
        <v>31</v>
      </c>
      <c r="C3342" s="44" t="s">
        <v>11410</v>
      </c>
      <c r="D3342" s="44" t="s">
        <v>11455</v>
      </c>
      <c r="E3342" s="45" t="s">
        <v>11456</v>
      </c>
      <c r="F3342" s="46" t="s">
        <v>11457</v>
      </c>
      <c r="G3342" s="46" t="s">
        <v>11458</v>
      </c>
      <c r="H3342" s="47" t="s">
        <v>401</v>
      </c>
      <c r="I3342" s="47" t="s">
        <v>311</v>
      </c>
      <c r="J3342" s="43" t="s">
        <v>39</v>
      </c>
      <c r="K3342" s="47">
        <v>30108</v>
      </c>
      <c r="L3342" s="47" t="s">
        <v>281</v>
      </c>
      <c r="M3342" s="46">
        <v>1</v>
      </c>
      <c r="N3342" s="46" t="s">
        <v>42</v>
      </c>
      <c r="O3342" s="43" t="s">
        <v>43</v>
      </c>
      <c r="P3342" s="43" t="s">
        <v>44</v>
      </c>
      <c r="Q3342" s="43" t="s">
        <v>45</v>
      </c>
      <c r="R3342" s="47" t="s">
        <v>46</v>
      </c>
      <c r="S3342" s="48">
        <v>23000</v>
      </c>
      <c r="T3342" s="48">
        <f t="shared" si="99"/>
        <v>13800</v>
      </c>
      <c r="U3342" s="49">
        <f t="shared" si="100"/>
        <v>72035.999999999985</v>
      </c>
      <c r="V3342" s="48">
        <v>22692</v>
      </c>
      <c r="W3342" s="48">
        <f t="shared" si="102"/>
        <v>124.93753123438283</v>
      </c>
      <c r="X3342" s="48">
        <v>9000</v>
      </c>
      <c r="Y3342" s="48">
        <v>13500</v>
      </c>
      <c r="Z3342" s="48">
        <v>18000</v>
      </c>
      <c r="AA3342" s="53" t="s">
        <v>47</v>
      </c>
      <c r="AB3342" s="51"/>
    </row>
    <row r="3343" spans="1:28" ht="13.2">
      <c r="A3343" s="34">
        <f t="shared" si="104"/>
        <v>3341</v>
      </c>
      <c r="B3343" s="34" t="s">
        <v>31</v>
      </c>
      <c r="C3343" s="35" t="s">
        <v>11410</v>
      </c>
      <c r="D3343" s="35" t="s">
        <v>11455</v>
      </c>
      <c r="E3343" s="36" t="s">
        <v>11459</v>
      </c>
      <c r="F3343" s="37" t="s">
        <v>11457</v>
      </c>
      <c r="G3343" s="37" t="s">
        <v>11458</v>
      </c>
      <c r="H3343" s="38" t="s">
        <v>401</v>
      </c>
      <c r="I3343" s="38" t="s">
        <v>311</v>
      </c>
      <c r="J3343" s="34" t="s">
        <v>39</v>
      </c>
      <c r="K3343" s="38">
        <v>26244</v>
      </c>
      <c r="L3343" s="38" t="s">
        <v>281</v>
      </c>
      <c r="M3343" s="37">
        <v>2</v>
      </c>
      <c r="N3343" s="37" t="s">
        <v>42</v>
      </c>
      <c r="O3343" s="34" t="s">
        <v>43</v>
      </c>
      <c r="P3343" s="34" t="s">
        <v>44</v>
      </c>
      <c r="Q3343" s="34" t="s">
        <v>45</v>
      </c>
      <c r="R3343" s="38" t="s">
        <v>46</v>
      </c>
      <c r="S3343" s="39">
        <v>23000</v>
      </c>
      <c r="T3343" s="39">
        <f t="shared" si="99"/>
        <v>13800</v>
      </c>
      <c r="U3343" s="40">
        <f t="shared" si="100"/>
        <v>144071.99999999997</v>
      </c>
      <c r="V3343" s="39">
        <v>22227</v>
      </c>
      <c r="W3343" s="39">
        <f t="shared" si="102"/>
        <v>62.468765617191416</v>
      </c>
      <c r="X3343" s="39">
        <v>9000</v>
      </c>
      <c r="Y3343" s="39">
        <v>13500</v>
      </c>
      <c r="Z3343" s="39">
        <v>18000</v>
      </c>
      <c r="AA3343" s="54" t="s">
        <v>47</v>
      </c>
      <c r="AB3343" s="42"/>
    </row>
    <row r="3344" spans="1:28" ht="13.2">
      <c r="A3344" s="43">
        <f t="shared" si="104"/>
        <v>3342</v>
      </c>
      <c r="B3344" s="43" t="s">
        <v>31</v>
      </c>
      <c r="C3344" s="44" t="s">
        <v>11410</v>
      </c>
      <c r="D3344" s="44" t="s">
        <v>11411</v>
      </c>
      <c r="E3344" s="45" t="s">
        <v>11460</v>
      </c>
      <c r="F3344" s="46" t="s">
        <v>11461</v>
      </c>
      <c r="G3344" s="46" t="s">
        <v>11462</v>
      </c>
      <c r="H3344" s="47" t="s">
        <v>401</v>
      </c>
      <c r="I3344" s="47" t="s">
        <v>311</v>
      </c>
      <c r="J3344" s="43" t="s">
        <v>39</v>
      </c>
      <c r="K3344" s="47">
        <v>30471</v>
      </c>
      <c r="L3344" s="47" t="s">
        <v>281</v>
      </c>
      <c r="M3344" s="46">
        <v>4</v>
      </c>
      <c r="N3344" s="46" t="s">
        <v>42</v>
      </c>
      <c r="O3344" s="43" t="s">
        <v>43</v>
      </c>
      <c r="P3344" s="43" t="s">
        <v>44</v>
      </c>
      <c r="Q3344" s="43" t="s">
        <v>45</v>
      </c>
      <c r="R3344" s="47" t="s">
        <v>46</v>
      </c>
      <c r="S3344" s="48">
        <v>24000</v>
      </c>
      <c r="T3344" s="48">
        <f t="shared" si="99"/>
        <v>14400</v>
      </c>
      <c r="U3344" s="49">
        <f t="shared" si="100"/>
        <v>300671.99999999994</v>
      </c>
      <c r="V3344" s="48">
        <v>24000</v>
      </c>
      <c r="W3344" s="48">
        <f t="shared" si="102"/>
        <v>29.932950191570889</v>
      </c>
      <c r="X3344" s="48">
        <v>9000</v>
      </c>
      <c r="Y3344" s="48">
        <v>13500</v>
      </c>
      <c r="Z3344" s="48">
        <v>18000</v>
      </c>
      <c r="AA3344" s="53" t="s">
        <v>47</v>
      </c>
      <c r="AB3344" s="51"/>
    </row>
    <row r="3345" spans="1:28" ht="13.2">
      <c r="A3345" s="34">
        <f t="shared" si="104"/>
        <v>3343</v>
      </c>
      <c r="B3345" s="34" t="s">
        <v>31</v>
      </c>
      <c r="C3345" s="35" t="s">
        <v>11410</v>
      </c>
      <c r="D3345" s="35" t="s">
        <v>11411</v>
      </c>
      <c r="E3345" s="36" t="s">
        <v>11463</v>
      </c>
      <c r="F3345" s="37" t="s">
        <v>11464</v>
      </c>
      <c r="G3345" s="37" t="s">
        <v>11465</v>
      </c>
      <c r="H3345" s="38" t="s">
        <v>401</v>
      </c>
      <c r="I3345" s="38" t="s">
        <v>311</v>
      </c>
      <c r="J3345" s="34" t="s">
        <v>39</v>
      </c>
      <c r="K3345" s="38">
        <v>30419</v>
      </c>
      <c r="L3345" s="38" t="s">
        <v>281</v>
      </c>
      <c r="M3345" s="37">
        <v>5</v>
      </c>
      <c r="N3345" s="37" t="s">
        <v>42</v>
      </c>
      <c r="O3345" s="34" t="s">
        <v>43</v>
      </c>
      <c r="P3345" s="34" t="s">
        <v>44</v>
      </c>
      <c r="Q3345" s="34" t="s">
        <v>45</v>
      </c>
      <c r="R3345" s="38" t="s">
        <v>46</v>
      </c>
      <c r="S3345" s="39">
        <v>25000</v>
      </c>
      <c r="T3345" s="39">
        <f t="shared" si="99"/>
        <v>15000</v>
      </c>
      <c r="U3345" s="40">
        <f t="shared" si="100"/>
        <v>391499.99999999994</v>
      </c>
      <c r="V3345" s="39">
        <v>25823</v>
      </c>
      <c r="W3345" s="39">
        <f t="shared" si="102"/>
        <v>22.988505747126439</v>
      </c>
      <c r="X3345" s="39">
        <v>9000</v>
      </c>
      <c r="Y3345" s="39">
        <v>13500</v>
      </c>
      <c r="Z3345" s="39">
        <v>18000</v>
      </c>
      <c r="AA3345" s="54" t="s">
        <v>47</v>
      </c>
      <c r="AB3345" s="42"/>
    </row>
    <row r="3346" spans="1:28" ht="13.2">
      <c r="A3346" s="43">
        <f t="shared" si="104"/>
        <v>3344</v>
      </c>
      <c r="B3346" s="43" t="s">
        <v>31</v>
      </c>
      <c r="C3346" s="44" t="s">
        <v>11410</v>
      </c>
      <c r="D3346" s="44" t="s">
        <v>11411</v>
      </c>
      <c r="E3346" s="45" t="s">
        <v>11466</v>
      </c>
      <c r="F3346" s="46" t="s">
        <v>11467</v>
      </c>
      <c r="G3346" s="46" t="s">
        <v>11468</v>
      </c>
      <c r="H3346" s="47" t="s">
        <v>401</v>
      </c>
      <c r="I3346" s="47" t="s">
        <v>311</v>
      </c>
      <c r="J3346" s="43" t="s">
        <v>39</v>
      </c>
      <c r="K3346" s="47">
        <v>29990</v>
      </c>
      <c r="L3346" s="47" t="s">
        <v>281</v>
      </c>
      <c r="M3346" s="46">
        <v>3</v>
      </c>
      <c r="N3346" s="46" t="s">
        <v>42</v>
      </c>
      <c r="O3346" s="43" t="s">
        <v>43</v>
      </c>
      <c r="P3346" s="43" t="s">
        <v>44</v>
      </c>
      <c r="Q3346" s="43" t="s">
        <v>45</v>
      </c>
      <c r="R3346" s="47" t="s">
        <v>46</v>
      </c>
      <c r="S3346" s="48">
        <v>24000</v>
      </c>
      <c r="T3346" s="48">
        <f t="shared" si="99"/>
        <v>14400</v>
      </c>
      <c r="U3346" s="49">
        <f t="shared" si="100"/>
        <v>225503.99999999994</v>
      </c>
      <c r="V3346" s="48">
        <v>20925</v>
      </c>
      <c r="W3346" s="48">
        <f t="shared" si="102"/>
        <v>39.910600255427852</v>
      </c>
      <c r="X3346" s="48">
        <v>9000</v>
      </c>
      <c r="Y3346" s="48">
        <v>13500</v>
      </c>
      <c r="Z3346" s="48">
        <v>18000</v>
      </c>
      <c r="AA3346" s="53" t="s">
        <v>47</v>
      </c>
      <c r="AB3346" s="51"/>
    </row>
    <row r="3347" spans="1:28" ht="13.2">
      <c r="A3347" s="34">
        <f t="shared" si="104"/>
        <v>3345</v>
      </c>
      <c r="B3347" s="34" t="s">
        <v>31</v>
      </c>
      <c r="C3347" s="35" t="s">
        <v>11410</v>
      </c>
      <c r="D3347" s="35" t="s">
        <v>11411</v>
      </c>
      <c r="E3347" s="36" t="s">
        <v>11469</v>
      </c>
      <c r="F3347" s="37" t="s">
        <v>11470</v>
      </c>
      <c r="G3347" s="37" t="s">
        <v>11471</v>
      </c>
      <c r="H3347" s="38" t="s">
        <v>401</v>
      </c>
      <c r="I3347" s="38" t="s">
        <v>311</v>
      </c>
      <c r="J3347" s="34" t="s">
        <v>39</v>
      </c>
      <c r="K3347" s="38">
        <v>26584</v>
      </c>
      <c r="L3347" s="38" t="s">
        <v>281</v>
      </c>
      <c r="M3347" s="37">
        <v>2</v>
      </c>
      <c r="N3347" s="37" t="s">
        <v>42</v>
      </c>
      <c r="O3347" s="34" t="s">
        <v>43</v>
      </c>
      <c r="P3347" s="34" t="s">
        <v>44</v>
      </c>
      <c r="Q3347" s="34" t="s">
        <v>45</v>
      </c>
      <c r="R3347" s="38" t="s">
        <v>46</v>
      </c>
      <c r="S3347" s="39">
        <v>25000</v>
      </c>
      <c r="T3347" s="39">
        <f t="shared" si="99"/>
        <v>15000</v>
      </c>
      <c r="U3347" s="40">
        <f t="shared" si="100"/>
        <v>156599.99999999997</v>
      </c>
      <c r="V3347" s="39">
        <v>25823</v>
      </c>
      <c r="W3347" s="39">
        <f t="shared" si="102"/>
        <v>57.471264367816104</v>
      </c>
      <c r="X3347" s="39">
        <v>9000</v>
      </c>
      <c r="Y3347" s="39">
        <v>13500</v>
      </c>
      <c r="Z3347" s="39">
        <v>18000</v>
      </c>
      <c r="AA3347" s="54" t="s">
        <v>47</v>
      </c>
      <c r="AB3347" s="42"/>
    </row>
    <row r="3348" spans="1:28" ht="13.2">
      <c r="A3348" s="43">
        <f t="shared" si="104"/>
        <v>3346</v>
      </c>
      <c r="B3348" s="43" t="s">
        <v>31</v>
      </c>
      <c r="C3348" s="44" t="s">
        <v>11410</v>
      </c>
      <c r="D3348" s="44" t="s">
        <v>11411</v>
      </c>
      <c r="E3348" s="45" t="s">
        <v>11472</v>
      </c>
      <c r="F3348" s="46" t="s">
        <v>11473</v>
      </c>
      <c r="G3348" s="46" t="s">
        <v>11474</v>
      </c>
      <c r="H3348" s="47" t="s">
        <v>401</v>
      </c>
      <c r="I3348" s="47" t="s">
        <v>311</v>
      </c>
      <c r="J3348" s="43" t="s">
        <v>39</v>
      </c>
      <c r="K3348" s="47">
        <v>26541</v>
      </c>
      <c r="L3348" s="47" t="s">
        <v>281</v>
      </c>
      <c r="M3348" s="46">
        <v>1</v>
      </c>
      <c r="N3348" s="46" t="s">
        <v>42</v>
      </c>
      <c r="O3348" s="43" t="s">
        <v>43</v>
      </c>
      <c r="P3348" s="43" t="s">
        <v>44</v>
      </c>
      <c r="Q3348" s="43" t="s">
        <v>45</v>
      </c>
      <c r="R3348" s="47" t="s">
        <v>46</v>
      </c>
      <c r="S3348" s="48">
        <v>24000</v>
      </c>
      <c r="T3348" s="48">
        <f t="shared" si="99"/>
        <v>14400</v>
      </c>
      <c r="U3348" s="49">
        <f t="shared" si="100"/>
        <v>75167.999999999985</v>
      </c>
      <c r="V3348" s="48">
        <v>23436</v>
      </c>
      <c r="W3348" s="48">
        <f t="shared" si="102"/>
        <v>119.73180076628356</v>
      </c>
      <c r="X3348" s="48">
        <v>9000</v>
      </c>
      <c r="Y3348" s="48">
        <v>13500</v>
      </c>
      <c r="Z3348" s="48">
        <v>18000</v>
      </c>
      <c r="AA3348" s="53" t="s">
        <v>47</v>
      </c>
      <c r="AB3348" s="51"/>
    </row>
    <row r="3349" spans="1:28" ht="13.2">
      <c r="A3349" s="34">
        <f t="shared" si="104"/>
        <v>3347</v>
      </c>
      <c r="B3349" s="34" t="s">
        <v>31</v>
      </c>
      <c r="C3349" s="35" t="s">
        <v>11410</v>
      </c>
      <c r="D3349" s="35" t="s">
        <v>11411</v>
      </c>
      <c r="E3349" s="36" t="s">
        <v>11475</v>
      </c>
      <c r="F3349" s="37" t="s">
        <v>11476</v>
      </c>
      <c r="G3349" s="37" t="s">
        <v>11477</v>
      </c>
      <c r="H3349" s="38" t="s">
        <v>401</v>
      </c>
      <c r="I3349" s="38" t="s">
        <v>311</v>
      </c>
      <c r="J3349" s="34" t="s">
        <v>39</v>
      </c>
      <c r="K3349" s="38">
        <v>26540</v>
      </c>
      <c r="L3349" s="38" t="s">
        <v>281</v>
      </c>
      <c r="M3349" s="37">
        <v>3</v>
      </c>
      <c r="N3349" s="37" t="s">
        <v>42</v>
      </c>
      <c r="O3349" s="34" t="s">
        <v>43</v>
      </c>
      <c r="P3349" s="34" t="s">
        <v>44</v>
      </c>
      <c r="Q3349" s="34" t="s">
        <v>45</v>
      </c>
      <c r="R3349" s="38" t="s">
        <v>46</v>
      </c>
      <c r="S3349" s="39">
        <v>24000</v>
      </c>
      <c r="T3349" s="39">
        <f t="shared" si="99"/>
        <v>14400</v>
      </c>
      <c r="U3349" s="40">
        <f t="shared" si="100"/>
        <v>225503.99999999994</v>
      </c>
      <c r="V3349" s="39">
        <v>25947</v>
      </c>
      <c r="W3349" s="39">
        <f t="shared" si="102"/>
        <v>39.910600255427852</v>
      </c>
      <c r="X3349" s="39">
        <v>9000</v>
      </c>
      <c r="Y3349" s="39">
        <v>13500</v>
      </c>
      <c r="Z3349" s="39">
        <v>18000</v>
      </c>
      <c r="AA3349" s="54" t="s">
        <v>47</v>
      </c>
      <c r="AB3349" s="42"/>
    </row>
    <row r="3350" spans="1:28" ht="13.2">
      <c r="A3350" s="43">
        <f t="shared" si="104"/>
        <v>3348</v>
      </c>
      <c r="B3350" s="43" t="s">
        <v>31</v>
      </c>
      <c r="C3350" s="44" t="s">
        <v>11410</v>
      </c>
      <c r="D3350" s="44" t="s">
        <v>11411</v>
      </c>
      <c r="E3350" s="45" t="s">
        <v>11478</v>
      </c>
      <c r="F3350" s="46" t="s">
        <v>11479</v>
      </c>
      <c r="G3350" s="46" t="s">
        <v>11480</v>
      </c>
      <c r="H3350" s="47" t="s">
        <v>401</v>
      </c>
      <c r="I3350" s="47" t="s">
        <v>311</v>
      </c>
      <c r="J3350" s="43" t="s">
        <v>39</v>
      </c>
      <c r="K3350" s="47">
        <v>26535</v>
      </c>
      <c r="L3350" s="47" t="s">
        <v>281</v>
      </c>
      <c r="M3350" s="46">
        <v>4</v>
      </c>
      <c r="N3350" s="46" t="s">
        <v>42</v>
      </c>
      <c r="O3350" s="43" t="s">
        <v>43</v>
      </c>
      <c r="P3350" s="43" t="s">
        <v>44</v>
      </c>
      <c r="Q3350" s="43" t="s">
        <v>45</v>
      </c>
      <c r="R3350" s="47" t="s">
        <v>46</v>
      </c>
      <c r="S3350" s="48">
        <v>22000</v>
      </c>
      <c r="T3350" s="48">
        <f t="shared" si="99"/>
        <v>13200</v>
      </c>
      <c r="U3350" s="49">
        <f t="shared" si="100"/>
        <v>275615.99999999994</v>
      </c>
      <c r="V3350" s="48">
        <v>20801</v>
      </c>
      <c r="W3350" s="48">
        <f t="shared" si="102"/>
        <v>32.654127481713694</v>
      </c>
      <c r="X3350" s="48">
        <v>9000</v>
      </c>
      <c r="Y3350" s="48">
        <v>13500</v>
      </c>
      <c r="Z3350" s="48">
        <v>18000</v>
      </c>
      <c r="AA3350" s="53" t="s">
        <v>47</v>
      </c>
      <c r="AB3350" s="51"/>
    </row>
    <row r="3351" spans="1:28" ht="13.2">
      <c r="A3351" s="34">
        <f t="shared" si="104"/>
        <v>3349</v>
      </c>
      <c r="B3351" s="34" t="s">
        <v>31</v>
      </c>
      <c r="C3351" s="35" t="s">
        <v>11410</v>
      </c>
      <c r="D3351" s="35" t="s">
        <v>11411</v>
      </c>
      <c r="E3351" s="36" t="s">
        <v>11481</v>
      </c>
      <c r="F3351" s="37" t="s">
        <v>11482</v>
      </c>
      <c r="G3351" s="37" t="s">
        <v>11483</v>
      </c>
      <c r="H3351" s="38" t="s">
        <v>401</v>
      </c>
      <c r="I3351" s="38" t="s">
        <v>311</v>
      </c>
      <c r="J3351" s="34" t="s">
        <v>39</v>
      </c>
      <c r="K3351" s="38">
        <v>26501</v>
      </c>
      <c r="L3351" s="38" t="s">
        <v>281</v>
      </c>
      <c r="M3351" s="37">
        <v>3</v>
      </c>
      <c r="N3351" s="37" t="s">
        <v>42</v>
      </c>
      <c r="O3351" s="34" t="s">
        <v>43</v>
      </c>
      <c r="P3351" s="34" t="s">
        <v>44</v>
      </c>
      <c r="Q3351" s="34" t="s">
        <v>45</v>
      </c>
      <c r="R3351" s="38" t="s">
        <v>46</v>
      </c>
      <c r="S3351" s="39">
        <v>25000</v>
      </c>
      <c r="T3351" s="39">
        <f t="shared" si="99"/>
        <v>15000</v>
      </c>
      <c r="U3351" s="40">
        <f t="shared" si="100"/>
        <v>234899.99999999994</v>
      </c>
      <c r="V3351" s="39">
        <v>24490</v>
      </c>
      <c r="W3351" s="39">
        <f t="shared" si="102"/>
        <v>38.314176245210739</v>
      </c>
      <c r="X3351" s="39">
        <v>9000</v>
      </c>
      <c r="Y3351" s="39">
        <v>13500</v>
      </c>
      <c r="Z3351" s="39">
        <v>18000</v>
      </c>
      <c r="AA3351" s="54" t="s">
        <v>47</v>
      </c>
      <c r="AB3351" s="42"/>
    </row>
    <row r="3352" spans="1:28" ht="13.2">
      <c r="A3352" s="43">
        <f t="shared" si="104"/>
        <v>3350</v>
      </c>
      <c r="B3352" s="43" t="s">
        <v>31</v>
      </c>
      <c r="C3352" s="44" t="s">
        <v>11410</v>
      </c>
      <c r="D3352" s="44" t="s">
        <v>11411</v>
      </c>
      <c r="E3352" s="45" t="s">
        <v>11484</v>
      </c>
      <c r="F3352" s="46" t="s">
        <v>11485</v>
      </c>
      <c r="G3352" s="46" t="s">
        <v>11486</v>
      </c>
      <c r="H3352" s="47" t="s">
        <v>401</v>
      </c>
      <c r="I3352" s="47" t="s">
        <v>311</v>
      </c>
      <c r="J3352" s="43" t="s">
        <v>39</v>
      </c>
      <c r="K3352" s="47">
        <v>26495</v>
      </c>
      <c r="L3352" s="47" t="s">
        <v>281</v>
      </c>
      <c r="M3352" s="46">
        <v>2</v>
      </c>
      <c r="N3352" s="46" t="s">
        <v>42</v>
      </c>
      <c r="O3352" s="43" t="s">
        <v>43</v>
      </c>
      <c r="P3352" s="43" t="s">
        <v>44</v>
      </c>
      <c r="Q3352" s="43" t="s">
        <v>45</v>
      </c>
      <c r="R3352" s="47" t="s">
        <v>46</v>
      </c>
      <c r="S3352" s="48">
        <v>24000</v>
      </c>
      <c r="T3352" s="48">
        <f t="shared" si="99"/>
        <v>14400</v>
      </c>
      <c r="U3352" s="49">
        <f t="shared" si="100"/>
        <v>150335.99999999997</v>
      </c>
      <c r="V3352" s="48">
        <v>21390</v>
      </c>
      <c r="W3352" s="48">
        <f t="shared" si="102"/>
        <v>59.865900383141778</v>
      </c>
      <c r="X3352" s="48">
        <v>9000</v>
      </c>
      <c r="Y3352" s="48">
        <v>13500</v>
      </c>
      <c r="Z3352" s="48">
        <v>18000</v>
      </c>
      <c r="AA3352" s="53" t="s">
        <v>47</v>
      </c>
      <c r="AB3352" s="51"/>
    </row>
    <row r="3353" spans="1:28" ht="13.2">
      <c r="A3353" s="34">
        <f t="shared" si="104"/>
        <v>3351</v>
      </c>
      <c r="B3353" s="34" t="s">
        <v>31</v>
      </c>
      <c r="C3353" s="35" t="s">
        <v>11410</v>
      </c>
      <c r="D3353" s="35" t="s">
        <v>11411</v>
      </c>
      <c r="E3353" s="36" t="s">
        <v>11487</v>
      </c>
      <c r="F3353" s="37" t="s">
        <v>11488</v>
      </c>
      <c r="G3353" s="37" t="s">
        <v>11489</v>
      </c>
      <c r="H3353" s="38" t="s">
        <v>401</v>
      </c>
      <c r="I3353" s="38" t="s">
        <v>311</v>
      </c>
      <c r="J3353" s="34" t="s">
        <v>39</v>
      </c>
      <c r="K3353" s="38">
        <v>26482</v>
      </c>
      <c r="L3353" s="38" t="s">
        <v>281</v>
      </c>
      <c r="M3353" s="37">
        <v>2</v>
      </c>
      <c r="N3353" s="37" t="s">
        <v>42</v>
      </c>
      <c r="O3353" s="34" t="s">
        <v>43</v>
      </c>
      <c r="P3353" s="34" t="s">
        <v>44</v>
      </c>
      <c r="Q3353" s="34" t="s">
        <v>45</v>
      </c>
      <c r="R3353" s="38" t="s">
        <v>46</v>
      </c>
      <c r="S3353" s="39">
        <v>23000</v>
      </c>
      <c r="T3353" s="39">
        <f t="shared" si="99"/>
        <v>13800</v>
      </c>
      <c r="U3353" s="40">
        <f t="shared" si="100"/>
        <v>144071.99999999997</v>
      </c>
      <c r="V3353" s="39">
        <v>20863</v>
      </c>
      <c r="W3353" s="39">
        <f t="shared" si="102"/>
        <v>62.468765617191416</v>
      </c>
      <c r="X3353" s="39">
        <v>9000</v>
      </c>
      <c r="Y3353" s="39">
        <v>13500</v>
      </c>
      <c r="Z3353" s="39">
        <v>18000</v>
      </c>
      <c r="AA3353" s="54" t="s">
        <v>47</v>
      </c>
      <c r="AB3353" s="42"/>
    </row>
    <row r="3354" spans="1:28" ht="13.2">
      <c r="A3354" s="43">
        <f t="shared" si="104"/>
        <v>3352</v>
      </c>
      <c r="B3354" s="43" t="s">
        <v>31</v>
      </c>
      <c r="C3354" s="44" t="s">
        <v>11410</v>
      </c>
      <c r="D3354" s="44" t="s">
        <v>11411</v>
      </c>
      <c r="E3354" s="45" t="s">
        <v>11490</v>
      </c>
      <c r="F3354" s="46" t="s">
        <v>11491</v>
      </c>
      <c r="G3354" s="46" t="s">
        <v>11492</v>
      </c>
      <c r="H3354" s="47" t="s">
        <v>401</v>
      </c>
      <c r="I3354" s="47" t="s">
        <v>311</v>
      </c>
      <c r="J3354" s="43" t="s">
        <v>39</v>
      </c>
      <c r="K3354" s="47">
        <v>26412</v>
      </c>
      <c r="L3354" s="47" t="s">
        <v>281</v>
      </c>
      <c r="M3354" s="46">
        <v>3</v>
      </c>
      <c r="N3354" s="46" t="s">
        <v>42</v>
      </c>
      <c r="O3354" s="43" t="s">
        <v>43</v>
      </c>
      <c r="P3354" s="43" t="s">
        <v>44</v>
      </c>
      <c r="Q3354" s="43" t="s">
        <v>45</v>
      </c>
      <c r="R3354" s="47" t="s">
        <v>46</v>
      </c>
      <c r="S3354" s="48">
        <v>24000</v>
      </c>
      <c r="T3354" s="48">
        <f t="shared" si="99"/>
        <v>14400</v>
      </c>
      <c r="U3354" s="49">
        <f t="shared" si="100"/>
        <v>225503.99999999994</v>
      </c>
      <c r="V3354" s="48">
        <v>20553</v>
      </c>
      <c r="W3354" s="48">
        <f t="shared" si="102"/>
        <v>39.910600255427852</v>
      </c>
      <c r="X3354" s="48">
        <v>9000</v>
      </c>
      <c r="Y3354" s="48">
        <v>13500</v>
      </c>
      <c r="Z3354" s="48">
        <v>18000</v>
      </c>
      <c r="AA3354" s="53" t="s">
        <v>47</v>
      </c>
      <c r="AB3354" s="51"/>
    </row>
    <row r="3355" spans="1:28" ht="13.2">
      <c r="A3355" s="34">
        <f t="shared" si="104"/>
        <v>3353</v>
      </c>
      <c r="B3355" s="34" t="s">
        <v>31</v>
      </c>
      <c r="C3355" s="35" t="s">
        <v>11410</v>
      </c>
      <c r="D3355" s="35" t="s">
        <v>11411</v>
      </c>
      <c r="E3355" s="36" t="s">
        <v>11493</v>
      </c>
      <c r="F3355" s="37" t="s">
        <v>11494</v>
      </c>
      <c r="G3355" s="37" t="s">
        <v>11495</v>
      </c>
      <c r="H3355" s="38" t="s">
        <v>401</v>
      </c>
      <c r="I3355" s="38" t="s">
        <v>311</v>
      </c>
      <c r="J3355" s="34" t="s">
        <v>39</v>
      </c>
      <c r="K3355" s="38">
        <v>26341</v>
      </c>
      <c r="L3355" s="38" t="s">
        <v>281</v>
      </c>
      <c r="M3355" s="37">
        <v>2</v>
      </c>
      <c r="N3355" s="37" t="s">
        <v>42</v>
      </c>
      <c r="O3355" s="34" t="s">
        <v>43</v>
      </c>
      <c r="P3355" s="34" t="s">
        <v>44</v>
      </c>
      <c r="Q3355" s="34" t="s">
        <v>45</v>
      </c>
      <c r="R3355" s="38" t="s">
        <v>46</v>
      </c>
      <c r="S3355" s="39">
        <v>25000</v>
      </c>
      <c r="T3355" s="39">
        <f t="shared" si="99"/>
        <v>15000</v>
      </c>
      <c r="U3355" s="40">
        <f t="shared" si="100"/>
        <v>156599.99999999997</v>
      </c>
      <c r="V3355" s="39">
        <v>23219</v>
      </c>
      <c r="W3355" s="39">
        <f t="shared" si="102"/>
        <v>57.471264367816104</v>
      </c>
      <c r="X3355" s="39">
        <v>9000</v>
      </c>
      <c r="Y3355" s="39">
        <v>13500</v>
      </c>
      <c r="Z3355" s="39">
        <v>18000</v>
      </c>
      <c r="AA3355" s="54" t="s">
        <v>47</v>
      </c>
      <c r="AB3355" s="42"/>
    </row>
    <row r="3356" spans="1:28" ht="13.2">
      <c r="A3356" s="43">
        <f t="shared" si="104"/>
        <v>3354</v>
      </c>
      <c r="B3356" s="43" t="s">
        <v>31</v>
      </c>
      <c r="C3356" s="44" t="s">
        <v>11410</v>
      </c>
      <c r="D3356" s="44" t="s">
        <v>11411</v>
      </c>
      <c r="E3356" s="45" t="s">
        <v>11496</v>
      </c>
      <c r="F3356" s="46" t="s">
        <v>11497</v>
      </c>
      <c r="G3356" s="46" t="s">
        <v>11498</v>
      </c>
      <c r="H3356" s="47" t="s">
        <v>401</v>
      </c>
      <c r="I3356" s="47" t="s">
        <v>311</v>
      </c>
      <c r="J3356" s="43" t="s">
        <v>39</v>
      </c>
      <c r="K3356" s="47">
        <v>26337</v>
      </c>
      <c r="L3356" s="47" t="s">
        <v>281</v>
      </c>
      <c r="M3356" s="46">
        <v>3</v>
      </c>
      <c r="N3356" s="46" t="s">
        <v>42</v>
      </c>
      <c r="O3356" s="43" t="s">
        <v>43</v>
      </c>
      <c r="P3356" s="43" t="s">
        <v>44</v>
      </c>
      <c r="Q3356" s="43" t="s">
        <v>45</v>
      </c>
      <c r="R3356" s="47" t="s">
        <v>46</v>
      </c>
      <c r="S3356" s="48">
        <v>23000</v>
      </c>
      <c r="T3356" s="48">
        <f t="shared" si="99"/>
        <v>13800</v>
      </c>
      <c r="U3356" s="49">
        <f t="shared" si="100"/>
        <v>216107.99999999994</v>
      </c>
      <c r="V3356" s="48">
        <v>21173</v>
      </c>
      <c r="W3356" s="48">
        <f t="shared" si="102"/>
        <v>41.645843744794284</v>
      </c>
      <c r="X3356" s="48">
        <v>9000</v>
      </c>
      <c r="Y3356" s="48">
        <v>13500</v>
      </c>
      <c r="Z3356" s="48">
        <v>18000</v>
      </c>
      <c r="AA3356" s="53" t="s">
        <v>47</v>
      </c>
      <c r="AB3356" s="51"/>
    </row>
    <row r="3357" spans="1:28" ht="13.2">
      <c r="A3357" s="34">
        <f t="shared" si="104"/>
        <v>3355</v>
      </c>
      <c r="B3357" s="34" t="s">
        <v>31</v>
      </c>
      <c r="C3357" s="35" t="s">
        <v>11410</v>
      </c>
      <c r="D3357" s="35" t="s">
        <v>11411</v>
      </c>
      <c r="E3357" s="36" t="s">
        <v>11499</v>
      </c>
      <c r="F3357" s="37" t="s">
        <v>11500</v>
      </c>
      <c r="G3357" s="37" t="s">
        <v>11501</v>
      </c>
      <c r="H3357" s="38" t="s">
        <v>401</v>
      </c>
      <c r="I3357" s="38" t="s">
        <v>311</v>
      </c>
      <c r="J3357" s="34" t="s">
        <v>39</v>
      </c>
      <c r="K3357" s="38">
        <v>25292</v>
      </c>
      <c r="L3357" s="38" t="s">
        <v>281</v>
      </c>
      <c r="M3357" s="37">
        <v>5</v>
      </c>
      <c r="N3357" s="37" t="s">
        <v>42</v>
      </c>
      <c r="O3357" s="34" t="s">
        <v>43</v>
      </c>
      <c r="P3357" s="34" t="s">
        <v>44</v>
      </c>
      <c r="Q3357" s="34" t="s">
        <v>45</v>
      </c>
      <c r="R3357" s="38" t="s">
        <v>46</v>
      </c>
      <c r="S3357" s="39">
        <v>24000</v>
      </c>
      <c r="T3357" s="39">
        <f t="shared" si="99"/>
        <v>14400</v>
      </c>
      <c r="U3357" s="40">
        <f t="shared" si="100"/>
        <v>375839.99999999994</v>
      </c>
      <c r="V3357" s="39">
        <v>20460</v>
      </c>
      <c r="W3357" s="39">
        <f t="shared" si="102"/>
        <v>23.946360153256709</v>
      </c>
      <c r="X3357" s="39">
        <v>9000</v>
      </c>
      <c r="Y3357" s="39">
        <v>13500</v>
      </c>
      <c r="Z3357" s="39">
        <v>18000</v>
      </c>
      <c r="AA3357" s="54" t="s">
        <v>47</v>
      </c>
      <c r="AB3357" s="42"/>
    </row>
    <row r="3358" spans="1:28" ht="13.2">
      <c r="A3358" s="43">
        <f t="shared" si="104"/>
        <v>3356</v>
      </c>
      <c r="B3358" s="43" t="s">
        <v>31</v>
      </c>
      <c r="C3358" s="44" t="s">
        <v>11410</v>
      </c>
      <c r="D3358" s="44" t="s">
        <v>11411</v>
      </c>
      <c r="E3358" s="45" t="s">
        <v>11502</v>
      </c>
      <c r="F3358" s="46" t="s">
        <v>11503</v>
      </c>
      <c r="G3358" s="46" t="s">
        <v>11504</v>
      </c>
      <c r="H3358" s="47" t="s">
        <v>401</v>
      </c>
      <c r="I3358" s="47" t="s">
        <v>311</v>
      </c>
      <c r="J3358" s="43" t="s">
        <v>39</v>
      </c>
      <c r="K3358" s="47">
        <v>25280</v>
      </c>
      <c r="L3358" s="47" t="s">
        <v>281</v>
      </c>
      <c r="M3358" s="46">
        <v>4</v>
      </c>
      <c r="N3358" s="46" t="s">
        <v>42</v>
      </c>
      <c r="O3358" s="43" t="s">
        <v>43</v>
      </c>
      <c r="P3358" s="43" t="s">
        <v>44</v>
      </c>
      <c r="Q3358" s="43" t="s">
        <v>45</v>
      </c>
      <c r="R3358" s="47" t="s">
        <v>46</v>
      </c>
      <c r="S3358" s="48">
        <v>25000</v>
      </c>
      <c r="T3358" s="48">
        <f t="shared" si="99"/>
        <v>15000</v>
      </c>
      <c r="U3358" s="49">
        <f t="shared" si="100"/>
        <v>313199.99999999994</v>
      </c>
      <c r="V3358" s="48">
        <v>25606</v>
      </c>
      <c r="W3358" s="48">
        <f t="shared" si="102"/>
        <v>28.735632183908052</v>
      </c>
      <c r="X3358" s="48">
        <v>9000</v>
      </c>
      <c r="Y3358" s="48">
        <v>13500</v>
      </c>
      <c r="Z3358" s="48">
        <v>18000</v>
      </c>
      <c r="AA3358" s="53" t="s">
        <v>47</v>
      </c>
      <c r="AB3358" s="51"/>
    </row>
    <row r="3359" spans="1:28" ht="13.2">
      <c r="A3359" s="34">
        <f t="shared" si="104"/>
        <v>3357</v>
      </c>
      <c r="B3359" s="34" t="s">
        <v>31</v>
      </c>
      <c r="C3359" s="35" t="s">
        <v>11410</v>
      </c>
      <c r="D3359" s="35" t="s">
        <v>11411</v>
      </c>
      <c r="E3359" s="36" t="s">
        <v>11505</v>
      </c>
      <c r="F3359" s="37" t="s">
        <v>11506</v>
      </c>
      <c r="G3359" s="37" t="s">
        <v>11507</v>
      </c>
      <c r="H3359" s="38" t="s">
        <v>401</v>
      </c>
      <c r="I3359" s="38" t="s">
        <v>311</v>
      </c>
      <c r="J3359" s="34" t="s">
        <v>39</v>
      </c>
      <c r="K3359" s="38">
        <v>25027</v>
      </c>
      <c r="L3359" s="38" t="s">
        <v>281</v>
      </c>
      <c r="M3359" s="37">
        <v>3</v>
      </c>
      <c r="N3359" s="37" t="s">
        <v>42</v>
      </c>
      <c r="O3359" s="34" t="s">
        <v>43</v>
      </c>
      <c r="P3359" s="34" t="s">
        <v>44</v>
      </c>
      <c r="Q3359" s="34" t="s">
        <v>45</v>
      </c>
      <c r="R3359" s="38" t="s">
        <v>46</v>
      </c>
      <c r="S3359" s="39">
        <v>26000</v>
      </c>
      <c r="T3359" s="39">
        <f t="shared" si="99"/>
        <v>15600</v>
      </c>
      <c r="U3359" s="40">
        <f t="shared" si="100"/>
        <v>244296</v>
      </c>
      <c r="V3359" s="39">
        <v>26164</v>
      </c>
      <c r="W3359" s="39">
        <f t="shared" si="102"/>
        <v>36.840554081933398</v>
      </c>
      <c r="X3359" s="39">
        <v>9000</v>
      </c>
      <c r="Y3359" s="39">
        <v>13500</v>
      </c>
      <c r="Z3359" s="39">
        <v>18000</v>
      </c>
      <c r="AA3359" s="54" t="s">
        <v>47</v>
      </c>
      <c r="AB3359" s="42"/>
    </row>
    <row r="3360" spans="1:28" ht="13.2">
      <c r="A3360" s="43">
        <f t="shared" si="104"/>
        <v>3358</v>
      </c>
      <c r="B3360" s="43" t="s">
        <v>31</v>
      </c>
      <c r="C3360" s="44" t="s">
        <v>11410</v>
      </c>
      <c r="D3360" s="44" t="s">
        <v>11411</v>
      </c>
      <c r="E3360" s="45" t="s">
        <v>11508</v>
      </c>
      <c r="F3360" s="46" t="s">
        <v>11509</v>
      </c>
      <c r="G3360" s="46" t="s">
        <v>11510</v>
      </c>
      <c r="H3360" s="47" t="s">
        <v>401</v>
      </c>
      <c r="I3360" s="47" t="s">
        <v>311</v>
      </c>
      <c r="J3360" s="43" t="s">
        <v>39</v>
      </c>
      <c r="K3360" s="47">
        <v>26586</v>
      </c>
      <c r="L3360" s="47" t="s">
        <v>281</v>
      </c>
      <c r="M3360" s="46">
        <v>3</v>
      </c>
      <c r="N3360" s="46" t="s">
        <v>42</v>
      </c>
      <c r="O3360" s="43" t="s">
        <v>43</v>
      </c>
      <c r="P3360" s="43" t="s">
        <v>44</v>
      </c>
      <c r="Q3360" s="43" t="s">
        <v>45</v>
      </c>
      <c r="R3360" s="47" t="s">
        <v>46</v>
      </c>
      <c r="S3360" s="48">
        <v>25000</v>
      </c>
      <c r="T3360" s="48">
        <f t="shared" si="99"/>
        <v>15000</v>
      </c>
      <c r="U3360" s="49">
        <f t="shared" si="100"/>
        <v>234899.99999999994</v>
      </c>
      <c r="V3360" s="48">
        <v>24149</v>
      </c>
      <c r="W3360" s="48">
        <f t="shared" si="102"/>
        <v>38.314176245210739</v>
      </c>
      <c r="X3360" s="48">
        <v>9000</v>
      </c>
      <c r="Y3360" s="48">
        <v>13500</v>
      </c>
      <c r="Z3360" s="48">
        <v>18000</v>
      </c>
      <c r="AA3360" s="53" t="s">
        <v>47</v>
      </c>
      <c r="AB3360" s="51"/>
    </row>
    <row r="3361" spans="1:28" ht="13.2">
      <c r="A3361" s="34">
        <f t="shared" si="104"/>
        <v>3359</v>
      </c>
      <c r="B3361" s="34" t="s">
        <v>31</v>
      </c>
      <c r="C3361" s="35" t="s">
        <v>11410</v>
      </c>
      <c r="D3361" s="35" t="s">
        <v>11511</v>
      </c>
      <c r="E3361" s="36" t="s">
        <v>11512</v>
      </c>
      <c r="F3361" s="37" t="s">
        <v>11513</v>
      </c>
      <c r="G3361" s="37" t="s">
        <v>11514</v>
      </c>
      <c r="H3361" s="38" t="s">
        <v>310</v>
      </c>
      <c r="I3361" s="38" t="s">
        <v>311</v>
      </c>
      <c r="J3361" s="34" t="s">
        <v>39</v>
      </c>
      <c r="K3361" s="38">
        <v>997610</v>
      </c>
      <c r="L3361" s="38" t="s">
        <v>281</v>
      </c>
      <c r="M3361" s="37">
        <v>1</v>
      </c>
      <c r="N3361" s="37" t="s">
        <v>42</v>
      </c>
      <c r="O3361" s="34" t="s">
        <v>43</v>
      </c>
      <c r="P3361" s="34" t="s">
        <v>44</v>
      </c>
      <c r="Q3361" s="34" t="s">
        <v>45</v>
      </c>
      <c r="R3361" s="38" t="s">
        <v>1971</v>
      </c>
      <c r="S3361" s="39">
        <v>86176</v>
      </c>
      <c r="T3361" s="39">
        <f t="shared" si="99"/>
        <v>51705.599999999999</v>
      </c>
      <c r="U3361" s="40">
        <f t="shared" si="100"/>
        <v>269903.23199999996</v>
      </c>
      <c r="V3361" s="39">
        <v>436886.70967741939</v>
      </c>
      <c r="W3361" s="39">
        <f t="shared" si="102"/>
        <v>23.71220215695676</v>
      </c>
      <c r="X3361" s="39">
        <v>6400</v>
      </c>
      <c r="Y3361" s="39">
        <v>9500</v>
      </c>
      <c r="Z3361" s="39">
        <v>12700</v>
      </c>
      <c r="AA3361" s="41" t="s">
        <v>47</v>
      </c>
      <c r="AB3361" s="42" t="s">
        <v>286</v>
      </c>
    </row>
    <row r="3362" spans="1:28" ht="13.2">
      <c r="A3362" s="43">
        <f t="shared" si="104"/>
        <v>3360</v>
      </c>
      <c r="B3362" s="43" t="s">
        <v>31</v>
      </c>
      <c r="C3362" s="44" t="s">
        <v>11410</v>
      </c>
      <c r="D3362" s="44" t="s">
        <v>11515</v>
      </c>
      <c r="E3362" s="45" t="s">
        <v>11516</v>
      </c>
      <c r="F3362" s="46" t="s">
        <v>11517</v>
      </c>
      <c r="G3362" s="46" t="s">
        <v>11518</v>
      </c>
      <c r="H3362" s="47" t="s">
        <v>310</v>
      </c>
      <c r="I3362" s="47" t="s">
        <v>311</v>
      </c>
      <c r="J3362" s="43" t="s">
        <v>39</v>
      </c>
      <c r="K3362" s="47">
        <v>997604</v>
      </c>
      <c r="L3362" s="47" t="s">
        <v>281</v>
      </c>
      <c r="M3362" s="46">
        <v>1</v>
      </c>
      <c r="N3362" s="46" t="s">
        <v>42</v>
      </c>
      <c r="O3362" s="43" t="s">
        <v>43</v>
      </c>
      <c r="P3362" s="43" t="s">
        <v>44</v>
      </c>
      <c r="Q3362" s="43" t="s">
        <v>45</v>
      </c>
      <c r="R3362" s="47" t="s">
        <v>46</v>
      </c>
      <c r="S3362" s="48">
        <v>102259</v>
      </c>
      <c r="T3362" s="48">
        <f t="shared" si="99"/>
        <v>61355.399999999994</v>
      </c>
      <c r="U3362" s="49">
        <f t="shared" si="100"/>
        <v>320275.18799999991</v>
      </c>
      <c r="V3362" s="48">
        <v>536299.3548387097</v>
      </c>
      <c r="W3362" s="48">
        <f t="shared" si="102"/>
        <v>19.98281552800151</v>
      </c>
      <c r="X3362" s="48">
        <v>6400</v>
      </c>
      <c r="Y3362" s="48">
        <v>9500</v>
      </c>
      <c r="Z3362" s="48">
        <v>12700</v>
      </c>
      <c r="AA3362" s="50" t="s">
        <v>47</v>
      </c>
      <c r="AB3362" s="51" t="s">
        <v>286</v>
      </c>
    </row>
    <row r="3363" spans="1:28" ht="13.2">
      <c r="A3363" s="34">
        <f t="shared" si="104"/>
        <v>3361</v>
      </c>
      <c r="B3363" s="34" t="s">
        <v>31</v>
      </c>
      <c r="C3363" s="35" t="s">
        <v>11410</v>
      </c>
      <c r="D3363" s="35" t="s">
        <v>11448</v>
      </c>
      <c r="E3363" s="36" t="s">
        <v>11519</v>
      </c>
      <c r="F3363" s="37" t="s">
        <v>11520</v>
      </c>
      <c r="G3363" s="37" t="s">
        <v>11521</v>
      </c>
      <c r="H3363" s="38" t="s">
        <v>310</v>
      </c>
      <c r="I3363" s="38" t="s">
        <v>311</v>
      </c>
      <c r="J3363" s="34" t="s">
        <v>39</v>
      </c>
      <c r="K3363" s="38">
        <v>997606</v>
      </c>
      <c r="L3363" s="38" t="s">
        <v>281</v>
      </c>
      <c r="M3363" s="37">
        <v>1</v>
      </c>
      <c r="N3363" s="37" t="s">
        <v>42</v>
      </c>
      <c r="O3363" s="34" t="s">
        <v>43</v>
      </c>
      <c r="P3363" s="34" t="s">
        <v>44</v>
      </c>
      <c r="Q3363" s="34" t="s">
        <v>45</v>
      </c>
      <c r="R3363" s="38" t="s">
        <v>46</v>
      </c>
      <c r="S3363" s="39">
        <v>135288</v>
      </c>
      <c r="T3363" s="39">
        <f t="shared" si="99"/>
        <v>81172.800000000003</v>
      </c>
      <c r="U3363" s="40">
        <f t="shared" si="100"/>
        <v>423722.016</v>
      </c>
      <c r="V3363" s="39">
        <v>709523.6129032257</v>
      </c>
      <c r="W3363" s="39">
        <f t="shared" si="102"/>
        <v>25.016401319113896</v>
      </c>
      <c r="X3363" s="39">
        <v>10600</v>
      </c>
      <c r="Y3363" s="39">
        <v>15900</v>
      </c>
      <c r="Z3363" s="39">
        <v>21100</v>
      </c>
      <c r="AA3363" s="41" t="s">
        <v>47</v>
      </c>
      <c r="AB3363" s="42" t="s">
        <v>286</v>
      </c>
    </row>
    <row r="3364" spans="1:28" ht="13.2">
      <c r="A3364" s="43">
        <f t="shared" si="104"/>
        <v>3362</v>
      </c>
      <c r="B3364" s="43" t="s">
        <v>31</v>
      </c>
      <c r="C3364" s="44" t="s">
        <v>11410</v>
      </c>
      <c r="D3364" s="44" t="s">
        <v>11448</v>
      </c>
      <c r="E3364" s="45" t="s">
        <v>11522</v>
      </c>
      <c r="F3364" s="46" t="s">
        <v>11523</v>
      </c>
      <c r="G3364" s="46" t="s">
        <v>11524</v>
      </c>
      <c r="H3364" s="47" t="s">
        <v>310</v>
      </c>
      <c r="I3364" s="47" t="s">
        <v>311</v>
      </c>
      <c r="J3364" s="43" t="s">
        <v>39</v>
      </c>
      <c r="K3364" s="47">
        <v>997615</v>
      </c>
      <c r="L3364" s="47" t="s">
        <v>281</v>
      </c>
      <c r="M3364" s="46">
        <v>1</v>
      </c>
      <c r="N3364" s="46" t="s">
        <v>42</v>
      </c>
      <c r="O3364" s="43" t="s">
        <v>43</v>
      </c>
      <c r="P3364" s="43" t="s">
        <v>44</v>
      </c>
      <c r="Q3364" s="43" t="s">
        <v>45</v>
      </c>
      <c r="R3364" s="47" t="s">
        <v>577</v>
      </c>
      <c r="S3364" s="48">
        <v>115734</v>
      </c>
      <c r="T3364" s="48">
        <f t="shared" si="99"/>
        <v>69440.399999999994</v>
      </c>
      <c r="U3364" s="49">
        <f t="shared" si="100"/>
        <v>362478.88799999992</v>
      </c>
      <c r="V3364" s="48">
        <v>627203.61290322582</v>
      </c>
      <c r="W3364" s="48">
        <f t="shared" si="102"/>
        <v>29.24308242746541</v>
      </c>
      <c r="X3364" s="48">
        <v>10600</v>
      </c>
      <c r="Y3364" s="48">
        <v>15900</v>
      </c>
      <c r="Z3364" s="48">
        <v>21100</v>
      </c>
      <c r="AA3364" s="50" t="s">
        <v>47</v>
      </c>
      <c r="AB3364" s="51" t="s">
        <v>286</v>
      </c>
    </row>
    <row r="3365" spans="1:28" ht="13.2">
      <c r="A3365" s="34">
        <f t="shared" si="104"/>
        <v>3363</v>
      </c>
      <c r="B3365" s="34" t="s">
        <v>31</v>
      </c>
      <c r="C3365" s="35" t="s">
        <v>11410</v>
      </c>
      <c r="D3365" s="35" t="s">
        <v>11411</v>
      </c>
      <c r="E3365" s="36" t="s">
        <v>11525</v>
      </c>
      <c r="F3365" s="37" t="s">
        <v>11526</v>
      </c>
      <c r="G3365" s="37" t="s">
        <v>11527</v>
      </c>
      <c r="H3365" s="38" t="s">
        <v>310</v>
      </c>
      <c r="I3365" s="38" t="s">
        <v>311</v>
      </c>
      <c r="J3365" s="34" t="s">
        <v>39</v>
      </c>
      <c r="K3365" s="38">
        <v>937601</v>
      </c>
      <c r="L3365" s="38" t="s">
        <v>281</v>
      </c>
      <c r="M3365" s="37">
        <v>1</v>
      </c>
      <c r="N3365" s="37" t="s">
        <v>42</v>
      </c>
      <c r="O3365" s="34" t="s">
        <v>43</v>
      </c>
      <c r="P3365" s="34" t="s">
        <v>44</v>
      </c>
      <c r="Q3365" s="34" t="s">
        <v>45</v>
      </c>
      <c r="R3365" s="38" t="s">
        <v>853</v>
      </c>
      <c r="S3365" s="39">
        <v>23797</v>
      </c>
      <c r="T3365" s="39">
        <f t="shared" si="99"/>
        <v>14278.199999999999</v>
      </c>
      <c r="U3365" s="40">
        <f t="shared" si="100"/>
        <v>74532.203999999983</v>
      </c>
      <c r="V3365" s="39">
        <v>95684.129032258061</v>
      </c>
      <c r="W3365" s="39">
        <f t="shared" si="102"/>
        <v>142.22040180107919</v>
      </c>
      <c r="X3365" s="39">
        <v>10600</v>
      </c>
      <c r="Y3365" s="39">
        <v>15900</v>
      </c>
      <c r="Z3365" s="39">
        <v>21100</v>
      </c>
      <c r="AA3365" s="41" t="s">
        <v>47</v>
      </c>
      <c r="AB3365" s="42" t="s">
        <v>286</v>
      </c>
    </row>
    <row r="3366" spans="1:28" ht="13.2">
      <c r="A3366" s="43">
        <f t="shared" si="104"/>
        <v>3364</v>
      </c>
      <c r="B3366" s="43" t="s">
        <v>31</v>
      </c>
      <c r="C3366" s="44" t="s">
        <v>11410</v>
      </c>
      <c r="D3366" s="44" t="s">
        <v>11411</v>
      </c>
      <c r="E3366" s="45" t="s">
        <v>11528</v>
      </c>
      <c r="F3366" s="46" t="s">
        <v>11529</v>
      </c>
      <c r="G3366" s="46" t="s">
        <v>11530</v>
      </c>
      <c r="H3366" s="47" t="s">
        <v>310</v>
      </c>
      <c r="I3366" s="47" t="s">
        <v>311</v>
      </c>
      <c r="J3366" s="43" t="s">
        <v>39</v>
      </c>
      <c r="K3366" s="47">
        <v>997602</v>
      </c>
      <c r="L3366" s="47" t="s">
        <v>281</v>
      </c>
      <c r="M3366" s="46">
        <v>1</v>
      </c>
      <c r="N3366" s="46" t="s">
        <v>42</v>
      </c>
      <c r="O3366" s="43" t="s">
        <v>43</v>
      </c>
      <c r="P3366" s="43" t="s">
        <v>44</v>
      </c>
      <c r="Q3366" s="43" t="s">
        <v>45</v>
      </c>
      <c r="R3366" s="47" t="s">
        <v>46</v>
      </c>
      <c r="S3366" s="48">
        <v>97861</v>
      </c>
      <c r="T3366" s="48">
        <f t="shared" si="99"/>
        <v>58716.6</v>
      </c>
      <c r="U3366" s="49">
        <f t="shared" si="100"/>
        <v>306500.65199999994</v>
      </c>
      <c r="V3366" s="48">
        <v>513234.58064516122</v>
      </c>
      <c r="W3366" s="48">
        <f t="shared" si="102"/>
        <v>34.58393948212548</v>
      </c>
      <c r="X3366" s="48">
        <v>10600</v>
      </c>
      <c r="Y3366" s="48">
        <v>15900</v>
      </c>
      <c r="Z3366" s="48">
        <v>21100</v>
      </c>
      <c r="AA3366" s="50" t="s">
        <v>47</v>
      </c>
      <c r="AB3366" s="51" t="s">
        <v>286</v>
      </c>
    </row>
    <row r="3367" spans="1:28" ht="13.2">
      <c r="A3367" s="34">
        <f t="shared" si="104"/>
        <v>3365</v>
      </c>
      <c r="B3367" s="34" t="s">
        <v>31</v>
      </c>
      <c r="C3367" s="35" t="s">
        <v>11410</v>
      </c>
      <c r="D3367" s="35" t="s">
        <v>11411</v>
      </c>
      <c r="E3367" s="36" t="s">
        <v>11531</v>
      </c>
      <c r="F3367" s="37" t="s">
        <v>11532</v>
      </c>
      <c r="G3367" s="37" t="s">
        <v>11533</v>
      </c>
      <c r="H3367" s="38" t="s">
        <v>310</v>
      </c>
      <c r="I3367" s="38" t="s">
        <v>311</v>
      </c>
      <c r="J3367" s="34" t="s">
        <v>39</v>
      </c>
      <c r="K3367" s="38">
        <v>997607</v>
      </c>
      <c r="L3367" s="38" t="s">
        <v>281</v>
      </c>
      <c r="M3367" s="37">
        <v>1</v>
      </c>
      <c r="N3367" s="37" t="s">
        <v>42</v>
      </c>
      <c r="O3367" s="34" t="s">
        <v>43</v>
      </c>
      <c r="P3367" s="34" t="s">
        <v>44</v>
      </c>
      <c r="Q3367" s="34" t="s">
        <v>45</v>
      </c>
      <c r="R3367" s="38" t="s">
        <v>46</v>
      </c>
      <c r="S3367" s="39">
        <v>115994</v>
      </c>
      <c r="T3367" s="39">
        <f t="shared" si="99"/>
        <v>69596.399999999994</v>
      </c>
      <c r="U3367" s="40">
        <f t="shared" si="100"/>
        <v>363293.20799999993</v>
      </c>
      <c r="V3367" s="39">
        <v>608333.41935483878</v>
      </c>
      <c r="W3367" s="39">
        <f t="shared" si="102"/>
        <v>29.177534197116071</v>
      </c>
      <c r="X3367" s="39">
        <v>10600</v>
      </c>
      <c r="Y3367" s="39">
        <v>15900</v>
      </c>
      <c r="Z3367" s="39">
        <v>21100</v>
      </c>
      <c r="AA3367" s="41" t="s">
        <v>47</v>
      </c>
      <c r="AB3367" s="42" t="s">
        <v>286</v>
      </c>
    </row>
    <row r="3368" spans="1:28" ht="13.2">
      <c r="A3368" s="43">
        <f t="shared" si="104"/>
        <v>3366</v>
      </c>
      <c r="B3368" s="43" t="s">
        <v>31</v>
      </c>
      <c r="C3368" s="44" t="s">
        <v>11410</v>
      </c>
      <c r="D3368" s="44" t="s">
        <v>11411</v>
      </c>
      <c r="E3368" s="45" t="s">
        <v>11525</v>
      </c>
      <c r="F3368" s="46" t="s">
        <v>11526</v>
      </c>
      <c r="G3368" s="46" t="s">
        <v>11527</v>
      </c>
      <c r="H3368" s="47" t="s">
        <v>310</v>
      </c>
      <c r="I3368" s="47" t="s">
        <v>311</v>
      </c>
      <c r="J3368" s="43" t="s">
        <v>39</v>
      </c>
      <c r="K3368" s="47">
        <v>937642</v>
      </c>
      <c r="L3368" s="47" t="s">
        <v>281</v>
      </c>
      <c r="M3368" s="46">
        <v>1</v>
      </c>
      <c r="N3368" s="46" t="s">
        <v>42</v>
      </c>
      <c r="O3368" s="43" t="s">
        <v>43</v>
      </c>
      <c r="P3368" s="43" t="s">
        <v>44</v>
      </c>
      <c r="Q3368" s="43" t="s">
        <v>45</v>
      </c>
      <c r="R3368" s="47" t="s">
        <v>346</v>
      </c>
      <c r="S3368" s="48">
        <v>16885</v>
      </c>
      <c r="T3368" s="48">
        <f t="shared" si="99"/>
        <v>10131</v>
      </c>
      <c r="U3368" s="49">
        <f t="shared" si="100"/>
        <v>52883.82</v>
      </c>
      <c r="V3368" s="48">
        <v>70841.806451612909</v>
      </c>
      <c r="W3368" s="48">
        <f t="shared" si="102"/>
        <v>200.43937824461244</v>
      </c>
      <c r="X3368" s="48">
        <v>10600</v>
      </c>
      <c r="Y3368" s="48">
        <v>15900</v>
      </c>
      <c r="Z3368" s="48">
        <v>21100</v>
      </c>
      <c r="AA3368" s="50" t="s">
        <v>47</v>
      </c>
      <c r="AB3368" s="51" t="s">
        <v>286</v>
      </c>
    </row>
    <row r="3369" spans="1:28" ht="13.2">
      <c r="A3369" s="34">
        <f t="shared" si="104"/>
        <v>3367</v>
      </c>
      <c r="B3369" s="34" t="s">
        <v>31</v>
      </c>
      <c r="C3369" s="35" t="s">
        <v>11410</v>
      </c>
      <c r="D3369" s="35" t="s">
        <v>11411</v>
      </c>
      <c r="E3369" s="36" t="s">
        <v>11534</v>
      </c>
      <c r="F3369" s="37" t="s">
        <v>11535</v>
      </c>
      <c r="G3369" s="37" t="s">
        <v>11536</v>
      </c>
      <c r="H3369" s="38" t="s">
        <v>310</v>
      </c>
      <c r="I3369" s="38" t="s">
        <v>311</v>
      </c>
      <c r="J3369" s="34" t="s">
        <v>39</v>
      </c>
      <c r="K3369" s="38">
        <v>937624</v>
      </c>
      <c r="L3369" s="38" t="s">
        <v>281</v>
      </c>
      <c r="M3369" s="37">
        <v>1</v>
      </c>
      <c r="N3369" s="37" t="s">
        <v>42</v>
      </c>
      <c r="O3369" s="34" t="s">
        <v>43</v>
      </c>
      <c r="P3369" s="34" t="s">
        <v>44</v>
      </c>
      <c r="Q3369" s="34" t="s">
        <v>45</v>
      </c>
      <c r="R3369" s="38" t="s">
        <v>853</v>
      </c>
      <c r="S3369" s="39">
        <v>24164</v>
      </c>
      <c r="T3369" s="39">
        <f t="shared" si="99"/>
        <v>14498.4</v>
      </c>
      <c r="U3369" s="40">
        <f t="shared" si="100"/>
        <v>75681.647999999986</v>
      </c>
      <c r="V3369" s="39">
        <v>97158.193548387091</v>
      </c>
      <c r="W3369" s="39">
        <f t="shared" si="102"/>
        <v>140.06037500663308</v>
      </c>
      <c r="X3369" s="39">
        <v>10600</v>
      </c>
      <c r="Y3369" s="39">
        <v>15900</v>
      </c>
      <c r="Z3369" s="39">
        <v>21100</v>
      </c>
      <c r="AA3369" s="41" t="s">
        <v>47</v>
      </c>
      <c r="AB3369" s="42" t="s">
        <v>286</v>
      </c>
    </row>
    <row r="3370" spans="1:28" ht="13.2">
      <c r="A3370" s="43">
        <f t="shared" si="104"/>
        <v>3368</v>
      </c>
      <c r="B3370" s="44" t="s">
        <v>31</v>
      </c>
      <c r="C3370" s="44" t="s">
        <v>11410</v>
      </c>
      <c r="D3370" s="44" t="s">
        <v>11411</v>
      </c>
      <c r="E3370" s="45" t="s">
        <v>11537</v>
      </c>
      <c r="F3370" s="46" t="s">
        <v>11538</v>
      </c>
      <c r="G3370" s="46" t="s">
        <v>11539</v>
      </c>
      <c r="H3370" s="47" t="s">
        <v>11540</v>
      </c>
      <c r="I3370" s="47" t="s">
        <v>895</v>
      </c>
      <c r="J3370" s="43" t="s">
        <v>279</v>
      </c>
      <c r="K3370" s="47" t="s">
        <v>11541</v>
      </c>
      <c r="L3370" s="47" t="s">
        <v>281</v>
      </c>
      <c r="M3370" s="46">
        <v>1</v>
      </c>
      <c r="N3370" s="46" t="s">
        <v>282</v>
      </c>
      <c r="O3370" s="43" t="s">
        <v>283</v>
      </c>
      <c r="P3370" s="43" t="s">
        <v>44</v>
      </c>
      <c r="Q3370" s="43" t="s">
        <v>284</v>
      </c>
      <c r="R3370" s="47" t="s">
        <v>812</v>
      </c>
      <c r="S3370" s="48">
        <v>60000</v>
      </c>
      <c r="T3370" s="48">
        <f t="shared" si="99"/>
        <v>36000</v>
      </c>
      <c r="U3370" s="49">
        <f t="shared" si="100"/>
        <v>216000</v>
      </c>
      <c r="V3370" s="48">
        <f>S3370/30</f>
        <v>2000</v>
      </c>
      <c r="W3370" s="48">
        <f t="shared" si="102"/>
        <v>20.833333333333332</v>
      </c>
      <c r="X3370" s="48">
        <v>4500</v>
      </c>
      <c r="Y3370" s="48">
        <v>5500</v>
      </c>
      <c r="Z3370" s="48">
        <v>6000</v>
      </c>
      <c r="AA3370" s="56" t="s">
        <v>47</v>
      </c>
      <c r="AB3370" s="51"/>
    </row>
    <row r="3371" spans="1:28" ht="13.2">
      <c r="A3371" s="34">
        <f t="shared" si="104"/>
        <v>3369</v>
      </c>
      <c r="B3371" s="35" t="s">
        <v>31</v>
      </c>
      <c r="C3371" s="35" t="s">
        <v>1438</v>
      </c>
      <c r="D3371" s="35" t="s">
        <v>1439</v>
      </c>
      <c r="E3371" s="36" t="s">
        <v>1487</v>
      </c>
      <c r="F3371" s="37" t="s">
        <v>1488</v>
      </c>
      <c r="G3371" s="37" t="s">
        <v>1489</v>
      </c>
      <c r="H3371" s="38" t="s">
        <v>11542</v>
      </c>
      <c r="I3371" s="38" t="s">
        <v>278</v>
      </c>
      <c r="J3371" s="34" t="s">
        <v>279</v>
      </c>
      <c r="K3371" s="38" t="s">
        <v>11543</v>
      </c>
      <c r="L3371" s="38" t="s">
        <v>281</v>
      </c>
      <c r="M3371" s="37">
        <v>1</v>
      </c>
      <c r="N3371" s="37" t="s">
        <v>282</v>
      </c>
      <c r="O3371" s="34" t="s">
        <v>283</v>
      </c>
      <c r="P3371" s="34" t="s">
        <v>44</v>
      </c>
      <c r="Q3371" s="34" t="s">
        <v>284</v>
      </c>
      <c r="R3371" s="38" t="s">
        <v>285</v>
      </c>
      <c r="S3371" s="39">
        <v>30000</v>
      </c>
      <c r="T3371" s="39">
        <f t="shared" si="99"/>
        <v>18000</v>
      </c>
      <c r="U3371" s="40">
        <f t="shared" si="100"/>
        <v>35640</v>
      </c>
      <c r="V3371" s="39"/>
      <c r="W3371" s="39">
        <f t="shared" si="102"/>
        <v>126.26262626262627</v>
      </c>
      <c r="X3371" s="39">
        <v>4500</v>
      </c>
      <c r="Y3371" s="39">
        <v>6000</v>
      </c>
      <c r="Z3371" s="39">
        <v>7500</v>
      </c>
      <c r="AA3371" s="52" t="s">
        <v>47</v>
      </c>
      <c r="AB3371" s="42" t="s">
        <v>299</v>
      </c>
    </row>
    <row r="3372" spans="1:28" ht="39.6">
      <c r="A3372" s="43">
        <f t="shared" si="104"/>
        <v>3370</v>
      </c>
      <c r="B3372" s="44" t="s">
        <v>31</v>
      </c>
      <c r="C3372" s="44" t="s">
        <v>10882</v>
      </c>
      <c r="D3372" s="44" t="s">
        <v>10883</v>
      </c>
      <c r="E3372" s="45" t="s">
        <v>11544</v>
      </c>
      <c r="F3372" s="46" t="s">
        <v>11545</v>
      </c>
      <c r="G3372" s="46" t="s">
        <v>11546</v>
      </c>
      <c r="H3372" s="47" t="s">
        <v>11547</v>
      </c>
      <c r="I3372" s="47" t="s">
        <v>895</v>
      </c>
      <c r="J3372" s="43" t="s">
        <v>279</v>
      </c>
      <c r="K3372" s="47" t="s">
        <v>11548</v>
      </c>
      <c r="L3372" s="47" t="s">
        <v>281</v>
      </c>
      <c r="M3372" s="46">
        <v>1</v>
      </c>
      <c r="N3372" s="46" t="s">
        <v>282</v>
      </c>
      <c r="O3372" s="43" t="s">
        <v>283</v>
      </c>
      <c r="P3372" s="43" t="s">
        <v>44</v>
      </c>
      <c r="Q3372" s="43" t="s">
        <v>284</v>
      </c>
      <c r="R3372" s="57" t="s">
        <v>11549</v>
      </c>
      <c r="S3372" s="48">
        <v>150000</v>
      </c>
      <c r="T3372" s="48">
        <f t="shared" si="99"/>
        <v>90000</v>
      </c>
      <c r="U3372" s="49">
        <f t="shared" si="100"/>
        <v>540000</v>
      </c>
      <c r="V3372" s="48"/>
      <c r="W3372" s="48">
        <f t="shared" si="102"/>
        <v>8.3333333333333339</v>
      </c>
      <c r="X3372" s="48">
        <v>4500</v>
      </c>
      <c r="Y3372" s="48">
        <v>5500</v>
      </c>
      <c r="Z3372" s="48">
        <v>6000</v>
      </c>
      <c r="AA3372" s="56" t="s">
        <v>47</v>
      </c>
      <c r="AB3372" s="51" t="s">
        <v>299</v>
      </c>
    </row>
    <row r="3373" spans="1:28" ht="39.6">
      <c r="A3373" s="34">
        <f t="shared" si="104"/>
        <v>3371</v>
      </c>
      <c r="B3373" s="35" t="s">
        <v>31</v>
      </c>
      <c r="C3373" s="35" t="s">
        <v>10882</v>
      </c>
      <c r="D3373" s="35" t="s">
        <v>10883</v>
      </c>
      <c r="E3373" s="36" t="s">
        <v>11550</v>
      </c>
      <c r="F3373" s="37" t="s">
        <v>11551</v>
      </c>
      <c r="G3373" s="37" t="s">
        <v>11552</v>
      </c>
      <c r="H3373" s="38" t="s">
        <v>11553</v>
      </c>
      <c r="I3373" s="38" t="s">
        <v>895</v>
      </c>
      <c r="J3373" s="34" t="s">
        <v>279</v>
      </c>
      <c r="K3373" s="38" t="s">
        <v>11554</v>
      </c>
      <c r="L3373" s="38" t="s">
        <v>281</v>
      </c>
      <c r="M3373" s="37">
        <v>1</v>
      </c>
      <c r="N3373" s="37" t="s">
        <v>282</v>
      </c>
      <c r="O3373" s="34" t="s">
        <v>283</v>
      </c>
      <c r="P3373" s="34" t="s">
        <v>44</v>
      </c>
      <c r="Q3373" s="34" t="s">
        <v>284</v>
      </c>
      <c r="R3373" s="58" t="s">
        <v>11549</v>
      </c>
      <c r="S3373" s="39">
        <v>150000</v>
      </c>
      <c r="T3373" s="39">
        <f t="shared" si="99"/>
        <v>90000</v>
      </c>
      <c r="U3373" s="40">
        <f t="shared" si="100"/>
        <v>540000</v>
      </c>
      <c r="V3373" s="39"/>
      <c r="W3373" s="39">
        <f t="shared" si="102"/>
        <v>8.3333333333333339</v>
      </c>
      <c r="X3373" s="39">
        <v>4500</v>
      </c>
      <c r="Y3373" s="39">
        <v>5500</v>
      </c>
      <c r="Z3373" s="39">
        <v>6000</v>
      </c>
      <c r="AA3373" s="52" t="s">
        <v>47</v>
      </c>
      <c r="AB3373" s="42" t="s">
        <v>299</v>
      </c>
    </row>
    <row r="3374" spans="1:28" ht="39.6">
      <c r="A3374" s="43">
        <f t="shared" si="104"/>
        <v>3372</v>
      </c>
      <c r="B3374" s="44" t="s">
        <v>31</v>
      </c>
      <c r="C3374" s="44" t="s">
        <v>10882</v>
      </c>
      <c r="D3374" s="44" t="s">
        <v>10883</v>
      </c>
      <c r="E3374" s="45" t="s">
        <v>11555</v>
      </c>
      <c r="F3374" s="46" t="s">
        <v>11556</v>
      </c>
      <c r="G3374" s="46" t="s">
        <v>11557</v>
      </c>
      <c r="H3374" s="47" t="s">
        <v>11558</v>
      </c>
      <c r="I3374" s="47" t="s">
        <v>895</v>
      </c>
      <c r="J3374" s="43" t="s">
        <v>279</v>
      </c>
      <c r="K3374" s="47" t="s">
        <v>11559</v>
      </c>
      <c r="L3374" s="47" t="s">
        <v>281</v>
      </c>
      <c r="M3374" s="46">
        <v>1</v>
      </c>
      <c r="N3374" s="46" t="s">
        <v>282</v>
      </c>
      <c r="O3374" s="43" t="s">
        <v>283</v>
      </c>
      <c r="P3374" s="43" t="s">
        <v>44</v>
      </c>
      <c r="Q3374" s="43" t="s">
        <v>284</v>
      </c>
      <c r="R3374" s="57" t="s">
        <v>11549</v>
      </c>
      <c r="S3374" s="48">
        <v>150000</v>
      </c>
      <c r="T3374" s="48">
        <f t="shared" si="99"/>
        <v>90000</v>
      </c>
      <c r="U3374" s="49">
        <f t="shared" si="100"/>
        <v>540000</v>
      </c>
      <c r="V3374" s="48"/>
      <c r="W3374" s="48">
        <f t="shared" si="102"/>
        <v>6.481481481481481</v>
      </c>
      <c r="X3374" s="48">
        <v>3500</v>
      </c>
      <c r="Y3374" s="48">
        <v>4500</v>
      </c>
      <c r="Z3374" s="48">
        <v>5500</v>
      </c>
      <c r="AA3374" s="56" t="s">
        <v>47</v>
      </c>
      <c r="AB3374" s="51" t="s">
        <v>299</v>
      </c>
    </row>
    <row r="3375" spans="1:28" ht="39.6">
      <c r="A3375" s="34">
        <f t="shared" si="104"/>
        <v>3373</v>
      </c>
      <c r="B3375" s="35" t="s">
        <v>31</v>
      </c>
      <c r="C3375" s="35" t="s">
        <v>10882</v>
      </c>
      <c r="D3375" s="35" t="s">
        <v>10883</v>
      </c>
      <c r="E3375" s="36" t="s">
        <v>11560</v>
      </c>
      <c r="F3375" s="37" t="s">
        <v>11561</v>
      </c>
      <c r="G3375" s="37" t="s">
        <v>11562</v>
      </c>
      <c r="H3375" s="38" t="s">
        <v>11563</v>
      </c>
      <c r="I3375" s="38" t="s">
        <v>895</v>
      </c>
      <c r="J3375" s="34" t="s">
        <v>279</v>
      </c>
      <c r="K3375" s="38" t="s">
        <v>11564</v>
      </c>
      <c r="L3375" s="38" t="s">
        <v>281</v>
      </c>
      <c r="M3375" s="37">
        <v>1</v>
      </c>
      <c r="N3375" s="37" t="s">
        <v>282</v>
      </c>
      <c r="O3375" s="34" t="s">
        <v>283</v>
      </c>
      <c r="P3375" s="34" t="s">
        <v>44</v>
      </c>
      <c r="Q3375" s="34" t="s">
        <v>284</v>
      </c>
      <c r="R3375" s="58" t="s">
        <v>11549</v>
      </c>
      <c r="S3375" s="39">
        <v>120000</v>
      </c>
      <c r="T3375" s="39">
        <f t="shared" si="99"/>
        <v>72000</v>
      </c>
      <c r="U3375" s="40">
        <f t="shared" si="100"/>
        <v>432000</v>
      </c>
      <c r="V3375" s="39"/>
      <c r="W3375" s="39">
        <f t="shared" si="102"/>
        <v>10.416666666666666</v>
      </c>
      <c r="X3375" s="39">
        <v>4500</v>
      </c>
      <c r="Y3375" s="39">
        <v>5500</v>
      </c>
      <c r="Z3375" s="39">
        <v>6000</v>
      </c>
      <c r="AA3375" s="52" t="s">
        <v>47</v>
      </c>
      <c r="AB3375" s="42" t="s">
        <v>299</v>
      </c>
    </row>
    <row r="3376" spans="1:28" ht="13.2">
      <c r="A3376" s="43">
        <f t="shared" si="104"/>
        <v>3374</v>
      </c>
      <c r="B3376" s="44" t="s">
        <v>31</v>
      </c>
      <c r="C3376" s="44" t="s">
        <v>597</v>
      </c>
      <c r="D3376" s="44" t="s">
        <v>615</v>
      </c>
      <c r="E3376" s="45" t="s">
        <v>11565</v>
      </c>
      <c r="F3376" s="46" t="s">
        <v>11566</v>
      </c>
      <c r="G3376" s="46" t="s">
        <v>11567</v>
      </c>
      <c r="H3376" s="47" t="s">
        <v>691</v>
      </c>
      <c r="I3376" s="47" t="s">
        <v>691</v>
      </c>
      <c r="J3376" s="43" t="s">
        <v>279</v>
      </c>
      <c r="K3376" s="47" t="s">
        <v>11568</v>
      </c>
      <c r="L3376" s="47" t="s">
        <v>281</v>
      </c>
      <c r="M3376" s="46">
        <v>1</v>
      </c>
      <c r="N3376" s="46" t="s">
        <v>282</v>
      </c>
      <c r="O3376" s="43" t="s">
        <v>283</v>
      </c>
      <c r="P3376" s="43" t="s">
        <v>44</v>
      </c>
      <c r="Q3376" s="43" t="s">
        <v>284</v>
      </c>
      <c r="R3376" s="47" t="s">
        <v>11569</v>
      </c>
      <c r="S3376" s="48">
        <v>5300</v>
      </c>
      <c r="T3376" s="48">
        <f t="shared" si="99"/>
        <v>9010</v>
      </c>
      <c r="U3376" s="49">
        <f t="shared" si="100"/>
        <v>54060</v>
      </c>
      <c r="V3376" s="48"/>
      <c r="W3376" s="48">
        <f t="shared" si="102"/>
        <v>64.742878283388833</v>
      </c>
      <c r="X3376" s="48">
        <v>3500</v>
      </c>
      <c r="Y3376" s="48">
        <v>4500</v>
      </c>
      <c r="Z3376" s="48">
        <v>5000</v>
      </c>
      <c r="AA3376" s="56" t="s">
        <v>47</v>
      </c>
      <c r="AB3376" s="51" t="s">
        <v>299</v>
      </c>
    </row>
    <row r="3377" spans="1:28" ht="13.2">
      <c r="A3377" s="34">
        <f t="shared" si="104"/>
        <v>3375</v>
      </c>
      <c r="B3377" s="35" t="s">
        <v>31</v>
      </c>
      <c r="C3377" s="35" t="s">
        <v>10882</v>
      </c>
      <c r="D3377" s="35" t="s">
        <v>10883</v>
      </c>
      <c r="E3377" s="36" t="s">
        <v>11570</v>
      </c>
      <c r="F3377" s="37" t="s">
        <v>11571</v>
      </c>
      <c r="G3377" s="37" t="s">
        <v>11572</v>
      </c>
      <c r="H3377" s="38" t="s">
        <v>11573</v>
      </c>
      <c r="I3377" s="38" t="s">
        <v>278</v>
      </c>
      <c r="J3377" s="34" t="s">
        <v>279</v>
      </c>
      <c r="K3377" s="38" t="s">
        <v>11574</v>
      </c>
      <c r="L3377" s="38" t="s">
        <v>281</v>
      </c>
      <c r="M3377" s="37">
        <v>1</v>
      </c>
      <c r="N3377" s="37" t="s">
        <v>282</v>
      </c>
      <c r="O3377" s="34" t="s">
        <v>283</v>
      </c>
      <c r="P3377" s="34" t="s">
        <v>44</v>
      </c>
      <c r="Q3377" s="34" t="s">
        <v>284</v>
      </c>
      <c r="R3377" s="38" t="s">
        <v>494</v>
      </c>
      <c r="S3377" s="39">
        <v>22500</v>
      </c>
      <c r="T3377" s="39">
        <f t="shared" si="99"/>
        <v>13500</v>
      </c>
      <c r="U3377" s="40">
        <f t="shared" si="100"/>
        <v>26730</v>
      </c>
      <c r="V3377" s="39"/>
      <c r="W3377" s="39">
        <f t="shared" si="102"/>
        <v>205.76131687242798</v>
      </c>
      <c r="X3377" s="39">
        <v>5500</v>
      </c>
      <c r="Y3377" s="39">
        <v>6500</v>
      </c>
      <c r="Z3377" s="39">
        <v>7000</v>
      </c>
      <c r="AA3377" s="52" t="s">
        <v>47</v>
      </c>
      <c r="AB3377" s="42"/>
    </row>
    <row r="3378" spans="1:28" ht="13.2">
      <c r="A3378" s="43">
        <f t="shared" si="104"/>
        <v>3376</v>
      </c>
      <c r="B3378" s="44" t="s">
        <v>31</v>
      </c>
      <c r="C3378" s="44" t="s">
        <v>5732</v>
      </c>
      <c r="D3378" s="44" t="s">
        <v>5733</v>
      </c>
      <c r="E3378" s="45" t="s">
        <v>11575</v>
      </c>
      <c r="F3378" s="46" t="s">
        <v>11576</v>
      </c>
      <c r="G3378" s="46" t="s">
        <v>11577</v>
      </c>
      <c r="H3378" s="47" t="s">
        <v>11578</v>
      </c>
      <c r="I3378" s="47" t="s">
        <v>278</v>
      </c>
      <c r="J3378" s="43" t="s">
        <v>279</v>
      </c>
      <c r="K3378" s="47" t="s">
        <v>11579</v>
      </c>
      <c r="L3378" s="47" t="s">
        <v>281</v>
      </c>
      <c r="M3378" s="46">
        <v>1</v>
      </c>
      <c r="N3378" s="46" t="s">
        <v>282</v>
      </c>
      <c r="O3378" s="43" t="s">
        <v>283</v>
      </c>
      <c r="P3378" s="43" t="s">
        <v>44</v>
      </c>
      <c r="Q3378" s="43" t="s">
        <v>284</v>
      </c>
      <c r="R3378" s="47" t="s">
        <v>285</v>
      </c>
      <c r="S3378" s="48">
        <v>131468</v>
      </c>
      <c r="T3378" s="48">
        <f t="shared" si="99"/>
        <v>78880.800000000003</v>
      </c>
      <c r="U3378" s="49">
        <f t="shared" si="100"/>
        <v>156183.984</v>
      </c>
      <c r="V3378" s="48"/>
      <c r="W3378" s="48">
        <f t="shared" si="102"/>
        <v>25.61082063318349</v>
      </c>
      <c r="X3378" s="48">
        <v>4000</v>
      </c>
      <c r="Y3378" s="48">
        <v>5000</v>
      </c>
      <c r="Z3378" s="48">
        <v>6000</v>
      </c>
      <c r="AA3378" s="56" t="s">
        <v>47</v>
      </c>
      <c r="AB3378" s="51"/>
    </row>
    <row r="3379" spans="1:28" ht="13.2">
      <c r="A3379" s="34">
        <f t="shared" si="104"/>
        <v>3377</v>
      </c>
      <c r="B3379" s="35" t="s">
        <v>31</v>
      </c>
      <c r="C3379" s="35" t="s">
        <v>10882</v>
      </c>
      <c r="D3379" s="35" t="s">
        <v>10883</v>
      </c>
      <c r="E3379" s="36" t="s">
        <v>11580</v>
      </c>
      <c r="F3379" s="37" t="s">
        <v>11581</v>
      </c>
      <c r="G3379" s="37" t="s">
        <v>11582</v>
      </c>
      <c r="H3379" s="38" t="s">
        <v>11583</v>
      </c>
      <c r="I3379" s="38" t="s">
        <v>278</v>
      </c>
      <c r="J3379" s="34" t="s">
        <v>279</v>
      </c>
      <c r="K3379" s="38" t="s">
        <v>11584</v>
      </c>
      <c r="L3379" s="38" t="s">
        <v>281</v>
      </c>
      <c r="M3379" s="37">
        <v>1</v>
      </c>
      <c r="N3379" s="37" t="s">
        <v>282</v>
      </c>
      <c r="O3379" s="34" t="s">
        <v>283</v>
      </c>
      <c r="P3379" s="34" t="s">
        <v>44</v>
      </c>
      <c r="Q3379" s="34" t="s">
        <v>284</v>
      </c>
      <c r="R3379" s="38" t="s">
        <v>1292</v>
      </c>
      <c r="S3379" s="39">
        <v>75000</v>
      </c>
      <c r="T3379" s="39">
        <f t="shared" si="99"/>
        <v>45000</v>
      </c>
      <c r="U3379" s="40">
        <f t="shared" si="100"/>
        <v>89100</v>
      </c>
      <c r="V3379" s="39"/>
      <c r="W3379" s="39">
        <f t="shared" si="102"/>
        <v>44.893378226711555</v>
      </c>
      <c r="X3379" s="39">
        <v>4000</v>
      </c>
      <c r="Y3379" s="39">
        <v>5000</v>
      </c>
      <c r="Z3379" s="39">
        <v>6000</v>
      </c>
      <c r="AA3379" s="52" t="s">
        <v>47</v>
      </c>
      <c r="AB3379" s="42"/>
    </row>
    <row r="3380" spans="1:28" ht="13.2">
      <c r="A3380" s="43">
        <f t="shared" si="104"/>
        <v>3378</v>
      </c>
      <c r="B3380" s="44" t="s">
        <v>31</v>
      </c>
      <c r="C3380" s="44" t="s">
        <v>10882</v>
      </c>
      <c r="D3380" s="44" t="s">
        <v>10883</v>
      </c>
      <c r="E3380" s="45" t="s">
        <v>10970</v>
      </c>
      <c r="F3380" s="46" t="s">
        <v>11585</v>
      </c>
      <c r="G3380" s="46" t="s">
        <v>11586</v>
      </c>
      <c r="H3380" s="47" t="s">
        <v>11587</v>
      </c>
      <c r="I3380" s="47" t="s">
        <v>278</v>
      </c>
      <c r="J3380" s="43" t="s">
        <v>279</v>
      </c>
      <c r="K3380" s="47" t="s">
        <v>11588</v>
      </c>
      <c r="L3380" s="47" t="s">
        <v>281</v>
      </c>
      <c r="M3380" s="46">
        <v>1</v>
      </c>
      <c r="N3380" s="46" t="s">
        <v>282</v>
      </c>
      <c r="O3380" s="43" t="s">
        <v>283</v>
      </c>
      <c r="P3380" s="43" t="s">
        <v>44</v>
      </c>
      <c r="Q3380" s="43" t="s">
        <v>284</v>
      </c>
      <c r="R3380" s="47" t="s">
        <v>483</v>
      </c>
      <c r="S3380" s="48">
        <v>150000</v>
      </c>
      <c r="T3380" s="48">
        <f t="shared" si="99"/>
        <v>90000</v>
      </c>
      <c r="U3380" s="49">
        <f t="shared" si="100"/>
        <v>178200</v>
      </c>
      <c r="V3380" s="48"/>
      <c r="W3380" s="48">
        <f t="shared" si="102"/>
        <v>19.640852974186309</v>
      </c>
      <c r="X3380" s="48">
        <v>3500</v>
      </c>
      <c r="Y3380" s="48">
        <v>4500</v>
      </c>
      <c r="Z3380" s="48">
        <v>5000</v>
      </c>
      <c r="AA3380" s="56" t="s">
        <v>47</v>
      </c>
      <c r="AB3380" s="51"/>
    </row>
    <row r="3381" spans="1:28" ht="13.2">
      <c r="A3381" s="34">
        <f t="shared" si="104"/>
        <v>3379</v>
      </c>
      <c r="B3381" s="35" t="s">
        <v>31</v>
      </c>
      <c r="C3381" s="35" t="s">
        <v>10882</v>
      </c>
      <c r="D3381" s="35" t="s">
        <v>10883</v>
      </c>
      <c r="E3381" s="36" t="s">
        <v>11589</v>
      </c>
      <c r="F3381" s="37" t="s">
        <v>11590</v>
      </c>
      <c r="G3381" s="37" t="s">
        <v>11591</v>
      </c>
      <c r="H3381" s="38" t="s">
        <v>11592</v>
      </c>
      <c r="I3381" s="38" t="s">
        <v>895</v>
      </c>
      <c r="J3381" s="34" t="s">
        <v>279</v>
      </c>
      <c r="K3381" s="38" t="s">
        <v>11593</v>
      </c>
      <c r="L3381" s="38" t="s">
        <v>281</v>
      </c>
      <c r="M3381" s="37">
        <v>1</v>
      </c>
      <c r="N3381" s="37" t="s">
        <v>282</v>
      </c>
      <c r="O3381" s="34" t="s">
        <v>283</v>
      </c>
      <c r="P3381" s="34" t="s">
        <v>44</v>
      </c>
      <c r="Q3381" s="34" t="s">
        <v>284</v>
      </c>
      <c r="R3381" s="38" t="s">
        <v>139</v>
      </c>
      <c r="S3381" s="39">
        <v>90000</v>
      </c>
      <c r="T3381" s="39">
        <f t="shared" si="99"/>
        <v>54000</v>
      </c>
      <c r="U3381" s="40">
        <f t="shared" si="100"/>
        <v>324000</v>
      </c>
      <c r="V3381" s="39"/>
      <c r="W3381" s="39">
        <f t="shared" si="102"/>
        <v>10.802469135802468</v>
      </c>
      <c r="X3381" s="39">
        <v>3500</v>
      </c>
      <c r="Y3381" s="39">
        <v>4500</v>
      </c>
      <c r="Z3381" s="39">
        <v>5000</v>
      </c>
      <c r="AA3381" s="52" t="s">
        <v>47</v>
      </c>
      <c r="AB3381" s="42"/>
    </row>
    <row r="3382" spans="1:28" ht="13.2">
      <c r="A3382" s="43">
        <f t="shared" si="104"/>
        <v>3380</v>
      </c>
      <c r="B3382" s="44" t="s">
        <v>31</v>
      </c>
      <c r="C3382" s="44" t="s">
        <v>10882</v>
      </c>
      <c r="D3382" s="44" t="s">
        <v>10883</v>
      </c>
      <c r="E3382" s="45" t="s">
        <v>11594</v>
      </c>
      <c r="F3382" s="46" t="s">
        <v>11595</v>
      </c>
      <c r="G3382" s="46" t="s">
        <v>11596</v>
      </c>
      <c r="H3382" s="47" t="s">
        <v>11597</v>
      </c>
      <c r="I3382" s="47" t="s">
        <v>278</v>
      </c>
      <c r="J3382" s="43" t="s">
        <v>279</v>
      </c>
      <c r="K3382" s="47" t="s">
        <v>11598</v>
      </c>
      <c r="L3382" s="47" t="s">
        <v>281</v>
      </c>
      <c r="M3382" s="46">
        <v>1</v>
      </c>
      <c r="N3382" s="46" t="s">
        <v>282</v>
      </c>
      <c r="O3382" s="43" t="s">
        <v>283</v>
      </c>
      <c r="P3382" s="43" t="s">
        <v>44</v>
      </c>
      <c r="Q3382" s="43" t="s">
        <v>284</v>
      </c>
      <c r="R3382" s="47" t="s">
        <v>501</v>
      </c>
      <c r="S3382" s="48">
        <v>60000</v>
      </c>
      <c r="T3382" s="48">
        <f t="shared" si="99"/>
        <v>36000</v>
      </c>
      <c r="U3382" s="49">
        <f t="shared" si="100"/>
        <v>71280</v>
      </c>
      <c r="V3382" s="48"/>
      <c r="W3382" s="48">
        <f t="shared" si="102"/>
        <v>49.102132435465769</v>
      </c>
      <c r="X3382" s="48">
        <v>3500</v>
      </c>
      <c r="Y3382" s="48">
        <v>4500</v>
      </c>
      <c r="Z3382" s="48">
        <v>5000</v>
      </c>
      <c r="AA3382" s="56" t="s">
        <v>47</v>
      </c>
      <c r="AB3382" s="51"/>
    </row>
    <row r="3383" spans="1:28" ht="13.2">
      <c r="A3383" s="34">
        <f t="shared" si="104"/>
        <v>3381</v>
      </c>
      <c r="B3383" s="35" t="s">
        <v>31</v>
      </c>
      <c r="C3383" s="35" t="s">
        <v>10882</v>
      </c>
      <c r="D3383" s="35" t="s">
        <v>10883</v>
      </c>
      <c r="E3383" s="36" t="s">
        <v>11599</v>
      </c>
      <c r="F3383" s="37" t="s">
        <v>11600</v>
      </c>
      <c r="G3383" s="37" t="s">
        <v>11601</v>
      </c>
      <c r="H3383" s="38" t="s">
        <v>11602</v>
      </c>
      <c r="I3383" s="38" t="s">
        <v>278</v>
      </c>
      <c r="J3383" s="34" t="s">
        <v>279</v>
      </c>
      <c r="K3383" s="38" t="s">
        <v>11603</v>
      </c>
      <c r="L3383" s="38" t="s">
        <v>281</v>
      </c>
      <c r="M3383" s="37">
        <v>1</v>
      </c>
      <c r="N3383" s="37" t="s">
        <v>282</v>
      </c>
      <c r="O3383" s="34" t="s">
        <v>283</v>
      </c>
      <c r="P3383" s="34" t="s">
        <v>44</v>
      </c>
      <c r="Q3383" s="34" t="s">
        <v>284</v>
      </c>
      <c r="R3383" s="38" t="s">
        <v>483</v>
      </c>
      <c r="S3383" s="39">
        <v>225000</v>
      </c>
      <c r="T3383" s="39">
        <f t="shared" si="99"/>
        <v>135000</v>
      </c>
      <c r="U3383" s="40">
        <f t="shared" si="100"/>
        <v>267300</v>
      </c>
      <c r="V3383" s="39"/>
      <c r="W3383" s="39">
        <f t="shared" si="102"/>
        <v>14.964459408903853</v>
      </c>
      <c r="X3383" s="39">
        <v>4000</v>
      </c>
      <c r="Y3383" s="39">
        <v>5000</v>
      </c>
      <c r="Z3383" s="39">
        <v>6000</v>
      </c>
      <c r="AA3383" s="52" t="s">
        <v>47</v>
      </c>
      <c r="AB3383" s="42"/>
    </row>
    <row r="3384" spans="1:28" ht="13.2">
      <c r="A3384" s="43">
        <f t="shared" si="104"/>
        <v>3382</v>
      </c>
      <c r="B3384" s="44" t="s">
        <v>31</v>
      </c>
      <c r="C3384" s="44" t="s">
        <v>6641</v>
      </c>
      <c r="D3384" s="44" t="s">
        <v>6642</v>
      </c>
      <c r="E3384" s="45" t="s">
        <v>11604</v>
      </c>
      <c r="F3384" s="46" t="s">
        <v>11605</v>
      </c>
      <c r="G3384" s="46" t="s">
        <v>11606</v>
      </c>
      <c r="H3384" s="47" t="s">
        <v>11607</v>
      </c>
      <c r="I3384" s="47" t="s">
        <v>278</v>
      </c>
      <c r="J3384" s="43" t="s">
        <v>279</v>
      </c>
      <c r="K3384" s="47" t="s">
        <v>11608</v>
      </c>
      <c r="L3384" s="47" t="s">
        <v>281</v>
      </c>
      <c r="M3384" s="46">
        <v>1</v>
      </c>
      <c r="N3384" s="46" t="s">
        <v>956</v>
      </c>
      <c r="O3384" s="43" t="s">
        <v>283</v>
      </c>
      <c r="P3384" s="43" t="s">
        <v>44</v>
      </c>
      <c r="Q3384" s="43" t="s">
        <v>45</v>
      </c>
      <c r="R3384" s="47" t="s">
        <v>292</v>
      </c>
      <c r="S3384" s="48">
        <v>135000</v>
      </c>
      <c r="T3384" s="48">
        <f t="shared" si="99"/>
        <v>81000</v>
      </c>
      <c r="U3384" s="49">
        <f t="shared" si="100"/>
        <v>160380</v>
      </c>
      <c r="V3384" s="48"/>
      <c r="W3384" s="48">
        <f t="shared" si="102"/>
        <v>37.411148522259637</v>
      </c>
      <c r="X3384" s="48">
        <v>6000</v>
      </c>
      <c r="Y3384" s="48">
        <v>6500</v>
      </c>
      <c r="Z3384" s="48">
        <v>7000</v>
      </c>
      <c r="AA3384" s="56" t="s">
        <v>47</v>
      </c>
      <c r="AB3384" s="51"/>
    </row>
    <row r="3385" spans="1:28" ht="13.2">
      <c r="A3385" s="34">
        <f t="shared" si="104"/>
        <v>3383</v>
      </c>
      <c r="B3385" s="35" t="s">
        <v>31</v>
      </c>
      <c r="C3385" s="35" t="s">
        <v>272</v>
      </c>
      <c r="D3385" s="35" t="s">
        <v>273</v>
      </c>
      <c r="E3385" s="36" t="s">
        <v>11609</v>
      </c>
      <c r="F3385" s="37" t="s">
        <v>11610</v>
      </c>
      <c r="G3385" s="37" t="s">
        <v>11611</v>
      </c>
      <c r="H3385" s="38" t="s">
        <v>10494</v>
      </c>
      <c r="I3385" s="38" t="s">
        <v>311</v>
      </c>
      <c r="J3385" s="34" t="s">
        <v>279</v>
      </c>
      <c r="K3385" s="38" t="s">
        <v>11612</v>
      </c>
      <c r="L3385" s="38" t="s">
        <v>281</v>
      </c>
      <c r="M3385" s="37">
        <v>1</v>
      </c>
      <c r="N3385" s="37" t="s">
        <v>956</v>
      </c>
      <c r="O3385" s="34" t="s">
        <v>283</v>
      </c>
      <c r="P3385" s="34" t="s">
        <v>44</v>
      </c>
      <c r="Q3385" s="34" t="s">
        <v>284</v>
      </c>
      <c r="R3385" s="38" t="s">
        <v>298</v>
      </c>
      <c r="S3385" s="39">
        <v>24000</v>
      </c>
      <c r="T3385" s="39">
        <f t="shared" si="99"/>
        <v>14400</v>
      </c>
      <c r="U3385" s="40">
        <f t="shared" si="100"/>
        <v>75167.999999999985</v>
      </c>
      <c r="V3385" s="39"/>
      <c r="W3385" s="39">
        <f t="shared" si="102"/>
        <v>59.865900383141778</v>
      </c>
      <c r="X3385" s="39">
        <v>4500</v>
      </c>
      <c r="Y3385" s="39">
        <v>5500</v>
      </c>
      <c r="Z3385" s="39">
        <v>6500</v>
      </c>
      <c r="AA3385" s="52" t="s">
        <v>47</v>
      </c>
      <c r="AB3385" s="42" t="s">
        <v>299</v>
      </c>
    </row>
    <row r="3386" spans="1:28" ht="13.2">
      <c r="A3386" s="43">
        <f t="shared" si="104"/>
        <v>3384</v>
      </c>
      <c r="B3386" s="44" t="s">
        <v>31</v>
      </c>
      <c r="C3386" s="44" t="s">
        <v>272</v>
      </c>
      <c r="D3386" s="44" t="s">
        <v>273</v>
      </c>
      <c r="E3386" s="45" t="s">
        <v>11613</v>
      </c>
      <c r="F3386" s="46" t="s">
        <v>11614</v>
      </c>
      <c r="G3386" s="46" t="s">
        <v>11615</v>
      </c>
      <c r="H3386" s="47" t="s">
        <v>10494</v>
      </c>
      <c r="I3386" s="47" t="s">
        <v>311</v>
      </c>
      <c r="J3386" s="43" t="s">
        <v>279</v>
      </c>
      <c r="K3386" s="47" t="s">
        <v>11616</v>
      </c>
      <c r="L3386" s="47" t="s">
        <v>281</v>
      </c>
      <c r="M3386" s="46">
        <v>1</v>
      </c>
      <c r="N3386" s="46" t="s">
        <v>282</v>
      </c>
      <c r="O3386" s="43" t="s">
        <v>283</v>
      </c>
      <c r="P3386" s="43" t="s">
        <v>44</v>
      </c>
      <c r="Q3386" s="43" t="s">
        <v>284</v>
      </c>
      <c r="R3386" s="47" t="s">
        <v>298</v>
      </c>
      <c r="S3386" s="48">
        <v>24000</v>
      </c>
      <c r="T3386" s="48">
        <f t="shared" si="99"/>
        <v>14400</v>
      </c>
      <c r="U3386" s="49">
        <f t="shared" si="100"/>
        <v>75167.999999999985</v>
      </c>
      <c r="V3386" s="48"/>
      <c r="W3386" s="48">
        <f t="shared" si="102"/>
        <v>53.214133673903795</v>
      </c>
      <c r="X3386" s="48">
        <v>4000</v>
      </c>
      <c r="Y3386" s="48">
        <v>5000</v>
      </c>
      <c r="Z3386" s="48">
        <v>6000</v>
      </c>
      <c r="AA3386" s="56" t="s">
        <v>47</v>
      </c>
      <c r="AB3386" s="51" t="s">
        <v>299</v>
      </c>
    </row>
    <row r="3387" spans="1:28" ht="13.2">
      <c r="A3387" s="34">
        <f t="shared" si="104"/>
        <v>3385</v>
      </c>
      <c r="B3387" s="35" t="s">
        <v>31</v>
      </c>
      <c r="C3387" s="35" t="s">
        <v>272</v>
      </c>
      <c r="D3387" s="35" t="s">
        <v>273</v>
      </c>
      <c r="E3387" s="36" t="s">
        <v>11617</v>
      </c>
      <c r="F3387" s="37" t="s">
        <v>11618</v>
      </c>
      <c r="G3387" s="37" t="s">
        <v>11619</v>
      </c>
      <c r="H3387" s="38" t="s">
        <v>10494</v>
      </c>
      <c r="I3387" s="38" t="s">
        <v>311</v>
      </c>
      <c r="J3387" s="34" t="s">
        <v>279</v>
      </c>
      <c r="K3387" s="38" t="s">
        <v>11620</v>
      </c>
      <c r="L3387" s="38" t="s">
        <v>281</v>
      </c>
      <c r="M3387" s="37">
        <v>1</v>
      </c>
      <c r="N3387" s="37" t="s">
        <v>282</v>
      </c>
      <c r="O3387" s="34" t="s">
        <v>283</v>
      </c>
      <c r="P3387" s="34" t="s">
        <v>44</v>
      </c>
      <c r="Q3387" s="34" t="s">
        <v>284</v>
      </c>
      <c r="R3387" s="38" t="s">
        <v>298</v>
      </c>
      <c r="S3387" s="39">
        <v>15000</v>
      </c>
      <c r="T3387" s="39">
        <f t="shared" si="99"/>
        <v>9000</v>
      </c>
      <c r="U3387" s="40">
        <f t="shared" si="100"/>
        <v>46980</v>
      </c>
      <c r="V3387" s="39"/>
      <c r="W3387" s="39">
        <f t="shared" si="102"/>
        <v>85.142613878246067</v>
      </c>
      <c r="X3387" s="39">
        <v>4000</v>
      </c>
      <c r="Y3387" s="39">
        <v>5000</v>
      </c>
      <c r="Z3387" s="39">
        <v>6000</v>
      </c>
      <c r="AA3387" s="52" t="s">
        <v>47</v>
      </c>
      <c r="AB3387" s="42" t="s">
        <v>299</v>
      </c>
    </row>
    <row r="3388" spans="1:28" ht="13.2">
      <c r="A3388" s="43">
        <f t="shared" si="104"/>
        <v>3386</v>
      </c>
      <c r="B3388" s="44" t="s">
        <v>31</v>
      </c>
      <c r="C3388" s="44" t="s">
        <v>272</v>
      </c>
      <c r="D3388" s="44" t="s">
        <v>273</v>
      </c>
      <c r="E3388" s="45" t="s">
        <v>11621</v>
      </c>
      <c r="F3388" s="46" t="s">
        <v>11622</v>
      </c>
      <c r="G3388" s="46" t="s">
        <v>11623</v>
      </c>
      <c r="H3388" s="47" t="s">
        <v>10494</v>
      </c>
      <c r="I3388" s="47" t="s">
        <v>311</v>
      </c>
      <c r="J3388" s="43" t="s">
        <v>279</v>
      </c>
      <c r="K3388" s="47" t="s">
        <v>11624</v>
      </c>
      <c r="L3388" s="47" t="s">
        <v>281</v>
      </c>
      <c r="M3388" s="46">
        <v>1</v>
      </c>
      <c r="N3388" s="46" t="s">
        <v>956</v>
      </c>
      <c r="O3388" s="43" t="s">
        <v>283</v>
      </c>
      <c r="P3388" s="43" t="s">
        <v>44</v>
      </c>
      <c r="Q3388" s="43" t="s">
        <v>284</v>
      </c>
      <c r="R3388" s="47" t="s">
        <v>298</v>
      </c>
      <c r="S3388" s="48">
        <v>45000</v>
      </c>
      <c r="T3388" s="48">
        <f t="shared" si="99"/>
        <v>27000</v>
      </c>
      <c r="U3388" s="49">
        <f t="shared" si="100"/>
        <v>140939.99999999997</v>
      </c>
      <c r="V3388" s="48"/>
      <c r="W3388" s="48">
        <f t="shared" si="102"/>
        <v>28.38087129274869</v>
      </c>
      <c r="X3388" s="48">
        <v>4000</v>
      </c>
      <c r="Y3388" s="48">
        <v>5000</v>
      </c>
      <c r="Z3388" s="48">
        <v>6000</v>
      </c>
      <c r="AA3388" s="56" t="s">
        <v>47</v>
      </c>
      <c r="AB3388" s="51" t="s">
        <v>299</v>
      </c>
    </row>
    <row r="3389" spans="1:28" ht="13.2">
      <c r="A3389" s="34">
        <f t="shared" si="104"/>
        <v>3387</v>
      </c>
      <c r="B3389" s="35" t="s">
        <v>31</v>
      </c>
      <c r="C3389" s="35" t="s">
        <v>272</v>
      </c>
      <c r="D3389" s="35" t="s">
        <v>273</v>
      </c>
      <c r="E3389" s="36" t="s">
        <v>11625</v>
      </c>
      <c r="F3389" s="37" t="s">
        <v>11626</v>
      </c>
      <c r="G3389" s="37" t="s">
        <v>11627</v>
      </c>
      <c r="H3389" s="38" t="s">
        <v>11628</v>
      </c>
      <c r="I3389" s="38" t="s">
        <v>278</v>
      </c>
      <c r="J3389" s="34" t="s">
        <v>279</v>
      </c>
      <c r="K3389" s="38" t="s">
        <v>11629</v>
      </c>
      <c r="L3389" s="38" t="s">
        <v>281</v>
      </c>
      <c r="M3389" s="37">
        <v>1</v>
      </c>
      <c r="N3389" s="37" t="s">
        <v>956</v>
      </c>
      <c r="O3389" s="34" t="s">
        <v>283</v>
      </c>
      <c r="P3389" s="34" t="s">
        <v>44</v>
      </c>
      <c r="Q3389" s="34" t="s">
        <v>284</v>
      </c>
      <c r="R3389" s="38" t="s">
        <v>1292</v>
      </c>
      <c r="S3389" s="39">
        <v>69000</v>
      </c>
      <c r="T3389" s="39">
        <f t="shared" si="99"/>
        <v>41400</v>
      </c>
      <c r="U3389" s="40">
        <f t="shared" si="100"/>
        <v>81972</v>
      </c>
      <c r="V3389" s="39"/>
      <c r="W3389" s="39">
        <f t="shared" si="102"/>
        <v>54.896794027228808</v>
      </c>
      <c r="X3389" s="39">
        <v>4500</v>
      </c>
      <c r="Y3389" s="39">
        <v>5500</v>
      </c>
      <c r="Z3389" s="39">
        <v>6500</v>
      </c>
      <c r="AA3389" s="52" t="s">
        <v>47</v>
      </c>
      <c r="AB3389" s="42" t="s">
        <v>299</v>
      </c>
    </row>
    <row r="3390" spans="1:28" ht="13.2">
      <c r="A3390" s="43">
        <f t="shared" si="104"/>
        <v>3388</v>
      </c>
      <c r="B3390" s="44" t="s">
        <v>31</v>
      </c>
      <c r="C3390" s="44" t="s">
        <v>5732</v>
      </c>
      <c r="D3390" s="44" t="s">
        <v>5733</v>
      </c>
      <c r="E3390" s="45" t="s">
        <v>11630</v>
      </c>
      <c r="F3390" s="46" t="s">
        <v>11631</v>
      </c>
      <c r="G3390" s="46" t="s">
        <v>11632</v>
      </c>
      <c r="H3390" s="47" t="s">
        <v>11633</v>
      </c>
      <c r="I3390" s="47" t="s">
        <v>278</v>
      </c>
      <c r="J3390" s="43" t="s">
        <v>279</v>
      </c>
      <c r="K3390" s="47" t="s">
        <v>11634</v>
      </c>
      <c r="L3390" s="47" t="s">
        <v>281</v>
      </c>
      <c r="M3390" s="46">
        <v>1</v>
      </c>
      <c r="N3390" s="46" t="s">
        <v>282</v>
      </c>
      <c r="O3390" s="43" t="s">
        <v>283</v>
      </c>
      <c r="P3390" s="43" t="s">
        <v>44</v>
      </c>
      <c r="Q3390" s="43" t="s">
        <v>284</v>
      </c>
      <c r="R3390" s="47" t="s">
        <v>346</v>
      </c>
      <c r="S3390" s="48">
        <v>146304</v>
      </c>
      <c r="T3390" s="48">
        <f t="shared" si="99"/>
        <v>87782.399999999994</v>
      </c>
      <c r="U3390" s="49">
        <f t="shared" si="100"/>
        <v>173809.15199999997</v>
      </c>
      <c r="V3390" s="48"/>
      <c r="W3390" s="48">
        <f t="shared" si="102"/>
        <v>37.39734027354325</v>
      </c>
      <c r="X3390" s="48">
        <v>6500</v>
      </c>
      <c r="Y3390" s="48">
        <v>7000</v>
      </c>
      <c r="Z3390" s="48">
        <v>7500</v>
      </c>
      <c r="AA3390" s="56" t="s">
        <v>47</v>
      </c>
      <c r="AB3390" s="51"/>
    </row>
    <row r="3391" spans="1:28" ht="13.2">
      <c r="A3391" s="34">
        <f t="shared" si="104"/>
        <v>3389</v>
      </c>
      <c r="B3391" s="35" t="s">
        <v>31</v>
      </c>
      <c r="C3391" s="35" t="s">
        <v>10882</v>
      </c>
      <c r="D3391" s="35" t="s">
        <v>10883</v>
      </c>
      <c r="E3391" s="36" t="s">
        <v>11635</v>
      </c>
      <c r="F3391" s="37" t="s">
        <v>11636</v>
      </c>
      <c r="G3391" s="37" t="s">
        <v>11637</v>
      </c>
      <c r="H3391" s="38" t="s">
        <v>11638</v>
      </c>
      <c r="I3391" s="38" t="s">
        <v>278</v>
      </c>
      <c r="J3391" s="34" t="s">
        <v>279</v>
      </c>
      <c r="K3391" s="38" t="s">
        <v>11639</v>
      </c>
      <c r="L3391" s="38" t="s">
        <v>281</v>
      </c>
      <c r="M3391" s="37">
        <v>1</v>
      </c>
      <c r="N3391" s="37" t="s">
        <v>956</v>
      </c>
      <c r="O3391" s="34" t="s">
        <v>283</v>
      </c>
      <c r="P3391" s="34" t="s">
        <v>44</v>
      </c>
      <c r="Q3391" s="34" t="s">
        <v>284</v>
      </c>
      <c r="R3391" s="38" t="s">
        <v>46</v>
      </c>
      <c r="S3391" s="39">
        <v>90000</v>
      </c>
      <c r="T3391" s="39">
        <f t="shared" si="99"/>
        <v>54000</v>
      </c>
      <c r="U3391" s="40">
        <f t="shared" si="100"/>
        <v>106920</v>
      </c>
      <c r="V3391" s="39"/>
      <c r="W3391" s="39">
        <f t="shared" si="102"/>
        <v>42.08754208754209</v>
      </c>
      <c r="X3391" s="39">
        <v>4500</v>
      </c>
      <c r="Y3391" s="39">
        <v>5500</v>
      </c>
      <c r="Z3391" s="39">
        <v>6000</v>
      </c>
      <c r="AA3391" s="52" t="s">
        <v>47</v>
      </c>
      <c r="AB3391" s="42"/>
    </row>
    <row r="3392" spans="1:28" ht="13.2">
      <c r="A3392" s="43">
        <f t="shared" si="104"/>
        <v>3390</v>
      </c>
      <c r="B3392" s="44" t="s">
        <v>31</v>
      </c>
      <c r="C3392" s="44" t="s">
        <v>6904</v>
      </c>
      <c r="D3392" s="44" t="s">
        <v>33</v>
      </c>
      <c r="E3392" s="45" t="s">
        <v>11640</v>
      </c>
      <c r="F3392" s="46" t="s">
        <v>11641</v>
      </c>
      <c r="G3392" s="46" t="s">
        <v>11642</v>
      </c>
      <c r="H3392" s="47" t="s">
        <v>11643</v>
      </c>
      <c r="I3392" s="47" t="s">
        <v>590</v>
      </c>
      <c r="J3392" s="43" t="s">
        <v>279</v>
      </c>
      <c r="K3392" s="47" t="s">
        <v>11644</v>
      </c>
      <c r="L3392" s="47" t="s">
        <v>281</v>
      </c>
      <c r="M3392" s="46">
        <v>1</v>
      </c>
      <c r="N3392" s="46" t="s">
        <v>956</v>
      </c>
      <c r="O3392" s="43" t="s">
        <v>283</v>
      </c>
      <c r="P3392" s="43" t="s">
        <v>44</v>
      </c>
      <c r="Q3392" s="43" t="s">
        <v>284</v>
      </c>
      <c r="R3392" s="47" t="s">
        <v>1292</v>
      </c>
      <c r="S3392" s="48">
        <v>57000</v>
      </c>
      <c r="T3392" s="48">
        <f t="shared" si="99"/>
        <v>34200</v>
      </c>
      <c r="U3392" s="49">
        <f t="shared" si="100"/>
        <v>67716</v>
      </c>
      <c r="V3392" s="48"/>
      <c r="W3392" s="48">
        <f t="shared" si="102"/>
        <v>73.837793136038755</v>
      </c>
      <c r="X3392" s="48">
        <v>5000</v>
      </c>
      <c r="Y3392" s="48">
        <v>6500</v>
      </c>
      <c r="Z3392" s="48">
        <v>7000</v>
      </c>
      <c r="AA3392" s="56" t="s">
        <v>47</v>
      </c>
      <c r="AB3392" s="51"/>
    </row>
    <row r="3393" spans="1:28" ht="13.2">
      <c r="A3393" s="34">
        <f t="shared" si="104"/>
        <v>3391</v>
      </c>
      <c r="B3393" s="35" t="s">
        <v>31</v>
      </c>
      <c r="C3393" s="35" t="s">
        <v>3905</v>
      </c>
      <c r="D3393" s="35" t="s">
        <v>3919</v>
      </c>
      <c r="E3393" s="36" t="s">
        <v>11645</v>
      </c>
      <c r="F3393" s="37" t="s">
        <v>11646</v>
      </c>
      <c r="G3393" s="37" t="s">
        <v>11647</v>
      </c>
      <c r="H3393" s="38" t="s">
        <v>5701</v>
      </c>
      <c r="I3393" s="38" t="s">
        <v>390</v>
      </c>
      <c r="J3393" s="34" t="s">
        <v>279</v>
      </c>
      <c r="K3393" s="38" t="s">
        <v>11648</v>
      </c>
      <c r="L3393" s="38" t="s">
        <v>281</v>
      </c>
      <c r="M3393" s="37">
        <v>1</v>
      </c>
      <c r="N3393" s="37" t="s">
        <v>282</v>
      </c>
      <c r="O3393" s="34" t="s">
        <v>283</v>
      </c>
      <c r="P3393" s="34" t="s">
        <v>44</v>
      </c>
      <c r="Q3393" s="34" t="s">
        <v>284</v>
      </c>
      <c r="R3393" s="38" t="s">
        <v>139</v>
      </c>
      <c r="S3393" s="39">
        <v>84000</v>
      </c>
      <c r="T3393" s="39">
        <f t="shared" si="99"/>
        <v>50400</v>
      </c>
      <c r="U3393" s="40">
        <f t="shared" si="100"/>
        <v>263087.99999999994</v>
      </c>
      <c r="V3393" s="39"/>
      <c r="W3393" s="39">
        <f t="shared" si="102"/>
        <v>15.204038192543942</v>
      </c>
      <c r="X3393" s="39">
        <v>4000</v>
      </c>
      <c r="Y3393" s="39">
        <v>5000</v>
      </c>
      <c r="Z3393" s="39">
        <v>5500</v>
      </c>
      <c r="AA3393" s="52" t="s">
        <v>47</v>
      </c>
      <c r="AB3393" s="42"/>
    </row>
    <row r="3394" spans="1:28" ht="13.2">
      <c r="A3394" s="43">
        <f t="shared" si="104"/>
        <v>3392</v>
      </c>
      <c r="B3394" s="44" t="s">
        <v>31</v>
      </c>
      <c r="C3394" s="44" t="s">
        <v>3905</v>
      </c>
      <c r="D3394" s="44" t="s">
        <v>3919</v>
      </c>
      <c r="E3394" s="45" t="s">
        <v>11649</v>
      </c>
      <c r="F3394" s="46" t="s">
        <v>11650</v>
      </c>
      <c r="G3394" s="46" t="s">
        <v>11651</v>
      </c>
      <c r="H3394" s="47" t="s">
        <v>5701</v>
      </c>
      <c r="I3394" s="47" t="s">
        <v>390</v>
      </c>
      <c r="J3394" s="43" t="s">
        <v>279</v>
      </c>
      <c r="K3394" s="47" t="s">
        <v>11652</v>
      </c>
      <c r="L3394" s="47" t="s">
        <v>281</v>
      </c>
      <c r="M3394" s="46">
        <v>1</v>
      </c>
      <c r="N3394" s="46" t="s">
        <v>956</v>
      </c>
      <c r="O3394" s="43" t="s">
        <v>283</v>
      </c>
      <c r="P3394" s="43" t="s">
        <v>44</v>
      </c>
      <c r="Q3394" s="43" t="s">
        <v>284</v>
      </c>
      <c r="R3394" s="47" t="s">
        <v>139</v>
      </c>
      <c r="S3394" s="48">
        <v>90000</v>
      </c>
      <c r="T3394" s="48">
        <f t="shared" si="99"/>
        <v>54000</v>
      </c>
      <c r="U3394" s="49">
        <f t="shared" si="100"/>
        <v>281879.99999999994</v>
      </c>
      <c r="V3394" s="48"/>
      <c r="W3394" s="48">
        <f t="shared" si="102"/>
        <v>14.190435646374345</v>
      </c>
      <c r="X3394" s="48">
        <v>4000</v>
      </c>
      <c r="Y3394" s="48">
        <v>5000</v>
      </c>
      <c r="Z3394" s="48">
        <v>5500</v>
      </c>
      <c r="AA3394" s="56" t="s">
        <v>47</v>
      </c>
      <c r="AB3394" s="51"/>
    </row>
    <row r="3395" spans="1:28" ht="13.2">
      <c r="A3395" s="34">
        <f t="shared" si="104"/>
        <v>3393</v>
      </c>
      <c r="B3395" s="35" t="s">
        <v>31</v>
      </c>
      <c r="C3395" s="35" t="s">
        <v>3905</v>
      </c>
      <c r="D3395" s="35" t="s">
        <v>3919</v>
      </c>
      <c r="E3395" s="36" t="s">
        <v>11653</v>
      </c>
      <c r="F3395" s="37" t="s">
        <v>11654</v>
      </c>
      <c r="G3395" s="37" t="s">
        <v>11655</v>
      </c>
      <c r="H3395" s="38" t="s">
        <v>5701</v>
      </c>
      <c r="I3395" s="38" t="s">
        <v>390</v>
      </c>
      <c r="J3395" s="34" t="s">
        <v>279</v>
      </c>
      <c r="K3395" s="38" t="s">
        <v>11656</v>
      </c>
      <c r="L3395" s="38" t="s">
        <v>281</v>
      </c>
      <c r="M3395" s="37">
        <v>1</v>
      </c>
      <c r="N3395" s="37" t="s">
        <v>956</v>
      </c>
      <c r="O3395" s="34" t="s">
        <v>283</v>
      </c>
      <c r="P3395" s="34" t="s">
        <v>44</v>
      </c>
      <c r="Q3395" s="34" t="s">
        <v>284</v>
      </c>
      <c r="R3395" s="38" t="s">
        <v>46</v>
      </c>
      <c r="S3395" s="39">
        <v>78000</v>
      </c>
      <c r="T3395" s="39">
        <f t="shared" si="99"/>
        <v>46800</v>
      </c>
      <c r="U3395" s="40">
        <f t="shared" si="100"/>
        <v>244295.99999999994</v>
      </c>
      <c r="V3395" s="39"/>
      <c r="W3395" s="39">
        <f t="shared" si="102"/>
        <v>16.373579591970397</v>
      </c>
      <c r="X3395" s="39">
        <v>4000</v>
      </c>
      <c r="Y3395" s="39">
        <v>5000</v>
      </c>
      <c r="Z3395" s="39">
        <v>5500</v>
      </c>
      <c r="AA3395" s="52" t="s">
        <v>47</v>
      </c>
      <c r="AB3395" s="42"/>
    </row>
    <row r="3396" spans="1:28" ht="13.2">
      <c r="A3396" s="43">
        <f t="shared" si="104"/>
        <v>3394</v>
      </c>
      <c r="B3396" s="44" t="s">
        <v>31</v>
      </c>
      <c r="C3396" s="44" t="s">
        <v>10183</v>
      </c>
      <c r="D3396" s="44" t="s">
        <v>10353</v>
      </c>
      <c r="E3396" s="45" t="s">
        <v>11657</v>
      </c>
      <c r="F3396" s="46" t="s">
        <v>11658</v>
      </c>
      <c r="G3396" s="46" t="s">
        <v>11659</v>
      </c>
      <c r="H3396" s="47" t="s">
        <v>11660</v>
      </c>
      <c r="I3396" s="47" t="s">
        <v>278</v>
      </c>
      <c r="J3396" s="43" t="s">
        <v>279</v>
      </c>
      <c r="K3396" s="47" t="s">
        <v>11661</v>
      </c>
      <c r="L3396" s="47" t="s">
        <v>281</v>
      </c>
      <c r="M3396" s="46">
        <v>1</v>
      </c>
      <c r="N3396" s="46" t="s">
        <v>282</v>
      </c>
      <c r="O3396" s="43" t="s">
        <v>283</v>
      </c>
      <c r="P3396" s="43" t="s">
        <v>44</v>
      </c>
      <c r="Q3396" s="43" t="s">
        <v>284</v>
      </c>
      <c r="R3396" s="47" t="s">
        <v>46</v>
      </c>
      <c r="S3396" s="48">
        <v>105000</v>
      </c>
      <c r="T3396" s="48">
        <f t="shared" si="99"/>
        <v>63000</v>
      </c>
      <c r="U3396" s="49">
        <f t="shared" si="100"/>
        <v>124740</v>
      </c>
      <c r="V3396" s="48"/>
      <c r="W3396" s="48">
        <f t="shared" si="102"/>
        <v>36.075036075036074</v>
      </c>
      <c r="X3396" s="48">
        <v>4500</v>
      </c>
      <c r="Y3396" s="48">
        <v>5500</v>
      </c>
      <c r="Z3396" s="48">
        <v>6500</v>
      </c>
      <c r="AA3396" s="56" t="s">
        <v>47</v>
      </c>
      <c r="AB3396" s="51"/>
    </row>
    <row r="3397" spans="1:28" ht="13.2">
      <c r="A3397" s="34">
        <f t="shared" si="104"/>
        <v>3395</v>
      </c>
      <c r="B3397" s="35" t="s">
        <v>31</v>
      </c>
      <c r="C3397" s="35" t="s">
        <v>10183</v>
      </c>
      <c r="D3397" s="35" t="s">
        <v>10353</v>
      </c>
      <c r="E3397" s="36" t="s">
        <v>11662</v>
      </c>
      <c r="F3397" s="37" t="s">
        <v>11663</v>
      </c>
      <c r="G3397" s="37" t="s">
        <v>11664</v>
      </c>
      <c r="H3397" s="38" t="s">
        <v>11364</v>
      </c>
      <c r="I3397" s="38" t="s">
        <v>895</v>
      </c>
      <c r="J3397" s="34" t="s">
        <v>279</v>
      </c>
      <c r="K3397" s="38" t="s">
        <v>11665</v>
      </c>
      <c r="L3397" s="38" t="s">
        <v>281</v>
      </c>
      <c r="M3397" s="37">
        <v>1</v>
      </c>
      <c r="N3397" s="37" t="s">
        <v>956</v>
      </c>
      <c r="O3397" s="34" t="s">
        <v>283</v>
      </c>
      <c r="P3397" s="34" t="s">
        <v>44</v>
      </c>
      <c r="Q3397" s="34" t="s">
        <v>284</v>
      </c>
      <c r="R3397" s="38" t="s">
        <v>11666</v>
      </c>
      <c r="S3397" s="39">
        <v>60000</v>
      </c>
      <c r="T3397" s="39">
        <f t="shared" si="99"/>
        <v>36000</v>
      </c>
      <c r="U3397" s="40">
        <f t="shared" si="100"/>
        <v>216000</v>
      </c>
      <c r="V3397" s="39"/>
      <c r="W3397" s="39">
        <f t="shared" si="102"/>
        <v>16.203703703703702</v>
      </c>
      <c r="X3397" s="39">
        <v>3500</v>
      </c>
      <c r="Y3397" s="39">
        <v>4500</v>
      </c>
      <c r="Z3397" s="39">
        <v>5500</v>
      </c>
      <c r="AA3397" s="52" t="s">
        <v>47</v>
      </c>
      <c r="AB3397" s="42"/>
    </row>
    <row r="3398" spans="1:28" ht="13.2">
      <c r="A3398" s="43">
        <f t="shared" si="104"/>
        <v>3396</v>
      </c>
      <c r="B3398" s="44" t="s">
        <v>31</v>
      </c>
      <c r="C3398" s="44" t="s">
        <v>8193</v>
      </c>
      <c r="D3398" s="44" t="s">
        <v>8194</v>
      </c>
      <c r="E3398" s="45" t="s">
        <v>11667</v>
      </c>
      <c r="F3398" s="46" t="s">
        <v>11668</v>
      </c>
      <c r="G3398" s="46" t="s">
        <v>11669</v>
      </c>
      <c r="H3398" s="47" t="s">
        <v>11670</v>
      </c>
      <c r="I3398" s="47" t="s">
        <v>278</v>
      </c>
      <c r="J3398" s="43" t="s">
        <v>279</v>
      </c>
      <c r="K3398" s="47" t="s">
        <v>11671</v>
      </c>
      <c r="L3398" s="47" t="s">
        <v>281</v>
      </c>
      <c r="M3398" s="46">
        <v>1</v>
      </c>
      <c r="N3398" s="46" t="s">
        <v>956</v>
      </c>
      <c r="O3398" s="43" t="s">
        <v>283</v>
      </c>
      <c r="P3398" s="43" t="s">
        <v>44</v>
      </c>
      <c r="Q3398" s="43" t="s">
        <v>284</v>
      </c>
      <c r="R3398" s="47" t="s">
        <v>292</v>
      </c>
      <c r="S3398" s="48">
        <v>180000</v>
      </c>
      <c r="T3398" s="48">
        <f t="shared" si="99"/>
        <v>108000</v>
      </c>
      <c r="U3398" s="49">
        <f t="shared" si="100"/>
        <v>213840</v>
      </c>
      <c r="V3398" s="48"/>
      <c r="W3398" s="48">
        <f t="shared" si="102"/>
        <v>25.720164609053498</v>
      </c>
      <c r="X3398" s="48">
        <v>5500</v>
      </c>
      <c r="Y3398" s="48">
        <v>6500</v>
      </c>
      <c r="Z3398" s="48">
        <v>7500</v>
      </c>
      <c r="AA3398" s="56" t="s">
        <v>47</v>
      </c>
      <c r="AB3398" s="51"/>
    </row>
    <row r="3399" spans="1:28" ht="13.2">
      <c r="A3399" s="34">
        <f t="shared" si="104"/>
        <v>3397</v>
      </c>
      <c r="B3399" s="35" t="s">
        <v>31</v>
      </c>
      <c r="C3399" s="35" t="s">
        <v>8193</v>
      </c>
      <c r="D3399" s="35" t="s">
        <v>8194</v>
      </c>
      <c r="E3399" s="36" t="s">
        <v>11672</v>
      </c>
      <c r="F3399" s="37" t="s">
        <v>11673</v>
      </c>
      <c r="G3399" s="37" t="s">
        <v>11674</v>
      </c>
      <c r="H3399" s="38" t="s">
        <v>10494</v>
      </c>
      <c r="I3399" s="38" t="s">
        <v>311</v>
      </c>
      <c r="J3399" s="34" t="s">
        <v>279</v>
      </c>
      <c r="K3399" s="38" t="s">
        <v>11675</v>
      </c>
      <c r="L3399" s="38" t="s">
        <v>281</v>
      </c>
      <c r="M3399" s="37">
        <v>1</v>
      </c>
      <c r="N3399" s="37" t="s">
        <v>282</v>
      </c>
      <c r="O3399" s="34" t="s">
        <v>283</v>
      </c>
      <c r="P3399" s="34" t="s">
        <v>44</v>
      </c>
      <c r="Q3399" s="34" t="s">
        <v>284</v>
      </c>
      <c r="R3399" s="38" t="s">
        <v>494</v>
      </c>
      <c r="S3399" s="39">
        <v>30000</v>
      </c>
      <c r="T3399" s="39">
        <f t="shared" si="99"/>
        <v>18000</v>
      </c>
      <c r="U3399" s="40">
        <f t="shared" si="100"/>
        <v>93960</v>
      </c>
      <c r="V3399" s="39"/>
      <c r="W3399" s="39">
        <f t="shared" si="102"/>
        <v>37.249893571732656</v>
      </c>
      <c r="X3399" s="39">
        <v>3500</v>
      </c>
      <c r="Y3399" s="39">
        <v>4500</v>
      </c>
      <c r="Z3399" s="39">
        <v>5000</v>
      </c>
      <c r="AA3399" s="52" t="s">
        <v>47</v>
      </c>
      <c r="AB3399" s="42"/>
    </row>
    <row r="3400" spans="1:28" ht="13.2">
      <c r="A3400" s="43">
        <f t="shared" si="104"/>
        <v>3398</v>
      </c>
      <c r="B3400" s="44" t="s">
        <v>31</v>
      </c>
      <c r="C3400" s="44" t="s">
        <v>8193</v>
      </c>
      <c r="D3400" s="44" t="s">
        <v>8194</v>
      </c>
      <c r="E3400" s="45" t="s">
        <v>11676</v>
      </c>
      <c r="F3400" s="46" t="s">
        <v>11677</v>
      </c>
      <c r="G3400" s="46" t="s">
        <v>11678</v>
      </c>
      <c r="H3400" s="47" t="s">
        <v>10494</v>
      </c>
      <c r="I3400" s="47" t="s">
        <v>311</v>
      </c>
      <c r="J3400" s="43" t="s">
        <v>279</v>
      </c>
      <c r="K3400" s="47" t="s">
        <v>11679</v>
      </c>
      <c r="L3400" s="47" t="s">
        <v>281</v>
      </c>
      <c r="M3400" s="46">
        <v>1</v>
      </c>
      <c r="N3400" s="46" t="s">
        <v>956</v>
      </c>
      <c r="O3400" s="43" t="s">
        <v>283</v>
      </c>
      <c r="P3400" s="43" t="s">
        <v>44</v>
      </c>
      <c r="Q3400" s="43" t="s">
        <v>284</v>
      </c>
      <c r="R3400" s="47" t="s">
        <v>46</v>
      </c>
      <c r="S3400" s="48">
        <v>30000</v>
      </c>
      <c r="T3400" s="48">
        <f t="shared" si="99"/>
        <v>18000</v>
      </c>
      <c r="U3400" s="49">
        <f t="shared" si="100"/>
        <v>93960</v>
      </c>
      <c r="V3400" s="48"/>
      <c r="W3400" s="48">
        <f t="shared" si="102"/>
        <v>37.249893571732656</v>
      </c>
      <c r="X3400" s="48">
        <v>3500</v>
      </c>
      <c r="Y3400" s="48">
        <v>4500</v>
      </c>
      <c r="Z3400" s="48">
        <v>5000</v>
      </c>
      <c r="AA3400" s="56" t="s">
        <v>47</v>
      </c>
      <c r="AB3400" s="51"/>
    </row>
    <row r="3401" spans="1:28" ht="13.2">
      <c r="A3401" s="34">
        <f t="shared" si="104"/>
        <v>3399</v>
      </c>
      <c r="B3401" s="35" t="s">
        <v>31</v>
      </c>
      <c r="C3401" s="35" t="s">
        <v>8193</v>
      </c>
      <c r="D3401" s="35" t="s">
        <v>8194</v>
      </c>
      <c r="E3401" s="36" t="s">
        <v>11680</v>
      </c>
      <c r="F3401" s="37" t="s">
        <v>11681</v>
      </c>
      <c r="G3401" s="37" t="s">
        <v>11682</v>
      </c>
      <c r="H3401" s="38" t="s">
        <v>10494</v>
      </c>
      <c r="I3401" s="38" t="s">
        <v>311</v>
      </c>
      <c r="J3401" s="34" t="s">
        <v>279</v>
      </c>
      <c r="K3401" s="38" t="s">
        <v>11683</v>
      </c>
      <c r="L3401" s="38" t="s">
        <v>281</v>
      </c>
      <c r="M3401" s="37">
        <v>1</v>
      </c>
      <c r="N3401" s="37" t="s">
        <v>956</v>
      </c>
      <c r="O3401" s="34" t="s">
        <v>283</v>
      </c>
      <c r="P3401" s="34" t="s">
        <v>44</v>
      </c>
      <c r="Q3401" s="34" t="s">
        <v>284</v>
      </c>
      <c r="R3401" s="38" t="s">
        <v>494</v>
      </c>
      <c r="S3401" s="39">
        <v>30000</v>
      </c>
      <c r="T3401" s="39">
        <f t="shared" si="99"/>
        <v>18000</v>
      </c>
      <c r="U3401" s="40">
        <f t="shared" si="100"/>
        <v>93960</v>
      </c>
      <c r="V3401" s="39"/>
      <c r="W3401" s="39">
        <f t="shared" si="102"/>
        <v>37.249893571732656</v>
      </c>
      <c r="X3401" s="39">
        <v>3500</v>
      </c>
      <c r="Y3401" s="39">
        <v>4500</v>
      </c>
      <c r="Z3401" s="39">
        <v>5000</v>
      </c>
      <c r="AA3401" s="52" t="s">
        <v>47</v>
      </c>
      <c r="AB3401" s="42"/>
    </row>
    <row r="3402" spans="1:28" ht="13.2">
      <c r="A3402" s="43">
        <f t="shared" si="104"/>
        <v>3400</v>
      </c>
      <c r="B3402" s="44" t="s">
        <v>31</v>
      </c>
      <c r="C3402" s="44" t="s">
        <v>1113</v>
      </c>
      <c r="D3402" s="44" t="s">
        <v>1130</v>
      </c>
      <c r="E3402" s="45" t="s">
        <v>11684</v>
      </c>
      <c r="F3402" s="46" t="s">
        <v>11685</v>
      </c>
      <c r="G3402" s="46" t="s">
        <v>11686</v>
      </c>
      <c r="H3402" s="47" t="s">
        <v>11687</v>
      </c>
      <c r="I3402" s="47" t="s">
        <v>895</v>
      </c>
      <c r="J3402" s="43" t="s">
        <v>279</v>
      </c>
      <c r="K3402" s="47" t="s">
        <v>11688</v>
      </c>
      <c r="L3402" s="47" t="s">
        <v>281</v>
      </c>
      <c r="M3402" s="46">
        <v>1</v>
      </c>
      <c r="N3402" s="46" t="s">
        <v>956</v>
      </c>
      <c r="O3402" s="43" t="s">
        <v>283</v>
      </c>
      <c r="P3402" s="43" t="s">
        <v>44</v>
      </c>
      <c r="Q3402" s="43" t="s">
        <v>284</v>
      </c>
      <c r="R3402" s="47" t="s">
        <v>5991</v>
      </c>
      <c r="S3402" s="48">
        <v>225000</v>
      </c>
      <c r="T3402" s="48">
        <f t="shared" si="99"/>
        <v>135000</v>
      </c>
      <c r="U3402" s="49">
        <f t="shared" si="100"/>
        <v>810000</v>
      </c>
      <c r="V3402" s="48"/>
      <c r="W3402" s="48">
        <f t="shared" si="102"/>
        <v>15.432098765432098</v>
      </c>
      <c r="X3402" s="48">
        <v>12500</v>
      </c>
      <c r="Y3402" s="48">
        <v>18750</v>
      </c>
      <c r="Z3402" s="48">
        <v>25000</v>
      </c>
      <c r="AA3402" s="56" t="s">
        <v>47</v>
      </c>
      <c r="AB3402" s="51"/>
    </row>
    <row r="3403" spans="1:28" ht="13.2">
      <c r="A3403" s="34">
        <f t="shared" si="104"/>
        <v>3401</v>
      </c>
      <c r="B3403" s="35" t="s">
        <v>31</v>
      </c>
      <c r="C3403" s="35" t="s">
        <v>6641</v>
      </c>
      <c r="D3403" s="35" t="s">
        <v>6642</v>
      </c>
      <c r="E3403" s="36" t="s">
        <v>6688</v>
      </c>
      <c r="F3403" s="37" t="s">
        <v>11689</v>
      </c>
      <c r="G3403" s="37" t="s">
        <v>11690</v>
      </c>
      <c r="H3403" s="38" t="s">
        <v>11691</v>
      </c>
      <c r="I3403" s="38" t="s">
        <v>278</v>
      </c>
      <c r="J3403" s="34" t="s">
        <v>279</v>
      </c>
      <c r="K3403" s="38" t="s">
        <v>11692</v>
      </c>
      <c r="L3403" s="38" t="s">
        <v>281</v>
      </c>
      <c r="M3403" s="37">
        <v>1</v>
      </c>
      <c r="N3403" s="37" t="s">
        <v>282</v>
      </c>
      <c r="O3403" s="34" t="s">
        <v>283</v>
      </c>
      <c r="P3403" s="34" t="s">
        <v>44</v>
      </c>
      <c r="Q3403" s="34" t="s">
        <v>284</v>
      </c>
      <c r="R3403" s="38" t="s">
        <v>483</v>
      </c>
      <c r="S3403" s="39">
        <v>135000</v>
      </c>
      <c r="T3403" s="39">
        <f t="shared" si="99"/>
        <v>81000</v>
      </c>
      <c r="U3403" s="40">
        <f t="shared" si="100"/>
        <v>160380</v>
      </c>
      <c r="V3403" s="39"/>
      <c r="W3403" s="39">
        <f t="shared" si="102"/>
        <v>37.411148522259637</v>
      </c>
      <c r="X3403" s="39">
        <v>6000</v>
      </c>
      <c r="Y3403" s="39">
        <v>6500</v>
      </c>
      <c r="Z3403" s="39">
        <v>7000</v>
      </c>
      <c r="AA3403" s="52" t="s">
        <v>47</v>
      </c>
      <c r="AB3403" s="42"/>
    </row>
    <row r="3404" spans="1:28" ht="13.2">
      <c r="A3404" s="43">
        <f t="shared" si="104"/>
        <v>3402</v>
      </c>
      <c r="B3404" s="44" t="s">
        <v>31</v>
      </c>
      <c r="C3404" s="44" t="s">
        <v>6295</v>
      </c>
      <c r="D3404" s="44" t="s">
        <v>11693</v>
      </c>
      <c r="E3404" s="45" t="s">
        <v>11694</v>
      </c>
      <c r="F3404" s="46" t="s">
        <v>11695</v>
      </c>
      <c r="G3404" s="46" t="s">
        <v>11696</v>
      </c>
      <c r="H3404" s="47" t="s">
        <v>11697</v>
      </c>
      <c r="I3404" s="47" t="s">
        <v>278</v>
      </c>
      <c r="J3404" s="43" t="s">
        <v>279</v>
      </c>
      <c r="K3404" s="47" t="s">
        <v>11698</v>
      </c>
      <c r="L3404" s="47" t="s">
        <v>281</v>
      </c>
      <c r="M3404" s="46">
        <v>1</v>
      </c>
      <c r="N3404" s="46" t="s">
        <v>956</v>
      </c>
      <c r="O3404" s="43" t="s">
        <v>283</v>
      </c>
      <c r="P3404" s="43" t="s">
        <v>44</v>
      </c>
      <c r="Q3404" s="43" t="s">
        <v>284</v>
      </c>
      <c r="R3404" s="47" t="s">
        <v>139</v>
      </c>
      <c r="S3404" s="48">
        <v>120000</v>
      </c>
      <c r="T3404" s="48">
        <f t="shared" si="99"/>
        <v>72000</v>
      </c>
      <c r="U3404" s="49">
        <f t="shared" si="100"/>
        <v>142560</v>
      </c>
      <c r="V3404" s="48"/>
      <c r="W3404" s="48">
        <f t="shared" si="102"/>
        <v>24.551066217732885</v>
      </c>
      <c r="X3404" s="48">
        <v>3500</v>
      </c>
      <c r="Y3404" s="48">
        <v>4500</v>
      </c>
      <c r="Z3404" s="48">
        <v>5000</v>
      </c>
      <c r="AA3404" s="56" t="s">
        <v>47</v>
      </c>
      <c r="AB3404" s="51"/>
    </row>
    <row r="3405" spans="1:28" ht="13.2">
      <c r="A3405" s="34">
        <f t="shared" si="104"/>
        <v>3403</v>
      </c>
      <c r="B3405" s="35" t="s">
        <v>31</v>
      </c>
      <c r="C3405" s="35" t="s">
        <v>1060</v>
      </c>
      <c r="D3405" s="35" t="s">
        <v>11699</v>
      </c>
      <c r="E3405" s="36" t="s">
        <v>11700</v>
      </c>
      <c r="F3405" s="37" t="s">
        <v>11701</v>
      </c>
      <c r="G3405" s="37" t="s">
        <v>11702</v>
      </c>
      <c r="H3405" s="38" t="s">
        <v>11703</v>
      </c>
      <c r="I3405" s="38" t="s">
        <v>278</v>
      </c>
      <c r="J3405" s="34" t="s">
        <v>279</v>
      </c>
      <c r="K3405" s="38" t="s">
        <v>11704</v>
      </c>
      <c r="L3405" s="38" t="s">
        <v>281</v>
      </c>
      <c r="M3405" s="37">
        <v>1</v>
      </c>
      <c r="N3405" s="37" t="s">
        <v>956</v>
      </c>
      <c r="O3405" s="34" t="s">
        <v>283</v>
      </c>
      <c r="P3405" s="34" t="s">
        <v>44</v>
      </c>
      <c r="Q3405" s="34" t="s">
        <v>284</v>
      </c>
      <c r="R3405" s="38" t="s">
        <v>298</v>
      </c>
      <c r="S3405" s="39">
        <v>150000</v>
      </c>
      <c r="T3405" s="39">
        <f t="shared" si="99"/>
        <v>90000</v>
      </c>
      <c r="U3405" s="40">
        <f t="shared" si="100"/>
        <v>178200</v>
      </c>
      <c r="V3405" s="39"/>
      <c r="W3405" s="39">
        <f t="shared" si="102"/>
        <v>28.058361391694724</v>
      </c>
      <c r="X3405" s="39">
        <v>5000</v>
      </c>
      <c r="Y3405" s="39">
        <v>6500</v>
      </c>
      <c r="Z3405" s="39">
        <v>7000</v>
      </c>
      <c r="AA3405" s="52" t="s">
        <v>47</v>
      </c>
      <c r="AB3405" s="42"/>
    </row>
    <row r="3406" spans="1:28" ht="13.2">
      <c r="A3406" s="43">
        <f t="shared" si="104"/>
        <v>3404</v>
      </c>
      <c r="B3406" s="44" t="s">
        <v>31</v>
      </c>
      <c r="C3406" s="44" t="s">
        <v>1060</v>
      </c>
      <c r="D3406" s="44" t="s">
        <v>11699</v>
      </c>
      <c r="E3406" s="45" t="s">
        <v>11705</v>
      </c>
      <c r="F3406" s="46" t="s">
        <v>11706</v>
      </c>
      <c r="G3406" s="46" t="s">
        <v>11707</v>
      </c>
      <c r="H3406" s="47" t="s">
        <v>11708</v>
      </c>
      <c r="I3406" s="47" t="s">
        <v>278</v>
      </c>
      <c r="J3406" s="43" t="s">
        <v>279</v>
      </c>
      <c r="K3406" s="47" t="s">
        <v>11709</v>
      </c>
      <c r="L3406" s="47" t="s">
        <v>281</v>
      </c>
      <c r="M3406" s="46">
        <v>1</v>
      </c>
      <c r="N3406" s="46" t="s">
        <v>956</v>
      </c>
      <c r="O3406" s="43" t="s">
        <v>283</v>
      </c>
      <c r="P3406" s="43" t="s">
        <v>44</v>
      </c>
      <c r="Q3406" s="43" t="s">
        <v>284</v>
      </c>
      <c r="R3406" s="47" t="s">
        <v>292</v>
      </c>
      <c r="S3406" s="48">
        <v>150000</v>
      </c>
      <c r="T3406" s="48">
        <f t="shared" si="99"/>
        <v>90000</v>
      </c>
      <c r="U3406" s="49">
        <f t="shared" si="100"/>
        <v>178200</v>
      </c>
      <c r="V3406" s="48"/>
      <c r="W3406" s="48">
        <f t="shared" si="102"/>
        <v>36.475869809203147</v>
      </c>
      <c r="X3406" s="48">
        <v>6500</v>
      </c>
      <c r="Y3406" s="48">
        <v>7000</v>
      </c>
      <c r="Z3406" s="48">
        <v>7500</v>
      </c>
      <c r="AA3406" s="56" t="s">
        <v>47</v>
      </c>
      <c r="AB3406" s="51"/>
    </row>
    <row r="3407" spans="1:28" ht="13.2">
      <c r="A3407" s="34">
        <f t="shared" si="104"/>
        <v>3405</v>
      </c>
      <c r="B3407" s="35" t="s">
        <v>31</v>
      </c>
      <c r="C3407" s="35" t="s">
        <v>1113</v>
      </c>
      <c r="D3407" s="35" t="s">
        <v>1114</v>
      </c>
      <c r="E3407" s="36" t="s">
        <v>11710</v>
      </c>
      <c r="F3407" s="37" t="s">
        <v>11711</v>
      </c>
      <c r="G3407" s="37" t="s">
        <v>11712</v>
      </c>
      <c r="H3407" s="38" t="s">
        <v>1400</v>
      </c>
      <c r="I3407" s="38" t="s">
        <v>311</v>
      </c>
      <c r="J3407" s="34" t="s">
        <v>279</v>
      </c>
      <c r="K3407" s="38" t="s">
        <v>11713</v>
      </c>
      <c r="L3407" s="38" t="s">
        <v>281</v>
      </c>
      <c r="M3407" s="37">
        <v>1</v>
      </c>
      <c r="N3407" s="37" t="s">
        <v>282</v>
      </c>
      <c r="O3407" s="34" t="s">
        <v>283</v>
      </c>
      <c r="P3407" s="34" t="s">
        <v>44</v>
      </c>
      <c r="Q3407" s="34" t="s">
        <v>284</v>
      </c>
      <c r="R3407" s="38" t="s">
        <v>577</v>
      </c>
      <c r="S3407" s="39">
        <v>90000</v>
      </c>
      <c r="T3407" s="39">
        <f t="shared" si="99"/>
        <v>54000</v>
      </c>
      <c r="U3407" s="40">
        <f t="shared" si="100"/>
        <v>281879.99999999994</v>
      </c>
      <c r="V3407" s="39"/>
      <c r="W3407" s="39">
        <f t="shared" si="102"/>
        <v>44.345111394919833</v>
      </c>
      <c r="X3407" s="39">
        <v>12500</v>
      </c>
      <c r="Y3407" s="39">
        <v>18750</v>
      </c>
      <c r="Z3407" s="39">
        <v>25000</v>
      </c>
      <c r="AA3407" s="52" t="s">
        <v>47</v>
      </c>
      <c r="AB3407" s="42"/>
    </row>
    <row r="3408" spans="1:28" ht="13.2">
      <c r="A3408" s="43"/>
      <c r="B3408" s="44"/>
      <c r="C3408" s="44"/>
      <c r="D3408" s="44"/>
      <c r="E3408" s="45"/>
      <c r="F3408" s="46"/>
      <c r="G3408" s="46"/>
      <c r="H3408" s="47"/>
      <c r="I3408" s="47"/>
      <c r="J3408" s="43"/>
      <c r="K3408" s="47"/>
      <c r="L3408" s="47"/>
      <c r="M3408" s="46"/>
      <c r="N3408" s="46"/>
      <c r="O3408" s="43"/>
      <c r="P3408" s="43"/>
      <c r="Q3408" s="43"/>
      <c r="R3408" s="47"/>
      <c r="S3408" s="48"/>
      <c r="T3408" s="48"/>
      <c r="U3408" s="48"/>
      <c r="V3408" s="48"/>
      <c r="W3408" s="48"/>
      <c r="X3408" s="48"/>
      <c r="Y3408" s="48"/>
      <c r="Z3408" s="48"/>
      <c r="AA3408" s="43"/>
      <c r="AB3408" s="51"/>
    </row>
    <row r="3409" spans="1:28" ht="13.2">
      <c r="A3409" s="34"/>
      <c r="B3409" s="35"/>
      <c r="C3409" s="35"/>
      <c r="D3409" s="35"/>
      <c r="E3409" s="36"/>
      <c r="F3409" s="37"/>
      <c r="G3409" s="37"/>
      <c r="H3409" s="38"/>
      <c r="I3409" s="38"/>
      <c r="J3409" s="34"/>
      <c r="K3409" s="38"/>
      <c r="L3409" s="38"/>
      <c r="M3409" s="37"/>
      <c r="N3409" s="37"/>
      <c r="O3409" s="34"/>
      <c r="P3409" s="34"/>
      <c r="Q3409" s="34"/>
      <c r="R3409" s="38"/>
      <c r="S3409" s="39"/>
      <c r="T3409" s="39"/>
      <c r="U3409" s="39"/>
      <c r="V3409" s="39"/>
      <c r="W3409" s="39"/>
      <c r="X3409" s="39"/>
      <c r="Y3409" s="39"/>
      <c r="Z3409" s="39"/>
      <c r="AA3409" s="34"/>
      <c r="AB3409" s="42"/>
    </row>
    <row r="3410" spans="1:28" ht="13.2">
      <c r="A3410" s="43"/>
      <c r="B3410" s="44"/>
      <c r="C3410" s="44"/>
      <c r="D3410" s="44"/>
      <c r="E3410" s="45"/>
      <c r="F3410" s="46"/>
      <c r="G3410" s="46"/>
      <c r="H3410" s="47"/>
      <c r="I3410" s="47"/>
      <c r="J3410" s="43"/>
      <c r="K3410" s="47"/>
      <c r="L3410" s="47"/>
      <c r="M3410" s="46"/>
      <c r="N3410" s="46"/>
      <c r="O3410" s="43"/>
      <c r="P3410" s="43"/>
      <c r="Q3410" s="43"/>
      <c r="R3410" s="47"/>
      <c r="S3410" s="48"/>
      <c r="T3410" s="48"/>
      <c r="U3410" s="48"/>
      <c r="V3410" s="48"/>
      <c r="W3410" s="48"/>
      <c r="X3410" s="48"/>
      <c r="Y3410" s="48"/>
      <c r="Z3410" s="48"/>
      <c r="AA3410" s="43"/>
      <c r="AB3410" s="51"/>
    </row>
    <row r="3411" spans="1:28" ht="13.2">
      <c r="A3411" s="34"/>
      <c r="B3411" s="35"/>
      <c r="C3411" s="35"/>
      <c r="D3411" s="35"/>
      <c r="E3411" s="36"/>
      <c r="F3411" s="37"/>
      <c r="G3411" s="37"/>
      <c r="H3411" s="38"/>
      <c r="I3411" s="38"/>
      <c r="J3411" s="34"/>
      <c r="K3411" s="38"/>
      <c r="L3411" s="38"/>
      <c r="M3411" s="37"/>
      <c r="N3411" s="37"/>
      <c r="O3411" s="34"/>
      <c r="P3411" s="34"/>
      <c r="Q3411" s="34"/>
      <c r="R3411" s="38"/>
      <c r="S3411" s="39"/>
      <c r="T3411" s="39"/>
      <c r="U3411" s="39"/>
      <c r="V3411" s="39"/>
      <c r="W3411" s="39"/>
      <c r="X3411" s="39"/>
      <c r="Y3411" s="39"/>
      <c r="Z3411" s="39"/>
      <c r="AA3411" s="34"/>
      <c r="AB3411" s="42"/>
    </row>
    <row r="3412" spans="1:28" ht="13.2">
      <c r="A3412" s="43"/>
      <c r="B3412" s="44"/>
      <c r="C3412" s="44"/>
      <c r="D3412" s="44"/>
      <c r="E3412" s="45"/>
      <c r="F3412" s="46"/>
      <c r="G3412" s="46"/>
      <c r="H3412" s="47"/>
      <c r="I3412" s="47"/>
      <c r="J3412" s="43"/>
      <c r="K3412" s="47"/>
      <c r="L3412" s="47"/>
      <c r="M3412" s="46"/>
      <c r="N3412" s="46"/>
      <c r="O3412" s="43"/>
      <c r="P3412" s="43"/>
      <c r="Q3412" s="43"/>
      <c r="R3412" s="47"/>
      <c r="S3412" s="48"/>
      <c r="T3412" s="48"/>
      <c r="U3412" s="48"/>
      <c r="V3412" s="48"/>
      <c r="W3412" s="48"/>
      <c r="X3412" s="48"/>
      <c r="Y3412" s="48"/>
      <c r="Z3412" s="48"/>
      <c r="AA3412" s="43"/>
      <c r="AB3412" s="51"/>
    </row>
    <row r="3413" spans="1:28" ht="13.2">
      <c r="A3413" s="34"/>
      <c r="B3413" s="35"/>
      <c r="C3413" s="35"/>
      <c r="D3413" s="35"/>
      <c r="E3413" s="36"/>
      <c r="F3413" s="37"/>
      <c r="G3413" s="37"/>
      <c r="H3413" s="38"/>
      <c r="I3413" s="38"/>
      <c r="J3413" s="34"/>
      <c r="K3413" s="38"/>
      <c r="L3413" s="38"/>
      <c r="M3413" s="37"/>
      <c r="N3413" s="37"/>
      <c r="O3413" s="34"/>
      <c r="P3413" s="34"/>
      <c r="Q3413" s="34"/>
      <c r="R3413" s="38"/>
      <c r="S3413" s="39"/>
      <c r="T3413" s="39"/>
      <c r="U3413" s="39"/>
      <c r="V3413" s="39"/>
      <c r="W3413" s="39"/>
      <c r="X3413" s="39"/>
      <c r="Y3413" s="39"/>
      <c r="Z3413" s="39"/>
      <c r="AA3413" s="34"/>
      <c r="AB3413" s="42"/>
    </row>
    <row r="3414" spans="1:28" ht="13.2">
      <c r="A3414" s="43"/>
      <c r="B3414" s="44"/>
      <c r="C3414" s="44"/>
      <c r="D3414" s="44"/>
      <c r="E3414" s="45"/>
      <c r="F3414" s="46"/>
      <c r="G3414" s="46"/>
      <c r="H3414" s="47"/>
      <c r="I3414" s="47"/>
      <c r="J3414" s="43"/>
      <c r="K3414" s="47"/>
      <c r="L3414" s="47"/>
      <c r="M3414" s="46"/>
      <c r="N3414" s="46"/>
      <c r="O3414" s="43"/>
      <c r="P3414" s="43"/>
      <c r="Q3414" s="43"/>
      <c r="R3414" s="47"/>
      <c r="S3414" s="48"/>
      <c r="T3414" s="48"/>
      <c r="U3414" s="48"/>
      <c r="V3414" s="48"/>
      <c r="W3414" s="48"/>
      <c r="X3414" s="48"/>
      <c r="Y3414" s="48"/>
      <c r="Z3414" s="48"/>
      <c r="AA3414" s="43"/>
      <c r="AB3414" s="51"/>
    </row>
    <row r="3415" spans="1:28" ht="13.2">
      <c r="A3415" s="34"/>
      <c r="B3415" s="35"/>
      <c r="C3415" s="35"/>
      <c r="D3415" s="35"/>
      <c r="E3415" s="36"/>
      <c r="F3415" s="37"/>
      <c r="G3415" s="37"/>
      <c r="H3415" s="38"/>
      <c r="I3415" s="38"/>
      <c r="J3415" s="34"/>
      <c r="K3415" s="38"/>
      <c r="L3415" s="38"/>
      <c r="M3415" s="37"/>
      <c r="N3415" s="37"/>
      <c r="O3415" s="34"/>
      <c r="P3415" s="34"/>
      <c r="Q3415" s="34"/>
      <c r="R3415" s="38"/>
      <c r="S3415" s="39"/>
      <c r="T3415" s="39"/>
      <c r="U3415" s="39"/>
      <c r="V3415" s="39"/>
      <c r="W3415" s="39"/>
      <c r="X3415" s="39"/>
      <c r="Y3415" s="39"/>
      <c r="Z3415" s="39"/>
      <c r="AA3415" s="34"/>
      <c r="AB3415" s="42"/>
    </row>
    <row r="3416" spans="1:28" ht="13.2">
      <c r="A3416" s="43"/>
      <c r="B3416" s="44"/>
      <c r="C3416" s="44"/>
      <c r="D3416" s="44"/>
      <c r="E3416" s="45"/>
      <c r="F3416" s="46"/>
      <c r="G3416" s="46"/>
      <c r="H3416" s="47"/>
      <c r="I3416" s="47"/>
      <c r="J3416" s="43"/>
      <c r="K3416" s="47"/>
      <c r="L3416" s="47"/>
      <c r="M3416" s="46"/>
      <c r="N3416" s="46"/>
      <c r="O3416" s="43"/>
      <c r="P3416" s="43"/>
      <c r="Q3416" s="43"/>
      <c r="R3416" s="47"/>
      <c r="S3416" s="48"/>
      <c r="T3416" s="48"/>
      <c r="U3416" s="48"/>
      <c r="V3416" s="48"/>
      <c r="W3416" s="48"/>
      <c r="X3416" s="48"/>
      <c r="Y3416" s="48"/>
      <c r="Z3416" s="48"/>
      <c r="AA3416" s="43"/>
      <c r="AB3416" s="51"/>
    </row>
    <row r="3417" spans="1:28" ht="13.2">
      <c r="A3417" s="34"/>
      <c r="B3417" s="35"/>
      <c r="C3417" s="35"/>
      <c r="D3417" s="35"/>
      <c r="E3417" s="36"/>
      <c r="F3417" s="37"/>
      <c r="G3417" s="37"/>
      <c r="H3417" s="38"/>
      <c r="I3417" s="38"/>
      <c r="J3417" s="34"/>
      <c r="K3417" s="38"/>
      <c r="L3417" s="38"/>
      <c r="M3417" s="37"/>
      <c r="N3417" s="37"/>
      <c r="O3417" s="34"/>
      <c r="P3417" s="34"/>
      <c r="Q3417" s="34"/>
      <c r="R3417" s="38"/>
      <c r="S3417" s="39"/>
      <c r="T3417" s="39"/>
      <c r="U3417" s="39"/>
      <c r="V3417" s="39"/>
      <c r="W3417" s="39"/>
      <c r="X3417" s="39"/>
      <c r="Y3417" s="39"/>
      <c r="Z3417" s="39"/>
      <c r="AA3417" s="34"/>
      <c r="AB3417" s="42"/>
    </row>
    <row r="3418" spans="1:28" ht="13.2">
      <c r="A3418" s="43"/>
      <c r="B3418" s="44"/>
      <c r="C3418" s="44"/>
      <c r="D3418" s="44"/>
      <c r="E3418" s="45"/>
      <c r="F3418" s="46"/>
      <c r="G3418" s="46"/>
      <c r="H3418" s="47"/>
      <c r="I3418" s="47"/>
      <c r="J3418" s="43"/>
      <c r="K3418" s="47"/>
      <c r="L3418" s="47"/>
      <c r="M3418" s="46"/>
      <c r="N3418" s="46"/>
      <c r="O3418" s="43"/>
      <c r="P3418" s="43"/>
      <c r="Q3418" s="43"/>
      <c r="R3418" s="47"/>
      <c r="S3418" s="48"/>
      <c r="T3418" s="48"/>
      <c r="U3418" s="48"/>
      <c r="V3418" s="48"/>
      <c r="W3418" s="48"/>
      <c r="X3418" s="48"/>
      <c r="Y3418" s="48"/>
      <c r="Z3418" s="48"/>
      <c r="AA3418" s="43"/>
      <c r="AB3418" s="51"/>
    </row>
    <row r="3419" spans="1:28" ht="13.2">
      <c r="A3419" s="34"/>
      <c r="B3419" s="35"/>
      <c r="C3419" s="35"/>
      <c r="D3419" s="35"/>
      <c r="E3419" s="36"/>
      <c r="F3419" s="37"/>
      <c r="G3419" s="37"/>
      <c r="H3419" s="38"/>
      <c r="I3419" s="38"/>
      <c r="J3419" s="34"/>
      <c r="K3419" s="38"/>
      <c r="L3419" s="38"/>
      <c r="M3419" s="37"/>
      <c r="N3419" s="37"/>
      <c r="O3419" s="34"/>
      <c r="P3419" s="34"/>
      <c r="Q3419" s="34"/>
      <c r="R3419" s="38"/>
      <c r="S3419" s="39"/>
      <c r="T3419" s="39"/>
      <c r="U3419" s="39"/>
      <c r="V3419" s="39"/>
      <c r="W3419" s="39"/>
      <c r="X3419" s="39"/>
      <c r="Y3419" s="39"/>
      <c r="Z3419" s="39"/>
      <c r="AA3419" s="34"/>
      <c r="AB3419" s="42"/>
    </row>
    <row r="3420" spans="1:28" ht="13.2">
      <c r="A3420" s="43"/>
      <c r="B3420" s="44"/>
      <c r="C3420" s="44"/>
      <c r="D3420" s="44"/>
      <c r="E3420" s="45"/>
      <c r="F3420" s="46"/>
      <c r="G3420" s="46"/>
      <c r="H3420" s="47"/>
      <c r="I3420" s="47"/>
      <c r="J3420" s="43"/>
      <c r="K3420" s="47"/>
      <c r="L3420" s="47"/>
      <c r="M3420" s="46"/>
      <c r="N3420" s="46"/>
      <c r="O3420" s="43"/>
      <c r="P3420" s="43"/>
      <c r="Q3420" s="43"/>
      <c r="R3420" s="47"/>
      <c r="S3420" s="48"/>
      <c r="T3420" s="48"/>
      <c r="U3420" s="48"/>
      <c r="V3420" s="48"/>
      <c r="W3420" s="48"/>
      <c r="X3420" s="48"/>
      <c r="Y3420" s="48"/>
      <c r="Z3420" s="48"/>
      <c r="AA3420" s="43"/>
      <c r="AB3420" s="51"/>
    </row>
    <row r="3421" spans="1:28" ht="13.2">
      <c r="A3421" s="34"/>
      <c r="B3421" s="35"/>
      <c r="C3421" s="35"/>
      <c r="D3421" s="35"/>
      <c r="E3421" s="36"/>
      <c r="F3421" s="37"/>
      <c r="G3421" s="37"/>
      <c r="H3421" s="38"/>
      <c r="I3421" s="38"/>
      <c r="J3421" s="34"/>
      <c r="K3421" s="38"/>
      <c r="L3421" s="38"/>
      <c r="M3421" s="37"/>
      <c r="N3421" s="37"/>
      <c r="O3421" s="34"/>
      <c r="P3421" s="34"/>
      <c r="Q3421" s="34"/>
      <c r="R3421" s="38"/>
      <c r="S3421" s="39"/>
      <c r="T3421" s="39"/>
      <c r="U3421" s="39"/>
      <c r="V3421" s="39"/>
      <c r="W3421" s="39"/>
      <c r="X3421" s="39"/>
      <c r="Y3421" s="39"/>
      <c r="Z3421" s="39"/>
      <c r="AA3421" s="34"/>
      <c r="AB3421" s="42"/>
    </row>
    <row r="3422" spans="1:28" ht="13.2">
      <c r="A3422" s="43"/>
      <c r="B3422" s="44"/>
      <c r="C3422" s="44"/>
      <c r="D3422" s="44"/>
      <c r="E3422" s="45"/>
      <c r="F3422" s="46"/>
      <c r="G3422" s="46"/>
      <c r="H3422" s="47"/>
      <c r="I3422" s="47"/>
      <c r="J3422" s="43"/>
      <c r="K3422" s="47"/>
      <c r="L3422" s="47"/>
      <c r="M3422" s="46"/>
      <c r="N3422" s="46"/>
      <c r="O3422" s="43"/>
      <c r="P3422" s="43"/>
      <c r="Q3422" s="43"/>
      <c r="R3422" s="47"/>
      <c r="S3422" s="48"/>
      <c r="T3422" s="48"/>
      <c r="U3422" s="48"/>
      <c r="V3422" s="48"/>
      <c r="W3422" s="48"/>
      <c r="X3422" s="48"/>
      <c r="Y3422" s="48"/>
      <c r="Z3422" s="48"/>
      <c r="AA3422" s="43"/>
      <c r="AB3422" s="51"/>
    </row>
    <row r="3423" spans="1:28" ht="13.2">
      <c r="A3423" s="34"/>
      <c r="B3423" s="35"/>
      <c r="C3423" s="35"/>
      <c r="D3423" s="35"/>
      <c r="E3423" s="36"/>
      <c r="F3423" s="37"/>
      <c r="G3423" s="37"/>
      <c r="H3423" s="38"/>
      <c r="I3423" s="38"/>
      <c r="J3423" s="34"/>
      <c r="K3423" s="38"/>
      <c r="L3423" s="38"/>
      <c r="M3423" s="37"/>
      <c r="N3423" s="37"/>
      <c r="O3423" s="34"/>
      <c r="P3423" s="34"/>
      <c r="Q3423" s="34"/>
      <c r="R3423" s="38"/>
      <c r="S3423" s="39"/>
      <c r="T3423" s="39"/>
      <c r="U3423" s="39"/>
      <c r="V3423" s="39"/>
      <c r="W3423" s="39"/>
      <c r="X3423" s="39"/>
      <c r="Y3423" s="39"/>
      <c r="Z3423" s="39"/>
      <c r="AA3423" s="34"/>
      <c r="AB3423" s="42"/>
    </row>
    <row r="3424" spans="1:28" ht="13.2">
      <c r="A3424" s="43"/>
      <c r="B3424" s="44"/>
      <c r="C3424" s="44"/>
      <c r="D3424" s="44"/>
      <c r="E3424" s="45"/>
      <c r="F3424" s="46"/>
      <c r="G3424" s="46"/>
      <c r="H3424" s="47"/>
      <c r="I3424" s="47"/>
      <c r="J3424" s="43"/>
      <c r="K3424" s="47"/>
      <c r="L3424" s="47"/>
      <c r="M3424" s="46"/>
      <c r="N3424" s="46"/>
      <c r="O3424" s="43"/>
      <c r="P3424" s="43"/>
      <c r="Q3424" s="43"/>
      <c r="R3424" s="47"/>
      <c r="S3424" s="48"/>
      <c r="T3424" s="48"/>
      <c r="U3424" s="48"/>
      <c r="V3424" s="48"/>
      <c r="W3424" s="48"/>
      <c r="X3424" s="48"/>
      <c r="Y3424" s="48"/>
      <c r="Z3424" s="48"/>
      <c r="AA3424" s="43"/>
      <c r="AB3424" s="51"/>
    </row>
    <row r="3425" spans="1:28" ht="13.2">
      <c r="A3425" s="34"/>
      <c r="B3425" s="35"/>
      <c r="C3425" s="35"/>
      <c r="D3425" s="35"/>
      <c r="E3425" s="36"/>
      <c r="F3425" s="37"/>
      <c r="G3425" s="37"/>
      <c r="H3425" s="38"/>
      <c r="I3425" s="38"/>
      <c r="J3425" s="34"/>
      <c r="K3425" s="38"/>
      <c r="L3425" s="38"/>
      <c r="M3425" s="37"/>
      <c r="N3425" s="37"/>
      <c r="O3425" s="34"/>
      <c r="P3425" s="34"/>
      <c r="Q3425" s="34"/>
      <c r="R3425" s="38"/>
      <c r="S3425" s="39"/>
      <c r="T3425" s="39"/>
      <c r="U3425" s="39"/>
      <c r="V3425" s="39"/>
      <c r="W3425" s="39"/>
      <c r="X3425" s="39"/>
      <c r="Y3425" s="39"/>
      <c r="Z3425" s="39"/>
      <c r="AA3425" s="34"/>
      <c r="AB3425" s="42"/>
    </row>
    <row r="3426" spans="1:28" ht="13.2">
      <c r="A3426" s="43"/>
      <c r="B3426" s="44"/>
      <c r="C3426" s="44"/>
      <c r="D3426" s="44"/>
      <c r="E3426" s="45"/>
      <c r="F3426" s="46"/>
      <c r="G3426" s="46"/>
      <c r="H3426" s="47"/>
      <c r="I3426" s="47"/>
      <c r="J3426" s="43"/>
      <c r="K3426" s="47"/>
      <c r="L3426" s="47"/>
      <c r="M3426" s="46"/>
      <c r="N3426" s="46"/>
      <c r="O3426" s="43"/>
      <c r="P3426" s="43"/>
      <c r="Q3426" s="43"/>
      <c r="R3426" s="47"/>
      <c r="S3426" s="48"/>
      <c r="T3426" s="48"/>
      <c r="U3426" s="48"/>
      <c r="V3426" s="48"/>
      <c r="W3426" s="48"/>
      <c r="X3426" s="48"/>
      <c r="Y3426" s="48"/>
      <c r="Z3426" s="48"/>
      <c r="AA3426" s="43"/>
      <c r="AB3426" s="51"/>
    </row>
    <row r="3427" spans="1:28" ht="13.2">
      <c r="A3427" s="34"/>
      <c r="B3427" s="35"/>
      <c r="C3427" s="35"/>
      <c r="D3427" s="35"/>
      <c r="E3427" s="36"/>
      <c r="F3427" s="37"/>
      <c r="G3427" s="37"/>
      <c r="H3427" s="38"/>
      <c r="I3427" s="38"/>
      <c r="J3427" s="34"/>
      <c r="K3427" s="38"/>
      <c r="L3427" s="38"/>
      <c r="M3427" s="37"/>
      <c r="N3427" s="37"/>
      <c r="O3427" s="34"/>
      <c r="P3427" s="34"/>
      <c r="Q3427" s="34"/>
      <c r="R3427" s="38"/>
      <c r="S3427" s="39"/>
      <c r="T3427" s="39"/>
      <c r="U3427" s="39"/>
      <c r="V3427" s="39"/>
      <c r="W3427" s="39"/>
      <c r="X3427" s="39"/>
      <c r="Y3427" s="39"/>
      <c r="Z3427" s="39"/>
      <c r="AA3427" s="34"/>
      <c r="AB3427" s="42"/>
    </row>
    <row r="3428" spans="1:28" ht="13.2">
      <c r="A3428" s="43"/>
      <c r="B3428" s="44"/>
      <c r="C3428" s="44"/>
      <c r="D3428" s="44"/>
      <c r="E3428" s="45"/>
      <c r="F3428" s="46"/>
      <c r="G3428" s="46"/>
      <c r="H3428" s="47"/>
      <c r="I3428" s="47"/>
      <c r="J3428" s="43"/>
      <c r="K3428" s="47"/>
      <c r="L3428" s="47"/>
      <c r="M3428" s="46"/>
      <c r="N3428" s="46"/>
      <c r="O3428" s="43"/>
      <c r="P3428" s="43"/>
      <c r="Q3428" s="43"/>
      <c r="R3428" s="47"/>
      <c r="S3428" s="48"/>
      <c r="T3428" s="48"/>
      <c r="U3428" s="48"/>
      <c r="V3428" s="48"/>
      <c r="W3428" s="48"/>
      <c r="X3428" s="48"/>
      <c r="Y3428" s="48"/>
      <c r="Z3428" s="48"/>
      <c r="AA3428" s="43"/>
      <c r="AB3428" s="51"/>
    </row>
    <row r="3429" spans="1:28" ht="13.2">
      <c r="A3429" s="34"/>
      <c r="B3429" s="35"/>
      <c r="C3429" s="35"/>
      <c r="D3429" s="35"/>
      <c r="E3429" s="36"/>
      <c r="F3429" s="37"/>
      <c r="G3429" s="37"/>
      <c r="H3429" s="38"/>
      <c r="I3429" s="38"/>
      <c r="J3429" s="34"/>
      <c r="K3429" s="38"/>
      <c r="L3429" s="38"/>
      <c r="M3429" s="37"/>
      <c r="N3429" s="37"/>
      <c r="O3429" s="34"/>
      <c r="P3429" s="34"/>
      <c r="Q3429" s="34"/>
      <c r="R3429" s="38"/>
      <c r="S3429" s="39"/>
      <c r="T3429" s="39"/>
      <c r="U3429" s="39"/>
      <c r="V3429" s="39"/>
      <c r="W3429" s="39"/>
      <c r="X3429" s="39"/>
      <c r="Y3429" s="39"/>
      <c r="Z3429" s="39"/>
      <c r="AA3429" s="34"/>
      <c r="AB3429" s="42"/>
    </row>
    <row r="3430" spans="1:28" ht="13.2">
      <c r="A3430" s="43"/>
      <c r="B3430" s="44"/>
      <c r="C3430" s="44"/>
      <c r="D3430" s="44"/>
      <c r="E3430" s="45"/>
      <c r="F3430" s="46"/>
      <c r="G3430" s="46"/>
      <c r="H3430" s="47"/>
      <c r="I3430" s="47"/>
      <c r="J3430" s="43"/>
      <c r="K3430" s="47"/>
      <c r="L3430" s="47"/>
      <c r="M3430" s="46"/>
      <c r="N3430" s="46"/>
      <c r="O3430" s="43"/>
      <c r="P3430" s="43"/>
      <c r="Q3430" s="43"/>
      <c r="R3430" s="47"/>
      <c r="S3430" s="48"/>
      <c r="T3430" s="48"/>
      <c r="U3430" s="48"/>
      <c r="V3430" s="48"/>
      <c r="W3430" s="48"/>
      <c r="X3430" s="48"/>
      <c r="Y3430" s="48"/>
      <c r="Z3430" s="48"/>
      <c r="AA3430" s="43"/>
      <c r="AB3430" s="51"/>
    </row>
    <row r="3431" spans="1:28" ht="13.2">
      <c r="A3431" s="34"/>
      <c r="B3431" s="35"/>
      <c r="C3431" s="35"/>
      <c r="D3431" s="35"/>
      <c r="E3431" s="36"/>
      <c r="F3431" s="37"/>
      <c r="G3431" s="37"/>
      <c r="H3431" s="38"/>
      <c r="I3431" s="38"/>
      <c r="J3431" s="34"/>
      <c r="K3431" s="38"/>
      <c r="L3431" s="38"/>
      <c r="M3431" s="37"/>
      <c r="N3431" s="37"/>
      <c r="O3431" s="34"/>
      <c r="P3431" s="34"/>
      <c r="Q3431" s="34"/>
      <c r="R3431" s="38"/>
      <c r="S3431" s="39"/>
      <c r="T3431" s="39"/>
      <c r="U3431" s="39"/>
      <c r="V3431" s="39"/>
      <c r="W3431" s="39"/>
      <c r="X3431" s="39"/>
      <c r="Y3431" s="39"/>
      <c r="Z3431" s="39"/>
      <c r="AA3431" s="34"/>
      <c r="AB3431" s="42"/>
    </row>
    <row r="3432" spans="1:28" ht="13.2">
      <c r="A3432" s="43"/>
      <c r="B3432" s="44"/>
      <c r="C3432" s="44"/>
      <c r="D3432" s="44"/>
      <c r="E3432" s="45"/>
      <c r="F3432" s="46"/>
      <c r="G3432" s="46"/>
      <c r="H3432" s="47"/>
      <c r="I3432" s="47"/>
      <c r="J3432" s="43"/>
      <c r="K3432" s="47"/>
      <c r="L3432" s="47"/>
      <c r="M3432" s="46"/>
      <c r="N3432" s="46"/>
      <c r="O3432" s="43"/>
      <c r="P3432" s="43"/>
      <c r="Q3432" s="43"/>
      <c r="R3432" s="47"/>
      <c r="S3432" s="48"/>
      <c r="T3432" s="48"/>
      <c r="U3432" s="48"/>
      <c r="V3432" s="48"/>
      <c r="W3432" s="48"/>
      <c r="X3432" s="48"/>
      <c r="Y3432" s="48"/>
      <c r="Z3432" s="48"/>
      <c r="AA3432" s="43"/>
      <c r="AB3432" s="51"/>
    </row>
    <row r="3433" spans="1:28" ht="13.2">
      <c r="A3433" s="34"/>
      <c r="B3433" s="35"/>
      <c r="C3433" s="35"/>
      <c r="D3433" s="35"/>
      <c r="E3433" s="36"/>
      <c r="F3433" s="37"/>
      <c r="G3433" s="37"/>
      <c r="H3433" s="38"/>
      <c r="I3433" s="38"/>
      <c r="J3433" s="34"/>
      <c r="K3433" s="38"/>
      <c r="L3433" s="38"/>
      <c r="M3433" s="37"/>
      <c r="N3433" s="37"/>
      <c r="O3433" s="34"/>
      <c r="P3433" s="34"/>
      <c r="Q3433" s="34"/>
      <c r="R3433" s="38"/>
      <c r="S3433" s="39"/>
      <c r="T3433" s="39"/>
      <c r="U3433" s="39"/>
      <c r="V3433" s="39"/>
      <c r="W3433" s="39"/>
      <c r="X3433" s="39"/>
      <c r="Y3433" s="39"/>
      <c r="Z3433" s="39"/>
      <c r="AA3433" s="34"/>
      <c r="AB3433" s="42"/>
    </row>
    <row r="3434" spans="1:28" ht="13.2">
      <c r="A3434" s="43"/>
      <c r="B3434" s="44"/>
      <c r="C3434" s="44"/>
      <c r="D3434" s="44"/>
      <c r="E3434" s="45"/>
      <c r="F3434" s="46"/>
      <c r="G3434" s="46"/>
      <c r="H3434" s="47"/>
      <c r="I3434" s="47"/>
      <c r="J3434" s="43"/>
      <c r="K3434" s="47"/>
      <c r="L3434" s="47"/>
      <c r="M3434" s="46"/>
      <c r="N3434" s="46"/>
      <c r="O3434" s="43"/>
      <c r="P3434" s="43"/>
      <c r="Q3434" s="43"/>
      <c r="R3434" s="47"/>
      <c r="S3434" s="48"/>
      <c r="T3434" s="48"/>
      <c r="U3434" s="48"/>
      <c r="V3434" s="48"/>
      <c r="W3434" s="48"/>
      <c r="X3434" s="48"/>
      <c r="Y3434" s="48"/>
      <c r="Z3434" s="48"/>
      <c r="AA3434" s="43"/>
      <c r="AB3434" s="51"/>
    </row>
    <row r="3435" spans="1:28" ht="13.2">
      <c r="A3435" s="34"/>
      <c r="B3435" s="35"/>
      <c r="C3435" s="35"/>
      <c r="D3435" s="35"/>
      <c r="E3435" s="36"/>
      <c r="F3435" s="37"/>
      <c r="G3435" s="37"/>
      <c r="H3435" s="38"/>
      <c r="I3435" s="38"/>
      <c r="J3435" s="34"/>
      <c r="K3435" s="38"/>
      <c r="L3435" s="38"/>
      <c r="M3435" s="37"/>
      <c r="N3435" s="37"/>
      <c r="O3435" s="34"/>
      <c r="P3435" s="34"/>
      <c r="Q3435" s="34"/>
      <c r="R3435" s="38"/>
      <c r="S3435" s="39"/>
      <c r="T3435" s="39"/>
      <c r="U3435" s="39"/>
      <c r="V3435" s="39"/>
      <c r="W3435" s="39"/>
      <c r="X3435" s="39"/>
      <c r="Y3435" s="39"/>
      <c r="Z3435" s="39"/>
      <c r="AA3435" s="34"/>
      <c r="AB3435" s="42"/>
    </row>
    <row r="3436" spans="1:28" ht="13.2">
      <c r="A3436" s="43"/>
      <c r="B3436" s="44"/>
      <c r="C3436" s="44"/>
      <c r="D3436" s="44"/>
      <c r="E3436" s="45"/>
      <c r="F3436" s="46"/>
      <c r="G3436" s="46"/>
      <c r="H3436" s="47"/>
      <c r="I3436" s="47"/>
      <c r="J3436" s="43"/>
      <c r="K3436" s="47"/>
      <c r="L3436" s="47"/>
      <c r="M3436" s="46"/>
      <c r="N3436" s="46"/>
      <c r="O3436" s="43"/>
      <c r="P3436" s="43"/>
      <c r="Q3436" s="43"/>
      <c r="R3436" s="47"/>
      <c r="S3436" s="48"/>
      <c r="T3436" s="48"/>
      <c r="U3436" s="48"/>
      <c r="V3436" s="48"/>
      <c r="W3436" s="48"/>
      <c r="X3436" s="48"/>
      <c r="Y3436" s="48"/>
      <c r="Z3436" s="48"/>
      <c r="AA3436" s="43"/>
      <c r="AB3436" s="51"/>
    </row>
    <row r="3437" spans="1:28" ht="13.2">
      <c r="A3437" s="34"/>
      <c r="B3437" s="35"/>
      <c r="C3437" s="35"/>
      <c r="D3437" s="35"/>
      <c r="E3437" s="36"/>
      <c r="F3437" s="37"/>
      <c r="G3437" s="37"/>
      <c r="H3437" s="38"/>
      <c r="I3437" s="38"/>
      <c r="J3437" s="34"/>
      <c r="K3437" s="38"/>
      <c r="L3437" s="38"/>
      <c r="M3437" s="37"/>
      <c r="N3437" s="37"/>
      <c r="O3437" s="34"/>
      <c r="P3437" s="34"/>
      <c r="Q3437" s="34"/>
      <c r="R3437" s="38"/>
      <c r="S3437" s="39"/>
      <c r="T3437" s="39"/>
      <c r="U3437" s="39"/>
      <c r="V3437" s="39"/>
      <c r="W3437" s="39"/>
      <c r="X3437" s="39"/>
      <c r="Y3437" s="39"/>
      <c r="Z3437" s="39"/>
      <c r="AA3437" s="34"/>
      <c r="AB3437" s="42"/>
    </row>
    <row r="3438" spans="1:28" ht="13.2">
      <c r="A3438" s="43"/>
      <c r="B3438" s="44"/>
      <c r="C3438" s="44"/>
      <c r="D3438" s="44"/>
      <c r="E3438" s="45"/>
      <c r="F3438" s="46"/>
      <c r="G3438" s="46"/>
      <c r="H3438" s="47"/>
      <c r="I3438" s="47"/>
      <c r="J3438" s="43"/>
      <c r="K3438" s="47"/>
      <c r="L3438" s="47"/>
      <c r="M3438" s="46"/>
      <c r="N3438" s="46"/>
      <c r="O3438" s="43"/>
      <c r="P3438" s="43"/>
      <c r="Q3438" s="43"/>
      <c r="R3438" s="47"/>
      <c r="S3438" s="48"/>
      <c r="T3438" s="48"/>
      <c r="U3438" s="48"/>
      <c r="V3438" s="48"/>
      <c r="W3438" s="48"/>
      <c r="X3438" s="48"/>
      <c r="Y3438" s="48"/>
      <c r="Z3438" s="48"/>
      <c r="AA3438" s="43"/>
      <c r="AB3438" s="51"/>
    </row>
    <row r="3439" spans="1:28" ht="13.2">
      <c r="A3439" s="34"/>
      <c r="B3439" s="35"/>
      <c r="C3439" s="35"/>
      <c r="D3439" s="35"/>
      <c r="E3439" s="36"/>
      <c r="F3439" s="37"/>
      <c r="G3439" s="37"/>
      <c r="H3439" s="38"/>
      <c r="I3439" s="38"/>
      <c r="J3439" s="34"/>
      <c r="K3439" s="38"/>
      <c r="L3439" s="38"/>
      <c r="M3439" s="37"/>
      <c r="N3439" s="37"/>
      <c r="O3439" s="34"/>
      <c r="P3439" s="34"/>
      <c r="Q3439" s="34"/>
      <c r="R3439" s="38"/>
      <c r="S3439" s="39"/>
      <c r="T3439" s="39"/>
      <c r="U3439" s="39"/>
      <c r="V3439" s="39"/>
      <c r="W3439" s="39"/>
      <c r="X3439" s="39"/>
      <c r="Y3439" s="39"/>
      <c r="Z3439" s="39"/>
      <c r="AA3439" s="34"/>
      <c r="AB3439" s="42"/>
    </row>
    <row r="3440" spans="1:28" ht="13.2">
      <c r="A3440" s="43"/>
      <c r="B3440" s="44"/>
      <c r="C3440" s="44"/>
      <c r="D3440" s="44"/>
      <c r="E3440" s="45"/>
      <c r="F3440" s="46"/>
      <c r="G3440" s="46"/>
      <c r="H3440" s="47"/>
      <c r="I3440" s="47"/>
      <c r="J3440" s="43"/>
      <c r="K3440" s="47"/>
      <c r="L3440" s="47"/>
      <c r="M3440" s="46"/>
      <c r="N3440" s="46"/>
      <c r="O3440" s="43"/>
      <c r="P3440" s="43"/>
      <c r="Q3440" s="43"/>
      <c r="R3440" s="47"/>
      <c r="S3440" s="48"/>
      <c r="T3440" s="48"/>
      <c r="U3440" s="48"/>
      <c r="V3440" s="48"/>
      <c r="W3440" s="48"/>
      <c r="X3440" s="48"/>
      <c r="Y3440" s="48"/>
      <c r="Z3440" s="48"/>
      <c r="AA3440" s="43"/>
      <c r="AB3440" s="51"/>
    </row>
    <row r="3441" spans="1:28" ht="13.2">
      <c r="A3441" s="34"/>
      <c r="B3441" s="35"/>
      <c r="C3441" s="35"/>
      <c r="D3441" s="35"/>
      <c r="E3441" s="36"/>
      <c r="F3441" s="37"/>
      <c r="G3441" s="37"/>
      <c r="H3441" s="38"/>
      <c r="I3441" s="38"/>
      <c r="J3441" s="34"/>
      <c r="K3441" s="38"/>
      <c r="L3441" s="38"/>
      <c r="M3441" s="37"/>
      <c r="N3441" s="37"/>
      <c r="O3441" s="34"/>
      <c r="P3441" s="34"/>
      <c r="Q3441" s="34"/>
      <c r="R3441" s="38"/>
      <c r="S3441" s="39"/>
      <c r="T3441" s="39"/>
      <c r="U3441" s="39"/>
      <c r="V3441" s="39"/>
      <c r="W3441" s="39"/>
      <c r="X3441" s="39"/>
      <c r="Y3441" s="39"/>
      <c r="Z3441" s="39"/>
      <c r="AA3441" s="34"/>
      <c r="AB3441" s="42"/>
    </row>
    <row r="3442" spans="1:28" ht="13.2">
      <c r="A3442" s="43"/>
      <c r="B3442" s="44"/>
      <c r="C3442" s="44"/>
      <c r="D3442" s="44"/>
      <c r="E3442" s="45"/>
      <c r="F3442" s="46"/>
      <c r="G3442" s="46"/>
      <c r="H3442" s="47"/>
      <c r="I3442" s="47"/>
      <c r="J3442" s="43"/>
      <c r="K3442" s="47"/>
      <c r="L3442" s="47"/>
      <c r="M3442" s="46"/>
      <c r="N3442" s="46"/>
      <c r="O3442" s="43"/>
      <c r="P3442" s="43"/>
      <c r="Q3442" s="43"/>
      <c r="R3442" s="47"/>
      <c r="S3442" s="48"/>
      <c r="T3442" s="48"/>
      <c r="U3442" s="48"/>
      <c r="V3442" s="48"/>
      <c r="W3442" s="48"/>
      <c r="X3442" s="48"/>
      <c r="Y3442" s="48"/>
      <c r="Z3442" s="48"/>
      <c r="AA3442" s="43"/>
      <c r="AB3442" s="51"/>
    </row>
    <row r="3443" spans="1:28" ht="13.2">
      <c r="A3443" s="34"/>
      <c r="B3443" s="35"/>
      <c r="C3443" s="35"/>
      <c r="D3443" s="35"/>
      <c r="E3443" s="36"/>
      <c r="F3443" s="37"/>
      <c r="G3443" s="37"/>
      <c r="H3443" s="38"/>
      <c r="I3443" s="38"/>
      <c r="J3443" s="34"/>
      <c r="K3443" s="38"/>
      <c r="L3443" s="38"/>
      <c r="M3443" s="37"/>
      <c r="N3443" s="37"/>
      <c r="O3443" s="34"/>
      <c r="P3443" s="34"/>
      <c r="Q3443" s="34"/>
      <c r="R3443" s="38"/>
      <c r="S3443" s="39"/>
      <c r="T3443" s="39"/>
      <c r="U3443" s="39"/>
      <c r="V3443" s="39"/>
      <c r="W3443" s="39"/>
      <c r="X3443" s="39"/>
      <c r="Y3443" s="39"/>
      <c r="Z3443" s="39"/>
      <c r="AA3443" s="34"/>
      <c r="AB3443" s="42"/>
    </row>
    <row r="3444" spans="1:28" ht="13.2">
      <c r="A3444" s="43"/>
      <c r="B3444" s="44"/>
      <c r="C3444" s="44"/>
      <c r="D3444" s="44"/>
      <c r="E3444" s="45"/>
      <c r="F3444" s="46"/>
      <c r="G3444" s="46"/>
      <c r="H3444" s="47"/>
      <c r="I3444" s="47"/>
      <c r="J3444" s="43"/>
      <c r="K3444" s="47"/>
      <c r="L3444" s="47"/>
      <c r="M3444" s="46"/>
      <c r="N3444" s="46"/>
      <c r="O3444" s="43"/>
      <c r="P3444" s="43"/>
      <c r="Q3444" s="43"/>
      <c r="R3444" s="47"/>
      <c r="S3444" s="48"/>
      <c r="T3444" s="48"/>
      <c r="U3444" s="48"/>
      <c r="V3444" s="48"/>
      <c r="W3444" s="48"/>
      <c r="X3444" s="48"/>
      <c r="Y3444" s="48"/>
      <c r="Z3444" s="48"/>
      <c r="AA3444" s="43"/>
      <c r="AB3444" s="51"/>
    </row>
    <row r="3445" spans="1:28" ht="13.2">
      <c r="A3445" s="34"/>
      <c r="B3445" s="35"/>
      <c r="C3445" s="35"/>
      <c r="D3445" s="35"/>
      <c r="E3445" s="36"/>
      <c r="F3445" s="37"/>
      <c r="G3445" s="37"/>
      <c r="H3445" s="38"/>
      <c r="I3445" s="38"/>
      <c r="J3445" s="34"/>
      <c r="K3445" s="38"/>
      <c r="L3445" s="38"/>
      <c r="M3445" s="37"/>
      <c r="N3445" s="37"/>
      <c r="O3445" s="34"/>
      <c r="P3445" s="34"/>
      <c r="Q3445" s="34"/>
      <c r="R3445" s="38"/>
      <c r="S3445" s="39"/>
      <c r="T3445" s="39"/>
      <c r="U3445" s="39"/>
      <c r="V3445" s="39"/>
      <c r="W3445" s="39"/>
      <c r="X3445" s="39"/>
      <c r="Y3445" s="39"/>
      <c r="Z3445" s="39"/>
      <c r="AA3445" s="34"/>
      <c r="AB3445" s="42"/>
    </row>
    <row r="3446" spans="1:28" ht="13.2">
      <c r="A3446" s="43"/>
      <c r="B3446" s="44"/>
      <c r="C3446" s="44"/>
      <c r="D3446" s="44"/>
      <c r="E3446" s="45"/>
      <c r="F3446" s="46"/>
      <c r="G3446" s="46"/>
      <c r="H3446" s="47"/>
      <c r="I3446" s="47"/>
      <c r="J3446" s="43"/>
      <c r="K3446" s="47"/>
      <c r="L3446" s="47"/>
      <c r="M3446" s="46"/>
      <c r="N3446" s="46"/>
      <c r="O3446" s="43"/>
      <c r="P3446" s="43"/>
      <c r="Q3446" s="43"/>
      <c r="R3446" s="47"/>
      <c r="S3446" s="48"/>
      <c r="T3446" s="48"/>
      <c r="U3446" s="48"/>
      <c r="V3446" s="48"/>
      <c r="W3446" s="48"/>
      <c r="X3446" s="48"/>
      <c r="Y3446" s="48"/>
      <c r="Z3446" s="48"/>
      <c r="AA3446" s="43"/>
      <c r="AB3446" s="51"/>
    </row>
    <row r="3447" spans="1:28" ht="13.2">
      <c r="A3447" s="34"/>
      <c r="B3447" s="35"/>
      <c r="C3447" s="35"/>
      <c r="D3447" s="35"/>
      <c r="E3447" s="36"/>
      <c r="F3447" s="37"/>
      <c r="G3447" s="37"/>
      <c r="H3447" s="38"/>
      <c r="I3447" s="38"/>
      <c r="J3447" s="34"/>
      <c r="K3447" s="38"/>
      <c r="L3447" s="38"/>
      <c r="M3447" s="37"/>
      <c r="N3447" s="37"/>
      <c r="O3447" s="34"/>
      <c r="P3447" s="34"/>
      <c r="Q3447" s="34"/>
      <c r="R3447" s="38"/>
      <c r="S3447" s="39"/>
      <c r="T3447" s="39"/>
      <c r="U3447" s="39"/>
      <c r="V3447" s="39"/>
      <c r="W3447" s="39"/>
      <c r="X3447" s="39"/>
      <c r="Y3447" s="39"/>
      <c r="Z3447" s="39"/>
      <c r="AA3447" s="34"/>
      <c r="AB3447" s="42"/>
    </row>
    <row r="3448" spans="1:28" ht="13.2">
      <c r="A3448" s="43"/>
      <c r="B3448" s="44"/>
      <c r="C3448" s="44"/>
      <c r="D3448" s="44"/>
      <c r="E3448" s="45"/>
      <c r="F3448" s="46"/>
      <c r="G3448" s="46"/>
      <c r="H3448" s="47"/>
      <c r="I3448" s="47"/>
      <c r="J3448" s="43"/>
      <c r="K3448" s="47"/>
      <c r="L3448" s="47"/>
      <c r="M3448" s="46"/>
      <c r="N3448" s="46"/>
      <c r="O3448" s="43"/>
      <c r="P3448" s="43"/>
      <c r="Q3448" s="43"/>
      <c r="R3448" s="47"/>
      <c r="S3448" s="48"/>
      <c r="T3448" s="48"/>
      <c r="U3448" s="48"/>
      <c r="V3448" s="48"/>
      <c r="W3448" s="48"/>
      <c r="X3448" s="48"/>
      <c r="Y3448" s="48"/>
      <c r="Z3448" s="48"/>
      <c r="AA3448" s="43"/>
      <c r="AB3448" s="51"/>
    </row>
    <row r="3449" spans="1:28" ht="13.2">
      <c r="A3449" s="34"/>
      <c r="B3449" s="35"/>
      <c r="C3449" s="35"/>
      <c r="D3449" s="35"/>
      <c r="E3449" s="36"/>
      <c r="F3449" s="37"/>
      <c r="G3449" s="37"/>
      <c r="H3449" s="38"/>
      <c r="I3449" s="38"/>
      <c r="J3449" s="34"/>
      <c r="K3449" s="38"/>
      <c r="L3449" s="38"/>
      <c r="M3449" s="37"/>
      <c r="N3449" s="37"/>
      <c r="O3449" s="34"/>
      <c r="P3449" s="34"/>
      <c r="Q3449" s="34"/>
      <c r="R3449" s="38"/>
      <c r="S3449" s="39"/>
      <c r="T3449" s="39"/>
      <c r="U3449" s="39"/>
      <c r="V3449" s="39"/>
      <c r="W3449" s="39"/>
      <c r="X3449" s="39"/>
      <c r="Y3449" s="39"/>
      <c r="Z3449" s="39"/>
      <c r="AA3449" s="34"/>
      <c r="AB3449" s="42"/>
    </row>
    <row r="3450" spans="1:28" ht="13.2">
      <c r="A3450" s="43"/>
      <c r="B3450" s="44"/>
      <c r="C3450" s="44"/>
      <c r="D3450" s="44"/>
      <c r="E3450" s="45"/>
      <c r="F3450" s="46"/>
      <c r="G3450" s="46"/>
      <c r="H3450" s="47"/>
      <c r="I3450" s="47"/>
      <c r="J3450" s="43"/>
      <c r="K3450" s="47"/>
      <c r="L3450" s="47"/>
      <c r="M3450" s="46"/>
      <c r="N3450" s="46"/>
      <c r="O3450" s="43"/>
      <c r="P3450" s="43"/>
      <c r="Q3450" s="43"/>
      <c r="R3450" s="47"/>
      <c r="S3450" s="48"/>
      <c r="T3450" s="48"/>
      <c r="U3450" s="48"/>
      <c r="V3450" s="48"/>
      <c r="W3450" s="48"/>
      <c r="X3450" s="48"/>
      <c r="Y3450" s="48"/>
      <c r="Z3450" s="48"/>
      <c r="AA3450" s="43"/>
      <c r="AB3450" s="51"/>
    </row>
    <row r="3451" spans="1:28" ht="13.2">
      <c r="A3451" s="34"/>
      <c r="B3451" s="35"/>
      <c r="C3451" s="35"/>
      <c r="D3451" s="35"/>
      <c r="E3451" s="36"/>
      <c r="F3451" s="37"/>
      <c r="G3451" s="37"/>
      <c r="H3451" s="38"/>
      <c r="I3451" s="38"/>
      <c r="J3451" s="34"/>
      <c r="K3451" s="38"/>
      <c r="L3451" s="38"/>
      <c r="M3451" s="37"/>
      <c r="N3451" s="37"/>
      <c r="O3451" s="34"/>
      <c r="P3451" s="34"/>
      <c r="Q3451" s="34"/>
      <c r="R3451" s="38"/>
      <c r="S3451" s="39"/>
      <c r="T3451" s="39"/>
      <c r="U3451" s="39"/>
      <c r="V3451" s="39"/>
      <c r="W3451" s="39"/>
      <c r="X3451" s="39"/>
      <c r="Y3451" s="39"/>
      <c r="Z3451" s="39"/>
      <c r="AA3451" s="34"/>
      <c r="AB3451" s="42"/>
    </row>
    <row r="3452" spans="1:28" ht="13.2">
      <c r="A3452" s="43"/>
      <c r="B3452" s="44"/>
      <c r="C3452" s="44"/>
      <c r="D3452" s="44"/>
      <c r="E3452" s="45"/>
      <c r="F3452" s="46"/>
      <c r="G3452" s="46"/>
      <c r="H3452" s="47"/>
      <c r="I3452" s="47"/>
      <c r="J3452" s="43"/>
      <c r="K3452" s="47"/>
      <c r="L3452" s="47"/>
      <c r="M3452" s="46"/>
      <c r="N3452" s="46"/>
      <c r="O3452" s="43"/>
      <c r="P3452" s="43"/>
      <c r="Q3452" s="43"/>
      <c r="R3452" s="47"/>
      <c r="S3452" s="48"/>
      <c r="T3452" s="48"/>
      <c r="U3452" s="48"/>
      <c r="V3452" s="48"/>
      <c r="W3452" s="48"/>
      <c r="X3452" s="48"/>
      <c r="Y3452" s="48"/>
      <c r="Z3452" s="48"/>
      <c r="AA3452" s="43"/>
      <c r="AB3452" s="51"/>
    </row>
    <row r="3453" spans="1:28" ht="13.2">
      <c r="A3453" s="34"/>
      <c r="B3453" s="35"/>
      <c r="C3453" s="35"/>
      <c r="D3453" s="35"/>
      <c r="E3453" s="36"/>
      <c r="F3453" s="37"/>
      <c r="G3453" s="37"/>
      <c r="H3453" s="38"/>
      <c r="I3453" s="38"/>
      <c r="J3453" s="34"/>
      <c r="K3453" s="38"/>
      <c r="L3453" s="38"/>
      <c r="M3453" s="37"/>
      <c r="N3453" s="37"/>
      <c r="O3453" s="34"/>
      <c r="P3453" s="34"/>
      <c r="Q3453" s="34"/>
      <c r="R3453" s="38"/>
      <c r="S3453" s="39"/>
      <c r="T3453" s="39"/>
      <c r="U3453" s="39"/>
      <c r="V3453" s="39"/>
      <c r="W3453" s="39"/>
      <c r="X3453" s="39"/>
      <c r="Y3453" s="39"/>
      <c r="Z3453" s="39"/>
      <c r="AA3453" s="34"/>
      <c r="AB3453" s="42"/>
    </row>
    <row r="3454" spans="1:28" ht="13.2">
      <c r="A3454" s="43"/>
      <c r="B3454" s="44"/>
      <c r="C3454" s="44"/>
      <c r="D3454" s="44"/>
      <c r="E3454" s="45"/>
      <c r="F3454" s="46"/>
      <c r="G3454" s="46"/>
      <c r="H3454" s="47"/>
      <c r="I3454" s="47"/>
      <c r="J3454" s="43"/>
      <c r="K3454" s="47"/>
      <c r="L3454" s="47"/>
      <c r="M3454" s="46"/>
      <c r="N3454" s="46"/>
      <c r="O3454" s="43"/>
      <c r="P3454" s="43"/>
      <c r="Q3454" s="43"/>
      <c r="R3454" s="47"/>
      <c r="S3454" s="48"/>
      <c r="T3454" s="48"/>
      <c r="U3454" s="48"/>
      <c r="V3454" s="48"/>
      <c r="W3454" s="48"/>
      <c r="X3454" s="48"/>
      <c r="Y3454" s="48"/>
      <c r="Z3454" s="48"/>
      <c r="AA3454" s="43"/>
      <c r="AB3454" s="51"/>
    </row>
    <row r="3455" spans="1:28" ht="13.2">
      <c r="A3455" s="34"/>
      <c r="B3455" s="35"/>
      <c r="C3455" s="35"/>
      <c r="D3455" s="35"/>
      <c r="E3455" s="36"/>
      <c r="F3455" s="37"/>
      <c r="G3455" s="37"/>
      <c r="H3455" s="38"/>
      <c r="I3455" s="38"/>
      <c r="J3455" s="34"/>
      <c r="K3455" s="38"/>
      <c r="L3455" s="38"/>
      <c r="M3455" s="37"/>
      <c r="N3455" s="37"/>
      <c r="O3455" s="34"/>
      <c r="P3455" s="34"/>
      <c r="Q3455" s="34"/>
      <c r="R3455" s="38"/>
      <c r="S3455" s="39"/>
      <c r="T3455" s="39"/>
      <c r="U3455" s="39"/>
      <c r="V3455" s="39"/>
      <c r="W3455" s="39"/>
      <c r="X3455" s="39"/>
      <c r="Y3455" s="39"/>
      <c r="Z3455" s="39"/>
      <c r="AA3455" s="34"/>
      <c r="AB3455" s="42"/>
    </row>
    <row r="3456" spans="1:28" ht="13.2">
      <c r="A3456" s="43"/>
      <c r="B3456" s="44"/>
      <c r="C3456" s="44"/>
      <c r="D3456" s="44"/>
      <c r="E3456" s="45"/>
      <c r="F3456" s="46"/>
      <c r="G3456" s="46"/>
      <c r="H3456" s="47"/>
      <c r="I3456" s="47"/>
      <c r="J3456" s="43"/>
      <c r="K3456" s="47"/>
      <c r="L3456" s="47"/>
      <c r="M3456" s="46"/>
      <c r="N3456" s="46"/>
      <c r="O3456" s="43"/>
      <c r="P3456" s="43"/>
      <c r="Q3456" s="43"/>
      <c r="R3456" s="47"/>
      <c r="S3456" s="48"/>
      <c r="T3456" s="48"/>
      <c r="U3456" s="48"/>
      <c r="V3456" s="48"/>
      <c r="W3456" s="48"/>
      <c r="X3456" s="48"/>
      <c r="Y3456" s="48"/>
      <c r="Z3456" s="48"/>
      <c r="AA3456" s="43"/>
      <c r="AB3456" s="51"/>
    </row>
    <row r="3457" spans="1:28" ht="13.2">
      <c r="A3457" s="34"/>
      <c r="B3457" s="35"/>
      <c r="C3457" s="35"/>
      <c r="D3457" s="35"/>
      <c r="E3457" s="36"/>
      <c r="F3457" s="37"/>
      <c r="G3457" s="37"/>
      <c r="H3457" s="38"/>
      <c r="I3457" s="38"/>
      <c r="J3457" s="34"/>
      <c r="K3457" s="38"/>
      <c r="L3457" s="38"/>
      <c r="M3457" s="37"/>
      <c r="N3457" s="37"/>
      <c r="O3457" s="34"/>
      <c r="P3457" s="34"/>
      <c r="Q3457" s="34"/>
      <c r="R3457" s="38"/>
      <c r="S3457" s="39"/>
      <c r="T3457" s="39"/>
      <c r="U3457" s="39"/>
      <c r="V3457" s="39"/>
      <c r="W3457" s="39"/>
      <c r="X3457" s="39"/>
      <c r="Y3457" s="39"/>
      <c r="Z3457" s="39"/>
      <c r="AA3457" s="34"/>
      <c r="AB3457" s="42"/>
    </row>
    <row r="3458" spans="1:28" ht="13.2">
      <c r="A3458" s="43"/>
      <c r="B3458" s="44"/>
      <c r="C3458" s="44"/>
      <c r="D3458" s="44"/>
      <c r="E3458" s="45"/>
      <c r="F3458" s="46"/>
      <c r="G3458" s="46"/>
      <c r="H3458" s="47"/>
      <c r="I3458" s="47"/>
      <c r="J3458" s="43"/>
      <c r="K3458" s="47"/>
      <c r="L3458" s="47"/>
      <c r="M3458" s="46"/>
      <c r="N3458" s="46"/>
      <c r="O3458" s="43"/>
      <c r="P3458" s="43"/>
      <c r="Q3458" s="43"/>
      <c r="R3458" s="47"/>
      <c r="S3458" s="48"/>
      <c r="T3458" s="48"/>
      <c r="U3458" s="48"/>
      <c r="V3458" s="48"/>
      <c r="W3458" s="48"/>
      <c r="X3458" s="48"/>
      <c r="Y3458" s="48"/>
      <c r="Z3458" s="48"/>
      <c r="AA3458" s="43"/>
      <c r="AB3458" s="51"/>
    </row>
    <row r="3459" spans="1:28" ht="13.2">
      <c r="A3459" s="34"/>
      <c r="B3459" s="35"/>
      <c r="C3459" s="35"/>
      <c r="D3459" s="35"/>
      <c r="E3459" s="36"/>
      <c r="F3459" s="37"/>
      <c r="G3459" s="37"/>
      <c r="H3459" s="38"/>
      <c r="I3459" s="38"/>
      <c r="J3459" s="34"/>
      <c r="K3459" s="38"/>
      <c r="L3459" s="38"/>
      <c r="M3459" s="37"/>
      <c r="N3459" s="37"/>
      <c r="O3459" s="34"/>
      <c r="P3459" s="34"/>
      <c r="Q3459" s="34"/>
      <c r="R3459" s="38"/>
      <c r="S3459" s="39"/>
      <c r="T3459" s="39"/>
      <c r="U3459" s="39"/>
      <c r="V3459" s="39"/>
      <c r="W3459" s="39"/>
      <c r="X3459" s="39"/>
      <c r="Y3459" s="39"/>
      <c r="Z3459" s="39"/>
      <c r="AA3459" s="34"/>
      <c r="AB3459" s="42"/>
    </row>
    <row r="3460" spans="1:28" ht="13.2">
      <c r="A3460" s="43"/>
      <c r="B3460" s="44"/>
      <c r="C3460" s="44"/>
      <c r="D3460" s="44"/>
      <c r="E3460" s="45"/>
      <c r="F3460" s="46"/>
      <c r="G3460" s="46"/>
      <c r="H3460" s="47"/>
      <c r="I3460" s="47"/>
      <c r="J3460" s="43"/>
      <c r="K3460" s="47"/>
      <c r="L3460" s="47"/>
      <c r="M3460" s="46"/>
      <c r="N3460" s="46"/>
      <c r="O3460" s="43"/>
      <c r="P3460" s="43"/>
      <c r="Q3460" s="43"/>
      <c r="R3460" s="47"/>
      <c r="S3460" s="48"/>
      <c r="T3460" s="48"/>
      <c r="U3460" s="48"/>
      <c r="V3460" s="48"/>
      <c r="W3460" s="48"/>
      <c r="X3460" s="48"/>
      <c r="Y3460" s="48"/>
      <c r="Z3460" s="48"/>
      <c r="AA3460" s="43"/>
      <c r="AB3460" s="51"/>
    </row>
    <row r="3461" spans="1:28" ht="13.2">
      <c r="A3461" s="34"/>
      <c r="B3461" s="35"/>
      <c r="C3461" s="35"/>
      <c r="D3461" s="35"/>
      <c r="E3461" s="36"/>
      <c r="F3461" s="37"/>
      <c r="G3461" s="37"/>
      <c r="H3461" s="38"/>
      <c r="I3461" s="38"/>
      <c r="J3461" s="34"/>
      <c r="K3461" s="38"/>
      <c r="L3461" s="38"/>
      <c r="M3461" s="37"/>
      <c r="N3461" s="37"/>
      <c r="O3461" s="34"/>
      <c r="P3461" s="34"/>
      <c r="Q3461" s="34"/>
      <c r="R3461" s="38"/>
      <c r="S3461" s="39"/>
      <c r="T3461" s="39"/>
      <c r="U3461" s="39"/>
      <c r="V3461" s="39"/>
      <c r="W3461" s="39"/>
      <c r="X3461" s="39"/>
      <c r="Y3461" s="39"/>
      <c r="Z3461" s="39"/>
      <c r="AA3461" s="34"/>
      <c r="AB3461" s="42"/>
    </row>
    <row r="3462" spans="1:28" ht="13.2">
      <c r="A3462" s="43"/>
      <c r="B3462" s="44"/>
      <c r="C3462" s="44"/>
      <c r="D3462" s="44"/>
      <c r="E3462" s="45"/>
      <c r="F3462" s="46"/>
      <c r="G3462" s="46"/>
      <c r="H3462" s="47"/>
      <c r="I3462" s="47"/>
      <c r="J3462" s="43"/>
      <c r="K3462" s="47"/>
      <c r="L3462" s="47"/>
      <c r="M3462" s="46"/>
      <c r="N3462" s="46"/>
      <c r="O3462" s="43"/>
      <c r="P3462" s="43"/>
      <c r="Q3462" s="43"/>
      <c r="R3462" s="47"/>
      <c r="S3462" s="48"/>
      <c r="T3462" s="48"/>
      <c r="U3462" s="48"/>
      <c r="V3462" s="48"/>
      <c r="W3462" s="48"/>
      <c r="X3462" s="48"/>
      <c r="Y3462" s="48"/>
      <c r="Z3462" s="48"/>
      <c r="AA3462" s="43"/>
      <c r="AB3462" s="51"/>
    </row>
    <row r="3463" spans="1:28" ht="13.2">
      <c r="A3463" s="34"/>
      <c r="B3463" s="35"/>
      <c r="C3463" s="35"/>
      <c r="D3463" s="35"/>
      <c r="E3463" s="36"/>
      <c r="F3463" s="37"/>
      <c r="G3463" s="37"/>
      <c r="H3463" s="38"/>
      <c r="I3463" s="38"/>
      <c r="J3463" s="34"/>
      <c r="K3463" s="38"/>
      <c r="L3463" s="38"/>
      <c r="M3463" s="37"/>
      <c r="N3463" s="37"/>
      <c r="O3463" s="34"/>
      <c r="P3463" s="34"/>
      <c r="Q3463" s="34"/>
      <c r="R3463" s="38"/>
      <c r="S3463" s="39"/>
      <c r="T3463" s="39"/>
      <c r="U3463" s="39"/>
      <c r="V3463" s="39"/>
      <c r="W3463" s="39"/>
      <c r="X3463" s="39"/>
      <c r="Y3463" s="39"/>
      <c r="Z3463" s="39"/>
      <c r="AA3463" s="34"/>
      <c r="AB3463" s="42"/>
    </row>
    <row r="3464" spans="1:28" ht="13.2">
      <c r="A3464" s="43"/>
      <c r="B3464" s="44"/>
      <c r="C3464" s="44"/>
      <c r="D3464" s="44"/>
      <c r="E3464" s="45"/>
      <c r="F3464" s="46"/>
      <c r="G3464" s="46"/>
      <c r="H3464" s="47"/>
      <c r="I3464" s="47"/>
      <c r="J3464" s="43"/>
      <c r="K3464" s="47"/>
      <c r="L3464" s="47"/>
      <c r="M3464" s="46"/>
      <c r="N3464" s="46"/>
      <c r="O3464" s="43"/>
      <c r="P3464" s="43"/>
      <c r="Q3464" s="43"/>
      <c r="R3464" s="47"/>
      <c r="S3464" s="48"/>
      <c r="T3464" s="48"/>
      <c r="U3464" s="48"/>
      <c r="V3464" s="48"/>
      <c r="W3464" s="48"/>
      <c r="X3464" s="48"/>
      <c r="Y3464" s="48"/>
      <c r="Z3464" s="48"/>
      <c r="AA3464" s="43"/>
      <c r="AB3464" s="51"/>
    </row>
    <row r="3465" spans="1:28" ht="13.2">
      <c r="A3465" s="34"/>
      <c r="B3465" s="35"/>
      <c r="C3465" s="35"/>
      <c r="D3465" s="35"/>
      <c r="E3465" s="36"/>
      <c r="F3465" s="37"/>
      <c r="G3465" s="37"/>
      <c r="H3465" s="38"/>
      <c r="I3465" s="38"/>
      <c r="J3465" s="34"/>
      <c r="K3465" s="38"/>
      <c r="L3465" s="38"/>
      <c r="M3465" s="37"/>
      <c r="N3465" s="37"/>
      <c r="O3465" s="34"/>
      <c r="P3465" s="34"/>
      <c r="Q3465" s="34"/>
      <c r="R3465" s="38"/>
      <c r="S3465" s="39"/>
      <c r="T3465" s="39"/>
      <c r="U3465" s="39"/>
      <c r="V3465" s="39"/>
      <c r="W3465" s="39"/>
      <c r="X3465" s="39"/>
      <c r="Y3465" s="39"/>
      <c r="Z3465" s="39"/>
      <c r="AA3465" s="34"/>
      <c r="AB3465" s="42"/>
    </row>
    <row r="3466" spans="1:28" ht="13.2">
      <c r="A3466" s="43"/>
      <c r="B3466" s="44"/>
      <c r="C3466" s="44"/>
      <c r="D3466" s="44"/>
      <c r="E3466" s="45"/>
      <c r="F3466" s="46"/>
      <c r="G3466" s="46"/>
      <c r="H3466" s="47"/>
      <c r="I3466" s="47"/>
      <c r="J3466" s="43"/>
      <c r="K3466" s="47"/>
      <c r="L3466" s="47"/>
      <c r="M3466" s="46"/>
      <c r="N3466" s="46"/>
      <c r="O3466" s="43"/>
      <c r="P3466" s="43"/>
      <c r="Q3466" s="43"/>
      <c r="R3466" s="47"/>
      <c r="S3466" s="48"/>
      <c r="T3466" s="48"/>
      <c r="U3466" s="48"/>
      <c r="V3466" s="48"/>
      <c r="W3466" s="48"/>
      <c r="X3466" s="48"/>
      <c r="Y3466" s="48"/>
      <c r="Z3466" s="48"/>
      <c r="AA3466" s="43"/>
      <c r="AB3466" s="51"/>
    </row>
    <row r="3467" spans="1:28" ht="13.2">
      <c r="A3467" s="34"/>
      <c r="B3467" s="35"/>
      <c r="C3467" s="35"/>
      <c r="D3467" s="35"/>
      <c r="E3467" s="36"/>
      <c r="F3467" s="37"/>
      <c r="G3467" s="37"/>
      <c r="H3467" s="38"/>
      <c r="I3467" s="38"/>
      <c r="J3467" s="34"/>
      <c r="K3467" s="38"/>
      <c r="L3467" s="38"/>
      <c r="M3467" s="37"/>
      <c r="N3467" s="37"/>
      <c r="O3467" s="34"/>
      <c r="P3467" s="34"/>
      <c r="Q3467" s="34"/>
      <c r="R3467" s="38"/>
      <c r="S3467" s="39"/>
      <c r="T3467" s="39"/>
      <c r="U3467" s="39"/>
      <c r="V3467" s="39"/>
      <c r="W3467" s="39"/>
      <c r="X3467" s="39"/>
      <c r="Y3467" s="39"/>
      <c r="Z3467" s="39"/>
      <c r="AA3467" s="34"/>
      <c r="AB3467" s="42"/>
    </row>
    <row r="3468" spans="1:28" ht="13.2">
      <c r="A3468" s="43"/>
      <c r="B3468" s="44"/>
      <c r="C3468" s="44"/>
      <c r="D3468" s="44"/>
      <c r="E3468" s="45"/>
      <c r="F3468" s="46"/>
      <c r="G3468" s="46"/>
      <c r="H3468" s="47"/>
      <c r="I3468" s="47"/>
      <c r="J3468" s="43"/>
      <c r="K3468" s="47"/>
      <c r="L3468" s="47"/>
      <c r="M3468" s="46"/>
      <c r="N3468" s="46"/>
      <c r="O3468" s="43"/>
      <c r="P3468" s="43"/>
      <c r="Q3468" s="43"/>
      <c r="R3468" s="47"/>
      <c r="S3468" s="48"/>
      <c r="T3468" s="48"/>
      <c r="U3468" s="48"/>
      <c r="V3468" s="48"/>
      <c r="W3468" s="48"/>
      <c r="X3468" s="48"/>
      <c r="Y3468" s="48"/>
      <c r="Z3468" s="48"/>
      <c r="AA3468" s="43"/>
      <c r="AB3468" s="51"/>
    </row>
    <row r="3469" spans="1:28" ht="13.2">
      <c r="A3469" s="34"/>
      <c r="B3469" s="35"/>
      <c r="C3469" s="35"/>
      <c r="D3469" s="35"/>
      <c r="E3469" s="36"/>
      <c r="F3469" s="37"/>
      <c r="G3469" s="37"/>
      <c r="H3469" s="38"/>
      <c r="I3469" s="38"/>
      <c r="J3469" s="34"/>
      <c r="K3469" s="38"/>
      <c r="L3469" s="38"/>
      <c r="M3469" s="37"/>
      <c r="N3469" s="37"/>
      <c r="O3469" s="34"/>
      <c r="P3469" s="34"/>
      <c r="Q3469" s="34"/>
      <c r="R3469" s="38"/>
      <c r="S3469" s="39"/>
      <c r="T3469" s="39"/>
      <c r="U3469" s="39"/>
      <c r="V3469" s="39"/>
      <c r="W3469" s="39"/>
      <c r="X3469" s="39"/>
      <c r="Y3469" s="39"/>
      <c r="Z3469" s="39"/>
      <c r="AA3469" s="34"/>
      <c r="AB3469" s="42"/>
    </row>
    <row r="3470" spans="1:28" ht="13.2">
      <c r="A3470" s="43"/>
      <c r="B3470" s="44"/>
      <c r="C3470" s="44"/>
      <c r="D3470" s="44"/>
      <c r="E3470" s="45"/>
      <c r="F3470" s="46"/>
      <c r="G3470" s="46"/>
      <c r="H3470" s="47"/>
      <c r="I3470" s="47"/>
      <c r="J3470" s="43"/>
      <c r="K3470" s="47"/>
      <c r="L3470" s="47"/>
      <c r="M3470" s="46"/>
      <c r="N3470" s="46"/>
      <c r="O3470" s="43"/>
      <c r="P3470" s="43"/>
      <c r="Q3470" s="43"/>
      <c r="R3470" s="47"/>
      <c r="S3470" s="48"/>
      <c r="T3470" s="48"/>
      <c r="U3470" s="48"/>
      <c r="V3470" s="48"/>
      <c r="W3470" s="48"/>
      <c r="X3470" s="48"/>
      <c r="Y3470" s="48"/>
      <c r="Z3470" s="48"/>
      <c r="AA3470" s="43"/>
      <c r="AB3470" s="51"/>
    </row>
    <row r="3471" spans="1:28" ht="13.2">
      <c r="A3471" s="34"/>
      <c r="B3471" s="35"/>
      <c r="C3471" s="35"/>
      <c r="D3471" s="35"/>
      <c r="E3471" s="36"/>
      <c r="F3471" s="37"/>
      <c r="G3471" s="37"/>
      <c r="H3471" s="38"/>
      <c r="I3471" s="38"/>
      <c r="J3471" s="34"/>
      <c r="K3471" s="38"/>
      <c r="L3471" s="38"/>
      <c r="M3471" s="37"/>
      <c r="N3471" s="37"/>
      <c r="O3471" s="34"/>
      <c r="P3471" s="34"/>
      <c r="Q3471" s="34"/>
      <c r="R3471" s="38"/>
      <c r="S3471" s="39"/>
      <c r="T3471" s="39"/>
      <c r="U3471" s="39"/>
      <c r="V3471" s="39"/>
      <c r="W3471" s="39"/>
      <c r="X3471" s="39"/>
      <c r="Y3471" s="39"/>
      <c r="Z3471" s="39"/>
      <c r="AA3471" s="34"/>
      <c r="AB3471" s="42"/>
    </row>
    <row r="3472" spans="1:28" ht="13.2">
      <c r="A3472" s="43"/>
      <c r="B3472" s="44"/>
      <c r="C3472" s="44"/>
      <c r="D3472" s="44"/>
      <c r="E3472" s="45"/>
      <c r="F3472" s="46"/>
      <c r="G3472" s="46"/>
      <c r="H3472" s="47"/>
      <c r="I3472" s="47"/>
      <c r="J3472" s="43"/>
      <c r="K3472" s="47"/>
      <c r="L3472" s="47"/>
      <c r="M3472" s="46"/>
      <c r="N3472" s="46"/>
      <c r="O3472" s="43"/>
      <c r="P3472" s="43"/>
      <c r="Q3472" s="43"/>
      <c r="R3472" s="47"/>
      <c r="S3472" s="48"/>
      <c r="T3472" s="48"/>
      <c r="U3472" s="48"/>
      <c r="V3472" s="48"/>
      <c r="W3472" s="48"/>
      <c r="X3472" s="48"/>
      <c r="Y3472" s="48"/>
      <c r="Z3472" s="48"/>
      <c r="AA3472" s="43"/>
      <c r="AB3472" s="51"/>
    </row>
    <row r="3473" spans="1:28" ht="13.2">
      <c r="A3473" s="34"/>
      <c r="B3473" s="35"/>
      <c r="C3473" s="35"/>
      <c r="D3473" s="35"/>
      <c r="E3473" s="36"/>
      <c r="F3473" s="37"/>
      <c r="G3473" s="37"/>
      <c r="H3473" s="38"/>
      <c r="I3473" s="38"/>
      <c r="J3473" s="34"/>
      <c r="K3473" s="38"/>
      <c r="L3473" s="38"/>
      <c r="M3473" s="37"/>
      <c r="N3473" s="37"/>
      <c r="O3473" s="34"/>
      <c r="P3473" s="34"/>
      <c r="Q3473" s="34"/>
      <c r="R3473" s="38"/>
      <c r="S3473" s="39"/>
      <c r="T3473" s="39"/>
      <c r="U3473" s="39"/>
      <c r="V3473" s="39"/>
      <c r="W3473" s="39"/>
      <c r="X3473" s="39"/>
      <c r="Y3473" s="39"/>
      <c r="Z3473" s="39"/>
      <c r="AA3473" s="34"/>
      <c r="AB3473" s="42"/>
    </row>
    <row r="3474" spans="1:28" ht="13.2">
      <c r="A3474" s="43"/>
      <c r="B3474" s="44"/>
      <c r="C3474" s="44"/>
      <c r="D3474" s="44"/>
      <c r="E3474" s="45"/>
      <c r="F3474" s="46"/>
      <c r="G3474" s="46"/>
      <c r="H3474" s="47"/>
      <c r="I3474" s="47"/>
      <c r="J3474" s="43"/>
      <c r="K3474" s="47"/>
      <c r="L3474" s="47"/>
      <c r="M3474" s="46"/>
      <c r="N3474" s="46"/>
      <c r="O3474" s="43"/>
      <c r="P3474" s="43"/>
      <c r="Q3474" s="43"/>
      <c r="R3474" s="47"/>
      <c r="S3474" s="48"/>
      <c r="T3474" s="48"/>
      <c r="U3474" s="48"/>
      <c r="V3474" s="48"/>
      <c r="W3474" s="48"/>
      <c r="X3474" s="48"/>
      <c r="Y3474" s="48"/>
      <c r="Z3474" s="48"/>
      <c r="AA3474" s="43"/>
      <c r="AB3474" s="51"/>
    </row>
    <row r="3475" spans="1:28" ht="13.2">
      <c r="A3475" s="34"/>
      <c r="B3475" s="35"/>
      <c r="C3475" s="35"/>
      <c r="D3475" s="35"/>
      <c r="E3475" s="36"/>
      <c r="F3475" s="37"/>
      <c r="G3475" s="37"/>
      <c r="H3475" s="38"/>
      <c r="I3475" s="38"/>
      <c r="J3475" s="34"/>
      <c r="K3475" s="38"/>
      <c r="L3475" s="38"/>
      <c r="M3475" s="37"/>
      <c r="N3475" s="37"/>
      <c r="O3475" s="34"/>
      <c r="P3475" s="34"/>
      <c r="Q3475" s="34"/>
      <c r="R3475" s="38"/>
      <c r="S3475" s="39"/>
      <c r="T3475" s="39"/>
      <c r="U3475" s="39"/>
      <c r="V3475" s="39"/>
      <c r="W3475" s="39"/>
      <c r="X3475" s="39"/>
      <c r="Y3475" s="39"/>
      <c r="Z3475" s="39"/>
      <c r="AA3475" s="34"/>
      <c r="AB3475" s="42"/>
    </row>
    <row r="3476" spans="1:28" ht="13.2">
      <c r="A3476" s="43"/>
      <c r="B3476" s="44"/>
      <c r="C3476" s="44"/>
      <c r="D3476" s="44"/>
      <c r="E3476" s="45"/>
      <c r="F3476" s="46"/>
      <c r="G3476" s="46"/>
      <c r="H3476" s="47"/>
      <c r="I3476" s="47"/>
      <c r="J3476" s="43"/>
      <c r="K3476" s="47"/>
      <c r="L3476" s="47"/>
      <c r="M3476" s="46"/>
      <c r="N3476" s="46"/>
      <c r="O3476" s="43"/>
      <c r="P3476" s="43"/>
      <c r="Q3476" s="43"/>
      <c r="R3476" s="47"/>
      <c r="S3476" s="48"/>
      <c r="T3476" s="48"/>
      <c r="U3476" s="48"/>
      <c r="V3476" s="48"/>
      <c r="W3476" s="48"/>
      <c r="X3476" s="48"/>
      <c r="Y3476" s="48"/>
      <c r="Z3476" s="48"/>
      <c r="AA3476" s="43"/>
      <c r="AB3476" s="51"/>
    </row>
    <row r="3477" spans="1:28" ht="13.2">
      <c r="A3477" s="34"/>
      <c r="B3477" s="35"/>
      <c r="C3477" s="35"/>
      <c r="D3477" s="35"/>
      <c r="E3477" s="36"/>
      <c r="F3477" s="37"/>
      <c r="G3477" s="37"/>
      <c r="H3477" s="38"/>
      <c r="I3477" s="38"/>
      <c r="J3477" s="34"/>
      <c r="K3477" s="38"/>
      <c r="L3477" s="38"/>
      <c r="M3477" s="37"/>
      <c r="N3477" s="37"/>
      <c r="O3477" s="34"/>
      <c r="P3477" s="34"/>
      <c r="Q3477" s="34"/>
      <c r="R3477" s="38"/>
      <c r="S3477" s="39"/>
      <c r="T3477" s="39"/>
      <c r="U3477" s="39"/>
      <c r="V3477" s="39"/>
      <c r="W3477" s="39"/>
      <c r="X3477" s="39"/>
      <c r="Y3477" s="39"/>
      <c r="Z3477" s="39"/>
      <c r="AA3477" s="34"/>
      <c r="AB3477" s="42"/>
    </row>
    <row r="3478" spans="1:28" ht="13.2">
      <c r="A3478" s="43"/>
      <c r="B3478" s="44"/>
      <c r="C3478" s="44"/>
      <c r="D3478" s="44"/>
      <c r="E3478" s="45"/>
      <c r="F3478" s="46"/>
      <c r="G3478" s="46"/>
      <c r="H3478" s="47"/>
      <c r="I3478" s="47"/>
      <c r="J3478" s="43"/>
      <c r="K3478" s="47"/>
      <c r="L3478" s="47"/>
      <c r="M3478" s="46"/>
      <c r="N3478" s="46"/>
      <c r="O3478" s="43"/>
      <c r="P3478" s="43"/>
      <c r="Q3478" s="43"/>
      <c r="R3478" s="47"/>
      <c r="S3478" s="48"/>
      <c r="T3478" s="48"/>
      <c r="U3478" s="48"/>
      <c r="V3478" s="48"/>
      <c r="W3478" s="48"/>
      <c r="X3478" s="48"/>
      <c r="Y3478" s="48"/>
      <c r="Z3478" s="48"/>
      <c r="AA3478" s="43"/>
      <c r="AB3478" s="51"/>
    </row>
    <row r="3479" spans="1:28" ht="13.2">
      <c r="A3479" s="34"/>
      <c r="B3479" s="35"/>
      <c r="C3479" s="35"/>
      <c r="D3479" s="35"/>
      <c r="E3479" s="36"/>
      <c r="F3479" s="37"/>
      <c r="G3479" s="37"/>
      <c r="H3479" s="38"/>
      <c r="I3479" s="38"/>
      <c r="J3479" s="34"/>
      <c r="K3479" s="38"/>
      <c r="L3479" s="38"/>
      <c r="M3479" s="37"/>
      <c r="N3479" s="37"/>
      <c r="O3479" s="34"/>
      <c r="P3479" s="34"/>
      <c r="Q3479" s="34"/>
      <c r="R3479" s="38"/>
      <c r="S3479" s="39"/>
      <c r="T3479" s="39"/>
      <c r="U3479" s="39"/>
      <c r="V3479" s="39"/>
      <c r="W3479" s="39"/>
      <c r="X3479" s="39"/>
      <c r="Y3479" s="39"/>
      <c r="Z3479" s="39"/>
      <c r="AA3479" s="34"/>
      <c r="AB3479" s="42"/>
    </row>
    <row r="3480" spans="1:28" ht="13.2">
      <c r="A3480" s="43"/>
      <c r="B3480" s="44"/>
      <c r="C3480" s="44"/>
      <c r="D3480" s="44"/>
      <c r="E3480" s="45"/>
      <c r="F3480" s="46"/>
      <c r="G3480" s="46"/>
      <c r="H3480" s="47"/>
      <c r="I3480" s="47"/>
      <c r="J3480" s="43"/>
      <c r="K3480" s="47"/>
      <c r="L3480" s="47"/>
      <c r="M3480" s="46"/>
      <c r="N3480" s="46"/>
      <c r="O3480" s="43"/>
      <c r="P3480" s="43"/>
      <c r="Q3480" s="43"/>
      <c r="R3480" s="47"/>
      <c r="S3480" s="48"/>
      <c r="T3480" s="48"/>
      <c r="U3480" s="48"/>
      <c r="V3480" s="48"/>
      <c r="W3480" s="48"/>
      <c r="X3480" s="48"/>
      <c r="Y3480" s="48"/>
      <c r="Z3480" s="48"/>
      <c r="AA3480" s="43"/>
      <c r="AB3480" s="51"/>
    </row>
    <row r="3481" spans="1:28" ht="13.2">
      <c r="A3481" s="34"/>
      <c r="B3481" s="35"/>
      <c r="C3481" s="35"/>
      <c r="D3481" s="35"/>
      <c r="E3481" s="36"/>
      <c r="F3481" s="37"/>
      <c r="G3481" s="37"/>
      <c r="H3481" s="38"/>
      <c r="I3481" s="38"/>
      <c r="J3481" s="34"/>
      <c r="K3481" s="38"/>
      <c r="L3481" s="38"/>
      <c r="M3481" s="37"/>
      <c r="N3481" s="37"/>
      <c r="O3481" s="34"/>
      <c r="P3481" s="34"/>
      <c r="Q3481" s="34"/>
      <c r="R3481" s="38"/>
      <c r="S3481" s="39"/>
      <c r="T3481" s="39"/>
      <c r="U3481" s="39"/>
      <c r="V3481" s="39"/>
      <c r="W3481" s="39"/>
      <c r="X3481" s="39"/>
      <c r="Y3481" s="39"/>
      <c r="Z3481" s="39"/>
      <c r="AA3481" s="34"/>
      <c r="AB3481" s="42"/>
    </row>
    <row r="3482" spans="1:28" ht="13.2">
      <c r="A3482" s="43"/>
      <c r="B3482" s="44"/>
      <c r="C3482" s="44"/>
      <c r="D3482" s="44"/>
      <c r="E3482" s="45"/>
      <c r="F3482" s="46"/>
      <c r="G3482" s="46"/>
      <c r="H3482" s="47"/>
      <c r="I3482" s="47"/>
      <c r="J3482" s="43"/>
      <c r="K3482" s="47"/>
      <c r="L3482" s="47"/>
      <c r="M3482" s="46"/>
      <c r="N3482" s="46"/>
      <c r="O3482" s="43"/>
      <c r="P3482" s="43"/>
      <c r="Q3482" s="43"/>
      <c r="R3482" s="47"/>
      <c r="S3482" s="48"/>
      <c r="T3482" s="48"/>
      <c r="U3482" s="48"/>
      <c r="V3482" s="48"/>
      <c r="W3482" s="48"/>
      <c r="X3482" s="48"/>
      <c r="Y3482" s="48"/>
      <c r="Z3482" s="48"/>
      <c r="AA3482" s="43"/>
      <c r="AB3482" s="51"/>
    </row>
    <row r="3483" spans="1:28" ht="13.2">
      <c r="A3483" s="34"/>
      <c r="B3483" s="35"/>
      <c r="C3483" s="35"/>
      <c r="D3483" s="35"/>
      <c r="E3483" s="36"/>
      <c r="F3483" s="37"/>
      <c r="G3483" s="37"/>
      <c r="H3483" s="38"/>
      <c r="I3483" s="38"/>
      <c r="J3483" s="34"/>
      <c r="K3483" s="38"/>
      <c r="L3483" s="38"/>
      <c r="M3483" s="37"/>
      <c r="N3483" s="37"/>
      <c r="O3483" s="34"/>
      <c r="P3483" s="34"/>
      <c r="Q3483" s="34"/>
      <c r="R3483" s="38"/>
      <c r="S3483" s="39"/>
      <c r="T3483" s="39"/>
      <c r="U3483" s="39"/>
      <c r="V3483" s="39"/>
      <c r="W3483" s="39"/>
      <c r="X3483" s="39"/>
      <c r="Y3483" s="39"/>
      <c r="Z3483" s="39"/>
      <c r="AA3483" s="34"/>
      <c r="AB3483" s="42"/>
    </row>
    <row r="3484" spans="1:28" ht="13.2">
      <c r="A3484" s="43"/>
      <c r="B3484" s="44"/>
      <c r="C3484" s="44"/>
      <c r="D3484" s="44"/>
      <c r="E3484" s="45"/>
      <c r="F3484" s="46"/>
      <c r="G3484" s="46"/>
      <c r="H3484" s="47"/>
      <c r="I3484" s="47"/>
      <c r="J3484" s="43"/>
      <c r="K3484" s="47"/>
      <c r="L3484" s="47"/>
      <c r="M3484" s="46"/>
      <c r="N3484" s="46"/>
      <c r="O3484" s="43"/>
      <c r="P3484" s="43"/>
      <c r="Q3484" s="43"/>
      <c r="R3484" s="47"/>
      <c r="S3484" s="48"/>
      <c r="T3484" s="48"/>
      <c r="U3484" s="48"/>
      <c r="V3484" s="48"/>
      <c r="W3484" s="48"/>
      <c r="X3484" s="48"/>
      <c r="Y3484" s="48"/>
      <c r="Z3484" s="48"/>
      <c r="AA3484" s="43"/>
      <c r="AB3484" s="51"/>
    </row>
    <row r="3485" spans="1:28" ht="13.2">
      <c r="A3485" s="34"/>
      <c r="B3485" s="35"/>
      <c r="C3485" s="35"/>
      <c r="D3485" s="35"/>
      <c r="E3485" s="36"/>
      <c r="F3485" s="37"/>
      <c r="G3485" s="37"/>
      <c r="H3485" s="38"/>
      <c r="I3485" s="38"/>
      <c r="J3485" s="34"/>
      <c r="K3485" s="38"/>
      <c r="L3485" s="38"/>
      <c r="M3485" s="37"/>
      <c r="N3485" s="37"/>
      <c r="O3485" s="34"/>
      <c r="P3485" s="34"/>
      <c r="Q3485" s="34"/>
      <c r="R3485" s="38"/>
      <c r="S3485" s="39"/>
      <c r="T3485" s="39"/>
      <c r="U3485" s="39"/>
      <c r="V3485" s="39"/>
      <c r="W3485" s="39"/>
      <c r="X3485" s="39"/>
      <c r="Y3485" s="39"/>
      <c r="Z3485" s="39"/>
      <c r="AA3485" s="34"/>
      <c r="AB3485" s="42"/>
    </row>
    <row r="3486" spans="1:28" ht="13.2">
      <c r="A3486" s="43"/>
      <c r="B3486" s="44"/>
      <c r="C3486" s="44"/>
      <c r="D3486" s="44"/>
      <c r="E3486" s="45"/>
      <c r="F3486" s="46"/>
      <c r="G3486" s="46"/>
      <c r="H3486" s="47"/>
      <c r="I3486" s="47"/>
      <c r="J3486" s="43"/>
      <c r="K3486" s="47"/>
      <c r="L3486" s="47"/>
      <c r="M3486" s="46"/>
      <c r="N3486" s="46"/>
      <c r="O3486" s="43"/>
      <c r="P3486" s="43"/>
      <c r="Q3486" s="43"/>
      <c r="R3486" s="47"/>
      <c r="S3486" s="48"/>
      <c r="T3486" s="48"/>
      <c r="U3486" s="48"/>
      <c r="V3486" s="48"/>
      <c r="W3486" s="48"/>
      <c r="X3486" s="48"/>
      <c r="Y3486" s="48"/>
      <c r="Z3486" s="48"/>
      <c r="AA3486" s="43"/>
      <c r="AB3486" s="51"/>
    </row>
    <row r="3487" spans="1:28" ht="13.2">
      <c r="A3487" s="34"/>
      <c r="B3487" s="35"/>
      <c r="C3487" s="35"/>
      <c r="D3487" s="35"/>
      <c r="E3487" s="36"/>
      <c r="F3487" s="37"/>
      <c r="G3487" s="37"/>
      <c r="H3487" s="38"/>
      <c r="I3487" s="38"/>
      <c r="J3487" s="34"/>
      <c r="K3487" s="38"/>
      <c r="L3487" s="38"/>
      <c r="M3487" s="37"/>
      <c r="N3487" s="37"/>
      <c r="O3487" s="34"/>
      <c r="P3487" s="34"/>
      <c r="Q3487" s="34"/>
      <c r="R3487" s="38"/>
      <c r="S3487" s="39"/>
      <c r="T3487" s="39"/>
      <c r="U3487" s="39"/>
      <c r="V3487" s="39"/>
      <c r="W3487" s="39"/>
      <c r="X3487" s="39"/>
      <c r="Y3487" s="39"/>
      <c r="Z3487" s="39"/>
      <c r="AA3487" s="34"/>
      <c r="AB3487" s="42"/>
    </row>
    <row r="3488" spans="1:28" ht="13.2">
      <c r="A3488" s="43"/>
      <c r="B3488" s="44"/>
      <c r="C3488" s="44"/>
      <c r="D3488" s="44"/>
      <c r="E3488" s="45"/>
      <c r="F3488" s="46"/>
      <c r="G3488" s="46"/>
      <c r="H3488" s="47"/>
      <c r="I3488" s="47"/>
      <c r="J3488" s="43"/>
      <c r="K3488" s="47"/>
      <c r="L3488" s="47"/>
      <c r="M3488" s="46"/>
      <c r="N3488" s="46"/>
      <c r="O3488" s="43"/>
      <c r="P3488" s="43"/>
      <c r="Q3488" s="43"/>
      <c r="R3488" s="47"/>
      <c r="S3488" s="48"/>
      <c r="T3488" s="48"/>
      <c r="U3488" s="48"/>
      <c r="V3488" s="48"/>
      <c r="W3488" s="48"/>
      <c r="X3488" s="48"/>
      <c r="Y3488" s="48"/>
      <c r="Z3488" s="48"/>
      <c r="AA3488" s="43"/>
      <c r="AB3488" s="51"/>
    </row>
    <row r="3489" spans="1:28" ht="13.2">
      <c r="A3489" s="34"/>
      <c r="B3489" s="35"/>
      <c r="C3489" s="35"/>
      <c r="D3489" s="35"/>
      <c r="E3489" s="36"/>
      <c r="F3489" s="37"/>
      <c r="G3489" s="37"/>
      <c r="H3489" s="38"/>
      <c r="I3489" s="38"/>
      <c r="J3489" s="34"/>
      <c r="K3489" s="38"/>
      <c r="L3489" s="38"/>
      <c r="M3489" s="37"/>
      <c r="N3489" s="37"/>
      <c r="O3489" s="34"/>
      <c r="P3489" s="34"/>
      <c r="Q3489" s="34"/>
      <c r="R3489" s="38"/>
      <c r="S3489" s="39"/>
      <c r="T3489" s="39"/>
      <c r="U3489" s="39"/>
      <c r="V3489" s="39"/>
      <c r="W3489" s="39"/>
      <c r="X3489" s="39"/>
      <c r="Y3489" s="39"/>
      <c r="Z3489" s="39"/>
      <c r="AA3489" s="34"/>
      <c r="AB3489" s="42"/>
    </row>
    <row r="3490" spans="1:28" ht="13.2">
      <c r="A3490" s="43"/>
      <c r="B3490" s="44"/>
      <c r="C3490" s="44"/>
      <c r="D3490" s="44"/>
      <c r="E3490" s="45"/>
      <c r="F3490" s="46"/>
      <c r="G3490" s="46"/>
      <c r="H3490" s="47"/>
      <c r="I3490" s="47"/>
      <c r="J3490" s="43"/>
      <c r="K3490" s="47"/>
      <c r="L3490" s="47"/>
      <c r="M3490" s="46"/>
      <c r="N3490" s="46"/>
      <c r="O3490" s="43"/>
      <c r="P3490" s="43"/>
      <c r="Q3490" s="43"/>
      <c r="R3490" s="47"/>
      <c r="S3490" s="48"/>
      <c r="T3490" s="48"/>
      <c r="U3490" s="48"/>
      <c r="V3490" s="48"/>
      <c r="W3490" s="48"/>
      <c r="X3490" s="48"/>
      <c r="Y3490" s="48"/>
      <c r="Z3490" s="48"/>
      <c r="AA3490" s="43"/>
      <c r="AB3490" s="51"/>
    </row>
    <row r="3491" spans="1:28" ht="13.2">
      <c r="A3491" s="34"/>
      <c r="B3491" s="35"/>
      <c r="C3491" s="35"/>
      <c r="D3491" s="35"/>
      <c r="E3491" s="36"/>
      <c r="F3491" s="37"/>
      <c r="G3491" s="37"/>
      <c r="H3491" s="38"/>
      <c r="I3491" s="38"/>
      <c r="J3491" s="34"/>
      <c r="K3491" s="38"/>
      <c r="L3491" s="38"/>
      <c r="M3491" s="37"/>
      <c r="N3491" s="37"/>
      <c r="O3491" s="34"/>
      <c r="P3491" s="34"/>
      <c r="Q3491" s="34"/>
      <c r="R3491" s="38"/>
      <c r="S3491" s="39"/>
      <c r="T3491" s="39"/>
      <c r="U3491" s="39"/>
      <c r="V3491" s="39"/>
      <c r="W3491" s="39"/>
      <c r="X3491" s="39"/>
      <c r="Y3491" s="39"/>
      <c r="Z3491" s="39"/>
      <c r="AA3491" s="34"/>
      <c r="AB3491" s="42"/>
    </row>
    <row r="3492" spans="1:28" ht="13.2">
      <c r="A3492" s="43"/>
      <c r="B3492" s="44"/>
      <c r="C3492" s="44"/>
      <c r="D3492" s="44"/>
      <c r="E3492" s="45"/>
      <c r="F3492" s="46"/>
      <c r="G3492" s="46"/>
      <c r="H3492" s="47"/>
      <c r="I3492" s="47"/>
      <c r="J3492" s="43"/>
      <c r="K3492" s="47"/>
      <c r="L3492" s="47"/>
      <c r="M3492" s="46"/>
      <c r="N3492" s="46"/>
      <c r="O3492" s="43"/>
      <c r="P3492" s="43"/>
      <c r="Q3492" s="43"/>
      <c r="R3492" s="47"/>
      <c r="S3492" s="48"/>
      <c r="T3492" s="48"/>
      <c r="U3492" s="48"/>
      <c r="V3492" s="48"/>
      <c r="W3492" s="48"/>
      <c r="X3492" s="48"/>
      <c r="Y3492" s="48"/>
      <c r="Z3492" s="48"/>
      <c r="AA3492" s="43"/>
      <c r="AB3492" s="51"/>
    </row>
    <row r="3493" spans="1:28" ht="13.2">
      <c r="A3493" s="34"/>
      <c r="B3493" s="35"/>
      <c r="C3493" s="35"/>
      <c r="D3493" s="35"/>
      <c r="E3493" s="36"/>
      <c r="F3493" s="37"/>
      <c r="G3493" s="37"/>
      <c r="H3493" s="38"/>
      <c r="I3493" s="38"/>
      <c r="J3493" s="34"/>
      <c r="K3493" s="38"/>
      <c r="L3493" s="38"/>
      <c r="M3493" s="37"/>
      <c r="N3493" s="37"/>
      <c r="O3493" s="34"/>
      <c r="P3493" s="34"/>
      <c r="Q3493" s="34"/>
      <c r="R3493" s="38"/>
      <c r="S3493" s="39"/>
      <c r="T3493" s="39"/>
      <c r="U3493" s="39"/>
      <c r="V3493" s="39"/>
      <c r="W3493" s="39"/>
      <c r="X3493" s="39"/>
      <c r="Y3493" s="39"/>
      <c r="Z3493" s="39"/>
      <c r="AA3493" s="34"/>
      <c r="AB3493" s="42"/>
    </row>
    <row r="3494" spans="1:28" ht="13.2">
      <c r="A3494" s="43"/>
      <c r="B3494" s="44"/>
      <c r="C3494" s="44"/>
      <c r="D3494" s="44"/>
      <c r="E3494" s="45"/>
      <c r="F3494" s="46"/>
      <c r="G3494" s="46"/>
      <c r="H3494" s="47"/>
      <c r="I3494" s="47"/>
      <c r="J3494" s="43"/>
      <c r="K3494" s="47"/>
      <c r="L3494" s="47"/>
      <c r="M3494" s="46"/>
      <c r="N3494" s="46"/>
      <c r="O3494" s="43"/>
      <c r="P3494" s="43"/>
      <c r="Q3494" s="43"/>
      <c r="R3494" s="47"/>
      <c r="S3494" s="48"/>
      <c r="T3494" s="48"/>
      <c r="U3494" s="48"/>
      <c r="V3494" s="48"/>
      <c r="W3494" s="48"/>
      <c r="X3494" s="48"/>
      <c r="Y3494" s="48"/>
      <c r="Z3494" s="48"/>
      <c r="AA3494" s="43"/>
      <c r="AB3494" s="51"/>
    </row>
    <row r="3495" spans="1:28" ht="13.2">
      <c r="A3495" s="34"/>
      <c r="B3495" s="35"/>
      <c r="C3495" s="35"/>
      <c r="D3495" s="35"/>
      <c r="E3495" s="36"/>
      <c r="F3495" s="37"/>
      <c r="G3495" s="37"/>
      <c r="H3495" s="38"/>
      <c r="I3495" s="38"/>
      <c r="J3495" s="34"/>
      <c r="K3495" s="38"/>
      <c r="L3495" s="38"/>
      <c r="M3495" s="37"/>
      <c r="N3495" s="37"/>
      <c r="O3495" s="34"/>
      <c r="P3495" s="34"/>
      <c r="Q3495" s="34"/>
      <c r="R3495" s="38"/>
      <c r="S3495" s="39"/>
      <c r="T3495" s="39"/>
      <c r="U3495" s="39"/>
      <c r="V3495" s="39"/>
      <c r="W3495" s="39"/>
      <c r="X3495" s="39"/>
      <c r="Y3495" s="39"/>
      <c r="Z3495" s="39"/>
      <c r="AA3495" s="34"/>
      <c r="AB3495" s="42"/>
    </row>
    <row r="3496" spans="1:28" ht="13.2">
      <c r="A3496" s="43"/>
      <c r="B3496" s="44"/>
      <c r="C3496" s="44"/>
      <c r="D3496" s="44"/>
      <c r="E3496" s="45"/>
      <c r="F3496" s="46"/>
      <c r="G3496" s="46"/>
      <c r="H3496" s="47"/>
      <c r="I3496" s="47"/>
      <c r="J3496" s="43"/>
      <c r="K3496" s="47"/>
      <c r="L3496" s="47"/>
      <c r="M3496" s="46"/>
      <c r="N3496" s="46"/>
      <c r="O3496" s="43"/>
      <c r="P3496" s="43"/>
      <c r="Q3496" s="43"/>
      <c r="R3496" s="47"/>
      <c r="S3496" s="48"/>
      <c r="T3496" s="48"/>
      <c r="U3496" s="48"/>
      <c r="V3496" s="48"/>
      <c r="W3496" s="48"/>
      <c r="X3496" s="48"/>
      <c r="Y3496" s="48"/>
      <c r="Z3496" s="48"/>
      <c r="AA3496" s="43"/>
      <c r="AB3496" s="51"/>
    </row>
    <row r="3497" spans="1:28" ht="13.2">
      <c r="A3497" s="34"/>
      <c r="B3497" s="35"/>
      <c r="C3497" s="35"/>
      <c r="D3497" s="35"/>
      <c r="E3497" s="36"/>
      <c r="F3497" s="37"/>
      <c r="G3497" s="37"/>
      <c r="H3497" s="38"/>
      <c r="I3497" s="38"/>
      <c r="J3497" s="34"/>
      <c r="K3497" s="38"/>
      <c r="L3497" s="38"/>
      <c r="M3497" s="37"/>
      <c r="N3497" s="37"/>
      <c r="O3497" s="34"/>
      <c r="P3497" s="34"/>
      <c r="Q3497" s="34"/>
      <c r="R3497" s="38"/>
      <c r="S3497" s="39"/>
      <c r="T3497" s="39"/>
      <c r="U3497" s="39"/>
      <c r="V3497" s="39"/>
      <c r="W3497" s="39"/>
      <c r="X3497" s="39"/>
      <c r="Y3497" s="39"/>
      <c r="Z3497" s="39"/>
      <c r="AA3497" s="34"/>
      <c r="AB3497" s="42"/>
    </row>
    <row r="3498" spans="1:28" ht="13.2">
      <c r="A3498" s="43"/>
      <c r="B3498" s="44"/>
      <c r="C3498" s="44"/>
      <c r="D3498" s="44"/>
      <c r="E3498" s="45"/>
      <c r="F3498" s="46"/>
      <c r="G3498" s="46"/>
      <c r="H3498" s="47"/>
      <c r="I3498" s="47"/>
      <c r="J3498" s="43"/>
      <c r="K3498" s="47"/>
      <c r="L3498" s="47"/>
      <c r="M3498" s="46"/>
      <c r="N3498" s="46"/>
      <c r="O3498" s="43"/>
      <c r="P3498" s="43"/>
      <c r="Q3498" s="43"/>
      <c r="R3498" s="47"/>
      <c r="S3498" s="48"/>
      <c r="T3498" s="48"/>
      <c r="U3498" s="48"/>
      <c r="V3498" s="48"/>
      <c r="W3498" s="48"/>
      <c r="X3498" s="48"/>
      <c r="Y3498" s="48"/>
      <c r="Z3498" s="48"/>
      <c r="AA3498" s="43"/>
      <c r="AB3498" s="51"/>
    </row>
    <row r="3499" spans="1:28" ht="13.2">
      <c r="A3499" s="34"/>
      <c r="B3499" s="35"/>
      <c r="C3499" s="35"/>
      <c r="D3499" s="35"/>
      <c r="E3499" s="36"/>
      <c r="F3499" s="37"/>
      <c r="G3499" s="37"/>
      <c r="H3499" s="38"/>
      <c r="I3499" s="38"/>
      <c r="J3499" s="34"/>
      <c r="K3499" s="38"/>
      <c r="L3499" s="38"/>
      <c r="M3499" s="37"/>
      <c r="N3499" s="37"/>
      <c r="O3499" s="34"/>
      <c r="P3499" s="34"/>
      <c r="Q3499" s="34"/>
      <c r="R3499" s="38"/>
      <c r="S3499" s="39"/>
      <c r="T3499" s="39"/>
      <c r="U3499" s="39"/>
      <c r="V3499" s="39"/>
      <c r="W3499" s="39"/>
      <c r="X3499" s="39"/>
      <c r="Y3499" s="39"/>
      <c r="Z3499" s="39"/>
      <c r="AA3499" s="34"/>
      <c r="AB3499" s="42"/>
    </row>
    <row r="3500" spans="1:28" ht="13.2">
      <c r="A3500" s="43"/>
      <c r="B3500" s="44"/>
      <c r="C3500" s="44"/>
      <c r="D3500" s="44"/>
      <c r="E3500" s="45"/>
      <c r="F3500" s="46"/>
      <c r="G3500" s="46"/>
      <c r="H3500" s="47"/>
      <c r="I3500" s="47"/>
      <c r="J3500" s="43"/>
      <c r="K3500" s="47"/>
      <c r="L3500" s="47"/>
      <c r="M3500" s="46"/>
      <c r="N3500" s="46"/>
      <c r="O3500" s="43"/>
      <c r="P3500" s="43"/>
      <c r="Q3500" s="43"/>
      <c r="R3500" s="47"/>
      <c r="S3500" s="48"/>
      <c r="T3500" s="48"/>
      <c r="U3500" s="48"/>
      <c r="V3500" s="48"/>
      <c r="W3500" s="48"/>
      <c r="X3500" s="48"/>
      <c r="Y3500" s="48"/>
      <c r="Z3500" s="48"/>
      <c r="AA3500" s="43"/>
      <c r="AB3500" s="51"/>
    </row>
    <row r="3501" spans="1:28" ht="13.2">
      <c r="A3501" s="34"/>
      <c r="B3501" s="35"/>
      <c r="C3501" s="35"/>
      <c r="D3501" s="35"/>
      <c r="E3501" s="36"/>
      <c r="F3501" s="37"/>
      <c r="G3501" s="37"/>
      <c r="H3501" s="38"/>
      <c r="I3501" s="38"/>
      <c r="J3501" s="34"/>
      <c r="K3501" s="38"/>
      <c r="L3501" s="38"/>
      <c r="M3501" s="37"/>
      <c r="N3501" s="37"/>
      <c r="O3501" s="34"/>
      <c r="P3501" s="34"/>
      <c r="Q3501" s="34"/>
      <c r="R3501" s="38"/>
      <c r="S3501" s="39"/>
      <c r="T3501" s="39"/>
      <c r="U3501" s="39"/>
      <c r="V3501" s="39"/>
      <c r="W3501" s="39"/>
      <c r="X3501" s="39"/>
      <c r="Y3501" s="39"/>
      <c r="Z3501" s="39"/>
      <c r="AA3501" s="34"/>
      <c r="AB3501" s="42"/>
    </row>
    <row r="3502" spans="1:28" ht="13.2">
      <c r="A3502" s="43"/>
      <c r="B3502" s="44"/>
      <c r="C3502" s="44"/>
      <c r="D3502" s="44"/>
      <c r="E3502" s="45"/>
      <c r="F3502" s="46"/>
      <c r="G3502" s="46"/>
      <c r="H3502" s="47"/>
      <c r="I3502" s="47"/>
      <c r="J3502" s="43"/>
      <c r="K3502" s="47"/>
      <c r="L3502" s="47"/>
      <c r="M3502" s="46"/>
      <c r="N3502" s="46"/>
      <c r="O3502" s="43"/>
      <c r="P3502" s="43"/>
      <c r="Q3502" s="43"/>
      <c r="R3502" s="47"/>
      <c r="S3502" s="48"/>
      <c r="T3502" s="48"/>
      <c r="U3502" s="48"/>
      <c r="V3502" s="48"/>
      <c r="W3502" s="48"/>
      <c r="X3502" s="48"/>
      <c r="Y3502" s="48"/>
      <c r="Z3502" s="48"/>
      <c r="AA3502" s="43"/>
      <c r="AB3502" s="51"/>
    </row>
    <row r="3503" spans="1:28" ht="13.2">
      <c r="A3503" s="34"/>
      <c r="B3503" s="35"/>
      <c r="C3503" s="35"/>
      <c r="D3503" s="35"/>
      <c r="E3503" s="36"/>
      <c r="F3503" s="37"/>
      <c r="G3503" s="37"/>
      <c r="H3503" s="38"/>
      <c r="I3503" s="38"/>
      <c r="J3503" s="34"/>
      <c r="K3503" s="38"/>
      <c r="L3503" s="38"/>
      <c r="M3503" s="37"/>
      <c r="N3503" s="37"/>
      <c r="O3503" s="34"/>
      <c r="P3503" s="34"/>
      <c r="Q3503" s="34"/>
      <c r="R3503" s="38"/>
      <c r="S3503" s="39"/>
      <c r="T3503" s="39"/>
      <c r="U3503" s="39"/>
      <c r="V3503" s="39"/>
      <c r="W3503" s="39"/>
      <c r="X3503" s="39"/>
      <c r="Y3503" s="39"/>
      <c r="Z3503" s="39"/>
      <c r="AA3503" s="34"/>
      <c r="AB3503" s="42"/>
    </row>
    <row r="3504" spans="1:28" ht="13.2">
      <c r="A3504" s="43"/>
      <c r="B3504" s="44"/>
      <c r="C3504" s="44"/>
      <c r="D3504" s="44"/>
      <c r="E3504" s="45"/>
      <c r="F3504" s="46"/>
      <c r="G3504" s="46"/>
      <c r="H3504" s="47"/>
      <c r="I3504" s="47"/>
      <c r="J3504" s="43"/>
      <c r="K3504" s="47"/>
      <c r="L3504" s="47"/>
      <c r="M3504" s="46"/>
      <c r="N3504" s="46"/>
      <c r="O3504" s="43"/>
      <c r="P3504" s="43"/>
      <c r="Q3504" s="43"/>
      <c r="R3504" s="47"/>
      <c r="S3504" s="48"/>
      <c r="T3504" s="48"/>
      <c r="U3504" s="48"/>
      <c r="V3504" s="48"/>
      <c r="W3504" s="48"/>
      <c r="X3504" s="48"/>
      <c r="Y3504" s="48"/>
      <c r="Z3504" s="48"/>
      <c r="AA3504" s="43"/>
      <c r="AB3504" s="51"/>
    </row>
    <row r="3505" spans="1:28" ht="13.2">
      <c r="A3505" s="34"/>
      <c r="B3505" s="35"/>
      <c r="C3505" s="35"/>
      <c r="D3505" s="35"/>
      <c r="E3505" s="36"/>
      <c r="F3505" s="37"/>
      <c r="G3505" s="37"/>
      <c r="H3505" s="38"/>
      <c r="I3505" s="38"/>
      <c r="J3505" s="34"/>
      <c r="K3505" s="38"/>
      <c r="L3505" s="38"/>
      <c r="M3505" s="37"/>
      <c r="N3505" s="37"/>
      <c r="O3505" s="34"/>
      <c r="P3505" s="34"/>
      <c r="Q3505" s="34"/>
      <c r="R3505" s="38"/>
      <c r="S3505" s="39"/>
      <c r="T3505" s="39"/>
      <c r="U3505" s="39"/>
      <c r="V3505" s="39"/>
      <c r="W3505" s="39"/>
      <c r="X3505" s="39"/>
      <c r="Y3505" s="39"/>
      <c r="Z3505" s="39"/>
      <c r="AA3505" s="34"/>
      <c r="AB3505" s="42"/>
    </row>
    <row r="3506" spans="1:28" ht="13.2">
      <c r="A3506" s="43"/>
      <c r="B3506" s="44"/>
      <c r="C3506" s="44"/>
      <c r="D3506" s="44"/>
      <c r="E3506" s="45"/>
      <c r="F3506" s="46"/>
      <c r="G3506" s="46"/>
      <c r="H3506" s="47"/>
      <c r="I3506" s="47"/>
      <c r="J3506" s="43"/>
      <c r="K3506" s="47"/>
      <c r="L3506" s="47"/>
      <c r="M3506" s="46"/>
      <c r="N3506" s="46"/>
      <c r="O3506" s="43"/>
      <c r="P3506" s="43"/>
      <c r="Q3506" s="43"/>
      <c r="R3506" s="47"/>
      <c r="S3506" s="48"/>
      <c r="T3506" s="48"/>
      <c r="U3506" s="48"/>
      <c r="V3506" s="48"/>
      <c r="W3506" s="48"/>
      <c r="X3506" s="48"/>
      <c r="Y3506" s="48"/>
      <c r="Z3506" s="48"/>
      <c r="AA3506" s="43"/>
      <c r="AB3506" s="51"/>
    </row>
    <row r="3507" spans="1:28" ht="13.2">
      <c r="A3507" s="34"/>
      <c r="B3507" s="35"/>
      <c r="C3507" s="35"/>
      <c r="D3507" s="35"/>
      <c r="E3507" s="36"/>
      <c r="F3507" s="37"/>
      <c r="G3507" s="37"/>
      <c r="H3507" s="38"/>
      <c r="I3507" s="38"/>
      <c r="J3507" s="34"/>
      <c r="K3507" s="38"/>
      <c r="L3507" s="38"/>
      <c r="M3507" s="37"/>
      <c r="N3507" s="37"/>
      <c r="O3507" s="34"/>
      <c r="P3507" s="34"/>
      <c r="Q3507" s="34"/>
      <c r="R3507" s="38"/>
      <c r="S3507" s="39"/>
      <c r="T3507" s="39"/>
      <c r="U3507" s="39"/>
      <c r="V3507" s="39"/>
      <c r="W3507" s="39"/>
      <c r="X3507" s="39"/>
      <c r="Y3507" s="39"/>
      <c r="Z3507" s="39"/>
      <c r="AA3507" s="34"/>
      <c r="AB3507" s="42"/>
    </row>
    <row r="3508" spans="1:28" ht="13.2">
      <c r="A3508" s="43"/>
      <c r="B3508" s="44"/>
      <c r="C3508" s="44"/>
      <c r="D3508" s="44"/>
      <c r="E3508" s="45"/>
      <c r="F3508" s="46"/>
      <c r="G3508" s="46"/>
      <c r="H3508" s="47"/>
      <c r="I3508" s="47"/>
      <c r="J3508" s="43"/>
      <c r="K3508" s="47"/>
      <c r="L3508" s="47"/>
      <c r="M3508" s="46"/>
      <c r="N3508" s="46"/>
      <c r="O3508" s="43"/>
      <c r="P3508" s="43"/>
      <c r="Q3508" s="43"/>
      <c r="R3508" s="47"/>
      <c r="S3508" s="48"/>
      <c r="T3508" s="48"/>
      <c r="U3508" s="48"/>
      <c r="V3508" s="48"/>
      <c r="W3508" s="48"/>
      <c r="X3508" s="48"/>
      <c r="Y3508" s="48"/>
      <c r="Z3508" s="48"/>
      <c r="AA3508" s="43"/>
      <c r="AB3508" s="51"/>
    </row>
    <row r="3509" spans="1:28" ht="13.2">
      <c r="A3509" s="34"/>
      <c r="B3509" s="35"/>
      <c r="C3509" s="35"/>
      <c r="D3509" s="35"/>
      <c r="E3509" s="36"/>
      <c r="F3509" s="37"/>
      <c r="G3509" s="37"/>
      <c r="H3509" s="38"/>
      <c r="I3509" s="38"/>
      <c r="J3509" s="34"/>
      <c r="K3509" s="38"/>
      <c r="L3509" s="38"/>
      <c r="M3509" s="37"/>
      <c r="N3509" s="37"/>
      <c r="O3509" s="34"/>
      <c r="P3509" s="34"/>
      <c r="Q3509" s="34"/>
      <c r="R3509" s="38"/>
      <c r="S3509" s="39"/>
      <c r="T3509" s="39"/>
      <c r="U3509" s="39"/>
      <c r="V3509" s="39"/>
      <c r="W3509" s="39"/>
      <c r="X3509" s="39"/>
      <c r="Y3509" s="39"/>
      <c r="Z3509" s="39"/>
      <c r="AA3509" s="34"/>
      <c r="AB3509" s="42"/>
    </row>
    <row r="3510" spans="1:28" ht="13.2">
      <c r="A3510" s="43"/>
      <c r="B3510" s="44"/>
      <c r="C3510" s="44"/>
      <c r="D3510" s="44"/>
      <c r="E3510" s="45"/>
      <c r="F3510" s="46"/>
      <c r="G3510" s="46"/>
      <c r="H3510" s="47"/>
      <c r="I3510" s="47"/>
      <c r="J3510" s="43"/>
      <c r="K3510" s="47"/>
      <c r="L3510" s="47"/>
      <c r="M3510" s="46"/>
      <c r="N3510" s="46"/>
      <c r="O3510" s="43"/>
      <c r="P3510" s="43"/>
      <c r="Q3510" s="43"/>
      <c r="R3510" s="47"/>
      <c r="S3510" s="48"/>
      <c r="T3510" s="48"/>
      <c r="U3510" s="48"/>
      <c r="V3510" s="48"/>
      <c r="W3510" s="48"/>
      <c r="X3510" s="48"/>
      <c r="Y3510" s="48"/>
      <c r="Z3510" s="48"/>
      <c r="AA3510" s="43"/>
      <c r="AB3510" s="51"/>
    </row>
    <row r="3511" spans="1:28" ht="13.2">
      <c r="A3511" s="34"/>
      <c r="B3511" s="35"/>
      <c r="C3511" s="35"/>
      <c r="D3511" s="35"/>
      <c r="E3511" s="36"/>
      <c r="F3511" s="37"/>
      <c r="G3511" s="37"/>
      <c r="H3511" s="38"/>
      <c r="I3511" s="38"/>
      <c r="J3511" s="34"/>
      <c r="K3511" s="38"/>
      <c r="L3511" s="38"/>
      <c r="M3511" s="37"/>
      <c r="N3511" s="37"/>
      <c r="O3511" s="34"/>
      <c r="P3511" s="34"/>
      <c r="Q3511" s="34"/>
      <c r="R3511" s="38"/>
      <c r="S3511" s="39"/>
      <c r="T3511" s="39"/>
      <c r="U3511" s="39"/>
      <c r="V3511" s="39"/>
      <c r="W3511" s="39"/>
      <c r="X3511" s="39"/>
      <c r="Y3511" s="39"/>
      <c r="Z3511" s="39"/>
      <c r="AA3511" s="34"/>
      <c r="AB3511" s="42"/>
    </row>
    <row r="3512" spans="1:28" ht="13.2">
      <c r="A3512" s="43"/>
      <c r="B3512" s="44"/>
      <c r="C3512" s="44"/>
      <c r="D3512" s="44"/>
      <c r="E3512" s="45"/>
      <c r="F3512" s="46"/>
      <c r="G3512" s="46"/>
      <c r="H3512" s="47"/>
      <c r="I3512" s="47"/>
      <c r="J3512" s="43"/>
      <c r="K3512" s="47"/>
      <c r="L3512" s="47"/>
      <c r="M3512" s="46"/>
      <c r="N3512" s="46"/>
      <c r="O3512" s="43"/>
      <c r="P3512" s="43"/>
      <c r="Q3512" s="43"/>
      <c r="R3512" s="47"/>
      <c r="S3512" s="48"/>
      <c r="T3512" s="48"/>
      <c r="U3512" s="48"/>
      <c r="V3512" s="48"/>
      <c r="W3512" s="48"/>
      <c r="X3512" s="48"/>
      <c r="Y3512" s="48"/>
      <c r="Z3512" s="48"/>
      <c r="AA3512" s="43"/>
      <c r="AB3512" s="51"/>
    </row>
    <row r="3513" spans="1:28" ht="13.2">
      <c r="A3513" s="34"/>
      <c r="B3513" s="35"/>
      <c r="C3513" s="35"/>
      <c r="D3513" s="35"/>
      <c r="E3513" s="36"/>
      <c r="F3513" s="37"/>
      <c r="G3513" s="37"/>
      <c r="H3513" s="38"/>
      <c r="I3513" s="38"/>
      <c r="J3513" s="34"/>
      <c r="K3513" s="38"/>
      <c r="L3513" s="38"/>
      <c r="M3513" s="37"/>
      <c r="N3513" s="37"/>
      <c r="O3513" s="34"/>
      <c r="P3513" s="34"/>
      <c r="Q3513" s="34"/>
      <c r="R3513" s="38"/>
      <c r="S3513" s="39"/>
      <c r="T3513" s="39"/>
      <c r="U3513" s="39"/>
      <c r="V3513" s="39"/>
      <c r="W3513" s="39"/>
      <c r="X3513" s="39"/>
      <c r="Y3513" s="39"/>
      <c r="Z3513" s="39"/>
      <c r="AA3513" s="34"/>
      <c r="AB3513" s="42"/>
    </row>
    <row r="3514" spans="1:28" ht="13.2">
      <c r="A3514" s="43"/>
      <c r="B3514" s="44"/>
      <c r="C3514" s="44"/>
      <c r="D3514" s="44"/>
      <c r="E3514" s="45"/>
      <c r="F3514" s="46"/>
      <c r="G3514" s="46"/>
      <c r="H3514" s="47"/>
      <c r="I3514" s="47"/>
      <c r="J3514" s="43"/>
      <c r="K3514" s="47"/>
      <c r="L3514" s="47"/>
      <c r="M3514" s="46"/>
      <c r="N3514" s="46"/>
      <c r="O3514" s="43"/>
      <c r="P3514" s="43"/>
      <c r="Q3514" s="43"/>
      <c r="R3514" s="47"/>
      <c r="S3514" s="48"/>
      <c r="T3514" s="48"/>
      <c r="U3514" s="48"/>
      <c r="V3514" s="48"/>
      <c r="W3514" s="48"/>
      <c r="X3514" s="48"/>
      <c r="Y3514" s="48"/>
      <c r="Z3514" s="48"/>
      <c r="AA3514" s="43"/>
      <c r="AB3514" s="51"/>
    </row>
    <row r="3515" spans="1:28" ht="13.2">
      <c r="A3515" s="34"/>
      <c r="B3515" s="35"/>
      <c r="C3515" s="35"/>
      <c r="D3515" s="35"/>
      <c r="E3515" s="36"/>
      <c r="F3515" s="37"/>
      <c r="G3515" s="37"/>
      <c r="H3515" s="38"/>
      <c r="I3515" s="38"/>
      <c r="J3515" s="34"/>
      <c r="K3515" s="38"/>
      <c r="L3515" s="38"/>
      <c r="M3515" s="37"/>
      <c r="N3515" s="37"/>
      <c r="O3515" s="34"/>
      <c r="P3515" s="34"/>
      <c r="Q3515" s="34"/>
      <c r="R3515" s="38"/>
      <c r="S3515" s="39"/>
      <c r="T3515" s="39"/>
      <c r="U3515" s="39"/>
      <c r="V3515" s="39"/>
      <c r="W3515" s="39"/>
      <c r="X3515" s="39"/>
      <c r="Y3515" s="39"/>
      <c r="Z3515" s="39"/>
      <c r="AA3515" s="34"/>
      <c r="AB3515" s="42"/>
    </row>
    <row r="3516" spans="1:28" ht="13.2">
      <c r="A3516" s="43"/>
      <c r="B3516" s="44"/>
      <c r="C3516" s="44"/>
      <c r="D3516" s="44"/>
      <c r="E3516" s="45"/>
      <c r="F3516" s="46"/>
      <c r="G3516" s="46"/>
      <c r="H3516" s="47"/>
      <c r="I3516" s="47"/>
      <c r="J3516" s="43"/>
      <c r="K3516" s="47"/>
      <c r="L3516" s="47"/>
      <c r="M3516" s="46"/>
      <c r="N3516" s="46"/>
      <c r="O3516" s="43"/>
      <c r="P3516" s="43"/>
      <c r="Q3516" s="43"/>
      <c r="R3516" s="47"/>
      <c r="S3516" s="48"/>
      <c r="T3516" s="48"/>
      <c r="U3516" s="48"/>
      <c r="V3516" s="48"/>
      <c r="W3516" s="48"/>
      <c r="X3516" s="48"/>
      <c r="Y3516" s="48"/>
      <c r="Z3516" s="48"/>
      <c r="AA3516" s="43"/>
      <c r="AB3516" s="51"/>
    </row>
    <row r="3517" spans="1:28" ht="13.2">
      <c r="A3517" s="34"/>
      <c r="B3517" s="35"/>
      <c r="C3517" s="35"/>
      <c r="D3517" s="35"/>
      <c r="E3517" s="36"/>
      <c r="F3517" s="37"/>
      <c r="G3517" s="37"/>
      <c r="H3517" s="38"/>
      <c r="I3517" s="38"/>
      <c r="J3517" s="34"/>
      <c r="K3517" s="38"/>
      <c r="L3517" s="38"/>
      <c r="M3517" s="37"/>
      <c r="N3517" s="37"/>
      <c r="O3517" s="34"/>
      <c r="P3517" s="34"/>
      <c r="Q3517" s="34"/>
      <c r="R3517" s="38"/>
      <c r="S3517" s="39"/>
      <c r="T3517" s="39"/>
      <c r="U3517" s="39"/>
      <c r="V3517" s="39"/>
      <c r="W3517" s="39"/>
      <c r="X3517" s="39"/>
      <c r="Y3517" s="39"/>
      <c r="Z3517" s="39"/>
      <c r="AA3517" s="34"/>
      <c r="AB3517" s="42"/>
    </row>
    <row r="3518" spans="1:28" ht="13.2">
      <c r="A3518" s="43"/>
      <c r="B3518" s="44"/>
      <c r="C3518" s="44"/>
      <c r="D3518" s="44"/>
      <c r="E3518" s="45"/>
      <c r="F3518" s="46"/>
      <c r="G3518" s="46"/>
      <c r="H3518" s="47"/>
      <c r="I3518" s="47"/>
      <c r="J3518" s="43"/>
      <c r="K3518" s="47"/>
      <c r="L3518" s="47"/>
      <c r="M3518" s="46"/>
      <c r="N3518" s="46"/>
      <c r="O3518" s="43"/>
      <c r="P3518" s="43"/>
      <c r="Q3518" s="43"/>
      <c r="R3518" s="47"/>
      <c r="S3518" s="48"/>
      <c r="T3518" s="48"/>
      <c r="U3518" s="48"/>
      <c r="V3518" s="48"/>
      <c r="W3518" s="48"/>
      <c r="X3518" s="48"/>
      <c r="Y3518" s="48"/>
      <c r="Z3518" s="48"/>
      <c r="AA3518" s="43"/>
      <c r="AB3518" s="51"/>
    </row>
    <row r="3519" spans="1:28" ht="13.2">
      <c r="A3519" s="34"/>
      <c r="B3519" s="35"/>
      <c r="C3519" s="35"/>
      <c r="D3519" s="35"/>
      <c r="E3519" s="36"/>
      <c r="F3519" s="37"/>
      <c r="G3519" s="37"/>
      <c r="H3519" s="38"/>
      <c r="I3519" s="38"/>
      <c r="J3519" s="34"/>
      <c r="K3519" s="38"/>
      <c r="L3519" s="38"/>
      <c r="M3519" s="37"/>
      <c r="N3519" s="37"/>
      <c r="O3519" s="34"/>
      <c r="P3519" s="34"/>
      <c r="Q3519" s="34"/>
      <c r="R3519" s="38"/>
      <c r="S3519" s="39"/>
      <c r="T3519" s="39"/>
      <c r="U3519" s="39"/>
      <c r="V3519" s="39"/>
      <c r="W3519" s="39"/>
      <c r="X3519" s="39"/>
      <c r="Y3519" s="39"/>
      <c r="Z3519" s="39"/>
      <c r="AA3519" s="34"/>
      <c r="AB3519" s="42"/>
    </row>
    <row r="3520" spans="1:28" ht="13.2">
      <c r="A3520" s="43"/>
      <c r="B3520" s="44"/>
      <c r="C3520" s="44"/>
      <c r="D3520" s="44"/>
      <c r="E3520" s="45"/>
      <c r="F3520" s="46"/>
      <c r="G3520" s="46"/>
      <c r="H3520" s="47"/>
      <c r="I3520" s="47"/>
      <c r="J3520" s="43"/>
      <c r="K3520" s="47"/>
      <c r="L3520" s="47"/>
      <c r="M3520" s="46"/>
      <c r="N3520" s="46"/>
      <c r="O3520" s="43"/>
      <c r="P3520" s="43"/>
      <c r="Q3520" s="43"/>
      <c r="R3520" s="47"/>
      <c r="S3520" s="48"/>
      <c r="T3520" s="48"/>
      <c r="U3520" s="48"/>
      <c r="V3520" s="48"/>
      <c r="W3520" s="48"/>
      <c r="X3520" s="48"/>
      <c r="Y3520" s="48"/>
      <c r="Z3520" s="48"/>
      <c r="AA3520" s="43"/>
      <c r="AB3520" s="51"/>
    </row>
    <row r="3521" spans="1:28" ht="13.2">
      <c r="A3521" s="34"/>
      <c r="B3521" s="35"/>
      <c r="C3521" s="35"/>
      <c r="D3521" s="35"/>
      <c r="E3521" s="36"/>
      <c r="F3521" s="37"/>
      <c r="G3521" s="37"/>
      <c r="H3521" s="38"/>
      <c r="I3521" s="38"/>
      <c r="J3521" s="34"/>
      <c r="K3521" s="38"/>
      <c r="L3521" s="38"/>
      <c r="M3521" s="37"/>
      <c r="N3521" s="37"/>
      <c r="O3521" s="34"/>
      <c r="P3521" s="34"/>
      <c r="Q3521" s="34"/>
      <c r="R3521" s="38"/>
      <c r="S3521" s="39"/>
      <c r="T3521" s="39"/>
      <c r="U3521" s="39"/>
      <c r="V3521" s="39"/>
      <c r="W3521" s="39"/>
      <c r="X3521" s="39"/>
      <c r="Y3521" s="39"/>
      <c r="Z3521" s="39"/>
      <c r="AA3521" s="34"/>
      <c r="AB3521" s="42"/>
    </row>
    <row r="3522" spans="1:28" ht="13.2">
      <c r="A3522" s="43"/>
      <c r="B3522" s="44"/>
      <c r="C3522" s="44"/>
      <c r="D3522" s="44"/>
      <c r="E3522" s="45"/>
      <c r="F3522" s="46"/>
      <c r="G3522" s="46"/>
      <c r="H3522" s="47"/>
      <c r="I3522" s="47"/>
      <c r="J3522" s="43"/>
      <c r="K3522" s="47"/>
      <c r="L3522" s="47"/>
      <c r="M3522" s="46"/>
      <c r="N3522" s="46"/>
      <c r="O3522" s="43"/>
      <c r="P3522" s="43"/>
      <c r="Q3522" s="43"/>
      <c r="R3522" s="47"/>
      <c r="S3522" s="48"/>
      <c r="T3522" s="48"/>
      <c r="U3522" s="48"/>
      <c r="V3522" s="48"/>
      <c r="W3522" s="48"/>
      <c r="X3522" s="48"/>
      <c r="Y3522" s="48"/>
      <c r="Z3522" s="48"/>
      <c r="AA3522" s="43"/>
      <c r="AB3522" s="51"/>
    </row>
    <row r="3523" spans="1:28" ht="13.2">
      <c r="A3523" s="34"/>
      <c r="B3523" s="35"/>
      <c r="C3523" s="35"/>
      <c r="D3523" s="35"/>
      <c r="E3523" s="36"/>
      <c r="F3523" s="37"/>
      <c r="G3523" s="37"/>
      <c r="H3523" s="38"/>
      <c r="I3523" s="38"/>
      <c r="J3523" s="34"/>
      <c r="K3523" s="38"/>
      <c r="L3523" s="38"/>
      <c r="M3523" s="37"/>
      <c r="N3523" s="37"/>
      <c r="O3523" s="34"/>
      <c r="P3523" s="34"/>
      <c r="Q3523" s="34"/>
      <c r="R3523" s="38"/>
      <c r="S3523" s="39"/>
      <c r="T3523" s="39"/>
      <c r="U3523" s="39"/>
      <c r="V3523" s="39"/>
      <c r="W3523" s="39"/>
      <c r="X3523" s="39"/>
      <c r="Y3523" s="39"/>
      <c r="Z3523" s="39"/>
      <c r="AA3523" s="34"/>
      <c r="AB3523" s="42"/>
    </row>
    <row r="3524" spans="1:28" ht="13.2">
      <c r="A3524" s="43"/>
      <c r="B3524" s="44"/>
      <c r="C3524" s="44"/>
      <c r="D3524" s="44"/>
      <c r="E3524" s="45"/>
      <c r="F3524" s="46"/>
      <c r="G3524" s="46"/>
      <c r="H3524" s="47"/>
      <c r="I3524" s="47"/>
      <c r="J3524" s="43"/>
      <c r="K3524" s="47"/>
      <c r="L3524" s="47"/>
      <c r="M3524" s="46"/>
      <c r="N3524" s="46"/>
      <c r="O3524" s="43"/>
      <c r="P3524" s="43"/>
      <c r="Q3524" s="43"/>
      <c r="R3524" s="47"/>
      <c r="S3524" s="48"/>
      <c r="T3524" s="48"/>
      <c r="U3524" s="48"/>
      <c r="V3524" s="48"/>
      <c r="W3524" s="48"/>
      <c r="X3524" s="48"/>
      <c r="Y3524" s="48"/>
      <c r="Z3524" s="48"/>
      <c r="AA3524" s="43"/>
      <c r="AB3524" s="51"/>
    </row>
    <row r="3525" spans="1:28" ht="13.2">
      <c r="A3525" s="34"/>
      <c r="B3525" s="35"/>
      <c r="C3525" s="35"/>
      <c r="D3525" s="35"/>
      <c r="E3525" s="36"/>
      <c r="F3525" s="37"/>
      <c r="G3525" s="37"/>
      <c r="H3525" s="38"/>
      <c r="I3525" s="38"/>
      <c r="J3525" s="34"/>
      <c r="K3525" s="38"/>
      <c r="L3525" s="38"/>
      <c r="M3525" s="37"/>
      <c r="N3525" s="37"/>
      <c r="O3525" s="34"/>
      <c r="P3525" s="34"/>
      <c r="Q3525" s="34"/>
      <c r="R3525" s="38"/>
      <c r="S3525" s="39"/>
      <c r="T3525" s="39"/>
      <c r="U3525" s="39"/>
      <c r="V3525" s="39"/>
      <c r="W3525" s="39"/>
      <c r="X3525" s="39"/>
      <c r="Y3525" s="39"/>
      <c r="Z3525" s="39"/>
      <c r="AA3525" s="34"/>
      <c r="AB3525" s="42"/>
    </row>
    <row r="3526" spans="1:28" ht="13.2">
      <c r="A3526" s="43"/>
      <c r="B3526" s="44"/>
      <c r="C3526" s="44"/>
      <c r="D3526" s="44"/>
      <c r="E3526" s="45"/>
      <c r="F3526" s="46"/>
      <c r="G3526" s="46"/>
      <c r="H3526" s="47"/>
      <c r="I3526" s="47"/>
      <c r="J3526" s="43"/>
      <c r="K3526" s="47"/>
      <c r="L3526" s="47"/>
      <c r="M3526" s="46"/>
      <c r="N3526" s="46"/>
      <c r="O3526" s="43"/>
      <c r="P3526" s="43"/>
      <c r="Q3526" s="43"/>
      <c r="R3526" s="47"/>
      <c r="S3526" s="48"/>
      <c r="T3526" s="48"/>
      <c r="U3526" s="48"/>
      <c r="V3526" s="48"/>
      <c r="W3526" s="48"/>
      <c r="X3526" s="48"/>
      <c r="Y3526" s="48"/>
      <c r="Z3526" s="48"/>
      <c r="AA3526" s="43"/>
      <c r="AB3526" s="51"/>
    </row>
    <row r="3527" spans="1:28" ht="13.2">
      <c r="A3527" s="34"/>
      <c r="B3527" s="35"/>
      <c r="C3527" s="35"/>
      <c r="D3527" s="35"/>
      <c r="E3527" s="36"/>
      <c r="F3527" s="37"/>
      <c r="G3527" s="37"/>
      <c r="H3527" s="38"/>
      <c r="I3527" s="38"/>
      <c r="J3527" s="34"/>
      <c r="K3527" s="38"/>
      <c r="L3527" s="38"/>
      <c r="M3527" s="37"/>
      <c r="N3527" s="37"/>
      <c r="O3527" s="34"/>
      <c r="P3527" s="34"/>
      <c r="Q3527" s="34"/>
      <c r="R3527" s="38"/>
      <c r="S3527" s="39"/>
      <c r="T3527" s="39"/>
      <c r="U3527" s="39"/>
      <c r="V3527" s="39"/>
      <c r="W3527" s="39"/>
      <c r="X3527" s="39"/>
      <c r="Y3527" s="39"/>
      <c r="Z3527" s="39"/>
      <c r="AA3527" s="34"/>
      <c r="AB3527" s="42"/>
    </row>
    <row r="3528" spans="1:28" ht="13.2">
      <c r="A3528" s="43"/>
      <c r="B3528" s="44"/>
      <c r="C3528" s="44"/>
      <c r="D3528" s="44"/>
      <c r="E3528" s="45"/>
      <c r="F3528" s="46"/>
      <c r="G3528" s="46"/>
      <c r="H3528" s="47"/>
      <c r="I3528" s="47"/>
      <c r="J3528" s="43"/>
      <c r="K3528" s="47"/>
      <c r="L3528" s="47"/>
      <c r="M3528" s="46"/>
      <c r="N3528" s="46"/>
      <c r="O3528" s="43"/>
      <c r="P3528" s="43"/>
      <c r="Q3528" s="43"/>
      <c r="R3528" s="47"/>
      <c r="S3528" s="48"/>
      <c r="T3528" s="48"/>
      <c r="U3528" s="48"/>
      <c r="V3528" s="48"/>
      <c r="W3528" s="48"/>
      <c r="X3528" s="48"/>
      <c r="Y3528" s="48"/>
      <c r="Z3528" s="48"/>
      <c r="AA3528" s="43"/>
      <c r="AB3528" s="51"/>
    </row>
    <row r="3529" spans="1:28" ht="13.2">
      <c r="A3529" s="34"/>
      <c r="B3529" s="35"/>
      <c r="C3529" s="35"/>
      <c r="D3529" s="35"/>
      <c r="E3529" s="36"/>
      <c r="F3529" s="37"/>
      <c r="G3529" s="37"/>
      <c r="H3529" s="38"/>
      <c r="I3529" s="38"/>
      <c r="J3529" s="34"/>
      <c r="K3529" s="38"/>
      <c r="L3529" s="38"/>
      <c r="M3529" s="37"/>
      <c r="N3529" s="37"/>
      <c r="O3529" s="34"/>
      <c r="P3529" s="34"/>
      <c r="Q3529" s="34"/>
      <c r="R3529" s="38"/>
      <c r="S3529" s="39"/>
      <c r="T3529" s="39"/>
      <c r="U3529" s="39"/>
      <c r="V3529" s="39"/>
      <c r="W3529" s="39"/>
      <c r="X3529" s="39"/>
      <c r="Y3529" s="39"/>
      <c r="Z3529" s="39"/>
      <c r="AA3529" s="34"/>
      <c r="AB3529" s="42"/>
    </row>
    <row r="3530" spans="1:28" ht="13.2">
      <c r="A3530" s="43"/>
      <c r="B3530" s="44"/>
      <c r="C3530" s="44"/>
      <c r="D3530" s="44"/>
      <c r="E3530" s="45"/>
      <c r="F3530" s="46"/>
      <c r="G3530" s="46"/>
      <c r="H3530" s="47"/>
      <c r="I3530" s="47"/>
      <c r="J3530" s="43"/>
      <c r="K3530" s="47"/>
      <c r="L3530" s="47"/>
      <c r="M3530" s="46"/>
      <c r="N3530" s="46"/>
      <c r="O3530" s="43"/>
      <c r="P3530" s="43"/>
      <c r="Q3530" s="43"/>
      <c r="R3530" s="47"/>
      <c r="S3530" s="48"/>
      <c r="T3530" s="48"/>
      <c r="U3530" s="48"/>
      <c r="V3530" s="48"/>
      <c r="W3530" s="48"/>
      <c r="X3530" s="48"/>
      <c r="Y3530" s="48"/>
      <c r="Z3530" s="48"/>
      <c r="AA3530" s="43"/>
      <c r="AB3530" s="51"/>
    </row>
    <row r="3531" spans="1:28" ht="13.2">
      <c r="A3531" s="34"/>
      <c r="B3531" s="35"/>
      <c r="C3531" s="35"/>
      <c r="D3531" s="35"/>
      <c r="E3531" s="36"/>
      <c r="F3531" s="37"/>
      <c r="G3531" s="37"/>
      <c r="H3531" s="38"/>
      <c r="I3531" s="38"/>
      <c r="J3531" s="34"/>
      <c r="K3531" s="38"/>
      <c r="L3531" s="38"/>
      <c r="M3531" s="37"/>
      <c r="N3531" s="37"/>
      <c r="O3531" s="34"/>
      <c r="P3531" s="34"/>
      <c r="Q3531" s="34"/>
      <c r="R3531" s="38"/>
      <c r="S3531" s="39"/>
      <c r="T3531" s="39"/>
      <c r="U3531" s="39"/>
      <c r="V3531" s="39"/>
      <c r="W3531" s="39"/>
      <c r="X3531" s="39"/>
      <c r="Y3531" s="39"/>
      <c r="Z3531" s="39"/>
      <c r="AA3531" s="34"/>
      <c r="AB3531" s="42"/>
    </row>
    <row r="3532" spans="1:28" ht="13.2">
      <c r="A3532" s="43"/>
      <c r="B3532" s="44"/>
      <c r="C3532" s="44"/>
      <c r="D3532" s="44"/>
      <c r="E3532" s="45"/>
      <c r="F3532" s="46"/>
      <c r="G3532" s="46"/>
      <c r="H3532" s="47"/>
      <c r="I3532" s="47"/>
      <c r="J3532" s="43"/>
      <c r="K3532" s="47"/>
      <c r="L3532" s="47"/>
      <c r="M3532" s="46"/>
      <c r="N3532" s="46"/>
      <c r="O3532" s="43"/>
      <c r="P3532" s="43"/>
      <c r="Q3532" s="43"/>
      <c r="R3532" s="47"/>
      <c r="S3532" s="48"/>
      <c r="T3532" s="48"/>
      <c r="U3532" s="48"/>
      <c r="V3532" s="48"/>
      <c r="W3532" s="48"/>
      <c r="X3532" s="48"/>
      <c r="Y3532" s="48"/>
      <c r="Z3532" s="48"/>
      <c r="AA3532" s="43"/>
      <c r="AB3532" s="51"/>
    </row>
    <row r="3533" spans="1:28" ht="13.2">
      <c r="A3533" s="34"/>
      <c r="B3533" s="35"/>
      <c r="C3533" s="35"/>
      <c r="D3533" s="35"/>
      <c r="E3533" s="36"/>
      <c r="F3533" s="37"/>
      <c r="G3533" s="37"/>
      <c r="H3533" s="38"/>
      <c r="I3533" s="38"/>
      <c r="J3533" s="34"/>
      <c r="K3533" s="38"/>
      <c r="L3533" s="38"/>
      <c r="M3533" s="37"/>
      <c r="N3533" s="37"/>
      <c r="O3533" s="34"/>
      <c r="P3533" s="34"/>
      <c r="Q3533" s="34"/>
      <c r="R3533" s="38"/>
      <c r="S3533" s="39"/>
      <c r="T3533" s="39"/>
      <c r="U3533" s="39"/>
      <c r="V3533" s="39"/>
      <c r="W3533" s="39"/>
      <c r="X3533" s="39"/>
      <c r="Y3533" s="39"/>
      <c r="Z3533" s="39"/>
      <c r="AA3533" s="34"/>
      <c r="AB3533" s="42"/>
    </row>
    <row r="3534" spans="1:28" ht="13.2">
      <c r="A3534" s="43"/>
      <c r="B3534" s="44"/>
      <c r="C3534" s="44"/>
      <c r="D3534" s="44"/>
      <c r="E3534" s="45"/>
      <c r="F3534" s="46"/>
      <c r="G3534" s="46"/>
      <c r="H3534" s="47"/>
      <c r="I3534" s="47"/>
      <c r="J3534" s="43"/>
      <c r="K3534" s="47"/>
      <c r="L3534" s="47"/>
      <c r="M3534" s="46"/>
      <c r="N3534" s="46"/>
      <c r="O3534" s="43"/>
      <c r="P3534" s="43"/>
      <c r="Q3534" s="43"/>
      <c r="R3534" s="47"/>
      <c r="S3534" s="48"/>
      <c r="T3534" s="48"/>
      <c r="U3534" s="48"/>
      <c r="V3534" s="48"/>
      <c r="W3534" s="48"/>
      <c r="X3534" s="48"/>
      <c r="Y3534" s="48"/>
      <c r="Z3534" s="48"/>
      <c r="AA3534" s="43"/>
      <c r="AB3534" s="51"/>
    </row>
    <row r="3535" spans="1:28" ht="13.2">
      <c r="A3535" s="34"/>
      <c r="B3535" s="35"/>
      <c r="C3535" s="35"/>
      <c r="D3535" s="35"/>
      <c r="E3535" s="36"/>
      <c r="F3535" s="37"/>
      <c r="G3535" s="37"/>
      <c r="H3535" s="38"/>
      <c r="I3535" s="38"/>
      <c r="J3535" s="34"/>
      <c r="K3535" s="38"/>
      <c r="L3535" s="38"/>
      <c r="M3535" s="37"/>
      <c r="N3535" s="37"/>
      <c r="O3535" s="34"/>
      <c r="P3535" s="34"/>
      <c r="Q3535" s="34"/>
      <c r="R3535" s="38"/>
      <c r="S3535" s="39"/>
      <c r="T3535" s="39"/>
      <c r="U3535" s="39"/>
      <c r="V3535" s="39"/>
      <c r="W3535" s="39"/>
      <c r="X3535" s="39"/>
      <c r="Y3535" s="39"/>
      <c r="Z3535" s="39"/>
      <c r="AA3535" s="34"/>
      <c r="AB3535" s="42"/>
    </row>
    <row r="3536" spans="1:28" ht="13.2">
      <c r="A3536" s="43"/>
      <c r="B3536" s="44"/>
      <c r="C3536" s="44"/>
      <c r="D3536" s="44"/>
      <c r="E3536" s="45"/>
      <c r="F3536" s="46"/>
      <c r="G3536" s="46"/>
      <c r="H3536" s="47"/>
      <c r="I3536" s="47"/>
      <c r="J3536" s="43"/>
      <c r="K3536" s="47"/>
      <c r="L3536" s="47"/>
      <c r="M3536" s="46"/>
      <c r="N3536" s="46"/>
      <c r="O3536" s="43"/>
      <c r="P3536" s="43"/>
      <c r="Q3536" s="43"/>
      <c r="R3536" s="47"/>
      <c r="S3536" s="48"/>
      <c r="T3536" s="48"/>
      <c r="U3536" s="48"/>
      <c r="V3536" s="48"/>
      <c r="W3536" s="48"/>
      <c r="X3536" s="48"/>
      <c r="Y3536" s="48"/>
      <c r="Z3536" s="48"/>
      <c r="AA3536" s="43"/>
      <c r="AB3536" s="51"/>
    </row>
    <row r="3537" spans="1:28" ht="13.2">
      <c r="A3537" s="34"/>
      <c r="B3537" s="35"/>
      <c r="C3537" s="35"/>
      <c r="D3537" s="35"/>
      <c r="E3537" s="36"/>
      <c r="F3537" s="37"/>
      <c r="G3537" s="37"/>
      <c r="H3537" s="38"/>
      <c r="I3537" s="38"/>
      <c r="J3537" s="34"/>
      <c r="K3537" s="38"/>
      <c r="L3537" s="38"/>
      <c r="M3537" s="37"/>
      <c r="N3537" s="37"/>
      <c r="O3537" s="34"/>
      <c r="P3537" s="34"/>
      <c r="Q3537" s="34"/>
      <c r="R3537" s="38"/>
      <c r="S3537" s="39"/>
      <c r="T3537" s="39"/>
      <c r="U3537" s="39"/>
      <c r="V3537" s="39"/>
      <c r="W3537" s="39"/>
      <c r="X3537" s="39"/>
      <c r="Y3537" s="39"/>
      <c r="Z3537" s="39"/>
      <c r="AA3537" s="34"/>
      <c r="AB3537" s="42"/>
    </row>
    <row r="3538" spans="1:28" ht="13.2">
      <c r="A3538" s="43"/>
      <c r="B3538" s="44"/>
      <c r="C3538" s="44"/>
      <c r="D3538" s="44"/>
      <c r="E3538" s="45"/>
      <c r="F3538" s="46"/>
      <c r="G3538" s="46"/>
      <c r="H3538" s="47"/>
      <c r="I3538" s="47"/>
      <c r="J3538" s="43"/>
      <c r="K3538" s="47"/>
      <c r="L3538" s="47"/>
      <c r="M3538" s="46"/>
      <c r="N3538" s="46"/>
      <c r="O3538" s="43"/>
      <c r="P3538" s="43"/>
      <c r="Q3538" s="43"/>
      <c r="R3538" s="47"/>
      <c r="S3538" s="48"/>
      <c r="T3538" s="48"/>
      <c r="U3538" s="48"/>
      <c r="V3538" s="48"/>
      <c r="W3538" s="48"/>
      <c r="X3538" s="48"/>
      <c r="Y3538" s="48"/>
      <c r="Z3538" s="48"/>
      <c r="AA3538" s="43"/>
      <c r="AB3538" s="51"/>
    </row>
    <row r="3539" spans="1:28" ht="13.2">
      <c r="A3539" s="34"/>
      <c r="B3539" s="35"/>
      <c r="C3539" s="35"/>
      <c r="D3539" s="35"/>
      <c r="E3539" s="36"/>
      <c r="F3539" s="37"/>
      <c r="G3539" s="37"/>
      <c r="H3539" s="38"/>
      <c r="I3539" s="38"/>
      <c r="J3539" s="34"/>
      <c r="K3539" s="38"/>
      <c r="L3539" s="38"/>
      <c r="M3539" s="37"/>
      <c r="N3539" s="37"/>
      <c r="O3539" s="34"/>
      <c r="P3539" s="34"/>
      <c r="Q3539" s="34"/>
      <c r="R3539" s="38"/>
      <c r="S3539" s="39"/>
      <c r="T3539" s="39"/>
      <c r="U3539" s="39"/>
      <c r="V3539" s="39"/>
      <c r="W3539" s="39"/>
      <c r="X3539" s="39"/>
      <c r="Y3539" s="39"/>
      <c r="Z3539" s="39"/>
      <c r="AA3539" s="34"/>
      <c r="AB3539" s="42"/>
    </row>
    <row r="3540" spans="1:28" ht="13.2">
      <c r="A3540" s="43"/>
      <c r="B3540" s="44"/>
      <c r="C3540" s="44"/>
      <c r="D3540" s="44"/>
      <c r="E3540" s="45"/>
      <c r="F3540" s="46"/>
      <c r="G3540" s="46"/>
      <c r="H3540" s="47"/>
      <c r="I3540" s="47"/>
      <c r="J3540" s="43"/>
      <c r="K3540" s="47"/>
      <c r="L3540" s="47"/>
      <c r="M3540" s="46"/>
      <c r="N3540" s="46"/>
      <c r="O3540" s="43"/>
      <c r="P3540" s="43"/>
      <c r="Q3540" s="43"/>
      <c r="R3540" s="47"/>
      <c r="S3540" s="48"/>
      <c r="T3540" s="48"/>
      <c r="U3540" s="48"/>
      <c r="V3540" s="48"/>
      <c r="W3540" s="48"/>
      <c r="X3540" s="48"/>
      <c r="Y3540" s="48"/>
      <c r="Z3540" s="48"/>
      <c r="AA3540" s="43"/>
      <c r="AB3540" s="51"/>
    </row>
    <row r="3541" spans="1:28" ht="13.2">
      <c r="A3541" s="34"/>
      <c r="B3541" s="35"/>
      <c r="C3541" s="35"/>
      <c r="D3541" s="35"/>
      <c r="E3541" s="36"/>
      <c r="F3541" s="37"/>
      <c r="G3541" s="37"/>
      <c r="H3541" s="38"/>
      <c r="I3541" s="38"/>
      <c r="J3541" s="34"/>
      <c r="K3541" s="38"/>
      <c r="L3541" s="38"/>
      <c r="M3541" s="37"/>
      <c r="N3541" s="37"/>
      <c r="O3541" s="34"/>
      <c r="P3541" s="34"/>
      <c r="Q3541" s="34"/>
      <c r="R3541" s="38"/>
      <c r="S3541" s="39"/>
      <c r="T3541" s="39"/>
      <c r="U3541" s="39"/>
      <c r="V3541" s="39"/>
      <c r="W3541" s="39"/>
      <c r="X3541" s="39"/>
      <c r="Y3541" s="39"/>
      <c r="Z3541" s="39"/>
      <c r="AA3541" s="34"/>
      <c r="AB3541" s="42"/>
    </row>
    <row r="3542" spans="1:28" ht="13.2">
      <c r="A3542" s="43"/>
      <c r="B3542" s="44"/>
      <c r="C3542" s="44"/>
      <c r="D3542" s="44"/>
      <c r="E3542" s="45"/>
      <c r="F3542" s="46"/>
      <c r="G3542" s="46"/>
      <c r="H3542" s="47"/>
      <c r="I3542" s="47"/>
      <c r="J3542" s="43"/>
      <c r="K3542" s="47"/>
      <c r="L3542" s="47"/>
      <c r="M3542" s="46"/>
      <c r="N3542" s="46"/>
      <c r="O3542" s="43"/>
      <c r="P3542" s="43"/>
      <c r="Q3542" s="43"/>
      <c r="R3542" s="47"/>
      <c r="S3542" s="48"/>
      <c r="T3542" s="48"/>
      <c r="U3542" s="48"/>
      <c r="V3542" s="48"/>
      <c r="W3542" s="48"/>
      <c r="X3542" s="48"/>
      <c r="Y3542" s="48"/>
      <c r="Z3542" s="48"/>
      <c r="AA3542" s="43"/>
      <c r="AB3542" s="51"/>
    </row>
    <row r="3543" spans="1:28" ht="13.2">
      <c r="A3543" s="34"/>
      <c r="B3543" s="35"/>
      <c r="C3543" s="35"/>
      <c r="D3543" s="35"/>
      <c r="E3543" s="36"/>
      <c r="F3543" s="37"/>
      <c r="G3543" s="37"/>
      <c r="H3543" s="38"/>
      <c r="I3543" s="38"/>
      <c r="J3543" s="34"/>
      <c r="K3543" s="38"/>
      <c r="L3543" s="38"/>
      <c r="M3543" s="37"/>
      <c r="N3543" s="37"/>
      <c r="O3543" s="34"/>
      <c r="P3543" s="34"/>
      <c r="Q3543" s="34"/>
      <c r="R3543" s="38"/>
      <c r="S3543" s="39"/>
      <c r="T3543" s="39"/>
      <c r="U3543" s="39"/>
      <c r="V3543" s="39"/>
      <c r="W3543" s="39"/>
      <c r="X3543" s="39"/>
      <c r="Y3543" s="39"/>
      <c r="Z3543" s="39"/>
      <c r="AA3543" s="34"/>
      <c r="AB3543" s="42"/>
    </row>
    <row r="3544" spans="1:28" ht="13.2">
      <c r="A3544" s="43"/>
      <c r="B3544" s="44"/>
      <c r="C3544" s="44"/>
      <c r="D3544" s="44"/>
      <c r="E3544" s="45"/>
      <c r="F3544" s="46"/>
      <c r="G3544" s="46"/>
      <c r="H3544" s="47"/>
      <c r="I3544" s="47"/>
      <c r="J3544" s="43"/>
      <c r="K3544" s="47"/>
      <c r="L3544" s="47"/>
      <c r="M3544" s="46"/>
      <c r="N3544" s="46"/>
      <c r="O3544" s="43"/>
      <c r="P3544" s="43"/>
      <c r="Q3544" s="43"/>
      <c r="R3544" s="47"/>
      <c r="S3544" s="48"/>
      <c r="T3544" s="48"/>
      <c r="U3544" s="48"/>
      <c r="V3544" s="48"/>
      <c r="W3544" s="48"/>
      <c r="X3544" s="48"/>
      <c r="Y3544" s="48"/>
      <c r="Z3544" s="48"/>
      <c r="AA3544" s="43"/>
      <c r="AB3544" s="51"/>
    </row>
    <row r="3545" spans="1:28" ht="13.2">
      <c r="A3545" s="34"/>
      <c r="B3545" s="35"/>
      <c r="C3545" s="35"/>
      <c r="D3545" s="35"/>
      <c r="E3545" s="36"/>
      <c r="F3545" s="37"/>
      <c r="G3545" s="37"/>
      <c r="H3545" s="38"/>
      <c r="I3545" s="38"/>
      <c r="J3545" s="34"/>
      <c r="K3545" s="38"/>
      <c r="L3545" s="38"/>
      <c r="M3545" s="37"/>
      <c r="N3545" s="37"/>
      <c r="O3545" s="34"/>
      <c r="P3545" s="34"/>
      <c r="Q3545" s="34"/>
      <c r="R3545" s="38"/>
      <c r="S3545" s="39"/>
      <c r="T3545" s="39"/>
      <c r="U3545" s="39"/>
      <c r="V3545" s="39"/>
      <c r="W3545" s="39"/>
      <c r="X3545" s="39"/>
      <c r="Y3545" s="39"/>
      <c r="Z3545" s="39"/>
      <c r="AA3545" s="34"/>
      <c r="AB3545" s="42"/>
    </row>
    <row r="3546" spans="1:28" ht="13.2">
      <c r="A3546" s="43"/>
      <c r="B3546" s="44"/>
      <c r="C3546" s="44"/>
      <c r="D3546" s="44"/>
      <c r="E3546" s="45"/>
      <c r="F3546" s="46"/>
      <c r="G3546" s="46"/>
      <c r="H3546" s="47"/>
      <c r="I3546" s="47"/>
      <c r="J3546" s="43"/>
      <c r="K3546" s="47"/>
      <c r="L3546" s="47"/>
      <c r="M3546" s="46"/>
      <c r="N3546" s="46"/>
      <c r="O3546" s="43"/>
      <c r="P3546" s="43"/>
      <c r="Q3546" s="43"/>
      <c r="R3546" s="47"/>
      <c r="S3546" s="48"/>
      <c r="T3546" s="48"/>
      <c r="U3546" s="48"/>
      <c r="V3546" s="48"/>
      <c r="W3546" s="48"/>
      <c r="X3546" s="48"/>
      <c r="Y3546" s="48"/>
      <c r="Z3546" s="48"/>
      <c r="AA3546" s="43"/>
      <c r="AB3546" s="51"/>
    </row>
    <row r="3547" spans="1:28" ht="13.2">
      <c r="A3547" s="34"/>
      <c r="B3547" s="35"/>
      <c r="C3547" s="35"/>
      <c r="D3547" s="35"/>
      <c r="E3547" s="36"/>
      <c r="F3547" s="37"/>
      <c r="G3547" s="37"/>
      <c r="H3547" s="38"/>
      <c r="I3547" s="38"/>
      <c r="J3547" s="34"/>
      <c r="K3547" s="38"/>
      <c r="L3547" s="38"/>
      <c r="M3547" s="37"/>
      <c r="N3547" s="37"/>
      <c r="O3547" s="34"/>
      <c r="P3547" s="34"/>
      <c r="Q3547" s="34"/>
      <c r="R3547" s="38"/>
      <c r="S3547" s="39"/>
      <c r="T3547" s="39"/>
      <c r="U3547" s="39"/>
      <c r="V3547" s="39"/>
      <c r="W3547" s="39"/>
      <c r="X3547" s="39"/>
      <c r="Y3547" s="39"/>
      <c r="Z3547" s="39"/>
      <c r="AA3547" s="34"/>
      <c r="AB3547" s="42"/>
    </row>
    <row r="3548" spans="1:28" ht="13.2">
      <c r="A3548" s="43"/>
      <c r="B3548" s="44"/>
      <c r="C3548" s="44"/>
      <c r="D3548" s="44"/>
      <c r="E3548" s="45"/>
      <c r="F3548" s="46"/>
      <c r="G3548" s="46"/>
      <c r="H3548" s="47"/>
      <c r="I3548" s="47"/>
      <c r="J3548" s="43"/>
      <c r="K3548" s="47"/>
      <c r="L3548" s="47"/>
      <c r="M3548" s="46"/>
      <c r="N3548" s="46"/>
      <c r="O3548" s="43"/>
      <c r="P3548" s="43"/>
      <c r="Q3548" s="43"/>
      <c r="R3548" s="47"/>
      <c r="S3548" s="48"/>
      <c r="T3548" s="48"/>
      <c r="U3548" s="48"/>
      <c r="V3548" s="48"/>
      <c r="W3548" s="48"/>
      <c r="X3548" s="48"/>
      <c r="Y3548" s="48"/>
      <c r="Z3548" s="48"/>
      <c r="AA3548" s="43"/>
      <c r="AB3548" s="51"/>
    </row>
    <row r="3549" spans="1:28" ht="13.2">
      <c r="A3549" s="34"/>
      <c r="B3549" s="35"/>
      <c r="C3549" s="35"/>
      <c r="D3549" s="35"/>
      <c r="E3549" s="36"/>
      <c r="F3549" s="37"/>
      <c r="G3549" s="37"/>
      <c r="H3549" s="38"/>
      <c r="I3549" s="38"/>
      <c r="J3549" s="34"/>
      <c r="K3549" s="38"/>
      <c r="L3549" s="38"/>
      <c r="M3549" s="37"/>
      <c r="N3549" s="37"/>
      <c r="O3549" s="34"/>
      <c r="P3549" s="34"/>
      <c r="Q3549" s="34"/>
      <c r="R3549" s="38"/>
      <c r="S3549" s="39"/>
      <c r="T3549" s="39"/>
      <c r="U3549" s="39"/>
      <c r="V3549" s="39"/>
      <c r="W3549" s="39"/>
      <c r="X3549" s="39"/>
      <c r="Y3549" s="39"/>
      <c r="Z3549" s="39"/>
      <c r="AA3549" s="34"/>
      <c r="AB3549" s="42"/>
    </row>
    <row r="3550" spans="1:28" ht="13.2">
      <c r="A3550" s="43"/>
      <c r="B3550" s="44"/>
      <c r="C3550" s="44"/>
      <c r="D3550" s="44"/>
      <c r="E3550" s="45"/>
      <c r="F3550" s="46"/>
      <c r="G3550" s="46"/>
      <c r="H3550" s="47"/>
      <c r="I3550" s="47"/>
      <c r="J3550" s="43"/>
      <c r="K3550" s="47"/>
      <c r="L3550" s="47"/>
      <c r="M3550" s="46"/>
      <c r="N3550" s="46"/>
      <c r="O3550" s="43"/>
      <c r="P3550" s="43"/>
      <c r="Q3550" s="43"/>
      <c r="R3550" s="47"/>
      <c r="S3550" s="48"/>
      <c r="T3550" s="48"/>
      <c r="U3550" s="48"/>
      <c r="V3550" s="48"/>
      <c r="W3550" s="48"/>
      <c r="X3550" s="48"/>
      <c r="Y3550" s="48"/>
      <c r="Z3550" s="48"/>
      <c r="AA3550" s="43"/>
      <c r="AB3550" s="51"/>
    </row>
    <row r="3551" spans="1:28" ht="13.2">
      <c r="A3551" s="34"/>
      <c r="B3551" s="35"/>
      <c r="C3551" s="35"/>
      <c r="D3551" s="35"/>
      <c r="E3551" s="36"/>
      <c r="F3551" s="37"/>
      <c r="G3551" s="37"/>
      <c r="H3551" s="38"/>
      <c r="I3551" s="38"/>
      <c r="J3551" s="34"/>
      <c r="K3551" s="38"/>
      <c r="L3551" s="38"/>
      <c r="M3551" s="37"/>
      <c r="N3551" s="37"/>
      <c r="O3551" s="34"/>
      <c r="P3551" s="34"/>
      <c r="Q3551" s="34"/>
      <c r="R3551" s="38"/>
      <c r="S3551" s="39"/>
      <c r="T3551" s="39"/>
      <c r="U3551" s="39"/>
      <c r="V3551" s="39"/>
      <c r="W3551" s="39"/>
      <c r="X3551" s="39"/>
      <c r="Y3551" s="39"/>
      <c r="Z3551" s="39"/>
      <c r="AA3551" s="34"/>
      <c r="AB3551" s="42"/>
    </row>
    <row r="3552" spans="1:28" ht="13.2">
      <c r="A3552" s="43"/>
      <c r="B3552" s="44"/>
      <c r="C3552" s="44"/>
      <c r="D3552" s="44"/>
      <c r="E3552" s="45"/>
      <c r="F3552" s="46"/>
      <c r="G3552" s="46"/>
      <c r="H3552" s="47"/>
      <c r="I3552" s="47"/>
      <c r="J3552" s="43"/>
      <c r="K3552" s="47"/>
      <c r="L3552" s="47"/>
      <c r="M3552" s="46"/>
      <c r="N3552" s="46"/>
      <c r="O3552" s="43"/>
      <c r="P3552" s="43"/>
      <c r="Q3552" s="43"/>
      <c r="R3552" s="47"/>
      <c r="S3552" s="48"/>
      <c r="T3552" s="48"/>
      <c r="U3552" s="48"/>
      <c r="V3552" s="48"/>
      <c r="W3552" s="48"/>
      <c r="X3552" s="48"/>
      <c r="Y3552" s="48"/>
      <c r="Z3552" s="48"/>
      <c r="AA3552" s="43"/>
      <c r="AB3552" s="51"/>
    </row>
    <row r="3553" spans="1:28" ht="13.2">
      <c r="A3553" s="34"/>
      <c r="B3553" s="35"/>
      <c r="C3553" s="35"/>
      <c r="D3553" s="35"/>
      <c r="E3553" s="36"/>
      <c r="F3553" s="37"/>
      <c r="G3553" s="37"/>
      <c r="H3553" s="38"/>
      <c r="I3553" s="38"/>
      <c r="J3553" s="34"/>
      <c r="K3553" s="38"/>
      <c r="L3553" s="38"/>
      <c r="M3553" s="37"/>
      <c r="N3553" s="37"/>
      <c r="O3553" s="34"/>
      <c r="P3553" s="34"/>
      <c r="Q3553" s="34"/>
      <c r="R3553" s="38"/>
      <c r="S3553" s="39"/>
      <c r="T3553" s="39"/>
      <c r="U3553" s="39"/>
      <c r="V3553" s="39"/>
      <c r="W3553" s="39"/>
      <c r="X3553" s="39"/>
      <c r="Y3553" s="39"/>
      <c r="Z3553" s="39"/>
      <c r="AA3553" s="34"/>
      <c r="AB3553" s="42"/>
    </row>
    <row r="3554" spans="1:28" ht="13.2">
      <c r="A3554" s="43"/>
      <c r="B3554" s="44"/>
      <c r="C3554" s="44"/>
      <c r="D3554" s="44"/>
      <c r="E3554" s="45"/>
      <c r="F3554" s="46"/>
      <c r="G3554" s="46"/>
      <c r="H3554" s="47"/>
      <c r="I3554" s="47"/>
      <c r="J3554" s="43"/>
      <c r="K3554" s="47"/>
      <c r="L3554" s="47"/>
      <c r="M3554" s="46"/>
      <c r="N3554" s="46"/>
      <c r="O3554" s="43"/>
      <c r="P3554" s="43"/>
      <c r="Q3554" s="43"/>
      <c r="R3554" s="47"/>
      <c r="S3554" s="48"/>
      <c r="T3554" s="48"/>
      <c r="U3554" s="48"/>
      <c r="V3554" s="48"/>
      <c r="W3554" s="48"/>
      <c r="X3554" s="48"/>
      <c r="Y3554" s="48"/>
      <c r="Z3554" s="48"/>
      <c r="AA3554" s="43"/>
      <c r="AB3554" s="51"/>
    </row>
    <row r="3555" spans="1:28" ht="13.2">
      <c r="A3555" s="34"/>
      <c r="B3555" s="35"/>
      <c r="C3555" s="35"/>
      <c r="D3555" s="35"/>
      <c r="E3555" s="36"/>
      <c r="F3555" s="37"/>
      <c r="G3555" s="37"/>
      <c r="H3555" s="38"/>
      <c r="I3555" s="38"/>
      <c r="J3555" s="34"/>
      <c r="K3555" s="38"/>
      <c r="L3555" s="38"/>
      <c r="M3555" s="37"/>
      <c r="N3555" s="37"/>
      <c r="O3555" s="34"/>
      <c r="P3555" s="34"/>
      <c r="Q3555" s="34"/>
      <c r="R3555" s="38"/>
      <c r="S3555" s="39"/>
      <c r="T3555" s="39"/>
      <c r="U3555" s="39"/>
      <c r="V3555" s="39"/>
      <c r="W3555" s="39"/>
      <c r="X3555" s="39"/>
      <c r="Y3555" s="39"/>
      <c r="Z3555" s="39"/>
      <c r="AA3555" s="34"/>
      <c r="AB3555" s="42"/>
    </row>
    <row r="3556" spans="1:28" ht="13.2">
      <c r="A3556" s="43"/>
      <c r="B3556" s="44"/>
      <c r="C3556" s="44"/>
      <c r="D3556" s="44"/>
      <c r="E3556" s="45"/>
      <c r="F3556" s="46"/>
      <c r="G3556" s="46"/>
      <c r="H3556" s="47"/>
      <c r="I3556" s="47"/>
      <c r="J3556" s="43"/>
      <c r="K3556" s="47"/>
      <c r="L3556" s="47"/>
      <c r="M3556" s="46"/>
      <c r="N3556" s="46"/>
      <c r="O3556" s="43"/>
      <c r="P3556" s="43"/>
      <c r="Q3556" s="43"/>
      <c r="R3556" s="47"/>
      <c r="S3556" s="48"/>
      <c r="T3556" s="48"/>
      <c r="U3556" s="48"/>
      <c r="V3556" s="48"/>
      <c r="W3556" s="48"/>
      <c r="X3556" s="48"/>
      <c r="Y3556" s="48"/>
      <c r="Z3556" s="48"/>
      <c r="AA3556" s="43"/>
      <c r="AB3556" s="51"/>
    </row>
    <row r="3557" spans="1:28" ht="13.2">
      <c r="A3557" s="34"/>
      <c r="B3557" s="35"/>
      <c r="C3557" s="35"/>
      <c r="D3557" s="35"/>
      <c r="E3557" s="36"/>
      <c r="F3557" s="37"/>
      <c r="G3557" s="37"/>
      <c r="H3557" s="38"/>
      <c r="I3557" s="38"/>
      <c r="J3557" s="34"/>
      <c r="K3557" s="38"/>
      <c r="L3557" s="38"/>
      <c r="M3557" s="37"/>
      <c r="N3557" s="37"/>
      <c r="O3557" s="34"/>
      <c r="P3557" s="34"/>
      <c r="Q3557" s="34"/>
      <c r="R3557" s="38"/>
      <c r="S3557" s="39"/>
      <c r="T3557" s="39"/>
      <c r="U3557" s="39"/>
      <c r="V3557" s="39"/>
      <c r="W3557" s="39"/>
      <c r="X3557" s="39"/>
      <c r="Y3557" s="39"/>
      <c r="Z3557" s="39"/>
      <c r="AA3557" s="34"/>
      <c r="AB3557" s="42"/>
    </row>
    <row r="3558" spans="1:28" ht="13.2">
      <c r="A3558" s="43"/>
      <c r="B3558" s="44"/>
      <c r="C3558" s="44"/>
      <c r="D3558" s="44"/>
      <c r="E3558" s="45"/>
      <c r="F3558" s="46"/>
      <c r="G3558" s="46"/>
      <c r="H3558" s="47"/>
      <c r="I3558" s="47"/>
      <c r="J3558" s="43"/>
      <c r="K3558" s="47"/>
      <c r="L3558" s="47"/>
      <c r="M3558" s="46"/>
      <c r="N3558" s="46"/>
      <c r="O3558" s="43"/>
      <c r="P3558" s="43"/>
      <c r="Q3558" s="43"/>
      <c r="R3558" s="47"/>
      <c r="S3558" s="48"/>
      <c r="T3558" s="48"/>
      <c r="U3558" s="48"/>
      <c r="V3558" s="48"/>
      <c r="W3558" s="48"/>
      <c r="X3558" s="48"/>
      <c r="Y3558" s="48"/>
      <c r="Z3558" s="48"/>
      <c r="AA3558" s="43"/>
      <c r="AB3558" s="51"/>
    </row>
    <row r="3559" spans="1:28" ht="13.2">
      <c r="A3559" s="34"/>
      <c r="B3559" s="35"/>
      <c r="C3559" s="35"/>
      <c r="D3559" s="35"/>
      <c r="E3559" s="36"/>
      <c r="F3559" s="37"/>
      <c r="G3559" s="37"/>
      <c r="H3559" s="38"/>
      <c r="I3559" s="38"/>
      <c r="J3559" s="34"/>
      <c r="K3559" s="38"/>
      <c r="L3559" s="38"/>
      <c r="M3559" s="37"/>
      <c r="N3559" s="37"/>
      <c r="O3559" s="34"/>
      <c r="P3559" s="34"/>
      <c r="Q3559" s="34"/>
      <c r="R3559" s="38"/>
      <c r="S3559" s="39"/>
      <c r="T3559" s="39"/>
      <c r="U3559" s="39"/>
      <c r="V3559" s="39"/>
      <c r="W3559" s="39"/>
      <c r="X3559" s="39"/>
      <c r="Y3559" s="39"/>
      <c r="Z3559" s="39"/>
      <c r="AA3559" s="34"/>
      <c r="AB3559" s="42"/>
    </row>
    <row r="3560" spans="1:28" ht="13.2">
      <c r="A3560" s="43"/>
      <c r="B3560" s="44"/>
      <c r="C3560" s="44"/>
      <c r="D3560" s="44"/>
      <c r="E3560" s="45"/>
      <c r="F3560" s="46"/>
      <c r="G3560" s="46"/>
      <c r="H3560" s="47"/>
      <c r="I3560" s="47"/>
      <c r="J3560" s="43"/>
      <c r="K3560" s="47"/>
      <c r="L3560" s="47"/>
      <c r="M3560" s="46"/>
      <c r="N3560" s="46"/>
      <c r="O3560" s="43"/>
      <c r="P3560" s="43"/>
      <c r="Q3560" s="43"/>
      <c r="R3560" s="47"/>
      <c r="S3560" s="48"/>
      <c r="T3560" s="48"/>
      <c r="U3560" s="48"/>
      <c r="V3560" s="48"/>
      <c r="W3560" s="48"/>
      <c r="X3560" s="48"/>
      <c r="Y3560" s="48"/>
      <c r="Z3560" s="48"/>
      <c r="AA3560" s="43"/>
      <c r="AB3560" s="51"/>
    </row>
    <row r="3561" spans="1:28" ht="13.2">
      <c r="A3561" s="34"/>
      <c r="B3561" s="35"/>
      <c r="C3561" s="35"/>
      <c r="D3561" s="35"/>
      <c r="E3561" s="36"/>
      <c r="F3561" s="37"/>
      <c r="G3561" s="37"/>
      <c r="H3561" s="38"/>
      <c r="I3561" s="38"/>
      <c r="J3561" s="34"/>
      <c r="K3561" s="38"/>
      <c r="L3561" s="38"/>
      <c r="M3561" s="37"/>
      <c r="N3561" s="37"/>
      <c r="O3561" s="34"/>
      <c r="P3561" s="34"/>
      <c r="Q3561" s="34"/>
      <c r="R3561" s="38"/>
      <c r="S3561" s="39"/>
      <c r="T3561" s="39"/>
      <c r="U3561" s="39"/>
      <c r="V3561" s="39"/>
      <c r="W3561" s="39"/>
      <c r="X3561" s="39"/>
      <c r="Y3561" s="39"/>
      <c r="Z3561" s="39"/>
      <c r="AA3561" s="34"/>
      <c r="AB3561" s="42"/>
    </row>
    <row r="3562" spans="1:28" ht="13.2">
      <c r="A3562" s="43"/>
      <c r="B3562" s="44"/>
      <c r="C3562" s="44"/>
      <c r="D3562" s="44"/>
      <c r="E3562" s="45"/>
      <c r="F3562" s="46"/>
      <c r="G3562" s="46"/>
      <c r="H3562" s="47"/>
      <c r="I3562" s="47"/>
      <c r="J3562" s="43"/>
      <c r="K3562" s="47"/>
      <c r="L3562" s="47"/>
      <c r="M3562" s="46"/>
      <c r="N3562" s="46"/>
      <c r="O3562" s="43"/>
      <c r="P3562" s="43"/>
      <c r="Q3562" s="43"/>
      <c r="R3562" s="47"/>
      <c r="S3562" s="48"/>
      <c r="T3562" s="48"/>
      <c r="U3562" s="48"/>
      <c r="V3562" s="48"/>
      <c r="W3562" s="48"/>
      <c r="X3562" s="48"/>
      <c r="Y3562" s="48"/>
      <c r="Z3562" s="48"/>
      <c r="AA3562" s="43"/>
      <c r="AB3562" s="51"/>
    </row>
    <row r="3563" spans="1:28" ht="13.2">
      <c r="A3563" s="34"/>
      <c r="B3563" s="35"/>
      <c r="C3563" s="35"/>
      <c r="D3563" s="35"/>
      <c r="E3563" s="36"/>
      <c r="F3563" s="37"/>
      <c r="G3563" s="37"/>
      <c r="H3563" s="38"/>
      <c r="I3563" s="38"/>
      <c r="J3563" s="34"/>
      <c r="K3563" s="38"/>
      <c r="L3563" s="38"/>
      <c r="M3563" s="37"/>
      <c r="N3563" s="37"/>
      <c r="O3563" s="34"/>
      <c r="P3563" s="34"/>
      <c r="Q3563" s="34"/>
      <c r="R3563" s="38"/>
      <c r="S3563" s="39"/>
      <c r="T3563" s="39"/>
      <c r="U3563" s="39"/>
      <c r="V3563" s="39"/>
      <c r="W3563" s="39"/>
      <c r="X3563" s="39"/>
      <c r="Y3563" s="39"/>
      <c r="Z3563" s="39"/>
      <c r="AA3563" s="34"/>
      <c r="AB3563" s="42"/>
    </row>
    <row r="3564" spans="1:28" ht="13.2">
      <c r="A3564" s="43"/>
      <c r="B3564" s="44"/>
      <c r="C3564" s="44"/>
      <c r="D3564" s="44"/>
      <c r="E3564" s="45"/>
      <c r="F3564" s="46"/>
      <c r="G3564" s="46"/>
      <c r="H3564" s="47"/>
      <c r="I3564" s="47"/>
      <c r="J3564" s="43"/>
      <c r="K3564" s="47"/>
      <c r="L3564" s="47"/>
      <c r="M3564" s="46"/>
      <c r="N3564" s="46"/>
      <c r="O3564" s="43"/>
      <c r="P3564" s="43"/>
      <c r="Q3564" s="43"/>
      <c r="R3564" s="47"/>
      <c r="S3564" s="48"/>
      <c r="T3564" s="48"/>
      <c r="U3564" s="48"/>
      <c r="V3564" s="48"/>
      <c r="W3564" s="48"/>
      <c r="X3564" s="48"/>
      <c r="Y3564" s="48"/>
      <c r="Z3564" s="48"/>
      <c r="AA3564" s="43"/>
      <c r="AB3564" s="51"/>
    </row>
    <row r="3565" spans="1:28" ht="13.2">
      <c r="A3565" s="34"/>
      <c r="B3565" s="35"/>
      <c r="C3565" s="35"/>
      <c r="D3565" s="35"/>
      <c r="E3565" s="36"/>
      <c r="F3565" s="37"/>
      <c r="G3565" s="37"/>
      <c r="H3565" s="38"/>
      <c r="I3565" s="38"/>
      <c r="J3565" s="34"/>
      <c r="K3565" s="38"/>
      <c r="L3565" s="38"/>
      <c r="M3565" s="37"/>
      <c r="N3565" s="37"/>
      <c r="O3565" s="34"/>
      <c r="P3565" s="34"/>
      <c r="Q3565" s="34"/>
      <c r="R3565" s="38"/>
      <c r="S3565" s="39"/>
      <c r="T3565" s="39"/>
      <c r="U3565" s="39"/>
      <c r="V3565" s="39"/>
      <c r="W3565" s="39"/>
      <c r="X3565" s="39"/>
      <c r="Y3565" s="39"/>
      <c r="Z3565" s="39"/>
      <c r="AA3565" s="34"/>
      <c r="AB3565" s="42"/>
    </row>
    <row r="3566" spans="1:28" ht="13.2">
      <c r="A3566" s="43"/>
      <c r="B3566" s="44"/>
      <c r="C3566" s="44"/>
      <c r="D3566" s="44"/>
      <c r="E3566" s="45"/>
      <c r="F3566" s="46"/>
      <c r="G3566" s="46"/>
      <c r="H3566" s="47"/>
      <c r="I3566" s="47"/>
      <c r="J3566" s="43"/>
      <c r="K3566" s="47"/>
      <c r="L3566" s="47"/>
      <c r="M3566" s="46"/>
      <c r="N3566" s="46"/>
      <c r="O3566" s="43"/>
      <c r="P3566" s="43"/>
      <c r="Q3566" s="43"/>
      <c r="R3566" s="47"/>
      <c r="S3566" s="48"/>
      <c r="T3566" s="48"/>
      <c r="U3566" s="48"/>
      <c r="V3566" s="48"/>
      <c r="W3566" s="48"/>
      <c r="X3566" s="48"/>
      <c r="Y3566" s="48"/>
      <c r="Z3566" s="48"/>
      <c r="AA3566" s="43"/>
      <c r="AB3566" s="51"/>
    </row>
    <row r="3567" spans="1:28" ht="13.2">
      <c r="A3567" s="34"/>
      <c r="B3567" s="35"/>
      <c r="C3567" s="35"/>
      <c r="D3567" s="35"/>
      <c r="E3567" s="36"/>
      <c r="F3567" s="37"/>
      <c r="G3567" s="37"/>
      <c r="H3567" s="38"/>
      <c r="I3567" s="38"/>
      <c r="J3567" s="34"/>
      <c r="K3567" s="38"/>
      <c r="L3567" s="38"/>
      <c r="M3567" s="37"/>
      <c r="N3567" s="37"/>
      <c r="O3567" s="34"/>
      <c r="P3567" s="34"/>
      <c r="Q3567" s="34"/>
      <c r="R3567" s="38"/>
      <c r="S3567" s="39"/>
      <c r="T3567" s="39"/>
      <c r="U3567" s="39"/>
      <c r="V3567" s="39"/>
      <c r="W3567" s="39"/>
      <c r="X3567" s="39"/>
      <c r="Y3567" s="39"/>
      <c r="Z3567" s="39"/>
      <c r="AA3567" s="34"/>
      <c r="AB3567" s="42"/>
    </row>
    <row r="3568" spans="1:28" ht="13.2">
      <c r="A3568" s="43"/>
      <c r="B3568" s="44"/>
      <c r="C3568" s="44"/>
      <c r="D3568" s="44"/>
      <c r="E3568" s="45"/>
      <c r="F3568" s="46"/>
      <c r="G3568" s="46"/>
      <c r="H3568" s="47"/>
      <c r="I3568" s="47"/>
      <c r="J3568" s="43"/>
      <c r="K3568" s="47"/>
      <c r="L3568" s="47"/>
      <c r="M3568" s="46"/>
      <c r="N3568" s="46"/>
      <c r="O3568" s="43"/>
      <c r="P3568" s="43"/>
      <c r="Q3568" s="43"/>
      <c r="R3568" s="47"/>
      <c r="S3568" s="48"/>
      <c r="T3568" s="48"/>
      <c r="U3568" s="48"/>
      <c r="V3568" s="48"/>
      <c r="W3568" s="48"/>
      <c r="X3568" s="48"/>
      <c r="Y3568" s="48"/>
      <c r="Z3568" s="48"/>
      <c r="AA3568" s="43"/>
      <c r="AB3568" s="51"/>
    </row>
    <row r="3569" spans="1:28" ht="13.2">
      <c r="A3569" s="36"/>
      <c r="B3569" s="35"/>
      <c r="C3569" s="35"/>
      <c r="D3569" s="35"/>
      <c r="E3569" s="36"/>
      <c r="F3569" s="37"/>
      <c r="G3569" s="37"/>
      <c r="H3569" s="38"/>
      <c r="I3569" s="38"/>
      <c r="J3569" s="34"/>
      <c r="K3569" s="38"/>
      <c r="L3569" s="38"/>
      <c r="M3569" s="37"/>
      <c r="N3569" s="37"/>
      <c r="O3569" s="34"/>
      <c r="P3569" s="34"/>
      <c r="Q3569" s="34"/>
      <c r="R3569" s="38"/>
      <c r="S3569" s="39"/>
      <c r="T3569" s="39"/>
      <c r="U3569" s="39"/>
      <c r="V3569" s="39"/>
      <c r="W3569" s="39"/>
      <c r="X3569" s="39"/>
      <c r="Y3569" s="39"/>
      <c r="Z3569" s="39"/>
      <c r="AA3569" s="34"/>
      <c r="AB3569" s="42"/>
    </row>
    <row r="3570" spans="1:28" ht="13.2">
      <c r="A3570" s="90"/>
      <c r="B3570" s="90"/>
      <c r="C3570" s="91"/>
      <c r="D3570" s="91"/>
      <c r="E3570" s="90"/>
      <c r="F3570" s="92"/>
      <c r="G3570" s="92"/>
      <c r="H3570" s="93"/>
      <c r="I3570" s="93"/>
      <c r="J3570" s="94"/>
      <c r="K3570" s="93"/>
      <c r="L3570" s="93"/>
      <c r="M3570" s="92"/>
      <c r="N3570" s="92"/>
      <c r="O3570" s="94"/>
      <c r="P3570" s="94"/>
      <c r="Q3570" s="94"/>
      <c r="R3570" s="93"/>
      <c r="S3570" s="68"/>
      <c r="T3570" s="68"/>
      <c r="U3570" s="68"/>
      <c r="V3570" s="68"/>
      <c r="W3570" s="68"/>
      <c r="X3570" s="68"/>
      <c r="Y3570" s="68"/>
      <c r="Z3570" s="68"/>
      <c r="AA3570" s="94"/>
      <c r="AB3570" s="95"/>
    </row>
    <row r="3571" spans="1:28" ht="13.2">
      <c r="A3571" s="96"/>
      <c r="B3571" s="96"/>
      <c r="C3571" s="97"/>
      <c r="D3571" s="97"/>
      <c r="E3571" s="96"/>
      <c r="F3571" s="98"/>
      <c r="G3571" s="98"/>
      <c r="H3571" s="99"/>
      <c r="I3571" s="99"/>
      <c r="J3571" s="100"/>
      <c r="K3571" s="99"/>
      <c r="L3571" s="99"/>
      <c r="M3571" s="98"/>
      <c r="N3571" s="98"/>
      <c r="O3571" s="100"/>
      <c r="P3571" s="100"/>
      <c r="Q3571" s="100"/>
      <c r="R3571" s="99"/>
      <c r="S3571" s="101"/>
      <c r="T3571" s="101"/>
      <c r="U3571" s="101"/>
      <c r="V3571" s="101"/>
      <c r="W3571" s="101"/>
      <c r="X3571" s="101"/>
      <c r="Y3571" s="101"/>
      <c r="Z3571" s="101"/>
      <c r="AA3571" s="100"/>
      <c r="AB3571" s="102"/>
    </row>
    <row r="3572" spans="1:28" ht="13.2">
      <c r="A3572" s="90"/>
      <c r="B3572" s="90"/>
      <c r="C3572" s="91"/>
      <c r="D3572" s="91"/>
      <c r="E3572" s="90"/>
      <c r="F3572" s="92"/>
      <c r="G3572" s="92"/>
      <c r="H3572" s="93"/>
      <c r="I3572" s="93"/>
      <c r="J3572" s="94"/>
      <c r="K3572" s="93"/>
      <c r="L3572" s="93"/>
      <c r="M3572" s="92"/>
      <c r="N3572" s="92"/>
      <c r="O3572" s="94"/>
      <c r="P3572" s="94"/>
      <c r="Q3572" s="94"/>
      <c r="R3572" s="93"/>
      <c r="S3572" s="68"/>
      <c r="T3572" s="68"/>
      <c r="U3572" s="68"/>
      <c r="V3572" s="68"/>
      <c r="W3572" s="68"/>
      <c r="X3572" s="68"/>
      <c r="Y3572" s="68"/>
      <c r="Z3572" s="68"/>
      <c r="AA3572" s="94"/>
      <c r="AB3572" s="95"/>
    </row>
    <row r="3573" spans="1:28" ht="13.2">
      <c r="A3573" s="96"/>
      <c r="B3573" s="96"/>
      <c r="C3573" s="97"/>
      <c r="D3573" s="97"/>
      <c r="E3573" s="96"/>
      <c r="F3573" s="98"/>
      <c r="G3573" s="98"/>
      <c r="H3573" s="99"/>
      <c r="I3573" s="99"/>
      <c r="J3573" s="100"/>
      <c r="K3573" s="99"/>
      <c r="L3573" s="99"/>
      <c r="M3573" s="98"/>
      <c r="N3573" s="98"/>
      <c r="O3573" s="100"/>
      <c r="P3573" s="100"/>
      <c r="Q3573" s="100"/>
      <c r="R3573" s="99"/>
      <c r="S3573" s="101"/>
      <c r="T3573" s="101"/>
      <c r="U3573" s="101"/>
      <c r="V3573" s="101"/>
      <c r="W3573" s="101"/>
      <c r="X3573" s="101"/>
      <c r="Y3573" s="101"/>
      <c r="Z3573" s="101"/>
      <c r="AA3573" s="100"/>
      <c r="AB3573" s="102"/>
    </row>
    <row r="3574" spans="1:28" ht="13.2">
      <c r="A3574" s="90"/>
      <c r="B3574" s="90"/>
      <c r="C3574" s="91"/>
      <c r="D3574" s="91"/>
      <c r="E3574" s="90"/>
      <c r="F3574" s="92"/>
      <c r="G3574" s="92"/>
      <c r="H3574" s="93"/>
      <c r="I3574" s="93"/>
      <c r="J3574" s="94"/>
      <c r="K3574" s="93"/>
      <c r="L3574" s="93"/>
      <c r="M3574" s="92"/>
      <c r="N3574" s="92"/>
      <c r="O3574" s="94"/>
      <c r="P3574" s="94"/>
      <c r="Q3574" s="94"/>
      <c r="R3574" s="93"/>
      <c r="S3574" s="68"/>
      <c r="T3574" s="68"/>
      <c r="U3574" s="68"/>
      <c r="V3574" s="68"/>
      <c r="W3574" s="68"/>
      <c r="X3574" s="68"/>
      <c r="Y3574" s="68"/>
      <c r="Z3574" s="68"/>
      <c r="AA3574" s="94"/>
      <c r="AB3574" s="95"/>
    </row>
    <row r="3575" spans="1:28" ht="13.2">
      <c r="A3575" s="96"/>
      <c r="B3575" s="96"/>
      <c r="C3575" s="97"/>
      <c r="D3575" s="97"/>
      <c r="E3575" s="96"/>
      <c r="F3575" s="98"/>
      <c r="G3575" s="98"/>
      <c r="H3575" s="99"/>
      <c r="I3575" s="99"/>
      <c r="J3575" s="100"/>
      <c r="K3575" s="99"/>
      <c r="L3575" s="99"/>
      <c r="M3575" s="98"/>
      <c r="N3575" s="98"/>
      <c r="O3575" s="100"/>
      <c r="P3575" s="100"/>
      <c r="Q3575" s="100"/>
      <c r="R3575" s="99"/>
      <c r="S3575" s="101"/>
      <c r="T3575" s="101"/>
      <c r="U3575" s="101"/>
      <c r="V3575" s="101"/>
      <c r="W3575" s="101"/>
      <c r="X3575" s="101"/>
      <c r="Y3575" s="101"/>
      <c r="Z3575" s="101"/>
      <c r="AA3575" s="100"/>
      <c r="AB3575" s="102"/>
    </row>
    <row r="3576" spans="1:28" ht="13.2">
      <c r="A3576" s="90"/>
      <c r="B3576" s="90"/>
      <c r="C3576" s="91"/>
      <c r="D3576" s="91"/>
      <c r="E3576" s="90"/>
      <c r="F3576" s="92"/>
      <c r="G3576" s="92"/>
      <c r="H3576" s="93"/>
      <c r="I3576" s="93"/>
      <c r="J3576" s="94"/>
      <c r="K3576" s="93"/>
      <c r="L3576" s="93"/>
      <c r="M3576" s="92"/>
      <c r="N3576" s="92"/>
      <c r="O3576" s="94"/>
      <c r="P3576" s="94"/>
      <c r="Q3576" s="94"/>
      <c r="R3576" s="93"/>
      <c r="S3576" s="68"/>
      <c r="T3576" s="68"/>
      <c r="U3576" s="68"/>
      <c r="V3576" s="68"/>
      <c r="W3576" s="68"/>
      <c r="X3576" s="68"/>
      <c r="Y3576" s="68"/>
      <c r="Z3576" s="68"/>
      <c r="AA3576" s="94"/>
      <c r="AB3576" s="95"/>
    </row>
    <row r="3577" spans="1:28" ht="13.2">
      <c r="A3577" s="96"/>
      <c r="B3577" s="96"/>
      <c r="C3577" s="97"/>
      <c r="D3577" s="97"/>
      <c r="E3577" s="96"/>
      <c r="F3577" s="98"/>
      <c r="G3577" s="98"/>
      <c r="H3577" s="99"/>
      <c r="I3577" s="99"/>
      <c r="J3577" s="100"/>
      <c r="K3577" s="99"/>
      <c r="L3577" s="99"/>
      <c r="M3577" s="98"/>
      <c r="N3577" s="98"/>
      <c r="O3577" s="100"/>
      <c r="P3577" s="100"/>
      <c r="Q3577" s="100"/>
      <c r="R3577" s="99"/>
      <c r="S3577" s="101"/>
      <c r="T3577" s="101"/>
      <c r="U3577" s="101"/>
      <c r="V3577" s="101"/>
      <c r="W3577" s="101"/>
      <c r="X3577" s="101"/>
      <c r="Y3577" s="101"/>
      <c r="Z3577" s="101"/>
      <c r="AA3577" s="100"/>
      <c r="AB3577" s="102"/>
    </row>
    <row r="3578" spans="1:28" ht="13.2">
      <c r="A3578" s="90"/>
      <c r="B3578" s="90"/>
      <c r="C3578" s="91"/>
      <c r="D3578" s="91"/>
      <c r="E3578" s="90"/>
      <c r="F3578" s="92"/>
      <c r="G3578" s="92"/>
      <c r="H3578" s="93"/>
      <c r="I3578" s="93"/>
      <c r="J3578" s="94"/>
      <c r="K3578" s="93"/>
      <c r="L3578" s="93"/>
      <c r="M3578" s="92"/>
      <c r="N3578" s="92"/>
      <c r="O3578" s="94"/>
      <c r="P3578" s="94"/>
      <c r="Q3578" s="94"/>
      <c r="R3578" s="93"/>
      <c r="S3578" s="68"/>
      <c r="T3578" s="68"/>
      <c r="U3578" s="68"/>
      <c r="V3578" s="68"/>
      <c r="W3578" s="68"/>
      <c r="X3578" s="68"/>
      <c r="Y3578" s="68"/>
      <c r="Z3578" s="68"/>
      <c r="AA3578" s="94"/>
      <c r="AB3578" s="95"/>
    </row>
    <row r="3579" spans="1:28" ht="13.2">
      <c r="A3579" s="96"/>
      <c r="B3579" s="96"/>
      <c r="C3579" s="97"/>
      <c r="D3579" s="97"/>
      <c r="E3579" s="96"/>
      <c r="F3579" s="98"/>
      <c r="G3579" s="98"/>
      <c r="H3579" s="99"/>
      <c r="I3579" s="99"/>
      <c r="J3579" s="100"/>
      <c r="K3579" s="99"/>
      <c r="L3579" s="99"/>
      <c r="M3579" s="98"/>
      <c r="N3579" s="98"/>
      <c r="O3579" s="100"/>
      <c r="P3579" s="100"/>
      <c r="Q3579" s="100"/>
      <c r="R3579" s="99"/>
      <c r="S3579" s="101"/>
      <c r="T3579" s="101"/>
      <c r="U3579" s="101"/>
      <c r="V3579" s="101"/>
      <c r="W3579" s="101"/>
      <c r="X3579" s="101"/>
      <c r="Y3579" s="101"/>
      <c r="Z3579" s="101"/>
      <c r="AA3579" s="100"/>
      <c r="AB3579" s="102"/>
    </row>
    <row r="3580" spans="1:28" ht="13.2">
      <c r="A3580" s="90"/>
      <c r="B3580" s="90"/>
      <c r="C3580" s="91"/>
      <c r="D3580" s="91"/>
      <c r="E3580" s="90"/>
      <c r="F3580" s="92"/>
      <c r="G3580" s="92"/>
      <c r="H3580" s="93"/>
      <c r="I3580" s="93"/>
      <c r="J3580" s="94"/>
      <c r="K3580" s="93"/>
      <c r="L3580" s="93"/>
      <c r="M3580" s="92"/>
      <c r="N3580" s="92"/>
      <c r="O3580" s="94"/>
      <c r="P3580" s="94"/>
      <c r="Q3580" s="94"/>
      <c r="R3580" s="93"/>
      <c r="S3580" s="68"/>
      <c r="T3580" s="68"/>
      <c r="U3580" s="68"/>
      <c r="V3580" s="68"/>
      <c r="W3580" s="68"/>
      <c r="X3580" s="68"/>
      <c r="Y3580" s="68"/>
      <c r="Z3580" s="68"/>
      <c r="AA3580" s="94"/>
      <c r="AB3580" s="95"/>
    </row>
    <row r="3581" spans="1:28" ht="13.2">
      <c r="A3581" s="96"/>
      <c r="B3581" s="96"/>
      <c r="C3581" s="97"/>
      <c r="D3581" s="97"/>
      <c r="E3581" s="96"/>
      <c r="F3581" s="98"/>
      <c r="G3581" s="98"/>
      <c r="H3581" s="99"/>
      <c r="I3581" s="99"/>
      <c r="J3581" s="100"/>
      <c r="K3581" s="99"/>
      <c r="L3581" s="99"/>
      <c r="M3581" s="98"/>
      <c r="N3581" s="98"/>
      <c r="O3581" s="100"/>
      <c r="P3581" s="100"/>
      <c r="Q3581" s="100"/>
      <c r="R3581" s="99"/>
      <c r="S3581" s="101"/>
      <c r="T3581" s="101"/>
      <c r="U3581" s="101"/>
      <c r="V3581" s="101"/>
      <c r="W3581" s="101"/>
      <c r="X3581" s="101"/>
      <c r="Y3581" s="101"/>
      <c r="Z3581" s="101"/>
      <c r="AA3581" s="100"/>
      <c r="AB3581" s="102"/>
    </row>
    <row r="3582" spans="1:28" ht="13.2">
      <c r="A3582" s="90"/>
      <c r="B3582" s="90"/>
      <c r="C3582" s="91"/>
      <c r="D3582" s="91"/>
      <c r="E3582" s="90"/>
      <c r="F3582" s="92"/>
      <c r="G3582" s="92"/>
      <c r="H3582" s="93"/>
      <c r="I3582" s="93"/>
      <c r="J3582" s="94"/>
      <c r="K3582" s="93"/>
      <c r="L3582" s="93"/>
      <c r="M3582" s="92"/>
      <c r="N3582" s="92"/>
      <c r="O3582" s="94"/>
      <c r="P3582" s="94"/>
      <c r="Q3582" s="94"/>
      <c r="R3582" s="93"/>
      <c r="S3582" s="68"/>
      <c r="T3582" s="68"/>
      <c r="U3582" s="68"/>
      <c r="V3582" s="68"/>
      <c r="W3582" s="68"/>
      <c r="X3582" s="68"/>
      <c r="Y3582" s="68"/>
      <c r="Z3582" s="68"/>
      <c r="AA3582" s="94"/>
      <c r="AB3582" s="95"/>
    </row>
    <row r="3583" spans="1:28" ht="13.2">
      <c r="A3583" s="96"/>
      <c r="B3583" s="96"/>
      <c r="C3583" s="97"/>
      <c r="D3583" s="97"/>
      <c r="E3583" s="96"/>
      <c r="F3583" s="98"/>
      <c r="G3583" s="98"/>
      <c r="H3583" s="99"/>
      <c r="I3583" s="99"/>
      <c r="J3583" s="100"/>
      <c r="K3583" s="99"/>
      <c r="L3583" s="99"/>
      <c r="M3583" s="98"/>
      <c r="N3583" s="98"/>
      <c r="O3583" s="100"/>
      <c r="P3583" s="100"/>
      <c r="Q3583" s="100"/>
      <c r="R3583" s="99"/>
      <c r="S3583" s="101"/>
      <c r="T3583" s="101"/>
      <c r="U3583" s="101"/>
      <c r="V3583" s="101"/>
      <c r="W3583" s="101"/>
      <c r="X3583" s="101"/>
      <c r="Y3583" s="101"/>
      <c r="Z3583" s="101"/>
      <c r="AA3583" s="100"/>
      <c r="AB3583" s="102"/>
    </row>
    <row r="3584" spans="1:28" ht="13.2">
      <c r="A3584" s="90"/>
      <c r="B3584" s="90"/>
      <c r="C3584" s="91"/>
      <c r="D3584" s="91"/>
      <c r="E3584" s="90"/>
      <c r="F3584" s="92"/>
      <c r="G3584" s="92"/>
      <c r="H3584" s="93"/>
      <c r="I3584" s="93"/>
      <c r="J3584" s="94"/>
      <c r="K3584" s="93"/>
      <c r="L3584" s="93"/>
      <c r="M3584" s="92"/>
      <c r="N3584" s="92"/>
      <c r="O3584" s="94"/>
      <c r="P3584" s="94"/>
      <c r="Q3584" s="94"/>
      <c r="R3584" s="93"/>
      <c r="S3584" s="68"/>
      <c r="T3584" s="68"/>
      <c r="U3584" s="68"/>
      <c r="V3584" s="68"/>
      <c r="W3584" s="68"/>
      <c r="X3584" s="68"/>
      <c r="Y3584" s="68"/>
      <c r="Z3584" s="68"/>
      <c r="AA3584" s="94"/>
      <c r="AB3584" s="95"/>
    </row>
    <row r="3585" spans="1:28" ht="13.2">
      <c r="A3585" s="96"/>
      <c r="B3585" s="96"/>
      <c r="C3585" s="97"/>
      <c r="D3585" s="97"/>
      <c r="E3585" s="96"/>
      <c r="F3585" s="98"/>
      <c r="G3585" s="98"/>
      <c r="H3585" s="99"/>
      <c r="I3585" s="99"/>
      <c r="J3585" s="100"/>
      <c r="K3585" s="99"/>
      <c r="L3585" s="99"/>
      <c r="M3585" s="98"/>
      <c r="N3585" s="98"/>
      <c r="O3585" s="100"/>
      <c r="P3585" s="100"/>
      <c r="Q3585" s="100"/>
      <c r="R3585" s="99"/>
      <c r="S3585" s="101"/>
      <c r="T3585" s="101"/>
      <c r="U3585" s="101"/>
      <c r="V3585" s="101"/>
      <c r="W3585" s="101"/>
      <c r="X3585" s="101"/>
      <c r="Y3585" s="101"/>
      <c r="Z3585" s="101"/>
      <c r="AA3585" s="100"/>
      <c r="AB3585" s="102"/>
    </row>
    <row r="3586" spans="1:28" ht="13.2">
      <c r="A3586" s="90"/>
      <c r="B3586" s="90"/>
      <c r="C3586" s="91"/>
      <c r="D3586" s="91"/>
      <c r="E3586" s="90"/>
      <c r="F3586" s="92"/>
      <c r="G3586" s="92"/>
      <c r="H3586" s="93"/>
      <c r="I3586" s="93"/>
      <c r="J3586" s="94"/>
      <c r="K3586" s="93"/>
      <c r="L3586" s="93"/>
      <c r="M3586" s="92"/>
      <c r="N3586" s="92"/>
      <c r="O3586" s="94"/>
      <c r="P3586" s="94"/>
      <c r="Q3586" s="94"/>
      <c r="R3586" s="93"/>
      <c r="S3586" s="68"/>
      <c r="T3586" s="68"/>
      <c r="U3586" s="68"/>
      <c r="V3586" s="68"/>
      <c r="W3586" s="68"/>
      <c r="X3586" s="68"/>
      <c r="Y3586" s="68"/>
      <c r="Z3586" s="68"/>
      <c r="AA3586" s="94"/>
      <c r="AB3586" s="95"/>
    </row>
    <row r="3587" spans="1:28" ht="13.2">
      <c r="A3587" s="96"/>
      <c r="B3587" s="96"/>
      <c r="C3587" s="97"/>
      <c r="D3587" s="97"/>
      <c r="E3587" s="96"/>
      <c r="F3587" s="98"/>
      <c r="G3587" s="98"/>
      <c r="H3587" s="99"/>
      <c r="I3587" s="99"/>
      <c r="J3587" s="100"/>
      <c r="K3587" s="99"/>
      <c r="L3587" s="99"/>
      <c r="M3587" s="98"/>
      <c r="N3587" s="98"/>
      <c r="O3587" s="100"/>
      <c r="P3587" s="100"/>
      <c r="Q3587" s="100"/>
      <c r="R3587" s="99"/>
      <c r="S3587" s="101"/>
      <c r="T3587" s="101"/>
      <c r="U3587" s="101"/>
      <c r="V3587" s="101"/>
      <c r="W3587" s="101"/>
      <c r="X3587" s="101"/>
      <c r="Y3587" s="101"/>
      <c r="Z3587" s="101"/>
      <c r="AA3587" s="100"/>
      <c r="AB3587" s="102"/>
    </row>
    <row r="3588" spans="1:28" ht="13.2">
      <c r="A3588" s="90"/>
      <c r="B3588" s="90"/>
      <c r="C3588" s="91"/>
      <c r="D3588" s="91"/>
      <c r="E3588" s="90"/>
      <c r="F3588" s="92"/>
      <c r="G3588" s="92"/>
      <c r="H3588" s="93"/>
      <c r="I3588" s="93"/>
      <c r="J3588" s="94"/>
      <c r="K3588" s="93"/>
      <c r="L3588" s="93"/>
      <c r="M3588" s="92"/>
      <c r="N3588" s="92"/>
      <c r="O3588" s="94"/>
      <c r="P3588" s="94"/>
      <c r="Q3588" s="94"/>
      <c r="R3588" s="93"/>
      <c r="S3588" s="68"/>
      <c r="T3588" s="68"/>
      <c r="U3588" s="68"/>
      <c r="V3588" s="68"/>
      <c r="W3588" s="68"/>
      <c r="X3588" s="68"/>
      <c r="Y3588" s="68"/>
      <c r="Z3588" s="68"/>
      <c r="AA3588" s="94"/>
      <c r="AB3588" s="95"/>
    </row>
    <row r="3589" spans="1:28" ht="13.2">
      <c r="A3589" s="96"/>
      <c r="B3589" s="96"/>
      <c r="C3589" s="97"/>
      <c r="D3589" s="97"/>
      <c r="E3589" s="96"/>
      <c r="F3589" s="98"/>
      <c r="G3589" s="98"/>
      <c r="H3589" s="99"/>
      <c r="I3589" s="99"/>
      <c r="J3589" s="100"/>
      <c r="K3589" s="99"/>
      <c r="L3589" s="99"/>
      <c r="M3589" s="98"/>
      <c r="N3589" s="98"/>
      <c r="O3589" s="100"/>
      <c r="P3589" s="100"/>
      <c r="Q3589" s="100"/>
      <c r="R3589" s="99"/>
      <c r="S3589" s="101"/>
      <c r="T3589" s="101"/>
      <c r="U3589" s="101"/>
      <c r="V3589" s="101"/>
      <c r="W3589" s="101"/>
      <c r="X3589" s="101"/>
      <c r="Y3589" s="101"/>
      <c r="Z3589" s="101"/>
      <c r="AA3589" s="100"/>
      <c r="AB3589" s="102"/>
    </row>
    <row r="3590" spans="1:28" ht="13.2">
      <c r="A3590" s="90"/>
      <c r="B3590" s="90"/>
      <c r="C3590" s="91"/>
      <c r="D3590" s="91"/>
      <c r="E3590" s="90"/>
      <c r="F3590" s="92"/>
      <c r="G3590" s="92"/>
      <c r="H3590" s="93"/>
      <c r="I3590" s="93"/>
      <c r="J3590" s="94"/>
      <c r="K3590" s="93"/>
      <c r="L3590" s="93"/>
      <c r="M3590" s="92"/>
      <c r="N3590" s="92"/>
      <c r="O3590" s="94"/>
      <c r="P3590" s="94"/>
      <c r="Q3590" s="94"/>
      <c r="R3590" s="93"/>
      <c r="S3590" s="68"/>
      <c r="T3590" s="68"/>
      <c r="U3590" s="68"/>
      <c r="V3590" s="68"/>
      <c r="W3590" s="68"/>
      <c r="X3590" s="68"/>
      <c r="Y3590" s="68"/>
      <c r="Z3590" s="68"/>
      <c r="AA3590" s="94"/>
      <c r="AB3590" s="95"/>
    </row>
    <row r="3591" spans="1:28" ht="13.2">
      <c r="A3591" s="96"/>
      <c r="B3591" s="96"/>
      <c r="C3591" s="97"/>
      <c r="D3591" s="97"/>
      <c r="E3591" s="96"/>
      <c r="F3591" s="98"/>
      <c r="G3591" s="98"/>
      <c r="H3591" s="99"/>
      <c r="I3591" s="99"/>
      <c r="J3591" s="100"/>
      <c r="K3591" s="99"/>
      <c r="L3591" s="99"/>
      <c r="M3591" s="98"/>
      <c r="N3591" s="98"/>
      <c r="O3591" s="100"/>
      <c r="P3591" s="100"/>
      <c r="Q3591" s="100"/>
      <c r="R3591" s="99"/>
      <c r="S3591" s="101"/>
      <c r="T3591" s="101"/>
      <c r="U3591" s="101"/>
      <c r="V3591" s="101"/>
      <c r="W3591" s="101"/>
      <c r="X3591" s="101"/>
      <c r="Y3591" s="101"/>
      <c r="Z3591" s="101"/>
      <c r="AA3591" s="100"/>
      <c r="AB3591" s="102"/>
    </row>
    <row r="3592" spans="1:28" ht="13.2">
      <c r="A3592" s="90"/>
      <c r="B3592" s="90"/>
      <c r="C3592" s="91"/>
      <c r="D3592" s="91"/>
      <c r="E3592" s="90"/>
      <c r="F3592" s="92"/>
      <c r="G3592" s="92"/>
      <c r="H3592" s="93"/>
      <c r="I3592" s="93"/>
      <c r="J3592" s="94"/>
      <c r="K3592" s="93"/>
      <c r="L3592" s="93"/>
      <c r="M3592" s="92"/>
      <c r="N3592" s="92"/>
      <c r="O3592" s="94"/>
      <c r="P3592" s="94"/>
      <c r="Q3592" s="94"/>
      <c r="R3592" s="93"/>
      <c r="S3592" s="68"/>
      <c r="T3592" s="68"/>
      <c r="U3592" s="68"/>
      <c r="V3592" s="68"/>
      <c r="W3592" s="68"/>
      <c r="X3592" s="68"/>
      <c r="Y3592" s="68"/>
      <c r="Z3592" s="68"/>
      <c r="AA3592" s="94"/>
      <c r="AB3592" s="95"/>
    </row>
    <row r="3593" spans="1:28" ht="13.2">
      <c r="A3593" s="96"/>
      <c r="B3593" s="96"/>
      <c r="C3593" s="97"/>
      <c r="D3593" s="97"/>
      <c r="E3593" s="96"/>
      <c r="F3593" s="98"/>
      <c r="G3593" s="98"/>
      <c r="H3593" s="99"/>
      <c r="I3593" s="99"/>
      <c r="J3593" s="100"/>
      <c r="K3593" s="99"/>
      <c r="L3593" s="99"/>
      <c r="M3593" s="98"/>
      <c r="N3593" s="98"/>
      <c r="O3593" s="100"/>
      <c r="P3593" s="100"/>
      <c r="Q3593" s="100"/>
      <c r="R3593" s="99"/>
      <c r="S3593" s="101"/>
      <c r="T3593" s="101"/>
      <c r="U3593" s="101"/>
      <c r="V3593" s="101"/>
      <c r="W3593" s="101"/>
      <c r="X3593" s="101"/>
      <c r="Y3593" s="101"/>
      <c r="Z3593" s="101"/>
      <c r="AA3593" s="100"/>
      <c r="AB3593" s="102"/>
    </row>
    <row r="3594" spans="1:28" ht="13.2">
      <c r="A3594" s="90"/>
      <c r="B3594" s="90"/>
      <c r="C3594" s="91"/>
      <c r="D3594" s="91"/>
      <c r="E3594" s="90"/>
      <c r="F3594" s="92"/>
      <c r="G3594" s="92"/>
      <c r="H3594" s="93"/>
      <c r="I3594" s="93"/>
      <c r="J3594" s="94"/>
      <c r="K3594" s="93"/>
      <c r="L3594" s="93"/>
      <c r="M3594" s="92"/>
      <c r="N3594" s="92"/>
      <c r="O3594" s="94"/>
      <c r="P3594" s="94"/>
      <c r="Q3594" s="94"/>
      <c r="R3594" s="93"/>
      <c r="S3594" s="68"/>
      <c r="T3594" s="68"/>
      <c r="U3594" s="68"/>
      <c r="V3594" s="68"/>
      <c r="W3594" s="68"/>
      <c r="X3594" s="68"/>
      <c r="Y3594" s="68"/>
      <c r="Z3594" s="68"/>
      <c r="AA3594" s="94"/>
      <c r="AB3594" s="95"/>
    </row>
    <row r="3595" spans="1:28" ht="13.2">
      <c r="A3595" s="96"/>
      <c r="B3595" s="96"/>
      <c r="C3595" s="97"/>
      <c r="D3595" s="97"/>
      <c r="E3595" s="96"/>
      <c r="F3595" s="98"/>
      <c r="G3595" s="98"/>
      <c r="H3595" s="99"/>
      <c r="I3595" s="99"/>
      <c r="J3595" s="100"/>
      <c r="K3595" s="99"/>
      <c r="L3595" s="99"/>
      <c r="M3595" s="98"/>
      <c r="N3595" s="98"/>
      <c r="O3595" s="100"/>
      <c r="P3595" s="100"/>
      <c r="Q3595" s="100"/>
      <c r="R3595" s="99"/>
      <c r="S3595" s="101"/>
      <c r="T3595" s="101"/>
      <c r="U3595" s="101"/>
      <c r="V3595" s="101"/>
      <c r="W3595" s="101"/>
      <c r="X3595" s="101"/>
      <c r="Y3595" s="101"/>
      <c r="Z3595" s="101"/>
      <c r="AA3595" s="100"/>
      <c r="AB3595" s="102"/>
    </row>
    <row r="3596" spans="1:28" ht="13.2">
      <c r="A3596" s="90"/>
      <c r="B3596" s="90"/>
      <c r="C3596" s="91"/>
      <c r="D3596" s="91"/>
      <c r="E3596" s="90"/>
      <c r="F3596" s="92"/>
      <c r="G3596" s="92"/>
      <c r="H3596" s="93"/>
      <c r="I3596" s="93"/>
      <c r="J3596" s="94"/>
      <c r="K3596" s="93"/>
      <c r="L3596" s="93"/>
      <c r="M3596" s="92"/>
      <c r="N3596" s="92"/>
      <c r="O3596" s="94"/>
      <c r="P3596" s="94"/>
      <c r="Q3596" s="94"/>
      <c r="R3596" s="93"/>
      <c r="S3596" s="68"/>
      <c r="T3596" s="68"/>
      <c r="U3596" s="68"/>
      <c r="V3596" s="68"/>
      <c r="W3596" s="68"/>
      <c r="X3596" s="68"/>
      <c r="Y3596" s="68"/>
      <c r="Z3596" s="68"/>
      <c r="AA3596" s="94"/>
      <c r="AB3596" s="95"/>
    </row>
    <row r="3597" spans="1:28" ht="13.2">
      <c r="A3597" s="96"/>
      <c r="B3597" s="96"/>
      <c r="C3597" s="97"/>
      <c r="D3597" s="97"/>
      <c r="E3597" s="96"/>
      <c r="F3597" s="98"/>
      <c r="G3597" s="98"/>
      <c r="H3597" s="99"/>
      <c r="I3597" s="99"/>
      <c r="J3597" s="100"/>
      <c r="K3597" s="99"/>
      <c r="L3597" s="99"/>
      <c r="M3597" s="98"/>
      <c r="N3597" s="98"/>
      <c r="O3597" s="100"/>
      <c r="P3597" s="100"/>
      <c r="Q3597" s="100"/>
      <c r="R3597" s="99"/>
      <c r="S3597" s="101"/>
      <c r="T3597" s="101"/>
      <c r="U3597" s="101"/>
      <c r="V3597" s="101"/>
      <c r="W3597" s="101"/>
      <c r="X3597" s="101"/>
      <c r="Y3597" s="101"/>
      <c r="Z3597" s="101"/>
      <c r="AA3597" s="100"/>
      <c r="AB3597" s="102"/>
    </row>
    <row r="3598" spans="1:28" ht="13.2">
      <c r="A3598" s="90"/>
      <c r="B3598" s="90"/>
      <c r="C3598" s="91"/>
      <c r="D3598" s="91"/>
      <c r="E3598" s="90"/>
      <c r="F3598" s="92"/>
      <c r="G3598" s="92"/>
      <c r="H3598" s="93"/>
      <c r="I3598" s="93"/>
      <c r="J3598" s="94"/>
      <c r="K3598" s="93"/>
      <c r="L3598" s="93"/>
      <c r="M3598" s="92"/>
      <c r="N3598" s="92"/>
      <c r="O3598" s="94"/>
      <c r="P3598" s="94"/>
      <c r="Q3598" s="94"/>
      <c r="R3598" s="93"/>
      <c r="S3598" s="68"/>
      <c r="T3598" s="68"/>
      <c r="U3598" s="68"/>
      <c r="V3598" s="68"/>
      <c r="W3598" s="68"/>
      <c r="X3598" s="68"/>
      <c r="Y3598" s="68"/>
      <c r="Z3598" s="68"/>
      <c r="AA3598" s="94"/>
      <c r="AB3598" s="95"/>
    </row>
    <row r="3599" spans="1:28" ht="13.2">
      <c r="A3599" s="96"/>
      <c r="B3599" s="96"/>
      <c r="C3599" s="97"/>
      <c r="D3599" s="97"/>
      <c r="E3599" s="96"/>
      <c r="F3599" s="98"/>
      <c r="G3599" s="98"/>
      <c r="H3599" s="99"/>
      <c r="I3599" s="99"/>
      <c r="J3599" s="100"/>
      <c r="K3599" s="99"/>
      <c r="L3599" s="99"/>
      <c r="M3599" s="98"/>
      <c r="N3599" s="98"/>
      <c r="O3599" s="100"/>
      <c r="P3599" s="100"/>
      <c r="Q3599" s="100"/>
      <c r="R3599" s="99"/>
      <c r="S3599" s="101"/>
      <c r="T3599" s="101"/>
      <c r="U3599" s="101"/>
      <c r="V3599" s="101"/>
      <c r="W3599" s="101"/>
      <c r="X3599" s="101"/>
      <c r="Y3599" s="101"/>
      <c r="Z3599" s="101"/>
      <c r="AA3599" s="100"/>
      <c r="AB3599" s="102"/>
    </row>
    <row r="3600" spans="1:28" ht="13.2">
      <c r="A3600" s="90"/>
      <c r="B3600" s="90"/>
      <c r="C3600" s="91"/>
      <c r="D3600" s="91"/>
      <c r="E3600" s="90"/>
      <c r="F3600" s="92"/>
      <c r="G3600" s="92"/>
      <c r="H3600" s="93"/>
      <c r="I3600" s="93"/>
      <c r="J3600" s="94"/>
      <c r="K3600" s="93"/>
      <c r="L3600" s="93"/>
      <c r="M3600" s="92"/>
      <c r="N3600" s="92"/>
      <c r="O3600" s="94"/>
      <c r="P3600" s="94"/>
      <c r="Q3600" s="94"/>
      <c r="R3600" s="93"/>
      <c r="S3600" s="68"/>
      <c r="T3600" s="68"/>
      <c r="U3600" s="68"/>
      <c r="V3600" s="68"/>
      <c r="W3600" s="68"/>
      <c r="X3600" s="68"/>
      <c r="Y3600" s="68"/>
      <c r="Z3600" s="68"/>
      <c r="AA3600" s="94"/>
      <c r="AB3600" s="95"/>
    </row>
    <row r="3601" spans="1:28" ht="13.2">
      <c r="A3601" s="96"/>
      <c r="B3601" s="96"/>
      <c r="C3601" s="97"/>
      <c r="D3601" s="97"/>
      <c r="E3601" s="96"/>
      <c r="F3601" s="98"/>
      <c r="G3601" s="98"/>
      <c r="H3601" s="99"/>
      <c r="I3601" s="99"/>
      <c r="J3601" s="100"/>
      <c r="K3601" s="99"/>
      <c r="L3601" s="99"/>
      <c r="M3601" s="98"/>
      <c r="N3601" s="98"/>
      <c r="O3601" s="100"/>
      <c r="P3601" s="100"/>
      <c r="Q3601" s="100"/>
      <c r="R3601" s="99"/>
      <c r="S3601" s="101"/>
      <c r="T3601" s="101"/>
      <c r="U3601" s="101"/>
      <c r="V3601" s="101"/>
      <c r="W3601" s="101"/>
      <c r="X3601" s="101"/>
      <c r="Y3601" s="101"/>
      <c r="Z3601" s="101"/>
      <c r="AA3601" s="100"/>
      <c r="AB3601" s="102"/>
    </row>
    <row r="3602" spans="1:28" ht="13.2">
      <c r="A3602" s="90"/>
      <c r="B3602" s="90"/>
      <c r="C3602" s="91"/>
      <c r="D3602" s="91"/>
      <c r="E3602" s="90"/>
      <c r="F3602" s="92"/>
      <c r="G3602" s="92"/>
      <c r="H3602" s="93"/>
      <c r="I3602" s="93"/>
      <c r="J3602" s="94"/>
      <c r="K3602" s="93"/>
      <c r="L3602" s="93"/>
      <c r="M3602" s="92"/>
      <c r="N3602" s="92"/>
      <c r="O3602" s="94"/>
      <c r="P3602" s="94"/>
      <c r="Q3602" s="94"/>
      <c r="R3602" s="93"/>
      <c r="S3602" s="68"/>
      <c r="T3602" s="68"/>
      <c r="U3602" s="68"/>
      <c r="V3602" s="68"/>
      <c r="W3602" s="68"/>
      <c r="X3602" s="68"/>
      <c r="Y3602" s="68"/>
      <c r="Z3602" s="68"/>
      <c r="AA3602" s="94"/>
      <c r="AB3602" s="95"/>
    </row>
    <row r="3603" spans="1:28" ht="13.2">
      <c r="A3603" s="96"/>
      <c r="B3603" s="96"/>
      <c r="C3603" s="97"/>
      <c r="D3603" s="97"/>
      <c r="E3603" s="96"/>
      <c r="F3603" s="98"/>
      <c r="G3603" s="98"/>
      <c r="H3603" s="99"/>
      <c r="I3603" s="99"/>
      <c r="J3603" s="100"/>
      <c r="K3603" s="99"/>
      <c r="L3603" s="99"/>
      <c r="M3603" s="98"/>
      <c r="N3603" s="98"/>
      <c r="O3603" s="100"/>
      <c r="P3603" s="100"/>
      <c r="Q3603" s="100"/>
      <c r="R3603" s="99"/>
      <c r="S3603" s="101"/>
      <c r="T3603" s="101"/>
      <c r="U3603" s="101"/>
      <c r="V3603" s="101"/>
      <c r="W3603" s="101"/>
      <c r="X3603" s="101"/>
      <c r="Y3603" s="101"/>
      <c r="Z3603" s="101"/>
      <c r="AA3603" s="100"/>
      <c r="AB3603" s="102"/>
    </row>
    <row r="3604" spans="1:28" ht="13.2">
      <c r="A3604" s="90"/>
      <c r="B3604" s="90"/>
      <c r="C3604" s="91"/>
      <c r="D3604" s="91"/>
      <c r="E3604" s="90"/>
      <c r="F3604" s="92"/>
      <c r="G3604" s="92"/>
      <c r="H3604" s="93"/>
      <c r="I3604" s="93"/>
      <c r="J3604" s="94"/>
      <c r="K3604" s="93"/>
      <c r="L3604" s="93"/>
      <c r="M3604" s="92"/>
      <c r="N3604" s="92"/>
      <c r="O3604" s="94"/>
      <c r="P3604" s="94"/>
      <c r="Q3604" s="94"/>
      <c r="R3604" s="93"/>
      <c r="S3604" s="68"/>
      <c r="T3604" s="68"/>
      <c r="U3604" s="68"/>
      <c r="V3604" s="68"/>
      <c r="W3604" s="68"/>
      <c r="X3604" s="68"/>
      <c r="Y3604" s="68"/>
      <c r="Z3604" s="68"/>
      <c r="AA3604" s="94"/>
      <c r="AB3604" s="95"/>
    </row>
    <row r="3605" spans="1:28" ht="13.2">
      <c r="A3605" s="96"/>
      <c r="B3605" s="96"/>
      <c r="C3605" s="97"/>
      <c r="D3605" s="97"/>
      <c r="E3605" s="96"/>
      <c r="F3605" s="98"/>
      <c r="G3605" s="98"/>
      <c r="H3605" s="99"/>
      <c r="I3605" s="99"/>
      <c r="J3605" s="100"/>
      <c r="K3605" s="99"/>
      <c r="L3605" s="99"/>
      <c r="M3605" s="98"/>
      <c r="N3605" s="98"/>
      <c r="O3605" s="100"/>
      <c r="P3605" s="100"/>
      <c r="Q3605" s="100"/>
      <c r="R3605" s="99"/>
      <c r="S3605" s="101"/>
      <c r="T3605" s="101"/>
      <c r="U3605" s="101"/>
      <c r="V3605" s="101"/>
      <c r="W3605" s="101"/>
      <c r="X3605" s="101"/>
      <c r="Y3605" s="101"/>
      <c r="Z3605" s="101"/>
      <c r="AA3605" s="100"/>
      <c r="AB3605" s="102"/>
    </row>
    <row r="3606" spans="1:28" ht="13.2">
      <c r="A3606" s="90"/>
      <c r="B3606" s="90"/>
      <c r="C3606" s="91"/>
      <c r="D3606" s="91"/>
      <c r="E3606" s="90"/>
      <c r="F3606" s="92"/>
      <c r="G3606" s="92"/>
      <c r="H3606" s="93"/>
      <c r="I3606" s="93"/>
      <c r="J3606" s="94"/>
      <c r="K3606" s="93"/>
      <c r="L3606" s="93"/>
      <c r="M3606" s="92"/>
      <c r="N3606" s="92"/>
      <c r="O3606" s="94"/>
      <c r="P3606" s="94"/>
      <c r="Q3606" s="94"/>
      <c r="R3606" s="93"/>
      <c r="S3606" s="68"/>
      <c r="T3606" s="68"/>
      <c r="U3606" s="68"/>
      <c r="V3606" s="68"/>
      <c r="W3606" s="68"/>
      <c r="X3606" s="68"/>
      <c r="Y3606" s="68"/>
      <c r="Z3606" s="68"/>
      <c r="AA3606" s="94"/>
      <c r="AB3606" s="95"/>
    </row>
    <row r="3607" spans="1:28" ht="13.2">
      <c r="A3607" s="96"/>
      <c r="B3607" s="96"/>
      <c r="C3607" s="97"/>
      <c r="D3607" s="97"/>
      <c r="E3607" s="96"/>
      <c r="F3607" s="98"/>
      <c r="G3607" s="98"/>
      <c r="H3607" s="99"/>
      <c r="I3607" s="99"/>
      <c r="J3607" s="100"/>
      <c r="K3607" s="99"/>
      <c r="L3607" s="99"/>
      <c r="M3607" s="98"/>
      <c r="N3607" s="98"/>
      <c r="O3607" s="100"/>
      <c r="P3607" s="100"/>
      <c r="Q3607" s="100"/>
      <c r="R3607" s="99"/>
      <c r="S3607" s="101"/>
      <c r="T3607" s="101"/>
      <c r="U3607" s="101"/>
      <c r="V3607" s="101"/>
      <c r="W3607" s="101"/>
      <c r="X3607" s="101"/>
      <c r="Y3607" s="101"/>
      <c r="Z3607" s="101"/>
      <c r="AA3607" s="100"/>
      <c r="AB3607" s="102"/>
    </row>
    <row r="3608" spans="1:28" ht="13.2">
      <c r="A3608" s="90"/>
      <c r="B3608" s="90"/>
      <c r="C3608" s="91"/>
      <c r="D3608" s="91"/>
      <c r="E3608" s="90"/>
      <c r="F3608" s="92"/>
      <c r="G3608" s="92"/>
      <c r="H3608" s="93"/>
      <c r="I3608" s="93"/>
      <c r="J3608" s="94"/>
      <c r="K3608" s="93"/>
      <c r="L3608" s="93"/>
      <c r="M3608" s="92"/>
      <c r="N3608" s="92"/>
      <c r="O3608" s="94"/>
      <c r="P3608" s="94"/>
      <c r="Q3608" s="94"/>
      <c r="R3608" s="93"/>
      <c r="S3608" s="68"/>
      <c r="T3608" s="68"/>
      <c r="U3608" s="68"/>
      <c r="V3608" s="68"/>
      <c r="W3608" s="68"/>
      <c r="X3608" s="68"/>
      <c r="Y3608" s="68"/>
      <c r="Z3608" s="68"/>
      <c r="AA3608" s="94"/>
      <c r="AB3608" s="95"/>
    </row>
    <row r="3609" spans="1:28" ht="13.2">
      <c r="A3609" s="96"/>
      <c r="B3609" s="96"/>
      <c r="C3609" s="97"/>
      <c r="D3609" s="97"/>
      <c r="E3609" s="96"/>
      <c r="F3609" s="98"/>
      <c r="G3609" s="98"/>
      <c r="H3609" s="99"/>
      <c r="I3609" s="99"/>
      <c r="J3609" s="100"/>
      <c r="K3609" s="99"/>
      <c r="L3609" s="99"/>
      <c r="M3609" s="98"/>
      <c r="N3609" s="98"/>
      <c r="O3609" s="100"/>
      <c r="P3609" s="100"/>
      <c r="Q3609" s="100"/>
      <c r="R3609" s="99"/>
      <c r="S3609" s="101"/>
      <c r="T3609" s="101"/>
      <c r="U3609" s="101"/>
      <c r="V3609" s="101"/>
      <c r="W3609" s="101"/>
      <c r="X3609" s="101"/>
      <c r="Y3609" s="101"/>
      <c r="Z3609" s="101"/>
      <c r="AA3609" s="100"/>
      <c r="AB3609" s="102"/>
    </row>
    <row r="3610" spans="1:28" ht="13.2">
      <c r="A3610" s="90"/>
      <c r="B3610" s="90"/>
      <c r="C3610" s="91"/>
      <c r="D3610" s="91"/>
      <c r="E3610" s="90"/>
      <c r="F3610" s="92"/>
      <c r="G3610" s="92"/>
      <c r="H3610" s="93"/>
      <c r="I3610" s="93"/>
      <c r="J3610" s="94"/>
      <c r="K3610" s="93"/>
      <c r="L3610" s="93"/>
      <c r="M3610" s="92"/>
      <c r="N3610" s="92"/>
      <c r="O3610" s="94"/>
      <c r="P3610" s="94"/>
      <c r="Q3610" s="94"/>
      <c r="R3610" s="93"/>
      <c r="S3610" s="68"/>
      <c r="T3610" s="68"/>
      <c r="U3610" s="68"/>
      <c r="V3610" s="68"/>
      <c r="W3610" s="68"/>
      <c r="X3610" s="68"/>
      <c r="Y3610" s="68"/>
      <c r="Z3610" s="68"/>
      <c r="AA3610" s="94"/>
      <c r="AB3610" s="95"/>
    </row>
    <row r="3611" spans="1:28" ht="13.2">
      <c r="A3611" s="96"/>
      <c r="B3611" s="96"/>
      <c r="C3611" s="97"/>
      <c r="D3611" s="97"/>
      <c r="E3611" s="96"/>
      <c r="F3611" s="98"/>
      <c r="G3611" s="98"/>
      <c r="H3611" s="99"/>
      <c r="I3611" s="99"/>
      <c r="J3611" s="100"/>
      <c r="K3611" s="99"/>
      <c r="L3611" s="99"/>
      <c r="M3611" s="98"/>
      <c r="N3611" s="98"/>
      <c r="O3611" s="100"/>
      <c r="P3611" s="100"/>
      <c r="Q3611" s="100"/>
      <c r="R3611" s="99"/>
      <c r="S3611" s="101"/>
      <c r="T3611" s="101"/>
      <c r="U3611" s="101"/>
      <c r="V3611" s="101"/>
      <c r="W3611" s="101"/>
      <c r="X3611" s="101"/>
      <c r="Y3611" s="101"/>
      <c r="Z3611" s="101"/>
      <c r="AA3611" s="100"/>
      <c r="AB3611" s="102"/>
    </row>
    <row r="3612" spans="1:28" ht="13.2">
      <c r="A3612" s="90"/>
      <c r="B3612" s="90"/>
      <c r="C3612" s="91"/>
      <c r="D3612" s="91"/>
      <c r="E3612" s="90"/>
      <c r="F3612" s="92"/>
      <c r="G3612" s="92"/>
      <c r="H3612" s="93"/>
      <c r="I3612" s="93"/>
      <c r="J3612" s="94"/>
      <c r="K3612" s="93"/>
      <c r="L3612" s="93"/>
      <c r="M3612" s="92"/>
      <c r="N3612" s="92"/>
      <c r="O3612" s="94"/>
      <c r="P3612" s="94"/>
      <c r="Q3612" s="94"/>
      <c r="R3612" s="93"/>
      <c r="S3612" s="68"/>
      <c r="T3612" s="68"/>
      <c r="U3612" s="68"/>
      <c r="V3612" s="68"/>
      <c r="W3612" s="68"/>
      <c r="X3612" s="68"/>
      <c r="Y3612" s="68"/>
      <c r="Z3612" s="68"/>
      <c r="AA3612" s="94"/>
      <c r="AB3612" s="95"/>
    </row>
    <row r="3613" spans="1:28" ht="13.2">
      <c r="A3613" s="96"/>
      <c r="B3613" s="96"/>
      <c r="C3613" s="97"/>
      <c r="D3613" s="97"/>
      <c r="E3613" s="96"/>
      <c r="F3613" s="98"/>
      <c r="G3613" s="98"/>
      <c r="H3613" s="99"/>
      <c r="I3613" s="99"/>
      <c r="J3613" s="100"/>
      <c r="K3613" s="99"/>
      <c r="L3613" s="99"/>
      <c r="M3613" s="98"/>
      <c r="N3613" s="98"/>
      <c r="O3613" s="100"/>
      <c r="P3613" s="100"/>
      <c r="Q3613" s="100"/>
      <c r="R3613" s="99"/>
      <c r="S3613" s="101"/>
      <c r="T3613" s="101"/>
      <c r="U3613" s="101"/>
      <c r="V3613" s="101"/>
      <c r="W3613" s="101"/>
      <c r="X3613" s="101"/>
      <c r="Y3613" s="101"/>
      <c r="Z3613" s="101"/>
      <c r="AA3613" s="100"/>
      <c r="AB3613" s="102"/>
    </row>
    <row r="3614" spans="1:28" ht="13.2">
      <c r="A3614" s="90"/>
      <c r="B3614" s="90"/>
      <c r="C3614" s="91"/>
      <c r="D3614" s="91"/>
      <c r="E3614" s="90"/>
      <c r="F3614" s="92"/>
      <c r="G3614" s="92"/>
      <c r="H3614" s="93"/>
      <c r="I3614" s="93"/>
      <c r="J3614" s="94"/>
      <c r="K3614" s="93"/>
      <c r="L3614" s="93"/>
      <c r="M3614" s="92"/>
      <c r="N3614" s="92"/>
      <c r="O3614" s="94"/>
      <c r="P3614" s="94"/>
      <c r="Q3614" s="94"/>
      <c r="R3614" s="93"/>
      <c r="S3614" s="68"/>
      <c r="T3614" s="68"/>
      <c r="U3614" s="68"/>
      <c r="V3614" s="68"/>
      <c r="W3614" s="68"/>
      <c r="X3614" s="68"/>
      <c r="Y3614" s="68"/>
      <c r="Z3614" s="68"/>
      <c r="AA3614" s="94"/>
      <c r="AB3614" s="95"/>
    </row>
    <row r="3615" spans="1:28" ht="13.2">
      <c r="A3615" s="96"/>
      <c r="B3615" s="96"/>
      <c r="C3615" s="97"/>
      <c r="D3615" s="97"/>
      <c r="E3615" s="96"/>
      <c r="F3615" s="98"/>
      <c r="G3615" s="98"/>
      <c r="H3615" s="99"/>
      <c r="I3615" s="99"/>
      <c r="J3615" s="100"/>
      <c r="K3615" s="99"/>
      <c r="L3615" s="99"/>
      <c r="M3615" s="98"/>
      <c r="N3615" s="98"/>
      <c r="O3615" s="100"/>
      <c r="P3615" s="100"/>
      <c r="Q3615" s="100"/>
      <c r="R3615" s="99"/>
      <c r="S3615" s="101"/>
      <c r="T3615" s="101"/>
      <c r="U3615" s="101"/>
      <c r="V3615" s="101"/>
      <c r="W3615" s="101"/>
      <c r="X3615" s="101"/>
      <c r="Y3615" s="101"/>
      <c r="Z3615" s="101"/>
      <c r="AA3615" s="100"/>
      <c r="AB3615" s="102"/>
    </row>
    <row r="3616" spans="1:28" ht="13.2">
      <c r="A3616" s="90"/>
      <c r="B3616" s="90"/>
      <c r="C3616" s="91"/>
      <c r="D3616" s="91"/>
      <c r="E3616" s="90"/>
      <c r="F3616" s="92"/>
      <c r="G3616" s="92"/>
      <c r="H3616" s="93"/>
      <c r="I3616" s="93"/>
      <c r="J3616" s="94"/>
      <c r="K3616" s="93"/>
      <c r="L3616" s="93"/>
      <c r="M3616" s="92"/>
      <c r="N3616" s="92"/>
      <c r="O3616" s="94"/>
      <c r="P3616" s="94"/>
      <c r="Q3616" s="94"/>
      <c r="R3616" s="93"/>
      <c r="S3616" s="68"/>
      <c r="T3616" s="68"/>
      <c r="U3616" s="68"/>
      <c r="V3616" s="68"/>
      <c r="W3616" s="68"/>
      <c r="X3616" s="68"/>
      <c r="Y3616" s="68"/>
      <c r="Z3616" s="68"/>
      <c r="AA3616" s="94"/>
      <c r="AB3616" s="95"/>
    </row>
    <row r="3617" spans="1:28" ht="13.2">
      <c r="A3617" s="96"/>
      <c r="B3617" s="96"/>
      <c r="C3617" s="97"/>
      <c r="D3617" s="97"/>
      <c r="E3617" s="96"/>
      <c r="F3617" s="98"/>
      <c r="G3617" s="98"/>
      <c r="H3617" s="99"/>
      <c r="I3617" s="99"/>
      <c r="J3617" s="100"/>
      <c r="K3617" s="99"/>
      <c r="L3617" s="99"/>
      <c r="M3617" s="98"/>
      <c r="N3617" s="98"/>
      <c r="O3617" s="100"/>
      <c r="P3617" s="100"/>
      <c r="Q3617" s="100"/>
      <c r="R3617" s="99"/>
      <c r="S3617" s="101"/>
      <c r="T3617" s="101"/>
      <c r="U3617" s="101"/>
      <c r="V3617" s="101"/>
      <c r="W3617" s="101"/>
      <c r="X3617" s="101"/>
      <c r="Y3617" s="101"/>
      <c r="Z3617" s="101"/>
      <c r="AA3617" s="100"/>
      <c r="AB3617" s="102"/>
    </row>
    <row r="3618" spans="1:28" ht="13.2">
      <c r="A3618" s="90"/>
      <c r="B3618" s="90"/>
      <c r="C3618" s="91"/>
      <c r="D3618" s="91"/>
      <c r="E3618" s="90"/>
      <c r="F3618" s="92"/>
      <c r="G3618" s="92"/>
      <c r="H3618" s="93"/>
      <c r="I3618" s="93"/>
      <c r="J3618" s="94"/>
      <c r="K3618" s="93"/>
      <c r="L3618" s="93"/>
      <c r="M3618" s="92"/>
      <c r="N3618" s="92"/>
      <c r="O3618" s="94"/>
      <c r="P3618" s="94"/>
      <c r="Q3618" s="94"/>
      <c r="R3618" s="93"/>
      <c r="S3618" s="68"/>
      <c r="T3618" s="68"/>
      <c r="U3618" s="68"/>
      <c r="V3618" s="68"/>
      <c r="W3618" s="68"/>
      <c r="X3618" s="68"/>
      <c r="Y3618" s="68"/>
      <c r="Z3618" s="68"/>
      <c r="AA3618" s="94"/>
      <c r="AB3618" s="95"/>
    </row>
    <row r="3619" spans="1:28" ht="13.2">
      <c r="A3619" s="96"/>
      <c r="B3619" s="96"/>
      <c r="C3619" s="97"/>
      <c r="D3619" s="97"/>
      <c r="E3619" s="96"/>
      <c r="F3619" s="98"/>
      <c r="G3619" s="98"/>
      <c r="H3619" s="99"/>
      <c r="I3619" s="99"/>
      <c r="J3619" s="100"/>
      <c r="K3619" s="99"/>
      <c r="L3619" s="99"/>
      <c r="M3619" s="98"/>
      <c r="N3619" s="98"/>
      <c r="O3619" s="100"/>
      <c r="P3619" s="100"/>
      <c r="Q3619" s="100"/>
      <c r="R3619" s="99"/>
      <c r="S3619" s="101"/>
      <c r="T3619" s="101"/>
      <c r="U3619" s="101"/>
      <c r="V3619" s="101"/>
      <c r="W3619" s="101"/>
      <c r="X3619" s="101"/>
      <c r="Y3619" s="101"/>
      <c r="Z3619" s="101"/>
      <c r="AA3619" s="100"/>
      <c r="AB3619" s="102"/>
    </row>
    <row r="3620" spans="1:28" ht="13.2">
      <c r="A3620" s="90"/>
      <c r="B3620" s="90"/>
      <c r="C3620" s="91"/>
      <c r="D3620" s="91"/>
      <c r="E3620" s="90"/>
      <c r="F3620" s="92"/>
      <c r="G3620" s="92"/>
      <c r="H3620" s="93"/>
      <c r="I3620" s="93"/>
      <c r="J3620" s="94"/>
      <c r="K3620" s="93"/>
      <c r="L3620" s="93"/>
      <c r="M3620" s="92"/>
      <c r="N3620" s="92"/>
      <c r="O3620" s="94"/>
      <c r="P3620" s="94"/>
      <c r="Q3620" s="94"/>
      <c r="R3620" s="93"/>
      <c r="S3620" s="68"/>
      <c r="T3620" s="68"/>
      <c r="U3620" s="68"/>
      <c r="V3620" s="68"/>
      <c r="W3620" s="68"/>
      <c r="X3620" s="68"/>
      <c r="Y3620" s="68"/>
      <c r="Z3620" s="68"/>
      <c r="AA3620" s="94"/>
      <c r="AB3620" s="95"/>
    </row>
    <row r="3621" spans="1:28" ht="13.2">
      <c r="A3621" s="96"/>
      <c r="B3621" s="96"/>
      <c r="C3621" s="97"/>
      <c r="D3621" s="97"/>
      <c r="E3621" s="96"/>
      <c r="F3621" s="98"/>
      <c r="G3621" s="98"/>
      <c r="H3621" s="99"/>
      <c r="I3621" s="99"/>
      <c r="J3621" s="100"/>
      <c r="K3621" s="99"/>
      <c r="L3621" s="99"/>
      <c r="M3621" s="98"/>
      <c r="N3621" s="98"/>
      <c r="O3621" s="100"/>
      <c r="P3621" s="100"/>
      <c r="Q3621" s="100"/>
      <c r="R3621" s="99"/>
      <c r="S3621" s="101"/>
      <c r="T3621" s="101"/>
      <c r="U3621" s="101"/>
      <c r="V3621" s="101"/>
      <c r="W3621" s="101"/>
      <c r="X3621" s="101"/>
      <c r="Y3621" s="101"/>
      <c r="Z3621" s="101"/>
      <c r="AA3621" s="100"/>
      <c r="AB3621" s="102"/>
    </row>
    <row r="3622" spans="1:28" ht="13.2">
      <c r="A3622" s="90"/>
      <c r="B3622" s="90"/>
      <c r="C3622" s="91"/>
      <c r="D3622" s="91"/>
      <c r="E3622" s="90"/>
      <c r="F3622" s="92"/>
      <c r="G3622" s="92"/>
      <c r="H3622" s="93"/>
      <c r="I3622" s="93"/>
      <c r="J3622" s="94"/>
      <c r="K3622" s="93"/>
      <c r="L3622" s="93"/>
      <c r="M3622" s="92"/>
      <c r="N3622" s="92"/>
      <c r="O3622" s="94"/>
      <c r="P3622" s="94"/>
      <c r="Q3622" s="94"/>
      <c r="R3622" s="93"/>
      <c r="S3622" s="68"/>
      <c r="T3622" s="68"/>
      <c r="U3622" s="68"/>
      <c r="V3622" s="68"/>
      <c r="W3622" s="68"/>
      <c r="X3622" s="68"/>
      <c r="Y3622" s="68"/>
      <c r="Z3622" s="68"/>
      <c r="AA3622" s="94"/>
      <c r="AB3622" s="95"/>
    </row>
    <row r="3623" spans="1:28" ht="13.2">
      <c r="A3623" s="96"/>
      <c r="B3623" s="96"/>
      <c r="C3623" s="97"/>
      <c r="D3623" s="97"/>
      <c r="E3623" s="96"/>
      <c r="F3623" s="98"/>
      <c r="G3623" s="98"/>
      <c r="H3623" s="99"/>
      <c r="I3623" s="99"/>
      <c r="J3623" s="100"/>
      <c r="K3623" s="99"/>
      <c r="L3623" s="99"/>
      <c r="M3623" s="98"/>
      <c r="N3623" s="98"/>
      <c r="O3623" s="100"/>
      <c r="P3623" s="100"/>
      <c r="Q3623" s="100"/>
      <c r="R3623" s="99"/>
      <c r="S3623" s="101"/>
      <c r="T3623" s="101"/>
      <c r="U3623" s="101"/>
      <c r="V3623" s="101"/>
      <c r="W3623" s="101"/>
      <c r="X3623" s="101"/>
      <c r="Y3623" s="101"/>
      <c r="Z3623" s="101"/>
      <c r="AA3623" s="100"/>
      <c r="AB3623" s="102"/>
    </row>
    <row r="3624" spans="1:28" ht="13.2">
      <c r="A3624" s="90"/>
      <c r="B3624" s="90"/>
      <c r="C3624" s="91"/>
      <c r="D3624" s="91"/>
      <c r="E3624" s="90"/>
      <c r="F3624" s="92"/>
      <c r="G3624" s="92"/>
      <c r="H3624" s="93"/>
      <c r="I3624" s="93"/>
      <c r="J3624" s="94"/>
      <c r="K3624" s="93"/>
      <c r="L3624" s="93"/>
      <c r="M3624" s="92"/>
      <c r="N3624" s="92"/>
      <c r="O3624" s="94"/>
      <c r="P3624" s="94"/>
      <c r="Q3624" s="94"/>
      <c r="R3624" s="93"/>
      <c r="S3624" s="68"/>
      <c r="T3624" s="68"/>
      <c r="U3624" s="68"/>
      <c r="V3624" s="68"/>
      <c r="W3624" s="68"/>
      <c r="X3624" s="68"/>
      <c r="Y3624" s="68"/>
      <c r="Z3624" s="68"/>
      <c r="AA3624" s="94"/>
      <c r="AB3624" s="95"/>
    </row>
    <row r="3625" spans="1:28" ht="13.2">
      <c r="A3625" s="96"/>
      <c r="B3625" s="96"/>
      <c r="C3625" s="97"/>
      <c r="D3625" s="97"/>
      <c r="E3625" s="96"/>
      <c r="F3625" s="98"/>
      <c r="G3625" s="98"/>
      <c r="H3625" s="99"/>
      <c r="I3625" s="99"/>
      <c r="J3625" s="100"/>
      <c r="K3625" s="99"/>
      <c r="L3625" s="99"/>
      <c r="M3625" s="98"/>
      <c r="N3625" s="98"/>
      <c r="O3625" s="100"/>
      <c r="P3625" s="100"/>
      <c r="Q3625" s="100"/>
      <c r="R3625" s="99"/>
      <c r="S3625" s="101"/>
      <c r="T3625" s="101"/>
      <c r="U3625" s="101"/>
      <c r="V3625" s="101"/>
      <c r="W3625" s="101"/>
      <c r="X3625" s="101"/>
      <c r="Y3625" s="101"/>
      <c r="Z3625" s="101"/>
      <c r="AA3625" s="100"/>
      <c r="AB3625" s="102"/>
    </row>
    <row r="3626" spans="1:28" ht="13.2">
      <c r="A3626" s="90"/>
      <c r="B3626" s="90"/>
      <c r="C3626" s="91"/>
      <c r="D3626" s="91"/>
      <c r="E3626" s="90"/>
      <c r="F3626" s="92"/>
      <c r="G3626" s="92"/>
      <c r="H3626" s="93"/>
      <c r="I3626" s="93"/>
      <c r="J3626" s="94"/>
      <c r="K3626" s="93"/>
      <c r="L3626" s="93"/>
      <c r="M3626" s="92"/>
      <c r="N3626" s="92"/>
      <c r="O3626" s="94"/>
      <c r="P3626" s="94"/>
      <c r="Q3626" s="94"/>
      <c r="R3626" s="93"/>
      <c r="S3626" s="68"/>
      <c r="T3626" s="68"/>
      <c r="U3626" s="68"/>
      <c r="V3626" s="68"/>
      <c r="W3626" s="68"/>
      <c r="X3626" s="68"/>
      <c r="Y3626" s="68"/>
      <c r="Z3626" s="68"/>
      <c r="AA3626" s="94"/>
      <c r="AB3626" s="95"/>
    </row>
    <row r="3627" spans="1:28" ht="13.2">
      <c r="A3627" s="96"/>
      <c r="B3627" s="96"/>
      <c r="C3627" s="97"/>
      <c r="D3627" s="97"/>
      <c r="E3627" s="96"/>
      <c r="F3627" s="98"/>
      <c r="G3627" s="98"/>
      <c r="H3627" s="99"/>
      <c r="I3627" s="99"/>
      <c r="J3627" s="100"/>
      <c r="K3627" s="99"/>
      <c r="L3627" s="99"/>
      <c r="M3627" s="98"/>
      <c r="N3627" s="98"/>
      <c r="O3627" s="100"/>
      <c r="P3627" s="100"/>
      <c r="Q3627" s="100"/>
      <c r="R3627" s="99"/>
      <c r="S3627" s="101"/>
      <c r="T3627" s="101"/>
      <c r="U3627" s="101"/>
      <c r="V3627" s="101"/>
      <c r="W3627" s="101"/>
      <c r="X3627" s="101"/>
      <c r="Y3627" s="101"/>
      <c r="Z3627" s="101"/>
      <c r="AA3627" s="100"/>
      <c r="AB3627" s="102"/>
    </row>
    <row r="3628" spans="1:28" ht="13.2">
      <c r="A3628" s="90"/>
      <c r="B3628" s="90"/>
      <c r="C3628" s="91"/>
      <c r="D3628" s="91"/>
      <c r="E3628" s="90"/>
      <c r="F3628" s="92"/>
      <c r="G3628" s="92"/>
      <c r="H3628" s="93"/>
      <c r="I3628" s="93"/>
      <c r="J3628" s="94"/>
      <c r="K3628" s="93"/>
      <c r="L3628" s="93"/>
      <c r="M3628" s="92"/>
      <c r="N3628" s="92"/>
      <c r="O3628" s="94"/>
      <c r="P3628" s="94"/>
      <c r="Q3628" s="94"/>
      <c r="R3628" s="93"/>
      <c r="S3628" s="68"/>
      <c r="T3628" s="68"/>
      <c r="U3628" s="68"/>
      <c r="V3628" s="68"/>
      <c r="W3628" s="68"/>
      <c r="X3628" s="68"/>
      <c r="Y3628" s="68"/>
      <c r="Z3628" s="68"/>
      <c r="AA3628" s="94"/>
      <c r="AB3628" s="95"/>
    </row>
    <row r="3629" spans="1:28" ht="13.2">
      <c r="A3629" s="96"/>
      <c r="B3629" s="96"/>
      <c r="C3629" s="97"/>
      <c r="D3629" s="97"/>
      <c r="E3629" s="96"/>
      <c r="F3629" s="98"/>
      <c r="G3629" s="98"/>
      <c r="H3629" s="99"/>
      <c r="I3629" s="99"/>
      <c r="J3629" s="100"/>
      <c r="K3629" s="99"/>
      <c r="L3629" s="99"/>
      <c r="M3629" s="98"/>
      <c r="N3629" s="98"/>
      <c r="O3629" s="100"/>
      <c r="P3629" s="100"/>
      <c r="Q3629" s="100"/>
      <c r="R3629" s="99"/>
      <c r="S3629" s="101"/>
      <c r="T3629" s="101"/>
      <c r="U3629" s="101"/>
      <c r="V3629" s="101"/>
      <c r="W3629" s="101"/>
      <c r="X3629" s="101"/>
      <c r="Y3629" s="101"/>
      <c r="Z3629" s="101"/>
      <c r="AA3629" s="100"/>
      <c r="AB3629" s="102"/>
    </row>
    <row r="3630" spans="1:28" ht="13.2">
      <c r="A3630" s="90"/>
      <c r="B3630" s="90"/>
      <c r="C3630" s="91"/>
      <c r="D3630" s="91"/>
      <c r="E3630" s="90"/>
      <c r="F3630" s="92"/>
      <c r="G3630" s="92"/>
      <c r="H3630" s="93"/>
      <c r="I3630" s="93"/>
      <c r="J3630" s="94"/>
      <c r="K3630" s="93"/>
      <c r="L3630" s="93"/>
      <c r="M3630" s="92"/>
      <c r="N3630" s="92"/>
      <c r="O3630" s="94"/>
      <c r="P3630" s="94"/>
      <c r="Q3630" s="94"/>
      <c r="R3630" s="93"/>
      <c r="S3630" s="68"/>
      <c r="T3630" s="68"/>
      <c r="U3630" s="68"/>
      <c r="V3630" s="68"/>
      <c r="W3630" s="68"/>
      <c r="X3630" s="68"/>
      <c r="Y3630" s="68"/>
      <c r="Z3630" s="68"/>
      <c r="AA3630" s="94"/>
      <c r="AB3630" s="95"/>
    </row>
    <row r="3631" spans="1:28" ht="13.2">
      <c r="A3631" s="96"/>
      <c r="B3631" s="96"/>
      <c r="C3631" s="97"/>
      <c r="D3631" s="97"/>
      <c r="E3631" s="96"/>
      <c r="F3631" s="98"/>
      <c r="G3631" s="98"/>
      <c r="H3631" s="99"/>
      <c r="I3631" s="99"/>
      <c r="J3631" s="100"/>
      <c r="K3631" s="99"/>
      <c r="L3631" s="99"/>
      <c r="M3631" s="98"/>
      <c r="N3631" s="98"/>
      <c r="O3631" s="100"/>
      <c r="P3631" s="100"/>
      <c r="Q3631" s="100"/>
      <c r="R3631" s="99"/>
      <c r="S3631" s="101"/>
      <c r="T3631" s="101"/>
      <c r="U3631" s="101"/>
      <c r="V3631" s="101"/>
      <c r="W3631" s="101"/>
      <c r="X3631" s="101"/>
      <c r="Y3631" s="101"/>
      <c r="Z3631" s="101"/>
      <c r="AA3631" s="100"/>
      <c r="AB3631" s="102"/>
    </row>
    <row r="3632" spans="1:28" ht="13.2">
      <c r="A3632" s="90"/>
      <c r="B3632" s="90"/>
      <c r="C3632" s="91"/>
      <c r="D3632" s="91"/>
      <c r="E3632" s="90"/>
      <c r="F3632" s="92"/>
      <c r="G3632" s="92"/>
      <c r="H3632" s="93"/>
      <c r="I3632" s="93"/>
      <c r="J3632" s="94"/>
      <c r="K3632" s="93"/>
      <c r="L3632" s="93"/>
      <c r="M3632" s="92"/>
      <c r="N3632" s="92"/>
      <c r="O3632" s="94"/>
      <c r="P3632" s="94"/>
      <c r="Q3632" s="94"/>
      <c r="R3632" s="93"/>
      <c r="S3632" s="68"/>
      <c r="T3632" s="68"/>
      <c r="U3632" s="68"/>
      <c r="V3632" s="68"/>
      <c r="W3632" s="68"/>
      <c r="X3632" s="68"/>
      <c r="Y3632" s="68"/>
      <c r="Z3632" s="68"/>
      <c r="AA3632" s="94"/>
      <c r="AB3632" s="95"/>
    </row>
    <row r="3633" spans="1:28" ht="13.2">
      <c r="A3633" s="96"/>
      <c r="B3633" s="96"/>
      <c r="C3633" s="97"/>
      <c r="D3633" s="97"/>
      <c r="E3633" s="96"/>
      <c r="F3633" s="98"/>
      <c r="G3633" s="98"/>
      <c r="H3633" s="99"/>
      <c r="I3633" s="99"/>
      <c r="J3633" s="100"/>
      <c r="K3633" s="99"/>
      <c r="L3633" s="99"/>
      <c r="M3633" s="98"/>
      <c r="N3633" s="98"/>
      <c r="O3633" s="100"/>
      <c r="P3633" s="100"/>
      <c r="Q3633" s="100"/>
      <c r="R3633" s="99"/>
      <c r="S3633" s="101"/>
      <c r="T3633" s="101"/>
      <c r="U3633" s="101"/>
      <c r="V3633" s="101"/>
      <c r="W3633" s="101"/>
      <c r="X3633" s="101"/>
      <c r="Y3633" s="101"/>
      <c r="Z3633" s="101"/>
      <c r="AA3633" s="100"/>
      <c r="AB3633" s="102"/>
    </row>
    <row r="3634" spans="1:28" ht="13.2">
      <c r="A3634" s="90"/>
      <c r="B3634" s="90"/>
      <c r="C3634" s="91"/>
      <c r="D3634" s="91"/>
      <c r="E3634" s="90"/>
      <c r="F3634" s="92"/>
      <c r="G3634" s="92"/>
      <c r="H3634" s="93"/>
      <c r="I3634" s="93"/>
      <c r="J3634" s="94"/>
      <c r="K3634" s="93"/>
      <c r="L3634" s="93"/>
      <c r="M3634" s="92"/>
      <c r="N3634" s="92"/>
      <c r="O3634" s="94"/>
      <c r="P3634" s="94"/>
      <c r="Q3634" s="94"/>
      <c r="R3634" s="93"/>
      <c r="S3634" s="68"/>
      <c r="T3634" s="68"/>
      <c r="U3634" s="68"/>
      <c r="V3634" s="68"/>
      <c r="W3634" s="68"/>
      <c r="X3634" s="68"/>
      <c r="Y3634" s="68"/>
      <c r="Z3634" s="68"/>
      <c r="AA3634" s="94"/>
      <c r="AB3634" s="95"/>
    </row>
    <row r="3635" spans="1:28" ht="13.2">
      <c r="A3635" s="96"/>
      <c r="B3635" s="96"/>
      <c r="C3635" s="97"/>
      <c r="D3635" s="97"/>
      <c r="E3635" s="96"/>
      <c r="F3635" s="98"/>
      <c r="G3635" s="98"/>
      <c r="H3635" s="99"/>
      <c r="I3635" s="99"/>
      <c r="J3635" s="100"/>
      <c r="K3635" s="99"/>
      <c r="L3635" s="99"/>
      <c r="M3635" s="98"/>
      <c r="N3635" s="98"/>
      <c r="O3635" s="100"/>
      <c r="P3635" s="100"/>
      <c r="Q3635" s="100"/>
      <c r="R3635" s="99"/>
      <c r="S3635" s="101"/>
      <c r="T3635" s="101"/>
      <c r="U3635" s="101"/>
      <c r="V3635" s="101"/>
      <c r="W3635" s="101"/>
      <c r="X3635" s="101"/>
      <c r="Y3635" s="101"/>
      <c r="Z3635" s="101"/>
      <c r="AA3635" s="100"/>
      <c r="AB3635" s="102"/>
    </row>
    <row r="3636" spans="1:28" ht="13.2">
      <c r="A3636" s="90"/>
      <c r="B3636" s="90"/>
      <c r="C3636" s="91"/>
      <c r="D3636" s="91"/>
      <c r="E3636" s="90"/>
      <c r="F3636" s="92"/>
      <c r="G3636" s="92"/>
      <c r="H3636" s="93"/>
      <c r="I3636" s="93"/>
      <c r="J3636" s="94"/>
      <c r="K3636" s="93"/>
      <c r="L3636" s="93"/>
      <c r="M3636" s="92"/>
      <c r="N3636" s="92"/>
      <c r="O3636" s="94"/>
      <c r="P3636" s="94"/>
      <c r="Q3636" s="94"/>
      <c r="R3636" s="93"/>
      <c r="S3636" s="68"/>
      <c r="T3636" s="68"/>
      <c r="U3636" s="68"/>
      <c r="V3636" s="68"/>
      <c r="W3636" s="68"/>
      <c r="X3636" s="68"/>
      <c r="Y3636" s="68"/>
      <c r="Z3636" s="68"/>
      <c r="AA3636" s="94"/>
      <c r="AB3636" s="95"/>
    </row>
    <row r="3637" spans="1:28" ht="13.2">
      <c r="A3637" s="96"/>
      <c r="B3637" s="96"/>
      <c r="C3637" s="97"/>
      <c r="D3637" s="97"/>
      <c r="E3637" s="96"/>
      <c r="F3637" s="98"/>
      <c r="G3637" s="98"/>
      <c r="H3637" s="99"/>
      <c r="I3637" s="99"/>
      <c r="J3637" s="100"/>
      <c r="K3637" s="99"/>
      <c r="L3637" s="99"/>
      <c r="M3637" s="98"/>
      <c r="N3637" s="98"/>
      <c r="O3637" s="100"/>
      <c r="P3637" s="100"/>
      <c r="Q3637" s="100"/>
      <c r="R3637" s="99"/>
      <c r="S3637" s="101"/>
      <c r="T3637" s="101"/>
      <c r="U3637" s="101"/>
      <c r="V3637" s="101"/>
      <c r="W3637" s="101"/>
      <c r="X3637" s="101"/>
      <c r="Y3637" s="101"/>
      <c r="Z3637" s="101"/>
      <c r="AA3637" s="100"/>
      <c r="AB3637" s="102"/>
    </row>
    <row r="3638" spans="1:28" ht="13.2">
      <c r="A3638" s="90"/>
      <c r="B3638" s="90"/>
      <c r="C3638" s="91"/>
      <c r="D3638" s="91"/>
      <c r="E3638" s="90"/>
      <c r="F3638" s="92"/>
      <c r="G3638" s="92"/>
      <c r="H3638" s="93"/>
      <c r="I3638" s="93"/>
      <c r="J3638" s="94"/>
      <c r="K3638" s="93"/>
      <c r="L3638" s="93"/>
      <c r="M3638" s="92"/>
      <c r="N3638" s="92"/>
      <c r="O3638" s="94"/>
      <c r="P3638" s="94"/>
      <c r="Q3638" s="94"/>
      <c r="R3638" s="93"/>
      <c r="S3638" s="68"/>
      <c r="T3638" s="68"/>
      <c r="U3638" s="68"/>
      <c r="V3638" s="68"/>
      <c r="W3638" s="68"/>
      <c r="X3638" s="68"/>
      <c r="Y3638" s="68"/>
      <c r="Z3638" s="68"/>
      <c r="AA3638" s="94"/>
      <c r="AB3638" s="95"/>
    </row>
    <row r="3639" spans="1:28" ht="13.2">
      <c r="A3639" s="96"/>
      <c r="B3639" s="96"/>
      <c r="C3639" s="97"/>
      <c r="D3639" s="97"/>
      <c r="E3639" s="96"/>
      <c r="F3639" s="98"/>
      <c r="G3639" s="98"/>
      <c r="H3639" s="99"/>
      <c r="I3639" s="99"/>
      <c r="J3639" s="100"/>
      <c r="K3639" s="99"/>
      <c r="L3639" s="99"/>
      <c r="M3639" s="98"/>
      <c r="N3639" s="98"/>
      <c r="O3639" s="100"/>
      <c r="P3639" s="100"/>
      <c r="Q3639" s="100"/>
      <c r="R3639" s="99"/>
      <c r="S3639" s="101"/>
      <c r="T3639" s="101"/>
      <c r="U3639" s="101"/>
      <c r="V3639" s="101"/>
      <c r="W3639" s="101"/>
      <c r="X3639" s="101"/>
      <c r="Y3639" s="101"/>
      <c r="Z3639" s="101"/>
      <c r="AA3639" s="100"/>
      <c r="AB3639" s="102"/>
    </row>
    <row r="3640" spans="1:28" ht="13.2">
      <c r="A3640" s="90"/>
      <c r="B3640" s="90"/>
      <c r="C3640" s="91"/>
      <c r="D3640" s="91"/>
      <c r="E3640" s="90"/>
      <c r="F3640" s="92"/>
      <c r="G3640" s="92"/>
      <c r="H3640" s="93"/>
      <c r="I3640" s="93"/>
      <c r="J3640" s="94"/>
      <c r="K3640" s="93"/>
      <c r="L3640" s="93"/>
      <c r="M3640" s="92"/>
      <c r="N3640" s="92"/>
      <c r="O3640" s="94"/>
      <c r="P3640" s="94"/>
      <c r="Q3640" s="94"/>
      <c r="R3640" s="93"/>
      <c r="S3640" s="68"/>
      <c r="T3640" s="68"/>
      <c r="U3640" s="68"/>
      <c r="V3640" s="68"/>
      <c r="W3640" s="68"/>
      <c r="X3640" s="68"/>
      <c r="Y3640" s="68"/>
      <c r="Z3640" s="68"/>
      <c r="AA3640" s="94"/>
      <c r="AB3640" s="95"/>
    </row>
    <row r="3641" spans="1:28" ht="13.2">
      <c r="A3641" s="96"/>
      <c r="B3641" s="96"/>
      <c r="C3641" s="97"/>
      <c r="D3641" s="97"/>
      <c r="E3641" s="96"/>
      <c r="F3641" s="98"/>
      <c r="G3641" s="98"/>
      <c r="H3641" s="99"/>
      <c r="I3641" s="99"/>
      <c r="J3641" s="100"/>
      <c r="K3641" s="99"/>
      <c r="L3641" s="99"/>
      <c r="M3641" s="98"/>
      <c r="N3641" s="98"/>
      <c r="O3641" s="100"/>
      <c r="P3641" s="100"/>
      <c r="Q3641" s="100"/>
      <c r="R3641" s="99"/>
      <c r="S3641" s="101"/>
      <c r="T3641" s="101"/>
      <c r="U3641" s="101"/>
      <c r="V3641" s="101"/>
      <c r="W3641" s="101"/>
      <c r="X3641" s="101"/>
      <c r="Y3641" s="101"/>
      <c r="Z3641" s="101"/>
      <c r="AA3641" s="100"/>
      <c r="AB3641" s="102"/>
    </row>
    <row r="3642" spans="1:28" ht="13.2">
      <c r="A3642" s="90"/>
      <c r="B3642" s="90"/>
      <c r="C3642" s="91"/>
      <c r="D3642" s="91"/>
      <c r="E3642" s="90"/>
      <c r="F3642" s="92"/>
      <c r="G3642" s="92"/>
      <c r="H3642" s="93"/>
      <c r="I3642" s="93"/>
      <c r="J3642" s="94"/>
      <c r="K3642" s="93"/>
      <c r="L3642" s="93"/>
      <c r="M3642" s="92"/>
      <c r="N3642" s="92"/>
      <c r="O3642" s="94"/>
      <c r="P3642" s="94"/>
      <c r="Q3642" s="94"/>
      <c r="R3642" s="93"/>
      <c r="S3642" s="68"/>
      <c r="T3642" s="68"/>
      <c r="U3642" s="68"/>
      <c r="V3642" s="68"/>
      <c r="W3642" s="68"/>
      <c r="X3642" s="68"/>
      <c r="Y3642" s="68"/>
      <c r="Z3642" s="68"/>
      <c r="AA3642" s="94"/>
      <c r="AB3642" s="95"/>
    </row>
    <row r="3643" spans="1:28" ht="13.2">
      <c r="A3643" s="96"/>
      <c r="B3643" s="96"/>
      <c r="C3643" s="97"/>
      <c r="D3643" s="97"/>
      <c r="E3643" s="96"/>
      <c r="F3643" s="98"/>
      <c r="G3643" s="98"/>
      <c r="H3643" s="99"/>
      <c r="I3643" s="99"/>
      <c r="J3643" s="100"/>
      <c r="K3643" s="99"/>
      <c r="L3643" s="99"/>
      <c r="M3643" s="98"/>
      <c r="N3643" s="98"/>
      <c r="O3643" s="100"/>
      <c r="P3643" s="100"/>
      <c r="Q3643" s="100"/>
      <c r="R3643" s="99"/>
      <c r="S3643" s="101"/>
      <c r="T3643" s="101"/>
      <c r="U3643" s="101"/>
      <c r="V3643" s="101"/>
      <c r="W3643" s="101"/>
      <c r="X3643" s="101"/>
      <c r="Y3643" s="101"/>
      <c r="Z3643" s="101"/>
      <c r="AA3643" s="100"/>
      <c r="AB3643" s="102"/>
    </row>
    <row r="3644" spans="1:28" ht="13.2">
      <c r="A3644" s="90"/>
      <c r="B3644" s="90"/>
      <c r="C3644" s="91"/>
      <c r="D3644" s="91"/>
      <c r="E3644" s="90"/>
      <c r="F3644" s="92"/>
      <c r="G3644" s="92"/>
      <c r="H3644" s="93"/>
      <c r="I3644" s="93"/>
      <c r="J3644" s="94"/>
      <c r="K3644" s="93"/>
      <c r="L3644" s="93"/>
      <c r="M3644" s="92"/>
      <c r="N3644" s="92"/>
      <c r="O3644" s="94"/>
      <c r="P3644" s="94"/>
      <c r="Q3644" s="94"/>
      <c r="R3644" s="93"/>
      <c r="S3644" s="68"/>
      <c r="T3644" s="68"/>
      <c r="U3644" s="68"/>
      <c r="V3644" s="68"/>
      <c r="W3644" s="68"/>
      <c r="X3644" s="68"/>
      <c r="Y3644" s="68"/>
      <c r="Z3644" s="68"/>
      <c r="AA3644" s="94"/>
      <c r="AB3644" s="95"/>
    </row>
    <row r="3645" spans="1:28" ht="13.2">
      <c r="A3645" s="96"/>
      <c r="B3645" s="96"/>
      <c r="C3645" s="97"/>
      <c r="D3645" s="97"/>
      <c r="E3645" s="96"/>
      <c r="F3645" s="98"/>
      <c r="G3645" s="98"/>
      <c r="H3645" s="99"/>
      <c r="I3645" s="99"/>
      <c r="J3645" s="100"/>
      <c r="K3645" s="99"/>
      <c r="L3645" s="99"/>
      <c r="M3645" s="98"/>
      <c r="N3645" s="98"/>
      <c r="O3645" s="100"/>
      <c r="P3645" s="100"/>
      <c r="Q3645" s="100"/>
      <c r="R3645" s="99"/>
      <c r="S3645" s="101"/>
      <c r="T3645" s="101"/>
      <c r="U3645" s="101"/>
      <c r="V3645" s="101"/>
      <c r="W3645" s="101"/>
      <c r="X3645" s="101"/>
      <c r="Y3645" s="101"/>
      <c r="Z3645" s="101"/>
      <c r="AA3645" s="100"/>
      <c r="AB3645" s="102"/>
    </row>
    <row r="3646" spans="1:28" ht="13.2">
      <c r="A3646" s="90"/>
      <c r="B3646" s="90"/>
      <c r="C3646" s="91"/>
      <c r="D3646" s="91"/>
      <c r="E3646" s="90"/>
      <c r="F3646" s="92"/>
      <c r="G3646" s="92"/>
      <c r="H3646" s="93"/>
      <c r="I3646" s="93"/>
      <c r="J3646" s="94"/>
      <c r="K3646" s="93"/>
      <c r="L3646" s="93"/>
      <c r="M3646" s="92"/>
      <c r="N3646" s="92"/>
      <c r="O3646" s="94"/>
      <c r="P3646" s="94"/>
      <c r="Q3646" s="94"/>
      <c r="R3646" s="93"/>
      <c r="S3646" s="68"/>
      <c r="T3646" s="68"/>
      <c r="U3646" s="68"/>
      <c r="V3646" s="68"/>
      <c r="W3646" s="68"/>
      <c r="X3646" s="68"/>
      <c r="Y3646" s="68"/>
      <c r="Z3646" s="68"/>
      <c r="AA3646" s="94"/>
      <c r="AB3646" s="95"/>
    </row>
    <row r="3647" spans="1:28" ht="13.2">
      <c r="A3647" s="96"/>
      <c r="B3647" s="96"/>
      <c r="C3647" s="97"/>
      <c r="D3647" s="97"/>
      <c r="E3647" s="96"/>
      <c r="F3647" s="98"/>
      <c r="G3647" s="98"/>
      <c r="H3647" s="99"/>
      <c r="I3647" s="99"/>
      <c r="J3647" s="100"/>
      <c r="K3647" s="99"/>
      <c r="L3647" s="99"/>
      <c r="M3647" s="98"/>
      <c r="N3647" s="98"/>
      <c r="O3647" s="100"/>
      <c r="P3647" s="100"/>
      <c r="Q3647" s="100"/>
      <c r="R3647" s="99"/>
      <c r="S3647" s="101"/>
      <c r="T3647" s="101"/>
      <c r="U3647" s="101"/>
      <c r="V3647" s="101"/>
      <c r="W3647" s="101"/>
      <c r="X3647" s="101"/>
      <c r="Y3647" s="101"/>
      <c r="Z3647" s="101"/>
      <c r="AA3647" s="100"/>
      <c r="AB3647" s="102"/>
    </row>
    <row r="3648" spans="1:28" ht="13.2">
      <c r="A3648" s="90"/>
      <c r="B3648" s="90"/>
      <c r="C3648" s="91"/>
      <c r="D3648" s="91"/>
      <c r="E3648" s="90"/>
      <c r="F3648" s="92"/>
      <c r="G3648" s="92"/>
      <c r="H3648" s="93"/>
      <c r="I3648" s="93"/>
      <c r="J3648" s="94"/>
      <c r="K3648" s="93"/>
      <c r="L3648" s="93"/>
      <c r="M3648" s="92"/>
      <c r="N3648" s="92"/>
      <c r="O3648" s="94"/>
      <c r="P3648" s="94"/>
      <c r="Q3648" s="94"/>
      <c r="R3648" s="93"/>
      <c r="S3648" s="68"/>
      <c r="T3648" s="68"/>
      <c r="U3648" s="68"/>
      <c r="V3648" s="68"/>
      <c r="W3648" s="68"/>
      <c r="X3648" s="68"/>
      <c r="Y3648" s="68"/>
      <c r="Z3648" s="68"/>
      <c r="AA3648" s="94"/>
      <c r="AB3648" s="95"/>
    </row>
    <row r="3649" spans="1:28" ht="13.2">
      <c r="A3649" s="96"/>
      <c r="B3649" s="96"/>
      <c r="C3649" s="97"/>
      <c r="D3649" s="97"/>
      <c r="E3649" s="96"/>
      <c r="F3649" s="98"/>
      <c r="G3649" s="98"/>
      <c r="H3649" s="99"/>
      <c r="I3649" s="99"/>
      <c r="J3649" s="100"/>
      <c r="K3649" s="99"/>
      <c r="L3649" s="99"/>
      <c r="M3649" s="98"/>
      <c r="N3649" s="98"/>
      <c r="O3649" s="100"/>
      <c r="P3649" s="100"/>
      <c r="Q3649" s="100"/>
      <c r="R3649" s="99"/>
      <c r="S3649" s="101"/>
      <c r="T3649" s="101"/>
      <c r="U3649" s="101"/>
      <c r="V3649" s="101"/>
      <c r="W3649" s="101"/>
      <c r="X3649" s="101"/>
      <c r="Y3649" s="101"/>
      <c r="Z3649" s="101"/>
      <c r="AA3649" s="100"/>
      <c r="AB3649" s="102"/>
    </row>
    <row r="3650" spans="1:28" ht="13.2">
      <c r="A3650" s="90"/>
      <c r="B3650" s="90"/>
      <c r="C3650" s="91"/>
      <c r="D3650" s="91"/>
      <c r="E3650" s="90"/>
      <c r="F3650" s="92"/>
      <c r="G3650" s="92"/>
      <c r="H3650" s="93"/>
      <c r="I3650" s="93"/>
      <c r="J3650" s="94"/>
      <c r="K3650" s="93"/>
      <c r="L3650" s="93"/>
      <c r="M3650" s="92"/>
      <c r="N3650" s="92"/>
      <c r="O3650" s="94"/>
      <c r="P3650" s="94"/>
      <c r="Q3650" s="94"/>
      <c r="R3650" s="93"/>
      <c r="S3650" s="68"/>
      <c r="T3650" s="68"/>
      <c r="U3650" s="68"/>
      <c r="V3650" s="68"/>
      <c r="W3650" s="68"/>
      <c r="X3650" s="68"/>
      <c r="Y3650" s="68"/>
      <c r="Z3650" s="68"/>
      <c r="AA3650" s="94"/>
      <c r="AB3650" s="95"/>
    </row>
    <row r="3651" spans="1:28" ht="13.2">
      <c r="A3651" s="96"/>
      <c r="B3651" s="96"/>
      <c r="C3651" s="97"/>
      <c r="D3651" s="97"/>
      <c r="E3651" s="96"/>
      <c r="F3651" s="98"/>
      <c r="G3651" s="98"/>
      <c r="H3651" s="99"/>
      <c r="I3651" s="99"/>
      <c r="J3651" s="100"/>
      <c r="K3651" s="99"/>
      <c r="L3651" s="99"/>
      <c r="M3651" s="98"/>
      <c r="N3651" s="98"/>
      <c r="O3651" s="100"/>
      <c r="P3651" s="100"/>
      <c r="Q3651" s="100"/>
      <c r="R3651" s="99"/>
      <c r="S3651" s="101"/>
      <c r="T3651" s="101"/>
      <c r="U3651" s="101"/>
      <c r="V3651" s="101"/>
      <c r="W3651" s="101"/>
      <c r="X3651" s="101"/>
      <c r="Y3651" s="101"/>
      <c r="Z3651" s="101"/>
      <c r="AA3651" s="100"/>
      <c r="AB3651" s="102"/>
    </row>
    <row r="3652" spans="1:28" ht="13.2">
      <c r="A3652" s="90"/>
      <c r="B3652" s="90"/>
      <c r="C3652" s="91"/>
      <c r="D3652" s="91"/>
      <c r="E3652" s="90"/>
      <c r="F3652" s="92"/>
      <c r="G3652" s="92"/>
      <c r="H3652" s="93"/>
      <c r="I3652" s="93"/>
      <c r="J3652" s="94"/>
      <c r="K3652" s="93"/>
      <c r="L3652" s="93"/>
      <c r="M3652" s="92"/>
      <c r="N3652" s="92"/>
      <c r="O3652" s="94"/>
      <c r="P3652" s="94"/>
      <c r="Q3652" s="94"/>
      <c r="R3652" s="93"/>
      <c r="S3652" s="68"/>
      <c r="T3652" s="68"/>
      <c r="U3652" s="68"/>
      <c r="V3652" s="68"/>
      <c r="W3652" s="68"/>
      <c r="X3652" s="68"/>
      <c r="Y3652" s="68"/>
      <c r="Z3652" s="68"/>
      <c r="AA3652" s="94"/>
      <c r="AB3652" s="95"/>
    </row>
    <row r="3653" spans="1:28" ht="13.2">
      <c r="A3653" s="96"/>
      <c r="B3653" s="96"/>
      <c r="C3653" s="97"/>
      <c r="D3653" s="97"/>
      <c r="E3653" s="96"/>
      <c r="F3653" s="98"/>
      <c r="G3653" s="98"/>
      <c r="H3653" s="99"/>
      <c r="I3653" s="99"/>
      <c r="J3653" s="100"/>
      <c r="K3653" s="99"/>
      <c r="L3653" s="99"/>
      <c r="M3653" s="98"/>
      <c r="N3653" s="98"/>
      <c r="O3653" s="100"/>
      <c r="P3653" s="100"/>
      <c r="Q3653" s="100"/>
      <c r="R3653" s="99"/>
      <c r="S3653" s="101"/>
      <c r="T3653" s="101"/>
      <c r="U3653" s="101"/>
      <c r="V3653" s="101"/>
      <c r="W3653" s="101"/>
      <c r="X3653" s="101"/>
      <c r="Y3653" s="101"/>
      <c r="Z3653" s="101"/>
      <c r="AA3653" s="100"/>
      <c r="AB3653" s="102"/>
    </row>
    <row r="3654" spans="1:28" ht="13.2">
      <c r="A3654" s="90"/>
      <c r="B3654" s="90"/>
      <c r="C3654" s="91"/>
      <c r="D3654" s="91"/>
      <c r="E3654" s="90"/>
      <c r="F3654" s="92"/>
      <c r="G3654" s="92"/>
      <c r="H3654" s="93"/>
      <c r="I3654" s="93"/>
      <c r="J3654" s="94"/>
      <c r="K3654" s="93"/>
      <c r="L3654" s="93"/>
      <c r="M3654" s="92"/>
      <c r="N3654" s="92"/>
      <c r="O3654" s="94"/>
      <c r="P3654" s="94"/>
      <c r="Q3654" s="94"/>
      <c r="R3654" s="93"/>
      <c r="S3654" s="68"/>
      <c r="T3654" s="68"/>
      <c r="U3654" s="68"/>
      <c r="V3654" s="68"/>
      <c r="W3654" s="68"/>
      <c r="X3654" s="68"/>
      <c r="Y3654" s="68"/>
      <c r="Z3654" s="68"/>
      <c r="AA3654" s="94"/>
      <c r="AB3654" s="95"/>
    </row>
    <row r="3655" spans="1:28" ht="13.2">
      <c r="A3655" s="96"/>
      <c r="B3655" s="96"/>
      <c r="C3655" s="97"/>
      <c r="D3655" s="97"/>
      <c r="E3655" s="96"/>
      <c r="F3655" s="98"/>
      <c r="G3655" s="98"/>
      <c r="H3655" s="99"/>
      <c r="I3655" s="99"/>
      <c r="J3655" s="100"/>
      <c r="K3655" s="99"/>
      <c r="L3655" s="99"/>
      <c r="M3655" s="98"/>
      <c r="N3655" s="98"/>
      <c r="O3655" s="100"/>
      <c r="P3655" s="100"/>
      <c r="Q3655" s="100"/>
      <c r="R3655" s="99"/>
      <c r="S3655" s="101"/>
      <c r="T3655" s="101"/>
      <c r="U3655" s="101"/>
      <c r="V3655" s="101"/>
      <c r="W3655" s="101"/>
      <c r="X3655" s="101"/>
      <c r="Y3655" s="101"/>
      <c r="Z3655" s="101"/>
      <c r="AA3655" s="100"/>
      <c r="AB3655" s="102"/>
    </row>
    <row r="3656" spans="1:28" ht="13.2">
      <c r="A3656" s="90"/>
      <c r="B3656" s="90"/>
      <c r="C3656" s="91"/>
      <c r="D3656" s="91"/>
      <c r="E3656" s="90"/>
      <c r="F3656" s="92"/>
      <c r="G3656" s="92"/>
      <c r="H3656" s="93"/>
      <c r="I3656" s="93"/>
      <c r="J3656" s="94"/>
      <c r="K3656" s="93"/>
      <c r="L3656" s="93"/>
      <c r="M3656" s="92"/>
      <c r="N3656" s="92"/>
      <c r="O3656" s="94"/>
      <c r="P3656" s="94"/>
      <c r="Q3656" s="94"/>
      <c r="R3656" s="93"/>
      <c r="S3656" s="68"/>
      <c r="T3656" s="68"/>
      <c r="U3656" s="68"/>
      <c r="V3656" s="68"/>
      <c r="W3656" s="68"/>
      <c r="X3656" s="68"/>
      <c r="Y3656" s="68"/>
      <c r="Z3656" s="68"/>
      <c r="AA3656" s="94"/>
      <c r="AB3656" s="95"/>
    </row>
    <row r="3657" spans="1:28" ht="13.2">
      <c r="A3657" s="96"/>
      <c r="B3657" s="96"/>
      <c r="C3657" s="97"/>
      <c r="D3657" s="97"/>
      <c r="E3657" s="96"/>
      <c r="F3657" s="98"/>
      <c r="G3657" s="98"/>
      <c r="H3657" s="99"/>
      <c r="I3657" s="99"/>
      <c r="J3657" s="100"/>
      <c r="K3657" s="99"/>
      <c r="L3657" s="99"/>
      <c r="M3657" s="98"/>
      <c r="N3657" s="98"/>
      <c r="O3657" s="100"/>
      <c r="P3657" s="100"/>
      <c r="Q3657" s="100"/>
      <c r="R3657" s="99"/>
      <c r="S3657" s="101"/>
      <c r="T3657" s="101"/>
      <c r="U3657" s="101"/>
      <c r="V3657" s="101"/>
      <c r="W3657" s="101"/>
      <c r="X3657" s="101"/>
      <c r="Y3657" s="101"/>
      <c r="Z3657" s="101"/>
      <c r="AA3657" s="100"/>
      <c r="AB3657" s="102"/>
    </row>
    <row r="3658" spans="1:28" ht="13.2">
      <c r="A3658" s="90"/>
      <c r="B3658" s="90"/>
      <c r="C3658" s="91"/>
      <c r="D3658" s="91"/>
      <c r="E3658" s="90"/>
      <c r="F3658" s="92"/>
      <c r="G3658" s="92"/>
      <c r="H3658" s="93"/>
      <c r="I3658" s="93"/>
      <c r="J3658" s="94"/>
      <c r="K3658" s="93"/>
      <c r="L3658" s="93"/>
      <c r="M3658" s="92"/>
      <c r="N3658" s="92"/>
      <c r="O3658" s="94"/>
      <c r="P3658" s="94"/>
      <c r="Q3658" s="94"/>
      <c r="R3658" s="93"/>
      <c r="S3658" s="68"/>
      <c r="T3658" s="68"/>
      <c r="U3658" s="68"/>
      <c r="V3658" s="68"/>
      <c r="W3658" s="68"/>
      <c r="X3658" s="68"/>
      <c r="Y3658" s="68"/>
      <c r="Z3658" s="68"/>
      <c r="AA3658" s="94"/>
      <c r="AB3658" s="95"/>
    </row>
    <row r="3659" spans="1:28" ht="13.2">
      <c r="A3659" s="96"/>
      <c r="B3659" s="96"/>
      <c r="C3659" s="97"/>
      <c r="D3659" s="97"/>
      <c r="E3659" s="96"/>
      <c r="F3659" s="98"/>
      <c r="G3659" s="98"/>
      <c r="H3659" s="99"/>
      <c r="I3659" s="99"/>
      <c r="J3659" s="100"/>
      <c r="K3659" s="99"/>
      <c r="L3659" s="99"/>
      <c r="M3659" s="98"/>
      <c r="N3659" s="98"/>
      <c r="O3659" s="100"/>
      <c r="P3659" s="100"/>
      <c r="Q3659" s="100"/>
      <c r="R3659" s="99"/>
      <c r="S3659" s="101"/>
      <c r="T3659" s="101"/>
      <c r="U3659" s="101"/>
      <c r="V3659" s="101"/>
      <c r="W3659" s="101"/>
      <c r="X3659" s="101"/>
      <c r="Y3659" s="101"/>
      <c r="Z3659" s="101"/>
      <c r="AA3659" s="100"/>
      <c r="AB3659" s="102"/>
    </row>
    <row r="3660" spans="1:28" ht="13.2">
      <c r="A3660" s="90"/>
      <c r="B3660" s="90"/>
      <c r="C3660" s="91"/>
      <c r="D3660" s="91"/>
      <c r="E3660" s="90"/>
      <c r="F3660" s="92"/>
      <c r="G3660" s="92"/>
      <c r="H3660" s="93"/>
      <c r="I3660" s="93"/>
      <c r="J3660" s="94"/>
      <c r="K3660" s="93"/>
      <c r="L3660" s="93"/>
      <c r="M3660" s="92"/>
      <c r="N3660" s="92"/>
      <c r="O3660" s="94"/>
      <c r="P3660" s="94"/>
      <c r="Q3660" s="94"/>
      <c r="R3660" s="93"/>
      <c r="S3660" s="68"/>
      <c r="T3660" s="68"/>
      <c r="U3660" s="68"/>
      <c r="V3660" s="68"/>
      <c r="W3660" s="68"/>
      <c r="X3660" s="68"/>
      <c r="Y3660" s="68"/>
      <c r="Z3660" s="68"/>
      <c r="AA3660" s="94"/>
      <c r="AB3660" s="95"/>
    </row>
    <row r="3661" spans="1:28" ht="13.2">
      <c r="A3661" s="96"/>
      <c r="B3661" s="96"/>
      <c r="C3661" s="97"/>
      <c r="D3661" s="97"/>
      <c r="E3661" s="96"/>
      <c r="F3661" s="98"/>
      <c r="G3661" s="98"/>
      <c r="H3661" s="99"/>
      <c r="I3661" s="99"/>
      <c r="J3661" s="100"/>
      <c r="K3661" s="99"/>
      <c r="L3661" s="99"/>
      <c r="M3661" s="98"/>
      <c r="N3661" s="98"/>
      <c r="O3661" s="100"/>
      <c r="P3661" s="100"/>
      <c r="Q3661" s="100"/>
      <c r="R3661" s="99"/>
      <c r="S3661" s="101"/>
      <c r="T3661" s="101"/>
      <c r="U3661" s="101"/>
      <c r="V3661" s="101"/>
      <c r="W3661" s="101"/>
      <c r="X3661" s="101"/>
      <c r="Y3661" s="101"/>
      <c r="Z3661" s="101"/>
      <c r="AA3661" s="100"/>
      <c r="AB3661" s="102"/>
    </row>
    <row r="3662" spans="1:28" ht="13.2">
      <c r="A3662" s="90"/>
      <c r="B3662" s="90"/>
      <c r="C3662" s="91"/>
      <c r="D3662" s="91"/>
      <c r="E3662" s="90"/>
      <c r="F3662" s="92"/>
      <c r="G3662" s="92"/>
      <c r="H3662" s="93"/>
      <c r="I3662" s="93"/>
      <c r="J3662" s="94"/>
      <c r="K3662" s="93"/>
      <c r="L3662" s="93"/>
      <c r="M3662" s="92"/>
      <c r="N3662" s="92"/>
      <c r="O3662" s="94"/>
      <c r="P3662" s="94"/>
      <c r="Q3662" s="94"/>
      <c r="R3662" s="93"/>
      <c r="S3662" s="68"/>
      <c r="T3662" s="68"/>
      <c r="U3662" s="68"/>
      <c r="V3662" s="68"/>
      <c r="W3662" s="68"/>
      <c r="X3662" s="68"/>
      <c r="Y3662" s="68"/>
      <c r="Z3662" s="68"/>
      <c r="AA3662" s="94"/>
      <c r="AB3662" s="95"/>
    </row>
    <row r="3663" spans="1:28" ht="13.2">
      <c r="A3663" s="96"/>
      <c r="B3663" s="96"/>
      <c r="C3663" s="97"/>
      <c r="D3663" s="97"/>
      <c r="E3663" s="96"/>
      <c r="F3663" s="98"/>
      <c r="G3663" s="98"/>
      <c r="H3663" s="99"/>
      <c r="I3663" s="99"/>
      <c r="J3663" s="100"/>
      <c r="K3663" s="99"/>
      <c r="L3663" s="99"/>
      <c r="M3663" s="98"/>
      <c r="N3663" s="98"/>
      <c r="O3663" s="100"/>
      <c r="P3663" s="100"/>
      <c r="Q3663" s="100"/>
      <c r="R3663" s="99"/>
      <c r="S3663" s="101"/>
      <c r="T3663" s="101"/>
      <c r="U3663" s="101"/>
      <c r="V3663" s="101"/>
      <c r="W3663" s="101"/>
      <c r="X3663" s="101"/>
      <c r="Y3663" s="101"/>
      <c r="Z3663" s="101"/>
      <c r="AA3663" s="100"/>
      <c r="AB3663" s="102"/>
    </row>
    <row r="3664" spans="1:28" ht="13.2">
      <c r="A3664" s="90"/>
      <c r="B3664" s="90"/>
      <c r="C3664" s="91"/>
      <c r="D3664" s="91"/>
      <c r="E3664" s="90"/>
      <c r="F3664" s="92"/>
      <c r="G3664" s="92"/>
      <c r="H3664" s="93"/>
      <c r="I3664" s="93"/>
      <c r="J3664" s="94"/>
      <c r="K3664" s="93"/>
      <c r="L3664" s="93"/>
      <c r="M3664" s="92"/>
      <c r="N3664" s="92"/>
      <c r="O3664" s="94"/>
      <c r="P3664" s="94"/>
      <c r="Q3664" s="94"/>
      <c r="R3664" s="93"/>
      <c r="S3664" s="68"/>
      <c r="T3664" s="68"/>
      <c r="U3664" s="68"/>
      <c r="V3664" s="68"/>
      <c r="W3664" s="68"/>
      <c r="X3664" s="68"/>
      <c r="Y3664" s="68"/>
      <c r="Z3664" s="68"/>
      <c r="AA3664" s="94"/>
      <c r="AB3664" s="95"/>
    </row>
    <row r="3665" spans="1:28" ht="13.2">
      <c r="A3665" s="96"/>
      <c r="B3665" s="96"/>
      <c r="C3665" s="97"/>
      <c r="D3665" s="97"/>
      <c r="E3665" s="96"/>
      <c r="F3665" s="98"/>
      <c r="G3665" s="98"/>
      <c r="H3665" s="99"/>
      <c r="I3665" s="99"/>
      <c r="J3665" s="100"/>
      <c r="K3665" s="99"/>
      <c r="L3665" s="99"/>
      <c r="M3665" s="98"/>
      <c r="N3665" s="98"/>
      <c r="O3665" s="100"/>
      <c r="P3665" s="100"/>
      <c r="Q3665" s="100"/>
      <c r="R3665" s="99"/>
      <c r="S3665" s="101"/>
      <c r="T3665" s="101"/>
      <c r="U3665" s="101"/>
      <c r="V3665" s="101"/>
      <c r="W3665" s="101"/>
      <c r="X3665" s="101"/>
      <c r="Y3665" s="101"/>
      <c r="Z3665" s="101"/>
      <c r="AA3665" s="100"/>
      <c r="AB3665" s="102"/>
    </row>
    <row r="3666" spans="1:28" ht="13.2">
      <c r="A3666" s="90"/>
      <c r="B3666" s="90"/>
      <c r="C3666" s="91"/>
      <c r="D3666" s="91"/>
      <c r="E3666" s="90"/>
      <c r="F3666" s="92"/>
      <c r="G3666" s="92"/>
      <c r="H3666" s="93"/>
      <c r="I3666" s="93"/>
      <c r="J3666" s="94"/>
      <c r="K3666" s="93"/>
      <c r="L3666" s="93"/>
      <c r="M3666" s="92"/>
      <c r="N3666" s="92"/>
      <c r="O3666" s="94"/>
      <c r="P3666" s="94"/>
      <c r="Q3666" s="94"/>
      <c r="R3666" s="93"/>
      <c r="S3666" s="68"/>
      <c r="T3666" s="68"/>
      <c r="U3666" s="68"/>
      <c r="V3666" s="68"/>
      <c r="W3666" s="68"/>
      <c r="X3666" s="68"/>
      <c r="Y3666" s="68"/>
      <c r="Z3666" s="68"/>
      <c r="AA3666" s="94"/>
      <c r="AB3666" s="95"/>
    </row>
    <row r="3667" spans="1:28" ht="13.2">
      <c r="A3667" s="96"/>
      <c r="B3667" s="96"/>
      <c r="C3667" s="97"/>
      <c r="D3667" s="97"/>
      <c r="E3667" s="96"/>
      <c r="F3667" s="98"/>
      <c r="G3667" s="98"/>
      <c r="H3667" s="99"/>
      <c r="I3667" s="99"/>
      <c r="J3667" s="100"/>
      <c r="K3667" s="99"/>
      <c r="L3667" s="99"/>
      <c r="M3667" s="98"/>
      <c r="N3667" s="98"/>
      <c r="O3667" s="100"/>
      <c r="P3667" s="100"/>
      <c r="Q3667" s="100"/>
      <c r="R3667" s="99"/>
      <c r="S3667" s="101"/>
      <c r="T3667" s="101"/>
      <c r="U3667" s="101"/>
      <c r="V3667" s="101"/>
      <c r="W3667" s="101"/>
      <c r="X3667" s="101"/>
      <c r="Y3667" s="101"/>
      <c r="Z3667" s="101"/>
      <c r="AA3667" s="100"/>
      <c r="AB3667" s="102"/>
    </row>
    <row r="3668" spans="1:28" ht="13.2">
      <c r="A3668" s="90"/>
      <c r="B3668" s="90"/>
      <c r="C3668" s="91"/>
      <c r="D3668" s="91"/>
      <c r="E3668" s="90"/>
      <c r="F3668" s="92"/>
      <c r="G3668" s="92"/>
      <c r="H3668" s="93"/>
      <c r="I3668" s="93"/>
      <c r="J3668" s="94"/>
      <c r="K3668" s="93"/>
      <c r="L3668" s="93"/>
      <c r="M3668" s="92"/>
      <c r="N3668" s="92"/>
      <c r="O3668" s="94"/>
      <c r="P3668" s="94"/>
      <c r="Q3668" s="94"/>
      <c r="R3668" s="93"/>
      <c r="S3668" s="68"/>
      <c r="T3668" s="68"/>
      <c r="U3668" s="68"/>
      <c r="V3668" s="68"/>
      <c r="W3668" s="68"/>
      <c r="X3668" s="68"/>
      <c r="Y3668" s="68"/>
      <c r="Z3668" s="68"/>
      <c r="AA3668" s="94"/>
      <c r="AB3668" s="95"/>
    </row>
    <row r="3669" spans="1:28" ht="13.2">
      <c r="A3669" s="96"/>
      <c r="B3669" s="96"/>
      <c r="C3669" s="97"/>
      <c r="D3669" s="97"/>
      <c r="E3669" s="96"/>
      <c r="F3669" s="98"/>
      <c r="G3669" s="98"/>
      <c r="H3669" s="99"/>
      <c r="I3669" s="99"/>
      <c r="J3669" s="100"/>
      <c r="K3669" s="99"/>
      <c r="L3669" s="99"/>
      <c r="M3669" s="98"/>
      <c r="N3669" s="98"/>
      <c r="O3669" s="100"/>
      <c r="P3669" s="100"/>
      <c r="Q3669" s="100"/>
      <c r="R3669" s="99"/>
      <c r="S3669" s="101"/>
      <c r="T3669" s="101"/>
      <c r="U3669" s="101"/>
      <c r="V3669" s="101"/>
      <c r="W3669" s="101"/>
      <c r="X3669" s="101"/>
      <c r="Y3669" s="101"/>
      <c r="Z3669" s="101"/>
      <c r="AA3669" s="100"/>
      <c r="AB3669" s="102"/>
    </row>
    <row r="3670" spans="1:28" ht="13.2">
      <c r="A3670" s="90"/>
      <c r="B3670" s="90"/>
      <c r="C3670" s="91"/>
      <c r="D3670" s="91"/>
      <c r="E3670" s="90"/>
      <c r="F3670" s="92"/>
      <c r="G3670" s="92"/>
      <c r="H3670" s="93"/>
      <c r="I3670" s="93"/>
      <c r="J3670" s="94"/>
      <c r="K3670" s="93"/>
      <c r="L3670" s="93"/>
      <c r="M3670" s="92"/>
      <c r="N3670" s="92"/>
      <c r="O3670" s="94"/>
      <c r="P3670" s="94"/>
      <c r="Q3670" s="94"/>
      <c r="R3670" s="93"/>
      <c r="S3670" s="68"/>
      <c r="T3670" s="68"/>
      <c r="U3670" s="68"/>
      <c r="V3670" s="68"/>
      <c r="W3670" s="68"/>
      <c r="X3670" s="68"/>
      <c r="Y3670" s="68"/>
      <c r="Z3670" s="68"/>
      <c r="AA3670" s="94"/>
      <c r="AB3670" s="95"/>
    </row>
    <row r="3671" spans="1:28" ht="13.2">
      <c r="A3671" s="96"/>
      <c r="B3671" s="96"/>
      <c r="C3671" s="97"/>
      <c r="D3671" s="97"/>
      <c r="E3671" s="96"/>
      <c r="F3671" s="98"/>
      <c r="G3671" s="98"/>
      <c r="H3671" s="99"/>
      <c r="I3671" s="99"/>
      <c r="J3671" s="100"/>
      <c r="K3671" s="99"/>
      <c r="L3671" s="99"/>
      <c r="M3671" s="98"/>
      <c r="N3671" s="98"/>
      <c r="O3671" s="100"/>
      <c r="P3671" s="100"/>
      <c r="Q3671" s="100"/>
      <c r="R3671" s="99"/>
      <c r="S3671" s="101"/>
      <c r="T3671" s="101"/>
      <c r="U3671" s="101"/>
      <c r="V3671" s="101"/>
      <c r="W3671" s="101"/>
      <c r="X3671" s="101"/>
      <c r="Y3671" s="101"/>
      <c r="Z3671" s="101"/>
      <c r="AA3671" s="100"/>
      <c r="AB3671" s="102"/>
    </row>
    <row r="3672" spans="1:28" ht="13.2">
      <c r="A3672" s="90"/>
      <c r="B3672" s="90"/>
      <c r="C3672" s="91"/>
      <c r="D3672" s="91"/>
      <c r="E3672" s="90"/>
      <c r="F3672" s="92"/>
      <c r="G3672" s="92"/>
      <c r="H3672" s="93"/>
      <c r="I3672" s="93"/>
      <c r="J3672" s="94"/>
      <c r="K3672" s="93"/>
      <c r="L3672" s="93"/>
      <c r="M3672" s="92"/>
      <c r="N3672" s="92"/>
      <c r="O3672" s="94"/>
      <c r="P3672" s="94"/>
      <c r="Q3672" s="94"/>
      <c r="R3672" s="93"/>
      <c r="S3672" s="68"/>
      <c r="T3672" s="68"/>
      <c r="U3672" s="68"/>
      <c r="V3672" s="68"/>
      <c r="W3672" s="68"/>
      <c r="X3672" s="68"/>
      <c r="Y3672" s="68"/>
      <c r="Z3672" s="68"/>
      <c r="AA3672" s="94"/>
      <c r="AB3672" s="95"/>
    </row>
    <row r="3673" spans="1:28" ht="13.2">
      <c r="A3673" s="96"/>
      <c r="B3673" s="96"/>
      <c r="C3673" s="97"/>
      <c r="D3673" s="97"/>
      <c r="E3673" s="96"/>
      <c r="F3673" s="98"/>
      <c r="G3673" s="98"/>
      <c r="H3673" s="99"/>
      <c r="I3673" s="99"/>
      <c r="J3673" s="100"/>
      <c r="K3673" s="99"/>
      <c r="L3673" s="99"/>
      <c r="M3673" s="98"/>
      <c r="N3673" s="98"/>
      <c r="O3673" s="100"/>
      <c r="P3673" s="100"/>
      <c r="Q3673" s="100"/>
      <c r="R3673" s="99"/>
      <c r="S3673" s="101"/>
      <c r="T3673" s="101"/>
      <c r="U3673" s="101"/>
      <c r="V3673" s="101"/>
      <c r="W3673" s="101"/>
      <c r="X3673" s="101"/>
      <c r="Y3673" s="101"/>
      <c r="Z3673" s="101"/>
      <c r="AA3673" s="100"/>
      <c r="AB3673" s="102"/>
    </row>
    <row r="3674" spans="1:28" ht="13.2">
      <c r="A3674" s="90"/>
      <c r="B3674" s="90"/>
      <c r="C3674" s="91"/>
      <c r="D3674" s="91"/>
      <c r="E3674" s="90"/>
      <c r="F3674" s="92"/>
      <c r="G3674" s="92"/>
      <c r="H3674" s="93"/>
      <c r="I3674" s="93"/>
      <c r="J3674" s="94"/>
      <c r="K3674" s="93"/>
      <c r="L3674" s="93"/>
      <c r="M3674" s="92"/>
      <c r="N3674" s="92"/>
      <c r="O3674" s="94"/>
      <c r="P3674" s="94"/>
      <c r="Q3674" s="94"/>
      <c r="R3674" s="93"/>
      <c r="S3674" s="68"/>
      <c r="T3674" s="68"/>
      <c r="U3674" s="68"/>
      <c r="V3674" s="68"/>
      <c r="W3674" s="68"/>
      <c r="X3674" s="68"/>
      <c r="Y3674" s="68"/>
      <c r="Z3674" s="68"/>
      <c r="AA3674" s="94"/>
      <c r="AB3674" s="95"/>
    </row>
    <row r="3675" spans="1:28" ht="13.2">
      <c r="A3675" s="96"/>
      <c r="B3675" s="96"/>
      <c r="C3675" s="97"/>
      <c r="D3675" s="97"/>
      <c r="E3675" s="96"/>
      <c r="F3675" s="98"/>
      <c r="G3675" s="98"/>
      <c r="H3675" s="99"/>
      <c r="I3675" s="99"/>
      <c r="J3675" s="100"/>
      <c r="K3675" s="99"/>
      <c r="L3675" s="99"/>
      <c r="M3675" s="98"/>
      <c r="N3675" s="98"/>
      <c r="O3675" s="100"/>
      <c r="P3675" s="100"/>
      <c r="Q3675" s="100"/>
      <c r="R3675" s="99"/>
      <c r="S3675" s="101"/>
      <c r="T3675" s="101"/>
      <c r="U3675" s="101"/>
      <c r="V3675" s="101"/>
      <c r="W3675" s="101"/>
      <c r="X3675" s="101"/>
      <c r="Y3675" s="101"/>
      <c r="Z3675" s="101"/>
      <c r="AA3675" s="100"/>
      <c r="AB3675" s="102"/>
    </row>
    <row r="3676" spans="1:28" ht="13.2">
      <c r="A3676" s="90"/>
      <c r="B3676" s="90"/>
      <c r="C3676" s="91"/>
      <c r="D3676" s="91"/>
      <c r="E3676" s="90"/>
      <c r="F3676" s="92"/>
      <c r="G3676" s="92"/>
      <c r="H3676" s="93"/>
      <c r="I3676" s="93"/>
      <c r="J3676" s="94"/>
      <c r="K3676" s="93"/>
      <c r="L3676" s="93"/>
      <c r="M3676" s="92"/>
      <c r="N3676" s="92"/>
      <c r="O3676" s="94"/>
      <c r="P3676" s="94"/>
      <c r="Q3676" s="94"/>
      <c r="R3676" s="93"/>
      <c r="S3676" s="68"/>
      <c r="T3676" s="68"/>
      <c r="U3676" s="68"/>
      <c r="V3676" s="68"/>
      <c r="W3676" s="68"/>
      <c r="X3676" s="68"/>
      <c r="Y3676" s="68"/>
      <c r="Z3676" s="68"/>
      <c r="AA3676" s="94"/>
      <c r="AB3676" s="95"/>
    </row>
    <row r="3677" spans="1:28" ht="13.2">
      <c r="A3677" s="96"/>
      <c r="B3677" s="96"/>
      <c r="C3677" s="97"/>
      <c r="D3677" s="97"/>
      <c r="E3677" s="96"/>
      <c r="F3677" s="98"/>
      <c r="G3677" s="98"/>
      <c r="H3677" s="99"/>
      <c r="I3677" s="99"/>
      <c r="J3677" s="100"/>
      <c r="K3677" s="99"/>
      <c r="L3677" s="99"/>
      <c r="M3677" s="98"/>
      <c r="N3677" s="98"/>
      <c r="O3677" s="100"/>
      <c r="P3677" s="100"/>
      <c r="Q3677" s="100"/>
      <c r="R3677" s="99"/>
      <c r="S3677" s="101"/>
      <c r="T3677" s="101"/>
      <c r="U3677" s="101"/>
      <c r="V3677" s="101"/>
      <c r="W3677" s="101"/>
      <c r="X3677" s="101"/>
      <c r="Y3677" s="101"/>
      <c r="Z3677" s="101"/>
      <c r="AA3677" s="100"/>
      <c r="AB3677" s="102"/>
    </row>
    <row r="3678" spans="1:28" ht="13.2">
      <c r="A3678" s="90"/>
      <c r="B3678" s="90"/>
      <c r="C3678" s="91"/>
      <c r="D3678" s="91"/>
      <c r="E3678" s="90"/>
      <c r="F3678" s="92"/>
      <c r="G3678" s="92"/>
      <c r="H3678" s="93"/>
      <c r="I3678" s="93"/>
      <c r="J3678" s="94"/>
      <c r="K3678" s="93"/>
      <c r="L3678" s="93"/>
      <c r="M3678" s="92"/>
      <c r="N3678" s="92"/>
      <c r="O3678" s="94"/>
      <c r="P3678" s="94"/>
      <c r="Q3678" s="94"/>
      <c r="R3678" s="93"/>
      <c r="S3678" s="68"/>
      <c r="T3678" s="68"/>
      <c r="U3678" s="68"/>
      <c r="V3678" s="68"/>
      <c r="W3678" s="68"/>
      <c r="X3678" s="68"/>
      <c r="Y3678" s="68"/>
      <c r="Z3678" s="68"/>
      <c r="AA3678" s="94"/>
      <c r="AB3678" s="95"/>
    </row>
    <row r="3679" spans="1:28" ht="13.2">
      <c r="A3679" s="96"/>
      <c r="B3679" s="96"/>
      <c r="C3679" s="97"/>
      <c r="D3679" s="97"/>
      <c r="E3679" s="96"/>
      <c r="F3679" s="98"/>
      <c r="G3679" s="98"/>
      <c r="H3679" s="99"/>
      <c r="I3679" s="99"/>
      <c r="J3679" s="100"/>
      <c r="K3679" s="99"/>
      <c r="L3679" s="99"/>
      <c r="M3679" s="98"/>
      <c r="N3679" s="98"/>
      <c r="O3679" s="100"/>
      <c r="P3679" s="100"/>
      <c r="Q3679" s="100"/>
      <c r="R3679" s="99"/>
      <c r="S3679" s="101"/>
      <c r="T3679" s="101"/>
      <c r="U3679" s="101"/>
      <c r="V3679" s="101"/>
      <c r="W3679" s="101"/>
      <c r="X3679" s="101"/>
      <c r="Y3679" s="101"/>
      <c r="Z3679" s="101"/>
      <c r="AA3679" s="100"/>
      <c r="AB3679" s="102"/>
    </row>
    <row r="3680" spans="1:28" ht="13.2">
      <c r="A3680" s="90"/>
      <c r="B3680" s="90"/>
      <c r="C3680" s="91"/>
      <c r="D3680" s="91"/>
      <c r="E3680" s="90"/>
      <c r="F3680" s="92"/>
      <c r="G3680" s="92"/>
      <c r="H3680" s="93"/>
      <c r="I3680" s="93"/>
      <c r="J3680" s="94"/>
      <c r="K3680" s="93"/>
      <c r="L3680" s="93"/>
      <c r="M3680" s="92"/>
      <c r="N3680" s="92"/>
      <c r="O3680" s="94"/>
      <c r="P3680" s="94"/>
      <c r="Q3680" s="94"/>
      <c r="R3680" s="93"/>
      <c r="S3680" s="68"/>
      <c r="T3680" s="68"/>
      <c r="U3680" s="68"/>
      <c r="V3680" s="68"/>
      <c r="W3680" s="68"/>
      <c r="X3680" s="68"/>
      <c r="Y3680" s="68"/>
      <c r="Z3680" s="68"/>
      <c r="AA3680" s="94"/>
      <c r="AB3680" s="95"/>
    </row>
    <row r="3681" spans="1:28" ht="13.2">
      <c r="A3681" s="96"/>
      <c r="B3681" s="96"/>
      <c r="C3681" s="97"/>
      <c r="D3681" s="97"/>
      <c r="E3681" s="96"/>
      <c r="F3681" s="98"/>
      <c r="G3681" s="98"/>
      <c r="H3681" s="99"/>
      <c r="I3681" s="99"/>
      <c r="J3681" s="100"/>
      <c r="K3681" s="99"/>
      <c r="L3681" s="99"/>
      <c r="M3681" s="98"/>
      <c r="N3681" s="98"/>
      <c r="O3681" s="100"/>
      <c r="P3681" s="100"/>
      <c r="Q3681" s="100"/>
      <c r="R3681" s="99"/>
      <c r="S3681" s="101"/>
      <c r="T3681" s="101"/>
      <c r="U3681" s="101"/>
      <c r="V3681" s="101"/>
      <c r="W3681" s="101"/>
      <c r="X3681" s="101"/>
      <c r="Y3681" s="101"/>
      <c r="Z3681" s="101"/>
      <c r="AA3681" s="100"/>
      <c r="AB3681" s="102"/>
    </row>
    <row r="3682" spans="1:28" ht="13.2">
      <c r="A3682" s="90"/>
      <c r="B3682" s="90"/>
      <c r="C3682" s="91"/>
      <c r="D3682" s="91"/>
      <c r="E3682" s="90"/>
      <c r="F3682" s="92"/>
      <c r="G3682" s="92"/>
      <c r="H3682" s="93"/>
      <c r="I3682" s="93"/>
      <c r="J3682" s="94"/>
      <c r="K3682" s="93"/>
      <c r="L3682" s="93"/>
      <c r="M3682" s="92"/>
      <c r="N3682" s="92"/>
      <c r="O3682" s="94"/>
      <c r="P3682" s="94"/>
      <c r="Q3682" s="94"/>
      <c r="R3682" s="93"/>
      <c r="S3682" s="68"/>
      <c r="T3682" s="68"/>
      <c r="U3682" s="68"/>
      <c r="V3682" s="68"/>
      <c r="W3682" s="68"/>
      <c r="X3682" s="68"/>
      <c r="Y3682" s="68"/>
      <c r="Z3682" s="68"/>
      <c r="AA3682" s="94"/>
      <c r="AB3682" s="95"/>
    </row>
    <row r="3683" spans="1:28" ht="13.2">
      <c r="A3683" s="96"/>
      <c r="B3683" s="96"/>
      <c r="C3683" s="97"/>
      <c r="D3683" s="97"/>
      <c r="E3683" s="96"/>
      <c r="F3683" s="98"/>
      <c r="G3683" s="98"/>
      <c r="H3683" s="99"/>
      <c r="I3683" s="99"/>
      <c r="J3683" s="100"/>
      <c r="K3683" s="99"/>
      <c r="L3683" s="99"/>
      <c r="M3683" s="98"/>
      <c r="N3683" s="98"/>
      <c r="O3683" s="100"/>
      <c r="P3683" s="100"/>
      <c r="Q3683" s="100"/>
      <c r="R3683" s="99"/>
      <c r="S3683" s="101"/>
      <c r="T3683" s="101"/>
      <c r="U3683" s="101"/>
      <c r="V3683" s="101"/>
      <c r="W3683" s="101"/>
      <c r="X3683" s="101"/>
      <c r="Y3683" s="101"/>
      <c r="Z3683" s="101"/>
      <c r="AA3683" s="100"/>
      <c r="AB3683" s="102"/>
    </row>
    <row r="3684" spans="1:28" ht="13.2">
      <c r="A3684" s="90"/>
      <c r="B3684" s="90"/>
      <c r="C3684" s="91"/>
      <c r="D3684" s="91"/>
      <c r="E3684" s="90"/>
      <c r="F3684" s="92"/>
      <c r="G3684" s="92"/>
      <c r="H3684" s="93"/>
      <c r="I3684" s="93"/>
      <c r="J3684" s="94"/>
      <c r="K3684" s="93"/>
      <c r="L3684" s="93"/>
      <c r="M3684" s="92"/>
      <c r="N3684" s="92"/>
      <c r="O3684" s="94"/>
      <c r="P3684" s="94"/>
      <c r="Q3684" s="94"/>
      <c r="R3684" s="93"/>
      <c r="S3684" s="68"/>
      <c r="T3684" s="68"/>
      <c r="U3684" s="68"/>
      <c r="V3684" s="68"/>
      <c r="W3684" s="68"/>
      <c r="X3684" s="68"/>
      <c r="Y3684" s="68"/>
      <c r="Z3684" s="68"/>
      <c r="AA3684" s="94"/>
      <c r="AB3684" s="95"/>
    </row>
    <row r="3685" spans="1:28" ht="13.2">
      <c r="A3685" s="96"/>
      <c r="B3685" s="96"/>
      <c r="C3685" s="97"/>
      <c r="D3685" s="97"/>
      <c r="E3685" s="96"/>
      <c r="F3685" s="98"/>
      <c r="G3685" s="98"/>
      <c r="H3685" s="99"/>
      <c r="I3685" s="99"/>
      <c r="J3685" s="100"/>
      <c r="K3685" s="99"/>
      <c r="L3685" s="99"/>
      <c r="M3685" s="98"/>
      <c r="N3685" s="98"/>
      <c r="O3685" s="100"/>
      <c r="P3685" s="100"/>
      <c r="Q3685" s="100"/>
      <c r="R3685" s="99"/>
      <c r="S3685" s="101"/>
      <c r="T3685" s="101"/>
      <c r="U3685" s="101"/>
      <c r="V3685" s="101"/>
      <c r="W3685" s="101"/>
      <c r="X3685" s="101"/>
      <c r="Y3685" s="101"/>
      <c r="Z3685" s="101"/>
      <c r="AA3685" s="100"/>
      <c r="AB3685" s="102"/>
    </row>
    <row r="3686" spans="1:28" ht="13.2">
      <c r="A3686" s="90"/>
      <c r="B3686" s="90"/>
      <c r="C3686" s="91"/>
      <c r="D3686" s="91"/>
      <c r="E3686" s="90"/>
      <c r="F3686" s="92"/>
      <c r="G3686" s="92"/>
      <c r="H3686" s="93"/>
      <c r="I3686" s="93"/>
      <c r="J3686" s="94"/>
      <c r="K3686" s="93"/>
      <c r="L3686" s="93"/>
      <c r="M3686" s="92"/>
      <c r="N3686" s="92"/>
      <c r="O3686" s="94"/>
      <c r="P3686" s="94"/>
      <c r="Q3686" s="94"/>
      <c r="R3686" s="93"/>
      <c r="S3686" s="68"/>
      <c r="T3686" s="68"/>
      <c r="U3686" s="68"/>
      <c r="V3686" s="68"/>
      <c r="W3686" s="68"/>
      <c r="X3686" s="68"/>
      <c r="Y3686" s="68"/>
      <c r="Z3686" s="68"/>
      <c r="AA3686" s="94"/>
      <c r="AB3686" s="95"/>
    </row>
    <row r="3687" spans="1:28" ht="13.2">
      <c r="A3687" s="96"/>
      <c r="B3687" s="96"/>
      <c r="C3687" s="97"/>
      <c r="D3687" s="97"/>
      <c r="E3687" s="96"/>
      <c r="F3687" s="98"/>
      <c r="G3687" s="98"/>
      <c r="H3687" s="99"/>
      <c r="I3687" s="99"/>
      <c r="J3687" s="100"/>
      <c r="K3687" s="99"/>
      <c r="L3687" s="99"/>
      <c r="M3687" s="98"/>
      <c r="N3687" s="98"/>
      <c r="O3687" s="100"/>
      <c r="P3687" s="100"/>
      <c r="Q3687" s="100"/>
      <c r="R3687" s="99"/>
      <c r="S3687" s="101"/>
      <c r="T3687" s="101"/>
      <c r="U3687" s="101"/>
      <c r="V3687" s="101"/>
      <c r="W3687" s="101"/>
      <c r="X3687" s="101"/>
      <c r="Y3687" s="101"/>
      <c r="Z3687" s="101"/>
      <c r="AA3687" s="100"/>
      <c r="AB3687" s="102"/>
    </row>
    <row r="3688" spans="1:28" ht="13.2">
      <c r="A3688" s="90"/>
      <c r="B3688" s="90"/>
      <c r="C3688" s="91"/>
      <c r="D3688" s="91"/>
      <c r="E3688" s="90"/>
      <c r="F3688" s="92"/>
      <c r="G3688" s="92"/>
      <c r="H3688" s="93"/>
      <c r="I3688" s="93"/>
      <c r="J3688" s="94"/>
      <c r="K3688" s="93"/>
      <c r="L3688" s="93"/>
      <c r="M3688" s="92"/>
      <c r="N3688" s="92"/>
      <c r="O3688" s="94"/>
      <c r="P3688" s="94"/>
      <c r="Q3688" s="94"/>
      <c r="R3688" s="93"/>
      <c r="S3688" s="68"/>
      <c r="T3688" s="68"/>
      <c r="U3688" s="68"/>
      <c r="V3688" s="68"/>
      <c r="W3688" s="68"/>
      <c r="X3688" s="68"/>
      <c r="Y3688" s="68"/>
      <c r="Z3688" s="68"/>
      <c r="AA3688" s="94"/>
      <c r="AB3688" s="95"/>
    </row>
    <row r="3689" spans="1:28" ht="13.2">
      <c r="A3689" s="96"/>
      <c r="B3689" s="96"/>
      <c r="C3689" s="97"/>
      <c r="D3689" s="97"/>
      <c r="E3689" s="96"/>
      <c r="F3689" s="98"/>
      <c r="G3689" s="98"/>
      <c r="H3689" s="99"/>
      <c r="I3689" s="99"/>
      <c r="J3689" s="100"/>
      <c r="K3689" s="99"/>
      <c r="L3689" s="99"/>
      <c r="M3689" s="98"/>
      <c r="N3689" s="98"/>
      <c r="O3689" s="100"/>
      <c r="P3689" s="100"/>
      <c r="Q3689" s="100"/>
      <c r="R3689" s="99"/>
      <c r="S3689" s="101"/>
      <c r="T3689" s="101"/>
      <c r="U3689" s="101"/>
      <c r="V3689" s="101"/>
      <c r="W3689" s="101"/>
      <c r="X3689" s="101"/>
      <c r="Y3689" s="101"/>
      <c r="Z3689" s="101"/>
      <c r="AA3689" s="100"/>
      <c r="AB3689" s="102"/>
    </row>
    <row r="3690" spans="1:28" ht="13.2">
      <c r="A3690" s="90"/>
      <c r="B3690" s="90"/>
      <c r="C3690" s="91"/>
      <c r="D3690" s="91"/>
      <c r="E3690" s="90"/>
      <c r="F3690" s="92"/>
      <c r="G3690" s="92"/>
      <c r="H3690" s="93"/>
      <c r="I3690" s="93"/>
      <c r="J3690" s="94"/>
      <c r="K3690" s="93"/>
      <c r="L3690" s="93"/>
      <c r="M3690" s="92"/>
      <c r="N3690" s="92"/>
      <c r="O3690" s="94"/>
      <c r="P3690" s="94"/>
      <c r="Q3690" s="94"/>
      <c r="R3690" s="93"/>
      <c r="S3690" s="68"/>
      <c r="T3690" s="68"/>
      <c r="U3690" s="68"/>
      <c r="V3690" s="68"/>
      <c r="W3690" s="68"/>
      <c r="X3690" s="68"/>
      <c r="Y3690" s="68"/>
      <c r="Z3690" s="68"/>
      <c r="AA3690" s="94"/>
      <c r="AB3690" s="95"/>
    </row>
    <row r="3691" spans="1:28" ht="13.2">
      <c r="A3691" s="96"/>
      <c r="B3691" s="96"/>
      <c r="C3691" s="97"/>
      <c r="D3691" s="97"/>
      <c r="E3691" s="96"/>
      <c r="F3691" s="98"/>
      <c r="G3691" s="98"/>
      <c r="H3691" s="99"/>
      <c r="I3691" s="99"/>
      <c r="J3691" s="100"/>
      <c r="K3691" s="99"/>
      <c r="L3691" s="99"/>
      <c r="M3691" s="98"/>
      <c r="N3691" s="98"/>
      <c r="O3691" s="100"/>
      <c r="P3691" s="100"/>
      <c r="Q3691" s="100"/>
      <c r="R3691" s="99"/>
      <c r="S3691" s="101"/>
      <c r="T3691" s="101"/>
      <c r="U3691" s="101"/>
      <c r="V3691" s="101"/>
      <c r="W3691" s="101"/>
      <c r="X3691" s="101"/>
      <c r="Y3691" s="101"/>
      <c r="Z3691" s="101"/>
      <c r="AA3691" s="100"/>
      <c r="AB3691" s="102"/>
    </row>
    <row r="3692" spans="1:28" ht="13.2">
      <c r="A3692" s="90"/>
      <c r="B3692" s="90"/>
      <c r="C3692" s="91"/>
      <c r="D3692" s="91"/>
      <c r="E3692" s="90"/>
      <c r="F3692" s="92"/>
      <c r="G3692" s="92"/>
      <c r="H3692" s="93"/>
      <c r="I3692" s="93"/>
      <c r="J3692" s="94"/>
      <c r="K3692" s="93"/>
      <c r="L3692" s="93"/>
      <c r="M3692" s="92"/>
      <c r="N3692" s="92"/>
      <c r="O3692" s="94"/>
      <c r="P3692" s="94"/>
      <c r="Q3692" s="94"/>
      <c r="R3692" s="93"/>
      <c r="S3692" s="68"/>
      <c r="T3692" s="68"/>
      <c r="U3692" s="68"/>
      <c r="V3692" s="68"/>
      <c r="W3692" s="68"/>
      <c r="X3692" s="68"/>
      <c r="Y3692" s="68"/>
      <c r="Z3692" s="68"/>
      <c r="AA3692" s="94"/>
      <c r="AB3692" s="95"/>
    </row>
    <row r="3693" spans="1:28" ht="13.2">
      <c r="A3693" s="96"/>
      <c r="B3693" s="96"/>
      <c r="C3693" s="97"/>
      <c r="D3693" s="97"/>
      <c r="E3693" s="96"/>
      <c r="F3693" s="98"/>
      <c r="G3693" s="98"/>
      <c r="H3693" s="99"/>
      <c r="I3693" s="99"/>
      <c r="J3693" s="100"/>
      <c r="K3693" s="99"/>
      <c r="L3693" s="99"/>
      <c r="M3693" s="98"/>
      <c r="N3693" s="98"/>
      <c r="O3693" s="100"/>
      <c r="P3693" s="100"/>
      <c r="Q3693" s="100"/>
      <c r="R3693" s="99"/>
      <c r="S3693" s="101"/>
      <c r="T3693" s="101"/>
      <c r="U3693" s="101"/>
      <c r="V3693" s="101"/>
      <c r="W3693" s="101"/>
      <c r="X3693" s="101"/>
      <c r="Y3693" s="101"/>
      <c r="Z3693" s="101"/>
      <c r="AA3693" s="100"/>
      <c r="AB3693" s="102"/>
    </row>
    <row r="3694" spans="1:28" ht="13.2">
      <c r="A3694" s="90"/>
      <c r="B3694" s="90"/>
      <c r="C3694" s="91"/>
      <c r="D3694" s="91"/>
      <c r="E3694" s="90"/>
      <c r="F3694" s="92"/>
      <c r="G3694" s="92"/>
      <c r="H3694" s="93"/>
      <c r="I3694" s="93"/>
      <c r="J3694" s="94"/>
      <c r="K3694" s="93"/>
      <c r="L3694" s="93"/>
      <c r="M3694" s="92"/>
      <c r="N3694" s="92"/>
      <c r="O3694" s="94"/>
      <c r="P3694" s="94"/>
      <c r="Q3694" s="94"/>
      <c r="R3694" s="93"/>
      <c r="S3694" s="68"/>
      <c r="T3694" s="68"/>
      <c r="U3694" s="68"/>
      <c r="V3694" s="68"/>
      <c r="W3694" s="68"/>
      <c r="X3694" s="68"/>
      <c r="Y3694" s="68"/>
      <c r="Z3694" s="68"/>
      <c r="AA3694" s="94"/>
      <c r="AB3694" s="95"/>
    </row>
    <row r="3695" spans="1:28" ht="13.2">
      <c r="A3695" s="96"/>
      <c r="B3695" s="96"/>
      <c r="C3695" s="97"/>
      <c r="D3695" s="97"/>
      <c r="E3695" s="96"/>
      <c r="F3695" s="98"/>
      <c r="G3695" s="98"/>
      <c r="H3695" s="99"/>
      <c r="I3695" s="99"/>
      <c r="J3695" s="100"/>
      <c r="K3695" s="99"/>
      <c r="L3695" s="99"/>
      <c r="M3695" s="98"/>
      <c r="N3695" s="98"/>
      <c r="O3695" s="100"/>
      <c r="P3695" s="100"/>
      <c r="Q3695" s="100"/>
      <c r="R3695" s="99"/>
      <c r="S3695" s="101"/>
      <c r="T3695" s="101"/>
      <c r="U3695" s="101"/>
      <c r="V3695" s="101"/>
      <c r="W3695" s="101"/>
      <c r="X3695" s="101"/>
      <c r="Y3695" s="101"/>
      <c r="Z3695" s="101"/>
      <c r="AA3695" s="100"/>
      <c r="AB3695" s="102"/>
    </row>
    <row r="3696" spans="1:28" ht="13.2">
      <c r="A3696" s="90"/>
      <c r="B3696" s="90"/>
      <c r="C3696" s="91"/>
      <c r="D3696" s="91"/>
      <c r="E3696" s="90"/>
      <c r="F3696" s="92"/>
      <c r="G3696" s="92"/>
      <c r="H3696" s="93"/>
      <c r="I3696" s="93"/>
      <c r="J3696" s="94"/>
      <c r="K3696" s="93"/>
      <c r="L3696" s="93"/>
      <c r="M3696" s="92"/>
      <c r="N3696" s="92"/>
      <c r="O3696" s="94"/>
      <c r="P3696" s="94"/>
      <c r="Q3696" s="94"/>
      <c r="R3696" s="93"/>
      <c r="S3696" s="68"/>
      <c r="T3696" s="68"/>
      <c r="U3696" s="68"/>
      <c r="V3696" s="68"/>
      <c r="W3696" s="68"/>
      <c r="X3696" s="68"/>
      <c r="Y3696" s="68"/>
      <c r="Z3696" s="68"/>
      <c r="AA3696" s="94"/>
      <c r="AB3696" s="95"/>
    </row>
    <row r="3697" spans="1:28" ht="13.2">
      <c r="A3697" s="96"/>
      <c r="B3697" s="96"/>
      <c r="C3697" s="97"/>
      <c r="D3697" s="97"/>
      <c r="E3697" s="96"/>
      <c r="F3697" s="98"/>
      <c r="G3697" s="98"/>
      <c r="H3697" s="99"/>
      <c r="I3697" s="99"/>
      <c r="J3697" s="100"/>
      <c r="K3697" s="99"/>
      <c r="L3697" s="99"/>
      <c r="M3697" s="98"/>
      <c r="N3697" s="98"/>
      <c r="O3697" s="100"/>
      <c r="P3697" s="100"/>
      <c r="Q3697" s="100"/>
      <c r="R3697" s="99"/>
      <c r="S3697" s="101"/>
      <c r="T3697" s="101"/>
      <c r="U3697" s="101"/>
      <c r="V3697" s="101"/>
      <c r="W3697" s="101"/>
      <c r="X3697" s="101"/>
      <c r="Y3697" s="101"/>
      <c r="Z3697" s="101"/>
      <c r="AA3697" s="100"/>
      <c r="AB3697" s="102"/>
    </row>
    <row r="3698" spans="1:28" ht="13.2">
      <c r="A3698" s="90"/>
      <c r="B3698" s="90"/>
      <c r="C3698" s="91"/>
      <c r="D3698" s="91"/>
      <c r="E3698" s="90"/>
      <c r="F3698" s="92"/>
      <c r="G3698" s="92"/>
      <c r="H3698" s="93"/>
      <c r="I3698" s="93"/>
      <c r="J3698" s="94"/>
      <c r="K3698" s="93"/>
      <c r="L3698" s="93"/>
      <c r="M3698" s="92"/>
      <c r="N3698" s="92"/>
      <c r="O3698" s="94"/>
      <c r="P3698" s="94"/>
      <c r="Q3698" s="94"/>
      <c r="R3698" s="93"/>
      <c r="S3698" s="68"/>
      <c r="T3698" s="68"/>
      <c r="U3698" s="68"/>
      <c r="V3698" s="68"/>
      <c r="W3698" s="68"/>
      <c r="X3698" s="68"/>
      <c r="Y3698" s="68"/>
      <c r="Z3698" s="68"/>
      <c r="AA3698" s="94"/>
      <c r="AB3698" s="95"/>
    </row>
    <row r="3699" spans="1:28" ht="13.2">
      <c r="A3699" s="96"/>
      <c r="B3699" s="96"/>
      <c r="C3699" s="97"/>
      <c r="D3699" s="97"/>
      <c r="E3699" s="96"/>
      <c r="F3699" s="98"/>
      <c r="G3699" s="98"/>
      <c r="H3699" s="99"/>
      <c r="I3699" s="99"/>
      <c r="J3699" s="100"/>
      <c r="K3699" s="99"/>
      <c r="L3699" s="99"/>
      <c r="M3699" s="98"/>
      <c r="N3699" s="98"/>
      <c r="O3699" s="100"/>
      <c r="P3699" s="100"/>
      <c r="Q3699" s="100"/>
      <c r="R3699" s="99"/>
      <c r="S3699" s="101"/>
      <c r="T3699" s="101"/>
      <c r="U3699" s="101"/>
      <c r="V3699" s="101"/>
      <c r="W3699" s="101"/>
      <c r="X3699" s="101"/>
      <c r="Y3699" s="101"/>
      <c r="Z3699" s="101"/>
      <c r="AA3699" s="100"/>
      <c r="AB3699" s="102"/>
    </row>
    <row r="3700" spans="1:28" ht="13.2">
      <c r="A3700" s="90"/>
      <c r="B3700" s="90"/>
      <c r="C3700" s="91"/>
      <c r="D3700" s="91"/>
      <c r="E3700" s="90"/>
      <c r="F3700" s="92"/>
      <c r="G3700" s="92"/>
      <c r="H3700" s="93"/>
      <c r="I3700" s="93"/>
      <c r="J3700" s="94"/>
      <c r="K3700" s="93"/>
      <c r="L3700" s="93"/>
      <c r="M3700" s="92"/>
      <c r="N3700" s="92"/>
      <c r="O3700" s="94"/>
      <c r="P3700" s="94"/>
      <c r="Q3700" s="94"/>
      <c r="R3700" s="93"/>
      <c r="S3700" s="68"/>
      <c r="T3700" s="68"/>
      <c r="U3700" s="68"/>
      <c r="V3700" s="68"/>
      <c r="W3700" s="68"/>
      <c r="X3700" s="68"/>
      <c r="Y3700" s="68"/>
      <c r="Z3700" s="68"/>
      <c r="AA3700" s="94"/>
      <c r="AB3700" s="95"/>
    </row>
    <row r="3701" spans="1:28" ht="13.2">
      <c r="A3701" s="96"/>
      <c r="B3701" s="96"/>
      <c r="C3701" s="97"/>
      <c r="D3701" s="97"/>
      <c r="E3701" s="96"/>
      <c r="F3701" s="98"/>
      <c r="G3701" s="98"/>
      <c r="H3701" s="99"/>
      <c r="I3701" s="99"/>
      <c r="J3701" s="100"/>
      <c r="K3701" s="99"/>
      <c r="L3701" s="99"/>
      <c r="M3701" s="98"/>
      <c r="N3701" s="98"/>
      <c r="O3701" s="100"/>
      <c r="P3701" s="100"/>
      <c r="Q3701" s="100"/>
      <c r="R3701" s="99"/>
      <c r="S3701" s="101"/>
      <c r="T3701" s="101"/>
      <c r="U3701" s="101"/>
      <c r="V3701" s="101"/>
      <c r="W3701" s="101"/>
      <c r="X3701" s="101"/>
      <c r="Y3701" s="101"/>
      <c r="Z3701" s="101"/>
      <c r="AA3701" s="100"/>
      <c r="AB3701" s="102"/>
    </row>
    <row r="3702" spans="1:28" ht="13.2">
      <c r="A3702" s="90"/>
      <c r="B3702" s="90"/>
      <c r="C3702" s="91"/>
      <c r="D3702" s="91"/>
      <c r="E3702" s="90"/>
      <c r="F3702" s="92"/>
      <c r="G3702" s="92"/>
      <c r="H3702" s="93"/>
      <c r="I3702" s="93"/>
      <c r="J3702" s="94"/>
      <c r="K3702" s="93"/>
      <c r="L3702" s="93"/>
      <c r="M3702" s="92"/>
      <c r="N3702" s="92"/>
      <c r="O3702" s="94"/>
      <c r="P3702" s="94"/>
      <c r="Q3702" s="94"/>
      <c r="R3702" s="93"/>
      <c r="S3702" s="68"/>
      <c r="T3702" s="68"/>
      <c r="U3702" s="68"/>
      <c r="V3702" s="68"/>
      <c r="W3702" s="68"/>
      <c r="X3702" s="68"/>
      <c r="Y3702" s="68"/>
      <c r="Z3702" s="68"/>
      <c r="AA3702" s="94"/>
      <c r="AB3702" s="95"/>
    </row>
    <row r="3703" spans="1:28" ht="13.2">
      <c r="A3703" s="96"/>
      <c r="B3703" s="96"/>
      <c r="C3703" s="97"/>
      <c r="D3703" s="97"/>
      <c r="E3703" s="96"/>
      <c r="F3703" s="98"/>
      <c r="G3703" s="98"/>
      <c r="H3703" s="99"/>
      <c r="I3703" s="99"/>
      <c r="J3703" s="100"/>
      <c r="K3703" s="99"/>
      <c r="L3703" s="99"/>
      <c r="M3703" s="98"/>
      <c r="N3703" s="98"/>
      <c r="O3703" s="100"/>
      <c r="P3703" s="100"/>
      <c r="Q3703" s="100"/>
      <c r="R3703" s="99"/>
      <c r="S3703" s="101"/>
      <c r="T3703" s="101"/>
      <c r="U3703" s="101"/>
      <c r="V3703" s="101"/>
      <c r="W3703" s="101"/>
      <c r="X3703" s="101"/>
      <c r="Y3703" s="101"/>
      <c r="Z3703" s="101"/>
      <c r="AA3703" s="100"/>
      <c r="AB3703" s="102"/>
    </row>
    <row r="3704" spans="1:28" ht="13.2">
      <c r="A3704" s="90"/>
      <c r="B3704" s="90"/>
      <c r="C3704" s="91"/>
      <c r="D3704" s="91"/>
      <c r="E3704" s="90"/>
      <c r="F3704" s="92"/>
      <c r="G3704" s="92"/>
      <c r="H3704" s="93"/>
      <c r="I3704" s="93"/>
      <c r="J3704" s="94"/>
      <c r="K3704" s="93"/>
      <c r="L3704" s="93"/>
      <c r="M3704" s="92"/>
      <c r="N3704" s="92"/>
      <c r="O3704" s="94"/>
      <c r="P3704" s="94"/>
      <c r="Q3704" s="94"/>
      <c r="R3704" s="93"/>
      <c r="S3704" s="68"/>
      <c r="T3704" s="68"/>
      <c r="U3704" s="68"/>
      <c r="V3704" s="68"/>
      <c r="W3704" s="68"/>
      <c r="X3704" s="68"/>
      <c r="Y3704" s="68"/>
      <c r="Z3704" s="68"/>
      <c r="AA3704" s="94"/>
      <c r="AB3704" s="95"/>
    </row>
    <row r="3705" spans="1:28" ht="13.2">
      <c r="A3705" s="96"/>
      <c r="B3705" s="96"/>
      <c r="C3705" s="97"/>
      <c r="D3705" s="97"/>
      <c r="E3705" s="96"/>
      <c r="F3705" s="98"/>
      <c r="G3705" s="98"/>
      <c r="H3705" s="99"/>
      <c r="I3705" s="99"/>
      <c r="J3705" s="100"/>
      <c r="K3705" s="99"/>
      <c r="L3705" s="99"/>
      <c r="M3705" s="98"/>
      <c r="N3705" s="98"/>
      <c r="O3705" s="100"/>
      <c r="P3705" s="100"/>
      <c r="Q3705" s="100"/>
      <c r="R3705" s="99"/>
      <c r="S3705" s="101"/>
      <c r="T3705" s="101"/>
      <c r="U3705" s="101"/>
      <c r="V3705" s="101"/>
      <c r="W3705" s="101"/>
      <c r="X3705" s="101"/>
      <c r="Y3705" s="101"/>
      <c r="Z3705" s="101"/>
      <c r="AA3705" s="100"/>
      <c r="AB3705" s="102"/>
    </row>
    <row r="3706" spans="1:28" ht="13.2">
      <c r="A3706" s="90"/>
      <c r="B3706" s="90"/>
      <c r="C3706" s="91"/>
      <c r="D3706" s="91"/>
      <c r="E3706" s="90"/>
      <c r="F3706" s="92"/>
      <c r="G3706" s="92"/>
      <c r="H3706" s="93"/>
      <c r="I3706" s="93"/>
      <c r="J3706" s="94"/>
      <c r="K3706" s="93"/>
      <c r="L3706" s="93"/>
      <c r="M3706" s="92"/>
      <c r="N3706" s="92"/>
      <c r="O3706" s="94"/>
      <c r="P3706" s="94"/>
      <c r="Q3706" s="94"/>
      <c r="R3706" s="93"/>
      <c r="S3706" s="68"/>
      <c r="T3706" s="68"/>
      <c r="U3706" s="68"/>
      <c r="V3706" s="68"/>
      <c r="W3706" s="68"/>
      <c r="X3706" s="68"/>
      <c r="Y3706" s="68"/>
      <c r="Z3706" s="68"/>
      <c r="AA3706" s="94"/>
      <c r="AB3706" s="95"/>
    </row>
    <row r="3707" spans="1:28" ht="13.2">
      <c r="A3707" s="96"/>
      <c r="B3707" s="96"/>
      <c r="C3707" s="97"/>
      <c r="D3707" s="97"/>
      <c r="E3707" s="96"/>
      <c r="F3707" s="98"/>
      <c r="G3707" s="98"/>
      <c r="H3707" s="99"/>
      <c r="I3707" s="99"/>
      <c r="J3707" s="100"/>
      <c r="K3707" s="99"/>
      <c r="L3707" s="99"/>
      <c r="M3707" s="98"/>
      <c r="N3707" s="98"/>
      <c r="O3707" s="100"/>
      <c r="P3707" s="100"/>
      <c r="Q3707" s="100"/>
      <c r="R3707" s="99"/>
      <c r="S3707" s="101"/>
      <c r="T3707" s="101"/>
      <c r="U3707" s="101"/>
      <c r="V3707" s="101"/>
      <c r="W3707" s="101"/>
      <c r="X3707" s="101"/>
      <c r="Y3707" s="101"/>
      <c r="Z3707" s="101"/>
      <c r="AA3707" s="100"/>
      <c r="AB3707" s="102"/>
    </row>
    <row r="3708" spans="1:28" ht="13.2">
      <c r="A3708" s="90"/>
      <c r="B3708" s="90"/>
      <c r="C3708" s="91"/>
      <c r="D3708" s="91"/>
      <c r="E3708" s="90"/>
      <c r="F3708" s="92"/>
      <c r="G3708" s="92"/>
      <c r="H3708" s="93"/>
      <c r="I3708" s="93"/>
      <c r="J3708" s="94"/>
      <c r="K3708" s="93"/>
      <c r="L3708" s="93"/>
      <c r="M3708" s="92"/>
      <c r="N3708" s="92"/>
      <c r="O3708" s="94"/>
      <c r="P3708" s="94"/>
      <c r="Q3708" s="94"/>
      <c r="R3708" s="93"/>
      <c r="S3708" s="68"/>
      <c r="T3708" s="68"/>
      <c r="U3708" s="68"/>
      <c r="V3708" s="68"/>
      <c r="W3708" s="68"/>
      <c r="X3708" s="68"/>
      <c r="Y3708" s="68"/>
      <c r="Z3708" s="68"/>
      <c r="AA3708" s="94"/>
      <c r="AB3708" s="95"/>
    </row>
    <row r="3709" spans="1:28" ht="13.2">
      <c r="A3709" s="96"/>
      <c r="B3709" s="96"/>
      <c r="C3709" s="97"/>
      <c r="D3709" s="97"/>
      <c r="E3709" s="96"/>
      <c r="F3709" s="98"/>
      <c r="G3709" s="98"/>
      <c r="H3709" s="99"/>
      <c r="I3709" s="99"/>
      <c r="J3709" s="100"/>
      <c r="K3709" s="99"/>
      <c r="L3709" s="99"/>
      <c r="M3709" s="98"/>
      <c r="N3709" s="98"/>
      <c r="O3709" s="100"/>
      <c r="P3709" s="100"/>
      <c r="Q3709" s="100"/>
      <c r="R3709" s="99"/>
      <c r="S3709" s="101"/>
      <c r="T3709" s="101"/>
      <c r="U3709" s="101"/>
      <c r="V3709" s="101"/>
      <c r="W3709" s="101"/>
      <c r="X3709" s="101"/>
      <c r="Y3709" s="101"/>
      <c r="Z3709" s="101"/>
      <c r="AA3709" s="100"/>
      <c r="AB3709" s="102"/>
    </row>
    <row r="3710" spans="1:28" ht="13.2">
      <c r="A3710" s="90"/>
      <c r="B3710" s="90"/>
      <c r="C3710" s="91"/>
      <c r="D3710" s="91"/>
      <c r="E3710" s="90"/>
      <c r="F3710" s="92"/>
      <c r="G3710" s="92"/>
      <c r="H3710" s="93"/>
      <c r="I3710" s="93"/>
      <c r="J3710" s="94"/>
      <c r="K3710" s="93"/>
      <c r="L3710" s="93"/>
      <c r="M3710" s="92"/>
      <c r="N3710" s="92"/>
      <c r="O3710" s="94"/>
      <c r="P3710" s="94"/>
      <c r="Q3710" s="94"/>
      <c r="R3710" s="93"/>
      <c r="S3710" s="68"/>
      <c r="T3710" s="68"/>
      <c r="U3710" s="68"/>
      <c r="V3710" s="68"/>
      <c r="W3710" s="68"/>
      <c r="X3710" s="68"/>
      <c r="Y3710" s="68"/>
      <c r="Z3710" s="68"/>
      <c r="AA3710" s="94"/>
      <c r="AB3710" s="95"/>
    </row>
    <row r="3711" spans="1:28" ht="13.2">
      <c r="A3711" s="96"/>
      <c r="B3711" s="96"/>
      <c r="C3711" s="97"/>
      <c r="D3711" s="97"/>
      <c r="E3711" s="96"/>
      <c r="F3711" s="98"/>
      <c r="G3711" s="98"/>
      <c r="H3711" s="99"/>
      <c r="I3711" s="99"/>
      <c r="J3711" s="100"/>
      <c r="K3711" s="99"/>
      <c r="L3711" s="99"/>
      <c r="M3711" s="98"/>
      <c r="N3711" s="98"/>
      <c r="O3711" s="100"/>
      <c r="P3711" s="100"/>
      <c r="Q3711" s="100"/>
      <c r="R3711" s="99"/>
      <c r="S3711" s="101"/>
      <c r="T3711" s="101"/>
      <c r="U3711" s="101"/>
      <c r="V3711" s="101"/>
      <c r="W3711" s="101"/>
      <c r="X3711" s="101"/>
      <c r="Y3711" s="101"/>
      <c r="Z3711" s="101"/>
      <c r="AA3711" s="100"/>
      <c r="AB3711" s="102"/>
    </row>
    <row r="3712" spans="1:28" ht="13.2">
      <c r="A3712" s="90"/>
      <c r="B3712" s="90"/>
      <c r="C3712" s="91"/>
      <c r="D3712" s="91"/>
      <c r="E3712" s="90"/>
      <c r="F3712" s="92"/>
      <c r="G3712" s="92"/>
      <c r="H3712" s="93"/>
      <c r="I3712" s="93"/>
      <c r="J3712" s="94"/>
      <c r="K3712" s="93"/>
      <c r="L3712" s="93"/>
      <c r="M3712" s="92"/>
      <c r="N3712" s="92"/>
      <c r="O3712" s="94"/>
      <c r="P3712" s="94"/>
      <c r="Q3712" s="94"/>
      <c r="R3712" s="93"/>
      <c r="S3712" s="68"/>
      <c r="T3712" s="68"/>
      <c r="U3712" s="68"/>
      <c r="V3712" s="68"/>
      <c r="W3712" s="68"/>
      <c r="X3712" s="68"/>
      <c r="Y3712" s="68"/>
      <c r="Z3712" s="68"/>
      <c r="AA3712" s="94"/>
      <c r="AB3712" s="95"/>
    </row>
    <row r="3713" spans="1:28" ht="13.2">
      <c r="A3713" s="96"/>
      <c r="B3713" s="96"/>
      <c r="C3713" s="97"/>
      <c r="D3713" s="97"/>
      <c r="E3713" s="96"/>
      <c r="F3713" s="98"/>
      <c r="G3713" s="98"/>
      <c r="H3713" s="99"/>
      <c r="I3713" s="99"/>
      <c r="J3713" s="100"/>
      <c r="K3713" s="99"/>
      <c r="L3713" s="99"/>
      <c r="M3713" s="98"/>
      <c r="N3713" s="98"/>
      <c r="O3713" s="100"/>
      <c r="P3713" s="100"/>
      <c r="Q3713" s="100"/>
      <c r="R3713" s="99"/>
      <c r="S3713" s="101"/>
      <c r="T3713" s="101"/>
      <c r="U3713" s="101"/>
      <c r="V3713" s="101"/>
      <c r="W3713" s="101"/>
      <c r="X3713" s="101"/>
      <c r="Y3713" s="101"/>
      <c r="Z3713" s="101"/>
      <c r="AA3713" s="100"/>
      <c r="AB3713" s="102"/>
    </row>
    <row r="3714" spans="1:28" ht="13.2">
      <c r="A3714" s="90"/>
      <c r="B3714" s="90"/>
      <c r="C3714" s="91"/>
      <c r="D3714" s="91"/>
      <c r="E3714" s="90"/>
      <c r="F3714" s="92"/>
      <c r="G3714" s="92"/>
      <c r="H3714" s="93"/>
      <c r="I3714" s="93"/>
      <c r="J3714" s="94"/>
      <c r="K3714" s="93"/>
      <c r="L3714" s="93"/>
      <c r="M3714" s="92"/>
      <c r="N3714" s="92"/>
      <c r="O3714" s="94"/>
      <c r="P3714" s="94"/>
      <c r="Q3714" s="94"/>
      <c r="R3714" s="93"/>
      <c r="S3714" s="68"/>
      <c r="T3714" s="68"/>
      <c r="U3714" s="68"/>
      <c r="V3714" s="68"/>
      <c r="W3714" s="68"/>
      <c r="X3714" s="68"/>
      <c r="Y3714" s="68"/>
      <c r="Z3714" s="68"/>
      <c r="AA3714" s="94"/>
      <c r="AB3714" s="95"/>
    </row>
    <row r="3715" spans="1:28" ht="13.2">
      <c r="A3715" s="96"/>
      <c r="B3715" s="96"/>
      <c r="C3715" s="97"/>
      <c r="D3715" s="97"/>
      <c r="E3715" s="96"/>
      <c r="F3715" s="98"/>
      <c r="G3715" s="98"/>
      <c r="H3715" s="99"/>
      <c r="I3715" s="99"/>
      <c r="J3715" s="100"/>
      <c r="K3715" s="99"/>
      <c r="L3715" s="99"/>
      <c r="M3715" s="98"/>
      <c r="N3715" s="98"/>
      <c r="O3715" s="100"/>
      <c r="P3715" s="100"/>
      <c r="Q3715" s="100"/>
      <c r="R3715" s="99"/>
      <c r="S3715" s="101"/>
      <c r="T3715" s="101"/>
      <c r="U3715" s="101"/>
      <c r="V3715" s="101"/>
      <c r="W3715" s="101"/>
      <c r="X3715" s="101"/>
      <c r="Y3715" s="101"/>
      <c r="Z3715" s="101"/>
      <c r="AA3715" s="100"/>
      <c r="AB3715" s="102"/>
    </row>
    <row r="3716" spans="1:28" ht="13.2">
      <c r="A3716" s="90"/>
      <c r="B3716" s="90"/>
      <c r="C3716" s="91"/>
      <c r="D3716" s="91"/>
      <c r="E3716" s="90"/>
      <c r="F3716" s="92"/>
      <c r="G3716" s="92"/>
      <c r="H3716" s="93"/>
      <c r="I3716" s="93"/>
      <c r="J3716" s="94"/>
      <c r="K3716" s="93"/>
      <c r="L3716" s="93"/>
      <c r="M3716" s="92"/>
      <c r="N3716" s="92"/>
      <c r="O3716" s="94"/>
      <c r="P3716" s="94"/>
      <c r="Q3716" s="94"/>
      <c r="R3716" s="93"/>
      <c r="S3716" s="68"/>
      <c r="T3716" s="68"/>
      <c r="U3716" s="68"/>
      <c r="V3716" s="68"/>
      <c r="W3716" s="68"/>
      <c r="X3716" s="68"/>
      <c r="Y3716" s="68"/>
      <c r="Z3716" s="68"/>
      <c r="AA3716" s="94"/>
      <c r="AB3716" s="95"/>
    </row>
    <row r="3717" spans="1:28" ht="13.2">
      <c r="A3717" s="96"/>
      <c r="B3717" s="96"/>
      <c r="C3717" s="97"/>
      <c r="D3717" s="97"/>
      <c r="E3717" s="96"/>
      <c r="F3717" s="98"/>
      <c r="G3717" s="98"/>
      <c r="H3717" s="99"/>
      <c r="I3717" s="99"/>
      <c r="J3717" s="100"/>
      <c r="K3717" s="99"/>
      <c r="L3717" s="99"/>
      <c r="M3717" s="98"/>
      <c r="N3717" s="98"/>
      <c r="O3717" s="100"/>
      <c r="P3717" s="100"/>
      <c r="Q3717" s="100"/>
      <c r="R3717" s="99"/>
      <c r="S3717" s="101"/>
      <c r="T3717" s="101"/>
      <c r="U3717" s="101"/>
      <c r="V3717" s="101"/>
      <c r="W3717" s="101"/>
      <c r="X3717" s="101"/>
      <c r="Y3717" s="101"/>
      <c r="Z3717" s="101"/>
      <c r="AA3717" s="100"/>
      <c r="AB3717" s="102"/>
    </row>
    <row r="3718" spans="1:28" ht="13.2">
      <c r="A3718" s="90"/>
      <c r="B3718" s="90"/>
      <c r="C3718" s="91"/>
      <c r="D3718" s="91"/>
      <c r="E3718" s="90"/>
      <c r="F3718" s="92"/>
      <c r="G3718" s="92"/>
      <c r="H3718" s="93"/>
      <c r="I3718" s="93"/>
      <c r="J3718" s="94"/>
      <c r="K3718" s="93"/>
      <c r="L3718" s="93"/>
      <c r="M3718" s="92"/>
      <c r="N3718" s="92"/>
      <c r="O3718" s="94"/>
      <c r="P3718" s="94"/>
      <c r="Q3718" s="94"/>
      <c r="R3718" s="93"/>
      <c r="S3718" s="68"/>
      <c r="T3718" s="68"/>
      <c r="U3718" s="68"/>
      <c r="V3718" s="68"/>
      <c r="W3718" s="68"/>
      <c r="X3718" s="68"/>
      <c r="Y3718" s="68"/>
      <c r="Z3718" s="68"/>
      <c r="AA3718" s="94"/>
      <c r="AB3718" s="95"/>
    </row>
    <row r="3719" spans="1:28" ht="13.2">
      <c r="A3719" s="96"/>
      <c r="B3719" s="96"/>
      <c r="C3719" s="97"/>
      <c r="D3719" s="97"/>
      <c r="E3719" s="96"/>
      <c r="F3719" s="98"/>
      <c r="G3719" s="98"/>
      <c r="H3719" s="99"/>
      <c r="I3719" s="99"/>
      <c r="J3719" s="100"/>
      <c r="K3719" s="99"/>
      <c r="L3719" s="99"/>
      <c r="M3719" s="98"/>
      <c r="N3719" s="98"/>
      <c r="O3719" s="100"/>
      <c r="P3719" s="100"/>
      <c r="Q3719" s="100"/>
      <c r="R3719" s="99"/>
      <c r="S3719" s="101"/>
      <c r="T3719" s="101"/>
      <c r="U3719" s="101"/>
      <c r="V3719" s="101"/>
      <c r="W3719" s="101"/>
      <c r="X3719" s="101"/>
      <c r="Y3719" s="101"/>
      <c r="Z3719" s="101"/>
      <c r="AA3719" s="100"/>
      <c r="AB3719" s="102"/>
    </row>
    <row r="3720" spans="1:28" ht="13.2">
      <c r="A3720" s="90"/>
      <c r="B3720" s="90"/>
      <c r="C3720" s="91"/>
      <c r="D3720" s="91"/>
      <c r="E3720" s="90"/>
      <c r="F3720" s="92"/>
      <c r="G3720" s="92"/>
      <c r="H3720" s="93"/>
      <c r="I3720" s="93"/>
      <c r="J3720" s="94"/>
      <c r="K3720" s="93"/>
      <c r="L3720" s="93"/>
      <c r="M3720" s="92"/>
      <c r="N3720" s="92"/>
      <c r="O3720" s="94"/>
      <c r="P3720" s="94"/>
      <c r="Q3720" s="94"/>
      <c r="R3720" s="93"/>
      <c r="S3720" s="68"/>
      <c r="T3720" s="68"/>
      <c r="U3720" s="68"/>
      <c r="V3720" s="68"/>
      <c r="W3720" s="68"/>
      <c r="X3720" s="68"/>
      <c r="Y3720" s="68"/>
      <c r="Z3720" s="68"/>
      <c r="AA3720" s="94"/>
      <c r="AB3720" s="95"/>
    </row>
    <row r="3721" spans="1:28" ht="13.2">
      <c r="A3721" s="96"/>
      <c r="B3721" s="96"/>
      <c r="C3721" s="97"/>
      <c r="D3721" s="97"/>
      <c r="E3721" s="96"/>
      <c r="F3721" s="98"/>
      <c r="G3721" s="98"/>
      <c r="H3721" s="99"/>
      <c r="I3721" s="99"/>
      <c r="J3721" s="100"/>
      <c r="K3721" s="99"/>
      <c r="L3721" s="99"/>
      <c r="M3721" s="98"/>
      <c r="N3721" s="98"/>
      <c r="O3721" s="100"/>
      <c r="P3721" s="100"/>
      <c r="Q3721" s="100"/>
      <c r="R3721" s="99"/>
      <c r="S3721" s="101"/>
      <c r="T3721" s="101"/>
      <c r="U3721" s="101"/>
      <c r="V3721" s="101"/>
      <c r="W3721" s="101"/>
      <c r="X3721" s="101"/>
      <c r="Y3721" s="101"/>
      <c r="Z3721" s="101"/>
      <c r="AA3721" s="100"/>
      <c r="AB3721" s="102"/>
    </row>
    <row r="3722" spans="1:28" ht="13.2">
      <c r="A3722" s="90"/>
      <c r="B3722" s="90"/>
      <c r="C3722" s="91"/>
      <c r="D3722" s="91"/>
      <c r="E3722" s="90"/>
      <c r="F3722" s="92"/>
      <c r="G3722" s="92"/>
      <c r="H3722" s="93"/>
      <c r="I3722" s="93"/>
      <c r="J3722" s="94"/>
      <c r="K3722" s="93"/>
      <c r="L3722" s="93"/>
      <c r="M3722" s="92"/>
      <c r="N3722" s="92"/>
      <c r="O3722" s="94"/>
      <c r="P3722" s="94"/>
      <c r="Q3722" s="94"/>
      <c r="R3722" s="93"/>
      <c r="S3722" s="68"/>
      <c r="T3722" s="68"/>
      <c r="U3722" s="68"/>
      <c r="V3722" s="68"/>
      <c r="W3722" s="68"/>
      <c r="X3722" s="68"/>
      <c r="Y3722" s="68"/>
      <c r="Z3722" s="68"/>
      <c r="AA3722" s="94"/>
      <c r="AB3722" s="95"/>
    </row>
    <row r="3723" spans="1:28" ht="13.2">
      <c r="A3723" s="96"/>
      <c r="B3723" s="96"/>
      <c r="C3723" s="97"/>
      <c r="D3723" s="97"/>
      <c r="E3723" s="96"/>
      <c r="F3723" s="98"/>
      <c r="G3723" s="98"/>
      <c r="H3723" s="99"/>
      <c r="I3723" s="99"/>
      <c r="J3723" s="100"/>
      <c r="K3723" s="99"/>
      <c r="L3723" s="99"/>
      <c r="M3723" s="98"/>
      <c r="N3723" s="98"/>
      <c r="O3723" s="100"/>
      <c r="P3723" s="100"/>
      <c r="Q3723" s="100"/>
      <c r="R3723" s="99"/>
      <c r="S3723" s="101"/>
      <c r="T3723" s="101"/>
      <c r="U3723" s="101"/>
      <c r="V3723" s="101"/>
      <c r="W3723" s="101"/>
      <c r="X3723" s="101"/>
      <c r="Y3723" s="101"/>
      <c r="Z3723" s="101"/>
      <c r="AA3723" s="100"/>
      <c r="AB3723" s="102"/>
    </row>
    <row r="3724" spans="1:28" ht="13.2">
      <c r="A3724" s="90"/>
      <c r="B3724" s="90"/>
      <c r="C3724" s="91"/>
      <c r="D3724" s="91"/>
      <c r="E3724" s="90"/>
      <c r="F3724" s="92"/>
      <c r="G3724" s="92"/>
      <c r="H3724" s="93"/>
      <c r="I3724" s="93"/>
      <c r="J3724" s="94"/>
      <c r="K3724" s="93"/>
      <c r="L3724" s="93"/>
      <c r="M3724" s="92"/>
      <c r="N3724" s="92"/>
      <c r="O3724" s="94"/>
      <c r="P3724" s="94"/>
      <c r="Q3724" s="94"/>
      <c r="R3724" s="93"/>
      <c r="S3724" s="68"/>
      <c r="T3724" s="68"/>
      <c r="U3724" s="68"/>
      <c r="V3724" s="68"/>
      <c r="W3724" s="68"/>
      <c r="X3724" s="68"/>
      <c r="Y3724" s="68"/>
      <c r="Z3724" s="68"/>
      <c r="AA3724" s="94"/>
      <c r="AB3724" s="95"/>
    </row>
    <row r="3725" spans="1:28" ht="13.2">
      <c r="A3725" s="96"/>
      <c r="B3725" s="96"/>
      <c r="C3725" s="97"/>
      <c r="D3725" s="97"/>
      <c r="E3725" s="96"/>
      <c r="F3725" s="98"/>
      <c r="G3725" s="98"/>
      <c r="H3725" s="99"/>
      <c r="I3725" s="99"/>
      <c r="J3725" s="100"/>
      <c r="K3725" s="99"/>
      <c r="L3725" s="99"/>
      <c r="M3725" s="98"/>
      <c r="N3725" s="98"/>
      <c r="O3725" s="100"/>
      <c r="P3725" s="100"/>
      <c r="Q3725" s="100"/>
      <c r="R3725" s="99"/>
      <c r="S3725" s="101"/>
      <c r="T3725" s="101"/>
      <c r="U3725" s="101"/>
      <c r="V3725" s="101"/>
      <c r="W3725" s="101"/>
      <c r="X3725" s="101"/>
      <c r="Y3725" s="101"/>
      <c r="Z3725" s="101"/>
      <c r="AA3725" s="100"/>
      <c r="AB3725" s="102"/>
    </row>
    <row r="3726" spans="1:28" ht="13.2">
      <c r="A3726" s="90"/>
      <c r="B3726" s="90"/>
      <c r="C3726" s="91"/>
      <c r="D3726" s="91"/>
      <c r="E3726" s="90"/>
      <c r="F3726" s="92"/>
      <c r="G3726" s="92"/>
      <c r="H3726" s="93"/>
      <c r="I3726" s="93"/>
      <c r="J3726" s="94"/>
      <c r="K3726" s="93"/>
      <c r="L3726" s="93"/>
      <c r="M3726" s="92"/>
      <c r="N3726" s="92"/>
      <c r="O3726" s="94"/>
      <c r="P3726" s="94"/>
      <c r="Q3726" s="94"/>
      <c r="R3726" s="93"/>
      <c r="S3726" s="68"/>
      <c r="T3726" s="68"/>
      <c r="U3726" s="68"/>
      <c r="V3726" s="68"/>
      <c r="W3726" s="68"/>
      <c r="X3726" s="68"/>
      <c r="Y3726" s="68"/>
      <c r="Z3726" s="68"/>
      <c r="AA3726" s="94"/>
      <c r="AB3726" s="95"/>
    </row>
    <row r="3727" spans="1:28" ht="13.2">
      <c r="A3727" s="96"/>
      <c r="B3727" s="96"/>
      <c r="C3727" s="97"/>
      <c r="D3727" s="97"/>
      <c r="E3727" s="96"/>
      <c r="F3727" s="98"/>
      <c r="G3727" s="98"/>
      <c r="H3727" s="99"/>
      <c r="I3727" s="99"/>
      <c r="J3727" s="100"/>
      <c r="K3727" s="99"/>
      <c r="L3727" s="99"/>
      <c r="M3727" s="98"/>
      <c r="N3727" s="98"/>
      <c r="O3727" s="100"/>
      <c r="P3727" s="100"/>
      <c r="Q3727" s="100"/>
      <c r="R3727" s="99"/>
      <c r="S3727" s="101"/>
      <c r="T3727" s="101"/>
      <c r="U3727" s="101"/>
      <c r="V3727" s="101"/>
      <c r="W3727" s="101"/>
      <c r="X3727" s="101"/>
      <c r="Y3727" s="101"/>
      <c r="Z3727" s="101"/>
      <c r="AA3727" s="100"/>
      <c r="AB3727" s="102"/>
    </row>
    <row r="3728" spans="1:28" ht="13.2">
      <c r="A3728" s="90"/>
      <c r="B3728" s="90"/>
      <c r="C3728" s="91"/>
      <c r="D3728" s="91"/>
      <c r="E3728" s="90"/>
      <c r="F3728" s="92"/>
      <c r="G3728" s="92"/>
      <c r="H3728" s="93"/>
      <c r="I3728" s="93"/>
      <c r="J3728" s="94"/>
      <c r="K3728" s="93"/>
      <c r="L3728" s="93"/>
      <c r="M3728" s="92"/>
      <c r="N3728" s="92"/>
      <c r="O3728" s="94"/>
      <c r="P3728" s="94"/>
      <c r="Q3728" s="94"/>
      <c r="R3728" s="93"/>
      <c r="S3728" s="68"/>
      <c r="T3728" s="68"/>
      <c r="U3728" s="68"/>
      <c r="V3728" s="68"/>
      <c r="W3728" s="68"/>
      <c r="X3728" s="68"/>
      <c r="Y3728" s="68"/>
      <c r="Z3728" s="68"/>
      <c r="AA3728" s="94"/>
      <c r="AB3728" s="95"/>
    </row>
    <row r="3729" spans="1:28" ht="13.2">
      <c r="A3729" s="96"/>
      <c r="B3729" s="96"/>
      <c r="C3729" s="97"/>
      <c r="D3729" s="97"/>
      <c r="E3729" s="96"/>
      <c r="F3729" s="98"/>
      <c r="G3729" s="98"/>
      <c r="H3729" s="99"/>
      <c r="I3729" s="99"/>
      <c r="J3729" s="100"/>
      <c r="K3729" s="99"/>
      <c r="L3729" s="99"/>
      <c r="M3729" s="98"/>
      <c r="N3729" s="98"/>
      <c r="O3729" s="100"/>
      <c r="P3729" s="100"/>
      <c r="Q3729" s="100"/>
      <c r="R3729" s="99"/>
      <c r="S3729" s="101"/>
      <c r="T3729" s="101"/>
      <c r="U3729" s="101"/>
      <c r="V3729" s="101"/>
      <c r="W3729" s="101"/>
      <c r="X3729" s="101"/>
      <c r="Y3729" s="101"/>
      <c r="Z3729" s="101"/>
      <c r="AA3729" s="100"/>
      <c r="AB3729" s="102"/>
    </row>
    <row r="3730" spans="1:28" ht="13.2">
      <c r="A3730" s="90"/>
      <c r="B3730" s="90"/>
      <c r="C3730" s="91"/>
      <c r="D3730" s="91"/>
      <c r="E3730" s="90"/>
      <c r="F3730" s="92"/>
      <c r="G3730" s="92"/>
      <c r="H3730" s="93"/>
      <c r="I3730" s="93"/>
      <c r="J3730" s="94"/>
      <c r="K3730" s="93"/>
      <c r="L3730" s="93"/>
      <c r="M3730" s="92"/>
      <c r="N3730" s="92"/>
      <c r="O3730" s="94"/>
      <c r="P3730" s="94"/>
      <c r="Q3730" s="94"/>
      <c r="R3730" s="93"/>
      <c r="S3730" s="68"/>
      <c r="T3730" s="68"/>
      <c r="U3730" s="68"/>
      <c r="V3730" s="68"/>
      <c r="W3730" s="68"/>
      <c r="X3730" s="68"/>
      <c r="Y3730" s="68"/>
      <c r="Z3730" s="68"/>
      <c r="AA3730" s="94"/>
      <c r="AB3730" s="95"/>
    </row>
    <row r="3731" spans="1:28" ht="13.2">
      <c r="A3731" s="96"/>
      <c r="B3731" s="96"/>
      <c r="C3731" s="97"/>
      <c r="D3731" s="97"/>
      <c r="E3731" s="96"/>
      <c r="F3731" s="98"/>
      <c r="G3731" s="98"/>
      <c r="H3731" s="99"/>
      <c r="I3731" s="99"/>
      <c r="J3731" s="100"/>
      <c r="K3731" s="99"/>
      <c r="L3731" s="99"/>
      <c r="M3731" s="98"/>
      <c r="N3731" s="98"/>
      <c r="O3731" s="100"/>
      <c r="P3731" s="100"/>
      <c r="Q3731" s="100"/>
      <c r="R3731" s="99"/>
      <c r="S3731" s="101"/>
      <c r="T3731" s="101"/>
      <c r="U3731" s="101"/>
      <c r="V3731" s="101"/>
      <c r="W3731" s="101"/>
      <c r="X3731" s="101"/>
      <c r="Y3731" s="101"/>
      <c r="Z3731" s="101"/>
      <c r="AA3731" s="100"/>
      <c r="AB3731" s="102"/>
    </row>
    <row r="3732" spans="1:28" ht="13.2">
      <c r="A3732" s="90"/>
      <c r="B3732" s="90"/>
      <c r="C3732" s="91"/>
      <c r="D3732" s="91"/>
      <c r="E3732" s="90"/>
      <c r="F3732" s="92"/>
      <c r="G3732" s="92"/>
      <c r="H3732" s="93"/>
      <c r="I3732" s="93"/>
      <c r="J3732" s="94"/>
      <c r="K3732" s="93"/>
      <c r="L3732" s="93"/>
      <c r="M3732" s="92"/>
      <c r="N3732" s="92"/>
      <c r="O3732" s="94"/>
      <c r="P3732" s="94"/>
      <c r="Q3732" s="94"/>
      <c r="R3732" s="93"/>
      <c r="S3732" s="68"/>
      <c r="T3732" s="68"/>
      <c r="U3732" s="68"/>
      <c r="V3732" s="68"/>
      <c r="W3732" s="68"/>
      <c r="X3732" s="68"/>
      <c r="Y3732" s="68"/>
      <c r="Z3732" s="68"/>
      <c r="AA3732" s="94"/>
      <c r="AB3732" s="95"/>
    </row>
    <row r="3733" spans="1:28" ht="13.2">
      <c r="A3733" s="96"/>
      <c r="B3733" s="96"/>
      <c r="C3733" s="97"/>
      <c r="D3733" s="97"/>
      <c r="E3733" s="96"/>
      <c r="F3733" s="98"/>
      <c r="G3733" s="98"/>
      <c r="H3733" s="99"/>
      <c r="I3733" s="99"/>
      <c r="J3733" s="100"/>
      <c r="K3733" s="99"/>
      <c r="L3733" s="99"/>
      <c r="M3733" s="98"/>
      <c r="N3733" s="98"/>
      <c r="O3733" s="100"/>
      <c r="P3733" s="100"/>
      <c r="Q3733" s="100"/>
      <c r="R3733" s="99"/>
      <c r="S3733" s="101"/>
      <c r="T3733" s="101"/>
      <c r="U3733" s="101"/>
      <c r="V3733" s="101"/>
      <c r="W3733" s="101"/>
      <c r="X3733" s="101"/>
      <c r="Y3733" s="101"/>
      <c r="Z3733" s="101"/>
      <c r="AA3733" s="100"/>
      <c r="AB3733" s="102"/>
    </row>
    <row r="3734" spans="1:28" ht="13.2">
      <c r="A3734" s="90"/>
      <c r="B3734" s="90"/>
      <c r="C3734" s="91"/>
      <c r="D3734" s="91"/>
      <c r="E3734" s="90"/>
      <c r="F3734" s="92"/>
      <c r="G3734" s="92"/>
      <c r="H3734" s="93"/>
      <c r="I3734" s="93"/>
      <c r="J3734" s="94"/>
      <c r="K3734" s="93"/>
      <c r="L3734" s="93"/>
      <c r="M3734" s="92"/>
      <c r="N3734" s="92"/>
      <c r="O3734" s="94"/>
      <c r="P3734" s="94"/>
      <c r="Q3734" s="94"/>
      <c r="R3734" s="93"/>
      <c r="S3734" s="68"/>
      <c r="T3734" s="68"/>
      <c r="U3734" s="68"/>
      <c r="V3734" s="68"/>
      <c r="W3734" s="68"/>
      <c r="X3734" s="68"/>
      <c r="Y3734" s="68"/>
      <c r="Z3734" s="68"/>
      <c r="AA3734" s="94"/>
      <c r="AB3734" s="95"/>
    </row>
    <row r="3735" spans="1:28" ht="13.2">
      <c r="A3735" s="96"/>
      <c r="B3735" s="96"/>
      <c r="C3735" s="97"/>
      <c r="D3735" s="97"/>
      <c r="E3735" s="96"/>
      <c r="F3735" s="98"/>
      <c r="G3735" s="98"/>
      <c r="H3735" s="99"/>
      <c r="I3735" s="99"/>
      <c r="J3735" s="100"/>
      <c r="K3735" s="99"/>
      <c r="L3735" s="99"/>
      <c r="M3735" s="98"/>
      <c r="N3735" s="98"/>
      <c r="O3735" s="100"/>
      <c r="P3735" s="100"/>
      <c r="Q3735" s="100"/>
      <c r="R3735" s="99"/>
      <c r="S3735" s="101"/>
      <c r="T3735" s="101"/>
      <c r="U3735" s="101"/>
      <c r="V3735" s="101"/>
      <c r="W3735" s="101"/>
      <c r="X3735" s="101"/>
      <c r="Y3735" s="101"/>
      <c r="Z3735" s="101"/>
      <c r="AA3735" s="100"/>
      <c r="AB3735" s="102"/>
    </row>
    <row r="3736" spans="1:28" ht="13.2">
      <c r="A3736" s="90"/>
      <c r="B3736" s="90"/>
      <c r="C3736" s="91"/>
      <c r="D3736" s="91"/>
      <c r="E3736" s="90"/>
      <c r="F3736" s="92"/>
      <c r="G3736" s="92"/>
      <c r="H3736" s="93"/>
      <c r="I3736" s="93"/>
      <c r="J3736" s="94"/>
      <c r="K3736" s="93"/>
      <c r="L3736" s="93"/>
      <c r="M3736" s="92"/>
      <c r="N3736" s="92"/>
      <c r="O3736" s="94"/>
      <c r="P3736" s="94"/>
      <c r="Q3736" s="94"/>
      <c r="R3736" s="93"/>
      <c r="S3736" s="68"/>
      <c r="T3736" s="68"/>
      <c r="U3736" s="68"/>
      <c r="V3736" s="68"/>
      <c r="W3736" s="68"/>
      <c r="X3736" s="68"/>
      <c r="Y3736" s="68"/>
      <c r="Z3736" s="68"/>
      <c r="AA3736" s="94"/>
      <c r="AB3736" s="95"/>
    </row>
    <row r="3737" spans="1:28" ht="13.2">
      <c r="A3737" s="96"/>
      <c r="B3737" s="96"/>
      <c r="C3737" s="97"/>
      <c r="D3737" s="97"/>
      <c r="E3737" s="96"/>
      <c r="F3737" s="98"/>
      <c r="G3737" s="98"/>
      <c r="H3737" s="99"/>
      <c r="I3737" s="99"/>
      <c r="J3737" s="100"/>
      <c r="K3737" s="99"/>
      <c r="L3737" s="99"/>
      <c r="M3737" s="98"/>
      <c r="N3737" s="98"/>
      <c r="O3737" s="100"/>
      <c r="P3737" s="100"/>
      <c r="Q3737" s="100"/>
      <c r="R3737" s="99"/>
      <c r="S3737" s="101"/>
      <c r="T3737" s="101"/>
      <c r="U3737" s="101"/>
      <c r="V3737" s="101"/>
      <c r="W3737" s="101"/>
      <c r="X3737" s="101"/>
      <c r="Y3737" s="101"/>
      <c r="Z3737" s="101"/>
      <c r="AA3737" s="100"/>
      <c r="AB3737" s="102"/>
    </row>
    <row r="3738" spans="1:28" ht="13.2">
      <c r="A3738" s="90"/>
      <c r="B3738" s="90"/>
      <c r="C3738" s="91"/>
      <c r="D3738" s="91"/>
      <c r="E3738" s="90"/>
      <c r="F3738" s="92"/>
      <c r="G3738" s="92"/>
      <c r="H3738" s="93"/>
      <c r="I3738" s="93"/>
      <c r="J3738" s="94"/>
      <c r="K3738" s="93"/>
      <c r="L3738" s="93"/>
      <c r="M3738" s="92"/>
      <c r="N3738" s="92"/>
      <c r="O3738" s="94"/>
      <c r="P3738" s="94"/>
      <c r="Q3738" s="94"/>
      <c r="R3738" s="93"/>
      <c r="S3738" s="68"/>
      <c r="T3738" s="68"/>
      <c r="U3738" s="68"/>
      <c r="V3738" s="68"/>
      <c r="W3738" s="68"/>
      <c r="X3738" s="68"/>
      <c r="Y3738" s="68"/>
      <c r="Z3738" s="68"/>
      <c r="AA3738" s="94"/>
      <c r="AB3738" s="95"/>
    </row>
    <row r="3739" spans="1:28" ht="13.2">
      <c r="A3739" s="96"/>
      <c r="B3739" s="96"/>
      <c r="C3739" s="97"/>
      <c r="D3739" s="97"/>
      <c r="E3739" s="96"/>
      <c r="F3739" s="98"/>
      <c r="G3739" s="98"/>
      <c r="H3739" s="99"/>
      <c r="I3739" s="99"/>
      <c r="J3739" s="100"/>
      <c r="K3739" s="99"/>
      <c r="L3739" s="99"/>
      <c r="M3739" s="98"/>
      <c r="N3739" s="98"/>
      <c r="O3739" s="100"/>
      <c r="P3739" s="100"/>
      <c r="Q3739" s="100"/>
      <c r="R3739" s="99"/>
      <c r="S3739" s="101"/>
      <c r="T3739" s="101"/>
      <c r="U3739" s="101"/>
      <c r="V3739" s="101"/>
      <c r="W3739" s="101"/>
      <c r="X3739" s="101"/>
      <c r="Y3739" s="101"/>
      <c r="Z3739" s="101"/>
      <c r="AA3739" s="100"/>
      <c r="AB3739" s="102"/>
    </row>
    <row r="3740" spans="1:28" ht="13.2">
      <c r="A3740" s="90"/>
      <c r="B3740" s="90"/>
      <c r="C3740" s="91"/>
      <c r="D3740" s="91"/>
      <c r="E3740" s="90"/>
      <c r="F3740" s="92"/>
      <c r="G3740" s="92"/>
      <c r="H3740" s="93"/>
      <c r="I3740" s="93"/>
      <c r="J3740" s="94"/>
      <c r="K3740" s="93"/>
      <c r="L3740" s="93"/>
      <c r="M3740" s="92"/>
      <c r="N3740" s="92"/>
      <c r="O3740" s="94"/>
      <c r="P3740" s="94"/>
      <c r="Q3740" s="94"/>
      <c r="R3740" s="93"/>
      <c r="S3740" s="68"/>
      <c r="T3740" s="68"/>
      <c r="U3740" s="68"/>
      <c r="V3740" s="68"/>
      <c r="W3740" s="68"/>
      <c r="X3740" s="68"/>
      <c r="Y3740" s="68"/>
      <c r="Z3740" s="68"/>
      <c r="AA3740" s="94"/>
      <c r="AB3740" s="95"/>
    </row>
    <row r="3741" spans="1:28" ht="13.2">
      <c r="A3741" s="96"/>
      <c r="B3741" s="96"/>
      <c r="C3741" s="97"/>
      <c r="D3741" s="97"/>
      <c r="E3741" s="96"/>
      <c r="F3741" s="98"/>
      <c r="G3741" s="98"/>
      <c r="H3741" s="99"/>
      <c r="I3741" s="99"/>
      <c r="J3741" s="100"/>
      <c r="K3741" s="99"/>
      <c r="L3741" s="99"/>
      <c r="M3741" s="98"/>
      <c r="N3741" s="98"/>
      <c r="O3741" s="100"/>
      <c r="P3741" s="100"/>
      <c r="Q3741" s="100"/>
      <c r="R3741" s="99"/>
      <c r="S3741" s="101"/>
      <c r="T3741" s="101"/>
      <c r="U3741" s="101"/>
      <c r="V3741" s="101"/>
      <c r="W3741" s="101"/>
      <c r="X3741" s="101"/>
      <c r="Y3741" s="101"/>
      <c r="Z3741" s="101"/>
      <c r="AA3741" s="100"/>
      <c r="AB3741" s="102"/>
    </row>
    <row r="3742" spans="1:28" ht="13.2">
      <c r="A3742" s="90"/>
      <c r="B3742" s="90"/>
      <c r="C3742" s="91"/>
      <c r="D3742" s="91"/>
      <c r="E3742" s="90"/>
      <c r="F3742" s="92"/>
      <c r="G3742" s="92"/>
      <c r="H3742" s="93"/>
      <c r="I3742" s="93"/>
      <c r="J3742" s="94"/>
      <c r="K3742" s="93"/>
      <c r="L3742" s="93"/>
      <c r="M3742" s="92"/>
      <c r="N3742" s="92"/>
      <c r="O3742" s="94"/>
      <c r="P3742" s="94"/>
      <c r="Q3742" s="94"/>
      <c r="R3742" s="93"/>
      <c r="S3742" s="68"/>
      <c r="T3742" s="68"/>
      <c r="U3742" s="68"/>
      <c r="V3742" s="68"/>
      <c r="W3742" s="68"/>
      <c r="X3742" s="68"/>
      <c r="Y3742" s="68"/>
      <c r="Z3742" s="68"/>
      <c r="AA3742" s="94"/>
      <c r="AB3742" s="95"/>
    </row>
    <row r="3743" spans="1:28" ht="13.2">
      <c r="A3743" s="96"/>
      <c r="B3743" s="96"/>
      <c r="C3743" s="97"/>
      <c r="D3743" s="97"/>
      <c r="E3743" s="96"/>
      <c r="F3743" s="98"/>
      <c r="G3743" s="98"/>
      <c r="H3743" s="99"/>
      <c r="I3743" s="99"/>
      <c r="J3743" s="100"/>
      <c r="K3743" s="99"/>
      <c r="L3743" s="99"/>
      <c r="M3743" s="98"/>
      <c r="N3743" s="98"/>
      <c r="O3743" s="100"/>
      <c r="P3743" s="100"/>
      <c r="Q3743" s="100"/>
      <c r="R3743" s="99"/>
      <c r="S3743" s="101"/>
      <c r="T3743" s="101"/>
      <c r="U3743" s="101"/>
      <c r="V3743" s="101"/>
      <c r="W3743" s="101"/>
      <c r="X3743" s="101"/>
      <c r="Y3743" s="101"/>
      <c r="Z3743" s="101"/>
      <c r="AA3743" s="100"/>
      <c r="AB3743" s="102"/>
    </row>
    <row r="3744" spans="1:28" ht="13.2">
      <c r="A3744" s="90"/>
      <c r="B3744" s="90"/>
      <c r="C3744" s="91"/>
      <c r="D3744" s="91"/>
      <c r="E3744" s="90"/>
      <c r="F3744" s="92"/>
      <c r="G3744" s="92"/>
      <c r="H3744" s="93"/>
      <c r="I3744" s="93"/>
      <c r="J3744" s="94"/>
      <c r="K3744" s="93"/>
      <c r="L3744" s="93"/>
      <c r="M3744" s="92"/>
      <c r="N3744" s="92"/>
      <c r="O3744" s="94"/>
      <c r="P3744" s="94"/>
      <c r="Q3744" s="94"/>
      <c r="R3744" s="93"/>
      <c r="S3744" s="68"/>
      <c r="T3744" s="68"/>
      <c r="U3744" s="68"/>
      <c r="V3744" s="68"/>
      <c r="W3744" s="68"/>
      <c r="X3744" s="68"/>
      <c r="Y3744" s="68"/>
      <c r="Z3744" s="68"/>
      <c r="AA3744" s="94"/>
      <c r="AB3744" s="95"/>
    </row>
    <row r="3745" spans="1:28" ht="13.2">
      <c r="A3745" s="96"/>
      <c r="B3745" s="96"/>
      <c r="C3745" s="97"/>
      <c r="D3745" s="97"/>
      <c r="E3745" s="96"/>
      <c r="F3745" s="98"/>
      <c r="G3745" s="98"/>
      <c r="H3745" s="99"/>
      <c r="I3745" s="99"/>
      <c r="J3745" s="100"/>
      <c r="K3745" s="99"/>
      <c r="L3745" s="99"/>
      <c r="M3745" s="98"/>
      <c r="N3745" s="98"/>
      <c r="O3745" s="100"/>
      <c r="P3745" s="100"/>
      <c r="Q3745" s="100"/>
      <c r="R3745" s="99"/>
      <c r="S3745" s="101"/>
      <c r="T3745" s="101"/>
      <c r="U3745" s="101"/>
      <c r="V3745" s="101"/>
      <c r="W3745" s="101"/>
      <c r="X3745" s="101"/>
      <c r="Y3745" s="101"/>
      <c r="Z3745" s="101"/>
      <c r="AA3745" s="100"/>
      <c r="AB3745" s="102"/>
    </row>
    <row r="3746" spans="1:28" ht="13.2">
      <c r="A3746" s="90"/>
      <c r="B3746" s="90"/>
      <c r="C3746" s="91"/>
      <c r="D3746" s="91"/>
      <c r="E3746" s="90"/>
      <c r="F3746" s="92"/>
      <c r="G3746" s="92"/>
      <c r="H3746" s="93"/>
      <c r="I3746" s="93"/>
      <c r="J3746" s="94"/>
      <c r="K3746" s="93"/>
      <c r="L3746" s="93"/>
      <c r="M3746" s="92"/>
      <c r="N3746" s="92"/>
      <c r="O3746" s="94"/>
      <c r="P3746" s="94"/>
      <c r="Q3746" s="94"/>
      <c r="R3746" s="93"/>
      <c r="S3746" s="68"/>
      <c r="T3746" s="68"/>
      <c r="U3746" s="68"/>
      <c r="V3746" s="68"/>
      <c r="W3746" s="68"/>
      <c r="X3746" s="68"/>
      <c r="Y3746" s="68"/>
      <c r="Z3746" s="68"/>
      <c r="AA3746" s="94"/>
      <c r="AB3746" s="95"/>
    </row>
    <row r="3747" spans="1:28" ht="13.2">
      <c r="A3747" s="96"/>
      <c r="B3747" s="96"/>
      <c r="C3747" s="97"/>
      <c r="D3747" s="97"/>
      <c r="E3747" s="96"/>
      <c r="F3747" s="98"/>
      <c r="G3747" s="98"/>
      <c r="H3747" s="99"/>
      <c r="I3747" s="99"/>
      <c r="J3747" s="100"/>
      <c r="K3747" s="99"/>
      <c r="L3747" s="99"/>
      <c r="M3747" s="98"/>
      <c r="N3747" s="98"/>
      <c r="O3747" s="100"/>
      <c r="P3747" s="100"/>
      <c r="Q3747" s="100"/>
      <c r="R3747" s="99"/>
      <c r="S3747" s="101"/>
      <c r="T3747" s="101"/>
      <c r="U3747" s="101"/>
      <c r="V3747" s="101"/>
      <c r="W3747" s="101"/>
      <c r="X3747" s="101"/>
      <c r="Y3747" s="101"/>
      <c r="Z3747" s="101"/>
      <c r="AA3747" s="100"/>
      <c r="AB3747" s="102"/>
    </row>
    <row r="3748" spans="1:28" ht="13.2">
      <c r="A3748" s="90"/>
      <c r="B3748" s="90"/>
      <c r="C3748" s="91"/>
      <c r="D3748" s="91"/>
      <c r="E3748" s="90"/>
      <c r="F3748" s="92"/>
      <c r="G3748" s="92"/>
      <c r="H3748" s="93"/>
      <c r="I3748" s="93"/>
      <c r="J3748" s="94"/>
      <c r="K3748" s="93"/>
      <c r="L3748" s="93"/>
      <c r="M3748" s="92"/>
      <c r="N3748" s="92"/>
      <c r="O3748" s="94"/>
      <c r="P3748" s="94"/>
      <c r="Q3748" s="94"/>
      <c r="R3748" s="93"/>
      <c r="S3748" s="68"/>
      <c r="T3748" s="68"/>
      <c r="U3748" s="68"/>
      <c r="V3748" s="68"/>
      <c r="W3748" s="68"/>
      <c r="X3748" s="68"/>
      <c r="Y3748" s="68"/>
      <c r="Z3748" s="68"/>
      <c r="AA3748" s="94"/>
      <c r="AB3748" s="95"/>
    </row>
    <row r="3749" spans="1:28" ht="13.2">
      <c r="A3749" s="96"/>
      <c r="B3749" s="96"/>
      <c r="C3749" s="97"/>
      <c r="D3749" s="97"/>
      <c r="E3749" s="96"/>
      <c r="F3749" s="98"/>
      <c r="G3749" s="98"/>
      <c r="H3749" s="99"/>
      <c r="I3749" s="99"/>
      <c r="J3749" s="100"/>
      <c r="K3749" s="99"/>
      <c r="L3749" s="99"/>
      <c r="M3749" s="98"/>
      <c r="N3749" s="98"/>
      <c r="O3749" s="100"/>
      <c r="P3749" s="100"/>
      <c r="Q3749" s="100"/>
      <c r="R3749" s="99"/>
      <c r="S3749" s="101"/>
      <c r="T3749" s="101"/>
      <c r="U3749" s="101"/>
      <c r="V3749" s="101"/>
      <c r="W3749" s="101"/>
      <c r="X3749" s="101"/>
      <c r="Y3749" s="101"/>
      <c r="Z3749" s="101"/>
      <c r="AA3749" s="100"/>
      <c r="AB3749" s="102"/>
    </row>
    <row r="3750" spans="1:28" ht="13.2">
      <c r="A3750" s="90"/>
      <c r="B3750" s="90"/>
      <c r="C3750" s="91"/>
      <c r="D3750" s="91"/>
      <c r="E3750" s="90"/>
      <c r="F3750" s="92"/>
      <c r="G3750" s="92"/>
      <c r="H3750" s="93"/>
      <c r="I3750" s="93"/>
      <c r="J3750" s="94"/>
      <c r="K3750" s="93"/>
      <c r="L3750" s="93"/>
      <c r="M3750" s="92"/>
      <c r="N3750" s="92"/>
      <c r="O3750" s="94"/>
      <c r="P3750" s="94"/>
      <c r="Q3750" s="94"/>
      <c r="R3750" s="93"/>
      <c r="S3750" s="68"/>
      <c r="T3750" s="68"/>
      <c r="U3750" s="68"/>
      <c r="V3750" s="68"/>
      <c r="W3750" s="68"/>
      <c r="X3750" s="68"/>
      <c r="Y3750" s="68"/>
      <c r="Z3750" s="68"/>
      <c r="AA3750" s="94"/>
      <c r="AB3750" s="95"/>
    </row>
    <row r="3751" spans="1:28" ht="13.2">
      <c r="A3751" s="96"/>
      <c r="B3751" s="96"/>
      <c r="C3751" s="97"/>
      <c r="D3751" s="97"/>
      <c r="E3751" s="96"/>
      <c r="F3751" s="98"/>
      <c r="G3751" s="98"/>
      <c r="H3751" s="99"/>
      <c r="I3751" s="99"/>
      <c r="J3751" s="100"/>
      <c r="K3751" s="99"/>
      <c r="L3751" s="99"/>
      <c r="M3751" s="98"/>
      <c r="N3751" s="98"/>
      <c r="O3751" s="100"/>
      <c r="P3751" s="100"/>
      <c r="Q3751" s="100"/>
      <c r="R3751" s="99"/>
      <c r="S3751" s="101"/>
      <c r="T3751" s="101"/>
      <c r="U3751" s="101"/>
      <c r="V3751" s="101"/>
      <c r="W3751" s="101"/>
      <c r="X3751" s="101"/>
      <c r="Y3751" s="101"/>
      <c r="Z3751" s="101"/>
      <c r="AA3751" s="100"/>
      <c r="AB3751" s="102"/>
    </row>
    <row r="3752" spans="1:28" ht="13.2">
      <c r="A3752" s="90"/>
      <c r="B3752" s="90"/>
      <c r="C3752" s="91"/>
      <c r="D3752" s="91"/>
      <c r="E3752" s="90"/>
      <c r="F3752" s="92"/>
      <c r="G3752" s="92"/>
      <c r="H3752" s="93"/>
      <c r="I3752" s="93"/>
      <c r="J3752" s="94"/>
      <c r="K3752" s="93"/>
      <c r="L3752" s="93"/>
      <c r="M3752" s="92"/>
      <c r="N3752" s="92"/>
      <c r="O3752" s="94"/>
      <c r="P3752" s="94"/>
      <c r="Q3752" s="94"/>
      <c r="R3752" s="93"/>
      <c r="S3752" s="68"/>
      <c r="T3752" s="68"/>
      <c r="U3752" s="68"/>
      <c r="V3752" s="68"/>
      <c r="W3752" s="68"/>
      <c r="X3752" s="68"/>
      <c r="Y3752" s="68"/>
      <c r="Z3752" s="68"/>
      <c r="AA3752" s="94"/>
      <c r="AB3752" s="95"/>
    </row>
    <row r="3753" spans="1:28" ht="13.2">
      <c r="A3753" s="96"/>
      <c r="B3753" s="96"/>
      <c r="C3753" s="97"/>
      <c r="D3753" s="97"/>
      <c r="E3753" s="96"/>
      <c r="F3753" s="98"/>
      <c r="G3753" s="98"/>
      <c r="H3753" s="99"/>
      <c r="I3753" s="99"/>
      <c r="J3753" s="100"/>
      <c r="K3753" s="99"/>
      <c r="L3753" s="99"/>
      <c r="M3753" s="98"/>
      <c r="N3753" s="98"/>
      <c r="O3753" s="100"/>
      <c r="P3753" s="100"/>
      <c r="Q3753" s="100"/>
      <c r="R3753" s="99"/>
      <c r="S3753" s="101"/>
      <c r="T3753" s="101"/>
      <c r="U3753" s="101"/>
      <c r="V3753" s="101"/>
      <c r="W3753" s="101"/>
      <c r="X3753" s="101"/>
      <c r="Y3753" s="101"/>
      <c r="Z3753" s="101"/>
      <c r="AA3753" s="100"/>
      <c r="AB3753" s="102"/>
    </row>
    <row r="3754" spans="1:28" ht="13.2">
      <c r="A3754" s="90"/>
      <c r="B3754" s="90"/>
      <c r="C3754" s="91"/>
      <c r="D3754" s="91"/>
      <c r="E3754" s="90"/>
      <c r="F3754" s="92"/>
      <c r="G3754" s="92"/>
      <c r="H3754" s="93"/>
      <c r="I3754" s="93"/>
      <c r="J3754" s="94"/>
      <c r="K3754" s="93"/>
      <c r="L3754" s="93"/>
      <c r="M3754" s="92"/>
      <c r="N3754" s="92"/>
      <c r="O3754" s="94"/>
      <c r="P3754" s="94"/>
      <c r="Q3754" s="94"/>
      <c r="R3754" s="93"/>
      <c r="S3754" s="68"/>
      <c r="T3754" s="68"/>
      <c r="U3754" s="68"/>
      <c r="V3754" s="68"/>
      <c r="W3754" s="68"/>
      <c r="X3754" s="68"/>
      <c r="Y3754" s="68"/>
      <c r="Z3754" s="68"/>
      <c r="AA3754" s="94"/>
      <c r="AB3754" s="95"/>
    </row>
    <row r="3755" spans="1:28" ht="13.2">
      <c r="A3755" s="96"/>
      <c r="B3755" s="96"/>
      <c r="C3755" s="97"/>
      <c r="D3755" s="97"/>
      <c r="E3755" s="96"/>
      <c r="F3755" s="98"/>
      <c r="G3755" s="98"/>
      <c r="H3755" s="99"/>
      <c r="I3755" s="99"/>
      <c r="J3755" s="100"/>
      <c r="K3755" s="99"/>
      <c r="L3755" s="99"/>
      <c r="M3755" s="98"/>
      <c r="N3755" s="98"/>
      <c r="O3755" s="100"/>
      <c r="P3755" s="100"/>
      <c r="Q3755" s="100"/>
      <c r="R3755" s="99"/>
      <c r="S3755" s="101"/>
      <c r="T3755" s="101"/>
      <c r="U3755" s="101"/>
      <c r="V3755" s="101"/>
      <c r="W3755" s="101"/>
      <c r="X3755" s="101"/>
      <c r="Y3755" s="101"/>
      <c r="Z3755" s="101"/>
      <c r="AA3755" s="100"/>
      <c r="AB3755" s="102"/>
    </row>
    <row r="3756" spans="1:28" ht="13.2">
      <c r="A3756" s="90"/>
      <c r="B3756" s="90"/>
      <c r="C3756" s="91"/>
      <c r="D3756" s="91"/>
      <c r="E3756" s="90"/>
      <c r="F3756" s="92"/>
      <c r="G3756" s="92"/>
      <c r="H3756" s="93"/>
      <c r="I3756" s="93"/>
      <c r="J3756" s="94"/>
      <c r="K3756" s="93"/>
      <c r="L3756" s="93"/>
      <c r="M3756" s="92"/>
      <c r="N3756" s="92"/>
      <c r="O3756" s="94"/>
      <c r="P3756" s="94"/>
      <c r="Q3756" s="94"/>
      <c r="R3756" s="93"/>
      <c r="S3756" s="68"/>
      <c r="T3756" s="68"/>
      <c r="U3756" s="68"/>
      <c r="V3756" s="68"/>
      <c r="W3756" s="68"/>
      <c r="X3756" s="68"/>
      <c r="Y3756" s="68"/>
      <c r="Z3756" s="68"/>
      <c r="AA3756" s="94"/>
      <c r="AB3756" s="95"/>
    </row>
    <row r="3757" spans="1:28" ht="13.2">
      <c r="A3757" s="96"/>
      <c r="B3757" s="96"/>
      <c r="C3757" s="97"/>
      <c r="D3757" s="97"/>
      <c r="E3757" s="96"/>
      <c r="F3757" s="98"/>
      <c r="G3757" s="98"/>
      <c r="H3757" s="99"/>
      <c r="I3757" s="99"/>
      <c r="J3757" s="100"/>
      <c r="K3757" s="99"/>
      <c r="L3757" s="99"/>
      <c r="M3757" s="98"/>
      <c r="N3757" s="98"/>
      <c r="O3757" s="100"/>
      <c r="P3757" s="100"/>
      <c r="Q3757" s="100"/>
      <c r="R3757" s="99"/>
      <c r="S3757" s="101"/>
      <c r="T3757" s="101"/>
      <c r="U3757" s="101"/>
      <c r="V3757" s="101"/>
      <c r="W3757" s="101"/>
      <c r="X3757" s="101"/>
      <c r="Y3757" s="101"/>
      <c r="Z3757" s="101"/>
      <c r="AA3757" s="100"/>
      <c r="AB3757" s="102"/>
    </row>
    <row r="3758" spans="1:28" ht="13.2">
      <c r="A3758" s="90"/>
      <c r="B3758" s="90"/>
      <c r="C3758" s="91"/>
      <c r="D3758" s="91"/>
      <c r="E3758" s="90"/>
      <c r="F3758" s="92"/>
      <c r="G3758" s="92"/>
      <c r="H3758" s="93"/>
      <c r="I3758" s="93"/>
      <c r="J3758" s="94"/>
      <c r="K3758" s="93"/>
      <c r="L3758" s="93"/>
      <c r="M3758" s="92"/>
      <c r="N3758" s="92"/>
      <c r="O3758" s="94"/>
      <c r="P3758" s="94"/>
      <c r="Q3758" s="94"/>
      <c r="R3758" s="93"/>
      <c r="S3758" s="68"/>
      <c r="T3758" s="68"/>
      <c r="U3758" s="68"/>
      <c r="V3758" s="68"/>
      <c r="W3758" s="68"/>
      <c r="X3758" s="68"/>
      <c r="Y3758" s="68"/>
      <c r="Z3758" s="68"/>
      <c r="AA3758" s="94"/>
      <c r="AB3758" s="95"/>
    </row>
    <row r="3759" spans="1:28" ht="13.2">
      <c r="A3759" s="96"/>
      <c r="B3759" s="96"/>
      <c r="C3759" s="97"/>
      <c r="D3759" s="97"/>
      <c r="E3759" s="96"/>
      <c r="F3759" s="98"/>
      <c r="G3759" s="98"/>
      <c r="H3759" s="99"/>
      <c r="I3759" s="99"/>
      <c r="J3759" s="100"/>
      <c r="K3759" s="99"/>
      <c r="L3759" s="99"/>
      <c r="M3759" s="98"/>
      <c r="N3759" s="98"/>
      <c r="O3759" s="100"/>
      <c r="P3759" s="100"/>
      <c r="Q3759" s="100"/>
      <c r="R3759" s="99"/>
      <c r="S3759" s="101"/>
      <c r="T3759" s="101"/>
      <c r="U3759" s="101"/>
      <c r="V3759" s="101"/>
      <c r="W3759" s="101"/>
      <c r="X3759" s="101"/>
      <c r="Y3759" s="101"/>
      <c r="Z3759" s="101"/>
      <c r="AA3759" s="100"/>
      <c r="AB3759" s="102"/>
    </row>
    <row r="3760" spans="1:28" ht="13.2">
      <c r="A3760" s="90"/>
      <c r="B3760" s="90"/>
      <c r="C3760" s="91"/>
      <c r="D3760" s="91"/>
      <c r="E3760" s="90"/>
      <c r="F3760" s="92"/>
      <c r="G3760" s="92"/>
      <c r="H3760" s="93"/>
      <c r="I3760" s="93"/>
      <c r="J3760" s="94"/>
      <c r="K3760" s="93"/>
      <c r="L3760" s="93"/>
      <c r="M3760" s="92"/>
      <c r="N3760" s="92"/>
      <c r="O3760" s="94"/>
      <c r="P3760" s="94"/>
      <c r="Q3760" s="94"/>
      <c r="R3760" s="93"/>
      <c r="S3760" s="68"/>
      <c r="T3760" s="68"/>
      <c r="U3760" s="68"/>
      <c r="V3760" s="68"/>
      <c r="W3760" s="68"/>
      <c r="X3760" s="68"/>
      <c r="Y3760" s="68"/>
      <c r="Z3760" s="68"/>
      <c r="AA3760" s="94"/>
      <c r="AB3760" s="95"/>
    </row>
    <row r="3761" spans="1:28" ht="13.2">
      <c r="A3761" s="96"/>
      <c r="B3761" s="96"/>
      <c r="C3761" s="97"/>
      <c r="D3761" s="97"/>
      <c r="E3761" s="96"/>
      <c r="F3761" s="98"/>
      <c r="G3761" s="98"/>
      <c r="H3761" s="99"/>
      <c r="I3761" s="99"/>
      <c r="J3761" s="100"/>
      <c r="K3761" s="99"/>
      <c r="L3761" s="99"/>
      <c r="M3761" s="98"/>
      <c r="N3761" s="98"/>
      <c r="O3761" s="100"/>
      <c r="P3761" s="100"/>
      <c r="Q3761" s="100"/>
      <c r="R3761" s="99"/>
      <c r="S3761" s="101"/>
      <c r="T3761" s="101"/>
      <c r="U3761" s="101"/>
      <c r="V3761" s="101"/>
      <c r="W3761" s="101"/>
      <c r="X3761" s="101"/>
      <c r="Y3761" s="101"/>
      <c r="Z3761" s="101"/>
      <c r="AA3761" s="100"/>
      <c r="AB3761" s="102"/>
    </row>
    <row r="3762" spans="1:28" ht="13.2">
      <c r="A3762" s="90"/>
      <c r="B3762" s="90"/>
      <c r="C3762" s="91"/>
      <c r="D3762" s="91"/>
      <c r="E3762" s="90"/>
      <c r="F3762" s="92"/>
      <c r="G3762" s="92"/>
      <c r="H3762" s="93"/>
      <c r="I3762" s="93"/>
      <c r="J3762" s="94"/>
      <c r="K3762" s="93"/>
      <c r="L3762" s="93"/>
      <c r="M3762" s="92"/>
      <c r="N3762" s="92"/>
      <c r="O3762" s="94"/>
      <c r="P3762" s="94"/>
      <c r="Q3762" s="94"/>
      <c r="R3762" s="93"/>
      <c r="S3762" s="68"/>
      <c r="T3762" s="68"/>
      <c r="U3762" s="68"/>
      <c r="V3762" s="68"/>
      <c r="W3762" s="68"/>
      <c r="X3762" s="68"/>
      <c r="Y3762" s="68"/>
      <c r="Z3762" s="68"/>
      <c r="AA3762" s="94"/>
      <c r="AB3762" s="95"/>
    </row>
    <row r="3763" spans="1:28" ht="13.2">
      <c r="A3763" s="96"/>
      <c r="B3763" s="96"/>
      <c r="C3763" s="97"/>
      <c r="D3763" s="97"/>
      <c r="E3763" s="96"/>
      <c r="F3763" s="98"/>
      <c r="G3763" s="98"/>
      <c r="H3763" s="99"/>
      <c r="I3763" s="99"/>
      <c r="J3763" s="100"/>
      <c r="K3763" s="99"/>
      <c r="L3763" s="99"/>
      <c r="M3763" s="98"/>
      <c r="N3763" s="98"/>
      <c r="O3763" s="100"/>
      <c r="P3763" s="100"/>
      <c r="Q3763" s="100"/>
      <c r="R3763" s="99"/>
      <c r="S3763" s="101"/>
      <c r="T3763" s="101"/>
      <c r="U3763" s="101"/>
      <c r="V3763" s="101"/>
      <c r="W3763" s="101"/>
      <c r="X3763" s="101"/>
      <c r="Y3763" s="101"/>
      <c r="Z3763" s="101"/>
      <c r="AA3763" s="100"/>
      <c r="AB3763" s="102"/>
    </row>
    <row r="3764" spans="1:28" ht="13.2">
      <c r="A3764" s="90"/>
      <c r="B3764" s="90"/>
      <c r="C3764" s="91"/>
      <c r="D3764" s="91"/>
      <c r="E3764" s="90"/>
      <c r="F3764" s="92"/>
      <c r="G3764" s="92"/>
      <c r="H3764" s="93"/>
      <c r="I3764" s="93"/>
      <c r="J3764" s="94"/>
      <c r="K3764" s="93"/>
      <c r="L3764" s="93"/>
      <c r="M3764" s="92"/>
      <c r="N3764" s="92"/>
      <c r="O3764" s="94"/>
      <c r="P3764" s="94"/>
      <c r="Q3764" s="94"/>
      <c r="R3764" s="93"/>
      <c r="S3764" s="68"/>
      <c r="T3764" s="68"/>
      <c r="U3764" s="68"/>
      <c r="V3764" s="68"/>
      <c r="W3764" s="68"/>
      <c r="X3764" s="68"/>
      <c r="Y3764" s="68"/>
      <c r="Z3764" s="68"/>
      <c r="AA3764" s="94"/>
      <c r="AB3764" s="95"/>
    </row>
    <row r="3765" spans="1:28" ht="13.8">
      <c r="A3765" s="96"/>
      <c r="B3765" s="96"/>
      <c r="C3765" s="97"/>
      <c r="D3765" s="97"/>
      <c r="E3765" s="96"/>
      <c r="F3765" s="98"/>
      <c r="G3765" s="98"/>
      <c r="H3765" s="99"/>
      <c r="I3765" s="99"/>
      <c r="J3765" s="100"/>
      <c r="K3765" s="99"/>
      <c r="L3765" s="99"/>
      <c r="M3765" s="98"/>
      <c r="N3765" s="103"/>
      <c r="O3765" s="100"/>
      <c r="P3765" s="100"/>
      <c r="Q3765" s="100"/>
      <c r="R3765" s="99"/>
      <c r="S3765" s="101"/>
      <c r="T3765" s="101"/>
      <c r="U3765" s="101"/>
      <c r="V3765" s="101"/>
      <c r="W3765" s="101"/>
      <c r="X3765" s="101"/>
      <c r="Y3765" s="101"/>
      <c r="Z3765" s="101"/>
      <c r="AA3765" s="100"/>
      <c r="AB3765" s="102"/>
    </row>
  </sheetData>
  <autoFilter ref="A2:AB3407" xr:uid="{00000000-0009-0000-0000-000001000000}"/>
  <mergeCells count="1">
    <mergeCell ref="X1:Z1"/>
  </mergeCells>
  <conditionalFormatting sqref="B3274:B3284">
    <cfRule type="notContainsBlanks" dxfId="1" priority="1">
      <formula>LEN(TRIM(B3274))&gt;0</formula>
    </cfRule>
  </conditionalFormatting>
  <dataValidations count="13">
    <dataValidation type="list" allowBlank="1" showErrorMessage="1" sqref="I6 I8 I10 I19 I1163:I1165 I1895 I3108 I3147 I3150 I3153 I3298" xr:uid="{00000000-0002-0000-0100-000000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3765" xr:uid="{00000000-0002-0000-0100-000001000000}">
      <formula1>"On,Off"</formula1>
    </dataValidation>
    <dataValidation type="list" allowBlank="1" showErrorMessage="1" sqref="I3" xr:uid="{00000000-0002-0000-0100-000002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Ц.,Метро,Автоцентр,Рынок,ТВК"</formula1>
    </dataValidation>
    <dataValidation type="list" allowBlank="1" showErrorMessage="1" sqref="J9 J28:J29 J35:J49 J81:J82 J84 J88 J90 J92 J94 J96 J111:J112 J125 J128 J146:J155 J157:J181 J183 J193 J195:J196 J291 J293 J296 J302 J304 J308 J314 J322 J340:J415 J459:J812 J1166:J1632 J1704 J1728:J1730 J1791 J1808 J1821:J1825 J1829 J1858:J1862 J1879:J1880 J1900 J1902:J1903 J1919 J1939:J1943 J1980:J1990 J2019 J2038 J2041:J2042 J2050:J2242 J2532 J2534 J2552:J2553 J2571:J3081 J3109 J3111 J3113:J3117 J3120 J3146 J3148:J3149 J3151:J3152 J3154:J3159 J3167 J3176 J3185:J3205 J3262 J3295:J3297 J3318 J3336:J3360 J3370:J3765" xr:uid="{00000000-0002-0000-0100-000003000000}">
      <formula1>"Flash Design,Partner"</formula1>
    </dataValidation>
    <dataValidation type="list" allowBlank="1" showErrorMessage="1" sqref="O3:O3765" xr:uid="{00000000-0002-0000-0100-000004000000}">
      <formula1>"Вертикальная,Горизонтальная"</formula1>
    </dataValidation>
    <dataValidation type="list" allowBlank="1" showErrorMessage="1" sqref="I2015:I2016 I2020 I2023 I2025 I2037 I2040" xr:uid="{00000000-0002-0000-0100-000005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Ц.,Метро"</formula1>
    </dataValidation>
    <dataValidation type="list" allowBlank="1" showErrorMessage="1" sqref="P3:P3765" xr:uid="{00000000-0002-0000-0100-000006000000}">
      <formula1>"Да,Нет"</formula1>
    </dataValidation>
    <dataValidation type="list" allowBlank="1" showErrorMessage="1" sqref="I5 I7 I11:I18 I20:I27 I30:I34 I50:I80 I83 I85:I87 I89 I91 I93 I95 I97:I110 I113:I124 I126:I127 I129:I145 I151:I156 I182 I184:I192 I194 I197:I290 I292 I294:I295 I297:I301 I303 I305:I307 I309:I321 I323:I339 I416:I458 I813:I1162 I1633:I1703 I1705:I1727 I1731:I1790 I1792:I1807 I1809:I1820 I1826:I1828 I1830:I1857 I1863:I1878 I1881:I1894 I1896:I1899 I1901 I1904:I1918 I1920:I1938 I1944:I1979 I1991:I2014 I2017:I2018 I2021:I2022 I2024 I2026:I2036 I2039 I2043:I2049 I2243:I2531 I2533 I2535:I2551 I2554:I2570 I3082:I3107 I3110 I3112 I3118:I3145 I3160:I3175 I3177:I3184 I3206:I3261 I3263:I3294 I3299:I3335 I3361:I3369" xr:uid="{00000000-0002-0000-0100-000007000000}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9 I28:I29 I35:I49 I81:I82 I84 I88 I90 I92 I94 I96 I111:I112 I125 I128 I146:I150 I157:I181 I183 I193 I195:I196 I291 I293 I296 I302 I304 I308 I322 I340:I415 I459:I812 I1166:I1632 I1704 I1728:I1730 I1791 I1808 I1821:I1825 I1829 I1858:I1862 I1879:I1880 I1900 I1902:I1903 I1919 I1939:I1943 I1980:I1990 I2019 I2038 I2041:I2042 I2050:I2242 I2532 I2534 I2552:I2553 I2571:I3081 I3109 I3111 I3113:I3117 I3146 I3148:I3149 I3151:I3152 I3154:I3159 I3176 I3185:I3205 I3262 I3295:I3297 I3336:I3360 I3370:I3765" xr:uid="{00000000-0002-0000-0100-000009000000}">
      <formula1>"Магазин,ТЦ,БЦ,МФЦ,Ресторан,Другое,Почта России,Гипермаркет,ПВЗ"</formula1>
    </dataValidation>
    <dataValidation type="list" allowBlank="1" showErrorMessage="1" sqref="Q3:Q448 Q453:Q454 Q456:Q1155 Q1159:Q1161 Q1163:Q1681 Q1687:Q3765" xr:uid="{00000000-0002-0000-0100-00000A000000}">
      <formula1>"Видеостойка,Пилон,Экран"</formula1>
    </dataValidation>
    <dataValidation type="list" allowBlank="1" showErrorMessage="1" sqref="J3:J8 J10:J27 J30:J34 J50:J80 J83 J85:J87 J89 J91 J93 J95 J97:J110 J113:J124 J126:J127 J129:J145 J156 J182 J184:J192 J194 J197:J290 J292 J294:J295 J297:J301 J303 J305:J307 J309:J313 J315:J321 J323:J339 J416:J458 J813:J1165 J1633:J1703 J1705:J1727 J1731:J1790 J1792:J1807 J1809:J1820 J1826:J1828 J1830:J1857 J1863:J1878 J1881:J1899 J1901 J1904:J1918 J1920:J1938 J1944:J1979 J1991:J2018 J2020:J2037 J2039:J2040 J2043:J2049 J2243:J2531 J2533 J2535:J2551 J2554:J2570 J3082:J3108 J3110 J3112 J3118:J3119 J3121:J3145 J3147 J3150 J3153 J3160:J3166 J3168:J3175 J3177:J3184 J3206:J3261 J3263:J3294 J3298:J3317 J3319:J3335 J3361:J3369" xr:uid="{00000000-0002-0000-0100-00000C000000}">
      <formula1>"Flash Design, Partner"</formula1>
    </dataValidation>
    <dataValidation type="list" allowBlank="1" showErrorMessage="1" sqref="I4" xr:uid="{00000000-0002-0000-0100-00000E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Ц.,Метро,Автоцентр,Рынок,ТРЦ"</formula1>
    </dataValidation>
    <dataValidation type="list" allowBlank="1" showErrorMessage="1" sqref="Q449:Q452 Q455 Q1156:Q1158 Q1162 Q1682:Q1686" xr:uid="{00000000-0002-0000-0100-00000F000000}">
      <formula1>"Видеостойка,Пилон,Экран,Сити-формат,Видеопанель"</formula1>
    </dataValidation>
  </dataValidations>
  <hyperlinks>
    <hyperlink ref="I1" r:id="rId1" xr:uid="{00000000-0004-0000-0100-000000000000}"/>
    <hyperlink ref="AA3" r:id="rId2" xr:uid="{00000000-0004-0000-0100-000001000000}"/>
    <hyperlink ref="AA4" r:id="rId3" xr:uid="{00000000-0004-0000-0100-000002000000}"/>
    <hyperlink ref="AA5" r:id="rId4" xr:uid="{00000000-0004-0000-0100-000003000000}"/>
    <hyperlink ref="AA6" r:id="rId5" xr:uid="{00000000-0004-0000-0100-000004000000}"/>
    <hyperlink ref="AA7" r:id="rId6" xr:uid="{00000000-0004-0000-0100-000005000000}"/>
    <hyperlink ref="AA8" r:id="rId7" xr:uid="{00000000-0004-0000-0100-000006000000}"/>
    <hyperlink ref="AA9" r:id="rId8" xr:uid="{00000000-0004-0000-0100-000007000000}"/>
    <hyperlink ref="AA10" r:id="rId9" xr:uid="{00000000-0004-0000-0100-000008000000}"/>
    <hyperlink ref="AA11" r:id="rId10" xr:uid="{00000000-0004-0000-0100-000009000000}"/>
    <hyperlink ref="AA12" r:id="rId11" xr:uid="{00000000-0004-0000-0100-00000A000000}"/>
    <hyperlink ref="AA13" r:id="rId12" xr:uid="{00000000-0004-0000-0100-00000B000000}"/>
    <hyperlink ref="AA14" r:id="rId13" xr:uid="{00000000-0004-0000-0100-00000C000000}"/>
    <hyperlink ref="AA15" r:id="rId14" xr:uid="{00000000-0004-0000-0100-00000D000000}"/>
    <hyperlink ref="AA16" r:id="rId15" xr:uid="{00000000-0004-0000-0100-00000E000000}"/>
    <hyperlink ref="AA17" r:id="rId16" xr:uid="{00000000-0004-0000-0100-00000F000000}"/>
    <hyperlink ref="AA18" r:id="rId17" xr:uid="{00000000-0004-0000-0100-000010000000}"/>
    <hyperlink ref="AA19" r:id="rId18" xr:uid="{00000000-0004-0000-0100-000011000000}"/>
    <hyperlink ref="AA20" r:id="rId19" xr:uid="{00000000-0004-0000-0100-000012000000}"/>
    <hyperlink ref="AA21" r:id="rId20" xr:uid="{00000000-0004-0000-0100-000013000000}"/>
    <hyperlink ref="AA22" r:id="rId21" xr:uid="{00000000-0004-0000-0100-000014000000}"/>
    <hyperlink ref="AA23" r:id="rId22" xr:uid="{00000000-0004-0000-0100-000015000000}"/>
    <hyperlink ref="AA24" r:id="rId23" xr:uid="{00000000-0004-0000-0100-000016000000}"/>
    <hyperlink ref="AA25" r:id="rId24" xr:uid="{00000000-0004-0000-0100-000017000000}"/>
    <hyperlink ref="AA26" r:id="rId25" xr:uid="{00000000-0004-0000-0100-000018000000}"/>
    <hyperlink ref="AA27" r:id="rId26" xr:uid="{00000000-0004-0000-0100-000019000000}"/>
    <hyperlink ref="AA28" r:id="rId27" xr:uid="{00000000-0004-0000-0100-00001A000000}"/>
    <hyperlink ref="AA29" r:id="rId28" xr:uid="{00000000-0004-0000-0100-00001B000000}"/>
    <hyperlink ref="AA30" r:id="rId29" xr:uid="{00000000-0004-0000-0100-00001C000000}"/>
    <hyperlink ref="AA31" r:id="rId30" xr:uid="{00000000-0004-0000-0100-00001D000000}"/>
    <hyperlink ref="AA32" r:id="rId31" xr:uid="{00000000-0004-0000-0100-00001E000000}"/>
    <hyperlink ref="AA33" r:id="rId32" xr:uid="{00000000-0004-0000-0100-00001F000000}"/>
    <hyperlink ref="AA34" r:id="rId33" xr:uid="{00000000-0004-0000-0100-000020000000}"/>
    <hyperlink ref="AA35" r:id="rId34" xr:uid="{00000000-0004-0000-0100-000021000000}"/>
    <hyperlink ref="AA36" r:id="rId35" xr:uid="{00000000-0004-0000-0100-000022000000}"/>
    <hyperlink ref="AA37" r:id="rId36" xr:uid="{00000000-0004-0000-0100-000023000000}"/>
    <hyperlink ref="AA38" r:id="rId37" xr:uid="{00000000-0004-0000-0100-000024000000}"/>
    <hyperlink ref="AA39" r:id="rId38" xr:uid="{00000000-0004-0000-0100-000025000000}"/>
    <hyperlink ref="AA40" r:id="rId39" xr:uid="{00000000-0004-0000-0100-000026000000}"/>
    <hyperlink ref="AA41" r:id="rId40" xr:uid="{00000000-0004-0000-0100-000027000000}"/>
    <hyperlink ref="AA42" r:id="rId41" xr:uid="{00000000-0004-0000-0100-000028000000}"/>
    <hyperlink ref="AA43" r:id="rId42" xr:uid="{00000000-0004-0000-0100-000029000000}"/>
    <hyperlink ref="AA44" r:id="rId43" xr:uid="{00000000-0004-0000-0100-00002A000000}"/>
    <hyperlink ref="AA45" r:id="rId44" xr:uid="{00000000-0004-0000-0100-00002B000000}"/>
    <hyperlink ref="AA46" r:id="rId45" xr:uid="{00000000-0004-0000-0100-00002C000000}"/>
    <hyperlink ref="AA47" r:id="rId46" xr:uid="{00000000-0004-0000-0100-00002D000000}"/>
    <hyperlink ref="AA48" r:id="rId47" xr:uid="{00000000-0004-0000-0100-00002E000000}"/>
    <hyperlink ref="AA49" r:id="rId48" xr:uid="{00000000-0004-0000-0100-00002F000000}"/>
    <hyperlink ref="AA50" r:id="rId49" xr:uid="{00000000-0004-0000-0100-000030000000}"/>
    <hyperlink ref="AA51" r:id="rId50" xr:uid="{00000000-0004-0000-0100-000031000000}"/>
    <hyperlink ref="AA52" r:id="rId51" xr:uid="{00000000-0004-0000-0100-000032000000}"/>
    <hyperlink ref="AA53" r:id="rId52" xr:uid="{00000000-0004-0000-0100-000033000000}"/>
    <hyperlink ref="AA54" r:id="rId53" xr:uid="{00000000-0004-0000-0100-000034000000}"/>
    <hyperlink ref="AA55" r:id="rId54" xr:uid="{00000000-0004-0000-0100-000035000000}"/>
    <hyperlink ref="AA56" r:id="rId55" xr:uid="{00000000-0004-0000-0100-000036000000}"/>
    <hyperlink ref="AA57" r:id="rId56" xr:uid="{00000000-0004-0000-0100-000037000000}"/>
    <hyperlink ref="AA58" r:id="rId57" xr:uid="{00000000-0004-0000-0100-000038000000}"/>
    <hyperlink ref="AA59" r:id="rId58" xr:uid="{00000000-0004-0000-0100-000039000000}"/>
    <hyperlink ref="AA60" r:id="rId59" xr:uid="{00000000-0004-0000-0100-00003A000000}"/>
    <hyperlink ref="AA61" r:id="rId60" xr:uid="{00000000-0004-0000-0100-00003B000000}"/>
    <hyperlink ref="AA62" r:id="rId61" xr:uid="{00000000-0004-0000-0100-00003C000000}"/>
    <hyperlink ref="AA63" r:id="rId62" xr:uid="{00000000-0004-0000-0100-00003D000000}"/>
    <hyperlink ref="AA64" r:id="rId63" xr:uid="{00000000-0004-0000-0100-00003E000000}"/>
    <hyperlink ref="AA65" r:id="rId64" xr:uid="{00000000-0004-0000-0100-00003F000000}"/>
    <hyperlink ref="AA66" r:id="rId65" xr:uid="{00000000-0004-0000-0100-000040000000}"/>
    <hyperlink ref="AA67" r:id="rId66" xr:uid="{00000000-0004-0000-0100-000041000000}"/>
    <hyperlink ref="AA68" r:id="rId67" xr:uid="{00000000-0004-0000-0100-000042000000}"/>
    <hyperlink ref="AA69" r:id="rId68" xr:uid="{00000000-0004-0000-0100-000043000000}"/>
    <hyperlink ref="AA70" r:id="rId69" xr:uid="{00000000-0004-0000-0100-000044000000}"/>
    <hyperlink ref="AA71" r:id="rId70" xr:uid="{00000000-0004-0000-0100-000045000000}"/>
    <hyperlink ref="AA72" r:id="rId71" xr:uid="{00000000-0004-0000-0100-000046000000}"/>
    <hyperlink ref="AA73" r:id="rId72" xr:uid="{00000000-0004-0000-0100-000047000000}"/>
    <hyperlink ref="AA74" r:id="rId73" xr:uid="{00000000-0004-0000-0100-000048000000}"/>
    <hyperlink ref="AA75" r:id="rId74" xr:uid="{00000000-0004-0000-0100-000049000000}"/>
    <hyperlink ref="AA76" r:id="rId75" xr:uid="{00000000-0004-0000-0100-00004A000000}"/>
    <hyperlink ref="AA77" r:id="rId76" xr:uid="{00000000-0004-0000-0100-00004B000000}"/>
    <hyperlink ref="AA78" r:id="rId77" xr:uid="{00000000-0004-0000-0100-00004C000000}"/>
    <hyperlink ref="AA79" r:id="rId78" xr:uid="{00000000-0004-0000-0100-00004D000000}"/>
    <hyperlink ref="AA80" r:id="rId79" xr:uid="{00000000-0004-0000-0100-00004E000000}"/>
    <hyperlink ref="AA81" r:id="rId80" xr:uid="{00000000-0004-0000-0100-00004F000000}"/>
    <hyperlink ref="AA82" r:id="rId81" xr:uid="{00000000-0004-0000-0100-000050000000}"/>
    <hyperlink ref="AA83" r:id="rId82" xr:uid="{00000000-0004-0000-0100-000051000000}"/>
    <hyperlink ref="AA84" r:id="rId83" xr:uid="{00000000-0004-0000-0100-000052000000}"/>
    <hyperlink ref="AA85" r:id="rId84" xr:uid="{00000000-0004-0000-0100-000053000000}"/>
    <hyperlink ref="AA86" r:id="rId85" xr:uid="{00000000-0004-0000-0100-000054000000}"/>
    <hyperlink ref="AA87" r:id="rId86" xr:uid="{00000000-0004-0000-0100-000055000000}"/>
    <hyperlink ref="AA88" r:id="rId87" xr:uid="{00000000-0004-0000-0100-000056000000}"/>
    <hyperlink ref="AA89" r:id="rId88" xr:uid="{00000000-0004-0000-0100-000057000000}"/>
    <hyperlink ref="AA90" r:id="rId89" xr:uid="{00000000-0004-0000-0100-000058000000}"/>
    <hyperlink ref="AA91" r:id="rId90" xr:uid="{00000000-0004-0000-0100-000059000000}"/>
    <hyperlink ref="AA92" r:id="rId91" xr:uid="{00000000-0004-0000-0100-00005A000000}"/>
    <hyperlink ref="AA93" r:id="rId92" xr:uid="{00000000-0004-0000-0100-00005B000000}"/>
    <hyperlink ref="AA94" r:id="rId93" xr:uid="{00000000-0004-0000-0100-00005C000000}"/>
    <hyperlink ref="AA95" r:id="rId94" xr:uid="{00000000-0004-0000-0100-00005D000000}"/>
    <hyperlink ref="AA96" r:id="rId95" xr:uid="{00000000-0004-0000-0100-00005E000000}"/>
    <hyperlink ref="AA97" r:id="rId96" xr:uid="{00000000-0004-0000-0100-00005F000000}"/>
    <hyperlink ref="AA98" r:id="rId97" xr:uid="{00000000-0004-0000-0100-000060000000}"/>
    <hyperlink ref="AA99" r:id="rId98" xr:uid="{00000000-0004-0000-0100-000061000000}"/>
    <hyperlink ref="AA100" r:id="rId99" xr:uid="{00000000-0004-0000-0100-000062000000}"/>
    <hyperlink ref="AA101" r:id="rId100" xr:uid="{00000000-0004-0000-0100-000063000000}"/>
    <hyperlink ref="AA102" r:id="rId101" xr:uid="{00000000-0004-0000-0100-000064000000}"/>
    <hyperlink ref="AA103" r:id="rId102" xr:uid="{00000000-0004-0000-0100-000065000000}"/>
    <hyperlink ref="AA104" r:id="rId103" xr:uid="{00000000-0004-0000-0100-000066000000}"/>
    <hyperlink ref="AA105" r:id="rId104" xr:uid="{00000000-0004-0000-0100-000067000000}"/>
    <hyperlink ref="AA106" r:id="rId105" xr:uid="{00000000-0004-0000-0100-000068000000}"/>
    <hyperlink ref="AA107" r:id="rId106" xr:uid="{00000000-0004-0000-0100-000069000000}"/>
    <hyperlink ref="AA108" r:id="rId107" xr:uid="{00000000-0004-0000-0100-00006A000000}"/>
    <hyperlink ref="AA109" r:id="rId108" xr:uid="{00000000-0004-0000-0100-00006B000000}"/>
    <hyperlink ref="AA110" r:id="rId109" xr:uid="{00000000-0004-0000-0100-00006C000000}"/>
    <hyperlink ref="AA111" r:id="rId110" xr:uid="{00000000-0004-0000-0100-00006D000000}"/>
    <hyperlink ref="AA112" r:id="rId111" xr:uid="{00000000-0004-0000-0100-00006E000000}"/>
    <hyperlink ref="AA113" r:id="rId112" xr:uid="{00000000-0004-0000-0100-00006F000000}"/>
    <hyperlink ref="AA114" r:id="rId113" xr:uid="{00000000-0004-0000-0100-000070000000}"/>
    <hyperlink ref="AA115" r:id="rId114" xr:uid="{00000000-0004-0000-0100-000071000000}"/>
    <hyperlink ref="AA116" r:id="rId115" xr:uid="{00000000-0004-0000-0100-000072000000}"/>
    <hyperlink ref="AA117" r:id="rId116" xr:uid="{00000000-0004-0000-0100-000073000000}"/>
    <hyperlink ref="AA118" r:id="rId117" xr:uid="{00000000-0004-0000-0100-000074000000}"/>
    <hyperlink ref="AA119" r:id="rId118" xr:uid="{00000000-0004-0000-0100-000075000000}"/>
    <hyperlink ref="AA120" r:id="rId119" xr:uid="{00000000-0004-0000-0100-000076000000}"/>
    <hyperlink ref="AA121" r:id="rId120" xr:uid="{00000000-0004-0000-0100-000077000000}"/>
    <hyperlink ref="AA122" r:id="rId121" xr:uid="{00000000-0004-0000-0100-000078000000}"/>
    <hyperlink ref="AA123" r:id="rId122" xr:uid="{00000000-0004-0000-0100-000079000000}"/>
    <hyperlink ref="AA124" r:id="rId123" xr:uid="{00000000-0004-0000-0100-00007A000000}"/>
    <hyperlink ref="AA125" r:id="rId124" xr:uid="{00000000-0004-0000-0100-00007B000000}"/>
    <hyperlink ref="AA126" r:id="rId125" xr:uid="{00000000-0004-0000-0100-00007C000000}"/>
    <hyperlink ref="AA127" r:id="rId126" xr:uid="{00000000-0004-0000-0100-00007D000000}"/>
    <hyperlink ref="AA128" r:id="rId127" xr:uid="{00000000-0004-0000-0100-00007E000000}"/>
    <hyperlink ref="AA129" r:id="rId128" xr:uid="{00000000-0004-0000-0100-00007F000000}"/>
    <hyperlink ref="AA130" r:id="rId129" xr:uid="{00000000-0004-0000-0100-000080000000}"/>
    <hyperlink ref="AA131" r:id="rId130" xr:uid="{00000000-0004-0000-0100-000081000000}"/>
    <hyperlink ref="AA132" r:id="rId131" xr:uid="{00000000-0004-0000-0100-000082000000}"/>
    <hyperlink ref="AA133" r:id="rId132" xr:uid="{00000000-0004-0000-0100-000083000000}"/>
    <hyperlink ref="AA134" r:id="rId133" xr:uid="{00000000-0004-0000-0100-000084000000}"/>
    <hyperlink ref="AA135" r:id="rId134" xr:uid="{00000000-0004-0000-0100-000085000000}"/>
    <hyperlink ref="AA136" r:id="rId135" xr:uid="{00000000-0004-0000-0100-000086000000}"/>
    <hyperlink ref="AA137" r:id="rId136" xr:uid="{00000000-0004-0000-0100-000087000000}"/>
    <hyperlink ref="AA138" r:id="rId137" xr:uid="{00000000-0004-0000-0100-000088000000}"/>
    <hyperlink ref="AA139" r:id="rId138" xr:uid="{00000000-0004-0000-0100-000089000000}"/>
    <hyperlink ref="AA140" r:id="rId139" xr:uid="{00000000-0004-0000-0100-00008A000000}"/>
    <hyperlink ref="AA141" r:id="rId140" xr:uid="{00000000-0004-0000-0100-00008B000000}"/>
    <hyperlink ref="AA146" r:id="rId141" xr:uid="{00000000-0004-0000-0100-00008C000000}"/>
    <hyperlink ref="AA147" r:id="rId142" xr:uid="{00000000-0004-0000-0100-00008D000000}"/>
    <hyperlink ref="AA148" r:id="rId143" xr:uid="{00000000-0004-0000-0100-00008E000000}"/>
    <hyperlink ref="AA149" r:id="rId144" xr:uid="{00000000-0004-0000-0100-00008F000000}"/>
    <hyperlink ref="AA150" r:id="rId145" xr:uid="{00000000-0004-0000-0100-000090000000}"/>
    <hyperlink ref="AA151" r:id="rId146" xr:uid="{00000000-0004-0000-0100-000091000000}"/>
    <hyperlink ref="AA152" r:id="rId147" xr:uid="{00000000-0004-0000-0100-000092000000}"/>
    <hyperlink ref="AA153" r:id="rId148" xr:uid="{00000000-0004-0000-0100-000093000000}"/>
    <hyperlink ref="AA154" r:id="rId149" xr:uid="{00000000-0004-0000-0100-000094000000}"/>
    <hyperlink ref="AA155" r:id="rId150" xr:uid="{00000000-0004-0000-0100-000095000000}"/>
    <hyperlink ref="AA156" r:id="rId151" xr:uid="{00000000-0004-0000-0100-000096000000}"/>
    <hyperlink ref="AA157" r:id="rId152" xr:uid="{00000000-0004-0000-0100-000097000000}"/>
    <hyperlink ref="AA158" r:id="rId153" xr:uid="{00000000-0004-0000-0100-000098000000}"/>
    <hyperlink ref="AA159" r:id="rId154" xr:uid="{00000000-0004-0000-0100-000099000000}"/>
    <hyperlink ref="AA160" r:id="rId155" xr:uid="{00000000-0004-0000-0100-00009A000000}"/>
    <hyperlink ref="AA161" r:id="rId156" xr:uid="{00000000-0004-0000-0100-00009B000000}"/>
    <hyperlink ref="AA162" r:id="rId157" xr:uid="{00000000-0004-0000-0100-00009C000000}"/>
    <hyperlink ref="AA163" r:id="rId158" xr:uid="{00000000-0004-0000-0100-00009D000000}"/>
    <hyperlink ref="AA164" r:id="rId159" xr:uid="{00000000-0004-0000-0100-00009E000000}"/>
    <hyperlink ref="AA165" r:id="rId160" xr:uid="{00000000-0004-0000-0100-00009F000000}"/>
    <hyperlink ref="AA166" r:id="rId161" xr:uid="{00000000-0004-0000-0100-0000A0000000}"/>
    <hyperlink ref="AA167" r:id="rId162" xr:uid="{00000000-0004-0000-0100-0000A1000000}"/>
    <hyperlink ref="AA168" r:id="rId163" xr:uid="{00000000-0004-0000-0100-0000A2000000}"/>
    <hyperlink ref="AA169" r:id="rId164" xr:uid="{00000000-0004-0000-0100-0000A3000000}"/>
    <hyperlink ref="AA170" r:id="rId165" xr:uid="{00000000-0004-0000-0100-0000A4000000}"/>
    <hyperlink ref="AA171" r:id="rId166" xr:uid="{00000000-0004-0000-0100-0000A5000000}"/>
    <hyperlink ref="AA172" r:id="rId167" xr:uid="{00000000-0004-0000-0100-0000A6000000}"/>
    <hyperlink ref="AA173" r:id="rId168" xr:uid="{00000000-0004-0000-0100-0000A7000000}"/>
    <hyperlink ref="AA174" r:id="rId169" xr:uid="{00000000-0004-0000-0100-0000A8000000}"/>
    <hyperlink ref="AA175" r:id="rId170" xr:uid="{00000000-0004-0000-0100-0000A9000000}"/>
    <hyperlink ref="AA176" r:id="rId171" xr:uid="{00000000-0004-0000-0100-0000AA000000}"/>
    <hyperlink ref="AA177" r:id="rId172" xr:uid="{00000000-0004-0000-0100-0000AB000000}"/>
    <hyperlink ref="AA178" r:id="rId173" xr:uid="{00000000-0004-0000-0100-0000AC000000}"/>
    <hyperlink ref="AA179" r:id="rId174" xr:uid="{00000000-0004-0000-0100-0000AD000000}"/>
    <hyperlink ref="AA180" r:id="rId175" xr:uid="{00000000-0004-0000-0100-0000AE000000}"/>
    <hyperlink ref="AA181" r:id="rId176" xr:uid="{00000000-0004-0000-0100-0000AF000000}"/>
    <hyperlink ref="AA182" r:id="rId177" xr:uid="{00000000-0004-0000-0100-0000B0000000}"/>
    <hyperlink ref="AA183" r:id="rId178" xr:uid="{00000000-0004-0000-0100-0000B1000000}"/>
    <hyperlink ref="AA184" r:id="rId179" xr:uid="{00000000-0004-0000-0100-0000B2000000}"/>
    <hyperlink ref="AA185" r:id="rId180" xr:uid="{00000000-0004-0000-0100-0000B3000000}"/>
    <hyperlink ref="AA186" r:id="rId181" xr:uid="{00000000-0004-0000-0100-0000B4000000}"/>
    <hyperlink ref="AA187" r:id="rId182" xr:uid="{00000000-0004-0000-0100-0000B5000000}"/>
    <hyperlink ref="AA188" r:id="rId183" xr:uid="{00000000-0004-0000-0100-0000B6000000}"/>
    <hyperlink ref="AA189" r:id="rId184" xr:uid="{00000000-0004-0000-0100-0000B7000000}"/>
    <hyperlink ref="AA190" r:id="rId185" xr:uid="{00000000-0004-0000-0100-0000B8000000}"/>
    <hyperlink ref="AA191" r:id="rId186" xr:uid="{00000000-0004-0000-0100-0000B9000000}"/>
    <hyperlink ref="AA192" r:id="rId187" xr:uid="{00000000-0004-0000-0100-0000BA000000}"/>
    <hyperlink ref="AA193" r:id="rId188" xr:uid="{00000000-0004-0000-0100-0000BB000000}"/>
    <hyperlink ref="AA194" r:id="rId189" xr:uid="{00000000-0004-0000-0100-0000BC000000}"/>
    <hyperlink ref="AA195" r:id="rId190" xr:uid="{00000000-0004-0000-0100-0000BD000000}"/>
    <hyperlink ref="AA196" r:id="rId191" xr:uid="{00000000-0004-0000-0100-0000BE000000}"/>
    <hyperlink ref="AA197" r:id="rId192" xr:uid="{00000000-0004-0000-0100-0000BF000000}"/>
    <hyperlink ref="AA198" r:id="rId193" xr:uid="{00000000-0004-0000-0100-0000C0000000}"/>
    <hyperlink ref="AA199" r:id="rId194" xr:uid="{00000000-0004-0000-0100-0000C1000000}"/>
    <hyperlink ref="AA200" r:id="rId195" xr:uid="{00000000-0004-0000-0100-0000C2000000}"/>
    <hyperlink ref="AA201" r:id="rId196" xr:uid="{00000000-0004-0000-0100-0000C3000000}"/>
    <hyperlink ref="AA202" r:id="rId197" xr:uid="{00000000-0004-0000-0100-0000C4000000}"/>
    <hyperlink ref="AA203" r:id="rId198" xr:uid="{00000000-0004-0000-0100-0000C5000000}"/>
    <hyperlink ref="AA204" r:id="rId199" xr:uid="{00000000-0004-0000-0100-0000C6000000}"/>
    <hyperlink ref="AA205" r:id="rId200" xr:uid="{00000000-0004-0000-0100-0000C7000000}"/>
    <hyperlink ref="AA206" r:id="rId201" xr:uid="{00000000-0004-0000-0100-0000C8000000}"/>
    <hyperlink ref="AA207" r:id="rId202" xr:uid="{00000000-0004-0000-0100-0000C9000000}"/>
    <hyperlink ref="AA208" r:id="rId203" xr:uid="{00000000-0004-0000-0100-0000CA000000}"/>
    <hyperlink ref="AA209" r:id="rId204" xr:uid="{00000000-0004-0000-0100-0000CB000000}"/>
    <hyperlink ref="AA210" r:id="rId205" xr:uid="{00000000-0004-0000-0100-0000CC000000}"/>
    <hyperlink ref="AA211" r:id="rId206" xr:uid="{00000000-0004-0000-0100-0000CD000000}"/>
    <hyperlink ref="AA212" r:id="rId207" xr:uid="{00000000-0004-0000-0100-0000CE000000}"/>
    <hyperlink ref="AA213" r:id="rId208" xr:uid="{00000000-0004-0000-0100-0000CF000000}"/>
    <hyperlink ref="AA214" r:id="rId209" xr:uid="{00000000-0004-0000-0100-0000D0000000}"/>
    <hyperlink ref="AA215" r:id="rId210" xr:uid="{00000000-0004-0000-0100-0000D1000000}"/>
    <hyperlink ref="AA216" r:id="rId211" xr:uid="{00000000-0004-0000-0100-0000D2000000}"/>
    <hyperlink ref="AA217" r:id="rId212" xr:uid="{00000000-0004-0000-0100-0000D3000000}"/>
    <hyperlink ref="AA218" r:id="rId213" xr:uid="{00000000-0004-0000-0100-0000D4000000}"/>
    <hyperlink ref="AA219" r:id="rId214" xr:uid="{00000000-0004-0000-0100-0000D5000000}"/>
    <hyperlink ref="AA220" r:id="rId215" xr:uid="{00000000-0004-0000-0100-0000D6000000}"/>
    <hyperlink ref="AA221" r:id="rId216" xr:uid="{00000000-0004-0000-0100-0000D7000000}"/>
    <hyperlink ref="AA222" r:id="rId217" xr:uid="{00000000-0004-0000-0100-0000D8000000}"/>
    <hyperlink ref="AA223" r:id="rId218" xr:uid="{00000000-0004-0000-0100-0000D9000000}"/>
    <hyperlink ref="AA224" r:id="rId219" xr:uid="{00000000-0004-0000-0100-0000DA000000}"/>
    <hyperlink ref="AA225" r:id="rId220" xr:uid="{00000000-0004-0000-0100-0000DB000000}"/>
    <hyperlink ref="AA226" r:id="rId221" xr:uid="{00000000-0004-0000-0100-0000DC000000}"/>
    <hyperlink ref="AA227" r:id="rId222" xr:uid="{00000000-0004-0000-0100-0000DD000000}"/>
    <hyperlink ref="AA228" r:id="rId223" xr:uid="{00000000-0004-0000-0100-0000DE000000}"/>
    <hyperlink ref="AA229" r:id="rId224" xr:uid="{00000000-0004-0000-0100-0000DF000000}"/>
    <hyperlink ref="AA230" r:id="rId225" xr:uid="{00000000-0004-0000-0100-0000E0000000}"/>
    <hyperlink ref="AA231" r:id="rId226" xr:uid="{00000000-0004-0000-0100-0000E1000000}"/>
    <hyperlink ref="AA232" r:id="rId227" xr:uid="{00000000-0004-0000-0100-0000E2000000}"/>
    <hyperlink ref="AA233" r:id="rId228" xr:uid="{00000000-0004-0000-0100-0000E3000000}"/>
    <hyperlink ref="AA234" r:id="rId229" xr:uid="{00000000-0004-0000-0100-0000E4000000}"/>
    <hyperlink ref="AA235" r:id="rId230" xr:uid="{00000000-0004-0000-0100-0000E5000000}"/>
    <hyperlink ref="AA236" r:id="rId231" xr:uid="{00000000-0004-0000-0100-0000E6000000}"/>
    <hyperlink ref="AA237" r:id="rId232" xr:uid="{00000000-0004-0000-0100-0000E7000000}"/>
    <hyperlink ref="AA238" r:id="rId233" xr:uid="{00000000-0004-0000-0100-0000E8000000}"/>
    <hyperlink ref="AA239" r:id="rId234" xr:uid="{00000000-0004-0000-0100-0000E9000000}"/>
    <hyperlink ref="AA240" r:id="rId235" xr:uid="{00000000-0004-0000-0100-0000EA000000}"/>
    <hyperlink ref="AA241" r:id="rId236" xr:uid="{00000000-0004-0000-0100-0000EB000000}"/>
    <hyperlink ref="AA242" r:id="rId237" xr:uid="{00000000-0004-0000-0100-0000EC000000}"/>
    <hyperlink ref="AA243" r:id="rId238" xr:uid="{00000000-0004-0000-0100-0000ED000000}"/>
    <hyperlink ref="AA244" r:id="rId239" xr:uid="{00000000-0004-0000-0100-0000EE000000}"/>
    <hyperlink ref="AA245" r:id="rId240" xr:uid="{00000000-0004-0000-0100-0000EF000000}"/>
    <hyperlink ref="AA246" r:id="rId241" xr:uid="{00000000-0004-0000-0100-0000F0000000}"/>
    <hyperlink ref="AA247" r:id="rId242" xr:uid="{00000000-0004-0000-0100-0000F1000000}"/>
    <hyperlink ref="AA248" r:id="rId243" xr:uid="{00000000-0004-0000-0100-0000F2000000}"/>
    <hyperlink ref="AA249" r:id="rId244" xr:uid="{00000000-0004-0000-0100-0000F3000000}"/>
    <hyperlink ref="AA250" r:id="rId245" xr:uid="{00000000-0004-0000-0100-0000F4000000}"/>
    <hyperlink ref="AA251" r:id="rId246" xr:uid="{00000000-0004-0000-0100-0000F5000000}"/>
    <hyperlink ref="AA252" r:id="rId247" xr:uid="{00000000-0004-0000-0100-0000F6000000}"/>
    <hyperlink ref="AA253" r:id="rId248" xr:uid="{00000000-0004-0000-0100-0000F7000000}"/>
    <hyperlink ref="AA254" r:id="rId249" xr:uid="{00000000-0004-0000-0100-0000F8000000}"/>
    <hyperlink ref="AA255" r:id="rId250" xr:uid="{00000000-0004-0000-0100-0000F9000000}"/>
    <hyperlink ref="AA256" r:id="rId251" xr:uid="{00000000-0004-0000-0100-0000FA000000}"/>
    <hyperlink ref="AA257" r:id="rId252" xr:uid="{00000000-0004-0000-0100-0000FB000000}"/>
    <hyperlink ref="AA258" r:id="rId253" xr:uid="{00000000-0004-0000-0100-0000FC000000}"/>
    <hyperlink ref="AA259" r:id="rId254" xr:uid="{00000000-0004-0000-0100-0000FD000000}"/>
    <hyperlink ref="AA260" r:id="rId255" xr:uid="{00000000-0004-0000-0100-0000FE000000}"/>
    <hyperlink ref="AA261" r:id="rId256" xr:uid="{00000000-0004-0000-0100-0000FF000000}"/>
    <hyperlink ref="AA262" r:id="rId257" xr:uid="{00000000-0004-0000-0100-000000010000}"/>
    <hyperlink ref="AA263" r:id="rId258" xr:uid="{00000000-0004-0000-0100-000001010000}"/>
    <hyperlink ref="AA264" r:id="rId259" xr:uid="{00000000-0004-0000-0100-000002010000}"/>
    <hyperlink ref="AA265" r:id="rId260" xr:uid="{00000000-0004-0000-0100-000003010000}"/>
    <hyperlink ref="AA266" r:id="rId261" xr:uid="{00000000-0004-0000-0100-000004010000}"/>
    <hyperlink ref="AA267" r:id="rId262" xr:uid="{00000000-0004-0000-0100-000005010000}"/>
    <hyperlink ref="AA268" r:id="rId263" xr:uid="{00000000-0004-0000-0100-000006010000}"/>
    <hyperlink ref="AA269" r:id="rId264" xr:uid="{00000000-0004-0000-0100-000007010000}"/>
    <hyperlink ref="AA270" r:id="rId265" xr:uid="{00000000-0004-0000-0100-000008010000}"/>
    <hyperlink ref="AA271" r:id="rId266" xr:uid="{00000000-0004-0000-0100-000009010000}"/>
    <hyperlink ref="AA272" r:id="rId267" xr:uid="{00000000-0004-0000-0100-00000A010000}"/>
    <hyperlink ref="AA273" r:id="rId268" xr:uid="{00000000-0004-0000-0100-00000B010000}"/>
    <hyperlink ref="AA274" r:id="rId269" xr:uid="{00000000-0004-0000-0100-00000C010000}"/>
    <hyperlink ref="AA275" r:id="rId270" xr:uid="{00000000-0004-0000-0100-00000D010000}"/>
    <hyperlink ref="AA276" r:id="rId271" xr:uid="{00000000-0004-0000-0100-00000E010000}"/>
    <hyperlink ref="AA277" r:id="rId272" xr:uid="{00000000-0004-0000-0100-00000F010000}"/>
    <hyperlink ref="AA278" r:id="rId273" xr:uid="{00000000-0004-0000-0100-000010010000}"/>
    <hyperlink ref="AA279" r:id="rId274" xr:uid="{00000000-0004-0000-0100-000011010000}"/>
    <hyperlink ref="AA280" r:id="rId275" xr:uid="{00000000-0004-0000-0100-000012010000}"/>
    <hyperlink ref="AA281" r:id="rId276" xr:uid="{00000000-0004-0000-0100-000013010000}"/>
    <hyperlink ref="AA282" r:id="rId277" xr:uid="{00000000-0004-0000-0100-000014010000}"/>
    <hyperlink ref="AA283" r:id="rId278" xr:uid="{00000000-0004-0000-0100-000015010000}"/>
    <hyperlink ref="AA284" r:id="rId279" xr:uid="{00000000-0004-0000-0100-000016010000}"/>
    <hyperlink ref="AA285" r:id="rId280" xr:uid="{00000000-0004-0000-0100-000017010000}"/>
    <hyperlink ref="AA286" r:id="rId281" xr:uid="{00000000-0004-0000-0100-000018010000}"/>
    <hyperlink ref="AA287" r:id="rId282" xr:uid="{00000000-0004-0000-0100-000019010000}"/>
    <hyperlink ref="AA288" r:id="rId283" xr:uid="{00000000-0004-0000-0100-00001A010000}"/>
    <hyperlink ref="AA289" r:id="rId284" xr:uid="{00000000-0004-0000-0100-00001B010000}"/>
    <hyperlink ref="AA290" r:id="rId285" xr:uid="{00000000-0004-0000-0100-00001C010000}"/>
    <hyperlink ref="AA291" r:id="rId286" xr:uid="{00000000-0004-0000-0100-00001D010000}"/>
    <hyperlink ref="AA292" r:id="rId287" xr:uid="{00000000-0004-0000-0100-00001E010000}"/>
    <hyperlink ref="AA293" r:id="rId288" xr:uid="{00000000-0004-0000-0100-00001F010000}"/>
    <hyperlink ref="AA294" r:id="rId289" xr:uid="{00000000-0004-0000-0100-000020010000}"/>
    <hyperlink ref="AA295" r:id="rId290" xr:uid="{00000000-0004-0000-0100-000021010000}"/>
    <hyperlink ref="AA296" r:id="rId291" xr:uid="{00000000-0004-0000-0100-000022010000}"/>
    <hyperlink ref="AA297" r:id="rId292" xr:uid="{00000000-0004-0000-0100-000023010000}"/>
    <hyperlink ref="AA298" r:id="rId293" xr:uid="{00000000-0004-0000-0100-000024010000}"/>
    <hyperlink ref="AA299" r:id="rId294" xr:uid="{00000000-0004-0000-0100-000025010000}"/>
    <hyperlink ref="AA300" r:id="rId295" xr:uid="{00000000-0004-0000-0100-000026010000}"/>
    <hyperlink ref="AA301" r:id="rId296" xr:uid="{00000000-0004-0000-0100-000027010000}"/>
    <hyperlink ref="AA302" r:id="rId297" xr:uid="{00000000-0004-0000-0100-000028010000}"/>
    <hyperlink ref="AA303" r:id="rId298" xr:uid="{00000000-0004-0000-0100-000029010000}"/>
    <hyperlink ref="AA304" r:id="rId299" xr:uid="{00000000-0004-0000-0100-00002A010000}"/>
    <hyperlink ref="AA305" r:id="rId300" xr:uid="{00000000-0004-0000-0100-00002B010000}"/>
    <hyperlink ref="AA306" r:id="rId301" xr:uid="{00000000-0004-0000-0100-00002C010000}"/>
    <hyperlink ref="AA307" r:id="rId302" xr:uid="{00000000-0004-0000-0100-00002D010000}"/>
    <hyperlink ref="AA308" r:id="rId303" xr:uid="{00000000-0004-0000-0100-00002E010000}"/>
    <hyperlink ref="AA309" r:id="rId304" xr:uid="{00000000-0004-0000-0100-00002F010000}"/>
    <hyperlink ref="AA310" r:id="rId305" xr:uid="{00000000-0004-0000-0100-000030010000}"/>
    <hyperlink ref="AA311" r:id="rId306" xr:uid="{00000000-0004-0000-0100-000031010000}"/>
    <hyperlink ref="AA312" r:id="rId307" xr:uid="{00000000-0004-0000-0100-000032010000}"/>
    <hyperlink ref="AA313" r:id="rId308" xr:uid="{00000000-0004-0000-0100-000033010000}"/>
    <hyperlink ref="AA314" r:id="rId309" xr:uid="{00000000-0004-0000-0100-000034010000}"/>
    <hyperlink ref="AA315" r:id="rId310" xr:uid="{00000000-0004-0000-0100-000035010000}"/>
    <hyperlink ref="AA316" r:id="rId311" xr:uid="{00000000-0004-0000-0100-000036010000}"/>
    <hyperlink ref="AA317" r:id="rId312" xr:uid="{00000000-0004-0000-0100-000037010000}"/>
    <hyperlink ref="AA318" r:id="rId313" xr:uid="{00000000-0004-0000-0100-000038010000}"/>
    <hyperlink ref="AA319" r:id="rId314" xr:uid="{00000000-0004-0000-0100-000039010000}"/>
    <hyperlink ref="AA320" r:id="rId315" xr:uid="{00000000-0004-0000-0100-00003A010000}"/>
    <hyperlink ref="AA321" r:id="rId316" xr:uid="{00000000-0004-0000-0100-00003B010000}"/>
    <hyperlink ref="AA322" r:id="rId317" xr:uid="{00000000-0004-0000-0100-00003C010000}"/>
    <hyperlink ref="AA323" r:id="rId318" xr:uid="{00000000-0004-0000-0100-00003D010000}"/>
    <hyperlink ref="AA324" r:id="rId319" xr:uid="{00000000-0004-0000-0100-00003E010000}"/>
    <hyperlink ref="AA325" r:id="rId320" xr:uid="{00000000-0004-0000-0100-00003F010000}"/>
    <hyperlink ref="AA326" r:id="rId321" xr:uid="{00000000-0004-0000-0100-000040010000}"/>
    <hyperlink ref="AA327" r:id="rId322" xr:uid="{00000000-0004-0000-0100-000041010000}"/>
    <hyperlink ref="AA328" r:id="rId323" xr:uid="{00000000-0004-0000-0100-000042010000}"/>
    <hyperlink ref="AA329" r:id="rId324" xr:uid="{00000000-0004-0000-0100-000043010000}"/>
    <hyperlink ref="AA330" r:id="rId325" xr:uid="{00000000-0004-0000-0100-000044010000}"/>
    <hyperlink ref="AA331" r:id="rId326" xr:uid="{00000000-0004-0000-0100-000045010000}"/>
    <hyperlink ref="AA332" r:id="rId327" xr:uid="{00000000-0004-0000-0100-000046010000}"/>
    <hyperlink ref="AA333" r:id="rId328" xr:uid="{00000000-0004-0000-0100-000047010000}"/>
    <hyperlink ref="AA334" r:id="rId329" xr:uid="{00000000-0004-0000-0100-000048010000}"/>
    <hyperlink ref="AA335" r:id="rId330" xr:uid="{00000000-0004-0000-0100-000049010000}"/>
    <hyperlink ref="AA336" r:id="rId331" xr:uid="{00000000-0004-0000-0100-00004A010000}"/>
    <hyperlink ref="AA337" r:id="rId332" xr:uid="{00000000-0004-0000-0100-00004B010000}"/>
    <hyperlink ref="AA338" r:id="rId333" xr:uid="{00000000-0004-0000-0100-00004C010000}"/>
    <hyperlink ref="AA339" r:id="rId334" xr:uid="{00000000-0004-0000-0100-00004D010000}"/>
    <hyperlink ref="AA340" r:id="rId335" xr:uid="{00000000-0004-0000-0100-00004E010000}"/>
    <hyperlink ref="AA341" r:id="rId336" xr:uid="{00000000-0004-0000-0100-00004F010000}"/>
    <hyperlink ref="AA342" r:id="rId337" xr:uid="{00000000-0004-0000-0100-000050010000}"/>
    <hyperlink ref="AA343" r:id="rId338" xr:uid="{00000000-0004-0000-0100-000051010000}"/>
    <hyperlink ref="AA344" r:id="rId339" xr:uid="{00000000-0004-0000-0100-000052010000}"/>
    <hyperlink ref="AA345" r:id="rId340" xr:uid="{00000000-0004-0000-0100-000053010000}"/>
    <hyperlink ref="AA346" r:id="rId341" xr:uid="{00000000-0004-0000-0100-000054010000}"/>
    <hyperlink ref="AA347" r:id="rId342" xr:uid="{00000000-0004-0000-0100-000055010000}"/>
    <hyperlink ref="AA348" r:id="rId343" xr:uid="{00000000-0004-0000-0100-000056010000}"/>
    <hyperlink ref="AA349" r:id="rId344" xr:uid="{00000000-0004-0000-0100-000057010000}"/>
    <hyperlink ref="AA350" r:id="rId345" xr:uid="{00000000-0004-0000-0100-000058010000}"/>
    <hyperlink ref="AA351" r:id="rId346" xr:uid="{00000000-0004-0000-0100-000059010000}"/>
    <hyperlink ref="AA352" r:id="rId347" xr:uid="{00000000-0004-0000-0100-00005A010000}"/>
    <hyperlink ref="AA353" r:id="rId348" xr:uid="{00000000-0004-0000-0100-00005B010000}"/>
    <hyperlink ref="AA354" r:id="rId349" xr:uid="{00000000-0004-0000-0100-00005C010000}"/>
    <hyperlink ref="AA355" r:id="rId350" xr:uid="{00000000-0004-0000-0100-00005D010000}"/>
    <hyperlink ref="AA356" r:id="rId351" xr:uid="{00000000-0004-0000-0100-00005E010000}"/>
    <hyperlink ref="AA357" r:id="rId352" xr:uid="{00000000-0004-0000-0100-00005F010000}"/>
    <hyperlink ref="AA358" r:id="rId353" xr:uid="{00000000-0004-0000-0100-000060010000}"/>
    <hyperlink ref="AA359" r:id="rId354" xr:uid="{00000000-0004-0000-0100-000061010000}"/>
    <hyperlink ref="AA360" r:id="rId355" xr:uid="{00000000-0004-0000-0100-000062010000}"/>
    <hyperlink ref="AA361" r:id="rId356" xr:uid="{00000000-0004-0000-0100-000063010000}"/>
    <hyperlink ref="AA362" r:id="rId357" xr:uid="{00000000-0004-0000-0100-000064010000}"/>
    <hyperlink ref="AA363" r:id="rId358" xr:uid="{00000000-0004-0000-0100-000065010000}"/>
    <hyperlink ref="AA364" r:id="rId359" xr:uid="{00000000-0004-0000-0100-000066010000}"/>
    <hyperlink ref="AA365" r:id="rId360" xr:uid="{00000000-0004-0000-0100-000067010000}"/>
    <hyperlink ref="AA366" r:id="rId361" xr:uid="{00000000-0004-0000-0100-000068010000}"/>
    <hyperlink ref="AA367" r:id="rId362" xr:uid="{00000000-0004-0000-0100-000069010000}"/>
    <hyperlink ref="AA368" r:id="rId363" xr:uid="{00000000-0004-0000-0100-00006A010000}"/>
    <hyperlink ref="AA369" r:id="rId364" xr:uid="{00000000-0004-0000-0100-00006B010000}"/>
    <hyperlink ref="AA370" r:id="rId365" xr:uid="{00000000-0004-0000-0100-00006C010000}"/>
    <hyperlink ref="AA371" r:id="rId366" xr:uid="{00000000-0004-0000-0100-00006D010000}"/>
    <hyperlink ref="AA372" r:id="rId367" xr:uid="{00000000-0004-0000-0100-00006E010000}"/>
    <hyperlink ref="AA373" r:id="rId368" xr:uid="{00000000-0004-0000-0100-00006F010000}"/>
    <hyperlink ref="AA374" r:id="rId369" xr:uid="{00000000-0004-0000-0100-000070010000}"/>
    <hyperlink ref="AA375" r:id="rId370" xr:uid="{00000000-0004-0000-0100-000071010000}"/>
    <hyperlink ref="AA376" r:id="rId371" xr:uid="{00000000-0004-0000-0100-000072010000}"/>
    <hyperlink ref="AA377" r:id="rId372" xr:uid="{00000000-0004-0000-0100-000073010000}"/>
    <hyperlink ref="AA378" r:id="rId373" xr:uid="{00000000-0004-0000-0100-000074010000}"/>
    <hyperlink ref="AA379" r:id="rId374" xr:uid="{00000000-0004-0000-0100-000075010000}"/>
    <hyperlink ref="AA380" r:id="rId375" xr:uid="{00000000-0004-0000-0100-000076010000}"/>
    <hyperlink ref="AA381" r:id="rId376" xr:uid="{00000000-0004-0000-0100-000077010000}"/>
    <hyperlink ref="AA382" r:id="rId377" xr:uid="{00000000-0004-0000-0100-000078010000}"/>
    <hyperlink ref="AA383" r:id="rId378" xr:uid="{00000000-0004-0000-0100-000079010000}"/>
    <hyperlink ref="AA384" r:id="rId379" xr:uid="{00000000-0004-0000-0100-00007A010000}"/>
    <hyperlink ref="AA385" r:id="rId380" xr:uid="{00000000-0004-0000-0100-00007B010000}"/>
    <hyperlink ref="AA386" r:id="rId381" xr:uid="{00000000-0004-0000-0100-00007C010000}"/>
    <hyperlink ref="AA387" r:id="rId382" xr:uid="{00000000-0004-0000-0100-00007D010000}"/>
    <hyperlink ref="AA388" r:id="rId383" xr:uid="{00000000-0004-0000-0100-00007E010000}"/>
    <hyperlink ref="AA389" r:id="rId384" xr:uid="{00000000-0004-0000-0100-00007F010000}"/>
    <hyperlink ref="AA390" r:id="rId385" xr:uid="{00000000-0004-0000-0100-000080010000}"/>
    <hyperlink ref="AA391" r:id="rId386" xr:uid="{00000000-0004-0000-0100-000081010000}"/>
    <hyperlink ref="AA392" r:id="rId387" xr:uid="{00000000-0004-0000-0100-000082010000}"/>
    <hyperlink ref="AA393" r:id="rId388" xr:uid="{00000000-0004-0000-0100-000083010000}"/>
    <hyperlink ref="AA394" r:id="rId389" xr:uid="{00000000-0004-0000-0100-000084010000}"/>
    <hyperlink ref="AA395" r:id="rId390" xr:uid="{00000000-0004-0000-0100-000085010000}"/>
    <hyperlink ref="AA396" r:id="rId391" xr:uid="{00000000-0004-0000-0100-000086010000}"/>
    <hyperlink ref="AA397" r:id="rId392" xr:uid="{00000000-0004-0000-0100-000087010000}"/>
    <hyperlink ref="AA398" r:id="rId393" xr:uid="{00000000-0004-0000-0100-000088010000}"/>
    <hyperlink ref="AA399" r:id="rId394" xr:uid="{00000000-0004-0000-0100-000089010000}"/>
    <hyperlink ref="AA400" r:id="rId395" xr:uid="{00000000-0004-0000-0100-00008A010000}"/>
    <hyperlink ref="AA401" r:id="rId396" xr:uid="{00000000-0004-0000-0100-00008B010000}"/>
    <hyperlink ref="AA402" r:id="rId397" xr:uid="{00000000-0004-0000-0100-00008C010000}"/>
    <hyperlink ref="AA403" r:id="rId398" xr:uid="{00000000-0004-0000-0100-00008D010000}"/>
    <hyperlink ref="AA404" r:id="rId399" xr:uid="{00000000-0004-0000-0100-00008E010000}"/>
    <hyperlink ref="AA405" r:id="rId400" xr:uid="{00000000-0004-0000-0100-00008F010000}"/>
    <hyperlink ref="AA406" r:id="rId401" xr:uid="{00000000-0004-0000-0100-000090010000}"/>
    <hyperlink ref="AA407" r:id="rId402" xr:uid="{00000000-0004-0000-0100-000091010000}"/>
    <hyperlink ref="AA408" r:id="rId403" xr:uid="{00000000-0004-0000-0100-000092010000}"/>
    <hyperlink ref="AA409" r:id="rId404" xr:uid="{00000000-0004-0000-0100-000093010000}"/>
    <hyperlink ref="AA410" r:id="rId405" xr:uid="{00000000-0004-0000-0100-000094010000}"/>
    <hyperlink ref="AA411" r:id="rId406" xr:uid="{00000000-0004-0000-0100-000095010000}"/>
    <hyperlink ref="AA412" r:id="rId407" xr:uid="{00000000-0004-0000-0100-000096010000}"/>
    <hyperlink ref="AA413" r:id="rId408" xr:uid="{00000000-0004-0000-0100-000097010000}"/>
    <hyperlink ref="AA414" r:id="rId409" xr:uid="{00000000-0004-0000-0100-000098010000}"/>
    <hyperlink ref="AA415" r:id="rId410" xr:uid="{00000000-0004-0000-0100-000099010000}"/>
    <hyperlink ref="AA416" r:id="rId411" xr:uid="{00000000-0004-0000-0100-00009A010000}"/>
    <hyperlink ref="AA417" r:id="rId412" xr:uid="{00000000-0004-0000-0100-00009B010000}"/>
    <hyperlink ref="AA418" r:id="rId413" xr:uid="{00000000-0004-0000-0100-00009C010000}"/>
    <hyperlink ref="AA419" r:id="rId414" xr:uid="{00000000-0004-0000-0100-00009D010000}"/>
    <hyperlink ref="AA420" r:id="rId415" xr:uid="{00000000-0004-0000-0100-00009E010000}"/>
    <hyperlink ref="AA421" r:id="rId416" xr:uid="{00000000-0004-0000-0100-00009F010000}"/>
    <hyperlink ref="AA422" r:id="rId417" xr:uid="{00000000-0004-0000-0100-0000A0010000}"/>
    <hyperlink ref="AA423" r:id="rId418" xr:uid="{00000000-0004-0000-0100-0000A1010000}"/>
    <hyperlink ref="AA424" r:id="rId419" xr:uid="{00000000-0004-0000-0100-0000A2010000}"/>
    <hyperlink ref="AA425" r:id="rId420" xr:uid="{00000000-0004-0000-0100-0000A3010000}"/>
    <hyperlink ref="AA426" r:id="rId421" xr:uid="{00000000-0004-0000-0100-0000A4010000}"/>
    <hyperlink ref="AA427" r:id="rId422" xr:uid="{00000000-0004-0000-0100-0000A5010000}"/>
    <hyperlink ref="AA428" r:id="rId423" xr:uid="{00000000-0004-0000-0100-0000A6010000}"/>
    <hyperlink ref="AA429" r:id="rId424" xr:uid="{00000000-0004-0000-0100-0000A7010000}"/>
    <hyperlink ref="AA430" r:id="rId425" xr:uid="{00000000-0004-0000-0100-0000A8010000}"/>
    <hyperlink ref="AA431" r:id="rId426" xr:uid="{00000000-0004-0000-0100-0000A9010000}"/>
    <hyperlink ref="AA432" r:id="rId427" xr:uid="{00000000-0004-0000-0100-0000AA010000}"/>
    <hyperlink ref="AA433" r:id="rId428" xr:uid="{00000000-0004-0000-0100-0000AB010000}"/>
    <hyperlink ref="AA434" r:id="rId429" xr:uid="{00000000-0004-0000-0100-0000AC010000}"/>
    <hyperlink ref="AA435" r:id="rId430" xr:uid="{00000000-0004-0000-0100-0000AD010000}"/>
    <hyperlink ref="AA436" r:id="rId431" xr:uid="{00000000-0004-0000-0100-0000AE010000}"/>
    <hyperlink ref="AA437" r:id="rId432" xr:uid="{00000000-0004-0000-0100-0000AF010000}"/>
    <hyperlink ref="AA438" r:id="rId433" xr:uid="{00000000-0004-0000-0100-0000B0010000}"/>
    <hyperlink ref="AA439" r:id="rId434" xr:uid="{00000000-0004-0000-0100-0000B1010000}"/>
    <hyperlink ref="AA440" r:id="rId435" xr:uid="{00000000-0004-0000-0100-0000B2010000}"/>
    <hyperlink ref="AA441" r:id="rId436" xr:uid="{00000000-0004-0000-0100-0000B3010000}"/>
    <hyperlink ref="AA442" r:id="rId437" xr:uid="{00000000-0004-0000-0100-0000B4010000}"/>
    <hyperlink ref="AA443" r:id="rId438" xr:uid="{00000000-0004-0000-0100-0000B5010000}"/>
    <hyperlink ref="AA444" r:id="rId439" xr:uid="{00000000-0004-0000-0100-0000B6010000}"/>
    <hyperlink ref="AA445" r:id="rId440" xr:uid="{00000000-0004-0000-0100-0000B7010000}"/>
    <hyperlink ref="AA446" r:id="rId441" xr:uid="{00000000-0004-0000-0100-0000B8010000}"/>
    <hyperlink ref="AA447" r:id="rId442" xr:uid="{00000000-0004-0000-0100-0000B9010000}"/>
    <hyperlink ref="AA448" r:id="rId443" xr:uid="{00000000-0004-0000-0100-0000BA010000}"/>
    <hyperlink ref="AA449" r:id="rId444" xr:uid="{00000000-0004-0000-0100-0000BB010000}"/>
    <hyperlink ref="AA450" r:id="rId445" xr:uid="{00000000-0004-0000-0100-0000BC010000}"/>
    <hyperlink ref="AA451" r:id="rId446" xr:uid="{00000000-0004-0000-0100-0000BD010000}"/>
    <hyperlink ref="AA452" r:id="rId447" xr:uid="{00000000-0004-0000-0100-0000BE010000}"/>
    <hyperlink ref="AA453" r:id="rId448" xr:uid="{00000000-0004-0000-0100-0000BF010000}"/>
    <hyperlink ref="AA454" r:id="rId449" xr:uid="{00000000-0004-0000-0100-0000C0010000}"/>
    <hyperlink ref="AA455" r:id="rId450" xr:uid="{00000000-0004-0000-0100-0000C1010000}"/>
    <hyperlink ref="AA456" r:id="rId451" xr:uid="{00000000-0004-0000-0100-0000C2010000}"/>
    <hyperlink ref="AA457" r:id="rId452" xr:uid="{00000000-0004-0000-0100-0000C3010000}"/>
    <hyperlink ref="AA458" r:id="rId453" xr:uid="{00000000-0004-0000-0100-0000C4010000}"/>
    <hyperlink ref="AA459" r:id="rId454" xr:uid="{00000000-0004-0000-0100-0000C5010000}"/>
    <hyperlink ref="AA460" r:id="rId455" xr:uid="{00000000-0004-0000-0100-0000C6010000}"/>
    <hyperlink ref="AA461" r:id="rId456" xr:uid="{00000000-0004-0000-0100-0000C7010000}"/>
    <hyperlink ref="AA462" r:id="rId457" xr:uid="{00000000-0004-0000-0100-0000C8010000}"/>
    <hyperlink ref="AA463" r:id="rId458" xr:uid="{00000000-0004-0000-0100-0000C9010000}"/>
    <hyperlink ref="AA464" r:id="rId459" xr:uid="{00000000-0004-0000-0100-0000CA010000}"/>
    <hyperlink ref="AA465" r:id="rId460" xr:uid="{00000000-0004-0000-0100-0000CB010000}"/>
    <hyperlink ref="AA466" r:id="rId461" xr:uid="{00000000-0004-0000-0100-0000CC010000}"/>
    <hyperlink ref="AA467" r:id="rId462" xr:uid="{00000000-0004-0000-0100-0000CD010000}"/>
    <hyperlink ref="AA468" r:id="rId463" xr:uid="{00000000-0004-0000-0100-0000CE010000}"/>
    <hyperlink ref="AA469" r:id="rId464" xr:uid="{00000000-0004-0000-0100-0000CF010000}"/>
    <hyperlink ref="AA470" r:id="rId465" xr:uid="{00000000-0004-0000-0100-0000D0010000}"/>
    <hyperlink ref="AA471" r:id="rId466" xr:uid="{00000000-0004-0000-0100-0000D1010000}"/>
    <hyperlink ref="AA472" r:id="rId467" xr:uid="{00000000-0004-0000-0100-0000D2010000}"/>
    <hyperlink ref="AA473" r:id="rId468" xr:uid="{00000000-0004-0000-0100-0000D3010000}"/>
    <hyperlink ref="AA474" r:id="rId469" xr:uid="{00000000-0004-0000-0100-0000D4010000}"/>
    <hyperlink ref="AA475" r:id="rId470" xr:uid="{00000000-0004-0000-0100-0000D5010000}"/>
    <hyperlink ref="AA476" r:id="rId471" xr:uid="{00000000-0004-0000-0100-0000D6010000}"/>
    <hyperlink ref="AA477" r:id="rId472" xr:uid="{00000000-0004-0000-0100-0000D7010000}"/>
    <hyperlink ref="AA478" r:id="rId473" xr:uid="{00000000-0004-0000-0100-0000D8010000}"/>
    <hyperlink ref="AA479" r:id="rId474" xr:uid="{00000000-0004-0000-0100-0000D9010000}"/>
    <hyperlink ref="AA480" r:id="rId475" xr:uid="{00000000-0004-0000-0100-0000DA010000}"/>
    <hyperlink ref="AA481" r:id="rId476" xr:uid="{00000000-0004-0000-0100-0000DB010000}"/>
    <hyperlink ref="AA482" r:id="rId477" xr:uid="{00000000-0004-0000-0100-0000DC010000}"/>
    <hyperlink ref="AA483" r:id="rId478" xr:uid="{00000000-0004-0000-0100-0000DD010000}"/>
    <hyperlink ref="AA484" r:id="rId479" xr:uid="{00000000-0004-0000-0100-0000DE010000}"/>
    <hyperlink ref="AA485" r:id="rId480" xr:uid="{00000000-0004-0000-0100-0000DF010000}"/>
    <hyperlink ref="AA486" r:id="rId481" xr:uid="{00000000-0004-0000-0100-0000E0010000}"/>
    <hyperlink ref="AA487" r:id="rId482" xr:uid="{00000000-0004-0000-0100-0000E1010000}"/>
    <hyperlink ref="AA488" r:id="rId483" xr:uid="{00000000-0004-0000-0100-0000E2010000}"/>
    <hyperlink ref="AA489" r:id="rId484" xr:uid="{00000000-0004-0000-0100-0000E3010000}"/>
    <hyperlink ref="AA490" r:id="rId485" xr:uid="{00000000-0004-0000-0100-0000E4010000}"/>
    <hyperlink ref="AA491" r:id="rId486" xr:uid="{00000000-0004-0000-0100-0000E5010000}"/>
    <hyperlink ref="AA492" r:id="rId487" xr:uid="{00000000-0004-0000-0100-0000E6010000}"/>
    <hyperlink ref="AA493" r:id="rId488" xr:uid="{00000000-0004-0000-0100-0000E7010000}"/>
    <hyperlink ref="AA494" r:id="rId489" xr:uid="{00000000-0004-0000-0100-0000E8010000}"/>
    <hyperlink ref="AA495" r:id="rId490" xr:uid="{00000000-0004-0000-0100-0000E9010000}"/>
    <hyperlink ref="AA496" r:id="rId491" xr:uid="{00000000-0004-0000-0100-0000EA010000}"/>
    <hyperlink ref="AA497" r:id="rId492" xr:uid="{00000000-0004-0000-0100-0000EB010000}"/>
    <hyperlink ref="AA498" r:id="rId493" xr:uid="{00000000-0004-0000-0100-0000EC010000}"/>
    <hyperlink ref="AA499" r:id="rId494" xr:uid="{00000000-0004-0000-0100-0000ED010000}"/>
    <hyperlink ref="AA500" r:id="rId495" xr:uid="{00000000-0004-0000-0100-0000EE010000}"/>
    <hyperlink ref="AA501" r:id="rId496" xr:uid="{00000000-0004-0000-0100-0000EF010000}"/>
    <hyperlink ref="AA502" r:id="rId497" xr:uid="{00000000-0004-0000-0100-0000F0010000}"/>
    <hyperlink ref="AA503" r:id="rId498" xr:uid="{00000000-0004-0000-0100-0000F1010000}"/>
    <hyperlink ref="AA504" r:id="rId499" xr:uid="{00000000-0004-0000-0100-0000F2010000}"/>
    <hyperlink ref="AA505" r:id="rId500" xr:uid="{00000000-0004-0000-0100-0000F3010000}"/>
    <hyperlink ref="AA506" r:id="rId501" xr:uid="{00000000-0004-0000-0100-0000F4010000}"/>
    <hyperlink ref="AA507" r:id="rId502" xr:uid="{00000000-0004-0000-0100-0000F5010000}"/>
    <hyperlink ref="AA508" r:id="rId503" xr:uid="{00000000-0004-0000-0100-0000F6010000}"/>
    <hyperlink ref="AA509" r:id="rId504" xr:uid="{00000000-0004-0000-0100-0000F7010000}"/>
    <hyperlink ref="AA510" r:id="rId505" xr:uid="{00000000-0004-0000-0100-0000F8010000}"/>
    <hyperlink ref="AA511" r:id="rId506" xr:uid="{00000000-0004-0000-0100-0000F9010000}"/>
    <hyperlink ref="AA512" r:id="rId507" xr:uid="{00000000-0004-0000-0100-0000FA010000}"/>
    <hyperlink ref="AA513" r:id="rId508" xr:uid="{00000000-0004-0000-0100-0000FB010000}"/>
    <hyperlink ref="AA514" r:id="rId509" xr:uid="{00000000-0004-0000-0100-0000FC010000}"/>
    <hyperlink ref="AA515" r:id="rId510" xr:uid="{00000000-0004-0000-0100-0000FD010000}"/>
    <hyperlink ref="AA516" r:id="rId511" xr:uid="{00000000-0004-0000-0100-0000FE010000}"/>
    <hyperlink ref="AA517" r:id="rId512" xr:uid="{00000000-0004-0000-0100-0000FF010000}"/>
    <hyperlink ref="AA518" r:id="rId513" xr:uid="{00000000-0004-0000-0100-000000020000}"/>
    <hyperlink ref="AA519" r:id="rId514" xr:uid="{00000000-0004-0000-0100-000001020000}"/>
    <hyperlink ref="AA520" r:id="rId515" xr:uid="{00000000-0004-0000-0100-000002020000}"/>
    <hyperlink ref="AA521" r:id="rId516" xr:uid="{00000000-0004-0000-0100-000003020000}"/>
    <hyperlink ref="AA522" r:id="rId517" xr:uid="{00000000-0004-0000-0100-000004020000}"/>
    <hyperlink ref="AA523" r:id="rId518" xr:uid="{00000000-0004-0000-0100-000005020000}"/>
    <hyperlink ref="AA524" r:id="rId519" xr:uid="{00000000-0004-0000-0100-000006020000}"/>
    <hyperlink ref="AA525" r:id="rId520" xr:uid="{00000000-0004-0000-0100-000007020000}"/>
    <hyperlink ref="AA526" r:id="rId521" xr:uid="{00000000-0004-0000-0100-000008020000}"/>
    <hyperlink ref="AA527" r:id="rId522" xr:uid="{00000000-0004-0000-0100-000009020000}"/>
    <hyperlink ref="AA528" r:id="rId523" xr:uid="{00000000-0004-0000-0100-00000A020000}"/>
    <hyperlink ref="AA529" r:id="rId524" xr:uid="{00000000-0004-0000-0100-00000B020000}"/>
    <hyperlink ref="AA530" r:id="rId525" xr:uid="{00000000-0004-0000-0100-00000C020000}"/>
    <hyperlink ref="AA531" r:id="rId526" xr:uid="{00000000-0004-0000-0100-00000D020000}"/>
    <hyperlink ref="AA532" r:id="rId527" xr:uid="{00000000-0004-0000-0100-00000E020000}"/>
    <hyperlink ref="AA533" r:id="rId528" xr:uid="{00000000-0004-0000-0100-00000F020000}"/>
    <hyperlink ref="AA534" r:id="rId529" xr:uid="{00000000-0004-0000-0100-000010020000}"/>
    <hyperlink ref="AA535" r:id="rId530" xr:uid="{00000000-0004-0000-0100-000011020000}"/>
    <hyperlink ref="AA536" r:id="rId531" xr:uid="{00000000-0004-0000-0100-000012020000}"/>
    <hyperlink ref="AA537" r:id="rId532" xr:uid="{00000000-0004-0000-0100-000013020000}"/>
    <hyperlink ref="AA538" r:id="rId533" xr:uid="{00000000-0004-0000-0100-000014020000}"/>
    <hyperlink ref="AA539" r:id="rId534" xr:uid="{00000000-0004-0000-0100-000015020000}"/>
    <hyperlink ref="AA540" r:id="rId535" xr:uid="{00000000-0004-0000-0100-000016020000}"/>
    <hyperlink ref="AA541" r:id="rId536" xr:uid="{00000000-0004-0000-0100-000017020000}"/>
    <hyperlink ref="AA542" r:id="rId537" xr:uid="{00000000-0004-0000-0100-000018020000}"/>
    <hyperlink ref="AA543" r:id="rId538" xr:uid="{00000000-0004-0000-0100-000019020000}"/>
    <hyperlink ref="AA544" r:id="rId539" xr:uid="{00000000-0004-0000-0100-00001A020000}"/>
    <hyperlink ref="AA545" r:id="rId540" xr:uid="{00000000-0004-0000-0100-00001B020000}"/>
    <hyperlink ref="AA546" r:id="rId541" xr:uid="{00000000-0004-0000-0100-00001C020000}"/>
    <hyperlink ref="AA547" r:id="rId542" xr:uid="{00000000-0004-0000-0100-00001D020000}"/>
    <hyperlink ref="AA548" r:id="rId543" xr:uid="{00000000-0004-0000-0100-00001E020000}"/>
    <hyperlink ref="AA549" r:id="rId544" xr:uid="{00000000-0004-0000-0100-00001F020000}"/>
    <hyperlink ref="AA550" r:id="rId545" xr:uid="{00000000-0004-0000-0100-000020020000}"/>
    <hyperlink ref="AA551" r:id="rId546" xr:uid="{00000000-0004-0000-0100-000021020000}"/>
    <hyperlink ref="AA552" r:id="rId547" xr:uid="{00000000-0004-0000-0100-000022020000}"/>
    <hyperlink ref="AA553" r:id="rId548" xr:uid="{00000000-0004-0000-0100-000023020000}"/>
    <hyperlink ref="AA554" r:id="rId549" xr:uid="{00000000-0004-0000-0100-000024020000}"/>
    <hyperlink ref="AA555" r:id="rId550" xr:uid="{00000000-0004-0000-0100-000025020000}"/>
    <hyperlink ref="AA556" r:id="rId551" xr:uid="{00000000-0004-0000-0100-000026020000}"/>
    <hyperlink ref="AA557" r:id="rId552" xr:uid="{00000000-0004-0000-0100-000027020000}"/>
    <hyperlink ref="AA558" r:id="rId553" xr:uid="{00000000-0004-0000-0100-000028020000}"/>
    <hyperlink ref="AA559" r:id="rId554" xr:uid="{00000000-0004-0000-0100-000029020000}"/>
    <hyperlink ref="AA560" r:id="rId555" xr:uid="{00000000-0004-0000-0100-00002A020000}"/>
    <hyperlink ref="AA561" r:id="rId556" xr:uid="{00000000-0004-0000-0100-00002B020000}"/>
    <hyperlink ref="AA562" r:id="rId557" xr:uid="{00000000-0004-0000-0100-00002C020000}"/>
    <hyperlink ref="AA563" r:id="rId558" xr:uid="{00000000-0004-0000-0100-00002D020000}"/>
    <hyperlink ref="AA564" r:id="rId559" xr:uid="{00000000-0004-0000-0100-00002E020000}"/>
    <hyperlink ref="AA565" r:id="rId560" xr:uid="{00000000-0004-0000-0100-00002F020000}"/>
    <hyperlink ref="AA566" r:id="rId561" xr:uid="{00000000-0004-0000-0100-000030020000}"/>
    <hyperlink ref="AA567" r:id="rId562" xr:uid="{00000000-0004-0000-0100-000031020000}"/>
    <hyperlink ref="AA568" r:id="rId563" xr:uid="{00000000-0004-0000-0100-000032020000}"/>
    <hyperlink ref="AA569" r:id="rId564" xr:uid="{00000000-0004-0000-0100-000033020000}"/>
    <hyperlink ref="AA570" r:id="rId565" xr:uid="{00000000-0004-0000-0100-000034020000}"/>
    <hyperlink ref="AA571" r:id="rId566" xr:uid="{00000000-0004-0000-0100-000035020000}"/>
    <hyperlink ref="AA572" r:id="rId567" xr:uid="{00000000-0004-0000-0100-000036020000}"/>
    <hyperlink ref="AA573" r:id="rId568" xr:uid="{00000000-0004-0000-0100-000037020000}"/>
    <hyperlink ref="AA574" r:id="rId569" xr:uid="{00000000-0004-0000-0100-000038020000}"/>
    <hyperlink ref="AA575" r:id="rId570" xr:uid="{00000000-0004-0000-0100-000039020000}"/>
    <hyperlink ref="AA576" r:id="rId571" xr:uid="{00000000-0004-0000-0100-00003A020000}"/>
    <hyperlink ref="AA577" r:id="rId572" xr:uid="{00000000-0004-0000-0100-00003B020000}"/>
    <hyperlink ref="AA578" r:id="rId573" xr:uid="{00000000-0004-0000-0100-00003C020000}"/>
    <hyperlink ref="AA579" r:id="rId574" xr:uid="{00000000-0004-0000-0100-00003D020000}"/>
    <hyperlink ref="AA580" r:id="rId575" xr:uid="{00000000-0004-0000-0100-00003E020000}"/>
    <hyperlink ref="AA581" r:id="rId576" xr:uid="{00000000-0004-0000-0100-00003F020000}"/>
    <hyperlink ref="AA582" r:id="rId577" xr:uid="{00000000-0004-0000-0100-000040020000}"/>
    <hyperlink ref="AA583" r:id="rId578" xr:uid="{00000000-0004-0000-0100-000041020000}"/>
    <hyperlink ref="AA584" r:id="rId579" xr:uid="{00000000-0004-0000-0100-000042020000}"/>
    <hyperlink ref="AA585" r:id="rId580" xr:uid="{00000000-0004-0000-0100-000043020000}"/>
    <hyperlink ref="AA586" r:id="rId581" xr:uid="{00000000-0004-0000-0100-000044020000}"/>
    <hyperlink ref="AA587" r:id="rId582" xr:uid="{00000000-0004-0000-0100-000045020000}"/>
    <hyperlink ref="AA588" r:id="rId583" xr:uid="{00000000-0004-0000-0100-000046020000}"/>
    <hyperlink ref="AA589" r:id="rId584" xr:uid="{00000000-0004-0000-0100-000047020000}"/>
    <hyperlink ref="AA590" r:id="rId585" xr:uid="{00000000-0004-0000-0100-000048020000}"/>
    <hyperlink ref="AA591" r:id="rId586" xr:uid="{00000000-0004-0000-0100-000049020000}"/>
    <hyperlink ref="AA592" r:id="rId587" xr:uid="{00000000-0004-0000-0100-00004A020000}"/>
    <hyperlink ref="AA593" r:id="rId588" xr:uid="{00000000-0004-0000-0100-00004B020000}"/>
    <hyperlink ref="AA594" r:id="rId589" xr:uid="{00000000-0004-0000-0100-00004C020000}"/>
    <hyperlink ref="AA595" r:id="rId590" xr:uid="{00000000-0004-0000-0100-00004D020000}"/>
    <hyperlink ref="AA596" r:id="rId591" xr:uid="{00000000-0004-0000-0100-00004E020000}"/>
    <hyperlink ref="AA597" r:id="rId592" xr:uid="{00000000-0004-0000-0100-00004F020000}"/>
    <hyperlink ref="AA598" r:id="rId593" xr:uid="{00000000-0004-0000-0100-000050020000}"/>
    <hyperlink ref="AA599" r:id="rId594" xr:uid="{00000000-0004-0000-0100-000051020000}"/>
    <hyperlink ref="AA600" r:id="rId595" xr:uid="{00000000-0004-0000-0100-000052020000}"/>
    <hyperlink ref="AA601" r:id="rId596" xr:uid="{00000000-0004-0000-0100-000053020000}"/>
    <hyperlink ref="AA602" r:id="rId597" xr:uid="{00000000-0004-0000-0100-000054020000}"/>
    <hyperlink ref="AA603" r:id="rId598" xr:uid="{00000000-0004-0000-0100-000055020000}"/>
    <hyperlink ref="AA604" r:id="rId599" xr:uid="{00000000-0004-0000-0100-000056020000}"/>
    <hyperlink ref="AA605" r:id="rId600" xr:uid="{00000000-0004-0000-0100-000057020000}"/>
    <hyperlink ref="AA606" r:id="rId601" xr:uid="{00000000-0004-0000-0100-000058020000}"/>
    <hyperlink ref="AA607" r:id="rId602" xr:uid="{00000000-0004-0000-0100-000059020000}"/>
    <hyperlink ref="AA608" r:id="rId603" xr:uid="{00000000-0004-0000-0100-00005A020000}"/>
    <hyperlink ref="AA609" r:id="rId604" xr:uid="{00000000-0004-0000-0100-00005B020000}"/>
    <hyperlink ref="AA610" r:id="rId605" xr:uid="{00000000-0004-0000-0100-00005C020000}"/>
    <hyperlink ref="AA611" r:id="rId606" xr:uid="{00000000-0004-0000-0100-00005D020000}"/>
    <hyperlink ref="AA612" r:id="rId607" xr:uid="{00000000-0004-0000-0100-00005E020000}"/>
    <hyperlink ref="AA613" r:id="rId608" xr:uid="{00000000-0004-0000-0100-00005F020000}"/>
    <hyperlink ref="AA614" r:id="rId609" xr:uid="{00000000-0004-0000-0100-000060020000}"/>
    <hyperlink ref="AA615" r:id="rId610" xr:uid="{00000000-0004-0000-0100-000061020000}"/>
    <hyperlink ref="AA616" r:id="rId611" xr:uid="{00000000-0004-0000-0100-000062020000}"/>
    <hyperlink ref="AA617" r:id="rId612" xr:uid="{00000000-0004-0000-0100-000063020000}"/>
    <hyperlink ref="AA618" r:id="rId613" xr:uid="{00000000-0004-0000-0100-000064020000}"/>
    <hyperlink ref="AA619" r:id="rId614" xr:uid="{00000000-0004-0000-0100-000065020000}"/>
    <hyperlink ref="AA620" r:id="rId615" xr:uid="{00000000-0004-0000-0100-000066020000}"/>
    <hyperlink ref="AA621" r:id="rId616" xr:uid="{00000000-0004-0000-0100-000067020000}"/>
    <hyperlink ref="AA622" r:id="rId617" xr:uid="{00000000-0004-0000-0100-000068020000}"/>
    <hyperlink ref="AA623" r:id="rId618" xr:uid="{00000000-0004-0000-0100-000069020000}"/>
    <hyperlink ref="AA624" r:id="rId619" xr:uid="{00000000-0004-0000-0100-00006A020000}"/>
    <hyperlink ref="AA625" r:id="rId620" xr:uid="{00000000-0004-0000-0100-00006B020000}"/>
    <hyperlink ref="AA626" r:id="rId621" xr:uid="{00000000-0004-0000-0100-00006C020000}"/>
    <hyperlink ref="AA627" r:id="rId622" xr:uid="{00000000-0004-0000-0100-00006D020000}"/>
    <hyperlink ref="AA628" r:id="rId623" xr:uid="{00000000-0004-0000-0100-00006E020000}"/>
    <hyperlink ref="AA629" r:id="rId624" xr:uid="{00000000-0004-0000-0100-00006F020000}"/>
    <hyperlink ref="AA630" r:id="rId625" xr:uid="{00000000-0004-0000-0100-000070020000}"/>
    <hyperlink ref="AA631" r:id="rId626" xr:uid="{00000000-0004-0000-0100-000071020000}"/>
    <hyperlink ref="AA632" r:id="rId627" xr:uid="{00000000-0004-0000-0100-000072020000}"/>
    <hyperlink ref="AA633" r:id="rId628" xr:uid="{00000000-0004-0000-0100-000073020000}"/>
    <hyperlink ref="AA634" r:id="rId629" xr:uid="{00000000-0004-0000-0100-000074020000}"/>
    <hyperlink ref="AA635" r:id="rId630" xr:uid="{00000000-0004-0000-0100-000075020000}"/>
    <hyperlink ref="AA636" r:id="rId631" xr:uid="{00000000-0004-0000-0100-000076020000}"/>
    <hyperlink ref="AA637" r:id="rId632" xr:uid="{00000000-0004-0000-0100-000077020000}"/>
    <hyperlink ref="AA638" r:id="rId633" xr:uid="{00000000-0004-0000-0100-000078020000}"/>
    <hyperlink ref="AA639" r:id="rId634" xr:uid="{00000000-0004-0000-0100-000079020000}"/>
    <hyperlink ref="AA640" r:id="rId635" xr:uid="{00000000-0004-0000-0100-00007A020000}"/>
    <hyperlink ref="AA641" r:id="rId636" xr:uid="{00000000-0004-0000-0100-00007B020000}"/>
    <hyperlink ref="AA642" r:id="rId637" xr:uid="{00000000-0004-0000-0100-00007C020000}"/>
    <hyperlink ref="AA643" r:id="rId638" xr:uid="{00000000-0004-0000-0100-00007D020000}"/>
    <hyperlink ref="AA644" r:id="rId639" xr:uid="{00000000-0004-0000-0100-00007E020000}"/>
    <hyperlink ref="AA645" r:id="rId640" xr:uid="{00000000-0004-0000-0100-00007F020000}"/>
    <hyperlink ref="AA646" r:id="rId641" xr:uid="{00000000-0004-0000-0100-000080020000}"/>
    <hyperlink ref="AA647" r:id="rId642" xr:uid="{00000000-0004-0000-0100-000081020000}"/>
    <hyperlink ref="AA648" r:id="rId643" xr:uid="{00000000-0004-0000-0100-000082020000}"/>
    <hyperlink ref="AA649" r:id="rId644" xr:uid="{00000000-0004-0000-0100-000083020000}"/>
    <hyperlink ref="AA650" r:id="rId645" xr:uid="{00000000-0004-0000-0100-000084020000}"/>
    <hyperlink ref="AA651" r:id="rId646" xr:uid="{00000000-0004-0000-0100-000085020000}"/>
    <hyperlink ref="AA652" r:id="rId647" xr:uid="{00000000-0004-0000-0100-000086020000}"/>
    <hyperlink ref="AA653" r:id="rId648" xr:uid="{00000000-0004-0000-0100-000087020000}"/>
    <hyperlink ref="AA654" r:id="rId649" xr:uid="{00000000-0004-0000-0100-000088020000}"/>
    <hyperlink ref="AA655" r:id="rId650" xr:uid="{00000000-0004-0000-0100-000089020000}"/>
    <hyperlink ref="AA656" r:id="rId651" xr:uid="{00000000-0004-0000-0100-00008A020000}"/>
    <hyperlink ref="AA657" r:id="rId652" xr:uid="{00000000-0004-0000-0100-00008B020000}"/>
    <hyperlink ref="AA658" r:id="rId653" xr:uid="{00000000-0004-0000-0100-00008C020000}"/>
    <hyperlink ref="AA659" r:id="rId654" xr:uid="{00000000-0004-0000-0100-00008D020000}"/>
    <hyperlink ref="AA660" r:id="rId655" xr:uid="{00000000-0004-0000-0100-00008E020000}"/>
    <hyperlink ref="AA661" r:id="rId656" xr:uid="{00000000-0004-0000-0100-00008F020000}"/>
    <hyperlink ref="AA662" r:id="rId657" xr:uid="{00000000-0004-0000-0100-000090020000}"/>
    <hyperlink ref="AA663" r:id="rId658" xr:uid="{00000000-0004-0000-0100-000091020000}"/>
    <hyperlink ref="AA664" r:id="rId659" xr:uid="{00000000-0004-0000-0100-000092020000}"/>
    <hyperlink ref="AA665" r:id="rId660" xr:uid="{00000000-0004-0000-0100-000093020000}"/>
    <hyperlink ref="AA666" r:id="rId661" xr:uid="{00000000-0004-0000-0100-000094020000}"/>
    <hyperlink ref="AA667" r:id="rId662" xr:uid="{00000000-0004-0000-0100-000095020000}"/>
    <hyperlink ref="AA668" r:id="rId663" xr:uid="{00000000-0004-0000-0100-000096020000}"/>
    <hyperlink ref="AA669" r:id="rId664" xr:uid="{00000000-0004-0000-0100-000097020000}"/>
    <hyperlink ref="AA670" r:id="rId665" xr:uid="{00000000-0004-0000-0100-000098020000}"/>
    <hyperlink ref="AA671" r:id="rId666" xr:uid="{00000000-0004-0000-0100-000099020000}"/>
    <hyperlink ref="AA672" r:id="rId667" xr:uid="{00000000-0004-0000-0100-00009A020000}"/>
    <hyperlink ref="AA673" r:id="rId668" xr:uid="{00000000-0004-0000-0100-00009B020000}"/>
    <hyperlink ref="AA674" r:id="rId669" xr:uid="{00000000-0004-0000-0100-00009C020000}"/>
    <hyperlink ref="AA675" r:id="rId670" xr:uid="{00000000-0004-0000-0100-00009D020000}"/>
    <hyperlink ref="AA676" r:id="rId671" xr:uid="{00000000-0004-0000-0100-00009E020000}"/>
    <hyperlink ref="AA677" r:id="rId672" xr:uid="{00000000-0004-0000-0100-00009F020000}"/>
    <hyperlink ref="AA678" r:id="rId673" xr:uid="{00000000-0004-0000-0100-0000A0020000}"/>
    <hyperlink ref="AA679" r:id="rId674" xr:uid="{00000000-0004-0000-0100-0000A1020000}"/>
    <hyperlink ref="AA680" r:id="rId675" xr:uid="{00000000-0004-0000-0100-0000A2020000}"/>
    <hyperlink ref="AA681" r:id="rId676" xr:uid="{00000000-0004-0000-0100-0000A3020000}"/>
    <hyperlink ref="AA682" r:id="rId677" xr:uid="{00000000-0004-0000-0100-0000A4020000}"/>
    <hyperlink ref="AA683" r:id="rId678" xr:uid="{00000000-0004-0000-0100-0000A5020000}"/>
    <hyperlink ref="AA684" r:id="rId679" xr:uid="{00000000-0004-0000-0100-0000A6020000}"/>
    <hyperlink ref="AA685" r:id="rId680" xr:uid="{00000000-0004-0000-0100-0000A7020000}"/>
    <hyperlink ref="AA686" r:id="rId681" xr:uid="{00000000-0004-0000-0100-0000A8020000}"/>
    <hyperlink ref="AA687" r:id="rId682" xr:uid="{00000000-0004-0000-0100-0000A9020000}"/>
    <hyperlink ref="AA688" r:id="rId683" xr:uid="{00000000-0004-0000-0100-0000AA020000}"/>
    <hyperlink ref="AA689" r:id="rId684" xr:uid="{00000000-0004-0000-0100-0000AB020000}"/>
    <hyperlink ref="AA690" r:id="rId685" xr:uid="{00000000-0004-0000-0100-0000AC020000}"/>
    <hyperlink ref="AA691" r:id="rId686" xr:uid="{00000000-0004-0000-0100-0000AD020000}"/>
    <hyperlink ref="AA692" r:id="rId687" xr:uid="{00000000-0004-0000-0100-0000AE020000}"/>
    <hyperlink ref="AA693" r:id="rId688" xr:uid="{00000000-0004-0000-0100-0000AF020000}"/>
    <hyperlink ref="AA694" r:id="rId689" xr:uid="{00000000-0004-0000-0100-0000B0020000}"/>
    <hyperlink ref="AA695" r:id="rId690" xr:uid="{00000000-0004-0000-0100-0000B1020000}"/>
    <hyperlink ref="AA696" r:id="rId691" xr:uid="{00000000-0004-0000-0100-0000B2020000}"/>
    <hyperlink ref="AA697" r:id="rId692" xr:uid="{00000000-0004-0000-0100-0000B3020000}"/>
    <hyperlink ref="AA698" r:id="rId693" xr:uid="{00000000-0004-0000-0100-0000B4020000}"/>
    <hyperlink ref="AA699" r:id="rId694" xr:uid="{00000000-0004-0000-0100-0000B5020000}"/>
    <hyperlink ref="AA700" r:id="rId695" xr:uid="{00000000-0004-0000-0100-0000B6020000}"/>
    <hyperlink ref="AA701" r:id="rId696" xr:uid="{00000000-0004-0000-0100-0000B7020000}"/>
    <hyperlink ref="AA702" r:id="rId697" xr:uid="{00000000-0004-0000-0100-0000B8020000}"/>
    <hyperlink ref="AA703" r:id="rId698" xr:uid="{00000000-0004-0000-0100-0000B9020000}"/>
    <hyperlink ref="AA704" r:id="rId699" xr:uid="{00000000-0004-0000-0100-0000BA020000}"/>
    <hyperlink ref="AA705" r:id="rId700" xr:uid="{00000000-0004-0000-0100-0000BB020000}"/>
    <hyperlink ref="AA706" r:id="rId701" xr:uid="{00000000-0004-0000-0100-0000BC020000}"/>
    <hyperlink ref="AA707" r:id="rId702" xr:uid="{00000000-0004-0000-0100-0000BD020000}"/>
    <hyperlink ref="AA708" r:id="rId703" xr:uid="{00000000-0004-0000-0100-0000BE020000}"/>
    <hyperlink ref="AA709" r:id="rId704" xr:uid="{00000000-0004-0000-0100-0000BF020000}"/>
    <hyperlink ref="AA710" r:id="rId705" xr:uid="{00000000-0004-0000-0100-0000C0020000}"/>
    <hyperlink ref="AA711" r:id="rId706" xr:uid="{00000000-0004-0000-0100-0000C1020000}"/>
    <hyperlink ref="AA712" r:id="rId707" xr:uid="{00000000-0004-0000-0100-0000C2020000}"/>
    <hyperlink ref="AA713" r:id="rId708" xr:uid="{00000000-0004-0000-0100-0000C3020000}"/>
    <hyperlink ref="AA714" r:id="rId709" xr:uid="{00000000-0004-0000-0100-0000C4020000}"/>
    <hyperlink ref="AA715" r:id="rId710" xr:uid="{00000000-0004-0000-0100-0000C5020000}"/>
    <hyperlink ref="AA716" r:id="rId711" xr:uid="{00000000-0004-0000-0100-0000C6020000}"/>
    <hyperlink ref="AA717" r:id="rId712" xr:uid="{00000000-0004-0000-0100-0000C7020000}"/>
    <hyperlink ref="AA718" r:id="rId713" xr:uid="{00000000-0004-0000-0100-0000C8020000}"/>
    <hyperlink ref="AA719" r:id="rId714" xr:uid="{00000000-0004-0000-0100-0000C9020000}"/>
    <hyperlink ref="AA720" r:id="rId715" xr:uid="{00000000-0004-0000-0100-0000CA020000}"/>
    <hyperlink ref="AA721" r:id="rId716" xr:uid="{00000000-0004-0000-0100-0000CB020000}"/>
    <hyperlink ref="AA722" r:id="rId717" xr:uid="{00000000-0004-0000-0100-0000CC020000}"/>
    <hyperlink ref="AA723" r:id="rId718" xr:uid="{00000000-0004-0000-0100-0000CD020000}"/>
    <hyperlink ref="AA724" r:id="rId719" xr:uid="{00000000-0004-0000-0100-0000CE020000}"/>
    <hyperlink ref="AA725" r:id="rId720" xr:uid="{00000000-0004-0000-0100-0000CF020000}"/>
    <hyperlink ref="AA726" r:id="rId721" xr:uid="{00000000-0004-0000-0100-0000D0020000}"/>
    <hyperlink ref="AA727" r:id="rId722" xr:uid="{00000000-0004-0000-0100-0000D1020000}"/>
    <hyperlink ref="AA728" r:id="rId723" xr:uid="{00000000-0004-0000-0100-0000D2020000}"/>
    <hyperlink ref="AA729" r:id="rId724" xr:uid="{00000000-0004-0000-0100-0000D3020000}"/>
    <hyperlink ref="AA730" r:id="rId725" xr:uid="{00000000-0004-0000-0100-0000D4020000}"/>
    <hyperlink ref="AA731" r:id="rId726" xr:uid="{00000000-0004-0000-0100-0000D5020000}"/>
    <hyperlink ref="AA732" r:id="rId727" xr:uid="{00000000-0004-0000-0100-0000D6020000}"/>
    <hyperlink ref="AA733" r:id="rId728" xr:uid="{00000000-0004-0000-0100-0000D7020000}"/>
    <hyperlink ref="AA734" r:id="rId729" xr:uid="{00000000-0004-0000-0100-0000D8020000}"/>
    <hyperlink ref="AA735" r:id="rId730" xr:uid="{00000000-0004-0000-0100-0000D9020000}"/>
    <hyperlink ref="AA736" r:id="rId731" xr:uid="{00000000-0004-0000-0100-0000DA020000}"/>
    <hyperlink ref="AA737" r:id="rId732" xr:uid="{00000000-0004-0000-0100-0000DB020000}"/>
    <hyperlink ref="AA738" r:id="rId733" xr:uid="{00000000-0004-0000-0100-0000DC020000}"/>
    <hyperlink ref="AA739" r:id="rId734" xr:uid="{00000000-0004-0000-0100-0000DD020000}"/>
    <hyperlink ref="AA740" r:id="rId735" xr:uid="{00000000-0004-0000-0100-0000DE020000}"/>
    <hyperlink ref="AA741" r:id="rId736" xr:uid="{00000000-0004-0000-0100-0000DF020000}"/>
    <hyperlink ref="AA742" r:id="rId737" xr:uid="{00000000-0004-0000-0100-0000E0020000}"/>
    <hyperlink ref="AA743" r:id="rId738" xr:uid="{00000000-0004-0000-0100-0000E1020000}"/>
    <hyperlink ref="AA744" r:id="rId739" xr:uid="{00000000-0004-0000-0100-0000E2020000}"/>
    <hyperlink ref="AA745" r:id="rId740" xr:uid="{00000000-0004-0000-0100-0000E3020000}"/>
    <hyperlink ref="AA746" r:id="rId741" xr:uid="{00000000-0004-0000-0100-0000E4020000}"/>
    <hyperlink ref="AA747" r:id="rId742" xr:uid="{00000000-0004-0000-0100-0000E5020000}"/>
    <hyperlink ref="AA748" r:id="rId743" xr:uid="{00000000-0004-0000-0100-0000E6020000}"/>
    <hyperlink ref="AA749" r:id="rId744" xr:uid="{00000000-0004-0000-0100-0000E7020000}"/>
    <hyperlink ref="AA750" r:id="rId745" xr:uid="{00000000-0004-0000-0100-0000E8020000}"/>
    <hyperlink ref="AA751" r:id="rId746" xr:uid="{00000000-0004-0000-0100-0000E9020000}"/>
    <hyperlink ref="AA752" r:id="rId747" xr:uid="{00000000-0004-0000-0100-0000EA020000}"/>
    <hyperlink ref="AA753" r:id="rId748" xr:uid="{00000000-0004-0000-0100-0000EB020000}"/>
    <hyperlink ref="AA754" r:id="rId749" xr:uid="{00000000-0004-0000-0100-0000EC020000}"/>
    <hyperlink ref="AA755" r:id="rId750" xr:uid="{00000000-0004-0000-0100-0000ED020000}"/>
    <hyperlink ref="AA756" r:id="rId751" xr:uid="{00000000-0004-0000-0100-0000EE020000}"/>
    <hyperlink ref="AA757" r:id="rId752" xr:uid="{00000000-0004-0000-0100-0000EF020000}"/>
    <hyperlink ref="AA758" r:id="rId753" xr:uid="{00000000-0004-0000-0100-0000F0020000}"/>
    <hyperlink ref="AA759" r:id="rId754" xr:uid="{00000000-0004-0000-0100-0000F1020000}"/>
    <hyperlink ref="AA760" r:id="rId755" xr:uid="{00000000-0004-0000-0100-0000F2020000}"/>
    <hyperlink ref="AA761" r:id="rId756" xr:uid="{00000000-0004-0000-0100-0000F3020000}"/>
    <hyperlink ref="AA762" r:id="rId757" xr:uid="{00000000-0004-0000-0100-0000F4020000}"/>
    <hyperlink ref="AA763" r:id="rId758" xr:uid="{00000000-0004-0000-0100-0000F5020000}"/>
    <hyperlink ref="AA764" r:id="rId759" xr:uid="{00000000-0004-0000-0100-0000F6020000}"/>
    <hyperlink ref="AA765" r:id="rId760" xr:uid="{00000000-0004-0000-0100-0000F7020000}"/>
    <hyperlink ref="AA766" r:id="rId761" xr:uid="{00000000-0004-0000-0100-0000F8020000}"/>
    <hyperlink ref="AA767" r:id="rId762" xr:uid="{00000000-0004-0000-0100-0000F9020000}"/>
    <hyperlink ref="AA768" r:id="rId763" xr:uid="{00000000-0004-0000-0100-0000FA020000}"/>
    <hyperlink ref="AA769" r:id="rId764" xr:uid="{00000000-0004-0000-0100-0000FB020000}"/>
    <hyperlink ref="AA770" r:id="rId765" xr:uid="{00000000-0004-0000-0100-0000FC020000}"/>
    <hyperlink ref="AA771" r:id="rId766" xr:uid="{00000000-0004-0000-0100-0000FD020000}"/>
    <hyperlink ref="AA772" r:id="rId767" xr:uid="{00000000-0004-0000-0100-0000FE020000}"/>
    <hyperlink ref="AA773" r:id="rId768" xr:uid="{00000000-0004-0000-0100-0000FF020000}"/>
    <hyperlink ref="AA774" r:id="rId769" xr:uid="{00000000-0004-0000-0100-000000030000}"/>
    <hyperlink ref="AA775" r:id="rId770" xr:uid="{00000000-0004-0000-0100-000001030000}"/>
    <hyperlink ref="AA776" r:id="rId771" xr:uid="{00000000-0004-0000-0100-000002030000}"/>
    <hyperlink ref="AA777" r:id="rId772" xr:uid="{00000000-0004-0000-0100-000003030000}"/>
    <hyperlink ref="AA778" r:id="rId773" xr:uid="{00000000-0004-0000-0100-000004030000}"/>
    <hyperlink ref="AA779" r:id="rId774" xr:uid="{00000000-0004-0000-0100-000005030000}"/>
    <hyperlink ref="AA780" r:id="rId775" xr:uid="{00000000-0004-0000-0100-000006030000}"/>
    <hyperlink ref="AA781" r:id="rId776" xr:uid="{00000000-0004-0000-0100-000007030000}"/>
    <hyperlink ref="AA782" r:id="rId777" xr:uid="{00000000-0004-0000-0100-000008030000}"/>
    <hyperlink ref="AA783" r:id="rId778" xr:uid="{00000000-0004-0000-0100-000009030000}"/>
    <hyperlink ref="AA784" r:id="rId779" xr:uid="{00000000-0004-0000-0100-00000A030000}"/>
    <hyperlink ref="AA785" r:id="rId780" xr:uid="{00000000-0004-0000-0100-00000B030000}"/>
    <hyperlink ref="AA786" r:id="rId781" xr:uid="{00000000-0004-0000-0100-00000C030000}"/>
    <hyperlink ref="AA787" r:id="rId782" xr:uid="{00000000-0004-0000-0100-00000D030000}"/>
    <hyperlink ref="AA788" r:id="rId783" xr:uid="{00000000-0004-0000-0100-00000E030000}"/>
    <hyperlink ref="AA789" r:id="rId784" xr:uid="{00000000-0004-0000-0100-00000F030000}"/>
    <hyperlink ref="AA790" r:id="rId785" xr:uid="{00000000-0004-0000-0100-000010030000}"/>
    <hyperlink ref="AA791" r:id="rId786" xr:uid="{00000000-0004-0000-0100-000011030000}"/>
    <hyperlink ref="AA792" r:id="rId787" xr:uid="{00000000-0004-0000-0100-000012030000}"/>
    <hyperlink ref="AA793" r:id="rId788" xr:uid="{00000000-0004-0000-0100-000013030000}"/>
    <hyperlink ref="AA794" r:id="rId789" xr:uid="{00000000-0004-0000-0100-000014030000}"/>
    <hyperlink ref="AA795" r:id="rId790" xr:uid="{00000000-0004-0000-0100-000015030000}"/>
    <hyperlink ref="AA796" r:id="rId791" xr:uid="{00000000-0004-0000-0100-000016030000}"/>
    <hyperlink ref="AA797" r:id="rId792" xr:uid="{00000000-0004-0000-0100-000017030000}"/>
    <hyperlink ref="AA798" r:id="rId793" xr:uid="{00000000-0004-0000-0100-000018030000}"/>
    <hyperlink ref="AA799" r:id="rId794" xr:uid="{00000000-0004-0000-0100-000019030000}"/>
    <hyperlink ref="AA800" r:id="rId795" xr:uid="{00000000-0004-0000-0100-00001A030000}"/>
    <hyperlink ref="AA801" r:id="rId796" xr:uid="{00000000-0004-0000-0100-00001B030000}"/>
    <hyperlink ref="AA802" r:id="rId797" xr:uid="{00000000-0004-0000-0100-00001C030000}"/>
    <hyperlink ref="AA803" r:id="rId798" xr:uid="{00000000-0004-0000-0100-00001D030000}"/>
    <hyperlink ref="AA804" r:id="rId799" xr:uid="{00000000-0004-0000-0100-00001E030000}"/>
    <hyperlink ref="AA805" r:id="rId800" xr:uid="{00000000-0004-0000-0100-00001F030000}"/>
    <hyperlink ref="AA806" r:id="rId801" xr:uid="{00000000-0004-0000-0100-000020030000}"/>
    <hyperlink ref="AA807" r:id="rId802" xr:uid="{00000000-0004-0000-0100-000021030000}"/>
    <hyperlink ref="AA808" r:id="rId803" xr:uid="{00000000-0004-0000-0100-000022030000}"/>
    <hyperlink ref="AA809" r:id="rId804" xr:uid="{00000000-0004-0000-0100-000023030000}"/>
    <hyperlink ref="AA810" r:id="rId805" xr:uid="{00000000-0004-0000-0100-000024030000}"/>
    <hyperlink ref="AA811" r:id="rId806" xr:uid="{00000000-0004-0000-0100-000025030000}"/>
    <hyperlink ref="AA812" r:id="rId807" xr:uid="{00000000-0004-0000-0100-000026030000}"/>
    <hyperlink ref="AA813" r:id="rId808" xr:uid="{00000000-0004-0000-0100-000027030000}"/>
    <hyperlink ref="AA814" r:id="rId809" xr:uid="{00000000-0004-0000-0100-000028030000}"/>
    <hyperlink ref="AA815" r:id="rId810" xr:uid="{00000000-0004-0000-0100-000029030000}"/>
    <hyperlink ref="AA816" r:id="rId811" xr:uid="{00000000-0004-0000-0100-00002A030000}"/>
    <hyperlink ref="AA817" r:id="rId812" xr:uid="{00000000-0004-0000-0100-00002B030000}"/>
    <hyperlink ref="AA818" r:id="rId813" xr:uid="{00000000-0004-0000-0100-00002C030000}"/>
    <hyperlink ref="AA819" r:id="rId814" xr:uid="{00000000-0004-0000-0100-00002D030000}"/>
    <hyperlink ref="AA820" r:id="rId815" xr:uid="{00000000-0004-0000-0100-00002E030000}"/>
    <hyperlink ref="AA821" r:id="rId816" xr:uid="{00000000-0004-0000-0100-00002F030000}"/>
    <hyperlink ref="AA822" r:id="rId817" xr:uid="{00000000-0004-0000-0100-000030030000}"/>
    <hyperlink ref="AA823" r:id="rId818" xr:uid="{00000000-0004-0000-0100-000031030000}"/>
    <hyperlink ref="AA824" r:id="rId819" xr:uid="{00000000-0004-0000-0100-000032030000}"/>
    <hyperlink ref="AA825" r:id="rId820" xr:uid="{00000000-0004-0000-0100-000033030000}"/>
    <hyperlink ref="AA826" r:id="rId821" xr:uid="{00000000-0004-0000-0100-000034030000}"/>
    <hyperlink ref="AA827" r:id="rId822" xr:uid="{00000000-0004-0000-0100-000035030000}"/>
    <hyperlink ref="AA828" r:id="rId823" xr:uid="{00000000-0004-0000-0100-000036030000}"/>
    <hyperlink ref="AA829" r:id="rId824" xr:uid="{00000000-0004-0000-0100-000037030000}"/>
    <hyperlink ref="AA830" r:id="rId825" xr:uid="{00000000-0004-0000-0100-000038030000}"/>
    <hyperlink ref="AA831" r:id="rId826" xr:uid="{00000000-0004-0000-0100-000039030000}"/>
    <hyperlink ref="AA832" r:id="rId827" xr:uid="{00000000-0004-0000-0100-00003A030000}"/>
    <hyperlink ref="AA833" r:id="rId828" xr:uid="{00000000-0004-0000-0100-00003B030000}"/>
    <hyperlink ref="AA834" r:id="rId829" xr:uid="{00000000-0004-0000-0100-00003C030000}"/>
    <hyperlink ref="AA835" r:id="rId830" xr:uid="{00000000-0004-0000-0100-00003D030000}"/>
    <hyperlink ref="AA836" r:id="rId831" xr:uid="{00000000-0004-0000-0100-00003E030000}"/>
    <hyperlink ref="AA837" r:id="rId832" xr:uid="{00000000-0004-0000-0100-00003F030000}"/>
    <hyperlink ref="AA838" r:id="rId833" xr:uid="{00000000-0004-0000-0100-000040030000}"/>
    <hyperlink ref="AA839" r:id="rId834" xr:uid="{00000000-0004-0000-0100-000041030000}"/>
    <hyperlink ref="AA840" r:id="rId835" xr:uid="{00000000-0004-0000-0100-000042030000}"/>
    <hyperlink ref="AA841" r:id="rId836" xr:uid="{00000000-0004-0000-0100-000043030000}"/>
    <hyperlink ref="AA842" r:id="rId837" xr:uid="{00000000-0004-0000-0100-000044030000}"/>
    <hyperlink ref="AA843" r:id="rId838" xr:uid="{00000000-0004-0000-0100-000045030000}"/>
    <hyperlink ref="AA844" r:id="rId839" xr:uid="{00000000-0004-0000-0100-000046030000}"/>
    <hyperlink ref="AA845" r:id="rId840" xr:uid="{00000000-0004-0000-0100-000047030000}"/>
    <hyperlink ref="AA846" r:id="rId841" xr:uid="{00000000-0004-0000-0100-000048030000}"/>
    <hyperlink ref="AA847" r:id="rId842" xr:uid="{00000000-0004-0000-0100-000049030000}"/>
    <hyperlink ref="AA848" r:id="rId843" xr:uid="{00000000-0004-0000-0100-00004A030000}"/>
    <hyperlink ref="AA849" r:id="rId844" xr:uid="{00000000-0004-0000-0100-00004B030000}"/>
    <hyperlink ref="AA850" r:id="rId845" xr:uid="{00000000-0004-0000-0100-00004C030000}"/>
    <hyperlink ref="AA851" r:id="rId846" xr:uid="{00000000-0004-0000-0100-00004D030000}"/>
    <hyperlink ref="AA852" r:id="rId847" xr:uid="{00000000-0004-0000-0100-00004E030000}"/>
    <hyperlink ref="AA853" r:id="rId848" xr:uid="{00000000-0004-0000-0100-00004F030000}"/>
    <hyperlink ref="AA854" r:id="rId849" xr:uid="{00000000-0004-0000-0100-000050030000}"/>
    <hyperlink ref="AA855" r:id="rId850" xr:uid="{00000000-0004-0000-0100-000051030000}"/>
    <hyperlink ref="AA856" r:id="rId851" xr:uid="{00000000-0004-0000-0100-000052030000}"/>
    <hyperlink ref="AA857" r:id="rId852" xr:uid="{00000000-0004-0000-0100-000053030000}"/>
    <hyperlink ref="AA858" r:id="rId853" xr:uid="{00000000-0004-0000-0100-000054030000}"/>
    <hyperlink ref="AA859" r:id="rId854" xr:uid="{00000000-0004-0000-0100-000055030000}"/>
    <hyperlink ref="AA860" r:id="rId855" xr:uid="{00000000-0004-0000-0100-000056030000}"/>
    <hyperlink ref="AA861" r:id="rId856" xr:uid="{00000000-0004-0000-0100-000057030000}"/>
    <hyperlink ref="AA862" r:id="rId857" xr:uid="{00000000-0004-0000-0100-000058030000}"/>
    <hyperlink ref="AA863" r:id="rId858" xr:uid="{00000000-0004-0000-0100-000059030000}"/>
    <hyperlink ref="AA864" r:id="rId859" xr:uid="{00000000-0004-0000-0100-00005A030000}"/>
    <hyperlink ref="AA865" r:id="rId860" xr:uid="{00000000-0004-0000-0100-00005B030000}"/>
    <hyperlink ref="AA866" r:id="rId861" xr:uid="{00000000-0004-0000-0100-00005C030000}"/>
    <hyperlink ref="AA867" r:id="rId862" xr:uid="{00000000-0004-0000-0100-00005D030000}"/>
    <hyperlink ref="AA868" r:id="rId863" xr:uid="{00000000-0004-0000-0100-00005E030000}"/>
    <hyperlink ref="AA869" r:id="rId864" xr:uid="{00000000-0004-0000-0100-00005F030000}"/>
    <hyperlink ref="AA870" r:id="rId865" xr:uid="{00000000-0004-0000-0100-000060030000}"/>
    <hyperlink ref="AA871" r:id="rId866" xr:uid="{00000000-0004-0000-0100-000061030000}"/>
    <hyperlink ref="AA872" r:id="rId867" xr:uid="{00000000-0004-0000-0100-000062030000}"/>
    <hyperlink ref="AA873" r:id="rId868" xr:uid="{00000000-0004-0000-0100-000063030000}"/>
    <hyperlink ref="AA874" r:id="rId869" xr:uid="{00000000-0004-0000-0100-000064030000}"/>
    <hyperlink ref="AA875" r:id="rId870" xr:uid="{00000000-0004-0000-0100-000065030000}"/>
    <hyperlink ref="AA876" r:id="rId871" xr:uid="{00000000-0004-0000-0100-000066030000}"/>
    <hyperlink ref="AA877" r:id="rId872" xr:uid="{00000000-0004-0000-0100-000067030000}"/>
    <hyperlink ref="AA878" r:id="rId873" xr:uid="{00000000-0004-0000-0100-000068030000}"/>
    <hyperlink ref="AA879" r:id="rId874" xr:uid="{00000000-0004-0000-0100-000069030000}"/>
    <hyperlink ref="AA880" r:id="rId875" xr:uid="{00000000-0004-0000-0100-00006A030000}"/>
    <hyperlink ref="AA881" r:id="rId876" xr:uid="{00000000-0004-0000-0100-00006B030000}"/>
    <hyperlink ref="AA882" r:id="rId877" xr:uid="{00000000-0004-0000-0100-00006C030000}"/>
    <hyperlink ref="AA883" r:id="rId878" xr:uid="{00000000-0004-0000-0100-00006D030000}"/>
    <hyperlink ref="AA884" r:id="rId879" xr:uid="{00000000-0004-0000-0100-00006E030000}"/>
    <hyperlink ref="AA885" r:id="rId880" xr:uid="{00000000-0004-0000-0100-00006F030000}"/>
    <hyperlink ref="AA886" r:id="rId881" xr:uid="{00000000-0004-0000-0100-000070030000}"/>
    <hyperlink ref="AA887" r:id="rId882" xr:uid="{00000000-0004-0000-0100-000071030000}"/>
    <hyperlink ref="AA888" r:id="rId883" xr:uid="{00000000-0004-0000-0100-000072030000}"/>
    <hyperlink ref="AA889" r:id="rId884" xr:uid="{00000000-0004-0000-0100-000073030000}"/>
    <hyperlink ref="AA890" r:id="rId885" xr:uid="{00000000-0004-0000-0100-000074030000}"/>
    <hyperlink ref="AA891" r:id="rId886" xr:uid="{00000000-0004-0000-0100-000075030000}"/>
    <hyperlink ref="AA892" r:id="rId887" xr:uid="{00000000-0004-0000-0100-000076030000}"/>
    <hyperlink ref="AA893" r:id="rId888" xr:uid="{00000000-0004-0000-0100-000077030000}"/>
    <hyperlink ref="AA894" r:id="rId889" xr:uid="{00000000-0004-0000-0100-000078030000}"/>
    <hyperlink ref="AA895" r:id="rId890" xr:uid="{00000000-0004-0000-0100-000079030000}"/>
    <hyperlink ref="AA896" r:id="rId891" xr:uid="{00000000-0004-0000-0100-00007A030000}"/>
    <hyperlink ref="AA897" r:id="rId892" xr:uid="{00000000-0004-0000-0100-00007B030000}"/>
    <hyperlink ref="AA898" r:id="rId893" xr:uid="{00000000-0004-0000-0100-00007C030000}"/>
    <hyperlink ref="AA899" r:id="rId894" xr:uid="{00000000-0004-0000-0100-00007D030000}"/>
    <hyperlink ref="AA900" r:id="rId895" xr:uid="{00000000-0004-0000-0100-00007E030000}"/>
    <hyperlink ref="AA901" r:id="rId896" xr:uid="{00000000-0004-0000-0100-00007F030000}"/>
    <hyperlink ref="AA902" r:id="rId897" xr:uid="{00000000-0004-0000-0100-000080030000}"/>
    <hyperlink ref="AA903" r:id="rId898" xr:uid="{00000000-0004-0000-0100-000081030000}"/>
    <hyperlink ref="AA904" r:id="rId899" xr:uid="{00000000-0004-0000-0100-000082030000}"/>
    <hyperlink ref="AA905" r:id="rId900" xr:uid="{00000000-0004-0000-0100-000083030000}"/>
    <hyperlink ref="AA906" r:id="rId901" xr:uid="{00000000-0004-0000-0100-000084030000}"/>
    <hyperlink ref="AA907" r:id="rId902" xr:uid="{00000000-0004-0000-0100-000085030000}"/>
    <hyperlink ref="AA908" r:id="rId903" xr:uid="{00000000-0004-0000-0100-000086030000}"/>
    <hyperlink ref="AA909" r:id="rId904" xr:uid="{00000000-0004-0000-0100-000087030000}"/>
    <hyperlink ref="AA910" r:id="rId905" xr:uid="{00000000-0004-0000-0100-000088030000}"/>
    <hyperlink ref="AA911" r:id="rId906" xr:uid="{00000000-0004-0000-0100-000089030000}"/>
    <hyperlink ref="AA912" r:id="rId907" xr:uid="{00000000-0004-0000-0100-00008A030000}"/>
    <hyperlink ref="AA913" r:id="rId908" xr:uid="{00000000-0004-0000-0100-00008B030000}"/>
    <hyperlink ref="AA914" r:id="rId909" xr:uid="{00000000-0004-0000-0100-00008C030000}"/>
    <hyperlink ref="AA915" r:id="rId910" xr:uid="{00000000-0004-0000-0100-00008D030000}"/>
    <hyperlink ref="AA916" r:id="rId911" xr:uid="{00000000-0004-0000-0100-00008E030000}"/>
    <hyperlink ref="AA917" r:id="rId912" xr:uid="{00000000-0004-0000-0100-00008F030000}"/>
    <hyperlink ref="AA918" r:id="rId913" xr:uid="{00000000-0004-0000-0100-000090030000}"/>
    <hyperlink ref="AA919" r:id="rId914" xr:uid="{00000000-0004-0000-0100-000091030000}"/>
    <hyperlink ref="AA920" r:id="rId915" xr:uid="{00000000-0004-0000-0100-000092030000}"/>
    <hyperlink ref="AA921" r:id="rId916" xr:uid="{00000000-0004-0000-0100-000093030000}"/>
    <hyperlink ref="AA922" r:id="rId917" xr:uid="{00000000-0004-0000-0100-000094030000}"/>
    <hyperlink ref="AA923" r:id="rId918" xr:uid="{00000000-0004-0000-0100-000095030000}"/>
    <hyperlink ref="AA924" r:id="rId919" xr:uid="{00000000-0004-0000-0100-000096030000}"/>
    <hyperlink ref="AA925" r:id="rId920" xr:uid="{00000000-0004-0000-0100-000097030000}"/>
    <hyperlink ref="AA926" r:id="rId921" xr:uid="{00000000-0004-0000-0100-000098030000}"/>
    <hyperlink ref="AA927" r:id="rId922" xr:uid="{00000000-0004-0000-0100-000099030000}"/>
    <hyperlink ref="AA928" r:id="rId923" xr:uid="{00000000-0004-0000-0100-00009A030000}"/>
    <hyperlink ref="AA929" r:id="rId924" xr:uid="{00000000-0004-0000-0100-00009B030000}"/>
    <hyperlink ref="AA930" r:id="rId925" xr:uid="{00000000-0004-0000-0100-00009C030000}"/>
    <hyperlink ref="AA931" r:id="rId926" xr:uid="{00000000-0004-0000-0100-00009D030000}"/>
    <hyperlink ref="AA932" r:id="rId927" xr:uid="{00000000-0004-0000-0100-00009E030000}"/>
    <hyperlink ref="AA933" r:id="rId928" xr:uid="{00000000-0004-0000-0100-00009F030000}"/>
    <hyperlink ref="AA934" r:id="rId929" xr:uid="{00000000-0004-0000-0100-0000A0030000}"/>
    <hyperlink ref="AA935" r:id="rId930" xr:uid="{00000000-0004-0000-0100-0000A1030000}"/>
    <hyperlink ref="AA936" r:id="rId931" xr:uid="{00000000-0004-0000-0100-0000A2030000}"/>
    <hyperlink ref="AA937" r:id="rId932" xr:uid="{00000000-0004-0000-0100-0000A3030000}"/>
    <hyperlink ref="AA938" r:id="rId933" xr:uid="{00000000-0004-0000-0100-0000A4030000}"/>
    <hyperlink ref="AA939" r:id="rId934" xr:uid="{00000000-0004-0000-0100-0000A5030000}"/>
    <hyperlink ref="AA940" r:id="rId935" xr:uid="{00000000-0004-0000-0100-0000A6030000}"/>
    <hyperlink ref="AA941" r:id="rId936" xr:uid="{00000000-0004-0000-0100-0000A7030000}"/>
    <hyperlink ref="AA942" r:id="rId937" xr:uid="{00000000-0004-0000-0100-0000A8030000}"/>
    <hyperlink ref="AA943" r:id="rId938" xr:uid="{00000000-0004-0000-0100-0000A9030000}"/>
    <hyperlink ref="AA944" r:id="rId939" xr:uid="{00000000-0004-0000-0100-0000AA030000}"/>
    <hyperlink ref="AA945" r:id="rId940" xr:uid="{00000000-0004-0000-0100-0000AB030000}"/>
    <hyperlink ref="AA946" r:id="rId941" xr:uid="{00000000-0004-0000-0100-0000AC030000}"/>
    <hyperlink ref="AA947" r:id="rId942" xr:uid="{00000000-0004-0000-0100-0000AD030000}"/>
    <hyperlink ref="AA948" r:id="rId943" xr:uid="{00000000-0004-0000-0100-0000AE030000}"/>
    <hyperlink ref="AA949" r:id="rId944" xr:uid="{00000000-0004-0000-0100-0000AF030000}"/>
    <hyperlink ref="AA950" r:id="rId945" xr:uid="{00000000-0004-0000-0100-0000B0030000}"/>
    <hyperlink ref="AA951" r:id="rId946" xr:uid="{00000000-0004-0000-0100-0000B1030000}"/>
    <hyperlink ref="AA952" r:id="rId947" xr:uid="{00000000-0004-0000-0100-0000B2030000}"/>
    <hyperlink ref="AA953" r:id="rId948" xr:uid="{00000000-0004-0000-0100-0000B3030000}"/>
    <hyperlink ref="AA954" r:id="rId949" xr:uid="{00000000-0004-0000-0100-0000B4030000}"/>
    <hyperlink ref="AA955" r:id="rId950" xr:uid="{00000000-0004-0000-0100-0000B5030000}"/>
    <hyperlink ref="AA956" r:id="rId951" xr:uid="{00000000-0004-0000-0100-0000B6030000}"/>
    <hyperlink ref="AA957" r:id="rId952" xr:uid="{00000000-0004-0000-0100-0000B7030000}"/>
    <hyperlink ref="AA958" r:id="rId953" xr:uid="{00000000-0004-0000-0100-0000B8030000}"/>
    <hyperlink ref="AA959" r:id="rId954" xr:uid="{00000000-0004-0000-0100-0000B9030000}"/>
    <hyperlink ref="AA960" r:id="rId955" xr:uid="{00000000-0004-0000-0100-0000BA030000}"/>
    <hyperlink ref="AA961" r:id="rId956" xr:uid="{00000000-0004-0000-0100-0000BB030000}"/>
    <hyperlink ref="AA962" r:id="rId957" xr:uid="{00000000-0004-0000-0100-0000BC030000}"/>
    <hyperlink ref="AA963" r:id="rId958" xr:uid="{00000000-0004-0000-0100-0000BD030000}"/>
    <hyperlink ref="AA964" r:id="rId959" xr:uid="{00000000-0004-0000-0100-0000BE030000}"/>
    <hyperlink ref="AA965" r:id="rId960" xr:uid="{00000000-0004-0000-0100-0000BF030000}"/>
    <hyperlink ref="AA966" r:id="rId961" xr:uid="{00000000-0004-0000-0100-0000C0030000}"/>
    <hyperlink ref="AA967" r:id="rId962" xr:uid="{00000000-0004-0000-0100-0000C1030000}"/>
    <hyperlink ref="AA968" r:id="rId963" xr:uid="{00000000-0004-0000-0100-0000C2030000}"/>
    <hyperlink ref="AA969" r:id="rId964" xr:uid="{00000000-0004-0000-0100-0000C3030000}"/>
    <hyperlink ref="AA970" r:id="rId965" xr:uid="{00000000-0004-0000-0100-0000C4030000}"/>
    <hyperlink ref="AA971" r:id="rId966" xr:uid="{00000000-0004-0000-0100-0000C5030000}"/>
    <hyperlink ref="AA972" r:id="rId967" xr:uid="{00000000-0004-0000-0100-0000C6030000}"/>
    <hyperlink ref="AA973" r:id="rId968" xr:uid="{00000000-0004-0000-0100-0000C7030000}"/>
    <hyperlink ref="AA974" r:id="rId969" xr:uid="{00000000-0004-0000-0100-0000C8030000}"/>
    <hyperlink ref="AA975" r:id="rId970" xr:uid="{00000000-0004-0000-0100-0000C9030000}"/>
    <hyperlink ref="AA976" r:id="rId971" xr:uid="{00000000-0004-0000-0100-0000CA030000}"/>
    <hyperlink ref="AA977" r:id="rId972" xr:uid="{00000000-0004-0000-0100-0000CB030000}"/>
    <hyperlink ref="AA978" r:id="rId973" xr:uid="{00000000-0004-0000-0100-0000CC030000}"/>
    <hyperlink ref="AA979" r:id="rId974" xr:uid="{00000000-0004-0000-0100-0000CD030000}"/>
    <hyperlink ref="AA980" r:id="rId975" xr:uid="{00000000-0004-0000-0100-0000CE030000}"/>
    <hyperlink ref="AA981" r:id="rId976" xr:uid="{00000000-0004-0000-0100-0000CF030000}"/>
    <hyperlink ref="AA982" r:id="rId977" xr:uid="{00000000-0004-0000-0100-0000D0030000}"/>
    <hyperlink ref="AA983" r:id="rId978" xr:uid="{00000000-0004-0000-0100-0000D1030000}"/>
    <hyperlink ref="AA984" r:id="rId979" xr:uid="{00000000-0004-0000-0100-0000D2030000}"/>
    <hyperlink ref="AA985" r:id="rId980" xr:uid="{00000000-0004-0000-0100-0000D3030000}"/>
    <hyperlink ref="AA986" r:id="rId981" xr:uid="{00000000-0004-0000-0100-0000D4030000}"/>
    <hyperlink ref="AA987" r:id="rId982" xr:uid="{00000000-0004-0000-0100-0000D5030000}"/>
    <hyperlink ref="AA988" r:id="rId983" xr:uid="{00000000-0004-0000-0100-0000D6030000}"/>
    <hyperlink ref="AA989" r:id="rId984" xr:uid="{00000000-0004-0000-0100-0000D7030000}"/>
    <hyperlink ref="AA990" r:id="rId985" xr:uid="{00000000-0004-0000-0100-0000D8030000}"/>
    <hyperlink ref="AA991" r:id="rId986" xr:uid="{00000000-0004-0000-0100-0000D9030000}"/>
    <hyperlink ref="AA992" r:id="rId987" xr:uid="{00000000-0004-0000-0100-0000DA030000}"/>
    <hyperlink ref="AA993" r:id="rId988" xr:uid="{00000000-0004-0000-0100-0000DB030000}"/>
    <hyperlink ref="AA994" r:id="rId989" xr:uid="{00000000-0004-0000-0100-0000DC030000}"/>
    <hyperlink ref="AA995" r:id="rId990" xr:uid="{00000000-0004-0000-0100-0000DD030000}"/>
    <hyperlink ref="AA996" r:id="rId991" xr:uid="{00000000-0004-0000-0100-0000DE030000}"/>
    <hyperlink ref="AA997" r:id="rId992" xr:uid="{00000000-0004-0000-0100-0000DF030000}"/>
    <hyperlink ref="AA998" r:id="rId993" xr:uid="{00000000-0004-0000-0100-0000E0030000}"/>
    <hyperlink ref="AA999" r:id="rId994" xr:uid="{00000000-0004-0000-0100-0000E1030000}"/>
    <hyperlink ref="AA1000" r:id="rId995" xr:uid="{00000000-0004-0000-0100-0000E2030000}"/>
    <hyperlink ref="AA1001" r:id="rId996" xr:uid="{00000000-0004-0000-0100-0000E3030000}"/>
    <hyperlink ref="AA1002" r:id="rId997" xr:uid="{00000000-0004-0000-0100-0000E4030000}"/>
    <hyperlink ref="AA1003" r:id="rId998" xr:uid="{00000000-0004-0000-0100-0000E5030000}"/>
    <hyperlink ref="AA1004" r:id="rId999" xr:uid="{00000000-0004-0000-0100-0000E6030000}"/>
    <hyperlink ref="AA1005" r:id="rId1000" xr:uid="{00000000-0004-0000-0100-0000E7030000}"/>
    <hyperlink ref="AA1006" r:id="rId1001" xr:uid="{00000000-0004-0000-0100-0000E8030000}"/>
    <hyperlink ref="AA1007" r:id="rId1002" xr:uid="{00000000-0004-0000-0100-0000E9030000}"/>
    <hyperlink ref="AA1008" r:id="rId1003" xr:uid="{00000000-0004-0000-0100-0000EA030000}"/>
    <hyperlink ref="AA1009" r:id="rId1004" xr:uid="{00000000-0004-0000-0100-0000EB030000}"/>
    <hyperlink ref="AA1010" r:id="rId1005" xr:uid="{00000000-0004-0000-0100-0000EC030000}"/>
    <hyperlink ref="AA1011" r:id="rId1006" xr:uid="{00000000-0004-0000-0100-0000ED030000}"/>
    <hyperlink ref="AA1012" r:id="rId1007" xr:uid="{00000000-0004-0000-0100-0000EE030000}"/>
    <hyperlink ref="AA1013" r:id="rId1008" xr:uid="{00000000-0004-0000-0100-0000EF030000}"/>
    <hyperlink ref="AA1014" r:id="rId1009" xr:uid="{00000000-0004-0000-0100-0000F0030000}"/>
    <hyperlink ref="AA1015" r:id="rId1010" xr:uid="{00000000-0004-0000-0100-0000F1030000}"/>
    <hyperlink ref="AA1016" r:id="rId1011" xr:uid="{00000000-0004-0000-0100-0000F2030000}"/>
    <hyperlink ref="AA1017" r:id="rId1012" xr:uid="{00000000-0004-0000-0100-0000F3030000}"/>
    <hyperlink ref="AA1018" r:id="rId1013" xr:uid="{00000000-0004-0000-0100-0000F4030000}"/>
    <hyperlink ref="AA1019" r:id="rId1014" xr:uid="{00000000-0004-0000-0100-0000F5030000}"/>
    <hyperlink ref="AA1020" r:id="rId1015" xr:uid="{00000000-0004-0000-0100-0000F6030000}"/>
    <hyperlink ref="AA1021" r:id="rId1016" xr:uid="{00000000-0004-0000-0100-0000F7030000}"/>
    <hyperlink ref="AA1022" r:id="rId1017" xr:uid="{00000000-0004-0000-0100-0000F8030000}"/>
    <hyperlink ref="AA1023" r:id="rId1018" xr:uid="{00000000-0004-0000-0100-0000F9030000}"/>
    <hyperlink ref="AA1024" r:id="rId1019" xr:uid="{00000000-0004-0000-0100-0000FA030000}"/>
    <hyperlink ref="AA1025" r:id="rId1020" xr:uid="{00000000-0004-0000-0100-0000FB030000}"/>
    <hyperlink ref="AA1026" r:id="rId1021" xr:uid="{00000000-0004-0000-0100-0000FC030000}"/>
    <hyperlink ref="AA1027" r:id="rId1022" xr:uid="{00000000-0004-0000-0100-0000FD030000}"/>
    <hyperlink ref="AA1028" r:id="rId1023" xr:uid="{00000000-0004-0000-0100-0000FE030000}"/>
    <hyperlink ref="AA1029" r:id="rId1024" xr:uid="{00000000-0004-0000-0100-0000FF030000}"/>
    <hyperlink ref="AA1030" r:id="rId1025" xr:uid="{00000000-0004-0000-0100-000000040000}"/>
    <hyperlink ref="AA1031" r:id="rId1026" xr:uid="{00000000-0004-0000-0100-000001040000}"/>
    <hyperlink ref="AA1032" r:id="rId1027" xr:uid="{00000000-0004-0000-0100-000002040000}"/>
    <hyperlink ref="AA1033" r:id="rId1028" xr:uid="{00000000-0004-0000-0100-000003040000}"/>
    <hyperlink ref="AA1034" r:id="rId1029" xr:uid="{00000000-0004-0000-0100-000004040000}"/>
    <hyperlink ref="AA1035" r:id="rId1030" xr:uid="{00000000-0004-0000-0100-000005040000}"/>
    <hyperlink ref="AA1036" r:id="rId1031" xr:uid="{00000000-0004-0000-0100-000006040000}"/>
    <hyperlink ref="AA1037" r:id="rId1032" xr:uid="{00000000-0004-0000-0100-000007040000}"/>
    <hyperlink ref="AA1038" r:id="rId1033" xr:uid="{00000000-0004-0000-0100-000008040000}"/>
    <hyperlink ref="AA1039" r:id="rId1034" xr:uid="{00000000-0004-0000-0100-000009040000}"/>
    <hyperlink ref="AA1040" r:id="rId1035" xr:uid="{00000000-0004-0000-0100-00000A040000}"/>
    <hyperlink ref="AA1041" r:id="rId1036" xr:uid="{00000000-0004-0000-0100-00000B040000}"/>
    <hyperlink ref="AA1042" r:id="rId1037" xr:uid="{00000000-0004-0000-0100-00000C040000}"/>
    <hyperlink ref="AA1043" r:id="rId1038" xr:uid="{00000000-0004-0000-0100-00000D040000}"/>
    <hyperlink ref="AA1044" r:id="rId1039" xr:uid="{00000000-0004-0000-0100-00000E040000}"/>
    <hyperlink ref="AA1045" r:id="rId1040" xr:uid="{00000000-0004-0000-0100-00000F040000}"/>
    <hyperlink ref="AA1046" r:id="rId1041" xr:uid="{00000000-0004-0000-0100-000010040000}"/>
    <hyperlink ref="AA1047" r:id="rId1042" xr:uid="{00000000-0004-0000-0100-000011040000}"/>
    <hyperlink ref="AA1048" r:id="rId1043" xr:uid="{00000000-0004-0000-0100-000012040000}"/>
    <hyperlink ref="AA1049" r:id="rId1044" xr:uid="{00000000-0004-0000-0100-000013040000}"/>
    <hyperlink ref="AA1050" r:id="rId1045" xr:uid="{00000000-0004-0000-0100-000014040000}"/>
    <hyperlink ref="AA1051" r:id="rId1046" xr:uid="{00000000-0004-0000-0100-000015040000}"/>
    <hyperlink ref="AA1052" r:id="rId1047" xr:uid="{00000000-0004-0000-0100-000016040000}"/>
    <hyperlink ref="AA1053" r:id="rId1048" xr:uid="{00000000-0004-0000-0100-000017040000}"/>
    <hyperlink ref="AA1054" r:id="rId1049" xr:uid="{00000000-0004-0000-0100-000018040000}"/>
    <hyperlink ref="AA1055" r:id="rId1050" xr:uid="{00000000-0004-0000-0100-000019040000}"/>
    <hyperlink ref="AA1056" r:id="rId1051" xr:uid="{00000000-0004-0000-0100-00001A040000}"/>
    <hyperlink ref="AA1057" r:id="rId1052" xr:uid="{00000000-0004-0000-0100-00001B040000}"/>
    <hyperlink ref="AA1058" r:id="rId1053" xr:uid="{00000000-0004-0000-0100-00001C040000}"/>
    <hyperlink ref="AA1059" r:id="rId1054" xr:uid="{00000000-0004-0000-0100-00001D040000}"/>
    <hyperlink ref="AA1060" r:id="rId1055" xr:uid="{00000000-0004-0000-0100-00001E040000}"/>
    <hyperlink ref="AA1061" r:id="rId1056" xr:uid="{00000000-0004-0000-0100-00001F040000}"/>
    <hyperlink ref="AA1062" r:id="rId1057" xr:uid="{00000000-0004-0000-0100-000020040000}"/>
    <hyperlink ref="AA1063" r:id="rId1058" xr:uid="{00000000-0004-0000-0100-000021040000}"/>
    <hyperlink ref="AA1064" r:id="rId1059" xr:uid="{00000000-0004-0000-0100-000022040000}"/>
    <hyperlink ref="AA1065" r:id="rId1060" xr:uid="{00000000-0004-0000-0100-000023040000}"/>
    <hyperlink ref="AA1066" r:id="rId1061" xr:uid="{00000000-0004-0000-0100-000024040000}"/>
    <hyperlink ref="AA1067" r:id="rId1062" xr:uid="{00000000-0004-0000-0100-000025040000}"/>
    <hyperlink ref="AA1068" r:id="rId1063" xr:uid="{00000000-0004-0000-0100-000026040000}"/>
    <hyperlink ref="AA1069" r:id="rId1064" xr:uid="{00000000-0004-0000-0100-000027040000}"/>
    <hyperlink ref="AA1070" r:id="rId1065" xr:uid="{00000000-0004-0000-0100-000028040000}"/>
    <hyperlink ref="AA1071" r:id="rId1066" xr:uid="{00000000-0004-0000-0100-000029040000}"/>
    <hyperlink ref="AA1072" r:id="rId1067" xr:uid="{00000000-0004-0000-0100-00002A040000}"/>
    <hyperlink ref="AA1073" r:id="rId1068" xr:uid="{00000000-0004-0000-0100-00002B040000}"/>
    <hyperlink ref="AA1074" r:id="rId1069" xr:uid="{00000000-0004-0000-0100-00002C040000}"/>
    <hyperlink ref="AA1075" r:id="rId1070" xr:uid="{00000000-0004-0000-0100-00002D040000}"/>
    <hyperlink ref="AA1076" r:id="rId1071" xr:uid="{00000000-0004-0000-0100-00002E040000}"/>
    <hyperlink ref="AA1077" r:id="rId1072" xr:uid="{00000000-0004-0000-0100-00002F040000}"/>
    <hyperlink ref="AA1078" r:id="rId1073" xr:uid="{00000000-0004-0000-0100-000030040000}"/>
    <hyperlink ref="AA1079" r:id="rId1074" xr:uid="{00000000-0004-0000-0100-000031040000}"/>
    <hyperlink ref="AA1080" r:id="rId1075" xr:uid="{00000000-0004-0000-0100-000032040000}"/>
    <hyperlink ref="AA1081" r:id="rId1076" xr:uid="{00000000-0004-0000-0100-000033040000}"/>
    <hyperlink ref="AA1082" r:id="rId1077" xr:uid="{00000000-0004-0000-0100-000034040000}"/>
    <hyperlink ref="AA1083" r:id="rId1078" xr:uid="{00000000-0004-0000-0100-000035040000}"/>
    <hyperlink ref="AA1084" r:id="rId1079" xr:uid="{00000000-0004-0000-0100-000036040000}"/>
    <hyperlink ref="AA1085" r:id="rId1080" xr:uid="{00000000-0004-0000-0100-000037040000}"/>
    <hyperlink ref="AA1086" r:id="rId1081" xr:uid="{00000000-0004-0000-0100-000038040000}"/>
    <hyperlink ref="AA1087" r:id="rId1082" xr:uid="{00000000-0004-0000-0100-000039040000}"/>
    <hyperlink ref="AA1088" r:id="rId1083" xr:uid="{00000000-0004-0000-0100-00003A040000}"/>
    <hyperlink ref="AA1089" r:id="rId1084" xr:uid="{00000000-0004-0000-0100-00003B040000}"/>
    <hyperlink ref="AA1090" r:id="rId1085" xr:uid="{00000000-0004-0000-0100-00003C040000}"/>
    <hyperlink ref="AA1091" r:id="rId1086" xr:uid="{00000000-0004-0000-0100-00003D040000}"/>
    <hyperlink ref="AA1092" r:id="rId1087" xr:uid="{00000000-0004-0000-0100-00003E040000}"/>
    <hyperlink ref="AA1093" r:id="rId1088" xr:uid="{00000000-0004-0000-0100-00003F040000}"/>
    <hyperlink ref="AA1094" r:id="rId1089" xr:uid="{00000000-0004-0000-0100-000040040000}"/>
    <hyperlink ref="AA1095" r:id="rId1090" xr:uid="{00000000-0004-0000-0100-000041040000}"/>
    <hyperlink ref="AA1096" r:id="rId1091" xr:uid="{00000000-0004-0000-0100-000042040000}"/>
    <hyperlink ref="AA1097" r:id="rId1092" xr:uid="{00000000-0004-0000-0100-000043040000}"/>
    <hyperlink ref="AA1098" r:id="rId1093" xr:uid="{00000000-0004-0000-0100-000044040000}"/>
    <hyperlink ref="AA1099" r:id="rId1094" xr:uid="{00000000-0004-0000-0100-000045040000}"/>
    <hyperlink ref="AA1100" r:id="rId1095" xr:uid="{00000000-0004-0000-0100-000046040000}"/>
    <hyperlink ref="AA1101" r:id="rId1096" xr:uid="{00000000-0004-0000-0100-000047040000}"/>
    <hyperlink ref="AA1102" r:id="rId1097" xr:uid="{00000000-0004-0000-0100-000048040000}"/>
    <hyperlink ref="AA1103" r:id="rId1098" xr:uid="{00000000-0004-0000-0100-000049040000}"/>
    <hyperlink ref="AA1104" r:id="rId1099" xr:uid="{00000000-0004-0000-0100-00004A040000}"/>
    <hyperlink ref="AA1105" r:id="rId1100" xr:uid="{00000000-0004-0000-0100-00004B040000}"/>
    <hyperlink ref="AA1106" r:id="rId1101" xr:uid="{00000000-0004-0000-0100-00004C040000}"/>
    <hyperlink ref="AA1107" r:id="rId1102" xr:uid="{00000000-0004-0000-0100-00004D040000}"/>
    <hyperlink ref="AA1108" r:id="rId1103" xr:uid="{00000000-0004-0000-0100-00004E040000}"/>
    <hyperlink ref="AA1109" r:id="rId1104" xr:uid="{00000000-0004-0000-0100-00004F040000}"/>
    <hyperlink ref="AA1110" r:id="rId1105" xr:uid="{00000000-0004-0000-0100-000050040000}"/>
    <hyperlink ref="AA1111" r:id="rId1106" xr:uid="{00000000-0004-0000-0100-000051040000}"/>
    <hyperlink ref="AA1112" r:id="rId1107" xr:uid="{00000000-0004-0000-0100-000052040000}"/>
    <hyperlink ref="AA1113" r:id="rId1108" xr:uid="{00000000-0004-0000-0100-000053040000}"/>
    <hyperlink ref="AA1114" r:id="rId1109" xr:uid="{00000000-0004-0000-0100-000054040000}"/>
    <hyperlink ref="AA1115" r:id="rId1110" xr:uid="{00000000-0004-0000-0100-000055040000}"/>
    <hyperlink ref="AA1116" r:id="rId1111" xr:uid="{00000000-0004-0000-0100-000056040000}"/>
    <hyperlink ref="AA1117" r:id="rId1112" xr:uid="{00000000-0004-0000-0100-000057040000}"/>
    <hyperlink ref="AA1118" r:id="rId1113" xr:uid="{00000000-0004-0000-0100-000058040000}"/>
    <hyperlink ref="AA1119" r:id="rId1114" xr:uid="{00000000-0004-0000-0100-000059040000}"/>
    <hyperlink ref="AA1120" r:id="rId1115" xr:uid="{00000000-0004-0000-0100-00005A040000}"/>
    <hyperlink ref="AA1121" r:id="rId1116" xr:uid="{00000000-0004-0000-0100-00005B040000}"/>
    <hyperlink ref="AA1122" r:id="rId1117" xr:uid="{00000000-0004-0000-0100-00005C040000}"/>
    <hyperlink ref="AA1123" r:id="rId1118" xr:uid="{00000000-0004-0000-0100-00005D040000}"/>
    <hyperlink ref="AA1124" r:id="rId1119" xr:uid="{00000000-0004-0000-0100-00005E040000}"/>
    <hyperlink ref="AA1125" r:id="rId1120" xr:uid="{00000000-0004-0000-0100-00005F040000}"/>
    <hyperlink ref="AA1126" r:id="rId1121" xr:uid="{00000000-0004-0000-0100-000060040000}"/>
    <hyperlink ref="AA1127" r:id="rId1122" xr:uid="{00000000-0004-0000-0100-000061040000}"/>
    <hyperlink ref="AA1128" r:id="rId1123" xr:uid="{00000000-0004-0000-0100-000062040000}"/>
    <hyperlink ref="AA1129" r:id="rId1124" xr:uid="{00000000-0004-0000-0100-000063040000}"/>
    <hyperlink ref="AA1130" r:id="rId1125" xr:uid="{00000000-0004-0000-0100-000064040000}"/>
    <hyperlink ref="AA1131" r:id="rId1126" xr:uid="{00000000-0004-0000-0100-000065040000}"/>
    <hyperlink ref="AA1132" r:id="rId1127" xr:uid="{00000000-0004-0000-0100-000066040000}"/>
    <hyperlink ref="AA1133" r:id="rId1128" xr:uid="{00000000-0004-0000-0100-000067040000}"/>
    <hyperlink ref="AA1134" r:id="rId1129" xr:uid="{00000000-0004-0000-0100-000068040000}"/>
    <hyperlink ref="AA1135" r:id="rId1130" xr:uid="{00000000-0004-0000-0100-000069040000}"/>
    <hyperlink ref="AA1136" r:id="rId1131" xr:uid="{00000000-0004-0000-0100-00006A040000}"/>
    <hyperlink ref="AA1137" r:id="rId1132" xr:uid="{00000000-0004-0000-0100-00006B040000}"/>
    <hyperlink ref="AA1138" r:id="rId1133" xr:uid="{00000000-0004-0000-0100-00006C040000}"/>
    <hyperlink ref="AA1139" r:id="rId1134" xr:uid="{00000000-0004-0000-0100-00006D040000}"/>
    <hyperlink ref="AA1140" r:id="rId1135" xr:uid="{00000000-0004-0000-0100-00006E040000}"/>
    <hyperlink ref="AA1141" r:id="rId1136" xr:uid="{00000000-0004-0000-0100-00006F040000}"/>
    <hyperlink ref="AA1142" r:id="rId1137" xr:uid="{00000000-0004-0000-0100-000070040000}"/>
    <hyperlink ref="AA1143" r:id="rId1138" xr:uid="{00000000-0004-0000-0100-000071040000}"/>
    <hyperlink ref="AA1144" r:id="rId1139" xr:uid="{00000000-0004-0000-0100-000072040000}"/>
    <hyperlink ref="AA1145" r:id="rId1140" xr:uid="{00000000-0004-0000-0100-000073040000}"/>
    <hyperlink ref="AA1146" r:id="rId1141" xr:uid="{00000000-0004-0000-0100-000074040000}"/>
    <hyperlink ref="AA1147" r:id="rId1142" xr:uid="{00000000-0004-0000-0100-000075040000}"/>
    <hyperlink ref="AA1148" r:id="rId1143" xr:uid="{00000000-0004-0000-0100-000076040000}"/>
    <hyperlink ref="AA1149" r:id="rId1144" xr:uid="{00000000-0004-0000-0100-000077040000}"/>
    <hyperlink ref="AA1150" r:id="rId1145" xr:uid="{00000000-0004-0000-0100-000078040000}"/>
    <hyperlink ref="AA1151" r:id="rId1146" xr:uid="{00000000-0004-0000-0100-000079040000}"/>
    <hyperlink ref="AA1152" r:id="rId1147" xr:uid="{00000000-0004-0000-0100-00007A040000}"/>
    <hyperlink ref="AA1153" r:id="rId1148" xr:uid="{00000000-0004-0000-0100-00007B040000}"/>
    <hyperlink ref="AA1154" r:id="rId1149" xr:uid="{00000000-0004-0000-0100-00007C040000}"/>
    <hyperlink ref="AA1155" r:id="rId1150" xr:uid="{00000000-0004-0000-0100-00007D040000}"/>
    <hyperlink ref="AA1156" r:id="rId1151" xr:uid="{00000000-0004-0000-0100-00007E040000}"/>
    <hyperlink ref="AA1157" r:id="rId1152" xr:uid="{00000000-0004-0000-0100-00007F040000}"/>
    <hyperlink ref="AA1158" r:id="rId1153" xr:uid="{00000000-0004-0000-0100-000080040000}"/>
    <hyperlink ref="AA1159" r:id="rId1154" xr:uid="{00000000-0004-0000-0100-000081040000}"/>
    <hyperlink ref="AA1160" r:id="rId1155" xr:uid="{00000000-0004-0000-0100-000082040000}"/>
    <hyperlink ref="AA1161" r:id="rId1156" xr:uid="{00000000-0004-0000-0100-000083040000}"/>
    <hyperlink ref="AA1162" r:id="rId1157" xr:uid="{00000000-0004-0000-0100-000084040000}"/>
    <hyperlink ref="AA1163" r:id="rId1158" xr:uid="{00000000-0004-0000-0100-000085040000}"/>
    <hyperlink ref="AA1164" r:id="rId1159" xr:uid="{00000000-0004-0000-0100-000086040000}"/>
    <hyperlink ref="AA1165" r:id="rId1160" xr:uid="{00000000-0004-0000-0100-000087040000}"/>
    <hyperlink ref="AA1166" r:id="rId1161" xr:uid="{00000000-0004-0000-0100-000088040000}"/>
    <hyperlink ref="AA1167" r:id="rId1162" xr:uid="{00000000-0004-0000-0100-000089040000}"/>
    <hyperlink ref="AA1168" r:id="rId1163" xr:uid="{00000000-0004-0000-0100-00008A040000}"/>
    <hyperlink ref="AA1169" r:id="rId1164" xr:uid="{00000000-0004-0000-0100-00008B040000}"/>
    <hyperlink ref="AA1170" r:id="rId1165" xr:uid="{00000000-0004-0000-0100-00008C040000}"/>
    <hyperlink ref="AA1171" r:id="rId1166" xr:uid="{00000000-0004-0000-0100-00008D040000}"/>
    <hyperlink ref="AA1172" r:id="rId1167" xr:uid="{00000000-0004-0000-0100-00008E040000}"/>
    <hyperlink ref="AA1173" r:id="rId1168" xr:uid="{00000000-0004-0000-0100-00008F040000}"/>
    <hyperlink ref="AA1174" r:id="rId1169" xr:uid="{00000000-0004-0000-0100-000090040000}"/>
    <hyperlink ref="AA1175" r:id="rId1170" xr:uid="{00000000-0004-0000-0100-000091040000}"/>
    <hyperlink ref="AA1176" r:id="rId1171" xr:uid="{00000000-0004-0000-0100-000092040000}"/>
    <hyperlink ref="AA1177" r:id="rId1172" xr:uid="{00000000-0004-0000-0100-000093040000}"/>
    <hyperlink ref="AA1178" r:id="rId1173" xr:uid="{00000000-0004-0000-0100-000094040000}"/>
    <hyperlink ref="AA1179" r:id="rId1174" xr:uid="{00000000-0004-0000-0100-000095040000}"/>
    <hyperlink ref="AA1180" r:id="rId1175" xr:uid="{00000000-0004-0000-0100-000096040000}"/>
    <hyperlink ref="AA1181" r:id="rId1176" xr:uid="{00000000-0004-0000-0100-000097040000}"/>
    <hyperlink ref="AA1182" r:id="rId1177" xr:uid="{00000000-0004-0000-0100-000098040000}"/>
    <hyperlink ref="AA1183" r:id="rId1178" xr:uid="{00000000-0004-0000-0100-000099040000}"/>
    <hyperlink ref="AA1184" r:id="rId1179" xr:uid="{00000000-0004-0000-0100-00009A040000}"/>
    <hyperlink ref="AA1185" r:id="rId1180" xr:uid="{00000000-0004-0000-0100-00009B040000}"/>
    <hyperlink ref="AA1186" r:id="rId1181" xr:uid="{00000000-0004-0000-0100-00009C040000}"/>
    <hyperlink ref="AA1187" r:id="rId1182" xr:uid="{00000000-0004-0000-0100-00009D040000}"/>
    <hyperlink ref="AA1188" r:id="rId1183" xr:uid="{00000000-0004-0000-0100-00009E040000}"/>
    <hyperlink ref="AA1189" r:id="rId1184" xr:uid="{00000000-0004-0000-0100-00009F040000}"/>
    <hyperlink ref="AA1190" r:id="rId1185" xr:uid="{00000000-0004-0000-0100-0000A0040000}"/>
    <hyperlink ref="AA1191" r:id="rId1186" xr:uid="{00000000-0004-0000-0100-0000A1040000}"/>
    <hyperlink ref="AA1192" r:id="rId1187" xr:uid="{00000000-0004-0000-0100-0000A2040000}"/>
    <hyperlink ref="AA1193" r:id="rId1188" xr:uid="{00000000-0004-0000-0100-0000A3040000}"/>
    <hyperlink ref="AA1194" r:id="rId1189" xr:uid="{00000000-0004-0000-0100-0000A4040000}"/>
    <hyperlink ref="AA1195" r:id="rId1190" xr:uid="{00000000-0004-0000-0100-0000A5040000}"/>
    <hyperlink ref="AA1196" r:id="rId1191" xr:uid="{00000000-0004-0000-0100-0000A6040000}"/>
    <hyperlink ref="AA1197" r:id="rId1192" xr:uid="{00000000-0004-0000-0100-0000A7040000}"/>
    <hyperlink ref="AA1198" r:id="rId1193" xr:uid="{00000000-0004-0000-0100-0000A8040000}"/>
    <hyperlink ref="AA1199" r:id="rId1194" xr:uid="{00000000-0004-0000-0100-0000A9040000}"/>
    <hyperlink ref="AA1200" r:id="rId1195" xr:uid="{00000000-0004-0000-0100-0000AA040000}"/>
    <hyperlink ref="AA1201" r:id="rId1196" xr:uid="{00000000-0004-0000-0100-0000AB040000}"/>
    <hyperlink ref="AA1202" r:id="rId1197" xr:uid="{00000000-0004-0000-0100-0000AC040000}"/>
    <hyperlink ref="AA1203" r:id="rId1198" xr:uid="{00000000-0004-0000-0100-0000AD040000}"/>
    <hyperlink ref="AA1204" r:id="rId1199" xr:uid="{00000000-0004-0000-0100-0000AE040000}"/>
    <hyperlink ref="AA1205" r:id="rId1200" xr:uid="{00000000-0004-0000-0100-0000AF040000}"/>
    <hyperlink ref="AA1206" r:id="rId1201" xr:uid="{00000000-0004-0000-0100-0000B0040000}"/>
    <hyperlink ref="AA1207" r:id="rId1202" xr:uid="{00000000-0004-0000-0100-0000B1040000}"/>
    <hyperlink ref="AA1208" r:id="rId1203" xr:uid="{00000000-0004-0000-0100-0000B2040000}"/>
    <hyperlink ref="AA1209" r:id="rId1204" xr:uid="{00000000-0004-0000-0100-0000B3040000}"/>
    <hyperlink ref="AA1210" r:id="rId1205" xr:uid="{00000000-0004-0000-0100-0000B4040000}"/>
    <hyperlink ref="AA1211" r:id="rId1206" xr:uid="{00000000-0004-0000-0100-0000B5040000}"/>
    <hyperlink ref="AA1212" r:id="rId1207" xr:uid="{00000000-0004-0000-0100-0000B6040000}"/>
    <hyperlink ref="AA1213" r:id="rId1208" xr:uid="{00000000-0004-0000-0100-0000B7040000}"/>
    <hyperlink ref="AA1214" r:id="rId1209" xr:uid="{00000000-0004-0000-0100-0000B8040000}"/>
    <hyperlink ref="AA1215" r:id="rId1210" xr:uid="{00000000-0004-0000-0100-0000B9040000}"/>
    <hyperlink ref="AA1216" r:id="rId1211" xr:uid="{00000000-0004-0000-0100-0000BA040000}"/>
    <hyperlink ref="AA1217" r:id="rId1212" xr:uid="{00000000-0004-0000-0100-0000BB040000}"/>
    <hyperlink ref="AA1218" r:id="rId1213" xr:uid="{00000000-0004-0000-0100-0000BC040000}"/>
    <hyperlink ref="AA1219" r:id="rId1214" xr:uid="{00000000-0004-0000-0100-0000BD040000}"/>
    <hyperlink ref="AA1220" r:id="rId1215" xr:uid="{00000000-0004-0000-0100-0000BE040000}"/>
    <hyperlink ref="AA1221" r:id="rId1216" xr:uid="{00000000-0004-0000-0100-0000BF040000}"/>
    <hyperlink ref="AA1222" r:id="rId1217" xr:uid="{00000000-0004-0000-0100-0000C0040000}"/>
    <hyperlink ref="AA1223" r:id="rId1218" xr:uid="{00000000-0004-0000-0100-0000C1040000}"/>
    <hyperlink ref="AA1224" r:id="rId1219" xr:uid="{00000000-0004-0000-0100-0000C2040000}"/>
    <hyperlink ref="AA1225" r:id="rId1220" xr:uid="{00000000-0004-0000-0100-0000C3040000}"/>
    <hyperlink ref="AA1226" r:id="rId1221" xr:uid="{00000000-0004-0000-0100-0000C4040000}"/>
    <hyperlink ref="AA1227" r:id="rId1222" xr:uid="{00000000-0004-0000-0100-0000C5040000}"/>
    <hyperlink ref="AA1228" r:id="rId1223" xr:uid="{00000000-0004-0000-0100-0000C6040000}"/>
    <hyperlink ref="AA1229" r:id="rId1224" xr:uid="{00000000-0004-0000-0100-0000C7040000}"/>
    <hyperlink ref="AA1230" r:id="rId1225" xr:uid="{00000000-0004-0000-0100-0000C8040000}"/>
    <hyperlink ref="AA1231" r:id="rId1226" xr:uid="{00000000-0004-0000-0100-0000C9040000}"/>
    <hyperlink ref="AA1232" r:id="rId1227" xr:uid="{00000000-0004-0000-0100-0000CA040000}"/>
    <hyperlink ref="AA1233" r:id="rId1228" xr:uid="{00000000-0004-0000-0100-0000CB040000}"/>
    <hyperlink ref="AA1234" r:id="rId1229" xr:uid="{00000000-0004-0000-0100-0000CC040000}"/>
    <hyperlink ref="AA1235" r:id="rId1230" xr:uid="{00000000-0004-0000-0100-0000CD040000}"/>
    <hyperlink ref="AA1236" r:id="rId1231" xr:uid="{00000000-0004-0000-0100-0000CE040000}"/>
    <hyperlink ref="AA1237" r:id="rId1232" xr:uid="{00000000-0004-0000-0100-0000CF040000}"/>
    <hyperlink ref="AA1238" r:id="rId1233" xr:uid="{00000000-0004-0000-0100-0000D0040000}"/>
    <hyperlink ref="AA1239" r:id="rId1234" xr:uid="{00000000-0004-0000-0100-0000D1040000}"/>
    <hyperlink ref="AA1240" r:id="rId1235" xr:uid="{00000000-0004-0000-0100-0000D2040000}"/>
    <hyperlink ref="AA1241" r:id="rId1236" xr:uid="{00000000-0004-0000-0100-0000D3040000}"/>
    <hyperlink ref="AA1242" r:id="rId1237" xr:uid="{00000000-0004-0000-0100-0000D4040000}"/>
    <hyperlink ref="AA1243" r:id="rId1238" xr:uid="{00000000-0004-0000-0100-0000D5040000}"/>
    <hyperlink ref="AA1244" r:id="rId1239" xr:uid="{00000000-0004-0000-0100-0000D6040000}"/>
    <hyperlink ref="AA1245" r:id="rId1240" xr:uid="{00000000-0004-0000-0100-0000D7040000}"/>
    <hyperlink ref="AA1246" r:id="rId1241" xr:uid="{00000000-0004-0000-0100-0000D8040000}"/>
    <hyperlink ref="AA1247" r:id="rId1242" xr:uid="{00000000-0004-0000-0100-0000D9040000}"/>
    <hyperlink ref="AA1248" r:id="rId1243" xr:uid="{00000000-0004-0000-0100-0000DA040000}"/>
    <hyperlink ref="AA1249" r:id="rId1244" xr:uid="{00000000-0004-0000-0100-0000DB040000}"/>
    <hyperlink ref="AA1250" r:id="rId1245" xr:uid="{00000000-0004-0000-0100-0000DC040000}"/>
    <hyperlink ref="AA1251" r:id="rId1246" xr:uid="{00000000-0004-0000-0100-0000DD040000}"/>
    <hyperlink ref="AA1252" r:id="rId1247" xr:uid="{00000000-0004-0000-0100-0000DE040000}"/>
    <hyperlink ref="AA1253" r:id="rId1248" xr:uid="{00000000-0004-0000-0100-0000DF040000}"/>
    <hyperlink ref="AA1254" r:id="rId1249" xr:uid="{00000000-0004-0000-0100-0000E0040000}"/>
    <hyperlink ref="AA1255" r:id="rId1250" xr:uid="{00000000-0004-0000-0100-0000E1040000}"/>
    <hyperlink ref="AA1256" r:id="rId1251" xr:uid="{00000000-0004-0000-0100-0000E2040000}"/>
    <hyperlink ref="AA1257" r:id="rId1252" xr:uid="{00000000-0004-0000-0100-0000E3040000}"/>
    <hyperlink ref="AA1258" r:id="rId1253" xr:uid="{00000000-0004-0000-0100-0000E4040000}"/>
    <hyperlink ref="AA1259" r:id="rId1254" xr:uid="{00000000-0004-0000-0100-0000E5040000}"/>
    <hyperlink ref="AA1260" r:id="rId1255" xr:uid="{00000000-0004-0000-0100-0000E6040000}"/>
    <hyperlink ref="AA1261" r:id="rId1256" xr:uid="{00000000-0004-0000-0100-0000E7040000}"/>
    <hyperlink ref="AA1262" r:id="rId1257" xr:uid="{00000000-0004-0000-0100-0000E8040000}"/>
    <hyperlink ref="AA1263" r:id="rId1258" xr:uid="{00000000-0004-0000-0100-0000E9040000}"/>
    <hyperlink ref="AA1264" r:id="rId1259" xr:uid="{00000000-0004-0000-0100-0000EA040000}"/>
    <hyperlink ref="AA1265" r:id="rId1260" xr:uid="{00000000-0004-0000-0100-0000EB040000}"/>
    <hyperlink ref="AA1266" r:id="rId1261" xr:uid="{00000000-0004-0000-0100-0000EC040000}"/>
    <hyperlink ref="AA1267" r:id="rId1262" xr:uid="{00000000-0004-0000-0100-0000ED040000}"/>
    <hyperlink ref="AA1268" r:id="rId1263" xr:uid="{00000000-0004-0000-0100-0000EE040000}"/>
    <hyperlink ref="AA1269" r:id="rId1264" xr:uid="{00000000-0004-0000-0100-0000EF040000}"/>
    <hyperlink ref="AA1270" r:id="rId1265" xr:uid="{00000000-0004-0000-0100-0000F0040000}"/>
    <hyperlink ref="AA1271" r:id="rId1266" xr:uid="{00000000-0004-0000-0100-0000F1040000}"/>
    <hyperlink ref="AA1272" r:id="rId1267" xr:uid="{00000000-0004-0000-0100-0000F2040000}"/>
    <hyperlink ref="AA1273" r:id="rId1268" xr:uid="{00000000-0004-0000-0100-0000F3040000}"/>
    <hyperlink ref="AA1274" r:id="rId1269" xr:uid="{00000000-0004-0000-0100-0000F4040000}"/>
    <hyperlink ref="AA1275" r:id="rId1270" xr:uid="{00000000-0004-0000-0100-0000F5040000}"/>
    <hyperlink ref="AA1276" r:id="rId1271" xr:uid="{00000000-0004-0000-0100-0000F6040000}"/>
    <hyperlink ref="AA1277" r:id="rId1272" xr:uid="{00000000-0004-0000-0100-0000F7040000}"/>
    <hyperlink ref="AA1278" r:id="rId1273" xr:uid="{00000000-0004-0000-0100-0000F8040000}"/>
    <hyperlink ref="AA1279" r:id="rId1274" xr:uid="{00000000-0004-0000-0100-0000F9040000}"/>
    <hyperlink ref="AA1280" r:id="rId1275" xr:uid="{00000000-0004-0000-0100-0000FA040000}"/>
    <hyperlink ref="AA1281" r:id="rId1276" xr:uid="{00000000-0004-0000-0100-0000FB040000}"/>
    <hyperlink ref="AA1282" r:id="rId1277" xr:uid="{00000000-0004-0000-0100-0000FC040000}"/>
    <hyperlink ref="AA1283" r:id="rId1278" xr:uid="{00000000-0004-0000-0100-0000FD040000}"/>
    <hyperlink ref="AA1284" r:id="rId1279" xr:uid="{00000000-0004-0000-0100-0000FE040000}"/>
    <hyperlink ref="AA1285" r:id="rId1280" xr:uid="{00000000-0004-0000-0100-0000FF040000}"/>
    <hyperlink ref="AA1286" r:id="rId1281" xr:uid="{00000000-0004-0000-0100-000000050000}"/>
    <hyperlink ref="AA1287" r:id="rId1282" xr:uid="{00000000-0004-0000-0100-000001050000}"/>
    <hyperlink ref="AA1288" r:id="rId1283" xr:uid="{00000000-0004-0000-0100-000002050000}"/>
    <hyperlink ref="AA1289" r:id="rId1284" xr:uid="{00000000-0004-0000-0100-000003050000}"/>
    <hyperlink ref="AA1290" r:id="rId1285" xr:uid="{00000000-0004-0000-0100-000004050000}"/>
    <hyperlink ref="AA1291" r:id="rId1286" xr:uid="{00000000-0004-0000-0100-000005050000}"/>
    <hyperlink ref="AA1292" r:id="rId1287" xr:uid="{00000000-0004-0000-0100-000006050000}"/>
    <hyperlink ref="AA1293" r:id="rId1288" xr:uid="{00000000-0004-0000-0100-000007050000}"/>
    <hyperlink ref="AA1294" r:id="rId1289" xr:uid="{00000000-0004-0000-0100-000008050000}"/>
    <hyperlink ref="AA1295" r:id="rId1290" xr:uid="{00000000-0004-0000-0100-000009050000}"/>
    <hyperlink ref="AA1296" r:id="rId1291" xr:uid="{00000000-0004-0000-0100-00000A050000}"/>
    <hyperlink ref="AA1297" r:id="rId1292" xr:uid="{00000000-0004-0000-0100-00000B050000}"/>
    <hyperlink ref="AA1298" r:id="rId1293" xr:uid="{00000000-0004-0000-0100-00000C050000}"/>
    <hyperlink ref="AA1299" r:id="rId1294" xr:uid="{00000000-0004-0000-0100-00000D050000}"/>
    <hyperlink ref="AA1300" r:id="rId1295" xr:uid="{00000000-0004-0000-0100-00000E050000}"/>
    <hyperlink ref="AA1301" r:id="rId1296" xr:uid="{00000000-0004-0000-0100-00000F050000}"/>
    <hyperlink ref="AA1302" r:id="rId1297" xr:uid="{00000000-0004-0000-0100-000010050000}"/>
    <hyperlink ref="AA1303" r:id="rId1298" xr:uid="{00000000-0004-0000-0100-000011050000}"/>
    <hyperlink ref="AA1304" r:id="rId1299" xr:uid="{00000000-0004-0000-0100-000012050000}"/>
    <hyperlink ref="AA1305" r:id="rId1300" xr:uid="{00000000-0004-0000-0100-000013050000}"/>
    <hyperlink ref="AA1306" r:id="rId1301" xr:uid="{00000000-0004-0000-0100-000014050000}"/>
    <hyperlink ref="AA1307" r:id="rId1302" xr:uid="{00000000-0004-0000-0100-000015050000}"/>
    <hyperlink ref="AA1308" r:id="rId1303" xr:uid="{00000000-0004-0000-0100-000016050000}"/>
    <hyperlink ref="AA1309" r:id="rId1304" xr:uid="{00000000-0004-0000-0100-000017050000}"/>
    <hyperlink ref="AA1310" r:id="rId1305" xr:uid="{00000000-0004-0000-0100-000018050000}"/>
    <hyperlink ref="AA1311" r:id="rId1306" xr:uid="{00000000-0004-0000-0100-000019050000}"/>
    <hyperlink ref="AA1312" r:id="rId1307" xr:uid="{00000000-0004-0000-0100-00001A050000}"/>
    <hyperlink ref="AA1313" r:id="rId1308" xr:uid="{00000000-0004-0000-0100-00001B050000}"/>
    <hyperlink ref="AA1314" r:id="rId1309" xr:uid="{00000000-0004-0000-0100-00001C050000}"/>
    <hyperlink ref="AA1315" r:id="rId1310" xr:uid="{00000000-0004-0000-0100-00001D050000}"/>
    <hyperlink ref="AA1316" r:id="rId1311" xr:uid="{00000000-0004-0000-0100-00001E050000}"/>
    <hyperlink ref="AA1317" r:id="rId1312" xr:uid="{00000000-0004-0000-0100-00001F050000}"/>
    <hyperlink ref="AA1318" r:id="rId1313" xr:uid="{00000000-0004-0000-0100-000020050000}"/>
    <hyperlink ref="AA1319" r:id="rId1314" xr:uid="{00000000-0004-0000-0100-000021050000}"/>
    <hyperlink ref="AA1320" r:id="rId1315" xr:uid="{00000000-0004-0000-0100-000022050000}"/>
    <hyperlink ref="AA1321" r:id="rId1316" xr:uid="{00000000-0004-0000-0100-000023050000}"/>
    <hyperlink ref="AA1322" r:id="rId1317" xr:uid="{00000000-0004-0000-0100-000024050000}"/>
    <hyperlink ref="AA1323" r:id="rId1318" xr:uid="{00000000-0004-0000-0100-000025050000}"/>
    <hyperlink ref="AA1324" r:id="rId1319" xr:uid="{00000000-0004-0000-0100-000026050000}"/>
    <hyperlink ref="AA1325" r:id="rId1320" xr:uid="{00000000-0004-0000-0100-000027050000}"/>
    <hyperlink ref="AA1326" r:id="rId1321" xr:uid="{00000000-0004-0000-0100-000028050000}"/>
    <hyperlink ref="AA1327" r:id="rId1322" xr:uid="{00000000-0004-0000-0100-000029050000}"/>
    <hyperlink ref="AA1328" r:id="rId1323" xr:uid="{00000000-0004-0000-0100-00002A050000}"/>
    <hyperlink ref="AA1329" r:id="rId1324" xr:uid="{00000000-0004-0000-0100-00002B050000}"/>
    <hyperlink ref="AA1330" r:id="rId1325" xr:uid="{00000000-0004-0000-0100-00002C050000}"/>
    <hyperlink ref="AA1331" r:id="rId1326" xr:uid="{00000000-0004-0000-0100-00002D050000}"/>
    <hyperlink ref="AA1332" r:id="rId1327" xr:uid="{00000000-0004-0000-0100-00002E050000}"/>
    <hyperlink ref="AA1333" r:id="rId1328" xr:uid="{00000000-0004-0000-0100-00002F050000}"/>
    <hyperlink ref="AA1334" r:id="rId1329" xr:uid="{00000000-0004-0000-0100-000030050000}"/>
    <hyperlink ref="AA1335" r:id="rId1330" xr:uid="{00000000-0004-0000-0100-000031050000}"/>
    <hyperlink ref="AA1336" r:id="rId1331" xr:uid="{00000000-0004-0000-0100-000032050000}"/>
    <hyperlink ref="AA1337" r:id="rId1332" xr:uid="{00000000-0004-0000-0100-000033050000}"/>
    <hyperlink ref="AA1338" r:id="rId1333" xr:uid="{00000000-0004-0000-0100-000034050000}"/>
    <hyperlink ref="AA1339" r:id="rId1334" xr:uid="{00000000-0004-0000-0100-000035050000}"/>
    <hyperlink ref="AA1340" r:id="rId1335" xr:uid="{00000000-0004-0000-0100-000036050000}"/>
    <hyperlink ref="AA1341" r:id="rId1336" xr:uid="{00000000-0004-0000-0100-000037050000}"/>
    <hyperlink ref="AA1342" r:id="rId1337" xr:uid="{00000000-0004-0000-0100-000038050000}"/>
    <hyperlink ref="AA1343" r:id="rId1338" xr:uid="{00000000-0004-0000-0100-000039050000}"/>
    <hyperlink ref="AA1344" r:id="rId1339" xr:uid="{00000000-0004-0000-0100-00003A050000}"/>
    <hyperlink ref="AA1345" r:id="rId1340" xr:uid="{00000000-0004-0000-0100-00003B050000}"/>
    <hyperlink ref="AA1346" r:id="rId1341" xr:uid="{00000000-0004-0000-0100-00003C050000}"/>
    <hyperlink ref="AA1347" r:id="rId1342" xr:uid="{00000000-0004-0000-0100-00003D050000}"/>
    <hyperlink ref="AA1348" r:id="rId1343" xr:uid="{00000000-0004-0000-0100-00003E050000}"/>
    <hyperlink ref="AA1349" r:id="rId1344" xr:uid="{00000000-0004-0000-0100-00003F050000}"/>
    <hyperlink ref="AA1350" r:id="rId1345" xr:uid="{00000000-0004-0000-0100-000040050000}"/>
    <hyperlink ref="AA1351" r:id="rId1346" xr:uid="{00000000-0004-0000-0100-000041050000}"/>
    <hyperlink ref="AA1352" r:id="rId1347" xr:uid="{00000000-0004-0000-0100-000042050000}"/>
    <hyperlink ref="AA1353" r:id="rId1348" xr:uid="{00000000-0004-0000-0100-000043050000}"/>
    <hyperlink ref="AA1354" r:id="rId1349" xr:uid="{00000000-0004-0000-0100-000044050000}"/>
    <hyperlink ref="AA1355" r:id="rId1350" xr:uid="{00000000-0004-0000-0100-000045050000}"/>
    <hyperlink ref="AA1356" r:id="rId1351" xr:uid="{00000000-0004-0000-0100-000046050000}"/>
    <hyperlink ref="AA1357" r:id="rId1352" xr:uid="{00000000-0004-0000-0100-000047050000}"/>
    <hyperlink ref="AA1358" r:id="rId1353" xr:uid="{00000000-0004-0000-0100-000048050000}"/>
    <hyperlink ref="AA1359" r:id="rId1354" xr:uid="{00000000-0004-0000-0100-000049050000}"/>
    <hyperlink ref="AA1360" r:id="rId1355" xr:uid="{00000000-0004-0000-0100-00004A050000}"/>
    <hyperlink ref="AA1361" r:id="rId1356" xr:uid="{00000000-0004-0000-0100-00004B050000}"/>
    <hyperlink ref="AA1362" r:id="rId1357" xr:uid="{00000000-0004-0000-0100-00004C050000}"/>
    <hyperlink ref="AA1363" r:id="rId1358" xr:uid="{00000000-0004-0000-0100-00004D050000}"/>
    <hyperlink ref="AA1364" r:id="rId1359" xr:uid="{00000000-0004-0000-0100-00004E050000}"/>
    <hyperlink ref="AA1365" r:id="rId1360" xr:uid="{00000000-0004-0000-0100-00004F050000}"/>
    <hyperlink ref="AA1366" r:id="rId1361" xr:uid="{00000000-0004-0000-0100-000050050000}"/>
    <hyperlink ref="AA1367" r:id="rId1362" xr:uid="{00000000-0004-0000-0100-000051050000}"/>
    <hyperlink ref="AA1368" r:id="rId1363" xr:uid="{00000000-0004-0000-0100-000052050000}"/>
    <hyperlink ref="AA1369" r:id="rId1364" xr:uid="{00000000-0004-0000-0100-000053050000}"/>
    <hyperlink ref="AA1370" r:id="rId1365" xr:uid="{00000000-0004-0000-0100-000054050000}"/>
    <hyperlink ref="AA1371" r:id="rId1366" xr:uid="{00000000-0004-0000-0100-000055050000}"/>
    <hyperlink ref="AA1372" r:id="rId1367" xr:uid="{00000000-0004-0000-0100-000056050000}"/>
    <hyperlink ref="AA1373" r:id="rId1368" xr:uid="{00000000-0004-0000-0100-000057050000}"/>
    <hyperlink ref="AA1374" r:id="rId1369" xr:uid="{00000000-0004-0000-0100-000058050000}"/>
    <hyperlink ref="AA1375" r:id="rId1370" xr:uid="{00000000-0004-0000-0100-000059050000}"/>
    <hyperlink ref="AA1376" r:id="rId1371" xr:uid="{00000000-0004-0000-0100-00005A050000}"/>
    <hyperlink ref="AA1377" r:id="rId1372" xr:uid="{00000000-0004-0000-0100-00005B050000}"/>
    <hyperlink ref="AA1378" r:id="rId1373" xr:uid="{00000000-0004-0000-0100-00005C050000}"/>
    <hyperlink ref="AA1379" r:id="rId1374" xr:uid="{00000000-0004-0000-0100-00005D050000}"/>
    <hyperlink ref="AA1380" r:id="rId1375" xr:uid="{00000000-0004-0000-0100-00005E050000}"/>
    <hyperlink ref="AA1381" r:id="rId1376" xr:uid="{00000000-0004-0000-0100-00005F050000}"/>
    <hyperlink ref="AA1382" r:id="rId1377" xr:uid="{00000000-0004-0000-0100-000060050000}"/>
    <hyperlink ref="AA1383" r:id="rId1378" xr:uid="{00000000-0004-0000-0100-000061050000}"/>
    <hyperlink ref="AA1384" r:id="rId1379" xr:uid="{00000000-0004-0000-0100-000062050000}"/>
    <hyperlink ref="AA1385" r:id="rId1380" xr:uid="{00000000-0004-0000-0100-000063050000}"/>
    <hyperlink ref="AA1386" r:id="rId1381" xr:uid="{00000000-0004-0000-0100-000064050000}"/>
    <hyperlink ref="AA1387" r:id="rId1382" xr:uid="{00000000-0004-0000-0100-000065050000}"/>
    <hyperlink ref="AA1388" r:id="rId1383" xr:uid="{00000000-0004-0000-0100-000066050000}"/>
    <hyperlink ref="AA1389" r:id="rId1384" xr:uid="{00000000-0004-0000-0100-000067050000}"/>
    <hyperlink ref="AA1390" r:id="rId1385" xr:uid="{00000000-0004-0000-0100-000068050000}"/>
    <hyperlink ref="AA1391" r:id="rId1386" xr:uid="{00000000-0004-0000-0100-000069050000}"/>
    <hyperlink ref="AA1392" r:id="rId1387" xr:uid="{00000000-0004-0000-0100-00006A050000}"/>
    <hyperlink ref="AA1393" r:id="rId1388" xr:uid="{00000000-0004-0000-0100-00006B050000}"/>
    <hyperlink ref="AA1394" r:id="rId1389" xr:uid="{00000000-0004-0000-0100-00006C050000}"/>
    <hyperlink ref="AA1395" r:id="rId1390" xr:uid="{00000000-0004-0000-0100-00006D050000}"/>
    <hyperlink ref="AA1396" r:id="rId1391" xr:uid="{00000000-0004-0000-0100-00006E050000}"/>
    <hyperlink ref="AA1397" r:id="rId1392" xr:uid="{00000000-0004-0000-0100-00006F050000}"/>
    <hyperlink ref="AA1398" r:id="rId1393" xr:uid="{00000000-0004-0000-0100-000070050000}"/>
    <hyperlink ref="AA1399" r:id="rId1394" xr:uid="{00000000-0004-0000-0100-000071050000}"/>
    <hyperlink ref="AA1400" r:id="rId1395" xr:uid="{00000000-0004-0000-0100-000072050000}"/>
    <hyperlink ref="AA1401" r:id="rId1396" xr:uid="{00000000-0004-0000-0100-000073050000}"/>
    <hyperlink ref="AA1402" r:id="rId1397" xr:uid="{00000000-0004-0000-0100-000074050000}"/>
    <hyperlink ref="AA1403" r:id="rId1398" xr:uid="{00000000-0004-0000-0100-000075050000}"/>
    <hyperlink ref="AA1404" r:id="rId1399" xr:uid="{00000000-0004-0000-0100-000076050000}"/>
    <hyperlink ref="AA1405" r:id="rId1400" xr:uid="{00000000-0004-0000-0100-000077050000}"/>
    <hyperlink ref="AA1406" r:id="rId1401" xr:uid="{00000000-0004-0000-0100-000078050000}"/>
    <hyperlink ref="AA1407" r:id="rId1402" xr:uid="{00000000-0004-0000-0100-000079050000}"/>
    <hyperlink ref="AA1408" r:id="rId1403" xr:uid="{00000000-0004-0000-0100-00007A050000}"/>
    <hyperlink ref="AA1409" r:id="rId1404" xr:uid="{00000000-0004-0000-0100-00007B050000}"/>
    <hyperlink ref="AA1410" r:id="rId1405" xr:uid="{00000000-0004-0000-0100-00007C050000}"/>
    <hyperlink ref="AA1411" r:id="rId1406" xr:uid="{00000000-0004-0000-0100-00007D050000}"/>
    <hyperlink ref="AA1412" r:id="rId1407" xr:uid="{00000000-0004-0000-0100-00007E050000}"/>
    <hyperlink ref="AA1413" r:id="rId1408" xr:uid="{00000000-0004-0000-0100-00007F050000}"/>
    <hyperlink ref="AA1414" r:id="rId1409" xr:uid="{00000000-0004-0000-0100-000080050000}"/>
    <hyperlink ref="AA1415" r:id="rId1410" xr:uid="{00000000-0004-0000-0100-000081050000}"/>
    <hyperlink ref="AA1416" r:id="rId1411" xr:uid="{00000000-0004-0000-0100-000082050000}"/>
    <hyperlink ref="AA1417" r:id="rId1412" xr:uid="{00000000-0004-0000-0100-000083050000}"/>
    <hyperlink ref="AA1418" r:id="rId1413" xr:uid="{00000000-0004-0000-0100-000084050000}"/>
    <hyperlink ref="AA1419" r:id="rId1414" xr:uid="{00000000-0004-0000-0100-000085050000}"/>
    <hyperlink ref="AA1420" r:id="rId1415" xr:uid="{00000000-0004-0000-0100-000086050000}"/>
    <hyperlink ref="AA1421" r:id="rId1416" xr:uid="{00000000-0004-0000-0100-000087050000}"/>
    <hyperlink ref="AA1422" r:id="rId1417" xr:uid="{00000000-0004-0000-0100-000088050000}"/>
    <hyperlink ref="AA1423" r:id="rId1418" xr:uid="{00000000-0004-0000-0100-000089050000}"/>
    <hyperlink ref="AA1424" r:id="rId1419" xr:uid="{00000000-0004-0000-0100-00008A050000}"/>
    <hyperlink ref="AA1425" r:id="rId1420" xr:uid="{00000000-0004-0000-0100-00008B050000}"/>
    <hyperlink ref="AA1426" r:id="rId1421" xr:uid="{00000000-0004-0000-0100-00008C050000}"/>
    <hyperlink ref="AA1427" r:id="rId1422" xr:uid="{00000000-0004-0000-0100-00008D050000}"/>
    <hyperlink ref="AA1428" r:id="rId1423" xr:uid="{00000000-0004-0000-0100-00008E050000}"/>
    <hyperlink ref="AA1429" r:id="rId1424" xr:uid="{00000000-0004-0000-0100-00008F050000}"/>
    <hyperlink ref="AA1430" r:id="rId1425" xr:uid="{00000000-0004-0000-0100-000090050000}"/>
    <hyperlink ref="AA1431" r:id="rId1426" xr:uid="{00000000-0004-0000-0100-000091050000}"/>
    <hyperlink ref="AA1432" r:id="rId1427" xr:uid="{00000000-0004-0000-0100-000092050000}"/>
    <hyperlink ref="AA1433" r:id="rId1428" xr:uid="{00000000-0004-0000-0100-000093050000}"/>
    <hyperlink ref="AA1434" r:id="rId1429" xr:uid="{00000000-0004-0000-0100-000094050000}"/>
    <hyperlink ref="AA1435" r:id="rId1430" xr:uid="{00000000-0004-0000-0100-000095050000}"/>
    <hyperlink ref="AA1436" r:id="rId1431" xr:uid="{00000000-0004-0000-0100-000096050000}"/>
    <hyperlink ref="AA1437" r:id="rId1432" xr:uid="{00000000-0004-0000-0100-000097050000}"/>
    <hyperlink ref="AA1438" r:id="rId1433" xr:uid="{00000000-0004-0000-0100-000098050000}"/>
    <hyperlink ref="AA1439" r:id="rId1434" xr:uid="{00000000-0004-0000-0100-000099050000}"/>
    <hyperlink ref="AA1440" r:id="rId1435" xr:uid="{00000000-0004-0000-0100-00009A050000}"/>
    <hyperlink ref="AA1441" r:id="rId1436" xr:uid="{00000000-0004-0000-0100-00009B050000}"/>
    <hyperlink ref="AA1442" r:id="rId1437" xr:uid="{00000000-0004-0000-0100-00009C050000}"/>
    <hyperlink ref="AA1443" r:id="rId1438" xr:uid="{00000000-0004-0000-0100-00009D050000}"/>
    <hyperlink ref="AA1444" r:id="rId1439" xr:uid="{00000000-0004-0000-0100-00009E050000}"/>
    <hyperlink ref="AA1445" r:id="rId1440" xr:uid="{00000000-0004-0000-0100-00009F050000}"/>
    <hyperlink ref="AA1446" r:id="rId1441" xr:uid="{00000000-0004-0000-0100-0000A0050000}"/>
    <hyperlink ref="AA1447" r:id="rId1442" xr:uid="{00000000-0004-0000-0100-0000A1050000}"/>
    <hyperlink ref="AA1448" r:id="rId1443" xr:uid="{00000000-0004-0000-0100-0000A2050000}"/>
    <hyperlink ref="AA1449" r:id="rId1444" xr:uid="{00000000-0004-0000-0100-0000A3050000}"/>
    <hyperlink ref="AA1450" r:id="rId1445" xr:uid="{00000000-0004-0000-0100-0000A4050000}"/>
    <hyperlink ref="AA1451" r:id="rId1446" xr:uid="{00000000-0004-0000-0100-0000A5050000}"/>
    <hyperlink ref="AA1452" r:id="rId1447" xr:uid="{00000000-0004-0000-0100-0000A6050000}"/>
    <hyperlink ref="AA1453" r:id="rId1448" xr:uid="{00000000-0004-0000-0100-0000A7050000}"/>
    <hyperlink ref="AA1454" r:id="rId1449" xr:uid="{00000000-0004-0000-0100-0000A8050000}"/>
    <hyperlink ref="AA1455" r:id="rId1450" xr:uid="{00000000-0004-0000-0100-0000A9050000}"/>
    <hyperlink ref="AA1456" r:id="rId1451" xr:uid="{00000000-0004-0000-0100-0000AA050000}"/>
    <hyperlink ref="AA1457" r:id="rId1452" xr:uid="{00000000-0004-0000-0100-0000AB050000}"/>
    <hyperlink ref="AA1458" r:id="rId1453" xr:uid="{00000000-0004-0000-0100-0000AC050000}"/>
    <hyperlink ref="AA1459" r:id="rId1454" xr:uid="{00000000-0004-0000-0100-0000AD050000}"/>
    <hyperlink ref="AA1460" r:id="rId1455" xr:uid="{00000000-0004-0000-0100-0000AE050000}"/>
    <hyperlink ref="AA1461" r:id="rId1456" xr:uid="{00000000-0004-0000-0100-0000AF050000}"/>
    <hyperlink ref="AA1462" r:id="rId1457" xr:uid="{00000000-0004-0000-0100-0000B0050000}"/>
    <hyperlink ref="AA1463" r:id="rId1458" xr:uid="{00000000-0004-0000-0100-0000B1050000}"/>
    <hyperlink ref="AA1464" r:id="rId1459" xr:uid="{00000000-0004-0000-0100-0000B2050000}"/>
    <hyperlink ref="AA1465" r:id="rId1460" xr:uid="{00000000-0004-0000-0100-0000B3050000}"/>
    <hyperlink ref="AA1466" r:id="rId1461" xr:uid="{00000000-0004-0000-0100-0000B4050000}"/>
    <hyperlink ref="AA1467" r:id="rId1462" xr:uid="{00000000-0004-0000-0100-0000B5050000}"/>
    <hyperlink ref="AA1468" r:id="rId1463" xr:uid="{00000000-0004-0000-0100-0000B6050000}"/>
    <hyperlink ref="AA1469" r:id="rId1464" xr:uid="{00000000-0004-0000-0100-0000B7050000}"/>
    <hyperlink ref="AA1470" r:id="rId1465" xr:uid="{00000000-0004-0000-0100-0000B8050000}"/>
    <hyperlink ref="AA1471" r:id="rId1466" xr:uid="{00000000-0004-0000-0100-0000B9050000}"/>
    <hyperlink ref="AA1472" r:id="rId1467" xr:uid="{00000000-0004-0000-0100-0000BA050000}"/>
    <hyperlink ref="AA1473" r:id="rId1468" xr:uid="{00000000-0004-0000-0100-0000BB050000}"/>
    <hyperlink ref="AA1474" r:id="rId1469" xr:uid="{00000000-0004-0000-0100-0000BC050000}"/>
    <hyperlink ref="AA1475" r:id="rId1470" xr:uid="{00000000-0004-0000-0100-0000BD050000}"/>
    <hyperlink ref="AA1476" r:id="rId1471" xr:uid="{00000000-0004-0000-0100-0000BE050000}"/>
    <hyperlink ref="AA1477" r:id="rId1472" xr:uid="{00000000-0004-0000-0100-0000BF050000}"/>
    <hyperlink ref="AA1478" r:id="rId1473" xr:uid="{00000000-0004-0000-0100-0000C0050000}"/>
    <hyperlink ref="AA1479" r:id="rId1474" xr:uid="{00000000-0004-0000-0100-0000C1050000}"/>
    <hyperlink ref="AA1480" r:id="rId1475" xr:uid="{00000000-0004-0000-0100-0000C2050000}"/>
    <hyperlink ref="AA1481" r:id="rId1476" xr:uid="{00000000-0004-0000-0100-0000C3050000}"/>
    <hyperlink ref="AA1482" r:id="rId1477" xr:uid="{00000000-0004-0000-0100-0000C4050000}"/>
    <hyperlink ref="AA1483" r:id="rId1478" xr:uid="{00000000-0004-0000-0100-0000C5050000}"/>
    <hyperlink ref="AA1484" r:id="rId1479" xr:uid="{00000000-0004-0000-0100-0000C6050000}"/>
    <hyperlink ref="AA1485" r:id="rId1480" xr:uid="{00000000-0004-0000-0100-0000C7050000}"/>
    <hyperlink ref="AA1486" r:id="rId1481" xr:uid="{00000000-0004-0000-0100-0000C8050000}"/>
    <hyperlink ref="AA1487" r:id="rId1482" xr:uid="{00000000-0004-0000-0100-0000C9050000}"/>
    <hyperlink ref="AA1488" r:id="rId1483" xr:uid="{00000000-0004-0000-0100-0000CA050000}"/>
    <hyperlink ref="AA1489" r:id="rId1484" xr:uid="{00000000-0004-0000-0100-0000CB050000}"/>
    <hyperlink ref="AA1490" r:id="rId1485" xr:uid="{00000000-0004-0000-0100-0000CC050000}"/>
    <hyperlink ref="AA1491" r:id="rId1486" xr:uid="{00000000-0004-0000-0100-0000CD050000}"/>
    <hyperlink ref="AA1492" r:id="rId1487" xr:uid="{00000000-0004-0000-0100-0000CE050000}"/>
    <hyperlink ref="AA1493" r:id="rId1488" xr:uid="{00000000-0004-0000-0100-0000CF050000}"/>
    <hyperlink ref="AA1494" r:id="rId1489" xr:uid="{00000000-0004-0000-0100-0000D0050000}"/>
    <hyperlink ref="AA1495" r:id="rId1490" xr:uid="{00000000-0004-0000-0100-0000D1050000}"/>
    <hyperlink ref="AA1496" r:id="rId1491" xr:uid="{00000000-0004-0000-0100-0000D2050000}"/>
    <hyperlink ref="AA1497" r:id="rId1492" xr:uid="{00000000-0004-0000-0100-0000D3050000}"/>
    <hyperlink ref="AA1498" r:id="rId1493" xr:uid="{00000000-0004-0000-0100-0000D4050000}"/>
    <hyperlink ref="AA1499" r:id="rId1494" xr:uid="{00000000-0004-0000-0100-0000D5050000}"/>
    <hyperlink ref="AA1500" r:id="rId1495" xr:uid="{00000000-0004-0000-0100-0000D6050000}"/>
    <hyperlink ref="AA1501" r:id="rId1496" xr:uid="{00000000-0004-0000-0100-0000D7050000}"/>
    <hyperlink ref="AA1502" r:id="rId1497" xr:uid="{00000000-0004-0000-0100-0000D8050000}"/>
    <hyperlink ref="AA1503" r:id="rId1498" xr:uid="{00000000-0004-0000-0100-0000D9050000}"/>
    <hyperlink ref="AA1504" r:id="rId1499" xr:uid="{00000000-0004-0000-0100-0000DA050000}"/>
    <hyperlink ref="AA1505" r:id="rId1500" xr:uid="{00000000-0004-0000-0100-0000DB050000}"/>
    <hyperlink ref="AA1506" r:id="rId1501" xr:uid="{00000000-0004-0000-0100-0000DC050000}"/>
    <hyperlink ref="AA1507" r:id="rId1502" xr:uid="{00000000-0004-0000-0100-0000DD050000}"/>
    <hyperlink ref="AA1508" r:id="rId1503" xr:uid="{00000000-0004-0000-0100-0000DE050000}"/>
    <hyperlink ref="AA1509" r:id="rId1504" xr:uid="{00000000-0004-0000-0100-0000DF050000}"/>
    <hyperlink ref="AA1510" r:id="rId1505" xr:uid="{00000000-0004-0000-0100-0000E0050000}"/>
    <hyperlink ref="AA1511" r:id="rId1506" xr:uid="{00000000-0004-0000-0100-0000E1050000}"/>
    <hyperlink ref="AA1512" r:id="rId1507" xr:uid="{00000000-0004-0000-0100-0000E2050000}"/>
    <hyperlink ref="AA1513" r:id="rId1508" xr:uid="{00000000-0004-0000-0100-0000E3050000}"/>
    <hyperlink ref="AA1514" r:id="rId1509" xr:uid="{00000000-0004-0000-0100-0000E4050000}"/>
    <hyperlink ref="AA1515" r:id="rId1510" xr:uid="{00000000-0004-0000-0100-0000E5050000}"/>
    <hyperlink ref="AA1516" r:id="rId1511" xr:uid="{00000000-0004-0000-0100-0000E6050000}"/>
    <hyperlink ref="AA1517" r:id="rId1512" xr:uid="{00000000-0004-0000-0100-0000E7050000}"/>
    <hyperlink ref="AA1518" r:id="rId1513" xr:uid="{00000000-0004-0000-0100-0000E8050000}"/>
    <hyperlink ref="AA1519" r:id="rId1514" xr:uid="{00000000-0004-0000-0100-0000E9050000}"/>
    <hyperlink ref="AA1520" r:id="rId1515" xr:uid="{00000000-0004-0000-0100-0000EA050000}"/>
    <hyperlink ref="AA1521" r:id="rId1516" xr:uid="{00000000-0004-0000-0100-0000EB050000}"/>
    <hyperlink ref="AA1522" r:id="rId1517" xr:uid="{00000000-0004-0000-0100-0000EC050000}"/>
    <hyperlink ref="AA1523" r:id="rId1518" xr:uid="{00000000-0004-0000-0100-0000ED050000}"/>
    <hyperlink ref="AA1524" r:id="rId1519" xr:uid="{00000000-0004-0000-0100-0000EE050000}"/>
    <hyperlink ref="AA1525" r:id="rId1520" xr:uid="{00000000-0004-0000-0100-0000EF050000}"/>
    <hyperlink ref="AA1526" r:id="rId1521" xr:uid="{00000000-0004-0000-0100-0000F0050000}"/>
    <hyperlink ref="AA1527" r:id="rId1522" xr:uid="{00000000-0004-0000-0100-0000F1050000}"/>
    <hyperlink ref="AA1528" r:id="rId1523" xr:uid="{00000000-0004-0000-0100-0000F2050000}"/>
    <hyperlink ref="AA1529" r:id="rId1524" xr:uid="{00000000-0004-0000-0100-0000F3050000}"/>
    <hyperlink ref="AA1530" r:id="rId1525" xr:uid="{00000000-0004-0000-0100-0000F4050000}"/>
    <hyperlink ref="AA1531" r:id="rId1526" xr:uid="{00000000-0004-0000-0100-0000F5050000}"/>
    <hyperlink ref="AA1532" r:id="rId1527" xr:uid="{00000000-0004-0000-0100-0000F6050000}"/>
    <hyperlink ref="AA1533" r:id="rId1528" xr:uid="{00000000-0004-0000-0100-0000F7050000}"/>
    <hyperlink ref="AA1534" r:id="rId1529" xr:uid="{00000000-0004-0000-0100-0000F8050000}"/>
    <hyperlink ref="AA1535" r:id="rId1530" xr:uid="{00000000-0004-0000-0100-0000F9050000}"/>
    <hyperlink ref="AA1536" r:id="rId1531" xr:uid="{00000000-0004-0000-0100-0000FA050000}"/>
    <hyperlink ref="AA1537" r:id="rId1532" xr:uid="{00000000-0004-0000-0100-0000FB050000}"/>
    <hyperlink ref="AA1538" r:id="rId1533" xr:uid="{00000000-0004-0000-0100-0000FC050000}"/>
    <hyperlink ref="AA1539" r:id="rId1534" xr:uid="{00000000-0004-0000-0100-0000FD050000}"/>
    <hyperlink ref="AA1540" r:id="rId1535" xr:uid="{00000000-0004-0000-0100-0000FE050000}"/>
    <hyperlink ref="AA1541" r:id="rId1536" xr:uid="{00000000-0004-0000-0100-0000FF050000}"/>
    <hyperlink ref="AA1542" r:id="rId1537" xr:uid="{00000000-0004-0000-0100-000000060000}"/>
    <hyperlink ref="AA1543" r:id="rId1538" xr:uid="{00000000-0004-0000-0100-000001060000}"/>
    <hyperlink ref="AA1544" r:id="rId1539" xr:uid="{00000000-0004-0000-0100-000002060000}"/>
    <hyperlink ref="AA1545" r:id="rId1540" xr:uid="{00000000-0004-0000-0100-000003060000}"/>
    <hyperlink ref="AA1546" r:id="rId1541" xr:uid="{00000000-0004-0000-0100-000004060000}"/>
    <hyperlink ref="AA1547" r:id="rId1542" xr:uid="{00000000-0004-0000-0100-000005060000}"/>
    <hyperlink ref="AA1548" r:id="rId1543" xr:uid="{00000000-0004-0000-0100-000006060000}"/>
    <hyperlink ref="AA1549" r:id="rId1544" xr:uid="{00000000-0004-0000-0100-000007060000}"/>
    <hyperlink ref="AA1550" r:id="rId1545" xr:uid="{00000000-0004-0000-0100-000008060000}"/>
    <hyperlink ref="AA1551" r:id="rId1546" xr:uid="{00000000-0004-0000-0100-000009060000}"/>
    <hyperlink ref="AA1552" r:id="rId1547" xr:uid="{00000000-0004-0000-0100-00000A060000}"/>
    <hyperlink ref="AA1553" r:id="rId1548" xr:uid="{00000000-0004-0000-0100-00000B060000}"/>
    <hyperlink ref="AA1554" r:id="rId1549" xr:uid="{00000000-0004-0000-0100-00000C060000}"/>
    <hyperlink ref="AA1555" r:id="rId1550" xr:uid="{00000000-0004-0000-0100-00000D060000}"/>
    <hyperlink ref="AA1556" r:id="rId1551" xr:uid="{00000000-0004-0000-0100-00000E060000}"/>
    <hyperlink ref="AA1557" r:id="rId1552" xr:uid="{00000000-0004-0000-0100-00000F060000}"/>
    <hyperlink ref="AA1558" r:id="rId1553" xr:uid="{00000000-0004-0000-0100-000010060000}"/>
    <hyperlink ref="AA1559" r:id="rId1554" xr:uid="{00000000-0004-0000-0100-000011060000}"/>
    <hyperlink ref="AA1560" r:id="rId1555" xr:uid="{00000000-0004-0000-0100-000012060000}"/>
    <hyperlink ref="AA1561" r:id="rId1556" xr:uid="{00000000-0004-0000-0100-000013060000}"/>
    <hyperlink ref="AA1562" r:id="rId1557" xr:uid="{00000000-0004-0000-0100-000014060000}"/>
    <hyperlink ref="AA1563" r:id="rId1558" xr:uid="{00000000-0004-0000-0100-000015060000}"/>
    <hyperlink ref="AA1564" r:id="rId1559" xr:uid="{00000000-0004-0000-0100-000016060000}"/>
    <hyperlink ref="AA1565" r:id="rId1560" xr:uid="{00000000-0004-0000-0100-000017060000}"/>
    <hyperlink ref="AA1566" r:id="rId1561" xr:uid="{00000000-0004-0000-0100-000018060000}"/>
    <hyperlink ref="AA1567" r:id="rId1562" xr:uid="{00000000-0004-0000-0100-000019060000}"/>
    <hyperlink ref="AA1568" r:id="rId1563" xr:uid="{00000000-0004-0000-0100-00001A060000}"/>
    <hyperlink ref="AA1569" r:id="rId1564" xr:uid="{00000000-0004-0000-0100-00001B060000}"/>
    <hyperlink ref="AA1570" r:id="rId1565" xr:uid="{00000000-0004-0000-0100-00001C060000}"/>
    <hyperlink ref="AA1571" r:id="rId1566" xr:uid="{00000000-0004-0000-0100-00001D060000}"/>
    <hyperlink ref="AA1572" r:id="rId1567" xr:uid="{00000000-0004-0000-0100-00001E060000}"/>
    <hyperlink ref="AA1573" r:id="rId1568" xr:uid="{00000000-0004-0000-0100-00001F060000}"/>
    <hyperlink ref="AA1574" r:id="rId1569" xr:uid="{00000000-0004-0000-0100-000020060000}"/>
    <hyperlink ref="AA1575" r:id="rId1570" xr:uid="{00000000-0004-0000-0100-000021060000}"/>
    <hyperlink ref="AA1576" r:id="rId1571" xr:uid="{00000000-0004-0000-0100-000022060000}"/>
    <hyperlink ref="AA1577" r:id="rId1572" xr:uid="{00000000-0004-0000-0100-000023060000}"/>
    <hyperlink ref="AA1578" r:id="rId1573" xr:uid="{00000000-0004-0000-0100-000024060000}"/>
    <hyperlink ref="AA1579" r:id="rId1574" xr:uid="{00000000-0004-0000-0100-000025060000}"/>
    <hyperlink ref="AA1580" r:id="rId1575" xr:uid="{00000000-0004-0000-0100-000026060000}"/>
    <hyperlink ref="AA1581" r:id="rId1576" xr:uid="{00000000-0004-0000-0100-000027060000}"/>
    <hyperlink ref="AA1582" r:id="rId1577" xr:uid="{00000000-0004-0000-0100-000028060000}"/>
    <hyperlink ref="AA1583" r:id="rId1578" xr:uid="{00000000-0004-0000-0100-000029060000}"/>
    <hyperlink ref="AA1584" r:id="rId1579" xr:uid="{00000000-0004-0000-0100-00002A060000}"/>
    <hyperlink ref="AA1585" r:id="rId1580" xr:uid="{00000000-0004-0000-0100-00002B060000}"/>
    <hyperlink ref="AA1586" r:id="rId1581" xr:uid="{00000000-0004-0000-0100-00002C060000}"/>
    <hyperlink ref="AA1587" r:id="rId1582" xr:uid="{00000000-0004-0000-0100-00002D060000}"/>
    <hyperlink ref="AA1588" r:id="rId1583" xr:uid="{00000000-0004-0000-0100-00002E060000}"/>
    <hyperlink ref="AA1589" r:id="rId1584" xr:uid="{00000000-0004-0000-0100-00002F060000}"/>
    <hyperlink ref="AA1590" r:id="rId1585" xr:uid="{00000000-0004-0000-0100-000030060000}"/>
    <hyperlink ref="AA1591" r:id="rId1586" xr:uid="{00000000-0004-0000-0100-000031060000}"/>
    <hyperlink ref="AA1592" r:id="rId1587" xr:uid="{00000000-0004-0000-0100-000032060000}"/>
    <hyperlink ref="AA1593" r:id="rId1588" xr:uid="{00000000-0004-0000-0100-000033060000}"/>
    <hyperlink ref="AA1594" r:id="rId1589" xr:uid="{00000000-0004-0000-0100-000034060000}"/>
    <hyperlink ref="AA1595" r:id="rId1590" xr:uid="{00000000-0004-0000-0100-000035060000}"/>
    <hyperlink ref="AA1596" r:id="rId1591" xr:uid="{00000000-0004-0000-0100-000036060000}"/>
    <hyperlink ref="AA1597" r:id="rId1592" xr:uid="{00000000-0004-0000-0100-000037060000}"/>
    <hyperlink ref="AA1598" r:id="rId1593" xr:uid="{00000000-0004-0000-0100-000038060000}"/>
    <hyperlink ref="AA1599" r:id="rId1594" xr:uid="{00000000-0004-0000-0100-000039060000}"/>
    <hyperlink ref="AA1600" r:id="rId1595" xr:uid="{00000000-0004-0000-0100-00003A060000}"/>
    <hyperlink ref="AA1601" r:id="rId1596" xr:uid="{00000000-0004-0000-0100-00003B060000}"/>
    <hyperlink ref="AA1602" r:id="rId1597" xr:uid="{00000000-0004-0000-0100-00003C060000}"/>
    <hyperlink ref="AA1603" r:id="rId1598" xr:uid="{00000000-0004-0000-0100-00003D060000}"/>
    <hyperlink ref="AA1604" r:id="rId1599" xr:uid="{00000000-0004-0000-0100-00003E060000}"/>
    <hyperlink ref="AA1605" r:id="rId1600" xr:uid="{00000000-0004-0000-0100-00003F060000}"/>
    <hyperlink ref="AA1606" r:id="rId1601" xr:uid="{00000000-0004-0000-0100-000040060000}"/>
    <hyperlink ref="AA1607" r:id="rId1602" xr:uid="{00000000-0004-0000-0100-000041060000}"/>
    <hyperlink ref="AA1608" r:id="rId1603" xr:uid="{00000000-0004-0000-0100-000042060000}"/>
    <hyperlink ref="AA1609" r:id="rId1604" xr:uid="{00000000-0004-0000-0100-000043060000}"/>
    <hyperlink ref="AA1610" r:id="rId1605" xr:uid="{00000000-0004-0000-0100-000044060000}"/>
    <hyperlink ref="AA1611" r:id="rId1606" xr:uid="{00000000-0004-0000-0100-000045060000}"/>
    <hyperlink ref="AA1612" r:id="rId1607" xr:uid="{00000000-0004-0000-0100-000046060000}"/>
    <hyperlink ref="AA1613" r:id="rId1608" xr:uid="{00000000-0004-0000-0100-000047060000}"/>
    <hyperlink ref="AA1614" r:id="rId1609" xr:uid="{00000000-0004-0000-0100-000048060000}"/>
    <hyperlink ref="AA1615" r:id="rId1610" xr:uid="{00000000-0004-0000-0100-000049060000}"/>
    <hyperlink ref="AA1616" r:id="rId1611" xr:uid="{00000000-0004-0000-0100-00004A060000}"/>
    <hyperlink ref="AA1617" r:id="rId1612" xr:uid="{00000000-0004-0000-0100-00004B060000}"/>
    <hyperlink ref="AA1618" r:id="rId1613" xr:uid="{00000000-0004-0000-0100-00004C060000}"/>
    <hyperlink ref="AA1619" r:id="rId1614" xr:uid="{00000000-0004-0000-0100-00004D060000}"/>
    <hyperlink ref="AA1620" r:id="rId1615" xr:uid="{00000000-0004-0000-0100-00004E060000}"/>
    <hyperlink ref="AA1621" r:id="rId1616" xr:uid="{00000000-0004-0000-0100-00004F060000}"/>
    <hyperlink ref="AA1622" r:id="rId1617" xr:uid="{00000000-0004-0000-0100-000050060000}"/>
    <hyperlink ref="AA1623" r:id="rId1618" xr:uid="{00000000-0004-0000-0100-000051060000}"/>
    <hyperlink ref="AA1624" r:id="rId1619" xr:uid="{00000000-0004-0000-0100-000052060000}"/>
    <hyperlink ref="AA1625" r:id="rId1620" xr:uid="{00000000-0004-0000-0100-000053060000}"/>
    <hyperlink ref="AA1626" r:id="rId1621" xr:uid="{00000000-0004-0000-0100-000054060000}"/>
    <hyperlink ref="AA1627" r:id="rId1622" xr:uid="{00000000-0004-0000-0100-000055060000}"/>
    <hyperlink ref="AA1628" r:id="rId1623" xr:uid="{00000000-0004-0000-0100-000056060000}"/>
    <hyperlink ref="AA1629" r:id="rId1624" xr:uid="{00000000-0004-0000-0100-000057060000}"/>
    <hyperlink ref="AA1630" r:id="rId1625" xr:uid="{00000000-0004-0000-0100-000058060000}"/>
    <hyperlink ref="AA1631" r:id="rId1626" xr:uid="{00000000-0004-0000-0100-000059060000}"/>
    <hyperlink ref="AA1632" r:id="rId1627" xr:uid="{00000000-0004-0000-0100-00005A060000}"/>
    <hyperlink ref="AA1633" r:id="rId1628" xr:uid="{00000000-0004-0000-0100-00005B060000}"/>
    <hyperlink ref="AA1634" r:id="rId1629" xr:uid="{00000000-0004-0000-0100-00005C060000}"/>
    <hyperlink ref="AA1635" r:id="rId1630" xr:uid="{00000000-0004-0000-0100-00005D060000}"/>
    <hyperlink ref="AA1636" r:id="rId1631" xr:uid="{00000000-0004-0000-0100-00005E060000}"/>
    <hyperlink ref="AA1637" r:id="rId1632" xr:uid="{00000000-0004-0000-0100-00005F060000}"/>
    <hyperlink ref="AA1638" r:id="rId1633" xr:uid="{00000000-0004-0000-0100-000060060000}"/>
    <hyperlink ref="AA1639" r:id="rId1634" xr:uid="{00000000-0004-0000-0100-000061060000}"/>
    <hyperlink ref="AA1640" r:id="rId1635" xr:uid="{00000000-0004-0000-0100-000062060000}"/>
    <hyperlink ref="AA1641" r:id="rId1636" xr:uid="{00000000-0004-0000-0100-000063060000}"/>
    <hyperlink ref="AA1642" r:id="rId1637" xr:uid="{00000000-0004-0000-0100-000064060000}"/>
    <hyperlink ref="AA1643" r:id="rId1638" xr:uid="{00000000-0004-0000-0100-000065060000}"/>
    <hyperlink ref="AA1644" r:id="rId1639" xr:uid="{00000000-0004-0000-0100-000066060000}"/>
    <hyperlink ref="AA1645" r:id="rId1640" xr:uid="{00000000-0004-0000-0100-000067060000}"/>
    <hyperlink ref="AA1646" r:id="rId1641" xr:uid="{00000000-0004-0000-0100-000068060000}"/>
    <hyperlink ref="AA1647" r:id="rId1642" xr:uid="{00000000-0004-0000-0100-000069060000}"/>
    <hyperlink ref="AA1648" r:id="rId1643" xr:uid="{00000000-0004-0000-0100-00006A060000}"/>
    <hyperlink ref="AA1649" r:id="rId1644" xr:uid="{00000000-0004-0000-0100-00006B060000}"/>
    <hyperlink ref="AA1650" r:id="rId1645" xr:uid="{00000000-0004-0000-0100-00006C060000}"/>
    <hyperlink ref="AA1651" r:id="rId1646" xr:uid="{00000000-0004-0000-0100-00006D060000}"/>
    <hyperlink ref="AA1652" r:id="rId1647" xr:uid="{00000000-0004-0000-0100-00006E060000}"/>
    <hyperlink ref="AA1653" r:id="rId1648" xr:uid="{00000000-0004-0000-0100-00006F060000}"/>
    <hyperlink ref="AA1654" r:id="rId1649" xr:uid="{00000000-0004-0000-0100-000070060000}"/>
    <hyperlink ref="AA1655" r:id="rId1650" xr:uid="{00000000-0004-0000-0100-000071060000}"/>
    <hyperlink ref="AA1656" r:id="rId1651" xr:uid="{00000000-0004-0000-0100-000072060000}"/>
    <hyperlink ref="AA1657" r:id="rId1652" xr:uid="{00000000-0004-0000-0100-000073060000}"/>
    <hyperlink ref="AA1658" r:id="rId1653" xr:uid="{00000000-0004-0000-0100-000074060000}"/>
    <hyperlink ref="AA1659" r:id="rId1654" xr:uid="{00000000-0004-0000-0100-000075060000}"/>
    <hyperlink ref="AA1660" r:id="rId1655" xr:uid="{00000000-0004-0000-0100-000076060000}"/>
    <hyperlink ref="AA1661" r:id="rId1656" xr:uid="{00000000-0004-0000-0100-000077060000}"/>
    <hyperlink ref="AA1662" r:id="rId1657" xr:uid="{00000000-0004-0000-0100-000078060000}"/>
    <hyperlink ref="AA1663" r:id="rId1658" xr:uid="{00000000-0004-0000-0100-000079060000}"/>
    <hyperlink ref="AA1664" r:id="rId1659" xr:uid="{00000000-0004-0000-0100-00007A060000}"/>
    <hyperlink ref="AA1665" r:id="rId1660" xr:uid="{00000000-0004-0000-0100-00007B060000}"/>
    <hyperlink ref="AA1666" r:id="rId1661" xr:uid="{00000000-0004-0000-0100-00007C060000}"/>
    <hyperlink ref="AA1667" r:id="rId1662" xr:uid="{00000000-0004-0000-0100-00007D060000}"/>
    <hyperlink ref="AA1668" r:id="rId1663" xr:uid="{00000000-0004-0000-0100-00007E060000}"/>
    <hyperlink ref="AA1669" r:id="rId1664" xr:uid="{00000000-0004-0000-0100-00007F060000}"/>
    <hyperlink ref="AA1670" r:id="rId1665" xr:uid="{00000000-0004-0000-0100-000080060000}"/>
    <hyperlink ref="AA1671" r:id="rId1666" xr:uid="{00000000-0004-0000-0100-000081060000}"/>
    <hyperlink ref="AA1672" r:id="rId1667" xr:uid="{00000000-0004-0000-0100-000082060000}"/>
    <hyperlink ref="AA1673" r:id="rId1668" xr:uid="{00000000-0004-0000-0100-000083060000}"/>
    <hyperlink ref="AA1674" r:id="rId1669" xr:uid="{00000000-0004-0000-0100-000084060000}"/>
    <hyperlink ref="AA1675" r:id="rId1670" xr:uid="{00000000-0004-0000-0100-000085060000}"/>
    <hyperlink ref="AA1676" r:id="rId1671" xr:uid="{00000000-0004-0000-0100-000086060000}"/>
    <hyperlink ref="AA1677" r:id="rId1672" xr:uid="{00000000-0004-0000-0100-000087060000}"/>
    <hyperlink ref="AA1678" r:id="rId1673" xr:uid="{00000000-0004-0000-0100-000088060000}"/>
    <hyperlink ref="AA1679" r:id="rId1674" xr:uid="{00000000-0004-0000-0100-000089060000}"/>
    <hyperlink ref="AA1680" r:id="rId1675" xr:uid="{00000000-0004-0000-0100-00008A060000}"/>
    <hyperlink ref="AA1681" r:id="rId1676" xr:uid="{00000000-0004-0000-0100-00008B060000}"/>
    <hyperlink ref="AA1682" r:id="rId1677" xr:uid="{00000000-0004-0000-0100-00008C060000}"/>
    <hyperlink ref="AA1683" r:id="rId1678" xr:uid="{00000000-0004-0000-0100-00008D060000}"/>
    <hyperlink ref="AA1684" r:id="rId1679" xr:uid="{00000000-0004-0000-0100-00008E060000}"/>
    <hyperlink ref="AA1685" r:id="rId1680" xr:uid="{00000000-0004-0000-0100-00008F060000}"/>
    <hyperlink ref="AA1686" r:id="rId1681" xr:uid="{00000000-0004-0000-0100-000090060000}"/>
    <hyperlink ref="AA1687" r:id="rId1682" xr:uid="{00000000-0004-0000-0100-000091060000}"/>
    <hyperlink ref="AA1688" r:id="rId1683" xr:uid="{00000000-0004-0000-0100-000092060000}"/>
    <hyperlink ref="AA1689" r:id="rId1684" xr:uid="{00000000-0004-0000-0100-000093060000}"/>
    <hyperlink ref="AA1690" r:id="rId1685" xr:uid="{00000000-0004-0000-0100-000094060000}"/>
    <hyperlink ref="AA1691" r:id="rId1686" xr:uid="{00000000-0004-0000-0100-000095060000}"/>
    <hyperlink ref="AA1692" r:id="rId1687" xr:uid="{00000000-0004-0000-0100-000096060000}"/>
    <hyperlink ref="AA1693" r:id="rId1688" xr:uid="{00000000-0004-0000-0100-000097060000}"/>
    <hyperlink ref="AA1694" r:id="rId1689" xr:uid="{00000000-0004-0000-0100-000098060000}"/>
    <hyperlink ref="AA1695" r:id="rId1690" xr:uid="{00000000-0004-0000-0100-000099060000}"/>
    <hyperlink ref="AA1696" r:id="rId1691" xr:uid="{00000000-0004-0000-0100-00009A060000}"/>
    <hyperlink ref="AA1697" r:id="rId1692" xr:uid="{00000000-0004-0000-0100-00009B060000}"/>
    <hyperlink ref="AA1698" r:id="rId1693" xr:uid="{00000000-0004-0000-0100-00009C060000}"/>
    <hyperlink ref="AA1699" r:id="rId1694" xr:uid="{00000000-0004-0000-0100-00009D060000}"/>
    <hyperlink ref="AA1700" r:id="rId1695" xr:uid="{00000000-0004-0000-0100-00009E060000}"/>
    <hyperlink ref="AA1701" r:id="rId1696" xr:uid="{00000000-0004-0000-0100-00009F060000}"/>
    <hyperlink ref="AA1702" r:id="rId1697" xr:uid="{00000000-0004-0000-0100-0000A0060000}"/>
    <hyperlink ref="AA1703" r:id="rId1698" xr:uid="{00000000-0004-0000-0100-0000A1060000}"/>
    <hyperlink ref="AA1704" r:id="rId1699" xr:uid="{00000000-0004-0000-0100-0000A2060000}"/>
    <hyperlink ref="AA1705" r:id="rId1700" xr:uid="{00000000-0004-0000-0100-0000A3060000}"/>
    <hyperlink ref="AA1706" r:id="rId1701" xr:uid="{00000000-0004-0000-0100-0000A4060000}"/>
    <hyperlink ref="AA1707" r:id="rId1702" xr:uid="{00000000-0004-0000-0100-0000A5060000}"/>
    <hyperlink ref="AA1708" r:id="rId1703" xr:uid="{00000000-0004-0000-0100-0000A6060000}"/>
    <hyperlink ref="AA1709" r:id="rId1704" xr:uid="{00000000-0004-0000-0100-0000A7060000}"/>
    <hyperlink ref="AA1710" r:id="rId1705" xr:uid="{00000000-0004-0000-0100-0000A8060000}"/>
    <hyperlink ref="AA1711" r:id="rId1706" xr:uid="{00000000-0004-0000-0100-0000A9060000}"/>
    <hyperlink ref="AA1712" r:id="rId1707" xr:uid="{00000000-0004-0000-0100-0000AA060000}"/>
    <hyperlink ref="AA1713" r:id="rId1708" xr:uid="{00000000-0004-0000-0100-0000AB060000}"/>
    <hyperlink ref="AA1714" r:id="rId1709" xr:uid="{00000000-0004-0000-0100-0000AC060000}"/>
    <hyperlink ref="AA1715" r:id="rId1710" xr:uid="{00000000-0004-0000-0100-0000AD060000}"/>
    <hyperlink ref="AA1716" r:id="rId1711" xr:uid="{00000000-0004-0000-0100-0000AE060000}"/>
    <hyperlink ref="AA1717" r:id="rId1712" xr:uid="{00000000-0004-0000-0100-0000AF060000}"/>
    <hyperlink ref="AA1718" r:id="rId1713" xr:uid="{00000000-0004-0000-0100-0000B0060000}"/>
    <hyperlink ref="AA1719" r:id="rId1714" xr:uid="{00000000-0004-0000-0100-0000B1060000}"/>
    <hyperlink ref="AA1720" r:id="rId1715" xr:uid="{00000000-0004-0000-0100-0000B2060000}"/>
    <hyperlink ref="AA1721" r:id="rId1716" xr:uid="{00000000-0004-0000-0100-0000B3060000}"/>
    <hyperlink ref="AA1722" r:id="rId1717" xr:uid="{00000000-0004-0000-0100-0000B4060000}"/>
    <hyperlink ref="AA1723" r:id="rId1718" xr:uid="{00000000-0004-0000-0100-0000B5060000}"/>
    <hyperlink ref="AA1724" r:id="rId1719" xr:uid="{00000000-0004-0000-0100-0000B6060000}"/>
    <hyperlink ref="AA1725" r:id="rId1720" xr:uid="{00000000-0004-0000-0100-0000B7060000}"/>
    <hyperlink ref="AA1726" r:id="rId1721" xr:uid="{00000000-0004-0000-0100-0000B8060000}"/>
    <hyperlink ref="AA1727" r:id="rId1722" xr:uid="{00000000-0004-0000-0100-0000B9060000}"/>
    <hyperlink ref="AA1728" r:id="rId1723" xr:uid="{00000000-0004-0000-0100-0000BA060000}"/>
    <hyperlink ref="AA1729" r:id="rId1724" xr:uid="{00000000-0004-0000-0100-0000BB060000}"/>
    <hyperlink ref="AA1730" r:id="rId1725" xr:uid="{00000000-0004-0000-0100-0000BC060000}"/>
    <hyperlink ref="AA1731" r:id="rId1726" xr:uid="{00000000-0004-0000-0100-0000BD060000}"/>
    <hyperlink ref="AA1732" r:id="rId1727" xr:uid="{00000000-0004-0000-0100-0000BE060000}"/>
    <hyperlink ref="AA1733" r:id="rId1728" xr:uid="{00000000-0004-0000-0100-0000BF060000}"/>
    <hyperlink ref="AA1734" r:id="rId1729" xr:uid="{00000000-0004-0000-0100-0000C0060000}"/>
    <hyperlink ref="AA1735" r:id="rId1730" xr:uid="{00000000-0004-0000-0100-0000C1060000}"/>
    <hyperlink ref="AA1736" r:id="rId1731" xr:uid="{00000000-0004-0000-0100-0000C2060000}"/>
    <hyperlink ref="AA1737" r:id="rId1732" xr:uid="{00000000-0004-0000-0100-0000C3060000}"/>
    <hyperlink ref="AA1738" r:id="rId1733" xr:uid="{00000000-0004-0000-0100-0000C4060000}"/>
    <hyperlink ref="AA1739" r:id="rId1734" xr:uid="{00000000-0004-0000-0100-0000C5060000}"/>
    <hyperlink ref="AA1740" r:id="rId1735" xr:uid="{00000000-0004-0000-0100-0000C6060000}"/>
    <hyperlink ref="AA1741" r:id="rId1736" xr:uid="{00000000-0004-0000-0100-0000C7060000}"/>
    <hyperlink ref="AA1742" r:id="rId1737" xr:uid="{00000000-0004-0000-0100-0000C8060000}"/>
    <hyperlink ref="AA1743" r:id="rId1738" xr:uid="{00000000-0004-0000-0100-0000C9060000}"/>
    <hyperlink ref="AA1744" r:id="rId1739" xr:uid="{00000000-0004-0000-0100-0000CA060000}"/>
    <hyperlink ref="AA1745" r:id="rId1740" xr:uid="{00000000-0004-0000-0100-0000CB060000}"/>
    <hyperlink ref="AA1746" r:id="rId1741" xr:uid="{00000000-0004-0000-0100-0000CC060000}"/>
    <hyperlink ref="AA1747" r:id="rId1742" xr:uid="{00000000-0004-0000-0100-0000CD060000}"/>
    <hyperlink ref="AA1748" r:id="rId1743" xr:uid="{00000000-0004-0000-0100-0000CE060000}"/>
    <hyperlink ref="AA1749" r:id="rId1744" xr:uid="{00000000-0004-0000-0100-0000CF060000}"/>
    <hyperlink ref="AA1750" r:id="rId1745" xr:uid="{00000000-0004-0000-0100-0000D0060000}"/>
    <hyperlink ref="AA1751" r:id="rId1746" xr:uid="{00000000-0004-0000-0100-0000D1060000}"/>
    <hyperlink ref="AA1752" r:id="rId1747" xr:uid="{00000000-0004-0000-0100-0000D2060000}"/>
    <hyperlink ref="AA1753" r:id="rId1748" xr:uid="{00000000-0004-0000-0100-0000D3060000}"/>
    <hyperlink ref="AA1754" r:id="rId1749" xr:uid="{00000000-0004-0000-0100-0000D4060000}"/>
    <hyperlink ref="AA1755" r:id="rId1750" xr:uid="{00000000-0004-0000-0100-0000D5060000}"/>
    <hyperlink ref="AA1756" r:id="rId1751" xr:uid="{00000000-0004-0000-0100-0000D6060000}"/>
    <hyperlink ref="AA1757" r:id="rId1752" xr:uid="{00000000-0004-0000-0100-0000D7060000}"/>
    <hyperlink ref="AA1758" r:id="rId1753" xr:uid="{00000000-0004-0000-0100-0000D8060000}"/>
    <hyperlink ref="AA1759" r:id="rId1754" xr:uid="{00000000-0004-0000-0100-0000D9060000}"/>
    <hyperlink ref="AA1760" r:id="rId1755" xr:uid="{00000000-0004-0000-0100-0000DA060000}"/>
    <hyperlink ref="AA1761" r:id="rId1756" xr:uid="{00000000-0004-0000-0100-0000DB060000}"/>
    <hyperlink ref="AA1762" r:id="rId1757" xr:uid="{00000000-0004-0000-0100-0000DC060000}"/>
    <hyperlink ref="AA1763" r:id="rId1758" xr:uid="{00000000-0004-0000-0100-0000DD060000}"/>
    <hyperlink ref="AA1764" r:id="rId1759" xr:uid="{00000000-0004-0000-0100-0000DE060000}"/>
    <hyperlink ref="AA1765" r:id="rId1760" xr:uid="{00000000-0004-0000-0100-0000DF060000}"/>
    <hyperlink ref="AA1766" r:id="rId1761" xr:uid="{00000000-0004-0000-0100-0000E0060000}"/>
    <hyperlink ref="AA1767" r:id="rId1762" xr:uid="{00000000-0004-0000-0100-0000E1060000}"/>
    <hyperlink ref="AA1768" r:id="rId1763" xr:uid="{00000000-0004-0000-0100-0000E2060000}"/>
    <hyperlink ref="AA1769" r:id="rId1764" xr:uid="{00000000-0004-0000-0100-0000E3060000}"/>
    <hyperlink ref="AA1770" r:id="rId1765" xr:uid="{00000000-0004-0000-0100-0000E4060000}"/>
    <hyperlink ref="AA1771" r:id="rId1766" xr:uid="{00000000-0004-0000-0100-0000E5060000}"/>
    <hyperlink ref="AA1772" r:id="rId1767" xr:uid="{00000000-0004-0000-0100-0000E6060000}"/>
    <hyperlink ref="AA1773" r:id="rId1768" xr:uid="{00000000-0004-0000-0100-0000E7060000}"/>
    <hyperlink ref="AA1774" r:id="rId1769" xr:uid="{00000000-0004-0000-0100-0000E8060000}"/>
    <hyperlink ref="AA1775" r:id="rId1770" xr:uid="{00000000-0004-0000-0100-0000E9060000}"/>
    <hyperlink ref="AA1776" r:id="rId1771" xr:uid="{00000000-0004-0000-0100-0000EA060000}"/>
    <hyperlink ref="AA1777" r:id="rId1772" xr:uid="{00000000-0004-0000-0100-0000EB060000}"/>
    <hyperlink ref="AA1778" r:id="rId1773" xr:uid="{00000000-0004-0000-0100-0000EC060000}"/>
    <hyperlink ref="AA1779" r:id="rId1774" xr:uid="{00000000-0004-0000-0100-0000ED060000}"/>
    <hyperlink ref="AA1780" r:id="rId1775" xr:uid="{00000000-0004-0000-0100-0000EE060000}"/>
    <hyperlink ref="AA1781" r:id="rId1776" xr:uid="{00000000-0004-0000-0100-0000EF060000}"/>
    <hyperlink ref="AA1782" r:id="rId1777" xr:uid="{00000000-0004-0000-0100-0000F0060000}"/>
    <hyperlink ref="AA1783" r:id="rId1778" xr:uid="{00000000-0004-0000-0100-0000F1060000}"/>
    <hyperlink ref="AA1784" r:id="rId1779" xr:uid="{00000000-0004-0000-0100-0000F2060000}"/>
    <hyperlink ref="AA1785" r:id="rId1780" xr:uid="{00000000-0004-0000-0100-0000F3060000}"/>
    <hyperlink ref="AA1786" r:id="rId1781" xr:uid="{00000000-0004-0000-0100-0000F4060000}"/>
    <hyperlink ref="AA1787" r:id="rId1782" xr:uid="{00000000-0004-0000-0100-0000F5060000}"/>
    <hyperlink ref="AA1788" r:id="rId1783" xr:uid="{00000000-0004-0000-0100-0000F6060000}"/>
    <hyperlink ref="AA1789" r:id="rId1784" xr:uid="{00000000-0004-0000-0100-0000F7060000}"/>
    <hyperlink ref="AA1790" r:id="rId1785" xr:uid="{00000000-0004-0000-0100-0000F8060000}"/>
    <hyperlink ref="AA1791" r:id="rId1786" xr:uid="{00000000-0004-0000-0100-0000F9060000}"/>
    <hyperlink ref="AA1792" r:id="rId1787" xr:uid="{00000000-0004-0000-0100-0000FA060000}"/>
    <hyperlink ref="AA1793" r:id="rId1788" xr:uid="{00000000-0004-0000-0100-0000FB060000}"/>
    <hyperlink ref="AA1794" r:id="rId1789" xr:uid="{00000000-0004-0000-0100-0000FC060000}"/>
    <hyperlink ref="AA1795" r:id="rId1790" xr:uid="{00000000-0004-0000-0100-0000FD060000}"/>
    <hyperlink ref="AA1796" r:id="rId1791" xr:uid="{00000000-0004-0000-0100-0000FE060000}"/>
    <hyperlink ref="AA1797" r:id="rId1792" xr:uid="{00000000-0004-0000-0100-0000FF060000}"/>
    <hyperlink ref="AA1798" r:id="rId1793" xr:uid="{00000000-0004-0000-0100-000000070000}"/>
    <hyperlink ref="AA1799" r:id="rId1794" xr:uid="{00000000-0004-0000-0100-000001070000}"/>
    <hyperlink ref="AA1800" r:id="rId1795" xr:uid="{00000000-0004-0000-0100-000002070000}"/>
    <hyperlink ref="AA1801" r:id="rId1796" xr:uid="{00000000-0004-0000-0100-000003070000}"/>
    <hyperlink ref="AA1802" r:id="rId1797" xr:uid="{00000000-0004-0000-0100-000004070000}"/>
    <hyperlink ref="AA1803" r:id="rId1798" xr:uid="{00000000-0004-0000-0100-000005070000}"/>
    <hyperlink ref="AA1804" r:id="rId1799" xr:uid="{00000000-0004-0000-0100-000006070000}"/>
    <hyperlink ref="AA1805" r:id="rId1800" xr:uid="{00000000-0004-0000-0100-000007070000}"/>
    <hyperlink ref="AA1806" r:id="rId1801" xr:uid="{00000000-0004-0000-0100-000008070000}"/>
    <hyperlink ref="AA1807" r:id="rId1802" xr:uid="{00000000-0004-0000-0100-000009070000}"/>
    <hyperlink ref="AA1808" r:id="rId1803" xr:uid="{00000000-0004-0000-0100-00000A070000}"/>
    <hyperlink ref="AA1809" r:id="rId1804" xr:uid="{00000000-0004-0000-0100-00000B070000}"/>
    <hyperlink ref="AA1810" r:id="rId1805" xr:uid="{00000000-0004-0000-0100-00000C070000}"/>
    <hyperlink ref="AA1811" r:id="rId1806" xr:uid="{00000000-0004-0000-0100-00000D070000}"/>
    <hyperlink ref="AA1812" r:id="rId1807" xr:uid="{00000000-0004-0000-0100-00000E070000}"/>
    <hyperlink ref="AA1813" r:id="rId1808" xr:uid="{00000000-0004-0000-0100-00000F070000}"/>
    <hyperlink ref="AA1814" r:id="rId1809" xr:uid="{00000000-0004-0000-0100-000010070000}"/>
    <hyperlink ref="AA1815" r:id="rId1810" xr:uid="{00000000-0004-0000-0100-000011070000}"/>
    <hyperlink ref="AA1816" r:id="rId1811" xr:uid="{00000000-0004-0000-0100-000012070000}"/>
    <hyperlink ref="AA1817" r:id="rId1812" xr:uid="{00000000-0004-0000-0100-000013070000}"/>
    <hyperlink ref="AA1818" r:id="rId1813" xr:uid="{00000000-0004-0000-0100-000014070000}"/>
    <hyperlink ref="AA1819" r:id="rId1814" xr:uid="{00000000-0004-0000-0100-000015070000}"/>
    <hyperlink ref="AA1820" r:id="rId1815" xr:uid="{00000000-0004-0000-0100-000016070000}"/>
    <hyperlink ref="AA1821" r:id="rId1816" xr:uid="{00000000-0004-0000-0100-000017070000}"/>
    <hyperlink ref="AA1822" r:id="rId1817" xr:uid="{00000000-0004-0000-0100-000018070000}"/>
    <hyperlink ref="AA1823" r:id="rId1818" xr:uid="{00000000-0004-0000-0100-000019070000}"/>
    <hyperlink ref="AA1824" r:id="rId1819" xr:uid="{00000000-0004-0000-0100-00001A070000}"/>
    <hyperlink ref="AA1825" r:id="rId1820" xr:uid="{00000000-0004-0000-0100-00001B070000}"/>
    <hyperlink ref="AA1826" r:id="rId1821" xr:uid="{00000000-0004-0000-0100-00001C070000}"/>
    <hyperlink ref="AA1827" r:id="rId1822" xr:uid="{00000000-0004-0000-0100-00001D070000}"/>
    <hyperlink ref="AA1828" r:id="rId1823" xr:uid="{00000000-0004-0000-0100-00001E070000}"/>
    <hyperlink ref="AA1829" r:id="rId1824" xr:uid="{00000000-0004-0000-0100-00001F070000}"/>
    <hyperlink ref="AA1830" r:id="rId1825" xr:uid="{00000000-0004-0000-0100-000020070000}"/>
    <hyperlink ref="AA1831" r:id="rId1826" xr:uid="{00000000-0004-0000-0100-000021070000}"/>
    <hyperlink ref="AA1832" r:id="rId1827" xr:uid="{00000000-0004-0000-0100-000022070000}"/>
    <hyperlink ref="AA1833" r:id="rId1828" xr:uid="{00000000-0004-0000-0100-000023070000}"/>
    <hyperlink ref="AA1834" r:id="rId1829" xr:uid="{00000000-0004-0000-0100-000024070000}"/>
    <hyperlink ref="AA1835" r:id="rId1830" xr:uid="{00000000-0004-0000-0100-000025070000}"/>
    <hyperlink ref="AA1836" r:id="rId1831" xr:uid="{00000000-0004-0000-0100-000026070000}"/>
    <hyperlink ref="AA1837" r:id="rId1832" xr:uid="{00000000-0004-0000-0100-000027070000}"/>
    <hyperlink ref="AA1838" r:id="rId1833" xr:uid="{00000000-0004-0000-0100-000028070000}"/>
    <hyperlink ref="AA1839" r:id="rId1834" xr:uid="{00000000-0004-0000-0100-000029070000}"/>
    <hyperlink ref="AA1840" r:id="rId1835" xr:uid="{00000000-0004-0000-0100-00002A070000}"/>
    <hyperlink ref="AA1841" r:id="rId1836" xr:uid="{00000000-0004-0000-0100-00002B070000}"/>
    <hyperlink ref="AA1842" r:id="rId1837" xr:uid="{00000000-0004-0000-0100-00002C070000}"/>
    <hyperlink ref="AA1843" r:id="rId1838" xr:uid="{00000000-0004-0000-0100-00002D070000}"/>
    <hyperlink ref="AA1844" r:id="rId1839" xr:uid="{00000000-0004-0000-0100-00002E070000}"/>
    <hyperlink ref="AA1845" r:id="rId1840" xr:uid="{00000000-0004-0000-0100-00002F070000}"/>
    <hyperlink ref="AA1846" r:id="rId1841" xr:uid="{00000000-0004-0000-0100-000030070000}"/>
    <hyperlink ref="AA1847" r:id="rId1842" xr:uid="{00000000-0004-0000-0100-000031070000}"/>
    <hyperlink ref="AA1848" r:id="rId1843" xr:uid="{00000000-0004-0000-0100-000032070000}"/>
    <hyperlink ref="AA1849" r:id="rId1844" xr:uid="{00000000-0004-0000-0100-000033070000}"/>
    <hyperlink ref="AA1850" r:id="rId1845" xr:uid="{00000000-0004-0000-0100-000034070000}"/>
    <hyperlink ref="AA1851" r:id="rId1846" xr:uid="{00000000-0004-0000-0100-000035070000}"/>
    <hyperlink ref="AA1852" r:id="rId1847" xr:uid="{00000000-0004-0000-0100-000036070000}"/>
    <hyperlink ref="AA1853" r:id="rId1848" xr:uid="{00000000-0004-0000-0100-000037070000}"/>
    <hyperlink ref="AA1854" r:id="rId1849" xr:uid="{00000000-0004-0000-0100-000038070000}"/>
    <hyperlink ref="AA1855" r:id="rId1850" xr:uid="{00000000-0004-0000-0100-000039070000}"/>
    <hyperlink ref="AA1856" r:id="rId1851" xr:uid="{00000000-0004-0000-0100-00003A070000}"/>
    <hyperlink ref="AA1857" r:id="rId1852" xr:uid="{00000000-0004-0000-0100-00003B070000}"/>
    <hyperlink ref="AA1858" r:id="rId1853" xr:uid="{00000000-0004-0000-0100-00003C070000}"/>
    <hyperlink ref="AA1859" r:id="rId1854" xr:uid="{00000000-0004-0000-0100-00003D070000}"/>
    <hyperlink ref="AA1860" r:id="rId1855" xr:uid="{00000000-0004-0000-0100-00003E070000}"/>
    <hyperlink ref="AA1861" r:id="rId1856" xr:uid="{00000000-0004-0000-0100-00003F070000}"/>
    <hyperlink ref="AA1862" r:id="rId1857" xr:uid="{00000000-0004-0000-0100-000040070000}"/>
    <hyperlink ref="AA1863" r:id="rId1858" xr:uid="{00000000-0004-0000-0100-000041070000}"/>
    <hyperlink ref="AA1864" r:id="rId1859" xr:uid="{00000000-0004-0000-0100-000042070000}"/>
    <hyperlink ref="AA1865" r:id="rId1860" xr:uid="{00000000-0004-0000-0100-000043070000}"/>
    <hyperlink ref="AA1866" r:id="rId1861" xr:uid="{00000000-0004-0000-0100-000044070000}"/>
    <hyperlink ref="AA1867" r:id="rId1862" xr:uid="{00000000-0004-0000-0100-000045070000}"/>
    <hyperlink ref="AA1868" r:id="rId1863" xr:uid="{00000000-0004-0000-0100-000046070000}"/>
    <hyperlink ref="AA1869" r:id="rId1864" xr:uid="{00000000-0004-0000-0100-000047070000}"/>
    <hyperlink ref="AA1870" r:id="rId1865" xr:uid="{00000000-0004-0000-0100-000048070000}"/>
    <hyperlink ref="AA1871" r:id="rId1866" xr:uid="{00000000-0004-0000-0100-000049070000}"/>
    <hyperlink ref="AA1872" r:id="rId1867" xr:uid="{00000000-0004-0000-0100-00004A070000}"/>
    <hyperlink ref="AA1873" r:id="rId1868" xr:uid="{00000000-0004-0000-0100-00004B070000}"/>
    <hyperlink ref="AA1874" r:id="rId1869" xr:uid="{00000000-0004-0000-0100-00004C070000}"/>
    <hyperlink ref="AA1875" r:id="rId1870" xr:uid="{00000000-0004-0000-0100-00004D070000}"/>
    <hyperlink ref="AA1876" r:id="rId1871" xr:uid="{00000000-0004-0000-0100-00004E070000}"/>
    <hyperlink ref="AA1877" r:id="rId1872" xr:uid="{00000000-0004-0000-0100-00004F070000}"/>
    <hyperlink ref="AA1878" r:id="rId1873" xr:uid="{00000000-0004-0000-0100-000050070000}"/>
    <hyperlink ref="AA1879" r:id="rId1874" xr:uid="{00000000-0004-0000-0100-000051070000}"/>
    <hyperlink ref="AA1880" r:id="rId1875" xr:uid="{00000000-0004-0000-0100-000052070000}"/>
    <hyperlink ref="AA1881" r:id="rId1876" xr:uid="{00000000-0004-0000-0100-000053070000}"/>
    <hyperlink ref="AA1882" r:id="rId1877" xr:uid="{00000000-0004-0000-0100-000054070000}"/>
    <hyperlink ref="AA1883" r:id="rId1878" xr:uid="{00000000-0004-0000-0100-000055070000}"/>
    <hyperlink ref="AA1884" r:id="rId1879" xr:uid="{00000000-0004-0000-0100-000056070000}"/>
    <hyperlink ref="AA1885" r:id="rId1880" xr:uid="{00000000-0004-0000-0100-000057070000}"/>
    <hyperlink ref="AA1886" r:id="rId1881" xr:uid="{00000000-0004-0000-0100-000058070000}"/>
    <hyperlink ref="AA1887" r:id="rId1882" xr:uid="{00000000-0004-0000-0100-000059070000}"/>
    <hyperlink ref="AA1888" r:id="rId1883" xr:uid="{00000000-0004-0000-0100-00005A070000}"/>
    <hyperlink ref="AA1889" r:id="rId1884" xr:uid="{00000000-0004-0000-0100-00005B070000}"/>
    <hyperlink ref="AA1890" r:id="rId1885" xr:uid="{00000000-0004-0000-0100-00005C070000}"/>
    <hyperlink ref="AA1891" r:id="rId1886" xr:uid="{00000000-0004-0000-0100-00005D070000}"/>
    <hyperlink ref="AA1892" r:id="rId1887" xr:uid="{00000000-0004-0000-0100-00005E070000}"/>
    <hyperlink ref="AA1894" r:id="rId1888" xr:uid="{00000000-0004-0000-0100-00005F070000}"/>
    <hyperlink ref="AA1895" r:id="rId1889" xr:uid="{00000000-0004-0000-0100-000060070000}"/>
    <hyperlink ref="AA1896" r:id="rId1890" xr:uid="{00000000-0004-0000-0100-000061070000}"/>
    <hyperlink ref="AA1897" r:id="rId1891" xr:uid="{00000000-0004-0000-0100-000062070000}"/>
    <hyperlink ref="AA1898" r:id="rId1892" xr:uid="{00000000-0004-0000-0100-000063070000}"/>
    <hyperlink ref="AA1899" r:id="rId1893" xr:uid="{00000000-0004-0000-0100-000064070000}"/>
    <hyperlink ref="AA1900" r:id="rId1894" xr:uid="{00000000-0004-0000-0100-000065070000}"/>
    <hyperlink ref="AA1901" r:id="rId1895" xr:uid="{00000000-0004-0000-0100-000066070000}"/>
    <hyperlink ref="AA1902" r:id="rId1896" xr:uid="{00000000-0004-0000-0100-000067070000}"/>
    <hyperlink ref="AA1903" r:id="rId1897" xr:uid="{00000000-0004-0000-0100-000068070000}"/>
    <hyperlink ref="AA1904" r:id="rId1898" xr:uid="{00000000-0004-0000-0100-000069070000}"/>
    <hyperlink ref="AA1905" r:id="rId1899" xr:uid="{00000000-0004-0000-0100-00006A070000}"/>
    <hyperlink ref="AA1906" r:id="rId1900" xr:uid="{00000000-0004-0000-0100-00006B070000}"/>
    <hyperlink ref="AA1907" r:id="rId1901" xr:uid="{00000000-0004-0000-0100-00006C070000}"/>
    <hyperlink ref="AA1908" r:id="rId1902" xr:uid="{00000000-0004-0000-0100-00006D070000}"/>
    <hyperlink ref="AA1909" r:id="rId1903" xr:uid="{00000000-0004-0000-0100-00006E070000}"/>
    <hyperlink ref="AA1910" r:id="rId1904" xr:uid="{00000000-0004-0000-0100-00006F070000}"/>
    <hyperlink ref="AA1911" r:id="rId1905" xr:uid="{00000000-0004-0000-0100-000070070000}"/>
    <hyperlink ref="AA1912" r:id="rId1906" xr:uid="{00000000-0004-0000-0100-000071070000}"/>
    <hyperlink ref="AA1913" r:id="rId1907" xr:uid="{00000000-0004-0000-0100-000072070000}"/>
    <hyperlink ref="AA1914" r:id="rId1908" xr:uid="{00000000-0004-0000-0100-000073070000}"/>
    <hyperlink ref="AA1915" r:id="rId1909" xr:uid="{00000000-0004-0000-0100-000074070000}"/>
    <hyperlink ref="AA1916" r:id="rId1910" xr:uid="{00000000-0004-0000-0100-000075070000}"/>
    <hyperlink ref="AA1917" r:id="rId1911" xr:uid="{00000000-0004-0000-0100-000076070000}"/>
    <hyperlink ref="AA1918" r:id="rId1912" xr:uid="{00000000-0004-0000-0100-000077070000}"/>
    <hyperlink ref="AA1919" r:id="rId1913" xr:uid="{00000000-0004-0000-0100-000078070000}"/>
    <hyperlink ref="AA1920" r:id="rId1914" xr:uid="{00000000-0004-0000-0100-000079070000}"/>
    <hyperlink ref="AA1921" r:id="rId1915" xr:uid="{00000000-0004-0000-0100-00007A070000}"/>
    <hyperlink ref="AA1922" r:id="rId1916" xr:uid="{00000000-0004-0000-0100-00007B070000}"/>
    <hyperlink ref="AA1923" r:id="rId1917" xr:uid="{00000000-0004-0000-0100-00007C070000}"/>
    <hyperlink ref="AA1924" r:id="rId1918" xr:uid="{00000000-0004-0000-0100-00007D070000}"/>
    <hyperlink ref="AA1925" r:id="rId1919" xr:uid="{00000000-0004-0000-0100-00007E070000}"/>
    <hyperlink ref="AA1926" r:id="rId1920" xr:uid="{00000000-0004-0000-0100-00007F070000}"/>
    <hyperlink ref="AA1927" r:id="rId1921" xr:uid="{00000000-0004-0000-0100-000080070000}"/>
    <hyperlink ref="AA1928" r:id="rId1922" xr:uid="{00000000-0004-0000-0100-000081070000}"/>
    <hyperlink ref="AA1929" r:id="rId1923" xr:uid="{00000000-0004-0000-0100-000082070000}"/>
    <hyperlink ref="AA1930" r:id="rId1924" xr:uid="{00000000-0004-0000-0100-000083070000}"/>
    <hyperlink ref="AA1931" r:id="rId1925" xr:uid="{00000000-0004-0000-0100-000084070000}"/>
    <hyperlink ref="AA1932" r:id="rId1926" xr:uid="{00000000-0004-0000-0100-000085070000}"/>
    <hyperlink ref="AA1933" r:id="rId1927" xr:uid="{00000000-0004-0000-0100-000086070000}"/>
    <hyperlink ref="AA1934" r:id="rId1928" xr:uid="{00000000-0004-0000-0100-000087070000}"/>
    <hyperlink ref="AA1935" r:id="rId1929" xr:uid="{00000000-0004-0000-0100-000088070000}"/>
    <hyperlink ref="AA1936" r:id="rId1930" xr:uid="{00000000-0004-0000-0100-000089070000}"/>
    <hyperlink ref="AA1937" r:id="rId1931" xr:uid="{00000000-0004-0000-0100-00008A070000}"/>
    <hyperlink ref="AA1938" r:id="rId1932" xr:uid="{00000000-0004-0000-0100-00008B070000}"/>
    <hyperlink ref="AA1939" r:id="rId1933" xr:uid="{00000000-0004-0000-0100-00008C070000}"/>
    <hyperlink ref="AA1940" r:id="rId1934" xr:uid="{00000000-0004-0000-0100-00008D070000}"/>
    <hyperlink ref="AA1941" r:id="rId1935" xr:uid="{00000000-0004-0000-0100-00008E070000}"/>
    <hyperlink ref="AA1942" r:id="rId1936" xr:uid="{00000000-0004-0000-0100-00008F070000}"/>
    <hyperlink ref="AA1943" r:id="rId1937" xr:uid="{00000000-0004-0000-0100-000090070000}"/>
    <hyperlink ref="AA1944" r:id="rId1938" xr:uid="{00000000-0004-0000-0100-000091070000}"/>
    <hyperlink ref="AA1945" r:id="rId1939" xr:uid="{00000000-0004-0000-0100-000092070000}"/>
    <hyperlink ref="AA1946" r:id="rId1940" xr:uid="{00000000-0004-0000-0100-000093070000}"/>
    <hyperlink ref="AA1947" r:id="rId1941" xr:uid="{00000000-0004-0000-0100-000094070000}"/>
    <hyperlink ref="AA1948" r:id="rId1942" xr:uid="{00000000-0004-0000-0100-000095070000}"/>
    <hyperlink ref="AA1949" r:id="rId1943" xr:uid="{00000000-0004-0000-0100-000096070000}"/>
    <hyperlink ref="AA1950" r:id="rId1944" xr:uid="{00000000-0004-0000-0100-000097070000}"/>
    <hyperlink ref="AA1951" r:id="rId1945" xr:uid="{00000000-0004-0000-0100-000098070000}"/>
    <hyperlink ref="AA1952" r:id="rId1946" xr:uid="{00000000-0004-0000-0100-000099070000}"/>
    <hyperlink ref="AA1953" r:id="rId1947" xr:uid="{00000000-0004-0000-0100-00009A070000}"/>
    <hyperlink ref="AA1954" r:id="rId1948" xr:uid="{00000000-0004-0000-0100-00009B070000}"/>
    <hyperlink ref="AA1955" r:id="rId1949" xr:uid="{00000000-0004-0000-0100-00009C070000}"/>
    <hyperlink ref="AA1956" r:id="rId1950" xr:uid="{00000000-0004-0000-0100-00009D070000}"/>
    <hyperlink ref="AA1957" r:id="rId1951" xr:uid="{00000000-0004-0000-0100-00009E070000}"/>
    <hyperlink ref="AA1958" r:id="rId1952" xr:uid="{00000000-0004-0000-0100-00009F070000}"/>
    <hyperlink ref="AA1959" r:id="rId1953" xr:uid="{00000000-0004-0000-0100-0000A0070000}"/>
    <hyperlink ref="AA1960" r:id="rId1954" xr:uid="{00000000-0004-0000-0100-0000A1070000}"/>
    <hyperlink ref="AA1961" r:id="rId1955" xr:uid="{00000000-0004-0000-0100-0000A2070000}"/>
    <hyperlink ref="AA1962" r:id="rId1956" xr:uid="{00000000-0004-0000-0100-0000A3070000}"/>
    <hyperlink ref="AA1963" r:id="rId1957" xr:uid="{00000000-0004-0000-0100-0000A4070000}"/>
    <hyperlink ref="AA1964" r:id="rId1958" xr:uid="{00000000-0004-0000-0100-0000A5070000}"/>
    <hyperlink ref="AA1965" r:id="rId1959" xr:uid="{00000000-0004-0000-0100-0000A6070000}"/>
    <hyperlink ref="AA1966" r:id="rId1960" xr:uid="{00000000-0004-0000-0100-0000A7070000}"/>
    <hyperlink ref="AA1967" r:id="rId1961" xr:uid="{00000000-0004-0000-0100-0000A8070000}"/>
    <hyperlink ref="AA1968" r:id="rId1962" xr:uid="{00000000-0004-0000-0100-0000A9070000}"/>
    <hyperlink ref="AA1969" r:id="rId1963" xr:uid="{00000000-0004-0000-0100-0000AA070000}"/>
    <hyperlink ref="AA1970" r:id="rId1964" xr:uid="{00000000-0004-0000-0100-0000AB070000}"/>
    <hyperlink ref="AA1971" r:id="rId1965" xr:uid="{00000000-0004-0000-0100-0000AC070000}"/>
    <hyperlink ref="AA1972" r:id="rId1966" xr:uid="{00000000-0004-0000-0100-0000AD070000}"/>
    <hyperlink ref="AA1973" r:id="rId1967" xr:uid="{00000000-0004-0000-0100-0000AE070000}"/>
    <hyperlink ref="AA1974" r:id="rId1968" xr:uid="{00000000-0004-0000-0100-0000AF070000}"/>
    <hyperlink ref="AA1975" r:id="rId1969" xr:uid="{00000000-0004-0000-0100-0000B0070000}"/>
    <hyperlink ref="AA1976" r:id="rId1970" xr:uid="{00000000-0004-0000-0100-0000B1070000}"/>
    <hyperlink ref="AA1977" r:id="rId1971" xr:uid="{00000000-0004-0000-0100-0000B2070000}"/>
    <hyperlink ref="AA1978" r:id="rId1972" xr:uid="{00000000-0004-0000-0100-0000B3070000}"/>
    <hyperlink ref="AA1979" r:id="rId1973" xr:uid="{00000000-0004-0000-0100-0000B4070000}"/>
    <hyperlink ref="AA1980" r:id="rId1974" xr:uid="{00000000-0004-0000-0100-0000B5070000}"/>
    <hyperlink ref="AA1981" r:id="rId1975" xr:uid="{00000000-0004-0000-0100-0000B6070000}"/>
    <hyperlink ref="AA1982" r:id="rId1976" xr:uid="{00000000-0004-0000-0100-0000B7070000}"/>
    <hyperlink ref="AA1983" r:id="rId1977" xr:uid="{00000000-0004-0000-0100-0000B8070000}"/>
    <hyperlink ref="AA1984" r:id="rId1978" xr:uid="{00000000-0004-0000-0100-0000B9070000}"/>
    <hyperlink ref="AA1985" r:id="rId1979" xr:uid="{00000000-0004-0000-0100-0000BA070000}"/>
    <hyperlink ref="AA1986" r:id="rId1980" xr:uid="{00000000-0004-0000-0100-0000BB070000}"/>
    <hyperlink ref="AA1987" r:id="rId1981" xr:uid="{00000000-0004-0000-0100-0000BC070000}"/>
    <hyperlink ref="AA1988" r:id="rId1982" xr:uid="{00000000-0004-0000-0100-0000BD070000}"/>
    <hyperlink ref="AA1989" r:id="rId1983" xr:uid="{00000000-0004-0000-0100-0000BE070000}"/>
    <hyperlink ref="AA1990" r:id="rId1984" xr:uid="{00000000-0004-0000-0100-0000BF070000}"/>
    <hyperlink ref="AA1991" r:id="rId1985" xr:uid="{00000000-0004-0000-0100-0000C0070000}"/>
    <hyperlink ref="AA1992" r:id="rId1986" xr:uid="{00000000-0004-0000-0100-0000C1070000}"/>
    <hyperlink ref="AA1993" r:id="rId1987" xr:uid="{00000000-0004-0000-0100-0000C2070000}"/>
    <hyperlink ref="AA1994" r:id="rId1988" xr:uid="{00000000-0004-0000-0100-0000C3070000}"/>
    <hyperlink ref="AA1995" r:id="rId1989" xr:uid="{00000000-0004-0000-0100-0000C4070000}"/>
    <hyperlink ref="AA1996" r:id="rId1990" xr:uid="{00000000-0004-0000-0100-0000C5070000}"/>
    <hyperlink ref="AA1997" r:id="rId1991" xr:uid="{00000000-0004-0000-0100-0000C6070000}"/>
    <hyperlink ref="AA1998" r:id="rId1992" xr:uid="{00000000-0004-0000-0100-0000C7070000}"/>
    <hyperlink ref="AA1999" r:id="rId1993" xr:uid="{00000000-0004-0000-0100-0000C8070000}"/>
    <hyperlink ref="AA2000" r:id="rId1994" xr:uid="{00000000-0004-0000-0100-0000C9070000}"/>
    <hyperlink ref="AA2001" r:id="rId1995" xr:uid="{00000000-0004-0000-0100-0000CA070000}"/>
    <hyperlink ref="AA2002" r:id="rId1996" xr:uid="{00000000-0004-0000-0100-0000CB070000}"/>
    <hyperlink ref="AA2003" r:id="rId1997" xr:uid="{00000000-0004-0000-0100-0000CC070000}"/>
    <hyperlink ref="AA2004" r:id="rId1998" xr:uid="{00000000-0004-0000-0100-0000CD070000}"/>
    <hyperlink ref="AA2005" r:id="rId1999" xr:uid="{00000000-0004-0000-0100-0000CE070000}"/>
    <hyperlink ref="AA2006" r:id="rId2000" xr:uid="{00000000-0004-0000-0100-0000CF070000}"/>
    <hyperlink ref="AA2007" r:id="rId2001" xr:uid="{00000000-0004-0000-0100-0000D0070000}"/>
    <hyperlink ref="AA2008" r:id="rId2002" xr:uid="{00000000-0004-0000-0100-0000D1070000}"/>
    <hyperlink ref="AA2009" r:id="rId2003" xr:uid="{00000000-0004-0000-0100-0000D2070000}"/>
    <hyperlink ref="AA2010" r:id="rId2004" xr:uid="{00000000-0004-0000-0100-0000D3070000}"/>
    <hyperlink ref="AA2011" r:id="rId2005" xr:uid="{00000000-0004-0000-0100-0000D4070000}"/>
    <hyperlink ref="AA2012" r:id="rId2006" xr:uid="{00000000-0004-0000-0100-0000D5070000}"/>
    <hyperlink ref="AA2013" r:id="rId2007" xr:uid="{00000000-0004-0000-0100-0000D6070000}"/>
    <hyperlink ref="AA2014" r:id="rId2008" xr:uid="{00000000-0004-0000-0100-0000D7070000}"/>
    <hyperlink ref="AA2015" r:id="rId2009" xr:uid="{00000000-0004-0000-0100-0000D8070000}"/>
    <hyperlink ref="AA2016" r:id="rId2010" xr:uid="{00000000-0004-0000-0100-0000D9070000}"/>
    <hyperlink ref="AA2017" r:id="rId2011" xr:uid="{00000000-0004-0000-0100-0000DA070000}"/>
    <hyperlink ref="AA2018" r:id="rId2012" xr:uid="{00000000-0004-0000-0100-0000DB070000}"/>
    <hyperlink ref="AA2019" r:id="rId2013" xr:uid="{00000000-0004-0000-0100-0000DC070000}"/>
    <hyperlink ref="AA2020" r:id="rId2014" xr:uid="{00000000-0004-0000-0100-0000DD070000}"/>
    <hyperlink ref="AA2021" r:id="rId2015" xr:uid="{00000000-0004-0000-0100-0000DE070000}"/>
    <hyperlink ref="AA2022" r:id="rId2016" xr:uid="{00000000-0004-0000-0100-0000DF070000}"/>
    <hyperlink ref="AA2023" r:id="rId2017" xr:uid="{00000000-0004-0000-0100-0000E0070000}"/>
    <hyperlink ref="AA2024" r:id="rId2018" xr:uid="{00000000-0004-0000-0100-0000E1070000}"/>
    <hyperlink ref="AA2025" r:id="rId2019" xr:uid="{00000000-0004-0000-0100-0000E2070000}"/>
    <hyperlink ref="AA2026" r:id="rId2020" xr:uid="{00000000-0004-0000-0100-0000E3070000}"/>
    <hyperlink ref="AA2027" r:id="rId2021" xr:uid="{00000000-0004-0000-0100-0000E4070000}"/>
    <hyperlink ref="AA2028" r:id="rId2022" xr:uid="{00000000-0004-0000-0100-0000E5070000}"/>
    <hyperlink ref="AA2029" r:id="rId2023" xr:uid="{00000000-0004-0000-0100-0000E6070000}"/>
    <hyperlink ref="AA2030" r:id="rId2024" xr:uid="{00000000-0004-0000-0100-0000E7070000}"/>
    <hyperlink ref="AA2031" r:id="rId2025" xr:uid="{00000000-0004-0000-0100-0000E8070000}"/>
    <hyperlink ref="AA2032" r:id="rId2026" xr:uid="{00000000-0004-0000-0100-0000E9070000}"/>
    <hyperlink ref="AA2033" r:id="rId2027" xr:uid="{00000000-0004-0000-0100-0000EA070000}"/>
    <hyperlink ref="AA2034" r:id="rId2028" xr:uid="{00000000-0004-0000-0100-0000EB070000}"/>
    <hyperlink ref="AA2035" r:id="rId2029" xr:uid="{00000000-0004-0000-0100-0000EC070000}"/>
    <hyperlink ref="AA2036" r:id="rId2030" xr:uid="{00000000-0004-0000-0100-0000ED070000}"/>
    <hyperlink ref="AA2037" r:id="rId2031" xr:uid="{00000000-0004-0000-0100-0000EE070000}"/>
    <hyperlink ref="AA2038" r:id="rId2032" xr:uid="{00000000-0004-0000-0100-0000EF070000}"/>
    <hyperlink ref="AA2039" r:id="rId2033" xr:uid="{00000000-0004-0000-0100-0000F0070000}"/>
    <hyperlink ref="AA2040" r:id="rId2034" xr:uid="{00000000-0004-0000-0100-0000F1070000}"/>
    <hyperlink ref="AA2041" r:id="rId2035" xr:uid="{00000000-0004-0000-0100-0000F2070000}"/>
    <hyperlink ref="AA2042" r:id="rId2036" xr:uid="{00000000-0004-0000-0100-0000F3070000}"/>
    <hyperlink ref="AA2043" r:id="rId2037" xr:uid="{00000000-0004-0000-0100-0000F4070000}"/>
    <hyperlink ref="AA2044" r:id="rId2038" xr:uid="{00000000-0004-0000-0100-0000F5070000}"/>
    <hyperlink ref="AA2045" r:id="rId2039" xr:uid="{00000000-0004-0000-0100-0000F6070000}"/>
    <hyperlink ref="AA2046" r:id="rId2040" xr:uid="{00000000-0004-0000-0100-0000F7070000}"/>
    <hyperlink ref="AA2047" r:id="rId2041" xr:uid="{00000000-0004-0000-0100-0000F8070000}"/>
    <hyperlink ref="AA2048" r:id="rId2042" xr:uid="{00000000-0004-0000-0100-0000F9070000}"/>
    <hyperlink ref="AA2049" r:id="rId2043" xr:uid="{00000000-0004-0000-0100-0000FA070000}"/>
    <hyperlink ref="AA2050" r:id="rId2044" xr:uid="{00000000-0004-0000-0100-0000FB070000}"/>
    <hyperlink ref="AA2051" r:id="rId2045" xr:uid="{00000000-0004-0000-0100-0000FC070000}"/>
    <hyperlink ref="AA2052" r:id="rId2046" xr:uid="{00000000-0004-0000-0100-0000FD070000}"/>
    <hyperlink ref="AA2053" r:id="rId2047" xr:uid="{00000000-0004-0000-0100-0000FE070000}"/>
    <hyperlink ref="AA2054" r:id="rId2048" xr:uid="{00000000-0004-0000-0100-0000FF070000}"/>
    <hyperlink ref="AA2055" r:id="rId2049" xr:uid="{00000000-0004-0000-0100-000000080000}"/>
    <hyperlink ref="AA2056" r:id="rId2050" xr:uid="{00000000-0004-0000-0100-000001080000}"/>
    <hyperlink ref="AA2057" r:id="rId2051" xr:uid="{00000000-0004-0000-0100-000002080000}"/>
    <hyperlink ref="AA2058" r:id="rId2052" xr:uid="{00000000-0004-0000-0100-000003080000}"/>
    <hyperlink ref="AA2059" r:id="rId2053" xr:uid="{00000000-0004-0000-0100-000004080000}"/>
    <hyperlink ref="AA2060" r:id="rId2054" xr:uid="{00000000-0004-0000-0100-000005080000}"/>
    <hyperlink ref="AA2061" r:id="rId2055" xr:uid="{00000000-0004-0000-0100-000006080000}"/>
    <hyperlink ref="AA2062" r:id="rId2056" xr:uid="{00000000-0004-0000-0100-000007080000}"/>
    <hyperlink ref="AA2063" r:id="rId2057" xr:uid="{00000000-0004-0000-0100-000008080000}"/>
    <hyperlink ref="AA2064" r:id="rId2058" xr:uid="{00000000-0004-0000-0100-000009080000}"/>
    <hyperlink ref="AA2065" r:id="rId2059" xr:uid="{00000000-0004-0000-0100-00000A080000}"/>
    <hyperlink ref="AA2066" r:id="rId2060" xr:uid="{00000000-0004-0000-0100-00000B080000}"/>
    <hyperlink ref="AA2067" r:id="rId2061" xr:uid="{00000000-0004-0000-0100-00000C080000}"/>
    <hyperlink ref="AA2068" r:id="rId2062" xr:uid="{00000000-0004-0000-0100-00000D080000}"/>
    <hyperlink ref="AA2069" r:id="rId2063" xr:uid="{00000000-0004-0000-0100-00000E080000}"/>
    <hyperlink ref="AA2070" r:id="rId2064" xr:uid="{00000000-0004-0000-0100-00000F080000}"/>
    <hyperlink ref="AA2071" r:id="rId2065" xr:uid="{00000000-0004-0000-0100-000010080000}"/>
    <hyperlink ref="AA2072" r:id="rId2066" xr:uid="{00000000-0004-0000-0100-000011080000}"/>
    <hyperlink ref="AA2073" r:id="rId2067" xr:uid="{00000000-0004-0000-0100-000012080000}"/>
    <hyperlink ref="AA2074" r:id="rId2068" xr:uid="{00000000-0004-0000-0100-000013080000}"/>
    <hyperlink ref="AA2075" r:id="rId2069" xr:uid="{00000000-0004-0000-0100-000014080000}"/>
    <hyperlink ref="AA2076" r:id="rId2070" xr:uid="{00000000-0004-0000-0100-000015080000}"/>
    <hyperlink ref="AA2077" r:id="rId2071" xr:uid="{00000000-0004-0000-0100-000016080000}"/>
    <hyperlink ref="AA2078" r:id="rId2072" xr:uid="{00000000-0004-0000-0100-000017080000}"/>
    <hyperlink ref="AA2079" r:id="rId2073" xr:uid="{00000000-0004-0000-0100-000018080000}"/>
    <hyperlink ref="AA2080" r:id="rId2074" xr:uid="{00000000-0004-0000-0100-000019080000}"/>
    <hyperlink ref="AA2081" r:id="rId2075" xr:uid="{00000000-0004-0000-0100-00001A080000}"/>
    <hyperlink ref="AA2082" r:id="rId2076" xr:uid="{00000000-0004-0000-0100-00001B080000}"/>
    <hyperlink ref="AA2083" r:id="rId2077" xr:uid="{00000000-0004-0000-0100-00001C080000}"/>
    <hyperlink ref="AA2084" r:id="rId2078" xr:uid="{00000000-0004-0000-0100-00001D080000}"/>
    <hyperlink ref="AA2085" r:id="rId2079" xr:uid="{00000000-0004-0000-0100-00001E080000}"/>
    <hyperlink ref="AA2086" r:id="rId2080" xr:uid="{00000000-0004-0000-0100-00001F080000}"/>
    <hyperlink ref="AA2087" r:id="rId2081" xr:uid="{00000000-0004-0000-0100-000020080000}"/>
    <hyperlink ref="AA2088" r:id="rId2082" xr:uid="{00000000-0004-0000-0100-000021080000}"/>
    <hyperlink ref="AA2089" r:id="rId2083" xr:uid="{00000000-0004-0000-0100-000022080000}"/>
    <hyperlink ref="AA2090" r:id="rId2084" xr:uid="{00000000-0004-0000-0100-000023080000}"/>
    <hyperlink ref="AA2091" r:id="rId2085" xr:uid="{00000000-0004-0000-0100-000024080000}"/>
    <hyperlink ref="AA2092" r:id="rId2086" xr:uid="{00000000-0004-0000-0100-000025080000}"/>
    <hyperlink ref="AA2093" r:id="rId2087" xr:uid="{00000000-0004-0000-0100-000026080000}"/>
    <hyperlink ref="AA2094" r:id="rId2088" xr:uid="{00000000-0004-0000-0100-000027080000}"/>
    <hyperlink ref="AA2095" r:id="rId2089" xr:uid="{00000000-0004-0000-0100-000028080000}"/>
    <hyperlink ref="AA2096" r:id="rId2090" xr:uid="{00000000-0004-0000-0100-000029080000}"/>
    <hyperlink ref="AA2097" r:id="rId2091" xr:uid="{00000000-0004-0000-0100-00002A080000}"/>
    <hyperlink ref="AA2098" r:id="rId2092" xr:uid="{00000000-0004-0000-0100-00002B080000}"/>
    <hyperlink ref="AA2099" r:id="rId2093" xr:uid="{00000000-0004-0000-0100-00002C080000}"/>
    <hyperlink ref="AA2100" r:id="rId2094" xr:uid="{00000000-0004-0000-0100-00002D080000}"/>
    <hyperlink ref="AA2101" r:id="rId2095" xr:uid="{00000000-0004-0000-0100-00002E080000}"/>
    <hyperlink ref="AA2102" r:id="rId2096" xr:uid="{00000000-0004-0000-0100-00002F080000}"/>
    <hyperlink ref="AA2103" r:id="rId2097" xr:uid="{00000000-0004-0000-0100-000030080000}"/>
    <hyperlink ref="AA2104" r:id="rId2098" xr:uid="{00000000-0004-0000-0100-000031080000}"/>
    <hyperlink ref="AA2105" r:id="rId2099" xr:uid="{00000000-0004-0000-0100-000032080000}"/>
    <hyperlink ref="AA2106" r:id="rId2100" xr:uid="{00000000-0004-0000-0100-000033080000}"/>
    <hyperlink ref="AA2107" r:id="rId2101" xr:uid="{00000000-0004-0000-0100-000034080000}"/>
    <hyperlink ref="AA2108" r:id="rId2102" xr:uid="{00000000-0004-0000-0100-000035080000}"/>
    <hyperlink ref="AA2109" r:id="rId2103" xr:uid="{00000000-0004-0000-0100-000036080000}"/>
    <hyperlink ref="AA2110" r:id="rId2104" xr:uid="{00000000-0004-0000-0100-000037080000}"/>
    <hyperlink ref="AA2111" r:id="rId2105" xr:uid="{00000000-0004-0000-0100-000038080000}"/>
    <hyperlink ref="AA2112" r:id="rId2106" xr:uid="{00000000-0004-0000-0100-000039080000}"/>
    <hyperlink ref="AA2113" r:id="rId2107" xr:uid="{00000000-0004-0000-0100-00003A080000}"/>
    <hyperlink ref="AA2114" r:id="rId2108" xr:uid="{00000000-0004-0000-0100-00003B080000}"/>
    <hyperlink ref="AA2115" r:id="rId2109" xr:uid="{00000000-0004-0000-0100-00003C080000}"/>
    <hyperlink ref="AA2116" r:id="rId2110" xr:uid="{00000000-0004-0000-0100-00003D080000}"/>
    <hyperlink ref="AA2117" r:id="rId2111" xr:uid="{00000000-0004-0000-0100-00003E080000}"/>
    <hyperlink ref="AA2118" r:id="rId2112" xr:uid="{00000000-0004-0000-0100-00003F080000}"/>
    <hyperlink ref="AA2119" r:id="rId2113" xr:uid="{00000000-0004-0000-0100-000040080000}"/>
    <hyperlink ref="AA2120" r:id="rId2114" xr:uid="{00000000-0004-0000-0100-000041080000}"/>
    <hyperlink ref="AA2121" r:id="rId2115" xr:uid="{00000000-0004-0000-0100-000042080000}"/>
    <hyperlink ref="AA2122" r:id="rId2116" xr:uid="{00000000-0004-0000-0100-000043080000}"/>
    <hyperlink ref="AA2123" r:id="rId2117" xr:uid="{00000000-0004-0000-0100-000044080000}"/>
    <hyperlink ref="AA2124" r:id="rId2118" xr:uid="{00000000-0004-0000-0100-000045080000}"/>
    <hyperlink ref="AA2125" r:id="rId2119" xr:uid="{00000000-0004-0000-0100-000046080000}"/>
    <hyperlink ref="AA2126" r:id="rId2120" xr:uid="{00000000-0004-0000-0100-000047080000}"/>
    <hyperlink ref="AA2127" r:id="rId2121" xr:uid="{00000000-0004-0000-0100-000048080000}"/>
    <hyperlink ref="AA2128" r:id="rId2122" xr:uid="{00000000-0004-0000-0100-000049080000}"/>
    <hyperlink ref="AA2129" r:id="rId2123" xr:uid="{00000000-0004-0000-0100-00004A080000}"/>
    <hyperlink ref="AA2130" r:id="rId2124" xr:uid="{00000000-0004-0000-0100-00004B080000}"/>
    <hyperlink ref="AA2131" r:id="rId2125" xr:uid="{00000000-0004-0000-0100-00004C080000}"/>
    <hyperlink ref="AA2132" r:id="rId2126" xr:uid="{00000000-0004-0000-0100-00004D080000}"/>
    <hyperlink ref="AA2133" r:id="rId2127" xr:uid="{00000000-0004-0000-0100-00004E080000}"/>
    <hyperlink ref="AA2134" r:id="rId2128" xr:uid="{00000000-0004-0000-0100-00004F080000}"/>
    <hyperlink ref="AA2135" r:id="rId2129" xr:uid="{00000000-0004-0000-0100-000050080000}"/>
    <hyperlink ref="AA2136" r:id="rId2130" xr:uid="{00000000-0004-0000-0100-000051080000}"/>
    <hyperlink ref="AA2137" r:id="rId2131" xr:uid="{00000000-0004-0000-0100-000052080000}"/>
    <hyperlink ref="AA2138" r:id="rId2132" xr:uid="{00000000-0004-0000-0100-000053080000}"/>
    <hyperlink ref="AA2139" r:id="rId2133" xr:uid="{00000000-0004-0000-0100-000054080000}"/>
    <hyperlink ref="AA2140" r:id="rId2134" xr:uid="{00000000-0004-0000-0100-000055080000}"/>
    <hyperlink ref="AA2141" r:id="rId2135" xr:uid="{00000000-0004-0000-0100-000056080000}"/>
    <hyperlink ref="AA2142" r:id="rId2136" xr:uid="{00000000-0004-0000-0100-000057080000}"/>
    <hyperlink ref="AA2143" r:id="rId2137" xr:uid="{00000000-0004-0000-0100-000058080000}"/>
    <hyperlink ref="AA2144" r:id="rId2138" xr:uid="{00000000-0004-0000-0100-000059080000}"/>
    <hyperlink ref="AA2145" r:id="rId2139" xr:uid="{00000000-0004-0000-0100-00005A080000}"/>
    <hyperlink ref="AA2146" r:id="rId2140" xr:uid="{00000000-0004-0000-0100-00005B080000}"/>
    <hyperlink ref="AA2147" r:id="rId2141" xr:uid="{00000000-0004-0000-0100-00005C080000}"/>
    <hyperlink ref="AA2148" r:id="rId2142" xr:uid="{00000000-0004-0000-0100-00005D080000}"/>
    <hyperlink ref="AA2149" r:id="rId2143" xr:uid="{00000000-0004-0000-0100-00005E080000}"/>
    <hyperlink ref="AA2150" r:id="rId2144" xr:uid="{00000000-0004-0000-0100-00005F080000}"/>
    <hyperlink ref="AA2151" r:id="rId2145" xr:uid="{00000000-0004-0000-0100-000060080000}"/>
    <hyperlink ref="AA2152" r:id="rId2146" xr:uid="{00000000-0004-0000-0100-000061080000}"/>
    <hyperlink ref="AA2153" r:id="rId2147" xr:uid="{00000000-0004-0000-0100-000062080000}"/>
    <hyperlink ref="AA2154" r:id="rId2148" xr:uid="{00000000-0004-0000-0100-000063080000}"/>
    <hyperlink ref="AA2155" r:id="rId2149" xr:uid="{00000000-0004-0000-0100-000064080000}"/>
    <hyperlink ref="AA2156" r:id="rId2150" xr:uid="{00000000-0004-0000-0100-000065080000}"/>
    <hyperlink ref="AA2157" r:id="rId2151" xr:uid="{00000000-0004-0000-0100-000066080000}"/>
    <hyperlink ref="AA2158" r:id="rId2152" xr:uid="{00000000-0004-0000-0100-000067080000}"/>
    <hyperlink ref="AA2159" r:id="rId2153" xr:uid="{00000000-0004-0000-0100-000068080000}"/>
    <hyperlink ref="AA2160" r:id="rId2154" xr:uid="{00000000-0004-0000-0100-000069080000}"/>
    <hyperlink ref="AA2161" r:id="rId2155" xr:uid="{00000000-0004-0000-0100-00006A080000}"/>
    <hyperlink ref="AA2162" r:id="rId2156" xr:uid="{00000000-0004-0000-0100-00006B080000}"/>
    <hyperlink ref="AA2163" r:id="rId2157" xr:uid="{00000000-0004-0000-0100-00006C080000}"/>
    <hyperlink ref="AA2164" r:id="rId2158" xr:uid="{00000000-0004-0000-0100-00006D080000}"/>
    <hyperlink ref="AA2165" r:id="rId2159" xr:uid="{00000000-0004-0000-0100-00006E080000}"/>
    <hyperlink ref="AA2166" r:id="rId2160" xr:uid="{00000000-0004-0000-0100-00006F080000}"/>
    <hyperlink ref="AA2167" r:id="rId2161" xr:uid="{00000000-0004-0000-0100-000070080000}"/>
    <hyperlink ref="AA2168" r:id="rId2162" xr:uid="{00000000-0004-0000-0100-000071080000}"/>
    <hyperlink ref="AA2169" r:id="rId2163" xr:uid="{00000000-0004-0000-0100-000072080000}"/>
    <hyperlink ref="AA2170" r:id="rId2164" xr:uid="{00000000-0004-0000-0100-000073080000}"/>
    <hyperlink ref="AA2171" r:id="rId2165" xr:uid="{00000000-0004-0000-0100-000074080000}"/>
    <hyperlink ref="AA2172" r:id="rId2166" xr:uid="{00000000-0004-0000-0100-000075080000}"/>
    <hyperlink ref="AA2173" r:id="rId2167" xr:uid="{00000000-0004-0000-0100-000076080000}"/>
    <hyperlink ref="AA2174" r:id="rId2168" xr:uid="{00000000-0004-0000-0100-000077080000}"/>
    <hyperlink ref="AA2175" r:id="rId2169" xr:uid="{00000000-0004-0000-0100-000078080000}"/>
    <hyperlink ref="AA2176" r:id="rId2170" xr:uid="{00000000-0004-0000-0100-000079080000}"/>
    <hyperlink ref="AA2177" r:id="rId2171" xr:uid="{00000000-0004-0000-0100-00007A080000}"/>
    <hyperlink ref="AA2178" r:id="rId2172" xr:uid="{00000000-0004-0000-0100-00007B080000}"/>
    <hyperlink ref="AA2179" r:id="rId2173" xr:uid="{00000000-0004-0000-0100-00007C080000}"/>
    <hyperlink ref="AA2180" r:id="rId2174" xr:uid="{00000000-0004-0000-0100-00007D080000}"/>
    <hyperlink ref="AA2181" r:id="rId2175" xr:uid="{00000000-0004-0000-0100-00007E080000}"/>
    <hyperlink ref="AA2182" r:id="rId2176" xr:uid="{00000000-0004-0000-0100-00007F080000}"/>
    <hyperlink ref="AA2183" r:id="rId2177" xr:uid="{00000000-0004-0000-0100-000080080000}"/>
    <hyperlink ref="AA2184" r:id="rId2178" xr:uid="{00000000-0004-0000-0100-000081080000}"/>
    <hyperlink ref="AA2185" r:id="rId2179" xr:uid="{00000000-0004-0000-0100-000082080000}"/>
    <hyperlink ref="AA2186" r:id="rId2180" xr:uid="{00000000-0004-0000-0100-000083080000}"/>
    <hyperlink ref="AA2187" r:id="rId2181" xr:uid="{00000000-0004-0000-0100-000084080000}"/>
    <hyperlink ref="AA2188" r:id="rId2182" xr:uid="{00000000-0004-0000-0100-000085080000}"/>
    <hyperlink ref="AA2189" r:id="rId2183" xr:uid="{00000000-0004-0000-0100-000086080000}"/>
    <hyperlink ref="AA2190" r:id="rId2184" xr:uid="{00000000-0004-0000-0100-000087080000}"/>
    <hyperlink ref="AA2191" r:id="rId2185" xr:uid="{00000000-0004-0000-0100-000088080000}"/>
    <hyperlink ref="AA2192" r:id="rId2186" xr:uid="{00000000-0004-0000-0100-000089080000}"/>
    <hyperlink ref="AA2193" r:id="rId2187" xr:uid="{00000000-0004-0000-0100-00008A080000}"/>
    <hyperlink ref="AA2194" r:id="rId2188" xr:uid="{00000000-0004-0000-0100-00008B080000}"/>
    <hyperlink ref="AA2195" r:id="rId2189" xr:uid="{00000000-0004-0000-0100-00008C080000}"/>
    <hyperlink ref="AA2196" r:id="rId2190" xr:uid="{00000000-0004-0000-0100-00008D080000}"/>
    <hyperlink ref="AA2197" r:id="rId2191" xr:uid="{00000000-0004-0000-0100-00008E080000}"/>
    <hyperlink ref="AA2198" r:id="rId2192" xr:uid="{00000000-0004-0000-0100-00008F080000}"/>
    <hyperlink ref="AA2199" r:id="rId2193" xr:uid="{00000000-0004-0000-0100-000090080000}"/>
    <hyperlink ref="AA2200" r:id="rId2194" xr:uid="{00000000-0004-0000-0100-000091080000}"/>
    <hyperlink ref="AA2201" r:id="rId2195" xr:uid="{00000000-0004-0000-0100-000092080000}"/>
    <hyperlink ref="AA2202" r:id="rId2196" xr:uid="{00000000-0004-0000-0100-000093080000}"/>
    <hyperlink ref="AA2203" r:id="rId2197" xr:uid="{00000000-0004-0000-0100-000094080000}"/>
    <hyperlink ref="AA2204" r:id="rId2198" xr:uid="{00000000-0004-0000-0100-000095080000}"/>
    <hyperlink ref="AA2205" r:id="rId2199" xr:uid="{00000000-0004-0000-0100-000096080000}"/>
    <hyperlink ref="AA2206" r:id="rId2200" xr:uid="{00000000-0004-0000-0100-000097080000}"/>
    <hyperlink ref="AA2207" r:id="rId2201" xr:uid="{00000000-0004-0000-0100-000098080000}"/>
    <hyperlink ref="AA2208" r:id="rId2202" xr:uid="{00000000-0004-0000-0100-000099080000}"/>
    <hyperlink ref="AA2209" r:id="rId2203" xr:uid="{00000000-0004-0000-0100-00009A080000}"/>
    <hyperlink ref="AA2210" r:id="rId2204" xr:uid="{00000000-0004-0000-0100-00009B080000}"/>
    <hyperlink ref="AA2211" r:id="rId2205" xr:uid="{00000000-0004-0000-0100-00009C080000}"/>
    <hyperlink ref="AA2212" r:id="rId2206" xr:uid="{00000000-0004-0000-0100-00009D080000}"/>
    <hyperlink ref="AA2213" r:id="rId2207" xr:uid="{00000000-0004-0000-0100-00009E080000}"/>
    <hyperlink ref="AA2214" r:id="rId2208" xr:uid="{00000000-0004-0000-0100-00009F080000}"/>
    <hyperlink ref="AA2215" r:id="rId2209" xr:uid="{00000000-0004-0000-0100-0000A0080000}"/>
    <hyperlink ref="AA2216" r:id="rId2210" xr:uid="{00000000-0004-0000-0100-0000A1080000}"/>
    <hyperlink ref="AA2217" r:id="rId2211" xr:uid="{00000000-0004-0000-0100-0000A2080000}"/>
    <hyperlink ref="AA2218" r:id="rId2212" xr:uid="{00000000-0004-0000-0100-0000A3080000}"/>
    <hyperlink ref="AA2219" r:id="rId2213" xr:uid="{00000000-0004-0000-0100-0000A4080000}"/>
    <hyperlink ref="AA2220" r:id="rId2214" xr:uid="{00000000-0004-0000-0100-0000A5080000}"/>
    <hyperlink ref="AA2221" r:id="rId2215" xr:uid="{00000000-0004-0000-0100-0000A6080000}"/>
    <hyperlink ref="AA2222" r:id="rId2216" xr:uid="{00000000-0004-0000-0100-0000A7080000}"/>
    <hyperlink ref="AA2223" r:id="rId2217" xr:uid="{00000000-0004-0000-0100-0000A8080000}"/>
    <hyperlink ref="AA2224" r:id="rId2218" xr:uid="{00000000-0004-0000-0100-0000A9080000}"/>
    <hyperlink ref="AA2225" r:id="rId2219" xr:uid="{00000000-0004-0000-0100-0000AA080000}"/>
    <hyperlink ref="AA2226" r:id="rId2220" xr:uid="{00000000-0004-0000-0100-0000AB080000}"/>
    <hyperlink ref="AA2227" r:id="rId2221" xr:uid="{00000000-0004-0000-0100-0000AC080000}"/>
    <hyperlink ref="AA2228" r:id="rId2222" xr:uid="{00000000-0004-0000-0100-0000AD080000}"/>
    <hyperlink ref="AA2229" r:id="rId2223" xr:uid="{00000000-0004-0000-0100-0000AE080000}"/>
    <hyperlink ref="AA2230" r:id="rId2224" xr:uid="{00000000-0004-0000-0100-0000AF080000}"/>
    <hyperlink ref="AA2231" r:id="rId2225" xr:uid="{00000000-0004-0000-0100-0000B0080000}"/>
    <hyperlink ref="AA2232" r:id="rId2226" xr:uid="{00000000-0004-0000-0100-0000B1080000}"/>
    <hyperlink ref="AA2233" r:id="rId2227" xr:uid="{00000000-0004-0000-0100-0000B2080000}"/>
    <hyperlink ref="AA2234" r:id="rId2228" xr:uid="{00000000-0004-0000-0100-0000B3080000}"/>
    <hyperlink ref="AA2235" r:id="rId2229" xr:uid="{00000000-0004-0000-0100-0000B4080000}"/>
    <hyperlink ref="AA2236" r:id="rId2230" xr:uid="{00000000-0004-0000-0100-0000B5080000}"/>
    <hyperlink ref="AA2237" r:id="rId2231" xr:uid="{00000000-0004-0000-0100-0000B6080000}"/>
    <hyperlink ref="AA2238" r:id="rId2232" xr:uid="{00000000-0004-0000-0100-0000B7080000}"/>
    <hyperlink ref="AA2239" r:id="rId2233" xr:uid="{00000000-0004-0000-0100-0000B8080000}"/>
    <hyperlink ref="AA2240" r:id="rId2234" xr:uid="{00000000-0004-0000-0100-0000B9080000}"/>
    <hyperlink ref="AA2241" r:id="rId2235" xr:uid="{00000000-0004-0000-0100-0000BA080000}"/>
    <hyperlink ref="AA2242" r:id="rId2236" xr:uid="{00000000-0004-0000-0100-0000BB080000}"/>
    <hyperlink ref="AA2243" r:id="rId2237" xr:uid="{00000000-0004-0000-0100-0000BC080000}"/>
    <hyperlink ref="AA2244" r:id="rId2238" xr:uid="{00000000-0004-0000-0100-0000BD080000}"/>
    <hyperlink ref="AA2245" r:id="rId2239" xr:uid="{00000000-0004-0000-0100-0000BE080000}"/>
    <hyperlink ref="AA2246" r:id="rId2240" xr:uid="{00000000-0004-0000-0100-0000BF080000}"/>
    <hyperlink ref="AA2247" r:id="rId2241" xr:uid="{00000000-0004-0000-0100-0000C0080000}"/>
    <hyperlink ref="AA2248" r:id="rId2242" xr:uid="{00000000-0004-0000-0100-0000C1080000}"/>
    <hyperlink ref="AA2249" r:id="rId2243" xr:uid="{00000000-0004-0000-0100-0000C2080000}"/>
    <hyperlink ref="AA2250" r:id="rId2244" xr:uid="{00000000-0004-0000-0100-0000C3080000}"/>
    <hyperlink ref="AA2251" r:id="rId2245" xr:uid="{00000000-0004-0000-0100-0000C4080000}"/>
    <hyperlink ref="AA2252" r:id="rId2246" xr:uid="{00000000-0004-0000-0100-0000C5080000}"/>
    <hyperlink ref="AA2253" r:id="rId2247" xr:uid="{00000000-0004-0000-0100-0000C6080000}"/>
    <hyperlink ref="AA2254" r:id="rId2248" xr:uid="{00000000-0004-0000-0100-0000C7080000}"/>
    <hyperlink ref="AA2255" r:id="rId2249" xr:uid="{00000000-0004-0000-0100-0000C8080000}"/>
    <hyperlink ref="AA2256" r:id="rId2250" xr:uid="{00000000-0004-0000-0100-0000C9080000}"/>
    <hyperlink ref="AA2257" r:id="rId2251" xr:uid="{00000000-0004-0000-0100-0000CA080000}"/>
    <hyperlink ref="AA2258" r:id="rId2252" xr:uid="{00000000-0004-0000-0100-0000CB080000}"/>
    <hyperlink ref="AA2259" r:id="rId2253" xr:uid="{00000000-0004-0000-0100-0000CC080000}"/>
    <hyperlink ref="AA2260" r:id="rId2254" xr:uid="{00000000-0004-0000-0100-0000CD080000}"/>
    <hyperlink ref="AA2261" r:id="rId2255" xr:uid="{00000000-0004-0000-0100-0000CE080000}"/>
    <hyperlink ref="AA2262" r:id="rId2256" xr:uid="{00000000-0004-0000-0100-0000CF080000}"/>
    <hyperlink ref="AA2263" r:id="rId2257" xr:uid="{00000000-0004-0000-0100-0000D0080000}"/>
    <hyperlink ref="AA2264" r:id="rId2258" xr:uid="{00000000-0004-0000-0100-0000D1080000}"/>
    <hyperlink ref="AA2265" r:id="rId2259" xr:uid="{00000000-0004-0000-0100-0000D2080000}"/>
    <hyperlink ref="AA2266" r:id="rId2260" xr:uid="{00000000-0004-0000-0100-0000D3080000}"/>
    <hyperlink ref="AA2267" r:id="rId2261" xr:uid="{00000000-0004-0000-0100-0000D4080000}"/>
    <hyperlink ref="AA2268" r:id="rId2262" xr:uid="{00000000-0004-0000-0100-0000D5080000}"/>
    <hyperlink ref="AA2269" r:id="rId2263" xr:uid="{00000000-0004-0000-0100-0000D6080000}"/>
    <hyperlink ref="AA2270" r:id="rId2264" xr:uid="{00000000-0004-0000-0100-0000D7080000}"/>
    <hyperlink ref="AA2271" r:id="rId2265" xr:uid="{00000000-0004-0000-0100-0000D8080000}"/>
    <hyperlink ref="AA2272" r:id="rId2266" xr:uid="{00000000-0004-0000-0100-0000D9080000}"/>
    <hyperlink ref="AA2273" r:id="rId2267" xr:uid="{00000000-0004-0000-0100-0000DA080000}"/>
    <hyperlink ref="AA2274" r:id="rId2268" xr:uid="{00000000-0004-0000-0100-0000DB080000}"/>
    <hyperlink ref="AA2275" r:id="rId2269" xr:uid="{00000000-0004-0000-0100-0000DC080000}"/>
    <hyperlink ref="AA2276" r:id="rId2270" xr:uid="{00000000-0004-0000-0100-0000DD080000}"/>
    <hyperlink ref="AA2277" r:id="rId2271" xr:uid="{00000000-0004-0000-0100-0000DE080000}"/>
    <hyperlink ref="AA2278" r:id="rId2272" xr:uid="{00000000-0004-0000-0100-0000DF080000}"/>
    <hyperlink ref="AA2279" r:id="rId2273" xr:uid="{00000000-0004-0000-0100-0000E0080000}"/>
    <hyperlink ref="AA2280" r:id="rId2274" xr:uid="{00000000-0004-0000-0100-0000E1080000}"/>
    <hyperlink ref="AA2281" r:id="rId2275" xr:uid="{00000000-0004-0000-0100-0000E2080000}"/>
    <hyperlink ref="AA2282" r:id="rId2276" xr:uid="{00000000-0004-0000-0100-0000E3080000}"/>
    <hyperlink ref="AA2283" r:id="rId2277" xr:uid="{00000000-0004-0000-0100-0000E4080000}"/>
    <hyperlink ref="AA2284" r:id="rId2278" xr:uid="{00000000-0004-0000-0100-0000E5080000}"/>
    <hyperlink ref="AA2285" r:id="rId2279" xr:uid="{00000000-0004-0000-0100-0000E6080000}"/>
    <hyperlink ref="AA2286" r:id="rId2280" xr:uid="{00000000-0004-0000-0100-0000E7080000}"/>
    <hyperlink ref="AA2287" r:id="rId2281" xr:uid="{00000000-0004-0000-0100-0000E8080000}"/>
    <hyperlink ref="AA2288" r:id="rId2282" xr:uid="{00000000-0004-0000-0100-0000E9080000}"/>
    <hyperlink ref="AA2289" r:id="rId2283" xr:uid="{00000000-0004-0000-0100-0000EA080000}"/>
    <hyperlink ref="AA2290" r:id="rId2284" xr:uid="{00000000-0004-0000-0100-0000EB080000}"/>
    <hyperlink ref="AA2291" r:id="rId2285" xr:uid="{00000000-0004-0000-0100-0000EC080000}"/>
    <hyperlink ref="AA2292" r:id="rId2286" xr:uid="{00000000-0004-0000-0100-0000ED080000}"/>
    <hyperlink ref="AA2293" r:id="rId2287" xr:uid="{00000000-0004-0000-0100-0000EE080000}"/>
    <hyperlink ref="AA2294" r:id="rId2288" xr:uid="{00000000-0004-0000-0100-0000EF080000}"/>
    <hyperlink ref="AA2295" r:id="rId2289" xr:uid="{00000000-0004-0000-0100-0000F0080000}"/>
    <hyperlink ref="AA2296" r:id="rId2290" xr:uid="{00000000-0004-0000-0100-0000F1080000}"/>
    <hyperlink ref="AA2297" r:id="rId2291" xr:uid="{00000000-0004-0000-0100-0000F2080000}"/>
    <hyperlink ref="AA2298" r:id="rId2292" xr:uid="{00000000-0004-0000-0100-0000F3080000}"/>
    <hyperlink ref="AA2299" r:id="rId2293" xr:uid="{00000000-0004-0000-0100-0000F4080000}"/>
    <hyperlink ref="AA2300" r:id="rId2294" xr:uid="{00000000-0004-0000-0100-0000F5080000}"/>
    <hyperlink ref="AA2301" r:id="rId2295" xr:uid="{00000000-0004-0000-0100-0000F6080000}"/>
    <hyperlink ref="AA2302" r:id="rId2296" xr:uid="{00000000-0004-0000-0100-0000F7080000}"/>
    <hyperlink ref="AA2303" r:id="rId2297" xr:uid="{00000000-0004-0000-0100-0000F8080000}"/>
    <hyperlink ref="AA2304" r:id="rId2298" xr:uid="{00000000-0004-0000-0100-0000F9080000}"/>
    <hyperlink ref="AA2305" r:id="rId2299" xr:uid="{00000000-0004-0000-0100-0000FA080000}"/>
    <hyperlink ref="AA2306" r:id="rId2300" xr:uid="{00000000-0004-0000-0100-0000FB080000}"/>
    <hyperlink ref="AA2307" r:id="rId2301" xr:uid="{00000000-0004-0000-0100-0000FC080000}"/>
    <hyperlink ref="AA2308" r:id="rId2302" xr:uid="{00000000-0004-0000-0100-0000FD080000}"/>
    <hyperlink ref="AA2309" r:id="rId2303" xr:uid="{00000000-0004-0000-0100-0000FE080000}"/>
    <hyperlink ref="AA2310" r:id="rId2304" xr:uid="{00000000-0004-0000-0100-0000FF080000}"/>
    <hyperlink ref="AA2311" r:id="rId2305" xr:uid="{00000000-0004-0000-0100-000000090000}"/>
    <hyperlink ref="AA2312" r:id="rId2306" xr:uid="{00000000-0004-0000-0100-000001090000}"/>
    <hyperlink ref="AA2313" r:id="rId2307" xr:uid="{00000000-0004-0000-0100-000002090000}"/>
    <hyperlink ref="AA2314" r:id="rId2308" xr:uid="{00000000-0004-0000-0100-000003090000}"/>
    <hyperlink ref="AA2315" r:id="rId2309" xr:uid="{00000000-0004-0000-0100-000004090000}"/>
    <hyperlink ref="AA2316" r:id="rId2310" xr:uid="{00000000-0004-0000-0100-000005090000}"/>
    <hyperlink ref="AA2317" r:id="rId2311" xr:uid="{00000000-0004-0000-0100-000006090000}"/>
    <hyperlink ref="AA2318" r:id="rId2312" xr:uid="{00000000-0004-0000-0100-000007090000}"/>
    <hyperlink ref="AA2319" r:id="rId2313" xr:uid="{00000000-0004-0000-0100-000008090000}"/>
    <hyperlink ref="AA2320" r:id="rId2314" xr:uid="{00000000-0004-0000-0100-000009090000}"/>
    <hyperlink ref="AA2321" r:id="rId2315" xr:uid="{00000000-0004-0000-0100-00000A090000}"/>
    <hyperlink ref="AA2322" r:id="rId2316" xr:uid="{00000000-0004-0000-0100-00000B090000}"/>
    <hyperlink ref="AA2323" r:id="rId2317" xr:uid="{00000000-0004-0000-0100-00000C090000}"/>
    <hyperlink ref="AA2324" r:id="rId2318" xr:uid="{00000000-0004-0000-0100-00000D090000}"/>
    <hyperlink ref="AA2325" r:id="rId2319" xr:uid="{00000000-0004-0000-0100-00000E090000}"/>
    <hyperlink ref="AA2326" r:id="rId2320" xr:uid="{00000000-0004-0000-0100-00000F090000}"/>
    <hyperlink ref="AA2327" r:id="rId2321" xr:uid="{00000000-0004-0000-0100-000010090000}"/>
    <hyperlink ref="AA2328" r:id="rId2322" xr:uid="{00000000-0004-0000-0100-000011090000}"/>
    <hyperlink ref="AA2329" r:id="rId2323" xr:uid="{00000000-0004-0000-0100-000012090000}"/>
    <hyperlink ref="AA2330" r:id="rId2324" xr:uid="{00000000-0004-0000-0100-000013090000}"/>
    <hyperlink ref="AA2331" r:id="rId2325" xr:uid="{00000000-0004-0000-0100-000014090000}"/>
    <hyperlink ref="AA2332" r:id="rId2326" xr:uid="{00000000-0004-0000-0100-000015090000}"/>
    <hyperlink ref="AA2333" r:id="rId2327" xr:uid="{00000000-0004-0000-0100-000016090000}"/>
    <hyperlink ref="AA2334" r:id="rId2328" xr:uid="{00000000-0004-0000-0100-000017090000}"/>
    <hyperlink ref="AA2335" r:id="rId2329" xr:uid="{00000000-0004-0000-0100-000018090000}"/>
    <hyperlink ref="AA2336" r:id="rId2330" xr:uid="{00000000-0004-0000-0100-000019090000}"/>
    <hyperlink ref="AA2337" r:id="rId2331" xr:uid="{00000000-0004-0000-0100-00001A090000}"/>
    <hyperlink ref="AA2338" r:id="rId2332" xr:uid="{00000000-0004-0000-0100-00001B090000}"/>
    <hyperlink ref="AA2339" r:id="rId2333" xr:uid="{00000000-0004-0000-0100-00001C090000}"/>
    <hyperlink ref="AA2340" r:id="rId2334" xr:uid="{00000000-0004-0000-0100-00001D090000}"/>
    <hyperlink ref="AA2341" r:id="rId2335" xr:uid="{00000000-0004-0000-0100-00001E090000}"/>
    <hyperlink ref="AA2342" r:id="rId2336" xr:uid="{00000000-0004-0000-0100-00001F090000}"/>
    <hyperlink ref="AA2343" r:id="rId2337" xr:uid="{00000000-0004-0000-0100-000020090000}"/>
    <hyperlink ref="AA2344" r:id="rId2338" xr:uid="{00000000-0004-0000-0100-000021090000}"/>
    <hyperlink ref="AA2345" r:id="rId2339" xr:uid="{00000000-0004-0000-0100-000022090000}"/>
    <hyperlink ref="AA2346" r:id="rId2340" xr:uid="{00000000-0004-0000-0100-000023090000}"/>
    <hyperlink ref="AA2347" r:id="rId2341" xr:uid="{00000000-0004-0000-0100-000024090000}"/>
    <hyperlink ref="AA2348" r:id="rId2342" xr:uid="{00000000-0004-0000-0100-000025090000}"/>
    <hyperlink ref="AA2349" r:id="rId2343" xr:uid="{00000000-0004-0000-0100-000026090000}"/>
    <hyperlink ref="AA2350" r:id="rId2344" xr:uid="{00000000-0004-0000-0100-000027090000}"/>
    <hyperlink ref="AA2351" r:id="rId2345" xr:uid="{00000000-0004-0000-0100-000028090000}"/>
    <hyperlink ref="AA2352" r:id="rId2346" xr:uid="{00000000-0004-0000-0100-000029090000}"/>
    <hyperlink ref="AA2353" r:id="rId2347" xr:uid="{00000000-0004-0000-0100-00002A090000}"/>
    <hyperlink ref="AA2354" r:id="rId2348" xr:uid="{00000000-0004-0000-0100-00002B090000}"/>
    <hyperlink ref="AA2355" r:id="rId2349" xr:uid="{00000000-0004-0000-0100-00002C090000}"/>
    <hyperlink ref="AA2356" r:id="rId2350" xr:uid="{00000000-0004-0000-0100-00002D090000}"/>
    <hyperlink ref="AA2357" r:id="rId2351" xr:uid="{00000000-0004-0000-0100-00002E090000}"/>
    <hyperlink ref="AA2358" r:id="rId2352" xr:uid="{00000000-0004-0000-0100-00002F090000}"/>
    <hyperlink ref="AA2359" r:id="rId2353" xr:uid="{00000000-0004-0000-0100-000030090000}"/>
    <hyperlink ref="AA2360" r:id="rId2354" xr:uid="{00000000-0004-0000-0100-000031090000}"/>
    <hyperlink ref="AA2361" r:id="rId2355" xr:uid="{00000000-0004-0000-0100-000032090000}"/>
    <hyperlink ref="AA2362" r:id="rId2356" xr:uid="{00000000-0004-0000-0100-000033090000}"/>
    <hyperlink ref="AA2363" r:id="rId2357" xr:uid="{00000000-0004-0000-0100-000034090000}"/>
    <hyperlink ref="AA2364" r:id="rId2358" xr:uid="{00000000-0004-0000-0100-000035090000}"/>
    <hyperlink ref="AA2365" r:id="rId2359" xr:uid="{00000000-0004-0000-0100-000036090000}"/>
    <hyperlink ref="AA2366" r:id="rId2360" xr:uid="{00000000-0004-0000-0100-000037090000}"/>
    <hyperlink ref="AA2367" r:id="rId2361" xr:uid="{00000000-0004-0000-0100-000038090000}"/>
    <hyperlink ref="AA2368" r:id="rId2362" xr:uid="{00000000-0004-0000-0100-000039090000}"/>
    <hyperlink ref="AA2369" r:id="rId2363" xr:uid="{00000000-0004-0000-0100-00003A090000}"/>
    <hyperlink ref="AA2370" r:id="rId2364" xr:uid="{00000000-0004-0000-0100-00003B090000}"/>
    <hyperlink ref="AA2371" r:id="rId2365" xr:uid="{00000000-0004-0000-0100-00003C090000}"/>
    <hyperlink ref="AA2372" r:id="rId2366" xr:uid="{00000000-0004-0000-0100-00003D090000}"/>
    <hyperlink ref="AA2373" r:id="rId2367" xr:uid="{00000000-0004-0000-0100-00003E090000}"/>
    <hyperlink ref="AA2374" r:id="rId2368" xr:uid="{00000000-0004-0000-0100-00003F090000}"/>
    <hyperlink ref="AA2375" r:id="rId2369" xr:uid="{00000000-0004-0000-0100-000040090000}"/>
    <hyperlink ref="AA2376" r:id="rId2370" xr:uid="{00000000-0004-0000-0100-000041090000}"/>
    <hyperlink ref="AA2377" r:id="rId2371" xr:uid="{00000000-0004-0000-0100-000042090000}"/>
    <hyperlink ref="AA2378" r:id="rId2372" xr:uid="{00000000-0004-0000-0100-000043090000}"/>
    <hyperlink ref="AA2379" r:id="rId2373" xr:uid="{00000000-0004-0000-0100-000044090000}"/>
    <hyperlink ref="AA2380" r:id="rId2374" xr:uid="{00000000-0004-0000-0100-000045090000}"/>
    <hyperlink ref="AA2381" r:id="rId2375" xr:uid="{00000000-0004-0000-0100-000046090000}"/>
    <hyperlink ref="AA2382" r:id="rId2376" xr:uid="{00000000-0004-0000-0100-000047090000}"/>
    <hyperlink ref="AA2383" r:id="rId2377" xr:uid="{00000000-0004-0000-0100-000048090000}"/>
    <hyperlink ref="AA2384" r:id="rId2378" xr:uid="{00000000-0004-0000-0100-000049090000}"/>
    <hyperlink ref="AA2385" r:id="rId2379" xr:uid="{00000000-0004-0000-0100-00004A090000}"/>
    <hyperlink ref="AA2386" r:id="rId2380" xr:uid="{00000000-0004-0000-0100-00004B090000}"/>
    <hyperlink ref="AA2387" r:id="rId2381" xr:uid="{00000000-0004-0000-0100-00004C090000}"/>
    <hyperlink ref="AA2388" r:id="rId2382" xr:uid="{00000000-0004-0000-0100-00004D090000}"/>
    <hyperlink ref="AA2389" r:id="rId2383" xr:uid="{00000000-0004-0000-0100-00004E090000}"/>
    <hyperlink ref="AA2390" r:id="rId2384" xr:uid="{00000000-0004-0000-0100-00004F090000}"/>
    <hyperlink ref="AA2391" r:id="rId2385" xr:uid="{00000000-0004-0000-0100-000050090000}"/>
    <hyperlink ref="AA2392" r:id="rId2386" xr:uid="{00000000-0004-0000-0100-000051090000}"/>
    <hyperlink ref="AA2393" r:id="rId2387" xr:uid="{00000000-0004-0000-0100-000052090000}"/>
    <hyperlink ref="AA2394" r:id="rId2388" xr:uid="{00000000-0004-0000-0100-000053090000}"/>
    <hyperlink ref="AA2395" r:id="rId2389" xr:uid="{00000000-0004-0000-0100-000054090000}"/>
    <hyperlink ref="AA2396" r:id="rId2390" xr:uid="{00000000-0004-0000-0100-000055090000}"/>
    <hyperlink ref="AA2397" r:id="rId2391" xr:uid="{00000000-0004-0000-0100-000056090000}"/>
    <hyperlink ref="AA2398" r:id="rId2392" xr:uid="{00000000-0004-0000-0100-000057090000}"/>
    <hyperlink ref="AA2399" r:id="rId2393" xr:uid="{00000000-0004-0000-0100-000058090000}"/>
    <hyperlink ref="AA2400" r:id="rId2394" xr:uid="{00000000-0004-0000-0100-000059090000}"/>
    <hyperlink ref="AA2401" r:id="rId2395" xr:uid="{00000000-0004-0000-0100-00005A090000}"/>
    <hyperlink ref="AA2402" r:id="rId2396" xr:uid="{00000000-0004-0000-0100-00005B090000}"/>
    <hyperlink ref="AA2403" r:id="rId2397" xr:uid="{00000000-0004-0000-0100-00005C090000}"/>
    <hyperlink ref="AA2404" r:id="rId2398" xr:uid="{00000000-0004-0000-0100-00005D090000}"/>
    <hyperlink ref="AA2405" r:id="rId2399" xr:uid="{00000000-0004-0000-0100-00005E090000}"/>
    <hyperlink ref="AA2406" r:id="rId2400" xr:uid="{00000000-0004-0000-0100-00005F090000}"/>
    <hyperlink ref="AA2407" r:id="rId2401" xr:uid="{00000000-0004-0000-0100-000060090000}"/>
    <hyperlink ref="AA2408" r:id="rId2402" xr:uid="{00000000-0004-0000-0100-000061090000}"/>
    <hyperlink ref="AA2409" r:id="rId2403" xr:uid="{00000000-0004-0000-0100-000062090000}"/>
    <hyperlink ref="AA2410" r:id="rId2404" xr:uid="{00000000-0004-0000-0100-000063090000}"/>
    <hyperlink ref="AA2411" r:id="rId2405" xr:uid="{00000000-0004-0000-0100-000064090000}"/>
    <hyperlink ref="AA2412" r:id="rId2406" xr:uid="{00000000-0004-0000-0100-000065090000}"/>
    <hyperlink ref="AA2413" r:id="rId2407" xr:uid="{00000000-0004-0000-0100-000066090000}"/>
    <hyperlink ref="AA2414" r:id="rId2408" xr:uid="{00000000-0004-0000-0100-000067090000}"/>
    <hyperlink ref="AA2415" r:id="rId2409" xr:uid="{00000000-0004-0000-0100-000068090000}"/>
    <hyperlink ref="AA2416" r:id="rId2410" xr:uid="{00000000-0004-0000-0100-000069090000}"/>
    <hyperlink ref="AA2417" r:id="rId2411" xr:uid="{00000000-0004-0000-0100-00006A090000}"/>
    <hyperlink ref="AA2418" r:id="rId2412" xr:uid="{00000000-0004-0000-0100-00006B090000}"/>
    <hyperlink ref="AA2419" r:id="rId2413" xr:uid="{00000000-0004-0000-0100-00006C090000}"/>
    <hyperlink ref="AA2420" r:id="rId2414" xr:uid="{00000000-0004-0000-0100-00006D090000}"/>
    <hyperlink ref="AA2421" r:id="rId2415" xr:uid="{00000000-0004-0000-0100-00006E090000}"/>
    <hyperlink ref="AA2422" r:id="rId2416" xr:uid="{00000000-0004-0000-0100-00006F090000}"/>
    <hyperlink ref="AA2423" r:id="rId2417" xr:uid="{00000000-0004-0000-0100-000070090000}"/>
    <hyperlink ref="AA2424" r:id="rId2418" xr:uid="{00000000-0004-0000-0100-000071090000}"/>
    <hyperlink ref="AA2425" r:id="rId2419" xr:uid="{00000000-0004-0000-0100-000072090000}"/>
    <hyperlink ref="AA2426" r:id="rId2420" xr:uid="{00000000-0004-0000-0100-000073090000}"/>
    <hyperlink ref="AA2427" r:id="rId2421" xr:uid="{00000000-0004-0000-0100-000074090000}"/>
    <hyperlink ref="AA2428" r:id="rId2422" xr:uid="{00000000-0004-0000-0100-000075090000}"/>
    <hyperlink ref="AA2429" r:id="rId2423" xr:uid="{00000000-0004-0000-0100-000076090000}"/>
    <hyperlink ref="AA2430" r:id="rId2424" xr:uid="{00000000-0004-0000-0100-000077090000}"/>
    <hyperlink ref="AA2431" r:id="rId2425" xr:uid="{00000000-0004-0000-0100-000078090000}"/>
    <hyperlink ref="AA2432" r:id="rId2426" xr:uid="{00000000-0004-0000-0100-000079090000}"/>
    <hyperlink ref="AA2433" r:id="rId2427" xr:uid="{00000000-0004-0000-0100-00007A090000}"/>
    <hyperlink ref="AA2434" r:id="rId2428" xr:uid="{00000000-0004-0000-0100-00007B090000}"/>
    <hyperlink ref="AA2435" r:id="rId2429" xr:uid="{00000000-0004-0000-0100-00007C090000}"/>
    <hyperlink ref="AA2436" r:id="rId2430" xr:uid="{00000000-0004-0000-0100-00007D090000}"/>
    <hyperlink ref="AA2437" r:id="rId2431" xr:uid="{00000000-0004-0000-0100-00007E090000}"/>
    <hyperlink ref="AA2438" r:id="rId2432" xr:uid="{00000000-0004-0000-0100-00007F090000}"/>
    <hyperlink ref="AA2439" r:id="rId2433" xr:uid="{00000000-0004-0000-0100-000080090000}"/>
    <hyperlink ref="AA2440" r:id="rId2434" xr:uid="{00000000-0004-0000-0100-000081090000}"/>
    <hyperlink ref="AA2441" r:id="rId2435" xr:uid="{00000000-0004-0000-0100-000082090000}"/>
    <hyperlink ref="AA2442" r:id="rId2436" xr:uid="{00000000-0004-0000-0100-000083090000}"/>
    <hyperlink ref="AA2443" r:id="rId2437" xr:uid="{00000000-0004-0000-0100-000084090000}"/>
    <hyperlink ref="AA2444" r:id="rId2438" xr:uid="{00000000-0004-0000-0100-000085090000}"/>
    <hyperlink ref="AA2445" r:id="rId2439" xr:uid="{00000000-0004-0000-0100-000086090000}"/>
    <hyperlink ref="AA2446" r:id="rId2440" xr:uid="{00000000-0004-0000-0100-000087090000}"/>
    <hyperlink ref="AA2447" r:id="rId2441" xr:uid="{00000000-0004-0000-0100-000088090000}"/>
    <hyperlink ref="AA2448" r:id="rId2442" xr:uid="{00000000-0004-0000-0100-000089090000}"/>
    <hyperlink ref="AA2449" r:id="rId2443" xr:uid="{00000000-0004-0000-0100-00008A090000}"/>
    <hyperlink ref="AA2450" r:id="rId2444" xr:uid="{00000000-0004-0000-0100-00008B090000}"/>
    <hyperlink ref="AA2451" r:id="rId2445" xr:uid="{00000000-0004-0000-0100-00008C090000}"/>
    <hyperlink ref="AA2452" r:id="rId2446" xr:uid="{00000000-0004-0000-0100-00008D090000}"/>
    <hyperlink ref="AA2453" r:id="rId2447" xr:uid="{00000000-0004-0000-0100-00008E090000}"/>
    <hyperlink ref="AA2454" r:id="rId2448" xr:uid="{00000000-0004-0000-0100-00008F090000}"/>
    <hyperlink ref="AA2455" r:id="rId2449" xr:uid="{00000000-0004-0000-0100-000090090000}"/>
    <hyperlink ref="AA2456" r:id="rId2450" xr:uid="{00000000-0004-0000-0100-000091090000}"/>
    <hyperlink ref="AA2457" r:id="rId2451" xr:uid="{00000000-0004-0000-0100-000092090000}"/>
    <hyperlink ref="AA2458" r:id="rId2452" xr:uid="{00000000-0004-0000-0100-000093090000}"/>
    <hyperlink ref="AA2459" r:id="rId2453" xr:uid="{00000000-0004-0000-0100-000094090000}"/>
    <hyperlink ref="AA2460" r:id="rId2454" xr:uid="{00000000-0004-0000-0100-000095090000}"/>
    <hyperlink ref="AA2461" r:id="rId2455" xr:uid="{00000000-0004-0000-0100-000096090000}"/>
    <hyperlink ref="AA2462" r:id="rId2456" xr:uid="{00000000-0004-0000-0100-000097090000}"/>
    <hyperlink ref="AA2463" r:id="rId2457" xr:uid="{00000000-0004-0000-0100-000098090000}"/>
    <hyperlink ref="AA2464" r:id="rId2458" xr:uid="{00000000-0004-0000-0100-000099090000}"/>
    <hyperlink ref="AA2465" r:id="rId2459" xr:uid="{00000000-0004-0000-0100-00009A090000}"/>
    <hyperlink ref="AA2466" r:id="rId2460" xr:uid="{00000000-0004-0000-0100-00009B090000}"/>
    <hyperlink ref="AA2467" r:id="rId2461" xr:uid="{00000000-0004-0000-0100-00009C090000}"/>
    <hyperlink ref="AA2468" r:id="rId2462" xr:uid="{00000000-0004-0000-0100-00009D090000}"/>
    <hyperlink ref="AA2469" r:id="rId2463" xr:uid="{00000000-0004-0000-0100-00009E090000}"/>
    <hyperlink ref="AA2470" r:id="rId2464" xr:uid="{00000000-0004-0000-0100-00009F090000}"/>
    <hyperlink ref="AA2471" r:id="rId2465" xr:uid="{00000000-0004-0000-0100-0000A0090000}"/>
    <hyperlink ref="AA2472" r:id="rId2466" xr:uid="{00000000-0004-0000-0100-0000A1090000}"/>
    <hyperlink ref="AA2473" r:id="rId2467" xr:uid="{00000000-0004-0000-0100-0000A2090000}"/>
    <hyperlink ref="AA2474" r:id="rId2468" xr:uid="{00000000-0004-0000-0100-0000A3090000}"/>
    <hyperlink ref="AA2475" r:id="rId2469" xr:uid="{00000000-0004-0000-0100-0000A4090000}"/>
    <hyperlink ref="AA2476" r:id="rId2470" xr:uid="{00000000-0004-0000-0100-0000A5090000}"/>
    <hyperlink ref="AA2477" r:id="rId2471" xr:uid="{00000000-0004-0000-0100-0000A6090000}"/>
    <hyperlink ref="AA2478" r:id="rId2472" xr:uid="{00000000-0004-0000-0100-0000A7090000}"/>
    <hyperlink ref="AA2479" r:id="rId2473" xr:uid="{00000000-0004-0000-0100-0000A8090000}"/>
    <hyperlink ref="AA2480" r:id="rId2474" xr:uid="{00000000-0004-0000-0100-0000A9090000}"/>
    <hyperlink ref="AA2481" r:id="rId2475" xr:uid="{00000000-0004-0000-0100-0000AA090000}"/>
    <hyperlink ref="AA2482" r:id="rId2476" xr:uid="{00000000-0004-0000-0100-0000AB090000}"/>
    <hyperlink ref="AA2483" r:id="rId2477" xr:uid="{00000000-0004-0000-0100-0000AC090000}"/>
    <hyperlink ref="AA2484" r:id="rId2478" xr:uid="{00000000-0004-0000-0100-0000AD090000}"/>
    <hyperlink ref="AA2485" r:id="rId2479" xr:uid="{00000000-0004-0000-0100-0000AE090000}"/>
    <hyperlink ref="AA2486" r:id="rId2480" xr:uid="{00000000-0004-0000-0100-0000AF090000}"/>
    <hyperlink ref="AA2487" r:id="rId2481" xr:uid="{00000000-0004-0000-0100-0000B0090000}"/>
    <hyperlink ref="AA2488" r:id="rId2482" xr:uid="{00000000-0004-0000-0100-0000B1090000}"/>
    <hyperlink ref="AA2489" r:id="rId2483" xr:uid="{00000000-0004-0000-0100-0000B2090000}"/>
    <hyperlink ref="AA2490" r:id="rId2484" xr:uid="{00000000-0004-0000-0100-0000B3090000}"/>
    <hyperlink ref="AA2491" r:id="rId2485" xr:uid="{00000000-0004-0000-0100-0000B4090000}"/>
    <hyperlink ref="AA2492" r:id="rId2486" xr:uid="{00000000-0004-0000-0100-0000B5090000}"/>
    <hyperlink ref="AA2493" r:id="rId2487" xr:uid="{00000000-0004-0000-0100-0000B6090000}"/>
    <hyperlink ref="AA2494" r:id="rId2488" xr:uid="{00000000-0004-0000-0100-0000B7090000}"/>
    <hyperlink ref="AA2495" r:id="rId2489" xr:uid="{00000000-0004-0000-0100-0000B8090000}"/>
    <hyperlink ref="AA2496" r:id="rId2490" xr:uid="{00000000-0004-0000-0100-0000B9090000}"/>
    <hyperlink ref="AA2497" r:id="rId2491" xr:uid="{00000000-0004-0000-0100-0000BA090000}"/>
    <hyperlink ref="AA2498" r:id="rId2492" xr:uid="{00000000-0004-0000-0100-0000BB090000}"/>
    <hyperlink ref="AA2499" r:id="rId2493" xr:uid="{00000000-0004-0000-0100-0000BC090000}"/>
    <hyperlink ref="AA2500" r:id="rId2494" xr:uid="{00000000-0004-0000-0100-0000BD090000}"/>
    <hyperlink ref="AA2501" r:id="rId2495" xr:uid="{00000000-0004-0000-0100-0000BE090000}"/>
    <hyperlink ref="AA2502" r:id="rId2496" xr:uid="{00000000-0004-0000-0100-0000BF090000}"/>
    <hyperlink ref="AA2503" r:id="rId2497" xr:uid="{00000000-0004-0000-0100-0000C0090000}"/>
    <hyperlink ref="AA2504" r:id="rId2498" xr:uid="{00000000-0004-0000-0100-0000C1090000}"/>
    <hyperlink ref="AA2505" r:id="rId2499" xr:uid="{00000000-0004-0000-0100-0000C2090000}"/>
    <hyperlink ref="AA2506" r:id="rId2500" xr:uid="{00000000-0004-0000-0100-0000C3090000}"/>
    <hyperlink ref="AA2507" r:id="rId2501" xr:uid="{00000000-0004-0000-0100-0000C4090000}"/>
    <hyperlink ref="AA2508" r:id="rId2502" xr:uid="{00000000-0004-0000-0100-0000C5090000}"/>
    <hyperlink ref="AA2509" r:id="rId2503" xr:uid="{00000000-0004-0000-0100-0000C6090000}"/>
    <hyperlink ref="AA2510" r:id="rId2504" xr:uid="{00000000-0004-0000-0100-0000C7090000}"/>
    <hyperlink ref="AA2511" r:id="rId2505" xr:uid="{00000000-0004-0000-0100-0000C8090000}"/>
    <hyperlink ref="AA2512" r:id="rId2506" xr:uid="{00000000-0004-0000-0100-0000C9090000}"/>
    <hyperlink ref="AA2513" r:id="rId2507" xr:uid="{00000000-0004-0000-0100-0000CA090000}"/>
    <hyperlink ref="AA2514" r:id="rId2508" xr:uid="{00000000-0004-0000-0100-0000CB090000}"/>
    <hyperlink ref="AA2515" r:id="rId2509" xr:uid="{00000000-0004-0000-0100-0000CC090000}"/>
    <hyperlink ref="AA2516" r:id="rId2510" xr:uid="{00000000-0004-0000-0100-0000CD090000}"/>
    <hyperlink ref="AA2517" r:id="rId2511" xr:uid="{00000000-0004-0000-0100-0000CE090000}"/>
    <hyperlink ref="AA2518" r:id="rId2512" xr:uid="{00000000-0004-0000-0100-0000CF090000}"/>
    <hyperlink ref="AA2519" r:id="rId2513" xr:uid="{00000000-0004-0000-0100-0000D0090000}"/>
    <hyperlink ref="AA2520" r:id="rId2514" xr:uid="{00000000-0004-0000-0100-0000D1090000}"/>
    <hyperlink ref="AA2521" r:id="rId2515" xr:uid="{00000000-0004-0000-0100-0000D2090000}"/>
    <hyperlink ref="AA2522" r:id="rId2516" xr:uid="{00000000-0004-0000-0100-0000D3090000}"/>
    <hyperlink ref="AA2523" r:id="rId2517" xr:uid="{00000000-0004-0000-0100-0000D4090000}"/>
    <hyperlink ref="AA2524" r:id="rId2518" xr:uid="{00000000-0004-0000-0100-0000D5090000}"/>
    <hyperlink ref="AA2525" r:id="rId2519" xr:uid="{00000000-0004-0000-0100-0000D6090000}"/>
    <hyperlink ref="AA2526" r:id="rId2520" xr:uid="{00000000-0004-0000-0100-0000D7090000}"/>
    <hyperlink ref="AA2527" r:id="rId2521" xr:uid="{00000000-0004-0000-0100-0000D8090000}"/>
    <hyperlink ref="AA2528" r:id="rId2522" xr:uid="{00000000-0004-0000-0100-0000D9090000}"/>
    <hyperlink ref="AA2529" r:id="rId2523" xr:uid="{00000000-0004-0000-0100-0000DA090000}"/>
    <hyperlink ref="AA2530" r:id="rId2524" xr:uid="{00000000-0004-0000-0100-0000DB090000}"/>
    <hyperlink ref="AA2531" r:id="rId2525" xr:uid="{00000000-0004-0000-0100-0000DC090000}"/>
    <hyperlink ref="AA2532" r:id="rId2526" xr:uid="{00000000-0004-0000-0100-0000DD090000}"/>
    <hyperlink ref="AA2533" r:id="rId2527" xr:uid="{00000000-0004-0000-0100-0000DE090000}"/>
    <hyperlink ref="AA2534" r:id="rId2528" xr:uid="{00000000-0004-0000-0100-0000DF090000}"/>
    <hyperlink ref="AA2535" r:id="rId2529" xr:uid="{00000000-0004-0000-0100-0000E0090000}"/>
    <hyperlink ref="AA2536" r:id="rId2530" xr:uid="{00000000-0004-0000-0100-0000E1090000}"/>
    <hyperlink ref="AA2537" r:id="rId2531" xr:uid="{00000000-0004-0000-0100-0000E2090000}"/>
    <hyperlink ref="AA2538" r:id="rId2532" xr:uid="{00000000-0004-0000-0100-0000E3090000}"/>
    <hyperlink ref="AA2539" r:id="rId2533" xr:uid="{00000000-0004-0000-0100-0000E4090000}"/>
    <hyperlink ref="AA2540" r:id="rId2534" xr:uid="{00000000-0004-0000-0100-0000E5090000}"/>
    <hyperlink ref="AA2541" r:id="rId2535" xr:uid="{00000000-0004-0000-0100-0000E6090000}"/>
    <hyperlink ref="AA2542" r:id="rId2536" xr:uid="{00000000-0004-0000-0100-0000E7090000}"/>
    <hyperlink ref="AA2543" r:id="rId2537" xr:uid="{00000000-0004-0000-0100-0000E8090000}"/>
    <hyperlink ref="AA2544" r:id="rId2538" xr:uid="{00000000-0004-0000-0100-0000E9090000}"/>
    <hyperlink ref="AA2545" r:id="rId2539" xr:uid="{00000000-0004-0000-0100-0000EA090000}"/>
    <hyperlink ref="AA2546" r:id="rId2540" xr:uid="{00000000-0004-0000-0100-0000EB090000}"/>
    <hyperlink ref="AA2547" r:id="rId2541" xr:uid="{00000000-0004-0000-0100-0000EC090000}"/>
    <hyperlink ref="AA2548" r:id="rId2542" xr:uid="{00000000-0004-0000-0100-0000ED090000}"/>
    <hyperlink ref="AA2549" r:id="rId2543" xr:uid="{00000000-0004-0000-0100-0000EE090000}"/>
    <hyperlink ref="AA2550" r:id="rId2544" xr:uid="{00000000-0004-0000-0100-0000EF090000}"/>
    <hyperlink ref="AA2551" r:id="rId2545" xr:uid="{00000000-0004-0000-0100-0000F0090000}"/>
    <hyperlink ref="AA2552" r:id="rId2546" xr:uid="{00000000-0004-0000-0100-0000F1090000}"/>
    <hyperlink ref="AA2553" r:id="rId2547" xr:uid="{00000000-0004-0000-0100-0000F2090000}"/>
    <hyperlink ref="AA2554" r:id="rId2548" xr:uid="{00000000-0004-0000-0100-0000F3090000}"/>
    <hyperlink ref="AA2555" r:id="rId2549" xr:uid="{00000000-0004-0000-0100-0000F4090000}"/>
    <hyperlink ref="AA2556" r:id="rId2550" xr:uid="{00000000-0004-0000-0100-0000F5090000}"/>
    <hyperlink ref="AA2557" r:id="rId2551" xr:uid="{00000000-0004-0000-0100-0000F6090000}"/>
    <hyperlink ref="AA2558" r:id="rId2552" xr:uid="{00000000-0004-0000-0100-0000F7090000}"/>
    <hyperlink ref="AA2559" r:id="rId2553" xr:uid="{00000000-0004-0000-0100-0000F8090000}"/>
    <hyperlink ref="AA2560" r:id="rId2554" xr:uid="{00000000-0004-0000-0100-0000F9090000}"/>
    <hyperlink ref="AA2561" r:id="rId2555" xr:uid="{00000000-0004-0000-0100-0000FA090000}"/>
    <hyperlink ref="AA2562" r:id="rId2556" xr:uid="{00000000-0004-0000-0100-0000FB090000}"/>
    <hyperlink ref="AA2563" r:id="rId2557" xr:uid="{00000000-0004-0000-0100-0000FC090000}"/>
    <hyperlink ref="AA2564" r:id="rId2558" xr:uid="{00000000-0004-0000-0100-0000FD090000}"/>
    <hyperlink ref="AA2565" r:id="rId2559" xr:uid="{00000000-0004-0000-0100-0000FE090000}"/>
    <hyperlink ref="AA2566" r:id="rId2560" xr:uid="{00000000-0004-0000-0100-0000FF090000}"/>
    <hyperlink ref="AA2567" r:id="rId2561" xr:uid="{00000000-0004-0000-0100-0000000A0000}"/>
    <hyperlink ref="AA2568" r:id="rId2562" xr:uid="{00000000-0004-0000-0100-0000010A0000}"/>
    <hyperlink ref="AA2569" r:id="rId2563" xr:uid="{00000000-0004-0000-0100-0000020A0000}"/>
    <hyperlink ref="AA2570" r:id="rId2564" xr:uid="{00000000-0004-0000-0100-0000030A0000}"/>
    <hyperlink ref="AA2571" r:id="rId2565" xr:uid="{00000000-0004-0000-0100-0000040A0000}"/>
    <hyperlink ref="AA2572" r:id="rId2566" xr:uid="{00000000-0004-0000-0100-0000050A0000}"/>
    <hyperlink ref="AA2573" r:id="rId2567" xr:uid="{00000000-0004-0000-0100-0000060A0000}"/>
    <hyperlink ref="AA2574" r:id="rId2568" xr:uid="{00000000-0004-0000-0100-0000070A0000}"/>
    <hyperlink ref="AA2575" r:id="rId2569" xr:uid="{00000000-0004-0000-0100-0000080A0000}"/>
    <hyperlink ref="AA2576" r:id="rId2570" xr:uid="{00000000-0004-0000-0100-0000090A0000}"/>
    <hyperlink ref="AA2577" r:id="rId2571" xr:uid="{00000000-0004-0000-0100-00000A0A0000}"/>
    <hyperlink ref="AA2578" r:id="rId2572" xr:uid="{00000000-0004-0000-0100-00000B0A0000}"/>
    <hyperlink ref="AA2579" r:id="rId2573" xr:uid="{00000000-0004-0000-0100-00000C0A0000}"/>
    <hyperlink ref="AA2580" r:id="rId2574" xr:uid="{00000000-0004-0000-0100-00000D0A0000}"/>
    <hyperlink ref="AA2581" r:id="rId2575" xr:uid="{00000000-0004-0000-0100-00000E0A0000}"/>
    <hyperlink ref="AA2582" r:id="rId2576" xr:uid="{00000000-0004-0000-0100-00000F0A0000}"/>
    <hyperlink ref="AA2583" r:id="rId2577" xr:uid="{00000000-0004-0000-0100-0000100A0000}"/>
    <hyperlink ref="AA2584" r:id="rId2578" xr:uid="{00000000-0004-0000-0100-0000110A0000}"/>
    <hyperlink ref="AA2585" r:id="rId2579" xr:uid="{00000000-0004-0000-0100-0000120A0000}"/>
    <hyperlink ref="AA2586" r:id="rId2580" xr:uid="{00000000-0004-0000-0100-0000130A0000}"/>
    <hyperlink ref="AA2587" r:id="rId2581" xr:uid="{00000000-0004-0000-0100-0000140A0000}"/>
    <hyperlink ref="AA2588" r:id="rId2582" xr:uid="{00000000-0004-0000-0100-0000150A0000}"/>
    <hyperlink ref="AA2589" r:id="rId2583" xr:uid="{00000000-0004-0000-0100-0000160A0000}"/>
    <hyperlink ref="AA2590" r:id="rId2584" xr:uid="{00000000-0004-0000-0100-0000170A0000}"/>
    <hyperlink ref="AA2591" r:id="rId2585" xr:uid="{00000000-0004-0000-0100-0000180A0000}"/>
    <hyperlink ref="AA2592" r:id="rId2586" xr:uid="{00000000-0004-0000-0100-0000190A0000}"/>
    <hyperlink ref="AA2593" r:id="rId2587" xr:uid="{00000000-0004-0000-0100-00001A0A0000}"/>
    <hyperlink ref="AA2594" r:id="rId2588" xr:uid="{00000000-0004-0000-0100-00001B0A0000}"/>
    <hyperlink ref="AA2595" r:id="rId2589" xr:uid="{00000000-0004-0000-0100-00001C0A0000}"/>
    <hyperlink ref="AA2596" r:id="rId2590" xr:uid="{00000000-0004-0000-0100-00001D0A0000}"/>
    <hyperlink ref="AA2597" r:id="rId2591" xr:uid="{00000000-0004-0000-0100-00001E0A0000}"/>
    <hyperlink ref="AA2598" r:id="rId2592" xr:uid="{00000000-0004-0000-0100-00001F0A0000}"/>
    <hyperlink ref="AA2599" r:id="rId2593" xr:uid="{00000000-0004-0000-0100-0000200A0000}"/>
    <hyperlink ref="AA2600" r:id="rId2594" xr:uid="{00000000-0004-0000-0100-0000210A0000}"/>
    <hyperlink ref="AA2601" r:id="rId2595" xr:uid="{00000000-0004-0000-0100-0000220A0000}"/>
    <hyperlink ref="AA2602" r:id="rId2596" xr:uid="{00000000-0004-0000-0100-0000230A0000}"/>
    <hyperlink ref="AA2603" r:id="rId2597" xr:uid="{00000000-0004-0000-0100-0000240A0000}"/>
    <hyperlink ref="AA2604" r:id="rId2598" xr:uid="{00000000-0004-0000-0100-0000250A0000}"/>
    <hyperlink ref="AA2605" r:id="rId2599" xr:uid="{00000000-0004-0000-0100-0000260A0000}"/>
    <hyperlink ref="AA2606" r:id="rId2600" xr:uid="{00000000-0004-0000-0100-0000270A0000}"/>
    <hyperlink ref="AA2607" r:id="rId2601" xr:uid="{00000000-0004-0000-0100-0000280A0000}"/>
    <hyperlink ref="AA2608" r:id="rId2602" xr:uid="{00000000-0004-0000-0100-0000290A0000}"/>
    <hyperlink ref="AA2609" r:id="rId2603" xr:uid="{00000000-0004-0000-0100-00002A0A0000}"/>
    <hyperlink ref="AA2610" r:id="rId2604" xr:uid="{00000000-0004-0000-0100-00002B0A0000}"/>
    <hyperlink ref="AA2611" r:id="rId2605" xr:uid="{00000000-0004-0000-0100-00002C0A0000}"/>
    <hyperlink ref="AA2612" r:id="rId2606" xr:uid="{00000000-0004-0000-0100-00002D0A0000}"/>
    <hyperlink ref="AA2613" r:id="rId2607" xr:uid="{00000000-0004-0000-0100-00002E0A0000}"/>
    <hyperlink ref="AA2614" r:id="rId2608" xr:uid="{00000000-0004-0000-0100-00002F0A0000}"/>
    <hyperlink ref="AA2615" r:id="rId2609" xr:uid="{00000000-0004-0000-0100-0000300A0000}"/>
    <hyperlink ref="AA2616" r:id="rId2610" xr:uid="{00000000-0004-0000-0100-0000310A0000}"/>
    <hyperlink ref="AA2617" r:id="rId2611" xr:uid="{00000000-0004-0000-0100-0000320A0000}"/>
    <hyperlink ref="AA2618" r:id="rId2612" xr:uid="{00000000-0004-0000-0100-0000330A0000}"/>
    <hyperlink ref="AA2619" r:id="rId2613" xr:uid="{00000000-0004-0000-0100-0000340A0000}"/>
    <hyperlink ref="AA2620" r:id="rId2614" xr:uid="{00000000-0004-0000-0100-0000350A0000}"/>
    <hyperlink ref="AA2621" r:id="rId2615" xr:uid="{00000000-0004-0000-0100-0000360A0000}"/>
    <hyperlink ref="AA2622" r:id="rId2616" xr:uid="{00000000-0004-0000-0100-0000370A0000}"/>
    <hyperlink ref="AA2623" r:id="rId2617" xr:uid="{00000000-0004-0000-0100-0000380A0000}"/>
    <hyperlink ref="AA2624" r:id="rId2618" xr:uid="{00000000-0004-0000-0100-0000390A0000}"/>
    <hyperlink ref="AA2625" r:id="rId2619" xr:uid="{00000000-0004-0000-0100-00003A0A0000}"/>
    <hyperlink ref="AA2626" r:id="rId2620" xr:uid="{00000000-0004-0000-0100-00003B0A0000}"/>
    <hyperlink ref="AA2627" r:id="rId2621" xr:uid="{00000000-0004-0000-0100-00003C0A0000}"/>
    <hyperlink ref="AA2628" r:id="rId2622" xr:uid="{00000000-0004-0000-0100-00003D0A0000}"/>
    <hyperlink ref="AA2629" r:id="rId2623" xr:uid="{00000000-0004-0000-0100-00003E0A0000}"/>
    <hyperlink ref="AA2630" r:id="rId2624" xr:uid="{00000000-0004-0000-0100-00003F0A0000}"/>
    <hyperlink ref="AA2631" r:id="rId2625" xr:uid="{00000000-0004-0000-0100-0000400A0000}"/>
    <hyperlink ref="AA2632" r:id="rId2626" xr:uid="{00000000-0004-0000-0100-0000410A0000}"/>
    <hyperlink ref="AA2633" r:id="rId2627" xr:uid="{00000000-0004-0000-0100-0000420A0000}"/>
    <hyperlink ref="AA2634" r:id="rId2628" xr:uid="{00000000-0004-0000-0100-0000430A0000}"/>
    <hyperlink ref="AA2635" r:id="rId2629" xr:uid="{00000000-0004-0000-0100-0000440A0000}"/>
    <hyperlink ref="AA2636" r:id="rId2630" xr:uid="{00000000-0004-0000-0100-0000450A0000}"/>
    <hyperlink ref="AA2637" r:id="rId2631" xr:uid="{00000000-0004-0000-0100-0000460A0000}"/>
    <hyperlink ref="AA2638" r:id="rId2632" xr:uid="{00000000-0004-0000-0100-0000470A0000}"/>
    <hyperlink ref="AA2639" r:id="rId2633" xr:uid="{00000000-0004-0000-0100-0000480A0000}"/>
    <hyperlink ref="AA2640" r:id="rId2634" xr:uid="{00000000-0004-0000-0100-0000490A0000}"/>
    <hyperlink ref="AA2641" r:id="rId2635" xr:uid="{00000000-0004-0000-0100-00004A0A0000}"/>
    <hyperlink ref="AA2642" r:id="rId2636" xr:uid="{00000000-0004-0000-0100-00004B0A0000}"/>
    <hyperlink ref="AA2643" r:id="rId2637" xr:uid="{00000000-0004-0000-0100-00004C0A0000}"/>
    <hyperlink ref="AA2644" r:id="rId2638" xr:uid="{00000000-0004-0000-0100-00004D0A0000}"/>
    <hyperlink ref="AA2645" r:id="rId2639" xr:uid="{00000000-0004-0000-0100-00004E0A0000}"/>
    <hyperlink ref="AA2646" r:id="rId2640" xr:uid="{00000000-0004-0000-0100-00004F0A0000}"/>
    <hyperlink ref="AA2647" r:id="rId2641" xr:uid="{00000000-0004-0000-0100-0000500A0000}"/>
    <hyperlink ref="AA2648" r:id="rId2642" xr:uid="{00000000-0004-0000-0100-0000510A0000}"/>
    <hyperlink ref="AA2649" r:id="rId2643" xr:uid="{00000000-0004-0000-0100-0000520A0000}"/>
    <hyperlink ref="AA2650" r:id="rId2644" xr:uid="{00000000-0004-0000-0100-0000530A0000}"/>
    <hyperlink ref="AA2651" r:id="rId2645" xr:uid="{00000000-0004-0000-0100-0000540A0000}"/>
    <hyperlink ref="AA2652" r:id="rId2646" xr:uid="{00000000-0004-0000-0100-0000550A0000}"/>
    <hyperlink ref="AA2653" r:id="rId2647" xr:uid="{00000000-0004-0000-0100-0000560A0000}"/>
    <hyperlink ref="AA2654" r:id="rId2648" xr:uid="{00000000-0004-0000-0100-0000570A0000}"/>
    <hyperlink ref="AA2655" r:id="rId2649" xr:uid="{00000000-0004-0000-0100-0000580A0000}"/>
    <hyperlink ref="AA2656" r:id="rId2650" xr:uid="{00000000-0004-0000-0100-0000590A0000}"/>
    <hyperlink ref="AA2657" r:id="rId2651" xr:uid="{00000000-0004-0000-0100-00005A0A0000}"/>
    <hyperlink ref="AA2658" r:id="rId2652" xr:uid="{00000000-0004-0000-0100-00005B0A0000}"/>
    <hyperlink ref="AA2659" r:id="rId2653" xr:uid="{00000000-0004-0000-0100-00005C0A0000}"/>
    <hyperlink ref="AA2660" r:id="rId2654" xr:uid="{00000000-0004-0000-0100-00005D0A0000}"/>
    <hyperlink ref="AA2661" r:id="rId2655" xr:uid="{00000000-0004-0000-0100-00005E0A0000}"/>
    <hyperlink ref="AA2662" r:id="rId2656" xr:uid="{00000000-0004-0000-0100-00005F0A0000}"/>
    <hyperlink ref="AA2663" r:id="rId2657" xr:uid="{00000000-0004-0000-0100-0000600A0000}"/>
    <hyperlink ref="AA2664" r:id="rId2658" xr:uid="{00000000-0004-0000-0100-0000610A0000}"/>
    <hyperlink ref="AA2665" r:id="rId2659" xr:uid="{00000000-0004-0000-0100-0000620A0000}"/>
    <hyperlink ref="AA2666" r:id="rId2660" xr:uid="{00000000-0004-0000-0100-0000630A0000}"/>
    <hyperlink ref="AA2667" r:id="rId2661" xr:uid="{00000000-0004-0000-0100-0000640A0000}"/>
    <hyperlink ref="AA2668" r:id="rId2662" xr:uid="{00000000-0004-0000-0100-0000650A0000}"/>
    <hyperlink ref="AA2669" r:id="rId2663" xr:uid="{00000000-0004-0000-0100-0000660A0000}"/>
    <hyperlink ref="AA2670" r:id="rId2664" xr:uid="{00000000-0004-0000-0100-0000670A0000}"/>
    <hyperlink ref="AA2671" r:id="rId2665" xr:uid="{00000000-0004-0000-0100-0000680A0000}"/>
    <hyperlink ref="AA2672" r:id="rId2666" xr:uid="{00000000-0004-0000-0100-0000690A0000}"/>
    <hyperlink ref="AA2673" r:id="rId2667" xr:uid="{00000000-0004-0000-0100-00006A0A0000}"/>
    <hyperlink ref="AA2674" r:id="rId2668" xr:uid="{00000000-0004-0000-0100-00006B0A0000}"/>
    <hyperlink ref="AA2675" r:id="rId2669" xr:uid="{00000000-0004-0000-0100-00006C0A0000}"/>
    <hyperlink ref="AA2676" r:id="rId2670" xr:uid="{00000000-0004-0000-0100-00006D0A0000}"/>
    <hyperlink ref="AA2677" r:id="rId2671" xr:uid="{00000000-0004-0000-0100-00006E0A0000}"/>
    <hyperlink ref="AA2678" r:id="rId2672" xr:uid="{00000000-0004-0000-0100-00006F0A0000}"/>
    <hyperlink ref="AA2679" r:id="rId2673" xr:uid="{00000000-0004-0000-0100-0000700A0000}"/>
    <hyperlink ref="AA2680" r:id="rId2674" xr:uid="{00000000-0004-0000-0100-0000710A0000}"/>
    <hyperlink ref="AA2681" r:id="rId2675" xr:uid="{00000000-0004-0000-0100-0000720A0000}"/>
    <hyperlink ref="AA2682" r:id="rId2676" xr:uid="{00000000-0004-0000-0100-0000730A0000}"/>
    <hyperlink ref="AA2683" r:id="rId2677" xr:uid="{00000000-0004-0000-0100-0000740A0000}"/>
    <hyperlink ref="AA2684" r:id="rId2678" xr:uid="{00000000-0004-0000-0100-0000750A0000}"/>
    <hyperlink ref="AA2685" r:id="rId2679" xr:uid="{00000000-0004-0000-0100-0000760A0000}"/>
    <hyperlink ref="AA2686" r:id="rId2680" xr:uid="{00000000-0004-0000-0100-0000770A0000}"/>
    <hyperlink ref="AA2687" r:id="rId2681" xr:uid="{00000000-0004-0000-0100-0000780A0000}"/>
    <hyperlink ref="AA2688" r:id="rId2682" xr:uid="{00000000-0004-0000-0100-0000790A0000}"/>
    <hyperlink ref="AA2689" r:id="rId2683" xr:uid="{00000000-0004-0000-0100-00007A0A0000}"/>
    <hyperlink ref="AA2690" r:id="rId2684" xr:uid="{00000000-0004-0000-0100-00007B0A0000}"/>
    <hyperlink ref="AA2691" r:id="rId2685" xr:uid="{00000000-0004-0000-0100-00007C0A0000}"/>
    <hyperlink ref="AA2692" r:id="rId2686" xr:uid="{00000000-0004-0000-0100-00007D0A0000}"/>
    <hyperlink ref="AA2693" r:id="rId2687" xr:uid="{00000000-0004-0000-0100-00007E0A0000}"/>
    <hyperlink ref="AA2694" r:id="rId2688" xr:uid="{00000000-0004-0000-0100-00007F0A0000}"/>
    <hyperlink ref="AA2695" r:id="rId2689" xr:uid="{00000000-0004-0000-0100-0000800A0000}"/>
    <hyperlink ref="AA2696" r:id="rId2690" xr:uid="{00000000-0004-0000-0100-0000810A0000}"/>
    <hyperlink ref="AA2697" r:id="rId2691" xr:uid="{00000000-0004-0000-0100-0000820A0000}"/>
    <hyperlink ref="AA2698" r:id="rId2692" xr:uid="{00000000-0004-0000-0100-0000830A0000}"/>
    <hyperlink ref="AA2699" r:id="rId2693" xr:uid="{00000000-0004-0000-0100-0000840A0000}"/>
    <hyperlink ref="AA2700" r:id="rId2694" xr:uid="{00000000-0004-0000-0100-0000850A0000}"/>
    <hyperlink ref="AA2701" r:id="rId2695" xr:uid="{00000000-0004-0000-0100-0000860A0000}"/>
    <hyperlink ref="AA2702" r:id="rId2696" xr:uid="{00000000-0004-0000-0100-0000870A0000}"/>
    <hyperlink ref="AA2703" r:id="rId2697" xr:uid="{00000000-0004-0000-0100-0000880A0000}"/>
    <hyperlink ref="AA2704" r:id="rId2698" xr:uid="{00000000-0004-0000-0100-0000890A0000}"/>
    <hyperlink ref="AA2705" r:id="rId2699" xr:uid="{00000000-0004-0000-0100-00008A0A0000}"/>
    <hyperlink ref="AA2706" r:id="rId2700" xr:uid="{00000000-0004-0000-0100-00008B0A0000}"/>
    <hyperlink ref="AA2707" r:id="rId2701" xr:uid="{00000000-0004-0000-0100-00008C0A0000}"/>
    <hyperlink ref="AA2708" r:id="rId2702" xr:uid="{00000000-0004-0000-0100-00008D0A0000}"/>
    <hyperlink ref="AA2709" r:id="rId2703" xr:uid="{00000000-0004-0000-0100-00008E0A0000}"/>
    <hyperlink ref="AA2710" r:id="rId2704" xr:uid="{00000000-0004-0000-0100-00008F0A0000}"/>
    <hyperlink ref="AA2711" r:id="rId2705" xr:uid="{00000000-0004-0000-0100-0000900A0000}"/>
    <hyperlink ref="AA2712" r:id="rId2706" xr:uid="{00000000-0004-0000-0100-0000910A0000}"/>
    <hyperlink ref="AA2713" r:id="rId2707" xr:uid="{00000000-0004-0000-0100-0000920A0000}"/>
    <hyperlink ref="AA2714" r:id="rId2708" xr:uid="{00000000-0004-0000-0100-0000930A0000}"/>
    <hyperlink ref="AA2715" r:id="rId2709" xr:uid="{00000000-0004-0000-0100-0000940A0000}"/>
    <hyperlink ref="AA2716" r:id="rId2710" xr:uid="{00000000-0004-0000-0100-0000950A0000}"/>
    <hyperlink ref="AA2717" r:id="rId2711" xr:uid="{00000000-0004-0000-0100-0000960A0000}"/>
    <hyperlink ref="AA2718" r:id="rId2712" xr:uid="{00000000-0004-0000-0100-0000970A0000}"/>
    <hyperlink ref="AA2719" r:id="rId2713" xr:uid="{00000000-0004-0000-0100-0000980A0000}"/>
    <hyperlink ref="AA2720" r:id="rId2714" xr:uid="{00000000-0004-0000-0100-0000990A0000}"/>
    <hyperlink ref="AA2721" r:id="rId2715" xr:uid="{00000000-0004-0000-0100-00009A0A0000}"/>
    <hyperlink ref="AA2722" r:id="rId2716" xr:uid="{00000000-0004-0000-0100-00009B0A0000}"/>
    <hyperlink ref="AA2723" r:id="rId2717" xr:uid="{00000000-0004-0000-0100-00009C0A0000}"/>
    <hyperlink ref="AA2724" r:id="rId2718" xr:uid="{00000000-0004-0000-0100-00009D0A0000}"/>
    <hyperlink ref="AA2725" r:id="rId2719" xr:uid="{00000000-0004-0000-0100-00009E0A0000}"/>
    <hyperlink ref="AA2726" r:id="rId2720" xr:uid="{00000000-0004-0000-0100-00009F0A0000}"/>
    <hyperlink ref="AA2727" r:id="rId2721" xr:uid="{00000000-0004-0000-0100-0000A00A0000}"/>
    <hyperlink ref="AA2728" r:id="rId2722" xr:uid="{00000000-0004-0000-0100-0000A10A0000}"/>
    <hyperlink ref="AA2729" r:id="rId2723" xr:uid="{00000000-0004-0000-0100-0000A20A0000}"/>
    <hyperlink ref="AA2730" r:id="rId2724" xr:uid="{00000000-0004-0000-0100-0000A30A0000}"/>
    <hyperlink ref="AA2731" r:id="rId2725" xr:uid="{00000000-0004-0000-0100-0000A40A0000}"/>
    <hyperlink ref="AA2732" r:id="rId2726" xr:uid="{00000000-0004-0000-0100-0000A50A0000}"/>
    <hyperlink ref="AA2733" r:id="rId2727" xr:uid="{00000000-0004-0000-0100-0000A60A0000}"/>
    <hyperlink ref="AA2734" r:id="rId2728" xr:uid="{00000000-0004-0000-0100-0000A70A0000}"/>
    <hyperlink ref="AA2735" r:id="rId2729" xr:uid="{00000000-0004-0000-0100-0000A80A0000}"/>
    <hyperlink ref="AA2736" r:id="rId2730" xr:uid="{00000000-0004-0000-0100-0000A90A0000}"/>
    <hyperlink ref="AA2737" r:id="rId2731" xr:uid="{00000000-0004-0000-0100-0000AA0A0000}"/>
    <hyperlink ref="AA2738" r:id="rId2732" xr:uid="{00000000-0004-0000-0100-0000AB0A0000}"/>
    <hyperlink ref="AA2739" r:id="rId2733" xr:uid="{00000000-0004-0000-0100-0000AC0A0000}"/>
    <hyperlink ref="AA2740" r:id="rId2734" xr:uid="{00000000-0004-0000-0100-0000AD0A0000}"/>
    <hyperlink ref="AA2741" r:id="rId2735" xr:uid="{00000000-0004-0000-0100-0000AE0A0000}"/>
    <hyperlink ref="AA2742" r:id="rId2736" xr:uid="{00000000-0004-0000-0100-0000AF0A0000}"/>
    <hyperlink ref="AA2743" r:id="rId2737" xr:uid="{00000000-0004-0000-0100-0000B00A0000}"/>
    <hyperlink ref="AA2744" r:id="rId2738" xr:uid="{00000000-0004-0000-0100-0000B10A0000}"/>
    <hyperlink ref="AA2745" r:id="rId2739" xr:uid="{00000000-0004-0000-0100-0000B20A0000}"/>
    <hyperlink ref="AA2746" r:id="rId2740" xr:uid="{00000000-0004-0000-0100-0000B30A0000}"/>
    <hyperlink ref="AA2747" r:id="rId2741" xr:uid="{00000000-0004-0000-0100-0000B40A0000}"/>
    <hyperlink ref="AA2748" r:id="rId2742" xr:uid="{00000000-0004-0000-0100-0000B50A0000}"/>
    <hyperlink ref="AA2749" r:id="rId2743" xr:uid="{00000000-0004-0000-0100-0000B60A0000}"/>
    <hyperlink ref="AA2750" r:id="rId2744" xr:uid="{00000000-0004-0000-0100-0000B70A0000}"/>
    <hyperlink ref="AA2751" r:id="rId2745" xr:uid="{00000000-0004-0000-0100-0000B80A0000}"/>
    <hyperlink ref="AA2752" r:id="rId2746" xr:uid="{00000000-0004-0000-0100-0000B90A0000}"/>
    <hyperlink ref="AA2753" r:id="rId2747" xr:uid="{00000000-0004-0000-0100-0000BA0A0000}"/>
    <hyperlink ref="AA2754" r:id="rId2748" xr:uid="{00000000-0004-0000-0100-0000BB0A0000}"/>
    <hyperlink ref="AA2755" r:id="rId2749" xr:uid="{00000000-0004-0000-0100-0000BC0A0000}"/>
    <hyperlink ref="AA2756" r:id="rId2750" xr:uid="{00000000-0004-0000-0100-0000BD0A0000}"/>
    <hyperlink ref="AA2757" r:id="rId2751" xr:uid="{00000000-0004-0000-0100-0000BE0A0000}"/>
    <hyperlink ref="AA2758" r:id="rId2752" xr:uid="{00000000-0004-0000-0100-0000BF0A0000}"/>
    <hyperlink ref="AA2759" r:id="rId2753" xr:uid="{00000000-0004-0000-0100-0000C00A0000}"/>
    <hyperlink ref="AA2760" r:id="rId2754" xr:uid="{00000000-0004-0000-0100-0000C10A0000}"/>
    <hyperlink ref="AA2761" r:id="rId2755" xr:uid="{00000000-0004-0000-0100-0000C20A0000}"/>
    <hyperlink ref="AA2762" r:id="rId2756" xr:uid="{00000000-0004-0000-0100-0000C30A0000}"/>
    <hyperlink ref="AA2763" r:id="rId2757" xr:uid="{00000000-0004-0000-0100-0000C40A0000}"/>
    <hyperlink ref="AA2764" r:id="rId2758" xr:uid="{00000000-0004-0000-0100-0000C50A0000}"/>
    <hyperlink ref="AA2765" r:id="rId2759" xr:uid="{00000000-0004-0000-0100-0000C60A0000}"/>
    <hyperlink ref="AA2766" r:id="rId2760" xr:uid="{00000000-0004-0000-0100-0000C70A0000}"/>
    <hyperlink ref="AA2767" r:id="rId2761" xr:uid="{00000000-0004-0000-0100-0000C80A0000}"/>
    <hyperlink ref="AA2768" r:id="rId2762" xr:uid="{00000000-0004-0000-0100-0000C90A0000}"/>
    <hyperlink ref="AA2769" r:id="rId2763" xr:uid="{00000000-0004-0000-0100-0000CA0A0000}"/>
    <hyperlink ref="AA2770" r:id="rId2764" xr:uid="{00000000-0004-0000-0100-0000CB0A0000}"/>
    <hyperlink ref="AA2771" r:id="rId2765" xr:uid="{00000000-0004-0000-0100-0000CC0A0000}"/>
    <hyperlink ref="AA2772" r:id="rId2766" xr:uid="{00000000-0004-0000-0100-0000CD0A0000}"/>
    <hyperlink ref="AA2773" r:id="rId2767" xr:uid="{00000000-0004-0000-0100-0000CE0A0000}"/>
    <hyperlink ref="AA2774" r:id="rId2768" xr:uid="{00000000-0004-0000-0100-0000CF0A0000}"/>
    <hyperlink ref="AA2775" r:id="rId2769" xr:uid="{00000000-0004-0000-0100-0000D00A0000}"/>
    <hyperlink ref="AA2776" r:id="rId2770" xr:uid="{00000000-0004-0000-0100-0000D10A0000}"/>
    <hyperlink ref="AA2777" r:id="rId2771" xr:uid="{00000000-0004-0000-0100-0000D20A0000}"/>
    <hyperlink ref="AA2778" r:id="rId2772" xr:uid="{00000000-0004-0000-0100-0000D30A0000}"/>
    <hyperlink ref="AA2779" r:id="rId2773" xr:uid="{00000000-0004-0000-0100-0000D40A0000}"/>
    <hyperlink ref="AA2780" r:id="rId2774" xr:uid="{00000000-0004-0000-0100-0000D50A0000}"/>
    <hyperlink ref="AA2781" r:id="rId2775" xr:uid="{00000000-0004-0000-0100-0000D60A0000}"/>
    <hyperlink ref="AA2782" r:id="rId2776" xr:uid="{00000000-0004-0000-0100-0000D70A0000}"/>
    <hyperlink ref="AA2783" r:id="rId2777" xr:uid="{00000000-0004-0000-0100-0000D80A0000}"/>
    <hyperlink ref="AA2784" r:id="rId2778" xr:uid="{00000000-0004-0000-0100-0000D90A0000}"/>
    <hyperlink ref="AA2785" r:id="rId2779" xr:uid="{00000000-0004-0000-0100-0000DA0A0000}"/>
    <hyperlink ref="AA2786" r:id="rId2780" xr:uid="{00000000-0004-0000-0100-0000DB0A0000}"/>
    <hyperlink ref="AA2787" r:id="rId2781" xr:uid="{00000000-0004-0000-0100-0000DC0A0000}"/>
    <hyperlink ref="AA2788" r:id="rId2782" xr:uid="{00000000-0004-0000-0100-0000DD0A0000}"/>
    <hyperlink ref="AA2789" r:id="rId2783" xr:uid="{00000000-0004-0000-0100-0000DE0A0000}"/>
    <hyperlink ref="AA2790" r:id="rId2784" xr:uid="{00000000-0004-0000-0100-0000DF0A0000}"/>
    <hyperlink ref="AA2791" r:id="rId2785" xr:uid="{00000000-0004-0000-0100-0000E00A0000}"/>
    <hyperlink ref="AA2792" r:id="rId2786" xr:uid="{00000000-0004-0000-0100-0000E10A0000}"/>
    <hyperlink ref="AA2793" r:id="rId2787" xr:uid="{00000000-0004-0000-0100-0000E20A0000}"/>
    <hyperlink ref="AA2794" r:id="rId2788" xr:uid="{00000000-0004-0000-0100-0000E30A0000}"/>
    <hyperlink ref="AA2795" r:id="rId2789" xr:uid="{00000000-0004-0000-0100-0000E40A0000}"/>
    <hyperlink ref="AA2796" r:id="rId2790" xr:uid="{00000000-0004-0000-0100-0000E50A0000}"/>
    <hyperlink ref="AA2797" r:id="rId2791" xr:uid="{00000000-0004-0000-0100-0000E60A0000}"/>
    <hyperlink ref="AA2798" r:id="rId2792" xr:uid="{00000000-0004-0000-0100-0000E70A0000}"/>
    <hyperlink ref="AA2799" r:id="rId2793" xr:uid="{00000000-0004-0000-0100-0000E80A0000}"/>
    <hyperlink ref="AA2800" r:id="rId2794" xr:uid="{00000000-0004-0000-0100-0000E90A0000}"/>
    <hyperlink ref="AA2801" r:id="rId2795" xr:uid="{00000000-0004-0000-0100-0000EA0A0000}"/>
    <hyperlink ref="AA2802" r:id="rId2796" xr:uid="{00000000-0004-0000-0100-0000EB0A0000}"/>
    <hyperlink ref="AA2803" r:id="rId2797" xr:uid="{00000000-0004-0000-0100-0000EC0A0000}"/>
    <hyperlink ref="AA2804" r:id="rId2798" xr:uid="{00000000-0004-0000-0100-0000ED0A0000}"/>
    <hyperlink ref="AA2805" r:id="rId2799" xr:uid="{00000000-0004-0000-0100-0000EE0A0000}"/>
    <hyperlink ref="AA2806" r:id="rId2800" xr:uid="{00000000-0004-0000-0100-0000EF0A0000}"/>
    <hyperlink ref="AA2807" r:id="rId2801" xr:uid="{00000000-0004-0000-0100-0000F00A0000}"/>
    <hyperlink ref="AA2808" r:id="rId2802" xr:uid="{00000000-0004-0000-0100-0000F10A0000}"/>
    <hyperlink ref="AA2809" r:id="rId2803" xr:uid="{00000000-0004-0000-0100-0000F20A0000}"/>
    <hyperlink ref="AA2810" r:id="rId2804" xr:uid="{00000000-0004-0000-0100-0000F30A0000}"/>
    <hyperlink ref="AA2811" r:id="rId2805" xr:uid="{00000000-0004-0000-0100-0000F40A0000}"/>
    <hyperlink ref="AA2812" r:id="rId2806" xr:uid="{00000000-0004-0000-0100-0000F50A0000}"/>
    <hyperlink ref="AA2813" r:id="rId2807" xr:uid="{00000000-0004-0000-0100-0000F60A0000}"/>
    <hyperlink ref="AA2814" r:id="rId2808" xr:uid="{00000000-0004-0000-0100-0000F70A0000}"/>
    <hyperlink ref="AA2815" r:id="rId2809" xr:uid="{00000000-0004-0000-0100-0000F80A0000}"/>
    <hyperlink ref="AA2816" r:id="rId2810" xr:uid="{00000000-0004-0000-0100-0000F90A0000}"/>
    <hyperlink ref="AA2817" r:id="rId2811" xr:uid="{00000000-0004-0000-0100-0000FA0A0000}"/>
    <hyperlink ref="AA2818" r:id="rId2812" xr:uid="{00000000-0004-0000-0100-0000FB0A0000}"/>
    <hyperlink ref="AA2819" r:id="rId2813" xr:uid="{00000000-0004-0000-0100-0000FC0A0000}"/>
    <hyperlink ref="AA2820" r:id="rId2814" xr:uid="{00000000-0004-0000-0100-0000FD0A0000}"/>
    <hyperlink ref="AA2821" r:id="rId2815" xr:uid="{00000000-0004-0000-0100-0000FE0A0000}"/>
    <hyperlink ref="AA2822" r:id="rId2816" xr:uid="{00000000-0004-0000-0100-0000FF0A0000}"/>
    <hyperlink ref="AA2823" r:id="rId2817" xr:uid="{00000000-0004-0000-0100-0000000B0000}"/>
    <hyperlink ref="AA2824" r:id="rId2818" xr:uid="{00000000-0004-0000-0100-0000010B0000}"/>
    <hyperlink ref="AA2825" r:id="rId2819" xr:uid="{00000000-0004-0000-0100-0000020B0000}"/>
    <hyperlink ref="AA2826" r:id="rId2820" xr:uid="{00000000-0004-0000-0100-0000030B0000}"/>
    <hyperlink ref="AA2827" r:id="rId2821" xr:uid="{00000000-0004-0000-0100-0000040B0000}"/>
    <hyperlink ref="AA2828" r:id="rId2822" xr:uid="{00000000-0004-0000-0100-0000050B0000}"/>
    <hyperlink ref="AA2829" r:id="rId2823" xr:uid="{00000000-0004-0000-0100-0000060B0000}"/>
    <hyperlink ref="AA2830" r:id="rId2824" xr:uid="{00000000-0004-0000-0100-0000070B0000}"/>
    <hyperlink ref="AA2831" r:id="rId2825" xr:uid="{00000000-0004-0000-0100-0000080B0000}"/>
    <hyperlink ref="AA2832" r:id="rId2826" xr:uid="{00000000-0004-0000-0100-0000090B0000}"/>
    <hyperlink ref="AA2833" r:id="rId2827" xr:uid="{00000000-0004-0000-0100-00000A0B0000}"/>
    <hyperlink ref="AA2834" r:id="rId2828" xr:uid="{00000000-0004-0000-0100-00000B0B0000}"/>
    <hyperlink ref="AA2835" r:id="rId2829" xr:uid="{00000000-0004-0000-0100-00000C0B0000}"/>
    <hyperlink ref="AA2836" r:id="rId2830" xr:uid="{00000000-0004-0000-0100-00000D0B0000}"/>
    <hyperlink ref="AA2837" r:id="rId2831" xr:uid="{00000000-0004-0000-0100-00000E0B0000}"/>
    <hyperlink ref="AA2838" r:id="rId2832" xr:uid="{00000000-0004-0000-0100-00000F0B0000}"/>
    <hyperlink ref="AA2839" r:id="rId2833" xr:uid="{00000000-0004-0000-0100-0000100B0000}"/>
    <hyperlink ref="AA2840" r:id="rId2834" xr:uid="{00000000-0004-0000-0100-0000110B0000}"/>
    <hyperlink ref="AA2841" r:id="rId2835" xr:uid="{00000000-0004-0000-0100-0000120B0000}"/>
    <hyperlink ref="AA2842" r:id="rId2836" xr:uid="{00000000-0004-0000-0100-0000130B0000}"/>
    <hyperlink ref="AA2843" r:id="rId2837" xr:uid="{00000000-0004-0000-0100-0000140B0000}"/>
    <hyperlink ref="AA2844" r:id="rId2838" xr:uid="{00000000-0004-0000-0100-0000150B0000}"/>
    <hyperlink ref="AA2845" r:id="rId2839" xr:uid="{00000000-0004-0000-0100-0000160B0000}"/>
    <hyperlink ref="AA2846" r:id="rId2840" xr:uid="{00000000-0004-0000-0100-0000170B0000}"/>
    <hyperlink ref="AA2847" r:id="rId2841" xr:uid="{00000000-0004-0000-0100-0000180B0000}"/>
    <hyperlink ref="AA2848" r:id="rId2842" xr:uid="{00000000-0004-0000-0100-0000190B0000}"/>
    <hyperlink ref="AA2849" r:id="rId2843" xr:uid="{00000000-0004-0000-0100-00001A0B0000}"/>
    <hyperlink ref="AA2850" r:id="rId2844" xr:uid="{00000000-0004-0000-0100-00001B0B0000}"/>
    <hyperlink ref="AA2851" r:id="rId2845" xr:uid="{00000000-0004-0000-0100-00001C0B0000}"/>
    <hyperlink ref="AA2852" r:id="rId2846" xr:uid="{00000000-0004-0000-0100-00001D0B0000}"/>
    <hyperlink ref="AA2853" r:id="rId2847" xr:uid="{00000000-0004-0000-0100-00001E0B0000}"/>
    <hyperlink ref="AA2854" r:id="rId2848" xr:uid="{00000000-0004-0000-0100-00001F0B0000}"/>
    <hyperlink ref="AA2855" r:id="rId2849" xr:uid="{00000000-0004-0000-0100-0000200B0000}"/>
    <hyperlink ref="AA2856" r:id="rId2850" xr:uid="{00000000-0004-0000-0100-0000210B0000}"/>
    <hyperlink ref="AA2857" r:id="rId2851" xr:uid="{00000000-0004-0000-0100-0000220B0000}"/>
    <hyperlink ref="AA2858" r:id="rId2852" xr:uid="{00000000-0004-0000-0100-0000230B0000}"/>
    <hyperlink ref="AA2859" r:id="rId2853" xr:uid="{00000000-0004-0000-0100-0000240B0000}"/>
    <hyperlink ref="AA2860" r:id="rId2854" xr:uid="{00000000-0004-0000-0100-0000250B0000}"/>
    <hyperlink ref="AA2861" r:id="rId2855" xr:uid="{00000000-0004-0000-0100-0000260B0000}"/>
    <hyperlink ref="AA2862" r:id="rId2856" xr:uid="{00000000-0004-0000-0100-0000270B0000}"/>
    <hyperlink ref="AA2863" r:id="rId2857" xr:uid="{00000000-0004-0000-0100-0000280B0000}"/>
    <hyperlink ref="AA2864" r:id="rId2858" xr:uid="{00000000-0004-0000-0100-0000290B0000}"/>
    <hyperlink ref="AA2865" r:id="rId2859" xr:uid="{00000000-0004-0000-0100-00002A0B0000}"/>
    <hyperlink ref="AA2866" r:id="rId2860" xr:uid="{00000000-0004-0000-0100-00002B0B0000}"/>
    <hyperlink ref="AA2867" r:id="rId2861" xr:uid="{00000000-0004-0000-0100-00002C0B0000}"/>
    <hyperlink ref="AA2868" r:id="rId2862" xr:uid="{00000000-0004-0000-0100-00002D0B0000}"/>
    <hyperlink ref="AA2869" r:id="rId2863" xr:uid="{00000000-0004-0000-0100-00002E0B0000}"/>
    <hyperlink ref="AA2870" r:id="rId2864" xr:uid="{00000000-0004-0000-0100-00002F0B0000}"/>
    <hyperlink ref="AA2871" r:id="rId2865" xr:uid="{00000000-0004-0000-0100-0000300B0000}"/>
    <hyperlink ref="AA2872" r:id="rId2866" xr:uid="{00000000-0004-0000-0100-0000310B0000}"/>
    <hyperlink ref="AA2873" r:id="rId2867" xr:uid="{00000000-0004-0000-0100-0000320B0000}"/>
    <hyperlink ref="AA2874" r:id="rId2868" xr:uid="{00000000-0004-0000-0100-0000330B0000}"/>
    <hyperlink ref="AA2875" r:id="rId2869" xr:uid="{00000000-0004-0000-0100-0000340B0000}"/>
    <hyperlink ref="AA2876" r:id="rId2870" xr:uid="{00000000-0004-0000-0100-0000350B0000}"/>
    <hyperlink ref="AA2877" r:id="rId2871" xr:uid="{00000000-0004-0000-0100-0000360B0000}"/>
    <hyperlink ref="AA2878" r:id="rId2872" xr:uid="{00000000-0004-0000-0100-0000370B0000}"/>
    <hyperlink ref="AA2879" r:id="rId2873" xr:uid="{00000000-0004-0000-0100-0000380B0000}"/>
    <hyperlink ref="AA2880" r:id="rId2874" xr:uid="{00000000-0004-0000-0100-0000390B0000}"/>
    <hyperlink ref="AA2881" r:id="rId2875" xr:uid="{00000000-0004-0000-0100-00003A0B0000}"/>
    <hyperlink ref="AA2882" r:id="rId2876" xr:uid="{00000000-0004-0000-0100-00003B0B0000}"/>
    <hyperlink ref="AA2883" r:id="rId2877" xr:uid="{00000000-0004-0000-0100-00003C0B0000}"/>
    <hyperlink ref="AA2884" r:id="rId2878" xr:uid="{00000000-0004-0000-0100-00003D0B0000}"/>
    <hyperlink ref="AA2885" r:id="rId2879" xr:uid="{00000000-0004-0000-0100-00003E0B0000}"/>
    <hyperlink ref="AA2886" r:id="rId2880" xr:uid="{00000000-0004-0000-0100-00003F0B0000}"/>
    <hyperlink ref="AA2887" r:id="rId2881" xr:uid="{00000000-0004-0000-0100-0000400B0000}"/>
    <hyperlink ref="AA2888" r:id="rId2882" xr:uid="{00000000-0004-0000-0100-0000410B0000}"/>
    <hyperlink ref="AA2889" r:id="rId2883" xr:uid="{00000000-0004-0000-0100-0000420B0000}"/>
    <hyperlink ref="AA2890" r:id="rId2884" xr:uid="{00000000-0004-0000-0100-0000430B0000}"/>
    <hyperlink ref="AA2891" r:id="rId2885" xr:uid="{00000000-0004-0000-0100-0000440B0000}"/>
    <hyperlink ref="AA2892" r:id="rId2886" xr:uid="{00000000-0004-0000-0100-0000450B0000}"/>
    <hyperlink ref="AA2893" r:id="rId2887" xr:uid="{00000000-0004-0000-0100-0000460B0000}"/>
    <hyperlink ref="AA2894" r:id="rId2888" xr:uid="{00000000-0004-0000-0100-0000470B0000}"/>
    <hyperlink ref="AA2895" r:id="rId2889" xr:uid="{00000000-0004-0000-0100-0000480B0000}"/>
    <hyperlink ref="AA2896" r:id="rId2890" xr:uid="{00000000-0004-0000-0100-0000490B0000}"/>
    <hyperlink ref="AA2897" r:id="rId2891" xr:uid="{00000000-0004-0000-0100-00004A0B0000}"/>
    <hyperlink ref="AA2898" r:id="rId2892" xr:uid="{00000000-0004-0000-0100-00004B0B0000}"/>
    <hyperlink ref="AA2899" r:id="rId2893" xr:uid="{00000000-0004-0000-0100-00004C0B0000}"/>
    <hyperlink ref="AA2900" r:id="rId2894" xr:uid="{00000000-0004-0000-0100-00004D0B0000}"/>
    <hyperlink ref="AA2901" r:id="rId2895" xr:uid="{00000000-0004-0000-0100-00004E0B0000}"/>
    <hyperlink ref="AA2902" r:id="rId2896" xr:uid="{00000000-0004-0000-0100-00004F0B0000}"/>
    <hyperlink ref="AA2903" r:id="rId2897" xr:uid="{00000000-0004-0000-0100-0000500B0000}"/>
    <hyperlink ref="AA2904" r:id="rId2898" xr:uid="{00000000-0004-0000-0100-0000510B0000}"/>
    <hyperlink ref="AA2905" r:id="rId2899" xr:uid="{00000000-0004-0000-0100-0000520B0000}"/>
    <hyperlink ref="AA2906" r:id="rId2900" xr:uid="{00000000-0004-0000-0100-0000530B0000}"/>
    <hyperlink ref="AA2907" r:id="rId2901" xr:uid="{00000000-0004-0000-0100-0000540B0000}"/>
    <hyperlink ref="AA2908" r:id="rId2902" xr:uid="{00000000-0004-0000-0100-0000550B0000}"/>
    <hyperlink ref="AA2909" r:id="rId2903" xr:uid="{00000000-0004-0000-0100-0000560B0000}"/>
    <hyperlink ref="AA2910" r:id="rId2904" xr:uid="{00000000-0004-0000-0100-0000570B0000}"/>
    <hyperlink ref="AA2911" r:id="rId2905" xr:uid="{00000000-0004-0000-0100-0000580B0000}"/>
    <hyperlink ref="AA2912" r:id="rId2906" xr:uid="{00000000-0004-0000-0100-0000590B0000}"/>
    <hyperlink ref="AA2913" r:id="rId2907" xr:uid="{00000000-0004-0000-0100-00005A0B0000}"/>
    <hyperlink ref="AA2914" r:id="rId2908" xr:uid="{00000000-0004-0000-0100-00005B0B0000}"/>
    <hyperlink ref="AA2915" r:id="rId2909" xr:uid="{00000000-0004-0000-0100-00005C0B0000}"/>
    <hyperlink ref="AA2916" r:id="rId2910" xr:uid="{00000000-0004-0000-0100-00005D0B0000}"/>
    <hyperlink ref="AA2917" r:id="rId2911" xr:uid="{00000000-0004-0000-0100-00005E0B0000}"/>
    <hyperlink ref="AA2918" r:id="rId2912" xr:uid="{00000000-0004-0000-0100-00005F0B0000}"/>
    <hyperlink ref="AA2919" r:id="rId2913" xr:uid="{00000000-0004-0000-0100-0000600B0000}"/>
    <hyperlink ref="AA2920" r:id="rId2914" xr:uid="{00000000-0004-0000-0100-0000610B0000}"/>
    <hyperlink ref="AA2921" r:id="rId2915" xr:uid="{00000000-0004-0000-0100-0000620B0000}"/>
    <hyperlink ref="AA2922" r:id="rId2916" xr:uid="{00000000-0004-0000-0100-0000630B0000}"/>
    <hyperlink ref="AA2923" r:id="rId2917" xr:uid="{00000000-0004-0000-0100-0000640B0000}"/>
    <hyperlink ref="AA2924" r:id="rId2918" xr:uid="{00000000-0004-0000-0100-0000650B0000}"/>
    <hyperlink ref="AA2925" r:id="rId2919" xr:uid="{00000000-0004-0000-0100-0000660B0000}"/>
    <hyperlink ref="AA2926" r:id="rId2920" xr:uid="{00000000-0004-0000-0100-0000670B0000}"/>
    <hyperlink ref="AA2927" r:id="rId2921" xr:uid="{00000000-0004-0000-0100-0000680B0000}"/>
    <hyperlink ref="AA2928" r:id="rId2922" xr:uid="{00000000-0004-0000-0100-0000690B0000}"/>
    <hyperlink ref="AA2929" r:id="rId2923" xr:uid="{00000000-0004-0000-0100-00006A0B0000}"/>
    <hyperlink ref="AA2930" r:id="rId2924" xr:uid="{00000000-0004-0000-0100-00006B0B0000}"/>
    <hyperlink ref="AA2931" r:id="rId2925" xr:uid="{00000000-0004-0000-0100-00006C0B0000}"/>
    <hyperlink ref="AA2932" r:id="rId2926" xr:uid="{00000000-0004-0000-0100-00006D0B0000}"/>
    <hyperlink ref="AA2933" r:id="rId2927" xr:uid="{00000000-0004-0000-0100-00006E0B0000}"/>
    <hyperlink ref="AA2934" r:id="rId2928" xr:uid="{00000000-0004-0000-0100-00006F0B0000}"/>
    <hyperlink ref="AA2935" r:id="rId2929" xr:uid="{00000000-0004-0000-0100-0000700B0000}"/>
    <hyperlink ref="AA2936" r:id="rId2930" xr:uid="{00000000-0004-0000-0100-0000710B0000}"/>
    <hyperlink ref="AA2937" r:id="rId2931" xr:uid="{00000000-0004-0000-0100-0000720B0000}"/>
    <hyperlink ref="AA2938" r:id="rId2932" xr:uid="{00000000-0004-0000-0100-0000730B0000}"/>
    <hyperlink ref="AA2939" r:id="rId2933" xr:uid="{00000000-0004-0000-0100-0000740B0000}"/>
    <hyperlink ref="AA2940" r:id="rId2934" xr:uid="{00000000-0004-0000-0100-0000750B0000}"/>
    <hyperlink ref="AA2941" r:id="rId2935" xr:uid="{00000000-0004-0000-0100-0000760B0000}"/>
    <hyperlink ref="AA2942" r:id="rId2936" xr:uid="{00000000-0004-0000-0100-0000770B0000}"/>
    <hyperlink ref="AA2943" r:id="rId2937" xr:uid="{00000000-0004-0000-0100-0000780B0000}"/>
    <hyperlink ref="AA2944" r:id="rId2938" xr:uid="{00000000-0004-0000-0100-0000790B0000}"/>
    <hyperlink ref="AA2945" r:id="rId2939" xr:uid="{00000000-0004-0000-0100-00007A0B0000}"/>
    <hyperlink ref="AA2946" r:id="rId2940" xr:uid="{00000000-0004-0000-0100-00007B0B0000}"/>
    <hyperlink ref="AA2947" r:id="rId2941" xr:uid="{00000000-0004-0000-0100-00007C0B0000}"/>
    <hyperlink ref="AA2948" r:id="rId2942" xr:uid="{00000000-0004-0000-0100-00007D0B0000}"/>
    <hyperlink ref="AA2949" r:id="rId2943" xr:uid="{00000000-0004-0000-0100-00007E0B0000}"/>
    <hyperlink ref="AA2950" r:id="rId2944" xr:uid="{00000000-0004-0000-0100-00007F0B0000}"/>
    <hyperlink ref="AA2951" r:id="rId2945" xr:uid="{00000000-0004-0000-0100-0000800B0000}"/>
    <hyperlink ref="AA2952" r:id="rId2946" xr:uid="{00000000-0004-0000-0100-0000810B0000}"/>
    <hyperlink ref="AA2953" r:id="rId2947" xr:uid="{00000000-0004-0000-0100-0000820B0000}"/>
    <hyperlink ref="AA2954" r:id="rId2948" xr:uid="{00000000-0004-0000-0100-0000830B0000}"/>
    <hyperlink ref="AA2955" r:id="rId2949" xr:uid="{00000000-0004-0000-0100-0000840B0000}"/>
    <hyperlink ref="AA2956" r:id="rId2950" xr:uid="{00000000-0004-0000-0100-0000850B0000}"/>
    <hyperlink ref="AA2957" r:id="rId2951" xr:uid="{00000000-0004-0000-0100-0000860B0000}"/>
    <hyperlink ref="AA2958" r:id="rId2952" xr:uid="{00000000-0004-0000-0100-0000870B0000}"/>
    <hyperlink ref="AA2959" r:id="rId2953" xr:uid="{00000000-0004-0000-0100-0000880B0000}"/>
    <hyperlink ref="AA2960" r:id="rId2954" xr:uid="{00000000-0004-0000-0100-0000890B0000}"/>
    <hyperlink ref="AA2961" r:id="rId2955" xr:uid="{00000000-0004-0000-0100-00008A0B0000}"/>
    <hyperlink ref="AA2962" r:id="rId2956" xr:uid="{00000000-0004-0000-0100-00008B0B0000}"/>
    <hyperlink ref="AA2963" r:id="rId2957" xr:uid="{00000000-0004-0000-0100-00008C0B0000}"/>
    <hyperlink ref="AA2964" r:id="rId2958" xr:uid="{00000000-0004-0000-0100-00008D0B0000}"/>
    <hyperlink ref="AA2965" r:id="rId2959" xr:uid="{00000000-0004-0000-0100-00008E0B0000}"/>
    <hyperlink ref="AA2966" r:id="rId2960" xr:uid="{00000000-0004-0000-0100-00008F0B0000}"/>
    <hyperlink ref="AA2967" r:id="rId2961" xr:uid="{00000000-0004-0000-0100-0000900B0000}"/>
    <hyperlink ref="AA2968" r:id="rId2962" xr:uid="{00000000-0004-0000-0100-0000910B0000}"/>
    <hyperlink ref="AA2969" r:id="rId2963" xr:uid="{00000000-0004-0000-0100-0000920B0000}"/>
    <hyperlink ref="AA2970" r:id="rId2964" xr:uid="{00000000-0004-0000-0100-0000930B0000}"/>
    <hyperlink ref="AA2971" r:id="rId2965" xr:uid="{00000000-0004-0000-0100-0000940B0000}"/>
    <hyperlink ref="AA2972" r:id="rId2966" xr:uid="{00000000-0004-0000-0100-0000950B0000}"/>
    <hyperlink ref="AA2973" r:id="rId2967" xr:uid="{00000000-0004-0000-0100-0000960B0000}"/>
    <hyperlink ref="AA2974" r:id="rId2968" xr:uid="{00000000-0004-0000-0100-0000970B0000}"/>
    <hyperlink ref="AA2975" r:id="rId2969" xr:uid="{00000000-0004-0000-0100-0000980B0000}"/>
    <hyperlink ref="AA2976" r:id="rId2970" xr:uid="{00000000-0004-0000-0100-0000990B0000}"/>
    <hyperlink ref="AA2977" r:id="rId2971" xr:uid="{00000000-0004-0000-0100-00009A0B0000}"/>
    <hyperlink ref="AA2978" r:id="rId2972" xr:uid="{00000000-0004-0000-0100-00009B0B0000}"/>
    <hyperlink ref="AA2979" r:id="rId2973" xr:uid="{00000000-0004-0000-0100-00009C0B0000}"/>
    <hyperlink ref="AA2980" r:id="rId2974" xr:uid="{00000000-0004-0000-0100-00009D0B0000}"/>
    <hyperlink ref="AA2981" r:id="rId2975" xr:uid="{00000000-0004-0000-0100-00009E0B0000}"/>
    <hyperlink ref="AA2982" r:id="rId2976" xr:uid="{00000000-0004-0000-0100-00009F0B0000}"/>
    <hyperlink ref="AA2983" r:id="rId2977" xr:uid="{00000000-0004-0000-0100-0000A00B0000}"/>
    <hyperlink ref="AA2984" r:id="rId2978" xr:uid="{00000000-0004-0000-0100-0000A10B0000}"/>
    <hyperlink ref="AA2985" r:id="rId2979" xr:uid="{00000000-0004-0000-0100-0000A20B0000}"/>
    <hyperlink ref="AA2986" r:id="rId2980" xr:uid="{00000000-0004-0000-0100-0000A30B0000}"/>
    <hyperlink ref="AA2987" r:id="rId2981" xr:uid="{00000000-0004-0000-0100-0000A40B0000}"/>
    <hyperlink ref="AA2988" r:id="rId2982" xr:uid="{00000000-0004-0000-0100-0000A50B0000}"/>
    <hyperlink ref="AA2989" r:id="rId2983" xr:uid="{00000000-0004-0000-0100-0000A60B0000}"/>
    <hyperlink ref="AA2990" r:id="rId2984" xr:uid="{00000000-0004-0000-0100-0000A70B0000}"/>
    <hyperlink ref="AA2991" r:id="rId2985" xr:uid="{00000000-0004-0000-0100-0000A80B0000}"/>
    <hyperlink ref="AA2992" r:id="rId2986" xr:uid="{00000000-0004-0000-0100-0000A90B0000}"/>
    <hyperlink ref="AA2993" r:id="rId2987" xr:uid="{00000000-0004-0000-0100-0000AA0B0000}"/>
    <hyperlink ref="AA2994" r:id="rId2988" xr:uid="{00000000-0004-0000-0100-0000AB0B0000}"/>
    <hyperlink ref="AA2995" r:id="rId2989" xr:uid="{00000000-0004-0000-0100-0000AC0B0000}"/>
    <hyperlink ref="AA2996" r:id="rId2990" xr:uid="{00000000-0004-0000-0100-0000AD0B0000}"/>
    <hyperlink ref="AA2997" r:id="rId2991" xr:uid="{00000000-0004-0000-0100-0000AE0B0000}"/>
    <hyperlink ref="AA2998" r:id="rId2992" xr:uid="{00000000-0004-0000-0100-0000AF0B0000}"/>
    <hyperlink ref="AA2999" r:id="rId2993" xr:uid="{00000000-0004-0000-0100-0000B00B0000}"/>
    <hyperlink ref="AA3000" r:id="rId2994" xr:uid="{00000000-0004-0000-0100-0000B10B0000}"/>
    <hyperlink ref="AA3001" r:id="rId2995" xr:uid="{00000000-0004-0000-0100-0000B20B0000}"/>
    <hyperlink ref="AA3002" r:id="rId2996" xr:uid="{00000000-0004-0000-0100-0000B30B0000}"/>
    <hyperlink ref="AA3003" r:id="rId2997" xr:uid="{00000000-0004-0000-0100-0000B40B0000}"/>
    <hyperlink ref="AA3004" r:id="rId2998" xr:uid="{00000000-0004-0000-0100-0000B50B0000}"/>
    <hyperlink ref="AA3005" r:id="rId2999" xr:uid="{00000000-0004-0000-0100-0000B60B0000}"/>
    <hyperlink ref="AA3006" r:id="rId3000" xr:uid="{00000000-0004-0000-0100-0000B70B0000}"/>
    <hyperlink ref="AA3007" r:id="rId3001" xr:uid="{00000000-0004-0000-0100-0000B80B0000}"/>
    <hyperlink ref="AA3008" r:id="rId3002" xr:uid="{00000000-0004-0000-0100-0000B90B0000}"/>
    <hyperlink ref="AA3009" r:id="rId3003" xr:uid="{00000000-0004-0000-0100-0000BA0B0000}"/>
    <hyperlink ref="AA3010" r:id="rId3004" xr:uid="{00000000-0004-0000-0100-0000BB0B0000}"/>
    <hyperlink ref="AA3011" r:id="rId3005" xr:uid="{00000000-0004-0000-0100-0000BC0B0000}"/>
    <hyperlink ref="AA3012" r:id="rId3006" xr:uid="{00000000-0004-0000-0100-0000BD0B0000}"/>
    <hyperlink ref="AA3013" r:id="rId3007" xr:uid="{00000000-0004-0000-0100-0000BE0B0000}"/>
    <hyperlink ref="AA3014" r:id="rId3008" xr:uid="{00000000-0004-0000-0100-0000BF0B0000}"/>
    <hyperlink ref="AA3015" r:id="rId3009" xr:uid="{00000000-0004-0000-0100-0000C00B0000}"/>
    <hyperlink ref="AA3016" r:id="rId3010" xr:uid="{00000000-0004-0000-0100-0000C10B0000}"/>
    <hyperlink ref="AA3017" r:id="rId3011" xr:uid="{00000000-0004-0000-0100-0000C20B0000}"/>
    <hyperlink ref="AA3018" r:id="rId3012" xr:uid="{00000000-0004-0000-0100-0000C30B0000}"/>
    <hyperlink ref="AA3019" r:id="rId3013" xr:uid="{00000000-0004-0000-0100-0000C40B0000}"/>
    <hyperlink ref="AA3020" r:id="rId3014" xr:uid="{00000000-0004-0000-0100-0000C50B0000}"/>
    <hyperlink ref="AA3021" r:id="rId3015" xr:uid="{00000000-0004-0000-0100-0000C60B0000}"/>
    <hyperlink ref="AA3022" r:id="rId3016" xr:uid="{00000000-0004-0000-0100-0000C70B0000}"/>
    <hyperlink ref="AA3023" r:id="rId3017" xr:uid="{00000000-0004-0000-0100-0000C80B0000}"/>
    <hyperlink ref="AA3024" r:id="rId3018" xr:uid="{00000000-0004-0000-0100-0000C90B0000}"/>
    <hyperlink ref="AA3025" r:id="rId3019" xr:uid="{00000000-0004-0000-0100-0000CA0B0000}"/>
    <hyperlink ref="AA3026" r:id="rId3020" xr:uid="{00000000-0004-0000-0100-0000CB0B0000}"/>
    <hyperlink ref="AA3027" r:id="rId3021" xr:uid="{00000000-0004-0000-0100-0000CC0B0000}"/>
    <hyperlink ref="AA3028" r:id="rId3022" xr:uid="{00000000-0004-0000-0100-0000CD0B0000}"/>
    <hyperlink ref="AA3029" r:id="rId3023" xr:uid="{00000000-0004-0000-0100-0000CE0B0000}"/>
    <hyperlink ref="AA3030" r:id="rId3024" xr:uid="{00000000-0004-0000-0100-0000CF0B0000}"/>
    <hyperlink ref="AA3031" r:id="rId3025" xr:uid="{00000000-0004-0000-0100-0000D00B0000}"/>
    <hyperlink ref="AA3032" r:id="rId3026" xr:uid="{00000000-0004-0000-0100-0000D10B0000}"/>
    <hyperlink ref="AA3033" r:id="rId3027" xr:uid="{00000000-0004-0000-0100-0000D20B0000}"/>
    <hyperlink ref="AA3034" r:id="rId3028" xr:uid="{00000000-0004-0000-0100-0000D30B0000}"/>
    <hyperlink ref="AA3035" r:id="rId3029" xr:uid="{00000000-0004-0000-0100-0000D40B0000}"/>
    <hyperlink ref="AA3036" r:id="rId3030" xr:uid="{00000000-0004-0000-0100-0000D50B0000}"/>
    <hyperlink ref="AA3037" r:id="rId3031" xr:uid="{00000000-0004-0000-0100-0000D60B0000}"/>
    <hyperlink ref="AA3038" r:id="rId3032" xr:uid="{00000000-0004-0000-0100-0000D70B0000}"/>
    <hyperlink ref="AA3039" r:id="rId3033" xr:uid="{00000000-0004-0000-0100-0000D80B0000}"/>
    <hyperlink ref="AA3040" r:id="rId3034" xr:uid="{00000000-0004-0000-0100-0000D90B0000}"/>
    <hyperlink ref="AA3041" r:id="rId3035" xr:uid="{00000000-0004-0000-0100-0000DA0B0000}"/>
    <hyperlink ref="AA3042" r:id="rId3036" xr:uid="{00000000-0004-0000-0100-0000DB0B0000}"/>
    <hyperlink ref="AA3043" r:id="rId3037" xr:uid="{00000000-0004-0000-0100-0000DC0B0000}"/>
    <hyperlink ref="AA3044" r:id="rId3038" xr:uid="{00000000-0004-0000-0100-0000DD0B0000}"/>
    <hyperlink ref="AA3045" r:id="rId3039" xr:uid="{00000000-0004-0000-0100-0000DE0B0000}"/>
    <hyperlink ref="AA3046" r:id="rId3040" xr:uid="{00000000-0004-0000-0100-0000DF0B0000}"/>
    <hyperlink ref="AA3047" r:id="rId3041" xr:uid="{00000000-0004-0000-0100-0000E00B0000}"/>
    <hyperlink ref="AA3048" r:id="rId3042" xr:uid="{00000000-0004-0000-0100-0000E10B0000}"/>
    <hyperlink ref="AA3049" r:id="rId3043" xr:uid="{00000000-0004-0000-0100-0000E20B0000}"/>
    <hyperlink ref="AA3050" r:id="rId3044" xr:uid="{00000000-0004-0000-0100-0000E30B0000}"/>
    <hyperlink ref="AA3051" r:id="rId3045" xr:uid="{00000000-0004-0000-0100-0000E40B0000}"/>
    <hyperlink ref="AA3052" r:id="rId3046" xr:uid="{00000000-0004-0000-0100-0000E50B0000}"/>
    <hyperlink ref="AA3053" r:id="rId3047" xr:uid="{00000000-0004-0000-0100-0000E60B0000}"/>
    <hyperlink ref="AA3054" r:id="rId3048" xr:uid="{00000000-0004-0000-0100-0000E70B0000}"/>
    <hyperlink ref="AA3055" r:id="rId3049" xr:uid="{00000000-0004-0000-0100-0000E80B0000}"/>
    <hyperlink ref="AA3056" r:id="rId3050" xr:uid="{00000000-0004-0000-0100-0000E90B0000}"/>
    <hyperlink ref="AA3057" r:id="rId3051" xr:uid="{00000000-0004-0000-0100-0000EA0B0000}"/>
    <hyperlink ref="AA3058" r:id="rId3052" xr:uid="{00000000-0004-0000-0100-0000EB0B0000}"/>
    <hyperlink ref="AA3059" r:id="rId3053" xr:uid="{00000000-0004-0000-0100-0000EC0B0000}"/>
    <hyperlink ref="AA3060" r:id="rId3054" xr:uid="{00000000-0004-0000-0100-0000ED0B0000}"/>
    <hyperlink ref="AA3061" r:id="rId3055" xr:uid="{00000000-0004-0000-0100-0000EE0B0000}"/>
    <hyperlink ref="AA3062" r:id="rId3056" xr:uid="{00000000-0004-0000-0100-0000EF0B0000}"/>
    <hyperlink ref="AA3063" r:id="rId3057" xr:uid="{00000000-0004-0000-0100-0000F00B0000}"/>
    <hyperlink ref="AA3064" r:id="rId3058" xr:uid="{00000000-0004-0000-0100-0000F10B0000}"/>
    <hyperlink ref="AA3065" r:id="rId3059" xr:uid="{00000000-0004-0000-0100-0000F20B0000}"/>
    <hyperlink ref="AA3066" r:id="rId3060" xr:uid="{00000000-0004-0000-0100-0000F30B0000}"/>
    <hyperlink ref="AA3067" r:id="rId3061" xr:uid="{00000000-0004-0000-0100-0000F40B0000}"/>
    <hyperlink ref="AA3068" r:id="rId3062" xr:uid="{00000000-0004-0000-0100-0000F50B0000}"/>
    <hyperlink ref="AA3069" r:id="rId3063" xr:uid="{00000000-0004-0000-0100-0000F60B0000}"/>
    <hyperlink ref="AA3070" r:id="rId3064" xr:uid="{00000000-0004-0000-0100-0000F70B0000}"/>
    <hyperlink ref="AA3071" r:id="rId3065" xr:uid="{00000000-0004-0000-0100-0000F80B0000}"/>
    <hyperlink ref="AA3072" r:id="rId3066" xr:uid="{00000000-0004-0000-0100-0000F90B0000}"/>
    <hyperlink ref="AA3073" r:id="rId3067" xr:uid="{00000000-0004-0000-0100-0000FA0B0000}"/>
    <hyperlink ref="AA3074" r:id="rId3068" xr:uid="{00000000-0004-0000-0100-0000FB0B0000}"/>
    <hyperlink ref="AA3075" r:id="rId3069" xr:uid="{00000000-0004-0000-0100-0000FC0B0000}"/>
    <hyperlink ref="AA3076" r:id="rId3070" xr:uid="{00000000-0004-0000-0100-0000FD0B0000}"/>
    <hyperlink ref="AA3077" r:id="rId3071" xr:uid="{00000000-0004-0000-0100-0000FE0B0000}"/>
    <hyperlink ref="AA3078" r:id="rId3072" xr:uid="{00000000-0004-0000-0100-0000FF0B0000}"/>
    <hyperlink ref="AA3079" r:id="rId3073" xr:uid="{00000000-0004-0000-0100-0000000C0000}"/>
    <hyperlink ref="AA3080" r:id="rId3074" xr:uid="{00000000-0004-0000-0100-0000010C0000}"/>
    <hyperlink ref="AA3081" r:id="rId3075" xr:uid="{00000000-0004-0000-0100-0000020C0000}"/>
    <hyperlink ref="AA3082" r:id="rId3076" xr:uid="{00000000-0004-0000-0100-0000030C0000}"/>
    <hyperlink ref="AA3083" r:id="rId3077" xr:uid="{00000000-0004-0000-0100-0000040C0000}"/>
    <hyperlink ref="AA3084" r:id="rId3078" xr:uid="{00000000-0004-0000-0100-0000050C0000}"/>
    <hyperlink ref="AA3085" r:id="rId3079" xr:uid="{00000000-0004-0000-0100-0000060C0000}"/>
    <hyperlink ref="AA3086" r:id="rId3080" xr:uid="{00000000-0004-0000-0100-0000070C0000}"/>
    <hyperlink ref="AA3087" r:id="rId3081" xr:uid="{00000000-0004-0000-0100-0000080C0000}"/>
    <hyperlink ref="AA3088" r:id="rId3082" xr:uid="{00000000-0004-0000-0100-0000090C0000}"/>
    <hyperlink ref="AA3089" r:id="rId3083" xr:uid="{00000000-0004-0000-0100-00000A0C0000}"/>
    <hyperlink ref="AA3090" r:id="rId3084" xr:uid="{00000000-0004-0000-0100-00000B0C0000}"/>
    <hyperlink ref="AA3091" r:id="rId3085" xr:uid="{00000000-0004-0000-0100-00000C0C0000}"/>
    <hyperlink ref="AA3092" r:id="rId3086" xr:uid="{00000000-0004-0000-0100-00000D0C0000}"/>
    <hyperlink ref="AA3093" r:id="rId3087" xr:uid="{00000000-0004-0000-0100-00000E0C0000}"/>
    <hyperlink ref="AA3094" r:id="rId3088" xr:uid="{00000000-0004-0000-0100-00000F0C0000}"/>
    <hyperlink ref="AA3095" r:id="rId3089" xr:uid="{00000000-0004-0000-0100-0000100C0000}"/>
    <hyperlink ref="AA3096" r:id="rId3090" xr:uid="{00000000-0004-0000-0100-0000110C0000}"/>
    <hyperlink ref="AA3097" r:id="rId3091" xr:uid="{00000000-0004-0000-0100-0000120C0000}"/>
    <hyperlink ref="AA3098" r:id="rId3092" xr:uid="{00000000-0004-0000-0100-0000130C0000}"/>
    <hyperlink ref="AA3099" r:id="rId3093" xr:uid="{00000000-0004-0000-0100-0000140C0000}"/>
    <hyperlink ref="AA3100" r:id="rId3094" xr:uid="{00000000-0004-0000-0100-0000150C0000}"/>
    <hyperlink ref="AA3101" r:id="rId3095" xr:uid="{00000000-0004-0000-0100-0000160C0000}"/>
    <hyperlink ref="AA3102" r:id="rId3096" xr:uid="{00000000-0004-0000-0100-0000170C0000}"/>
    <hyperlink ref="AA3103" r:id="rId3097" xr:uid="{00000000-0004-0000-0100-0000180C0000}"/>
    <hyperlink ref="AA3104" r:id="rId3098" xr:uid="{00000000-0004-0000-0100-0000190C0000}"/>
    <hyperlink ref="AA3105" r:id="rId3099" xr:uid="{00000000-0004-0000-0100-00001A0C0000}"/>
    <hyperlink ref="AA3106" r:id="rId3100" xr:uid="{00000000-0004-0000-0100-00001B0C0000}"/>
    <hyperlink ref="AA3107" r:id="rId3101" xr:uid="{00000000-0004-0000-0100-00001C0C0000}"/>
    <hyperlink ref="AA3108" r:id="rId3102" xr:uid="{00000000-0004-0000-0100-00001D0C0000}"/>
    <hyperlink ref="AA3109" r:id="rId3103" xr:uid="{00000000-0004-0000-0100-00001E0C0000}"/>
    <hyperlink ref="AA3110" r:id="rId3104" xr:uid="{00000000-0004-0000-0100-00001F0C0000}"/>
    <hyperlink ref="AA3111" r:id="rId3105" xr:uid="{00000000-0004-0000-0100-0000200C0000}"/>
    <hyperlink ref="AA3112" r:id="rId3106" xr:uid="{00000000-0004-0000-0100-0000210C0000}"/>
    <hyperlink ref="AA3113" r:id="rId3107" xr:uid="{00000000-0004-0000-0100-0000220C0000}"/>
    <hyperlink ref="AA3114" r:id="rId3108" xr:uid="{00000000-0004-0000-0100-0000230C0000}"/>
    <hyperlink ref="AA3115" r:id="rId3109" xr:uid="{00000000-0004-0000-0100-0000240C0000}"/>
    <hyperlink ref="AA3116" r:id="rId3110" xr:uid="{00000000-0004-0000-0100-0000250C0000}"/>
    <hyperlink ref="AA3117" r:id="rId3111" xr:uid="{00000000-0004-0000-0100-0000260C0000}"/>
    <hyperlink ref="AA3118" r:id="rId3112" xr:uid="{00000000-0004-0000-0100-0000270C0000}"/>
    <hyperlink ref="AA3119" r:id="rId3113" xr:uid="{00000000-0004-0000-0100-0000280C0000}"/>
    <hyperlink ref="AA3120" r:id="rId3114" xr:uid="{00000000-0004-0000-0100-0000290C0000}"/>
    <hyperlink ref="AA3121" r:id="rId3115" xr:uid="{00000000-0004-0000-0100-00002A0C0000}"/>
    <hyperlink ref="AA3122" r:id="rId3116" xr:uid="{00000000-0004-0000-0100-00002B0C0000}"/>
    <hyperlink ref="AA3123" r:id="rId3117" xr:uid="{00000000-0004-0000-0100-00002C0C0000}"/>
    <hyperlink ref="AA3124" r:id="rId3118" xr:uid="{00000000-0004-0000-0100-00002D0C0000}"/>
    <hyperlink ref="AA3125" r:id="rId3119" xr:uid="{00000000-0004-0000-0100-00002E0C0000}"/>
    <hyperlink ref="AA3126" r:id="rId3120" xr:uid="{00000000-0004-0000-0100-00002F0C0000}"/>
    <hyperlink ref="AA3127" r:id="rId3121" xr:uid="{00000000-0004-0000-0100-0000300C0000}"/>
    <hyperlink ref="AA3128" r:id="rId3122" xr:uid="{00000000-0004-0000-0100-0000310C0000}"/>
    <hyperlink ref="AA3129" r:id="rId3123" xr:uid="{00000000-0004-0000-0100-0000320C0000}"/>
    <hyperlink ref="AA3130" r:id="rId3124" xr:uid="{00000000-0004-0000-0100-0000330C0000}"/>
    <hyperlink ref="AA3131" r:id="rId3125" xr:uid="{00000000-0004-0000-0100-0000340C0000}"/>
    <hyperlink ref="AA3132" r:id="rId3126" xr:uid="{00000000-0004-0000-0100-0000350C0000}"/>
    <hyperlink ref="AA3133" r:id="rId3127" xr:uid="{00000000-0004-0000-0100-0000360C0000}"/>
    <hyperlink ref="AA3134" r:id="rId3128" xr:uid="{00000000-0004-0000-0100-0000370C0000}"/>
    <hyperlink ref="AA3135" r:id="rId3129" xr:uid="{00000000-0004-0000-0100-0000380C0000}"/>
    <hyperlink ref="AA3136" r:id="rId3130" xr:uid="{00000000-0004-0000-0100-0000390C0000}"/>
    <hyperlink ref="AA3137" r:id="rId3131" xr:uid="{00000000-0004-0000-0100-00003A0C0000}"/>
    <hyperlink ref="AA3138" r:id="rId3132" xr:uid="{00000000-0004-0000-0100-00003B0C0000}"/>
    <hyperlink ref="AA3139" r:id="rId3133" xr:uid="{00000000-0004-0000-0100-00003C0C0000}"/>
    <hyperlink ref="AA3140" r:id="rId3134" xr:uid="{00000000-0004-0000-0100-00003D0C0000}"/>
    <hyperlink ref="AA3141" r:id="rId3135" xr:uid="{00000000-0004-0000-0100-00003E0C0000}"/>
    <hyperlink ref="AA3142" r:id="rId3136" xr:uid="{00000000-0004-0000-0100-00003F0C0000}"/>
    <hyperlink ref="AA3143" r:id="rId3137" xr:uid="{00000000-0004-0000-0100-0000400C0000}"/>
    <hyperlink ref="AA3144" r:id="rId3138" xr:uid="{00000000-0004-0000-0100-0000410C0000}"/>
    <hyperlink ref="AA3145" r:id="rId3139" xr:uid="{00000000-0004-0000-0100-0000420C0000}"/>
    <hyperlink ref="AA3146" r:id="rId3140" xr:uid="{00000000-0004-0000-0100-0000430C0000}"/>
    <hyperlink ref="AA3147" r:id="rId3141" xr:uid="{00000000-0004-0000-0100-0000440C0000}"/>
    <hyperlink ref="AA3148" r:id="rId3142" xr:uid="{00000000-0004-0000-0100-0000450C0000}"/>
    <hyperlink ref="AA3149" r:id="rId3143" xr:uid="{00000000-0004-0000-0100-0000460C0000}"/>
    <hyperlink ref="AA3150" r:id="rId3144" xr:uid="{00000000-0004-0000-0100-0000470C0000}"/>
    <hyperlink ref="AA3151" r:id="rId3145" xr:uid="{00000000-0004-0000-0100-0000480C0000}"/>
    <hyperlink ref="AA3152" r:id="rId3146" xr:uid="{00000000-0004-0000-0100-0000490C0000}"/>
    <hyperlink ref="AA3153" r:id="rId3147" xr:uid="{00000000-0004-0000-0100-00004A0C0000}"/>
    <hyperlink ref="AA3154" r:id="rId3148" xr:uid="{00000000-0004-0000-0100-00004B0C0000}"/>
    <hyperlink ref="AA3155" r:id="rId3149" xr:uid="{00000000-0004-0000-0100-00004C0C0000}"/>
    <hyperlink ref="AA3156" r:id="rId3150" xr:uid="{00000000-0004-0000-0100-00004D0C0000}"/>
    <hyperlink ref="AA3157" r:id="rId3151" xr:uid="{00000000-0004-0000-0100-00004E0C0000}"/>
    <hyperlink ref="AA3158" r:id="rId3152" xr:uid="{00000000-0004-0000-0100-00004F0C0000}"/>
    <hyperlink ref="AA3159" r:id="rId3153" xr:uid="{00000000-0004-0000-0100-0000500C0000}"/>
    <hyperlink ref="AA3160" r:id="rId3154" xr:uid="{00000000-0004-0000-0100-0000510C0000}"/>
    <hyperlink ref="AA3161" r:id="rId3155" xr:uid="{00000000-0004-0000-0100-0000520C0000}"/>
    <hyperlink ref="AA3162" r:id="rId3156" xr:uid="{00000000-0004-0000-0100-0000530C0000}"/>
    <hyperlink ref="AA3163" r:id="rId3157" xr:uid="{00000000-0004-0000-0100-0000540C0000}"/>
    <hyperlink ref="AA3164" r:id="rId3158" xr:uid="{00000000-0004-0000-0100-0000550C0000}"/>
    <hyperlink ref="AA3165" r:id="rId3159" xr:uid="{00000000-0004-0000-0100-0000560C0000}"/>
    <hyperlink ref="AA3166" r:id="rId3160" xr:uid="{00000000-0004-0000-0100-0000570C0000}"/>
    <hyperlink ref="AA3167" r:id="rId3161" xr:uid="{00000000-0004-0000-0100-0000580C0000}"/>
    <hyperlink ref="AA3168" r:id="rId3162" xr:uid="{00000000-0004-0000-0100-0000590C0000}"/>
    <hyperlink ref="AA3169" r:id="rId3163" xr:uid="{00000000-0004-0000-0100-00005A0C0000}"/>
    <hyperlink ref="AA3170" r:id="rId3164" xr:uid="{00000000-0004-0000-0100-00005B0C0000}"/>
    <hyperlink ref="AA3171" r:id="rId3165" xr:uid="{00000000-0004-0000-0100-00005C0C0000}"/>
    <hyperlink ref="AA3172" r:id="rId3166" xr:uid="{00000000-0004-0000-0100-00005D0C0000}"/>
    <hyperlink ref="AA3173" r:id="rId3167" xr:uid="{00000000-0004-0000-0100-00005E0C0000}"/>
    <hyperlink ref="AA3174" r:id="rId3168" xr:uid="{00000000-0004-0000-0100-00005F0C0000}"/>
    <hyperlink ref="AA3175" r:id="rId3169" xr:uid="{00000000-0004-0000-0100-0000600C0000}"/>
    <hyperlink ref="AA3176" r:id="rId3170" xr:uid="{00000000-0004-0000-0100-0000610C0000}"/>
    <hyperlink ref="AA3177" r:id="rId3171" xr:uid="{00000000-0004-0000-0100-0000620C0000}"/>
    <hyperlink ref="AA3178" r:id="rId3172" xr:uid="{00000000-0004-0000-0100-0000630C0000}"/>
    <hyperlink ref="AA3179" r:id="rId3173" xr:uid="{00000000-0004-0000-0100-0000640C0000}"/>
    <hyperlink ref="AA3180" r:id="rId3174" xr:uid="{00000000-0004-0000-0100-0000650C0000}"/>
    <hyperlink ref="AA3181" r:id="rId3175" xr:uid="{00000000-0004-0000-0100-0000660C0000}"/>
    <hyperlink ref="AA3182" r:id="rId3176" xr:uid="{00000000-0004-0000-0100-0000670C0000}"/>
    <hyperlink ref="AA3183" r:id="rId3177" xr:uid="{00000000-0004-0000-0100-0000680C0000}"/>
    <hyperlink ref="AA3184" r:id="rId3178" xr:uid="{00000000-0004-0000-0100-0000690C0000}"/>
    <hyperlink ref="AA3185" r:id="rId3179" xr:uid="{00000000-0004-0000-0100-00006A0C0000}"/>
    <hyperlink ref="AA3186" r:id="rId3180" xr:uid="{00000000-0004-0000-0100-00006B0C0000}"/>
    <hyperlink ref="AA3187" r:id="rId3181" xr:uid="{00000000-0004-0000-0100-00006C0C0000}"/>
    <hyperlink ref="AA3188" r:id="rId3182" xr:uid="{00000000-0004-0000-0100-00006D0C0000}"/>
    <hyperlink ref="AA3189" r:id="rId3183" xr:uid="{00000000-0004-0000-0100-00006E0C0000}"/>
    <hyperlink ref="AA3190" r:id="rId3184" xr:uid="{00000000-0004-0000-0100-00006F0C0000}"/>
    <hyperlink ref="AA3191" r:id="rId3185" xr:uid="{00000000-0004-0000-0100-0000700C0000}"/>
    <hyperlink ref="AA3192" r:id="rId3186" xr:uid="{00000000-0004-0000-0100-0000710C0000}"/>
    <hyperlink ref="AA3193" r:id="rId3187" xr:uid="{00000000-0004-0000-0100-0000720C0000}"/>
    <hyperlink ref="AA3194" r:id="rId3188" xr:uid="{00000000-0004-0000-0100-0000730C0000}"/>
    <hyperlink ref="AA3195" r:id="rId3189" xr:uid="{00000000-0004-0000-0100-0000740C0000}"/>
    <hyperlink ref="AA3196" r:id="rId3190" xr:uid="{00000000-0004-0000-0100-0000750C0000}"/>
    <hyperlink ref="AA3197" r:id="rId3191" xr:uid="{00000000-0004-0000-0100-0000760C0000}"/>
    <hyperlink ref="AA3198" r:id="rId3192" xr:uid="{00000000-0004-0000-0100-0000770C0000}"/>
    <hyperlink ref="AA3199" r:id="rId3193" xr:uid="{00000000-0004-0000-0100-0000780C0000}"/>
    <hyperlink ref="AA3200" r:id="rId3194" xr:uid="{00000000-0004-0000-0100-0000790C0000}"/>
    <hyperlink ref="AA3201" r:id="rId3195" xr:uid="{00000000-0004-0000-0100-00007A0C0000}"/>
    <hyperlink ref="AA3202" r:id="rId3196" xr:uid="{00000000-0004-0000-0100-00007B0C0000}"/>
    <hyperlink ref="AA3203" r:id="rId3197" xr:uid="{00000000-0004-0000-0100-00007C0C0000}"/>
    <hyperlink ref="AA3204" r:id="rId3198" xr:uid="{00000000-0004-0000-0100-00007D0C0000}"/>
    <hyperlink ref="AA3205" r:id="rId3199" xr:uid="{00000000-0004-0000-0100-00007E0C0000}"/>
    <hyperlink ref="AA3206" r:id="rId3200" xr:uid="{00000000-0004-0000-0100-00007F0C0000}"/>
    <hyperlink ref="AA3207" r:id="rId3201" xr:uid="{00000000-0004-0000-0100-0000800C0000}"/>
    <hyperlink ref="AA3208" r:id="rId3202" xr:uid="{00000000-0004-0000-0100-0000810C0000}"/>
    <hyperlink ref="AA3209" r:id="rId3203" xr:uid="{00000000-0004-0000-0100-0000820C0000}"/>
    <hyperlink ref="AA3210" r:id="rId3204" xr:uid="{00000000-0004-0000-0100-0000830C0000}"/>
    <hyperlink ref="AA3211" r:id="rId3205" xr:uid="{00000000-0004-0000-0100-0000840C0000}"/>
    <hyperlink ref="AA3212" r:id="rId3206" xr:uid="{00000000-0004-0000-0100-0000850C0000}"/>
    <hyperlink ref="AA3213" r:id="rId3207" xr:uid="{00000000-0004-0000-0100-0000860C0000}"/>
    <hyperlink ref="AA3214" r:id="rId3208" xr:uid="{00000000-0004-0000-0100-0000870C0000}"/>
    <hyperlink ref="AA3215" r:id="rId3209" xr:uid="{00000000-0004-0000-0100-0000880C0000}"/>
    <hyperlink ref="AA3216" r:id="rId3210" xr:uid="{00000000-0004-0000-0100-0000890C0000}"/>
    <hyperlink ref="AA3217" r:id="rId3211" xr:uid="{00000000-0004-0000-0100-00008A0C0000}"/>
    <hyperlink ref="AA3218" r:id="rId3212" xr:uid="{00000000-0004-0000-0100-00008B0C0000}"/>
    <hyperlink ref="AA3219" r:id="rId3213" xr:uid="{00000000-0004-0000-0100-00008C0C0000}"/>
    <hyperlink ref="AA3220" r:id="rId3214" xr:uid="{00000000-0004-0000-0100-00008D0C0000}"/>
    <hyperlink ref="AA3221" r:id="rId3215" xr:uid="{00000000-0004-0000-0100-00008E0C0000}"/>
    <hyperlink ref="AA3222" r:id="rId3216" xr:uid="{00000000-0004-0000-0100-00008F0C0000}"/>
    <hyperlink ref="AA3223" r:id="rId3217" xr:uid="{00000000-0004-0000-0100-0000900C0000}"/>
    <hyperlink ref="AA3224" r:id="rId3218" xr:uid="{00000000-0004-0000-0100-0000910C0000}"/>
    <hyperlink ref="AA3225" r:id="rId3219" xr:uid="{00000000-0004-0000-0100-0000920C0000}"/>
    <hyperlink ref="AA3226" r:id="rId3220" xr:uid="{00000000-0004-0000-0100-0000930C0000}"/>
    <hyperlink ref="AA3227" r:id="rId3221" xr:uid="{00000000-0004-0000-0100-0000940C0000}"/>
    <hyperlink ref="AA3228" r:id="rId3222" xr:uid="{00000000-0004-0000-0100-0000950C0000}"/>
    <hyperlink ref="AA3229" r:id="rId3223" xr:uid="{00000000-0004-0000-0100-0000960C0000}"/>
    <hyperlink ref="AA3230" r:id="rId3224" xr:uid="{00000000-0004-0000-0100-0000970C0000}"/>
    <hyperlink ref="AA3231" r:id="rId3225" xr:uid="{00000000-0004-0000-0100-0000980C0000}"/>
    <hyperlink ref="AA3232" r:id="rId3226" xr:uid="{00000000-0004-0000-0100-0000990C0000}"/>
    <hyperlink ref="AA3233" r:id="rId3227" xr:uid="{00000000-0004-0000-0100-00009A0C0000}"/>
    <hyperlink ref="AA3234" r:id="rId3228" xr:uid="{00000000-0004-0000-0100-00009B0C0000}"/>
    <hyperlink ref="AA3235" r:id="rId3229" xr:uid="{00000000-0004-0000-0100-00009C0C0000}"/>
    <hyperlink ref="AA3236" r:id="rId3230" xr:uid="{00000000-0004-0000-0100-00009D0C0000}"/>
    <hyperlink ref="AA3237" r:id="rId3231" xr:uid="{00000000-0004-0000-0100-00009E0C0000}"/>
    <hyperlink ref="AA3238" r:id="rId3232" xr:uid="{00000000-0004-0000-0100-00009F0C0000}"/>
    <hyperlink ref="AA3239" r:id="rId3233" xr:uid="{00000000-0004-0000-0100-0000A00C0000}"/>
    <hyperlink ref="AA3240" r:id="rId3234" xr:uid="{00000000-0004-0000-0100-0000A10C0000}"/>
    <hyperlink ref="AA3241" r:id="rId3235" xr:uid="{00000000-0004-0000-0100-0000A20C0000}"/>
    <hyperlink ref="AA3242" r:id="rId3236" xr:uid="{00000000-0004-0000-0100-0000A30C0000}"/>
    <hyperlink ref="AA3243" r:id="rId3237" xr:uid="{00000000-0004-0000-0100-0000A40C0000}"/>
    <hyperlink ref="AA3244" r:id="rId3238" xr:uid="{00000000-0004-0000-0100-0000A50C0000}"/>
    <hyperlink ref="AA3245" r:id="rId3239" xr:uid="{00000000-0004-0000-0100-0000A60C0000}"/>
    <hyperlink ref="AA3246" r:id="rId3240" xr:uid="{00000000-0004-0000-0100-0000A70C0000}"/>
    <hyperlink ref="AA3247" r:id="rId3241" xr:uid="{00000000-0004-0000-0100-0000A80C0000}"/>
    <hyperlink ref="AA3248" r:id="rId3242" xr:uid="{00000000-0004-0000-0100-0000A90C0000}"/>
    <hyperlink ref="AA3249" r:id="rId3243" xr:uid="{00000000-0004-0000-0100-0000AA0C0000}"/>
    <hyperlink ref="AA3250" r:id="rId3244" xr:uid="{00000000-0004-0000-0100-0000AB0C0000}"/>
    <hyperlink ref="AA3251" r:id="rId3245" xr:uid="{00000000-0004-0000-0100-0000AC0C0000}"/>
    <hyperlink ref="AA3252" r:id="rId3246" xr:uid="{00000000-0004-0000-0100-0000AD0C0000}"/>
    <hyperlink ref="AA3253" r:id="rId3247" xr:uid="{00000000-0004-0000-0100-0000AE0C0000}"/>
    <hyperlink ref="AA3254" r:id="rId3248" xr:uid="{00000000-0004-0000-0100-0000AF0C0000}"/>
    <hyperlink ref="AA3255" r:id="rId3249" xr:uid="{00000000-0004-0000-0100-0000B00C0000}"/>
    <hyperlink ref="AA3256" r:id="rId3250" xr:uid="{00000000-0004-0000-0100-0000B10C0000}"/>
    <hyperlink ref="AA3257" r:id="rId3251" xr:uid="{00000000-0004-0000-0100-0000B20C0000}"/>
    <hyperlink ref="AA3258" r:id="rId3252" xr:uid="{00000000-0004-0000-0100-0000B30C0000}"/>
    <hyperlink ref="AA3259" r:id="rId3253" xr:uid="{00000000-0004-0000-0100-0000B40C0000}"/>
    <hyperlink ref="AA3260" r:id="rId3254" xr:uid="{00000000-0004-0000-0100-0000B50C0000}"/>
    <hyperlink ref="AA3261" r:id="rId3255" xr:uid="{00000000-0004-0000-0100-0000B60C0000}"/>
    <hyperlink ref="AA3262" r:id="rId3256" xr:uid="{00000000-0004-0000-0100-0000B70C0000}"/>
    <hyperlink ref="AA3263" r:id="rId3257" xr:uid="{00000000-0004-0000-0100-0000B80C0000}"/>
    <hyperlink ref="AA3264" r:id="rId3258" xr:uid="{00000000-0004-0000-0100-0000B90C0000}"/>
    <hyperlink ref="AA3265" r:id="rId3259" xr:uid="{00000000-0004-0000-0100-0000BA0C0000}"/>
    <hyperlink ref="AA3266" r:id="rId3260" xr:uid="{00000000-0004-0000-0100-0000BB0C0000}"/>
    <hyperlink ref="AA3267" r:id="rId3261" xr:uid="{00000000-0004-0000-0100-0000BC0C0000}"/>
    <hyperlink ref="AA3268" r:id="rId3262" xr:uid="{00000000-0004-0000-0100-0000BD0C0000}"/>
    <hyperlink ref="AA3269" r:id="rId3263" xr:uid="{00000000-0004-0000-0100-0000BE0C0000}"/>
    <hyperlink ref="AA3270" r:id="rId3264" xr:uid="{00000000-0004-0000-0100-0000BF0C0000}"/>
    <hyperlink ref="AA3271" r:id="rId3265" xr:uid="{00000000-0004-0000-0100-0000C00C0000}"/>
    <hyperlink ref="AA3272" r:id="rId3266" xr:uid="{00000000-0004-0000-0100-0000C10C0000}"/>
    <hyperlink ref="AA3273" r:id="rId3267" xr:uid="{00000000-0004-0000-0100-0000C20C0000}"/>
    <hyperlink ref="AA3274" r:id="rId3268" xr:uid="{00000000-0004-0000-0100-0000C30C0000}"/>
    <hyperlink ref="AA3275" r:id="rId3269" xr:uid="{00000000-0004-0000-0100-0000C40C0000}"/>
    <hyperlink ref="AA3276" r:id="rId3270" xr:uid="{00000000-0004-0000-0100-0000C50C0000}"/>
    <hyperlink ref="AA3277" r:id="rId3271" xr:uid="{00000000-0004-0000-0100-0000C60C0000}"/>
    <hyperlink ref="AA3278" r:id="rId3272" xr:uid="{00000000-0004-0000-0100-0000C70C0000}"/>
    <hyperlink ref="AA3279" r:id="rId3273" xr:uid="{00000000-0004-0000-0100-0000C80C0000}"/>
    <hyperlink ref="AA3280" r:id="rId3274" xr:uid="{00000000-0004-0000-0100-0000C90C0000}"/>
    <hyperlink ref="AA3281" r:id="rId3275" xr:uid="{00000000-0004-0000-0100-0000CA0C0000}"/>
    <hyperlink ref="AA3282" r:id="rId3276" xr:uid="{00000000-0004-0000-0100-0000CB0C0000}"/>
    <hyperlink ref="AA3283" r:id="rId3277" xr:uid="{00000000-0004-0000-0100-0000CC0C0000}"/>
    <hyperlink ref="AA3284" r:id="rId3278" xr:uid="{00000000-0004-0000-0100-0000CD0C0000}"/>
    <hyperlink ref="AA3285" r:id="rId3279" xr:uid="{00000000-0004-0000-0100-0000CE0C0000}"/>
    <hyperlink ref="AA3286" r:id="rId3280" xr:uid="{00000000-0004-0000-0100-0000CF0C0000}"/>
    <hyperlink ref="AA3287" r:id="rId3281" xr:uid="{00000000-0004-0000-0100-0000D00C0000}"/>
    <hyperlink ref="AA3288" r:id="rId3282" xr:uid="{00000000-0004-0000-0100-0000D10C0000}"/>
    <hyperlink ref="AA3289" r:id="rId3283" xr:uid="{00000000-0004-0000-0100-0000D20C0000}"/>
    <hyperlink ref="AA3290" r:id="rId3284" xr:uid="{00000000-0004-0000-0100-0000D30C0000}"/>
    <hyperlink ref="AA3291" r:id="rId3285" xr:uid="{00000000-0004-0000-0100-0000D40C0000}"/>
    <hyperlink ref="AA3292" r:id="rId3286" xr:uid="{00000000-0004-0000-0100-0000D50C0000}"/>
    <hyperlink ref="AA3293" r:id="rId3287" xr:uid="{00000000-0004-0000-0100-0000D60C0000}"/>
    <hyperlink ref="AA3294" r:id="rId3288" xr:uid="{00000000-0004-0000-0100-0000D70C0000}"/>
    <hyperlink ref="AA3295" r:id="rId3289" xr:uid="{00000000-0004-0000-0100-0000D80C0000}"/>
    <hyperlink ref="AA3296" r:id="rId3290" xr:uid="{00000000-0004-0000-0100-0000D90C0000}"/>
    <hyperlink ref="AA3297" r:id="rId3291" xr:uid="{00000000-0004-0000-0100-0000DA0C0000}"/>
    <hyperlink ref="AA3298" r:id="rId3292" xr:uid="{00000000-0004-0000-0100-0000DB0C0000}"/>
    <hyperlink ref="AA3299" r:id="rId3293" xr:uid="{00000000-0004-0000-0100-0000DC0C0000}"/>
    <hyperlink ref="AA3300" r:id="rId3294" xr:uid="{00000000-0004-0000-0100-0000DD0C0000}"/>
    <hyperlink ref="AA3301" r:id="rId3295" xr:uid="{00000000-0004-0000-0100-0000DE0C0000}"/>
    <hyperlink ref="AA3302" r:id="rId3296" xr:uid="{00000000-0004-0000-0100-0000DF0C0000}"/>
    <hyperlink ref="AA3303" r:id="rId3297" xr:uid="{00000000-0004-0000-0100-0000E00C0000}"/>
    <hyperlink ref="AA3304" r:id="rId3298" xr:uid="{00000000-0004-0000-0100-0000E10C0000}"/>
    <hyperlink ref="AA3305" r:id="rId3299" xr:uid="{00000000-0004-0000-0100-0000E20C0000}"/>
    <hyperlink ref="AA3306" r:id="rId3300" xr:uid="{00000000-0004-0000-0100-0000E30C0000}"/>
    <hyperlink ref="AA3307" r:id="rId3301" xr:uid="{00000000-0004-0000-0100-0000E40C0000}"/>
    <hyperlink ref="AA3308" r:id="rId3302" xr:uid="{00000000-0004-0000-0100-0000E50C0000}"/>
    <hyperlink ref="AA3309" r:id="rId3303" xr:uid="{00000000-0004-0000-0100-0000E60C0000}"/>
    <hyperlink ref="AA3310" r:id="rId3304" xr:uid="{00000000-0004-0000-0100-0000E70C0000}"/>
    <hyperlink ref="AA3311" r:id="rId3305" xr:uid="{00000000-0004-0000-0100-0000E80C0000}"/>
    <hyperlink ref="AA3312" r:id="rId3306" xr:uid="{00000000-0004-0000-0100-0000E90C0000}"/>
    <hyperlink ref="AA3313" r:id="rId3307" xr:uid="{00000000-0004-0000-0100-0000EA0C0000}"/>
    <hyperlink ref="AA3314" r:id="rId3308" xr:uid="{00000000-0004-0000-0100-0000EB0C0000}"/>
    <hyperlink ref="AA3315" r:id="rId3309" xr:uid="{00000000-0004-0000-0100-0000EC0C0000}"/>
    <hyperlink ref="AA3316" r:id="rId3310" xr:uid="{00000000-0004-0000-0100-0000ED0C0000}"/>
    <hyperlink ref="AA3317" r:id="rId3311" xr:uid="{00000000-0004-0000-0100-0000EE0C0000}"/>
    <hyperlink ref="AA3318" r:id="rId3312" xr:uid="{00000000-0004-0000-0100-0000EF0C0000}"/>
    <hyperlink ref="AA3319" r:id="rId3313" xr:uid="{00000000-0004-0000-0100-0000F00C0000}"/>
    <hyperlink ref="AA3320" r:id="rId3314" xr:uid="{00000000-0004-0000-0100-0000F10C0000}"/>
    <hyperlink ref="AA3321" r:id="rId3315" xr:uid="{00000000-0004-0000-0100-0000F20C0000}"/>
    <hyperlink ref="AA3322" r:id="rId3316" xr:uid="{00000000-0004-0000-0100-0000F30C0000}"/>
    <hyperlink ref="AA3323" r:id="rId3317" xr:uid="{00000000-0004-0000-0100-0000F40C0000}"/>
    <hyperlink ref="AA3324" r:id="rId3318" xr:uid="{00000000-0004-0000-0100-0000F50C0000}"/>
    <hyperlink ref="AA3325" r:id="rId3319" xr:uid="{00000000-0004-0000-0100-0000F60C0000}"/>
    <hyperlink ref="AA3326" r:id="rId3320" xr:uid="{00000000-0004-0000-0100-0000F70C0000}"/>
    <hyperlink ref="AA3327" r:id="rId3321" xr:uid="{00000000-0004-0000-0100-0000F80C0000}"/>
    <hyperlink ref="AA3328" r:id="rId3322" xr:uid="{00000000-0004-0000-0100-0000F90C0000}"/>
    <hyperlink ref="AA3329" r:id="rId3323" xr:uid="{00000000-0004-0000-0100-0000FA0C0000}"/>
    <hyperlink ref="AA3330" r:id="rId3324" xr:uid="{00000000-0004-0000-0100-0000FB0C0000}"/>
    <hyperlink ref="AA3331" r:id="rId3325" xr:uid="{00000000-0004-0000-0100-0000FC0C0000}"/>
    <hyperlink ref="AA3332" r:id="rId3326" xr:uid="{00000000-0004-0000-0100-0000FD0C0000}"/>
    <hyperlink ref="AA3333" r:id="rId3327" xr:uid="{00000000-0004-0000-0100-0000FE0C0000}"/>
    <hyperlink ref="AA3334" r:id="rId3328" xr:uid="{00000000-0004-0000-0100-0000FF0C0000}"/>
    <hyperlink ref="AA3335" r:id="rId3329" xr:uid="{00000000-0004-0000-0100-0000000D0000}"/>
    <hyperlink ref="AA3336" r:id="rId3330" xr:uid="{00000000-0004-0000-0100-0000010D0000}"/>
    <hyperlink ref="AA3337" r:id="rId3331" xr:uid="{00000000-0004-0000-0100-0000020D0000}"/>
    <hyperlink ref="AA3338" r:id="rId3332" xr:uid="{00000000-0004-0000-0100-0000030D0000}"/>
    <hyperlink ref="AA3339" r:id="rId3333" xr:uid="{00000000-0004-0000-0100-0000040D0000}"/>
    <hyperlink ref="AA3340" r:id="rId3334" xr:uid="{00000000-0004-0000-0100-0000050D0000}"/>
    <hyperlink ref="AA3341" r:id="rId3335" xr:uid="{00000000-0004-0000-0100-0000060D0000}"/>
    <hyperlink ref="AA3342" r:id="rId3336" xr:uid="{00000000-0004-0000-0100-0000070D0000}"/>
    <hyperlink ref="AA3343" r:id="rId3337" xr:uid="{00000000-0004-0000-0100-0000080D0000}"/>
    <hyperlink ref="AA3344" r:id="rId3338" xr:uid="{00000000-0004-0000-0100-0000090D0000}"/>
    <hyperlink ref="AA3345" r:id="rId3339" xr:uid="{00000000-0004-0000-0100-00000A0D0000}"/>
    <hyperlink ref="AA3346" r:id="rId3340" xr:uid="{00000000-0004-0000-0100-00000B0D0000}"/>
    <hyperlink ref="AA3347" r:id="rId3341" xr:uid="{00000000-0004-0000-0100-00000C0D0000}"/>
    <hyperlink ref="AA3348" r:id="rId3342" xr:uid="{00000000-0004-0000-0100-00000D0D0000}"/>
    <hyperlink ref="AA3349" r:id="rId3343" xr:uid="{00000000-0004-0000-0100-00000E0D0000}"/>
    <hyperlink ref="AA3350" r:id="rId3344" xr:uid="{00000000-0004-0000-0100-00000F0D0000}"/>
    <hyperlink ref="AA3351" r:id="rId3345" xr:uid="{00000000-0004-0000-0100-0000100D0000}"/>
    <hyperlink ref="AA3352" r:id="rId3346" xr:uid="{00000000-0004-0000-0100-0000110D0000}"/>
    <hyperlink ref="AA3353" r:id="rId3347" xr:uid="{00000000-0004-0000-0100-0000120D0000}"/>
    <hyperlink ref="AA3354" r:id="rId3348" xr:uid="{00000000-0004-0000-0100-0000130D0000}"/>
    <hyperlink ref="AA3355" r:id="rId3349" xr:uid="{00000000-0004-0000-0100-0000140D0000}"/>
    <hyperlink ref="AA3356" r:id="rId3350" xr:uid="{00000000-0004-0000-0100-0000150D0000}"/>
    <hyperlink ref="AA3357" r:id="rId3351" xr:uid="{00000000-0004-0000-0100-0000160D0000}"/>
    <hyperlink ref="AA3358" r:id="rId3352" xr:uid="{00000000-0004-0000-0100-0000170D0000}"/>
    <hyperlink ref="AA3359" r:id="rId3353" xr:uid="{00000000-0004-0000-0100-0000180D0000}"/>
    <hyperlink ref="AA3360" r:id="rId3354" xr:uid="{00000000-0004-0000-0100-0000190D0000}"/>
    <hyperlink ref="AA3361" r:id="rId3355" xr:uid="{00000000-0004-0000-0100-00001A0D0000}"/>
    <hyperlink ref="AA3362" r:id="rId3356" xr:uid="{00000000-0004-0000-0100-00001B0D0000}"/>
    <hyperlink ref="AA3363" r:id="rId3357" xr:uid="{00000000-0004-0000-0100-00001C0D0000}"/>
    <hyperlink ref="AA3364" r:id="rId3358" xr:uid="{00000000-0004-0000-0100-00001D0D0000}"/>
    <hyperlink ref="AA3365" r:id="rId3359" xr:uid="{00000000-0004-0000-0100-00001E0D0000}"/>
    <hyperlink ref="AA3366" r:id="rId3360" xr:uid="{00000000-0004-0000-0100-00001F0D0000}"/>
    <hyperlink ref="AA3367" r:id="rId3361" xr:uid="{00000000-0004-0000-0100-0000200D0000}"/>
    <hyperlink ref="AA3368" r:id="rId3362" xr:uid="{00000000-0004-0000-0100-0000210D0000}"/>
    <hyperlink ref="AA3369" r:id="rId3363" xr:uid="{00000000-0004-0000-0100-0000220D0000}"/>
    <hyperlink ref="AA3370" r:id="rId3364" xr:uid="{00000000-0004-0000-0100-0000230D0000}"/>
    <hyperlink ref="AA3371" r:id="rId3365" xr:uid="{00000000-0004-0000-0100-0000240D0000}"/>
    <hyperlink ref="AA3372" r:id="rId3366" xr:uid="{00000000-0004-0000-0100-0000250D0000}"/>
    <hyperlink ref="AA3373" r:id="rId3367" xr:uid="{00000000-0004-0000-0100-0000260D0000}"/>
    <hyperlink ref="AA3374" r:id="rId3368" xr:uid="{00000000-0004-0000-0100-0000270D0000}"/>
    <hyperlink ref="AA3375" r:id="rId3369" xr:uid="{00000000-0004-0000-0100-0000280D0000}"/>
    <hyperlink ref="AA3376" r:id="rId3370" xr:uid="{00000000-0004-0000-0100-0000290D0000}"/>
    <hyperlink ref="AA3377" r:id="rId3371" xr:uid="{00000000-0004-0000-0100-00002A0D0000}"/>
    <hyperlink ref="AA3378" r:id="rId3372" xr:uid="{00000000-0004-0000-0100-00002B0D0000}"/>
    <hyperlink ref="AA3379" r:id="rId3373" xr:uid="{00000000-0004-0000-0100-00002C0D0000}"/>
    <hyperlink ref="AA3380" r:id="rId3374" xr:uid="{00000000-0004-0000-0100-00002D0D0000}"/>
    <hyperlink ref="AA3381" r:id="rId3375" xr:uid="{00000000-0004-0000-0100-00002E0D0000}"/>
    <hyperlink ref="AA3382" r:id="rId3376" xr:uid="{00000000-0004-0000-0100-00002F0D0000}"/>
    <hyperlink ref="AA3383" r:id="rId3377" xr:uid="{00000000-0004-0000-0100-0000300D0000}"/>
    <hyperlink ref="AA3384" r:id="rId3378" xr:uid="{00000000-0004-0000-0100-0000310D0000}"/>
    <hyperlink ref="AA3385" r:id="rId3379" xr:uid="{00000000-0004-0000-0100-0000320D0000}"/>
    <hyperlink ref="AA3386" r:id="rId3380" xr:uid="{00000000-0004-0000-0100-0000330D0000}"/>
    <hyperlink ref="AA3387" r:id="rId3381" xr:uid="{00000000-0004-0000-0100-0000340D0000}"/>
    <hyperlink ref="AA3388" r:id="rId3382" xr:uid="{00000000-0004-0000-0100-0000350D0000}"/>
    <hyperlink ref="AA3389" r:id="rId3383" xr:uid="{00000000-0004-0000-0100-0000360D0000}"/>
    <hyperlink ref="AA3390" r:id="rId3384" xr:uid="{00000000-0004-0000-0100-0000370D0000}"/>
    <hyperlink ref="AA3391" r:id="rId3385" xr:uid="{00000000-0004-0000-0100-0000380D0000}"/>
    <hyperlink ref="AA3392" r:id="rId3386" xr:uid="{00000000-0004-0000-0100-0000390D0000}"/>
    <hyperlink ref="AA3393" r:id="rId3387" xr:uid="{00000000-0004-0000-0100-00003A0D0000}"/>
    <hyperlink ref="AA3394" r:id="rId3388" xr:uid="{00000000-0004-0000-0100-00003B0D0000}"/>
    <hyperlink ref="AA3395" r:id="rId3389" xr:uid="{00000000-0004-0000-0100-00003C0D0000}"/>
    <hyperlink ref="AA3396" r:id="rId3390" xr:uid="{00000000-0004-0000-0100-00003D0D0000}"/>
    <hyperlink ref="AA3397" r:id="rId3391" xr:uid="{00000000-0004-0000-0100-00003E0D0000}"/>
    <hyperlink ref="AA3398" r:id="rId3392" xr:uid="{00000000-0004-0000-0100-00003F0D0000}"/>
    <hyperlink ref="AA3399" r:id="rId3393" xr:uid="{00000000-0004-0000-0100-0000400D0000}"/>
    <hyperlink ref="AA3400" r:id="rId3394" xr:uid="{00000000-0004-0000-0100-0000410D0000}"/>
    <hyperlink ref="AA3401" r:id="rId3395" xr:uid="{00000000-0004-0000-0100-0000420D0000}"/>
    <hyperlink ref="AA3402" r:id="rId3396" xr:uid="{00000000-0004-0000-0100-0000430D0000}"/>
    <hyperlink ref="AA3403" r:id="rId3397" xr:uid="{00000000-0004-0000-0100-0000440D0000}"/>
    <hyperlink ref="AA3404" r:id="rId3398" xr:uid="{00000000-0004-0000-0100-0000450D0000}"/>
    <hyperlink ref="AA3405" r:id="rId3399" xr:uid="{00000000-0004-0000-0100-0000460D0000}"/>
    <hyperlink ref="AA3406" r:id="rId3400" xr:uid="{00000000-0004-0000-0100-0000470D0000}"/>
    <hyperlink ref="AA3407" r:id="rId3401" xr:uid="{00000000-0004-0000-0100-0000480D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34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395"/>
  <sheetViews>
    <sheetView workbookViewId="0"/>
  </sheetViews>
  <sheetFormatPr defaultColWidth="12.6640625" defaultRowHeight="15.75" customHeight="1"/>
  <cols>
    <col min="1" max="1" width="6.33203125" customWidth="1"/>
    <col min="2" max="2" width="12.21875" customWidth="1"/>
    <col min="3" max="3" width="23.88671875" customWidth="1"/>
    <col min="4" max="4" width="19.109375" customWidth="1"/>
    <col min="5" max="5" width="32" customWidth="1"/>
    <col min="6" max="6" width="13.21875" customWidth="1"/>
    <col min="7" max="7" width="13.109375" customWidth="1"/>
    <col min="8" max="8" width="31.109375" customWidth="1"/>
    <col min="9" max="9" width="22.6640625" customWidth="1"/>
    <col min="10" max="10" width="19.33203125" customWidth="1"/>
    <col min="11" max="11" width="14.21875" customWidth="1"/>
    <col min="12" max="12" width="11.109375" customWidth="1"/>
    <col min="13" max="13" width="9.44140625" customWidth="1"/>
    <col min="14" max="14" width="16.109375" customWidth="1"/>
    <col min="15" max="15" width="15.6640625" customWidth="1"/>
    <col min="16" max="16" width="8.6640625" customWidth="1"/>
    <col min="17" max="17" width="16.33203125" customWidth="1"/>
    <col min="18" max="18" width="14.88671875" customWidth="1"/>
    <col min="19" max="19" width="15.88671875" customWidth="1"/>
    <col min="20" max="20" width="13.6640625" customWidth="1"/>
    <col min="21" max="21" width="12.109375" customWidth="1"/>
    <col min="22" max="22" width="12.109375" hidden="1" customWidth="1"/>
    <col min="23" max="23" width="8.109375" customWidth="1"/>
    <col min="24" max="25" width="8.88671875" customWidth="1"/>
    <col min="26" max="26" width="9.33203125" customWidth="1"/>
    <col min="28" max="28" width="16.109375" customWidth="1"/>
  </cols>
  <sheetData>
    <row r="1" spans="1:28" ht="39.75" customHeight="1">
      <c r="A1" s="1"/>
      <c r="B1" s="1"/>
      <c r="C1" s="25" t="s">
        <v>0</v>
      </c>
      <c r="D1" s="25"/>
      <c r="E1" s="26" t="s">
        <v>1</v>
      </c>
      <c r="F1" s="1"/>
      <c r="G1" s="1"/>
      <c r="H1" s="1"/>
      <c r="I1" s="27" t="s">
        <v>2</v>
      </c>
      <c r="J1" s="5"/>
      <c r="K1" s="6"/>
      <c r="L1" s="6"/>
      <c r="M1" s="6"/>
      <c r="N1" s="6"/>
      <c r="O1" s="6"/>
      <c r="P1" s="6"/>
      <c r="Q1" s="6"/>
      <c r="R1" s="6"/>
      <c r="S1" s="28"/>
      <c r="T1" s="29"/>
      <c r="U1" s="30"/>
      <c r="V1" s="29"/>
      <c r="W1" s="30"/>
      <c r="X1" s="142"/>
      <c r="Y1" s="140"/>
      <c r="Z1" s="141"/>
      <c r="AA1" s="8"/>
      <c r="AB1" s="9"/>
    </row>
    <row r="2" spans="1:28" ht="30.75" customHeight="1">
      <c r="A2" s="10" t="s">
        <v>4</v>
      </c>
      <c r="B2" s="11" t="s">
        <v>5</v>
      </c>
      <c r="C2" s="13" t="s">
        <v>6</v>
      </c>
      <c r="D2" s="13" t="s">
        <v>7</v>
      </c>
      <c r="E2" s="13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3" t="s">
        <v>265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31" t="s">
        <v>266</v>
      </c>
      <c r="T2" s="31" t="s">
        <v>267</v>
      </c>
      <c r="U2" s="30" t="s">
        <v>268</v>
      </c>
      <c r="V2" s="32" t="s">
        <v>269</v>
      </c>
      <c r="W2" s="32" t="s">
        <v>270</v>
      </c>
      <c r="X2" s="33" t="s">
        <v>25</v>
      </c>
      <c r="Y2" s="33" t="s">
        <v>26</v>
      </c>
      <c r="Z2" s="33" t="s">
        <v>27</v>
      </c>
      <c r="AA2" s="11" t="s">
        <v>28</v>
      </c>
      <c r="AB2" s="11" t="s">
        <v>271</v>
      </c>
    </row>
    <row r="3" spans="1:28" ht="13.2">
      <c r="A3" s="34" t="s">
        <v>30</v>
      </c>
      <c r="B3" s="34" t="s">
        <v>31</v>
      </c>
      <c r="C3" s="35" t="s">
        <v>272</v>
      </c>
      <c r="D3" s="35" t="s">
        <v>273</v>
      </c>
      <c r="E3" s="36" t="s">
        <v>274</v>
      </c>
      <c r="F3" s="37" t="s">
        <v>275</v>
      </c>
      <c r="G3" s="37" t="s">
        <v>276</v>
      </c>
      <c r="H3" s="38" t="s">
        <v>277</v>
      </c>
      <c r="I3" s="38" t="s">
        <v>278</v>
      </c>
      <c r="J3" s="34" t="s">
        <v>279</v>
      </c>
      <c r="K3" s="38" t="s">
        <v>280</v>
      </c>
      <c r="L3" s="38" t="s">
        <v>281</v>
      </c>
      <c r="M3" s="37">
        <v>1</v>
      </c>
      <c r="N3" s="37" t="s">
        <v>282</v>
      </c>
      <c r="O3" s="34" t="s">
        <v>283</v>
      </c>
      <c r="P3" s="34" t="s">
        <v>44</v>
      </c>
      <c r="Q3" s="34" t="s">
        <v>284</v>
      </c>
      <c r="R3" s="37" t="s">
        <v>285</v>
      </c>
      <c r="S3" s="39">
        <v>60000</v>
      </c>
      <c r="T3" s="39">
        <f t="shared" ref="T3:T257" si="0">IF(OR(NOT(ISNUMBER(S3)), S3=""), "Н/Д", IF(OR(I3="МФЦ", I3="Почта России"), S3*1.7, S3*0.6))</f>
        <v>36000</v>
      </c>
      <c r="U3" s="40">
        <f t="shared" ref="U3:U257" si="1">IF(OR(NOT(ISNUMBER(S3)), S3=""), 0,  IF(OR(I3="ТЦ", I3="БЦ"), T3*3.3, IF(OR(I3="Гипермаркет", I3="Магазин"), T3*8.7, T3*10)))*0.6*M3</f>
        <v>71280</v>
      </c>
      <c r="V3" s="39">
        <f t="shared" ref="V3:V60" si="2">S3/30</f>
        <v>2000</v>
      </c>
      <c r="W3" s="39">
        <f t="shared" ref="W3:W257" si="3">IF(OR(U3=0, NOT(ISNUMBER(U3))), 0, (X3/U3)*1000)</f>
        <v>56.116722783389449</v>
      </c>
      <c r="X3" s="39">
        <v>4000</v>
      </c>
      <c r="Y3" s="39">
        <v>5000</v>
      </c>
      <c r="Z3" s="39">
        <v>6000</v>
      </c>
      <c r="AA3" s="41" t="s">
        <v>47</v>
      </c>
      <c r="AB3" s="42" t="s">
        <v>286</v>
      </c>
    </row>
    <row r="4" spans="1:28" ht="13.2">
      <c r="A4" s="43">
        <f t="shared" ref="A4:A258" si="4">A3+1</f>
        <v>2</v>
      </c>
      <c r="B4" s="43" t="s">
        <v>31</v>
      </c>
      <c r="C4" s="44" t="s">
        <v>272</v>
      </c>
      <c r="D4" s="44" t="s">
        <v>273</v>
      </c>
      <c r="E4" s="45" t="s">
        <v>287</v>
      </c>
      <c r="F4" s="46" t="s">
        <v>288</v>
      </c>
      <c r="G4" s="46" t="s">
        <v>289</v>
      </c>
      <c r="H4" s="47" t="s">
        <v>290</v>
      </c>
      <c r="I4" s="47" t="s">
        <v>278</v>
      </c>
      <c r="J4" s="43" t="s">
        <v>279</v>
      </c>
      <c r="K4" s="47" t="s">
        <v>291</v>
      </c>
      <c r="L4" s="47" t="s">
        <v>281</v>
      </c>
      <c r="M4" s="46">
        <v>1</v>
      </c>
      <c r="N4" s="46" t="s">
        <v>282</v>
      </c>
      <c r="O4" s="43" t="s">
        <v>283</v>
      </c>
      <c r="P4" s="43" t="s">
        <v>44</v>
      </c>
      <c r="Q4" s="43" t="s">
        <v>284</v>
      </c>
      <c r="R4" s="46" t="s">
        <v>292</v>
      </c>
      <c r="S4" s="48">
        <v>90000</v>
      </c>
      <c r="T4" s="48">
        <f t="shared" si="0"/>
        <v>54000</v>
      </c>
      <c r="U4" s="49">
        <f t="shared" si="1"/>
        <v>106920</v>
      </c>
      <c r="V4" s="48">
        <f t="shared" si="2"/>
        <v>3000</v>
      </c>
      <c r="W4" s="48">
        <f t="shared" si="3"/>
        <v>42.08754208754209</v>
      </c>
      <c r="X4" s="48">
        <v>4500</v>
      </c>
      <c r="Y4" s="48">
        <v>5500</v>
      </c>
      <c r="Z4" s="48">
        <v>6500</v>
      </c>
      <c r="AA4" s="50" t="s">
        <v>47</v>
      </c>
      <c r="AB4" s="51" t="s">
        <v>286</v>
      </c>
    </row>
    <row r="5" spans="1:28" ht="13.2">
      <c r="A5" s="34">
        <f t="shared" si="4"/>
        <v>3</v>
      </c>
      <c r="B5" s="34" t="s">
        <v>31</v>
      </c>
      <c r="C5" s="35" t="s">
        <v>272</v>
      </c>
      <c r="D5" s="35" t="s">
        <v>273</v>
      </c>
      <c r="E5" s="36" t="s">
        <v>293</v>
      </c>
      <c r="F5" s="37" t="s">
        <v>294</v>
      </c>
      <c r="G5" s="37" t="s">
        <v>295</v>
      </c>
      <c r="H5" s="38" t="s">
        <v>296</v>
      </c>
      <c r="I5" s="38" t="s">
        <v>278</v>
      </c>
      <c r="J5" s="34" t="s">
        <v>279</v>
      </c>
      <c r="K5" s="38" t="s">
        <v>297</v>
      </c>
      <c r="L5" s="38" t="s">
        <v>281</v>
      </c>
      <c r="M5" s="37" t="s">
        <v>30</v>
      </c>
      <c r="N5" s="37" t="s">
        <v>282</v>
      </c>
      <c r="O5" s="34" t="s">
        <v>283</v>
      </c>
      <c r="P5" s="34" t="s">
        <v>44</v>
      </c>
      <c r="Q5" s="34" t="s">
        <v>284</v>
      </c>
      <c r="R5" s="38" t="s">
        <v>298</v>
      </c>
      <c r="S5" s="39">
        <v>120000</v>
      </c>
      <c r="T5" s="39">
        <f t="shared" si="0"/>
        <v>72000</v>
      </c>
      <c r="U5" s="40">
        <f t="shared" si="1"/>
        <v>142560</v>
      </c>
      <c r="V5" s="39">
        <f t="shared" si="2"/>
        <v>4000</v>
      </c>
      <c r="W5" s="39">
        <f t="shared" si="3"/>
        <v>31.565656565656568</v>
      </c>
      <c r="X5" s="39">
        <v>4500</v>
      </c>
      <c r="Y5" s="39">
        <v>5500</v>
      </c>
      <c r="Z5" s="39">
        <v>6500</v>
      </c>
      <c r="AA5" s="41" t="s">
        <v>47</v>
      </c>
      <c r="AB5" s="42" t="s">
        <v>299</v>
      </c>
    </row>
    <row r="6" spans="1:28" ht="13.2">
      <c r="A6" s="43">
        <f t="shared" si="4"/>
        <v>4</v>
      </c>
      <c r="B6" s="43" t="s">
        <v>31</v>
      </c>
      <c r="C6" s="44" t="s">
        <v>272</v>
      </c>
      <c r="D6" s="44" t="s">
        <v>273</v>
      </c>
      <c r="E6" s="45" t="s">
        <v>300</v>
      </c>
      <c r="F6" s="46" t="s">
        <v>301</v>
      </c>
      <c r="G6" s="46" t="s">
        <v>302</v>
      </c>
      <c r="H6" s="47" t="s">
        <v>303</v>
      </c>
      <c r="I6" s="47" t="s">
        <v>278</v>
      </c>
      <c r="J6" s="43" t="s">
        <v>279</v>
      </c>
      <c r="K6" s="47" t="s">
        <v>304</v>
      </c>
      <c r="L6" s="47" t="s">
        <v>281</v>
      </c>
      <c r="M6" s="46">
        <v>1</v>
      </c>
      <c r="N6" s="46" t="s">
        <v>282</v>
      </c>
      <c r="O6" s="43" t="s">
        <v>283</v>
      </c>
      <c r="P6" s="43" t="s">
        <v>44</v>
      </c>
      <c r="Q6" s="43" t="s">
        <v>284</v>
      </c>
      <c r="R6" s="47" t="s">
        <v>305</v>
      </c>
      <c r="S6" s="48">
        <v>90000</v>
      </c>
      <c r="T6" s="48">
        <f t="shared" si="0"/>
        <v>54000</v>
      </c>
      <c r="U6" s="49">
        <f t="shared" si="1"/>
        <v>106920</v>
      </c>
      <c r="V6" s="48">
        <f t="shared" si="2"/>
        <v>3000</v>
      </c>
      <c r="W6" s="48">
        <f t="shared" si="3"/>
        <v>42.08754208754209</v>
      </c>
      <c r="X6" s="48">
        <v>4500</v>
      </c>
      <c r="Y6" s="48">
        <v>5500</v>
      </c>
      <c r="Z6" s="48">
        <v>6500</v>
      </c>
      <c r="AA6" s="50" t="s">
        <v>47</v>
      </c>
      <c r="AB6" s="51" t="s">
        <v>286</v>
      </c>
    </row>
    <row r="7" spans="1:28" ht="13.2">
      <c r="A7" s="34">
        <f t="shared" si="4"/>
        <v>5</v>
      </c>
      <c r="B7" s="34" t="s">
        <v>31</v>
      </c>
      <c r="C7" s="35" t="s">
        <v>313</v>
      </c>
      <c r="D7" s="35" t="s">
        <v>314</v>
      </c>
      <c r="E7" s="36" t="s">
        <v>315</v>
      </c>
      <c r="F7" s="37" t="s">
        <v>316</v>
      </c>
      <c r="G7" s="37" t="s">
        <v>317</v>
      </c>
      <c r="H7" s="38" t="s">
        <v>318</v>
      </c>
      <c r="I7" s="38" t="s">
        <v>278</v>
      </c>
      <c r="J7" s="34" t="s">
        <v>279</v>
      </c>
      <c r="K7" s="38" t="s">
        <v>319</v>
      </c>
      <c r="L7" s="38" t="s">
        <v>281</v>
      </c>
      <c r="M7" s="37">
        <v>1</v>
      </c>
      <c r="N7" s="37" t="s">
        <v>282</v>
      </c>
      <c r="O7" s="34" t="s">
        <v>283</v>
      </c>
      <c r="P7" s="34" t="s">
        <v>44</v>
      </c>
      <c r="Q7" s="34" t="s">
        <v>284</v>
      </c>
      <c r="R7" s="38" t="s">
        <v>139</v>
      </c>
      <c r="S7" s="39">
        <v>300000</v>
      </c>
      <c r="T7" s="39">
        <f t="shared" si="0"/>
        <v>180000</v>
      </c>
      <c r="U7" s="40">
        <f t="shared" si="1"/>
        <v>356400</v>
      </c>
      <c r="V7" s="39">
        <f t="shared" si="2"/>
        <v>10000</v>
      </c>
      <c r="W7" s="39">
        <f t="shared" si="3"/>
        <v>11.223344556677889</v>
      </c>
      <c r="X7" s="39">
        <v>4000</v>
      </c>
      <c r="Y7" s="39">
        <v>5000</v>
      </c>
      <c r="Z7" s="39">
        <v>6000</v>
      </c>
      <c r="AA7" s="41" t="s">
        <v>47</v>
      </c>
      <c r="AB7" s="42"/>
    </row>
    <row r="8" spans="1:28" ht="13.2">
      <c r="A8" s="43">
        <f t="shared" si="4"/>
        <v>6</v>
      </c>
      <c r="B8" s="43" t="s">
        <v>31</v>
      </c>
      <c r="C8" s="44" t="s">
        <v>313</v>
      </c>
      <c r="D8" s="44" t="s">
        <v>314</v>
      </c>
      <c r="E8" s="44" t="s">
        <v>320</v>
      </c>
      <c r="F8" s="46" t="s">
        <v>321</v>
      </c>
      <c r="G8" s="46" t="s">
        <v>322</v>
      </c>
      <c r="H8" s="47" t="s">
        <v>323</v>
      </c>
      <c r="I8" s="47" t="s">
        <v>278</v>
      </c>
      <c r="J8" s="43" t="s">
        <v>279</v>
      </c>
      <c r="K8" s="47" t="s">
        <v>324</v>
      </c>
      <c r="L8" s="47" t="s">
        <v>281</v>
      </c>
      <c r="M8" s="46">
        <v>1</v>
      </c>
      <c r="N8" s="46" t="s">
        <v>282</v>
      </c>
      <c r="O8" s="43" t="s">
        <v>283</v>
      </c>
      <c r="P8" s="43" t="s">
        <v>44</v>
      </c>
      <c r="Q8" s="43" t="s">
        <v>284</v>
      </c>
      <c r="R8" s="47" t="s">
        <v>292</v>
      </c>
      <c r="S8" s="48">
        <v>150000</v>
      </c>
      <c r="T8" s="48">
        <f t="shared" si="0"/>
        <v>90000</v>
      </c>
      <c r="U8" s="49">
        <f t="shared" si="1"/>
        <v>178200</v>
      </c>
      <c r="V8" s="48">
        <f t="shared" si="2"/>
        <v>5000</v>
      </c>
      <c r="W8" s="48">
        <f t="shared" si="3"/>
        <v>28.058361391694724</v>
      </c>
      <c r="X8" s="48">
        <v>5000</v>
      </c>
      <c r="Y8" s="48">
        <v>6000</v>
      </c>
      <c r="Z8" s="48">
        <v>7000</v>
      </c>
      <c r="AA8" s="56" t="s">
        <v>47</v>
      </c>
      <c r="AB8" s="51"/>
    </row>
    <row r="9" spans="1:28" ht="13.2">
      <c r="A9" s="34">
        <f t="shared" si="4"/>
        <v>7</v>
      </c>
      <c r="B9" s="34" t="s">
        <v>31</v>
      </c>
      <c r="C9" s="35" t="s">
        <v>313</v>
      </c>
      <c r="D9" s="35" t="s">
        <v>314</v>
      </c>
      <c r="E9" s="36" t="s">
        <v>325</v>
      </c>
      <c r="F9" s="37" t="s">
        <v>326</v>
      </c>
      <c r="G9" s="37" t="s">
        <v>327</v>
      </c>
      <c r="H9" s="38" t="s">
        <v>328</v>
      </c>
      <c r="I9" s="38" t="s">
        <v>278</v>
      </c>
      <c r="J9" s="34" t="s">
        <v>279</v>
      </c>
      <c r="K9" s="38" t="s">
        <v>329</v>
      </c>
      <c r="L9" s="38" t="s">
        <v>281</v>
      </c>
      <c r="M9" s="37">
        <v>1</v>
      </c>
      <c r="N9" s="37" t="s">
        <v>282</v>
      </c>
      <c r="O9" s="34" t="s">
        <v>283</v>
      </c>
      <c r="P9" s="34" t="s">
        <v>44</v>
      </c>
      <c r="Q9" s="34" t="s">
        <v>284</v>
      </c>
      <c r="R9" s="38" t="s">
        <v>330</v>
      </c>
      <c r="S9" s="39">
        <v>180000</v>
      </c>
      <c r="T9" s="39">
        <f t="shared" si="0"/>
        <v>108000</v>
      </c>
      <c r="U9" s="40">
        <f t="shared" si="1"/>
        <v>213840</v>
      </c>
      <c r="V9" s="39">
        <f t="shared" si="2"/>
        <v>6000</v>
      </c>
      <c r="W9" s="39">
        <f t="shared" si="3"/>
        <v>23.381967826412271</v>
      </c>
      <c r="X9" s="39">
        <v>5000</v>
      </c>
      <c r="Y9" s="39">
        <v>6000</v>
      </c>
      <c r="Z9" s="39">
        <v>7000</v>
      </c>
      <c r="AA9" s="41" t="s">
        <v>47</v>
      </c>
      <c r="AB9" s="42"/>
    </row>
    <row r="10" spans="1:28" ht="13.2">
      <c r="A10" s="43">
        <f t="shared" si="4"/>
        <v>8</v>
      </c>
      <c r="B10" s="43" t="s">
        <v>31</v>
      </c>
      <c r="C10" s="44" t="s">
        <v>361</v>
      </c>
      <c r="D10" s="44" t="s">
        <v>362</v>
      </c>
      <c r="E10" s="45" t="s">
        <v>363</v>
      </c>
      <c r="F10" s="46" t="s">
        <v>364</v>
      </c>
      <c r="G10" s="46" t="s">
        <v>365</v>
      </c>
      <c r="H10" s="47" t="s">
        <v>366</v>
      </c>
      <c r="I10" s="47" t="s">
        <v>278</v>
      </c>
      <c r="J10" s="43" t="s">
        <v>279</v>
      </c>
      <c r="K10" s="47" t="s">
        <v>367</v>
      </c>
      <c r="L10" s="47" t="s">
        <v>281</v>
      </c>
      <c r="M10" s="46" t="s">
        <v>30</v>
      </c>
      <c r="N10" s="46" t="s">
        <v>282</v>
      </c>
      <c r="O10" s="43" t="s">
        <v>283</v>
      </c>
      <c r="P10" s="43" t="s">
        <v>44</v>
      </c>
      <c r="Q10" s="43" t="s">
        <v>284</v>
      </c>
      <c r="R10" s="47" t="s">
        <v>346</v>
      </c>
      <c r="S10" s="48">
        <v>45000</v>
      </c>
      <c r="T10" s="48">
        <f t="shared" si="0"/>
        <v>27000</v>
      </c>
      <c r="U10" s="49">
        <f t="shared" si="1"/>
        <v>53460</v>
      </c>
      <c r="V10" s="48">
        <f t="shared" si="2"/>
        <v>1500</v>
      </c>
      <c r="W10" s="48">
        <f t="shared" si="3"/>
        <v>74.822297044519274</v>
      </c>
      <c r="X10" s="48">
        <v>4000</v>
      </c>
      <c r="Y10" s="48">
        <v>5000</v>
      </c>
      <c r="Z10" s="48">
        <v>6000</v>
      </c>
      <c r="AA10" s="50" t="s">
        <v>47</v>
      </c>
      <c r="AB10" s="51" t="s">
        <v>286</v>
      </c>
    </row>
    <row r="11" spans="1:28" ht="13.2">
      <c r="A11" s="34">
        <f t="shared" si="4"/>
        <v>9</v>
      </c>
      <c r="B11" s="34" t="s">
        <v>31</v>
      </c>
      <c r="C11" s="35" t="s">
        <v>361</v>
      </c>
      <c r="D11" s="35" t="s">
        <v>362</v>
      </c>
      <c r="E11" s="36" t="s">
        <v>368</v>
      </c>
      <c r="F11" s="37" t="s">
        <v>369</v>
      </c>
      <c r="G11" s="37" t="s">
        <v>370</v>
      </c>
      <c r="H11" s="38" t="s">
        <v>371</v>
      </c>
      <c r="I11" s="38" t="s">
        <v>278</v>
      </c>
      <c r="J11" s="34" t="s">
        <v>279</v>
      </c>
      <c r="K11" s="38" t="s">
        <v>372</v>
      </c>
      <c r="L11" s="38" t="s">
        <v>281</v>
      </c>
      <c r="M11" s="37" t="s">
        <v>30</v>
      </c>
      <c r="N11" s="37" t="s">
        <v>282</v>
      </c>
      <c r="O11" s="34" t="s">
        <v>283</v>
      </c>
      <c r="P11" s="34" t="s">
        <v>44</v>
      </c>
      <c r="Q11" s="34" t="s">
        <v>284</v>
      </c>
      <c r="R11" s="38" t="s">
        <v>298</v>
      </c>
      <c r="S11" s="39">
        <v>270000</v>
      </c>
      <c r="T11" s="39">
        <f t="shared" si="0"/>
        <v>162000</v>
      </c>
      <c r="U11" s="40">
        <f t="shared" si="1"/>
        <v>320760</v>
      </c>
      <c r="V11" s="39">
        <f t="shared" si="2"/>
        <v>9000</v>
      </c>
      <c r="W11" s="39">
        <f t="shared" si="3"/>
        <v>21.823169971318119</v>
      </c>
      <c r="X11" s="39">
        <v>7000</v>
      </c>
      <c r="Y11" s="39">
        <v>7500</v>
      </c>
      <c r="Z11" s="39">
        <v>8000</v>
      </c>
      <c r="AA11" s="41" t="s">
        <v>47</v>
      </c>
      <c r="AB11" s="42" t="s">
        <v>286</v>
      </c>
    </row>
    <row r="12" spans="1:28" ht="13.2">
      <c r="A12" s="43">
        <f t="shared" si="4"/>
        <v>10</v>
      </c>
      <c r="B12" s="43" t="s">
        <v>31</v>
      </c>
      <c r="C12" s="44" t="s">
        <v>361</v>
      </c>
      <c r="D12" s="44" t="s">
        <v>362</v>
      </c>
      <c r="E12" s="45" t="s">
        <v>373</v>
      </c>
      <c r="F12" s="46" t="s">
        <v>374</v>
      </c>
      <c r="G12" s="46" t="s">
        <v>375</v>
      </c>
      <c r="H12" s="47" t="s">
        <v>376</v>
      </c>
      <c r="I12" s="47" t="s">
        <v>278</v>
      </c>
      <c r="J12" s="43" t="s">
        <v>279</v>
      </c>
      <c r="K12" s="47" t="s">
        <v>377</v>
      </c>
      <c r="L12" s="47" t="s">
        <v>281</v>
      </c>
      <c r="M12" s="46" t="s">
        <v>30</v>
      </c>
      <c r="N12" s="46" t="s">
        <v>282</v>
      </c>
      <c r="O12" s="43" t="s">
        <v>283</v>
      </c>
      <c r="P12" s="43" t="s">
        <v>44</v>
      </c>
      <c r="Q12" s="43" t="s">
        <v>45</v>
      </c>
      <c r="R12" s="47" t="s">
        <v>298</v>
      </c>
      <c r="S12" s="48">
        <v>255000</v>
      </c>
      <c r="T12" s="48">
        <f t="shared" si="0"/>
        <v>153000</v>
      </c>
      <c r="U12" s="49">
        <f t="shared" si="1"/>
        <v>302940</v>
      </c>
      <c r="V12" s="48">
        <f t="shared" si="2"/>
        <v>8500</v>
      </c>
      <c r="W12" s="48">
        <f t="shared" si="3"/>
        <v>23.10688585198389</v>
      </c>
      <c r="X12" s="48">
        <v>7000</v>
      </c>
      <c r="Y12" s="48">
        <v>7500</v>
      </c>
      <c r="Z12" s="48">
        <v>8000</v>
      </c>
      <c r="AA12" s="50" t="s">
        <v>47</v>
      </c>
      <c r="AB12" s="51" t="s">
        <v>286</v>
      </c>
    </row>
    <row r="13" spans="1:28" ht="13.2">
      <c r="A13" s="34">
        <f t="shared" si="4"/>
        <v>11</v>
      </c>
      <c r="B13" s="34" t="s">
        <v>31</v>
      </c>
      <c r="C13" s="35" t="s">
        <v>487</v>
      </c>
      <c r="D13" s="35" t="s">
        <v>488</v>
      </c>
      <c r="E13" s="36" t="s">
        <v>489</v>
      </c>
      <c r="F13" s="37" t="s">
        <v>490</v>
      </c>
      <c r="G13" s="37" t="s">
        <v>491</v>
      </c>
      <c r="H13" s="38" t="s">
        <v>492</v>
      </c>
      <c r="I13" s="38" t="s">
        <v>278</v>
      </c>
      <c r="J13" s="34" t="s">
        <v>279</v>
      </c>
      <c r="K13" s="38" t="s">
        <v>493</v>
      </c>
      <c r="L13" s="38" t="s">
        <v>281</v>
      </c>
      <c r="M13" s="37">
        <v>1</v>
      </c>
      <c r="N13" s="37" t="s">
        <v>282</v>
      </c>
      <c r="O13" s="34" t="s">
        <v>283</v>
      </c>
      <c r="P13" s="34" t="s">
        <v>44</v>
      </c>
      <c r="Q13" s="34" t="s">
        <v>284</v>
      </c>
      <c r="R13" s="38" t="s">
        <v>494</v>
      </c>
      <c r="S13" s="39">
        <v>30000</v>
      </c>
      <c r="T13" s="39">
        <f t="shared" si="0"/>
        <v>18000</v>
      </c>
      <c r="U13" s="40">
        <f t="shared" si="1"/>
        <v>35640</v>
      </c>
      <c r="V13" s="39">
        <f t="shared" si="2"/>
        <v>1000</v>
      </c>
      <c r="W13" s="39">
        <f t="shared" si="3"/>
        <v>98.204264870931539</v>
      </c>
      <c r="X13" s="39">
        <v>3500</v>
      </c>
      <c r="Y13" s="39">
        <v>4500</v>
      </c>
      <c r="Z13" s="39">
        <v>5000</v>
      </c>
      <c r="AA13" s="41" t="s">
        <v>47</v>
      </c>
      <c r="AB13" s="42"/>
    </row>
    <row r="14" spans="1:28" ht="13.2">
      <c r="A14" s="43">
        <f t="shared" si="4"/>
        <v>12</v>
      </c>
      <c r="B14" s="43" t="s">
        <v>31</v>
      </c>
      <c r="C14" s="44" t="s">
        <v>487</v>
      </c>
      <c r="D14" s="44" t="s">
        <v>495</v>
      </c>
      <c r="E14" s="45" t="s">
        <v>496</v>
      </c>
      <c r="F14" s="46" t="s">
        <v>497</v>
      </c>
      <c r="G14" s="46" t="s">
        <v>498</v>
      </c>
      <c r="H14" s="47" t="s">
        <v>499</v>
      </c>
      <c r="I14" s="47" t="s">
        <v>278</v>
      </c>
      <c r="J14" s="43" t="s">
        <v>279</v>
      </c>
      <c r="K14" s="47" t="s">
        <v>500</v>
      </c>
      <c r="L14" s="47" t="s">
        <v>281</v>
      </c>
      <c r="M14" s="46">
        <v>1</v>
      </c>
      <c r="N14" s="46" t="s">
        <v>282</v>
      </c>
      <c r="O14" s="43" t="s">
        <v>283</v>
      </c>
      <c r="P14" s="43" t="s">
        <v>44</v>
      </c>
      <c r="Q14" s="43" t="s">
        <v>284</v>
      </c>
      <c r="R14" s="47" t="s">
        <v>501</v>
      </c>
      <c r="S14" s="48">
        <v>150000</v>
      </c>
      <c r="T14" s="48">
        <f t="shared" si="0"/>
        <v>90000</v>
      </c>
      <c r="U14" s="49">
        <f t="shared" si="1"/>
        <v>178200</v>
      </c>
      <c r="V14" s="48">
        <f t="shared" si="2"/>
        <v>5000</v>
      </c>
      <c r="W14" s="48">
        <f t="shared" si="3"/>
        <v>36.475869809203147</v>
      </c>
      <c r="X14" s="48">
        <v>6500</v>
      </c>
      <c r="Y14" s="48">
        <v>7500</v>
      </c>
      <c r="Z14" s="48">
        <v>8000</v>
      </c>
      <c r="AA14" s="50" t="s">
        <v>47</v>
      </c>
      <c r="AB14" s="51"/>
    </row>
    <row r="15" spans="1:28" ht="13.2">
      <c r="A15" s="34">
        <f t="shared" si="4"/>
        <v>13</v>
      </c>
      <c r="B15" s="34" t="s">
        <v>31</v>
      </c>
      <c r="C15" s="35" t="s">
        <v>487</v>
      </c>
      <c r="D15" s="35" t="s">
        <v>495</v>
      </c>
      <c r="E15" s="36" t="s">
        <v>502</v>
      </c>
      <c r="F15" s="37" t="s">
        <v>503</v>
      </c>
      <c r="G15" s="37" t="s">
        <v>504</v>
      </c>
      <c r="H15" s="38" t="s">
        <v>505</v>
      </c>
      <c r="I15" s="38" t="s">
        <v>278</v>
      </c>
      <c r="J15" s="34" t="s">
        <v>279</v>
      </c>
      <c r="K15" s="38" t="s">
        <v>506</v>
      </c>
      <c r="L15" s="38" t="s">
        <v>281</v>
      </c>
      <c r="M15" s="37">
        <v>1</v>
      </c>
      <c r="N15" s="37" t="s">
        <v>282</v>
      </c>
      <c r="O15" s="34" t="s">
        <v>283</v>
      </c>
      <c r="P15" s="34" t="s">
        <v>44</v>
      </c>
      <c r="Q15" s="34" t="s">
        <v>284</v>
      </c>
      <c r="R15" s="38" t="s">
        <v>501</v>
      </c>
      <c r="S15" s="39">
        <v>180000</v>
      </c>
      <c r="T15" s="39">
        <f t="shared" si="0"/>
        <v>108000</v>
      </c>
      <c r="U15" s="40">
        <f t="shared" si="1"/>
        <v>213840</v>
      </c>
      <c r="V15" s="39">
        <f t="shared" si="2"/>
        <v>6000</v>
      </c>
      <c r="W15" s="39">
        <f t="shared" si="3"/>
        <v>30.396558174335951</v>
      </c>
      <c r="X15" s="39">
        <v>6500</v>
      </c>
      <c r="Y15" s="39">
        <v>7500</v>
      </c>
      <c r="Z15" s="39">
        <v>8000</v>
      </c>
      <c r="AA15" s="41" t="s">
        <v>47</v>
      </c>
      <c r="AB15" s="42"/>
    </row>
    <row r="16" spans="1:28" ht="13.2">
      <c r="A16" s="43">
        <f t="shared" si="4"/>
        <v>14</v>
      </c>
      <c r="B16" s="43" t="s">
        <v>31</v>
      </c>
      <c r="C16" s="44" t="s">
        <v>487</v>
      </c>
      <c r="D16" s="44" t="s">
        <v>495</v>
      </c>
      <c r="E16" s="45" t="s">
        <v>507</v>
      </c>
      <c r="F16" s="46" t="s">
        <v>508</v>
      </c>
      <c r="G16" s="46" t="s">
        <v>509</v>
      </c>
      <c r="H16" s="47" t="s">
        <v>510</v>
      </c>
      <c r="I16" s="47" t="s">
        <v>278</v>
      </c>
      <c r="J16" s="43" t="s">
        <v>279</v>
      </c>
      <c r="K16" s="47" t="s">
        <v>511</v>
      </c>
      <c r="L16" s="47" t="s">
        <v>281</v>
      </c>
      <c r="M16" s="46">
        <v>1</v>
      </c>
      <c r="N16" s="46" t="s">
        <v>282</v>
      </c>
      <c r="O16" s="43" t="s">
        <v>283</v>
      </c>
      <c r="P16" s="43" t="s">
        <v>44</v>
      </c>
      <c r="Q16" s="43" t="s">
        <v>284</v>
      </c>
      <c r="R16" s="47" t="s">
        <v>292</v>
      </c>
      <c r="S16" s="48">
        <v>180000</v>
      </c>
      <c r="T16" s="48">
        <f t="shared" si="0"/>
        <v>108000</v>
      </c>
      <c r="U16" s="49">
        <f t="shared" si="1"/>
        <v>213840</v>
      </c>
      <c r="V16" s="48">
        <f t="shared" si="2"/>
        <v>6000</v>
      </c>
      <c r="W16" s="48">
        <f t="shared" si="3"/>
        <v>30.396558174335951</v>
      </c>
      <c r="X16" s="48">
        <v>6500</v>
      </c>
      <c r="Y16" s="48">
        <v>7500</v>
      </c>
      <c r="Z16" s="48">
        <v>8000</v>
      </c>
      <c r="AA16" s="50" t="s">
        <v>47</v>
      </c>
      <c r="AB16" s="51"/>
    </row>
    <row r="17" spans="1:28" ht="13.2">
      <c r="A17" s="34">
        <f t="shared" si="4"/>
        <v>15</v>
      </c>
      <c r="B17" s="34" t="s">
        <v>31</v>
      </c>
      <c r="C17" s="35" t="s">
        <v>487</v>
      </c>
      <c r="D17" s="35" t="s">
        <v>495</v>
      </c>
      <c r="E17" s="36" t="s">
        <v>512</v>
      </c>
      <c r="F17" s="37" t="s">
        <v>513</v>
      </c>
      <c r="G17" s="37" t="s">
        <v>514</v>
      </c>
      <c r="H17" s="38" t="s">
        <v>515</v>
      </c>
      <c r="I17" s="38" t="s">
        <v>278</v>
      </c>
      <c r="J17" s="34" t="s">
        <v>279</v>
      </c>
      <c r="K17" s="38" t="s">
        <v>516</v>
      </c>
      <c r="L17" s="38" t="s">
        <v>281</v>
      </c>
      <c r="M17" s="37">
        <v>1</v>
      </c>
      <c r="N17" s="37" t="s">
        <v>282</v>
      </c>
      <c r="O17" s="34" t="s">
        <v>283</v>
      </c>
      <c r="P17" s="34" t="s">
        <v>44</v>
      </c>
      <c r="Q17" s="34" t="s">
        <v>284</v>
      </c>
      <c r="R17" s="38" t="s">
        <v>501</v>
      </c>
      <c r="S17" s="39">
        <v>180000</v>
      </c>
      <c r="T17" s="39">
        <f t="shared" si="0"/>
        <v>108000</v>
      </c>
      <c r="U17" s="40">
        <f t="shared" si="1"/>
        <v>213840</v>
      </c>
      <c r="V17" s="39">
        <f t="shared" si="2"/>
        <v>6000</v>
      </c>
      <c r="W17" s="39">
        <f t="shared" si="3"/>
        <v>30.396558174335951</v>
      </c>
      <c r="X17" s="39">
        <v>6500</v>
      </c>
      <c r="Y17" s="39">
        <v>7500</v>
      </c>
      <c r="Z17" s="39">
        <v>8000</v>
      </c>
      <c r="AA17" s="41" t="s">
        <v>47</v>
      </c>
      <c r="AB17" s="42"/>
    </row>
    <row r="18" spans="1:28" ht="13.2">
      <c r="A18" s="43">
        <f t="shared" si="4"/>
        <v>16</v>
      </c>
      <c r="B18" s="43" t="s">
        <v>31</v>
      </c>
      <c r="C18" s="44" t="s">
        <v>487</v>
      </c>
      <c r="D18" s="44" t="s">
        <v>495</v>
      </c>
      <c r="E18" s="45" t="s">
        <v>586</v>
      </c>
      <c r="F18" s="46" t="s">
        <v>587</v>
      </c>
      <c r="G18" s="46" t="s">
        <v>588</v>
      </c>
      <c r="H18" s="47" t="s">
        <v>589</v>
      </c>
      <c r="I18" s="47" t="s">
        <v>590</v>
      </c>
      <c r="J18" s="43" t="s">
        <v>279</v>
      </c>
      <c r="K18" s="47" t="s">
        <v>591</v>
      </c>
      <c r="L18" s="47" t="s">
        <v>281</v>
      </c>
      <c r="M18" s="46">
        <v>1</v>
      </c>
      <c r="N18" s="46" t="s">
        <v>282</v>
      </c>
      <c r="O18" s="43" t="s">
        <v>283</v>
      </c>
      <c r="P18" s="43" t="s">
        <v>44</v>
      </c>
      <c r="Q18" s="43" t="s">
        <v>284</v>
      </c>
      <c r="R18" s="47" t="s">
        <v>298</v>
      </c>
      <c r="S18" s="48">
        <v>150000</v>
      </c>
      <c r="T18" s="48">
        <f t="shared" si="0"/>
        <v>90000</v>
      </c>
      <c r="U18" s="49">
        <f t="shared" si="1"/>
        <v>178200</v>
      </c>
      <c r="V18" s="48">
        <f t="shared" si="2"/>
        <v>5000</v>
      </c>
      <c r="W18" s="48">
        <f t="shared" si="3"/>
        <v>36.475869809203147</v>
      </c>
      <c r="X18" s="48">
        <v>6500</v>
      </c>
      <c r="Y18" s="48">
        <v>7500</v>
      </c>
      <c r="Z18" s="48">
        <v>8000</v>
      </c>
      <c r="AA18" s="50" t="s">
        <v>47</v>
      </c>
      <c r="AB18" s="51"/>
    </row>
    <row r="19" spans="1:28" ht="13.2">
      <c r="A19" s="34">
        <f t="shared" si="4"/>
        <v>17</v>
      </c>
      <c r="B19" s="34" t="s">
        <v>31</v>
      </c>
      <c r="C19" s="35" t="s">
        <v>487</v>
      </c>
      <c r="D19" s="35" t="s">
        <v>495</v>
      </c>
      <c r="E19" s="36" t="s">
        <v>592</v>
      </c>
      <c r="F19" s="37" t="s">
        <v>593</v>
      </c>
      <c r="G19" s="37" t="s">
        <v>594</v>
      </c>
      <c r="H19" s="38" t="s">
        <v>595</v>
      </c>
      <c r="I19" s="38" t="s">
        <v>590</v>
      </c>
      <c r="J19" s="34" t="s">
        <v>279</v>
      </c>
      <c r="K19" s="38" t="s">
        <v>596</v>
      </c>
      <c r="L19" s="38" t="s">
        <v>281</v>
      </c>
      <c r="M19" s="37">
        <v>1</v>
      </c>
      <c r="N19" s="37" t="s">
        <v>282</v>
      </c>
      <c r="O19" s="34" t="s">
        <v>283</v>
      </c>
      <c r="P19" s="34" t="s">
        <v>44</v>
      </c>
      <c r="Q19" s="34" t="s">
        <v>284</v>
      </c>
      <c r="R19" s="38" t="s">
        <v>346</v>
      </c>
      <c r="S19" s="39">
        <v>90000</v>
      </c>
      <c r="T19" s="39">
        <f t="shared" si="0"/>
        <v>54000</v>
      </c>
      <c r="U19" s="40">
        <f t="shared" si="1"/>
        <v>106920</v>
      </c>
      <c r="V19" s="39">
        <f t="shared" si="2"/>
        <v>3000</v>
      </c>
      <c r="W19" s="39">
        <f t="shared" si="3"/>
        <v>42.08754208754209</v>
      </c>
      <c r="X19" s="39">
        <v>4500</v>
      </c>
      <c r="Y19" s="39">
        <v>5500</v>
      </c>
      <c r="Z19" s="39">
        <v>6000</v>
      </c>
      <c r="AA19" s="41" t="s">
        <v>47</v>
      </c>
      <c r="AB19" s="42"/>
    </row>
    <row r="20" spans="1:28" ht="13.2">
      <c r="A20" s="43">
        <f t="shared" si="4"/>
        <v>18</v>
      </c>
      <c r="B20" s="43" t="s">
        <v>31</v>
      </c>
      <c r="C20" s="44" t="s">
        <v>597</v>
      </c>
      <c r="D20" s="44" t="s">
        <v>598</v>
      </c>
      <c r="E20" s="45" t="s">
        <v>599</v>
      </c>
      <c r="F20" s="46" t="s">
        <v>600</v>
      </c>
      <c r="G20" s="46" t="s">
        <v>601</v>
      </c>
      <c r="H20" s="47" t="s">
        <v>602</v>
      </c>
      <c r="I20" s="47" t="s">
        <v>278</v>
      </c>
      <c r="J20" s="43" t="s">
        <v>279</v>
      </c>
      <c r="K20" s="47" t="s">
        <v>603</v>
      </c>
      <c r="L20" s="47" t="s">
        <v>281</v>
      </c>
      <c r="M20" s="46" t="s">
        <v>30</v>
      </c>
      <c r="N20" s="46" t="s">
        <v>282</v>
      </c>
      <c r="O20" s="43" t="s">
        <v>283</v>
      </c>
      <c r="P20" s="43" t="s">
        <v>44</v>
      </c>
      <c r="Q20" s="43" t="s">
        <v>284</v>
      </c>
      <c r="R20" s="47" t="s">
        <v>604</v>
      </c>
      <c r="S20" s="48">
        <v>75000</v>
      </c>
      <c r="T20" s="48">
        <f t="shared" si="0"/>
        <v>45000</v>
      </c>
      <c r="U20" s="49">
        <f t="shared" si="1"/>
        <v>89100</v>
      </c>
      <c r="V20" s="48">
        <f t="shared" si="2"/>
        <v>2500</v>
      </c>
      <c r="W20" s="48">
        <f t="shared" si="3"/>
        <v>44.893378226711555</v>
      </c>
      <c r="X20" s="48">
        <v>4000</v>
      </c>
      <c r="Y20" s="48">
        <v>5000</v>
      </c>
      <c r="Z20" s="48">
        <v>6000</v>
      </c>
      <c r="AA20" s="50" t="s">
        <v>47</v>
      </c>
      <c r="AB20" s="51" t="s">
        <v>299</v>
      </c>
    </row>
    <row r="21" spans="1:28" ht="13.2">
      <c r="A21" s="34">
        <f t="shared" si="4"/>
        <v>19</v>
      </c>
      <c r="B21" s="35" t="s">
        <v>31</v>
      </c>
      <c r="C21" s="35" t="s">
        <v>597</v>
      </c>
      <c r="D21" s="35" t="s">
        <v>598</v>
      </c>
      <c r="E21" s="36" t="s">
        <v>605</v>
      </c>
      <c r="F21" s="37" t="s">
        <v>606</v>
      </c>
      <c r="G21" s="37" t="s">
        <v>607</v>
      </c>
      <c r="H21" s="38" t="s">
        <v>608</v>
      </c>
      <c r="I21" s="38" t="s">
        <v>278</v>
      </c>
      <c r="J21" s="34" t="s">
        <v>279</v>
      </c>
      <c r="K21" s="38" t="s">
        <v>609</v>
      </c>
      <c r="L21" s="38" t="s">
        <v>281</v>
      </c>
      <c r="M21" s="37">
        <v>1</v>
      </c>
      <c r="N21" s="37" t="s">
        <v>282</v>
      </c>
      <c r="O21" s="34" t="s">
        <v>283</v>
      </c>
      <c r="P21" s="34" t="s">
        <v>44</v>
      </c>
      <c r="Q21" s="34" t="s">
        <v>284</v>
      </c>
      <c r="R21" s="38" t="s">
        <v>305</v>
      </c>
      <c r="S21" s="39">
        <v>75000</v>
      </c>
      <c r="T21" s="39">
        <f t="shared" si="0"/>
        <v>45000</v>
      </c>
      <c r="U21" s="40">
        <f t="shared" si="1"/>
        <v>89100</v>
      </c>
      <c r="V21" s="39">
        <f t="shared" si="2"/>
        <v>2500</v>
      </c>
      <c r="W21" s="39">
        <f t="shared" si="3"/>
        <v>56.116722783389449</v>
      </c>
      <c r="X21" s="39">
        <v>5000</v>
      </c>
      <c r="Y21" s="39">
        <v>5500</v>
      </c>
      <c r="Z21" s="39">
        <v>6000</v>
      </c>
      <c r="AA21" s="52" t="s">
        <v>47</v>
      </c>
      <c r="AB21" s="42" t="s">
        <v>299</v>
      </c>
    </row>
    <row r="22" spans="1:28" ht="13.2">
      <c r="A22" s="43">
        <f t="shared" si="4"/>
        <v>20</v>
      </c>
      <c r="B22" s="44" t="s">
        <v>31</v>
      </c>
      <c r="C22" s="44" t="s">
        <v>597</v>
      </c>
      <c r="D22" s="44" t="s">
        <v>598</v>
      </c>
      <c r="E22" s="45" t="s">
        <v>610</v>
      </c>
      <c r="F22" s="46" t="s">
        <v>611</v>
      </c>
      <c r="G22" s="46" t="s">
        <v>612</v>
      </c>
      <c r="H22" s="47" t="s">
        <v>613</v>
      </c>
      <c r="I22" s="47" t="s">
        <v>278</v>
      </c>
      <c r="J22" s="43" t="s">
        <v>279</v>
      </c>
      <c r="K22" s="47" t="s">
        <v>614</v>
      </c>
      <c r="L22" s="47" t="s">
        <v>281</v>
      </c>
      <c r="M22" s="46">
        <v>1</v>
      </c>
      <c r="N22" s="46" t="s">
        <v>282</v>
      </c>
      <c r="O22" s="43" t="s">
        <v>283</v>
      </c>
      <c r="P22" s="43" t="s">
        <v>44</v>
      </c>
      <c r="Q22" s="43" t="s">
        <v>284</v>
      </c>
      <c r="R22" s="47" t="s">
        <v>483</v>
      </c>
      <c r="S22" s="48">
        <v>33000</v>
      </c>
      <c r="T22" s="48">
        <f t="shared" si="0"/>
        <v>19800</v>
      </c>
      <c r="U22" s="49">
        <f t="shared" si="1"/>
        <v>39204</v>
      </c>
      <c r="V22" s="48">
        <f t="shared" si="2"/>
        <v>1100</v>
      </c>
      <c r="W22" s="48">
        <f t="shared" si="3"/>
        <v>102.03040506070809</v>
      </c>
      <c r="X22" s="48">
        <v>4000</v>
      </c>
      <c r="Y22" s="48">
        <v>5000</v>
      </c>
      <c r="Z22" s="48">
        <v>6000</v>
      </c>
      <c r="AA22" s="56" t="s">
        <v>47</v>
      </c>
      <c r="AB22" s="51" t="s">
        <v>299</v>
      </c>
    </row>
    <row r="23" spans="1:28" ht="13.2">
      <c r="A23" s="34">
        <f t="shared" si="4"/>
        <v>21</v>
      </c>
      <c r="B23" s="34" t="s">
        <v>31</v>
      </c>
      <c r="C23" s="35" t="s">
        <v>597</v>
      </c>
      <c r="D23" s="35" t="s">
        <v>615</v>
      </c>
      <c r="E23" s="36" t="s">
        <v>616</v>
      </c>
      <c r="F23" s="37" t="s">
        <v>617</v>
      </c>
      <c r="G23" s="37" t="s">
        <v>618</v>
      </c>
      <c r="H23" s="38" t="s">
        <v>619</v>
      </c>
      <c r="I23" s="38" t="s">
        <v>278</v>
      </c>
      <c r="J23" s="34" t="s">
        <v>279</v>
      </c>
      <c r="K23" s="38" t="s">
        <v>620</v>
      </c>
      <c r="L23" s="38" t="s">
        <v>281</v>
      </c>
      <c r="M23" s="37" t="s">
        <v>30</v>
      </c>
      <c r="N23" s="37" t="s">
        <v>282</v>
      </c>
      <c r="O23" s="34" t="s">
        <v>283</v>
      </c>
      <c r="P23" s="34" t="s">
        <v>44</v>
      </c>
      <c r="Q23" s="34" t="s">
        <v>284</v>
      </c>
      <c r="R23" s="38" t="s">
        <v>298</v>
      </c>
      <c r="S23" s="39">
        <v>127700</v>
      </c>
      <c r="T23" s="39">
        <f t="shared" si="0"/>
        <v>76620</v>
      </c>
      <c r="U23" s="40">
        <f t="shared" si="1"/>
        <v>151707.6</v>
      </c>
      <c r="V23" s="39">
        <f t="shared" si="2"/>
        <v>4256.666666666667</v>
      </c>
      <c r="W23" s="39">
        <f t="shared" si="3"/>
        <v>36.253951680733195</v>
      </c>
      <c r="X23" s="39">
        <v>5500</v>
      </c>
      <c r="Y23" s="39">
        <v>6500</v>
      </c>
      <c r="Z23" s="39">
        <v>7000</v>
      </c>
      <c r="AA23" s="41" t="s">
        <v>47</v>
      </c>
      <c r="AB23" s="42"/>
    </row>
    <row r="24" spans="1:28" ht="13.2">
      <c r="A24" s="43">
        <f t="shared" si="4"/>
        <v>22</v>
      </c>
      <c r="B24" s="44" t="s">
        <v>31</v>
      </c>
      <c r="C24" s="44" t="s">
        <v>597</v>
      </c>
      <c r="D24" s="44" t="s">
        <v>598</v>
      </c>
      <c r="E24" s="45" t="s">
        <v>621</v>
      </c>
      <c r="F24" s="46" t="s">
        <v>622</v>
      </c>
      <c r="G24" s="46" t="s">
        <v>623</v>
      </c>
      <c r="H24" s="47" t="s">
        <v>619</v>
      </c>
      <c r="I24" s="47" t="s">
        <v>278</v>
      </c>
      <c r="J24" s="43" t="s">
        <v>279</v>
      </c>
      <c r="K24" s="47" t="s">
        <v>624</v>
      </c>
      <c r="L24" s="47" t="s">
        <v>281</v>
      </c>
      <c r="M24" s="46">
        <v>1</v>
      </c>
      <c r="N24" s="46" t="s">
        <v>282</v>
      </c>
      <c r="O24" s="43" t="s">
        <v>283</v>
      </c>
      <c r="P24" s="43" t="s">
        <v>44</v>
      </c>
      <c r="Q24" s="43" t="s">
        <v>284</v>
      </c>
      <c r="R24" s="47" t="s">
        <v>285</v>
      </c>
      <c r="S24" s="48">
        <v>30000</v>
      </c>
      <c r="T24" s="48">
        <f t="shared" si="0"/>
        <v>18000</v>
      </c>
      <c r="U24" s="49">
        <f t="shared" si="1"/>
        <v>35640</v>
      </c>
      <c r="V24" s="48">
        <f t="shared" si="2"/>
        <v>1000</v>
      </c>
      <c r="W24" s="48">
        <f t="shared" si="3"/>
        <v>140.29180695847361</v>
      </c>
      <c r="X24" s="48">
        <v>5000</v>
      </c>
      <c r="Y24" s="48">
        <v>5500</v>
      </c>
      <c r="Z24" s="48">
        <v>6000</v>
      </c>
      <c r="AA24" s="56" t="s">
        <v>47</v>
      </c>
      <c r="AB24" s="51"/>
    </row>
    <row r="25" spans="1:28" ht="13.2">
      <c r="A25" s="34">
        <f t="shared" si="4"/>
        <v>23</v>
      </c>
      <c r="B25" s="34" t="s">
        <v>31</v>
      </c>
      <c r="C25" s="35" t="s">
        <v>597</v>
      </c>
      <c r="D25" s="35" t="s">
        <v>615</v>
      </c>
      <c r="E25" s="36" t="s">
        <v>625</v>
      </c>
      <c r="F25" s="37" t="s">
        <v>626</v>
      </c>
      <c r="G25" s="37" t="s">
        <v>627</v>
      </c>
      <c r="H25" s="38" t="s">
        <v>628</v>
      </c>
      <c r="I25" s="38" t="s">
        <v>278</v>
      </c>
      <c r="J25" s="34" t="s">
        <v>279</v>
      </c>
      <c r="K25" s="38" t="s">
        <v>629</v>
      </c>
      <c r="L25" s="38" t="s">
        <v>281</v>
      </c>
      <c r="M25" s="37" t="s">
        <v>30</v>
      </c>
      <c r="N25" s="37" t="s">
        <v>282</v>
      </c>
      <c r="O25" s="34" t="s">
        <v>283</v>
      </c>
      <c r="P25" s="34" t="s">
        <v>44</v>
      </c>
      <c r="Q25" s="34" t="s">
        <v>284</v>
      </c>
      <c r="R25" s="38" t="s">
        <v>630</v>
      </c>
      <c r="S25" s="39">
        <v>60000</v>
      </c>
      <c r="T25" s="39">
        <f t="shared" si="0"/>
        <v>36000</v>
      </c>
      <c r="U25" s="40">
        <f t="shared" si="1"/>
        <v>71280</v>
      </c>
      <c r="V25" s="39">
        <f t="shared" si="2"/>
        <v>2000</v>
      </c>
      <c r="W25" s="39">
        <f t="shared" si="3"/>
        <v>56.116722783389449</v>
      </c>
      <c r="X25" s="39">
        <v>4000</v>
      </c>
      <c r="Y25" s="39">
        <v>5000</v>
      </c>
      <c r="Z25" s="39">
        <v>6000</v>
      </c>
      <c r="AA25" s="41" t="s">
        <v>47</v>
      </c>
      <c r="AB25" s="42"/>
    </row>
    <row r="26" spans="1:28" ht="13.2">
      <c r="A26" s="43">
        <f t="shared" si="4"/>
        <v>24</v>
      </c>
      <c r="B26" s="43" t="s">
        <v>31</v>
      </c>
      <c r="C26" s="44" t="s">
        <v>597</v>
      </c>
      <c r="D26" s="44" t="s">
        <v>598</v>
      </c>
      <c r="E26" s="45" t="s">
        <v>631</v>
      </c>
      <c r="F26" s="46" t="s">
        <v>632</v>
      </c>
      <c r="G26" s="46" t="s">
        <v>633</v>
      </c>
      <c r="H26" s="47" t="s">
        <v>634</v>
      </c>
      <c r="I26" s="47" t="s">
        <v>278</v>
      </c>
      <c r="J26" s="43" t="s">
        <v>279</v>
      </c>
      <c r="K26" s="47" t="s">
        <v>635</v>
      </c>
      <c r="L26" s="47" t="s">
        <v>281</v>
      </c>
      <c r="M26" s="46" t="s">
        <v>30</v>
      </c>
      <c r="N26" s="46" t="s">
        <v>282</v>
      </c>
      <c r="O26" s="43" t="s">
        <v>283</v>
      </c>
      <c r="P26" s="43" t="s">
        <v>44</v>
      </c>
      <c r="Q26" s="43" t="s">
        <v>284</v>
      </c>
      <c r="R26" s="47" t="s">
        <v>604</v>
      </c>
      <c r="S26" s="48">
        <v>45000</v>
      </c>
      <c r="T26" s="48">
        <f t="shared" si="0"/>
        <v>27000</v>
      </c>
      <c r="U26" s="49">
        <f t="shared" si="1"/>
        <v>53460</v>
      </c>
      <c r="V26" s="48">
        <f t="shared" si="2"/>
        <v>1500</v>
      </c>
      <c r="W26" s="48">
        <f t="shared" si="3"/>
        <v>74.822297044519274</v>
      </c>
      <c r="X26" s="48">
        <v>4000</v>
      </c>
      <c r="Y26" s="48">
        <v>5000</v>
      </c>
      <c r="Z26" s="48">
        <v>6000</v>
      </c>
      <c r="AA26" s="50" t="s">
        <v>47</v>
      </c>
      <c r="AB26" s="51" t="s">
        <v>299</v>
      </c>
    </row>
    <row r="27" spans="1:28" ht="13.2">
      <c r="A27" s="34">
        <f t="shared" si="4"/>
        <v>25</v>
      </c>
      <c r="B27" s="34" t="s">
        <v>31</v>
      </c>
      <c r="C27" s="35" t="s">
        <v>597</v>
      </c>
      <c r="D27" s="35" t="s">
        <v>615</v>
      </c>
      <c r="E27" s="36" t="s">
        <v>636</v>
      </c>
      <c r="F27" s="37" t="s">
        <v>637</v>
      </c>
      <c r="G27" s="37" t="s">
        <v>638</v>
      </c>
      <c r="H27" s="38" t="s">
        <v>639</v>
      </c>
      <c r="I27" s="38" t="s">
        <v>278</v>
      </c>
      <c r="J27" s="34" t="s">
        <v>279</v>
      </c>
      <c r="K27" s="38" t="s">
        <v>640</v>
      </c>
      <c r="L27" s="38" t="s">
        <v>281</v>
      </c>
      <c r="M27" s="37" t="s">
        <v>30</v>
      </c>
      <c r="N27" s="37" t="s">
        <v>282</v>
      </c>
      <c r="O27" s="34" t="s">
        <v>283</v>
      </c>
      <c r="P27" s="34" t="s">
        <v>44</v>
      </c>
      <c r="Q27" s="34" t="s">
        <v>284</v>
      </c>
      <c r="R27" s="38" t="s">
        <v>346</v>
      </c>
      <c r="S27" s="39">
        <v>75000</v>
      </c>
      <c r="T27" s="39">
        <f t="shared" si="0"/>
        <v>45000</v>
      </c>
      <c r="U27" s="40">
        <f t="shared" si="1"/>
        <v>89100</v>
      </c>
      <c r="V27" s="39">
        <f t="shared" si="2"/>
        <v>2500</v>
      </c>
      <c r="W27" s="39">
        <f t="shared" si="3"/>
        <v>44.893378226711555</v>
      </c>
      <c r="X27" s="39">
        <v>4000</v>
      </c>
      <c r="Y27" s="39">
        <v>5000</v>
      </c>
      <c r="Z27" s="39">
        <v>6000</v>
      </c>
      <c r="AA27" s="41" t="s">
        <v>47</v>
      </c>
      <c r="AB27" s="42"/>
    </row>
    <row r="28" spans="1:28" ht="13.2">
      <c r="A28" s="43">
        <f t="shared" si="4"/>
        <v>26</v>
      </c>
      <c r="B28" s="44" t="s">
        <v>31</v>
      </c>
      <c r="C28" s="44" t="s">
        <v>597</v>
      </c>
      <c r="D28" s="44" t="s">
        <v>598</v>
      </c>
      <c r="E28" s="45" t="s">
        <v>641</v>
      </c>
      <c r="F28" s="46" t="s">
        <v>642</v>
      </c>
      <c r="G28" s="46" t="s">
        <v>643</v>
      </c>
      <c r="H28" s="47" t="s">
        <v>644</v>
      </c>
      <c r="I28" s="47" t="s">
        <v>278</v>
      </c>
      <c r="J28" s="43" t="s">
        <v>279</v>
      </c>
      <c r="K28" s="47" t="s">
        <v>645</v>
      </c>
      <c r="L28" s="47" t="s">
        <v>281</v>
      </c>
      <c r="M28" s="46">
        <v>1</v>
      </c>
      <c r="N28" s="46" t="s">
        <v>282</v>
      </c>
      <c r="O28" s="43" t="s">
        <v>283</v>
      </c>
      <c r="P28" s="43" t="s">
        <v>44</v>
      </c>
      <c r="Q28" s="43" t="s">
        <v>284</v>
      </c>
      <c r="R28" s="47" t="s">
        <v>346</v>
      </c>
      <c r="S28" s="48">
        <v>39000</v>
      </c>
      <c r="T28" s="48">
        <f t="shared" si="0"/>
        <v>23400</v>
      </c>
      <c r="U28" s="49">
        <f t="shared" si="1"/>
        <v>46332</v>
      </c>
      <c r="V28" s="48">
        <f t="shared" si="2"/>
        <v>1300</v>
      </c>
      <c r="W28" s="48">
        <f t="shared" si="3"/>
        <v>107.91677458344125</v>
      </c>
      <c r="X28" s="48">
        <v>5000</v>
      </c>
      <c r="Y28" s="48">
        <v>5500</v>
      </c>
      <c r="Z28" s="48">
        <v>6000</v>
      </c>
      <c r="AA28" s="56" t="s">
        <v>47</v>
      </c>
      <c r="AB28" s="51" t="s">
        <v>299</v>
      </c>
    </row>
    <row r="29" spans="1:28" ht="13.2">
      <c r="A29" s="34">
        <f t="shared" si="4"/>
        <v>27</v>
      </c>
      <c r="B29" s="34" t="s">
        <v>31</v>
      </c>
      <c r="C29" s="35" t="s">
        <v>597</v>
      </c>
      <c r="D29" s="35" t="s">
        <v>615</v>
      </c>
      <c r="E29" s="36" t="s">
        <v>646</v>
      </c>
      <c r="F29" s="37" t="s">
        <v>647</v>
      </c>
      <c r="G29" s="37" t="s">
        <v>648</v>
      </c>
      <c r="H29" s="38" t="s">
        <v>649</v>
      </c>
      <c r="I29" s="38" t="s">
        <v>278</v>
      </c>
      <c r="J29" s="34" t="s">
        <v>279</v>
      </c>
      <c r="K29" s="38" t="s">
        <v>650</v>
      </c>
      <c r="L29" s="38" t="s">
        <v>281</v>
      </c>
      <c r="M29" s="37" t="s">
        <v>30</v>
      </c>
      <c r="N29" s="37" t="s">
        <v>282</v>
      </c>
      <c r="O29" s="34" t="s">
        <v>283</v>
      </c>
      <c r="P29" s="34" t="s">
        <v>44</v>
      </c>
      <c r="Q29" s="34" t="s">
        <v>284</v>
      </c>
      <c r="R29" s="38" t="s">
        <v>651</v>
      </c>
      <c r="S29" s="39">
        <v>90000</v>
      </c>
      <c r="T29" s="39">
        <f t="shared" si="0"/>
        <v>54000</v>
      </c>
      <c r="U29" s="40">
        <f t="shared" si="1"/>
        <v>106920</v>
      </c>
      <c r="V29" s="39">
        <f t="shared" si="2"/>
        <v>3000</v>
      </c>
      <c r="W29" s="39">
        <f t="shared" si="3"/>
        <v>37.411148522259637</v>
      </c>
      <c r="X29" s="39">
        <v>4000</v>
      </c>
      <c r="Y29" s="39">
        <v>5000</v>
      </c>
      <c r="Z29" s="39">
        <v>6000</v>
      </c>
      <c r="AA29" s="41" t="s">
        <v>47</v>
      </c>
      <c r="AB29" s="42"/>
    </row>
    <row r="30" spans="1:28" ht="13.2">
      <c r="A30" s="43">
        <f t="shared" si="4"/>
        <v>28</v>
      </c>
      <c r="B30" s="44" t="s">
        <v>31</v>
      </c>
      <c r="C30" s="44" t="s">
        <v>597</v>
      </c>
      <c r="D30" s="44" t="s">
        <v>598</v>
      </c>
      <c r="E30" s="45" t="s">
        <v>652</v>
      </c>
      <c r="F30" s="46" t="s">
        <v>653</v>
      </c>
      <c r="G30" s="46" t="s">
        <v>654</v>
      </c>
      <c r="H30" s="47" t="s">
        <v>655</v>
      </c>
      <c r="I30" s="47" t="s">
        <v>278</v>
      </c>
      <c r="J30" s="43" t="s">
        <v>279</v>
      </c>
      <c r="K30" s="47" t="s">
        <v>656</v>
      </c>
      <c r="L30" s="47" t="s">
        <v>281</v>
      </c>
      <c r="M30" s="46">
        <v>1</v>
      </c>
      <c r="N30" s="46" t="s">
        <v>282</v>
      </c>
      <c r="O30" s="43" t="s">
        <v>283</v>
      </c>
      <c r="P30" s="43" t="s">
        <v>44</v>
      </c>
      <c r="Q30" s="43" t="s">
        <v>284</v>
      </c>
      <c r="R30" s="47" t="s">
        <v>46</v>
      </c>
      <c r="S30" s="48">
        <v>48000</v>
      </c>
      <c r="T30" s="48">
        <f t="shared" si="0"/>
        <v>28800</v>
      </c>
      <c r="U30" s="49">
        <f t="shared" si="1"/>
        <v>57024</v>
      </c>
      <c r="V30" s="48">
        <f t="shared" si="2"/>
        <v>1600</v>
      </c>
      <c r="W30" s="48">
        <f t="shared" si="3"/>
        <v>96.450617283950621</v>
      </c>
      <c r="X30" s="48">
        <v>5500</v>
      </c>
      <c r="Y30" s="48">
        <v>6500</v>
      </c>
      <c r="Z30" s="48">
        <v>7000</v>
      </c>
      <c r="AA30" s="56" t="s">
        <v>47</v>
      </c>
      <c r="AB30" s="51" t="s">
        <v>299</v>
      </c>
    </row>
    <row r="31" spans="1:28" ht="13.2">
      <c r="A31" s="34">
        <f t="shared" si="4"/>
        <v>29</v>
      </c>
      <c r="B31" s="34" t="s">
        <v>31</v>
      </c>
      <c r="C31" s="35" t="s">
        <v>597</v>
      </c>
      <c r="D31" s="35" t="s">
        <v>598</v>
      </c>
      <c r="E31" s="36" t="s">
        <v>657</v>
      </c>
      <c r="F31" s="37" t="s">
        <v>658</v>
      </c>
      <c r="G31" s="37" t="s">
        <v>659</v>
      </c>
      <c r="H31" s="38" t="s">
        <v>660</v>
      </c>
      <c r="I31" s="38" t="s">
        <v>278</v>
      </c>
      <c r="J31" s="34" t="s">
        <v>279</v>
      </c>
      <c r="K31" s="38" t="s">
        <v>661</v>
      </c>
      <c r="L31" s="38" t="s">
        <v>281</v>
      </c>
      <c r="M31" s="37" t="s">
        <v>30</v>
      </c>
      <c r="N31" s="37" t="s">
        <v>282</v>
      </c>
      <c r="O31" s="34" t="s">
        <v>283</v>
      </c>
      <c r="P31" s="34" t="s">
        <v>44</v>
      </c>
      <c r="Q31" s="34" t="s">
        <v>284</v>
      </c>
      <c r="R31" s="38" t="s">
        <v>604</v>
      </c>
      <c r="S31" s="39">
        <v>81000</v>
      </c>
      <c r="T31" s="39">
        <f t="shared" si="0"/>
        <v>48600</v>
      </c>
      <c r="U31" s="40">
        <f t="shared" si="1"/>
        <v>96228</v>
      </c>
      <c r="V31" s="39">
        <f t="shared" si="2"/>
        <v>2700</v>
      </c>
      <c r="W31" s="39">
        <f t="shared" si="3"/>
        <v>41.5679428025107</v>
      </c>
      <c r="X31" s="39">
        <v>4000</v>
      </c>
      <c r="Y31" s="39">
        <v>5000</v>
      </c>
      <c r="Z31" s="39">
        <v>6000</v>
      </c>
      <c r="AA31" s="41" t="s">
        <v>47</v>
      </c>
      <c r="AB31" s="42" t="s">
        <v>299</v>
      </c>
    </row>
    <row r="32" spans="1:28" ht="39.6">
      <c r="A32" s="43">
        <f t="shared" si="4"/>
        <v>30</v>
      </c>
      <c r="B32" s="44" t="s">
        <v>31</v>
      </c>
      <c r="C32" s="44" t="s">
        <v>597</v>
      </c>
      <c r="D32" s="44" t="s">
        <v>598</v>
      </c>
      <c r="E32" s="45" t="s">
        <v>662</v>
      </c>
      <c r="F32" s="46" t="s">
        <v>663</v>
      </c>
      <c r="G32" s="46" t="s">
        <v>664</v>
      </c>
      <c r="H32" s="47" t="s">
        <v>665</v>
      </c>
      <c r="I32" s="47" t="s">
        <v>278</v>
      </c>
      <c r="J32" s="43" t="s">
        <v>279</v>
      </c>
      <c r="K32" s="47" t="s">
        <v>666</v>
      </c>
      <c r="L32" s="47" t="s">
        <v>281</v>
      </c>
      <c r="M32" s="46">
        <v>1</v>
      </c>
      <c r="N32" s="46" t="s">
        <v>282</v>
      </c>
      <c r="O32" s="43" t="s">
        <v>283</v>
      </c>
      <c r="P32" s="43" t="s">
        <v>44</v>
      </c>
      <c r="Q32" s="43" t="s">
        <v>284</v>
      </c>
      <c r="R32" s="57" t="s">
        <v>667</v>
      </c>
      <c r="S32" s="48">
        <v>27000</v>
      </c>
      <c r="T32" s="48">
        <f t="shared" si="0"/>
        <v>16200</v>
      </c>
      <c r="U32" s="49">
        <f t="shared" si="1"/>
        <v>32076</v>
      </c>
      <c r="V32" s="48">
        <f t="shared" si="2"/>
        <v>900</v>
      </c>
      <c r="W32" s="48">
        <f t="shared" si="3"/>
        <v>155.87978550941514</v>
      </c>
      <c r="X32" s="48">
        <v>5000</v>
      </c>
      <c r="Y32" s="48">
        <v>5500</v>
      </c>
      <c r="Z32" s="48">
        <v>6000</v>
      </c>
      <c r="AA32" s="56" t="s">
        <v>47</v>
      </c>
      <c r="AB32" s="51" t="s">
        <v>299</v>
      </c>
    </row>
    <row r="33" spans="1:28" ht="13.2">
      <c r="A33" s="34">
        <f t="shared" si="4"/>
        <v>31</v>
      </c>
      <c r="B33" s="34" t="s">
        <v>31</v>
      </c>
      <c r="C33" s="35" t="s">
        <v>597</v>
      </c>
      <c r="D33" s="35" t="s">
        <v>598</v>
      </c>
      <c r="E33" s="36" t="s">
        <v>668</v>
      </c>
      <c r="F33" s="37" t="s">
        <v>669</v>
      </c>
      <c r="G33" s="37" t="s">
        <v>670</v>
      </c>
      <c r="H33" s="38" t="s">
        <v>671</v>
      </c>
      <c r="I33" s="38" t="s">
        <v>278</v>
      </c>
      <c r="J33" s="34" t="s">
        <v>279</v>
      </c>
      <c r="K33" s="38" t="s">
        <v>672</v>
      </c>
      <c r="L33" s="38" t="s">
        <v>281</v>
      </c>
      <c r="M33" s="37" t="s">
        <v>30</v>
      </c>
      <c r="N33" s="37" t="s">
        <v>282</v>
      </c>
      <c r="O33" s="34" t="s">
        <v>283</v>
      </c>
      <c r="P33" s="34" t="s">
        <v>44</v>
      </c>
      <c r="Q33" s="34" t="s">
        <v>284</v>
      </c>
      <c r="R33" s="38" t="s">
        <v>673</v>
      </c>
      <c r="S33" s="39">
        <v>57000</v>
      </c>
      <c r="T33" s="39">
        <f t="shared" si="0"/>
        <v>34200</v>
      </c>
      <c r="U33" s="40">
        <f t="shared" si="1"/>
        <v>67716</v>
      </c>
      <c r="V33" s="39">
        <f t="shared" si="2"/>
        <v>1900</v>
      </c>
      <c r="W33" s="39">
        <f t="shared" si="3"/>
        <v>59.070234508831</v>
      </c>
      <c r="X33" s="39">
        <v>4000</v>
      </c>
      <c r="Y33" s="39">
        <v>5000</v>
      </c>
      <c r="Z33" s="39">
        <v>6000</v>
      </c>
      <c r="AA33" s="41" t="s">
        <v>47</v>
      </c>
      <c r="AB33" s="42"/>
    </row>
    <row r="34" spans="1:28" ht="13.2">
      <c r="A34" s="43">
        <f t="shared" si="4"/>
        <v>32</v>
      </c>
      <c r="B34" s="44" t="s">
        <v>31</v>
      </c>
      <c r="C34" s="44" t="s">
        <v>597</v>
      </c>
      <c r="D34" s="44" t="s">
        <v>598</v>
      </c>
      <c r="E34" s="45" t="s">
        <v>674</v>
      </c>
      <c r="F34" s="46" t="s">
        <v>675</v>
      </c>
      <c r="G34" s="46" t="s">
        <v>676</v>
      </c>
      <c r="H34" s="47" t="s">
        <v>677</v>
      </c>
      <c r="I34" s="47" t="s">
        <v>278</v>
      </c>
      <c r="J34" s="43" t="s">
        <v>279</v>
      </c>
      <c r="K34" s="47" t="s">
        <v>678</v>
      </c>
      <c r="L34" s="47" t="s">
        <v>281</v>
      </c>
      <c r="M34" s="46">
        <v>1</v>
      </c>
      <c r="N34" s="46" t="s">
        <v>282</v>
      </c>
      <c r="O34" s="43" t="s">
        <v>283</v>
      </c>
      <c r="P34" s="43" t="s">
        <v>44</v>
      </c>
      <c r="Q34" s="43" t="s">
        <v>284</v>
      </c>
      <c r="R34" s="47" t="s">
        <v>285</v>
      </c>
      <c r="S34" s="48">
        <v>90000</v>
      </c>
      <c r="T34" s="48">
        <f t="shared" si="0"/>
        <v>54000</v>
      </c>
      <c r="U34" s="49">
        <f t="shared" si="1"/>
        <v>106920</v>
      </c>
      <c r="V34" s="48">
        <f t="shared" si="2"/>
        <v>3000</v>
      </c>
      <c r="W34" s="48">
        <f t="shared" si="3"/>
        <v>46.763935652824543</v>
      </c>
      <c r="X34" s="48">
        <v>5000</v>
      </c>
      <c r="Y34" s="48">
        <v>5500</v>
      </c>
      <c r="Z34" s="48">
        <v>6000</v>
      </c>
      <c r="AA34" s="56" t="s">
        <v>47</v>
      </c>
      <c r="AB34" s="51" t="s">
        <v>299</v>
      </c>
    </row>
    <row r="35" spans="1:28" ht="13.2">
      <c r="A35" s="34">
        <f t="shared" si="4"/>
        <v>33</v>
      </c>
      <c r="B35" s="34" t="s">
        <v>31</v>
      </c>
      <c r="C35" s="35" t="s">
        <v>597</v>
      </c>
      <c r="D35" s="35" t="s">
        <v>598</v>
      </c>
      <c r="E35" s="36" t="s">
        <v>679</v>
      </c>
      <c r="F35" s="37" t="s">
        <v>680</v>
      </c>
      <c r="G35" s="37" t="s">
        <v>681</v>
      </c>
      <c r="H35" s="38" t="s">
        <v>682</v>
      </c>
      <c r="I35" s="38" t="s">
        <v>278</v>
      </c>
      <c r="J35" s="34" t="s">
        <v>279</v>
      </c>
      <c r="K35" s="38" t="s">
        <v>683</v>
      </c>
      <c r="L35" s="38" t="s">
        <v>281</v>
      </c>
      <c r="M35" s="37" t="s">
        <v>30</v>
      </c>
      <c r="N35" s="37" t="s">
        <v>282</v>
      </c>
      <c r="O35" s="34" t="s">
        <v>283</v>
      </c>
      <c r="P35" s="34" t="s">
        <v>44</v>
      </c>
      <c r="Q35" s="34" t="s">
        <v>284</v>
      </c>
      <c r="R35" s="38" t="s">
        <v>292</v>
      </c>
      <c r="S35" s="39">
        <v>90000</v>
      </c>
      <c r="T35" s="39">
        <f t="shared" si="0"/>
        <v>54000</v>
      </c>
      <c r="U35" s="40">
        <f t="shared" si="1"/>
        <v>106920</v>
      </c>
      <c r="V35" s="39">
        <f t="shared" si="2"/>
        <v>3000</v>
      </c>
      <c r="W35" s="39">
        <f t="shared" si="3"/>
        <v>37.411148522259637</v>
      </c>
      <c r="X35" s="39">
        <v>4000</v>
      </c>
      <c r="Y35" s="39">
        <v>5000</v>
      </c>
      <c r="Z35" s="39">
        <v>6000</v>
      </c>
      <c r="AA35" s="41" t="s">
        <v>47</v>
      </c>
      <c r="AB35" s="42"/>
    </row>
    <row r="36" spans="1:28" ht="13.2">
      <c r="A36" s="43">
        <f t="shared" si="4"/>
        <v>34</v>
      </c>
      <c r="B36" s="44" t="s">
        <v>31</v>
      </c>
      <c r="C36" s="44" t="s">
        <v>597</v>
      </c>
      <c r="D36" s="44" t="s">
        <v>598</v>
      </c>
      <c r="E36" s="45" t="s">
        <v>684</v>
      </c>
      <c r="F36" s="46" t="s">
        <v>685</v>
      </c>
      <c r="G36" s="46" t="s">
        <v>686</v>
      </c>
      <c r="H36" s="47" t="s">
        <v>328</v>
      </c>
      <c r="I36" s="47" t="s">
        <v>278</v>
      </c>
      <c r="J36" s="43" t="s">
        <v>279</v>
      </c>
      <c r="K36" s="47" t="s">
        <v>687</v>
      </c>
      <c r="L36" s="47" t="s">
        <v>281</v>
      </c>
      <c r="M36" s="46">
        <v>1</v>
      </c>
      <c r="N36" s="46" t="s">
        <v>282</v>
      </c>
      <c r="O36" s="43" t="s">
        <v>283</v>
      </c>
      <c r="P36" s="43" t="s">
        <v>44</v>
      </c>
      <c r="Q36" s="43" t="s">
        <v>284</v>
      </c>
      <c r="R36" s="47" t="s">
        <v>285</v>
      </c>
      <c r="S36" s="48">
        <v>36000</v>
      </c>
      <c r="T36" s="48">
        <f t="shared" si="0"/>
        <v>21600</v>
      </c>
      <c r="U36" s="49">
        <f t="shared" si="1"/>
        <v>42768</v>
      </c>
      <c r="V36" s="48">
        <f t="shared" si="2"/>
        <v>1200</v>
      </c>
      <c r="W36" s="48">
        <f t="shared" si="3"/>
        <v>128.60082304526748</v>
      </c>
      <c r="X36" s="48">
        <v>5500</v>
      </c>
      <c r="Y36" s="48">
        <v>6300</v>
      </c>
      <c r="Z36" s="48">
        <v>7000</v>
      </c>
      <c r="AA36" s="56" t="s">
        <v>47</v>
      </c>
      <c r="AB36" s="51"/>
    </row>
    <row r="37" spans="1:28" ht="13.2">
      <c r="A37" s="34">
        <f t="shared" si="4"/>
        <v>35</v>
      </c>
      <c r="B37" s="34" t="s">
        <v>31</v>
      </c>
      <c r="C37" s="35" t="s">
        <v>597</v>
      </c>
      <c r="D37" s="35" t="s">
        <v>598</v>
      </c>
      <c r="E37" s="36" t="s">
        <v>755</v>
      </c>
      <c r="F37" s="37" t="s">
        <v>756</v>
      </c>
      <c r="G37" s="37" t="s">
        <v>757</v>
      </c>
      <c r="H37" s="38" t="s">
        <v>758</v>
      </c>
      <c r="I37" s="38" t="s">
        <v>590</v>
      </c>
      <c r="J37" s="34" t="s">
        <v>279</v>
      </c>
      <c r="K37" s="38" t="s">
        <v>759</v>
      </c>
      <c r="L37" s="38" t="s">
        <v>281</v>
      </c>
      <c r="M37" s="37" t="s">
        <v>30</v>
      </c>
      <c r="N37" s="37" t="s">
        <v>282</v>
      </c>
      <c r="O37" s="34" t="s">
        <v>283</v>
      </c>
      <c r="P37" s="34" t="s">
        <v>44</v>
      </c>
      <c r="Q37" s="34" t="s">
        <v>284</v>
      </c>
      <c r="R37" s="38" t="s">
        <v>760</v>
      </c>
      <c r="S37" s="39">
        <v>90000</v>
      </c>
      <c r="T37" s="39">
        <f t="shared" si="0"/>
        <v>54000</v>
      </c>
      <c r="U37" s="40">
        <f t="shared" si="1"/>
        <v>106920</v>
      </c>
      <c r="V37" s="39">
        <f t="shared" si="2"/>
        <v>3000</v>
      </c>
      <c r="W37" s="39">
        <f t="shared" si="3"/>
        <v>37.411148522259637</v>
      </c>
      <c r="X37" s="39">
        <v>4000</v>
      </c>
      <c r="Y37" s="39">
        <v>5000</v>
      </c>
      <c r="Z37" s="39">
        <v>6000</v>
      </c>
      <c r="AA37" s="41" t="s">
        <v>47</v>
      </c>
      <c r="AB37" s="42"/>
    </row>
    <row r="38" spans="1:28" ht="13.2">
      <c r="A38" s="43">
        <f t="shared" si="4"/>
        <v>36</v>
      </c>
      <c r="B38" s="43" t="s">
        <v>31</v>
      </c>
      <c r="C38" s="44" t="s">
        <v>597</v>
      </c>
      <c r="D38" s="44" t="s">
        <v>598</v>
      </c>
      <c r="E38" s="45" t="s">
        <v>761</v>
      </c>
      <c r="F38" s="46" t="s">
        <v>762</v>
      </c>
      <c r="G38" s="46" t="s">
        <v>763</v>
      </c>
      <c r="H38" s="47" t="s">
        <v>764</v>
      </c>
      <c r="I38" s="47" t="s">
        <v>590</v>
      </c>
      <c r="J38" s="43" t="s">
        <v>279</v>
      </c>
      <c r="K38" s="47" t="s">
        <v>765</v>
      </c>
      <c r="L38" s="47" t="s">
        <v>281</v>
      </c>
      <c r="M38" s="46" t="s">
        <v>30</v>
      </c>
      <c r="N38" s="46" t="s">
        <v>282</v>
      </c>
      <c r="O38" s="43" t="s">
        <v>283</v>
      </c>
      <c r="P38" s="43" t="s">
        <v>44</v>
      </c>
      <c r="Q38" s="43" t="s">
        <v>284</v>
      </c>
      <c r="R38" s="47" t="s">
        <v>298</v>
      </c>
      <c r="S38" s="48">
        <v>75000</v>
      </c>
      <c r="T38" s="48">
        <f t="shared" si="0"/>
        <v>45000</v>
      </c>
      <c r="U38" s="49">
        <f t="shared" si="1"/>
        <v>89100</v>
      </c>
      <c r="V38" s="48">
        <f t="shared" si="2"/>
        <v>2500</v>
      </c>
      <c r="W38" s="48">
        <f t="shared" si="3"/>
        <v>44.893378226711555</v>
      </c>
      <c r="X38" s="48">
        <v>4000</v>
      </c>
      <c r="Y38" s="48">
        <v>5000</v>
      </c>
      <c r="Z38" s="48">
        <v>6000</v>
      </c>
      <c r="AA38" s="50" t="s">
        <v>47</v>
      </c>
      <c r="AB38" s="51"/>
    </row>
    <row r="39" spans="1:28" ht="13.2">
      <c r="A39" s="34">
        <f t="shared" si="4"/>
        <v>37</v>
      </c>
      <c r="B39" s="34" t="s">
        <v>31</v>
      </c>
      <c r="C39" s="35" t="s">
        <v>800</v>
      </c>
      <c r="D39" s="35" t="s">
        <v>801</v>
      </c>
      <c r="E39" s="36" t="s">
        <v>802</v>
      </c>
      <c r="F39" s="37" t="s">
        <v>803</v>
      </c>
      <c r="G39" s="37" t="s">
        <v>804</v>
      </c>
      <c r="H39" s="38" t="s">
        <v>805</v>
      </c>
      <c r="I39" s="38" t="s">
        <v>278</v>
      </c>
      <c r="J39" s="34" t="s">
        <v>279</v>
      </c>
      <c r="K39" s="38" t="s">
        <v>806</v>
      </c>
      <c r="L39" s="38" t="s">
        <v>281</v>
      </c>
      <c r="M39" s="37">
        <v>1</v>
      </c>
      <c r="N39" s="37" t="s">
        <v>282</v>
      </c>
      <c r="O39" s="34" t="s">
        <v>283</v>
      </c>
      <c r="P39" s="34" t="s">
        <v>44</v>
      </c>
      <c r="Q39" s="34" t="s">
        <v>284</v>
      </c>
      <c r="R39" s="38" t="s">
        <v>292</v>
      </c>
      <c r="S39" s="39">
        <v>570000</v>
      </c>
      <c r="T39" s="39">
        <f t="shared" si="0"/>
        <v>342000</v>
      </c>
      <c r="U39" s="40">
        <f t="shared" si="1"/>
        <v>677160</v>
      </c>
      <c r="V39" s="39">
        <f t="shared" si="2"/>
        <v>19000</v>
      </c>
      <c r="W39" s="39">
        <f t="shared" si="3"/>
        <v>8.1221572449642618</v>
      </c>
      <c r="X39" s="39">
        <v>5500</v>
      </c>
      <c r="Y39" s="39">
        <v>6500</v>
      </c>
      <c r="Z39" s="39">
        <v>7500</v>
      </c>
      <c r="AA39" s="52" t="s">
        <v>47</v>
      </c>
      <c r="AB39" s="42" t="s">
        <v>299</v>
      </c>
    </row>
    <row r="40" spans="1:28" ht="13.2">
      <c r="A40" s="43">
        <f t="shared" si="4"/>
        <v>38</v>
      </c>
      <c r="B40" s="43" t="s">
        <v>31</v>
      </c>
      <c r="C40" s="44" t="s">
        <v>800</v>
      </c>
      <c r="D40" s="44" t="s">
        <v>801</v>
      </c>
      <c r="E40" s="45" t="s">
        <v>807</v>
      </c>
      <c r="F40" s="46" t="s">
        <v>808</v>
      </c>
      <c r="G40" s="46" t="s">
        <v>809</v>
      </c>
      <c r="H40" s="47" t="s">
        <v>810</v>
      </c>
      <c r="I40" s="47" t="s">
        <v>278</v>
      </c>
      <c r="J40" s="43" t="s">
        <v>279</v>
      </c>
      <c r="K40" s="47" t="s">
        <v>811</v>
      </c>
      <c r="L40" s="47" t="s">
        <v>281</v>
      </c>
      <c r="M40" s="46" t="s">
        <v>30</v>
      </c>
      <c r="N40" s="46" t="s">
        <v>282</v>
      </c>
      <c r="O40" s="43" t="s">
        <v>283</v>
      </c>
      <c r="P40" s="43" t="s">
        <v>44</v>
      </c>
      <c r="Q40" s="43" t="s">
        <v>284</v>
      </c>
      <c r="R40" s="47" t="s">
        <v>812</v>
      </c>
      <c r="S40" s="48">
        <v>24000</v>
      </c>
      <c r="T40" s="48">
        <f t="shared" si="0"/>
        <v>14400</v>
      </c>
      <c r="U40" s="49">
        <f t="shared" si="1"/>
        <v>28512</v>
      </c>
      <c r="V40" s="48">
        <f t="shared" si="2"/>
        <v>800</v>
      </c>
      <c r="W40" s="48">
        <f t="shared" si="3"/>
        <v>122.75533108866442</v>
      </c>
      <c r="X40" s="48">
        <v>3500</v>
      </c>
      <c r="Y40" s="48">
        <v>4500</v>
      </c>
      <c r="Z40" s="48">
        <v>5000</v>
      </c>
      <c r="AA40" s="50" t="s">
        <v>47</v>
      </c>
      <c r="AB40" s="51"/>
    </row>
    <row r="41" spans="1:28" ht="13.2">
      <c r="A41" s="34">
        <f t="shared" si="4"/>
        <v>39</v>
      </c>
      <c r="B41" s="34" t="s">
        <v>31</v>
      </c>
      <c r="C41" s="35" t="s">
        <v>800</v>
      </c>
      <c r="D41" s="35" t="s">
        <v>801</v>
      </c>
      <c r="E41" s="36" t="s">
        <v>813</v>
      </c>
      <c r="F41" s="37" t="s">
        <v>814</v>
      </c>
      <c r="G41" s="37" t="s">
        <v>815</v>
      </c>
      <c r="H41" s="38" t="s">
        <v>816</v>
      </c>
      <c r="I41" s="38" t="s">
        <v>278</v>
      </c>
      <c r="J41" s="34" t="s">
        <v>279</v>
      </c>
      <c r="K41" s="38" t="s">
        <v>817</v>
      </c>
      <c r="L41" s="38" t="s">
        <v>281</v>
      </c>
      <c r="M41" s="37" t="s">
        <v>30</v>
      </c>
      <c r="N41" s="37" t="s">
        <v>282</v>
      </c>
      <c r="O41" s="34" t="s">
        <v>283</v>
      </c>
      <c r="P41" s="34" t="s">
        <v>44</v>
      </c>
      <c r="Q41" s="34" t="s">
        <v>284</v>
      </c>
      <c r="R41" s="38" t="s">
        <v>346</v>
      </c>
      <c r="S41" s="39">
        <v>240000</v>
      </c>
      <c r="T41" s="39">
        <f t="shared" si="0"/>
        <v>144000</v>
      </c>
      <c r="U41" s="40">
        <f t="shared" si="1"/>
        <v>285120</v>
      </c>
      <c r="V41" s="39">
        <f t="shared" si="2"/>
        <v>8000</v>
      </c>
      <c r="W41" s="39">
        <f t="shared" si="3"/>
        <v>17.536475869809202</v>
      </c>
      <c r="X41" s="39">
        <v>5000</v>
      </c>
      <c r="Y41" s="39">
        <v>6000</v>
      </c>
      <c r="Z41" s="39">
        <v>6500</v>
      </c>
      <c r="AA41" s="41" t="s">
        <v>47</v>
      </c>
      <c r="AB41" s="42"/>
    </row>
    <row r="42" spans="1:28" ht="13.2">
      <c r="A42" s="43">
        <f t="shared" si="4"/>
        <v>40</v>
      </c>
      <c r="B42" s="43" t="s">
        <v>31</v>
      </c>
      <c r="C42" s="44" t="s">
        <v>800</v>
      </c>
      <c r="D42" s="44" t="s">
        <v>801</v>
      </c>
      <c r="E42" s="45" t="s">
        <v>854</v>
      </c>
      <c r="F42" s="46" t="s">
        <v>855</v>
      </c>
      <c r="G42" s="46" t="s">
        <v>856</v>
      </c>
      <c r="H42" s="47" t="s">
        <v>857</v>
      </c>
      <c r="I42" s="47" t="s">
        <v>590</v>
      </c>
      <c r="J42" s="43" t="s">
        <v>279</v>
      </c>
      <c r="K42" s="47" t="s">
        <v>858</v>
      </c>
      <c r="L42" s="47" t="s">
        <v>281</v>
      </c>
      <c r="M42" s="46" t="s">
        <v>30</v>
      </c>
      <c r="N42" s="46" t="s">
        <v>282</v>
      </c>
      <c r="O42" s="43" t="s">
        <v>283</v>
      </c>
      <c r="P42" s="43" t="s">
        <v>44</v>
      </c>
      <c r="Q42" s="43" t="s">
        <v>284</v>
      </c>
      <c r="R42" s="47" t="s">
        <v>859</v>
      </c>
      <c r="S42" s="48">
        <v>30000</v>
      </c>
      <c r="T42" s="48">
        <f t="shared" si="0"/>
        <v>18000</v>
      </c>
      <c r="U42" s="49">
        <f t="shared" si="1"/>
        <v>35640</v>
      </c>
      <c r="V42" s="48">
        <f t="shared" si="2"/>
        <v>1000</v>
      </c>
      <c r="W42" s="48">
        <f t="shared" si="3"/>
        <v>98.204264870931539</v>
      </c>
      <c r="X42" s="48">
        <v>3500</v>
      </c>
      <c r="Y42" s="48">
        <v>4500</v>
      </c>
      <c r="Z42" s="48">
        <v>5000</v>
      </c>
      <c r="AA42" s="50" t="s">
        <v>47</v>
      </c>
      <c r="AB42" s="51"/>
    </row>
    <row r="43" spans="1:28" ht="13.2">
      <c r="A43" s="34">
        <f t="shared" si="4"/>
        <v>41</v>
      </c>
      <c r="B43" s="34" t="s">
        <v>31</v>
      </c>
      <c r="C43" s="35" t="s">
        <v>860</v>
      </c>
      <c r="D43" s="35" t="s">
        <v>861</v>
      </c>
      <c r="E43" s="36" t="s">
        <v>862</v>
      </c>
      <c r="F43" s="37" t="s">
        <v>863</v>
      </c>
      <c r="G43" s="37" t="s">
        <v>864</v>
      </c>
      <c r="H43" s="38" t="s">
        <v>865</v>
      </c>
      <c r="I43" s="38" t="s">
        <v>278</v>
      </c>
      <c r="J43" s="34" t="s">
        <v>279</v>
      </c>
      <c r="K43" s="38" t="s">
        <v>866</v>
      </c>
      <c r="L43" s="38" t="s">
        <v>281</v>
      </c>
      <c r="M43" s="37" t="s">
        <v>30</v>
      </c>
      <c r="N43" s="37" t="s">
        <v>282</v>
      </c>
      <c r="O43" s="34" t="s">
        <v>283</v>
      </c>
      <c r="P43" s="34" t="s">
        <v>44</v>
      </c>
      <c r="Q43" s="34" t="s">
        <v>284</v>
      </c>
      <c r="R43" s="38" t="s">
        <v>346</v>
      </c>
      <c r="S43" s="39">
        <v>60000</v>
      </c>
      <c r="T43" s="39">
        <f t="shared" si="0"/>
        <v>36000</v>
      </c>
      <c r="U43" s="40">
        <f t="shared" si="1"/>
        <v>71280</v>
      </c>
      <c r="V43" s="39">
        <f t="shared" si="2"/>
        <v>2000</v>
      </c>
      <c r="W43" s="39">
        <f t="shared" si="3"/>
        <v>56.116722783389449</v>
      </c>
      <c r="X43" s="39">
        <v>4000</v>
      </c>
      <c r="Y43" s="39">
        <v>5000</v>
      </c>
      <c r="Z43" s="39">
        <v>6000</v>
      </c>
      <c r="AA43" s="41" t="s">
        <v>47</v>
      </c>
      <c r="AB43" s="42" t="s">
        <v>286</v>
      </c>
    </row>
    <row r="44" spans="1:28" ht="13.2">
      <c r="A44" s="43">
        <f t="shared" si="4"/>
        <v>42</v>
      </c>
      <c r="B44" s="43" t="s">
        <v>31</v>
      </c>
      <c r="C44" s="44" t="s">
        <v>860</v>
      </c>
      <c r="D44" s="44" t="s">
        <v>861</v>
      </c>
      <c r="E44" s="45" t="s">
        <v>867</v>
      </c>
      <c r="F44" s="46" t="s">
        <v>868</v>
      </c>
      <c r="G44" s="46" t="s">
        <v>869</v>
      </c>
      <c r="H44" s="47" t="s">
        <v>870</v>
      </c>
      <c r="I44" s="47" t="s">
        <v>278</v>
      </c>
      <c r="J44" s="43" t="s">
        <v>279</v>
      </c>
      <c r="K44" s="47" t="s">
        <v>871</v>
      </c>
      <c r="L44" s="47" t="s">
        <v>281</v>
      </c>
      <c r="M44" s="46">
        <v>1</v>
      </c>
      <c r="N44" s="46" t="s">
        <v>282</v>
      </c>
      <c r="O44" s="43" t="s">
        <v>283</v>
      </c>
      <c r="P44" s="43" t="s">
        <v>44</v>
      </c>
      <c r="Q44" s="43" t="s">
        <v>284</v>
      </c>
      <c r="R44" s="47" t="s">
        <v>305</v>
      </c>
      <c r="S44" s="48">
        <v>75000</v>
      </c>
      <c r="T44" s="48">
        <f t="shared" si="0"/>
        <v>45000</v>
      </c>
      <c r="U44" s="49">
        <f t="shared" si="1"/>
        <v>89100</v>
      </c>
      <c r="V44" s="48">
        <f t="shared" si="2"/>
        <v>2500</v>
      </c>
      <c r="W44" s="48">
        <f t="shared" si="3"/>
        <v>44.893378226711555</v>
      </c>
      <c r="X44" s="48">
        <v>4000</v>
      </c>
      <c r="Y44" s="48">
        <v>5000</v>
      </c>
      <c r="Z44" s="48">
        <v>6000</v>
      </c>
      <c r="AA44" s="50" t="s">
        <v>47</v>
      </c>
      <c r="AB44" s="51" t="s">
        <v>286</v>
      </c>
    </row>
    <row r="45" spans="1:28" ht="13.2">
      <c r="A45" s="34">
        <f t="shared" si="4"/>
        <v>43</v>
      </c>
      <c r="B45" s="34" t="s">
        <v>31</v>
      </c>
      <c r="C45" s="35" t="s">
        <v>860</v>
      </c>
      <c r="D45" s="35" t="s">
        <v>861</v>
      </c>
      <c r="E45" s="36" t="s">
        <v>872</v>
      </c>
      <c r="F45" s="37" t="s">
        <v>873</v>
      </c>
      <c r="G45" s="37" t="s">
        <v>874</v>
      </c>
      <c r="H45" s="38" t="s">
        <v>875</v>
      </c>
      <c r="I45" s="38" t="s">
        <v>278</v>
      </c>
      <c r="J45" s="34" t="s">
        <v>279</v>
      </c>
      <c r="K45" s="38" t="s">
        <v>876</v>
      </c>
      <c r="L45" s="38" t="s">
        <v>281</v>
      </c>
      <c r="M45" s="37" t="s">
        <v>30</v>
      </c>
      <c r="N45" s="37" t="s">
        <v>282</v>
      </c>
      <c r="O45" s="34" t="s">
        <v>283</v>
      </c>
      <c r="P45" s="34" t="s">
        <v>44</v>
      </c>
      <c r="Q45" s="34" t="s">
        <v>284</v>
      </c>
      <c r="R45" s="38" t="s">
        <v>877</v>
      </c>
      <c r="S45" s="39">
        <v>300000</v>
      </c>
      <c r="T45" s="39">
        <f t="shared" si="0"/>
        <v>180000</v>
      </c>
      <c r="U45" s="40">
        <f t="shared" si="1"/>
        <v>356400</v>
      </c>
      <c r="V45" s="39">
        <f t="shared" si="2"/>
        <v>10000</v>
      </c>
      <c r="W45" s="39">
        <f t="shared" si="3"/>
        <v>15.432098765432098</v>
      </c>
      <c r="X45" s="39">
        <v>5500</v>
      </c>
      <c r="Y45" s="39">
        <v>6500</v>
      </c>
      <c r="Z45" s="39">
        <v>7500</v>
      </c>
      <c r="AA45" s="41" t="s">
        <v>47</v>
      </c>
      <c r="AB45" s="42" t="s">
        <v>286</v>
      </c>
    </row>
    <row r="46" spans="1:28" ht="13.2">
      <c r="A46" s="43">
        <f t="shared" si="4"/>
        <v>44</v>
      </c>
      <c r="B46" s="44" t="s">
        <v>31</v>
      </c>
      <c r="C46" s="44" t="s">
        <v>879</v>
      </c>
      <c r="D46" s="44" t="s">
        <v>880</v>
      </c>
      <c r="E46" s="45" t="s">
        <v>896</v>
      </c>
      <c r="F46" s="46" t="s">
        <v>897</v>
      </c>
      <c r="G46" s="46" t="s">
        <v>898</v>
      </c>
      <c r="H46" s="47" t="s">
        <v>899</v>
      </c>
      <c r="I46" s="47" t="s">
        <v>278</v>
      </c>
      <c r="J46" s="43" t="s">
        <v>279</v>
      </c>
      <c r="K46" s="47" t="s">
        <v>900</v>
      </c>
      <c r="L46" s="47" t="s">
        <v>281</v>
      </c>
      <c r="M46" s="46">
        <v>1</v>
      </c>
      <c r="N46" s="46" t="s">
        <v>282</v>
      </c>
      <c r="O46" s="43" t="s">
        <v>283</v>
      </c>
      <c r="P46" s="43" t="s">
        <v>44</v>
      </c>
      <c r="Q46" s="43" t="s">
        <v>284</v>
      </c>
      <c r="R46" s="47" t="s">
        <v>305</v>
      </c>
      <c r="S46" s="48">
        <v>270000</v>
      </c>
      <c r="T46" s="48">
        <f t="shared" si="0"/>
        <v>162000</v>
      </c>
      <c r="U46" s="49">
        <f t="shared" si="1"/>
        <v>320760</v>
      </c>
      <c r="V46" s="48">
        <f t="shared" si="2"/>
        <v>9000</v>
      </c>
      <c r="W46" s="48">
        <f t="shared" si="3"/>
        <v>23.381967826412271</v>
      </c>
      <c r="X46" s="48">
        <v>7500</v>
      </c>
      <c r="Y46" s="48">
        <v>8500</v>
      </c>
      <c r="Z46" s="48">
        <v>9500</v>
      </c>
      <c r="AA46" s="56" t="s">
        <v>47</v>
      </c>
      <c r="AB46" s="51"/>
    </row>
    <row r="47" spans="1:28" ht="13.2">
      <c r="A47" s="34">
        <f t="shared" si="4"/>
        <v>45</v>
      </c>
      <c r="B47" s="35" t="s">
        <v>31</v>
      </c>
      <c r="C47" s="35" t="s">
        <v>879</v>
      </c>
      <c r="D47" s="35" t="s">
        <v>880</v>
      </c>
      <c r="E47" s="36" t="s">
        <v>901</v>
      </c>
      <c r="F47" s="37" t="s">
        <v>902</v>
      </c>
      <c r="G47" s="37" t="s">
        <v>903</v>
      </c>
      <c r="H47" s="38" t="s">
        <v>904</v>
      </c>
      <c r="I47" s="38" t="s">
        <v>278</v>
      </c>
      <c r="J47" s="34" t="s">
        <v>279</v>
      </c>
      <c r="K47" s="38" t="s">
        <v>905</v>
      </c>
      <c r="L47" s="38" t="s">
        <v>281</v>
      </c>
      <c r="M47" s="37">
        <v>1</v>
      </c>
      <c r="N47" s="37" t="s">
        <v>282</v>
      </c>
      <c r="O47" s="34" t="s">
        <v>283</v>
      </c>
      <c r="P47" s="34" t="s">
        <v>44</v>
      </c>
      <c r="Q47" s="34" t="s">
        <v>284</v>
      </c>
      <c r="R47" s="38" t="s">
        <v>285</v>
      </c>
      <c r="S47" s="39">
        <v>141000</v>
      </c>
      <c r="T47" s="39">
        <f t="shared" si="0"/>
        <v>84600</v>
      </c>
      <c r="U47" s="40">
        <f t="shared" si="1"/>
        <v>167508</v>
      </c>
      <c r="V47" s="39">
        <f t="shared" si="2"/>
        <v>4700</v>
      </c>
      <c r="W47" s="39">
        <f t="shared" si="3"/>
        <v>44.77398094419371</v>
      </c>
      <c r="X47" s="39">
        <v>7500</v>
      </c>
      <c r="Y47" s="39">
        <v>8500</v>
      </c>
      <c r="Z47" s="39">
        <v>9500</v>
      </c>
      <c r="AA47" s="52" t="s">
        <v>47</v>
      </c>
      <c r="AB47" s="42"/>
    </row>
    <row r="48" spans="1:28" ht="13.2">
      <c r="A48" s="43">
        <f t="shared" si="4"/>
        <v>46</v>
      </c>
      <c r="B48" s="44" t="s">
        <v>31</v>
      </c>
      <c r="C48" s="44" t="s">
        <v>879</v>
      </c>
      <c r="D48" s="44" t="s">
        <v>880</v>
      </c>
      <c r="E48" s="45" t="s">
        <v>906</v>
      </c>
      <c r="F48" s="46" t="s">
        <v>907</v>
      </c>
      <c r="G48" s="46" t="s">
        <v>908</v>
      </c>
      <c r="H48" s="47" t="s">
        <v>376</v>
      </c>
      <c r="I48" s="47" t="s">
        <v>278</v>
      </c>
      <c r="J48" s="43" t="s">
        <v>279</v>
      </c>
      <c r="K48" s="47" t="s">
        <v>909</v>
      </c>
      <c r="L48" s="47" t="s">
        <v>281</v>
      </c>
      <c r="M48" s="46">
        <v>1</v>
      </c>
      <c r="N48" s="46" t="s">
        <v>282</v>
      </c>
      <c r="O48" s="43" t="s">
        <v>283</v>
      </c>
      <c r="P48" s="43" t="s">
        <v>44</v>
      </c>
      <c r="Q48" s="43" t="s">
        <v>45</v>
      </c>
      <c r="R48" s="47" t="s">
        <v>298</v>
      </c>
      <c r="S48" s="48">
        <v>320000</v>
      </c>
      <c r="T48" s="48">
        <f t="shared" si="0"/>
        <v>192000</v>
      </c>
      <c r="U48" s="49">
        <f t="shared" si="1"/>
        <v>380160</v>
      </c>
      <c r="V48" s="48">
        <f t="shared" si="2"/>
        <v>10666.666666666666</v>
      </c>
      <c r="W48" s="48">
        <f t="shared" si="3"/>
        <v>19.728535353535353</v>
      </c>
      <c r="X48" s="48">
        <v>7500</v>
      </c>
      <c r="Y48" s="48">
        <v>8500</v>
      </c>
      <c r="Z48" s="48">
        <v>9500</v>
      </c>
      <c r="AA48" s="56" t="s">
        <v>47</v>
      </c>
      <c r="AB48" s="51"/>
    </row>
    <row r="49" spans="1:28" ht="13.2">
      <c r="A49" s="34">
        <f t="shared" si="4"/>
        <v>47</v>
      </c>
      <c r="B49" s="35" t="s">
        <v>31</v>
      </c>
      <c r="C49" s="35" t="s">
        <v>879</v>
      </c>
      <c r="D49" s="35" t="s">
        <v>880</v>
      </c>
      <c r="E49" s="36" t="s">
        <v>910</v>
      </c>
      <c r="F49" s="37" t="s">
        <v>911</v>
      </c>
      <c r="G49" s="37" t="s">
        <v>912</v>
      </c>
      <c r="H49" s="38" t="s">
        <v>913</v>
      </c>
      <c r="I49" s="38" t="s">
        <v>278</v>
      </c>
      <c r="J49" s="34" t="s">
        <v>279</v>
      </c>
      <c r="K49" s="38" t="s">
        <v>914</v>
      </c>
      <c r="L49" s="38" t="s">
        <v>281</v>
      </c>
      <c r="M49" s="37">
        <v>1</v>
      </c>
      <c r="N49" s="37" t="s">
        <v>282</v>
      </c>
      <c r="O49" s="34" t="s">
        <v>283</v>
      </c>
      <c r="P49" s="34" t="s">
        <v>44</v>
      </c>
      <c r="Q49" s="34" t="s">
        <v>284</v>
      </c>
      <c r="R49" s="38" t="s">
        <v>285</v>
      </c>
      <c r="S49" s="39">
        <v>300000</v>
      </c>
      <c r="T49" s="39">
        <f t="shared" si="0"/>
        <v>180000</v>
      </c>
      <c r="U49" s="40">
        <f t="shared" si="1"/>
        <v>356400</v>
      </c>
      <c r="V49" s="39">
        <f t="shared" si="2"/>
        <v>10000</v>
      </c>
      <c r="W49" s="39">
        <f t="shared" si="3"/>
        <v>21.043771043771045</v>
      </c>
      <c r="X49" s="39">
        <v>7500</v>
      </c>
      <c r="Y49" s="39">
        <v>8500</v>
      </c>
      <c r="Z49" s="39">
        <v>9500</v>
      </c>
      <c r="AA49" s="52" t="s">
        <v>47</v>
      </c>
      <c r="AB49" s="42"/>
    </row>
    <row r="50" spans="1:28" ht="13.2">
      <c r="A50" s="43">
        <f t="shared" si="4"/>
        <v>48</v>
      </c>
      <c r="B50" s="44" t="s">
        <v>31</v>
      </c>
      <c r="C50" s="44" t="s">
        <v>879</v>
      </c>
      <c r="D50" s="44" t="s">
        <v>880</v>
      </c>
      <c r="E50" s="45" t="s">
        <v>915</v>
      </c>
      <c r="F50" s="46" t="s">
        <v>916</v>
      </c>
      <c r="G50" s="46" t="s">
        <v>917</v>
      </c>
      <c r="H50" s="47" t="s">
        <v>918</v>
      </c>
      <c r="I50" s="47" t="s">
        <v>278</v>
      </c>
      <c r="J50" s="43" t="s">
        <v>279</v>
      </c>
      <c r="K50" s="47" t="s">
        <v>919</v>
      </c>
      <c r="L50" s="47" t="s">
        <v>281</v>
      </c>
      <c r="M50" s="46">
        <v>1</v>
      </c>
      <c r="N50" s="46" t="s">
        <v>282</v>
      </c>
      <c r="O50" s="43" t="s">
        <v>283</v>
      </c>
      <c r="P50" s="43" t="s">
        <v>44</v>
      </c>
      <c r="Q50" s="43" t="s">
        <v>284</v>
      </c>
      <c r="R50" s="47" t="s">
        <v>920</v>
      </c>
      <c r="S50" s="48">
        <v>70000</v>
      </c>
      <c r="T50" s="48">
        <f t="shared" si="0"/>
        <v>42000</v>
      </c>
      <c r="U50" s="49">
        <f t="shared" si="1"/>
        <v>83160</v>
      </c>
      <c r="V50" s="48">
        <f t="shared" si="2"/>
        <v>2333.3333333333335</v>
      </c>
      <c r="W50" s="48">
        <f t="shared" si="3"/>
        <v>90.187590187590189</v>
      </c>
      <c r="X50" s="48">
        <v>7500</v>
      </c>
      <c r="Y50" s="48">
        <v>8500</v>
      </c>
      <c r="Z50" s="48">
        <v>9500</v>
      </c>
      <c r="AA50" s="56" t="s">
        <v>47</v>
      </c>
      <c r="AB50" s="51"/>
    </row>
    <row r="51" spans="1:28" ht="13.2">
      <c r="A51" s="34">
        <f t="shared" si="4"/>
        <v>49</v>
      </c>
      <c r="B51" s="35" t="s">
        <v>31</v>
      </c>
      <c r="C51" s="35" t="s">
        <v>958</v>
      </c>
      <c r="D51" s="35" t="s">
        <v>959</v>
      </c>
      <c r="E51" s="36" t="s">
        <v>960</v>
      </c>
      <c r="F51" s="37" t="s">
        <v>961</v>
      </c>
      <c r="G51" s="37" t="s">
        <v>962</v>
      </c>
      <c r="H51" s="38" t="s">
        <v>963</v>
      </c>
      <c r="I51" s="38" t="s">
        <v>278</v>
      </c>
      <c r="J51" s="34" t="s">
        <v>279</v>
      </c>
      <c r="K51" s="38" t="s">
        <v>964</v>
      </c>
      <c r="L51" s="38" t="s">
        <v>281</v>
      </c>
      <c r="M51" s="37">
        <v>1</v>
      </c>
      <c r="N51" s="37" t="s">
        <v>282</v>
      </c>
      <c r="O51" s="34" t="s">
        <v>283</v>
      </c>
      <c r="P51" s="34" t="s">
        <v>44</v>
      </c>
      <c r="Q51" s="34" t="s">
        <v>284</v>
      </c>
      <c r="R51" s="38" t="s">
        <v>346</v>
      </c>
      <c r="S51" s="39">
        <v>120000</v>
      </c>
      <c r="T51" s="39">
        <f t="shared" si="0"/>
        <v>72000</v>
      </c>
      <c r="U51" s="40">
        <f t="shared" si="1"/>
        <v>142560</v>
      </c>
      <c r="V51" s="39">
        <f t="shared" si="2"/>
        <v>4000</v>
      </c>
      <c r="W51" s="39">
        <f t="shared" si="3"/>
        <v>28.058361391694724</v>
      </c>
      <c r="X51" s="39">
        <v>4000</v>
      </c>
      <c r="Y51" s="39">
        <v>5000</v>
      </c>
      <c r="Z51" s="39">
        <v>5500</v>
      </c>
      <c r="AA51" s="52" t="s">
        <v>47</v>
      </c>
      <c r="AB51" s="42" t="s">
        <v>299</v>
      </c>
    </row>
    <row r="52" spans="1:28" ht="13.2">
      <c r="A52" s="43">
        <f t="shared" si="4"/>
        <v>50</v>
      </c>
      <c r="B52" s="44" t="s">
        <v>31</v>
      </c>
      <c r="C52" s="44" t="s">
        <v>1088</v>
      </c>
      <c r="D52" s="44" t="s">
        <v>1089</v>
      </c>
      <c r="E52" s="45" t="s">
        <v>1090</v>
      </c>
      <c r="F52" s="46" t="s">
        <v>1091</v>
      </c>
      <c r="G52" s="46" t="s">
        <v>1092</v>
      </c>
      <c r="H52" s="47" t="s">
        <v>1093</v>
      </c>
      <c r="I52" s="47" t="s">
        <v>278</v>
      </c>
      <c r="J52" s="43" t="s">
        <v>279</v>
      </c>
      <c r="K52" s="47" t="s">
        <v>1094</v>
      </c>
      <c r="L52" s="47" t="s">
        <v>281</v>
      </c>
      <c r="M52" s="46">
        <v>1</v>
      </c>
      <c r="N52" s="46" t="s">
        <v>282</v>
      </c>
      <c r="O52" s="43" t="s">
        <v>283</v>
      </c>
      <c r="P52" s="43" t="s">
        <v>44</v>
      </c>
      <c r="Q52" s="43" t="s">
        <v>284</v>
      </c>
      <c r="R52" s="47" t="s">
        <v>46</v>
      </c>
      <c r="S52" s="48">
        <v>165000</v>
      </c>
      <c r="T52" s="48">
        <f t="shared" si="0"/>
        <v>99000</v>
      </c>
      <c r="U52" s="49">
        <f t="shared" si="1"/>
        <v>196020</v>
      </c>
      <c r="V52" s="48">
        <f t="shared" si="2"/>
        <v>5500</v>
      </c>
      <c r="W52" s="48">
        <f t="shared" si="3"/>
        <v>28.058361391694724</v>
      </c>
      <c r="X52" s="48">
        <v>5500</v>
      </c>
      <c r="Y52" s="48">
        <v>6500</v>
      </c>
      <c r="Z52" s="48">
        <v>7000</v>
      </c>
      <c r="AA52" s="56" t="s">
        <v>47</v>
      </c>
      <c r="AB52" s="51"/>
    </row>
    <row r="53" spans="1:28" ht="13.2">
      <c r="A53" s="34">
        <f t="shared" si="4"/>
        <v>51</v>
      </c>
      <c r="B53" s="34" t="s">
        <v>31</v>
      </c>
      <c r="C53" s="35" t="s">
        <v>1113</v>
      </c>
      <c r="D53" s="35" t="s">
        <v>1114</v>
      </c>
      <c r="E53" s="36" t="s">
        <v>1115</v>
      </c>
      <c r="F53" s="37" t="s">
        <v>1116</v>
      </c>
      <c r="G53" s="37" t="s">
        <v>1117</v>
      </c>
      <c r="H53" s="38" t="s">
        <v>1118</v>
      </c>
      <c r="I53" s="38" t="s">
        <v>278</v>
      </c>
      <c r="J53" s="34" t="s">
        <v>279</v>
      </c>
      <c r="K53" s="38" t="s">
        <v>1119</v>
      </c>
      <c r="L53" s="38" t="s">
        <v>281</v>
      </c>
      <c r="M53" s="37" t="s">
        <v>30</v>
      </c>
      <c r="N53" s="37" t="s">
        <v>282</v>
      </c>
      <c r="O53" s="34" t="s">
        <v>283</v>
      </c>
      <c r="P53" s="34" t="s">
        <v>44</v>
      </c>
      <c r="Q53" s="34" t="s">
        <v>284</v>
      </c>
      <c r="R53" s="38" t="s">
        <v>651</v>
      </c>
      <c r="S53" s="39">
        <v>18000</v>
      </c>
      <c r="T53" s="39">
        <f t="shared" si="0"/>
        <v>10800</v>
      </c>
      <c r="U53" s="40">
        <f t="shared" si="1"/>
        <v>21384</v>
      </c>
      <c r="V53" s="39">
        <f t="shared" si="2"/>
        <v>600</v>
      </c>
      <c r="W53" s="39">
        <f t="shared" si="3"/>
        <v>163.67377478488589</v>
      </c>
      <c r="X53" s="39">
        <v>3500</v>
      </c>
      <c r="Y53" s="39">
        <v>4500</v>
      </c>
      <c r="Z53" s="39">
        <v>5000</v>
      </c>
      <c r="AA53" s="41" t="s">
        <v>47</v>
      </c>
      <c r="AB53" s="42"/>
    </row>
    <row r="54" spans="1:28" ht="13.2">
      <c r="A54" s="43">
        <f t="shared" si="4"/>
        <v>52</v>
      </c>
      <c r="B54" s="43" t="s">
        <v>31</v>
      </c>
      <c r="C54" s="44" t="s">
        <v>1113</v>
      </c>
      <c r="D54" s="44" t="s">
        <v>1114</v>
      </c>
      <c r="E54" s="45" t="s">
        <v>1120</v>
      </c>
      <c r="F54" s="46" t="s">
        <v>1121</v>
      </c>
      <c r="G54" s="46" t="s">
        <v>1122</v>
      </c>
      <c r="H54" s="47" t="s">
        <v>1123</v>
      </c>
      <c r="I54" s="47" t="s">
        <v>278</v>
      </c>
      <c r="J54" s="43" t="s">
        <v>279</v>
      </c>
      <c r="K54" s="47" t="s">
        <v>1124</v>
      </c>
      <c r="L54" s="47" t="s">
        <v>281</v>
      </c>
      <c r="M54" s="46" t="s">
        <v>30</v>
      </c>
      <c r="N54" s="46" t="s">
        <v>282</v>
      </c>
      <c r="O54" s="43" t="s">
        <v>283</v>
      </c>
      <c r="P54" s="43" t="s">
        <v>44</v>
      </c>
      <c r="Q54" s="43" t="s">
        <v>284</v>
      </c>
      <c r="R54" s="47" t="s">
        <v>292</v>
      </c>
      <c r="S54" s="48">
        <v>170000</v>
      </c>
      <c r="T54" s="48">
        <f t="shared" si="0"/>
        <v>102000</v>
      </c>
      <c r="U54" s="49">
        <f t="shared" si="1"/>
        <v>201960</v>
      </c>
      <c r="V54" s="48">
        <f t="shared" si="2"/>
        <v>5666.666666666667</v>
      </c>
      <c r="W54" s="48">
        <f t="shared" si="3"/>
        <v>32.184591008120421</v>
      </c>
      <c r="X54" s="48">
        <v>6500</v>
      </c>
      <c r="Y54" s="48">
        <v>7500</v>
      </c>
      <c r="Z54" s="48">
        <v>8000</v>
      </c>
      <c r="AA54" s="50" t="s">
        <v>47</v>
      </c>
      <c r="AB54" s="51" t="s">
        <v>299</v>
      </c>
    </row>
    <row r="55" spans="1:28" ht="13.2">
      <c r="A55" s="34">
        <f t="shared" si="4"/>
        <v>53</v>
      </c>
      <c r="B55" s="34" t="s">
        <v>31</v>
      </c>
      <c r="C55" s="35" t="s">
        <v>1113</v>
      </c>
      <c r="D55" s="35" t="s">
        <v>1114</v>
      </c>
      <c r="E55" s="36" t="s">
        <v>1125</v>
      </c>
      <c r="F55" s="37" t="s">
        <v>1126</v>
      </c>
      <c r="G55" s="37" t="s">
        <v>1127</v>
      </c>
      <c r="H55" s="38" t="s">
        <v>1128</v>
      </c>
      <c r="I55" s="38" t="s">
        <v>278</v>
      </c>
      <c r="J55" s="34" t="s">
        <v>279</v>
      </c>
      <c r="K55" s="38" t="s">
        <v>1129</v>
      </c>
      <c r="L55" s="38" t="s">
        <v>281</v>
      </c>
      <c r="M55" s="37" t="s">
        <v>30</v>
      </c>
      <c r="N55" s="37" t="s">
        <v>282</v>
      </c>
      <c r="O55" s="34" t="s">
        <v>283</v>
      </c>
      <c r="P55" s="34" t="s">
        <v>44</v>
      </c>
      <c r="Q55" s="34" t="s">
        <v>284</v>
      </c>
      <c r="R55" s="38" t="s">
        <v>346</v>
      </c>
      <c r="S55" s="39">
        <v>86000</v>
      </c>
      <c r="T55" s="39">
        <f t="shared" si="0"/>
        <v>51600</v>
      </c>
      <c r="U55" s="40">
        <f t="shared" si="1"/>
        <v>102168</v>
      </c>
      <c r="V55" s="39">
        <f t="shared" si="2"/>
        <v>2866.6666666666665</v>
      </c>
      <c r="W55" s="39">
        <f t="shared" si="3"/>
        <v>53.832902670111977</v>
      </c>
      <c r="X55" s="39">
        <v>5500</v>
      </c>
      <c r="Y55" s="39">
        <v>6500</v>
      </c>
      <c r="Z55" s="39">
        <v>7000</v>
      </c>
      <c r="AA55" s="41" t="s">
        <v>47</v>
      </c>
      <c r="AB55" s="42" t="s">
        <v>299</v>
      </c>
    </row>
    <row r="56" spans="1:28" ht="13.2">
      <c r="A56" s="43">
        <f t="shared" si="4"/>
        <v>54</v>
      </c>
      <c r="B56" s="43" t="s">
        <v>31</v>
      </c>
      <c r="C56" s="44" t="s">
        <v>1113</v>
      </c>
      <c r="D56" s="44" t="s">
        <v>1130</v>
      </c>
      <c r="E56" s="45" t="s">
        <v>1131</v>
      </c>
      <c r="F56" s="46" t="s">
        <v>1132</v>
      </c>
      <c r="G56" s="46" t="s">
        <v>1133</v>
      </c>
      <c r="H56" s="47" t="s">
        <v>1134</v>
      </c>
      <c r="I56" s="47" t="s">
        <v>278</v>
      </c>
      <c r="J56" s="43" t="s">
        <v>279</v>
      </c>
      <c r="K56" s="47" t="s">
        <v>1135</v>
      </c>
      <c r="L56" s="47" t="s">
        <v>281</v>
      </c>
      <c r="M56" s="46" t="s">
        <v>30</v>
      </c>
      <c r="N56" s="46" t="s">
        <v>282</v>
      </c>
      <c r="O56" s="43" t="s">
        <v>283</v>
      </c>
      <c r="P56" s="43" t="s">
        <v>44</v>
      </c>
      <c r="Q56" s="43" t="s">
        <v>284</v>
      </c>
      <c r="R56" s="47" t="s">
        <v>693</v>
      </c>
      <c r="S56" s="48">
        <v>300000</v>
      </c>
      <c r="T56" s="48">
        <f t="shared" si="0"/>
        <v>180000</v>
      </c>
      <c r="U56" s="49">
        <f t="shared" si="1"/>
        <v>356400</v>
      </c>
      <c r="V56" s="48">
        <f t="shared" si="2"/>
        <v>10000</v>
      </c>
      <c r="W56" s="48">
        <f t="shared" si="3"/>
        <v>35.072951739618404</v>
      </c>
      <c r="X56" s="48">
        <v>12500</v>
      </c>
      <c r="Y56" s="48">
        <v>18750</v>
      </c>
      <c r="Z56" s="48">
        <v>25000</v>
      </c>
      <c r="AA56" s="50" t="s">
        <v>47</v>
      </c>
      <c r="AB56" s="51"/>
    </row>
    <row r="57" spans="1:28" ht="13.2">
      <c r="A57" s="34">
        <f t="shared" si="4"/>
        <v>55</v>
      </c>
      <c r="B57" s="34" t="s">
        <v>31</v>
      </c>
      <c r="C57" s="35" t="s">
        <v>1113</v>
      </c>
      <c r="D57" s="35" t="s">
        <v>1130</v>
      </c>
      <c r="E57" s="36" t="s">
        <v>1136</v>
      </c>
      <c r="F57" s="37" t="s">
        <v>1137</v>
      </c>
      <c r="G57" s="37" t="s">
        <v>1138</v>
      </c>
      <c r="H57" s="38" t="s">
        <v>1139</v>
      </c>
      <c r="I57" s="38" t="s">
        <v>278</v>
      </c>
      <c r="J57" s="34" t="s">
        <v>279</v>
      </c>
      <c r="K57" s="38" t="s">
        <v>1140</v>
      </c>
      <c r="L57" s="38" t="s">
        <v>281</v>
      </c>
      <c r="M57" s="37" t="s">
        <v>30</v>
      </c>
      <c r="N57" s="37" t="s">
        <v>282</v>
      </c>
      <c r="O57" s="34" t="s">
        <v>283</v>
      </c>
      <c r="P57" s="34" t="s">
        <v>44</v>
      </c>
      <c r="Q57" s="34" t="s">
        <v>284</v>
      </c>
      <c r="R57" s="38" t="s">
        <v>305</v>
      </c>
      <c r="S57" s="39">
        <v>198000</v>
      </c>
      <c r="T57" s="39">
        <f t="shared" si="0"/>
        <v>118800</v>
      </c>
      <c r="U57" s="40">
        <f t="shared" si="1"/>
        <v>235224</v>
      </c>
      <c r="V57" s="39">
        <f t="shared" si="2"/>
        <v>6600</v>
      </c>
      <c r="W57" s="39">
        <f t="shared" si="3"/>
        <v>53.140835969118797</v>
      </c>
      <c r="X57" s="39">
        <v>12500</v>
      </c>
      <c r="Y57" s="39">
        <v>18750</v>
      </c>
      <c r="Z57" s="39">
        <v>25000</v>
      </c>
      <c r="AA57" s="41" t="s">
        <v>47</v>
      </c>
      <c r="AB57" s="42" t="s">
        <v>299</v>
      </c>
    </row>
    <row r="58" spans="1:28" ht="13.2">
      <c r="A58" s="43">
        <f t="shared" si="4"/>
        <v>56</v>
      </c>
      <c r="B58" s="43" t="s">
        <v>31</v>
      </c>
      <c r="C58" s="44" t="s">
        <v>1113</v>
      </c>
      <c r="D58" s="44" t="s">
        <v>1130</v>
      </c>
      <c r="E58" s="45" t="s">
        <v>1141</v>
      </c>
      <c r="F58" s="46" t="s">
        <v>1142</v>
      </c>
      <c r="G58" s="46" t="s">
        <v>1143</v>
      </c>
      <c r="H58" s="47" t="s">
        <v>1144</v>
      </c>
      <c r="I58" s="47" t="s">
        <v>278</v>
      </c>
      <c r="J58" s="43" t="s">
        <v>279</v>
      </c>
      <c r="K58" s="47" t="s">
        <v>1145</v>
      </c>
      <c r="L58" s="47" t="s">
        <v>281</v>
      </c>
      <c r="M58" s="46" t="s">
        <v>30</v>
      </c>
      <c r="N58" s="46" t="s">
        <v>282</v>
      </c>
      <c r="O58" s="43" t="s">
        <v>283</v>
      </c>
      <c r="P58" s="43" t="s">
        <v>44</v>
      </c>
      <c r="Q58" s="43" t="s">
        <v>284</v>
      </c>
      <c r="R58" s="47" t="s">
        <v>46</v>
      </c>
      <c r="S58" s="48">
        <v>150000</v>
      </c>
      <c r="T58" s="48">
        <f t="shared" si="0"/>
        <v>90000</v>
      </c>
      <c r="U58" s="49">
        <f t="shared" si="1"/>
        <v>178200</v>
      </c>
      <c r="V58" s="48">
        <f t="shared" si="2"/>
        <v>5000</v>
      </c>
      <c r="W58" s="48">
        <f t="shared" si="3"/>
        <v>70.145903479236807</v>
      </c>
      <c r="X58" s="48">
        <v>12500</v>
      </c>
      <c r="Y58" s="48">
        <v>18750</v>
      </c>
      <c r="Z58" s="48">
        <v>25000</v>
      </c>
      <c r="AA58" s="50" t="s">
        <v>47</v>
      </c>
      <c r="AB58" s="51"/>
    </row>
    <row r="59" spans="1:28" ht="13.2">
      <c r="A59" s="34">
        <f t="shared" si="4"/>
        <v>57</v>
      </c>
      <c r="B59" s="34" t="s">
        <v>31</v>
      </c>
      <c r="C59" s="35" t="s">
        <v>1113</v>
      </c>
      <c r="D59" s="35" t="s">
        <v>1130</v>
      </c>
      <c r="E59" s="36" t="s">
        <v>1141</v>
      </c>
      <c r="F59" s="37" t="s">
        <v>1142</v>
      </c>
      <c r="G59" s="37" t="s">
        <v>1143</v>
      </c>
      <c r="H59" s="38" t="s">
        <v>1144</v>
      </c>
      <c r="I59" s="38" t="s">
        <v>278</v>
      </c>
      <c r="J59" s="34" t="s">
        <v>279</v>
      </c>
      <c r="K59" s="38" t="s">
        <v>1146</v>
      </c>
      <c r="L59" s="38" t="s">
        <v>281</v>
      </c>
      <c r="M59" s="37" t="s">
        <v>30</v>
      </c>
      <c r="N59" s="37" t="s">
        <v>282</v>
      </c>
      <c r="O59" s="34" t="s">
        <v>283</v>
      </c>
      <c r="P59" s="34" t="s">
        <v>44</v>
      </c>
      <c r="Q59" s="34" t="s">
        <v>284</v>
      </c>
      <c r="R59" s="38" t="s">
        <v>46</v>
      </c>
      <c r="S59" s="39">
        <v>150000</v>
      </c>
      <c r="T59" s="39">
        <f t="shared" si="0"/>
        <v>90000</v>
      </c>
      <c r="U59" s="40">
        <f t="shared" si="1"/>
        <v>178200</v>
      </c>
      <c r="V59" s="39">
        <f t="shared" si="2"/>
        <v>5000</v>
      </c>
      <c r="W59" s="39">
        <f t="shared" si="3"/>
        <v>70.145903479236807</v>
      </c>
      <c r="X59" s="39">
        <v>12500</v>
      </c>
      <c r="Y59" s="39">
        <v>18750</v>
      </c>
      <c r="Z59" s="39">
        <v>25000</v>
      </c>
      <c r="AA59" s="41" t="s">
        <v>47</v>
      </c>
      <c r="AB59" s="42"/>
    </row>
    <row r="60" spans="1:28" ht="13.2">
      <c r="A60" s="43">
        <f t="shared" si="4"/>
        <v>58</v>
      </c>
      <c r="B60" s="43" t="s">
        <v>31</v>
      </c>
      <c r="C60" s="44" t="s">
        <v>1113</v>
      </c>
      <c r="D60" s="44" t="s">
        <v>1130</v>
      </c>
      <c r="E60" s="45" t="s">
        <v>1147</v>
      </c>
      <c r="F60" s="46" t="s">
        <v>1148</v>
      </c>
      <c r="G60" s="46" t="s">
        <v>1149</v>
      </c>
      <c r="H60" s="47" t="s">
        <v>1150</v>
      </c>
      <c r="I60" s="47" t="s">
        <v>278</v>
      </c>
      <c r="J60" s="43" t="s">
        <v>279</v>
      </c>
      <c r="K60" s="47" t="s">
        <v>1151</v>
      </c>
      <c r="L60" s="47" t="s">
        <v>281</v>
      </c>
      <c r="M60" s="46" t="s">
        <v>30</v>
      </c>
      <c r="N60" s="46" t="s">
        <v>282</v>
      </c>
      <c r="O60" s="43" t="s">
        <v>283</v>
      </c>
      <c r="P60" s="43" t="s">
        <v>44</v>
      </c>
      <c r="Q60" s="43" t="s">
        <v>284</v>
      </c>
      <c r="R60" s="47" t="s">
        <v>877</v>
      </c>
      <c r="S60" s="48">
        <v>300000</v>
      </c>
      <c r="T60" s="48">
        <f t="shared" si="0"/>
        <v>180000</v>
      </c>
      <c r="U60" s="49">
        <f t="shared" si="1"/>
        <v>356400</v>
      </c>
      <c r="V60" s="48">
        <f t="shared" si="2"/>
        <v>10000</v>
      </c>
      <c r="W60" s="48">
        <f t="shared" si="3"/>
        <v>35.072951739618404</v>
      </c>
      <c r="X60" s="48">
        <v>12500</v>
      </c>
      <c r="Y60" s="48">
        <v>18750</v>
      </c>
      <c r="Z60" s="48">
        <v>25000</v>
      </c>
      <c r="AA60" s="50" t="s">
        <v>47</v>
      </c>
      <c r="AB60" s="51"/>
    </row>
    <row r="61" spans="1:28" ht="26.4">
      <c r="A61" s="34">
        <f t="shared" si="4"/>
        <v>59</v>
      </c>
      <c r="B61" s="34" t="s">
        <v>31</v>
      </c>
      <c r="C61" s="35" t="s">
        <v>1113</v>
      </c>
      <c r="D61" s="35" t="s">
        <v>1152</v>
      </c>
      <c r="E61" s="36" t="s">
        <v>1153</v>
      </c>
      <c r="F61" s="37" t="s">
        <v>1154</v>
      </c>
      <c r="G61" s="37" t="s">
        <v>1155</v>
      </c>
      <c r="H61" s="58" t="s">
        <v>1156</v>
      </c>
      <c r="I61" s="38" t="s">
        <v>278</v>
      </c>
      <c r="J61" s="34" t="s">
        <v>279</v>
      </c>
      <c r="K61" s="38" t="s">
        <v>1157</v>
      </c>
      <c r="L61" s="38" t="s">
        <v>281</v>
      </c>
      <c r="M61" s="37">
        <v>1</v>
      </c>
      <c r="N61" s="37" t="s">
        <v>282</v>
      </c>
      <c r="O61" s="34" t="s">
        <v>283</v>
      </c>
      <c r="P61" s="34" t="s">
        <v>44</v>
      </c>
      <c r="Q61" s="34" t="s">
        <v>284</v>
      </c>
      <c r="R61" s="38" t="s">
        <v>292</v>
      </c>
      <c r="S61" s="39" t="s">
        <v>694</v>
      </c>
      <c r="T61" s="39" t="str">
        <f t="shared" si="0"/>
        <v>Н/Д</v>
      </c>
      <c r="U61" s="40">
        <f t="shared" si="1"/>
        <v>0</v>
      </c>
      <c r="V61" s="39" t="s">
        <v>694</v>
      </c>
      <c r="W61" s="39">
        <f t="shared" si="3"/>
        <v>0</v>
      </c>
      <c r="X61" s="39">
        <v>4500</v>
      </c>
      <c r="Y61" s="39">
        <v>5500</v>
      </c>
      <c r="Z61" s="39">
        <v>6000</v>
      </c>
      <c r="AA61" s="41" t="s">
        <v>47</v>
      </c>
      <c r="AB61" s="42" t="s">
        <v>299</v>
      </c>
    </row>
    <row r="62" spans="1:28" ht="13.2">
      <c r="A62" s="43">
        <f t="shared" si="4"/>
        <v>60</v>
      </c>
      <c r="B62" s="43" t="s">
        <v>31</v>
      </c>
      <c r="C62" s="44" t="s">
        <v>1113</v>
      </c>
      <c r="D62" s="44" t="s">
        <v>1114</v>
      </c>
      <c r="E62" s="45" t="s">
        <v>1158</v>
      </c>
      <c r="F62" s="46" t="s">
        <v>1159</v>
      </c>
      <c r="G62" s="46" t="s">
        <v>1160</v>
      </c>
      <c r="H62" s="47" t="s">
        <v>1161</v>
      </c>
      <c r="I62" s="47" t="s">
        <v>590</v>
      </c>
      <c r="J62" s="43" t="s">
        <v>279</v>
      </c>
      <c r="K62" s="47" t="s">
        <v>1162</v>
      </c>
      <c r="L62" s="47" t="s">
        <v>281</v>
      </c>
      <c r="M62" s="46" t="s">
        <v>30</v>
      </c>
      <c r="N62" s="46" t="s">
        <v>282</v>
      </c>
      <c r="O62" s="43" t="s">
        <v>283</v>
      </c>
      <c r="P62" s="43" t="s">
        <v>44</v>
      </c>
      <c r="Q62" s="43" t="s">
        <v>284</v>
      </c>
      <c r="R62" s="47" t="s">
        <v>139</v>
      </c>
      <c r="S62" s="48">
        <v>9000</v>
      </c>
      <c r="T62" s="48">
        <f t="shared" si="0"/>
        <v>5400</v>
      </c>
      <c r="U62" s="49">
        <f t="shared" si="1"/>
        <v>10692</v>
      </c>
      <c r="V62" s="48">
        <f t="shared" ref="V62:V81" si="5">S62/30</f>
        <v>300</v>
      </c>
      <c r="W62" s="48">
        <f t="shared" si="3"/>
        <v>374.11148522259634</v>
      </c>
      <c r="X62" s="48">
        <v>4000</v>
      </c>
      <c r="Y62" s="48">
        <v>5000</v>
      </c>
      <c r="Z62" s="48">
        <v>6000</v>
      </c>
      <c r="AA62" s="56" t="s">
        <v>47</v>
      </c>
      <c r="AB62" s="51"/>
    </row>
    <row r="63" spans="1:28" ht="13.2">
      <c r="A63" s="34">
        <f t="shared" si="4"/>
        <v>61</v>
      </c>
      <c r="B63" s="34" t="s">
        <v>31</v>
      </c>
      <c r="C63" s="35" t="s">
        <v>1113</v>
      </c>
      <c r="D63" s="35" t="s">
        <v>1130</v>
      </c>
      <c r="E63" s="36" t="s">
        <v>1163</v>
      </c>
      <c r="F63" s="37" t="s">
        <v>1164</v>
      </c>
      <c r="G63" s="37" t="s">
        <v>1165</v>
      </c>
      <c r="H63" s="38" t="s">
        <v>1166</v>
      </c>
      <c r="I63" s="38" t="s">
        <v>278</v>
      </c>
      <c r="J63" s="34" t="s">
        <v>279</v>
      </c>
      <c r="K63" s="38" t="s">
        <v>1167</v>
      </c>
      <c r="L63" s="38" t="s">
        <v>281</v>
      </c>
      <c r="M63" s="37" t="s">
        <v>30</v>
      </c>
      <c r="N63" s="37" t="s">
        <v>282</v>
      </c>
      <c r="O63" s="34" t="s">
        <v>283</v>
      </c>
      <c r="P63" s="34" t="s">
        <v>44</v>
      </c>
      <c r="Q63" s="34" t="s">
        <v>284</v>
      </c>
      <c r="R63" s="38" t="s">
        <v>877</v>
      </c>
      <c r="S63" s="39">
        <v>300000</v>
      </c>
      <c r="T63" s="39">
        <f t="shared" si="0"/>
        <v>180000</v>
      </c>
      <c r="U63" s="40">
        <f t="shared" si="1"/>
        <v>356400</v>
      </c>
      <c r="V63" s="39">
        <f t="shared" si="5"/>
        <v>10000</v>
      </c>
      <c r="W63" s="39">
        <f t="shared" si="3"/>
        <v>35.072951739618404</v>
      </c>
      <c r="X63" s="39">
        <v>12500</v>
      </c>
      <c r="Y63" s="39">
        <v>18750</v>
      </c>
      <c r="Z63" s="39">
        <v>25000</v>
      </c>
      <c r="AA63" s="41" t="s">
        <v>47</v>
      </c>
      <c r="AB63" s="42"/>
    </row>
    <row r="64" spans="1:28" ht="13.2">
      <c r="A64" s="43">
        <f t="shared" si="4"/>
        <v>62</v>
      </c>
      <c r="B64" s="43" t="s">
        <v>31</v>
      </c>
      <c r="C64" s="44" t="s">
        <v>1113</v>
      </c>
      <c r="D64" s="44" t="s">
        <v>1130</v>
      </c>
      <c r="E64" s="45" t="s">
        <v>1147</v>
      </c>
      <c r="F64" s="46" t="s">
        <v>1148</v>
      </c>
      <c r="G64" s="46" t="s">
        <v>1149</v>
      </c>
      <c r="H64" s="47" t="s">
        <v>1150</v>
      </c>
      <c r="I64" s="47" t="s">
        <v>278</v>
      </c>
      <c r="J64" s="43" t="s">
        <v>279</v>
      </c>
      <c r="K64" s="47" t="s">
        <v>1168</v>
      </c>
      <c r="L64" s="47" t="s">
        <v>281</v>
      </c>
      <c r="M64" s="46" t="s">
        <v>30</v>
      </c>
      <c r="N64" s="46" t="s">
        <v>282</v>
      </c>
      <c r="O64" s="43" t="s">
        <v>283</v>
      </c>
      <c r="P64" s="43" t="s">
        <v>44</v>
      </c>
      <c r="Q64" s="43" t="s">
        <v>284</v>
      </c>
      <c r="R64" s="47" t="s">
        <v>877</v>
      </c>
      <c r="S64" s="48">
        <v>10000</v>
      </c>
      <c r="T64" s="48">
        <f t="shared" si="0"/>
        <v>6000</v>
      </c>
      <c r="U64" s="49">
        <f t="shared" si="1"/>
        <v>11880</v>
      </c>
      <c r="V64" s="48">
        <f t="shared" si="5"/>
        <v>333.33333333333331</v>
      </c>
      <c r="W64" s="48">
        <f t="shared" si="3"/>
        <v>1052.1885521885522</v>
      </c>
      <c r="X64" s="67">
        <v>12500</v>
      </c>
      <c r="Y64" s="67">
        <v>18750</v>
      </c>
      <c r="Z64" s="67">
        <v>25000</v>
      </c>
      <c r="AA64" s="56" t="s">
        <v>47</v>
      </c>
      <c r="AB64" s="51"/>
    </row>
    <row r="65" spans="1:28" ht="13.2">
      <c r="A65" s="34">
        <f t="shared" si="4"/>
        <v>63</v>
      </c>
      <c r="B65" s="34" t="s">
        <v>31</v>
      </c>
      <c r="C65" s="35" t="s">
        <v>1113</v>
      </c>
      <c r="D65" s="35" t="s">
        <v>1114</v>
      </c>
      <c r="E65" s="36" t="s">
        <v>1169</v>
      </c>
      <c r="F65" s="37" t="s">
        <v>1170</v>
      </c>
      <c r="G65" s="37" t="s">
        <v>1171</v>
      </c>
      <c r="H65" s="38" t="s">
        <v>1172</v>
      </c>
      <c r="I65" s="38" t="s">
        <v>278</v>
      </c>
      <c r="J65" s="34" t="s">
        <v>279</v>
      </c>
      <c r="K65" s="38" t="s">
        <v>1173</v>
      </c>
      <c r="L65" s="38" t="s">
        <v>281</v>
      </c>
      <c r="M65" s="37" t="s">
        <v>30</v>
      </c>
      <c r="N65" s="37" t="s">
        <v>282</v>
      </c>
      <c r="O65" s="34" t="s">
        <v>283</v>
      </c>
      <c r="P65" s="34" t="s">
        <v>44</v>
      </c>
      <c r="Q65" s="34" t="s">
        <v>284</v>
      </c>
      <c r="R65" s="38" t="s">
        <v>346</v>
      </c>
      <c r="S65" s="39">
        <v>90000</v>
      </c>
      <c r="T65" s="39">
        <f t="shared" si="0"/>
        <v>54000</v>
      </c>
      <c r="U65" s="40">
        <f t="shared" si="1"/>
        <v>106920</v>
      </c>
      <c r="V65" s="39">
        <f t="shared" si="5"/>
        <v>3000</v>
      </c>
      <c r="W65" s="39">
        <f t="shared" si="3"/>
        <v>51.440329218106996</v>
      </c>
      <c r="X65" s="39">
        <v>5500</v>
      </c>
      <c r="Y65" s="39">
        <v>6500</v>
      </c>
      <c r="Z65" s="39">
        <v>7000</v>
      </c>
      <c r="AA65" s="41" t="s">
        <v>47</v>
      </c>
      <c r="AB65" s="42"/>
    </row>
    <row r="66" spans="1:28" ht="13.2">
      <c r="A66" s="43">
        <f t="shared" si="4"/>
        <v>64</v>
      </c>
      <c r="B66" s="44" t="s">
        <v>31</v>
      </c>
      <c r="C66" s="44" t="s">
        <v>1113</v>
      </c>
      <c r="D66" s="44" t="s">
        <v>1130</v>
      </c>
      <c r="E66" s="45" t="s">
        <v>11714</v>
      </c>
      <c r="F66" s="46" t="s">
        <v>1434</v>
      </c>
      <c r="G66" s="46" t="s">
        <v>1435</v>
      </c>
      <c r="H66" s="47" t="s">
        <v>1436</v>
      </c>
      <c r="I66" s="47" t="s">
        <v>590</v>
      </c>
      <c r="J66" s="43" t="s">
        <v>279</v>
      </c>
      <c r="K66" s="47" t="s">
        <v>1437</v>
      </c>
      <c r="L66" s="47" t="s">
        <v>281</v>
      </c>
      <c r="M66" s="46">
        <v>1</v>
      </c>
      <c r="N66" s="46" t="s">
        <v>282</v>
      </c>
      <c r="O66" s="43" t="s">
        <v>283</v>
      </c>
      <c r="P66" s="43" t="s">
        <v>44</v>
      </c>
      <c r="Q66" s="43" t="s">
        <v>284</v>
      </c>
      <c r="R66" s="47" t="s">
        <v>970</v>
      </c>
      <c r="S66" s="48">
        <v>100000</v>
      </c>
      <c r="T66" s="48">
        <f t="shared" si="0"/>
        <v>60000</v>
      </c>
      <c r="U66" s="49">
        <f t="shared" si="1"/>
        <v>118800</v>
      </c>
      <c r="V66" s="48">
        <f t="shared" si="5"/>
        <v>3333.3333333333335</v>
      </c>
      <c r="W66" s="48">
        <f t="shared" si="3"/>
        <v>105.21885521885523</v>
      </c>
      <c r="X66" s="48">
        <v>12500</v>
      </c>
      <c r="Y66" s="48">
        <v>18750</v>
      </c>
      <c r="Z66" s="48">
        <v>25000</v>
      </c>
      <c r="AA66" s="56" t="s">
        <v>47</v>
      </c>
      <c r="AB66" s="51"/>
    </row>
    <row r="67" spans="1:28" ht="13.2">
      <c r="A67" s="34">
        <f t="shared" si="4"/>
        <v>65</v>
      </c>
      <c r="B67" s="34" t="s">
        <v>31</v>
      </c>
      <c r="C67" s="35" t="s">
        <v>1438</v>
      </c>
      <c r="D67" s="35" t="s">
        <v>1439</v>
      </c>
      <c r="E67" s="36" t="s">
        <v>1440</v>
      </c>
      <c r="F67" s="37" t="s">
        <v>1441</v>
      </c>
      <c r="G67" s="37" t="s">
        <v>1442</v>
      </c>
      <c r="H67" s="38" t="s">
        <v>1443</v>
      </c>
      <c r="I67" s="38" t="s">
        <v>278</v>
      </c>
      <c r="J67" s="34" t="s">
        <v>39</v>
      </c>
      <c r="K67" s="38" t="s">
        <v>1444</v>
      </c>
      <c r="L67" s="38" t="s">
        <v>1445</v>
      </c>
      <c r="M67" s="37" t="s">
        <v>30</v>
      </c>
      <c r="N67" s="37" t="s">
        <v>1446</v>
      </c>
      <c r="O67" s="34" t="s">
        <v>283</v>
      </c>
      <c r="P67" s="34" t="s">
        <v>44</v>
      </c>
      <c r="Q67" s="34" t="s">
        <v>1447</v>
      </c>
      <c r="R67" s="38" t="s">
        <v>346</v>
      </c>
      <c r="S67" s="39">
        <v>200000</v>
      </c>
      <c r="T67" s="39">
        <f t="shared" si="0"/>
        <v>120000</v>
      </c>
      <c r="U67" s="40">
        <f t="shared" si="1"/>
        <v>237600</v>
      </c>
      <c r="V67" s="39">
        <f t="shared" si="5"/>
        <v>6666.666666666667</v>
      </c>
      <c r="W67" s="39">
        <f t="shared" si="3"/>
        <v>33.670033670033668</v>
      </c>
      <c r="X67" s="39">
        <v>8000</v>
      </c>
      <c r="Y67" s="39">
        <v>12000</v>
      </c>
      <c r="Z67" s="39">
        <v>16000</v>
      </c>
      <c r="AA67" s="41" t="s">
        <v>47</v>
      </c>
      <c r="AB67" s="42"/>
    </row>
    <row r="68" spans="1:28" ht="13.2">
      <c r="A68" s="43">
        <f t="shared" si="4"/>
        <v>66</v>
      </c>
      <c r="B68" s="43" t="s">
        <v>31</v>
      </c>
      <c r="C68" s="44" t="s">
        <v>1438</v>
      </c>
      <c r="D68" s="44" t="s">
        <v>1439</v>
      </c>
      <c r="E68" s="45" t="s">
        <v>1448</v>
      </c>
      <c r="F68" s="46" t="s">
        <v>1449</v>
      </c>
      <c r="G68" s="46" t="s">
        <v>1450</v>
      </c>
      <c r="H68" s="47" t="s">
        <v>1451</v>
      </c>
      <c r="I68" s="47" t="s">
        <v>278</v>
      </c>
      <c r="J68" s="43" t="s">
        <v>39</v>
      </c>
      <c r="K68" s="47" t="s">
        <v>1444</v>
      </c>
      <c r="L68" s="47" t="s">
        <v>1445</v>
      </c>
      <c r="M68" s="46" t="s">
        <v>30</v>
      </c>
      <c r="N68" s="46" t="s">
        <v>1446</v>
      </c>
      <c r="O68" s="43" t="s">
        <v>283</v>
      </c>
      <c r="P68" s="43" t="s">
        <v>44</v>
      </c>
      <c r="Q68" s="43" t="s">
        <v>1447</v>
      </c>
      <c r="R68" s="47" t="s">
        <v>46</v>
      </c>
      <c r="S68" s="48">
        <v>270000</v>
      </c>
      <c r="T68" s="48">
        <f t="shared" si="0"/>
        <v>162000</v>
      </c>
      <c r="U68" s="49">
        <f t="shared" si="1"/>
        <v>320760</v>
      </c>
      <c r="V68" s="48">
        <f t="shared" si="5"/>
        <v>9000</v>
      </c>
      <c r="W68" s="48">
        <f t="shared" si="3"/>
        <v>24.94076568150642</v>
      </c>
      <c r="X68" s="48">
        <v>8000</v>
      </c>
      <c r="Y68" s="48">
        <v>12000</v>
      </c>
      <c r="Z68" s="48">
        <v>16000</v>
      </c>
      <c r="AA68" s="50" t="s">
        <v>47</v>
      </c>
      <c r="AB68" s="51"/>
    </row>
    <row r="69" spans="1:28" ht="13.2">
      <c r="A69" s="34">
        <f t="shared" si="4"/>
        <v>67</v>
      </c>
      <c r="B69" s="35" t="s">
        <v>31</v>
      </c>
      <c r="C69" s="35" t="s">
        <v>1438</v>
      </c>
      <c r="D69" s="35" t="s">
        <v>1439</v>
      </c>
      <c r="E69" s="36" t="s">
        <v>1452</v>
      </c>
      <c r="F69" s="37" t="s">
        <v>1453</v>
      </c>
      <c r="G69" s="37" t="s">
        <v>1454</v>
      </c>
      <c r="H69" s="38" t="s">
        <v>1455</v>
      </c>
      <c r="I69" s="38" t="s">
        <v>278</v>
      </c>
      <c r="J69" s="34" t="s">
        <v>279</v>
      </c>
      <c r="K69" s="38" t="s">
        <v>1456</v>
      </c>
      <c r="L69" s="38" t="s">
        <v>281</v>
      </c>
      <c r="M69" s="37">
        <v>1</v>
      </c>
      <c r="N69" s="37" t="s">
        <v>282</v>
      </c>
      <c r="O69" s="34" t="s">
        <v>283</v>
      </c>
      <c r="P69" s="34" t="s">
        <v>44</v>
      </c>
      <c r="Q69" s="34" t="s">
        <v>284</v>
      </c>
      <c r="R69" s="38" t="s">
        <v>771</v>
      </c>
      <c r="S69" s="39">
        <v>30000</v>
      </c>
      <c r="T69" s="39">
        <f t="shared" si="0"/>
        <v>18000</v>
      </c>
      <c r="U69" s="40">
        <f t="shared" si="1"/>
        <v>35640</v>
      </c>
      <c r="V69" s="39">
        <f t="shared" si="5"/>
        <v>1000</v>
      </c>
      <c r="W69" s="39">
        <f t="shared" si="3"/>
        <v>126.26262626262627</v>
      </c>
      <c r="X69" s="39">
        <v>4500</v>
      </c>
      <c r="Y69" s="39">
        <v>6000</v>
      </c>
      <c r="Z69" s="39">
        <v>7500</v>
      </c>
      <c r="AA69" s="52" t="s">
        <v>1457</v>
      </c>
      <c r="AB69" s="42" t="s">
        <v>299</v>
      </c>
    </row>
    <row r="70" spans="1:28" ht="13.2">
      <c r="A70" s="43">
        <f t="shared" si="4"/>
        <v>68</v>
      </c>
      <c r="B70" s="43" t="s">
        <v>31</v>
      </c>
      <c r="C70" s="44" t="s">
        <v>1438</v>
      </c>
      <c r="D70" s="44" t="s">
        <v>1439</v>
      </c>
      <c r="E70" s="45" t="s">
        <v>1458</v>
      </c>
      <c r="F70" s="46" t="s">
        <v>1459</v>
      </c>
      <c r="G70" s="46" t="s">
        <v>1460</v>
      </c>
      <c r="H70" s="47" t="s">
        <v>1461</v>
      </c>
      <c r="I70" s="47" t="s">
        <v>278</v>
      </c>
      <c r="J70" s="43" t="s">
        <v>39</v>
      </c>
      <c r="K70" s="47" t="s">
        <v>1444</v>
      </c>
      <c r="L70" s="47" t="s">
        <v>1445</v>
      </c>
      <c r="M70" s="46" t="s">
        <v>30</v>
      </c>
      <c r="N70" s="46" t="s">
        <v>1446</v>
      </c>
      <c r="O70" s="43" t="s">
        <v>283</v>
      </c>
      <c r="P70" s="43" t="s">
        <v>44</v>
      </c>
      <c r="Q70" s="43" t="s">
        <v>1447</v>
      </c>
      <c r="R70" s="47" t="s">
        <v>285</v>
      </c>
      <c r="S70" s="48">
        <v>250000</v>
      </c>
      <c r="T70" s="48">
        <f t="shared" si="0"/>
        <v>150000</v>
      </c>
      <c r="U70" s="49">
        <f t="shared" si="1"/>
        <v>297000</v>
      </c>
      <c r="V70" s="48">
        <f t="shared" si="5"/>
        <v>8333.3333333333339</v>
      </c>
      <c r="W70" s="48">
        <f t="shared" si="3"/>
        <v>26.936026936026934</v>
      </c>
      <c r="X70" s="48">
        <v>8000</v>
      </c>
      <c r="Y70" s="48">
        <v>12000</v>
      </c>
      <c r="Z70" s="48">
        <v>16000</v>
      </c>
      <c r="AA70" s="50" t="s">
        <v>47</v>
      </c>
      <c r="AB70" s="51"/>
    </row>
    <row r="71" spans="1:28" ht="13.2">
      <c r="A71" s="34">
        <f t="shared" si="4"/>
        <v>69</v>
      </c>
      <c r="B71" s="34" t="s">
        <v>31</v>
      </c>
      <c r="C71" s="35" t="s">
        <v>1438</v>
      </c>
      <c r="D71" s="35" t="s">
        <v>1439</v>
      </c>
      <c r="E71" s="36" t="s">
        <v>1462</v>
      </c>
      <c r="F71" s="37" t="s">
        <v>1463</v>
      </c>
      <c r="G71" s="37" t="s">
        <v>1464</v>
      </c>
      <c r="H71" s="38" t="s">
        <v>1465</v>
      </c>
      <c r="I71" s="38" t="s">
        <v>278</v>
      </c>
      <c r="J71" s="34" t="s">
        <v>279</v>
      </c>
      <c r="K71" s="38" t="s">
        <v>1466</v>
      </c>
      <c r="L71" s="38" t="s">
        <v>281</v>
      </c>
      <c r="M71" s="37" t="s">
        <v>30</v>
      </c>
      <c r="N71" s="37" t="s">
        <v>282</v>
      </c>
      <c r="O71" s="34" t="s">
        <v>283</v>
      </c>
      <c r="P71" s="34" t="s">
        <v>44</v>
      </c>
      <c r="Q71" s="34" t="s">
        <v>284</v>
      </c>
      <c r="R71" s="38" t="s">
        <v>285</v>
      </c>
      <c r="S71" s="39">
        <v>250000</v>
      </c>
      <c r="T71" s="39">
        <f t="shared" si="0"/>
        <v>150000</v>
      </c>
      <c r="U71" s="40">
        <f t="shared" si="1"/>
        <v>297000</v>
      </c>
      <c r="V71" s="39">
        <f t="shared" si="5"/>
        <v>8333.3333333333339</v>
      </c>
      <c r="W71" s="39">
        <f t="shared" si="3"/>
        <v>15.151515151515152</v>
      </c>
      <c r="X71" s="39">
        <v>4500</v>
      </c>
      <c r="Y71" s="39">
        <v>6000</v>
      </c>
      <c r="Z71" s="39">
        <v>7500</v>
      </c>
      <c r="AA71" s="41" t="s">
        <v>47</v>
      </c>
      <c r="AB71" s="42"/>
    </row>
    <row r="72" spans="1:28" ht="13.2">
      <c r="A72" s="43">
        <f t="shared" si="4"/>
        <v>70</v>
      </c>
      <c r="B72" s="43" t="s">
        <v>31</v>
      </c>
      <c r="C72" s="44" t="s">
        <v>1438</v>
      </c>
      <c r="D72" s="44" t="s">
        <v>1439</v>
      </c>
      <c r="E72" s="45" t="s">
        <v>1467</v>
      </c>
      <c r="F72" s="46" t="s">
        <v>1468</v>
      </c>
      <c r="G72" s="46" t="s">
        <v>1469</v>
      </c>
      <c r="H72" s="47" t="s">
        <v>1470</v>
      </c>
      <c r="I72" s="47" t="s">
        <v>278</v>
      </c>
      <c r="J72" s="43" t="s">
        <v>39</v>
      </c>
      <c r="K72" s="47" t="s">
        <v>1444</v>
      </c>
      <c r="L72" s="47" t="s">
        <v>1445</v>
      </c>
      <c r="M72" s="46" t="s">
        <v>30</v>
      </c>
      <c r="N72" s="46" t="s">
        <v>1446</v>
      </c>
      <c r="O72" s="43" t="s">
        <v>283</v>
      </c>
      <c r="P72" s="43" t="s">
        <v>44</v>
      </c>
      <c r="Q72" s="43" t="s">
        <v>1447</v>
      </c>
      <c r="R72" s="47" t="s">
        <v>771</v>
      </c>
      <c r="S72" s="48">
        <v>250000</v>
      </c>
      <c r="T72" s="48">
        <f t="shared" si="0"/>
        <v>150000</v>
      </c>
      <c r="U72" s="49">
        <f t="shared" si="1"/>
        <v>297000</v>
      </c>
      <c r="V72" s="48">
        <f t="shared" si="5"/>
        <v>8333.3333333333339</v>
      </c>
      <c r="W72" s="48">
        <f t="shared" si="3"/>
        <v>26.936026936026934</v>
      </c>
      <c r="X72" s="48">
        <v>8000</v>
      </c>
      <c r="Y72" s="48">
        <v>12000</v>
      </c>
      <c r="Z72" s="48">
        <v>16000</v>
      </c>
      <c r="AA72" s="50" t="s">
        <v>47</v>
      </c>
      <c r="AB72" s="51"/>
    </row>
    <row r="73" spans="1:28" ht="13.2">
      <c r="A73" s="34">
        <f t="shared" si="4"/>
        <v>71</v>
      </c>
      <c r="B73" s="34" t="s">
        <v>31</v>
      </c>
      <c r="C73" s="35" t="s">
        <v>1438</v>
      </c>
      <c r="D73" s="35" t="s">
        <v>1439</v>
      </c>
      <c r="E73" s="36" t="s">
        <v>1471</v>
      </c>
      <c r="F73" s="37" t="s">
        <v>1472</v>
      </c>
      <c r="G73" s="37" t="s">
        <v>1473</v>
      </c>
      <c r="H73" s="38" t="s">
        <v>1474</v>
      </c>
      <c r="I73" s="38" t="s">
        <v>278</v>
      </c>
      <c r="J73" s="34" t="s">
        <v>279</v>
      </c>
      <c r="K73" s="38" t="s">
        <v>1475</v>
      </c>
      <c r="L73" s="38" t="s">
        <v>281</v>
      </c>
      <c r="M73" s="37" t="s">
        <v>30</v>
      </c>
      <c r="N73" s="37" t="s">
        <v>282</v>
      </c>
      <c r="O73" s="34" t="s">
        <v>283</v>
      </c>
      <c r="P73" s="34" t="s">
        <v>44</v>
      </c>
      <c r="Q73" s="34" t="s">
        <v>284</v>
      </c>
      <c r="R73" s="38" t="s">
        <v>1476</v>
      </c>
      <c r="S73" s="39">
        <v>250000</v>
      </c>
      <c r="T73" s="39">
        <f t="shared" si="0"/>
        <v>150000</v>
      </c>
      <c r="U73" s="40">
        <f t="shared" si="1"/>
        <v>297000</v>
      </c>
      <c r="V73" s="39">
        <f t="shared" si="5"/>
        <v>8333.3333333333339</v>
      </c>
      <c r="W73" s="39">
        <f t="shared" si="3"/>
        <v>15.151515151515152</v>
      </c>
      <c r="X73" s="39">
        <v>4500</v>
      </c>
      <c r="Y73" s="39">
        <v>6000</v>
      </c>
      <c r="Z73" s="39">
        <v>7500</v>
      </c>
      <c r="AA73" s="41" t="s">
        <v>47</v>
      </c>
      <c r="AB73" s="42" t="s">
        <v>286</v>
      </c>
    </row>
    <row r="74" spans="1:28" ht="13.2">
      <c r="A74" s="43">
        <f t="shared" si="4"/>
        <v>72</v>
      </c>
      <c r="B74" s="43" t="s">
        <v>31</v>
      </c>
      <c r="C74" s="44" t="s">
        <v>1438</v>
      </c>
      <c r="D74" s="44" t="s">
        <v>1439</v>
      </c>
      <c r="E74" s="45" t="s">
        <v>1477</v>
      </c>
      <c r="F74" s="46" t="s">
        <v>1478</v>
      </c>
      <c r="G74" s="46" t="s">
        <v>1479</v>
      </c>
      <c r="H74" s="47" t="s">
        <v>1480</v>
      </c>
      <c r="I74" s="47" t="s">
        <v>278</v>
      </c>
      <c r="J74" s="43" t="s">
        <v>279</v>
      </c>
      <c r="K74" s="47" t="s">
        <v>1481</v>
      </c>
      <c r="L74" s="47" t="s">
        <v>281</v>
      </c>
      <c r="M74" s="46" t="s">
        <v>30</v>
      </c>
      <c r="N74" s="46" t="s">
        <v>282</v>
      </c>
      <c r="O74" s="43" t="s">
        <v>283</v>
      </c>
      <c r="P74" s="43" t="s">
        <v>44</v>
      </c>
      <c r="Q74" s="43" t="s">
        <v>45</v>
      </c>
      <c r="R74" s="47" t="s">
        <v>285</v>
      </c>
      <c r="S74" s="48">
        <v>250000</v>
      </c>
      <c r="T74" s="48">
        <f t="shared" si="0"/>
        <v>150000</v>
      </c>
      <c r="U74" s="49">
        <f t="shared" si="1"/>
        <v>297000</v>
      </c>
      <c r="V74" s="48">
        <f t="shared" si="5"/>
        <v>8333.3333333333339</v>
      </c>
      <c r="W74" s="48">
        <f t="shared" si="3"/>
        <v>15.151515151515152</v>
      </c>
      <c r="X74" s="48">
        <v>4500</v>
      </c>
      <c r="Y74" s="48">
        <v>6000</v>
      </c>
      <c r="Z74" s="48">
        <v>7500</v>
      </c>
      <c r="AA74" s="50" t="s">
        <v>47</v>
      </c>
      <c r="AB74" s="51"/>
    </row>
    <row r="75" spans="1:28" ht="13.2">
      <c r="A75" s="34">
        <f t="shared" si="4"/>
        <v>73</v>
      </c>
      <c r="B75" s="35" t="s">
        <v>31</v>
      </c>
      <c r="C75" s="35" t="s">
        <v>1438</v>
      </c>
      <c r="D75" s="35" t="s">
        <v>1439</v>
      </c>
      <c r="E75" s="36" t="s">
        <v>1482</v>
      </c>
      <c r="F75" s="37" t="s">
        <v>1483</v>
      </c>
      <c r="G75" s="37" t="s">
        <v>1484</v>
      </c>
      <c r="H75" s="38" t="s">
        <v>1485</v>
      </c>
      <c r="I75" s="38" t="s">
        <v>278</v>
      </c>
      <c r="J75" s="34" t="s">
        <v>279</v>
      </c>
      <c r="K75" s="38" t="s">
        <v>1486</v>
      </c>
      <c r="L75" s="38" t="s">
        <v>281</v>
      </c>
      <c r="M75" s="37">
        <v>1</v>
      </c>
      <c r="N75" s="37" t="s">
        <v>282</v>
      </c>
      <c r="O75" s="34" t="s">
        <v>283</v>
      </c>
      <c r="P75" s="34" t="s">
        <v>44</v>
      </c>
      <c r="Q75" s="34" t="s">
        <v>284</v>
      </c>
      <c r="R75" s="38" t="s">
        <v>305</v>
      </c>
      <c r="S75" s="39">
        <v>309000</v>
      </c>
      <c r="T75" s="39">
        <f t="shared" si="0"/>
        <v>185400</v>
      </c>
      <c r="U75" s="40">
        <f t="shared" si="1"/>
        <v>367092</v>
      </c>
      <c r="V75" s="39">
        <f t="shared" si="5"/>
        <v>10300</v>
      </c>
      <c r="W75" s="39">
        <f t="shared" si="3"/>
        <v>16.344676538851296</v>
      </c>
      <c r="X75" s="39">
        <v>6000</v>
      </c>
      <c r="Y75" s="39">
        <v>6500</v>
      </c>
      <c r="Z75" s="39">
        <v>7000</v>
      </c>
      <c r="AA75" s="52" t="s">
        <v>47</v>
      </c>
      <c r="AB75" s="42" t="s">
        <v>299</v>
      </c>
    </row>
    <row r="76" spans="1:28" ht="13.2">
      <c r="A76" s="43">
        <f t="shared" si="4"/>
        <v>74</v>
      </c>
      <c r="B76" s="43" t="s">
        <v>31</v>
      </c>
      <c r="C76" s="44" t="s">
        <v>1438</v>
      </c>
      <c r="D76" s="44" t="s">
        <v>1439</v>
      </c>
      <c r="E76" s="45" t="s">
        <v>1487</v>
      </c>
      <c r="F76" s="46" t="s">
        <v>1488</v>
      </c>
      <c r="G76" s="46" t="s">
        <v>1489</v>
      </c>
      <c r="H76" s="47" t="s">
        <v>1490</v>
      </c>
      <c r="I76" s="47" t="s">
        <v>278</v>
      </c>
      <c r="J76" s="43" t="s">
        <v>39</v>
      </c>
      <c r="K76" s="47" t="s">
        <v>1444</v>
      </c>
      <c r="L76" s="47" t="s">
        <v>1445</v>
      </c>
      <c r="M76" s="46" t="s">
        <v>30</v>
      </c>
      <c r="N76" s="46" t="s">
        <v>1446</v>
      </c>
      <c r="O76" s="43" t="s">
        <v>283</v>
      </c>
      <c r="P76" s="43" t="s">
        <v>44</v>
      </c>
      <c r="Q76" s="43" t="s">
        <v>1447</v>
      </c>
      <c r="R76" s="47" t="s">
        <v>46</v>
      </c>
      <c r="S76" s="48">
        <v>200000</v>
      </c>
      <c r="T76" s="48">
        <f t="shared" si="0"/>
        <v>120000</v>
      </c>
      <c r="U76" s="49">
        <f t="shared" si="1"/>
        <v>237600</v>
      </c>
      <c r="V76" s="48">
        <f t="shared" si="5"/>
        <v>6666.666666666667</v>
      </c>
      <c r="W76" s="48">
        <f t="shared" si="3"/>
        <v>33.670033670033668</v>
      </c>
      <c r="X76" s="48">
        <v>8000</v>
      </c>
      <c r="Y76" s="48">
        <v>12000</v>
      </c>
      <c r="Z76" s="48">
        <v>16000</v>
      </c>
      <c r="AA76" s="50" t="s">
        <v>47</v>
      </c>
      <c r="AB76" s="51"/>
    </row>
    <row r="77" spans="1:28" ht="13.2">
      <c r="A77" s="34">
        <f t="shared" si="4"/>
        <v>75</v>
      </c>
      <c r="B77" s="35" t="s">
        <v>31</v>
      </c>
      <c r="C77" s="35" t="s">
        <v>1438</v>
      </c>
      <c r="D77" s="35" t="s">
        <v>1439</v>
      </c>
      <c r="E77" s="36" t="s">
        <v>1491</v>
      </c>
      <c r="F77" s="37" t="s">
        <v>1492</v>
      </c>
      <c r="G77" s="37" t="s">
        <v>1493</v>
      </c>
      <c r="H77" s="38" t="s">
        <v>1494</v>
      </c>
      <c r="I77" s="38" t="s">
        <v>278</v>
      </c>
      <c r="J77" s="34" t="s">
        <v>279</v>
      </c>
      <c r="K77" s="38" t="s">
        <v>1495</v>
      </c>
      <c r="L77" s="38" t="s">
        <v>281</v>
      </c>
      <c r="M77" s="37">
        <v>1</v>
      </c>
      <c r="N77" s="37" t="s">
        <v>282</v>
      </c>
      <c r="O77" s="34" t="s">
        <v>283</v>
      </c>
      <c r="P77" s="34" t="s">
        <v>44</v>
      </c>
      <c r="Q77" s="34" t="s">
        <v>284</v>
      </c>
      <c r="R77" s="38" t="s">
        <v>494</v>
      </c>
      <c r="S77" s="39">
        <v>159000</v>
      </c>
      <c r="T77" s="39">
        <f t="shared" si="0"/>
        <v>95400</v>
      </c>
      <c r="U77" s="40">
        <f t="shared" si="1"/>
        <v>188892</v>
      </c>
      <c r="V77" s="39">
        <f t="shared" si="5"/>
        <v>5300</v>
      </c>
      <c r="W77" s="39">
        <f t="shared" si="3"/>
        <v>23.823137030684201</v>
      </c>
      <c r="X77" s="39">
        <v>4500</v>
      </c>
      <c r="Y77" s="39">
        <v>6000</v>
      </c>
      <c r="Z77" s="39">
        <v>7500</v>
      </c>
      <c r="AA77" s="52" t="s">
        <v>47</v>
      </c>
      <c r="AB77" s="42" t="s">
        <v>299</v>
      </c>
    </row>
    <row r="78" spans="1:28" ht="13.2">
      <c r="A78" s="43">
        <f t="shared" si="4"/>
        <v>76</v>
      </c>
      <c r="B78" s="43" t="s">
        <v>31</v>
      </c>
      <c r="C78" s="44" t="s">
        <v>1438</v>
      </c>
      <c r="D78" s="44" t="s">
        <v>1439</v>
      </c>
      <c r="E78" s="45" t="s">
        <v>1496</v>
      </c>
      <c r="F78" s="46" t="s">
        <v>1497</v>
      </c>
      <c r="G78" s="46" t="s">
        <v>1498</v>
      </c>
      <c r="H78" s="47" t="s">
        <v>1499</v>
      </c>
      <c r="I78" s="47" t="s">
        <v>278</v>
      </c>
      <c r="J78" s="43" t="s">
        <v>39</v>
      </c>
      <c r="K78" s="47" t="s">
        <v>1444</v>
      </c>
      <c r="L78" s="47" t="s">
        <v>1445</v>
      </c>
      <c r="M78" s="46" t="s">
        <v>30</v>
      </c>
      <c r="N78" s="46" t="s">
        <v>1446</v>
      </c>
      <c r="O78" s="43" t="s">
        <v>283</v>
      </c>
      <c r="P78" s="43" t="s">
        <v>44</v>
      </c>
      <c r="Q78" s="43" t="s">
        <v>1447</v>
      </c>
      <c r="R78" s="47" t="s">
        <v>1500</v>
      </c>
      <c r="S78" s="48">
        <v>200000</v>
      </c>
      <c r="T78" s="48">
        <f t="shared" si="0"/>
        <v>120000</v>
      </c>
      <c r="U78" s="49">
        <f t="shared" si="1"/>
        <v>237600</v>
      </c>
      <c r="V78" s="48">
        <f t="shared" si="5"/>
        <v>6666.666666666667</v>
      </c>
      <c r="W78" s="48">
        <f t="shared" si="3"/>
        <v>33.670033670033668</v>
      </c>
      <c r="X78" s="48">
        <v>8000</v>
      </c>
      <c r="Y78" s="48">
        <v>12000</v>
      </c>
      <c r="Z78" s="48">
        <v>16000</v>
      </c>
      <c r="AA78" s="50" t="s">
        <v>47</v>
      </c>
      <c r="AB78" s="51"/>
    </row>
    <row r="79" spans="1:28" ht="13.2">
      <c r="A79" s="34">
        <f t="shared" si="4"/>
        <v>77</v>
      </c>
      <c r="B79" s="34" t="s">
        <v>31</v>
      </c>
      <c r="C79" s="35" t="s">
        <v>1438</v>
      </c>
      <c r="D79" s="35" t="s">
        <v>1439</v>
      </c>
      <c r="E79" s="36" t="s">
        <v>1501</v>
      </c>
      <c r="F79" s="37" t="s">
        <v>1502</v>
      </c>
      <c r="G79" s="37" t="s">
        <v>1503</v>
      </c>
      <c r="H79" s="38" t="s">
        <v>1499</v>
      </c>
      <c r="I79" s="38" t="s">
        <v>278</v>
      </c>
      <c r="J79" s="34" t="s">
        <v>39</v>
      </c>
      <c r="K79" s="38" t="s">
        <v>1444</v>
      </c>
      <c r="L79" s="38" t="s">
        <v>1445</v>
      </c>
      <c r="M79" s="37" t="s">
        <v>30</v>
      </c>
      <c r="N79" s="37" t="s">
        <v>1446</v>
      </c>
      <c r="O79" s="34" t="s">
        <v>283</v>
      </c>
      <c r="P79" s="34" t="s">
        <v>44</v>
      </c>
      <c r="Q79" s="34" t="s">
        <v>1447</v>
      </c>
      <c r="R79" s="38" t="s">
        <v>46</v>
      </c>
      <c r="S79" s="39">
        <v>250000</v>
      </c>
      <c r="T79" s="39">
        <f t="shared" si="0"/>
        <v>150000</v>
      </c>
      <c r="U79" s="40">
        <f t="shared" si="1"/>
        <v>297000</v>
      </c>
      <c r="V79" s="39">
        <f t="shared" si="5"/>
        <v>8333.3333333333339</v>
      </c>
      <c r="W79" s="39">
        <f t="shared" si="3"/>
        <v>26.936026936026934</v>
      </c>
      <c r="X79" s="39">
        <v>8000</v>
      </c>
      <c r="Y79" s="39">
        <v>12000</v>
      </c>
      <c r="Z79" s="39">
        <v>16000</v>
      </c>
      <c r="AA79" s="41" t="s">
        <v>47</v>
      </c>
      <c r="AB79" s="42"/>
    </row>
    <row r="80" spans="1:28" ht="13.2">
      <c r="A80" s="43">
        <f t="shared" si="4"/>
        <v>78</v>
      </c>
      <c r="B80" s="43" t="s">
        <v>31</v>
      </c>
      <c r="C80" s="44" t="s">
        <v>1438</v>
      </c>
      <c r="D80" s="44" t="s">
        <v>1439</v>
      </c>
      <c r="E80" s="45" t="s">
        <v>1504</v>
      </c>
      <c r="F80" s="46" t="s">
        <v>1505</v>
      </c>
      <c r="G80" s="46" t="s">
        <v>1506</v>
      </c>
      <c r="H80" s="47" t="s">
        <v>1499</v>
      </c>
      <c r="I80" s="47" t="s">
        <v>278</v>
      </c>
      <c r="J80" s="43" t="s">
        <v>39</v>
      </c>
      <c r="K80" s="47" t="s">
        <v>1444</v>
      </c>
      <c r="L80" s="47" t="s">
        <v>1445</v>
      </c>
      <c r="M80" s="46" t="s">
        <v>30</v>
      </c>
      <c r="N80" s="46" t="s">
        <v>1446</v>
      </c>
      <c r="O80" s="43" t="s">
        <v>283</v>
      </c>
      <c r="P80" s="43" t="s">
        <v>44</v>
      </c>
      <c r="Q80" s="43" t="s">
        <v>1447</v>
      </c>
      <c r="R80" s="47" t="s">
        <v>494</v>
      </c>
      <c r="S80" s="48">
        <v>250000</v>
      </c>
      <c r="T80" s="48">
        <f t="shared" si="0"/>
        <v>150000</v>
      </c>
      <c r="U80" s="49">
        <f t="shared" si="1"/>
        <v>297000</v>
      </c>
      <c r="V80" s="48">
        <f t="shared" si="5"/>
        <v>8333.3333333333339</v>
      </c>
      <c r="W80" s="48">
        <f t="shared" si="3"/>
        <v>26.936026936026934</v>
      </c>
      <c r="X80" s="48">
        <v>8000</v>
      </c>
      <c r="Y80" s="48">
        <v>12000</v>
      </c>
      <c r="Z80" s="48">
        <v>16000</v>
      </c>
      <c r="AA80" s="50" t="s">
        <v>47</v>
      </c>
      <c r="AB80" s="51"/>
    </row>
    <row r="81" spans="1:28" ht="13.2">
      <c r="A81" s="34">
        <f t="shared" si="4"/>
        <v>79</v>
      </c>
      <c r="B81" s="35" t="s">
        <v>31</v>
      </c>
      <c r="C81" s="35" t="s">
        <v>1438</v>
      </c>
      <c r="D81" s="35" t="s">
        <v>1439</v>
      </c>
      <c r="E81" s="36" t="s">
        <v>1507</v>
      </c>
      <c r="F81" s="37" t="s">
        <v>1508</v>
      </c>
      <c r="G81" s="37" t="s">
        <v>1509</v>
      </c>
      <c r="H81" s="38" t="s">
        <v>1510</v>
      </c>
      <c r="I81" s="38" t="s">
        <v>278</v>
      </c>
      <c r="J81" s="34" t="s">
        <v>279</v>
      </c>
      <c r="K81" s="38" t="s">
        <v>1511</v>
      </c>
      <c r="L81" s="38" t="s">
        <v>281</v>
      </c>
      <c r="M81" s="37">
        <v>1</v>
      </c>
      <c r="N81" s="37" t="s">
        <v>282</v>
      </c>
      <c r="O81" s="34" t="s">
        <v>283</v>
      </c>
      <c r="P81" s="34" t="s">
        <v>44</v>
      </c>
      <c r="Q81" s="34" t="s">
        <v>284</v>
      </c>
      <c r="R81" s="38" t="s">
        <v>46</v>
      </c>
      <c r="S81" s="39">
        <v>195000</v>
      </c>
      <c r="T81" s="39">
        <f t="shared" si="0"/>
        <v>117000</v>
      </c>
      <c r="U81" s="40">
        <f t="shared" si="1"/>
        <v>231660</v>
      </c>
      <c r="V81" s="39">
        <f t="shared" si="5"/>
        <v>6500</v>
      </c>
      <c r="W81" s="39">
        <f t="shared" si="3"/>
        <v>19.425019425019425</v>
      </c>
      <c r="X81" s="39">
        <v>4500</v>
      </c>
      <c r="Y81" s="39">
        <v>6000</v>
      </c>
      <c r="Z81" s="39">
        <v>7500</v>
      </c>
      <c r="AA81" s="52" t="s">
        <v>47</v>
      </c>
      <c r="AB81" s="42" t="s">
        <v>299</v>
      </c>
    </row>
    <row r="82" spans="1:28" ht="13.2">
      <c r="A82" s="43">
        <f t="shared" si="4"/>
        <v>80</v>
      </c>
      <c r="B82" s="43" t="s">
        <v>31</v>
      </c>
      <c r="C82" s="44" t="s">
        <v>1567</v>
      </c>
      <c r="D82" s="44" t="s">
        <v>1568</v>
      </c>
      <c r="E82" s="45" t="s">
        <v>1569</v>
      </c>
      <c r="F82" s="46" t="s">
        <v>1570</v>
      </c>
      <c r="G82" s="46" t="s">
        <v>1571</v>
      </c>
      <c r="H82" s="47" t="s">
        <v>1572</v>
      </c>
      <c r="I82" s="47" t="s">
        <v>278</v>
      </c>
      <c r="J82" s="43" t="s">
        <v>279</v>
      </c>
      <c r="K82" s="47" t="s">
        <v>1573</v>
      </c>
      <c r="L82" s="47" t="s">
        <v>281</v>
      </c>
      <c r="M82" s="46" t="s">
        <v>30</v>
      </c>
      <c r="N82" s="46" t="s">
        <v>282</v>
      </c>
      <c r="O82" s="43" t="s">
        <v>283</v>
      </c>
      <c r="P82" s="43" t="s">
        <v>44</v>
      </c>
      <c r="Q82" s="43" t="s">
        <v>284</v>
      </c>
      <c r="R82" s="47" t="s">
        <v>630</v>
      </c>
      <c r="S82" s="48">
        <v>100000</v>
      </c>
      <c r="T82" s="48">
        <f t="shared" si="0"/>
        <v>60000</v>
      </c>
      <c r="U82" s="49">
        <f t="shared" si="1"/>
        <v>118800</v>
      </c>
      <c r="V82" s="48"/>
      <c r="W82" s="48">
        <f t="shared" si="3"/>
        <v>29.461279461279464</v>
      </c>
      <c r="X82" s="48">
        <v>3500</v>
      </c>
      <c r="Y82" s="48">
        <v>4500</v>
      </c>
      <c r="Z82" s="48">
        <v>5000</v>
      </c>
      <c r="AA82" s="50" t="s">
        <v>47</v>
      </c>
      <c r="AB82" s="51" t="s">
        <v>299</v>
      </c>
    </row>
    <row r="83" spans="1:28" ht="13.2">
      <c r="A83" s="34">
        <f t="shared" si="4"/>
        <v>81</v>
      </c>
      <c r="B83" s="34" t="s">
        <v>31</v>
      </c>
      <c r="C83" s="35" t="s">
        <v>1567</v>
      </c>
      <c r="D83" s="35" t="s">
        <v>1568</v>
      </c>
      <c r="E83" s="36" t="s">
        <v>1574</v>
      </c>
      <c r="F83" s="37" t="s">
        <v>1575</v>
      </c>
      <c r="G83" s="37" t="s">
        <v>1576</v>
      </c>
      <c r="H83" s="38" t="s">
        <v>1577</v>
      </c>
      <c r="I83" s="38" t="s">
        <v>278</v>
      </c>
      <c r="J83" s="34" t="s">
        <v>279</v>
      </c>
      <c r="K83" s="38" t="s">
        <v>1578</v>
      </c>
      <c r="L83" s="38" t="s">
        <v>281</v>
      </c>
      <c r="M83" s="37" t="s">
        <v>30</v>
      </c>
      <c r="N83" s="37" t="s">
        <v>282</v>
      </c>
      <c r="O83" s="34" t="s">
        <v>283</v>
      </c>
      <c r="P83" s="34" t="s">
        <v>44</v>
      </c>
      <c r="Q83" s="34" t="s">
        <v>284</v>
      </c>
      <c r="R83" s="38" t="s">
        <v>298</v>
      </c>
      <c r="S83" s="39">
        <v>390000</v>
      </c>
      <c r="T83" s="39">
        <f t="shared" si="0"/>
        <v>234000</v>
      </c>
      <c r="U83" s="40">
        <f t="shared" si="1"/>
        <v>463320</v>
      </c>
      <c r="V83" s="39">
        <f t="shared" ref="V83:V266" si="6">S83/30</f>
        <v>13000</v>
      </c>
      <c r="W83" s="39">
        <f t="shared" si="3"/>
        <v>7.5541742208408875</v>
      </c>
      <c r="X83" s="39">
        <v>3500</v>
      </c>
      <c r="Y83" s="39">
        <v>4500</v>
      </c>
      <c r="Z83" s="39">
        <v>5000</v>
      </c>
      <c r="AA83" s="41" t="s">
        <v>47</v>
      </c>
      <c r="AB83" s="42" t="s">
        <v>299</v>
      </c>
    </row>
    <row r="84" spans="1:28" ht="39.6">
      <c r="A84" s="43">
        <f t="shared" si="4"/>
        <v>82</v>
      </c>
      <c r="B84" s="43" t="s">
        <v>31</v>
      </c>
      <c r="C84" s="44" t="s">
        <v>1567</v>
      </c>
      <c r="D84" s="44" t="s">
        <v>1568</v>
      </c>
      <c r="E84" s="45" t="s">
        <v>1579</v>
      </c>
      <c r="F84" s="46" t="s">
        <v>1580</v>
      </c>
      <c r="G84" s="46" t="s">
        <v>1581</v>
      </c>
      <c r="H84" s="47" t="s">
        <v>1582</v>
      </c>
      <c r="I84" s="47" t="s">
        <v>278</v>
      </c>
      <c r="J84" s="43" t="s">
        <v>279</v>
      </c>
      <c r="K84" s="47" t="s">
        <v>1583</v>
      </c>
      <c r="L84" s="47" t="s">
        <v>281</v>
      </c>
      <c r="M84" s="46" t="s">
        <v>30</v>
      </c>
      <c r="N84" s="46" t="s">
        <v>282</v>
      </c>
      <c r="O84" s="43" t="s">
        <v>283</v>
      </c>
      <c r="P84" s="43" t="s">
        <v>44</v>
      </c>
      <c r="Q84" s="43" t="s">
        <v>284</v>
      </c>
      <c r="R84" s="57" t="s">
        <v>1584</v>
      </c>
      <c r="S84" s="48">
        <v>108000</v>
      </c>
      <c r="T84" s="48">
        <f t="shared" si="0"/>
        <v>64800</v>
      </c>
      <c r="U84" s="49">
        <f t="shared" si="1"/>
        <v>128304</v>
      </c>
      <c r="V84" s="48">
        <f t="shared" si="6"/>
        <v>3600</v>
      </c>
      <c r="W84" s="48">
        <f t="shared" si="3"/>
        <v>27.278962464147646</v>
      </c>
      <c r="X84" s="48">
        <v>3500</v>
      </c>
      <c r="Y84" s="48">
        <v>4500</v>
      </c>
      <c r="Z84" s="48">
        <v>5000</v>
      </c>
      <c r="AA84" s="50" t="s">
        <v>47</v>
      </c>
      <c r="AB84" s="51" t="s">
        <v>299</v>
      </c>
    </row>
    <row r="85" spans="1:28" ht="13.2">
      <c r="A85" s="34">
        <f t="shared" si="4"/>
        <v>83</v>
      </c>
      <c r="B85" s="34" t="s">
        <v>31</v>
      </c>
      <c r="C85" s="35" t="s">
        <v>1567</v>
      </c>
      <c r="D85" s="35" t="s">
        <v>1568</v>
      </c>
      <c r="E85" s="36" t="s">
        <v>1585</v>
      </c>
      <c r="F85" s="37" t="s">
        <v>1586</v>
      </c>
      <c r="G85" s="37" t="s">
        <v>1587</v>
      </c>
      <c r="H85" s="38" t="s">
        <v>1588</v>
      </c>
      <c r="I85" s="38" t="s">
        <v>278</v>
      </c>
      <c r="J85" s="34" t="s">
        <v>279</v>
      </c>
      <c r="K85" s="38" t="s">
        <v>1589</v>
      </c>
      <c r="L85" s="38" t="s">
        <v>281</v>
      </c>
      <c r="M85" s="37" t="s">
        <v>30</v>
      </c>
      <c r="N85" s="37" t="s">
        <v>282</v>
      </c>
      <c r="O85" s="34" t="s">
        <v>283</v>
      </c>
      <c r="P85" s="34" t="s">
        <v>44</v>
      </c>
      <c r="Q85" s="34" t="s">
        <v>284</v>
      </c>
      <c r="R85" s="38" t="s">
        <v>501</v>
      </c>
      <c r="S85" s="39">
        <v>60000</v>
      </c>
      <c r="T85" s="39">
        <f t="shared" si="0"/>
        <v>36000</v>
      </c>
      <c r="U85" s="40">
        <f t="shared" si="1"/>
        <v>71280</v>
      </c>
      <c r="V85" s="39">
        <f t="shared" si="6"/>
        <v>2000</v>
      </c>
      <c r="W85" s="39">
        <f t="shared" si="3"/>
        <v>49.102132435465769</v>
      </c>
      <c r="X85" s="39">
        <v>3500</v>
      </c>
      <c r="Y85" s="39">
        <v>4500</v>
      </c>
      <c r="Z85" s="39">
        <v>5000</v>
      </c>
      <c r="AA85" s="41" t="s">
        <v>47</v>
      </c>
      <c r="AB85" s="42" t="s">
        <v>299</v>
      </c>
    </row>
    <row r="86" spans="1:28" ht="13.2">
      <c r="A86" s="43">
        <f t="shared" si="4"/>
        <v>84</v>
      </c>
      <c r="B86" s="43" t="s">
        <v>31</v>
      </c>
      <c r="C86" s="44" t="s">
        <v>1567</v>
      </c>
      <c r="D86" s="44" t="s">
        <v>1568</v>
      </c>
      <c r="E86" s="45" t="s">
        <v>1590</v>
      </c>
      <c r="F86" s="46" t="s">
        <v>1591</v>
      </c>
      <c r="G86" s="46" t="s">
        <v>1592</v>
      </c>
      <c r="H86" s="47" t="s">
        <v>1593</v>
      </c>
      <c r="I86" s="47" t="s">
        <v>278</v>
      </c>
      <c r="J86" s="43" t="s">
        <v>279</v>
      </c>
      <c r="K86" s="47" t="s">
        <v>1594</v>
      </c>
      <c r="L86" s="47" t="s">
        <v>281</v>
      </c>
      <c r="M86" s="46" t="s">
        <v>30</v>
      </c>
      <c r="N86" s="46" t="s">
        <v>282</v>
      </c>
      <c r="O86" s="43" t="s">
        <v>283</v>
      </c>
      <c r="P86" s="43" t="s">
        <v>44</v>
      </c>
      <c r="Q86" s="43" t="s">
        <v>284</v>
      </c>
      <c r="R86" s="47" t="s">
        <v>501</v>
      </c>
      <c r="S86" s="48">
        <v>111000</v>
      </c>
      <c r="T86" s="48">
        <f t="shared" si="0"/>
        <v>66600</v>
      </c>
      <c r="U86" s="49">
        <f t="shared" si="1"/>
        <v>131868</v>
      </c>
      <c r="V86" s="48">
        <f t="shared" si="6"/>
        <v>3700</v>
      </c>
      <c r="W86" s="48">
        <f t="shared" si="3"/>
        <v>26.541693208359877</v>
      </c>
      <c r="X86" s="48">
        <v>3500</v>
      </c>
      <c r="Y86" s="48">
        <v>4500</v>
      </c>
      <c r="Z86" s="48">
        <v>5000</v>
      </c>
      <c r="AA86" s="50" t="s">
        <v>47</v>
      </c>
      <c r="AB86" s="51" t="s">
        <v>299</v>
      </c>
    </row>
    <row r="87" spans="1:28" ht="13.2">
      <c r="A87" s="34">
        <f t="shared" si="4"/>
        <v>85</v>
      </c>
      <c r="B87" s="34" t="s">
        <v>31</v>
      </c>
      <c r="C87" s="35" t="s">
        <v>1622</v>
      </c>
      <c r="D87" s="35" t="s">
        <v>1623</v>
      </c>
      <c r="E87" s="36" t="s">
        <v>1624</v>
      </c>
      <c r="F87" s="37" t="s">
        <v>1625</v>
      </c>
      <c r="G87" s="37" t="s">
        <v>1626</v>
      </c>
      <c r="H87" s="38" t="s">
        <v>1627</v>
      </c>
      <c r="I87" s="38" t="s">
        <v>278</v>
      </c>
      <c r="J87" s="34" t="s">
        <v>279</v>
      </c>
      <c r="K87" s="38" t="s">
        <v>1628</v>
      </c>
      <c r="L87" s="38" t="s">
        <v>281</v>
      </c>
      <c r="M87" s="37" t="s">
        <v>30</v>
      </c>
      <c r="N87" s="37" t="s">
        <v>282</v>
      </c>
      <c r="O87" s="34" t="s">
        <v>283</v>
      </c>
      <c r="P87" s="34" t="s">
        <v>44</v>
      </c>
      <c r="Q87" s="34" t="s">
        <v>284</v>
      </c>
      <c r="R87" s="38" t="s">
        <v>501</v>
      </c>
      <c r="S87" s="39">
        <v>650000</v>
      </c>
      <c r="T87" s="39">
        <f t="shared" si="0"/>
        <v>390000</v>
      </c>
      <c r="U87" s="40">
        <f t="shared" si="1"/>
        <v>772200</v>
      </c>
      <c r="V87" s="39">
        <f t="shared" si="6"/>
        <v>21666.666666666668</v>
      </c>
      <c r="W87" s="39">
        <f t="shared" si="3"/>
        <v>7.1225071225071224</v>
      </c>
      <c r="X87" s="39">
        <v>5500</v>
      </c>
      <c r="Y87" s="39">
        <v>6500</v>
      </c>
      <c r="Z87" s="39">
        <v>7000</v>
      </c>
      <c r="AA87" s="41" t="s">
        <v>47</v>
      </c>
      <c r="AB87" s="42" t="s">
        <v>299</v>
      </c>
    </row>
    <row r="88" spans="1:28" ht="13.2">
      <c r="A88" s="43">
        <f t="shared" si="4"/>
        <v>86</v>
      </c>
      <c r="B88" s="43" t="s">
        <v>31</v>
      </c>
      <c r="C88" s="44" t="s">
        <v>1622</v>
      </c>
      <c r="D88" s="44" t="s">
        <v>1623</v>
      </c>
      <c r="E88" s="45" t="s">
        <v>1629</v>
      </c>
      <c r="F88" s="46" t="s">
        <v>1630</v>
      </c>
      <c r="G88" s="46" t="s">
        <v>1631</v>
      </c>
      <c r="H88" s="47" t="s">
        <v>1632</v>
      </c>
      <c r="I88" s="47" t="s">
        <v>278</v>
      </c>
      <c r="J88" s="43" t="s">
        <v>279</v>
      </c>
      <c r="K88" s="47" t="s">
        <v>1633</v>
      </c>
      <c r="L88" s="47" t="s">
        <v>281</v>
      </c>
      <c r="M88" s="46" t="s">
        <v>30</v>
      </c>
      <c r="N88" s="46" t="s">
        <v>282</v>
      </c>
      <c r="O88" s="43" t="s">
        <v>283</v>
      </c>
      <c r="P88" s="43" t="s">
        <v>44</v>
      </c>
      <c r="Q88" s="43" t="s">
        <v>284</v>
      </c>
      <c r="R88" s="47" t="s">
        <v>298</v>
      </c>
      <c r="S88" s="48">
        <v>210000</v>
      </c>
      <c r="T88" s="48">
        <f t="shared" si="0"/>
        <v>126000</v>
      </c>
      <c r="U88" s="49">
        <f t="shared" si="1"/>
        <v>249480</v>
      </c>
      <c r="V88" s="48">
        <f t="shared" si="6"/>
        <v>7000</v>
      </c>
      <c r="W88" s="48">
        <f t="shared" si="3"/>
        <v>22.045855379188712</v>
      </c>
      <c r="X88" s="48">
        <v>5500</v>
      </c>
      <c r="Y88" s="48">
        <v>6500</v>
      </c>
      <c r="Z88" s="48">
        <v>7000</v>
      </c>
      <c r="AA88" s="50" t="s">
        <v>47</v>
      </c>
      <c r="AB88" s="51" t="s">
        <v>299</v>
      </c>
    </row>
    <row r="89" spans="1:28" ht="13.2">
      <c r="A89" s="34">
        <f t="shared" si="4"/>
        <v>87</v>
      </c>
      <c r="B89" s="34" t="s">
        <v>31</v>
      </c>
      <c r="C89" s="35" t="s">
        <v>1622</v>
      </c>
      <c r="D89" s="35" t="s">
        <v>1623</v>
      </c>
      <c r="E89" s="36" t="s">
        <v>1634</v>
      </c>
      <c r="F89" s="37" t="s">
        <v>1635</v>
      </c>
      <c r="G89" s="37" t="s">
        <v>1636</v>
      </c>
      <c r="H89" s="38" t="s">
        <v>1637</v>
      </c>
      <c r="I89" s="38" t="s">
        <v>278</v>
      </c>
      <c r="J89" s="34" t="s">
        <v>279</v>
      </c>
      <c r="K89" s="38" t="s">
        <v>1638</v>
      </c>
      <c r="L89" s="38" t="s">
        <v>281</v>
      </c>
      <c r="M89" s="37" t="s">
        <v>30</v>
      </c>
      <c r="N89" s="37" t="s">
        <v>282</v>
      </c>
      <c r="O89" s="34" t="s">
        <v>283</v>
      </c>
      <c r="P89" s="34" t="s">
        <v>44</v>
      </c>
      <c r="Q89" s="34" t="s">
        <v>284</v>
      </c>
      <c r="R89" s="38" t="s">
        <v>1112</v>
      </c>
      <c r="S89" s="39">
        <v>285000</v>
      </c>
      <c r="T89" s="39">
        <f t="shared" si="0"/>
        <v>171000</v>
      </c>
      <c r="U89" s="40">
        <f t="shared" si="1"/>
        <v>338580</v>
      </c>
      <c r="V89" s="39">
        <f t="shared" si="6"/>
        <v>9500</v>
      </c>
      <c r="W89" s="39">
        <f t="shared" si="3"/>
        <v>16.244314489928524</v>
      </c>
      <c r="X89" s="39">
        <v>5500</v>
      </c>
      <c r="Y89" s="39">
        <v>6500</v>
      </c>
      <c r="Z89" s="39">
        <v>7000</v>
      </c>
      <c r="AA89" s="41" t="s">
        <v>47</v>
      </c>
      <c r="AB89" s="42" t="s">
        <v>299</v>
      </c>
    </row>
    <row r="90" spans="1:28" ht="13.2">
      <c r="A90" s="43">
        <f t="shared" si="4"/>
        <v>88</v>
      </c>
      <c r="B90" s="43" t="s">
        <v>31</v>
      </c>
      <c r="C90" s="44" t="s">
        <v>1622</v>
      </c>
      <c r="D90" s="44" t="s">
        <v>1623</v>
      </c>
      <c r="E90" s="45" t="s">
        <v>1639</v>
      </c>
      <c r="F90" s="46" t="s">
        <v>1640</v>
      </c>
      <c r="G90" s="46" t="s">
        <v>1641</v>
      </c>
      <c r="H90" s="47" t="s">
        <v>1642</v>
      </c>
      <c r="I90" s="47" t="s">
        <v>278</v>
      </c>
      <c r="J90" s="43" t="s">
        <v>279</v>
      </c>
      <c r="K90" s="47" t="s">
        <v>1643</v>
      </c>
      <c r="L90" s="47" t="s">
        <v>281</v>
      </c>
      <c r="M90" s="46" t="s">
        <v>30</v>
      </c>
      <c r="N90" s="46" t="s">
        <v>282</v>
      </c>
      <c r="O90" s="43" t="s">
        <v>283</v>
      </c>
      <c r="P90" s="43" t="s">
        <v>44</v>
      </c>
      <c r="Q90" s="43" t="s">
        <v>284</v>
      </c>
      <c r="R90" s="47" t="s">
        <v>501</v>
      </c>
      <c r="S90" s="48">
        <v>180000</v>
      </c>
      <c r="T90" s="48">
        <f t="shared" si="0"/>
        <v>108000</v>
      </c>
      <c r="U90" s="49">
        <f t="shared" si="1"/>
        <v>213840</v>
      </c>
      <c r="V90" s="48">
        <f t="shared" si="6"/>
        <v>6000</v>
      </c>
      <c r="W90" s="48">
        <f t="shared" si="3"/>
        <v>25.720164609053498</v>
      </c>
      <c r="X90" s="48">
        <v>5500</v>
      </c>
      <c r="Y90" s="48">
        <v>6500</v>
      </c>
      <c r="Z90" s="48">
        <v>7000</v>
      </c>
      <c r="AA90" s="50" t="s">
        <v>47</v>
      </c>
      <c r="AB90" s="51" t="s">
        <v>299</v>
      </c>
    </row>
    <row r="91" spans="1:28" ht="13.2">
      <c r="A91" s="34">
        <f t="shared" si="4"/>
        <v>89</v>
      </c>
      <c r="B91" s="34" t="s">
        <v>31</v>
      </c>
      <c r="C91" s="35" t="s">
        <v>1622</v>
      </c>
      <c r="D91" s="35" t="s">
        <v>1623</v>
      </c>
      <c r="E91" s="36" t="s">
        <v>1644</v>
      </c>
      <c r="F91" s="37" t="s">
        <v>1645</v>
      </c>
      <c r="G91" s="37" t="s">
        <v>1646</v>
      </c>
      <c r="H91" s="38" t="s">
        <v>1647</v>
      </c>
      <c r="I91" s="38" t="s">
        <v>278</v>
      </c>
      <c r="J91" s="34" t="s">
        <v>279</v>
      </c>
      <c r="K91" s="38" t="s">
        <v>1648</v>
      </c>
      <c r="L91" s="38" t="s">
        <v>281</v>
      </c>
      <c r="M91" s="37" t="s">
        <v>30</v>
      </c>
      <c r="N91" s="37" t="s">
        <v>282</v>
      </c>
      <c r="O91" s="34" t="s">
        <v>283</v>
      </c>
      <c r="P91" s="34" t="s">
        <v>44</v>
      </c>
      <c r="Q91" s="34" t="s">
        <v>284</v>
      </c>
      <c r="R91" s="38" t="s">
        <v>501</v>
      </c>
      <c r="S91" s="39">
        <v>600000</v>
      </c>
      <c r="T91" s="39">
        <f t="shared" si="0"/>
        <v>360000</v>
      </c>
      <c r="U91" s="40">
        <f t="shared" si="1"/>
        <v>712800</v>
      </c>
      <c r="V91" s="39">
        <f t="shared" si="6"/>
        <v>20000</v>
      </c>
      <c r="W91" s="39">
        <f t="shared" si="3"/>
        <v>7.716049382716049</v>
      </c>
      <c r="X91" s="39">
        <v>5500</v>
      </c>
      <c r="Y91" s="39">
        <v>6500</v>
      </c>
      <c r="Z91" s="39">
        <v>7000</v>
      </c>
      <c r="AA91" s="41" t="s">
        <v>47</v>
      </c>
      <c r="AB91" s="42" t="s">
        <v>299</v>
      </c>
    </row>
    <row r="92" spans="1:28" ht="13.2">
      <c r="A92" s="43">
        <f t="shared" si="4"/>
        <v>90</v>
      </c>
      <c r="B92" s="43" t="s">
        <v>31</v>
      </c>
      <c r="C92" s="44" t="s">
        <v>2006</v>
      </c>
      <c r="D92" s="44" t="s">
        <v>2007</v>
      </c>
      <c r="E92" s="45" t="s">
        <v>2008</v>
      </c>
      <c r="F92" s="46" t="s">
        <v>2009</v>
      </c>
      <c r="G92" s="46" t="s">
        <v>2010</v>
      </c>
      <c r="H92" s="47" t="s">
        <v>2011</v>
      </c>
      <c r="I92" s="47" t="s">
        <v>278</v>
      </c>
      <c r="J92" s="43" t="s">
        <v>279</v>
      </c>
      <c r="K92" s="47" t="s">
        <v>2012</v>
      </c>
      <c r="L92" s="47" t="s">
        <v>281</v>
      </c>
      <c r="M92" s="46" t="s">
        <v>30</v>
      </c>
      <c r="N92" s="46" t="s">
        <v>282</v>
      </c>
      <c r="O92" s="43" t="s">
        <v>283</v>
      </c>
      <c r="P92" s="43" t="s">
        <v>44</v>
      </c>
      <c r="Q92" s="43" t="s">
        <v>284</v>
      </c>
      <c r="R92" s="47" t="s">
        <v>298</v>
      </c>
      <c r="S92" s="48">
        <v>36000</v>
      </c>
      <c r="T92" s="48">
        <f t="shared" si="0"/>
        <v>21600</v>
      </c>
      <c r="U92" s="49">
        <f t="shared" si="1"/>
        <v>42768</v>
      </c>
      <c r="V92" s="48">
        <f t="shared" si="6"/>
        <v>1200</v>
      </c>
      <c r="W92" s="48">
        <f t="shared" si="3"/>
        <v>198.74672652450431</v>
      </c>
      <c r="X92" s="48">
        <v>8500</v>
      </c>
      <c r="Y92" s="48">
        <v>11500</v>
      </c>
      <c r="Z92" s="48">
        <v>14000</v>
      </c>
      <c r="AA92" s="50" t="s">
        <v>47</v>
      </c>
      <c r="AB92" s="51" t="s">
        <v>286</v>
      </c>
    </row>
    <row r="93" spans="1:28" ht="13.2">
      <c r="A93" s="34">
        <f t="shared" si="4"/>
        <v>91</v>
      </c>
      <c r="B93" s="34" t="s">
        <v>31</v>
      </c>
      <c r="C93" s="35" t="s">
        <v>2006</v>
      </c>
      <c r="D93" s="35" t="s">
        <v>2013</v>
      </c>
      <c r="E93" s="36" t="s">
        <v>2014</v>
      </c>
      <c r="F93" s="37" t="s">
        <v>2015</v>
      </c>
      <c r="G93" s="37" t="s">
        <v>2016</v>
      </c>
      <c r="H93" s="38" t="s">
        <v>2017</v>
      </c>
      <c r="I93" s="38" t="s">
        <v>278</v>
      </c>
      <c r="J93" s="34" t="s">
        <v>279</v>
      </c>
      <c r="K93" s="38" t="s">
        <v>1611</v>
      </c>
      <c r="L93" s="38" t="s">
        <v>281</v>
      </c>
      <c r="M93" s="37" t="s">
        <v>30</v>
      </c>
      <c r="N93" s="37" t="s">
        <v>282</v>
      </c>
      <c r="O93" s="34" t="s">
        <v>283</v>
      </c>
      <c r="P93" s="34" t="s">
        <v>44</v>
      </c>
      <c r="Q93" s="34" t="s">
        <v>284</v>
      </c>
      <c r="R93" s="38" t="s">
        <v>46</v>
      </c>
      <c r="S93" s="39">
        <v>60000</v>
      </c>
      <c r="T93" s="39">
        <f t="shared" si="0"/>
        <v>36000</v>
      </c>
      <c r="U93" s="40">
        <f t="shared" si="1"/>
        <v>71280</v>
      </c>
      <c r="V93" s="39">
        <f t="shared" si="6"/>
        <v>2000</v>
      </c>
      <c r="W93" s="39">
        <f t="shared" si="3"/>
        <v>154.32098765432099</v>
      </c>
      <c r="X93" s="39">
        <v>11000</v>
      </c>
      <c r="Y93" s="39">
        <v>14000</v>
      </c>
      <c r="Z93" s="39">
        <v>17000</v>
      </c>
      <c r="AA93" s="41" t="s">
        <v>47</v>
      </c>
      <c r="AB93" s="42"/>
    </row>
    <row r="94" spans="1:28" ht="13.2">
      <c r="A94" s="43">
        <f t="shared" si="4"/>
        <v>92</v>
      </c>
      <c r="B94" s="43" t="s">
        <v>31</v>
      </c>
      <c r="C94" s="44" t="s">
        <v>2006</v>
      </c>
      <c r="D94" s="44" t="s">
        <v>2018</v>
      </c>
      <c r="E94" s="45" t="s">
        <v>2019</v>
      </c>
      <c r="F94" s="46" t="s">
        <v>2020</v>
      </c>
      <c r="G94" s="46" t="s">
        <v>2021</v>
      </c>
      <c r="H94" s="47" t="s">
        <v>2022</v>
      </c>
      <c r="I94" s="47" t="s">
        <v>278</v>
      </c>
      <c r="J94" s="43" t="s">
        <v>279</v>
      </c>
      <c r="K94" s="47" t="s">
        <v>2023</v>
      </c>
      <c r="L94" s="47" t="s">
        <v>281</v>
      </c>
      <c r="M94" s="46" t="s">
        <v>30</v>
      </c>
      <c r="N94" s="46" t="s">
        <v>282</v>
      </c>
      <c r="O94" s="43" t="s">
        <v>283</v>
      </c>
      <c r="P94" s="43" t="s">
        <v>44</v>
      </c>
      <c r="Q94" s="43" t="s">
        <v>284</v>
      </c>
      <c r="R94" s="47" t="s">
        <v>292</v>
      </c>
      <c r="S94" s="48">
        <v>285000</v>
      </c>
      <c r="T94" s="48">
        <f t="shared" si="0"/>
        <v>171000</v>
      </c>
      <c r="U94" s="49">
        <f t="shared" si="1"/>
        <v>338580</v>
      </c>
      <c r="V94" s="48">
        <f t="shared" si="6"/>
        <v>9500</v>
      </c>
      <c r="W94" s="48">
        <f t="shared" si="3"/>
        <v>44.007324709079093</v>
      </c>
      <c r="X94" s="48">
        <v>14900</v>
      </c>
      <c r="Y94" s="48">
        <v>17500</v>
      </c>
      <c r="Z94" s="48">
        <v>19500</v>
      </c>
      <c r="AA94" s="50" t="s">
        <v>47</v>
      </c>
      <c r="AB94" s="51" t="s">
        <v>286</v>
      </c>
    </row>
    <row r="95" spans="1:28" ht="13.2">
      <c r="A95" s="34">
        <f t="shared" si="4"/>
        <v>93</v>
      </c>
      <c r="B95" s="34" t="s">
        <v>31</v>
      </c>
      <c r="C95" s="35" t="s">
        <v>2006</v>
      </c>
      <c r="D95" s="35" t="s">
        <v>2024</v>
      </c>
      <c r="E95" s="36" t="s">
        <v>2025</v>
      </c>
      <c r="F95" s="37" t="s">
        <v>2026</v>
      </c>
      <c r="G95" s="37" t="s">
        <v>2027</v>
      </c>
      <c r="H95" s="38" t="s">
        <v>2028</v>
      </c>
      <c r="I95" s="38" t="s">
        <v>278</v>
      </c>
      <c r="J95" s="34" t="s">
        <v>279</v>
      </c>
      <c r="K95" s="38" t="s">
        <v>2029</v>
      </c>
      <c r="L95" s="38" t="s">
        <v>281</v>
      </c>
      <c r="M95" s="37" t="s">
        <v>30</v>
      </c>
      <c r="N95" s="37" t="s">
        <v>282</v>
      </c>
      <c r="O95" s="34" t="s">
        <v>283</v>
      </c>
      <c r="P95" s="34" t="s">
        <v>44</v>
      </c>
      <c r="Q95" s="34" t="s">
        <v>284</v>
      </c>
      <c r="R95" s="38" t="s">
        <v>292</v>
      </c>
      <c r="S95" s="39">
        <v>126000</v>
      </c>
      <c r="T95" s="39">
        <f t="shared" si="0"/>
        <v>75600</v>
      </c>
      <c r="U95" s="40">
        <f t="shared" si="1"/>
        <v>149688</v>
      </c>
      <c r="V95" s="39">
        <f t="shared" si="6"/>
        <v>4200</v>
      </c>
      <c r="W95" s="39">
        <f t="shared" si="3"/>
        <v>90.187590187590189</v>
      </c>
      <c r="X95" s="39">
        <v>13500</v>
      </c>
      <c r="Y95" s="39">
        <v>16500</v>
      </c>
      <c r="Z95" s="39">
        <v>19000</v>
      </c>
      <c r="AA95" s="41" t="s">
        <v>47</v>
      </c>
      <c r="AB95" s="42"/>
    </row>
    <row r="96" spans="1:28" ht="13.2">
      <c r="A96" s="43">
        <f t="shared" si="4"/>
        <v>94</v>
      </c>
      <c r="B96" s="43" t="s">
        <v>31</v>
      </c>
      <c r="C96" s="44" t="s">
        <v>2006</v>
      </c>
      <c r="D96" s="44" t="s">
        <v>2018</v>
      </c>
      <c r="E96" s="45" t="s">
        <v>2030</v>
      </c>
      <c r="F96" s="46" t="s">
        <v>2031</v>
      </c>
      <c r="G96" s="46" t="s">
        <v>2032</v>
      </c>
      <c r="H96" s="47" t="s">
        <v>2033</v>
      </c>
      <c r="I96" s="47" t="s">
        <v>278</v>
      </c>
      <c r="J96" s="43" t="s">
        <v>279</v>
      </c>
      <c r="K96" s="47" t="s">
        <v>2034</v>
      </c>
      <c r="L96" s="47" t="s">
        <v>281</v>
      </c>
      <c r="M96" s="46" t="s">
        <v>30</v>
      </c>
      <c r="N96" s="46" t="s">
        <v>282</v>
      </c>
      <c r="O96" s="43" t="s">
        <v>283</v>
      </c>
      <c r="P96" s="43" t="s">
        <v>44</v>
      </c>
      <c r="Q96" s="43" t="s">
        <v>284</v>
      </c>
      <c r="R96" s="47" t="s">
        <v>46</v>
      </c>
      <c r="S96" s="48">
        <v>255000</v>
      </c>
      <c r="T96" s="48">
        <f t="shared" si="0"/>
        <v>153000</v>
      </c>
      <c r="U96" s="49">
        <f t="shared" si="1"/>
        <v>302940</v>
      </c>
      <c r="V96" s="48">
        <f t="shared" si="6"/>
        <v>8500</v>
      </c>
      <c r="W96" s="48">
        <f t="shared" si="3"/>
        <v>36.310820624546118</v>
      </c>
      <c r="X96" s="48">
        <v>11000</v>
      </c>
      <c r="Y96" s="48">
        <v>14000</v>
      </c>
      <c r="Z96" s="48">
        <v>17000</v>
      </c>
      <c r="AA96" s="50" t="s">
        <v>47</v>
      </c>
      <c r="AB96" s="51" t="s">
        <v>286</v>
      </c>
    </row>
    <row r="97" spans="1:28" ht="13.2">
      <c r="A97" s="34">
        <f t="shared" si="4"/>
        <v>95</v>
      </c>
      <c r="B97" s="34" t="s">
        <v>31</v>
      </c>
      <c r="C97" s="35" t="s">
        <v>2006</v>
      </c>
      <c r="D97" s="35" t="s">
        <v>2035</v>
      </c>
      <c r="E97" s="36" t="s">
        <v>2036</v>
      </c>
      <c r="F97" s="37" t="s">
        <v>2037</v>
      </c>
      <c r="G97" s="37" t="s">
        <v>2038</v>
      </c>
      <c r="H97" s="38" t="s">
        <v>2039</v>
      </c>
      <c r="I97" s="38" t="s">
        <v>278</v>
      </c>
      <c r="J97" s="34" t="s">
        <v>279</v>
      </c>
      <c r="K97" s="38" t="s">
        <v>2040</v>
      </c>
      <c r="L97" s="38" t="s">
        <v>281</v>
      </c>
      <c r="M97" s="37" t="s">
        <v>30</v>
      </c>
      <c r="N97" s="37" t="s">
        <v>282</v>
      </c>
      <c r="O97" s="34" t="s">
        <v>283</v>
      </c>
      <c r="P97" s="34" t="s">
        <v>44</v>
      </c>
      <c r="Q97" s="34" t="s">
        <v>284</v>
      </c>
      <c r="R97" s="38" t="s">
        <v>494</v>
      </c>
      <c r="S97" s="39">
        <v>300000</v>
      </c>
      <c r="T97" s="39">
        <f t="shared" si="0"/>
        <v>180000</v>
      </c>
      <c r="U97" s="40">
        <f t="shared" si="1"/>
        <v>356400</v>
      </c>
      <c r="V97" s="39">
        <f t="shared" si="6"/>
        <v>10000</v>
      </c>
      <c r="W97" s="39">
        <f t="shared" si="3"/>
        <v>41.806958473625137</v>
      </c>
      <c r="X97" s="39">
        <v>14900</v>
      </c>
      <c r="Y97" s="39">
        <v>17500</v>
      </c>
      <c r="Z97" s="39">
        <v>19500</v>
      </c>
      <c r="AA97" s="41" t="s">
        <v>47</v>
      </c>
      <c r="AB97" s="42" t="s">
        <v>286</v>
      </c>
    </row>
    <row r="98" spans="1:28" ht="13.2">
      <c r="A98" s="43">
        <f t="shared" si="4"/>
        <v>96</v>
      </c>
      <c r="B98" s="43" t="s">
        <v>31</v>
      </c>
      <c r="C98" s="44" t="s">
        <v>2006</v>
      </c>
      <c r="D98" s="44" t="s">
        <v>2035</v>
      </c>
      <c r="E98" s="45" t="s">
        <v>2041</v>
      </c>
      <c r="F98" s="46" t="s">
        <v>2042</v>
      </c>
      <c r="G98" s="46" t="s">
        <v>2043</v>
      </c>
      <c r="H98" s="47" t="s">
        <v>2044</v>
      </c>
      <c r="I98" s="47" t="s">
        <v>278</v>
      </c>
      <c r="J98" s="43" t="s">
        <v>279</v>
      </c>
      <c r="K98" s="47" t="s">
        <v>2045</v>
      </c>
      <c r="L98" s="47" t="s">
        <v>281</v>
      </c>
      <c r="M98" s="46" t="s">
        <v>30</v>
      </c>
      <c r="N98" s="46" t="s">
        <v>282</v>
      </c>
      <c r="O98" s="43" t="s">
        <v>283</v>
      </c>
      <c r="P98" s="43" t="s">
        <v>44</v>
      </c>
      <c r="Q98" s="43" t="s">
        <v>284</v>
      </c>
      <c r="R98" s="47" t="s">
        <v>494</v>
      </c>
      <c r="S98" s="48">
        <v>90000</v>
      </c>
      <c r="T98" s="48">
        <f t="shared" si="0"/>
        <v>54000</v>
      </c>
      <c r="U98" s="49">
        <f t="shared" si="1"/>
        <v>106920</v>
      </c>
      <c r="V98" s="48">
        <f t="shared" si="6"/>
        <v>3000</v>
      </c>
      <c r="W98" s="48">
        <f t="shared" si="3"/>
        <v>126.26262626262627</v>
      </c>
      <c r="X98" s="48">
        <v>13500</v>
      </c>
      <c r="Y98" s="48">
        <v>16500</v>
      </c>
      <c r="Z98" s="48">
        <v>19000</v>
      </c>
      <c r="AA98" s="50" t="s">
        <v>47</v>
      </c>
      <c r="AB98" s="51" t="s">
        <v>286</v>
      </c>
    </row>
    <row r="99" spans="1:28" ht="13.2">
      <c r="A99" s="34">
        <f t="shared" si="4"/>
        <v>97</v>
      </c>
      <c r="B99" s="34" t="s">
        <v>31</v>
      </c>
      <c r="C99" s="35" t="s">
        <v>2006</v>
      </c>
      <c r="D99" s="35" t="s">
        <v>2046</v>
      </c>
      <c r="E99" s="36" t="s">
        <v>2047</v>
      </c>
      <c r="F99" s="37" t="s">
        <v>2048</v>
      </c>
      <c r="G99" s="37" t="s">
        <v>2049</v>
      </c>
      <c r="H99" s="38" t="s">
        <v>2050</v>
      </c>
      <c r="I99" s="38" t="s">
        <v>278</v>
      </c>
      <c r="J99" s="34" t="s">
        <v>279</v>
      </c>
      <c r="K99" s="38" t="s">
        <v>2051</v>
      </c>
      <c r="L99" s="38" t="s">
        <v>281</v>
      </c>
      <c r="M99" s="37" t="s">
        <v>30</v>
      </c>
      <c r="N99" s="37" t="s">
        <v>282</v>
      </c>
      <c r="O99" s="34" t="s">
        <v>283</v>
      </c>
      <c r="P99" s="34" t="s">
        <v>44</v>
      </c>
      <c r="Q99" s="34" t="s">
        <v>284</v>
      </c>
      <c r="R99" s="38" t="s">
        <v>346</v>
      </c>
      <c r="S99" s="39">
        <v>210000</v>
      </c>
      <c r="T99" s="39">
        <f t="shared" si="0"/>
        <v>126000</v>
      </c>
      <c r="U99" s="40">
        <f t="shared" si="1"/>
        <v>249480</v>
      </c>
      <c r="V99" s="39">
        <f t="shared" si="6"/>
        <v>7000</v>
      </c>
      <c r="W99" s="39">
        <f t="shared" si="3"/>
        <v>59.724226390893058</v>
      </c>
      <c r="X99" s="39">
        <v>14900</v>
      </c>
      <c r="Y99" s="39">
        <v>17500</v>
      </c>
      <c r="Z99" s="39">
        <v>19500</v>
      </c>
      <c r="AA99" s="41" t="s">
        <v>47</v>
      </c>
      <c r="AB99" s="42"/>
    </row>
    <row r="100" spans="1:28" ht="13.2">
      <c r="A100" s="43">
        <f t="shared" si="4"/>
        <v>98</v>
      </c>
      <c r="B100" s="43" t="s">
        <v>31</v>
      </c>
      <c r="C100" s="44" t="s">
        <v>2006</v>
      </c>
      <c r="D100" s="44" t="s">
        <v>2035</v>
      </c>
      <c r="E100" s="45" t="s">
        <v>2052</v>
      </c>
      <c r="F100" s="46" t="s">
        <v>2053</v>
      </c>
      <c r="G100" s="46" t="s">
        <v>2054</v>
      </c>
      <c r="H100" s="47" t="s">
        <v>2055</v>
      </c>
      <c r="I100" s="47" t="s">
        <v>278</v>
      </c>
      <c r="J100" s="43" t="s">
        <v>279</v>
      </c>
      <c r="K100" s="47" t="s">
        <v>2056</v>
      </c>
      <c r="L100" s="47" t="s">
        <v>281</v>
      </c>
      <c r="M100" s="46" t="s">
        <v>30</v>
      </c>
      <c r="N100" s="46" t="s">
        <v>282</v>
      </c>
      <c r="O100" s="43" t="s">
        <v>283</v>
      </c>
      <c r="P100" s="43" t="s">
        <v>44</v>
      </c>
      <c r="Q100" s="43" t="s">
        <v>284</v>
      </c>
      <c r="R100" s="47" t="s">
        <v>305</v>
      </c>
      <c r="S100" s="48">
        <v>90000</v>
      </c>
      <c r="T100" s="48">
        <f t="shared" si="0"/>
        <v>54000</v>
      </c>
      <c r="U100" s="49">
        <f t="shared" si="1"/>
        <v>106920</v>
      </c>
      <c r="V100" s="48">
        <f t="shared" si="6"/>
        <v>3000</v>
      </c>
      <c r="W100" s="48">
        <f t="shared" si="3"/>
        <v>126.26262626262627</v>
      </c>
      <c r="X100" s="48">
        <v>13500</v>
      </c>
      <c r="Y100" s="48">
        <v>16500</v>
      </c>
      <c r="Z100" s="48">
        <v>19000</v>
      </c>
      <c r="AA100" s="50" t="s">
        <v>47</v>
      </c>
      <c r="AB100" s="51" t="s">
        <v>286</v>
      </c>
    </row>
    <row r="101" spans="1:28" ht="13.2">
      <c r="A101" s="34">
        <f t="shared" si="4"/>
        <v>99</v>
      </c>
      <c r="B101" s="34" t="s">
        <v>31</v>
      </c>
      <c r="C101" s="35" t="s">
        <v>2006</v>
      </c>
      <c r="D101" s="35" t="s">
        <v>2024</v>
      </c>
      <c r="E101" s="36" t="s">
        <v>2057</v>
      </c>
      <c r="F101" s="37" t="s">
        <v>2058</v>
      </c>
      <c r="G101" s="37" t="s">
        <v>2059</v>
      </c>
      <c r="H101" s="38" t="s">
        <v>2060</v>
      </c>
      <c r="I101" s="38" t="s">
        <v>278</v>
      </c>
      <c r="J101" s="34" t="s">
        <v>279</v>
      </c>
      <c r="K101" s="38" t="s">
        <v>2061</v>
      </c>
      <c r="L101" s="38" t="s">
        <v>281</v>
      </c>
      <c r="M101" s="37" t="s">
        <v>30</v>
      </c>
      <c r="N101" s="37" t="s">
        <v>282</v>
      </c>
      <c r="O101" s="34" t="s">
        <v>283</v>
      </c>
      <c r="P101" s="34" t="s">
        <v>44</v>
      </c>
      <c r="Q101" s="34" t="s">
        <v>284</v>
      </c>
      <c r="R101" s="38" t="s">
        <v>346</v>
      </c>
      <c r="S101" s="39">
        <v>120000</v>
      </c>
      <c r="T101" s="39">
        <f t="shared" si="0"/>
        <v>72000</v>
      </c>
      <c r="U101" s="40">
        <f t="shared" si="1"/>
        <v>142560</v>
      </c>
      <c r="V101" s="39">
        <f t="shared" si="6"/>
        <v>4000</v>
      </c>
      <c r="W101" s="39">
        <f t="shared" si="3"/>
        <v>104.51739618406285</v>
      </c>
      <c r="X101" s="39">
        <v>14900</v>
      </c>
      <c r="Y101" s="39">
        <v>17500</v>
      </c>
      <c r="Z101" s="39">
        <v>19500</v>
      </c>
      <c r="AA101" s="41" t="s">
        <v>47</v>
      </c>
      <c r="AB101" s="42" t="s">
        <v>286</v>
      </c>
    </row>
    <row r="102" spans="1:28" ht="13.2">
      <c r="A102" s="43">
        <f t="shared" si="4"/>
        <v>100</v>
      </c>
      <c r="B102" s="43" t="s">
        <v>31</v>
      </c>
      <c r="C102" s="44" t="s">
        <v>2006</v>
      </c>
      <c r="D102" s="44" t="s">
        <v>2024</v>
      </c>
      <c r="E102" s="45" t="s">
        <v>2062</v>
      </c>
      <c r="F102" s="46" t="s">
        <v>2063</v>
      </c>
      <c r="G102" s="46" t="s">
        <v>2064</v>
      </c>
      <c r="H102" s="47" t="s">
        <v>2065</v>
      </c>
      <c r="I102" s="47" t="s">
        <v>278</v>
      </c>
      <c r="J102" s="43" t="s">
        <v>279</v>
      </c>
      <c r="K102" s="47" t="s">
        <v>2066</v>
      </c>
      <c r="L102" s="47" t="s">
        <v>281</v>
      </c>
      <c r="M102" s="46" t="s">
        <v>30</v>
      </c>
      <c r="N102" s="46" t="s">
        <v>282</v>
      </c>
      <c r="O102" s="43" t="s">
        <v>283</v>
      </c>
      <c r="P102" s="43" t="s">
        <v>44</v>
      </c>
      <c r="Q102" s="43" t="s">
        <v>284</v>
      </c>
      <c r="R102" s="47" t="s">
        <v>46</v>
      </c>
      <c r="S102" s="48">
        <v>120000</v>
      </c>
      <c r="T102" s="48">
        <f t="shared" si="0"/>
        <v>72000</v>
      </c>
      <c r="U102" s="49">
        <f t="shared" si="1"/>
        <v>142560</v>
      </c>
      <c r="V102" s="48">
        <f t="shared" si="6"/>
        <v>4000</v>
      </c>
      <c r="W102" s="48">
        <f t="shared" si="3"/>
        <v>104.51739618406285</v>
      </c>
      <c r="X102" s="48">
        <v>14900</v>
      </c>
      <c r="Y102" s="48">
        <v>17500</v>
      </c>
      <c r="Z102" s="48">
        <v>19000</v>
      </c>
      <c r="AA102" s="50" t="s">
        <v>47</v>
      </c>
      <c r="AB102" s="51" t="s">
        <v>286</v>
      </c>
    </row>
    <row r="103" spans="1:28" ht="13.2">
      <c r="A103" s="34">
        <f t="shared" si="4"/>
        <v>101</v>
      </c>
      <c r="B103" s="34" t="s">
        <v>31</v>
      </c>
      <c r="C103" s="35" t="s">
        <v>3905</v>
      </c>
      <c r="D103" s="35" t="s">
        <v>3906</v>
      </c>
      <c r="E103" s="36" t="s">
        <v>3907</v>
      </c>
      <c r="F103" s="37" t="s">
        <v>3908</v>
      </c>
      <c r="G103" s="37" t="s">
        <v>3909</v>
      </c>
      <c r="H103" s="38" t="s">
        <v>3910</v>
      </c>
      <c r="I103" s="38" t="s">
        <v>278</v>
      </c>
      <c r="J103" s="34" t="s">
        <v>279</v>
      </c>
      <c r="K103" s="38" t="s">
        <v>3911</v>
      </c>
      <c r="L103" s="38" t="s">
        <v>281</v>
      </c>
      <c r="M103" s="37" t="s">
        <v>30</v>
      </c>
      <c r="N103" s="37" t="s">
        <v>282</v>
      </c>
      <c r="O103" s="34" t="s">
        <v>283</v>
      </c>
      <c r="P103" s="34" t="s">
        <v>44</v>
      </c>
      <c r="Q103" s="34" t="s">
        <v>284</v>
      </c>
      <c r="R103" s="38" t="s">
        <v>494</v>
      </c>
      <c r="S103" s="39">
        <v>30000</v>
      </c>
      <c r="T103" s="39">
        <f t="shared" si="0"/>
        <v>18000</v>
      </c>
      <c r="U103" s="40">
        <f t="shared" si="1"/>
        <v>35640</v>
      </c>
      <c r="V103" s="39">
        <f t="shared" si="6"/>
        <v>1000</v>
      </c>
      <c r="W103" s="39">
        <f t="shared" si="3"/>
        <v>238.49607182940517</v>
      </c>
      <c r="X103" s="39">
        <v>8500</v>
      </c>
      <c r="Y103" s="39">
        <v>11500</v>
      </c>
      <c r="Z103" s="39">
        <v>14000</v>
      </c>
      <c r="AA103" s="41" t="s">
        <v>47</v>
      </c>
      <c r="AB103" s="42"/>
    </row>
    <row r="104" spans="1:28" ht="13.2">
      <c r="A104" s="43">
        <f t="shared" si="4"/>
        <v>102</v>
      </c>
      <c r="B104" s="43" t="s">
        <v>31</v>
      </c>
      <c r="C104" s="44" t="s">
        <v>3905</v>
      </c>
      <c r="D104" s="44" t="s">
        <v>3912</v>
      </c>
      <c r="E104" s="45" t="s">
        <v>3913</v>
      </c>
      <c r="F104" s="46" t="s">
        <v>3914</v>
      </c>
      <c r="G104" s="46" t="s">
        <v>3915</v>
      </c>
      <c r="H104" s="47" t="s">
        <v>3916</v>
      </c>
      <c r="I104" s="47" t="s">
        <v>278</v>
      </c>
      <c r="J104" s="43" t="s">
        <v>279</v>
      </c>
      <c r="K104" s="47" t="s">
        <v>3917</v>
      </c>
      <c r="L104" s="47" t="s">
        <v>281</v>
      </c>
      <c r="M104" s="46" t="s">
        <v>30</v>
      </c>
      <c r="N104" s="46" t="s">
        <v>282</v>
      </c>
      <c r="O104" s="43" t="s">
        <v>283</v>
      </c>
      <c r="P104" s="43" t="s">
        <v>44</v>
      </c>
      <c r="Q104" s="43" t="s">
        <v>45</v>
      </c>
      <c r="R104" s="47" t="s">
        <v>3918</v>
      </c>
      <c r="S104" s="48">
        <v>75000</v>
      </c>
      <c r="T104" s="48">
        <f t="shared" si="0"/>
        <v>45000</v>
      </c>
      <c r="U104" s="49">
        <f t="shared" si="1"/>
        <v>89100</v>
      </c>
      <c r="V104" s="48">
        <f t="shared" si="6"/>
        <v>2500</v>
      </c>
      <c r="W104" s="48">
        <f t="shared" si="3"/>
        <v>145.90347923681259</v>
      </c>
      <c r="X104" s="48">
        <v>13000</v>
      </c>
      <c r="Y104" s="48">
        <v>16000</v>
      </c>
      <c r="Z104" s="48">
        <v>18000</v>
      </c>
      <c r="AA104" s="50" t="s">
        <v>47</v>
      </c>
      <c r="AB104" s="51" t="s">
        <v>286</v>
      </c>
    </row>
    <row r="105" spans="1:28" ht="13.2">
      <c r="A105" s="34">
        <f t="shared" si="4"/>
        <v>103</v>
      </c>
      <c r="B105" s="35" t="s">
        <v>31</v>
      </c>
      <c r="C105" s="35" t="s">
        <v>5707</v>
      </c>
      <c r="D105" s="35" t="s">
        <v>5708</v>
      </c>
      <c r="E105" s="35" t="s">
        <v>5709</v>
      </c>
      <c r="F105" s="37" t="s">
        <v>5710</v>
      </c>
      <c r="G105" s="37" t="s">
        <v>5711</v>
      </c>
      <c r="H105" s="38" t="s">
        <v>323</v>
      </c>
      <c r="I105" s="38" t="s">
        <v>278</v>
      </c>
      <c r="J105" s="34" t="s">
        <v>279</v>
      </c>
      <c r="K105" s="38" t="s">
        <v>5712</v>
      </c>
      <c r="L105" s="38" t="s">
        <v>281</v>
      </c>
      <c r="M105" s="37">
        <v>1</v>
      </c>
      <c r="N105" s="37" t="s">
        <v>282</v>
      </c>
      <c r="O105" s="34" t="s">
        <v>283</v>
      </c>
      <c r="P105" s="34" t="s">
        <v>44</v>
      </c>
      <c r="Q105" s="34" t="s">
        <v>284</v>
      </c>
      <c r="R105" s="38" t="s">
        <v>139</v>
      </c>
      <c r="S105" s="39">
        <v>270000</v>
      </c>
      <c r="T105" s="39">
        <f t="shared" si="0"/>
        <v>162000</v>
      </c>
      <c r="U105" s="40">
        <f t="shared" si="1"/>
        <v>320760</v>
      </c>
      <c r="V105" s="39">
        <f t="shared" si="6"/>
        <v>9000</v>
      </c>
      <c r="W105" s="39">
        <f t="shared" si="3"/>
        <v>10.91158498565906</v>
      </c>
      <c r="X105" s="39">
        <v>3500</v>
      </c>
      <c r="Y105" s="39">
        <v>4500</v>
      </c>
      <c r="Z105" s="39">
        <v>5000</v>
      </c>
      <c r="AA105" s="52" t="s">
        <v>47</v>
      </c>
      <c r="AB105" s="42"/>
    </row>
    <row r="106" spans="1:28" ht="13.2">
      <c r="A106" s="43">
        <f t="shared" si="4"/>
        <v>104</v>
      </c>
      <c r="B106" s="43" t="s">
        <v>31</v>
      </c>
      <c r="C106" s="44" t="s">
        <v>5890</v>
      </c>
      <c r="D106" s="44" t="s">
        <v>5891</v>
      </c>
      <c r="E106" s="45" t="s">
        <v>5892</v>
      </c>
      <c r="F106" s="46" t="s">
        <v>5893</v>
      </c>
      <c r="G106" s="46" t="s">
        <v>5894</v>
      </c>
      <c r="H106" s="47" t="s">
        <v>5895</v>
      </c>
      <c r="I106" s="47" t="s">
        <v>278</v>
      </c>
      <c r="J106" s="43" t="s">
        <v>279</v>
      </c>
      <c r="K106" s="47" t="s">
        <v>5896</v>
      </c>
      <c r="L106" s="47" t="s">
        <v>281</v>
      </c>
      <c r="M106" s="46" t="s">
        <v>30</v>
      </c>
      <c r="N106" s="46" t="s">
        <v>282</v>
      </c>
      <c r="O106" s="43" t="s">
        <v>283</v>
      </c>
      <c r="P106" s="43" t="s">
        <v>44</v>
      </c>
      <c r="Q106" s="43" t="s">
        <v>284</v>
      </c>
      <c r="R106" s="47" t="s">
        <v>346</v>
      </c>
      <c r="S106" s="48">
        <v>86000</v>
      </c>
      <c r="T106" s="48">
        <f t="shared" si="0"/>
        <v>51600</v>
      </c>
      <c r="U106" s="49">
        <f t="shared" si="1"/>
        <v>102168</v>
      </c>
      <c r="V106" s="48">
        <f t="shared" si="6"/>
        <v>2866.6666666666665</v>
      </c>
      <c r="W106" s="48">
        <f t="shared" si="3"/>
        <v>44.045102184637067</v>
      </c>
      <c r="X106" s="48">
        <v>4500</v>
      </c>
      <c r="Y106" s="48">
        <v>5500</v>
      </c>
      <c r="Z106" s="48">
        <v>6000</v>
      </c>
      <c r="AA106" s="50" t="s">
        <v>47</v>
      </c>
      <c r="AB106" s="51"/>
    </row>
    <row r="107" spans="1:28" ht="13.2">
      <c r="A107" s="34">
        <f t="shared" si="4"/>
        <v>105</v>
      </c>
      <c r="B107" s="34" t="s">
        <v>31</v>
      </c>
      <c r="C107" s="35" t="s">
        <v>5890</v>
      </c>
      <c r="D107" s="35" t="s">
        <v>5891</v>
      </c>
      <c r="E107" s="36" t="s">
        <v>5897</v>
      </c>
      <c r="F107" s="37" t="s">
        <v>5898</v>
      </c>
      <c r="G107" s="37" t="s">
        <v>5899</v>
      </c>
      <c r="H107" s="38" t="s">
        <v>5900</v>
      </c>
      <c r="I107" s="38" t="s">
        <v>278</v>
      </c>
      <c r="J107" s="34" t="s">
        <v>279</v>
      </c>
      <c r="K107" s="38" t="s">
        <v>5901</v>
      </c>
      <c r="L107" s="38" t="s">
        <v>281</v>
      </c>
      <c r="M107" s="37" t="s">
        <v>30</v>
      </c>
      <c r="N107" s="37" t="s">
        <v>282</v>
      </c>
      <c r="O107" s="34" t="s">
        <v>283</v>
      </c>
      <c r="P107" s="34" t="s">
        <v>44</v>
      </c>
      <c r="Q107" s="34" t="s">
        <v>284</v>
      </c>
      <c r="R107" s="38" t="s">
        <v>298</v>
      </c>
      <c r="S107" s="39">
        <v>195000</v>
      </c>
      <c r="T107" s="39">
        <f t="shared" si="0"/>
        <v>117000</v>
      </c>
      <c r="U107" s="40">
        <f t="shared" si="1"/>
        <v>231660</v>
      </c>
      <c r="V107" s="39">
        <f t="shared" si="6"/>
        <v>6500</v>
      </c>
      <c r="W107" s="39">
        <f t="shared" si="3"/>
        <v>19.425019425019425</v>
      </c>
      <c r="X107" s="39">
        <v>4500</v>
      </c>
      <c r="Y107" s="39">
        <v>5500</v>
      </c>
      <c r="Z107" s="39">
        <v>6000</v>
      </c>
      <c r="AA107" s="41" t="s">
        <v>47</v>
      </c>
      <c r="AB107" s="42" t="s">
        <v>299</v>
      </c>
    </row>
    <row r="108" spans="1:28" ht="13.2">
      <c r="A108" s="43">
        <f t="shared" si="4"/>
        <v>106</v>
      </c>
      <c r="B108" s="43" t="s">
        <v>31</v>
      </c>
      <c r="C108" s="44" t="s">
        <v>5974</v>
      </c>
      <c r="D108" s="44" t="s">
        <v>5975</v>
      </c>
      <c r="E108" s="45" t="s">
        <v>5976</v>
      </c>
      <c r="F108" s="46" t="s">
        <v>5977</v>
      </c>
      <c r="G108" s="46" t="s">
        <v>5978</v>
      </c>
      <c r="H108" s="47" t="s">
        <v>5979</v>
      </c>
      <c r="I108" s="47" t="s">
        <v>278</v>
      </c>
      <c r="J108" s="43" t="s">
        <v>279</v>
      </c>
      <c r="K108" s="47" t="s">
        <v>5980</v>
      </c>
      <c r="L108" s="47" t="s">
        <v>281</v>
      </c>
      <c r="M108" s="46" t="s">
        <v>30</v>
      </c>
      <c r="N108" s="46" t="s">
        <v>282</v>
      </c>
      <c r="O108" s="43" t="s">
        <v>283</v>
      </c>
      <c r="P108" s="43" t="s">
        <v>44</v>
      </c>
      <c r="Q108" s="43" t="s">
        <v>284</v>
      </c>
      <c r="R108" s="47" t="s">
        <v>501</v>
      </c>
      <c r="S108" s="48">
        <v>24000</v>
      </c>
      <c r="T108" s="48">
        <f t="shared" si="0"/>
        <v>14400</v>
      </c>
      <c r="U108" s="49">
        <f t="shared" si="1"/>
        <v>28512</v>
      </c>
      <c r="V108" s="48">
        <f t="shared" si="6"/>
        <v>800</v>
      </c>
      <c r="W108" s="48">
        <f t="shared" si="3"/>
        <v>122.75533108866442</v>
      </c>
      <c r="X108" s="48">
        <v>3500</v>
      </c>
      <c r="Y108" s="48">
        <v>4500</v>
      </c>
      <c r="Z108" s="48">
        <v>5000</v>
      </c>
      <c r="AA108" s="50" t="s">
        <v>47</v>
      </c>
      <c r="AB108" s="51"/>
    </row>
    <row r="109" spans="1:28" ht="13.2">
      <c r="A109" s="34">
        <f t="shared" si="4"/>
        <v>107</v>
      </c>
      <c r="B109" s="34" t="s">
        <v>31</v>
      </c>
      <c r="C109" s="35" t="s">
        <v>5974</v>
      </c>
      <c r="D109" s="35" t="s">
        <v>5975</v>
      </c>
      <c r="E109" s="36" t="s">
        <v>5981</v>
      </c>
      <c r="F109" s="37" t="s">
        <v>5982</v>
      </c>
      <c r="G109" s="37" t="s">
        <v>5983</v>
      </c>
      <c r="H109" s="38" t="s">
        <v>5984</v>
      </c>
      <c r="I109" s="38" t="s">
        <v>278</v>
      </c>
      <c r="J109" s="34" t="s">
        <v>279</v>
      </c>
      <c r="K109" s="38" t="s">
        <v>5985</v>
      </c>
      <c r="L109" s="38" t="s">
        <v>281</v>
      </c>
      <c r="M109" s="37" t="s">
        <v>30</v>
      </c>
      <c r="N109" s="37" t="s">
        <v>282</v>
      </c>
      <c r="O109" s="34" t="s">
        <v>283</v>
      </c>
      <c r="P109" s="34" t="s">
        <v>44</v>
      </c>
      <c r="Q109" s="34" t="s">
        <v>284</v>
      </c>
      <c r="R109" s="38" t="s">
        <v>285</v>
      </c>
      <c r="S109" s="39">
        <v>24000</v>
      </c>
      <c r="T109" s="39">
        <f t="shared" si="0"/>
        <v>14400</v>
      </c>
      <c r="U109" s="40">
        <f t="shared" si="1"/>
        <v>28512</v>
      </c>
      <c r="V109" s="39">
        <f t="shared" si="6"/>
        <v>800</v>
      </c>
      <c r="W109" s="39">
        <f t="shared" si="3"/>
        <v>122.75533108866442</v>
      </c>
      <c r="X109" s="39">
        <v>3500</v>
      </c>
      <c r="Y109" s="39">
        <v>4500</v>
      </c>
      <c r="Z109" s="39">
        <v>5000</v>
      </c>
      <c r="AA109" s="41" t="s">
        <v>47</v>
      </c>
      <c r="AB109" s="42"/>
    </row>
    <row r="110" spans="1:28" ht="13.2">
      <c r="A110" s="43">
        <f t="shared" si="4"/>
        <v>108</v>
      </c>
      <c r="B110" s="43" t="s">
        <v>31</v>
      </c>
      <c r="C110" s="44" t="s">
        <v>5974</v>
      </c>
      <c r="D110" s="44" t="s">
        <v>5975</v>
      </c>
      <c r="E110" s="45" t="s">
        <v>5986</v>
      </c>
      <c r="F110" s="46" t="s">
        <v>5987</v>
      </c>
      <c r="G110" s="46" t="s">
        <v>5988</v>
      </c>
      <c r="H110" s="47" t="s">
        <v>5989</v>
      </c>
      <c r="I110" s="47" t="s">
        <v>278</v>
      </c>
      <c r="J110" s="43" t="s">
        <v>279</v>
      </c>
      <c r="K110" s="47" t="s">
        <v>5990</v>
      </c>
      <c r="L110" s="47" t="s">
        <v>281</v>
      </c>
      <c r="M110" s="46" t="s">
        <v>30</v>
      </c>
      <c r="N110" s="46" t="s">
        <v>282</v>
      </c>
      <c r="O110" s="43" t="s">
        <v>283</v>
      </c>
      <c r="P110" s="43" t="s">
        <v>44</v>
      </c>
      <c r="Q110" s="43" t="s">
        <v>284</v>
      </c>
      <c r="R110" s="47" t="s">
        <v>5991</v>
      </c>
      <c r="S110" s="48">
        <v>45000</v>
      </c>
      <c r="T110" s="48">
        <f t="shared" si="0"/>
        <v>27000</v>
      </c>
      <c r="U110" s="49">
        <f t="shared" si="1"/>
        <v>53460</v>
      </c>
      <c r="V110" s="48">
        <f t="shared" si="6"/>
        <v>1500</v>
      </c>
      <c r="W110" s="48">
        <f t="shared" si="3"/>
        <v>65.469509913954354</v>
      </c>
      <c r="X110" s="48">
        <v>3500</v>
      </c>
      <c r="Y110" s="48">
        <v>4500</v>
      </c>
      <c r="Z110" s="48">
        <v>5000</v>
      </c>
      <c r="AA110" s="50" t="s">
        <v>47</v>
      </c>
      <c r="AB110" s="51"/>
    </row>
    <row r="111" spans="1:28" ht="13.2">
      <c r="A111" s="34">
        <f t="shared" si="4"/>
        <v>109</v>
      </c>
      <c r="B111" s="34" t="s">
        <v>31</v>
      </c>
      <c r="C111" s="35" t="s">
        <v>5974</v>
      </c>
      <c r="D111" s="35" t="s">
        <v>5975</v>
      </c>
      <c r="E111" s="36" t="s">
        <v>5992</v>
      </c>
      <c r="F111" s="37" t="s">
        <v>5993</v>
      </c>
      <c r="G111" s="37" t="s">
        <v>5994</v>
      </c>
      <c r="H111" s="38" t="s">
        <v>5995</v>
      </c>
      <c r="I111" s="38" t="s">
        <v>278</v>
      </c>
      <c r="J111" s="34" t="s">
        <v>279</v>
      </c>
      <c r="K111" s="38" t="s">
        <v>5996</v>
      </c>
      <c r="L111" s="38" t="s">
        <v>281</v>
      </c>
      <c r="M111" s="37" t="s">
        <v>30</v>
      </c>
      <c r="N111" s="37" t="s">
        <v>282</v>
      </c>
      <c r="O111" s="34" t="s">
        <v>283</v>
      </c>
      <c r="P111" s="34" t="s">
        <v>44</v>
      </c>
      <c r="Q111" s="34" t="s">
        <v>284</v>
      </c>
      <c r="R111" s="38" t="s">
        <v>139</v>
      </c>
      <c r="S111" s="39">
        <v>250000</v>
      </c>
      <c r="T111" s="39">
        <f t="shared" si="0"/>
        <v>150000</v>
      </c>
      <c r="U111" s="40">
        <f t="shared" si="1"/>
        <v>297000</v>
      </c>
      <c r="V111" s="39">
        <f t="shared" si="6"/>
        <v>8333.3333333333339</v>
      </c>
      <c r="W111" s="39">
        <f t="shared" si="3"/>
        <v>11.784511784511785</v>
      </c>
      <c r="X111" s="39">
        <v>3500</v>
      </c>
      <c r="Y111" s="39">
        <v>4500</v>
      </c>
      <c r="Z111" s="39">
        <v>5000</v>
      </c>
      <c r="AA111" s="41" t="s">
        <v>47</v>
      </c>
      <c r="AB111" s="42"/>
    </row>
    <row r="112" spans="1:28" ht="13.2">
      <c r="A112" s="43">
        <f t="shared" si="4"/>
        <v>110</v>
      </c>
      <c r="B112" s="43" t="s">
        <v>31</v>
      </c>
      <c r="C112" s="44" t="s">
        <v>5974</v>
      </c>
      <c r="D112" s="44" t="s">
        <v>5975</v>
      </c>
      <c r="E112" s="45" t="s">
        <v>5997</v>
      </c>
      <c r="F112" s="46" t="s">
        <v>5998</v>
      </c>
      <c r="G112" s="46" t="s">
        <v>5999</v>
      </c>
      <c r="H112" s="47" t="s">
        <v>6000</v>
      </c>
      <c r="I112" s="47" t="s">
        <v>278</v>
      </c>
      <c r="J112" s="43" t="s">
        <v>279</v>
      </c>
      <c r="K112" s="47" t="s">
        <v>6001</v>
      </c>
      <c r="L112" s="47" t="s">
        <v>281</v>
      </c>
      <c r="M112" s="46" t="s">
        <v>30</v>
      </c>
      <c r="N112" s="46" t="s">
        <v>282</v>
      </c>
      <c r="O112" s="43" t="s">
        <v>283</v>
      </c>
      <c r="P112" s="43" t="s">
        <v>44</v>
      </c>
      <c r="Q112" s="43" t="s">
        <v>284</v>
      </c>
      <c r="R112" s="47" t="s">
        <v>292</v>
      </c>
      <c r="S112" s="48">
        <v>150000</v>
      </c>
      <c r="T112" s="48">
        <f t="shared" si="0"/>
        <v>90000</v>
      </c>
      <c r="U112" s="49">
        <f t="shared" si="1"/>
        <v>178200</v>
      </c>
      <c r="V112" s="48">
        <f t="shared" si="6"/>
        <v>5000</v>
      </c>
      <c r="W112" s="48">
        <f t="shared" si="3"/>
        <v>19.640852974186309</v>
      </c>
      <c r="X112" s="48">
        <v>3500</v>
      </c>
      <c r="Y112" s="48">
        <v>4500</v>
      </c>
      <c r="Z112" s="48">
        <v>5000</v>
      </c>
      <c r="AA112" s="50" t="s">
        <v>47</v>
      </c>
      <c r="AB112" s="51"/>
    </row>
    <row r="113" spans="1:28" ht="13.2">
      <c r="A113" s="34">
        <f t="shared" si="4"/>
        <v>111</v>
      </c>
      <c r="B113" s="34" t="s">
        <v>31</v>
      </c>
      <c r="C113" s="35" t="s">
        <v>6039</v>
      </c>
      <c r="D113" s="35" t="s">
        <v>6040</v>
      </c>
      <c r="E113" s="36" t="s">
        <v>6041</v>
      </c>
      <c r="F113" s="37" t="s">
        <v>6042</v>
      </c>
      <c r="G113" s="37" t="s">
        <v>6043</v>
      </c>
      <c r="H113" s="38" t="s">
        <v>6044</v>
      </c>
      <c r="I113" s="38" t="s">
        <v>278</v>
      </c>
      <c r="J113" s="34" t="s">
        <v>279</v>
      </c>
      <c r="K113" s="38" t="s">
        <v>6045</v>
      </c>
      <c r="L113" s="38" t="s">
        <v>281</v>
      </c>
      <c r="M113" s="37" t="s">
        <v>30</v>
      </c>
      <c r="N113" s="37" t="s">
        <v>282</v>
      </c>
      <c r="O113" s="34" t="s">
        <v>283</v>
      </c>
      <c r="P113" s="34" t="s">
        <v>44</v>
      </c>
      <c r="Q113" s="34" t="s">
        <v>284</v>
      </c>
      <c r="R113" s="38" t="s">
        <v>346</v>
      </c>
      <c r="S113" s="39">
        <v>105000</v>
      </c>
      <c r="T113" s="39">
        <f t="shared" si="0"/>
        <v>63000</v>
      </c>
      <c r="U113" s="40">
        <f t="shared" si="1"/>
        <v>124740</v>
      </c>
      <c r="V113" s="39">
        <f t="shared" si="6"/>
        <v>3500</v>
      </c>
      <c r="W113" s="39">
        <f t="shared" si="3"/>
        <v>28.058361391694724</v>
      </c>
      <c r="X113" s="39">
        <v>3500</v>
      </c>
      <c r="Y113" s="39">
        <v>4500</v>
      </c>
      <c r="Z113" s="39">
        <v>5000</v>
      </c>
      <c r="AA113" s="41" t="s">
        <v>47</v>
      </c>
      <c r="AB113" s="42"/>
    </row>
    <row r="114" spans="1:28" ht="13.2">
      <c r="A114" s="43">
        <f t="shared" si="4"/>
        <v>112</v>
      </c>
      <c r="B114" s="43" t="s">
        <v>31</v>
      </c>
      <c r="C114" s="44" t="s">
        <v>6039</v>
      </c>
      <c r="D114" s="44" t="s">
        <v>6040</v>
      </c>
      <c r="E114" s="45" t="s">
        <v>6046</v>
      </c>
      <c r="F114" s="46" t="s">
        <v>6047</v>
      </c>
      <c r="G114" s="46" t="s">
        <v>6048</v>
      </c>
      <c r="H114" s="47" t="s">
        <v>6049</v>
      </c>
      <c r="I114" s="47" t="s">
        <v>278</v>
      </c>
      <c r="J114" s="43" t="s">
        <v>279</v>
      </c>
      <c r="K114" s="47" t="s">
        <v>6050</v>
      </c>
      <c r="L114" s="47" t="s">
        <v>281</v>
      </c>
      <c r="M114" s="46" t="s">
        <v>30</v>
      </c>
      <c r="N114" s="46" t="s">
        <v>282</v>
      </c>
      <c r="O114" s="43" t="s">
        <v>283</v>
      </c>
      <c r="P114" s="43" t="s">
        <v>44</v>
      </c>
      <c r="Q114" s="43" t="s">
        <v>284</v>
      </c>
      <c r="R114" s="47" t="s">
        <v>483</v>
      </c>
      <c r="S114" s="48">
        <v>200000</v>
      </c>
      <c r="T114" s="48">
        <f t="shared" si="0"/>
        <v>120000</v>
      </c>
      <c r="U114" s="49">
        <f t="shared" si="1"/>
        <v>237600</v>
      </c>
      <c r="V114" s="48">
        <f t="shared" si="6"/>
        <v>6666.666666666667</v>
      </c>
      <c r="W114" s="48">
        <f t="shared" si="3"/>
        <v>14.730639730639732</v>
      </c>
      <c r="X114" s="48">
        <v>3500</v>
      </c>
      <c r="Y114" s="48">
        <v>4500</v>
      </c>
      <c r="Z114" s="48">
        <v>5000</v>
      </c>
      <c r="AA114" s="50" t="s">
        <v>47</v>
      </c>
      <c r="AB114" s="51"/>
    </row>
    <row r="115" spans="1:28" ht="13.2">
      <c r="A115" s="34">
        <f t="shared" si="4"/>
        <v>113</v>
      </c>
      <c r="B115" s="34" t="s">
        <v>31</v>
      </c>
      <c r="C115" s="35" t="s">
        <v>6039</v>
      </c>
      <c r="D115" s="35" t="s">
        <v>6040</v>
      </c>
      <c r="E115" s="36" t="s">
        <v>6051</v>
      </c>
      <c r="F115" s="37" t="s">
        <v>6052</v>
      </c>
      <c r="G115" s="37" t="s">
        <v>6053</v>
      </c>
      <c r="H115" s="38" t="s">
        <v>6054</v>
      </c>
      <c r="I115" s="38" t="s">
        <v>278</v>
      </c>
      <c r="J115" s="34" t="s">
        <v>279</v>
      </c>
      <c r="K115" s="38" t="s">
        <v>6055</v>
      </c>
      <c r="L115" s="38" t="s">
        <v>281</v>
      </c>
      <c r="M115" s="37">
        <v>1</v>
      </c>
      <c r="N115" s="37" t="s">
        <v>282</v>
      </c>
      <c r="O115" s="34" t="s">
        <v>283</v>
      </c>
      <c r="P115" s="34" t="s">
        <v>44</v>
      </c>
      <c r="Q115" s="34" t="s">
        <v>284</v>
      </c>
      <c r="R115" s="38" t="s">
        <v>346</v>
      </c>
      <c r="S115" s="39">
        <v>285000</v>
      </c>
      <c r="T115" s="39">
        <f t="shared" si="0"/>
        <v>171000</v>
      </c>
      <c r="U115" s="40">
        <f t="shared" si="1"/>
        <v>338580</v>
      </c>
      <c r="V115" s="39">
        <f t="shared" si="6"/>
        <v>9500</v>
      </c>
      <c r="W115" s="39">
        <f t="shared" si="3"/>
        <v>14.76755862720775</v>
      </c>
      <c r="X115" s="39">
        <v>5000</v>
      </c>
      <c r="Y115" s="39">
        <v>6500</v>
      </c>
      <c r="Z115" s="39">
        <v>7500</v>
      </c>
      <c r="AA115" s="41" t="s">
        <v>47</v>
      </c>
      <c r="AB115" s="42" t="s">
        <v>286</v>
      </c>
    </row>
    <row r="116" spans="1:28" ht="13.2">
      <c r="A116" s="43">
        <f t="shared" si="4"/>
        <v>114</v>
      </c>
      <c r="B116" s="43" t="s">
        <v>31</v>
      </c>
      <c r="C116" s="44" t="s">
        <v>6039</v>
      </c>
      <c r="D116" s="44" t="s">
        <v>6040</v>
      </c>
      <c r="E116" s="45" t="s">
        <v>6056</v>
      </c>
      <c r="F116" s="46" t="s">
        <v>6057</v>
      </c>
      <c r="G116" s="46" t="s">
        <v>6058</v>
      </c>
      <c r="H116" s="47" t="s">
        <v>6059</v>
      </c>
      <c r="I116" s="47" t="s">
        <v>278</v>
      </c>
      <c r="J116" s="43" t="s">
        <v>279</v>
      </c>
      <c r="K116" s="47" t="s">
        <v>6060</v>
      </c>
      <c r="L116" s="47" t="s">
        <v>281</v>
      </c>
      <c r="M116" s="46" t="s">
        <v>30</v>
      </c>
      <c r="N116" s="46" t="s">
        <v>282</v>
      </c>
      <c r="O116" s="43" t="s">
        <v>283</v>
      </c>
      <c r="P116" s="43" t="s">
        <v>44</v>
      </c>
      <c r="Q116" s="43" t="s">
        <v>284</v>
      </c>
      <c r="R116" s="47" t="s">
        <v>346</v>
      </c>
      <c r="S116" s="48">
        <v>180000</v>
      </c>
      <c r="T116" s="48">
        <f t="shared" si="0"/>
        <v>108000</v>
      </c>
      <c r="U116" s="49">
        <f t="shared" si="1"/>
        <v>213840</v>
      </c>
      <c r="V116" s="48">
        <f t="shared" si="6"/>
        <v>6000</v>
      </c>
      <c r="W116" s="48">
        <f t="shared" si="3"/>
        <v>16.367377478488589</v>
      </c>
      <c r="X116" s="48">
        <v>3500</v>
      </c>
      <c r="Y116" s="48">
        <v>4500</v>
      </c>
      <c r="Z116" s="48">
        <v>5000</v>
      </c>
      <c r="AA116" s="50" t="s">
        <v>47</v>
      </c>
      <c r="AB116" s="51"/>
    </row>
    <row r="117" spans="1:28" ht="13.2">
      <c r="A117" s="34">
        <f t="shared" si="4"/>
        <v>115</v>
      </c>
      <c r="B117" s="34" t="s">
        <v>31</v>
      </c>
      <c r="C117" s="35" t="s">
        <v>6039</v>
      </c>
      <c r="D117" s="35" t="s">
        <v>6040</v>
      </c>
      <c r="E117" s="36" t="s">
        <v>6061</v>
      </c>
      <c r="F117" s="37" t="s">
        <v>6062</v>
      </c>
      <c r="G117" s="37" t="s">
        <v>6063</v>
      </c>
      <c r="H117" s="38" t="s">
        <v>2060</v>
      </c>
      <c r="I117" s="38" t="s">
        <v>278</v>
      </c>
      <c r="J117" s="34" t="s">
        <v>279</v>
      </c>
      <c r="K117" s="38" t="s">
        <v>6064</v>
      </c>
      <c r="L117" s="38" t="s">
        <v>281</v>
      </c>
      <c r="M117" s="37" t="s">
        <v>30</v>
      </c>
      <c r="N117" s="37" t="s">
        <v>282</v>
      </c>
      <c r="O117" s="34" t="s">
        <v>283</v>
      </c>
      <c r="P117" s="34" t="s">
        <v>44</v>
      </c>
      <c r="Q117" s="34" t="s">
        <v>284</v>
      </c>
      <c r="R117" s="38" t="s">
        <v>346</v>
      </c>
      <c r="S117" s="39">
        <v>240000</v>
      </c>
      <c r="T117" s="39">
        <f t="shared" si="0"/>
        <v>144000</v>
      </c>
      <c r="U117" s="40">
        <f t="shared" si="1"/>
        <v>285120</v>
      </c>
      <c r="V117" s="39">
        <f t="shared" si="6"/>
        <v>8000</v>
      </c>
      <c r="W117" s="39">
        <f t="shared" si="3"/>
        <v>12.275533108866442</v>
      </c>
      <c r="X117" s="39">
        <v>3500</v>
      </c>
      <c r="Y117" s="39">
        <v>4500</v>
      </c>
      <c r="Z117" s="39">
        <v>5000</v>
      </c>
      <c r="AA117" s="41" t="s">
        <v>47</v>
      </c>
      <c r="AB117" s="42"/>
    </row>
    <row r="118" spans="1:28" ht="13.2">
      <c r="A118" s="43">
        <f t="shared" si="4"/>
        <v>116</v>
      </c>
      <c r="B118" s="44" t="s">
        <v>31</v>
      </c>
      <c r="C118" s="44" t="s">
        <v>6143</v>
      </c>
      <c r="D118" s="44" t="s">
        <v>6144</v>
      </c>
      <c r="E118" s="45" t="s">
        <v>6145</v>
      </c>
      <c r="F118" s="46" t="s">
        <v>6146</v>
      </c>
      <c r="G118" s="46" t="s">
        <v>6147</v>
      </c>
      <c r="H118" s="47" t="s">
        <v>1465</v>
      </c>
      <c r="I118" s="47" t="s">
        <v>278</v>
      </c>
      <c r="J118" s="43" t="s">
        <v>279</v>
      </c>
      <c r="K118" s="47" t="s">
        <v>6148</v>
      </c>
      <c r="L118" s="47" t="s">
        <v>281</v>
      </c>
      <c r="M118" s="46">
        <v>1</v>
      </c>
      <c r="N118" s="46" t="s">
        <v>282</v>
      </c>
      <c r="O118" s="43" t="s">
        <v>283</v>
      </c>
      <c r="P118" s="43" t="s">
        <v>44</v>
      </c>
      <c r="Q118" s="43" t="s">
        <v>284</v>
      </c>
      <c r="R118" s="47" t="s">
        <v>305</v>
      </c>
      <c r="S118" s="48">
        <v>150000</v>
      </c>
      <c r="T118" s="48">
        <f t="shared" si="0"/>
        <v>90000</v>
      </c>
      <c r="U118" s="49">
        <f t="shared" si="1"/>
        <v>178200</v>
      </c>
      <c r="V118" s="48">
        <f t="shared" si="6"/>
        <v>5000</v>
      </c>
      <c r="W118" s="48">
        <f t="shared" si="3"/>
        <v>30.864197530864196</v>
      </c>
      <c r="X118" s="48">
        <v>5500</v>
      </c>
      <c r="Y118" s="48">
        <v>6500</v>
      </c>
      <c r="Z118" s="48">
        <v>7000</v>
      </c>
      <c r="AA118" s="56" t="s">
        <v>47</v>
      </c>
      <c r="AB118" s="51"/>
    </row>
    <row r="119" spans="1:28" ht="13.2">
      <c r="A119" s="34">
        <f t="shared" si="4"/>
        <v>117</v>
      </c>
      <c r="B119" s="35" t="s">
        <v>31</v>
      </c>
      <c r="C119" s="35" t="s">
        <v>6143</v>
      </c>
      <c r="D119" s="35" t="s">
        <v>6149</v>
      </c>
      <c r="E119" s="36" t="s">
        <v>6150</v>
      </c>
      <c r="F119" s="37" t="s">
        <v>6151</v>
      </c>
      <c r="G119" s="37" t="s">
        <v>6152</v>
      </c>
      <c r="H119" s="38" t="s">
        <v>6153</v>
      </c>
      <c r="I119" s="38" t="s">
        <v>278</v>
      </c>
      <c r="J119" s="34" t="s">
        <v>279</v>
      </c>
      <c r="K119" s="38" t="s">
        <v>6154</v>
      </c>
      <c r="L119" s="38" t="s">
        <v>281</v>
      </c>
      <c r="M119" s="37">
        <v>1</v>
      </c>
      <c r="N119" s="37" t="s">
        <v>282</v>
      </c>
      <c r="O119" s="34" t="s">
        <v>283</v>
      </c>
      <c r="P119" s="34" t="s">
        <v>44</v>
      </c>
      <c r="Q119" s="34" t="s">
        <v>284</v>
      </c>
      <c r="R119" s="38" t="s">
        <v>651</v>
      </c>
      <c r="S119" s="39">
        <v>27000</v>
      </c>
      <c r="T119" s="39">
        <f t="shared" si="0"/>
        <v>16200</v>
      </c>
      <c r="U119" s="40">
        <f t="shared" si="1"/>
        <v>32076</v>
      </c>
      <c r="V119" s="39">
        <f t="shared" si="6"/>
        <v>900</v>
      </c>
      <c r="W119" s="39">
        <f t="shared" si="3"/>
        <v>109.11584985659059</v>
      </c>
      <c r="X119" s="39">
        <v>3500</v>
      </c>
      <c r="Y119" s="39">
        <v>4500</v>
      </c>
      <c r="Z119" s="39">
        <v>5000</v>
      </c>
      <c r="AA119" s="52" t="s">
        <v>47</v>
      </c>
      <c r="AB119" s="42" t="s">
        <v>299</v>
      </c>
    </row>
    <row r="120" spans="1:28" ht="13.2">
      <c r="A120" s="43">
        <f t="shared" si="4"/>
        <v>118</v>
      </c>
      <c r="B120" s="44" t="s">
        <v>31</v>
      </c>
      <c r="C120" s="44" t="s">
        <v>6143</v>
      </c>
      <c r="D120" s="44" t="s">
        <v>6155</v>
      </c>
      <c r="E120" s="45" t="s">
        <v>6156</v>
      </c>
      <c r="F120" s="46" t="s">
        <v>6157</v>
      </c>
      <c r="G120" s="46" t="s">
        <v>6158</v>
      </c>
      <c r="H120" s="47" t="s">
        <v>6159</v>
      </c>
      <c r="I120" s="47" t="s">
        <v>278</v>
      </c>
      <c r="J120" s="43" t="s">
        <v>279</v>
      </c>
      <c r="K120" s="47" t="s">
        <v>6160</v>
      </c>
      <c r="L120" s="47" t="s">
        <v>281</v>
      </c>
      <c r="M120" s="46">
        <v>1</v>
      </c>
      <c r="N120" s="46" t="s">
        <v>282</v>
      </c>
      <c r="O120" s="43" t="s">
        <v>283</v>
      </c>
      <c r="P120" s="43" t="s">
        <v>44</v>
      </c>
      <c r="Q120" s="43" t="s">
        <v>284</v>
      </c>
      <c r="R120" s="47" t="s">
        <v>346</v>
      </c>
      <c r="S120" s="48">
        <v>30000</v>
      </c>
      <c r="T120" s="48">
        <f t="shared" si="0"/>
        <v>18000</v>
      </c>
      <c r="U120" s="49">
        <f t="shared" si="1"/>
        <v>35640</v>
      </c>
      <c r="V120" s="48">
        <f t="shared" si="6"/>
        <v>1000</v>
      </c>
      <c r="W120" s="48">
        <f t="shared" si="3"/>
        <v>98.204264870931539</v>
      </c>
      <c r="X120" s="48">
        <v>3500</v>
      </c>
      <c r="Y120" s="48">
        <v>4500</v>
      </c>
      <c r="Z120" s="48">
        <v>5500</v>
      </c>
      <c r="AA120" s="56" t="s">
        <v>47</v>
      </c>
      <c r="AB120" s="51"/>
    </row>
    <row r="121" spans="1:28" ht="13.2">
      <c r="A121" s="34">
        <f t="shared" si="4"/>
        <v>119</v>
      </c>
      <c r="B121" s="35" t="s">
        <v>31</v>
      </c>
      <c r="C121" s="35" t="s">
        <v>6143</v>
      </c>
      <c r="D121" s="35" t="s">
        <v>6155</v>
      </c>
      <c r="E121" s="36" t="s">
        <v>6161</v>
      </c>
      <c r="F121" s="37" t="s">
        <v>6162</v>
      </c>
      <c r="G121" s="37" t="s">
        <v>6163</v>
      </c>
      <c r="H121" s="38" t="s">
        <v>6164</v>
      </c>
      <c r="I121" s="38" t="s">
        <v>278</v>
      </c>
      <c r="J121" s="34" t="s">
        <v>279</v>
      </c>
      <c r="K121" s="38" t="s">
        <v>6165</v>
      </c>
      <c r="L121" s="38" t="s">
        <v>281</v>
      </c>
      <c r="M121" s="37">
        <v>1</v>
      </c>
      <c r="N121" s="37" t="s">
        <v>282</v>
      </c>
      <c r="O121" s="34" t="s">
        <v>283</v>
      </c>
      <c r="P121" s="34" t="s">
        <v>44</v>
      </c>
      <c r="Q121" s="34" t="s">
        <v>284</v>
      </c>
      <c r="R121" s="38" t="s">
        <v>46</v>
      </c>
      <c r="S121" s="39">
        <v>45000</v>
      </c>
      <c r="T121" s="39">
        <f t="shared" si="0"/>
        <v>27000</v>
      </c>
      <c r="U121" s="40">
        <f t="shared" si="1"/>
        <v>53460</v>
      </c>
      <c r="V121" s="39">
        <f t="shared" si="6"/>
        <v>1500</v>
      </c>
      <c r="W121" s="39">
        <f t="shared" si="3"/>
        <v>74.822297044519274</v>
      </c>
      <c r="X121" s="39">
        <v>4000</v>
      </c>
      <c r="Y121" s="39">
        <v>5000</v>
      </c>
      <c r="Z121" s="39">
        <v>6000</v>
      </c>
      <c r="AA121" s="52" t="s">
        <v>47</v>
      </c>
      <c r="AB121" s="42"/>
    </row>
    <row r="122" spans="1:28" ht="13.2">
      <c r="A122" s="43">
        <f t="shared" si="4"/>
        <v>120</v>
      </c>
      <c r="B122" s="44" t="s">
        <v>31</v>
      </c>
      <c r="C122" s="44" t="s">
        <v>6143</v>
      </c>
      <c r="D122" s="44" t="s">
        <v>6155</v>
      </c>
      <c r="E122" s="45" t="s">
        <v>6166</v>
      </c>
      <c r="F122" s="46" t="s">
        <v>6167</v>
      </c>
      <c r="G122" s="46" t="s">
        <v>6168</v>
      </c>
      <c r="H122" s="47" t="s">
        <v>6169</v>
      </c>
      <c r="I122" s="47" t="s">
        <v>278</v>
      </c>
      <c r="J122" s="43" t="s">
        <v>279</v>
      </c>
      <c r="K122" s="47" t="s">
        <v>6170</v>
      </c>
      <c r="L122" s="47" t="s">
        <v>281</v>
      </c>
      <c r="M122" s="46">
        <v>1</v>
      </c>
      <c r="N122" s="46" t="s">
        <v>282</v>
      </c>
      <c r="O122" s="43" t="s">
        <v>283</v>
      </c>
      <c r="P122" s="43" t="s">
        <v>44</v>
      </c>
      <c r="Q122" s="43" t="s">
        <v>284</v>
      </c>
      <c r="R122" s="47" t="s">
        <v>46</v>
      </c>
      <c r="S122" s="48">
        <v>60000</v>
      </c>
      <c r="T122" s="48">
        <f t="shared" si="0"/>
        <v>36000</v>
      </c>
      <c r="U122" s="49">
        <f t="shared" si="1"/>
        <v>71280</v>
      </c>
      <c r="V122" s="48">
        <f t="shared" si="6"/>
        <v>2000</v>
      </c>
      <c r="W122" s="48">
        <f t="shared" si="3"/>
        <v>49.102132435465769</v>
      </c>
      <c r="X122" s="48">
        <v>3500</v>
      </c>
      <c r="Y122" s="48">
        <v>4500</v>
      </c>
      <c r="Z122" s="48">
        <v>5000</v>
      </c>
      <c r="AA122" s="56" t="s">
        <v>47</v>
      </c>
      <c r="AB122" s="51"/>
    </row>
    <row r="123" spans="1:28" ht="13.2">
      <c r="A123" s="34">
        <f t="shared" si="4"/>
        <v>121</v>
      </c>
      <c r="B123" s="35" t="s">
        <v>31</v>
      </c>
      <c r="C123" s="35" t="s">
        <v>6143</v>
      </c>
      <c r="D123" s="35" t="s">
        <v>6155</v>
      </c>
      <c r="E123" s="36" t="s">
        <v>6186</v>
      </c>
      <c r="F123" s="37" t="s">
        <v>6187</v>
      </c>
      <c r="G123" s="37" t="s">
        <v>6188</v>
      </c>
      <c r="H123" s="38" t="s">
        <v>6189</v>
      </c>
      <c r="I123" s="38" t="s">
        <v>278</v>
      </c>
      <c r="J123" s="34" t="s">
        <v>279</v>
      </c>
      <c r="K123" s="38" t="s">
        <v>6190</v>
      </c>
      <c r="L123" s="38" t="s">
        <v>281</v>
      </c>
      <c r="M123" s="37">
        <v>1</v>
      </c>
      <c r="N123" s="37" t="s">
        <v>956</v>
      </c>
      <c r="O123" s="34" t="s">
        <v>283</v>
      </c>
      <c r="P123" s="34" t="s">
        <v>44</v>
      </c>
      <c r="Q123" s="34" t="s">
        <v>284</v>
      </c>
      <c r="R123" s="38" t="s">
        <v>46</v>
      </c>
      <c r="S123" s="39">
        <v>60000</v>
      </c>
      <c r="T123" s="39">
        <f t="shared" si="0"/>
        <v>36000</v>
      </c>
      <c r="U123" s="40">
        <f t="shared" si="1"/>
        <v>71280</v>
      </c>
      <c r="V123" s="39">
        <f t="shared" si="6"/>
        <v>2000</v>
      </c>
      <c r="W123" s="39">
        <f t="shared" si="3"/>
        <v>49.102132435465769</v>
      </c>
      <c r="X123" s="39">
        <v>3500</v>
      </c>
      <c r="Y123" s="39">
        <v>4500</v>
      </c>
      <c r="Z123" s="39">
        <v>5000</v>
      </c>
      <c r="AA123" s="52" t="s">
        <v>47</v>
      </c>
      <c r="AB123" s="42"/>
    </row>
    <row r="124" spans="1:28" ht="13.2">
      <c r="A124" s="43">
        <f t="shared" si="4"/>
        <v>122</v>
      </c>
      <c r="B124" s="43" t="s">
        <v>31</v>
      </c>
      <c r="C124" s="44" t="s">
        <v>6219</v>
      </c>
      <c r="D124" s="44" t="s">
        <v>6220</v>
      </c>
      <c r="E124" s="45" t="s">
        <v>6221</v>
      </c>
      <c r="F124" s="46" t="s">
        <v>6222</v>
      </c>
      <c r="G124" s="46" t="s">
        <v>6223</v>
      </c>
      <c r="H124" s="47" t="s">
        <v>6224</v>
      </c>
      <c r="I124" s="47" t="s">
        <v>278</v>
      </c>
      <c r="J124" s="43" t="s">
        <v>279</v>
      </c>
      <c r="K124" s="47" t="s">
        <v>6225</v>
      </c>
      <c r="L124" s="47" t="s">
        <v>281</v>
      </c>
      <c r="M124" s="46">
        <v>1</v>
      </c>
      <c r="N124" s="46" t="s">
        <v>282</v>
      </c>
      <c r="O124" s="43" t="s">
        <v>283</v>
      </c>
      <c r="P124" s="43" t="s">
        <v>44</v>
      </c>
      <c r="Q124" s="43" t="s">
        <v>284</v>
      </c>
      <c r="R124" s="47" t="s">
        <v>292</v>
      </c>
      <c r="S124" s="48">
        <v>150000</v>
      </c>
      <c r="T124" s="48">
        <f t="shared" si="0"/>
        <v>90000</v>
      </c>
      <c r="U124" s="49">
        <f t="shared" si="1"/>
        <v>178200</v>
      </c>
      <c r="V124" s="48">
        <f t="shared" si="6"/>
        <v>5000</v>
      </c>
      <c r="W124" s="48">
        <f t="shared" si="3"/>
        <v>33.670033670033668</v>
      </c>
      <c r="X124" s="48">
        <v>6000</v>
      </c>
      <c r="Y124" s="48">
        <v>7000</v>
      </c>
      <c r="Z124" s="48">
        <v>7500</v>
      </c>
      <c r="AA124" s="50" t="s">
        <v>47</v>
      </c>
      <c r="AB124" s="51" t="s">
        <v>286</v>
      </c>
    </row>
    <row r="125" spans="1:28" ht="13.2">
      <c r="A125" s="34">
        <f t="shared" si="4"/>
        <v>123</v>
      </c>
      <c r="B125" s="34" t="s">
        <v>31</v>
      </c>
      <c r="C125" s="35" t="s">
        <v>6219</v>
      </c>
      <c r="D125" s="35" t="s">
        <v>6220</v>
      </c>
      <c r="E125" s="36" t="s">
        <v>972</v>
      </c>
      <c r="F125" s="37" t="s">
        <v>6226</v>
      </c>
      <c r="G125" s="37" t="s">
        <v>6227</v>
      </c>
      <c r="H125" s="38" t="s">
        <v>6228</v>
      </c>
      <c r="I125" s="38" t="s">
        <v>278</v>
      </c>
      <c r="J125" s="34" t="s">
        <v>279</v>
      </c>
      <c r="K125" s="38" t="s">
        <v>6229</v>
      </c>
      <c r="L125" s="38" t="s">
        <v>281</v>
      </c>
      <c r="M125" s="37" t="s">
        <v>30</v>
      </c>
      <c r="N125" s="37" t="s">
        <v>282</v>
      </c>
      <c r="O125" s="34" t="s">
        <v>283</v>
      </c>
      <c r="P125" s="34" t="s">
        <v>44</v>
      </c>
      <c r="Q125" s="34" t="s">
        <v>284</v>
      </c>
      <c r="R125" s="38" t="s">
        <v>305</v>
      </c>
      <c r="S125" s="39">
        <v>175000</v>
      </c>
      <c r="T125" s="39">
        <f t="shared" si="0"/>
        <v>105000</v>
      </c>
      <c r="U125" s="40">
        <f t="shared" si="1"/>
        <v>207900</v>
      </c>
      <c r="V125" s="39">
        <f t="shared" si="6"/>
        <v>5833.333333333333</v>
      </c>
      <c r="W125" s="39">
        <f t="shared" si="3"/>
        <v>31.265031265031265</v>
      </c>
      <c r="X125" s="39">
        <v>6500</v>
      </c>
      <c r="Y125" s="39">
        <v>7500</v>
      </c>
      <c r="Z125" s="39">
        <v>8000</v>
      </c>
      <c r="AA125" s="41" t="s">
        <v>47</v>
      </c>
      <c r="AB125" s="42"/>
    </row>
    <row r="126" spans="1:28" ht="13.2">
      <c r="A126" s="43">
        <f t="shared" si="4"/>
        <v>124</v>
      </c>
      <c r="B126" s="43" t="s">
        <v>31</v>
      </c>
      <c r="C126" s="44" t="s">
        <v>6219</v>
      </c>
      <c r="D126" s="44" t="s">
        <v>6220</v>
      </c>
      <c r="E126" s="45" t="s">
        <v>6230</v>
      </c>
      <c r="F126" s="46" t="s">
        <v>6231</v>
      </c>
      <c r="G126" s="46" t="s">
        <v>6232</v>
      </c>
      <c r="H126" s="47" t="s">
        <v>913</v>
      </c>
      <c r="I126" s="47" t="s">
        <v>278</v>
      </c>
      <c r="J126" s="43" t="s">
        <v>279</v>
      </c>
      <c r="K126" s="47" t="s">
        <v>6233</v>
      </c>
      <c r="L126" s="47" t="s">
        <v>281</v>
      </c>
      <c r="M126" s="46" t="s">
        <v>30</v>
      </c>
      <c r="N126" s="46" t="s">
        <v>282</v>
      </c>
      <c r="O126" s="43" t="s">
        <v>283</v>
      </c>
      <c r="P126" s="43" t="s">
        <v>44</v>
      </c>
      <c r="Q126" s="43" t="s">
        <v>284</v>
      </c>
      <c r="R126" s="47" t="s">
        <v>305</v>
      </c>
      <c r="S126" s="48">
        <v>140000</v>
      </c>
      <c r="T126" s="48">
        <f t="shared" si="0"/>
        <v>84000</v>
      </c>
      <c r="U126" s="49">
        <f t="shared" si="1"/>
        <v>166320</v>
      </c>
      <c r="V126" s="48">
        <f t="shared" si="6"/>
        <v>4666.666666666667</v>
      </c>
      <c r="W126" s="48">
        <f t="shared" si="3"/>
        <v>36.075036075036074</v>
      </c>
      <c r="X126" s="48">
        <v>6000</v>
      </c>
      <c r="Y126" s="48">
        <v>7000</v>
      </c>
      <c r="Z126" s="48">
        <v>7500</v>
      </c>
      <c r="AA126" s="50" t="s">
        <v>47</v>
      </c>
      <c r="AB126" s="51"/>
    </row>
    <row r="127" spans="1:28" ht="13.2">
      <c r="A127" s="34">
        <f t="shared" si="4"/>
        <v>125</v>
      </c>
      <c r="B127" s="34" t="s">
        <v>31</v>
      </c>
      <c r="C127" s="35" t="s">
        <v>6318</v>
      </c>
      <c r="D127" s="35" t="s">
        <v>6319</v>
      </c>
      <c r="E127" s="36" t="s">
        <v>6320</v>
      </c>
      <c r="F127" s="37" t="s">
        <v>6321</v>
      </c>
      <c r="G127" s="37" t="s">
        <v>6322</v>
      </c>
      <c r="H127" s="38" t="s">
        <v>6323</v>
      </c>
      <c r="I127" s="38" t="s">
        <v>278</v>
      </c>
      <c r="J127" s="34" t="s">
        <v>279</v>
      </c>
      <c r="K127" s="38" t="s">
        <v>6324</v>
      </c>
      <c r="L127" s="38" t="s">
        <v>281</v>
      </c>
      <c r="M127" s="37" t="s">
        <v>30</v>
      </c>
      <c r="N127" s="37" t="s">
        <v>282</v>
      </c>
      <c r="O127" s="34" t="s">
        <v>283</v>
      </c>
      <c r="P127" s="34" t="s">
        <v>44</v>
      </c>
      <c r="Q127" s="34" t="s">
        <v>284</v>
      </c>
      <c r="R127" s="38" t="s">
        <v>483</v>
      </c>
      <c r="S127" s="39">
        <v>18000</v>
      </c>
      <c r="T127" s="39">
        <f t="shared" si="0"/>
        <v>10800</v>
      </c>
      <c r="U127" s="40">
        <f t="shared" si="1"/>
        <v>21384</v>
      </c>
      <c r="V127" s="39">
        <f t="shared" si="6"/>
        <v>600</v>
      </c>
      <c r="W127" s="39">
        <f t="shared" si="3"/>
        <v>163.67377478488589</v>
      </c>
      <c r="X127" s="39">
        <v>3500</v>
      </c>
      <c r="Y127" s="39">
        <v>4500</v>
      </c>
      <c r="Z127" s="39">
        <v>5000</v>
      </c>
      <c r="AA127" s="41" t="s">
        <v>47</v>
      </c>
      <c r="AB127" s="42" t="s">
        <v>286</v>
      </c>
    </row>
    <row r="128" spans="1:28" ht="13.2">
      <c r="A128" s="43">
        <f t="shared" si="4"/>
        <v>126</v>
      </c>
      <c r="B128" s="43" t="s">
        <v>31</v>
      </c>
      <c r="C128" s="44" t="s">
        <v>6318</v>
      </c>
      <c r="D128" s="44" t="s">
        <v>6319</v>
      </c>
      <c r="E128" s="45" t="s">
        <v>6325</v>
      </c>
      <c r="F128" s="46" t="s">
        <v>6326</v>
      </c>
      <c r="G128" s="46" t="s">
        <v>6327</v>
      </c>
      <c r="H128" s="47" t="s">
        <v>6328</v>
      </c>
      <c r="I128" s="47" t="s">
        <v>278</v>
      </c>
      <c r="J128" s="43" t="s">
        <v>279</v>
      </c>
      <c r="K128" s="47" t="s">
        <v>6329</v>
      </c>
      <c r="L128" s="47" t="s">
        <v>281</v>
      </c>
      <c r="M128" s="46" t="s">
        <v>30</v>
      </c>
      <c r="N128" s="46" t="s">
        <v>282</v>
      </c>
      <c r="O128" s="43" t="s">
        <v>283</v>
      </c>
      <c r="P128" s="43" t="s">
        <v>44</v>
      </c>
      <c r="Q128" s="43" t="s">
        <v>284</v>
      </c>
      <c r="R128" s="47" t="s">
        <v>483</v>
      </c>
      <c r="S128" s="48">
        <v>18000</v>
      </c>
      <c r="T128" s="48">
        <f t="shared" si="0"/>
        <v>10800</v>
      </c>
      <c r="U128" s="49">
        <f t="shared" si="1"/>
        <v>21384</v>
      </c>
      <c r="V128" s="48">
        <f t="shared" si="6"/>
        <v>600</v>
      </c>
      <c r="W128" s="48">
        <f t="shared" si="3"/>
        <v>163.67377478488589</v>
      </c>
      <c r="X128" s="48">
        <v>3500</v>
      </c>
      <c r="Y128" s="48">
        <v>4500</v>
      </c>
      <c r="Z128" s="48">
        <v>5000</v>
      </c>
      <c r="AA128" s="50" t="s">
        <v>47</v>
      </c>
      <c r="AB128" s="51"/>
    </row>
    <row r="129" spans="1:28" ht="13.2">
      <c r="A129" s="34">
        <f t="shared" si="4"/>
        <v>127</v>
      </c>
      <c r="B129" s="35" t="s">
        <v>31</v>
      </c>
      <c r="C129" s="35" t="s">
        <v>6386</v>
      </c>
      <c r="D129" s="35" t="s">
        <v>6387</v>
      </c>
      <c r="E129" s="36" t="s">
        <v>6388</v>
      </c>
      <c r="F129" s="37" t="s">
        <v>6389</v>
      </c>
      <c r="G129" s="37" t="s">
        <v>6390</v>
      </c>
      <c r="H129" s="38" t="s">
        <v>6391</v>
      </c>
      <c r="I129" s="38" t="s">
        <v>278</v>
      </c>
      <c r="J129" s="34" t="s">
        <v>279</v>
      </c>
      <c r="K129" s="38" t="s">
        <v>6392</v>
      </c>
      <c r="L129" s="38" t="s">
        <v>281</v>
      </c>
      <c r="M129" s="37">
        <v>1</v>
      </c>
      <c r="N129" s="37" t="s">
        <v>282</v>
      </c>
      <c r="O129" s="34" t="s">
        <v>283</v>
      </c>
      <c r="P129" s="34" t="s">
        <v>44</v>
      </c>
      <c r="Q129" s="34" t="s">
        <v>284</v>
      </c>
      <c r="R129" s="38" t="s">
        <v>285</v>
      </c>
      <c r="S129" s="39">
        <v>60000</v>
      </c>
      <c r="T129" s="39">
        <f t="shared" si="0"/>
        <v>36000</v>
      </c>
      <c r="U129" s="40">
        <f t="shared" si="1"/>
        <v>71280</v>
      </c>
      <c r="V129" s="39">
        <f t="shared" si="6"/>
        <v>2000</v>
      </c>
      <c r="W129" s="39">
        <f t="shared" si="3"/>
        <v>70.145903479236807</v>
      </c>
      <c r="X129" s="39">
        <v>5000</v>
      </c>
      <c r="Y129" s="39">
        <v>5500</v>
      </c>
      <c r="Z129" s="39">
        <v>6000</v>
      </c>
      <c r="AA129" s="52" t="s">
        <v>47</v>
      </c>
      <c r="AB129" s="42"/>
    </row>
    <row r="130" spans="1:28" ht="13.2">
      <c r="A130" s="43">
        <f t="shared" si="4"/>
        <v>128</v>
      </c>
      <c r="B130" s="44" t="s">
        <v>31</v>
      </c>
      <c r="C130" s="44" t="s">
        <v>6386</v>
      </c>
      <c r="D130" s="44" t="s">
        <v>6387</v>
      </c>
      <c r="E130" s="45" t="s">
        <v>6393</v>
      </c>
      <c r="F130" s="46" t="s">
        <v>6394</v>
      </c>
      <c r="G130" s="46" t="s">
        <v>6395</v>
      </c>
      <c r="H130" s="47" t="s">
        <v>665</v>
      </c>
      <c r="I130" s="47" t="s">
        <v>278</v>
      </c>
      <c r="J130" s="43" t="s">
        <v>279</v>
      </c>
      <c r="K130" s="47" t="s">
        <v>6396</v>
      </c>
      <c r="L130" s="47" t="s">
        <v>281</v>
      </c>
      <c r="M130" s="46">
        <v>1</v>
      </c>
      <c r="N130" s="46" t="s">
        <v>282</v>
      </c>
      <c r="O130" s="43" t="s">
        <v>283</v>
      </c>
      <c r="P130" s="43" t="s">
        <v>44</v>
      </c>
      <c r="Q130" s="43" t="s">
        <v>284</v>
      </c>
      <c r="R130" s="47" t="s">
        <v>346</v>
      </c>
      <c r="S130" s="48">
        <v>90000</v>
      </c>
      <c r="T130" s="48">
        <f t="shared" si="0"/>
        <v>54000</v>
      </c>
      <c r="U130" s="49">
        <f t="shared" si="1"/>
        <v>106920</v>
      </c>
      <c r="V130" s="48">
        <f t="shared" si="6"/>
        <v>3000</v>
      </c>
      <c r="W130" s="48">
        <f t="shared" si="3"/>
        <v>46.763935652824543</v>
      </c>
      <c r="X130" s="48">
        <v>5000</v>
      </c>
      <c r="Y130" s="48">
        <v>5500</v>
      </c>
      <c r="Z130" s="48">
        <v>6000</v>
      </c>
      <c r="AA130" s="56" t="s">
        <v>47</v>
      </c>
      <c r="AB130" s="51"/>
    </row>
    <row r="131" spans="1:28" ht="13.2">
      <c r="A131" s="59">
        <f t="shared" si="4"/>
        <v>129</v>
      </c>
      <c r="B131" s="59" t="s">
        <v>878</v>
      </c>
      <c r="C131" s="60" t="s">
        <v>6414</v>
      </c>
      <c r="D131" s="60" t="s">
        <v>6415</v>
      </c>
      <c r="E131" s="61" t="s">
        <v>6416</v>
      </c>
      <c r="F131" s="62" t="s">
        <v>6417</v>
      </c>
      <c r="G131" s="62" t="s">
        <v>6418</v>
      </c>
      <c r="H131" s="63" t="s">
        <v>6419</v>
      </c>
      <c r="I131" s="63" t="s">
        <v>278</v>
      </c>
      <c r="J131" s="59" t="s">
        <v>279</v>
      </c>
      <c r="K131" s="63" t="s">
        <v>6420</v>
      </c>
      <c r="L131" s="63" t="s">
        <v>281</v>
      </c>
      <c r="M131" s="62" t="s">
        <v>30</v>
      </c>
      <c r="N131" s="62" t="s">
        <v>282</v>
      </c>
      <c r="O131" s="59" t="s">
        <v>283</v>
      </c>
      <c r="P131" s="59" t="s">
        <v>44</v>
      </c>
      <c r="Q131" s="59" t="s">
        <v>284</v>
      </c>
      <c r="R131" s="63" t="s">
        <v>630</v>
      </c>
      <c r="S131" s="64">
        <v>60000</v>
      </c>
      <c r="T131" s="64">
        <f t="shared" si="0"/>
        <v>36000</v>
      </c>
      <c r="U131" s="65">
        <f t="shared" si="1"/>
        <v>71280</v>
      </c>
      <c r="V131" s="64">
        <f t="shared" si="6"/>
        <v>2000</v>
      </c>
      <c r="W131" s="64">
        <f t="shared" si="3"/>
        <v>63.131313131313135</v>
      </c>
      <c r="X131" s="64">
        <v>4500</v>
      </c>
      <c r="Y131" s="64">
        <v>6000</v>
      </c>
      <c r="Z131" s="64">
        <v>7000</v>
      </c>
      <c r="AA131" s="73" t="s">
        <v>47</v>
      </c>
      <c r="AB131" s="66"/>
    </row>
    <row r="132" spans="1:28" ht="13.2">
      <c r="A132" s="59">
        <f t="shared" si="4"/>
        <v>130</v>
      </c>
      <c r="B132" s="59" t="s">
        <v>878</v>
      </c>
      <c r="C132" s="60" t="s">
        <v>6414</v>
      </c>
      <c r="D132" s="60" t="s">
        <v>6415</v>
      </c>
      <c r="E132" s="61" t="s">
        <v>6421</v>
      </c>
      <c r="F132" s="62" t="s">
        <v>6422</v>
      </c>
      <c r="G132" s="62" t="s">
        <v>6423</v>
      </c>
      <c r="H132" s="63" t="s">
        <v>6424</v>
      </c>
      <c r="I132" s="63" t="s">
        <v>278</v>
      </c>
      <c r="J132" s="59" t="s">
        <v>279</v>
      </c>
      <c r="K132" s="63" t="s">
        <v>6425</v>
      </c>
      <c r="L132" s="63" t="s">
        <v>281</v>
      </c>
      <c r="M132" s="62" t="s">
        <v>30</v>
      </c>
      <c r="N132" s="62" t="s">
        <v>282</v>
      </c>
      <c r="O132" s="59" t="s">
        <v>283</v>
      </c>
      <c r="P132" s="59" t="s">
        <v>44</v>
      </c>
      <c r="Q132" s="59" t="s">
        <v>284</v>
      </c>
      <c r="R132" s="63" t="s">
        <v>298</v>
      </c>
      <c r="S132" s="64">
        <v>90000</v>
      </c>
      <c r="T132" s="64">
        <f t="shared" si="0"/>
        <v>54000</v>
      </c>
      <c r="U132" s="65">
        <f t="shared" si="1"/>
        <v>106920</v>
      </c>
      <c r="V132" s="64">
        <f t="shared" si="6"/>
        <v>3000</v>
      </c>
      <c r="W132" s="64">
        <f t="shared" si="3"/>
        <v>42.08754208754209</v>
      </c>
      <c r="X132" s="64">
        <v>4500</v>
      </c>
      <c r="Y132" s="64">
        <v>6000</v>
      </c>
      <c r="Z132" s="64">
        <v>7000</v>
      </c>
      <c r="AA132" s="73" t="s">
        <v>47</v>
      </c>
      <c r="AB132" s="66" t="s">
        <v>299</v>
      </c>
    </row>
    <row r="133" spans="1:28" ht="13.2">
      <c r="A133" s="59">
        <f t="shared" si="4"/>
        <v>131</v>
      </c>
      <c r="B133" s="59" t="s">
        <v>878</v>
      </c>
      <c r="C133" s="60" t="s">
        <v>6414</v>
      </c>
      <c r="D133" s="60" t="s">
        <v>6415</v>
      </c>
      <c r="E133" s="61" t="s">
        <v>6426</v>
      </c>
      <c r="F133" s="62" t="s">
        <v>6427</v>
      </c>
      <c r="G133" s="62" t="s">
        <v>6428</v>
      </c>
      <c r="H133" s="63" t="s">
        <v>6429</v>
      </c>
      <c r="I133" s="63" t="s">
        <v>278</v>
      </c>
      <c r="J133" s="59" t="s">
        <v>279</v>
      </c>
      <c r="K133" s="63" t="s">
        <v>6430</v>
      </c>
      <c r="L133" s="63" t="s">
        <v>281</v>
      </c>
      <c r="M133" s="62" t="s">
        <v>30</v>
      </c>
      <c r="N133" s="62" t="s">
        <v>282</v>
      </c>
      <c r="O133" s="59" t="s">
        <v>283</v>
      </c>
      <c r="P133" s="59" t="s">
        <v>44</v>
      </c>
      <c r="Q133" s="59" t="s">
        <v>284</v>
      </c>
      <c r="R133" s="63" t="s">
        <v>292</v>
      </c>
      <c r="S133" s="64">
        <v>180000</v>
      </c>
      <c r="T133" s="64">
        <f t="shared" si="0"/>
        <v>108000</v>
      </c>
      <c r="U133" s="65">
        <f t="shared" si="1"/>
        <v>213840</v>
      </c>
      <c r="V133" s="64">
        <f t="shared" si="6"/>
        <v>6000</v>
      </c>
      <c r="W133" s="64">
        <f t="shared" si="3"/>
        <v>25.720164609053498</v>
      </c>
      <c r="X133" s="64">
        <v>5500</v>
      </c>
      <c r="Y133" s="64">
        <v>6500</v>
      </c>
      <c r="Z133" s="64">
        <v>7500</v>
      </c>
      <c r="AA133" s="73" t="s">
        <v>47</v>
      </c>
      <c r="AB133" s="66"/>
    </row>
    <row r="134" spans="1:28" ht="13.2">
      <c r="A134" s="59">
        <f t="shared" si="4"/>
        <v>132</v>
      </c>
      <c r="B134" s="59" t="s">
        <v>878</v>
      </c>
      <c r="C134" s="60" t="s">
        <v>6414</v>
      </c>
      <c r="D134" s="60" t="s">
        <v>6415</v>
      </c>
      <c r="E134" s="61" t="s">
        <v>6431</v>
      </c>
      <c r="F134" s="62" t="s">
        <v>6432</v>
      </c>
      <c r="G134" s="62" t="s">
        <v>6433</v>
      </c>
      <c r="H134" s="63" t="s">
        <v>6434</v>
      </c>
      <c r="I134" s="63" t="s">
        <v>278</v>
      </c>
      <c r="J134" s="59" t="s">
        <v>279</v>
      </c>
      <c r="K134" s="63" t="s">
        <v>6435</v>
      </c>
      <c r="L134" s="63" t="s">
        <v>281</v>
      </c>
      <c r="M134" s="62" t="s">
        <v>30</v>
      </c>
      <c r="N134" s="62" t="s">
        <v>282</v>
      </c>
      <c r="O134" s="59" t="s">
        <v>283</v>
      </c>
      <c r="P134" s="59" t="s">
        <v>44</v>
      </c>
      <c r="Q134" s="59" t="s">
        <v>284</v>
      </c>
      <c r="R134" s="63" t="s">
        <v>305</v>
      </c>
      <c r="S134" s="64">
        <v>60000</v>
      </c>
      <c r="T134" s="64">
        <f t="shared" si="0"/>
        <v>36000</v>
      </c>
      <c r="U134" s="65">
        <f t="shared" si="1"/>
        <v>71280</v>
      </c>
      <c r="V134" s="64">
        <f t="shared" si="6"/>
        <v>2000</v>
      </c>
      <c r="W134" s="64">
        <f t="shared" si="3"/>
        <v>63.131313131313135</v>
      </c>
      <c r="X134" s="64">
        <v>4500</v>
      </c>
      <c r="Y134" s="64">
        <v>6000</v>
      </c>
      <c r="Z134" s="64">
        <v>7000</v>
      </c>
      <c r="AA134" s="73" t="s">
        <v>47</v>
      </c>
      <c r="AB134" s="66" t="s">
        <v>299</v>
      </c>
    </row>
    <row r="135" spans="1:28" ht="13.2">
      <c r="A135" s="59">
        <f t="shared" si="4"/>
        <v>133</v>
      </c>
      <c r="B135" s="59" t="s">
        <v>878</v>
      </c>
      <c r="C135" s="60" t="s">
        <v>6414</v>
      </c>
      <c r="D135" s="60" t="s">
        <v>6415</v>
      </c>
      <c r="E135" s="61" t="s">
        <v>6436</v>
      </c>
      <c r="F135" s="62" t="s">
        <v>6437</v>
      </c>
      <c r="G135" s="62" t="s">
        <v>6438</v>
      </c>
      <c r="H135" s="63" t="s">
        <v>6439</v>
      </c>
      <c r="I135" s="63" t="s">
        <v>278</v>
      </c>
      <c r="J135" s="59" t="s">
        <v>279</v>
      </c>
      <c r="K135" s="63" t="s">
        <v>6440</v>
      </c>
      <c r="L135" s="63" t="s">
        <v>281</v>
      </c>
      <c r="M135" s="62" t="s">
        <v>30</v>
      </c>
      <c r="N135" s="62" t="s">
        <v>282</v>
      </c>
      <c r="O135" s="59" t="s">
        <v>283</v>
      </c>
      <c r="P135" s="59" t="s">
        <v>44</v>
      </c>
      <c r="Q135" s="59" t="s">
        <v>284</v>
      </c>
      <c r="R135" s="63" t="s">
        <v>292</v>
      </c>
      <c r="S135" s="64">
        <v>270000</v>
      </c>
      <c r="T135" s="64">
        <f t="shared" si="0"/>
        <v>162000</v>
      </c>
      <c r="U135" s="65">
        <f t="shared" si="1"/>
        <v>320760</v>
      </c>
      <c r="V135" s="64">
        <f t="shared" si="6"/>
        <v>9000</v>
      </c>
      <c r="W135" s="64">
        <f t="shared" si="3"/>
        <v>20.264372116223967</v>
      </c>
      <c r="X135" s="64">
        <v>6500</v>
      </c>
      <c r="Y135" s="64">
        <v>8000</v>
      </c>
      <c r="Z135" s="64">
        <v>9000</v>
      </c>
      <c r="AA135" s="73" t="s">
        <v>47</v>
      </c>
      <c r="AB135" s="66" t="s">
        <v>299</v>
      </c>
    </row>
    <row r="136" spans="1:28" ht="13.2">
      <c r="A136" s="59">
        <f t="shared" si="4"/>
        <v>134</v>
      </c>
      <c r="B136" s="59" t="s">
        <v>878</v>
      </c>
      <c r="C136" s="60" t="s">
        <v>6414</v>
      </c>
      <c r="D136" s="60" t="s">
        <v>6415</v>
      </c>
      <c r="E136" s="61" t="s">
        <v>6436</v>
      </c>
      <c r="F136" s="62" t="s">
        <v>6437</v>
      </c>
      <c r="G136" s="62" t="s">
        <v>6438</v>
      </c>
      <c r="H136" s="63" t="s">
        <v>6439</v>
      </c>
      <c r="I136" s="63" t="s">
        <v>278</v>
      </c>
      <c r="J136" s="59" t="s">
        <v>279</v>
      </c>
      <c r="K136" s="63" t="s">
        <v>6441</v>
      </c>
      <c r="L136" s="63" t="s">
        <v>281</v>
      </c>
      <c r="M136" s="62" t="s">
        <v>30</v>
      </c>
      <c r="N136" s="62" t="s">
        <v>282</v>
      </c>
      <c r="O136" s="59" t="s">
        <v>283</v>
      </c>
      <c r="P136" s="59" t="s">
        <v>44</v>
      </c>
      <c r="Q136" s="59" t="s">
        <v>284</v>
      </c>
      <c r="R136" s="63" t="s">
        <v>292</v>
      </c>
      <c r="S136" s="64">
        <v>270000</v>
      </c>
      <c r="T136" s="64">
        <f t="shared" si="0"/>
        <v>162000</v>
      </c>
      <c r="U136" s="65">
        <f t="shared" si="1"/>
        <v>320760</v>
      </c>
      <c r="V136" s="64">
        <f t="shared" si="6"/>
        <v>9000</v>
      </c>
      <c r="W136" s="64">
        <f t="shared" si="3"/>
        <v>20.264372116223967</v>
      </c>
      <c r="X136" s="64">
        <v>6500</v>
      </c>
      <c r="Y136" s="64">
        <v>8000</v>
      </c>
      <c r="Z136" s="64">
        <v>9000</v>
      </c>
      <c r="AA136" s="73" t="s">
        <v>47</v>
      </c>
      <c r="AB136" s="66" t="s">
        <v>299</v>
      </c>
    </row>
    <row r="137" spans="1:28" ht="13.2">
      <c r="A137" s="59">
        <f t="shared" si="4"/>
        <v>135</v>
      </c>
      <c r="B137" s="59" t="s">
        <v>878</v>
      </c>
      <c r="C137" s="60" t="s">
        <v>6414</v>
      </c>
      <c r="D137" s="60" t="s">
        <v>6415</v>
      </c>
      <c r="E137" s="61" t="s">
        <v>6442</v>
      </c>
      <c r="F137" s="62" t="s">
        <v>6443</v>
      </c>
      <c r="G137" s="62" t="s">
        <v>6444</v>
      </c>
      <c r="H137" s="63" t="s">
        <v>6445</v>
      </c>
      <c r="I137" s="63" t="s">
        <v>590</v>
      </c>
      <c r="J137" s="59" t="s">
        <v>279</v>
      </c>
      <c r="K137" s="63" t="s">
        <v>6446</v>
      </c>
      <c r="L137" s="63" t="s">
        <v>281</v>
      </c>
      <c r="M137" s="62" t="s">
        <v>30</v>
      </c>
      <c r="N137" s="62" t="s">
        <v>282</v>
      </c>
      <c r="O137" s="59" t="s">
        <v>283</v>
      </c>
      <c r="P137" s="59" t="s">
        <v>44</v>
      </c>
      <c r="Q137" s="59" t="s">
        <v>284</v>
      </c>
      <c r="R137" s="63" t="s">
        <v>693</v>
      </c>
      <c r="S137" s="64">
        <v>90000</v>
      </c>
      <c r="T137" s="64">
        <f t="shared" si="0"/>
        <v>54000</v>
      </c>
      <c r="U137" s="65">
        <f t="shared" si="1"/>
        <v>106920</v>
      </c>
      <c r="V137" s="64">
        <f t="shared" si="6"/>
        <v>3000</v>
      </c>
      <c r="W137" s="64">
        <f t="shared" si="3"/>
        <v>42.08754208754209</v>
      </c>
      <c r="X137" s="64">
        <v>4500</v>
      </c>
      <c r="Y137" s="64">
        <v>6000</v>
      </c>
      <c r="Z137" s="64">
        <v>7000</v>
      </c>
      <c r="AA137" s="73" t="s">
        <v>47</v>
      </c>
      <c r="AB137" s="66"/>
    </row>
    <row r="138" spans="1:28" ht="13.2">
      <c r="A138" s="59">
        <f t="shared" si="4"/>
        <v>136</v>
      </c>
      <c r="B138" s="59" t="s">
        <v>878</v>
      </c>
      <c r="C138" s="60" t="s">
        <v>6414</v>
      </c>
      <c r="D138" s="60" t="s">
        <v>6415</v>
      </c>
      <c r="E138" s="61" t="s">
        <v>6447</v>
      </c>
      <c r="F138" s="62" t="s">
        <v>6448</v>
      </c>
      <c r="G138" s="62" t="s">
        <v>6449</v>
      </c>
      <c r="H138" s="63" t="s">
        <v>6450</v>
      </c>
      <c r="I138" s="63" t="s">
        <v>590</v>
      </c>
      <c r="J138" s="59" t="s">
        <v>279</v>
      </c>
      <c r="K138" s="63" t="s">
        <v>6451</v>
      </c>
      <c r="L138" s="63" t="s">
        <v>281</v>
      </c>
      <c r="M138" s="62" t="s">
        <v>30</v>
      </c>
      <c r="N138" s="62" t="s">
        <v>282</v>
      </c>
      <c r="O138" s="59" t="s">
        <v>283</v>
      </c>
      <c r="P138" s="59" t="s">
        <v>44</v>
      </c>
      <c r="Q138" s="59" t="s">
        <v>284</v>
      </c>
      <c r="R138" s="63" t="s">
        <v>139</v>
      </c>
      <c r="S138" s="64">
        <v>45000</v>
      </c>
      <c r="T138" s="64">
        <f t="shared" si="0"/>
        <v>27000</v>
      </c>
      <c r="U138" s="65">
        <f t="shared" si="1"/>
        <v>53460</v>
      </c>
      <c r="V138" s="64">
        <f t="shared" si="6"/>
        <v>1500</v>
      </c>
      <c r="W138" s="64">
        <f t="shared" si="3"/>
        <v>65.469509913954354</v>
      </c>
      <c r="X138" s="64">
        <v>3500</v>
      </c>
      <c r="Y138" s="64">
        <v>4500</v>
      </c>
      <c r="Z138" s="64">
        <v>5000</v>
      </c>
      <c r="AA138" s="59" t="s">
        <v>47</v>
      </c>
      <c r="AB138" s="66"/>
    </row>
    <row r="139" spans="1:28" ht="13.2">
      <c r="A139" s="59">
        <f t="shared" si="4"/>
        <v>137</v>
      </c>
      <c r="B139" s="59" t="s">
        <v>878</v>
      </c>
      <c r="C139" s="60" t="s">
        <v>6414</v>
      </c>
      <c r="D139" s="60" t="s">
        <v>6415</v>
      </c>
      <c r="E139" s="61" t="s">
        <v>6452</v>
      </c>
      <c r="F139" s="62" t="s">
        <v>6453</v>
      </c>
      <c r="G139" s="62" t="s">
        <v>6454</v>
      </c>
      <c r="H139" s="63" t="s">
        <v>6455</v>
      </c>
      <c r="I139" s="63" t="s">
        <v>590</v>
      </c>
      <c r="J139" s="59" t="s">
        <v>279</v>
      </c>
      <c r="K139" s="63" t="s">
        <v>6456</v>
      </c>
      <c r="L139" s="63" t="s">
        <v>281</v>
      </c>
      <c r="M139" s="62" t="s">
        <v>30</v>
      </c>
      <c r="N139" s="62" t="s">
        <v>282</v>
      </c>
      <c r="O139" s="59" t="s">
        <v>283</v>
      </c>
      <c r="P139" s="59" t="s">
        <v>44</v>
      </c>
      <c r="Q139" s="59" t="s">
        <v>284</v>
      </c>
      <c r="R139" s="63" t="s">
        <v>139</v>
      </c>
      <c r="S139" s="64">
        <v>150000</v>
      </c>
      <c r="T139" s="64">
        <f t="shared" si="0"/>
        <v>90000</v>
      </c>
      <c r="U139" s="65">
        <f t="shared" si="1"/>
        <v>178200</v>
      </c>
      <c r="V139" s="64">
        <f t="shared" si="6"/>
        <v>5000</v>
      </c>
      <c r="W139" s="64">
        <f t="shared" si="3"/>
        <v>30.864197530864196</v>
      </c>
      <c r="X139" s="64">
        <v>5500</v>
      </c>
      <c r="Y139" s="64">
        <v>6500</v>
      </c>
      <c r="Z139" s="64">
        <v>7500</v>
      </c>
      <c r="AA139" s="73" t="s">
        <v>47</v>
      </c>
      <c r="AB139" s="66"/>
    </row>
    <row r="140" spans="1:28" ht="13.2">
      <c r="A140" s="43">
        <f t="shared" si="4"/>
        <v>138</v>
      </c>
      <c r="B140" s="43" t="s">
        <v>31</v>
      </c>
      <c r="C140" s="44" t="s">
        <v>6414</v>
      </c>
      <c r="D140" s="44" t="s">
        <v>6415</v>
      </c>
      <c r="E140" s="45" t="s">
        <v>6457</v>
      </c>
      <c r="F140" s="46" t="s">
        <v>6458</v>
      </c>
      <c r="G140" s="46" t="s">
        <v>6459</v>
      </c>
      <c r="H140" s="47" t="s">
        <v>6460</v>
      </c>
      <c r="I140" s="47" t="s">
        <v>278</v>
      </c>
      <c r="J140" s="43" t="s">
        <v>279</v>
      </c>
      <c r="K140" s="47" t="s">
        <v>6461</v>
      </c>
      <c r="L140" s="47" t="s">
        <v>281</v>
      </c>
      <c r="M140" s="46">
        <v>1</v>
      </c>
      <c r="N140" s="46" t="s">
        <v>282</v>
      </c>
      <c r="O140" s="43" t="s">
        <v>283</v>
      </c>
      <c r="P140" s="43" t="s">
        <v>44</v>
      </c>
      <c r="Q140" s="43" t="s">
        <v>284</v>
      </c>
      <c r="R140" s="47" t="s">
        <v>139</v>
      </c>
      <c r="S140" s="48">
        <v>160000</v>
      </c>
      <c r="T140" s="48">
        <f t="shared" si="0"/>
        <v>96000</v>
      </c>
      <c r="U140" s="49">
        <f t="shared" si="1"/>
        <v>190080</v>
      </c>
      <c r="V140" s="48">
        <f t="shared" si="6"/>
        <v>5333.333333333333</v>
      </c>
      <c r="W140" s="48">
        <f t="shared" si="3"/>
        <v>28.935185185185187</v>
      </c>
      <c r="X140" s="48">
        <v>5500</v>
      </c>
      <c r="Y140" s="48">
        <v>6500</v>
      </c>
      <c r="Z140" s="48">
        <v>7500</v>
      </c>
      <c r="AA140" s="50" t="s">
        <v>47</v>
      </c>
      <c r="AB140" s="51"/>
    </row>
    <row r="141" spans="1:28" ht="13.2">
      <c r="A141" s="34">
        <f t="shared" si="4"/>
        <v>139</v>
      </c>
      <c r="B141" s="34" t="s">
        <v>31</v>
      </c>
      <c r="C141" s="35" t="s">
        <v>6414</v>
      </c>
      <c r="D141" s="35" t="s">
        <v>6462</v>
      </c>
      <c r="E141" s="36" t="s">
        <v>6463</v>
      </c>
      <c r="F141" s="37" t="s">
        <v>6464</v>
      </c>
      <c r="G141" s="37" t="s">
        <v>6465</v>
      </c>
      <c r="H141" s="38" t="s">
        <v>6466</v>
      </c>
      <c r="I141" s="38" t="s">
        <v>278</v>
      </c>
      <c r="J141" s="34" t="s">
        <v>279</v>
      </c>
      <c r="K141" s="38" t="s">
        <v>6467</v>
      </c>
      <c r="L141" s="38" t="s">
        <v>281</v>
      </c>
      <c r="M141" s="37" t="s">
        <v>30</v>
      </c>
      <c r="N141" s="37" t="s">
        <v>282</v>
      </c>
      <c r="O141" s="34" t="s">
        <v>283</v>
      </c>
      <c r="P141" s="34" t="s">
        <v>44</v>
      </c>
      <c r="Q141" s="34" t="s">
        <v>284</v>
      </c>
      <c r="R141" s="38" t="s">
        <v>6077</v>
      </c>
      <c r="S141" s="39">
        <v>195000</v>
      </c>
      <c r="T141" s="39">
        <f t="shared" si="0"/>
        <v>117000</v>
      </c>
      <c r="U141" s="40">
        <f t="shared" si="1"/>
        <v>231660</v>
      </c>
      <c r="V141" s="39">
        <f t="shared" si="6"/>
        <v>6500</v>
      </c>
      <c r="W141" s="39">
        <f t="shared" si="3"/>
        <v>23.741690408357076</v>
      </c>
      <c r="X141" s="39">
        <v>5500</v>
      </c>
      <c r="Y141" s="39">
        <v>6500</v>
      </c>
      <c r="Z141" s="39">
        <v>7500</v>
      </c>
      <c r="AA141" s="41" t="s">
        <v>47</v>
      </c>
      <c r="AB141" s="42"/>
    </row>
    <row r="142" spans="1:28" ht="13.2">
      <c r="A142" s="43">
        <f t="shared" si="4"/>
        <v>140</v>
      </c>
      <c r="B142" s="43" t="s">
        <v>31</v>
      </c>
      <c r="C142" s="44" t="s">
        <v>6414</v>
      </c>
      <c r="D142" s="44" t="s">
        <v>6468</v>
      </c>
      <c r="E142" s="45" t="s">
        <v>6469</v>
      </c>
      <c r="F142" s="46" t="s">
        <v>6470</v>
      </c>
      <c r="G142" s="46" t="s">
        <v>6471</v>
      </c>
      <c r="H142" s="47" t="s">
        <v>6472</v>
      </c>
      <c r="I142" s="47" t="s">
        <v>278</v>
      </c>
      <c r="J142" s="43" t="s">
        <v>279</v>
      </c>
      <c r="K142" s="47" t="s">
        <v>6473</v>
      </c>
      <c r="L142" s="47" t="s">
        <v>281</v>
      </c>
      <c r="M142" s="46" t="s">
        <v>30</v>
      </c>
      <c r="N142" s="46" t="s">
        <v>282</v>
      </c>
      <c r="O142" s="43" t="s">
        <v>283</v>
      </c>
      <c r="P142" s="43" t="s">
        <v>44</v>
      </c>
      <c r="Q142" s="43" t="s">
        <v>284</v>
      </c>
      <c r="R142" s="47" t="s">
        <v>298</v>
      </c>
      <c r="S142" s="48">
        <v>60000</v>
      </c>
      <c r="T142" s="48">
        <f t="shared" si="0"/>
        <v>36000</v>
      </c>
      <c r="U142" s="49">
        <f t="shared" si="1"/>
        <v>71280</v>
      </c>
      <c r="V142" s="48">
        <f t="shared" si="6"/>
        <v>2000</v>
      </c>
      <c r="W142" s="48">
        <f t="shared" si="3"/>
        <v>49.102132435465769</v>
      </c>
      <c r="X142" s="48">
        <v>3500</v>
      </c>
      <c r="Y142" s="48">
        <v>4500</v>
      </c>
      <c r="Z142" s="48">
        <v>5500</v>
      </c>
      <c r="AA142" s="50" t="s">
        <v>47</v>
      </c>
      <c r="AB142" s="51"/>
    </row>
    <row r="143" spans="1:28" ht="13.2">
      <c r="A143" s="34">
        <f t="shared" si="4"/>
        <v>141</v>
      </c>
      <c r="B143" s="34" t="s">
        <v>31</v>
      </c>
      <c r="C143" s="35" t="s">
        <v>6414</v>
      </c>
      <c r="D143" s="35" t="s">
        <v>6462</v>
      </c>
      <c r="E143" s="36" t="s">
        <v>6474</v>
      </c>
      <c r="F143" s="37" t="s">
        <v>6475</v>
      </c>
      <c r="G143" s="37" t="s">
        <v>6476</v>
      </c>
      <c r="H143" s="38" t="s">
        <v>6477</v>
      </c>
      <c r="I143" s="38" t="s">
        <v>278</v>
      </c>
      <c r="J143" s="34" t="s">
        <v>279</v>
      </c>
      <c r="K143" s="38" t="s">
        <v>30</v>
      </c>
      <c r="L143" s="38" t="s">
        <v>281</v>
      </c>
      <c r="M143" s="37" t="s">
        <v>30</v>
      </c>
      <c r="N143" s="37" t="s">
        <v>282</v>
      </c>
      <c r="O143" s="34" t="s">
        <v>283</v>
      </c>
      <c r="P143" s="34" t="s">
        <v>44</v>
      </c>
      <c r="Q143" s="34" t="s">
        <v>284</v>
      </c>
      <c r="R143" s="38" t="s">
        <v>483</v>
      </c>
      <c r="S143" s="39">
        <v>90000</v>
      </c>
      <c r="T143" s="39">
        <f t="shared" si="0"/>
        <v>54000</v>
      </c>
      <c r="U143" s="40">
        <f t="shared" si="1"/>
        <v>106920</v>
      </c>
      <c r="V143" s="39">
        <f t="shared" si="6"/>
        <v>3000</v>
      </c>
      <c r="W143" s="39">
        <f t="shared" si="3"/>
        <v>37.411148522259637</v>
      </c>
      <c r="X143" s="39">
        <v>4000</v>
      </c>
      <c r="Y143" s="39">
        <v>5000</v>
      </c>
      <c r="Z143" s="39">
        <v>5500</v>
      </c>
      <c r="AA143" s="41" t="s">
        <v>47</v>
      </c>
      <c r="AB143" s="42"/>
    </row>
    <row r="144" spans="1:28" ht="13.2">
      <c r="A144" s="43">
        <f t="shared" si="4"/>
        <v>142</v>
      </c>
      <c r="B144" s="43" t="s">
        <v>31</v>
      </c>
      <c r="C144" s="44" t="s">
        <v>6414</v>
      </c>
      <c r="D144" s="44" t="s">
        <v>6468</v>
      </c>
      <c r="E144" s="45" t="s">
        <v>6478</v>
      </c>
      <c r="F144" s="46" t="s">
        <v>6479</v>
      </c>
      <c r="G144" s="46" t="s">
        <v>6480</v>
      </c>
      <c r="H144" s="47" t="s">
        <v>6224</v>
      </c>
      <c r="I144" s="47" t="s">
        <v>278</v>
      </c>
      <c r="J144" s="43" t="s">
        <v>279</v>
      </c>
      <c r="K144" s="47" t="s">
        <v>6481</v>
      </c>
      <c r="L144" s="47" t="s">
        <v>281</v>
      </c>
      <c r="M144" s="46" t="s">
        <v>30</v>
      </c>
      <c r="N144" s="46" t="s">
        <v>282</v>
      </c>
      <c r="O144" s="43" t="s">
        <v>283</v>
      </c>
      <c r="P144" s="43" t="s">
        <v>44</v>
      </c>
      <c r="Q144" s="43" t="s">
        <v>284</v>
      </c>
      <c r="R144" s="47" t="s">
        <v>483</v>
      </c>
      <c r="S144" s="48">
        <v>105000</v>
      </c>
      <c r="T144" s="48">
        <f t="shared" si="0"/>
        <v>63000</v>
      </c>
      <c r="U144" s="49">
        <f t="shared" si="1"/>
        <v>124740</v>
      </c>
      <c r="V144" s="48">
        <f t="shared" si="6"/>
        <v>3500</v>
      </c>
      <c r="W144" s="48">
        <f t="shared" si="3"/>
        <v>28.058361391694724</v>
      </c>
      <c r="X144" s="48">
        <v>3500</v>
      </c>
      <c r="Y144" s="48">
        <v>4500</v>
      </c>
      <c r="Z144" s="48">
        <v>5500</v>
      </c>
      <c r="AA144" s="50" t="s">
        <v>47</v>
      </c>
      <c r="AB144" s="51"/>
    </row>
    <row r="145" spans="1:28" ht="13.2">
      <c r="A145" s="34">
        <f t="shared" si="4"/>
        <v>143</v>
      </c>
      <c r="B145" s="35" t="s">
        <v>31</v>
      </c>
      <c r="C145" s="35" t="s">
        <v>6414</v>
      </c>
      <c r="D145" s="35" t="s">
        <v>6415</v>
      </c>
      <c r="E145" s="36" t="s">
        <v>6482</v>
      </c>
      <c r="F145" s="37" t="s">
        <v>6483</v>
      </c>
      <c r="G145" s="37" t="s">
        <v>6484</v>
      </c>
      <c r="H145" s="38" t="s">
        <v>6485</v>
      </c>
      <c r="I145" s="38" t="s">
        <v>278</v>
      </c>
      <c r="J145" s="34" t="s">
        <v>279</v>
      </c>
      <c r="K145" s="38" t="s">
        <v>6486</v>
      </c>
      <c r="L145" s="38" t="s">
        <v>70</v>
      </c>
      <c r="M145" s="37">
        <v>1</v>
      </c>
      <c r="N145" s="37" t="s">
        <v>282</v>
      </c>
      <c r="O145" s="34" t="s">
        <v>283</v>
      </c>
      <c r="P145" s="34" t="s">
        <v>44</v>
      </c>
      <c r="Q145" s="34" t="s">
        <v>284</v>
      </c>
      <c r="R145" s="38" t="s">
        <v>46</v>
      </c>
      <c r="S145" s="39">
        <v>240000</v>
      </c>
      <c r="T145" s="39">
        <f t="shared" si="0"/>
        <v>144000</v>
      </c>
      <c r="U145" s="40">
        <f t="shared" si="1"/>
        <v>285120</v>
      </c>
      <c r="V145" s="39">
        <f t="shared" si="6"/>
        <v>8000</v>
      </c>
      <c r="W145" s="39">
        <f t="shared" si="3"/>
        <v>19.290123456790123</v>
      </c>
      <c r="X145" s="39">
        <v>5500</v>
      </c>
      <c r="Y145" s="39">
        <v>6500</v>
      </c>
      <c r="Z145" s="39">
        <v>7500</v>
      </c>
      <c r="AA145" s="52" t="s">
        <v>47</v>
      </c>
      <c r="AB145" s="42"/>
    </row>
    <row r="146" spans="1:28" ht="13.2">
      <c r="A146" s="43">
        <f t="shared" si="4"/>
        <v>144</v>
      </c>
      <c r="B146" s="43" t="s">
        <v>31</v>
      </c>
      <c r="C146" s="44" t="s">
        <v>6414</v>
      </c>
      <c r="D146" s="44" t="s">
        <v>6415</v>
      </c>
      <c r="E146" s="45" t="s">
        <v>6487</v>
      </c>
      <c r="F146" s="46" t="s">
        <v>6488</v>
      </c>
      <c r="G146" s="46" t="s">
        <v>6489</v>
      </c>
      <c r="H146" s="47" t="s">
        <v>6490</v>
      </c>
      <c r="I146" s="47" t="s">
        <v>278</v>
      </c>
      <c r="J146" s="43" t="s">
        <v>279</v>
      </c>
      <c r="K146" s="47" t="s">
        <v>6491</v>
      </c>
      <c r="L146" s="47" t="s">
        <v>281</v>
      </c>
      <c r="M146" s="46" t="s">
        <v>30</v>
      </c>
      <c r="N146" s="46" t="s">
        <v>282</v>
      </c>
      <c r="O146" s="43" t="s">
        <v>283</v>
      </c>
      <c r="P146" s="43" t="s">
        <v>44</v>
      </c>
      <c r="Q146" s="43" t="s">
        <v>284</v>
      </c>
      <c r="R146" s="47" t="s">
        <v>6077</v>
      </c>
      <c r="S146" s="48">
        <v>150000</v>
      </c>
      <c r="T146" s="48">
        <f t="shared" si="0"/>
        <v>90000</v>
      </c>
      <c r="U146" s="49">
        <f t="shared" si="1"/>
        <v>178200</v>
      </c>
      <c r="V146" s="48">
        <f t="shared" si="6"/>
        <v>5000</v>
      </c>
      <c r="W146" s="48">
        <f t="shared" si="3"/>
        <v>30.864197530864196</v>
      </c>
      <c r="X146" s="48">
        <v>5500</v>
      </c>
      <c r="Y146" s="48">
        <v>6500</v>
      </c>
      <c r="Z146" s="48">
        <v>7500</v>
      </c>
      <c r="AA146" s="50" t="s">
        <v>47</v>
      </c>
      <c r="AB146" s="51"/>
    </row>
    <row r="147" spans="1:28" ht="13.2">
      <c r="A147" s="34">
        <f t="shared" si="4"/>
        <v>145</v>
      </c>
      <c r="B147" s="35" t="s">
        <v>31</v>
      </c>
      <c r="C147" s="35" t="s">
        <v>6414</v>
      </c>
      <c r="D147" s="35" t="s">
        <v>6415</v>
      </c>
      <c r="E147" s="36" t="s">
        <v>6492</v>
      </c>
      <c r="F147" s="37" t="s">
        <v>6493</v>
      </c>
      <c r="G147" s="37" t="s">
        <v>6494</v>
      </c>
      <c r="H147" s="38" t="s">
        <v>6495</v>
      </c>
      <c r="I147" s="38" t="s">
        <v>278</v>
      </c>
      <c r="J147" s="34" t="s">
        <v>279</v>
      </c>
      <c r="K147" s="38" t="s">
        <v>6496</v>
      </c>
      <c r="L147" s="38" t="s">
        <v>281</v>
      </c>
      <c r="M147" s="37">
        <v>1</v>
      </c>
      <c r="N147" s="37" t="s">
        <v>282</v>
      </c>
      <c r="O147" s="34" t="s">
        <v>283</v>
      </c>
      <c r="P147" s="34" t="s">
        <v>44</v>
      </c>
      <c r="Q147" s="34" t="s">
        <v>284</v>
      </c>
      <c r="R147" s="38" t="s">
        <v>501</v>
      </c>
      <c r="S147" s="39">
        <v>90000</v>
      </c>
      <c r="T147" s="39">
        <f t="shared" si="0"/>
        <v>54000</v>
      </c>
      <c r="U147" s="40">
        <f t="shared" si="1"/>
        <v>106920</v>
      </c>
      <c r="V147" s="39">
        <f t="shared" si="6"/>
        <v>3000</v>
      </c>
      <c r="W147" s="39">
        <f t="shared" si="3"/>
        <v>42.08754208754209</v>
      </c>
      <c r="X147" s="39">
        <v>4500</v>
      </c>
      <c r="Y147" s="39">
        <v>6000</v>
      </c>
      <c r="Z147" s="39">
        <v>7000</v>
      </c>
      <c r="AA147" s="52" t="s">
        <v>47</v>
      </c>
      <c r="AB147" s="42"/>
    </row>
    <row r="148" spans="1:28" ht="13.2">
      <c r="A148" s="43">
        <f t="shared" si="4"/>
        <v>146</v>
      </c>
      <c r="B148" s="44" t="s">
        <v>31</v>
      </c>
      <c r="C148" s="44" t="s">
        <v>6414</v>
      </c>
      <c r="D148" s="44" t="s">
        <v>6415</v>
      </c>
      <c r="E148" s="45" t="s">
        <v>6497</v>
      </c>
      <c r="F148" s="46" t="s">
        <v>6498</v>
      </c>
      <c r="G148" s="46" t="s">
        <v>6499</v>
      </c>
      <c r="H148" s="47" t="s">
        <v>6495</v>
      </c>
      <c r="I148" s="47" t="s">
        <v>278</v>
      </c>
      <c r="J148" s="43" t="s">
        <v>279</v>
      </c>
      <c r="K148" s="47" t="s">
        <v>6500</v>
      </c>
      <c r="L148" s="47" t="s">
        <v>281</v>
      </c>
      <c r="M148" s="46">
        <v>1</v>
      </c>
      <c r="N148" s="46" t="s">
        <v>282</v>
      </c>
      <c r="O148" s="43" t="s">
        <v>283</v>
      </c>
      <c r="P148" s="43" t="s">
        <v>44</v>
      </c>
      <c r="Q148" s="43" t="s">
        <v>284</v>
      </c>
      <c r="R148" s="47" t="s">
        <v>46</v>
      </c>
      <c r="S148" s="48">
        <v>240000</v>
      </c>
      <c r="T148" s="48">
        <f t="shared" si="0"/>
        <v>144000</v>
      </c>
      <c r="U148" s="49">
        <f t="shared" si="1"/>
        <v>285120</v>
      </c>
      <c r="V148" s="48">
        <f t="shared" si="6"/>
        <v>8000</v>
      </c>
      <c r="W148" s="48">
        <f t="shared" si="3"/>
        <v>19.290123456790123</v>
      </c>
      <c r="X148" s="48">
        <v>5500</v>
      </c>
      <c r="Y148" s="48">
        <v>6500</v>
      </c>
      <c r="Z148" s="48">
        <v>7500</v>
      </c>
      <c r="AA148" s="56" t="s">
        <v>47</v>
      </c>
      <c r="AB148" s="51"/>
    </row>
    <row r="149" spans="1:28" ht="13.2">
      <c r="A149" s="34">
        <f t="shared" si="4"/>
        <v>147</v>
      </c>
      <c r="B149" s="34" t="s">
        <v>31</v>
      </c>
      <c r="C149" s="35" t="s">
        <v>6414</v>
      </c>
      <c r="D149" s="35" t="s">
        <v>6462</v>
      </c>
      <c r="E149" s="36" t="s">
        <v>6501</v>
      </c>
      <c r="F149" s="37" t="s">
        <v>6502</v>
      </c>
      <c r="G149" s="37" t="s">
        <v>6503</v>
      </c>
      <c r="H149" s="38" t="s">
        <v>6504</v>
      </c>
      <c r="I149" s="38" t="s">
        <v>278</v>
      </c>
      <c r="J149" s="34" t="s">
        <v>279</v>
      </c>
      <c r="K149" s="38" t="s">
        <v>6505</v>
      </c>
      <c r="L149" s="38" t="s">
        <v>281</v>
      </c>
      <c r="M149" s="37" t="s">
        <v>30</v>
      </c>
      <c r="N149" s="37" t="s">
        <v>282</v>
      </c>
      <c r="O149" s="34" t="s">
        <v>283</v>
      </c>
      <c r="P149" s="34" t="s">
        <v>44</v>
      </c>
      <c r="Q149" s="34" t="s">
        <v>284</v>
      </c>
      <c r="R149" s="38" t="s">
        <v>285</v>
      </c>
      <c r="S149" s="39">
        <v>30000</v>
      </c>
      <c r="T149" s="39">
        <f t="shared" si="0"/>
        <v>18000</v>
      </c>
      <c r="U149" s="40">
        <f t="shared" si="1"/>
        <v>35640</v>
      </c>
      <c r="V149" s="39">
        <f t="shared" si="6"/>
        <v>1000</v>
      </c>
      <c r="W149" s="39">
        <f t="shared" si="3"/>
        <v>84.17508417508418</v>
      </c>
      <c r="X149" s="39">
        <v>3000</v>
      </c>
      <c r="Y149" s="39">
        <v>4000</v>
      </c>
      <c r="Z149" s="39">
        <v>5000</v>
      </c>
      <c r="AA149" s="41" t="s">
        <v>47</v>
      </c>
      <c r="AB149" s="42"/>
    </row>
    <row r="150" spans="1:28" ht="13.2">
      <c r="A150" s="43">
        <f t="shared" si="4"/>
        <v>148</v>
      </c>
      <c r="B150" s="43" t="s">
        <v>31</v>
      </c>
      <c r="C150" s="44" t="s">
        <v>6414</v>
      </c>
      <c r="D150" s="44" t="s">
        <v>6415</v>
      </c>
      <c r="E150" s="45" t="s">
        <v>6506</v>
      </c>
      <c r="F150" s="46" t="s">
        <v>6507</v>
      </c>
      <c r="G150" s="46" t="s">
        <v>6508</v>
      </c>
      <c r="H150" s="47" t="s">
        <v>6509</v>
      </c>
      <c r="I150" s="47" t="s">
        <v>278</v>
      </c>
      <c r="J150" s="43" t="s">
        <v>279</v>
      </c>
      <c r="K150" s="47" t="s">
        <v>6510</v>
      </c>
      <c r="L150" s="47" t="s">
        <v>281</v>
      </c>
      <c r="M150" s="46" t="s">
        <v>30</v>
      </c>
      <c r="N150" s="46" t="s">
        <v>282</v>
      </c>
      <c r="O150" s="43" t="s">
        <v>283</v>
      </c>
      <c r="P150" s="43" t="s">
        <v>44</v>
      </c>
      <c r="Q150" s="43" t="s">
        <v>284</v>
      </c>
      <c r="R150" s="47" t="s">
        <v>100</v>
      </c>
      <c r="S150" s="48">
        <v>150000</v>
      </c>
      <c r="T150" s="48">
        <f t="shared" si="0"/>
        <v>90000</v>
      </c>
      <c r="U150" s="49">
        <f t="shared" si="1"/>
        <v>178200</v>
      </c>
      <c r="V150" s="48">
        <f t="shared" si="6"/>
        <v>5000</v>
      </c>
      <c r="W150" s="48">
        <f t="shared" si="3"/>
        <v>30.864197530864196</v>
      </c>
      <c r="X150" s="48">
        <v>5500</v>
      </c>
      <c r="Y150" s="48">
        <v>6500</v>
      </c>
      <c r="Z150" s="48">
        <v>7500</v>
      </c>
      <c r="AA150" s="50" t="s">
        <v>47</v>
      </c>
      <c r="AB150" s="51"/>
    </row>
    <row r="151" spans="1:28" ht="13.2">
      <c r="A151" s="34">
        <f t="shared" si="4"/>
        <v>149</v>
      </c>
      <c r="B151" s="34" t="s">
        <v>31</v>
      </c>
      <c r="C151" s="35" t="s">
        <v>6414</v>
      </c>
      <c r="D151" s="35" t="s">
        <v>6462</v>
      </c>
      <c r="E151" s="36" t="s">
        <v>6511</v>
      </c>
      <c r="F151" s="37" t="s">
        <v>6512</v>
      </c>
      <c r="G151" s="37" t="s">
        <v>6513</v>
      </c>
      <c r="H151" s="38" t="s">
        <v>6514</v>
      </c>
      <c r="I151" s="38" t="s">
        <v>278</v>
      </c>
      <c r="J151" s="34" t="s">
        <v>279</v>
      </c>
      <c r="K151" s="38" t="s">
        <v>6515</v>
      </c>
      <c r="L151" s="38" t="s">
        <v>281</v>
      </c>
      <c r="M151" s="37" t="s">
        <v>30</v>
      </c>
      <c r="N151" s="37" t="s">
        <v>282</v>
      </c>
      <c r="O151" s="34" t="s">
        <v>283</v>
      </c>
      <c r="P151" s="34" t="s">
        <v>44</v>
      </c>
      <c r="Q151" s="34" t="s">
        <v>284</v>
      </c>
      <c r="R151" s="38" t="s">
        <v>693</v>
      </c>
      <c r="S151" s="39">
        <v>180000</v>
      </c>
      <c r="T151" s="39">
        <f t="shared" si="0"/>
        <v>108000</v>
      </c>
      <c r="U151" s="40">
        <f t="shared" si="1"/>
        <v>213840</v>
      </c>
      <c r="V151" s="39">
        <f t="shared" si="6"/>
        <v>6000</v>
      </c>
      <c r="W151" s="39">
        <f t="shared" si="3"/>
        <v>25.720164609053498</v>
      </c>
      <c r="X151" s="39">
        <v>5500</v>
      </c>
      <c r="Y151" s="39">
        <v>6500</v>
      </c>
      <c r="Z151" s="39">
        <v>7500</v>
      </c>
      <c r="AA151" s="41" t="s">
        <v>47</v>
      </c>
      <c r="AB151" s="42"/>
    </row>
    <row r="152" spans="1:28" ht="13.2">
      <c r="A152" s="43">
        <f t="shared" si="4"/>
        <v>150</v>
      </c>
      <c r="B152" s="43" t="s">
        <v>31</v>
      </c>
      <c r="C152" s="44" t="s">
        <v>6414</v>
      </c>
      <c r="D152" s="44" t="s">
        <v>6415</v>
      </c>
      <c r="E152" s="45" t="s">
        <v>6516</v>
      </c>
      <c r="F152" s="46" t="s">
        <v>6517</v>
      </c>
      <c r="G152" s="46" t="s">
        <v>6518</v>
      </c>
      <c r="H152" s="47" t="s">
        <v>6519</v>
      </c>
      <c r="I152" s="47" t="s">
        <v>278</v>
      </c>
      <c r="J152" s="43" t="s">
        <v>279</v>
      </c>
      <c r="K152" s="47" t="s">
        <v>6520</v>
      </c>
      <c r="L152" s="47" t="s">
        <v>281</v>
      </c>
      <c r="M152" s="46" t="s">
        <v>30</v>
      </c>
      <c r="N152" s="46" t="s">
        <v>282</v>
      </c>
      <c r="O152" s="43" t="s">
        <v>283</v>
      </c>
      <c r="P152" s="43" t="s">
        <v>44</v>
      </c>
      <c r="Q152" s="43" t="s">
        <v>284</v>
      </c>
      <c r="R152" s="47" t="s">
        <v>298</v>
      </c>
      <c r="S152" s="48">
        <v>80000</v>
      </c>
      <c r="T152" s="48">
        <f t="shared" si="0"/>
        <v>48000</v>
      </c>
      <c r="U152" s="49">
        <f t="shared" si="1"/>
        <v>95040</v>
      </c>
      <c r="V152" s="48">
        <f t="shared" si="6"/>
        <v>2666.6666666666665</v>
      </c>
      <c r="W152" s="48">
        <f t="shared" si="3"/>
        <v>47.348484848484851</v>
      </c>
      <c r="X152" s="48">
        <v>4500</v>
      </c>
      <c r="Y152" s="48">
        <v>6000</v>
      </c>
      <c r="Z152" s="48">
        <v>7000</v>
      </c>
      <c r="AA152" s="50" t="s">
        <v>47</v>
      </c>
      <c r="AB152" s="51"/>
    </row>
    <row r="153" spans="1:28" ht="13.2">
      <c r="A153" s="34">
        <f t="shared" si="4"/>
        <v>151</v>
      </c>
      <c r="B153" s="34" t="s">
        <v>31</v>
      </c>
      <c r="C153" s="35" t="s">
        <v>6414</v>
      </c>
      <c r="D153" s="35" t="s">
        <v>6462</v>
      </c>
      <c r="E153" s="36" t="s">
        <v>6521</v>
      </c>
      <c r="F153" s="37" t="s">
        <v>6522</v>
      </c>
      <c r="G153" s="37" t="s">
        <v>6523</v>
      </c>
      <c r="H153" s="38" t="s">
        <v>6524</v>
      </c>
      <c r="I153" s="38" t="s">
        <v>278</v>
      </c>
      <c r="J153" s="34" t="s">
        <v>279</v>
      </c>
      <c r="K153" s="38" t="s">
        <v>6525</v>
      </c>
      <c r="L153" s="38" t="s">
        <v>281</v>
      </c>
      <c r="M153" s="37" t="s">
        <v>30</v>
      </c>
      <c r="N153" s="37" t="s">
        <v>282</v>
      </c>
      <c r="O153" s="34" t="s">
        <v>283</v>
      </c>
      <c r="P153" s="34" t="s">
        <v>44</v>
      </c>
      <c r="Q153" s="34" t="s">
        <v>284</v>
      </c>
      <c r="R153" s="38" t="s">
        <v>693</v>
      </c>
      <c r="S153" s="39">
        <v>270000</v>
      </c>
      <c r="T153" s="39">
        <f t="shared" si="0"/>
        <v>162000</v>
      </c>
      <c r="U153" s="40">
        <f t="shared" si="1"/>
        <v>320760</v>
      </c>
      <c r="V153" s="39">
        <f t="shared" si="6"/>
        <v>9000</v>
      </c>
      <c r="W153" s="39">
        <f t="shared" si="3"/>
        <v>17.146776406035666</v>
      </c>
      <c r="X153" s="39">
        <v>5500</v>
      </c>
      <c r="Y153" s="39">
        <v>6500</v>
      </c>
      <c r="Z153" s="39">
        <v>7500</v>
      </c>
      <c r="AA153" s="41" t="s">
        <v>47</v>
      </c>
      <c r="AB153" s="42" t="s">
        <v>286</v>
      </c>
    </row>
    <row r="154" spans="1:28" ht="13.2">
      <c r="A154" s="43">
        <f t="shared" si="4"/>
        <v>152</v>
      </c>
      <c r="B154" s="43" t="s">
        <v>31</v>
      </c>
      <c r="C154" s="44" t="s">
        <v>6414</v>
      </c>
      <c r="D154" s="44" t="s">
        <v>6462</v>
      </c>
      <c r="E154" s="45" t="s">
        <v>6521</v>
      </c>
      <c r="F154" s="46" t="s">
        <v>6522</v>
      </c>
      <c r="G154" s="46" t="s">
        <v>6523</v>
      </c>
      <c r="H154" s="47" t="s">
        <v>6524</v>
      </c>
      <c r="I154" s="47" t="s">
        <v>278</v>
      </c>
      <c r="J154" s="43" t="s">
        <v>279</v>
      </c>
      <c r="K154" s="47" t="s">
        <v>6526</v>
      </c>
      <c r="L154" s="47" t="s">
        <v>281</v>
      </c>
      <c r="M154" s="46" t="s">
        <v>30</v>
      </c>
      <c r="N154" s="46" t="s">
        <v>282</v>
      </c>
      <c r="O154" s="43" t="s">
        <v>283</v>
      </c>
      <c r="P154" s="43" t="s">
        <v>44</v>
      </c>
      <c r="Q154" s="43" t="s">
        <v>284</v>
      </c>
      <c r="R154" s="47" t="s">
        <v>693</v>
      </c>
      <c r="S154" s="48">
        <v>270000</v>
      </c>
      <c r="T154" s="48">
        <f t="shared" si="0"/>
        <v>162000</v>
      </c>
      <c r="U154" s="49">
        <f t="shared" si="1"/>
        <v>320760</v>
      </c>
      <c r="V154" s="48">
        <f t="shared" si="6"/>
        <v>9000</v>
      </c>
      <c r="W154" s="48">
        <f t="shared" si="3"/>
        <v>17.146776406035666</v>
      </c>
      <c r="X154" s="48">
        <v>5500</v>
      </c>
      <c r="Y154" s="48">
        <v>6500</v>
      </c>
      <c r="Z154" s="48">
        <v>7500</v>
      </c>
      <c r="AA154" s="50" t="s">
        <v>47</v>
      </c>
      <c r="AB154" s="51" t="s">
        <v>286</v>
      </c>
    </row>
    <row r="155" spans="1:28" ht="13.2">
      <c r="A155" s="34">
        <f t="shared" si="4"/>
        <v>153</v>
      </c>
      <c r="B155" s="34" t="s">
        <v>31</v>
      </c>
      <c r="C155" s="35" t="s">
        <v>6414</v>
      </c>
      <c r="D155" s="35" t="s">
        <v>6468</v>
      </c>
      <c r="E155" s="36" t="s">
        <v>6527</v>
      </c>
      <c r="F155" s="37" t="s">
        <v>6528</v>
      </c>
      <c r="G155" s="37" t="s">
        <v>6529</v>
      </c>
      <c r="H155" s="38" t="s">
        <v>6530</v>
      </c>
      <c r="I155" s="38" t="s">
        <v>278</v>
      </c>
      <c r="J155" s="34" t="s">
        <v>279</v>
      </c>
      <c r="K155" s="38" t="s">
        <v>6531</v>
      </c>
      <c r="L155" s="38" t="s">
        <v>281</v>
      </c>
      <c r="M155" s="37" t="s">
        <v>30</v>
      </c>
      <c r="N155" s="37" t="s">
        <v>282</v>
      </c>
      <c r="O155" s="34" t="s">
        <v>283</v>
      </c>
      <c r="P155" s="34" t="s">
        <v>44</v>
      </c>
      <c r="Q155" s="34" t="s">
        <v>284</v>
      </c>
      <c r="R155" s="38" t="s">
        <v>298</v>
      </c>
      <c r="S155" s="39">
        <v>105000</v>
      </c>
      <c r="T155" s="39">
        <f t="shared" si="0"/>
        <v>63000</v>
      </c>
      <c r="U155" s="40">
        <f t="shared" si="1"/>
        <v>124740</v>
      </c>
      <c r="V155" s="39">
        <f t="shared" si="6"/>
        <v>3500</v>
      </c>
      <c r="W155" s="39">
        <f t="shared" si="3"/>
        <v>28.058361391694724</v>
      </c>
      <c r="X155" s="39">
        <v>3500</v>
      </c>
      <c r="Y155" s="39">
        <v>4500</v>
      </c>
      <c r="Z155" s="39">
        <v>5500</v>
      </c>
      <c r="AA155" s="41" t="s">
        <v>47</v>
      </c>
      <c r="AB155" s="42"/>
    </row>
    <row r="156" spans="1:28" ht="13.2">
      <c r="A156" s="43">
        <f t="shared" si="4"/>
        <v>154</v>
      </c>
      <c r="B156" s="43" t="s">
        <v>31</v>
      </c>
      <c r="C156" s="44" t="s">
        <v>6414</v>
      </c>
      <c r="D156" s="44" t="s">
        <v>6468</v>
      </c>
      <c r="E156" s="45" t="s">
        <v>6532</v>
      </c>
      <c r="F156" s="46" t="s">
        <v>6533</v>
      </c>
      <c r="G156" s="46" t="s">
        <v>6534</v>
      </c>
      <c r="H156" s="47" t="s">
        <v>6535</v>
      </c>
      <c r="I156" s="47" t="s">
        <v>278</v>
      </c>
      <c r="J156" s="43" t="s">
        <v>279</v>
      </c>
      <c r="K156" s="47" t="s">
        <v>6536</v>
      </c>
      <c r="L156" s="47" t="s">
        <v>281</v>
      </c>
      <c r="M156" s="46" t="s">
        <v>30</v>
      </c>
      <c r="N156" s="46" t="s">
        <v>282</v>
      </c>
      <c r="O156" s="43" t="s">
        <v>283</v>
      </c>
      <c r="P156" s="43" t="s">
        <v>44</v>
      </c>
      <c r="Q156" s="43" t="s">
        <v>284</v>
      </c>
      <c r="R156" s="47" t="s">
        <v>298</v>
      </c>
      <c r="S156" s="48">
        <v>105000</v>
      </c>
      <c r="T156" s="48">
        <f t="shared" si="0"/>
        <v>63000</v>
      </c>
      <c r="U156" s="49">
        <f t="shared" si="1"/>
        <v>124740</v>
      </c>
      <c r="V156" s="48">
        <f t="shared" si="6"/>
        <v>3500</v>
      </c>
      <c r="W156" s="48">
        <f t="shared" si="3"/>
        <v>28.058361391694724</v>
      </c>
      <c r="X156" s="48">
        <v>3500</v>
      </c>
      <c r="Y156" s="48">
        <v>4500</v>
      </c>
      <c r="Z156" s="48">
        <v>5500</v>
      </c>
      <c r="AA156" s="50" t="s">
        <v>47</v>
      </c>
      <c r="AB156" s="51"/>
    </row>
    <row r="157" spans="1:28" ht="13.2">
      <c r="A157" s="34">
        <f t="shared" si="4"/>
        <v>155</v>
      </c>
      <c r="B157" s="34" t="s">
        <v>31</v>
      </c>
      <c r="C157" s="35" t="s">
        <v>6414</v>
      </c>
      <c r="D157" s="35" t="s">
        <v>6468</v>
      </c>
      <c r="E157" s="36" t="s">
        <v>6537</v>
      </c>
      <c r="F157" s="37" t="s">
        <v>6538</v>
      </c>
      <c r="G157" s="37" t="s">
        <v>6539</v>
      </c>
      <c r="H157" s="38" t="s">
        <v>6540</v>
      </c>
      <c r="I157" s="38" t="s">
        <v>278</v>
      </c>
      <c r="J157" s="34" t="s">
        <v>279</v>
      </c>
      <c r="K157" s="38" t="s">
        <v>6541</v>
      </c>
      <c r="L157" s="38" t="s">
        <v>281</v>
      </c>
      <c r="M157" s="37" t="s">
        <v>30</v>
      </c>
      <c r="N157" s="37" t="s">
        <v>282</v>
      </c>
      <c r="O157" s="34" t="s">
        <v>283</v>
      </c>
      <c r="P157" s="34" t="s">
        <v>44</v>
      </c>
      <c r="Q157" s="34" t="s">
        <v>284</v>
      </c>
      <c r="R157" s="38" t="s">
        <v>298</v>
      </c>
      <c r="S157" s="39">
        <v>105000</v>
      </c>
      <c r="T157" s="39">
        <f t="shared" si="0"/>
        <v>63000</v>
      </c>
      <c r="U157" s="40">
        <f t="shared" si="1"/>
        <v>124740</v>
      </c>
      <c r="V157" s="39">
        <f t="shared" si="6"/>
        <v>3500</v>
      </c>
      <c r="W157" s="39">
        <f t="shared" si="3"/>
        <v>28.058361391694724</v>
      </c>
      <c r="X157" s="39">
        <v>3500</v>
      </c>
      <c r="Y157" s="39">
        <v>4500</v>
      </c>
      <c r="Z157" s="39">
        <v>5500</v>
      </c>
      <c r="AA157" s="41" t="s">
        <v>47</v>
      </c>
      <c r="AB157" s="42"/>
    </row>
    <row r="158" spans="1:28" ht="13.2">
      <c r="A158" s="43">
        <f t="shared" si="4"/>
        <v>156</v>
      </c>
      <c r="B158" s="43" t="s">
        <v>31</v>
      </c>
      <c r="C158" s="44" t="s">
        <v>6414</v>
      </c>
      <c r="D158" s="44" t="s">
        <v>6468</v>
      </c>
      <c r="E158" s="45" t="s">
        <v>6542</v>
      </c>
      <c r="F158" s="46" t="s">
        <v>6543</v>
      </c>
      <c r="G158" s="46" t="s">
        <v>6544</v>
      </c>
      <c r="H158" s="47" t="s">
        <v>6545</v>
      </c>
      <c r="I158" s="47" t="s">
        <v>278</v>
      </c>
      <c r="J158" s="43" t="s">
        <v>279</v>
      </c>
      <c r="K158" s="47" t="s">
        <v>6546</v>
      </c>
      <c r="L158" s="47" t="s">
        <v>281</v>
      </c>
      <c r="M158" s="46" t="s">
        <v>30</v>
      </c>
      <c r="N158" s="46" t="s">
        <v>282</v>
      </c>
      <c r="O158" s="43" t="s">
        <v>283</v>
      </c>
      <c r="P158" s="43" t="s">
        <v>44</v>
      </c>
      <c r="Q158" s="43" t="s">
        <v>284</v>
      </c>
      <c r="R158" s="47" t="s">
        <v>298</v>
      </c>
      <c r="S158" s="48">
        <v>105000</v>
      </c>
      <c r="T158" s="48">
        <f t="shared" si="0"/>
        <v>63000</v>
      </c>
      <c r="U158" s="49">
        <f t="shared" si="1"/>
        <v>124740</v>
      </c>
      <c r="V158" s="48">
        <f t="shared" si="6"/>
        <v>3500</v>
      </c>
      <c r="W158" s="48">
        <f t="shared" si="3"/>
        <v>28.058361391694724</v>
      </c>
      <c r="X158" s="48">
        <v>3500</v>
      </c>
      <c r="Y158" s="48">
        <v>4500</v>
      </c>
      <c r="Z158" s="48">
        <v>5500</v>
      </c>
      <c r="AA158" s="50" t="s">
        <v>47</v>
      </c>
      <c r="AB158" s="51"/>
    </row>
    <row r="159" spans="1:28" ht="13.2">
      <c r="A159" s="34">
        <f t="shared" si="4"/>
        <v>157</v>
      </c>
      <c r="B159" s="34" t="s">
        <v>31</v>
      </c>
      <c r="C159" s="35" t="s">
        <v>6414</v>
      </c>
      <c r="D159" s="35" t="s">
        <v>6468</v>
      </c>
      <c r="E159" s="36" t="s">
        <v>6547</v>
      </c>
      <c r="F159" s="37" t="s">
        <v>6548</v>
      </c>
      <c r="G159" s="37" t="s">
        <v>6549</v>
      </c>
      <c r="H159" s="38" t="s">
        <v>6550</v>
      </c>
      <c r="I159" s="38" t="s">
        <v>278</v>
      </c>
      <c r="J159" s="34" t="s">
        <v>279</v>
      </c>
      <c r="K159" s="38" t="s">
        <v>6551</v>
      </c>
      <c r="L159" s="38" t="s">
        <v>281</v>
      </c>
      <c r="M159" s="37" t="s">
        <v>30</v>
      </c>
      <c r="N159" s="37" t="s">
        <v>282</v>
      </c>
      <c r="O159" s="34" t="s">
        <v>283</v>
      </c>
      <c r="P159" s="34" t="s">
        <v>44</v>
      </c>
      <c r="Q159" s="34" t="s">
        <v>284</v>
      </c>
      <c r="R159" s="38" t="s">
        <v>298</v>
      </c>
      <c r="S159" s="39">
        <v>120000</v>
      </c>
      <c r="T159" s="39">
        <f t="shared" si="0"/>
        <v>72000</v>
      </c>
      <c r="U159" s="40">
        <f t="shared" si="1"/>
        <v>142560</v>
      </c>
      <c r="V159" s="39">
        <f t="shared" si="6"/>
        <v>4000</v>
      </c>
      <c r="W159" s="39">
        <f t="shared" si="3"/>
        <v>24.551066217732885</v>
      </c>
      <c r="X159" s="39">
        <v>3500</v>
      </c>
      <c r="Y159" s="39">
        <v>4500</v>
      </c>
      <c r="Z159" s="39">
        <v>5500</v>
      </c>
      <c r="AA159" s="41" t="s">
        <v>47</v>
      </c>
      <c r="AB159" s="42"/>
    </row>
    <row r="160" spans="1:28" ht="13.2">
      <c r="A160" s="43">
        <f t="shared" si="4"/>
        <v>158</v>
      </c>
      <c r="B160" s="43" t="s">
        <v>31</v>
      </c>
      <c r="C160" s="44" t="s">
        <v>6414</v>
      </c>
      <c r="D160" s="44" t="s">
        <v>6468</v>
      </c>
      <c r="E160" s="45" t="s">
        <v>976</v>
      </c>
      <c r="F160" s="46" t="s">
        <v>6552</v>
      </c>
      <c r="G160" s="46" t="s">
        <v>6553</v>
      </c>
      <c r="H160" s="47" t="s">
        <v>6554</v>
      </c>
      <c r="I160" s="47" t="s">
        <v>278</v>
      </c>
      <c r="J160" s="43" t="s">
        <v>279</v>
      </c>
      <c r="K160" s="47" t="s">
        <v>6555</v>
      </c>
      <c r="L160" s="47" t="s">
        <v>281</v>
      </c>
      <c r="M160" s="46" t="s">
        <v>30</v>
      </c>
      <c r="N160" s="46" t="s">
        <v>282</v>
      </c>
      <c r="O160" s="43" t="s">
        <v>283</v>
      </c>
      <c r="P160" s="43" t="s">
        <v>44</v>
      </c>
      <c r="Q160" s="43" t="s">
        <v>284</v>
      </c>
      <c r="R160" s="47" t="s">
        <v>651</v>
      </c>
      <c r="S160" s="48">
        <v>120000</v>
      </c>
      <c r="T160" s="48">
        <f t="shared" si="0"/>
        <v>72000</v>
      </c>
      <c r="U160" s="49">
        <f t="shared" si="1"/>
        <v>142560</v>
      </c>
      <c r="V160" s="48">
        <f t="shared" si="6"/>
        <v>4000</v>
      </c>
      <c r="W160" s="48">
        <f t="shared" si="3"/>
        <v>24.551066217732885</v>
      </c>
      <c r="X160" s="48">
        <v>3500</v>
      </c>
      <c r="Y160" s="48">
        <v>4500</v>
      </c>
      <c r="Z160" s="48">
        <v>5500</v>
      </c>
      <c r="AA160" s="50" t="s">
        <v>47</v>
      </c>
      <c r="AB160" s="51" t="s">
        <v>299</v>
      </c>
    </row>
    <row r="161" spans="1:28" ht="13.2">
      <c r="A161" s="34">
        <f t="shared" si="4"/>
        <v>159</v>
      </c>
      <c r="B161" s="34" t="s">
        <v>31</v>
      </c>
      <c r="C161" s="35" t="s">
        <v>6414</v>
      </c>
      <c r="D161" s="35" t="s">
        <v>6462</v>
      </c>
      <c r="E161" s="36" t="s">
        <v>6556</v>
      </c>
      <c r="F161" s="37" t="s">
        <v>6557</v>
      </c>
      <c r="G161" s="37" t="s">
        <v>6558</v>
      </c>
      <c r="H161" s="38" t="s">
        <v>6559</v>
      </c>
      <c r="I161" s="38" t="s">
        <v>278</v>
      </c>
      <c r="J161" s="34" t="s">
        <v>279</v>
      </c>
      <c r="K161" s="38" t="s">
        <v>6560</v>
      </c>
      <c r="L161" s="38" t="s">
        <v>281</v>
      </c>
      <c r="M161" s="37" t="s">
        <v>30</v>
      </c>
      <c r="N161" s="37" t="s">
        <v>282</v>
      </c>
      <c r="O161" s="34" t="s">
        <v>283</v>
      </c>
      <c r="P161" s="34" t="s">
        <v>44</v>
      </c>
      <c r="Q161" s="34" t="s">
        <v>284</v>
      </c>
      <c r="R161" s="38" t="s">
        <v>298</v>
      </c>
      <c r="S161" s="39">
        <v>90000</v>
      </c>
      <c r="T161" s="39">
        <f t="shared" si="0"/>
        <v>54000</v>
      </c>
      <c r="U161" s="40">
        <f t="shared" si="1"/>
        <v>106920</v>
      </c>
      <c r="V161" s="39">
        <f t="shared" si="6"/>
        <v>3000</v>
      </c>
      <c r="W161" s="39">
        <f t="shared" si="3"/>
        <v>37.411148522259637</v>
      </c>
      <c r="X161" s="39">
        <v>4000</v>
      </c>
      <c r="Y161" s="39">
        <v>5000</v>
      </c>
      <c r="Z161" s="39">
        <v>5500</v>
      </c>
      <c r="AA161" s="41" t="s">
        <v>47</v>
      </c>
      <c r="AB161" s="42"/>
    </row>
    <row r="162" spans="1:28" ht="13.2">
      <c r="A162" s="43">
        <f t="shared" si="4"/>
        <v>160</v>
      </c>
      <c r="B162" s="43" t="s">
        <v>31</v>
      </c>
      <c r="C162" s="44" t="s">
        <v>6414</v>
      </c>
      <c r="D162" s="44" t="s">
        <v>6468</v>
      </c>
      <c r="E162" s="45" t="s">
        <v>6561</v>
      </c>
      <c r="F162" s="46" t="s">
        <v>6562</v>
      </c>
      <c r="G162" s="46" t="s">
        <v>6563</v>
      </c>
      <c r="H162" s="47" t="s">
        <v>6564</v>
      </c>
      <c r="I162" s="47" t="s">
        <v>278</v>
      </c>
      <c r="J162" s="43" t="s">
        <v>279</v>
      </c>
      <c r="K162" s="47" t="s">
        <v>6565</v>
      </c>
      <c r="L162" s="47" t="s">
        <v>281</v>
      </c>
      <c r="M162" s="46" t="s">
        <v>30</v>
      </c>
      <c r="N162" s="46" t="s">
        <v>282</v>
      </c>
      <c r="O162" s="43" t="s">
        <v>283</v>
      </c>
      <c r="P162" s="43" t="s">
        <v>44</v>
      </c>
      <c r="Q162" s="43" t="s">
        <v>284</v>
      </c>
      <c r="R162" s="47" t="s">
        <v>298</v>
      </c>
      <c r="S162" s="48">
        <v>210000</v>
      </c>
      <c r="T162" s="48">
        <f t="shared" si="0"/>
        <v>126000</v>
      </c>
      <c r="U162" s="49">
        <f t="shared" si="1"/>
        <v>249480</v>
      </c>
      <c r="V162" s="48">
        <f t="shared" si="6"/>
        <v>7000</v>
      </c>
      <c r="W162" s="48">
        <f t="shared" si="3"/>
        <v>14.029180695847362</v>
      </c>
      <c r="X162" s="48">
        <v>3500</v>
      </c>
      <c r="Y162" s="48">
        <v>4500</v>
      </c>
      <c r="Z162" s="48">
        <v>5500</v>
      </c>
      <c r="AA162" s="50" t="s">
        <v>47</v>
      </c>
      <c r="AB162" s="51"/>
    </row>
    <row r="163" spans="1:28" ht="13.2">
      <c r="A163" s="34">
        <f t="shared" si="4"/>
        <v>161</v>
      </c>
      <c r="B163" s="34" t="s">
        <v>31</v>
      </c>
      <c r="C163" s="35" t="s">
        <v>6414</v>
      </c>
      <c r="D163" s="35" t="s">
        <v>6415</v>
      </c>
      <c r="E163" s="36" t="s">
        <v>6566</v>
      </c>
      <c r="F163" s="37" t="s">
        <v>4994</v>
      </c>
      <c r="G163" s="37" t="s">
        <v>6567</v>
      </c>
      <c r="H163" s="38" t="s">
        <v>6568</v>
      </c>
      <c r="I163" s="38" t="s">
        <v>278</v>
      </c>
      <c r="J163" s="34" t="s">
        <v>279</v>
      </c>
      <c r="K163" s="38" t="s">
        <v>6569</v>
      </c>
      <c r="L163" s="38" t="s">
        <v>281</v>
      </c>
      <c r="M163" s="37" t="s">
        <v>30</v>
      </c>
      <c r="N163" s="37" t="s">
        <v>282</v>
      </c>
      <c r="O163" s="34" t="s">
        <v>283</v>
      </c>
      <c r="P163" s="34" t="s">
        <v>44</v>
      </c>
      <c r="Q163" s="34" t="s">
        <v>284</v>
      </c>
      <c r="R163" s="38" t="s">
        <v>1292</v>
      </c>
      <c r="S163" s="39">
        <v>150000</v>
      </c>
      <c r="T163" s="39">
        <f t="shared" si="0"/>
        <v>90000</v>
      </c>
      <c r="U163" s="40">
        <f t="shared" si="1"/>
        <v>178200</v>
      </c>
      <c r="V163" s="39">
        <f t="shared" si="6"/>
        <v>5000</v>
      </c>
      <c r="W163" s="39">
        <f t="shared" si="3"/>
        <v>30.864197530864196</v>
      </c>
      <c r="X163" s="39">
        <v>5500</v>
      </c>
      <c r="Y163" s="39">
        <v>6500</v>
      </c>
      <c r="Z163" s="39">
        <v>7500</v>
      </c>
      <c r="AA163" s="41" t="s">
        <v>47</v>
      </c>
      <c r="AB163" s="42"/>
    </row>
    <row r="164" spans="1:28" ht="13.2">
      <c r="A164" s="43">
        <f t="shared" si="4"/>
        <v>162</v>
      </c>
      <c r="B164" s="44" t="s">
        <v>31</v>
      </c>
      <c r="C164" s="44" t="s">
        <v>6414</v>
      </c>
      <c r="D164" s="44" t="s">
        <v>6415</v>
      </c>
      <c r="E164" s="45" t="s">
        <v>6570</v>
      </c>
      <c r="F164" s="46" t="s">
        <v>6571</v>
      </c>
      <c r="G164" s="46" t="s">
        <v>6572</v>
      </c>
      <c r="H164" s="47" t="s">
        <v>6573</v>
      </c>
      <c r="I164" s="47" t="s">
        <v>278</v>
      </c>
      <c r="J164" s="43" t="s">
        <v>279</v>
      </c>
      <c r="K164" s="47" t="s">
        <v>6574</v>
      </c>
      <c r="L164" s="47" t="s">
        <v>281</v>
      </c>
      <c r="M164" s="46">
        <v>1</v>
      </c>
      <c r="N164" s="46" t="s">
        <v>956</v>
      </c>
      <c r="O164" s="43" t="s">
        <v>283</v>
      </c>
      <c r="P164" s="43" t="s">
        <v>44</v>
      </c>
      <c r="Q164" s="43" t="s">
        <v>284</v>
      </c>
      <c r="R164" s="47" t="s">
        <v>3856</v>
      </c>
      <c r="S164" s="48">
        <v>450000</v>
      </c>
      <c r="T164" s="48">
        <f t="shared" si="0"/>
        <v>270000</v>
      </c>
      <c r="U164" s="49">
        <f t="shared" si="1"/>
        <v>534600</v>
      </c>
      <c r="V164" s="48">
        <f t="shared" si="6"/>
        <v>15000</v>
      </c>
      <c r="W164" s="48">
        <f t="shared" si="3"/>
        <v>8.4175084175084169</v>
      </c>
      <c r="X164" s="48">
        <v>4500</v>
      </c>
      <c r="Y164" s="48">
        <v>6000</v>
      </c>
      <c r="Z164" s="48">
        <v>7000</v>
      </c>
      <c r="AA164" s="56" t="s">
        <v>47</v>
      </c>
      <c r="AB164" s="51"/>
    </row>
    <row r="165" spans="1:28" ht="13.2">
      <c r="A165" s="34">
        <f t="shared" si="4"/>
        <v>163</v>
      </c>
      <c r="B165" s="35" t="s">
        <v>31</v>
      </c>
      <c r="C165" s="35" t="s">
        <v>6641</v>
      </c>
      <c r="D165" s="35" t="s">
        <v>6642</v>
      </c>
      <c r="E165" s="36" t="s">
        <v>6643</v>
      </c>
      <c r="F165" s="37" t="s">
        <v>6644</v>
      </c>
      <c r="G165" s="37" t="s">
        <v>6645</v>
      </c>
      <c r="H165" s="38" t="s">
        <v>6646</v>
      </c>
      <c r="I165" s="38" t="s">
        <v>278</v>
      </c>
      <c r="J165" s="34" t="s">
        <v>279</v>
      </c>
      <c r="K165" s="38" t="s">
        <v>6647</v>
      </c>
      <c r="L165" s="38" t="s">
        <v>281</v>
      </c>
      <c r="M165" s="37">
        <v>1</v>
      </c>
      <c r="N165" s="37" t="s">
        <v>6648</v>
      </c>
      <c r="O165" s="34" t="s">
        <v>43</v>
      </c>
      <c r="P165" s="34" t="s">
        <v>44</v>
      </c>
      <c r="Q165" s="34" t="s">
        <v>45</v>
      </c>
      <c r="R165" s="38" t="s">
        <v>501</v>
      </c>
      <c r="S165" s="39">
        <v>90000</v>
      </c>
      <c r="T165" s="39">
        <f t="shared" si="0"/>
        <v>54000</v>
      </c>
      <c r="U165" s="40">
        <f t="shared" si="1"/>
        <v>106920</v>
      </c>
      <c r="V165" s="39">
        <f t="shared" si="6"/>
        <v>3000</v>
      </c>
      <c r="W165" s="39">
        <f t="shared" si="3"/>
        <v>51.440329218106996</v>
      </c>
      <c r="X165" s="39">
        <v>5500</v>
      </c>
      <c r="Y165" s="39">
        <v>6000</v>
      </c>
      <c r="Z165" s="39">
        <v>6500</v>
      </c>
      <c r="AA165" s="52" t="s">
        <v>47</v>
      </c>
      <c r="AB165" s="42"/>
    </row>
    <row r="166" spans="1:28" ht="13.2">
      <c r="A166" s="43">
        <f t="shared" si="4"/>
        <v>164</v>
      </c>
      <c r="B166" s="44" t="s">
        <v>31</v>
      </c>
      <c r="C166" s="44" t="s">
        <v>6641</v>
      </c>
      <c r="D166" s="44" t="s">
        <v>6642</v>
      </c>
      <c r="E166" s="45" t="s">
        <v>6649</v>
      </c>
      <c r="F166" s="46" t="s">
        <v>6650</v>
      </c>
      <c r="G166" s="46" t="s">
        <v>6651</v>
      </c>
      <c r="H166" s="47" t="s">
        <v>6652</v>
      </c>
      <c r="I166" s="47" t="s">
        <v>278</v>
      </c>
      <c r="J166" s="43" t="s">
        <v>279</v>
      </c>
      <c r="K166" s="47" t="s">
        <v>6653</v>
      </c>
      <c r="L166" s="47" t="s">
        <v>281</v>
      </c>
      <c r="M166" s="46">
        <v>1</v>
      </c>
      <c r="N166" s="46" t="s">
        <v>282</v>
      </c>
      <c r="O166" s="43" t="s">
        <v>283</v>
      </c>
      <c r="P166" s="43" t="s">
        <v>44</v>
      </c>
      <c r="Q166" s="43" t="s">
        <v>284</v>
      </c>
      <c r="R166" s="47" t="s">
        <v>346</v>
      </c>
      <c r="S166" s="48">
        <v>105000</v>
      </c>
      <c r="T166" s="48">
        <f t="shared" si="0"/>
        <v>63000</v>
      </c>
      <c r="U166" s="49">
        <f t="shared" si="1"/>
        <v>124740</v>
      </c>
      <c r="V166" s="48">
        <f t="shared" si="6"/>
        <v>3500</v>
      </c>
      <c r="W166" s="48">
        <f t="shared" si="3"/>
        <v>48.100048100048099</v>
      </c>
      <c r="X166" s="48">
        <v>6000</v>
      </c>
      <c r="Y166" s="48">
        <v>6500</v>
      </c>
      <c r="Z166" s="48">
        <v>7000</v>
      </c>
      <c r="AA166" s="56" t="s">
        <v>47</v>
      </c>
      <c r="AB166" s="51" t="s">
        <v>286</v>
      </c>
    </row>
    <row r="167" spans="1:28" ht="13.2">
      <c r="A167" s="34">
        <f t="shared" si="4"/>
        <v>165</v>
      </c>
      <c r="B167" s="35" t="s">
        <v>31</v>
      </c>
      <c r="C167" s="35" t="s">
        <v>6641</v>
      </c>
      <c r="D167" s="35" t="s">
        <v>6642</v>
      </c>
      <c r="E167" s="36" t="s">
        <v>6654</v>
      </c>
      <c r="F167" s="37" t="s">
        <v>6655</v>
      </c>
      <c r="G167" s="37" t="s">
        <v>6656</v>
      </c>
      <c r="H167" s="38" t="s">
        <v>6657</v>
      </c>
      <c r="I167" s="38" t="s">
        <v>278</v>
      </c>
      <c r="J167" s="34" t="s">
        <v>279</v>
      </c>
      <c r="K167" s="38" t="s">
        <v>6658</v>
      </c>
      <c r="L167" s="38" t="s">
        <v>281</v>
      </c>
      <c r="M167" s="37">
        <v>1</v>
      </c>
      <c r="N167" s="37" t="s">
        <v>282</v>
      </c>
      <c r="O167" s="34" t="s">
        <v>283</v>
      </c>
      <c r="P167" s="34" t="s">
        <v>44</v>
      </c>
      <c r="Q167" s="34" t="s">
        <v>284</v>
      </c>
      <c r="R167" s="38" t="s">
        <v>298</v>
      </c>
      <c r="S167" s="39">
        <v>90000</v>
      </c>
      <c r="T167" s="39">
        <f t="shared" si="0"/>
        <v>54000</v>
      </c>
      <c r="U167" s="40">
        <f t="shared" si="1"/>
        <v>106920</v>
      </c>
      <c r="V167" s="39">
        <f t="shared" si="6"/>
        <v>3000</v>
      </c>
      <c r="W167" s="39">
        <f t="shared" si="3"/>
        <v>51.440329218106996</v>
      </c>
      <c r="X167" s="39">
        <v>5500</v>
      </c>
      <c r="Y167" s="39">
        <v>6000</v>
      </c>
      <c r="Z167" s="39">
        <v>6500</v>
      </c>
      <c r="AA167" s="52" t="s">
        <v>47</v>
      </c>
      <c r="AB167" s="42" t="s">
        <v>286</v>
      </c>
    </row>
    <row r="168" spans="1:28" ht="13.2">
      <c r="A168" s="43">
        <f t="shared" si="4"/>
        <v>166</v>
      </c>
      <c r="B168" s="44" t="s">
        <v>31</v>
      </c>
      <c r="C168" s="44" t="s">
        <v>6641</v>
      </c>
      <c r="D168" s="44" t="s">
        <v>6642</v>
      </c>
      <c r="E168" s="45" t="s">
        <v>6659</v>
      </c>
      <c r="F168" s="46" t="s">
        <v>6660</v>
      </c>
      <c r="G168" s="46" t="s">
        <v>6661</v>
      </c>
      <c r="H168" s="47" t="s">
        <v>6662</v>
      </c>
      <c r="I168" s="47" t="s">
        <v>278</v>
      </c>
      <c r="J168" s="43" t="s">
        <v>279</v>
      </c>
      <c r="K168" s="47" t="s">
        <v>6663</v>
      </c>
      <c r="L168" s="47" t="s">
        <v>281</v>
      </c>
      <c r="M168" s="46">
        <v>1</v>
      </c>
      <c r="N168" s="46" t="s">
        <v>282</v>
      </c>
      <c r="O168" s="43" t="s">
        <v>283</v>
      </c>
      <c r="P168" s="43" t="s">
        <v>44</v>
      </c>
      <c r="Q168" s="43" t="s">
        <v>284</v>
      </c>
      <c r="R168" s="47" t="s">
        <v>1292</v>
      </c>
      <c r="S168" s="48">
        <v>120000</v>
      </c>
      <c r="T168" s="48">
        <f t="shared" si="0"/>
        <v>72000</v>
      </c>
      <c r="U168" s="49">
        <f t="shared" si="1"/>
        <v>142560</v>
      </c>
      <c r="V168" s="48">
        <f t="shared" si="6"/>
        <v>4000</v>
      </c>
      <c r="W168" s="48">
        <f t="shared" si="3"/>
        <v>42.08754208754209</v>
      </c>
      <c r="X168" s="48">
        <v>6000</v>
      </c>
      <c r="Y168" s="48">
        <v>6500</v>
      </c>
      <c r="Z168" s="48">
        <v>7000</v>
      </c>
      <c r="AA168" s="56" t="s">
        <v>47</v>
      </c>
      <c r="AB168" s="51" t="s">
        <v>286</v>
      </c>
    </row>
    <row r="169" spans="1:28" ht="13.2">
      <c r="A169" s="34">
        <f t="shared" si="4"/>
        <v>167</v>
      </c>
      <c r="B169" s="35" t="s">
        <v>31</v>
      </c>
      <c r="C169" s="35" t="s">
        <v>6641</v>
      </c>
      <c r="D169" s="35" t="s">
        <v>6642</v>
      </c>
      <c r="E169" s="36" t="s">
        <v>6664</v>
      </c>
      <c r="F169" s="37" t="s">
        <v>6665</v>
      </c>
      <c r="G169" s="37" t="s">
        <v>6666</v>
      </c>
      <c r="H169" s="38" t="s">
        <v>6667</v>
      </c>
      <c r="I169" s="38" t="s">
        <v>278</v>
      </c>
      <c r="J169" s="34" t="s">
        <v>279</v>
      </c>
      <c r="K169" s="38" t="s">
        <v>6668</v>
      </c>
      <c r="L169" s="38" t="s">
        <v>281</v>
      </c>
      <c r="M169" s="37">
        <v>1</v>
      </c>
      <c r="N169" s="37" t="s">
        <v>282</v>
      </c>
      <c r="O169" s="34" t="s">
        <v>283</v>
      </c>
      <c r="P169" s="34" t="s">
        <v>44</v>
      </c>
      <c r="Q169" s="34" t="s">
        <v>284</v>
      </c>
      <c r="R169" s="38" t="s">
        <v>298</v>
      </c>
      <c r="S169" s="39">
        <v>75000</v>
      </c>
      <c r="T169" s="39">
        <f t="shared" si="0"/>
        <v>45000</v>
      </c>
      <c r="U169" s="40">
        <f t="shared" si="1"/>
        <v>89100</v>
      </c>
      <c r="V169" s="39">
        <f t="shared" si="6"/>
        <v>2500</v>
      </c>
      <c r="W169" s="39">
        <f t="shared" si="3"/>
        <v>56.116722783389449</v>
      </c>
      <c r="X169" s="39">
        <v>5000</v>
      </c>
      <c r="Y169" s="39">
        <v>5500</v>
      </c>
      <c r="Z169" s="39">
        <v>6000</v>
      </c>
      <c r="AA169" s="52" t="s">
        <v>47</v>
      </c>
      <c r="AB169" s="42"/>
    </row>
    <row r="170" spans="1:28" ht="13.2">
      <c r="A170" s="43">
        <f t="shared" si="4"/>
        <v>168</v>
      </c>
      <c r="B170" s="43" t="s">
        <v>31</v>
      </c>
      <c r="C170" s="44" t="s">
        <v>6832</v>
      </c>
      <c r="D170" s="44" t="s">
        <v>6833</v>
      </c>
      <c r="E170" s="45" t="s">
        <v>6834</v>
      </c>
      <c r="F170" s="46" t="s">
        <v>6835</v>
      </c>
      <c r="G170" s="46" t="s">
        <v>6836</v>
      </c>
      <c r="H170" s="47" t="s">
        <v>6837</v>
      </c>
      <c r="I170" s="47" t="s">
        <v>278</v>
      </c>
      <c r="J170" s="43" t="s">
        <v>279</v>
      </c>
      <c r="K170" s="47" t="s">
        <v>6838</v>
      </c>
      <c r="L170" s="47" t="s">
        <v>281</v>
      </c>
      <c r="M170" s="46" t="s">
        <v>30</v>
      </c>
      <c r="N170" s="46" t="s">
        <v>282</v>
      </c>
      <c r="O170" s="43" t="s">
        <v>283</v>
      </c>
      <c r="P170" s="43" t="s">
        <v>44</v>
      </c>
      <c r="Q170" s="43" t="s">
        <v>284</v>
      </c>
      <c r="R170" s="47" t="s">
        <v>346</v>
      </c>
      <c r="S170" s="48">
        <v>105000</v>
      </c>
      <c r="T170" s="48">
        <f t="shared" si="0"/>
        <v>63000</v>
      </c>
      <c r="U170" s="49">
        <f t="shared" si="1"/>
        <v>124740</v>
      </c>
      <c r="V170" s="48">
        <f t="shared" si="6"/>
        <v>3500</v>
      </c>
      <c r="W170" s="48">
        <f t="shared" si="3"/>
        <v>36.075036075036074</v>
      </c>
      <c r="X170" s="48">
        <v>4500</v>
      </c>
      <c r="Y170" s="48">
        <v>5500</v>
      </c>
      <c r="Z170" s="48">
        <v>6500</v>
      </c>
      <c r="AA170" s="50" t="s">
        <v>47</v>
      </c>
      <c r="AB170" s="51"/>
    </row>
    <row r="171" spans="1:28" ht="13.2">
      <c r="A171" s="34">
        <f t="shared" si="4"/>
        <v>169</v>
      </c>
      <c r="B171" s="34" t="s">
        <v>31</v>
      </c>
      <c r="C171" s="35" t="s">
        <v>6832</v>
      </c>
      <c r="D171" s="35" t="s">
        <v>6833</v>
      </c>
      <c r="E171" s="36" t="s">
        <v>6839</v>
      </c>
      <c r="F171" s="37" t="s">
        <v>6840</v>
      </c>
      <c r="G171" s="37" t="s">
        <v>6841</v>
      </c>
      <c r="H171" s="38" t="s">
        <v>6842</v>
      </c>
      <c r="I171" s="38" t="s">
        <v>278</v>
      </c>
      <c r="J171" s="34" t="s">
        <v>279</v>
      </c>
      <c r="K171" s="38" t="s">
        <v>6843</v>
      </c>
      <c r="L171" s="38" t="s">
        <v>281</v>
      </c>
      <c r="M171" s="37" t="s">
        <v>30</v>
      </c>
      <c r="N171" s="37" t="s">
        <v>282</v>
      </c>
      <c r="O171" s="34" t="s">
        <v>283</v>
      </c>
      <c r="P171" s="34" t="s">
        <v>44</v>
      </c>
      <c r="Q171" s="34" t="s">
        <v>284</v>
      </c>
      <c r="R171" s="38" t="s">
        <v>305</v>
      </c>
      <c r="S171" s="39">
        <v>90000</v>
      </c>
      <c r="T171" s="39">
        <f t="shared" si="0"/>
        <v>54000</v>
      </c>
      <c r="U171" s="40">
        <f t="shared" si="1"/>
        <v>106920</v>
      </c>
      <c r="V171" s="39">
        <f t="shared" si="6"/>
        <v>3000</v>
      </c>
      <c r="W171" s="39">
        <f t="shared" si="3"/>
        <v>42.08754208754209</v>
      </c>
      <c r="X171" s="39">
        <v>4500</v>
      </c>
      <c r="Y171" s="39">
        <v>5500</v>
      </c>
      <c r="Z171" s="39">
        <v>6500</v>
      </c>
      <c r="AA171" s="41" t="s">
        <v>47</v>
      </c>
      <c r="AB171" s="42"/>
    </row>
    <row r="172" spans="1:28" ht="13.2">
      <c r="A172" s="43">
        <f t="shared" si="4"/>
        <v>170</v>
      </c>
      <c r="B172" s="43" t="s">
        <v>31</v>
      </c>
      <c r="C172" s="44" t="s">
        <v>6832</v>
      </c>
      <c r="D172" s="44" t="s">
        <v>6833</v>
      </c>
      <c r="E172" s="45" t="s">
        <v>6844</v>
      </c>
      <c r="F172" s="46" t="s">
        <v>6845</v>
      </c>
      <c r="G172" s="46" t="s">
        <v>6846</v>
      </c>
      <c r="H172" s="47" t="s">
        <v>6847</v>
      </c>
      <c r="I172" s="47" t="s">
        <v>278</v>
      </c>
      <c r="J172" s="43" t="s">
        <v>279</v>
      </c>
      <c r="K172" s="47" t="s">
        <v>6848</v>
      </c>
      <c r="L172" s="47" t="s">
        <v>281</v>
      </c>
      <c r="M172" s="46">
        <v>1</v>
      </c>
      <c r="N172" s="46" t="s">
        <v>282</v>
      </c>
      <c r="O172" s="43" t="s">
        <v>283</v>
      </c>
      <c r="P172" s="43" t="s">
        <v>44</v>
      </c>
      <c r="Q172" s="43" t="s">
        <v>284</v>
      </c>
      <c r="R172" s="47" t="s">
        <v>285</v>
      </c>
      <c r="S172" s="48">
        <v>84000</v>
      </c>
      <c r="T172" s="48">
        <f t="shared" si="0"/>
        <v>50400</v>
      </c>
      <c r="U172" s="49">
        <f t="shared" si="1"/>
        <v>99792</v>
      </c>
      <c r="V172" s="48">
        <f t="shared" si="6"/>
        <v>2800</v>
      </c>
      <c r="W172" s="48">
        <f t="shared" si="3"/>
        <v>45.093795093795094</v>
      </c>
      <c r="X172" s="48">
        <v>4500</v>
      </c>
      <c r="Y172" s="48">
        <v>5500</v>
      </c>
      <c r="Z172" s="48">
        <v>6500</v>
      </c>
      <c r="AA172" s="50" t="s">
        <v>47</v>
      </c>
      <c r="AB172" s="51"/>
    </row>
    <row r="173" spans="1:28" ht="13.2">
      <c r="A173" s="34">
        <f t="shared" si="4"/>
        <v>171</v>
      </c>
      <c r="B173" s="34" t="s">
        <v>31</v>
      </c>
      <c r="C173" s="35" t="s">
        <v>6904</v>
      </c>
      <c r="D173" s="35" t="s">
        <v>33</v>
      </c>
      <c r="E173" s="36" t="s">
        <v>6905</v>
      </c>
      <c r="F173" s="37" t="s">
        <v>6906</v>
      </c>
      <c r="G173" s="37" t="s">
        <v>6907</v>
      </c>
      <c r="H173" s="38" t="s">
        <v>6908</v>
      </c>
      <c r="I173" s="38" t="s">
        <v>278</v>
      </c>
      <c r="J173" s="34" t="s">
        <v>279</v>
      </c>
      <c r="K173" s="38" t="s">
        <v>6909</v>
      </c>
      <c r="L173" s="38" t="s">
        <v>281</v>
      </c>
      <c r="M173" s="37" t="s">
        <v>30</v>
      </c>
      <c r="N173" s="37" t="s">
        <v>282</v>
      </c>
      <c r="O173" s="34" t="s">
        <v>283</v>
      </c>
      <c r="P173" s="34" t="s">
        <v>44</v>
      </c>
      <c r="Q173" s="34" t="s">
        <v>284</v>
      </c>
      <c r="R173" s="38" t="s">
        <v>298</v>
      </c>
      <c r="S173" s="39">
        <v>33000</v>
      </c>
      <c r="T173" s="39">
        <f t="shared" si="0"/>
        <v>19800</v>
      </c>
      <c r="U173" s="40">
        <f t="shared" si="1"/>
        <v>39204</v>
      </c>
      <c r="V173" s="39">
        <f t="shared" si="6"/>
        <v>1100</v>
      </c>
      <c r="W173" s="39">
        <f t="shared" si="3"/>
        <v>252.52525252525254</v>
      </c>
      <c r="X173" s="39">
        <v>9900</v>
      </c>
      <c r="Y173" s="39">
        <v>14500</v>
      </c>
      <c r="Z173" s="39">
        <v>17000</v>
      </c>
      <c r="AA173" s="41" t="s">
        <v>47</v>
      </c>
      <c r="AB173" s="42"/>
    </row>
    <row r="174" spans="1:28" ht="13.2">
      <c r="A174" s="43">
        <f t="shared" si="4"/>
        <v>172</v>
      </c>
      <c r="B174" s="43" t="s">
        <v>31</v>
      </c>
      <c r="C174" s="44" t="s">
        <v>6904</v>
      </c>
      <c r="D174" s="44" t="s">
        <v>33</v>
      </c>
      <c r="E174" s="45" t="s">
        <v>6910</v>
      </c>
      <c r="F174" s="46" t="s">
        <v>6911</v>
      </c>
      <c r="G174" s="46" t="s">
        <v>6912</v>
      </c>
      <c r="H174" s="47" t="s">
        <v>6913</v>
      </c>
      <c r="I174" s="47" t="s">
        <v>278</v>
      </c>
      <c r="J174" s="43" t="s">
        <v>279</v>
      </c>
      <c r="K174" s="47" t="s">
        <v>6914</v>
      </c>
      <c r="L174" s="47" t="s">
        <v>281</v>
      </c>
      <c r="M174" s="46" t="s">
        <v>30</v>
      </c>
      <c r="N174" s="46" t="s">
        <v>282</v>
      </c>
      <c r="O174" s="43" t="s">
        <v>283</v>
      </c>
      <c r="P174" s="43" t="s">
        <v>44</v>
      </c>
      <c r="Q174" s="43" t="s">
        <v>284</v>
      </c>
      <c r="R174" s="47" t="s">
        <v>494</v>
      </c>
      <c r="S174" s="48">
        <v>90000</v>
      </c>
      <c r="T174" s="48">
        <f t="shared" si="0"/>
        <v>54000</v>
      </c>
      <c r="U174" s="49">
        <f t="shared" si="1"/>
        <v>106920</v>
      </c>
      <c r="V174" s="48">
        <f t="shared" si="6"/>
        <v>3000</v>
      </c>
      <c r="W174" s="48">
        <f t="shared" si="3"/>
        <v>92.592592592592581</v>
      </c>
      <c r="X174" s="48">
        <v>9900</v>
      </c>
      <c r="Y174" s="48">
        <v>14500</v>
      </c>
      <c r="Z174" s="48">
        <v>17000</v>
      </c>
      <c r="AA174" s="50" t="s">
        <v>47</v>
      </c>
      <c r="AB174" s="51"/>
    </row>
    <row r="175" spans="1:28" ht="13.2">
      <c r="A175" s="34">
        <f t="shared" si="4"/>
        <v>173</v>
      </c>
      <c r="B175" s="34" t="s">
        <v>31</v>
      </c>
      <c r="C175" s="35" t="s">
        <v>6904</v>
      </c>
      <c r="D175" s="35" t="s">
        <v>33</v>
      </c>
      <c r="E175" s="36" t="s">
        <v>6915</v>
      </c>
      <c r="F175" s="37" t="s">
        <v>6916</v>
      </c>
      <c r="G175" s="37" t="s">
        <v>6917</v>
      </c>
      <c r="H175" s="38" t="s">
        <v>6918</v>
      </c>
      <c r="I175" s="38" t="s">
        <v>278</v>
      </c>
      <c r="J175" s="34" t="s">
        <v>279</v>
      </c>
      <c r="K175" s="38" t="s">
        <v>6919</v>
      </c>
      <c r="L175" s="38" t="s">
        <v>281</v>
      </c>
      <c r="M175" s="37">
        <v>3</v>
      </c>
      <c r="N175" s="37" t="s">
        <v>282</v>
      </c>
      <c r="O175" s="34" t="s">
        <v>283</v>
      </c>
      <c r="P175" s="34" t="s">
        <v>44</v>
      </c>
      <c r="Q175" s="34" t="s">
        <v>284</v>
      </c>
      <c r="R175" s="38" t="s">
        <v>292</v>
      </c>
      <c r="S175" s="39">
        <v>90000</v>
      </c>
      <c r="T175" s="39">
        <f t="shared" si="0"/>
        <v>54000</v>
      </c>
      <c r="U175" s="40">
        <f t="shared" si="1"/>
        <v>320760</v>
      </c>
      <c r="V175" s="39">
        <f t="shared" si="6"/>
        <v>3000</v>
      </c>
      <c r="W175" s="39">
        <f t="shared" si="3"/>
        <v>30.864197530864196</v>
      </c>
      <c r="X175" s="39">
        <v>9900</v>
      </c>
      <c r="Y175" s="39">
        <v>14500</v>
      </c>
      <c r="Z175" s="39">
        <v>17000</v>
      </c>
      <c r="AA175" s="41" t="s">
        <v>47</v>
      </c>
      <c r="AB175" s="42"/>
    </row>
    <row r="176" spans="1:28" ht="13.2">
      <c r="A176" s="43">
        <f t="shared" si="4"/>
        <v>174</v>
      </c>
      <c r="B176" s="43" t="s">
        <v>31</v>
      </c>
      <c r="C176" s="44" t="s">
        <v>6904</v>
      </c>
      <c r="D176" s="44" t="s">
        <v>33</v>
      </c>
      <c r="E176" s="45" t="s">
        <v>6920</v>
      </c>
      <c r="F176" s="46" t="s">
        <v>6921</v>
      </c>
      <c r="G176" s="46" t="s">
        <v>6922</v>
      </c>
      <c r="H176" s="47" t="s">
        <v>6923</v>
      </c>
      <c r="I176" s="47" t="s">
        <v>278</v>
      </c>
      <c r="J176" s="43" t="s">
        <v>279</v>
      </c>
      <c r="K176" s="47" t="s">
        <v>6924</v>
      </c>
      <c r="L176" s="47" t="s">
        <v>281</v>
      </c>
      <c r="M176" s="46" t="s">
        <v>30</v>
      </c>
      <c r="N176" s="46" t="s">
        <v>282</v>
      </c>
      <c r="O176" s="43" t="s">
        <v>283</v>
      </c>
      <c r="P176" s="43" t="s">
        <v>44</v>
      </c>
      <c r="Q176" s="43" t="s">
        <v>284</v>
      </c>
      <c r="R176" s="47" t="s">
        <v>494</v>
      </c>
      <c r="S176" s="48">
        <v>36000</v>
      </c>
      <c r="T176" s="48">
        <f t="shared" si="0"/>
        <v>21600</v>
      </c>
      <c r="U176" s="49">
        <f t="shared" si="1"/>
        <v>42768</v>
      </c>
      <c r="V176" s="48">
        <f t="shared" si="6"/>
        <v>1200</v>
      </c>
      <c r="W176" s="48">
        <f t="shared" si="3"/>
        <v>198.74672652450431</v>
      </c>
      <c r="X176" s="48">
        <v>8500</v>
      </c>
      <c r="Y176" s="48">
        <v>10500</v>
      </c>
      <c r="Z176" s="48">
        <v>12000</v>
      </c>
      <c r="AA176" s="50" t="s">
        <v>47</v>
      </c>
      <c r="AB176" s="51"/>
    </row>
    <row r="177" spans="1:28" ht="13.2">
      <c r="A177" s="34">
        <f t="shared" si="4"/>
        <v>175</v>
      </c>
      <c r="B177" s="34" t="s">
        <v>31</v>
      </c>
      <c r="C177" s="35" t="s">
        <v>6904</v>
      </c>
      <c r="D177" s="35" t="s">
        <v>33</v>
      </c>
      <c r="E177" s="36" t="s">
        <v>6925</v>
      </c>
      <c r="F177" s="37" t="s">
        <v>6926</v>
      </c>
      <c r="G177" s="37" t="s">
        <v>6927</v>
      </c>
      <c r="H177" s="38" t="s">
        <v>6928</v>
      </c>
      <c r="I177" s="38" t="s">
        <v>278</v>
      </c>
      <c r="J177" s="34" t="s">
        <v>279</v>
      </c>
      <c r="K177" s="38" t="s">
        <v>6929</v>
      </c>
      <c r="L177" s="38" t="s">
        <v>281</v>
      </c>
      <c r="M177" s="37">
        <v>1</v>
      </c>
      <c r="N177" s="37" t="s">
        <v>282</v>
      </c>
      <c r="O177" s="34" t="s">
        <v>283</v>
      </c>
      <c r="P177" s="34" t="s">
        <v>44</v>
      </c>
      <c r="Q177" s="34" t="s">
        <v>284</v>
      </c>
      <c r="R177" s="38" t="s">
        <v>305</v>
      </c>
      <c r="S177" s="39">
        <v>165000</v>
      </c>
      <c r="T177" s="39">
        <f t="shared" si="0"/>
        <v>99000</v>
      </c>
      <c r="U177" s="40">
        <f t="shared" si="1"/>
        <v>196020</v>
      </c>
      <c r="V177" s="39">
        <f t="shared" si="6"/>
        <v>5500</v>
      </c>
      <c r="W177" s="39">
        <f t="shared" si="3"/>
        <v>50.505050505050505</v>
      </c>
      <c r="X177" s="39">
        <v>9900</v>
      </c>
      <c r="Y177" s="39">
        <v>14500</v>
      </c>
      <c r="Z177" s="39">
        <v>17000</v>
      </c>
      <c r="AA177" s="52" t="s">
        <v>47</v>
      </c>
      <c r="AB177" s="42" t="s">
        <v>299</v>
      </c>
    </row>
    <row r="178" spans="1:28" ht="13.2">
      <c r="A178" s="43">
        <f t="shared" si="4"/>
        <v>176</v>
      </c>
      <c r="B178" s="43" t="s">
        <v>31</v>
      </c>
      <c r="C178" s="44" t="s">
        <v>6904</v>
      </c>
      <c r="D178" s="44" t="s">
        <v>33</v>
      </c>
      <c r="E178" s="45" t="s">
        <v>6930</v>
      </c>
      <c r="F178" s="46" t="s">
        <v>6931</v>
      </c>
      <c r="G178" s="46" t="s">
        <v>6932</v>
      </c>
      <c r="H178" s="47" t="s">
        <v>6933</v>
      </c>
      <c r="I178" s="47" t="s">
        <v>278</v>
      </c>
      <c r="J178" s="43" t="s">
        <v>279</v>
      </c>
      <c r="K178" s="47" t="s">
        <v>6934</v>
      </c>
      <c r="L178" s="47" t="s">
        <v>281</v>
      </c>
      <c r="M178" s="46" t="s">
        <v>30</v>
      </c>
      <c r="N178" s="46" t="s">
        <v>282</v>
      </c>
      <c r="O178" s="43" t="s">
        <v>283</v>
      </c>
      <c r="P178" s="43" t="s">
        <v>44</v>
      </c>
      <c r="Q178" s="43" t="s">
        <v>284</v>
      </c>
      <c r="R178" s="47" t="s">
        <v>292</v>
      </c>
      <c r="S178" s="48">
        <v>54000</v>
      </c>
      <c r="T178" s="48">
        <f t="shared" si="0"/>
        <v>32400</v>
      </c>
      <c r="U178" s="49">
        <f t="shared" si="1"/>
        <v>64152</v>
      </c>
      <c r="V178" s="48">
        <f t="shared" si="6"/>
        <v>1800</v>
      </c>
      <c r="W178" s="48">
        <f t="shared" si="3"/>
        <v>154.32098765432099</v>
      </c>
      <c r="X178" s="48">
        <v>9900</v>
      </c>
      <c r="Y178" s="48">
        <v>14500</v>
      </c>
      <c r="Z178" s="48">
        <v>17000</v>
      </c>
      <c r="AA178" s="50" t="s">
        <v>47</v>
      </c>
      <c r="AB178" s="51"/>
    </row>
    <row r="179" spans="1:28" ht="13.2">
      <c r="A179" s="34">
        <f t="shared" si="4"/>
        <v>177</v>
      </c>
      <c r="B179" s="34" t="s">
        <v>31</v>
      </c>
      <c r="C179" s="35" t="s">
        <v>6904</v>
      </c>
      <c r="D179" s="35" t="s">
        <v>33</v>
      </c>
      <c r="E179" s="36" t="s">
        <v>6935</v>
      </c>
      <c r="F179" s="37" t="s">
        <v>6936</v>
      </c>
      <c r="G179" s="37" t="s">
        <v>6937</v>
      </c>
      <c r="H179" s="38" t="s">
        <v>6938</v>
      </c>
      <c r="I179" s="38" t="s">
        <v>278</v>
      </c>
      <c r="J179" s="34" t="s">
        <v>279</v>
      </c>
      <c r="K179" s="38" t="s">
        <v>6939</v>
      </c>
      <c r="L179" s="38" t="s">
        <v>281</v>
      </c>
      <c r="M179" s="37" t="s">
        <v>30</v>
      </c>
      <c r="N179" s="37" t="s">
        <v>282</v>
      </c>
      <c r="O179" s="34" t="s">
        <v>283</v>
      </c>
      <c r="P179" s="34" t="s">
        <v>44</v>
      </c>
      <c r="Q179" s="34" t="s">
        <v>284</v>
      </c>
      <c r="R179" s="38" t="s">
        <v>1548</v>
      </c>
      <c r="S179" s="39">
        <v>90000</v>
      </c>
      <c r="T179" s="39">
        <f t="shared" si="0"/>
        <v>54000</v>
      </c>
      <c r="U179" s="40">
        <f t="shared" si="1"/>
        <v>106920</v>
      </c>
      <c r="V179" s="39">
        <f t="shared" si="6"/>
        <v>3000</v>
      </c>
      <c r="W179" s="39">
        <f t="shared" si="3"/>
        <v>92.592592592592581</v>
      </c>
      <c r="X179" s="39">
        <v>9900</v>
      </c>
      <c r="Y179" s="39">
        <v>14500</v>
      </c>
      <c r="Z179" s="39">
        <v>17000</v>
      </c>
      <c r="AA179" s="41" t="s">
        <v>47</v>
      </c>
      <c r="AB179" s="42"/>
    </row>
    <row r="180" spans="1:28" ht="13.2">
      <c r="A180" s="43">
        <f t="shared" si="4"/>
        <v>178</v>
      </c>
      <c r="B180" s="43" t="s">
        <v>31</v>
      </c>
      <c r="C180" s="44" t="s">
        <v>6904</v>
      </c>
      <c r="D180" s="44" t="s">
        <v>33</v>
      </c>
      <c r="E180" s="45" t="s">
        <v>6940</v>
      </c>
      <c r="F180" s="46" t="s">
        <v>6941</v>
      </c>
      <c r="G180" s="46" t="s">
        <v>6942</v>
      </c>
      <c r="H180" s="47" t="s">
        <v>6943</v>
      </c>
      <c r="I180" s="47" t="s">
        <v>278</v>
      </c>
      <c r="J180" s="43" t="s">
        <v>279</v>
      </c>
      <c r="K180" s="47" t="s">
        <v>6944</v>
      </c>
      <c r="L180" s="47" t="s">
        <v>281</v>
      </c>
      <c r="M180" s="46" t="s">
        <v>30</v>
      </c>
      <c r="N180" s="46" t="s">
        <v>282</v>
      </c>
      <c r="O180" s="43" t="s">
        <v>283</v>
      </c>
      <c r="P180" s="43" t="s">
        <v>44</v>
      </c>
      <c r="Q180" s="43" t="s">
        <v>284</v>
      </c>
      <c r="R180" s="47" t="s">
        <v>305</v>
      </c>
      <c r="S180" s="48">
        <v>180000</v>
      </c>
      <c r="T180" s="48">
        <f t="shared" si="0"/>
        <v>108000</v>
      </c>
      <c r="U180" s="49">
        <f t="shared" si="1"/>
        <v>213840</v>
      </c>
      <c r="V180" s="48">
        <f t="shared" si="6"/>
        <v>6000</v>
      </c>
      <c r="W180" s="48">
        <f t="shared" si="3"/>
        <v>46.296296296296291</v>
      </c>
      <c r="X180" s="48">
        <v>9900</v>
      </c>
      <c r="Y180" s="48">
        <v>14500</v>
      </c>
      <c r="Z180" s="48">
        <v>17000</v>
      </c>
      <c r="AA180" s="50" t="s">
        <v>47</v>
      </c>
      <c r="AB180" s="51"/>
    </row>
    <row r="181" spans="1:28" ht="13.2">
      <c r="A181" s="34">
        <f t="shared" si="4"/>
        <v>179</v>
      </c>
      <c r="B181" s="34" t="s">
        <v>31</v>
      </c>
      <c r="C181" s="35" t="s">
        <v>6904</v>
      </c>
      <c r="D181" s="35" t="s">
        <v>33</v>
      </c>
      <c r="E181" s="36" t="s">
        <v>6945</v>
      </c>
      <c r="F181" s="37" t="s">
        <v>6946</v>
      </c>
      <c r="G181" s="37" t="s">
        <v>6947</v>
      </c>
      <c r="H181" s="38" t="s">
        <v>6948</v>
      </c>
      <c r="I181" s="38" t="s">
        <v>278</v>
      </c>
      <c r="J181" s="34" t="s">
        <v>279</v>
      </c>
      <c r="K181" s="38" t="s">
        <v>6949</v>
      </c>
      <c r="L181" s="38" t="s">
        <v>281</v>
      </c>
      <c r="M181" s="37" t="s">
        <v>30</v>
      </c>
      <c r="N181" s="37" t="s">
        <v>282</v>
      </c>
      <c r="O181" s="34" t="s">
        <v>283</v>
      </c>
      <c r="P181" s="34" t="s">
        <v>44</v>
      </c>
      <c r="Q181" s="34" t="s">
        <v>284</v>
      </c>
      <c r="R181" s="38" t="s">
        <v>494</v>
      </c>
      <c r="S181" s="39">
        <v>135000</v>
      </c>
      <c r="T181" s="39">
        <f t="shared" si="0"/>
        <v>81000</v>
      </c>
      <c r="U181" s="40">
        <f t="shared" si="1"/>
        <v>160380</v>
      </c>
      <c r="V181" s="39">
        <f t="shared" si="6"/>
        <v>4500</v>
      </c>
      <c r="W181" s="39">
        <f t="shared" si="3"/>
        <v>61.728395061728392</v>
      </c>
      <c r="X181" s="39">
        <v>9900</v>
      </c>
      <c r="Y181" s="39">
        <v>14500</v>
      </c>
      <c r="Z181" s="39">
        <v>17000</v>
      </c>
      <c r="AA181" s="41" t="s">
        <v>47</v>
      </c>
      <c r="AB181" s="42"/>
    </row>
    <row r="182" spans="1:28" ht="13.2">
      <c r="A182" s="43">
        <f t="shared" si="4"/>
        <v>180</v>
      </c>
      <c r="B182" s="43" t="s">
        <v>31</v>
      </c>
      <c r="C182" s="44" t="s">
        <v>6904</v>
      </c>
      <c r="D182" s="44" t="s">
        <v>33</v>
      </c>
      <c r="E182" s="45" t="s">
        <v>6950</v>
      </c>
      <c r="F182" s="46" t="s">
        <v>6951</v>
      </c>
      <c r="G182" s="46" t="s">
        <v>6952</v>
      </c>
      <c r="H182" s="47" t="s">
        <v>6953</v>
      </c>
      <c r="I182" s="47" t="s">
        <v>278</v>
      </c>
      <c r="J182" s="43" t="s">
        <v>279</v>
      </c>
      <c r="K182" s="47" t="s">
        <v>6954</v>
      </c>
      <c r="L182" s="47" t="s">
        <v>281</v>
      </c>
      <c r="M182" s="46" t="s">
        <v>30</v>
      </c>
      <c r="N182" s="46" t="s">
        <v>282</v>
      </c>
      <c r="O182" s="43" t="s">
        <v>283</v>
      </c>
      <c r="P182" s="43" t="s">
        <v>44</v>
      </c>
      <c r="Q182" s="43" t="s">
        <v>284</v>
      </c>
      <c r="R182" s="47" t="s">
        <v>330</v>
      </c>
      <c r="S182" s="48">
        <v>30000</v>
      </c>
      <c r="T182" s="48">
        <f t="shared" si="0"/>
        <v>18000</v>
      </c>
      <c r="U182" s="49">
        <f t="shared" si="1"/>
        <v>35640</v>
      </c>
      <c r="V182" s="48">
        <f t="shared" si="6"/>
        <v>1000</v>
      </c>
      <c r="W182" s="48">
        <f t="shared" si="3"/>
        <v>238.49607182940517</v>
      </c>
      <c r="X182" s="48">
        <v>8500</v>
      </c>
      <c r="Y182" s="48">
        <v>10500</v>
      </c>
      <c r="Z182" s="48">
        <v>12000</v>
      </c>
      <c r="AA182" s="50" t="s">
        <v>47</v>
      </c>
      <c r="AB182" s="51"/>
    </row>
    <row r="183" spans="1:28" ht="13.2">
      <c r="A183" s="34">
        <f t="shared" si="4"/>
        <v>181</v>
      </c>
      <c r="B183" s="34" t="s">
        <v>31</v>
      </c>
      <c r="C183" s="35" t="s">
        <v>6904</v>
      </c>
      <c r="D183" s="35" t="s">
        <v>33</v>
      </c>
      <c r="E183" s="36" t="s">
        <v>6955</v>
      </c>
      <c r="F183" s="37" t="s">
        <v>6956</v>
      </c>
      <c r="G183" s="37" t="s">
        <v>6957</v>
      </c>
      <c r="H183" s="38" t="s">
        <v>6958</v>
      </c>
      <c r="I183" s="38" t="s">
        <v>278</v>
      </c>
      <c r="J183" s="34" t="s">
        <v>279</v>
      </c>
      <c r="K183" s="38" t="s">
        <v>6959</v>
      </c>
      <c r="L183" s="38" t="s">
        <v>281</v>
      </c>
      <c r="M183" s="37" t="s">
        <v>30</v>
      </c>
      <c r="N183" s="37" t="s">
        <v>282</v>
      </c>
      <c r="O183" s="34" t="s">
        <v>283</v>
      </c>
      <c r="P183" s="34" t="s">
        <v>44</v>
      </c>
      <c r="Q183" s="34" t="s">
        <v>284</v>
      </c>
      <c r="R183" s="38" t="s">
        <v>346</v>
      </c>
      <c r="S183" s="39">
        <v>39000</v>
      </c>
      <c r="T183" s="39">
        <f t="shared" si="0"/>
        <v>23400</v>
      </c>
      <c r="U183" s="40">
        <f t="shared" si="1"/>
        <v>46332</v>
      </c>
      <c r="V183" s="39">
        <f t="shared" si="6"/>
        <v>1300</v>
      </c>
      <c r="W183" s="39">
        <f t="shared" si="3"/>
        <v>213.67521367521366</v>
      </c>
      <c r="X183" s="39">
        <v>9900</v>
      </c>
      <c r="Y183" s="39">
        <v>14500</v>
      </c>
      <c r="Z183" s="39">
        <v>17000</v>
      </c>
      <c r="AA183" s="41" t="s">
        <v>47</v>
      </c>
      <c r="AB183" s="42"/>
    </row>
    <row r="184" spans="1:28" ht="13.2">
      <c r="A184" s="43">
        <f t="shared" si="4"/>
        <v>182</v>
      </c>
      <c r="B184" s="43" t="s">
        <v>31</v>
      </c>
      <c r="C184" s="44" t="s">
        <v>6904</v>
      </c>
      <c r="D184" s="44" t="s">
        <v>33</v>
      </c>
      <c r="E184" s="45" t="s">
        <v>6960</v>
      </c>
      <c r="F184" s="46" t="s">
        <v>6961</v>
      </c>
      <c r="G184" s="46" t="s">
        <v>6962</v>
      </c>
      <c r="H184" s="47" t="s">
        <v>6963</v>
      </c>
      <c r="I184" s="47" t="s">
        <v>278</v>
      </c>
      <c r="J184" s="43" t="s">
        <v>279</v>
      </c>
      <c r="K184" s="47" t="s">
        <v>6964</v>
      </c>
      <c r="L184" s="47" t="s">
        <v>281</v>
      </c>
      <c r="M184" s="46" t="s">
        <v>30</v>
      </c>
      <c r="N184" s="46" t="s">
        <v>282</v>
      </c>
      <c r="O184" s="43" t="s">
        <v>283</v>
      </c>
      <c r="P184" s="43" t="s">
        <v>44</v>
      </c>
      <c r="Q184" s="43" t="s">
        <v>284</v>
      </c>
      <c r="R184" s="47" t="s">
        <v>483</v>
      </c>
      <c r="S184" s="48">
        <v>30000</v>
      </c>
      <c r="T184" s="48">
        <f t="shared" si="0"/>
        <v>18000</v>
      </c>
      <c r="U184" s="49">
        <f t="shared" si="1"/>
        <v>35640</v>
      </c>
      <c r="V184" s="48">
        <f t="shared" si="6"/>
        <v>1000</v>
      </c>
      <c r="W184" s="48">
        <f t="shared" si="3"/>
        <v>238.49607182940517</v>
      </c>
      <c r="X184" s="48">
        <v>8500</v>
      </c>
      <c r="Y184" s="48">
        <v>10500</v>
      </c>
      <c r="Z184" s="48">
        <v>12000</v>
      </c>
      <c r="AA184" s="50" t="s">
        <v>47</v>
      </c>
      <c r="AB184" s="51" t="s">
        <v>286</v>
      </c>
    </row>
    <row r="185" spans="1:28" ht="13.2">
      <c r="A185" s="34">
        <f t="shared" si="4"/>
        <v>183</v>
      </c>
      <c r="B185" s="34" t="s">
        <v>31</v>
      </c>
      <c r="C185" s="35" t="s">
        <v>6904</v>
      </c>
      <c r="D185" s="35" t="s">
        <v>33</v>
      </c>
      <c r="E185" s="36" t="s">
        <v>6965</v>
      </c>
      <c r="F185" s="37" t="s">
        <v>6966</v>
      </c>
      <c r="G185" s="37" t="s">
        <v>6967</v>
      </c>
      <c r="H185" s="38" t="s">
        <v>6968</v>
      </c>
      <c r="I185" s="38" t="s">
        <v>278</v>
      </c>
      <c r="J185" s="34" t="s">
        <v>279</v>
      </c>
      <c r="K185" s="38" t="s">
        <v>6919</v>
      </c>
      <c r="L185" s="38" t="s">
        <v>281</v>
      </c>
      <c r="M185" s="37" t="s">
        <v>30</v>
      </c>
      <c r="N185" s="37" t="s">
        <v>282</v>
      </c>
      <c r="O185" s="34" t="s">
        <v>283</v>
      </c>
      <c r="P185" s="34" t="s">
        <v>44</v>
      </c>
      <c r="Q185" s="34" t="s">
        <v>284</v>
      </c>
      <c r="R185" s="38" t="s">
        <v>292</v>
      </c>
      <c r="S185" s="39">
        <v>10000</v>
      </c>
      <c r="T185" s="39">
        <f t="shared" si="0"/>
        <v>6000</v>
      </c>
      <c r="U185" s="40">
        <f t="shared" si="1"/>
        <v>11880</v>
      </c>
      <c r="V185" s="39">
        <f t="shared" si="6"/>
        <v>333.33333333333331</v>
      </c>
      <c r="W185" s="39">
        <f t="shared" si="3"/>
        <v>580.80808080808072</v>
      </c>
      <c r="X185" s="39">
        <v>6900</v>
      </c>
      <c r="Y185" s="39">
        <v>8900</v>
      </c>
      <c r="Z185" s="39">
        <v>11000</v>
      </c>
      <c r="AA185" s="41" t="s">
        <v>47</v>
      </c>
      <c r="AB185" s="42"/>
    </row>
    <row r="186" spans="1:28" ht="13.2">
      <c r="A186" s="43">
        <f t="shared" si="4"/>
        <v>184</v>
      </c>
      <c r="B186" s="43" t="s">
        <v>31</v>
      </c>
      <c r="C186" s="44" t="s">
        <v>6904</v>
      </c>
      <c r="D186" s="44" t="s">
        <v>33</v>
      </c>
      <c r="E186" s="45" t="s">
        <v>6969</v>
      </c>
      <c r="F186" s="46" t="s">
        <v>6970</v>
      </c>
      <c r="G186" s="46" t="s">
        <v>6971</v>
      </c>
      <c r="H186" s="47" t="s">
        <v>6972</v>
      </c>
      <c r="I186" s="47" t="s">
        <v>278</v>
      </c>
      <c r="J186" s="43" t="s">
        <v>279</v>
      </c>
      <c r="K186" s="47" t="s">
        <v>6919</v>
      </c>
      <c r="L186" s="47" t="s">
        <v>281</v>
      </c>
      <c r="M186" s="46" t="s">
        <v>30</v>
      </c>
      <c r="N186" s="46" t="s">
        <v>282</v>
      </c>
      <c r="O186" s="43" t="s">
        <v>283</v>
      </c>
      <c r="P186" s="43" t="s">
        <v>44</v>
      </c>
      <c r="Q186" s="43" t="s">
        <v>284</v>
      </c>
      <c r="R186" s="47" t="s">
        <v>305</v>
      </c>
      <c r="S186" s="48">
        <v>75000</v>
      </c>
      <c r="T186" s="48">
        <f t="shared" si="0"/>
        <v>45000</v>
      </c>
      <c r="U186" s="49">
        <f t="shared" si="1"/>
        <v>89100</v>
      </c>
      <c r="V186" s="48">
        <f t="shared" si="6"/>
        <v>2500</v>
      </c>
      <c r="W186" s="48">
        <f t="shared" si="3"/>
        <v>111.1111111111111</v>
      </c>
      <c r="X186" s="48">
        <v>9900</v>
      </c>
      <c r="Y186" s="48">
        <v>14500</v>
      </c>
      <c r="Z186" s="48">
        <v>17000</v>
      </c>
      <c r="AA186" s="50" t="s">
        <v>47</v>
      </c>
      <c r="AB186" s="51"/>
    </row>
    <row r="187" spans="1:28" ht="13.2">
      <c r="A187" s="34">
        <f t="shared" si="4"/>
        <v>185</v>
      </c>
      <c r="B187" s="34" t="s">
        <v>31</v>
      </c>
      <c r="C187" s="35" t="s">
        <v>6904</v>
      </c>
      <c r="D187" s="35" t="s">
        <v>33</v>
      </c>
      <c r="E187" s="36" t="s">
        <v>6973</v>
      </c>
      <c r="F187" s="37" t="s">
        <v>6974</v>
      </c>
      <c r="G187" s="37" t="s">
        <v>6975</v>
      </c>
      <c r="H187" s="38" t="s">
        <v>6976</v>
      </c>
      <c r="I187" s="38" t="s">
        <v>278</v>
      </c>
      <c r="J187" s="34" t="s">
        <v>279</v>
      </c>
      <c r="K187" s="38" t="s">
        <v>6977</v>
      </c>
      <c r="L187" s="38" t="s">
        <v>281</v>
      </c>
      <c r="M187" s="37" t="s">
        <v>30</v>
      </c>
      <c r="N187" s="37" t="s">
        <v>282</v>
      </c>
      <c r="O187" s="34" t="s">
        <v>283</v>
      </c>
      <c r="P187" s="34" t="s">
        <v>44</v>
      </c>
      <c r="Q187" s="34" t="s">
        <v>284</v>
      </c>
      <c r="R187" s="38" t="s">
        <v>346</v>
      </c>
      <c r="S187" s="39">
        <v>90000</v>
      </c>
      <c r="T187" s="39">
        <f t="shared" si="0"/>
        <v>54000</v>
      </c>
      <c r="U187" s="40">
        <f t="shared" si="1"/>
        <v>106920</v>
      </c>
      <c r="V187" s="39">
        <f t="shared" si="6"/>
        <v>3000</v>
      </c>
      <c r="W187" s="39">
        <f t="shared" si="3"/>
        <v>92.592592592592581</v>
      </c>
      <c r="X187" s="39">
        <v>9900</v>
      </c>
      <c r="Y187" s="39">
        <v>14500</v>
      </c>
      <c r="Z187" s="39">
        <v>17000</v>
      </c>
      <c r="AA187" s="41" t="s">
        <v>47</v>
      </c>
      <c r="AB187" s="42"/>
    </row>
    <row r="188" spans="1:28" ht="13.2">
      <c r="A188" s="43">
        <f t="shared" si="4"/>
        <v>186</v>
      </c>
      <c r="B188" s="43" t="s">
        <v>31</v>
      </c>
      <c r="C188" s="44" t="s">
        <v>6904</v>
      </c>
      <c r="D188" s="44" t="s">
        <v>33</v>
      </c>
      <c r="E188" s="45" t="s">
        <v>6978</v>
      </c>
      <c r="F188" s="46" t="s">
        <v>6979</v>
      </c>
      <c r="G188" s="46" t="s">
        <v>6980</v>
      </c>
      <c r="H188" s="47" t="s">
        <v>6976</v>
      </c>
      <c r="I188" s="47" t="s">
        <v>278</v>
      </c>
      <c r="J188" s="43" t="s">
        <v>279</v>
      </c>
      <c r="K188" s="47" t="s">
        <v>6981</v>
      </c>
      <c r="L188" s="47" t="s">
        <v>281</v>
      </c>
      <c r="M188" s="46" t="s">
        <v>30</v>
      </c>
      <c r="N188" s="46" t="s">
        <v>282</v>
      </c>
      <c r="O188" s="43" t="s">
        <v>283</v>
      </c>
      <c r="P188" s="43" t="s">
        <v>44</v>
      </c>
      <c r="Q188" s="43" t="s">
        <v>284</v>
      </c>
      <c r="R188" s="47" t="s">
        <v>305</v>
      </c>
      <c r="S188" s="48">
        <v>90000</v>
      </c>
      <c r="T188" s="48">
        <f t="shared" si="0"/>
        <v>54000</v>
      </c>
      <c r="U188" s="49">
        <f t="shared" si="1"/>
        <v>106920</v>
      </c>
      <c r="V188" s="48">
        <f t="shared" si="6"/>
        <v>3000</v>
      </c>
      <c r="W188" s="48">
        <f t="shared" si="3"/>
        <v>92.592592592592581</v>
      </c>
      <c r="X188" s="48">
        <v>9900</v>
      </c>
      <c r="Y188" s="48">
        <v>14500</v>
      </c>
      <c r="Z188" s="48">
        <v>17000</v>
      </c>
      <c r="AA188" s="50" t="s">
        <v>47</v>
      </c>
      <c r="AB188" s="51"/>
    </row>
    <row r="189" spans="1:28" ht="13.2">
      <c r="A189" s="34">
        <f t="shared" si="4"/>
        <v>187</v>
      </c>
      <c r="B189" s="34" t="s">
        <v>31</v>
      </c>
      <c r="C189" s="35" t="s">
        <v>6904</v>
      </c>
      <c r="D189" s="35" t="s">
        <v>33</v>
      </c>
      <c r="E189" s="36" t="s">
        <v>6982</v>
      </c>
      <c r="F189" s="37" t="s">
        <v>6983</v>
      </c>
      <c r="G189" s="37" t="s">
        <v>6984</v>
      </c>
      <c r="H189" s="38" t="s">
        <v>6976</v>
      </c>
      <c r="I189" s="38" t="s">
        <v>278</v>
      </c>
      <c r="J189" s="34" t="s">
        <v>279</v>
      </c>
      <c r="K189" s="38" t="s">
        <v>6985</v>
      </c>
      <c r="L189" s="38" t="s">
        <v>281</v>
      </c>
      <c r="M189" s="37" t="s">
        <v>30</v>
      </c>
      <c r="N189" s="37" t="s">
        <v>282</v>
      </c>
      <c r="O189" s="34" t="s">
        <v>283</v>
      </c>
      <c r="P189" s="34" t="s">
        <v>44</v>
      </c>
      <c r="Q189" s="34" t="s">
        <v>284</v>
      </c>
      <c r="R189" s="38" t="s">
        <v>305</v>
      </c>
      <c r="S189" s="39">
        <v>90000</v>
      </c>
      <c r="T189" s="39">
        <f t="shared" si="0"/>
        <v>54000</v>
      </c>
      <c r="U189" s="40">
        <f t="shared" si="1"/>
        <v>106920</v>
      </c>
      <c r="V189" s="39">
        <f t="shared" si="6"/>
        <v>3000</v>
      </c>
      <c r="W189" s="39">
        <f t="shared" si="3"/>
        <v>92.592592592592581</v>
      </c>
      <c r="X189" s="39">
        <v>9900</v>
      </c>
      <c r="Y189" s="39">
        <v>14500</v>
      </c>
      <c r="Z189" s="39">
        <v>17000</v>
      </c>
      <c r="AA189" s="41" t="s">
        <v>47</v>
      </c>
      <c r="AB189" s="42"/>
    </row>
    <row r="190" spans="1:28" ht="13.2">
      <c r="A190" s="43">
        <f t="shared" si="4"/>
        <v>188</v>
      </c>
      <c r="B190" s="43" t="s">
        <v>31</v>
      </c>
      <c r="C190" s="44" t="s">
        <v>6904</v>
      </c>
      <c r="D190" s="44" t="s">
        <v>33</v>
      </c>
      <c r="E190" s="45" t="s">
        <v>6986</v>
      </c>
      <c r="F190" s="46" t="s">
        <v>6987</v>
      </c>
      <c r="G190" s="46" t="s">
        <v>6988</v>
      </c>
      <c r="H190" s="47" t="s">
        <v>6989</v>
      </c>
      <c r="I190" s="47" t="s">
        <v>278</v>
      </c>
      <c r="J190" s="43" t="s">
        <v>279</v>
      </c>
      <c r="K190" s="47" t="s">
        <v>6919</v>
      </c>
      <c r="L190" s="47" t="s">
        <v>281</v>
      </c>
      <c r="M190" s="46" t="s">
        <v>30</v>
      </c>
      <c r="N190" s="46" t="s">
        <v>282</v>
      </c>
      <c r="O190" s="43" t="s">
        <v>283</v>
      </c>
      <c r="P190" s="43" t="s">
        <v>44</v>
      </c>
      <c r="Q190" s="43" t="s">
        <v>284</v>
      </c>
      <c r="R190" s="47" t="s">
        <v>292</v>
      </c>
      <c r="S190" s="48">
        <v>30000</v>
      </c>
      <c r="T190" s="48">
        <f t="shared" si="0"/>
        <v>18000</v>
      </c>
      <c r="U190" s="49">
        <f t="shared" si="1"/>
        <v>35640</v>
      </c>
      <c r="V190" s="48">
        <f t="shared" si="6"/>
        <v>1000</v>
      </c>
      <c r="W190" s="48">
        <f t="shared" si="3"/>
        <v>277.77777777777777</v>
      </c>
      <c r="X190" s="48">
        <v>9900</v>
      </c>
      <c r="Y190" s="48">
        <v>14500</v>
      </c>
      <c r="Z190" s="48">
        <v>17000</v>
      </c>
      <c r="AA190" s="50" t="s">
        <v>47</v>
      </c>
      <c r="AB190" s="51"/>
    </row>
    <row r="191" spans="1:28" ht="13.2">
      <c r="A191" s="34">
        <f t="shared" si="4"/>
        <v>189</v>
      </c>
      <c r="B191" s="34" t="s">
        <v>31</v>
      </c>
      <c r="C191" s="35" t="s">
        <v>6904</v>
      </c>
      <c r="D191" s="35" t="s">
        <v>33</v>
      </c>
      <c r="E191" s="36" t="s">
        <v>6990</v>
      </c>
      <c r="F191" s="37" t="s">
        <v>6991</v>
      </c>
      <c r="G191" s="37" t="s">
        <v>6992</v>
      </c>
      <c r="H191" s="38" t="s">
        <v>6993</v>
      </c>
      <c r="I191" s="38" t="s">
        <v>278</v>
      </c>
      <c r="J191" s="34" t="s">
        <v>279</v>
      </c>
      <c r="K191" s="38" t="s">
        <v>6994</v>
      </c>
      <c r="L191" s="38" t="s">
        <v>281</v>
      </c>
      <c r="M191" s="37" t="s">
        <v>30</v>
      </c>
      <c r="N191" s="37" t="s">
        <v>282</v>
      </c>
      <c r="O191" s="34" t="s">
        <v>283</v>
      </c>
      <c r="P191" s="34" t="s">
        <v>44</v>
      </c>
      <c r="Q191" s="34" t="s">
        <v>284</v>
      </c>
      <c r="R191" s="38" t="s">
        <v>285</v>
      </c>
      <c r="S191" s="39">
        <v>75000</v>
      </c>
      <c r="T191" s="39">
        <f t="shared" si="0"/>
        <v>45000</v>
      </c>
      <c r="U191" s="40">
        <f t="shared" si="1"/>
        <v>89100</v>
      </c>
      <c r="V191" s="39">
        <f t="shared" si="6"/>
        <v>2500</v>
      </c>
      <c r="W191" s="39">
        <f t="shared" si="3"/>
        <v>111.1111111111111</v>
      </c>
      <c r="X191" s="39">
        <v>9900</v>
      </c>
      <c r="Y191" s="39">
        <v>14500</v>
      </c>
      <c r="Z191" s="39">
        <v>17000</v>
      </c>
      <c r="AA191" s="41" t="s">
        <v>47</v>
      </c>
      <c r="AB191" s="42"/>
    </row>
    <row r="192" spans="1:28" ht="13.2">
      <c r="A192" s="43">
        <f t="shared" si="4"/>
        <v>190</v>
      </c>
      <c r="B192" s="43" t="s">
        <v>31</v>
      </c>
      <c r="C192" s="44" t="s">
        <v>6904</v>
      </c>
      <c r="D192" s="44" t="s">
        <v>33</v>
      </c>
      <c r="E192" s="45" t="s">
        <v>6995</v>
      </c>
      <c r="F192" s="46" t="s">
        <v>6996</v>
      </c>
      <c r="G192" s="46" t="s">
        <v>6997</v>
      </c>
      <c r="H192" s="47" t="s">
        <v>6998</v>
      </c>
      <c r="I192" s="47" t="s">
        <v>278</v>
      </c>
      <c r="J192" s="43" t="s">
        <v>279</v>
      </c>
      <c r="K192" s="47" t="s">
        <v>6999</v>
      </c>
      <c r="L192" s="47" t="s">
        <v>281</v>
      </c>
      <c r="M192" s="46" t="s">
        <v>30</v>
      </c>
      <c r="N192" s="46" t="s">
        <v>282</v>
      </c>
      <c r="O192" s="43" t="s">
        <v>283</v>
      </c>
      <c r="P192" s="43" t="s">
        <v>44</v>
      </c>
      <c r="Q192" s="43" t="s">
        <v>284</v>
      </c>
      <c r="R192" s="47" t="s">
        <v>1292</v>
      </c>
      <c r="S192" s="48">
        <v>12000</v>
      </c>
      <c r="T192" s="48">
        <f t="shared" si="0"/>
        <v>7200</v>
      </c>
      <c r="U192" s="49">
        <f t="shared" si="1"/>
        <v>14256</v>
      </c>
      <c r="V192" s="48">
        <f t="shared" si="6"/>
        <v>400</v>
      </c>
      <c r="W192" s="48">
        <f t="shared" si="3"/>
        <v>420.8754208754209</v>
      </c>
      <c r="X192" s="48">
        <v>6000</v>
      </c>
      <c r="Y192" s="48">
        <v>8000</v>
      </c>
      <c r="Z192" s="48">
        <v>10500</v>
      </c>
      <c r="AA192" s="50" t="s">
        <v>47</v>
      </c>
      <c r="AB192" s="51" t="s">
        <v>286</v>
      </c>
    </row>
    <row r="193" spans="1:28" ht="13.2">
      <c r="A193" s="34">
        <f t="shared" si="4"/>
        <v>191</v>
      </c>
      <c r="B193" s="34" t="s">
        <v>31</v>
      </c>
      <c r="C193" s="35" t="s">
        <v>6904</v>
      </c>
      <c r="D193" s="35" t="s">
        <v>33</v>
      </c>
      <c r="E193" s="36" t="s">
        <v>7000</v>
      </c>
      <c r="F193" s="37" t="s">
        <v>7001</v>
      </c>
      <c r="G193" s="37" t="s">
        <v>7002</v>
      </c>
      <c r="H193" s="38" t="s">
        <v>7003</v>
      </c>
      <c r="I193" s="38" t="s">
        <v>278</v>
      </c>
      <c r="J193" s="34" t="s">
        <v>279</v>
      </c>
      <c r="K193" s="38" t="s">
        <v>6919</v>
      </c>
      <c r="L193" s="38" t="s">
        <v>281</v>
      </c>
      <c r="M193" s="37" t="s">
        <v>30</v>
      </c>
      <c r="N193" s="37" t="s">
        <v>282</v>
      </c>
      <c r="O193" s="34" t="s">
        <v>283</v>
      </c>
      <c r="P193" s="34" t="s">
        <v>44</v>
      </c>
      <c r="Q193" s="34" t="s">
        <v>284</v>
      </c>
      <c r="R193" s="38" t="s">
        <v>292</v>
      </c>
      <c r="S193" s="39">
        <v>90000</v>
      </c>
      <c r="T193" s="39">
        <f t="shared" si="0"/>
        <v>54000</v>
      </c>
      <c r="U193" s="40">
        <f t="shared" si="1"/>
        <v>106920</v>
      </c>
      <c r="V193" s="39">
        <f t="shared" si="6"/>
        <v>3000</v>
      </c>
      <c r="W193" s="39">
        <f t="shared" si="3"/>
        <v>92.592592592592581</v>
      </c>
      <c r="X193" s="39">
        <v>9900</v>
      </c>
      <c r="Y193" s="39">
        <v>14500</v>
      </c>
      <c r="Z193" s="39">
        <v>17000</v>
      </c>
      <c r="AA193" s="41" t="s">
        <v>47</v>
      </c>
      <c r="AB193" s="42"/>
    </row>
    <row r="194" spans="1:28" ht="13.2">
      <c r="A194" s="43">
        <f t="shared" si="4"/>
        <v>192</v>
      </c>
      <c r="B194" s="43" t="s">
        <v>31</v>
      </c>
      <c r="C194" s="44" t="s">
        <v>6904</v>
      </c>
      <c r="D194" s="44" t="s">
        <v>33</v>
      </c>
      <c r="E194" s="45" t="s">
        <v>7004</v>
      </c>
      <c r="F194" s="46" t="s">
        <v>7005</v>
      </c>
      <c r="G194" s="46" t="s">
        <v>7006</v>
      </c>
      <c r="H194" s="47" t="s">
        <v>7007</v>
      </c>
      <c r="I194" s="47" t="s">
        <v>278</v>
      </c>
      <c r="J194" s="43" t="s">
        <v>279</v>
      </c>
      <c r="K194" s="47" t="s">
        <v>7008</v>
      </c>
      <c r="L194" s="47" t="s">
        <v>281</v>
      </c>
      <c r="M194" s="46" t="s">
        <v>30</v>
      </c>
      <c r="N194" s="46" t="s">
        <v>282</v>
      </c>
      <c r="O194" s="43" t="s">
        <v>283</v>
      </c>
      <c r="P194" s="43" t="s">
        <v>44</v>
      </c>
      <c r="Q194" s="43" t="s">
        <v>284</v>
      </c>
      <c r="R194" s="47" t="s">
        <v>494</v>
      </c>
      <c r="S194" s="48">
        <v>90000</v>
      </c>
      <c r="T194" s="48">
        <f t="shared" si="0"/>
        <v>54000</v>
      </c>
      <c r="U194" s="49">
        <f t="shared" si="1"/>
        <v>106920</v>
      </c>
      <c r="V194" s="48">
        <f t="shared" si="6"/>
        <v>3000</v>
      </c>
      <c r="W194" s="48">
        <f t="shared" si="3"/>
        <v>92.592592592592581</v>
      </c>
      <c r="X194" s="48">
        <v>9900</v>
      </c>
      <c r="Y194" s="48">
        <v>14500</v>
      </c>
      <c r="Z194" s="48">
        <v>17000</v>
      </c>
      <c r="AA194" s="50" t="s">
        <v>47</v>
      </c>
      <c r="AB194" s="51"/>
    </row>
    <row r="195" spans="1:28" ht="13.2">
      <c r="A195" s="34">
        <f t="shared" si="4"/>
        <v>193</v>
      </c>
      <c r="B195" s="34" t="s">
        <v>31</v>
      </c>
      <c r="C195" s="35" t="s">
        <v>6904</v>
      </c>
      <c r="D195" s="35" t="s">
        <v>33</v>
      </c>
      <c r="E195" s="36" t="s">
        <v>7009</v>
      </c>
      <c r="F195" s="37" t="s">
        <v>7010</v>
      </c>
      <c r="G195" s="37" t="s">
        <v>7011</v>
      </c>
      <c r="H195" s="38" t="s">
        <v>7012</v>
      </c>
      <c r="I195" s="38" t="s">
        <v>278</v>
      </c>
      <c r="J195" s="34" t="s">
        <v>279</v>
      </c>
      <c r="K195" s="38" t="s">
        <v>7013</v>
      </c>
      <c r="L195" s="38" t="s">
        <v>281</v>
      </c>
      <c r="M195" s="37" t="s">
        <v>30</v>
      </c>
      <c r="N195" s="37" t="s">
        <v>282</v>
      </c>
      <c r="O195" s="34" t="s">
        <v>283</v>
      </c>
      <c r="P195" s="34" t="s">
        <v>44</v>
      </c>
      <c r="Q195" s="34" t="s">
        <v>284</v>
      </c>
      <c r="R195" s="38" t="s">
        <v>1548</v>
      </c>
      <c r="S195" s="39">
        <v>141000</v>
      </c>
      <c r="T195" s="39">
        <f t="shared" si="0"/>
        <v>84600</v>
      </c>
      <c r="U195" s="40">
        <f t="shared" si="1"/>
        <v>167508</v>
      </c>
      <c r="V195" s="39">
        <f t="shared" si="6"/>
        <v>4700</v>
      </c>
      <c r="W195" s="39">
        <f t="shared" si="3"/>
        <v>59.101654846335698</v>
      </c>
      <c r="X195" s="39">
        <v>9900</v>
      </c>
      <c r="Y195" s="39">
        <v>14500</v>
      </c>
      <c r="Z195" s="39">
        <v>17000</v>
      </c>
      <c r="AA195" s="41" t="s">
        <v>47</v>
      </c>
      <c r="AB195" s="42"/>
    </row>
    <row r="196" spans="1:28" ht="13.2">
      <c r="A196" s="43">
        <f t="shared" si="4"/>
        <v>194</v>
      </c>
      <c r="B196" s="44" t="s">
        <v>31</v>
      </c>
      <c r="C196" s="44" t="s">
        <v>6904</v>
      </c>
      <c r="D196" s="44" t="s">
        <v>33</v>
      </c>
      <c r="E196" s="45" t="s">
        <v>7014</v>
      </c>
      <c r="F196" s="46" t="s">
        <v>7015</v>
      </c>
      <c r="G196" s="46" t="s">
        <v>7016</v>
      </c>
      <c r="H196" s="47" t="s">
        <v>7017</v>
      </c>
      <c r="I196" s="47" t="s">
        <v>278</v>
      </c>
      <c r="J196" s="43" t="s">
        <v>279</v>
      </c>
      <c r="K196" s="47" t="s">
        <v>7018</v>
      </c>
      <c r="L196" s="47" t="s">
        <v>281</v>
      </c>
      <c r="M196" s="46">
        <v>1</v>
      </c>
      <c r="N196" s="46" t="s">
        <v>282</v>
      </c>
      <c r="O196" s="43" t="s">
        <v>283</v>
      </c>
      <c r="P196" s="43" t="s">
        <v>44</v>
      </c>
      <c r="Q196" s="43" t="s">
        <v>284</v>
      </c>
      <c r="R196" s="47" t="s">
        <v>292</v>
      </c>
      <c r="S196" s="48">
        <v>450000</v>
      </c>
      <c r="T196" s="48">
        <f t="shared" si="0"/>
        <v>270000</v>
      </c>
      <c r="U196" s="49">
        <f t="shared" si="1"/>
        <v>534600</v>
      </c>
      <c r="V196" s="48">
        <f t="shared" si="6"/>
        <v>15000</v>
      </c>
      <c r="W196" s="48">
        <f t="shared" si="3"/>
        <v>18.705574261129819</v>
      </c>
      <c r="X196" s="48">
        <v>10000</v>
      </c>
      <c r="Y196" s="48">
        <v>14500</v>
      </c>
      <c r="Z196" s="48">
        <v>17000</v>
      </c>
      <c r="AA196" s="56" t="s">
        <v>47</v>
      </c>
      <c r="AB196" s="51"/>
    </row>
    <row r="197" spans="1:28" ht="13.2">
      <c r="A197" s="34">
        <f t="shared" si="4"/>
        <v>195</v>
      </c>
      <c r="B197" s="34" t="s">
        <v>31</v>
      </c>
      <c r="C197" s="35" t="s">
        <v>6904</v>
      </c>
      <c r="D197" s="35" t="s">
        <v>33</v>
      </c>
      <c r="E197" s="36" t="s">
        <v>7019</v>
      </c>
      <c r="F197" s="37" t="s">
        <v>7020</v>
      </c>
      <c r="G197" s="37" t="s">
        <v>7021</v>
      </c>
      <c r="H197" s="38" t="s">
        <v>7022</v>
      </c>
      <c r="I197" s="38" t="s">
        <v>278</v>
      </c>
      <c r="J197" s="34" t="s">
        <v>279</v>
      </c>
      <c r="K197" s="38" t="s">
        <v>7023</v>
      </c>
      <c r="L197" s="38" t="s">
        <v>281</v>
      </c>
      <c r="M197" s="37" t="s">
        <v>30</v>
      </c>
      <c r="N197" s="37" t="s">
        <v>282</v>
      </c>
      <c r="O197" s="34" t="s">
        <v>283</v>
      </c>
      <c r="P197" s="34" t="s">
        <v>44</v>
      </c>
      <c r="Q197" s="34" t="s">
        <v>284</v>
      </c>
      <c r="R197" s="38" t="s">
        <v>46</v>
      </c>
      <c r="S197" s="39">
        <v>165000</v>
      </c>
      <c r="T197" s="39">
        <f t="shared" si="0"/>
        <v>99000</v>
      </c>
      <c r="U197" s="40">
        <f t="shared" si="1"/>
        <v>196020</v>
      </c>
      <c r="V197" s="39">
        <f t="shared" si="6"/>
        <v>5500</v>
      </c>
      <c r="W197" s="39">
        <f t="shared" si="3"/>
        <v>43.362922150800941</v>
      </c>
      <c r="X197" s="39">
        <v>8500</v>
      </c>
      <c r="Y197" s="39">
        <v>10500</v>
      </c>
      <c r="Z197" s="39">
        <v>12000</v>
      </c>
      <c r="AA197" s="41" t="s">
        <v>47</v>
      </c>
      <c r="AB197" s="42" t="s">
        <v>299</v>
      </c>
    </row>
    <row r="198" spans="1:28" ht="13.2">
      <c r="A198" s="43">
        <f t="shared" si="4"/>
        <v>196</v>
      </c>
      <c r="B198" s="43" t="s">
        <v>31</v>
      </c>
      <c r="C198" s="44" t="s">
        <v>6904</v>
      </c>
      <c r="D198" s="44" t="s">
        <v>33</v>
      </c>
      <c r="E198" s="45" t="s">
        <v>7024</v>
      </c>
      <c r="F198" s="46" t="s">
        <v>7025</v>
      </c>
      <c r="G198" s="46" t="s">
        <v>7026</v>
      </c>
      <c r="H198" s="47" t="s">
        <v>7027</v>
      </c>
      <c r="I198" s="47" t="s">
        <v>278</v>
      </c>
      <c r="J198" s="43" t="s">
        <v>279</v>
      </c>
      <c r="K198" s="47" t="s">
        <v>7028</v>
      </c>
      <c r="L198" s="47" t="s">
        <v>281</v>
      </c>
      <c r="M198" s="46" t="s">
        <v>30</v>
      </c>
      <c r="N198" s="46" t="s">
        <v>282</v>
      </c>
      <c r="O198" s="43" t="s">
        <v>283</v>
      </c>
      <c r="P198" s="43" t="s">
        <v>44</v>
      </c>
      <c r="Q198" s="43" t="s">
        <v>284</v>
      </c>
      <c r="R198" s="47" t="s">
        <v>501</v>
      </c>
      <c r="S198" s="48">
        <v>90000</v>
      </c>
      <c r="T198" s="48">
        <f t="shared" si="0"/>
        <v>54000</v>
      </c>
      <c r="U198" s="49">
        <f t="shared" si="1"/>
        <v>106920</v>
      </c>
      <c r="V198" s="48">
        <f t="shared" si="6"/>
        <v>3000</v>
      </c>
      <c r="W198" s="48">
        <f t="shared" si="3"/>
        <v>92.592592592592581</v>
      </c>
      <c r="X198" s="48">
        <v>9900</v>
      </c>
      <c r="Y198" s="48">
        <v>14500</v>
      </c>
      <c r="Z198" s="48">
        <v>17000</v>
      </c>
      <c r="AA198" s="50" t="s">
        <v>47</v>
      </c>
      <c r="AB198" s="51"/>
    </row>
    <row r="199" spans="1:28" ht="13.2">
      <c r="A199" s="34">
        <f t="shared" si="4"/>
        <v>197</v>
      </c>
      <c r="B199" s="34" t="s">
        <v>31</v>
      </c>
      <c r="C199" s="35" t="s">
        <v>6904</v>
      </c>
      <c r="D199" s="35" t="s">
        <v>33</v>
      </c>
      <c r="E199" s="36" t="s">
        <v>7029</v>
      </c>
      <c r="F199" s="37" t="s">
        <v>7030</v>
      </c>
      <c r="G199" s="37" t="s">
        <v>7031</v>
      </c>
      <c r="H199" s="38" t="s">
        <v>7032</v>
      </c>
      <c r="I199" s="38" t="s">
        <v>278</v>
      </c>
      <c r="J199" s="34" t="s">
        <v>279</v>
      </c>
      <c r="K199" s="38" t="s">
        <v>7033</v>
      </c>
      <c r="L199" s="38" t="s">
        <v>281</v>
      </c>
      <c r="M199" s="37">
        <v>1</v>
      </c>
      <c r="N199" s="37" t="s">
        <v>282</v>
      </c>
      <c r="O199" s="34" t="s">
        <v>283</v>
      </c>
      <c r="P199" s="34" t="s">
        <v>44</v>
      </c>
      <c r="Q199" s="34" t="s">
        <v>284</v>
      </c>
      <c r="R199" s="38" t="s">
        <v>46</v>
      </c>
      <c r="S199" s="39">
        <v>90000</v>
      </c>
      <c r="T199" s="39">
        <f t="shared" si="0"/>
        <v>54000</v>
      </c>
      <c r="U199" s="40">
        <f t="shared" si="1"/>
        <v>106920</v>
      </c>
      <c r="V199" s="39">
        <f t="shared" si="6"/>
        <v>3000</v>
      </c>
      <c r="W199" s="39">
        <f t="shared" si="3"/>
        <v>92.592592592592581</v>
      </c>
      <c r="X199" s="39">
        <v>9900</v>
      </c>
      <c r="Y199" s="39">
        <v>14500</v>
      </c>
      <c r="Z199" s="39">
        <v>17000</v>
      </c>
      <c r="AA199" s="52" t="s">
        <v>47</v>
      </c>
      <c r="AB199" s="42" t="s">
        <v>286</v>
      </c>
    </row>
    <row r="200" spans="1:28" ht="13.2">
      <c r="A200" s="43">
        <f t="shared" si="4"/>
        <v>198</v>
      </c>
      <c r="B200" s="44" t="s">
        <v>31</v>
      </c>
      <c r="C200" s="44" t="s">
        <v>6904</v>
      </c>
      <c r="D200" s="44" t="s">
        <v>33</v>
      </c>
      <c r="E200" s="45" t="s">
        <v>7034</v>
      </c>
      <c r="F200" s="46" t="s">
        <v>7035</v>
      </c>
      <c r="G200" s="46" t="s">
        <v>7036</v>
      </c>
      <c r="H200" s="47" t="s">
        <v>7037</v>
      </c>
      <c r="I200" s="47" t="s">
        <v>278</v>
      </c>
      <c r="J200" s="43" t="s">
        <v>279</v>
      </c>
      <c r="K200" s="47" t="s">
        <v>7038</v>
      </c>
      <c r="L200" s="47" t="s">
        <v>281</v>
      </c>
      <c r="M200" s="46">
        <v>1</v>
      </c>
      <c r="N200" s="46" t="s">
        <v>282</v>
      </c>
      <c r="O200" s="43" t="s">
        <v>283</v>
      </c>
      <c r="P200" s="43" t="s">
        <v>44</v>
      </c>
      <c r="Q200" s="43" t="s">
        <v>284</v>
      </c>
      <c r="R200" s="47" t="s">
        <v>298</v>
      </c>
      <c r="S200" s="48">
        <v>90000</v>
      </c>
      <c r="T200" s="48">
        <f t="shared" si="0"/>
        <v>54000</v>
      </c>
      <c r="U200" s="49">
        <f t="shared" si="1"/>
        <v>106920</v>
      </c>
      <c r="V200" s="48">
        <f t="shared" si="6"/>
        <v>3000</v>
      </c>
      <c r="W200" s="48">
        <f t="shared" si="3"/>
        <v>84.17508417508418</v>
      </c>
      <c r="X200" s="48">
        <v>9000</v>
      </c>
      <c r="Y200" s="48">
        <v>14500</v>
      </c>
      <c r="Z200" s="48">
        <v>17000</v>
      </c>
      <c r="AA200" s="56" t="s">
        <v>47</v>
      </c>
      <c r="AB200" s="51"/>
    </row>
    <row r="201" spans="1:28" ht="13.2">
      <c r="A201" s="34">
        <f t="shared" si="4"/>
        <v>199</v>
      </c>
      <c r="B201" s="35" t="s">
        <v>31</v>
      </c>
      <c r="C201" s="35" t="s">
        <v>6904</v>
      </c>
      <c r="D201" s="35" t="s">
        <v>33</v>
      </c>
      <c r="E201" s="36" t="s">
        <v>8107</v>
      </c>
      <c r="F201" s="37" t="s">
        <v>8108</v>
      </c>
      <c r="G201" s="37" t="s">
        <v>8109</v>
      </c>
      <c r="H201" s="38" t="s">
        <v>8110</v>
      </c>
      <c r="I201" s="38" t="s">
        <v>590</v>
      </c>
      <c r="J201" s="34" t="s">
        <v>279</v>
      </c>
      <c r="K201" s="38" t="s">
        <v>8111</v>
      </c>
      <c r="L201" s="38" t="s">
        <v>281</v>
      </c>
      <c r="M201" s="37">
        <v>1</v>
      </c>
      <c r="N201" s="37" t="s">
        <v>282</v>
      </c>
      <c r="O201" s="34" t="s">
        <v>283</v>
      </c>
      <c r="P201" s="34" t="s">
        <v>44</v>
      </c>
      <c r="Q201" s="34" t="s">
        <v>284</v>
      </c>
      <c r="R201" s="38" t="s">
        <v>3486</v>
      </c>
      <c r="S201" s="39">
        <v>15000</v>
      </c>
      <c r="T201" s="39">
        <f t="shared" si="0"/>
        <v>9000</v>
      </c>
      <c r="U201" s="40">
        <f t="shared" si="1"/>
        <v>17820</v>
      </c>
      <c r="V201" s="39">
        <f t="shared" si="6"/>
        <v>500</v>
      </c>
      <c r="W201" s="39">
        <f t="shared" si="3"/>
        <v>280.58361391694723</v>
      </c>
      <c r="X201" s="39">
        <v>5000</v>
      </c>
      <c r="Y201" s="39">
        <v>6500</v>
      </c>
      <c r="Z201" s="39">
        <v>7000</v>
      </c>
      <c r="AA201" s="52" t="s">
        <v>47</v>
      </c>
      <c r="AB201" s="42"/>
    </row>
    <row r="202" spans="1:28" ht="13.2">
      <c r="A202" s="43">
        <f t="shared" si="4"/>
        <v>200</v>
      </c>
      <c r="B202" s="43" t="s">
        <v>31</v>
      </c>
      <c r="C202" s="44" t="s">
        <v>8112</v>
      </c>
      <c r="D202" s="44" t="s">
        <v>8113</v>
      </c>
      <c r="E202" s="45" t="s">
        <v>8114</v>
      </c>
      <c r="F202" s="46" t="s">
        <v>8115</v>
      </c>
      <c r="G202" s="46" t="s">
        <v>8116</v>
      </c>
      <c r="H202" s="47" t="s">
        <v>8117</v>
      </c>
      <c r="I202" s="47" t="s">
        <v>278</v>
      </c>
      <c r="J202" s="43" t="s">
        <v>279</v>
      </c>
      <c r="K202" s="47" t="s">
        <v>8118</v>
      </c>
      <c r="L202" s="47" t="s">
        <v>281</v>
      </c>
      <c r="M202" s="46" t="s">
        <v>30</v>
      </c>
      <c r="N202" s="46" t="s">
        <v>282</v>
      </c>
      <c r="O202" s="43" t="s">
        <v>283</v>
      </c>
      <c r="P202" s="43" t="s">
        <v>44</v>
      </c>
      <c r="Q202" s="43" t="s">
        <v>284</v>
      </c>
      <c r="R202" s="47" t="s">
        <v>8119</v>
      </c>
      <c r="S202" s="48">
        <v>60000</v>
      </c>
      <c r="T202" s="48">
        <f t="shared" si="0"/>
        <v>36000</v>
      </c>
      <c r="U202" s="49">
        <f t="shared" si="1"/>
        <v>71280</v>
      </c>
      <c r="V202" s="48">
        <f t="shared" si="6"/>
        <v>2000</v>
      </c>
      <c r="W202" s="48">
        <f t="shared" si="3"/>
        <v>56.116722783389449</v>
      </c>
      <c r="X202" s="48">
        <v>4000</v>
      </c>
      <c r="Y202" s="48">
        <v>5000</v>
      </c>
      <c r="Z202" s="48">
        <v>5500</v>
      </c>
      <c r="AA202" s="50" t="s">
        <v>47</v>
      </c>
      <c r="AB202" s="51"/>
    </row>
    <row r="203" spans="1:28" ht="13.2">
      <c r="A203" s="34">
        <f t="shared" si="4"/>
        <v>201</v>
      </c>
      <c r="B203" s="35" t="s">
        <v>31</v>
      </c>
      <c r="C203" s="35" t="s">
        <v>8112</v>
      </c>
      <c r="D203" s="35" t="s">
        <v>8113</v>
      </c>
      <c r="E203" s="36" t="s">
        <v>8120</v>
      </c>
      <c r="F203" s="37" t="s">
        <v>8121</v>
      </c>
      <c r="G203" s="37" t="s">
        <v>8122</v>
      </c>
      <c r="H203" s="38" t="s">
        <v>8123</v>
      </c>
      <c r="I203" s="38" t="s">
        <v>278</v>
      </c>
      <c r="J203" s="34" t="s">
        <v>279</v>
      </c>
      <c r="K203" s="38" t="s">
        <v>8124</v>
      </c>
      <c r="L203" s="38" t="s">
        <v>281</v>
      </c>
      <c r="M203" s="37">
        <v>1</v>
      </c>
      <c r="N203" s="37" t="s">
        <v>282</v>
      </c>
      <c r="O203" s="34" t="s">
        <v>283</v>
      </c>
      <c r="P203" s="34" t="s">
        <v>44</v>
      </c>
      <c r="Q203" s="34" t="s">
        <v>284</v>
      </c>
      <c r="R203" s="38" t="s">
        <v>298</v>
      </c>
      <c r="S203" s="39">
        <v>60000</v>
      </c>
      <c r="T203" s="39">
        <f t="shared" si="0"/>
        <v>36000</v>
      </c>
      <c r="U203" s="40">
        <f t="shared" si="1"/>
        <v>71280</v>
      </c>
      <c r="V203" s="39">
        <f t="shared" si="6"/>
        <v>2000</v>
      </c>
      <c r="W203" s="39">
        <f t="shared" si="3"/>
        <v>56.116722783389449</v>
      </c>
      <c r="X203" s="39">
        <v>4000</v>
      </c>
      <c r="Y203" s="39">
        <v>5000</v>
      </c>
      <c r="Z203" s="39">
        <v>5500</v>
      </c>
      <c r="AA203" s="52" t="s">
        <v>47</v>
      </c>
      <c r="AB203" s="42"/>
    </row>
    <row r="204" spans="1:28" ht="13.2">
      <c r="A204" s="43">
        <f t="shared" si="4"/>
        <v>202</v>
      </c>
      <c r="B204" s="44" t="s">
        <v>31</v>
      </c>
      <c r="C204" s="44" t="s">
        <v>8187</v>
      </c>
      <c r="D204" s="44" t="s">
        <v>8113</v>
      </c>
      <c r="E204" s="45" t="s">
        <v>8188</v>
      </c>
      <c r="F204" s="46" t="s">
        <v>8189</v>
      </c>
      <c r="G204" s="46" t="s">
        <v>8190</v>
      </c>
      <c r="H204" s="47" t="s">
        <v>8191</v>
      </c>
      <c r="I204" s="47" t="s">
        <v>278</v>
      </c>
      <c r="J204" s="43" t="s">
        <v>279</v>
      </c>
      <c r="K204" s="47" t="s">
        <v>8192</v>
      </c>
      <c r="L204" s="47" t="s">
        <v>281</v>
      </c>
      <c r="M204" s="46">
        <v>1</v>
      </c>
      <c r="N204" s="46" t="s">
        <v>956</v>
      </c>
      <c r="O204" s="43" t="s">
        <v>283</v>
      </c>
      <c r="P204" s="43" t="s">
        <v>44</v>
      </c>
      <c r="Q204" s="43" t="s">
        <v>284</v>
      </c>
      <c r="R204" s="47" t="s">
        <v>494</v>
      </c>
      <c r="S204" s="48">
        <v>330000</v>
      </c>
      <c r="T204" s="48">
        <f t="shared" si="0"/>
        <v>198000</v>
      </c>
      <c r="U204" s="49">
        <f t="shared" si="1"/>
        <v>392040</v>
      </c>
      <c r="V204" s="48">
        <f t="shared" si="6"/>
        <v>11000</v>
      </c>
      <c r="W204" s="48">
        <f t="shared" si="3"/>
        <v>10.203040506070808</v>
      </c>
      <c r="X204" s="48">
        <v>4000</v>
      </c>
      <c r="Y204" s="48">
        <v>5000</v>
      </c>
      <c r="Z204" s="48">
        <v>5500</v>
      </c>
      <c r="AA204" s="56" t="s">
        <v>47</v>
      </c>
      <c r="AB204" s="51"/>
    </row>
    <row r="205" spans="1:28" ht="13.2">
      <c r="A205" s="34">
        <f t="shared" si="4"/>
        <v>203</v>
      </c>
      <c r="B205" s="34" t="s">
        <v>31</v>
      </c>
      <c r="C205" s="35" t="s">
        <v>8193</v>
      </c>
      <c r="D205" s="35" t="s">
        <v>8194</v>
      </c>
      <c r="E205" s="36" t="s">
        <v>8195</v>
      </c>
      <c r="F205" s="37" t="s">
        <v>8196</v>
      </c>
      <c r="G205" s="37" t="s">
        <v>8197</v>
      </c>
      <c r="H205" s="38" t="s">
        <v>8198</v>
      </c>
      <c r="I205" s="38" t="s">
        <v>278</v>
      </c>
      <c r="J205" s="34" t="s">
        <v>279</v>
      </c>
      <c r="K205" s="38" t="s">
        <v>8199</v>
      </c>
      <c r="L205" s="38" t="s">
        <v>281</v>
      </c>
      <c r="M205" s="37" t="s">
        <v>30</v>
      </c>
      <c r="N205" s="37" t="s">
        <v>282</v>
      </c>
      <c r="O205" s="34" t="s">
        <v>283</v>
      </c>
      <c r="P205" s="34" t="s">
        <v>44</v>
      </c>
      <c r="Q205" s="34" t="s">
        <v>284</v>
      </c>
      <c r="R205" s="38" t="s">
        <v>46</v>
      </c>
      <c r="S205" s="39">
        <v>75000</v>
      </c>
      <c r="T205" s="39">
        <f t="shared" si="0"/>
        <v>45000</v>
      </c>
      <c r="U205" s="40">
        <f t="shared" si="1"/>
        <v>89100</v>
      </c>
      <c r="V205" s="39">
        <f t="shared" si="6"/>
        <v>2500</v>
      </c>
      <c r="W205" s="39">
        <f t="shared" si="3"/>
        <v>44.893378226711555</v>
      </c>
      <c r="X205" s="39">
        <v>4000</v>
      </c>
      <c r="Y205" s="39">
        <v>5000</v>
      </c>
      <c r="Z205" s="39">
        <v>5500</v>
      </c>
      <c r="AA205" s="41" t="s">
        <v>47</v>
      </c>
      <c r="AB205" s="42"/>
    </row>
    <row r="206" spans="1:28" ht="13.2">
      <c r="A206" s="43">
        <f t="shared" si="4"/>
        <v>204</v>
      </c>
      <c r="B206" s="43" t="s">
        <v>31</v>
      </c>
      <c r="C206" s="44" t="s">
        <v>8193</v>
      </c>
      <c r="D206" s="44" t="s">
        <v>8194</v>
      </c>
      <c r="E206" s="45" t="s">
        <v>8200</v>
      </c>
      <c r="F206" s="46" t="s">
        <v>8201</v>
      </c>
      <c r="G206" s="46" t="s">
        <v>8202</v>
      </c>
      <c r="H206" s="47" t="s">
        <v>8203</v>
      </c>
      <c r="I206" s="47" t="s">
        <v>278</v>
      </c>
      <c r="J206" s="43" t="s">
        <v>279</v>
      </c>
      <c r="K206" s="47" t="s">
        <v>8204</v>
      </c>
      <c r="L206" s="47" t="s">
        <v>281</v>
      </c>
      <c r="M206" s="46" t="s">
        <v>30</v>
      </c>
      <c r="N206" s="46" t="s">
        <v>282</v>
      </c>
      <c r="O206" s="43" t="s">
        <v>283</v>
      </c>
      <c r="P206" s="43" t="s">
        <v>44</v>
      </c>
      <c r="Q206" s="43" t="s">
        <v>284</v>
      </c>
      <c r="R206" s="47" t="s">
        <v>494</v>
      </c>
      <c r="S206" s="48">
        <v>75000</v>
      </c>
      <c r="T206" s="48">
        <f t="shared" si="0"/>
        <v>45000</v>
      </c>
      <c r="U206" s="49">
        <f t="shared" si="1"/>
        <v>89100</v>
      </c>
      <c r="V206" s="48">
        <f t="shared" si="6"/>
        <v>2500</v>
      </c>
      <c r="W206" s="48">
        <f t="shared" si="3"/>
        <v>44.893378226711555</v>
      </c>
      <c r="X206" s="48">
        <v>4000</v>
      </c>
      <c r="Y206" s="48">
        <v>5000</v>
      </c>
      <c r="Z206" s="48">
        <v>5500</v>
      </c>
      <c r="AA206" s="50" t="s">
        <v>47</v>
      </c>
      <c r="AB206" s="51"/>
    </row>
    <row r="207" spans="1:28" ht="13.2">
      <c r="A207" s="34">
        <f t="shared" si="4"/>
        <v>205</v>
      </c>
      <c r="B207" s="34" t="s">
        <v>31</v>
      </c>
      <c r="C207" s="35" t="s">
        <v>8193</v>
      </c>
      <c r="D207" s="35" t="s">
        <v>8194</v>
      </c>
      <c r="E207" s="36" t="s">
        <v>10561</v>
      </c>
      <c r="F207" s="37" t="s">
        <v>10562</v>
      </c>
      <c r="G207" s="37" t="s">
        <v>10563</v>
      </c>
      <c r="H207" s="38" t="s">
        <v>10564</v>
      </c>
      <c r="I207" s="38" t="s">
        <v>590</v>
      </c>
      <c r="J207" s="34" t="s">
        <v>279</v>
      </c>
      <c r="K207" s="38" t="s">
        <v>10565</v>
      </c>
      <c r="L207" s="38" t="s">
        <v>70</v>
      </c>
      <c r="M207" s="37" t="s">
        <v>30</v>
      </c>
      <c r="N207" s="37" t="s">
        <v>282</v>
      </c>
      <c r="O207" s="34" t="s">
        <v>283</v>
      </c>
      <c r="P207" s="34" t="s">
        <v>44</v>
      </c>
      <c r="Q207" s="34" t="s">
        <v>284</v>
      </c>
      <c r="R207" s="38" t="s">
        <v>298</v>
      </c>
      <c r="S207" s="39">
        <v>225000</v>
      </c>
      <c r="T207" s="39">
        <f t="shared" si="0"/>
        <v>135000</v>
      </c>
      <c r="U207" s="40">
        <f t="shared" si="1"/>
        <v>267300</v>
      </c>
      <c r="V207" s="39">
        <f t="shared" si="6"/>
        <v>7500</v>
      </c>
      <c r="W207" s="39">
        <f t="shared" si="3"/>
        <v>18.705574261129819</v>
      </c>
      <c r="X207" s="39">
        <v>5000</v>
      </c>
      <c r="Y207" s="39">
        <v>6000</v>
      </c>
      <c r="Z207" s="39">
        <v>6500</v>
      </c>
      <c r="AA207" s="41" t="s">
        <v>47</v>
      </c>
      <c r="AB207" s="42"/>
    </row>
    <row r="208" spans="1:28" ht="13.2">
      <c r="A208" s="43">
        <f t="shared" si="4"/>
        <v>206</v>
      </c>
      <c r="B208" s="43" t="s">
        <v>31</v>
      </c>
      <c r="C208" s="44" t="s">
        <v>8193</v>
      </c>
      <c r="D208" s="44" t="s">
        <v>8194</v>
      </c>
      <c r="E208" s="45" t="s">
        <v>10566</v>
      </c>
      <c r="F208" s="46" t="s">
        <v>10567</v>
      </c>
      <c r="G208" s="46" t="s">
        <v>10568</v>
      </c>
      <c r="H208" s="47" t="s">
        <v>10569</v>
      </c>
      <c r="I208" s="47" t="s">
        <v>590</v>
      </c>
      <c r="J208" s="43" t="s">
        <v>279</v>
      </c>
      <c r="K208" s="47" t="s">
        <v>10570</v>
      </c>
      <c r="L208" s="47" t="s">
        <v>281</v>
      </c>
      <c r="M208" s="46">
        <v>1</v>
      </c>
      <c r="N208" s="46" t="s">
        <v>282</v>
      </c>
      <c r="O208" s="43" t="s">
        <v>283</v>
      </c>
      <c r="P208" s="43" t="s">
        <v>44</v>
      </c>
      <c r="Q208" s="43" t="s">
        <v>284</v>
      </c>
      <c r="R208" s="47" t="s">
        <v>1292</v>
      </c>
      <c r="S208" s="48">
        <v>105000</v>
      </c>
      <c r="T208" s="48">
        <f t="shared" si="0"/>
        <v>63000</v>
      </c>
      <c r="U208" s="49">
        <f t="shared" si="1"/>
        <v>124740</v>
      </c>
      <c r="V208" s="48">
        <f t="shared" si="6"/>
        <v>3500</v>
      </c>
      <c r="W208" s="48">
        <f t="shared" si="3"/>
        <v>36.075036075036074</v>
      </c>
      <c r="X208" s="48">
        <v>4500</v>
      </c>
      <c r="Y208" s="48">
        <v>5500</v>
      </c>
      <c r="Z208" s="48">
        <v>6000</v>
      </c>
      <c r="AA208" s="50" t="s">
        <v>47</v>
      </c>
      <c r="AB208" s="51"/>
    </row>
    <row r="209" spans="1:28" ht="13.2">
      <c r="A209" s="34">
        <f t="shared" si="4"/>
        <v>207</v>
      </c>
      <c r="B209" s="35" t="s">
        <v>31</v>
      </c>
      <c r="C209" s="35" t="s">
        <v>10571</v>
      </c>
      <c r="D209" s="35" t="s">
        <v>10572</v>
      </c>
      <c r="E209" s="36" t="s">
        <v>10573</v>
      </c>
      <c r="F209" s="37" t="s">
        <v>10574</v>
      </c>
      <c r="G209" s="37" t="s">
        <v>10575</v>
      </c>
      <c r="H209" s="38" t="s">
        <v>10576</v>
      </c>
      <c r="I209" s="38" t="s">
        <v>278</v>
      </c>
      <c r="J209" s="34" t="s">
        <v>279</v>
      </c>
      <c r="K209" s="38" t="s">
        <v>10577</v>
      </c>
      <c r="L209" s="38" t="s">
        <v>281</v>
      </c>
      <c r="M209" s="37">
        <v>1</v>
      </c>
      <c r="N209" s="37" t="s">
        <v>282</v>
      </c>
      <c r="O209" s="34" t="s">
        <v>283</v>
      </c>
      <c r="P209" s="34" t="s">
        <v>44</v>
      </c>
      <c r="Q209" s="34" t="s">
        <v>284</v>
      </c>
      <c r="R209" s="38" t="s">
        <v>305</v>
      </c>
      <c r="S209" s="39">
        <v>600000</v>
      </c>
      <c r="T209" s="39">
        <f t="shared" si="0"/>
        <v>360000</v>
      </c>
      <c r="U209" s="40">
        <f t="shared" si="1"/>
        <v>712800</v>
      </c>
      <c r="V209" s="39">
        <f t="shared" si="6"/>
        <v>20000</v>
      </c>
      <c r="W209" s="39">
        <f t="shared" si="3"/>
        <v>6.3131313131313131</v>
      </c>
      <c r="X209" s="39">
        <v>4500</v>
      </c>
      <c r="Y209" s="39">
        <v>5500</v>
      </c>
      <c r="Z209" s="39">
        <v>6000</v>
      </c>
      <c r="AA209" s="52" t="s">
        <v>47</v>
      </c>
      <c r="AB209" s="42" t="s">
        <v>299</v>
      </c>
    </row>
    <row r="210" spans="1:28" ht="13.2">
      <c r="A210" s="43">
        <f t="shared" si="4"/>
        <v>208</v>
      </c>
      <c r="B210" s="43" t="s">
        <v>31</v>
      </c>
      <c r="C210" s="44" t="s">
        <v>10571</v>
      </c>
      <c r="D210" s="44" t="s">
        <v>10572</v>
      </c>
      <c r="E210" s="45" t="s">
        <v>10578</v>
      </c>
      <c r="F210" s="46" t="s">
        <v>10579</v>
      </c>
      <c r="G210" s="46" t="s">
        <v>10580</v>
      </c>
      <c r="H210" s="47" t="s">
        <v>10581</v>
      </c>
      <c r="I210" s="47" t="s">
        <v>278</v>
      </c>
      <c r="J210" s="43" t="s">
        <v>279</v>
      </c>
      <c r="K210" s="47" t="s">
        <v>10582</v>
      </c>
      <c r="L210" s="47" t="s">
        <v>281</v>
      </c>
      <c r="M210" s="46" t="s">
        <v>30</v>
      </c>
      <c r="N210" s="46" t="s">
        <v>282</v>
      </c>
      <c r="O210" s="43" t="s">
        <v>283</v>
      </c>
      <c r="P210" s="43" t="s">
        <v>44</v>
      </c>
      <c r="Q210" s="43" t="s">
        <v>284</v>
      </c>
      <c r="R210" s="47" t="s">
        <v>298</v>
      </c>
      <c r="S210" s="48">
        <v>105000</v>
      </c>
      <c r="T210" s="48">
        <f t="shared" si="0"/>
        <v>63000</v>
      </c>
      <c r="U210" s="49">
        <f t="shared" si="1"/>
        <v>124740</v>
      </c>
      <c r="V210" s="48">
        <f t="shared" si="6"/>
        <v>3500</v>
      </c>
      <c r="W210" s="48">
        <f t="shared" si="3"/>
        <v>32.066698733365399</v>
      </c>
      <c r="X210" s="48">
        <v>4000</v>
      </c>
      <c r="Y210" s="48">
        <v>5000</v>
      </c>
      <c r="Z210" s="48">
        <v>5500</v>
      </c>
      <c r="AA210" s="50" t="s">
        <v>47</v>
      </c>
      <c r="AB210" s="51"/>
    </row>
    <row r="211" spans="1:28" ht="26.4">
      <c r="A211" s="34">
        <f t="shared" si="4"/>
        <v>209</v>
      </c>
      <c r="B211" s="34" t="s">
        <v>31</v>
      </c>
      <c r="C211" s="35" t="s">
        <v>10571</v>
      </c>
      <c r="D211" s="35" t="s">
        <v>10572</v>
      </c>
      <c r="E211" s="36" t="s">
        <v>10583</v>
      </c>
      <c r="F211" s="37" t="s">
        <v>10584</v>
      </c>
      <c r="G211" s="37" t="s">
        <v>10585</v>
      </c>
      <c r="H211" s="38" t="s">
        <v>10586</v>
      </c>
      <c r="I211" s="38" t="s">
        <v>278</v>
      </c>
      <c r="J211" s="34" t="s">
        <v>279</v>
      </c>
      <c r="K211" s="38" t="s">
        <v>10587</v>
      </c>
      <c r="L211" s="38" t="s">
        <v>281</v>
      </c>
      <c r="M211" s="37">
        <v>1</v>
      </c>
      <c r="N211" s="37" t="s">
        <v>282</v>
      </c>
      <c r="O211" s="34" t="s">
        <v>283</v>
      </c>
      <c r="P211" s="34" t="s">
        <v>44</v>
      </c>
      <c r="Q211" s="34" t="s">
        <v>284</v>
      </c>
      <c r="R211" s="58" t="s">
        <v>10588</v>
      </c>
      <c r="S211" s="39">
        <v>120000</v>
      </c>
      <c r="T211" s="39">
        <f t="shared" si="0"/>
        <v>72000</v>
      </c>
      <c r="U211" s="40">
        <f t="shared" si="1"/>
        <v>142560</v>
      </c>
      <c r="V211" s="39">
        <f t="shared" si="6"/>
        <v>4000</v>
      </c>
      <c r="W211" s="39">
        <f t="shared" si="3"/>
        <v>31.565656565656568</v>
      </c>
      <c r="X211" s="39">
        <v>4500</v>
      </c>
      <c r="Y211" s="39">
        <v>5500</v>
      </c>
      <c r="Z211" s="39">
        <v>6000</v>
      </c>
      <c r="AA211" s="52" t="s">
        <v>47</v>
      </c>
      <c r="AB211" s="42" t="s">
        <v>286</v>
      </c>
    </row>
    <row r="212" spans="1:28" ht="13.2">
      <c r="A212" s="43">
        <f t="shared" si="4"/>
        <v>210</v>
      </c>
      <c r="B212" s="43" t="s">
        <v>31</v>
      </c>
      <c r="C212" s="44" t="s">
        <v>10571</v>
      </c>
      <c r="D212" s="44" t="s">
        <v>10572</v>
      </c>
      <c r="E212" s="45" t="s">
        <v>10589</v>
      </c>
      <c r="F212" s="46" t="s">
        <v>10590</v>
      </c>
      <c r="G212" s="46" t="s">
        <v>10591</v>
      </c>
      <c r="H212" s="47" t="s">
        <v>10592</v>
      </c>
      <c r="I212" s="47" t="s">
        <v>278</v>
      </c>
      <c r="J212" s="43" t="s">
        <v>279</v>
      </c>
      <c r="K212" s="47" t="s">
        <v>10593</v>
      </c>
      <c r="L212" s="47" t="s">
        <v>281</v>
      </c>
      <c r="M212" s="46" t="s">
        <v>30</v>
      </c>
      <c r="N212" s="46" t="s">
        <v>282</v>
      </c>
      <c r="O212" s="43" t="s">
        <v>283</v>
      </c>
      <c r="P212" s="43" t="s">
        <v>44</v>
      </c>
      <c r="Q212" s="43" t="s">
        <v>284</v>
      </c>
      <c r="R212" s="47" t="s">
        <v>346</v>
      </c>
      <c r="S212" s="48">
        <v>180000</v>
      </c>
      <c r="T212" s="48">
        <f t="shared" si="0"/>
        <v>108000</v>
      </c>
      <c r="U212" s="49">
        <f t="shared" si="1"/>
        <v>213840</v>
      </c>
      <c r="V212" s="48">
        <f t="shared" si="6"/>
        <v>6000</v>
      </c>
      <c r="W212" s="48">
        <f t="shared" si="3"/>
        <v>21.043771043771045</v>
      </c>
      <c r="X212" s="48">
        <v>4500</v>
      </c>
      <c r="Y212" s="48">
        <v>5500</v>
      </c>
      <c r="Z212" s="48">
        <v>6000</v>
      </c>
      <c r="AA212" s="50" t="s">
        <v>47</v>
      </c>
      <c r="AB212" s="51"/>
    </row>
    <row r="213" spans="1:28" ht="13.2">
      <c r="A213" s="34">
        <f t="shared" si="4"/>
        <v>211</v>
      </c>
      <c r="B213" s="34" t="s">
        <v>31</v>
      </c>
      <c r="C213" s="35" t="s">
        <v>10671</v>
      </c>
      <c r="D213" s="35" t="s">
        <v>10672</v>
      </c>
      <c r="E213" s="36" t="s">
        <v>10673</v>
      </c>
      <c r="F213" s="37" t="s">
        <v>10674</v>
      </c>
      <c r="G213" s="37" t="s">
        <v>10675</v>
      </c>
      <c r="H213" s="38" t="s">
        <v>10676</v>
      </c>
      <c r="I213" s="38" t="s">
        <v>278</v>
      </c>
      <c r="J213" s="34" t="s">
        <v>279</v>
      </c>
      <c r="K213" s="38" t="s">
        <v>10677</v>
      </c>
      <c r="L213" s="38" t="s">
        <v>281</v>
      </c>
      <c r="M213" s="37" t="s">
        <v>30</v>
      </c>
      <c r="N213" s="37" t="s">
        <v>282</v>
      </c>
      <c r="O213" s="34" t="s">
        <v>283</v>
      </c>
      <c r="P213" s="34" t="s">
        <v>44</v>
      </c>
      <c r="Q213" s="34" t="s">
        <v>284</v>
      </c>
      <c r="R213" s="38" t="s">
        <v>346</v>
      </c>
      <c r="S213" s="39">
        <v>36000</v>
      </c>
      <c r="T213" s="39">
        <f t="shared" si="0"/>
        <v>21600</v>
      </c>
      <c r="U213" s="40">
        <f t="shared" si="1"/>
        <v>42768</v>
      </c>
      <c r="V213" s="39">
        <f t="shared" si="6"/>
        <v>1200</v>
      </c>
      <c r="W213" s="39">
        <f t="shared" si="3"/>
        <v>81.836887392442947</v>
      </c>
      <c r="X213" s="39">
        <v>3500</v>
      </c>
      <c r="Y213" s="39">
        <v>4500</v>
      </c>
      <c r="Z213" s="39">
        <v>5500</v>
      </c>
      <c r="AA213" s="41" t="s">
        <v>47</v>
      </c>
      <c r="AB213" s="42" t="s">
        <v>299</v>
      </c>
    </row>
    <row r="214" spans="1:28" ht="13.2">
      <c r="A214" s="43">
        <f t="shared" si="4"/>
        <v>212</v>
      </c>
      <c r="B214" s="43" t="s">
        <v>31</v>
      </c>
      <c r="C214" s="44" t="s">
        <v>10671</v>
      </c>
      <c r="D214" s="44" t="s">
        <v>10672</v>
      </c>
      <c r="E214" s="45" t="s">
        <v>10678</v>
      </c>
      <c r="F214" s="46" t="s">
        <v>10679</v>
      </c>
      <c r="G214" s="46" t="s">
        <v>10680</v>
      </c>
      <c r="H214" s="47" t="s">
        <v>10681</v>
      </c>
      <c r="I214" s="47" t="s">
        <v>278</v>
      </c>
      <c r="J214" s="43" t="s">
        <v>279</v>
      </c>
      <c r="K214" s="47" t="s">
        <v>10682</v>
      </c>
      <c r="L214" s="47" t="s">
        <v>281</v>
      </c>
      <c r="M214" s="46" t="s">
        <v>30</v>
      </c>
      <c r="N214" s="46" t="s">
        <v>282</v>
      </c>
      <c r="O214" s="43" t="s">
        <v>283</v>
      </c>
      <c r="P214" s="43" t="s">
        <v>44</v>
      </c>
      <c r="Q214" s="43" t="s">
        <v>284</v>
      </c>
      <c r="R214" s="47" t="s">
        <v>46</v>
      </c>
      <c r="S214" s="48">
        <v>30000</v>
      </c>
      <c r="T214" s="48">
        <f t="shared" si="0"/>
        <v>18000</v>
      </c>
      <c r="U214" s="49">
        <f t="shared" si="1"/>
        <v>35640</v>
      </c>
      <c r="V214" s="48">
        <f t="shared" si="6"/>
        <v>1000</v>
      </c>
      <c r="W214" s="48">
        <f t="shared" si="3"/>
        <v>98.204264870931539</v>
      </c>
      <c r="X214" s="48">
        <v>3500</v>
      </c>
      <c r="Y214" s="48">
        <v>4500</v>
      </c>
      <c r="Z214" s="48">
        <v>5500</v>
      </c>
      <c r="AA214" s="50" t="s">
        <v>47</v>
      </c>
      <c r="AB214" s="51" t="s">
        <v>299</v>
      </c>
    </row>
    <row r="215" spans="1:28" ht="13.2">
      <c r="A215" s="34">
        <f t="shared" si="4"/>
        <v>213</v>
      </c>
      <c r="B215" s="34" t="s">
        <v>31</v>
      </c>
      <c r="C215" s="35" t="s">
        <v>10671</v>
      </c>
      <c r="D215" s="35" t="s">
        <v>10672</v>
      </c>
      <c r="E215" s="36" t="s">
        <v>10683</v>
      </c>
      <c r="F215" s="37" t="s">
        <v>10684</v>
      </c>
      <c r="G215" s="37" t="s">
        <v>10685</v>
      </c>
      <c r="H215" s="38" t="s">
        <v>10686</v>
      </c>
      <c r="I215" s="38" t="s">
        <v>278</v>
      </c>
      <c r="J215" s="34" t="s">
        <v>279</v>
      </c>
      <c r="K215" s="38" t="s">
        <v>10687</v>
      </c>
      <c r="L215" s="38" t="s">
        <v>281</v>
      </c>
      <c r="M215" s="37" t="s">
        <v>30</v>
      </c>
      <c r="N215" s="37" t="s">
        <v>282</v>
      </c>
      <c r="O215" s="34" t="s">
        <v>283</v>
      </c>
      <c r="P215" s="34" t="s">
        <v>44</v>
      </c>
      <c r="Q215" s="34" t="s">
        <v>284</v>
      </c>
      <c r="R215" s="38" t="s">
        <v>877</v>
      </c>
      <c r="S215" s="39">
        <v>30000</v>
      </c>
      <c r="T215" s="39">
        <f t="shared" si="0"/>
        <v>18000</v>
      </c>
      <c r="U215" s="40">
        <f t="shared" si="1"/>
        <v>35640</v>
      </c>
      <c r="V215" s="39">
        <f t="shared" si="6"/>
        <v>1000</v>
      </c>
      <c r="W215" s="39">
        <f t="shared" si="3"/>
        <v>98.204264870931539</v>
      </c>
      <c r="X215" s="39">
        <v>3500</v>
      </c>
      <c r="Y215" s="39">
        <v>4500</v>
      </c>
      <c r="Z215" s="39">
        <v>5500</v>
      </c>
      <c r="AA215" s="41" t="s">
        <v>47</v>
      </c>
      <c r="AB215" s="42" t="s">
        <v>299</v>
      </c>
    </row>
    <row r="216" spans="1:28" ht="13.2">
      <c r="A216" s="43">
        <f t="shared" si="4"/>
        <v>214</v>
      </c>
      <c r="B216" s="44" t="s">
        <v>31</v>
      </c>
      <c r="C216" s="44" t="s">
        <v>10704</v>
      </c>
      <c r="D216" s="44" t="s">
        <v>10705</v>
      </c>
      <c r="E216" s="45" t="s">
        <v>10706</v>
      </c>
      <c r="F216" s="46" t="s">
        <v>10707</v>
      </c>
      <c r="G216" s="46" t="s">
        <v>10708</v>
      </c>
      <c r="H216" s="47" t="s">
        <v>10709</v>
      </c>
      <c r="I216" s="47" t="s">
        <v>278</v>
      </c>
      <c r="J216" s="43" t="s">
        <v>279</v>
      </c>
      <c r="K216" s="47" t="s">
        <v>10710</v>
      </c>
      <c r="L216" s="47" t="s">
        <v>281</v>
      </c>
      <c r="M216" s="46">
        <v>1</v>
      </c>
      <c r="N216" s="46" t="s">
        <v>282</v>
      </c>
      <c r="O216" s="43" t="s">
        <v>283</v>
      </c>
      <c r="P216" s="43" t="s">
        <v>44</v>
      </c>
      <c r="Q216" s="43" t="s">
        <v>284</v>
      </c>
      <c r="R216" s="47" t="s">
        <v>298</v>
      </c>
      <c r="S216" s="48">
        <v>105000</v>
      </c>
      <c r="T216" s="48">
        <f t="shared" si="0"/>
        <v>63000</v>
      </c>
      <c r="U216" s="49">
        <f t="shared" si="1"/>
        <v>124740</v>
      </c>
      <c r="V216" s="48">
        <f t="shared" si="6"/>
        <v>3500</v>
      </c>
      <c r="W216" s="48">
        <f t="shared" si="3"/>
        <v>48.100048100048099</v>
      </c>
      <c r="X216" s="48">
        <v>6000</v>
      </c>
      <c r="Y216" s="48">
        <v>6500</v>
      </c>
      <c r="Z216" s="48">
        <v>7000</v>
      </c>
      <c r="AA216" s="56" t="s">
        <v>47</v>
      </c>
      <c r="AB216" s="51"/>
    </row>
    <row r="217" spans="1:28" ht="13.2">
      <c r="A217" s="34">
        <f t="shared" si="4"/>
        <v>215</v>
      </c>
      <c r="B217" s="34" t="s">
        <v>31</v>
      </c>
      <c r="C217" s="35" t="s">
        <v>10704</v>
      </c>
      <c r="D217" s="35" t="s">
        <v>10711</v>
      </c>
      <c r="E217" s="36" t="s">
        <v>10712</v>
      </c>
      <c r="F217" s="37" t="s">
        <v>10713</v>
      </c>
      <c r="G217" s="37" t="s">
        <v>10714</v>
      </c>
      <c r="H217" s="38" t="s">
        <v>10715</v>
      </c>
      <c r="I217" s="38" t="s">
        <v>278</v>
      </c>
      <c r="J217" s="34" t="s">
        <v>279</v>
      </c>
      <c r="K217" s="38" t="s">
        <v>10716</v>
      </c>
      <c r="L217" s="38" t="s">
        <v>281</v>
      </c>
      <c r="M217" s="37">
        <v>1</v>
      </c>
      <c r="N217" s="37" t="s">
        <v>282</v>
      </c>
      <c r="O217" s="34" t="s">
        <v>283</v>
      </c>
      <c r="P217" s="34" t="s">
        <v>44</v>
      </c>
      <c r="Q217" s="34" t="s">
        <v>284</v>
      </c>
      <c r="R217" s="38" t="s">
        <v>501</v>
      </c>
      <c r="S217" s="39">
        <v>60000</v>
      </c>
      <c r="T217" s="39">
        <f t="shared" si="0"/>
        <v>36000</v>
      </c>
      <c r="U217" s="40">
        <f t="shared" si="1"/>
        <v>71280</v>
      </c>
      <c r="V217" s="39">
        <f t="shared" si="6"/>
        <v>2000</v>
      </c>
      <c r="W217" s="39">
        <f t="shared" si="3"/>
        <v>56.116722783389449</v>
      </c>
      <c r="X217" s="39">
        <v>4000</v>
      </c>
      <c r="Y217" s="39">
        <v>5000</v>
      </c>
      <c r="Z217" s="39">
        <v>5500</v>
      </c>
      <c r="AA217" s="41" t="s">
        <v>47</v>
      </c>
      <c r="AB217" s="42"/>
    </row>
    <row r="218" spans="1:28" ht="13.2">
      <c r="A218" s="43">
        <f t="shared" si="4"/>
        <v>216</v>
      </c>
      <c r="B218" s="44" t="s">
        <v>31</v>
      </c>
      <c r="C218" s="44" t="s">
        <v>10704</v>
      </c>
      <c r="D218" s="44" t="s">
        <v>10705</v>
      </c>
      <c r="E218" s="45" t="s">
        <v>10717</v>
      </c>
      <c r="F218" s="46" t="s">
        <v>10718</v>
      </c>
      <c r="G218" s="46" t="s">
        <v>10719</v>
      </c>
      <c r="H218" s="47" t="s">
        <v>10720</v>
      </c>
      <c r="I218" s="47" t="s">
        <v>278</v>
      </c>
      <c r="J218" s="43" t="s">
        <v>279</v>
      </c>
      <c r="K218" s="47" t="s">
        <v>10721</v>
      </c>
      <c r="L218" s="47" t="s">
        <v>281</v>
      </c>
      <c r="M218" s="46">
        <v>1</v>
      </c>
      <c r="N218" s="46" t="s">
        <v>282</v>
      </c>
      <c r="O218" s="43" t="s">
        <v>283</v>
      </c>
      <c r="P218" s="43" t="s">
        <v>44</v>
      </c>
      <c r="Q218" s="43" t="s">
        <v>284</v>
      </c>
      <c r="R218" s="47" t="s">
        <v>10722</v>
      </c>
      <c r="S218" s="48">
        <v>135000</v>
      </c>
      <c r="T218" s="48">
        <f t="shared" si="0"/>
        <v>81000</v>
      </c>
      <c r="U218" s="49">
        <f t="shared" si="1"/>
        <v>160380</v>
      </c>
      <c r="V218" s="48">
        <f t="shared" si="6"/>
        <v>4500</v>
      </c>
      <c r="W218" s="48">
        <f t="shared" si="3"/>
        <v>37.411148522259637</v>
      </c>
      <c r="X218" s="48">
        <v>6000</v>
      </c>
      <c r="Y218" s="48">
        <v>6500</v>
      </c>
      <c r="Z218" s="48">
        <v>7000</v>
      </c>
      <c r="AA218" s="56" t="s">
        <v>47</v>
      </c>
      <c r="AB218" s="51" t="s">
        <v>286</v>
      </c>
    </row>
    <row r="219" spans="1:28" ht="26.4">
      <c r="A219" s="34">
        <f t="shared" si="4"/>
        <v>217</v>
      </c>
      <c r="B219" s="35" t="s">
        <v>31</v>
      </c>
      <c r="C219" s="35" t="s">
        <v>10704</v>
      </c>
      <c r="D219" s="35" t="s">
        <v>10705</v>
      </c>
      <c r="E219" s="36" t="s">
        <v>10723</v>
      </c>
      <c r="F219" s="37" t="s">
        <v>10724</v>
      </c>
      <c r="G219" s="37" t="s">
        <v>10725</v>
      </c>
      <c r="H219" s="38" t="s">
        <v>6429</v>
      </c>
      <c r="I219" s="38" t="s">
        <v>278</v>
      </c>
      <c r="J219" s="34" t="s">
        <v>279</v>
      </c>
      <c r="K219" s="38" t="s">
        <v>10726</v>
      </c>
      <c r="L219" s="38" t="s">
        <v>281</v>
      </c>
      <c r="M219" s="37">
        <v>1</v>
      </c>
      <c r="N219" s="37" t="s">
        <v>282</v>
      </c>
      <c r="O219" s="34" t="s">
        <v>283</v>
      </c>
      <c r="P219" s="34" t="s">
        <v>44</v>
      </c>
      <c r="Q219" s="34" t="s">
        <v>284</v>
      </c>
      <c r="R219" s="38" t="s">
        <v>305</v>
      </c>
      <c r="S219" s="39">
        <v>300000</v>
      </c>
      <c r="T219" s="39">
        <f t="shared" si="0"/>
        <v>180000</v>
      </c>
      <c r="U219" s="40">
        <f t="shared" si="1"/>
        <v>356400</v>
      </c>
      <c r="V219" s="39">
        <f t="shared" si="6"/>
        <v>10000</v>
      </c>
      <c r="W219" s="39">
        <f t="shared" si="3"/>
        <v>16.835016835016834</v>
      </c>
      <c r="X219" s="39">
        <v>6000</v>
      </c>
      <c r="Y219" s="39">
        <v>6500</v>
      </c>
      <c r="Z219" s="39">
        <v>7000</v>
      </c>
      <c r="AA219" s="52" t="s">
        <v>47</v>
      </c>
      <c r="AB219" s="89" t="s">
        <v>10727</v>
      </c>
    </row>
    <row r="220" spans="1:28" ht="13.2">
      <c r="A220" s="43">
        <f t="shared" si="4"/>
        <v>218</v>
      </c>
      <c r="B220" s="43" t="s">
        <v>31</v>
      </c>
      <c r="C220" s="44" t="s">
        <v>10704</v>
      </c>
      <c r="D220" s="44" t="s">
        <v>10711</v>
      </c>
      <c r="E220" s="45" t="s">
        <v>10728</v>
      </c>
      <c r="F220" s="46" t="s">
        <v>10729</v>
      </c>
      <c r="G220" s="46" t="s">
        <v>10730</v>
      </c>
      <c r="H220" s="47" t="s">
        <v>10731</v>
      </c>
      <c r="I220" s="47" t="s">
        <v>278</v>
      </c>
      <c r="J220" s="43" t="s">
        <v>279</v>
      </c>
      <c r="K220" s="47" t="s">
        <v>10732</v>
      </c>
      <c r="L220" s="47" t="s">
        <v>281</v>
      </c>
      <c r="M220" s="46">
        <v>1</v>
      </c>
      <c r="N220" s="46" t="s">
        <v>282</v>
      </c>
      <c r="O220" s="43" t="s">
        <v>283</v>
      </c>
      <c r="P220" s="43" t="s">
        <v>44</v>
      </c>
      <c r="Q220" s="43" t="s">
        <v>284</v>
      </c>
      <c r="R220" s="47" t="s">
        <v>10733</v>
      </c>
      <c r="S220" s="48">
        <v>60000</v>
      </c>
      <c r="T220" s="48">
        <f t="shared" si="0"/>
        <v>36000</v>
      </c>
      <c r="U220" s="49">
        <f t="shared" si="1"/>
        <v>71280</v>
      </c>
      <c r="V220" s="48">
        <f t="shared" si="6"/>
        <v>2000</v>
      </c>
      <c r="W220" s="48">
        <f t="shared" si="3"/>
        <v>56.116722783389449</v>
      </c>
      <c r="X220" s="48">
        <v>4000</v>
      </c>
      <c r="Y220" s="48">
        <v>5000</v>
      </c>
      <c r="Z220" s="48">
        <v>5500</v>
      </c>
      <c r="AA220" s="50" t="s">
        <v>47</v>
      </c>
      <c r="AB220" s="51"/>
    </row>
    <row r="221" spans="1:28" ht="13.2">
      <c r="A221" s="34">
        <f t="shared" si="4"/>
        <v>219</v>
      </c>
      <c r="B221" s="35" t="s">
        <v>31</v>
      </c>
      <c r="C221" s="35" t="s">
        <v>10704</v>
      </c>
      <c r="D221" s="35" t="s">
        <v>10705</v>
      </c>
      <c r="E221" s="36" t="s">
        <v>10734</v>
      </c>
      <c r="F221" s="37" t="s">
        <v>10735</v>
      </c>
      <c r="G221" s="37" t="s">
        <v>10736</v>
      </c>
      <c r="H221" s="38" t="s">
        <v>10737</v>
      </c>
      <c r="I221" s="38" t="s">
        <v>278</v>
      </c>
      <c r="J221" s="34" t="s">
        <v>279</v>
      </c>
      <c r="K221" s="38" t="s">
        <v>10738</v>
      </c>
      <c r="L221" s="38" t="s">
        <v>281</v>
      </c>
      <c r="M221" s="37">
        <v>1</v>
      </c>
      <c r="N221" s="37" t="s">
        <v>282</v>
      </c>
      <c r="O221" s="34" t="s">
        <v>283</v>
      </c>
      <c r="P221" s="34" t="s">
        <v>44</v>
      </c>
      <c r="Q221" s="34" t="s">
        <v>284</v>
      </c>
      <c r="R221" s="38" t="s">
        <v>10739</v>
      </c>
      <c r="S221" s="39">
        <v>75000</v>
      </c>
      <c r="T221" s="39">
        <f t="shared" si="0"/>
        <v>45000</v>
      </c>
      <c r="U221" s="40">
        <f t="shared" si="1"/>
        <v>89100</v>
      </c>
      <c r="V221" s="39">
        <f t="shared" si="6"/>
        <v>2500</v>
      </c>
      <c r="W221" s="39">
        <f t="shared" si="3"/>
        <v>44.893378226711555</v>
      </c>
      <c r="X221" s="39">
        <v>4000</v>
      </c>
      <c r="Y221" s="39">
        <v>5000</v>
      </c>
      <c r="Z221" s="39">
        <v>5500</v>
      </c>
      <c r="AA221" s="52" t="s">
        <v>47</v>
      </c>
      <c r="AB221" s="42"/>
    </row>
    <row r="222" spans="1:28" ht="13.2">
      <c r="A222" s="43">
        <f t="shared" si="4"/>
        <v>220</v>
      </c>
      <c r="B222" s="44" t="s">
        <v>31</v>
      </c>
      <c r="C222" s="44" t="s">
        <v>10704</v>
      </c>
      <c r="D222" s="44" t="s">
        <v>10705</v>
      </c>
      <c r="E222" s="45" t="s">
        <v>10740</v>
      </c>
      <c r="F222" s="46" t="s">
        <v>10741</v>
      </c>
      <c r="G222" s="46" t="s">
        <v>10742</v>
      </c>
      <c r="H222" s="47" t="s">
        <v>10743</v>
      </c>
      <c r="I222" s="47" t="s">
        <v>278</v>
      </c>
      <c r="J222" s="43" t="s">
        <v>279</v>
      </c>
      <c r="K222" s="47" t="s">
        <v>10744</v>
      </c>
      <c r="L222" s="47" t="s">
        <v>281</v>
      </c>
      <c r="M222" s="46">
        <v>1</v>
      </c>
      <c r="N222" s="46" t="s">
        <v>282</v>
      </c>
      <c r="O222" s="43" t="s">
        <v>283</v>
      </c>
      <c r="P222" s="43" t="s">
        <v>44</v>
      </c>
      <c r="Q222" s="43" t="s">
        <v>284</v>
      </c>
      <c r="R222" s="47" t="s">
        <v>346</v>
      </c>
      <c r="S222" s="48">
        <v>105000</v>
      </c>
      <c r="T222" s="48">
        <f t="shared" si="0"/>
        <v>63000</v>
      </c>
      <c r="U222" s="49">
        <f t="shared" si="1"/>
        <v>124740</v>
      </c>
      <c r="V222" s="48">
        <f t="shared" si="6"/>
        <v>3500</v>
      </c>
      <c r="W222" s="48">
        <f t="shared" si="3"/>
        <v>48.100048100048099</v>
      </c>
      <c r="X222" s="48">
        <v>6000</v>
      </c>
      <c r="Y222" s="48">
        <v>6500</v>
      </c>
      <c r="Z222" s="48">
        <v>7000</v>
      </c>
      <c r="AA222" s="56" t="s">
        <v>47</v>
      </c>
      <c r="AB222" s="51"/>
    </row>
    <row r="223" spans="1:28" ht="13.2">
      <c r="A223" s="34">
        <f t="shared" si="4"/>
        <v>221</v>
      </c>
      <c r="B223" s="34" t="s">
        <v>31</v>
      </c>
      <c r="C223" s="35" t="s">
        <v>10704</v>
      </c>
      <c r="D223" s="35" t="s">
        <v>10711</v>
      </c>
      <c r="E223" s="36" t="s">
        <v>10745</v>
      </c>
      <c r="F223" s="37" t="s">
        <v>10746</v>
      </c>
      <c r="G223" s="37" t="s">
        <v>10747</v>
      </c>
      <c r="H223" s="38" t="s">
        <v>10748</v>
      </c>
      <c r="I223" s="38" t="s">
        <v>278</v>
      </c>
      <c r="J223" s="34" t="s">
        <v>279</v>
      </c>
      <c r="K223" s="38" t="s">
        <v>10749</v>
      </c>
      <c r="L223" s="38" t="s">
        <v>281</v>
      </c>
      <c r="M223" s="37">
        <v>1</v>
      </c>
      <c r="N223" s="37" t="s">
        <v>282</v>
      </c>
      <c r="O223" s="34" t="s">
        <v>283</v>
      </c>
      <c r="P223" s="34" t="s">
        <v>44</v>
      </c>
      <c r="Q223" s="34" t="s">
        <v>284</v>
      </c>
      <c r="R223" s="38" t="s">
        <v>630</v>
      </c>
      <c r="S223" s="39">
        <v>60000</v>
      </c>
      <c r="T223" s="39">
        <f t="shared" si="0"/>
        <v>36000</v>
      </c>
      <c r="U223" s="40">
        <f t="shared" si="1"/>
        <v>71280</v>
      </c>
      <c r="V223" s="39">
        <f t="shared" si="6"/>
        <v>2000</v>
      </c>
      <c r="W223" s="39">
        <f t="shared" si="3"/>
        <v>56.116722783389449</v>
      </c>
      <c r="X223" s="39">
        <v>4000</v>
      </c>
      <c r="Y223" s="39">
        <v>5000</v>
      </c>
      <c r="Z223" s="39">
        <v>5500</v>
      </c>
      <c r="AA223" s="41" t="s">
        <v>47</v>
      </c>
      <c r="AB223" s="42"/>
    </row>
    <row r="224" spans="1:28" ht="13.2">
      <c r="A224" s="43">
        <f t="shared" si="4"/>
        <v>222</v>
      </c>
      <c r="B224" s="43" t="s">
        <v>31</v>
      </c>
      <c r="C224" s="44" t="s">
        <v>10800</v>
      </c>
      <c r="D224" s="44" t="s">
        <v>10801</v>
      </c>
      <c r="E224" s="45" t="s">
        <v>10802</v>
      </c>
      <c r="F224" s="46" t="s">
        <v>10803</v>
      </c>
      <c r="G224" s="46" t="s">
        <v>10804</v>
      </c>
      <c r="H224" s="47" t="s">
        <v>10805</v>
      </c>
      <c r="I224" s="47" t="s">
        <v>278</v>
      </c>
      <c r="J224" s="43" t="s">
        <v>279</v>
      </c>
      <c r="K224" s="47" t="s">
        <v>10806</v>
      </c>
      <c r="L224" s="47" t="s">
        <v>281</v>
      </c>
      <c r="M224" s="46">
        <v>1</v>
      </c>
      <c r="N224" s="46" t="s">
        <v>282</v>
      </c>
      <c r="O224" s="43" t="s">
        <v>283</v>
      </c>
      <c r="P224" s="43" t="s">
        <v>44</v>
      </c>
      <c r="Q224" s="43" t="s">
        <v>284</v>
      </c>
      <c r="R224" s="47" t="s">
        <v>285</v>
      </c>
      <c r="S224" s="48">
        <v>105000</v>
      </c>
      <c r="T224" s="48">
        <f t="shared" si="0"/>
        <v>63000</v>
      </c>
      <c r="U224" s="49">
        <f t="shared" si="1"/>
        <v>124740</v>
      </c>
      <c r="V224" s="48">
        <f t="shared" si="6"/>
        <v>3500</v>
      </c>
      <c r="W224" s="48">
        <f t="shared" si="3"/>
        <v>36.075036075036074</v>
      </c>
      <c r="X224" s="48">
        <v>4500</v>
      </c>
      <c r="Y224" s="48">
        <v>5500</v>
      </c>
      <c r="Z224" s="48">
        <v>6000</v>
      </c>
      <c r="AA224" s="50" t="s">
        <v>47</v>
      </c>
      <c r="AB224" s="51" t="s">
        <v>299</v>
      </c>
    </row>
    <row r="225" spans="1:28" ht="13.2">
      <c r="A225" s="34">
        <f t="shared" si="4"/>
        <v>223</v>
      </c>
      <c r="B225" s="34" t="s">
        <v>31</v>
      </c>
      <c r="C225" s="35" t="s">
        <v>10800</v>
      </c>
      <c r="D225" s="35" t="s">
        <v>10801</v>
      </c>
      <c r="E225" s="36" t="s">
        <v>10807</v>
      </c>
      <c r="F225" s="37" t="s">
        <v>10808</v>
      </c>
      <c r="G225" s="37" t="s">
        <v>10809</v>
      </c>
      <c r="H225" s="38" t="s">
        <v>10810</v>
      </c>
      <c r="I225" s="38" t="s">
        <v>278</v>
      </c>
      <c r="J225" s="34" t="s">
        <v>279</v>
      </c>
      <c r="K225" s="38" t="s">
        <v>10811</v>
      </c>
      <c r="L225" s="38" t="s">
        <v>281</v>
      </c>
      <c r="M225" s="37" t="s">
        <v>30</v>
      </c>
      <c r="N225" s="37" t="s">
        <v>282</v>
      </c>
      <c r="O225" s="34" t="s">
        <v>283</v>
      </c>
      <c r="P225" s="34" t="s">
        <v>44</v>
      </c>
      <c r="Q225" s="34" t="s">
        <v>284</v>
      </c>
      <c r="R225" s="38" t="s">
        <v>501</v>
      </c>
      <c r="S225" s="39">
        <v>140000</v>
      </c>
      <c r="T225" s="39">
        <f t="shared" si="0"/>
        <v>84000</v>
      </c>
      <c r="U225" s="40">
        <f t="shared" si="1"/>
        <v>166320</v>
      </c>
      <c r="V225" s="39">
        <f t="shared" si="6"/>
        <v>4666.666666666667</v>
      </c>
      <c r="W225" s="39">
        <f t="shared" si="3"/>
        <v>30.062530062530062</v>
      </c>
      <c r="X225" s="39">
        <v>5000</v>
      </c>
      <c r="Y225" s="39">
        <v>5500</v>
      </c>
      <c r="Z225" s="39">
        <v>6000</v>
      </c>
      <c r="AA225" s="41" t="s">
        <v>47</v>
      </c>
      <c r="AB225" s="42"/>
    </row>
    <row r="226" spans="1:28" ht="13.2">
      <c r="A226" s="43">
        <f t="shared" si="4"/>
        <v>224</v>
      </c>
      <c r="B226" s="43" t="s">
        <v>31</v>
      </c>
      <c r="C226" s="44" t="s">
        <v>10800</v>
      </c>
      <c r="D226" s="44" t="s">
        <v>10801</v>
      </c>
      <c r="E226" s="45" t="s">
        <v>10812</v>
      </c>
      <c r="F226" s="46" t="s">
        <v>10813</v>
      </c>
      <c r="G226" s="46" t="s">
        <v>10814</v>
      </c>
      <c r="H226" s="47" t="s">
        <v>10815</v>
      </c>
      <c r="I226" s="47" t="s">
        <v>278</v>
      </c>
      <c r="J226" s="43" t="s">
        <v>279</v>
      </c>
      <c r="K226" s="47" t="s">
        <v>10816</v>
      </c>
      <c r="L226" s="47" t="s">
        <v>281</v>
      </c>
      <c r="M226" s="46">
        <v>1</v>
      </c>
      <c r="N226" s="46" t="s">
        <v>282</v>
      </c>
      <c r="O226" s="43" t="s">
        <v>283</v>
      </c>
      <c r="P226" s="43" t="s">
        <v>44</v>
      </c>
      <c r="Q226" s="43" t="s">
        <v>284</v>
      </c>
      <c r="R226" s="47" t="s">
        <v>5991</v>
      </c>
      <c r="S226" s="48">
        <v>75000</v>
      </c>
      <c r="T226" s="48">
        <f t="shared" si="0"/>
        <v>45000</v>
      </c>
      <c r="U226" s="49">
        <f t="shared" si="1"/>
        <v>89100</v>
      </c>
      <c r="V226" s="48">
        <f t="shared" si="6"/>
        <v>2500</v>
      </c>
      <c r="W226" s="48">
        <f t="shared" si="3"/>
        <v>50.505050505050505</v>
      </c>
      <c r="X226" s="48">
        <v>4500</v>
      </c>
      <c r="Y226" s="48">
        <v>5500</v>
      </c>
      <c r="Z226" s="48">
        <v>6000</v>
      </c>
      <c r="AA226" s="50" t="s">
        <v>47</v>
      </c>
      <c r="AB226" s="51" t="s">
        <v>299</v>
      </c>
    </row>
    <row r="227" spans="1:28" ht="13.2">
      <c r="A227" s="34">
        <f t="shared" si="4"/>
        <v>225</v>
      </c>
      <c r="B227" s="34" t="s">
        <v>31</v>
      </c>
      <c r="C227" s="35" t="s">
        <v>10800</v>
      </c>
      <c r="D227" s="35" t="s">
        <v>10801</v>
      </c>
      <c r="E227" s="36" t="s">
        <v>10817</v>
      </c>
      <c r="F227" s="37" t="s">
        <v>10818</v>
      </c>
      <c r="G227" s="37" t="s">
        <v>10819</v>
      </c>
      <c r="H227" s="38" t="s">
        <v>10820</v>
      </c>
      <c r="I227" s="38" t="s">
        <v>278</v>
      </c>
      <c r="J227" s="34" t="s">
        <v>279</v>
      </c>
      <c r="K227" s="38" t="s">
        <v>10821</v>
      </c>
      <c r="L227" s="38" t="s">
        <v>281</v>
      </c>
      <c r="M227" s="37" t="s">
        <v>30</v>
      </c>
      <c r="N227" s="37" t="s">
        <v>282</v>
      </c>
      <c r="O227" s="34" t="s">
        <v>283</v>
      </c>
      <c r="P227" s="34" t="s">
        <v>44</v>
      </c>
      <c r="Q227" s="34" t="s">
        <v>284</v>
      </c>
      <c r="R227" s="38" t="s">
        <v>285</v>
      </c>
      <c r="S227" s="39">
        <v>165000</v>
      </c>
      <c r="T227" s="39">
        <f t="shared" si="0"/>
        <v>99000</v>
      </c>
      <c r="U227" s="40">
        <f t="shared" si="1"/>
        <v>196020</v>
      </c>
      <c r="V227" s="39">
        <f t="shared" si="6"/>
        <v>5500</v>
      </c>
      <c r="W227" s="39">
        <f t="shared" si="3"/>
        <v>25.507601265177023</v>
      </c>
      <c r="X227" s="39">
        <v>5000</v>
      </c>
      <c r="Y227" s="39">
        <v>5500</v>
      </c>
      <c r="Z227" s="39">
        <v>6000</v>
      </c>
      <c r="AA227" s="41" t="s">
        <v>47</v>
      </c>
      <c r="AB227" s="42"/>
    </row>
    <row r="228" spans="1:28" ht="13.2">
      <c r="A228" s="43">
        <f t="shared" si="4"/>
        <v>226</v>
      </c>
      <c r="B228" s="43" t="s">
        <v>31</v>
      </c>
      <c r="C228" s="44" t="s">
        <v>10800</v>
      </c>
      <c r="D228" s="44" t="s">
        <v>10801</v>
      </c>
      <c r="E228" s="45" t="s">
        <v>10822</v>
      </c>
      <c r="F228" s="46" t="s">
        <v>10823</v>
      </c>
      <c r="G228" s="46" t="s">
        <v>10824</v>
      </c>
      <c r="H228" s="47" t="s">
        <v>10825</v>
      </c>
      <c r="I228" s="47" t="s">
        <v>278</v>
      </c>
      <c r="J228" s="43" t="s">
        <v>279</v>
      </c>
      <c r="K228" s="47" t="s">
        <v>10826</v>
      </c>
      <c r="L228" s="47" t="s">
        <v>281</v>
      </c>
      <c r="M228" s="46">
        <v>1</v>
      </c>
      <c r="N228" s="46" t="s">
        <v>282</v>
      </c>
      <c r="O228" s="43" t="s">
        <v>283</v>
      </c>
      <c r="P228" s="43" t="s">
        <v>44</v>
      </c>
      <c r="Q228" s="43" t="s">
        <v>284</v>
      </c>
      <c r="R228" s="47" t="s">
        <v>285</v>
      </c>
      <c r="S228" s="48">
        <v>105000</v>
      </c>
      <c r="T228" s="48">
        <f t="shared" si="0"/>
        <v>63000</v>
      </c>
      <c r="U228" s="49">
        <f t="shared" si="1"/>
        <v>124740</v>
      </c>
      <c r="V228" s="48">
        <f t="shared" si="6"/>
        <v>3500</v>
      </c>
      <c r="W228" s="48">
        <f t="shared" si="3"/>
        <v>36.075036075036074</v>
      </c>
      <c r="X228" s="48">
        <v>4500</v>
      </c>
      <c r="Y228" s="48">
        <v>5500</v>
      </c>
      <c r="Z228" s="48">
        <v>6000</v>
      </c>
      <c r="AA228" s="50" t="s">
        <v>47</v>
      </c>
      <c r="AB228" s="51" t="s">
        <v>299</v>
      </c>
    </row>
    <row r="229" spans="1:28" ht="13.2">
      <c r="A229" s="34">
        <f t="shared" si="4"/>
        <v>227</v>
      </c>
      <c r="B229" s="34" t="s">
        <v>31</v>
      </c>
      <c r="C229" s="35" t="s">
        <v>10800</v>
      </c>
      <c r="D229" s="35" t="s">
        <v>10801</v>
      </c>
      <c r="E229" s="36" t="s">
        <v>10827</v>
      </c>
      <c r="F229" s="37" t="s">
        <v>10828</v>
      </c>
      <c r="G229" s="37" t="s">
        <v>10829</v>
      </c>
      <c r="H229" s="38" t="s">
        <v>10830</v>
      </c>
      <c r="I229" s="38" t="s">
        <v>278</v>
      </c>
      <c r="J229" s="34" t="s">
        <v>279</v>
      </c>
      <c r="K229" s="38" t="s">
        <v>10831</v>
      </c>
      <c r="L229" s="38" t="s">
        <v>281</v>
      </c>
      <c r="M229" s="37">
        <v>1</v>
      </c>
      <c r="N229" s="37" t="s">
        <v>282</v>
      </c>
      <c r="O229" s="34" t="s">
        <v>283</v>
      </c>
      <c r="P229" s="34" t="s">
        <v>44</v>
      </c>
      <c r="Q229" s="34" t="s">
        <v>284</v>
      </c>
      <c r="R229" s="38" t="s">
        <v>285</v>
      </c>
      <c r="S229" s="39">
        <v>120000</v>
      </c>
      <c r="T229" s="39">
        <f t="shared" si="0"/>
        <v>72000</v>
      </c>
      <c r="U229" s="40">
        <f t="shared" si="1"/>
        <v>142560</v>
      </c>
      <c r="V229" s="39">
        <f t="shared" si="6"/>
        <v>4000</v>
      </c>
      <c r="W229" s="39">
        <f t="shared" si="3"/>
        <v>31.565656565656568</v>
      </c>
      <c r="X229" s="39">
        <v>4500</v>
      </c>
      <c r="Y229" s="39">
        <v>5500</v>
      </c>
      <c r="Z229" s="39">
        <v>6000</v>
      </c>
      <c r="AA229" s="41" t="s">
        <v>47</v>
      </c>
      <c r="AB229" s="42" t="s">
        <v>299</v>
      </c>
    </row>
    <row r="230" spans="1:28" ht="13.2">
      <c r="A230" s="43">
        <f t="shared" si="4"/>
        <v>228</v>
      </c>
      <c r="B230" s="43" t="s">
        <v>31</v>
      </c>
      <c r="C230" s="44" t="s">
        <v>10800</v>
      </c>
      <c r="D230" s="44" t="s">
        <v>10801</v>
      </c>
      <c r="E230" s="45" t="s">
        <v>10832</v>
      </c>
      <c r="F230" s="46" t="s">
        <v>10833</v>
      </c>
      <c r="G230" s="46" t="s">
        <v>10834</v>
      </c>
      <c r="H230" s="47" t="s">
        <v>10835</v>
      </c>
      <c r="I230" s="47" t="s">
        <v>278</v>
      </c>
      <c r="J230" s="43" t="s">
        <v>279</v>
      </c>
      <c r="K230" s="47" t="s">
        <v>10836</v>
      </c>
      <c r="L230" s="47" t="s">
        <v>281</v>
      </c>
      <c r="M230" s="46" t="s">
        <v>30</v>
      </c>
      <c r="N230" s="46" t="s">
        <v>282</v>
      </c>
      <c r="O230" s="43" t="s">
        <v>283</v>
      </c>
      <c r="P230" s="43" t="s">
        <v>44</v>
      </c>
      <c r="Q230" s="43" t="s">
        <v>284</v>
      </c>
      <c r="R230" s="47" t="s">
        <v>285</v>
      </c>
      <c r="S230" s="48">
        <v>120000</v>
      </c>
      <c r="T230" s="48">
        <f t="shared" si="0"/>
        <v>72000</v>
      </c>
      <c r="U230" s="49">
        <f t="shared" si="1"/>
        <v>142560</v>
      </c>
      <c r="V230" s="48">
        <f t="shared" si="6"/>
        <v>4000</v>
      </c>
      <c r="W230" s="48">
        <f t="shared" si="3"/>
        <v>31.565656565656568</v>
      </c>
      <c r="X230" s="48">
        <v>4500</v>
      </c>
      <c r="Y230" s="48">
        <v>5500</v>
      </c>
      <c r="Z230" s="48">
        <v>6000</v>
      </c>
      <c r="AA230" s="50" t="s">
        <v>47</v>
      </c>
      <c r="AB230" s="51"/>
    </row>
    <row r="231" spans="1:28" ht="13.2">
      <c r="A231" s="34">
        <f t="shared" si="4"/>
        <v>229</v>
      </c>
      <c r="B231" s="34" t="s">
        <v>31</v>
      </c>
      <c r="C231" s="35" t="s">
        <v>10800</v>
      </c>
      <c r="D231" s="35" t="s">
        <v>10801</v>
      </c>
      <c r="E231" s="36" t="s">
        <v>10837</v>
      </c>
      <c r="F231" s="37" t="s">
        <v>10838</v>
      </c>
      <c r="G231" s="37" t="s">
        <v>10839</v>
      </c>
      <c r="H231" s="38" t="s">
        <v>10840</v>
      </c>
      <c r="I231" s="38" t="s">
        <v>278</v>
      </c>
      <c r="J231" s="34" t="s">
        <v>279</v>
      </c>
      <c r="K231" s="38" t="s">
        <v>10841</v>
      </c>
      <c r="L231" s="38" t="s">
        <v>281</v>
      </c>
      <c r="M231" s="37">
        <v>1</v>
      </c>
      <c r="N231" s="37" t="s">
        <v>282</v>
      </c>
      <c r="O231" s="34" t="s">
        <v>283</v>
      </c>
      <c r="P231" s="34" t="s">
        <v>44</v>
      </c>
      <c r="Q231" s="34" t="s">
        <v>284</v>
      </c>
      <c r="R231" s="38" t="s">
        <v>483</v>
      </c>
      <c r="S231" s="39">
        <v>60000</v>
      </c>
      <c r="T231" s="39">
        <f t="shared" si="0"/>
        <v>36000</v>
      </c>
      <c r="U231" s="40">
        <f t="shared" si="1"/>
        <v>71280</v>
      </c>
      <c r="V231" s="39">
        <f t="shared" si="6"/>
        <v>2000</v>
      </c>
      <c r="W231" s="39">
        <f t="shared" si="3"/>
        <v>49.102132435465769</v>
      </c>
      <c r="X231" s="39">
        <v>3500</v>
      </c>
      <c r="Y231" s="39">
        <v>4500</v>
      </c>
      <c r="Z231" s="39">
        <v>5000</v>
      </c>
      <c r="AA231" s="41" t="s">
        <v>47</v>
      </c>
      <c r="AB231" s="42" t="s">
        <v>299</v>
      </c>
    </row>
    <row r="232" spans="1:28" ht="13.2">
      <c r="A232" s="43">
        <f t="shared" si="4"/>
        <v>230</v>
      </c>
      <c r="B232" s="44" t="s">
        <v>31</v>
      </c>
      <c r="C232" s="44" t="s">
        <v>10800</v>
      </c>
      <c r="D232" s="44" t="s">
        <v>10801</v>
      </c>
      <c r="E232" s="45" t="s">
        <v>10842</v>
      </c>
      <c r="F232" s="46" t="s">
        <v>10843</v>
      </c>
      <c r="G232" s="46" t="s">
        <v>10844</v>
      </c>
      <c r="H232" s="47" t="s">
        <v>10845</v>
      </c>
      <c r="I232" s="47" t="s">
        <v>278</v>
      </c>
      <c r="J232" s="43" t="s">
        <v>279</v>
      </c>
      <c r="K232" s="47" t="s">
        <v>10846</v>
      </c>
      <c r="L232" s="47" t="s">
        <v>281</v>
      </c>
      <c r="M232" s="46">
        <v>1</v>
      </c>
      <c r="N232" s="46" t="s">
        <v>282</v>
      </c>
      <c r="O232" s="43" t="s">
        <v>283</v>
      </c>
      <c r="P232" s="43" t="s">
        <v>44</v>
      </c>
      <c r="Q232" s="43" t="s">
        <v>284</v>
      </c>
      <c r="R232" s="47" t="s">
        <v>292</v>
      </c>
      <c r="S232" s="48">
        <v>120000</v>
      </c>
      <c r="T232" s="48">
        <f t="shared" si="0"/>
        <v>72000</v>
      </c>
      <c r="U232" s="49">
        <f t="shared" si="1"/>
        <v>142560</v>
      </c>
      <c r="V232" s="48">
        <f t="shared" si="6"/>
        <v>4000</v>
      </c>
      <c r="W232" s="48">
        <f t="shared" si="3"/>
        <v>31.565656565656568</v>
      </c>
      <c r="X232" s="48">
        <v>4500</v>
      </c>
      <c r="Y232" s="48">
        <v>5500</v>
      </c>
      <c r="Z232" s="48">
        <v>6000</v>
      </c>
      <c r="AA232" s="56" t="s">
        <v>10847</v>
      </c>
      <c r="AB232" s="51"/>
    </row>
    <row r="233" spans="1:28" ht="13.2">
      <c r="A233" s="34">
        <f t="shared" si="4"/>
        <v>231</v>
      </c>
      <c r="B233" s="34" t="s">
        <v>31</v>
      </c>
      <c r="C233" s="35" t="s">
        <v>10800</v>
      </c>
      <c r="D233" s="35" t="s">
        <v>10801</v>
      </c>
      <c r="E233" s="36" t="s">
        <v>10872</v>
      </c>
      <c r="F233" s="37" t="s">
        <v>10873</v>
      </c>
      <c r="G233" s="37" t="s">
        <v>10874</v>
      </c>
      <c r="H233" s="38" t="s">
        <v>10875</v>
      </c>
      <c r="I233" s="38" t="s">
        <v>590</v>
      </c>
      <c r="J233" s="34" t="s">
        <v>279</v>
      </c>
      <c r="K233" s="38" t="s">
        <v>10876</v>
      </c>
      <c r="L233" s="38" t="s">
        <v>281</v>
      </c>
      <c r="M233" s="37">
        <v>1</v>
      </c>
      <c r="N233" s="37" t="s">
        <v>282</v>
      </c>
      <c r="O233" s="34" t="s">
        <v>283</v>
      </c>
      <c r="P233" s="34" t="s">
        <v>44</v>
      </c>
      <c r="Q233" s="34" t="s">
        <v>284</v>
      </c>
      <c r="R233" s="38" t="s">
        <v>1548</v>
      </c>
      <c r="S233" s="39">
        <v>90000</v>
      </c>
      <c r="T233" s="39">
        <f t="shared" si="0"/>
        <v>54000</v>
      </c>
      <c r="U233" s="40">
        <f t="shared" si="1"/>
        <v>106920</v>
      </c>
      <c r="V233" s="39">
        <f t="shared" si="6"/>
        <v>3000</v>
      </c>
      <c r="W233" s="39">
        <f t="shared" si="3"/>
        <v>32.734754956977177</v>
      </c>
      <c r="X233" s="39">
        <v>3500</v>
      </c>
      <c r="Y233" s="39">
        <v>4500</v>
      </c>
      <c r="Z233" s="39">
        <v>5000</v>
      </c>
      <c r="AA233" s="41" t="s">
        <v>47</v>
      </c>
      <c r="AB233" s="42"/>
    </row>
    <row r="234" spans="1:28" ht="13.2">
      <c r="A234" s="43">
        <f t="shared" si="4"/>
        <v>232</v>
      </c>
      <c r="B234" s="43" t="s">
        <v>31</v>
      </c>
      <c r="C234" s="44" t="s">
        <v>10800</v>
      </c>
      <c r="D234" s="44" t="s">
        <v>10801</v>
      </c>
      <c r="E234" s="45" t="s">
        <v>10877</v>
      </c>
      <c r="F234" s="46" t="s">
        <v>10878</v>
      </c>
      <c r="G234" s="46" t="s">
        <v>10879</v>
      </c>
      <c r="H234" s="47" t="s">
        <v>10880</v>
      </c>
      <c r="I234" s="47" t="s">
        <v>590</v>
      </c>
      <c r="J234" s="43" t="s">
        <v>279</v>
      </c>
      <c r="K234" s="47" t="s">
        <v>10881</v>
      </c>
      <c r="L234" s="47" t="s">
        <v>281</v>
      </c>
      <c r="M234" s="46" t="s">
        <v>30</v>
      </c>
      <c r="N234" s="46" t="s">
        <v>282</v>
      </c>
      <c r="O234" s="43" t="s">
        <v>283</v>
      </c>
      <c r="P234" s="43" t="s">
        <v>44</v>
      </c>
      <c r="Q234" s="43" t="s">
        <v>284</v>
      </c>
      <c r="R234" s="47" t="s">
        <v>139</v>
      </c>
      <c r="S234" s="48">
        <v>75000</v>
      </c>
      <c r="T234" s="48">
        <f t="shared" si="0"/>
        <v>45000</v>
      </c>
      <c r="U234" s="49">
        <f t="shared" si="1"/>
        <v>89100</v>
      </c>
      <c r="V234" s="48">
        <f t="shared" si="6"/>
        <v>2500</v>
      </c>
      <c r="W234" s="48">
        <f t="shared" si="3"/>
        <v>50.505050505050505</v>
      </c>
      <c r="X234" s="48">
        <v>4500</v>
      </c>
      <c r="Y234" s="48">
        <v>5500</v>
      </c>
      <c r="Z234" s="48">
        <v>6000</v>
      </c>
      <c r="AA234" s="50" t="s">
        <v>47</v>
      </c>
      <c r="AB234" s="51"/>
    </row>
    <row r="235" spans="1:28" ht="13.2">
      <c r="A235" s="59">
        <f t="shared" si="4"/>
        <v>233</v>
      </c>
      <c r="B235" s="59" t="s">
        <v>878</v>
      </c>
      <c r="C235" s="60" t="s">
        <v>10973</v>
      </c>
      <c r="D235" s="60" t="s">
        <v>10974</v>
      </c>
      <c r="E235" s="61" t="s">
        <v>10975</v>
      </c>
      <c r="F235" s="62" t="s">
        <v>10976</v>
      </c>
      <c r="G235" s="62" t="s">
        <v>10977</v>
      </c>
      <c r="H235" s="63" t="s">
        <v>10978</v>
      </c>
      <c r="I235" s="63" t="s">
        <v>278</v>
      </c>
      <c r="J235" s="59" t="s">
        <v>279</v>
      </c>
      <c r="K235" s="63" t="s">
        <v>10979</v>
      </c>
      <c r="L235" s="63" t="s">
        <v>281</v>
      </c>
      <c r="M235" s="62" t="s">
        <v>30</v>
      </c>
      <c r="N235" s="62" t="s">
        <v>282</v>
      </c>
      <c r="O235" s="59" t="s">
        <v>283</v>
      </c>
      <c r="P235" s="59" t="s">
        <v>44</v>
      </c>
      <c r="Q235" s="59" t="s">
        <v>284</v>
      </c>
      <c r="R235" s="63" t="s">
        <v>346</v>
      </c>
      <c r="S235" s="64">
        <v>180000</v>
      </c>
      <c r="T235" s="64">
        <f t="shared" si="0"/>
        <v>108000</v>
      </c>
      <c r="U235" s="65">
        <f t="shared" si="1"/>
        <v>213840</v>
      </c>
      <c r="V235" s="64">
        <f t="shared" si="6"/>
        <v>6000</v>
      </c>
      <c r="W235" s="64">
        <f t="shared" si="3"/>
        <v>35.072951739618404</v>
      </c>
      <c r="X235" s="64">
        <v>7500</v>
      </c>
      <c r="Y235" s="64">
        <v>9000</v>
      </c>
      <c r="Z235" s="64">
        <v>10000</v>
      </c>
      <c r="AA235" s="73" t="s">
        <v>47</v>
      </c>
      <c r="AB235" s="66"/>
    </row>
    <row r="236" spans="1:28" ht="13.2">
      <c r="A236" s="59">
        <f t="shared" si="4"/>
        <v>234</v>
      </c>
      <c r="B236" s="59" t="s">
        <v>878</v>
      </c>
      <c r="C236" s="60" t="s">
        <v>10973</v>
      </c>
      <c r="D236" s="60" t="s">
        <v>10974</v>
      </c>
      <c r="E236" s="61" t="s">
        <v>10980</v>
      </c>
      <c r="F236" s="62" t="s">
        <v>10981</v>
      </c>
      <c r="G236" s="62" t="s">
        <v>10982</v>
      </c>
      <c r="H236" s="63" t="s">
        <v>10983</v>
      </c>
      <c r="I236" s="63" t="s">
        <v>278</v>
      </c>
      <c r="J236" s="59" t="s">
        <v>279</v>
      </c>
      <c r="K236" s="63" t="s">
        <v>10984</v>
      </c>
      <c r="L236" s="63" t="s">
        <v>281</v>
      </c>
      <c r="M236" s="62" t="s">
        <v>30</v>
      </c>
      <c r="N236" s="62" t="s">
        <v>282</v>
      </c>
      <c r="O236" s="59" t="s">
        <v>283</v>
      </c>
      <c r="P236" s="59" t="s">
        <v>44</v>
      </c>
      <c r="Q236" s="59" t="s">
        <v>284</v>
      </c>
      <c r="R236" s="63" t="s">
        <v>292</v>
      </c>
      <c r="S236" s="64">
        <v>525000</v>
      </c>
      <c r="T236" s="64">
        <f t="shared" si="0"/>
        <v>315000</v>
      </c>
      <c r="U236" s="65">
        <f t="shared" si="1"/>
        <v>623700</v>
      </c>
      <c r="V236" s="64">
        <f t="shared" si="6"/>
        <v>17500</v>
      </c>
      <c r="W236" s="64">
        <f t="shared" si="3"/>
        <v>15.231681898348564</v>
      </c>
      <c r="X236" s="64">
        <v>9500</v>
      </c>
      <c r="Y236" s="64">
        <v>13000</v>
      </c>
      <c r="Z236" s="64">
        <v>15000</v>
      </c>
      <c r="AA236" s="73" t="s">
        <v>47</v>
      </c>
      <c r="AB236" s="66"/>
    </row>
    <row r="237" spans="1:28" ht="13.2">
      <c r="A237" s="59">
        <f t="shared" si="4"/>
        <v>235</v>
      </c>
      <c r="B237" s="59" t="s">
        <v>878</v>
      </c>
      <c r="C237" s="60" t="s">
        <v>10973</v>
      </c>
      <c r="D237" s="60" t="s">
        <v>10974</v>
      </c>
      <c r="E237" s="61" t="s">
        <v>10985</v>
      </c>
      <c r="F237" s="62" t="s">
        <v>10986</v>
      </c>
      <c r="G237" s="62" t="s">
        <v>10987</v>
      </c>
      <c r="H237" s="63" t="s">
        <v>10988</v>
      </c>
      <c r="I237" s="63" t="s">
        <v>278</v>
      </c>
      <c r="J237" s="59" t="s">
        <v>279</v>
      </c>
      <c r="K237" s="63"/>
      <c r="L237" s="63" t="s">
        <v>281</v>
      </c>
      <c r="M237" s="62" t="s">
        <v>30</v>
      </c>
      <c r="N237" s="62" t="s">
        <v>282</v>
      </c>
      <c r="O237" s="59" t="s">
        <v>283</v>
      </c>
      <c r="P237" s="59" t="s">
        <v>44</v>
      </c>
      <c r="Q237" s="59" t="s">
        <v>284</v>
      </c>
      <c r="R237" s="63" t="s">
        <v>305</v>
      </c>
      <c r="S237" s="64">
        <v>90000</v>
      </c>
      <c r="T237" s="64">
        <f t="shared" si="0"/>
        <v>54000</v>
      </c>
      <c r="U237" s="65">
        <f t="shared" si="1"/>
        <v>106920</v>
      </c>
      <c r="V237" s="64">
        <f t="shared" si="6"/>
        <v>3000</v>
      </c>
      <c r="W237" s="64">
        <f t="shared" si="3"/>
        <v>56.116722783389449</v>
      </c>
      <c r="X237" s="64">
        <v>6000</v>
      </c>
      <c r="Y237" s="64">
        <v>7500</v>
      </c>
      <c r="Z237" s="64">
        <v>8500</v>
      </c>
      <c r="AA237" s="73" t="s">
        <v>47</v>
      </c>
      <c r="AB237" s="66"/>
    </row>
    <row r="238" spans="1:28" ht="13.2">
      <c r="A238" s="59">
        <f t="shared" si="4"/>
        <v>236</v>
      </c>
      <c r="B238" s="59" t="s">
        <v>878</v>
      </c>
      <c r="C238" s="60" t="s">
        <v>10973</v>
      </c>
      <c r="D238" s="60" t="s">
        <v>10974</v>
      </c>
      <c r="E238" s="61" t="s">
        <v>10989</v>
      </c>
      <c r="F238" s="62" t="s">
        <v>10990</v>
      </c>
      <c r="G238" s="62" t="s">
        <v>10991</v>
      </c>
      <c r="H238" s="63" t="s">
        <v>10992</v>
      </c>
      <c r="I238" s="63" t="s">
        <v>278</v>
      </c>
      <c r="J238" s="59" t="s">
        <v>279</v>
      </c>
      <c r="K238" s="63" t="s">
        <v>10993</v>
      </c>
      <c r="L238" s="63" t="s">
        <v>281</v>
      </c>
      <c r="M238" s="62" t="s">
        <v>30</v>
      </c>
      <c r="N238" s="62" t="s">
        <v>282</v>
      </c>
      <c r="O238" s="59" t="s">
        <v>283</v>
      </c>
      <c r="P238" s="59" t="s">
        <v>44</v>
      </c>
      <c r="Q238" s="59" t="s">
        <v>284</v>
      </c>
      <c r="R238" s="63" t="s">
        <v>305</v>
      </c>
      <c r="S238" s="64">
        <v>450000</v>
      </c>
      <c r="T238" s="64">
        <f t="shared" si="0"/>
        <v>270000</v>
      </c>
      <c r="U238" s="65">
        <f t="shared" si="1"/>
        <v>534600</v>
      </c>
      <c r="V238" s="64">
        <f t="shared" si="6"/>
        <v>15000</v>
      </c>
      <c r="W238" s="64">
        <f t="shared" si="3"/>
        <v>17.770295548073324</v>
      </c>
      <c r="X238" s="64">
        <v>9500</v>
      </c>
      <c r="Y238" s="64">
        <v>13000</v>
      </c>
      <c r="Z238" s="64">
        <v>15000</v>
      </c>
      <c r="AA238" s="73" t="s">
        <v>47</v>
      </c>
      <c r="AB238" s="66"/>
    </row>
    <row r="239" spans="1:28" ht="13.2">
      <c r="A239" s="59">
        <f t="shared" si="4"/>
        <v>237</v>
      </c>
      <c r="B239" s="59" t="s">
        <v>878</v>
      </c>
      <c r="C239" s="60" t="s">
        <v>10973</v>
      </c>
      <c r="D239" s="60" t="s">
        <v>10974</v>
      </c>
      <c r="E239" s="61" t="s">
        <v>10994</v>
      </c>
      <c r="F239" s="62" t="s">
        <v>10995</v>
      </c>
      <c r="G239" s="62" t="s">
        <v>10996</v>
      </c>
      <c r="H239" s="63" t="s">
        <v>10997</v>
      </c>
      <c r="I239" s="63" t="s">
        <v>278</v>
      </c>
      <c r="J239" s="59" t="s">
        <v>279</v>
      </c>
      <c r="K239" s="63" t="s">
        <v>10998</v>
      </c>
      <c r="L239" s="63" t="s">
        <v>281</v>
      </c>
      <c r="M239" s="62" t="s">
        <v>30</v>
      </c>
      <c r="N239" s="62" t="s">
        <v>282</v>
      </c>
      <c r="O239" s="59" t="s">
        <v>283</v>
      </c>
      <c r="P239" s="59" t="s">
        <v>44</v>
      </c>
      <c r="Q239" s="59" t="s">
        <v>284</v>
      </c>
      <c r="R239" s="63" t="s">
        <v>285</v>
      </c>
      <c r="S239" s="64">
        <v>60000</v>
      </c>
      <c r="T239" s="64">
        <f t="shared" si="0"/>
        <v>36000</v>
      </c>
      <c r="U239" s="65">
        <f t="shared" si="1"/>
        <v>71280</v>
      </c>
      <c r="V239" s="64">
        <f t="shared" si="6"/>
        <v>2000</v>
      </c>
      <c r="W239" s="64">
        <f t="shared" si="3"/>
        <v>84.17508417508418</v>
      </c>
      <c r="X239" s="64">
        <v>6000</v>
      </c>
      <c r="Y239" s="64">
        <v>7500</v>
      </c>
      <c r="Z239" s="64">
        <v>8500</v>
      </c>
      <c r="AA239" s="73" t="s">
        <v>47</v>
      </c>
      <c r="AB239" s="66"/>
    </row>
    <row r="240" spans="1:28" ht="13.2">
      <c r="A240" s="59">
        <f t="shared" si="4"/>
        <v>238</v>
      </c>
      <c r="B240" s="59" t="s">
        <v>878</v>
      </c>
      <c r="C240" s="60" t="s">
        <v>10973</v>
      </c>
      <c r="D240" s="60" t="s">
        <v>10974</v>
      </c>
      <c r="E240" s="61" t="s">
        <v>10999</v>
      </c>
      <c r="F240" s="62" t="s">
        <v>11000</v>
      </c>
      <c r="G240" s="62" t="s">
        <v>11001</v>
      </c>
      <c r="H240" s="63" t="s">
        <v>11002</v>
      </c>
      <c r="I240" s="63" t="s">
        <v>278</v>
      </c>
      <c r="J240" s="59" t="s">
        <v>279</v>
      </c>
      <c r="K240" s="63" t="s">
        <v>11003</v>
      </c>
      <c r="L240" s="63" t="s">
        <v>281</v>
      </c>
      <c r="M240" s="62" t="s">
        <v>30</v>
      </c>
      <c r="N240" s="62" t="s">
        <v>282</v>
      </c>
      <c r="O240" s="59" t="s">
        <v>283</v>
      </c>
      <c r="P240" s="59" t="s">
        <v>44</v>
      </c>
      <c r="Q240" s="59" t="s">
        <v>284</v>
      </c>
      <c r="R240" s="63" t="s">
        <v>483</v>
      </c>
      <c r="S240" s="64">
        <v>180000</v>
      </c>
      <c r="T240" s="64">
        <f t="shared" si="0"/>
        <v>108000</v>
      </c>
      <c r="U240" s="65">
        <f t="shared" si="1"/>
        <v>213840</v>
      </c>
      <c r="V240" s="64">
        <f t="shared" si="6"/>
        <v>6000</v>
      </c>
      <c r="W240" s="64">
        <f t="shared" si="3"/>
        <v>35.072951739618404</v>
      </c>
      <c r="X240" s="64">
        <v>7500</v>
      </c>
      <c r="Y240" s="64">
        <v>9000</v>
      </c>
      <c r="Z240" s="64">
        <v>10000</v>
      </c>
      <c r="AA240" s="73" t="s">
        <v>47</v>
      </c>
      <c r="AB240" s="66"/>
    </row>
    <row r="241" spans="1:28" ht="13.2">
      <c r="A241" s="59">
        <f t="shared" si="4"/>
        <v>239</v>
      </c>
      <c r="B241" s="59" t="s">
        <v>878</v>
      </c>
      <c r="C241" s="60" t="s">
        <v>10973</v>
      </c>
      <c r="D241" s="60" t="s">
        <v>10974</v>
      </c>
      <c r="E241" s="61" t="s">
        <v>11004</v>
      </c>
      <c r="F241" s="62" t="s">
        <v>11005</v>
      </c>
      <c r="G241" s="62" t="s">
        <v>11006</v>
      </c>
      <c r="H241" s="63" t="s">
        <v>10676</v>
      </c>
      <c r="I241" s="63" t="s">
        <v>278</v>
      </c>
      <c r="J241" s="59" t="s">
        <v>279</v>
      </c>
      <c r="K241" s="63" t="s">
        <v>11007</v>
      </c>
      <c r="L241" s="63" t="s">
        <v>281</v>
      </c>
      <c r="M241" s="62" t="s">
        <v>30</v>
      </c>
      <c r="N241" s="62" t="s">
        <v>282</v>
      </c>
      <c r="O241" s="59" t="s">
        <v>283</v>
      </c>
      <c r="P241" s="59" t="s">
        <v>44</v>
      </c>
      <c r="Q241" s="59" t="s">
        <v>284</v>
      </c>
      <c r="R241" s="63" t="s">
        <v>285</v>
      </c>
      <c r="S241" s="64">
        <v>180000</v>
      </c>
      <c r="T241" s="64">
        <f t="shared" si="0"/>
        <v>108000</v>
      </c>
      <c r="U241" s="65">
        <f t="shared" si="1"/>
        <v>213840</v>
      </c>
      <c r="V241" s="64">
        <f t="shared" si="6"/>
        <v>6000</v>
      </c>
      <c r="W241" s="64">
        <f t="shared" si="3"/>
        <v>35.072951739618404</v>
      </c>
      <c r="X241" s="64">
        <v>7500</v>
      </c>
      <c r="Y241" s="64">
        <v>9000</v>
      </c>
      <c r="Z241" s="64">
        <v>10000</v>
      </c>
      <c r="AA241" s="73" t="s">
        <v>47</v>
      </c>
      <c r="AB241" s="66"/>
    </row>
    <row r="242" spans="1:28" ht="13.2">
      <c r="A242" s="59">
        <f t="shared" si="4"/>
        <v>240</v>
      </c>
      <c r="B242" s="59" t="s">
        <v>878</v>
      </c>
      <c r="C242" s="60" t="s">
        <v>10973</v>
      </c>
      <c r="D242" s="60" t="s">
        <v>10974</v>
      </c>
      <c r="E242" s="61" t="s">
        <v>11008</v>
      </c>
      <c r="F242" s="62" t="s">
        <v>11009</v>
      </c>
      <c r="G242" s="62" t="s">
        <v>11010</v>
      </c>
      <c r="H242" s="63" t="s">
        <v>11011</v>
      </c>
      <c r="I242" s="63" t="s">
        <v>278</v>
      </c>
      <c r="J242" s="59" t="s">
        <v>279</v>
      </c>
      <c r="K242" s="63" t="s">
        <v>11012</v>
      </c>
      <c r="L242" s="63" t="s">
        <v>281</v>
      </c>
      <c r="M242" s="62" t="s">
        <v>30</v>
      </c>
      <c r="N242" s="62" t="s">
        <v>282</v>
      </c>
      <c r="O242" s="59" t="s">
        <v>283</v>
      </c>
      <c r="P242" s="59" t="s">
        <v>44</v>
      </c>
      <c r="Q242" s="59" t="s">
        <v>284</v>
      </c>
      <c r="R242" s="63" t="s">
        <v>877</v>
      </c>
      <c r="S242" s="64">
        <v>180000</v>
      </c>
      <c r="T242" s="64">
        <f t="shared" si="0"/>
        <v>108000</v>
      </c>
      <c r="U242" s="65">
        <f t="shared" si="1"/>
        <v>213840</v>
      </c>
      <c r="V242" s="64">
        <f t="shared" si="6"/>
        <v>6000</v>
      </c>
      <c r="W242" s="64">
        <f t="shared" si="3"/>
        <v>35.072951739618404</v>
      </c>
      <c r="X242" s="64">
        <v>7500</v>
      </c>
      <c r="Y242" s="64">
        <v>9000</v>
      </c>
      <c r="Z242" s="64">
        <v>10000</v>
      </c>
      <c r="AA242" s="73" t="s">
        <v>47</v>
      </c>
      <c r="AB242" s="66"/>
    </row>
    <row r="243" spans="1:28" ht="13.2">
      <c r="A243" s="59">
        <f t="shared" si="4"/>
        <v>241</v>
      </c>
      <c r="B243" s="59" t="s">
        <v>878</v>
      </c>
      <c r="C243" s="60" t="s">
        <v>10973</v>
      </c>
      <c r="D243" s="60" t="s">
        <v>10974</v>
      </c>
      <c r="E243" s="61" t="s">
        <v>11013</v>
      </c>
      <c r="F243" s="62" t="s">
        <v>11014</v>
      </c>
      <c r="G243" s="62" t="s">
        <v>11015</v>
      </c>
      <c r="H243" s="63" t="s">
        <v>11016</v>
      </c>
      <c r="I243" s="63" t="s">
        <v>278</v>
      </c>
      <c r="J243" s="59" t="s">
        <v>279</v>
      </c>
      <c r="K243" s="63" t="s">
        <v>11017</v>
      </c>
      <c r="L243" s="63" t="s">
        <v>281</v>
      </c>
      <c r="M243" s="62" t="s">
        <v>30</v>
      </c>
      <c r="N243" s="62" t="s">
        <v>282</v>
      </c>
      <c r="O243" s="59" t="s">
        <v>283</v>
      </c>
      <c r="P243" s="59" t="s">
        <v>44</v>
      </c>
      <c r="Q243" s="59" t="s">
        <v>284</v>
      </c>
      <c r="R243" s="63" t="s">
        <v>11018</v>
      </c>
      <c r="S243" s="64">
        <v>120000</v>
      </c>
      <c r="T243" s="64">
        <f t="shared" si="0"/>
        <v>72000</v>
      </c>
      <c r="U243" s="65">
        <f t="shared" si="1"/>
        <v>142560</v>
      </c>
      <c r="V243" s="64">
        <f t="shared" si="6"/>
        <v>4000</v>
      </c>
      <c r="W243" s="64">
        <f t="shared" si="3"/>
        <v>52.609427609427613</v>
      </c>
      <c r="X243" s="64">
        <v>7500</v>
      </c>
      <c r="Y243" s="64">
        <v>9000</v>
      </c>
      <c r="Z243" s="64">
        <v>10000</v>
      </c>
      <c r="AA243" s="73" t="s">
        <v>47</v>
      </c>
      <c r="AB243" s="66"/>
    </row>
    <row r="244" spans="1:28" ht="13.2">
      <c r="A244" s="59">
        <f t="shared" si="4"/>
        <v>242</v>
      </c>
      <c r="B244" s="59" t="s">
        <v>878</v>
      </c>
      <c r="C244" s="60" t="s">
        <v>10973</v>
      </c>
      <c r="D244" s="60" t="s">
        <v>10974</v>
      </c>
      <c r="E244" s="61" t="s">
        <v>11019</v>
      </c>
      <c r="F244" s="62" t="s">
        <v>11020</v>
      </c>
      <c r="G244" s="62" t="s">
        <v>11021</v>
      </c>
      <c r="H244" s="63" t="s">
        <v>11022</v>
      </c>
      <c r="I244" s="63" t="s">
        <v>278</v>
      </c>
      <c r="J244" s="59" t="s">
        <v>279</v>
      </c>
      <c r="K244" s="63" t="s">
        <v>11023</v>
      </c>
      <c r="L244" s="63" t="s">
        <v>281</v>
      </c>
      <c r="M244" s="62" t="s">
        <v>30</v>
      </c>
      <c r="N244" s="62" t="s">
        <v>282</v>
      </c>
      <c r="O244" s="59" t="s">
        <v>283</v>
      </c>
      <c r="P244" s="59" t="s">
        <v>44</v>
      </c>
      <c r="Q244" s="59" t="s">
        <v>284</v>
      </c>
      <c r="R244" s="63" t="s">
        <v>298</v>
      </c>
      <c r="S244" s="64">
        <v>210000</v>
      </c>
      <c r="T244" s="64">
        <f t="shared" si="0"/>
        <v>126000</v>
      </c>
      <c r="U244" s="65">
        <f t="shared" si="1"/>
        <v>249480</v>
      </c>
      <c r="V244" s="64">
        <f t="shared" si="6"/>
        <v>7000</v>
      </c>
      <c r="W244" s="64">
        <f t="shared" si="3"/>
        <v>32.066698733365399</v>
      </c>
      <c r="X244" s="64">
        <v>8000</v>
      </c>
      <c r="Y244" s="64">
        <v>9500</v>
      </c>
      <c r="Z244" s="64">
        <v>11000</v>
      </c>
      <c r="AA244" s="73" t="s">
        <v>47</v>
      </c>
      <c r="AB244" s="66"/>
    </row>
    <row r="245" spans="1:28" ht="13.2">
      <c r="A245" s="59">
        <f t="shared" si="4"/>
        <v>243</v>
      </c>
      <c r="B245" s="59" t="s">
        <v>878</v>
      </c>
      <c r="C245" s="60" t="s">
        <v>10973</v>
      </c>
      <c r="D245" s="60" t="s">
        <v>10974</v>
      </c>
      <c r="E245" s="61" t="s">
        <v>11024</v>
      </c>
      <c r="F245" s="62" t="s">
        <v>11025</v>
      </c>
      <c r="G245" s="62" t="s">
        <v>11026</v>
      </c>
      <c r="H245" s="63" t="s">
        <v>11027</v>
      </c>
      <c r="I245" s="63" t="s">
        <v>278</v>
      </c>
      <c r="J245" s="59" t="s">
        <v>279</v>
      </c>
      <c r="K245" s="63" t="s">
        <v>11028</v>
      </c>
      <c r="L245" s="63" t="s">
        <v>281</v>
      </c>
      <c r="M245" s="62" t="s">
        <v>30</v>
      </c>
      <c r="N245" s="62" t="s">
        <v>282</v>
      </c>
      <c r="O245" s="59" t="s">
        <v>283</v>
      </c>
      <c r="P245" s="59" t="s">
        <v>44</v>
      </c>
      <c r="Q245" s="59" t="s">
        <v>284</v>
      </c>
      <c r="R245" s="63" t="s">
        <v>298</v>
      </c>
      <c r="S245" s="64">
        <v>90000</v>
      </c>
      <c r="T245" s="64">
        <f t="shared" si="0"/>
        <v>54000</v>
      </c>
      <c r="U245" s="65">
        <f t="shared" si="1"/>
        <v>106920</v>
      </c>
      <c r="V245" s="64">
        <f t="shared" si="6"/>
        <v>3000</v>
      </c>
      <c r="W245" s="64">
        <f t="shared" si="3"/>
        <v>56.116722783389449</v>
      </c>
      <c r="X245" s="64">
        <v>6000</v>
      </c>
      <c r="Y245" s="64">
        <v>7500</v>
      </c>
      <c r="Z245" s="64">
        <v>8500</v>
      </c>
      <c r="AA245" s="73" t="s">
        <v>47</v>
      </c>
      <c r="AB245" s="66"/>
    </row>
    <row r="246" spans="1:28" ht="13.2">
      <c r="A246" s="59">
        <f t="shared" si="4"/>
        <v>244</v>
      </c>
      <c r="B246" s="59" t="s">
        <v>878</v>
      </c>
      <c r="C246" s="60" t="s">
        <v>10973</v>
      </c>
      <c r="D246" s="60" t="s">
        <v>10974</v>
      </c>
      <c r="E246" s="61" t="s">
        <v>11029</v>
      </c>
      <c r="F246" s="62" t="s">
        <v>11030</v>
      </c>
      <c r="G246" s="62" t="s">
        <v>11031</v>
      </c>
      <c r="H246" s="63" t="s">
        <v>11032</v>
      </c>
      <c r="I246" s="63" t="s">
        <v>590</v>
      </c>
      <c r="J246" s="59" t="s">
        <v>279</v>
      </c>
      <c r="K246" s="63" t="s">
        <v>11033</v>
      </c>
      <c r="L246" s="63" t="s">
        <v>281</v>
      </c>
      <c r="M246" s="62" t="s">
        <v>30</v>
      </c>
      <c r="N246" s="62" t="s">
        <v>282</v>
      </c>
      <c r="O246" s="59" t="s">
        <v>283</v>
      </c>
      <c r="P246" s="59" t="s">
        <v>44</v>
      </c>
      <c r="Q246" s="59" t="s">
        <v>284</v>
      </c>
      <c r="R246" s="63" t="s">
        <v>10703</v>
      </c>
      <c r="S246" s="64">
        <v>300000</v>
      </c>
      <c r="T246" s="64">
        <f t="shared" si="0"/>
        <v>180000</v>
      </c>
      <c r="U246" s="65">
        <f t="shared" si="1"/>
        <v>356400</v>
      </c>
      <c r="V246" s="64">
        <f t="shared" si="6"/>
        <v>10000</v>
      </c>
      <c r="W246" s="64">
        <f t="shared" si="3"/>
        <v>26.655443322109988</v>
      </c>
      <c r="X246" s="64">
        <v>9500</v>
      </c>
      <c r="Y246" s="64">
        <v>13000</v>
      </c>
      <c r="Z246" s="64">
        <v>15000</v>
      </c>
      <c r="AA246" s="73" t="s">
        <v>47</v>
      </c>
      <c r="AB246" s="66"/>
    </row>
    <row r="247" spans="1:28" ht="13.2">
      <c r="A247" s="59">
        <f t="shared" si="4"/>
        <v>245</v>
      </c>
      <c r="B247" s="59" t="s">
        <v>878</v>
      </c>
      <c r="C247" s="60" t="s">
        <v>10973</v>
      </c>
      <c r="D247" s="60" t="s">
        <v>10974</v>
      </c>
      <c r="E247" s="61" t="s">
        <v>11034</v>
      </c>
      <c r="F247" s="62" t="s">
        <v>11035</v>
      </c>
      <c r="G247" s="62" t="s">
        <v>11036</v>
      </c>
      <c r="H247" s="63" t="s">
        <v>11037</v>
      </c>
      <c r="I247" s="63" t="s">
        <v>590</v>
      </c>
      <c r="J247" s="59" t="s">
        <v>279</v>
      </c>
      <c r="K247" s="63" t="s">
        <v>11038</v>
      </c>
      <c r="L247" s="63" t="s">
        <v>281</v>
      </c>
      <c r="M247" s="62" t="s">
        <v>30</v>
      </c>
      <c r="N247" s="62" t="s">
        <v>282</v>
      </c>
      <c r="O247" s="59" t="s">
        <v>283</v>
      </c>
      <c r="P247" s="59" t="s">
        <v>44</v>
      </c>
      <c r="Q247" s="59" t="s">
        <v>284</v>
      </c>
      <c r="R247" s="63" t="s">
        <v>5991</v>
      </c>
      <c r="S247" s="64">
        <v>90000</v>
      </c>
      <c r="T247" s="64">
        <f t="shared" si="0"/>
        <v>54000</v>
      </c>
      <c r="U247" s="65">
        <f t="shared" si="1"/>
        <v>106920</v>
      </c>
      <c r="V247" s="64">
        <f t="shared" si="6"/>
        <v>3000</v>
      </c>
      <c r="W247" s="64">
        <f t="shared" si="3"/>
        <v>56.116722783389449</v>
      </c>
      <c r="X247" s="64">
        <v>6000</v>
      </c>
      <c r="Y247" s="64">
        <v>7500</v>
      </c>
      <c r="Z247" s="64">
        <v>8500</v>
      </c>
      <c r="AA247" s="73" t="s">
        <v>47</v>
      </c>
      <c r="AB247" s="66"/>
    </row>
    <row r="248" spans="1:28" ht="13.2">
      <c r="A248" s="43">
        <f t="shared" si="4"/>
        <v>246</v>
      </c>
      <c r="B248" s="43" t="s">
        <v>31</v>
      </c>
      <c r="C248" s="44" t="s">
        <v>10973</v>
      </c>
      <c r="D248" s="44" t="s">
        <v>10974</v>
      </c>
      <c r="E248" s="45" t="s">
        <v>11039</v>
      </c>
      <c r="F248" s="46" t="s">
        <v>11040</v>
      </c>
      <c r="G248" s="46" t="s">
        <v>11041</v>
      </c>
      <c r="H248" s="47" t="s">
        <v>11042</v>
      </c>
      <c r="I248" s="47" t="s">
        <v>278</v>
      </c>
      <c r="J248" s="43" t="s">
        <v>279</v>
      </c>
      <c r="K248" s="47" t="s">
        <v>11043</v>
      </c>
      <c r="L248" s="47" t="s">
        <v>281</v>
      </c>
      <c r="M248" s="46" t="s">
        <v>30</v>
      </c>
      <c r="N248" s="46" t="s">
        <v>282</v>
      </c>
      <c r="O248" s="43" t="s">
        <v>283</v>
      </c>
      <c r="P248" s="43" t="s">
        <v>44</v>
      </c>
      <c r="Q248" s="43" t="s">
        <v>284</v>
      </c>
      <c r="R248" s="47" t="s">
        <v>501</v>
      </c>
      <c r="S248" s="48">
        <v>225000</v>
      </c>
      <c r="T248" s="48">
        <f t="shared" si="0"/>
        <v>135000</v>
      </c>
      <c r="U248" s="49">
        <f t="shared" si="1"/>
        <v>267300</v>
      </c>
      <c r="V248" s="48">
        <f t="shared" si="6"/>
        <v>7500</v>
      </c>
      <c r="W248" s="48">
        <f t="shared" si="3"/>
        <v>35.540591096146649</v>
      </c>
      <c r="X248" s="48">
        <v>9500</v>
      </c>
      <c r="Y248" s="48">
        <v>13000</v>
      </c>
      <c r="Z248" s="48">
        <v>16000</v>
      </c>
      <c r="AA248" s="50" t="s">
        <v>47</v>
      </c>
      <c r="AB248" s="51"/>
    </row>
    <row r="249" spans="1:28" ht="13.2">
      <c r="A249" s="34">
        <f t="shared" si="4"/>
        <v>247</v>
      </c>
      <c r="B249" s="34" t="s">
        <v>31</v>
      </c>
      <c r="C249" s="35" t="s">
        <v>10973</v>
      </c>
      <c r="D249" s="35" t="s">
        <v>10974</v>
      </c>
      <c r="E249" s="36" t="s">
        <v>11044</v>
      </c>
      <c r="F249" s="37" t="s">
        <v>11045</v>
      </c>
      <c r="G249" s="37" t="s">
        <v>11046</v>
      </c>
      <c r="H249" s="38" t="s">
        <v>11047</v>
      </c>
      <c r="I249" s="38" t="s">
        <v>278</v>
      </c>
      <c r="J249" s="34" t="s">
        <v>279</v>
      </c>
      <c r="K249" s="38" t="s">
        <v>11048</v>
      </c>
      <c r="L249" s="38" t="s">
        <v>281</v>
      </c>
      <c r="M249" s="37" t="s">
        <v>30</v>
      </c>
      <c r="N249" s="37" t="s">
        <v>282</v>
      </c>
      <c r="O249" s="34" t="s">
        <v>283</v>
      </c>
      <c r="P249" s="34" t="s">
        <v>44</v>
      </c>
      <c r="Q249" s="34" t="s">
        <v>284</v>
      </c>
      <c r="R249" s="38" t="s">
        <v>292</v>
      </c>
      <c r="S249" s="39">
        <v>100000</v>
      </c>
      <c r="T249" s="39">
        <f t="shared" si="0"/>
        <v>60000</v>
      </c>
      <c r="U249" s="40">
        <f t="shared" si="1"/>
        <v>118800</v>
      </c>
      <c r="V249" s="39">
        <f t="shared" si="6"/>
        <v>3333.3333333333335</v>
      </c>
      <c r="W249" s="39">
        <f t="shared" si="3"/>
        <v>63.131313131313135</v>
      </c>
      <c r="X249" s="39">
        <v>7500</v>
      </c>
      <c r="Y249" s="39">
        <v>10500</v>
      </c>
      <c r="Z249" s="39">
        <v>13000</v>
      </c>
      <c r="AA249" s="41" t="s">
        <v>47</v>
      </c>
      <c r="AB249" s="42"/>
    </row>
    <row r="250" spans="1:28" ht="13.2">
      <c r="A250" s="43">
        <f t="shared" si="4"/>
        <v>248</v>
      </c>
      <c r="B250" s="43" t="s">
        <v>31</v>
      </c>
      <c r="C250" s="44" t="s">
        <v>10973</v>
      </c>
      <c r="D250" s="44" t="s">
        <v>11049</v>
      </c>
      <c r="E250" s="45" t="s">
        <v>11050</v>
      </c>
      <c r="F250" s="46" t="s">
        <v>11051</v>
      </c>
      <c r="G250" s="46" t="s">
        <v>11052</v>
      </c>
      <c r="H250" s="47" t="s">
        <v>10576</v>
      </c>
      <c r="I250" s="47" t="s">
        <v>278</v>
      </c>
      <c r="J250" s="43" t="s">
        <v>279</v>
      </c>
      <c r="K250" s="47" t="s">
        <v>11053</v>
      </c>
      <c r="L250" s="47" t="s">
        <v>281</v>
      </c>
      <c r="M250" s="46" t="s">
        <v>30</v>
      </c>
      <c r="N250" s="46" t="s">
        <v>282</v>
      </c>
      <c r="O250" s="43" t="s">
        <v>283</v>
      </c>
      <c r="P250" s="43" t="s">
        <v>44</v>
      </c>
      <c r="Q250" s="43" t="s">
        <v>284</v>
      </c>
      <c r="R250" s="47" t="s">
        <v>298</v>
      </c>
      <c r="S250" s="48">
        <v>60000</v>
      </c>
      <c r="T250" s="48">
        <f t="shared" si="0"/>
        <v>36000</v>
      </c>
      <c r="U250" s="49">
        <f t="shared" si="1"/>
        <v>71280</v>
      </c>
      <c r="V250" s="48">
        <f t="shared" si="6"/>
        <v>2000</v>
      </c>
      <c r="W250" s="48">
        <f t="shared" si="3"/>
        <v>63.131313131313135</v>
      </c>
      <c r="X250" s="48">
        <v>4500</v>
      </c>
      <c r="Y250" s="48">
        <v>5500</v>
      </c>
      <c r="Z250" s="48">
        <v>6000</v>
      </c>
      <c r="AA250" s="50" t="s">
        <v>47</v>
      </c>
      <c r="AB250" s="51"/>
    </row>
    <row r="251" spans="1:28" ht="13.2">
      <c r="A251" s="34">
        <f t="shared" si="4"/>
        <v>249</v>
      </c>
      <c r="B251" s="34" t="s">
        <v>31</v>
      </c>
      <c r="C251" s="35" t="s">
        <v>10973</v>
      </c>
      <c r="D251" s="35" t="s">
        <v>10974</v>
      </c>
      <c r="E251" s="36" t="s">
        <v>11054</v>
      </c>
      <c r="F251" s="37" t="s">
        <v>11055</v>
      </c>
      <c r="G251" s="37" t="s">
        <v>11056</v>
      </c>
      <c r="H251" s="38" t="s">
        <v>11057</v>
      </c>
      <c r="I251" s="38" t="s">
        <v>278</v>
      </c>
      <c r="J251" s="34" t="s">
        <v>279</v>
      </c>
      <c r="K251" s="38" t="s">
        <v>11058</v>
      </c>
      <c r="L251" s="38" t="s">
        <v>281</v>
      </c>
      <c r="M251" s="37" t="s">
        <v>30</v>
      </c>
      <c r="N251" s="37" t="s">
        <v>282</v>
      </c>
      <c r="O251" s="34" t="s">
        <v>283</v>
      </c>
      <c r="P251" s="34" t="s">
        <v>44</v>
      </c>
      <c r="Q251" s="34" t="s">
        <v>284</v>
      </c>
      <c r="R251" s="38" t="s">
        <v>285</v>
      </c>
      <c r="S251" s="39">
        <v>130000</v>
      </c>
      <c r="T251" s="39">
        <f t="shared" si="0"/>
        <v>78000</v>
      </c>
      <c r="U251" s="40">
        <f t="shared" si="1"/>
        <v>154440</v>
      </c>
      <c r="V251" s="39">
        <f t="shared" si="6"/>
        <v>4333.333333333333</v>
      </c>
      <c r="W251" s="39">
        <f t="shared" si="3"/>
        <v>48.562548562548564</v>
      </c>
      <c r="X251" s="39">
        <v>7500</v>
      </c>
      <c r="Y251" s="39">
        <v>10500</v>
      </c>
      <c r="Z251" s="39">
        <v>13000</v>
      </c>
      <c r="AA251" s="41" t="s">
        <v>47</v>
      </c>
      <c r="AB251" s="42"/>
    </row>
    <row r="252" spans="1:28" ht="13.2">
      <c r="A252" s="59">
        <f t="shared" si="4"/>
        <v>250</v>
      </c>
      <c r="B252" s="59" t="s">
        <v>878</v>
      </c>
      <c r="C252" s="60" t="s">
        <v>10973</v>
      </c>
      <c r="D252" s="60" t="s">
        <v>10974</v>
      </c>
      <c r="E252" s="61" t="s">
        <v>10980</v>
      </c>
      <c r="F252" s="62" t="s">
        <v>10981</v>
      </c>
      <c r="G252" s="62" t="s">
        <v>10982</v>
      </c>
      <c r="H252" s="63" t="s">
        <v>10983</v>
      </c>
      <c r="I252" s="63" t="s">
        <v>278</v>
      </c>
      <c r="J252" s="59" t="s">
        <v>279</v>
      </c>
      <c r="K252" s="63" t="s">
        <v>11059</v>
      </c>
      <c r="L252" s="63" t="s">
        <v>281</v>
      </c>
      <c r="M252" s="62" t="s">
        <v>30</v>
      </c>
      <c r="N252" s="62" t="s">
        <v>282</v>
      </c>
      <c r="O252" s="59" t="s">
        <v>283</v>
      </c>
      <c r="P252" s="59" t="s">
        <v>44</v>
      </c>
      <c r="Q252" s="59" t="s">
        <v>284</v>
      </c>
      <c r="R252" s="63" t="s">
        <v>292</v>
      </c>
      <c r="S252" s="64">
        <v>525000</v>
      </c>
      <c r="T252" s="48">
        <f t="shared" si="0"/>
        <v>315000</v>
      </c>
      <c r="U252" s="49">
        <f t="shared" si="1"/>
        <v>623700</v>
      </c>
      <c r="V252" s="64">
        <f t="shared" si="6"/>
        <v>17500</v>
      </c>
      <c r="W252" s="48">
        <f t="shared" si="3"/>
        <v>15.231681898348564</v>
      </c>
      <c r="X252" s="64">
        <v>9500</v>
      </c>
      <c r="Y252" s="64">
        <v>13000</v>
      </c>
      <c r="Z252" s="64">
        <v>15000</v>
      </c>
      <c r="AA252" s="73" t="s">
        <v>47</v>
      </c>
      <c r="AB252" s="66"/>
    </row>
    <row r="253" spans="1:28" ht="13.2">
      <c r="A253" s="34">
        <f t="shared" si="4"/>
        <v>251</v>
      </c>
      <c r="B253" s="34" t="s">
        <v>31</v>
      </c>
      <c r="C253" s="35" t="s">
        <v>10973</v>
      </c>
      <c r="D253" s="35" t="s">
        <v>10974</v>
      </c>
      <c r="E253" s="36" t="s">
        <v>11060</v>
      </c>
      <c r="F253" s="37" t="s">
        <v>11061</v>
      </c>
      <c r="G253" s="37" t="s">
        <v>11062</v>
      </c>
      <c r="H253" s="38" t="s">
        <v>11063</v>
      </c>
      <c r="I253" s="38" t="s">
        <v>278</v>
      </c>
      <c r="J253" s="34" t="s">
        <v>279</v>
      </c>
      <c r="K253" s="38" t="s">
        <v>11064</v>
      </c>
      <c r="L253" s="38" t="s">
        <v>281</v>
      </c>
      <c r="M253" s="37" t="s">
        <v>30</v>
      </c>
      <c r="N253" s="37" t="s">
        <v>282</v>
      </c>
      <c r="O253" s="34" t="s">
        <v>283</v>
      </c>
      <c r="P253" s="34" t="s">
        <v>44</v>
      </c>
      <c r="Q253" s="34" t="s">
        <v>284</v>
      </c>
      <c r="R253" s="38" t="s">
        <v>292</v>
      </c>
      <c r="S253" s="39">
        <v>544000</v>
      </c>
      <c r="T253" s="39">
        <f t="shared" si="0"/>
        <v>326400</v>
      </c>
      <c r="U253" s="40">
        <f t="shared" si="1"/>
        <v>646272</v>
      </c>
      <c r="V253" s="39">
        <f t="shared" si="6"/>
        <v>18133.333333333332</v>
      </c>
      <c r="W253" s="39">
        <f t="shared" si="3"/>
        <v>14.699693008516538</v>
      </c>
      <c r="X253" s="39">
        <v>9500</v>
      </c>
      <c r="Y253" s="39">
        <v>13000</v>
      </c>
      <c r="Z253" s="39">
        <v>16000</v>
      </c>
      <c r="AA253" s="41" t="s">
        <v>47</v>
      </c>
      <c r="AB253" s="42" t="s">
        <v>299</v>
      </c>
    </row>
    <row r="254" spans="1:28" ht="13.2">
      <c r="A254" s="43">
        <f t="shared" si="4"/>
        <v>252</v>
      </c>
      <c r="B254" s="43" t="s">
        <v>31</v>
      </c>
      <c r="C254" s="44" t="s">
        <v>10973</v>
      </c>
      <c r="D254" s="44" t="s">
        <v>10974</v>
      </c>
      <c r="E254" s="45" t="s">
        <v>11065</v>
      </c>
      <c r="F254" s="46" t="s">
        <v>11066</v>
      </c>
      <c r="G254" s="46" t="s">
        <v>11067</v>
      </c>
      <c r="H254" s="47" t="s">
        <v>11068</v>
      </c>
      <c r="I254" s="47" t="s">
        <v>278</v>
      </c>
      <c r="J254" s="43" t="s">
        <v>279</v>
      </c>
      <c r="K254" s="47" t="s">
        <v>11069</v>
      </c>
      <c r="L254" s="47" t="s">
        <v>281</v>
      </c>
      <c r="M254" s="46" t="s">
        <v>30</v>
      </c>
      <c r="N254" s="46" t="s">
        <v>282</v>
      </c>
      <c r="O254" s="43" t="s">
        <v>283</v>
      </c>
      <c r="P254" s="43" t="s">
        <v>44</v>
      </c>
      <c r="Q254" s="43" t="s">
        <v>284</v>
      </c>
      <c r="R254" s="47" t="s">
        <v>292</v>
      </c>
      <c r="S254" s="48">
        <v>330000</v>
      </c>
      <c r="T254" s="48">
        <f t="shared" si="0"/>
        <v>198000</v>
      </c>
      <c r="U254" s="49">
        <f t="shared" si="1"/>
        <v>392040</v>
      </c>
      <c r="V254" s="48">
        <f t="shared" si="6"/>
        <v>11000</v>
      </c>
      <c r="W254" s="48">
        <f t="shared" si="3"/>
        <v>24.232221201918172</v>
      </c>
      <c r="X254" s="48">
        <v>9500</v>
      </c>
      <c r="Y254" s="48">
        <v>13000</v>
      </c>
      <c r="Z254" s="48">
        <v>16000</v>
      </c>
      <c r="AA254" s="50" t="s">
        <v>47</v>
      </c>
      <c r="AB254" s="51" t="s">
        <v>299</v>
      </c>
    </row>
    <row r="255" spans="1:28" ht="13.2">
      <c r="A255" s="34">
        <f t="shared" si="4"/>
        <v>253</v>
      </c>
      <c r="B255" s="34" t="s">
        <v>31</v>
      </c>
      <c r="C255" s="35" t="s">
        <v>10973</v>
      </c>
      <c r="D255" s="35" t="s">
        <v>10974</v>
      </c>
      <c r="E255" s="36" t="s">
        <v>11070</v>
      </c>
      <c r="F255" s="37" t="s">
        <v>11071</v>
      </c>
      <c r="G255" s="37" t="s">
        <v>11072</v>
      </c>
      <c r="H255" s="38" t="s">
        <v>11073</v>
      </c>
      <c r="I255" s="38" t="s">
        <v>278</v>
      </c>
      <c r="J255" s="34" t="s">
        <v>279</v>
      </c>
      <c r="K255" s="38" t="s">
        <v>11074</v>
      </c>
      <c r="L255" s="38" t="s">
        <v>281</v>
      </c>
      <c r="M255" s="37" t="s">
        <v>30</v>
      </c>
      <c r="N255" s="37" t="s">
        <v>282</v>
      </c>
      <c r="O255" s="34" t="s">
        <v>283</v>
      </c>
      <c r="P255" s="34" t="s">
        <v>44</v>
      </c>
      <c r="Q255" s="34" t="s">
        <v>284</v>
      </c>
      <c r="R255" s="38" t="s">
        <v>305</v>
      </c>
      <c r="S255" s="39">
        <v>140000</v>
      </c>
      <c r="T255" s="39">
        <f t="shared" si="0"/>
        <v>84000</v>
      </c>
      <c r="U255" s="40">
        <f t="shared" si="1"/>
        <v>166320</v>
      </c>
      <c r="V255" s="39">
        <f t="shared" si="6"/>
        <v>4666.666666666667</v>
      </c>
      <c r="W255" s="39">
        <f t="shared" si="3"/>
        <v>45.093795093795094</v>
      </c>
      <c r="X255" s="39">
        <v>7500</v>
      </c>
      <c r="Y255" s="39">
        <v>10500</v>
      </c>
      <c r="Z255" s="39">
        <v>13000</v>
      </c>
      <c r="AA255" s="41" t="s">
        <v>47</v>
      </c>
      <c r="AB255" s="42"/>
    </row>
    <row r="256" spans="1:28" ht="13.2">
      <c r="A256" s="43">
        <f t="shared" si="4"/>
        <v>254</v>
      </c>
      <c r="B256" s="43" t="s">
        <v>31</v>
      </c>
      <c r="C256" s="44" t="s">
        <v>10973</v>
      </c>
      <c r="D256" s="44" t="s">
        <v>11049</v>
      </c>
      <c r="E256" s="45" t="s">
        <v>11075</v>
      </c>
      <c r="F256" s="46" t="s">
        <v>11076</v>
      </c>
      <c r="G256" s="46" t="s">
        <v>11077</v>
      </c>
      <c r="H256" s="47" t="s">
        <v>11078</v>
      </c>
      <c r="I256" s="47" t="s">
        <v>278</v>
      </c>
      <c r="J256" s="43" t="s">
        <v>279</v>
      </c>
      <c r="K256" s="47" t="s">
        <v>11079</v>
      </c>
      <c r="L256" s="47" t="s">
        <v>281</v>
      </c>
      <c r="M256" s="46" t="s">
        <v>30</v>
      </c>
      <c r="N256" s="46" t="s">
        <v>282</v>
      </c>
      <c r="O256" s="43" t="s">
        <v>283</v>
      </c>
      <c r="P256" s="43" t="s">
        <v>44</v>
      </c>
      <c r="Q256" s="43" t="s">
        <v>284</v>
      </c>
      <c r="R256" s="47" t="s">
        <v>285</v>
      </c>
      <c r="S256" s="48">
        <v>45000</v>
      </c>
      <c r="T256" s="48">
        <f t="shared" si="0"/>
        <v>27000</v>
      </c>
      <c r="U256" s="49">
        <f t="shared" si="1"/>
        <v>53460</v>
      </c>
      <c r="V256" s="48">
        <f t="shared" si="6"/>
        <v>1500</v>
      </c>
      <c r="W256" s="48">
        <f t="shared" si="3"/>
        <v>84.17508417508418</v>
      </c>
      <c r="X256" s="48">
        <v>4500</v>
      </c>
      <c r="Y256" s="48">
        <v>5500</v>
      </c>
      <c r="Z256" s="48">
        <v>6000</v>
      </c>
      <c r="AA256" s="50" t="s">
        <v>47</v>
      </c>
      <c r="AB256" s="51"/>
    </row>
    <row r="257" spans="1:28" ht="13.2">
      <c r="A257" s="34">
        <f t="shared" si="4"/>
        <v>255</v>
      </c>
      <c r="B257" s="34" t="s">
        <v>31</v>
      </c>
      <c r="C257" s="35" t="s">
        <v>10973</v>
      </c>
      <c r="D257" s="35" t="s">
        <v>10974</v>
      </c>
      <c r="E257" s="36" t="s">
        <v>11080</v>
      </c>
      <c r="F257" s="37" t="s">
        <v>11081</v>
      </c>
      <c r="G257" s="37" t="s">
        <v>11082</v>
      </c>
      <c r="H257" s="38" t="s">
        <v>11083</v>
      </c>
      <c r="I257" s="38" t="s">
        <v>278</v>
      </c>
      <c r="J257" s="34" t="s">
        <v>279</v>
      </c>
      <c r="K257" s="38" t="s">
        <v>11084</v>
      </c>
      <c r="L257" s="38" t="s">
        <v>281</v>
      </c>
      <c r="M257" s="37" t="s">
        <v>30</v>
      </c>
      <c r="N257" s="37" t="s">
        <v>282</v>
      </c>
      <c r="O257" s="34" t="s">
        <v>283</v>
      </c>
      <c r="P257" s="34" t="s">
        <v>44</v>
      </c>
      <c r="Q257" s="34" t="s">
        <v>284</v>
      </c>
      <c r="R257" s="38" t="s">
        <v>501</v>
      </c>
      <c r="S257" s="39">
        <v>100000</v>
      </c>
      <c r="T257" s="39">
        <f t="shared" si="0"/>
        <v>60000</v>
      </c>
      <c r="U257" s="40">
        <f t="shared" si="1"/>
        <v>118800</v>
      </c>
      <c r="V257" s="39">
        <f t="shared" si="6"/>
        <v>3333.3333333333335</v>
      </c>
      <c r="W257" s="39">
        <f t="shared" si="3"/>
        <v>63.131313131313135</v>
      </c>
      <c r="X257" s="39">
        <v>7500</v>
      </c>
      <c r="Y257" s="39">
        <v>10500</v>
      </c>
      <c r="Z257" s="39">
        <v>13000</v>
      </c>
      <c r="AA257" s="41" t="s">
        <v>47</v>
      </c>
      <c r="AB257" s="42"/>
    </row>
    <row r="258" spans="1:28" ht="13.2">
      <c r="A258" s="43">
        <f t="shared" si="4"/>
        <v>256</v>
      </c>
      <c r="B258" s="43" t="s">
        <v>31</v>
      </c>
      <c r="C258" s="44" t="s">
        <v>10973</v>
      </c>
      <c r="D258" s="44" t="s">
        <v>11085</v>
      </c>
      <c r="E258" s="45" t="s">
        <v>11086</v>
      </c>
      <c r="F258" s="46" t="s">
        <v>11087</v>
      </c>
      <c r="G258" s="46" t="s">
        <v>11088</v>
      </c>
      <c r="H258" s="47" t="s">
        <v>11089</v>
      </c>
      <c r="I258" s="47" t="s">
        <v>278</v>
      </c>
      <c r="J258" s="43" t="s">
        <v>279</v>
      </c>
      <c r="K258" s="47" t="s">
        <v>11090</v>
      </c>
      <c r="L258" s="47" t="s">
        <v>281</v>
      </c>
      <c r="M258" s="46">
        <v>1</v>
      </c>
      <c r="N258" s="46" t="s">
        <v>282</v>
      </c>
      <c r="O258" s="43" t="s">
        <v>283</v>
      </c>
      <c r="P258" s="43" t="s">
        <v>44</v>
      </c>
      <c r="Q258" s="43" t="s">
        <v>284</v>
      </c>
      <c r="R258" s="47" t="s">
        <v>298</v>
      </c>
      <c r="S258" s="48">
        <v>90000</v>
      </c>
      <c r="T258" s="48">
        <f t="shared" ref="T258:T283" si="7">IF(OR(NOT(ISNUMBER(S258)), S258=""), "Н/Д", IF(OR(I258="МФЦ", I258="Почта России"), S258*1.7, S258*0.6))</f>
        <v>54000</v>
      </c>
      <c r="U258" s="49">
        <f t="shared" ref="U258:U283" si="8">IF(OR(NOT(ISNUMBER(S258)), S258=""), 0,  IF(OR(I258="ТЦ", I258="БЦ"), T258*3.3, IF(OR(I258="Гипермаркет", I258="Магазин"), T258*8.7, T258*10)))*0.6*M258</f>
        <v>106920</v>
      </c>
      <c r="V258" s="48">
        <f t="shared" si="6"/>
        <v>3000</v>
      </c>
      <c r="W258" s="48">
        <f t="shared" ref="W258:W283" si="9">IF(OR(U258=0, NOT(ISNUMBER(U258))), 0, (X258/U258)*1000)</f>
        <v>42.08754208754209</v>
      </c>
      <c r="X258" s="48">
        <v>4500</v>
      </c>
      <c r="Y258" s="48">
        <v>5500</v>
      </c>
      <c r="Z258" s="48">
        <v>6000</v>
      </c>
      <c r="AA258" s="50" t="s">
        <v>47</v>
      </c>
      <c r="AB258" s="51"/>
    </row>
    <row r="259" spans="1:28" ht="13.2">
      <c r="A259" s="34">
        <f t="shared" ref="A259:A283" si="10">A258+1</f>
        <v>257</v>
      </c>
      <c r="B259" s="34" t="s">
        <v>31</v>
      </c>
      <c r="C259" s="35" t="s">
        <v>10973</v>
      </c>
      <c r="D259" s="35" t="s">
        <v>11049</v>
      </c>
      <c r="E259" s="36" t="s">
        <v>11091</v>
      </c>
      <c r="F259" s="37" t="s">
        <v>11092</v>
      </c>
      <c r="G259" s="37" t="s">
        <v>11093</v>
      </c>
      <c r="H259" s="38" t="s">
        <v>11094</v>
      </c>
      <c r="I259" s="38" t="s">
        <v>278</v>
      </c>
      <c r="J259" s="34" t="s">
        <v>279</v>
      </c>
      <c r="K259" s="38" t="s">
        <v>11095</v>
      </c>
      <c r="L259" s="38" t="s">
        <v>281</v>
      </c>
      <c r="M259" s="37" t="s">
        <v>30</v>
      </c>
      <c r="N259" s="37" t="s">
        <v>282</v>
      </c>
      <c r="O259" s="34" t="s">
        <v>283</v>
      </c>
      <c r="P259" s="34" t="s">
        <v>44</v>
      </c>
      <c r="Q259" s="34" t="s">
        <v>284</v>
      </c>
      <c r="R259" s="38" t="s">
        <v>693</v>
      </c>
      <c r="S259" s="39">
        <v>105000</v>
      </c>
      <c r="T259" s="39">
        <f t="shared" si="7"/>
        <v>63000</v>
      </c>
      <c r="U259" s="40">
        <f t="shared" si="8"/>
        <v>124740</v>
      </c>
      <c r="V259" s="39">
        <f t="shared" si="6"/>
        <v>3500</v>
      </c>
      <c r="W259" s="39">
        <f t="shared" si="9"/>
        <v>44.091710758377424</v>
      </c>
      <c r="X259" s="39">
        <v>5500</v>
      </c>
      <c r="Y259" s="39">
        <v>6500</v>
      </c>
      <c r="Z259" s="39">
        <v>7000</v>
      </c>
      <c r="AA259" s="41" t="s">
        <v>47</v>
      </c>
      <c r="AB259" s="42"/>
    </row>
    <row r="260" spans="1:28" ht="13.2">
      <c r="A260" s="43">
        <f t="shared" si="10"/>
        <v>258</v>
      </c>
      <c r="B260" s="43" t="s">
        <v>31</v>
      </c>
      <c r="C260" s="44" t="s">
        <v>10973</v>
      </c>
      <c r="D260" s="44" t="s">
        <v>10974</v>
      </c>
      <c r="E260" s="45" t="s">
        <v>11096</v>
      </c>
      <c r="F260" s="46" t="s">
        <v>11097</v>
      </c>
      <c r="G260" s="46" t="s">
        <v>11098</v>
      </c>
      <c r="H260" s="47" t="s">
        <v>6184</v>
      </c>
      <c r="I260" s="47" t="s">
        <v>278</v>
      </c>
      <c r="J260" s="43" t="s">
        <v>279</v>
      </c>
      <c r="K260" s="47" t="s">
        <v>11099</v>
      </c>
      <c r="L260" s="47" t="s">
        <v>281</v>
      </c>
      <c r="M260" s="46" t="s">
        <v>30</v>
      </c>
      <c r="N260" s="46" t="s">
        <v>282</v>
      </c>
      <c r="O260" s="43" t="s">
        <v>283</v>
      </c>
      <c r="P260" s="43" t="s">
        <v>44</v>
      </c>
      <c r="Q260" s="43" t="s">
        <v>284</v>
      </c>
      <c r="R260" s="47" t="s">
        <v>812</v>
      </c>
      <c r="S260" s="48">
        <v>250000</v>
      </c>
      <c r="T260" s="48">
        <f t="shared" si="7"/>
        <v>150000</v>
      </c>
      <c r="U260" s="49">
        <f t="shared" si="8"/>
        <v>297000</v>
      </c>
      <c r="V260" s="48">
        <f t="shared" si="6"/>
        <v>8333.3333333333339</v>
      </c>
      <c r="W260" s="48">
        <f t="shared" si="9"/>
        <v>31.986531986531986</v>
      </c>
      <c r="X260" s="48">
        <v>9500</v>
      </c>
      <c r="Y260" s="48">
        <v>13000</v>
      </c>
      <c r="Z260" s="48">
        <v>16000</v>
      </c>
      <c r="AA260" s="50" t="s">
        <v>47</v>
      </c>
      <c r="AB260" s="51"/>
    </row>
    <row r="261" spans="1:28" ht="13.2">
      <c r="A261" s="34">
        <f t="shared" si="10"/>
        <v>259</v>
      </c>
      <c r="B261" s="35" t="s">
        <v>31</v>
      </c>
      <c r="C261" s="35" t="s">
        <v>11271</v>
      </c>
      <c r="D261" s="35" t="s">
        <v>11272</v>
      </c>
      <c r="E261" s="36" t="s">
        <v>11273</v>
      </c>
      <c r="F261" s="37" t="s">
        <v>11274</v>
      </c>
      <c r="G261" s="37" t="s">
        <v>11275</v>
      </c>
      <c r="H261" s="38" t="s">
        <v>11276</v>
      </c>
      <c r="I261" s="38" t="s">
        <v>278</v>
      </c>
      <c r="J261" s="34" t="s">
        <v>279</v>
      </c>
      <c r="K261" s="38" t="s">
        <v>11277</v>
      </c>
      <c r="L261" s="38" t="s">
        <v>281</v>
      </c>
      <c r="M261" s="37">
        <v>1</v>
      </c>
      <c r="N261" s="37" t="s">
        <v>282</v>
      </c>
      <c r="O261" s="34" t="s">
        <v>283</v>
      </c>
      <c r="P261" s="34" t="s">
        <v>44</v>
      </c>
      <c r="Q261" s="34" t="s">
        <v>284</v>
      </c>
      <c r="R261" s="38" t="s">
        <v>46</v>
      </c>
      <c r="S261" s="39">
        <v>81000</v>
      </c>
      <c r="T261" s="39">
        <f t="shared" si="7"/>
        <v>48600</v>
      </c>
      <c r="U261" s="40">
        <f t="shared" si="8"/>
        <v>96228</v>
      </c>
      <c r="V261" s="39">
        <f t="shared" si="6"/>
        <v>2700</v>
      </c>
      <c r="W261" s="39">
        <f t="shared" si="9"/>
        <v>46.763935652824543</v>
      </c>
      <c r="X261" s="39">
        <v>4500</v>
      </c>
      <c r="Y261" s="39">
        <v>6000</v>
      </c>
      <c r="Z261" s="39">
        <v>7000</v>
      </c>
      <c r="AA261" s="52" t="s">
        <v>47</v>
      </c>
      <c r="AB261" s="42"/>
    </row>
    <row r="262" spans="1:28" ht="13.2">
      <c r="A262" s="43">
        <f t="shared" si="10"/>
        <v>260</v>
      </c>
      <c r="B262" s="44" t="s">
        <v>31</v>
      </c>
      <c r="C262" s="44" t="s">
        <v>11271</v>
      </c>
      <c r="D262" s="44" t="s">
        <v>11272</v>
      </c>
      <c r="E262" s="45" t="s">
        <v>11278</v>
      </c>
      <c r="F262" s="46" t="s">
        <v>11279</v>
      </c>
      <c r="G262" s="46" t="s">
        <v>11280</v>
      </c>
      <c r="H262" s="47" t="s">
        <v>11281</v>
      </c>
      <c r="I262" s="47" t="s">
        <v>278</v>
      </c>
      <c r="J262" s="43" t="s">
        <v>279</v>
      </c>
      <c r="K262" s="47" t="s">
        <v>11282</v>
      </c>
      <c r="L262" s="47" t="s">
        <v>281</v>
      </c>
      <c r="M262" s="46">
        <v>1</v>
      </c>
      <c r="N262" s="46" t="s">
        <v>282</v>
      </c>
      <c r="O262" s="43" t="s">
        <v>283</v>
      </c>
      <c r="P262" s="43" t="s">
        <v>44</v>
      </c>
      <c r="Q262" s="43" t="s">
        <v>284</v>
      </c>
      <c r="R262" s="47" t="s">
        <v>285</v>
      </c>
      <c r="S262" s="48">
        <v>90000</v>
      </c>
      <c r="T262" s="48">
        <f t="shared" si="7"/>
        <v>54000</v>
      </c>
      <c r="U262" s="49">
        <f t="shared" si="8"/>
        <v>106920</v>
      </c>
      <c r="V262" s="48">
        <f t="shared" si="6"/>
        <v>3000</v>
      </c>
      <c r="W262" s="48">
        <f t="shared" si="9"/>
        <v>42.08754208754209</v>
      </c>
      <c r="X262" s="48">
        <v>4500</v>
      </c>
      <c r="Y262" s="48">
        <v>6000</v>
      </c>
      <c r="Z262" s="48">
        <v>7000</v>
      </c>
      <c r="AA262" s="56" t="s">
        <v>11283</v>
      </c>
      <c r="AB262" s="51"/>
    </row>
    <row r="263" spans="1:28" ht="13.2">
      <c r="A263" s="34">
        <f t="shared" si="10"/>
        <v>261</v>
      </c>
      <c r="B263" s="35" t="s">
        <v>31</v>
      </c>
      <c r="C263" s="35" t="s">
        <v>11271</v>
      </c>
      <c r="D263" s="35" t="s">
        <v>11272</v>
      </c>
      <c r="E263" s="36" t="s">
        <v>11284</v>
      </c>
      <c r="F263" s="37" t="s">
        <v>11285</v>
      </c>
      <c r="G263" s="37" t="s">
        <v>11286</v>
      </c>
      <c r="H263" s="38" t="s">
        <v>11287</v>
      </c>
      <c r="I263" s="38" t="s">
        <v>278</v>
      </c>
      <c r="J263" s="34" t="s">
        <v>279</v>
      </c>
      <c r="K263" s="38" t="s">
        <v>11288</v>
      </c>
      <c r="L263" s="38" t="s">
        <v>281</v>
      </c>
      <c r="M263" s="37">
        <v>1</v>
      </c>
      <c r="N263" s="37" t="s">
        <v>282</v>
      </c>
      <c r="O263" s="34" t="s">
        <v>283</v>
      </c>
      <c r="P263" s="34" t="s">
        <v>44</v>
      </c>
      <c r="Q263" s="34" t="s">
        <v>284</v>
      </c>
      <c r="R263" s="38" t="s">
        <v>483</v>
      </c>
      <c r="S263" s="39">
        <v>90000</v>
      </c>
      <c r="T263" s="39">
        <f t="shared" si="7"/>
        <v>54000</v>
      </c>
      <c r="U263" s="40">
        <f t="shared" si="8"/>
        <v>106920</v>
      </c>
      <c r="V263" s="39">
        <f t="shared" si="6"/>
        <v>3000</v>
      </c>
      <c r="W263" s="39">
        <f t="shared" si="9"/>
        <v>42.08754208754209</v>
      </c>
      <c r="X263" s="39">
        <v>4500</v>
      </c>
      <c r="Y263" s="39">
        <v>6000</v>
      </c>
      <c r="Z263" s="39">
        <v>7000</v>
      </c>
      <c r="AA263" s="52" t="s">
        <v>47</v>
      </c>
      <c r="AB263" s="42"/>
    </row>
    <row r="264" spans="1:28" ht="13.2">
      <c r="A264" s="43">
        <f t="shared" si="10"/>
        <v>262</v>
      </c>
      <c r="B264" s="43" t="s">
        <v>31</v>
      </c>
      <c r="C264" s="44" t="s">
        <v>11271</v>
      </c>
      <c r="D264" s="44" t="s">
        <v>11272</v>
      </c>
      <c r="E264" s="45" t="s">
        <v>11289</v>
      </c>
      <c r="F264" s="46" t="s">
        <v>11290</v>
      </c>
      <c r="G264" s="46" t="s">
        <v>11291</v>
      </c>
      <c r="H264" s="47" t="s">
        <v>11292</v>
      </c>
      <c r="I264" s="47" t="s">
        <v>278</v>
      </c>
      <c r="J264" s="43" t="s">
        <v>279</v>
      </c>
      <c r="K264" s="47" t="s">
        <v>11293</v>
      </c>
      <c r="L264" s="47" t="s">
        <v>11294</v>
      </c>
      <c r="M264" s="46">
        <v>1</v>
      </c>
      <c r="N264" s="46" t="s">
        <v>282</v>
      </c>
      <c r="O264" s="43" t="s">
        <v>283</v>
      </c>
      <c r="P264" s="43" t="s">
        <v>44</v>
      </c>
      <c r="Q264" s="43" t="s">
        <v>284</v>
      </c>
      <c r="R264" s="47" t="s">
        <v>11295</v>
      </c>
      <c r="S264" s="48">
        <v>195000</v>
      </c>
      <c r="T264" s="48">
        <f t="shared" si="7"/>
        <v>117000</v>
      </c>
      <c r="U264" s="49">
        <f t="shared" si="8"/>
        <v>231660</v>
      </c>
      <c r="V264" s="48">
        <f t="shared" si="6"/>
        <v>6500</v>
      </c>
      <c r="W264" s="48">
        <f t="shared" si="9"/>
        <v>8.6333419666752995</v>
      </c>
      <c r="X264" s="48">
        <v>2000</v>
      </c>
      <c r="Y264" s="48">
        <v>2500</v>
      </c>
      <c r="Z264" s="48">
        <v>3000</v>
      </c>
      <c r="AA264" s="50" t="s">
        <v>47</v>
      </c>
      <c r="AB264" s="51"/>
    </row>
    <row r="265" spans="1:28" ht="13.2">
      <c r="A265" s="34">
        <f t="shared" si="10"/>
        <v>263</v>
      </c>
      <c r="B265" s="34" t="s">
        <v>31</v>
      </c>
      <c r="C265" s="35" t="s">
        <v>11410</v>
      </c>
      <c r="D265" s="35" t="s">
        <v>11411</v>
      </c>
      <c r="E265" s="36" t="s">
        <v>11412</v>
      </c>
      <c r="F265" s="37" t="s">
        <v>11413</v>
      </c>
      <c r="G265" s="37" t="s">
        <v>11414</v>
      </c>
      <c r="H265" s="38" t="s">
        <v>11415</v>
      </c>
      <c r="I265" s="38" t="s">
        <v>278</v>
      </c>
      <c r="J265" s="34" t="s">
        <v>279</v>
      </c>
      <c r="K265" s="38" t="s">
        <v>11416</v>
      </c>
      <c r="L265" s="38" t="s">
        <v>281</v>
      </c>
      <c r="M265" s="37" t="s">
        <v>30</v>
      </c>
      <c r="N265" s="37" t="s">
        <v>282</v>
      </c>
      <c r="O265" s="34" t="s">
        <v>283</v>
      </c>
      <c r="P265" s="34" t="s">
        <v>44</v>
      </c>
      <c r="Q265" s="34" t="s">
        <v>284</v>
      </c>
      <c r="R265" s="38" t="s">
        <v>1971</v>
      </c>
      <c r="S265" s="39">
        <v>30000</v>
      </c>
      <c r="T265" s="39">
        <f t="shared" si="7"/>
        <v>18000</v>
      </c>
      <c r="U265" s="40">
        <f t="shared" si="8"/>
        <v>35640</v>
      </c>
      <c r="V265" s="39">
        <f t="shared" si="6"/>
        <v>1000</v>
      </c>
      <c r="W265" s="39">
        <f t="shared" si="9"/>
        <v>154.32098765432099</v>
      </c>
      <c r="X265" s="39">
        <v>5500</v>
      </c>
      <c r="Y265" s="39">
        <v>6500</v>
      </c>
      <c r="Z265" s="39">
        <v>7000</v>
      </c>
      <c r="AA265" s="41" t="s">
        <v>47</v>
      </c>
      <c r="AB265" s="42"/>
    </row>
    <row r="266" spans="1:28" ht="13.2">
      <c r="A266" s="43">
        <f t="shared" si="10"/>
        <v>264</v>
      </c>
      <c r="B266" s="43" t="s">
        <v>31</v>
      </c>
      <c r="C266" s="44" t="s">
        <v>11410</v>
      </c>
      <c r="D266" s="44" t="s">
        <v>11411</v>
      </c>
      <c r="E266" s="45" t="s">
        <v>11417</v>
      </c>
      <c r="F266" s="46" t="s">
        <v>11418</v>
      </c>
      <c r="G266" s="46" t="s">
        <v>11419</v>
      </c>
      <c r="H266" s="47" t="s">
        <v>505</v>
      </c>
      <c r="I266" s="47" t="s">
        <v>278</v>
      </c>
      <c r="J266" s="43" t="s">
        <v>279</v>
      </c>
      <c r="K266" s="47" t="s">
        <v>11420</v>
      </c>
      <c r="L266" s="47" t="s">
        <v>281</v>
      </c>
      <c r="M266" s="46" t="s">
        <v>30</v>
      </c>
      <c r="N266" s="46" t="s">
        <v>282</v>
      </c>
      <c r="O266" s="43" t="s">
        <v>283</v>
      </c>
      <c r="P266" s="43" t="s">
        <v>44</v>
      </c>
      <c r="Q266" s="43" t="s">
        <v>284</v>
      </c>
      <c r="R266" s="47" t="s">
        <v>298</v>
      </c>
      <c r="S266" s="48">
        <v>30000</v>
      </c>
      <c r="T266" s="48">
        <f t="shared" si="7"/>
        <v>18000</v>
      </c>
      <c r="U266" s="49">
        <f t="shared" si="8"/>
        <v>35640</v>
      </c>
      <c r="V266" s="48">
        <f t="shared" si="6"/>
        <v>1000</v>
      </c>
      <c r="W266" s="48">
        <f t="shared" si="9"/>
        <v>98.204264870931539</v>
      </c>
      <c r="X266" s="48">
        <v>3500</v>
      </c>
      <c r="Y266" s="48">
        <v>4500</v>
      </c>
      <c r="Z266" s="48">
        <v>5000</v>
      </c>
      <c r="AA266" s="50" t="s">
        <v>47</v>
      </c>
      <c r="AB266" s="51"/>
    </row>
    <row r="267" spans="1:28" ht="13.2">
      <c r="A267" s="34">
        <f t="shared" si="10"/>
        <v>265</v>
      </c>
      <c r="B267" s="35" t="s">
        <v>31</v>
      </c>
      <c r="C267" s="35" t="s">
        <v>1438</v>
      </c>
      <c r="D267" s="35" t="s">
        <v>1439</v>
      </c>
      <c r="E267" s="36" t="s">
        <v>1487</v>
      </c>
      <c r="F267" s="37" t="s">
        <v>1488</v>
      </c>
      <c r="G267" s="37" t="s">
        <v>1489</v>
      </c>
      <c r="H267" s="38" t="s">
        <v>11542</v>
      </c>
      <c r="I267" s="38" t="s">
        <v>278</v>
      </c>
      <c r="J267" s="34" t="s">
        <v>279</v>
      </c>
      <c r="K267" s="38" t="s">
        <v>11543</v>
      </c>
      <c r="L267" s="38" t="s">
        <v>281</v>
      </c>
      <c r="M267" s="37">
        <v>1</v>
      </c>
      <c r="N267" s="37" t="s">
        <v>282</v>
      </c>
      <c r="O267" s="34" t="s">
        <v>283</v>
      </c>
      <c r="P267" s="34" t="s">
        <v>44</v>
      </c>
      <c r="Q267" s="34" t="s">
        <v>284</v>
      </c>
      <c r="R267" s="38" t="s">
        <v>285</v>
      </c>
      <c r="S267" s="39">
        <v>30000</v>
      </c>
      <c r="T267" s="39">
        <f t="shared" si="7"/>
        <v>18000</v>
      </c>
      <c r="U267" s="40">
        <f t="shared" si="8"/>
        <v>35640</v>
      </c>
      <c r="V267" s="39"/>
      <c r="W267" s="39">
        <f t="shared" si="9"/>
        <v>126.26262626262627</v>
      </c>
      <c r="X267" s="39">
        <v>4500</v>
      </c>
      <c r="Y267" s="39">
        <v>6000</v>
      </c>
      <c r="Z267" s="39">
        <v>7500</v>
      </c>
      <c r="AA267" s="52" t="s">
        <v>47</v>
      </c>
      <c r="AB267" s="42" t="s">
        <v>299</v>
      </c>
    </row>
    <row r="268" spans="1:28" ht="13.2">
      <c r="A268" s="43">
        <f t="shared" si="10"/>
        <v>266</v>
      </c>
      <c r="B268" s="44" t="s">
        <v>31</v>
      </c>
      <c r="C268" s="44" t="s">
        <v>10882</v>
      </c>
      <c r="D268" s="44" t="s">
        <v>10883</v>
      </c>
      <c r="E268" s="45" t="s">
        <v>11570</v>
      </c>
      <c r="F268" s="46" t="s">
        <v>11571</v>
      </c>
      <c r="G268" s="46" t="s">
        <v>11572</v>
      </c>
      <c r="H268" s="47" t="s">
        <v>11573</v>
      </c>
      <c r="I268" s="47" t="s">
        <v>278</v>
      </c>
      <c r="J268" s="43" t="s">
        <v>279</v>
      </c>
      <c r="K268" s="47" t="s">
        <v>11574</v>
      </c>
      <c r="L268" s="47" t="s">
        <v>281</v>
      </c>
      <c r="M268" s="46">
        <v>1</v>
      </c>
      <c r="N268" s="46" t="s">
        <v>282</v>
      </c>
      <c r="O268" s="43" t="s">
        <v>283</v>
      </c>
      <c r="P268" s="43" t="s">
        <v>44</v>
      </c>
      <c r="Q268" s="43" t="s">
        <v>284</v>
      </c>
      <c r="R268" s="47" t="s">
        <v>494</v>
      </c>
      <c r="S268" s="48">
        <v>22500</v>
      </c>
      <c r="T268" s="48">
        <f t="shared" si="7"/>
        <v>13500</v>
      </c>
      <c r="U268" s="49">
        <f t="shared" si="8"/>
        <v>26730</v>
      </c>
      <c r="V268" s="48"/>
      <c r="W268" s="48">
        <f t="shared" si="9"/>
        <v>205.76131687242798</v>
      </c>
      <c r="X268" s="48">
        <v>5500</v>
      </c>
      <c r="Y268" s="48">
        <v>6500</v>
      </c>
      <c r="Z268" s="48">
        <v>7000</v>
      </c>
      <c r="AA268" s="56" t="s">
        <v>47</v>
      </c>
      <c r="AB268" s="51"/>
    </row>
    <row r="269" spans="1:28" ht="13.2">
      <c r="A269" s="34">
        <f t="shared" si="10"/>
        <v>267</v>
      </c>
      <c r="B269" s="35" t="s">
        <v>31</v>
      </c>
      <c r="C269" s="35" t="s">
        <v>5732</v>
      </c>
      <c r="D269" s="35" t="s">
        <v>5733</v>
      </c>
      <c r="E269" s="36" t="s">
        <v>11575</v>
      </c>
      <c r="F269" s="37" t="s">
        <v>11576</v>
      </c>
      <c r="G269" s="37" t="s">
        <v>11577</v>
      </c>
      <c r="H269" s="38" t="s">
        <v>11578</v>
      </c>
      <c r="I269" s="38" t="s">
        <v>278</v>
      </c>
      <c r="J269" s="34" t="s">
        <v>279</v>
      </c>
      <c r="K269" s="38" t="s">
        <v>11579</v>
      </c>
      <c r="L269" s="38" t="s">
        <v>281</v>
      </c>
      <c r="M269" s="37">
        <v>1</v>
      </c>
      <c r="N269" s="37" t="s">
        <v>282</v>
      </c>
      <c r="O269" s="34" t="s">
        <v>283</v>
      </c>
      <c r="P269" s="34" t="s">
        <v>44</v>
      </c>
      <c r="Q269" s="34" t="s">
        <v>284</v>
      </c>
      <c r="R269" s="38" t="s">
        <v>285</v>
      </c>
      <c r="S269" s="39">
        <v>131468</v>
      </c>
      <c r="T269" s="39">
        <f t="shared" si="7"/>
        <v>78880.800000000003</v>
      </c>
      <c r="U269" s="40">
        <f t="shared" si="8"/>
        <v>156183.984</v>
      </c>
      <c r="V269" s="39"/>
      <c r="W269" s="39">
        <f t="shared" si="9"/>
        <v>25.61082063318349</v>
      </c>
      <c r="X269" s="39">
        <v>4000</v>
      </c>
      <c r="Y269" s="39">
        <v>5000</v>
      </c>
      <c r="Z269" s="39">
        <v>6000</v>
      </c>
      <c r="AA269" s="52" t="s">
        <v>47</v>
      </c>
      <c r="AB269" s="42"/>
    </row>
    <row r="270" spans="1:28" ht="13.2">
      <c r="A270" s="43">
        <f t="shared" si="10"/>
        <v>268</v>
      </c>
      <c r="B270" s="44" t="s">
        <v>31</v>
      </c>
      <c r="C270" s="44" t="s">
        <v>10882</v>
      </c>
      <c r="D270" s="44" t="s">
        <v>10883</v>
      </c>
      <c r="E270" s="45" t="s">
        <v>11580</v>
      </c>
      <c r="F270" s="46" t="s">
        <v>11581</v>
      </c>
      <c r="G270" s="46" t="s">
        <v>11582</v>
      </c>
      <c r="H270" s="47" t="s">
        <v>11583</v>
      </c>
      <c r="I270" s="47" t="s">
        <v>278</v>
      </c>
      <c r="J270" s="43" t="s">
        <v>279</v>
      </c>
      <c r="K270" s="47" t="s">
        <v>11584</v>
      </c>
      <c r="L270" s="47" t="s">
        <v>281</v>
      </c>
      <c r="M270" s="46">
        <v>1</v>
      </c>
      <c r="N270" s="46" t="s">
        <v>282</v>
      </c>
      <c r="O270" s="43" t="s">
        <v>283</v>
      </c>
      <c r="P270" s="43" t="s">
        <v>44</v>
      </c>
      <c r="Q270" s="43" t="s">
        <v>284</v>
      </c>
      <c r="R270" s="47" t="s">
        <v>1292</v>
      </c>
      <c r="S270" s="48">
        <v>75000</v>
      </c>
      <c r="T270" s="48">
        <f t="shared" si="7"/>
        <v>45000</v>
      </c>
      <c r="U270" s="49">
        <f t="shared" si="8"/>
        <v>89100</v>
      </c>
      <c r="V270" s="48"/>
      <c r="W270" s="48">
        <f t="shared" si="9"/>
        <v>44.893378226711555</v>
      </c>
      <c r="X270" s="48">
        <v>4000</v>
      </c>
      <c r="Y270" s="48">
        <v>5000</v>
      </c>
      <c r="Z270" s="48">
        <v>6000</v>
      </c>
      <c r="AA270" s="56" t="s">
        <v>47</v>
      </c>
      <c r="AB270" s="51"/>
    </row>
    <row r="271" spans="1:28" ht="13.2">
      <c r="A271" s="34">
        <f t="shared" si="10"/>
        <v>269</v>
      </c>
      <c r="B271" s="35" t="s">
        <v>31</v>
      </c>
      <c r="C271" s="35" t="s">
        <v>10882</v>
      </c>
      <c r="D271" s="35" t="s">
        <v>10883</v>
      </c>
      <c r="E271" s="36" t="s">
        <v>10970</v>
      </c>
      <c r="F271" s="37" t="s">
        <v>11585</v>
      </c>
      <c r="G271" s="37" t="s">
        <v>11586</v>
      </c>
      <c r="H271" s="38" t="s">
        <v>11587</v>
      </c>
      <c r="I271" s="38" t="s">
        <v>278</v>
      </c>
      <c r="J271" s="34" t="s">
        <v>279</v>
      </c>
      <c r="K271" s="38" t="s">
        <v>11588</v>
      </c>
      <c r="L271" s="38" t="s">
        <v>281</v>
      </c>
      <c r="M271" s="37">
        <v>1</v>
      </c>
      <c r="N271" s="37" t="s">
        <v>282</v>
      </c>
      <c r="O271" s="34" t="s">
        <v>283</v>
      </c>
      <c r="P271" s="34" t="s">
        <v>44</v>
      </c>
      <c r="Q271" s="34" t="s">
        <v>284</v>
      </c>
      <c r="R271" s="38" t="s">
        <v>483</v>
      </c>
      <c r="S271" s="39">
        <v>150000</v>
      </c>
      <c r="T271" s="39">
        <f t="shared" si="7"/>
        <v>90000</v>
      </c>
      <c r="U271" s="40">
        <f t="shared" si="8"/>
        <v>178200</v>
      </c>
      <c r="V271" s="39"/>
      <c r="W271" s="39">
        <f t="shared" si="9"/>
        <v>19.640852974186309</v>
      </c>
      <c r="X271" s="39">
        <v>3500</v>
      </c>
      <c r="Y271" s="39">
        <v>4500</v>
      </c>
      <c r="Z271" s="39">
        <v>5000</v>
      </c>
      <c r="AA271" s="52" t="s">
        <v>47</v>
      </c>
      <c r="AB271" s="42"/>
    </row>
    <row r="272" spans="1:28" ht="13.2">
      <c r="A272" s="43">
        <f t="shared" si="10"/>
        <v>270</v>
      </c>
      <c r="B272" s="44" t="s">
        <v>31</v>
      </c>
      <c r="C272" s="44" t="s">
        <v>10882</v>
      </c>
      <c r="D272" s="44" t="s">
        <v>10883</v>
      </c>
      <c r="E272" s="45" t="s">
        <v>11594</v>
      </c>
      <c r="F272" s="46" t="s">
        <v>11595</v>
      </c>
      <c r="G272" s="46" t="s">
        <v>11596</v>
      </c>
      <c r="H272" s="47" t="s">
        <v>11597</v>
      </c>
      <c r="I272" s="47" t="s">
        <v>278</v>
      </c>
      <c r="J272" s="43" t="s">
        <v>279</v>
      </c>
      <c r="K272" s="47" t="s">
        <v>11598</v>
      </c>
      <c r="L272" s="47" t="s">
        <v>281</v>
      </c>
      <c r="M272" s="46">
        <v>1</v>
      </c>
      <c r="N272" s="46" t="s">
        <v>282</v>
      </c>
      <c r="O272" s="43" t="s">
        <v>283</v>
      </c>
      <c r="P272" s="43" t="s">
        <v>44</v>
      </c>
      <c r="Q272" s="43" t="s">
        <v>284</v>
      </c>
      <c r="R272" s="47" t="s">
        <v>501</v>
      </c>
      <c r="S272" s="48">
        <v>60000</v>
      </c>
      <c r="T272" s="48">
        <f t="shared" si="7"/>
        <v>36000</v>
      </c>
      <c r="U272" s="49">
        <f t="shared" si="8"/>
        <v>71280</v>
      </c>
      <c r="V272" s="48"/>
      <c r="W272" s="48">
        <f t="shared" si="9"/>
        <v>49.102132435465769</v>
      </c>
      <c r="X272" s="48">
        <v>3500</v>
      </c>
      <c r="Y272" s="48">
        <v>4500</v>
      </c>
      <c r="Z272" s="48">
        <v>5000</v>
      </c>
      <c r="AA272" s="56" t="s">
        <v>47</v>
      </c>
      <c r="AB272" s="51"/>
    </row>
    <row r="273" spans="1:28" ht="13.2">
      <c r="A273" s="34">
        <f t="shared" si="10"/>
        <v>271</v>
      </c>
      <c r="B273" s="35" t="s">
        <v>31</v>
      </c>
      <c r="C273" s="35" t="s">
        <v>10882</v>
      </c>
      <c r="D273" s="35" t="s">
        <v>10883</v>
      </c>
      <c r="E273" s="36" t="s">
        <v>11599</v>
      </c>
      <c r="F273" s="37" t="s">
        <v>11600</v>
      </c>
      <c r="G273" s="37" t="s">
        <v>11601</v>
      </c>
      <c r="H273" s="38" t="s">
        <v>11602</v>
      </c>
      <c r="I273" s="38" t="s">
        <v>278</v>
      </c>
      <c r="J273" s="34" t="s">
        <v>279</v>
      </c>
      <c r="K273" s="38" t="s">
        <v>11603</v>
      </c>
      <c r="L273" s="38" t="s">
        <v>281</v>
      </c>
      <c r="M273" s="37">
        <v>1</v>
      </c>
      <c r="N273" s="37" t="s">
        <v>282</v>
      </c>
      <c r="O273" s="34" t="s">
        <v>283</v>
      </c>
      <c r="P273" s="34" t="s">
        <v>44</v>
      </c>
      <c r="Q273" s="34" t="s">
        <v>284</v>
      </c>
      <c r="R273" s="38" t="s">
        <v>483</v>
      </c>
      <c r="S273" s="39">
        <v>225000</v>
      </c>
      <c r="T273" s="39">
        <f t="shared" si="7"/>
        <v>135000</v>
      </c>
      <c r="U273" s="40">
        <f t="shared" si="8"/>
        <v>267300</v>
      </c>
      <c r="V273" s="39"/>
      <c r="W273" s="39">
        <f t="shared" si="9"/>
        <v>14.964459408903853</v>
      </c>
      <c r="X273" s="39">
        <v>4000</v>
      </c>
      <c r="Y273" s="39">
        <v>5000</v>
      </c>
      <c r="Z273" s="39">
        <v>6000</v>
      </c>
      <c r="AA273" s="52" t="s">
        <v>47</v>
      </c>
      <c r="AB273" s="42"/>
    </row>
    <row r="274" spans="1:28" ht="13.2">
      <c r="A274" s="43">
        <f t="shared" si="10"/>
        <v>272</v>
      </c>
      <c r="B274" s="44" t="s">
        <v>31</v>
      </c>
      <c r="C274" s="44" t="s">
        <v>6641</v>
      </c>
      <c r="D274" s="44" t="s">
        <v>6642</v>
      </c>
      <c r="E274" s="45" t="s">
        <v>11604</v>
      </c>
      <c r="F274" s="46" t="s">
        <v>11605</v>
      </c>
      <c r="G274" s="46" t="s">
        <v>11606</v>
      </c>
      <c r="H274" s="47" t="s">
        <v>11607</v>
      </c>
      <c r="I274" s="47" t="s">
        <v>278</v>
      </c>
      <c r="J274" s="43" t="s">
        <v>279</v>
      </c>
      <c r="K274" s="47" t="s">
        <v>11608</v>
      </c>
      <c r="L274" s="47" t="s">
        <v>281</v>
      </c>
      <c r="M274" s="46">
        <v>1</v>
      </c>
      <c r="N274" s="46" t="s">
        <v>956</v>
      </c>
      <c r="O274" s="43" t="s">
        <v>283</v>
      </c>
      <c r="P274" s="43" t="s">
        <v>44</v>
      </c>
      <c r="Q274" s="43" t="s">
        <v>45</v>
      </c>
      <c r="R274" s="47" t="s">
        <v>292</v>
      </c>
      <c r="S274" s="48">
        <v>135000</v>
      </c>
      <c r="T274" s="48">
        <f t="shared" si="7"/>
        <v>81000</v>
      </c>
      <c r="U274" s="49">
        <f t="shared" si="8"/>
        <v>160380</v>
      </c>
      <c r="V274" s="48"/>
      <c r="W274" s="48">
        <f t="shared" si="9"/>
        <v>37.411148522259637</v>
      </c>
      <c r="X274" s="48">
        <v>6000</v>
      </c>
      <c r="Y274" s="48">
        <v>6500</v>
      </c>
      <c r="Z274" s="48">
        <v>7000</v>
      </c>
      <c r="AA274" s="56" t="s">
        <v>47</v>
      </c>
      <c r="AB274" s="51"/>
    </row>
    <row r="275" spans="1:28" ht="13.2">
      <c r="A275" s="34">
        <f t="shared" si="10"/>
        <v>273</v>
      </c>
      <c r="B275" s="35" t="s">
        <v>31</v>
      </c>
      <c r="C275" s="35" t="s">
        <v>272</v>
      </c>
      <c r="D275" s="35" t="s">
        <v>273</v>
      </c>
      <c r="E275" s="36" t="s">
        <v>11625</v>
      </c>
      <c r="F275" s="37" t="s">
        <v>11626</v>
      </c>
      <c r="G275" s="37" t="s">
        <v>11627</v>
      </c>
      <c r="H275" s="38" t="s">
        <v>11628</v>
      </c>
      <c r="I275" s="38" t="s">
        <v>278</v>
      </c>
      <c r="J275" s="34" t="s">
        <v>279</v>
      </c>
      <c r="K275" s="38" t="s">
        <v>11629</v>
      </c>
      <c r="L275" s="38" t="s">
        <v>281</v>
      </c>
      <c r="M275" s="37">
        <v>1</v>
      </c>
      <c r="N275" s="37" t="s">
        <v>956</v>
      </c>
      <c r="O275" s="34" t="s">
        <v>283</v>
      </c>
      <c r="P275" s="34" t="s">
        <v>44</v>
      </c>
      <c r="Q275" s="34" t="s">
        <v>284</v>
      </c>
      <c r="R275" s="38" t="s">
        <v>1292</v>
      </c>
      <c r="S275" s="39">
        <v>69000</v>
      </c>
      <c r="T275" s="39">
        <f t="shared" si="7"/>
        <v>41400</v>
      </c>
      <c r="U275" s="40">
        <f t="shared" si="8"/>
        <v>81972</v>
      </c>
      <c r="V275" s="39"/>
      <c r="W275" s="39">
        <f t="shared" si="9"/>
        <v>54.896794027228808</v>
      </c>
      <c r="X275" s="39">
        <v>4500</v>
      </c>
      <c r="Y275" s="39">
        <v>5500</v>
      </c>
      <c r="Z275" s="39">
        <v>6500</v>
      </c>
      <c r="AA275" s="52" t="s">
        <v>47</v>
      </c>
      <c r="AB275" s="42" t="s">
        <v>299</v>
      </c>
    </row>
    <row r="276" spans="1:28" ht="13.2">
      <c r="A276" s="43">
        <f t="shared" si="10"/>
        <v>274</v>
      </c>
      <c r="B276" s="44" t="s">
        <v>31</v>
      </c>
      <c r="C276" s="44" t="s">
        <v>5732</v>
      </c>
      <c r="D276" s="44" t="s">
        <v>5733</v>
      </c>
      <c r="E276" s="45" t="s">
        <v>11630</v>
      </c>
      <c r="F276" s="46" t="s">
        <v>11631</v>
      </c>
      <c r="G276" s="46" t="s">
        <v>11632</v>
      </c>
      <c r="H276" s="47" t="s">
        <v>11633</v>
      </c>
      <c r="I276" s="47" t="s">
        <v>278</v>
      </c>
      <c r="J276" s="43" t="s">
        <v>279</v>
      </c>
      <c r="K276" s="47" t="s">
        <v>11634</v>
      </c>
      <c r="L276" s="47" t="s">
        <v>281</v>
      </c>
      <c r="M276" s="46">
        <v>1</v>
      </c>
      <c r="N276" s="46" t="s">
        <v>11715</v>
      </c>
      <c r="O276" s="43" t="s">
        <v>283</v>
      </c>
      <c r="P276" s="43" t="s">
        <v>44</v>
      </c>
      <c r="Q276" s="43" t="s">
        <v>284</v>
      </c>
      <c r="R276" s="47" t="s">
        <v>346</v>
      </c>
      <c r="S276" s="48">
        <v>146304</v>
      </c>
      <c r="T276" s="48">
        <f t="shared" si="7"/>
        <v>87782.399999999994</v>
      </c>
      <c r="U276" s="49">
        <f t="shared" si="8"/>
        <v>173809.15199999997</v>
      </c>
      <c r="V276" s="48"/>
      <c r="W276" s="48">
        <f t="shared" si="9"/>
        <v>37.39734027354325</v>
      </c>
      <c r="X276" s="48">
        <v>6500</v>
      </c>
      <c r="Y276" s="48">
        <v>7000</v>
      </c>
      <c r="Z276" s="48">
        <v>7500</v>
      </c>
      <c r="AA276" s="56" t="s">
        <v>47</v>
      </c>
      <c r="AB276" s="51"/>
    </row>
    <row r="277" spans="1:28" ht="13.2">
      <c r="A277" s="34">
        <f t="shared" si="10"/>
        <v>275</v>
      </c>
      <c r="B277" s="35" t="s">
        <v>31</v>
      </c>
      <c r="C277" s="35" t="s">
        <v>10882</v>
      </c>
      <c r="D277" s="35" t="s">
        <v>10883</v>
      </c>
      <c r="E277" s="36" t="s">
        <v>11635</v>
      </c>
      <c r="F277" s="37" t="s">
        <v>11636</v>
      </c>
      <c r="G277" s="37" t="s">
        <v>11637</v>
      </c>
      <c r="H277" s="38" t="s">
        <v>11638</v>
      </c>
      <c r="I277" s="38" t="s">
        <v>278</v>
      </c>
      <c r="J277" s="34" t="s">
        <v>279</v>
      </c>
      <c r="K277" s="38" t="s">
        <v>11639</v>
      </c>
      <c r="L277" s="38" t="s">
        <v>281</v>
      </c>
      <c r="M277" s="37">
        <v>1</v>
      </c>
      <c r="N277" s="37" t="s">
        <v>956</v>
      </c>
      <c r="O277" s="34" t="s">
        <v>283</v>
      </c>
      <c r="P277" s="34" t="s">
        <v>44</v>
      </c>
      <c r="Q277" s="34" t="s">
        <v>284</v>
      </c>
      <c r="R277" s="38" t="s">
        <v>46</v>
      </c>
      <c r="S277" s="39">
        <v>90000</v>
      </c>
      <c r="T277" s="39">
        <f t="shared" si="7"/>
        <v>54000</v>
      </c>
      <c r="U277" s="40">
        <f t="shared" si="8"/>
        <v>106920</v>
      </c>
      <c r="V277" s="39"/>
      <c r="W277" s="39">
        <f t="shared" si="9"/>
        <v>42.08754208754209</v>
      </c>
      <c r="X277" s="39">
        <v>4500</v>
      </c>
      <c r="Y277" s="39">
        <v>5500</v>
      </c>
      <c r="Z277" s="39">
        <v>6000</v>
      </c>
      <c r="AA277" s="52" t="s">
        <v>47</v>
      </c>
      <c r="AB277" s="42"/>
    </row>
    <row r="278" spans="1:28" ht="13.2">
      <c r="A278" s="43">
        <f t="shared" si="10"/>
        <v>276</v>
      </c>
      <c r="B278" s="44" t="s">
        <v>31</v>
      </c>
      <c r="C278" s="44" t="s">
        <v>10183</v>
      </c>
      <c r="D278" s="44" t="s">
        <v>10353</v>
      </c>
      <c r="E278" s="45" t="s">
        <v>11657</v>
      </c>
      <c r="F278" s="46" t="s">
        <v>11658</v>
      </c>
      <c r="G278" s="46" t="s">
        <v>11659</v>
      </c>
      <c r="H278" s="47" t="s">
        <v>11660</v>
      </c>
      <c r="I278" s="47" t="s">
        <v>278</v>
      </c>
      <c r="J278" s="43" t="s">
        <v>279</v>
      </c>
      <c r="K278" s="47" t="s">
        <v>11661</v>
      </c>
      <c r="L278" s="47" t="s">
        <v>281</v>
      </c>
      <c r="M278" s="46">
        <v>1</v>
      </c>
      <c r="N278" s="46" t="s">
        <v>282</v>
      </c>
      <c r="O278" s="43" t="s">
        <v>283</v>
      </c>
      <c r="P278" s="43" t="s">
        <v>44</v>
      </c>
      <c r="Q278" s="43" t="s">
        <v>284</v>
      </c>
      <c r="R278" s="47" t="s">
        <v>46</v>
      </c>
      <c r="S278" s="48">
        <v>105000</v>
      </c>
      <c r="T278" s="48">
        <f t="shared" si="7"/>
        <v>63000</v>
      </c>
      <c r="U278" s="49">
        <f t="shared" si="8"/>
        <v>124740</v>
      </c>
      <c r="V278" s="48"/>
      <c r="W278" s="48">
        <f t="shared" si="9"/>
        <v>36.075036075036074</v>
      </c>
      <c r="X278" s="48">
        <v>4500</v>
      </c>
      <c r="Y278" s="48">
        <v>5500</v>
      </c>
      <c r="Z278" s="48">
        <v>6500</v>
      </c>
      <c r="AA278" s="56" t="s">
        <v>47</v>
      </c>
      <c r="AB278" s="51"/>
    </row>
    <row r="279" spans="1:28" ht="13.2">
      <c r="A279" s="34">
        <f t="shared" si="10"/>
        <v>277</v>
      </c>
      <c r="B279" s="35" t="s">
        <v>31</v>
      </c>
      <c r="C279" s="35" t="s">
        <v>8193</v>
      </c>
      <c r="D279" s="35" t="s">
        <v>8194</v>
      </c>
      <c r="E279" s="36" t="s">
        <v>11667</v>
      </c>
      <c r="F279" s="37" t="s">
        <v>11668</v>
      </c>
      <c r="G279" s="37" t="s">
        <v>11669</v>
      </c>
      <c r="H279" s="38" t="s">
        <v>11670</v>
      </c>
      <c r="I279" s="38" t="s">
        <v>278</v>
      </c>
      <c r="J279" s="34" t="s">
        <v>279</v>
      </c>
      <c r="K279" s="38" t="s">
        <v>11671</v>
      </c>
      <c r="L279" s="38" t="s">
        <v>281</v>
      </c>
      <c r="M279" s="37">
        <v>1</v>
      </c>
      <c r="N279" s="37" t="s">
        <v>956</v>
      </c>
      <c r="O279" s="34" t="s">
        <v>283</v>
      </c>
      <c r="P279" s="34" t="s">
        <v>44</v>
      </c>
      <c r="Q279" s="34" t="s">
        <v>284</v>
      </c>
      <c r="R279" s="38" t="s">
        <v>292</v>
      </c>
      <c r="S279" s="39">
        <v>180000</v>
      </c>
      <c r="T279" s="39">
        <f t="shared" si="7"/>
        <v>108000</v>
      </c>
      <c r="U279" s="40">
        <f t="shared" si="8"/>
        <v>213840</v>
      </c>
      <c r="V279" s="39"/>
      <c r="W279" s="39">
        <f t="shared" si="9"/>
        <v>25.720164609053498</v>
      </c>
      <c r="X279" s="39">
        <v>5500</v>
      </c>
      <c r="Y279" s="39">
        <v>6500</v>
      </c>
      <c r="Z279" s="39">
        <v>7500</v>
      </c>
      <c r="AA279" s="52" t="s">
        <v>47</v>
      </c>
      <c r="AB279" s="42"/>
    </row>
    <row r="280" spans="1:28" ht="13.2">
      <c r="A280" s="43">
        <f t="shared" si="10"/>
        <v>278</v>
      </c>
      <c r="B280" s="44" t="s">
        <v>31</v>
      </c>
      <c r="C280" s="44" t="s">
        <v>6641</v>
      </c>
      <c r="D280" s="44" t="s">
        <v>6642</v>
      </c>
      <c r="E280" s="45" t="s">
        <v>6688</v>
      </c>
      <c r="F280" s="46" t="s">
        <v>11689</v>
      </c>
      <c r="G280" s="46" t="s">
        <v>11690</v>
      </c>
      <c r="H280" s="47" t="s">
        <v>11691</v>
      </c>
      <c r="I280" s="47" t="s">
        <v>278</v>
      </c>
      <c r="J280" s="43" t="s">
        <v>279</v>
      </c>
      <c r="K280" s="47" t="s">
        <v>11692</v>
      </c>
      <c r="L280" s="47" t="s">
        <v>281</v>
      </c>
      <c r="M280" s="46">
        <v>1</v>
      </c>
      <c r="N280" s="46" t="s">
        <v>282</v>
      </c>
      <c r="O280" s="43" t="s">
        <v>283</v>
      </c>
      <c r="P280" s="43" t="s">
        <v>44</v>
      </c>
      <c r="Q280" s="43" t="s">
        <v>284</v>
      </c>
      <c r="R280" s="47" t="s">
        <v>483</v>
      </c>
      <c r="S280" s="48">
        <v>135000</v>
      </c>
      <c r="T280" s="48">
        <f t="shared" si="7"/>
        <v>81000</v>
      </c>
      <c r="U280" s="49">
        <f t="shared" si="8"/>
        <v>160380</v>
      </c>
      <c r="V280" s="48"/>
      <c r="W280" s="48">
        <f t="shared" si="9"/>
        <v>37.411148522259637</v>
      </c>
      <c r="X280" s="48">
        <v>6000</v>
      </c>
      <c r="Y280" s="48">
        <v>6500</v>
      </c>
      <c r="Z280" s="48">
        <v>7000</v>
      </c>
      <c r="AA280" s="56" t="s">
        <v>47</v>
      </c>
      <c r="AB280" s="51"/>
    </row>
    <row r="281" spans="1:28" ht="13.2">
      <c r="A281" s="34">
        <f t="shared" si="10"/>
        <v>279</v>
      </c>
      <c r="B281" s="35" t="s">
        <v>31</v>
      </c>
      <c r="C281" s="35" t="s">
        <v>6295</v>
      </c>
      <c r="D281" s="35" t="s">
        <v>11693</v>
      </c>
      <c r="E281" s="36" t="s">
        <v>11694</v>
      </c>
      <c r="F281" s="37" t="s">
        <v>11695</v>
      </c>
      <c r="G281" s="37" t="s">
        <v>11696</v>
      </c>
      <c r="H281" s="38" t="s">
        <v>11697</v>
      </c>
      <c r="I281" s="38" t="s">
        <v>278</v>
      </c>
      <c r="J281" s="34" t="s">
        <v>279</v>
      </c>
      <c r="K281" s="38" t="s">
        <v>11698</v>
      </c>
      <c r="L281" s="38" t="s">
        <v>281</v>
      </c>
      <c r="M281" s="37">
        <v>1</v>
      </c>
      <c r="N281" s="37" t="s">
        <v>956</v>
      </c>
      <c r="O281" s="34" t="s">
        <v>283</v>
      </c>
      <c r="P281" s="34" t="s">
        <v>44</v>
      </c>
      <c r="Q281" s="34" t="s">
        <v>284</v>
      </c>
      <c r="R281" s="38" t="s">
        <v>139</v>
      </c>
      <c r="S281" s="39">
        <v>120000</v>
      </c>
      <c r="T281" s="39">
        <f t="shared" si="7"/>
        <v>72000</v>
      </c>
      <c r="U281" s="40">
        <f t="shared" si="8"/>
        <v>142560</v>
      </c>
      <c r="V281" s="39"/>
      <c r="W281" s="39">
        <f t="shared" si="9"/>
        <v>24.551066217732885</v>
      </c>
      <c r="X281" s="39">
        <v>3500</v>
      </c>
      <c r="Y281" s="39">
        <v>4500</v>
      </c>
      <c r="Z281" s="39">
        <v>5000</v>
      </c>
      <c r="AA281" s="52" t="s">
        <v>47</v>
      </c>
      <c r="AB281" s="42"/>
    </row>
    <row r="282" spans="1:28" ht="13.2">
      <c r="A282" s="43">
        <f t="shared" si="10"/>
        <v>280</v>
      </c>
      <c r="B282" s="44" t="s">
        <v>31</v>
      </c>
      <c r="C282" s="44" t="s">
        <v>1060</v>
      </c>
      <c r="D282" s="44" t="s">
        <v>11699</v>
      </c>
      <c r="E282" s="45" t="s">
        <v>11700</v>
      </c>
      <c r="F282" s="46" t="s">
        <v>11701</v>
      </c>
      <c r="G282" s="46" t="s">
        <v>11702</v>
      </c>
      <c r="H282" s="47" t="s">
        <v>11703</v>
      </c>
      <c r="I282" s="47" t="s">
        <v>278</v>
      </c>
      <c r="J282" s="43" t="s">
        <v>279</v>
      </c>
      <c r="K282" s="47" t="s">
        <v>11704</v>
      </c>
      <c r="L282" s="47" t="s">
        <v>281</v>
      </c>
      <c r="M282" s="46">
        <v>1</v>
      </c>
      <c r="N282" s="46" t="s">
        <v>956</v>
      </c>
      <c r="O282" s="43" t="s">
        <v>283</v>
      </c>
      <c r="P282" s="43" t="s">
        <v>44</v>
      </c>
      <c r="Q282" s="43" t="s">
        <v>284</v>
      </c>
      <c r="R282" s="47" t="s">
        <v>298</v>
      </c>
      <c r="S282" s="48">
        <v>150000</v>
      </c>
      <c r="T282" s="48">
        <f t="shared" si="7"/>
        <v>90000</v>
      </c>
      <c r="U282" s="49">
        <f t="shared" si="8"/>
        <v>178200</v>
      </c>
      <c r="V282" s="48"/>
      <c r="W282" s="48">
        <f t="shared" si="9"/>
        <v>28.058361391694724</v>
      </c>
      <c r="X282" s="48">
        <v>5000</v>
      </c>
      <c r="Y282" s="48">
        <v>6500</v>
      </c>
      <c r="Z282" s="48">
        <v>7000</v>
      </c>
      <c r="AA282" s="56" t="s">
        <v>47</v>
      </c>
      <c r="AB282" s="51"/>
    </row>
    <row r="283" spans="1:28" ht="13.2">
      <c r="A283" s="34">
        <f t="shared" si="10"/>
        <v>281</v>
      </c>
      <c r="B283" s="35" t="s">
        <v>31</v>
      </c>
      <c r="C283" s="35" t="s">
        <v>1060</v>
      </c>
      <c r="D283" s="35" t="s">
        <v>11699</v>
      </c>
      <c r="E283" s="36" t="s">
        <v>11705</v>
      </c>
      <c r="F283" s="37" t="s">
        <v>11706</v>
      </c>
      <c r="G283" s="37" t="s">
        <v>11707</v>
      </c>
      <c r="H283" s="38" t="s">
        <v>11708</v>
      </c>
      <c r="I283" s="38" t="s">
        <v>278</v>
      </c>
      <c r="J283" s="34" t="s">
        <v>279</v>
      </c>
      <c r="K283" s="38" t="s">
        <v>11709</v>
      </c>
      <c r="L283" s="38" t="s">
        <v>281</v>
      </c>
      <c r="M283" s="37">
        <v>1</v>
      </c>
      <c r="N283" s="37" t="s">
        <v>956</v>
      </c>
      <c r="O283" s="34" t="s">
        <v>283</v>
      </c>
      <c r="P283" s="34" t="s">
        <v>44</v>
      </c>
      <c r="Q283" s="34" t="s">
        <v>284</v>
      </c>
      <c r="R283" s="38" t="s">
        <v>292</v>
      </c>
      <c r="S283" s="39">
        <v>150000</v>
      </c>
      <c r="T283" s="39">
        <f t="shared" si="7"/>
        <v>90000</v>
      </c>
      <c r="U283" s="40">
        <f t="shared" si="8"/>
        <v>178200</v>
      </c>
      <c r="V283" s="39"/>
      <c r="W283" s="39">
        <f t="shared" si="9"/>
        <v>36.475869809203147</v>
      </c>
      <c r="X283" s="39">
        <v>6500</v>
      </c>
      <c r="Y283" s="39">
        <v>7000</v>
      </c>
      <c r="Z283" s="39">
        <v>7500</v>
      </c>
      <c r="AA283" s="52" t="s">
        <v>47</v>
      </c>
      <c r="AB283" s="42"/>
    </row>
    <row r="284" spans="1:28" ht="13.2">
      <c r="A284" s="90"/>
      <c r="B284" s="90"/>
      <c r="C284" s="91"/>
      <c r="D284" s="91"/>
      <c r="E284" s="90"/>
      <c r="F284" s="92"/>
      <c r="G284" s="92"/>
      <c r="H284" s="93"/>
      <c r="I284" s="93"/>
      <c r="J284" s="94"/>
      <c r="K284" s="93"/>
    </row>
    <row r="285" spans="1:28" ht="13.2">
      <c r="A285" s="96"/>
      <c r="B285" s="96"/>
      <c r="C285" s="97"/>
      <c r="D285" s="97"/>
      <c r="E285" s="96"/>
      <c r="F285" s="98"/>
      <c r="G285" s="98"/>
      <c r="H285" s="99"/>
      <c r="I285" s="99"/>
      <c r="J285" s="100"/>
      <c r="K285" s="99"/>
    </row>
    <row r="286" spans="1:28" ht="13.2">
      <c r="A286" s="90"/>
      <c r="B286" s="90"/>
      <c r="C286" s="91"/>
      <c r="D286" s="91"/>
      <c r="E286" s="90"/>
      <c r="F286" s="92"/>
      <c r="G286" s="92"/>
      <c r="H286" s="93"/>
      <c r="I286" s="93"/>
      <c r="J286" s="94"/>
      <c r="K286" s="93"/>
    </row>
    <row r="287" spans="1:28" ht="13.2">
      <c r="A287" s="96"/>
      <c r="B287" s="96"/>
      <c r="C287" s="97"/>
      <c r="D287" s="97"/>
      <c r="E287" s="96"/>
      <c r="F287" s="98"/>
      <c r="G287" s="98"/>
      <c r="H287" s="99"/>
      <c r="I287" s="99"/>
      <c r="J287" s="100"/>
      <c r="K287" s="99"/>
    </row>
    <row r="288" spans="1:28" ht="13.2">
      <c r="A288" s="90"/>
      <c r="B288" s="90"/>
      <c r="C288" s="91"/>
      <c r="D288" s="91"/>
      <c r="E288" s="90"/>
      <c r="F288" s="92"/>
      <c r="G288" s="92"/>
      <c r="H288" s="93"/>
      <c r="I288" s="93"/>
      <c r="J288" s="94"/>
      <c r="K288" s="93"/>
    </row>
    <row r="289" spans="1:11" ht="13.2">
      <c r="A289" s="96"/>
      <c r="B289" s="96"/>
      <c r="C289" s="97"/>
      <c r="D289" s="97"/>
      <c r="E289" s="96"/>
      <c r="F289" s="98"/>
      <c r="G289" s="98"/>
      <c r="H289" s="99"/>
      <c r="I289" s="99"/>
      <c r="J289" s="100"/>
      <c r="K289" s="99"/>
    </row>
    <row r="290" spans="1:11" ht="13.2">
      <c r="A290" s="90"/>
      <c r="B290" s="90"/>
      <c r="C290" s="91"/>
      <c r="D290" s="91"/>
      <c r="E290" s="90"/>
      <c r="F290" s="92"/>
      <c r="G290" s="92"/>
      <c r="H290" s="93"/>
      <c r="I290" s="93"/>
      <c r="J290" s="94"/>
      <c r="K290" s="93"/>
    </row>
    <row r="291" spans="1:11" ht="13.2">
      <c r="A291" s="96"/>
      <c r="B291" s="96"/>
      <c r="C291" s="97"/>
      <c r="D291" s="97"/>
      <c r="E291" s="96"/>
      <c r="F291" s="98"/>
      <c r="G291" s="98"/>
      <c r="H291" s="99"/>
      <c r="I291" s="99"/>
      <c r="J291" s="100"/>
      <c r="K291" s="99"/>
    </row>
    <row r="292" spans="1:11" ht="13.2">
      <c r="A292" s="90"/>
      <c r="B292" s="90"/>
      <c r="C292" s="91"/>
      <c r="D292" s="91"/>
      <c r="E292" s="90"/>
      <c r="F292" s="92"/>
      <c r="G292" s="92"/>
      <c r="H292" s="93"/>
      <c r="I292" s="93"/>
      <c r="J292" s="94"/>
      <c r="K292" s="93"/>
    </row>
    <row r="293" spans="1:11" ht="13.2">
      <c r="A293" s="96"/>
      <c r="B293" s="96"/>
      <c r="C293" s="97"/>
      <c r="D293" s="97"/>
      <c r="E293" s="96"/>
      <c r="F293" s="98"/>
      <c r="G293" s="98"/>
      <c r="H293" s="99"/>
      <c r="I293" s="99"/>
      <c r="J293" s="100"/>
      <c r="K293" s="99"/>
    </row>
    <row r="294" spans="1:11" ht="13.2">
      <c r="A294" s="90"/>
      <c r="B294" s="90"/>
      <c r="C294" s="91"/>
      <c r="D294" s="91"/>
      <c r="E294" s="90"/>
      <c r="F294" s="92"/>
      <c r="G294" s="92"/>
      <c r="H294" s="93"/>
      <c r="I294" s="93"/>
      <c r="J294" s="94"/>
      <c r="K294" s="93"/>
    </row>
    <row r="295" spans="1:11" ht="13.2">
      <c r="A295" s="96"/>
      <c r="B295" s="96"/>
      <c r="C295" s="97"/>
      <c r="D295" s="97"/>
      <c r="E295" s="96"/>
      <c r="F295" s="98"/>
      <c r="G295" s="98"/>
      <c r="H295" s="99"/>
      <c r="I295" s="99"/>
      <c r="J295" s="100"/>
      <c r="K295" s="99"/>
    </row>
    <row r="296" spans="1:11" ht="13.2">
      <c r="A296" s="90"/>
      <c r="B296" s="90"/>
      <c r="C296" s="91"/>
      <c r="D296" s="91"/>
      <c r="E296" s="90"/>
      <c r="F296" s="92"/>
      <c r="G296" s="92"/>
      <c r="H296" s="93"/>
      <c r="I296" s="93"/>
      <c r="J296" s="94"/>
      <c r="K296" s="93"/>
    </row>
    <row r="297" spans="1:11" ht="13.2">
      <c r="A297" s="96"/>
      <c r="B297" s="96"/>
      <c r="C297" s="97"/>
      <c r="D297" s="97"/>
      <c r="E297" s="96"/>
      <c r="F297" s="98"/>
      <c r="G297" s="98"/>
      <c r="H297" s="99"/>
      <c r="I297" s="99"/>
      <c r="J297" s="100"/>
      <c r="K297" s="99"/>
    </row>
    <row r="298" spans="1:11" ht="13.2">
      <c r="A298" s="90"/>
      <c r="B298" s="90"/>
      <c r="C298" s="91"/>
      <c r="D298" s="91"/>
      <c r="E298" s="90"/>
      <c r="F298" s="92"/>
      <c r="G298" s="92"/>
      <c r="H298" s="93"/>
      <c r="I298" s="93"/>
      <c r="J298" s="94"/>
      <c r="K298" s="93"/>
    </row>
    <row r="299" spans="1:11" ht="13.2">
      <c r="A299" s="96"/>
      <c r="B299" s="96"/>
      <c r="C299" s="97"/>
      <c r="D299" s="97"/>
      <c r="E299" s="96"/>
      <c r="F299" s="98"/>
      <c r="G299" s="98"/>
      <c r="H299" s="99"/>
      <c r="I299" s="99"/>
      <c r="J299" s="100"/>
      <c r="K299" s="99"/>
    </row>
    <row r="300" spans="1:11" ht="13.2">
      <c r="A300" s="90"/>
      <c r="B300" s="90"/>
      <c r="C300" s="91"/>
      <c r="D300" s="91"/>
      <c r="E300" s="90"/>
      <c r="F300" s="92"/>
      <c r="G300" s="92"/>
      <c r="H300" s="93"/>
      <c r="I300" s="93"/>
      <c r="J300" s="94"/>
      <c r="K300" s="93"/>
    </row>
    <row r="301" spans="1:11" ht="13.2">
      <c r="A301" s="96"/>
      <c r="B301" s="96"/>
      <c r="C301" s="97"/>
      <c r="D301" s="97"/>
      <c r="E301" s="96"/>
      <c r="F301" s="98"/>
      <c r="G301" s="98"/>
      <c r="H301" s="99"/>
      <c r="I301" s="99"/>
      <c r="J301" s="100"/>
      <c r="K301" s="99"/>
    </row>
    <row r="302" spans="1:11" ht="13.2">
      <c r="A302" s="90"/>
      <c r="B302" s="90"/>
      <c r="C302" s="91"/>
      <c r="D302" s="91"/>
      <c r="E302" s="90"/>
      <c r="F302" s="92"/>
      <c r="G302" s="92"/>
      <c r="H302" s="93"/>
      <c r="I302" s="93"/>
      <c r="J302" s="94"/>
      <c r="K302" s="93"/>
    </row>
    <row r="303" spans="1:11" ht="13.2">
      <c r="A303" s="96"/>
      <c r="B303" s="96"/>
      <c r="C303" s="97"/>
      <c r="D303" s="97"/>
      <c r="E303" s="96"/>
      <c r="F303" s="98"/>
      <c r="G303" s="98"/>
      <c r="H303" s="99"/>
      <c r="I303" s="99"/>
      <c r="J303" s="100"/>
      <c r="K303" s="99"/>
    </row>
    <row r="304" spans="1:11" ht="13.2">
      <c r="A304" s="90"/>
      <c r="B304" s="90"/>
      <c r="C304" s="91"/>
      <c r="D304" s="91"/>
      <c r="E304" s="90"/>
      <c r="F304" s="92"/>
      <c r="G304" s="92"/>
      <c r="H304" s="93"/>
      <c r="I304" s="93"/>
      <c r="J304" s="94"/>
      <c r="K304" s="93"/>
    </row>
    <row r="305" spans="1:11" ht="13.2">
      <c r="A305" s="96"/>
      <c r="B305" s="96"/>
      <c r="C305" s="97"/>
      <c r="D305" s="97"/>
      <c r="E305" s="96"/>
      <c r="F305" s="98"/>
      <c r="G305" s="98"/>
      <c r="H305" s="99"/>
      <c r="I305" s="99"/>
      <c r="J305" s="100"/>
      <c r="K305" s="99"/>
    </row>
    <row r="306" spans="1:11" ht="13.2">
      <c r="A306" s="90"/>
      <c r="B306" s="90"/>
      <c r="C306" s="91"/>
      <c r="D306" s="91"/>
      <c r="E306" s="90"/>
      <c r="F306" s="92"/>
      <c r="G306" s="92"/>
      <c r="H306" s="93"/>
      <c r="I306" s="93"/>
      <c r="J306" s="94"/>
      <c r="K306" s="93"/>
    </row>
    <row r="307" spans="1:11" ht="13.2">
      <c r="A307" s="96"/>
      <c r="B307" s="96"/>
      <c r="C307" s="97"/>
      <c r="D307" s="97"/>
      <c r="E307" s="96"/>
      <c r="F307" s="98"/>
      <c r="G307" s="98"/>
      <c r="H307" s="99"/>
      <c r="I307" s="99"/>
      <c r="J307" s="100"/>
      <c r="K307" s="99"/>
    </row>
    <row r="308" spans="1:11" ht="13.2">
      <c r="A308" s="90"/>
      <c r="B308" s="90"/>
      <c r="C308" s="91"/>
      <c r="D308" s="91"/>
      <c r="E308" s="90"/>
      <c r="F308" s="92"/>
      <c r="G308" s="92"/>
      <c r="H308" s="93"/>
      <c r="I308" s="93"/>
      <c r="J308" s="94"/>
      <c r="K308" s="93"/>
    </row>
    <row r="309" spans="1:11" ht="13.2">
      <c r="A309" s="96"/>
      <c r="B309" s="96"/>
      <c r="C309" s="97"/>
      <c r="D309" s="97"/>
      <c r="E309" s="96"/>
      <c r="F309" s="98"/>
      <c r="G309" s="98"/>
      <c r="H309" s="99"/>
      <c r="I309" s="99"/>
      <c r="J309" s="100"/>
      <c r="K309" s="99"/>
    </row>
    <row r="310" spans="1:11" ht="13.2">
      <c r="A310" s="90"/>
      <c r="B310" s="90"/>
      <c r="C310" s="91"/>
      <c r="D310" s="91"/>
      <c r="E310" s="90"/>
      <c r="F310" s="92"/>
      <c r="G310" s="92"/>
      <c r="H310" s="93"/>
      <c r="I310" s="93"/>
      <c r="J310" s="94"/>
      <c r="K310" s="93"/>
    </row>
    <row r="311" spans="1:11" ht="13.2">
      <c r="A311" s="96"/>
      <c r="B311" s="96"/>
      <c r="C311" s="97"/>
      <c r="D311" s="97"/>
      <c r="E311" s="96"/>
      <c r="F311" s="98"/>
      <c r="G311" s="98"/>
      <c r="H311" s="99"/>
      <c r="I311" s="99"/>
      <c r="J311" s="100"/>
      <c r="K311" s="99"/>
    </row>
    <row r="312" spans="1:11" ht="13.2">
      <c r="A312" s="90"/>
      <c r="B312" s="90"/>
      <c r="C312" s="91"/>
      <c r="D312" s="91"/>
      <c r="E312" s="90"/>
      <c r="F312" s="92"/>
      <c r="G312" s="92"/>
      <c r="H312" s="93"/>
      <c r="I312" s="93"/>
      <c r="J312" s="94"/>
      <c r="K312" s="93"/>
    </row>
    <row r="313" spans="1:11" ht="13.2">
      <c r="A313" s="96"/>
      <c r="B313" s="96"/>
      <c r="C313" s="97"/>
      <c r="D313" s="97"/>
      <c r="E313" s="96"/>
      <c r="F313" s="98"/>
      <c r="G313" s="98"/>
      <c r="H313" s="99"/>
      <c r="I313" s="99"/>
      <c r="J313" s="100"/>
      <c r="K313" s="99"/>
    </row>
    <row r="314" spans="1:11" ht="13.2">
      <c r="A314" s="90"/>
      <c r="B314" s="90"/>
      <c r="C314" s="91"/>
      <c r="D314" s="91"/>
      <c r="E314" s="90"/>
      <c r="F314" s="92"/>
      <c r="G314" s="92"/>
      <c r="H314" s="93"/>
      <c r="I314" s="93"/>
      <c r="J314" s="94"/>
      <c r="K314" s="93"/>
    </row>
    <row r="315" spans="1:11" ht="13.2">
      <c r="A315" s="96"/>
      <c r="B315" s="96"/>
      <c r="C315" s="97"/>
      <c r="D315" s="97"/>
      <c r="E315" s="96"/>
      <c r="F315" s="98"/>
      <c r="G315" s="98"/>
      <c r="H315" s="99"/>
      <c r="I315" s="99"/>
      <c r="J315" s="100"/>
      <c r="K315" s="99"/>
    </row>
    <row r="316" spans="1:11" ht="13.2">
      <c r="A316" s="90"/>
      <c r="B316" s="90"/>
      <c r="C316" s="91"/>
      <c r="D316" s="91"/>
      <c r="E316" s="90"/>
      <c r="F316" s="92"/>
      <c r="G316" s="92"/>
      <c r="H316" s="93"/>
      <c r="I316" s="93"/>
      <c r="J316" s="94"/>
      <c r="K316" s="93"/>
    </row>
    <row r="317" spans="1:11" ht="13.2">
      <c r="A317" s="96"/>
      <c r="B317" s="96"/>
      <c r="C317" s="97"/>
      <c r="D317" s="97"/>
      <c r="E317" s="96"/>
      <c r="F317" s="98"/>
      <c r="G317" s="98"/>
      <c r="H317" s="99"/>
      <c r="I317" s="99"/>
      <c r="J317" s="100"/>
      <c r="K317" s="99"/>
    </row>
    <row r="318" spans="1:11" ht="13.2">
      <c r="A318" s="90"/>
      <c r="B318" s="90"/>
      <c r="C318" s="91"/>
      <c r="D318" s="91"/>
      <c r="E318" s="90"/>
      <c r="F318" s="92"/>
      <c r="G318" s="92"/>
      <c r="H318" s="93"/>
      <c r="I318" s="93"/>
      <c r="J318" s="94"/>
      <c r="K318" s="93"/>
    </row>
    <row r="319" spans="1:11" ht="13.2">
      <c r="A319" s="96"/>
      <c r="B319" s="96"/>
      <c r="C319" s="97"/>
      <c r="D319" s="97"/>
      <c r="E319" s="96"/>
      <c r="F319" s="98"/>
      <c r="G319" s="98"/>
      <c r="H319" s="99"/>
      <c r="I319" s="99"/>
      <c r="J319" s="100"/>
      <c r="K319" s="99"/>
    </row>
    <row r="320" spans="1:11" ht="13.2">
      <c r="A320" s="90"/>
      <c r="B320" s="90"/>
      <c r="C320" s="91"/>
      <c r="D320" s="91"/>
      <c r="E320" s="90"/>
      <c r="F320" s="92"/>
      <c r="G320" s="92"/>
      <c r="H320" s="93"/>
      <c r="I320" s="93"/>
      <c r="J320" s="94"/>
      <c r="K320" s="93"/>
    </row>
    <row r="321" spans="1:11" ht="13.2">
      <c r="A321" s="96"/>
      <c r="B321" s="96"/>
      <c r="C321" s="97"/>
      <c r="D321" s="97"/>
      <c r="E321" s="96"/>
      <c r="F321" s="98"/>
      <c r="G321" s="98"/>
      <c r="H321" s="99"/>
      <c r="I321" s="99"/>
      <c r="J321" s="100"/>
      <c r="K321" s="99"/>
    </row>
    <row r="322" spans="1:11" ht="13.2">
      <c r="A322" s="90"/>
      <c r="B322" s="90"/>
      <c r="C322" s="91"/>
      <c r="D322" s="91"/>
      <c r="E322" s="90"/>
      <c r="F322" s="92"/>
      <c r="G322" s="92"/>
      <c r="H322" s="93"/>
      <c r="I322" s="93"/>
      <c r="J322" s="94"/>
      <c r="K322" s="93"/>
    </row>
    <row r="323" spans="1:11" ht="13.2">
      <c r="A323" s="96"/>
      <c r="B323" s="96"/>
      <c r="C323" s="97"/>
      <c r="D323" s="97"/>
      <c r="E323" s="96"/>
      <c r="F323" s="98"/>
      <c r="G323" s="98"/>
      <c r="H323" s="99"/>
      <c r="I323" s="99"/>
      <c r="J323" s="100"/>
      <c r="K323" s="99"/>
    </row>
    <row r="324" spans="1:11" ht="13.2">
      <c r="A324" s="90"/>
      <c r="B324" s="90"/>
      <c r="C324" s="91"/>
      <c r="D324" s="91"/>
      <c r="E324" s="90"/>
      <c r="F324" s="92"/>
      <c r="G324" s="92"/>
      <c r="H324" s="93"/>
      <c r="I324" s="93"/>
      <c r="J324" s="94"/>
      <c r="K324" s="93"/>
    </row>
    <row r="325" spans="1:11" ht="13.2">
      <c r="A325" s="96"/>
      <c r="B325" s="96"/>
      <c r="C325" s="97"/>
      <c r="D325" s="97"/>
      <c r="E325" s="96"/>
      <c r="F325" s="98"/>
      <c r="G325" s="98"/>
      <c r="H325" s="99"/>
      <c r="I325" s="99"/>
      <c r="J325" s="100"/>
      <c r="K325" s="99"/>
    </row>
    <row r="326" spans="1:11" ht="13.2">
      <c r="A326" s="90"/>
      <c r="B326" s="90"/>
      <c r="C326" s="91"/>
      <c r="D326" s="91"/>
      <c r="E326" s="90"/>
      <c r="F326" s="92"/>
      <c r="G326" s="92"/>
      <c r="H326" s="93"/>
      <c r="I326" s="93"/>
      <c r="J326" s="94"/>
      <c r="K326" s="93"/>
    </row>
    <row r="327" spans="1:11" ht="13.2">
      <c r="A327" s="96"/>
      <c r="B327" s="96"/>
      <c r="C327" s="97"/>
      <c r="D327" s="97"/>
      <c r="E327" s="96"/>
      <c r="F327" s="98"/>
      <c r="G327" s="98"/>
      <c r="H327" s="99"/>
      <c r="I327" s="99"/>
      <c r="J327" s="100"/>
      <c r="K327" s="99"/>
    </row>
    <row r="328" spans="1:11" ht="13.2">
      <c r="A328" s="90"/>
      <c r="B328" s="90"/>
      <c r="C328" s="91"/>
      <c r="D328" s="91"/>
      <c r="E328" s="90"/>
      <c r="F328" s="92"/>
      <c r="G328" s="92"/>
      <c r="H328" s="93"/>
      <c r="I328" s="93"/>
      <c r="J328" s="94"/>
      <c r="K328" s="93"/>
    </row>
    <row r="329" spans="1:11" ht="13.2">
      <c r="A329" s="96"/>
      <c r="B329" s="96"/>
      <c r="C329" s="97"/>
      <c r="D329" s="97"/>
      <c r="E329" s="96"/>
      <c r="F329" s="98"/>
      <c r="G329" s="98"/>
      <c r="H329" s="99"/>
      <c r="I329" s="99"/>
      <c r="J329" s="100"/>
      <c r="K329" s="99"/>
    </row>
    <row r="330" spans="1:11" ht="13.2">
      <c r="A330" s="90"/>
      <c r="B330" s="90"/>
      <c r="C330" s="91"/>
      <c r="D330" s="91"/>
      <c r="E330" s="90"/>
      <c r="F330" s="92"/>
      <c r="G330" s="92"/>
      <c r="H330" s="93"/>
      <c r="I330" s="93"/>
      <c r="J330" s="94"/>
      <c r="K330" s="93"/>
    </row>
    <row r="331" spans="1:11" ht="13.2">
      <c r="A331" s="96"/>
      <c r="B331" s="96"/>
      <c r="C331" s="97"/>
      <c r="D331" s="97"/>
      <c r="E331" s="96"/>
      <c r="F331" s="98"/>
      <c r="G331" s="98"/>
      <c r="H331" s="99"/>
      <c r="I331" s="99"/>
      <c r="J331" s="100"/>
      <c r="K331" s="99"/>
    </row>
    <row r="332" spans="1:11" ht="13.2">
      <c r="A332" s="90"/>
      <c r="B332" s="90"/>
      <c r="C332" s="91"/>
      <c r="D332" s="91"/>
      <c r="E332" s="90"/>
      <c r="F332" s="92"/>
      <c r="G332" s="92"/>
      <c r="H332" s="93"/>
      <c r="I332" s="93"/>
      <c r="J332" s="94"/>
      <c r="K332" s="93"/>
    </row>
    <row r="333" spans="1:11" ht="13.2">
      <c r="A333" s="96"/>
      <c r="B333" s="96"/>
      <c r="C333" s="97"/>
      <c r="D333" s="97"/>
      <c r="E333" s="96"/>
      <c r="F333" s="98"/>
      <c r="G333" s="98"/>
      <c r="H333" s="99"/>
      <c r="I333" s="99"/>
      <c r="J333" s="100"/>
      <c r="K333" s="99"/>
    </row>
    <row r="334" spans="1:11" ht="13.2">
      <c r="A334" s="90"/>
      <c r="B334" s="90"/>
      <c r="C334" s="91"/>
      <c r="D334" s="91"/>
      <c r="E334" s="90"/>
      <c r="F334" s="92"/>
      <c r="G334" s="92"/>
      <c r="H334" s="93"/>
      <c r="I334" s="93"/>
      <c r="J334" s="94"/>
      <c r="K334" s="93"/>
    </row>
    <row r="335" spans="1:11" ht="13.2">
      <c r="A335" s="96"/>
      <c r="B335" s="96"/>
      <c r="C335" s="97"/>
      <c r="D335" s="97"/>
      <c r="E335" s="96"/>
      <c r="F335" s="98"/>
      <c r="G335" s="98"/>
      <c r="H335" s="99"/>
      <c r="I335" s="99"/>
      <c r="J335" s="100"/>
      <c r="K335" s="99"/>
    </row>
    <row r="336" spans="1:11" ht="13.2">
      <c r="A336" s="90"/>
      <c r="B336" s="90"/>
      <c r="C336" s="91"/>
      <c r="D336" s="91"/>
      <c r="E336" s="90"/>
      <c r="F336" s="92"/>
      <c r="G336" s="92"/>
      <c r="H336" s="93"/>
      <c r="I336" s="93"/>
      <c r="J336" s="94"/>
      <c r="K336" s="93"/>
    </row>
    <row r="337" spans="1:11" ht="13.2">
      <c r="A337" s="96"/>
      <c r="B337" s="96"/>
      <c r="C337" s="97"/>
      <c r="D337" s="97"/>
      <c r="E337" s="96"/>
      <c r="F337" s="98"/>
      <c r="G337" s="98"/>
      <c r="H337" s="99"/>
      <c r="I337" s="99"/>
      <c r="J337" s="100"/>
      <c r="K337" s="99"/>
    </row>
    <row r="338" spans="1:11" ht="13.2">
      <c r="A338" s="90"/>
      <c r="B338" s="90"/>
      <c r="C338" s="91"/>
      <c r="D338" s="91"/>
      <c r="E338" s="90"/>
      <c r="F338" s="92"/>
      <c r="G338" s="92"/>
      <c r="H338" s="93"/>
      <c r="I338" s="93"/>
      <c r="J338" s="94"/>
      <c r="K338" s="93"/>
    </row>
    <row r="339" spans="1:11" ht="13.2">
      <c r="A339" s="96"/>
      <c r="B339" s="96"/>
      <c r="C339" s="97"/>
      <c r="D339" s="97"/>
      <c r="E339" s="96"/>
      <c r="F339" s="98"/>
      <c r="G339" s="98"/>
      <c r="H339" s="99"/>
      <c r="I339" s="99"/>
      <c r="J339" s="100"/>
      <c r="K339" s="99"/>
    </row>
    <row r="340" spans="1:11" ht="13.2">
      <c r="A340" s="90"/>
      <c r="B340" s="90"/>
      <c r="C340" s="91"/>
      <c r="D340" s="91"/>
      <c r="E340" s="90"/>
      <c r="F340" s="92"/>
      <c r="G340" s="92"/>
      <c r="H340" s="93"/>
      <c r="I340" s="93"/>
      <c r="J340" s="94"/>
      <c r="K340" s="93"/>
    </row>
    <row r="341" spans="1:11" ht="13.2">
      <c r="A341" s="96"/>
      <c r="B341" s="96"/>
      <c r="C341" s="97"/>
      <c r="D341" s="97"/>
      <c r="E341" s="96"/>
      <c r="F341" s="98"/>
      <c r="G341" s="98"/>
      <c r="H341" s="99"/>
      <c r="I341" s="99"/>
      <c r="J341" s="100"/>
      <c r="K341" s="99"/>
    </row>
    <row r="342" spans="1:11" ht="13.2">
      <c r="A342" s="90"/>
      <c r="B342" s="90"/>
      <c r="C342" s="91"/>
      <c r="D342" s="91"/>
      <c r="E342" s="90"/>
      <c r="F342" s="92"/>
      <c r="G342" s="92"/>
      <c r="H342" s="93"/>
      <c r="I342" s="93"/>
      <c r="J342" s="94"/>
      <c r="K342" s="93"/>
    </row>
    <row r="343" spans="1:11" ht="13.2">
      <c r="A343" s="96"/>
      <c r="B343" s="96"/>
      <c r="C343" s="97"/>
      <c r="D343" s="97"/>
      <c r="E343" s="96"/>
      <c r="F343" s="98"/>
      <c r="G343" s="98"/>
      <c r="H343" s="99"/>
      <c r="I343" s="99"/>
      <c r="J343" s="100"/>
      <c r="K343" s="99"/>
    </row>
    <row r="344" spans="1:11" ht="13.2">
      <c r="A344" s="90"/>
      <c r="B344" s="90"/>
      <c r="C344" s="91"/>
      <c r="D344" s="91"/>
      <c r="E344" s="90"/>
      <c r="F344" s="92"/>
      <c r="G344" s="92"/>
      <c r="H344" s="93"/>
      <c r="I344" s="93"/>
      <c r="J344" s="94"/>
      <c r="K344" s="93"/>
    </row>
    <row r="345" spans="1:11" ht="13.2">
      <c r="A345" s="96"/>
      <c r="B345" s="96"/>
      <c r="C345" s="97"/>
      <c r="D345" s="97"/>
      <c r="E345" s="96"/>
      <c r="F345" s="98"/>
      <c r="G345" s="98"/>
      <c r="H345" s="99"/>
      <c r="I345" s="99"/>
      <c r="J345" s="100"/>
      <c r="K345" s="99"/>
    </row>
    <row r="346" spans="1:11" ht="13.2">
      <c r="A346" s="90"/>
      <c r="B346" s="90"/>
      <c r="C346" s="91"/>
      <c r="D346" s="91"/>
      <c r="E346" s="90"/>
      <c r="F346" s="92"/>
      <c r="G346" s="92"/>
      <c r="H346" s="93"/>
      <c r="I346" s="93"/>
      <c r="J346" s="94"/>
      <c r="K346" s="93"/>
    </row>
    <row r="347" spans="1:11" ht="13.2">
      <c r="A347" s="96"/>
      <c r="B347" s="96"/>
      <c r="C347" s="97"/>
      <c r="D347" s="97"/>
      <c r="E347" s="96"/>
      <c r="F347" s="98"/>
      <c r="G347" s="98"/>
      <c r="H347" s="99"/>
      <c r="I347" s="99"/>
      <c r="J347" s="100"/>
      <c r="K347" s="99"/>
    </row>
    <row r="348" spans="1:11" ht="13.2">
      <c r="A348" s="90"/>
      <c r="B348" s="90"/>
      <c r="C348" s="91"/>
      <c r="D348" s="91"/>
      <c r="E348" s="90"/>
      <c r="F348" s="92"/>
      <c r="G348" s="92"/>
      <c r="H348" s="93"/>
      <c r="I348" s="93"/>
      <c r="J348" s="94"/>
      <c r="K348" s="93"/>
    </row>
    <row r="349" spans="1:11" ht="13.2">
      <c r="A349" s="96"/>
      <c r="B349" s="96"/>
      <c r="C349" s="97"/>
      <c r="D349" s="97"/>
      <c r="E349" s="96"/>
      <c r="F349" s="98"/>
      <c r="G349" s="98"/>
      <c r="H349" s="99"/>
      <c r="I349" s="99"/>
      <c r="J349" s="100"/>
      <c r="K349" s="99"/>
    </row>
    <row r="350" spans="1:11" ht="13.2">
      <c r="A350" s="90"/>
      <c r="B350" s="90"/>
      <c r="C350" s="91"/>
      <c r="D350" s="91"/>
      <c r="E350" s="90"/>
      <c r="F350" s="92"/>
      <c r="G350" s="92"/>
      <c r="H350" s="93"/>
      <c r="I350" s="93"/>
      <c r="J350" s="94"/>
      <c r="K350" s="93"/>
    </row>
    <row r="351" spans="1:11" ht="13.2">
      <c r="A351" s="96"/>
      <c r="B351" s="96"/>
      <c r="C351" s="97"/>
      <c r="D351" s="97"/>
      <c r="E351" s="96"/>
      <c r="F351" s="98"/>
      <c r="G351" s="98"/>
      <c r="H351" s="99"/>
      <c r="I351" s="99"/>
      <c r="J351" s="100"/>
      <c r="K351" s="99"/>
    </row>
    <row r="352" spans="1:11" ht="13.2">
      <c r="A352" s="90"/>
      <c r="B352" s="90"/>
      <c r="C352" s="91"/>
      <c r="D352" s="91"/>
      <c r="E352" s="90"/>
      <c r="F352" s="92"/>
      <c r="G352" s="92"/>
      <c r="H352" s="93"/>
      <c r="I352" s="93"/>
      <c r="J352" s="94"/>
      <c r="K352" s="93"/>
    </row>
    <row r="353" spans="1:11" ht="13.2">
      <c r="A353" s="96"/>
      <c r="B353" s="96"/>
      <c r="C353" s="97"/>
      <c r="D353" s="97"/>
      <c r="E353" s="96"/>
      <c r="F353" s="98"/>
      <c r="G353" s="98"/>
      <c r="H353" s="99"/>
      <c r="I353" s="99"/>
      <c r="J353" s="100"/>
      <c r="K353" s="99"/>
    </row>
    <row r="354" spans="1:11" ht="13.2">
      <c r="A354" s="90"/>
      <c r="B354" s="90"/>
      <c r="C354" s="91"/>
      <c r="D354" s="91"/>
      <c r="E354" s="90"/>
      <c r="F354" s="92"/>
      <c r="G354" s="92"/>
      <c r="H354" s="93"/>
      <c r="I354" s="93"/>
      <c r="J354" s="94"/>
      <c r="K354" s="93"/>
    </row>
    <row r="355" spans="1:11" ht="13.2">
      <c r="A355" s="96"/>
      <c r="B355" s="96"/>
      <c r="C355" s="97"/>
      <c r="D355" s="97"/>
      <c r="E355" s="96"/>
      <c r="F355" s="98"/>
      <c r="G355" s="98"/>
      <c r="H355" s="99"/>
      <c r="I355" s="99"/>
      <c r="J355" s="100"/>
      <c r="K355" s="99"/>
    </row>
    <row r="356" spans="1:11" ht="13.2">
      <c r="A356" s="90"/>
      <c r="B356" s="90"/>
      <c r="C356" s="91"/>
      <c r="D356" s="91"/>
      <c r="E356" s="90"/>
      <c r="F356" s="92"/>
      <c r="G356" s="92"/>
      <c r="H356" s="93"/>
      <c r="I356" s="93"/>
      <c r="J356" s="94"/>
      <c r="K356" s="93"/>
    </row>
    <row r="357" spans="1:11" ht="13.2">
      <c r="A357" s="96"/>
      <c r="B357" s="96"/>
      <c r="C357" s="97"/>
      <c r="D357" s="97"/>
      <c r="E357" s="96"/>
      <c r="F357" s="98"/>
      <c r="G357" s="98"/>
      <c r="H357" s="99"/>
      <c r="I357" s="99"/>
      <c r="J357" s="100"/>
      <c r="K357" s="99"/>
    </row>
    <row r="358" spans="1:11" ht="13.2">
      <c r="A358" s="90"/>
      <c r="B358" s="90"/>
      <c r="C358" s="91"/>
      <c r="D358" s="91"/>
      <c r="E358" s="90"/>
      <c r="F358" s="92"/>
      <c r="G358" s="92"/>
      <c r="H358" s="93"/>
      <c r="I358" s="93"/>
      <c r="J358" s="94"/>
      <c r="K358" s="93"/>
    </row>
    <row r="359" spans="1:11" ht="13.2">
      <c r="A359" s="96"/>
      <c r="B359" s="96"/>
      <c r="C359" s="97"/>
      <c r="D359" s="97"/>
      <c r="E359" s="96"/>
      <c r="F359" s="98"/>
      <c r="G359" s="98"/>
      <c r="H359" s="99"/>
      <c r="I359" s="99"/>
      <c r="J359" s="100"/>
      <c r="K359" s="99"/>
    </row>
    <row r="360" spans="1:11" ht="13.2">
      <c r="A360" s="90"/>
      <c r="B360" s="90"/>
      <c r="C360" s="91"/>
      <c r="D360" s="91"/>
      <c r="E360" s="90"/>
      <c r="F360" s="92"/>
      <c r="G360" s="92"/>
      <c r="H360" s="93"/>
      <c r="I360" s="93"/>
      <c r="J360" s="94"/>
      <c r="K360" s="93"/>
    </row>
    <row r="361" spans="1:11" ht="13.2">
      <c r="A361" s="96"/>
      <c r="B361" s="96"/>
      <c r="C361" s="97"/>
      <c r="D361" s="97"/>
      <c r="E361" s="96"/>
      <c r="F361" s="98"/>
      <c r="G361" s="98"/>
      <c r="H361" s="99"/>
      <c r="I361" s="99"/>
      <c r="J361" s="100"/>
      <c r="K361" s="99"/>
    </row>
    <row r="362" spans="1:11" ht="13.2">
      <c r="A362" s="90"/>
      <c r="B362" s="90"/>
      <c r="C362" s="91"/>
      <c r="D362" s="91"/>
      <c r="E362" s="90"/>
      <c r="F362" s="92"/>
      <c r="G362" s="92"/>
      <c r="H362" s="93"/>
      <c r="I362" s="93"/>
      <c r="J362" s="94"/>
      <c r="K362" s="93"/>
    </row>
    <row r="363" spans="1:11" ht="13.2">
      <c r="A363" s="96"/>
      <c r="B363" s="96"/>
      <c r="C363" s="97"/>
      <c r="D363" s="97"/>
      <c r="E363" s="96"/>
      <c r="F363" s="98"/>
      <c r="G363" s="98"/>
      <c r="H363" s="99"/>
      <c r="I363" s="99"/>
      <c r="J363" s="100"/>
      <c r="K363" s="99"/>
    </row>
    <row r="364" spans="1:11" ht="13.2">
      <c r="A364" s="90"/>
      <c r="B364" s="90"/>
      <c r="C364" s="91"/>
      <c r="D364" s="91"/>
      <c r="E364" s="90"/>
      <c r="F364" s="92"/>
      <c r="G364" s="92"/>
      <c r="H364" s="93"/>
      <c r="I364" s="93"/>
      <c r="J364" s="94"/>
      <c r="K364" s="93"/>
    </row>
    <row r="365" spans="1:11" ht="13.2">
      <c r="A365" s="96"/>
      <c r="B365" s="96"/>
      <c r="C365" s="97"/>
      <c r="D365" s="97"/>
      <c r="E365" s="96"/>
      <c r="F365" s="98"/>
      <c r="G365" s="98"/>
      <c r="H365" s="99"/>
      <c r="I365" s="99"/>
      <c r="J365" s="100"/>
      <c r="K365" s="99"/>
    </row>
    <row r="366" spans="1:11" ht="13.2">
      <c r="A366" s="90"/>
      <c r="B366" s="90"/>
      <c r="C366" s="91"/>
      <c r="D366" s="91"/>
      <c r="E366" s="90"/>
      <c r="F366" s="92"/>
      <c r="G366" s="92"/>
      <c r="H366" s="93"/>
      <c r="I366" s="93"/>
      <c r="J366" s="94"/>
      <c r="K366" s="93"/>
    </row>
    <row r="367" spans="1:11" ht="13.2">
      <c r="A367" s="96"/>
      <c r="B367" s="96"/>
      <c r="C367" s="97"/>
      <c r="D367" s="97"/>
      <c r="E367" s="96"/>
      <c r="F367" s="98"/>
      <c r="G367" s="98"/>
      <c r="H367" s="99"/>
      <c r="I367" s="99"/>
      <c r="J367" s="100"/>
      <c r="K367" s="99"/>
    </row>
    <row r="368" spans="1:11" ht="13.2">
      <c r="A368" s="90"/>
      <c r="B368" s="90"/>
      <c r="C368" s="91"/>
      <c r="D368" s="91"/>
      <c r="E368" s="90"/>
      <c r="F368" s="92"/>
      <c r="G368" s="92"/>
      <c r="H368" s="93"/>
      <c r="I368" s="93"/>
      <c r="J368" s="94"/>
      <c r="K368" s="93"/>
    </row>
    <row r="369" spans="1:11" ht="13.2">
      <c r="A369" s="96"/>
      <c r="B369" s="96"/>
      <c r="C369" s="97"/>
      <c r="D369" s="97"/>
      <c r="E369" s="96"/>
      <c r="F369" s="98"/>
      <c r="G369" s="98"/>
      <c r="H369" s="99"/>
      <c r="I369" s="99"/>
      <c r="J369" s="100"/>
      <c r="K369" s="99"/>
    </row>
    <row r="370" spans="1:11" ht="13.2">
      <c r="A370" s="90"/>
      <c r="B370" s="90"/>
      <c r="C370" s="91"/>
      <c r="D370" s="91"/>
      <c r="E370" s="90"/>
      <c r="F370" s="92"/>
      <c r="G370" s="92"/>
      <c r="H370" s="93"/>
      <c r="I370" s="93"/>
      <c r="J370" s="94"/>
      <c r="K370" s="93"/>
    </row>
    <row r="371" spans="1:11" ht="13.2">
      <c r="A371" s="96"/>
      <c r="B371" s="96"/>
      <c r="C371" s="97"/>
      <c r="D371" s="97"/>
      <c r="E371" s="96"/>
      <c r="F371" s="98"/>
      <c r="G371" s="98"/>
      <c r="H371" s="99"/>
      <c r="I371" s="99"/>
      <c r="J371" s="100"/>
      <c r="K371" s="99"/>
    </row>
    <row r="372" spans="1:11" ht="13.2">
      <c r="A372" s="90"/>
      <c r="B372" s="90"/>
      <c r="C372" s="91"/>
      <c r="D372" s="91"/>
      <c r="E372" s="90"/>
      <c r="F372" s="92"/>
      <c r="G372" s="92"/>
      <c r="H372" s="93"/>
      <c r="I372" s="93"/>
      <c r="J372" s="94"/>
      <c r="K372" s="93"/>
    </row>
    <row r="373" spans="1:11" ht="13.2">
      <c r="A373" s="96"/>
      <c r="B373" s="96"/>
      <c r="C373" s="97"/>
      <c r="D373" s="97"/>
      <c r="E373" s="96"/>
      <c r="F373" s="98"/>
      <c r="G373" s="98"/>
      <c r="H373" s="99"/>
      <c r="I373" s="99"/>
      <c r="J373" s="100"/>
      <c r="K373" s="99"/>
    </row>
    <row r="374" spans="1:11" ht="13.2">
      <c r="A374" s="90"/>
      <c r="B374" s="90"/>
      <c r="C374" s="91"/>
      <c r="D374" s="91"/>
      <c r="E374" s="90"/>
      <c r="F374" s="92"/>
      <c r="G374" s="92"/>
      <c r="H374" s="93"/>
      <c r="I374" s="93"/>
      <c r="J374" s="94"/>
      <c r="K374" s="93"/>
    </row>
    <row r="375" spans="1:11" ht="13.2">
      <c r="A375" s="96"/>
      <c r="B375" s="96"/>
      <c r="C375" s="97"/>
      <c r="D375" s="97"/>
      <c r="E375" s="96"/>
      <c r="F375" s="98"/>
      <c r="G375" s="98"/>
      <c r="H375" s="99"/>
      <c r="I375" s="99"/>
      <c r="J375" s="100"/>
      <c r="K375" s="99"/>
    </row>
    <row r="376" spans="1:11" ht="13.2">
      <c r="A376" s="90"/>
      <c r="B376" s="90"/>
      <c r="C376" s="91"/>
      <c r="D376" s="91"/>
      <c r="E376" s="90"/>
      <c r="F376" s="92"/>
      <c r="G376" s="92"/>
      <c r="H376" s="93"/>
      <c r="I376" s="93"/>
      <c r="J376" s="94"/>
      <c r="K376" s="93"/>
    </row>
    <row r="377" spans="1:11" ht="13.2">
      <c r="A377" s="96"/>
      <c r="B377" s="96"/>
      <c r="C377" s="97"/>
      <c r="D377" s="97"/>
      <c r="E377" s="96"/>
      <c r="F377" s="98"/>
      <c r="G377" s="98"/>
      <c r="H377" s="99"/>
      <c r="I377" s="99"/>
      <c r="J377" s="100"/>
      <c r="K377" s="99"/>
    </row>
    <row r="378" spans="1:11" ht="13.2">
      <c r="A378" s="90"/>
      <c r="B378" s="90"/>
      <c r="C378" s="91"/>
      <c r="D378" s="91"/>
      <c r="E378" s="90"/>
      <c r="F378" s="92"/>
      <c r="G378" s="92"/>
      <c r="H378" s="93"/>
      <c r="I378" s="93"/>
      <c r="J378" s="94"/>
      <c r="K378" s="93"/>
    </row>
    <row r="379" spans="1:11" ht="13.2">
      <c r="A379" s="96"/>
      <c r="B379" s="96"/>
      <c r="C379" s="97"/>
      <c r="D379" s="97"/>
      <c r="E379" s="96"/>
      <c r="F379" s="98"/>
      <c r="G379" s="98"/>
      <c r="H379" s="99"/>
      <c r="I379" s="99"/>
      <c r="J379" s="100"/>
      <c r="K379" s="99"/>
    </row>
    <row r="380" spans="1:11" ht="13.2">
      <c r="A380" s="90"/>
      <c r="B380" s="90"/>
      <c r="C380" s="91"/>
      <c r="D380" s="91"/>
      <c r="E380" s="90"/>
      <c r="F380" s="92"/>
      <c r="G380" s="92"/>
      <c r="H380" s="93"/>
      <c r="I380" s="93"/>
      <c r="J380" s="94"/>
      <c r="K380" s="93"/>
    </row>
    <row r="381" spans="1:11" ht="13.2">
      <c r="A381" s="96"/>
      <c r="B381" s="96"/>
      <c r="C381" s="97"/>
      <c r="D381" s="97"/>
      <c r="E381" s="96"/>
      <c r="F381" s="98"/>
      <c r="G381" s="98"/>
      <c r="H381" s="99"/>
      <c r="I381" s="99"/>
      <c r="J381" s="100"/>
      <c r="K381" s="99"/>
    </row>
    <row r="382" spans="1:11" ht="13.2">
      <c r="A382" s="90"/>
      <c r="B382" s="90"/>
      <c r="C382" s="91"/>
      <c r="D382" s="91"/>
      <c r="E382" s="90"/>
      <c r="F382" s="92"/>
      <c r="G382" s="92"/>
      <c r="H382" s="93"/>
      <c r="I382" s="93"/>
      <c r="J382" s="94"/>
      <c r="K382" s="93"/>
    </row>
    <row r="383" spans="1:11" ht="13.2">
      <c r="A383" s="96"/>
      <c r="B383" s="96"/>
      <c r="C383" s="97"/>
      <c r="D383" s="97"/>
      <c r="E383" s="96"/>
      <c r="F383" s="98"/>
      <c r="G383" s="98"/>
      <c r="H383" s="99"/>
      <c r="I383" s="99"/>
      <c r="J383" s="100"/>
      <c r="K383" s="99"/>
    </row>
    <row r="384" spans="1:11" ht="13.2">
      <c r="A384" s="90"/>
      <c r="B384" s="90"/>
      <c r="C384" s="91"/>
      <c r="D384" s="91"/>
      <c r="E384" s="90"/>
      <c r="F384" s="92"/>
      <c r="G384" s="92"/>
      <c r="H384" s="93"/>
      <c r="I384" s="93"/>
      <c r="J384" s="94"/>
      <c r="K384" s="93"/>
    </row>
    <row r="385" spans="1:11" ht="13.2">
      <c r="A385" s="96"/>
      <c r="B385" s="96"/>
      <c r="C385" s="97"/>
      <c r="D385" s="97"/>
      <c r="E385" s="96"/>
      <c r="F385" s="98"/>
      <c r="G385" s="98"/>
      <c r="H385" s="99"/>
      <c r="I385" s="99"/>
      <c r="J385" s="100"/>
      <c r="K385" s="99"/>
    </row>
    <row r="386" spans="1:11" ht="13.2">
      <c r="A386" s="90"/>
      <c r="B386" s="90"/>
      <c r="C386" s="91"/>
      <c r="D386" s="91"/>
      <c r="E386" s="90"/>
      <c r="F386" s="92"/>
      <c r="G386" s="92"/>
      <c r="H386" s="93"/>
      <c r="I386" s="93"/>
      <c r="J386" s="94"/>
      <c r="K386" s="93"/>
    </row>
    <row r="387" spans="1:11" ht="13.2">
      <c r="A387" s="96"/>
      <c r="B387" s="96"/>
      <c r="C387" s="97"/>
      <c r="D387" s="97"/>
      <c r="E387" s="96"/>
      <c r="F387" s="98"/>
      <c r="G387" s="98"/>
      <c r="H387" s="99"/>
      <c r="I387" s="99"/>
      <c r="J387" s="100"/>
      <c r="K387" s="99"/>
    </row>
    <row r="388" spans="1:11" ht="13.2">
      <c r="A388" s="90"/>
      <c r="B388" s="90"/>
      <c r="C388" s="91"/>
      <c r="D388" s="91"/>
      <c r="E388" s="90"/>
      <c r="F388" s="92"/>
      <c r="G388" s="92"/>
      <c r="H388" s="93"/>
      <c r="I388" s="93"/>
      <c r="J388" s="94"/>
      <c r="K388" s="93"/>
    </row>
    <row r="389" spans="1:11" ht="13.2">
      <c r="A389" s="96"/>
      <c r="B389" s="96"/>
      <c r="C389" s="97"/>
      <c r="D389" s="97"/>
      <c r="E389" s="96"/>
      <c r="F389" s="98"/>
      <c r="G389" s="98"/>
      <c r="H389" s="99"/>
      <c r="I389" s="99"/>
      <c r="J389" s="100"/>
      <c r="K389" s="99"/>
    </row>
    <row r="390" spans="1:11" ht="13.2">
      <c r="A390" s="90"/>
      <c r="B390" s="90"/>
      <c r="C390" s="91"/>
      <c r="D390" s="91"/>
      <c r="E390" s="90"/>
      <c r="F390" s="92"/>
      <c r="G390" s="92"/>
      <c r="H390" s="93"/>
      <c r="I390" s="93"/>
      <c r="J390" s="94"/>
      <c r="K390" s="93"/>
    </row>
    <row r="391" spans="1:11" ht="13.2">
      <c r="A391" s="96"/>
      <c r="B391" s="96"/>
      <c r="C391" s="97"/>
      <c r="D391" s="97"/>
      <c r="E391" s="96"/>
      <c r="F391" s="98"/>
      <c r="G391" s="98"/>
      <c r="H391" s="99"/>
      <c r="I391" s="99"/>
      <c r="J391" s="100"/>
      <c r="K391" s="99"/>
    </row>
    <row r="392" spans="1:11" ht="13.2">
      <c r="A392" s="90"/>
      <c r="B392" s="90"/>
      <c r="C392" s="91"/>
      <c r="D392" s="91"/>
      <c r="E392" s="90"/>
      <c r="F392" s="92"/>
      <c r="G392" s="92"/>
      <c r="H392" s="93"/>
      <c r="I392" s="93"/>
      <c r="J392" s="94"/>
      <c r="K392" s="93"/>
    </row>
    <row r="393" spans="1:11" ht="13.2">
      <c r="A393" s="96"/>
      <c r="B393" s="96"/>
      <c r="C393" s="97"/>
      <c r="D393" s="97"/>
      <c r="E393" s="96"/>
      <c r="F393" s="98"/>
      <c r="G393" s="98"/>
      <c r="H393" s="99"/>
      <c r="I393" s="99"/>
      <c r="J393" s="100"/>
      <c r="K393" s="99"/>
    </row>
    <row r="394" spans="1:11" ht="13.2">
      <c r="A394" s="90"/>
      <c r="B394" s="90"/>
      <c r="C394" s="91"/>
      <c r="D394" s="91"/>
      <c r="E394" s="90"/>
      <c r="F394" s="92"/>
      <c r="G394" s="92"/>
      <c r="H394" s="93"/>
      <c r="I394" s="93"/>
      <c r="J394" s="94"/>
      <c r="K394" s="93"/>
    </row>
    <row r="395" spans="1:11" ht="13.2">
      <c r="A395" s="96"/>
      <c r="B395" s="96"/>
      <c r="C395" s="97"/>
      <c r="D395" s="97"/>
      <c r="E395" s="96"/>
      <c r="F395" s="98"/>
      <c r="G395" s="98"/>
      <c r="H395" s="99"/>
      <c r="I395" s="99"/>
      <c r="J395" s="100"/>
      <c r="K395" s="99"/>
    </row>
  </sheetData>
  <autoFilter ref="A2:AB283" xr:uid="{00000000-0009-0000-0000-000002000000}"/>
  <mergeCells count="1">
    <mergeCell ref="X1:Z1"/>
  </mergeCells>
  <dataValidations count="14">
    <dataValidation type="list" allowBlank="1" showErrorMessage="1" sqref="I6:I7 I9 I140 I208 I217 I220 I223 I264" xr:uid="{00000000-0002-0000-0200-000000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395" xr:uid="{00000000-0002-0000-0200-000001000000}">
      <formula1>"On,Off"</formula1>
    </dataValidation>
    <dataValidation type="list" allowBlank="1" showErrorMessage="1" sqref="I3" xr:uid="{00000000-0002-0000-0200-000002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Ц.,Метро,Автоцентр,Рынок,ТВК"</formula1>
    </dataValidation>
    <dataValidation type="list" allowBlank="1" showErrorMessage="1" sqref="J8 J21:J22 J24 J28 J30 J32 J34 J36 J39 J46:J52 J66 J69 J75 J77 J81 J105 J118:J123 J129:J130 J145 J147:J148 J164:J169 J177 J196 J199:J201 J203:J204 J209 J211 J216 J218:J219 J221:J222 J232 J261:J263 J267:J395" xr:uid="{00000000-0002-0000-0200-000003000000}">
      <formula1>"Flash Design,Partner"</formula1>
    </dataValidation>
    <dataValidation type="list" allowBlank="1" showErrorMessage="1" sqref="O3:O283" xr:uid="{00000000-0002-0000-0200-000004000000}">
      <formula1>"Вертикальная,Горизонтальная"</formula1>
    </dataValidation>
    <dataValidation type="list" allowBlank="1" showErrorMessage="1" sqref="I173:I174 I178 I181 I183 I195 I198" xr:uid="{00000000-0002-0000-0200-000005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Ц.,Метро"</formula1>
    </dataValidation>
    <dataValidation type="list" allowBlank="1" showErrorMessage="1" sqref="P3:P283" xr:uid="{00000000-0002-0000-0200-000006000000}">
      <formula1>"Да,Нет"</formula1>
    </dataValidation>
    <dataValidation type="list" allowBlank="1" showErrorMessage="1" sqref="I5 I10:I20 I23 I25:I27 I29 I31 I33 I35 I37:I38 I40:I45 I53:I65 I67:I68 I70:I74 I76 I78:I80 I82:I104 I106:I117 I124:I128 I131:I139 I141:I144 I146 I149:I163 I170:I172 I175:I176 I179:I180 I182 I184:I194 I197 I202 I205:I207 I210 I212:I215 I224:I231 I233:I260 I265:I266" xr:uid="{00000000-0002-0000-0200-000007000000}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8 I21:I22 I24 I28 I30 I32 I34 I36 I39 I46:I52 I66 I69 I75 I77 I81 I105 I118:I123 I129:I130 I145 I147:I148 I164:I169 I177 I196 I199:I201 I203:I204 I209 I211 I216 I218:I219 I221:I222 I232 I261:I263 I267:I283" xr:uid="{00000000-0002-0000-0200-000009000000}">
      <formula1>"Магазин,ТЦ,БЦ,МФЦ,Ресторан,Другое,Почта России,Гипермаркет,ПВЗ"</formula1>
    </dataValidation>
    <dataValidation type="list" allowBlank="1" showErrorMessage="1" sqref="Q3:Q92 Q97:Q98 Q100:Q103 Q105:Q283" xr:uid="{00000000-0002-0000-0200-00000A000000}">
      <formula1>"Видеостойка,Пилон,Экран"</formula1>
    </dataValidation>
    <dataValidation type="list" allowBlank="1" showErrorMessage="1" sqref="J3:J7 J9:J20 J23 J25:J27 J29 J31 J33 J35 J37:J38 J40:J45 J53:J65 J67:J68 J70:J74 J76 J78:J80 J82:J104 J106:J117 J124:J128 J131:J144 J146 J149:J163 J170:J176 J178:J195 J197:J198 J202 J205:J208 J210 J212:J215 J217 J220 J223:J231 J233:J260 J264:J266" xr:uid="{00000000-0002-0000-0200-00000C000000}">
      <formula1>"Flash Design, Partner"</formula1>
    </dataValidation>
    <dataValidation type="list" allowBlank="1" showErrorMessage="1" sqref="I284:I395" xr:uid="{00000000-0002-0000-0200-00000D000000}">
      <formula1>"Магазин,ТЦ,БЦ,МФЦ,Ресторан,Другое,Почта РФ,Гипермаркет,ПВЗ"</formula1>
    </dataValidation>
    <dataValidation type="list" allowBlank="1" showErrorMessage="1" sqref="I4" xr:uid="{00000000-0002-0000-0200-00000F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Ц.,Метро,Автоцентр,Рынок,ТРЦ"</formula1>
    </dataValidation>
    <dataValidation type="list" allowBlank="1" showErrorMessage="1" sqref="Q93:Q96 Q99 Q104" xr:uid="{00000000-0002-0000-0200-000010000000}">
      <formula1>"Видеостойка,Пилон,Экран,Сити-формат,Видеопанель"</formula1>
    </dataValidation>
  </dataValidations>
  <hyperlinks>
    <hyperlink ref="I1" r:id="rId1" xr:uid="{00000000-0004-0000-0200-000000000000}"/>
    <hyperlink ref="AA3" r:id="rId2" xr:uid="{00000000-0004-0000-0200-000001000000}"/>
    <hyperlink ref="AA4" r:id="rId3" xr:uid="{00000000-0004-0000-0200-000002000000}"/>
    <hyperlink ref="AA5" r:id="rId4" xr:uid="{00000000-0004-0000-0200-000003000000}"/>
    <hyperlink ref="AA6" r:id="rId5" xr:uid="{00000000-0004-0000-0200-000004000000}"/>
    <hyperlink ref="AA7" r:id="rId6" xr:uid="{00000000-0004-0000-0200-000005000000}"/>
    <hyperlink ref="AA8" r:id="rId7" xr:uid="{00000000-0004-0000-0200-000006000000}"/>
    <hyperlink ref="AA9" r:id="rId8" xr:uid="{00000000-0004-0000-0200-000007000000}"/>
    <hyperlink ref="AA10" r:id="rId9" xr:uid="{00000000-0004-0000-0200-000008000000}"/>
    <hyperlink ref="AA11" r:id="rId10" xr:uid="{00000000-0004-0000-0200-000009000000}"/>
    <hyperlink ref="AA12" r:id="rId11" xr:uid="{00000000-0004-0000-0200-00000A000000}"/>
    <hyperlink ref="AA13" r:id="rId12" xr:uid="{00000000-0004-0000-0200-00000B000000}"/>
    <hyperlink ref="AA14" r:id="rId13" xr:uid="{00000000-0004-0000-0200-00000C000000}"/>
    <hyperlink ref="AA15" r:id="rId14" xr:uid="{00000000-0004-0000-0200-00000D000000}"/>
    <hyperlink ref="AA16" r:id="rId15" xr:uid="{00000000-0004-0000-0200-00000E000000}"/>
    <hyperlink ref="AA17" r:id="rId16" xr:uid="{00000000-0004-0000-0200-00000F000000}"/>
    <hyperlink ref="AA18" r:id="rId17" xr:uid="{00000000-0004-0000-0200-000010000000}"/>
    <hyperlink ref="AA19" r:id="rId18" xr:uid="{00000000-0004-0000-0200-000011000000}"/>
    <hyperlink ref="AA20" r:id="rId19" xr:uid="{00000000-0004-0000-0200-000012000000}"/>
    <hyperlink ref="AA21" r:id="rId20" xr:uid="{00000000-0004-0000-0200-000013000000}"/>
    <hyperlink ref="AA22" r:id="rId21" xr:uid="{00000000-0004-0000-0200-000014000000}"/>
    <hyperlink ref="AA23" r:id="rId22" xr:uid="{00000000-0004-0000-0200-000015000000}"/>
    <hyperlink ref="AA24" r:id="rId23" xr:uid="{00000000-0004-0000-0200-000016000000}"/>
    <hyperlink ref="AA25" r:id="rId24" xr:uid="{00000000-0004-0000-0200-000017000000}"/>
    <hyperlink ref="AA26" r:id="rId25" xr:uid="{00000000-0004-0000-0200-000018000000}"/>
    <hyperlink ref="AA27" r:id="rId26" xr:uid="{00000000-0004-0000-0200-000019000000}"/>
    <hyperlink ref="AA28" r:id="rId27" xr:uid="{00000000-0004-0000-0200-00001A000000}"/>
    <hyperlink ref="AA29" r:id="rId28" xr:uid="{00000000-0004-0000-0200-00001B000000}"/>
    <hyperlink ref="AA30" r:id="rId29" xr:uid="{00000000-0004-0000-0200-00001C000000}"/>
    <hyperlink ref="AA31" r:id="rId30" xr:uid="{00000000-0004-0000-0200-00001D000000}"/>
    <hyperlink ref="AA32" r:id="rId31" xr:uid="{00000000-0004-0000-0200-00001E000000}"/>
    <hyperlink ref="AA33" r:id="rId32" xr:uid="{00000000-0004-0000-0200-00001F000000}"/>
    <hyperlink ref="AA34" r:id="rId33" xr:uid="{00000000-0004-0000-0200-000020000000}"/>
    <hyperlink ref="AA35" r:id="rId34" xr:uid="{00000000-0004-0000-0200-000021000000}"/>
    <hyperlink ref="AA36" r:id="rId35" xr:uid="{00000000-0004-0000-0200-000022000000}"/>
    <hyperlink ref="AA37" r:id="rId36" xr:uid="{00000000-0004-0000-0200-000023000000}"/>
    <hyperlink ref="AA38" r:id="rId37" xr:uid="{00000000-0004-0000-0200-000024000000}"/>
    <hyperlink ref="AA39" r:id="rId38" xr:uid="{00000000-0004-0000-0200-000025000000}"/>
    <hyperlink ref="AA40" r:id="rId39" xr:uid="{00000000-0004-0000-0200-000026000000}"/>
    <hyperlink ref="AA41" r:id="rId40" xr:uid="{00000000-0004-0000-0200-000027000000}"/>
    <hyperlink ref="AA42" r:id="rId41" xr:uid="{00000000-0004-0000-0200-000028000000}"/>
    <hyperlink ref="AA43" r:id="rId42" xr:uid="{00000000-0004-0000-0200-000029000000}"/>
    <hyperlink ref="AA44" r:id="rId43" xr:uid="{00000000-0004-0000-0200-00002A000000}"/>
    <hyperlink ref="AA45" r:id="rId44" xr:uid="{00000000-0004-0000-0200-00002B000000}"/>
    <hyperlink ref="AA46" r:id="rId45" xr:uid="{00000000-0004-0000-0200-00002C000000}"/>
    <hyperlink ref="AA47" r:id="rId46" xr:uid="{00000000-0004-0000-0200-00002D000000}"/>
    <hyperlink ref="AA48" r:id="rId47" xr:uid="{00000000-0004-0000-0200-00002E000000}"/>
    <hyperlink ref="AA49" r:id="rId48" xr:uid="{00000000-0004-0000-0200-00002F000000}"/>
    <hyperlink ref="AA50" r:id="rId49" xr:uid="{00000000-0004-0000-0200-000030000000}"/>
    <hyperlink ref="AA51" r:id="rId50" xr:uid="{00000000-0004-0000-0200-000031000000}"/>
    <hyperlink ref="AA52" r:id="rId51" xr:uid="{00000000-0004-0000-0200-000032000000}"/>
    <hyperlink ref="AA53" r:id="rId52" xr:uid="{00000000-0004-0000-0200-000033000000}"/>
    <hyperlink ref="AA54" r:id="rId53" xr:uid="{00000000-0004-0000-0200-000034000000}"/>
    <hyperlink ref="AA55" r:id="rId54" xr:uid="{00000000-0004-0000-0200-000035000000}"/>
    <hyperlink ref="AA56" r:id="rId55" xr:uid="{00000000-0004-0000-0200-000036000000}"/>
    <hyperlink ref="AA57" r:id="rId56" xr:uid="{00000000-0004-0000-0200-000037000000}"/>
    <hyperlink ref="AA58" r:id="rId57" xr:uid="{00000000-0004-0000-0200-000038000000}"/>
    <hyperlink ref="AA59" r:id="rId58" xr:uid="{00000000-0004-0000-0200-000039000000}"/>
    <hyperlink ref="AA60" r:id="rId59" xr:uid="{00000000-0004-0000-0200-00003A000000}"/>
    <hyperlink ref="AA61" r:id="rId60" xr:uid="{00000000-0004-0000-0200-00003B000000}"/>
    <hyperlink ref="AA62" r:id="rId61" xr:uid="{00000000-0004-0000-0200-00003C000000}"/>
    <hyperlink ref="AA63" r:id="rId62" xr:uid="{00000000-0004-0000-0200-00003D000000}"/>
    <hyperlink ref="AA64" r:id="rId63" xr:uid="{00000000-0004-0000-0200-00003E000000}"/>
    <hyperlink ref="AA65" r:id="rId64" xr:uid="{00000000-0004-0000-0200-00003F000000}"/>
    <hyperlink ref="AA66" r:id="rId65" xr:uid="{00000000-0004-0000-0200-000040000000}"/>
    <hyperlink ref="AA67" r:id="rId66" xr:uid="{00000000-0004-0000-0200-000041000000}"/>
    <hyperlink ref="AA68" r:id="rId67" xr:uid="{00000000-0004-0000-0200-000042000000}"/>
    <hyperlink ref="AA69" r:id="rId68" xr:uid="{00000000-0004-0000-0200-000043000000}"/>
    <hyperlink ref="AA70" r:id="rId69" xr:uid="{00000000-0004-0000-0200-000044000000}"/>
    <hyperlink ref="AA71" r:id="rId70" xr:uid="{00000000-0004-0000-0200-000045000000}"/>
    <hyperlink ref="AA72" r:id="rId71" xr:uid="{00000000-0004-0000-0200-000046000000}"/>
    <hyperlink ref="AA73" r:id="rId72" xr:uid="{00000000-0004-0000-0200-000047000000}"/>
    <hyperlink ref="AA74" r:id="rId73" xr:uid="{00000000-0004-0000-0200-000048000000}"/>
    <hyperlink ref="AA75" r:id="rId74" xr:uid="{00000000-0004-0000-0200-000049000000}"/>
    <hyperlink ref="AA76" r:id="rId75" xr:uid="{00000000-0004-0000-0200-00004A000000}"/>
    <hyperlink ref="AA77" r:id="rId76" xr:uid="{00000000-0004-0000-0200-00004B000000}"/>
    <hyperlink ref="AA78" r:id="rId77" xr:uid="{00000000-0004-0000-0200-00004C000000}"/>
    <hyperlink ref="AA79" r:id="rId78" xr:uid="{00000000-0004-0000-0200-00004D000000}"/>
    <hyperlink ref="AA80" r:id="rId79" xr:uid="{00000000-0004-0000-0200-00004E000000}"/>
    <hyperlink ref="AA81" r:id="rId80" xr:uid="{00000000-0004-0000-0200-00004F000000}"/>
    <hyperlink ref="AA82" r:id="rId81" xr:uid="{00000000-0004-0000-0200-000050000000}"/>
    <hyperlink ref="AA83" r:id="rId82" xr:uid="{00000000-0004-0000-0200-000051000000}"/>
    <hyperlink ref="AA84" r:id="rId83" xr:uid="{00000000-0004-0000-0200-000052000000}"/>
    <hyperlink ref="AA85" r:id="rId84" xr:uid="{00000000-0004-0000-0200-000053000000}"/>
    <hyperlink ref="AA86" r:id="rId85" xr:uid="{00000000-0004-0000-0200-000054000000}"/>
    <hyperlink ref="AA87" r:id="rId86" xr:uid="{00000000-0004-0000-0200-000055000000}"/>
    <hyperlink ref="AA88" r:id="rId87" xr:uid="{00000000-0004-0000-0200-000056000000}"/>
    <hyperlink ref="AA89" r:id="rId88" xr:uid="{00000000-0004-0000-0200-000057000000}"/>
    <hyperlink ref="AA90" r:id="rId89" xr:uid="{00000000-0004-0000-0200-000058000000}"/>
    <hyperlink ref="AA91" r:id="rId90" xr:uid="{00000000-0004-0000-0200-000059000000}"/>
    <hyperlink ref="AA92" r:id="rId91" xr:uid="{00000000-0004-0000-0200-00005A000000}"/>
    <hyperlink ref="AA93" r:id="rId92" xr:uid="{00000000-0004-0000-0200-00005B000000}"/>
    <hyperlink ref="AA94" r:id="rId93" xr:uid="{00000000-0004-0000-0200-00005C000000}"/>
    <hyperlink ref="AA95" r:id="rId94" xr:uid="{00000000-0004-0000-0200-00005D000000}"/>
    <hyperlink ref="AA96" r:id="rId95" xr:uid="{00000000-0004-0000-0200-00005E000000}"/>
    <hyperlink ref="AA97" r:id="rId96" xr:uid="{00000000-0004-0000-0200-00005F000000}"/>
    <hyperlink ref="AA98" r:id="rId97" xr:uid="{00000000-0004-0000-0200-000060000000}"/>
    <hyperlink ref="AA99" r:id="rId98" xr:uid="{00000000-0004-0000-0200-000061000000}"/>
    <hyperlink ref="AA100" r:id="rId99" xr:uid="{00000000-0004-0000-0200-000062000000}"/>
    <hyperlink ref="AA101" r:id="rId100" xr:uid="{00000000-0004-0000-0200-000063000000}"/>
    <hyperlink ref="AA102" r:id="rId101" xr:uid="{00000000-0004-0000-0200-000064000000}"/>
    <hyperlink ref="AA103" r:id="rId102" xr:uid="{00000000-0004-0000-0200-000065000000}"/>
    <hyperlink ref="AA104" r:id="rId103" xr:uid="{00000000-0004-0000-0200-000066000000}"/>
    <hyperlink ref="AA105" r:id="rId104" xr:uid="{00000000-0004-0000-0200-000067000000}"/>
    <hyperlink ref="AA106" r:id="rId105" xr:uid="{00000000-0004-0000-0200-000068000000}"/>
    <hyperlink ref="AA107" r:id="rId106" xr:uid="{00000000-0004-0000-0200-000069000000}"/>
    <hyperlink ref="AA108" r:id="rId107" xr:uid="{00000000-0004-0000-0200-00006A000000}"/>
    <hyperlink ref="AA109" r:id="rId108" xr:uid="{00000000-0004-0000-0200-00006B000000}"/>
    <hyperlink ref="AA110" r:id="rId109" xr:uid="{00000000-0004-0000-0200-00006C000000}"/>
    <hyperlink ref="AA111" r:id="rId110" xr:uid="{00000000-0004-0000-0200-00006D000000}"/>
    <hyperlink ref="AA112" r:id="rId111" xr:uid="{00000000-0004-0000-0200-00006E000000}"/>
    <hyperlink ref="AA113" r:id="rId112" xr:uid="{00000000-0004-0000-0200-00006F000000}"/>
    <hyperlink ref="AA114" r:id="rId113" xr:uid="{00000000-0004-0000-0200-000070000000}"/>
    <hyperlink ref="AA115" r:id="rId114" xr:uid="{00000000-0004-0000-0200-000071000000}"/>
    <hyperlink ref="AA116" r:id="rId115" xr:uid="{00000000-0004-0000-0200-000072000000}"/>
    <hyperlink ref="AA117" r:id="rId116" xr:uid="{00000000-0004-0000-0200-000073000000}"/>
    <hyperlink ref="AA118" r:id="rId117" xr:uid="{00000000-0004-0000-0200-000074000000}"/>
    <hyperlink ref="AA119" r:id="rId118" xr:uid="{00000000-0004-0000-0200-000075000000}"/>
    <hyperlink ref="AA120" r:id="rId119" xr:uid="{00000000-0004-0000-0200-000076000000}"/>
    <hyperlink ref="AA121" r:id="rId120" xr:uid="{00000000-0004-0000-0200-000077000000}"/>
    <hyperlink ref="AA122" r:id="rId121" xr:uid="{00000000-0004-0000-0200-000078000000}"/>
    <hyperlink ref="AA123" r:id="rId122" xr:uid="{00000000-0004-0000-0200-000079000000}"/>
    <hyperlink ref="AA124" r:id="rId123" xr:uid="{00000000-0004-0000-0200-00007A000000}"/>
    <hyperlink ref="AA125" r:id="rId124" xr:uid="{00000000-0004-0000-0200-00007B000000}"/>
    <hyperlink ref="AA126" r:id="rId125" xr:uid="{00000000-0004-0000-0200-00007C000000}"/>
    <hyperlink ref="AA127" r:id="rId126" xr:uid="{00000000-0004-0000-0200-00007D000000}"/>
    <hyperlink ref="AA128" r:id="rId127" xr:uid="{00000000-0004-0000-0200-00007E000000}"/>
    <hyperlink ref="AA129" r:id="rId128" xr:uid="{00000000-0004-0000-0200-00007F000000}"/>
    <hyperlink ref="AA130" r:id="rId129" xr:uid="{00000000-0004-0000-0200-000080000000}"/>
    <hyperlink ref="AA131" r:id="rId130" xr:uid="{00000000-0004-0000-0200-000081000000}"/>
    <hyperlink ref="AA132" r:id="rId131" xr:uid="{00000000-0004-0000-0200-000082000000}"/>
    <hyperlink ref="AA133" r:id="rId132" xr:uid="{00000000-0004-0000-0200-000083000000}"/>
    <hyperlink ref="AA134" r:id="rId133" xr:uid="{00000000-0004-0000-0200-000084000000}"/>
    <hyperlink ref="AA135" r:id="rId134" xr:uid="{00000000-0004-0000-0200-000085000000}"/>
    <hyperlink ref="AA136" r:id="rId135" xr:uid="{00000000-0004-0000-0200-000086000000}"/>
    <hyperlink ref="AA137" r:id="rId136" xr:uid="{00000000-0004-0000-0200-000087000000}"/>
    <hyperlink ref="AA139" r:id="rId137" xr:uid="{00000000-0004-0000-0200-000088000000}"/>
    <hyperlink ref="AA140" r:id="rId138" xr:uid="{00000000-0004-0000-0200-000089000000}"/>
    <hyperlink ref="AA141" r:id="rId139" xr:uid="{00000000-0004-0000-0200-00008A000000}"/>
    <hyperlink ref="AA142" r:id="rId140" xr:uid="{00000000-0004-0000-0200-00008B000000}"/>
    <hyperlink ref="AA143" r:id="rId141" xr:uid="{00000000-0004-0000-0200-00008C000000}"/>
    <hyperlink ref="AA144" r:id="rId142" xr:uid="{00000000-0004-0000-0200-00008D000000}"/>
    <hyperlink ref="AA145" r:id="rId143" xr:uid="{00000000-0004-0000-0200-00008E000000}"/>
    <hyperlink ref="AA146" r:id="rId144" xr:uid="{00000000-0004-0000-0200-00008F000000}"/>
    <hyperlink ref="AA147" r:id="rId145" xr:uid="{00000000-0004-0000-0200-000090000000}"/>
    <hyperlink ref="AA148" r:id="rId146" xr:uid="{00000000-0004-0000-0200-000091000000}"/>
    <hyperlink ref="AA149" r:id="rId147" xr:uid="{00000000-0004-0000-0200-000092000000}"/>
    <hyperlink ref="AA150" r:id="rId148" xr:uid="{00000000-0004-0000-0200-000093000000}"/>
    <hyperlink ref="AA151" r:id="rId149" xr:uid="{00000000-0004-0000-0200-000094000000}"/>
    <hyperlink ref="AA152" r:id="rId150" xr:uid="{00000000-0004-0000-0200-000095000000}"/>
    <hyperlink ref="AA153" r:id="rId151" xr:uid="{00000000-0004-0000-0200-000096000000}"/>
    <hyperlink ref="AA154" r:id="rId152" xr:uid="{00000000-0004-0000-0200-000097000000}"/>
    <hyperlink ref="AA155" r:id="rId153" xr:uid="{00000000-0004-0000-0200-000098000000}"/>
    <hyperlink ref="AA156" r:id="rId154" xr:uid="{00000000-0004-0000-0200-000099000000}"/>
    <hyperlink ref="AA157" r:id="rId155" xr:uid="{00000000-0004-0000-0200-00009A000000}"/>
    <hyperlink ref="AA158" r:id="rId156" xr:uid="{00000000-0004-0000-0200-00009B000000}"/>
    <hyperlink ref="AA159" r:id="rId157" xr:uid="{00000000-0004-0000-0200-00009C000000}"/>
    <hyperlink ref="AA160" r:id="rId158" xr:uid="{00000000-0004-0000-0200-00009D000000}"/>
    <hyperlink ref="AA161" r:id="rId159" xr:uid="{00000000-0004-0000-0200-00009E000000}"/>
    <hyperlink ref="AA162" r:id="rId160" xr:uid="{00000000-0004-0000-0200-00009F000000}"/>
    <hyperlink ref="AA163" r:id="rId161" xr:uid="{00000000-0004-0000-0200-0000A0000000}"/>
    <hyperlink ref="AA164" r:id="rId162" xr:uid="{00000000-0004-0000-0200-0000A1000000}"/>
    <hyperlink ref="AA165" r:id="rId163" xr:uid="{00000000-0004-0000-0200-0000A2000000}"/>
    <hyperlink ref="AA166" r:id="rId164" xr:uid="{00000000-0004-0000-0200-0000A3000000}"/>
    <hyperlink ref="AA167" r:id="rId165" xr:uid="{00000000-0004-0000-0200-0000A4000000}"/>
    <hyperlink ref="AA168" r:id="rId166" xr:uid="{00000000-0004-0000-0200-0000A5000000}"/>
    <hyperlink ref="AA169" r:id="rId167" xr:uid="{00000000-0004-0000-0200-0000A6000000}"/>
    <hyperlink ref="AA170" r:id="rId168" xr:uid="{00000000-0004-0000-0200-0000A7000000}"/>
    <hyperlink ref="AA171" r:id="rId169" xr:uid="{00000000-0004-0000-0200-0000A8000000}"/>
    <hyperlink ref="AA172" r:id="rId170" xr:uid="{00000000-0004-0000-0200-0000A9000000}"/>
    <hyperlink ref="AA173" r:id="rId171" xr:uid="{00000000-0004-0000-0200-0000AA000000}"/>
    <hyperlink ref="AA174" r:id="rId172" xr:uid="{00000000-0004-0000-0200-0000AB000000}"/>
    <hyperlink ref="AA175" r:id="rId173" xr:uid="{00000000-0004-0000-0200-0000AC000000}"/>
    <hyperlink ref="AA176" r:id="rId174" xr:uid="{00000000-0004-0000-0200-0000AD000000}"/>
    <hyperlink ref="AA177" r:id="rId175" xr:uid="{00000000-0004-0000-0200-0000AE000000}"/>
    <hyperlink ref="AA178" r:id="rId176" xr:uid="{00000000-0004-0000-0200-0000AF000000}"/>
    <hyperlink ref="AA179" r:id="rId177" xr:uid="{00000000-0004-0000-0200-0000B0000000}"/>
    <hyperlink ref="AA180" r:id="rId178" xr:uid="{00000000-0004-0000-0200-0000B1000000}"/>
    <hyperlink ref="AA181" r:id="rId179" xr:uid="{00000000-0004-0000-0200-0000B2000000}"/>
    <hyperlink ref="AA182" r:id="rId180" xr:uid="{00000000-0004-0000-0200-0000B3000000}"/>
    <hyperlink ref="AA183" r:id="rId181" xr:uid="{00000000-0004-0000-0200-0000B4000000}"/>
    <hyperlink ref="AA184" r:id="rId182" xr:uid="{00000000-0004-0000-0200-0000B5000000}"/>
    <hyperlink ref="AA185" r:id="rId183" xr:uid="{00000000-0004-0000-0200-0000B6000000}"/>
    <hyperlink ref="AA186" r:id="rId184" xr:uid="{00000000-0004-0000-0200-0000B7000000}"/>
    <hyperlink ref="AA187" r:id="rId185" xr:uid="{00000000-0004-0000-0200-0000B8000000}"/>
    <hyperlink ref="AA188" r:id="rId186" xr:uid="{00000000-0004-0000-0200-0000B9000000}"/>
    <hyperlink ref="AA189" r:id="rId187" xr:uid="{00000000-0004-0000-0200-0000BA000000}"/>
    <hyperlink ref="AA190" r:id="rId188" xr:uid="{00000000-0004-0000-0200-0000BB000000}"/>
    <hyperlink ref="AA191" r:id="rId189" xr:uid="{00000000-0004-0000-0200-0000BC000000}"/>
    <hyperlink ref="AA192" r:id="rId190" xr:uid="{00000000-0004-0000-0200-0000BD000000}"/>
    <hyperlink ref="AA193" r:id="rId191" xr:uid="{00000000-0004-0000-0200-0000BE000000}"/>
    <hyperlink ref="AA194" r:id="rId192" xr:uid="{00000000-0004-0000-0200-0000BF000000}"/>
    <hyperlink ref="AA195" r:id="rId193" xr:uid="{00000000-0004-0000-0200-0000C0000000}"/>
    <hyperlink ref="AA196" r:id="rId194" xr:uid="{00000000-0004-0000-0200-0000C1000000}"/>
    <hyperlink ref="AA197" r:id="rId195" xr:uid="{00000000-0004-0000-0200-0000C2000000}"/>
    <hyperlink ref="AA198" r:id="rId196" xr:uid="{00000000-0004-0000-0200-0000C3000000}"/>
    <hyperlink ref="AA199" r:id="rId197" xr:uid="{00000000-0004-0000-0200-0000C4000000}"/>
    <hyperlink ref="AA200" r:id="rId198" xr:uid="{00000000-0004-0000-0200-0000C5000000}"/>
    <hyperlink ref="AA201" r:id="rId199" xr:uid="{00000000-0004-0000-0200-0000C6000000}"/>
    <hyperlink ref="AA202" r:id="rId200" xr:uid="{00000000-0004-0000-0200-0000C7000000}"/>
    <hyperlink ref="AA203" r:id="rId201" xr:uid="{00000000-0004-0000-0200-0000C8000000}"/>
    <hyperlink ref="AA204" r:id="rId202" xr:uid="{00000000-0004-0000-0200-0000C9000000}"/>
    <hyperlink ref="AA205" r:id="rId203" xr:uid="{00000000-0004-0000-0200-0000CA000000}"/>
    <hyperlink ref="AA206" r:id="rId204" xr:uid="{00000000-0004-0000-0200-0000CB000000}"/>
    <hyperlink ref="AA207" r:id="rId205" xr:uid="{00000000-0004-0000-0200-0000CC000000}"/>
    <hyperlink ref="AA208" r:id="rId206" xr:uid="{00000000-0004-0000-0200-0000CD000000}"/>
    <hyperlink ref="AA209" r:id="rId207" xr:uid="{00000000-0004-0000-0200-0000CE000000}"/>
    <hyperlink ref="AA210" r:id="rId208" xr:uid="{00000000-0004-0000-0200-0000CF000000}"/>
    <hyperlink ref="AA211" r:id="rId209" xr:uid="{00000000-0004-0000-0200-0000D0000000}"/>
    <hyperlink ref="AA212" r:id="rId210" xr:uid="{00000000-0004-0000-0200-0000D1000000}"/>
    <hyperlink ref="AA213" r:id="rId211" xr:uid="{00000000-0004-0000-0200-0000D2000000}"/>
    <hyperlink ref="AA214" r:id="rId212" xr:uid="{00000000-0004-0000-0200-0000D3000000}"/>
    <hyperlink ref="AA215" r:id="rId213" xr:uid="{00000000-0004-0000-0200-0000D4000000}"/>
    <hyperlink ref="AA216" r:id="rId214" xr:uid="{00000000-0004-0000-0200-0000D5000000}"/>
    <hyperlink ref="AA217" r:id="rId215" xr:uid="{00000000-0004-0000-0200-0000D6000000}"/>
    <hyperlink ref="AA218" r:id="rId216" xr:uid="{00000000-0004-0000-0200-0000D7000000}"/>
    <hyperlink ref="AA219" r:id="rId217" xr:uid="{00000000-0004-0000-0200-0000D8000000}"/>
    <hyperlink ref="AA220" r:id="rId218" xr:uid="{00000000-0004-0000-0200-0000D9000000}"/>
    <hyperlink ref="AA221" r:id="rId219" xr:uid="{00000000-0004-0000-0200-0000DA000000}"/>
    <hyperlink ref="AA222" r:id="rId220" xr:uid="{00000000-0004-0000-0200-0000DB000000}"/>
    <hyperlink ref="AA223" r:id="rId221" xr:uid="{00000000-0004-0000-0200-0000DC000000}"/>
    <hyperlink ref="AA224" r:id="rId222" xr:uid="{00000000-0004-0000-0200-0000DD000000}"/>
    <hyperlink ref="AA225" r:id="rId223" xr:uid="{00000000-0004-0000-0200-0000DE000000}"/>
    <hyperlink ref="AA226" r:id="rId224" xr:uid="{00000000-0004-0000-0200-0000DF000000}"/>
    <hyperlink ref="AA227" r:id="rId225" xr:uid="{00000000-0004-0000-0200-0000E0000000}"/>
    <hyperlink ref="AA228" r:id="rId226" xr:uid="{00000000-0004-0000-0200-0000E1000000}"/>
    <hyperlink ref="AA229" r:id="rId227" xr:uid="{00000000-0004-0000-0200-0000E2000000}"/>
    <hyperlink ref="AA230" r:id="rId228" xr:uid="{00000000-0004-0000-0200-0000E3000000}"/>
    <hyperlink ref="AA231" r:id="rId229" xr:uid="{00000000-0004-0000-0200-0000E4000000}"/>
    <hyperlink ref="AA232" r:id="rId230" xr:uid="{00000000-0004-0000-0200-0000E5000000}"/>
    <hyperlink ref="AA233" r:id="rId231" xr:uid="{00000000-0004-0000-0200-0000E6000000}"/>
    <hyperlink ref="AA234" r:id="rId232" xr:uid="{00000000-0004-0000-0200-0000E7000000}"/>
    <hyperlink ref="AA235" r:id="rId233" xr:uid="{00000000-0004-0000-0200-0000E8000000}"/>
    <hyperlink ref="AA236" r:id="rId234" xr:uid="{00000000-0004-0000-0200-0000E9000000}"/>
    <hyperlink ref="AA237" r:id="rId235" xr:uid="{00000000-0004-0000-0200-0000EA000000}"/>
    <hyperlink ref="AA238" r:id="rId236" xr:uid="{00000000-0004-0000-0200-0000EB000000}"/>
    <hyperlink ref="AA239" r:id="rId237" xr:uid="{00000000-0004-0000-0200-0000EC000000}"/>
    <hyperlink ref="AA240" r:id="rId238" xr:uid="{00000000-0004-0000-0200-0000ED000000}"/>
    <hyperlink ref="AA241" r:id="rId239" xr:uid="{00000000-0004-0000-0200-0000EE000000}"/>
    <hyperlink ref="AA242" r:id="rId240" xr:uid="{00000000-0004-0000-0200-0000EF000000}"/>
    <hyperlink ref="AA243" r:id="rId241" xr:uid="{00000000-0004-0000-0200-0000F0000000}"/>
    <hyperlink ref="AA244" r:id="rId242" xr:uid="{00000000-0004-0000-0200-0000F1000000}"/>
    <hyperlink ref="AA245" r:id="rId243" xr:uid="{00000000-0004-0000-0200-0000F2000000}"/>
    <hyperlink ref="AA246" r:id="rId244" xr:uid="{00000000-0004-0000-0200-0000F3000000}"/>
    <hyperlink ref="AA247" r:id="rId245" xr:uid="{00000000-0004-0000-0200-0000F4000000}"/>
    <hyperlink ref="AA248" r:id="rId246" xr:uid="{00000000-0004-0000-0200-0000F5000000}"/>
    <hyperlink ref="AA249" r:id="rId247" xr:uid="{00000000-0004-0000-0200-0000F6000000}"/>
    <hyperlink ref="AA250" r:id="rId248" xr:uid="{00000000-0004-0000-0200-0000F7000000}"/>
    <hyperlink ref="AA251" r:id="rId249" xr:uid="{00000000-0004-0000-0200-0000F8000000}"/>
    <hyperlink ref="AA252" r:id="rId250" xr:uid="{00000000-0004-0000-0200-0000F9000000}"/>
    <hyperlink ref="AA253" r:id="rId251" xr:uid="{00000000-0004-0000-0200-0000FA000000}"/>
    <hyperlink ref="AA254" r:id="rId252" xr:uid="{00000000-0004-0000-0200-0000FB000000}"/>
    <hyperlink ref="AA255" r:id="rId253" xr:uid="{00000000-0004-0000-0200-0000FC000000}"/>
    <hyperlink ref="AA256" r:id="rId254" xr:uid="{00000000-0004-0000-0200-0000FD000000}"/>
    <hyperlink ref="AA257" r:id="rId255" xr:uid="{00000000-0004-0000-0200-0000FE000000}"/>
    <hyperlink ref="AA258" r:id="rId256" xr:uid="{00000000-0004-0000-0200-0000FF000000}"/>
    <hyperlink ref="AA259" r:id="rId257" xr:uid="{00000000-0004-0000-0200-000000010000}"/>
    <hyperlink ref="AA260" r:id="rId258" xr:uid="{00000000-0004-0000-0200-000001010000}"/>
    <hyperlink ref="AA261" r:id="rId259" xr:uid="{00000000-0004-0000-0200-000002010000}"/>
    <hyperlink ref="AA262" r:id="rId260" xr:uid="{00000000-0004-0000-0200-000003010000}"/>
    <hyperlink ref="AA263" r:id="rId261" xr:uid="{00000000-0004-0000-0200-000004010000}"/>
    <hyperlink ref="AA264" r:id="rId262" xr:uid="{00000000-0004-0000-0200-000005010000}"/>
    <hyperlink ref="AA265" r:id="rId263" xr:uid="{00000000-0004-0000-0200-000006010000}"/>
    <hyperlink ref="AA266" r:id="rId264" xr:uid="{00000000-0004-0000-0200-000007010000}"/>
    <hyperlink ref="AA267" r:id="rId265" xr:uid="{00000000-0004-0000-0200-000008010000}"/>
    <hyperlink ref="AA268" r:id="rId266" xr:uid="{00000000-0004-0000-0200-000009010000}"/>
    <hyperlink ref="AA269" r:id="rId267" xr:uid="{00000000-0004-0000-0200-00000A010000}"/>
    <hyperlink ref="AA270" r:id="rId268" xr:uid="{00000000-0004-0000-0200-00000B010000}"/>
    <hyperlink ref="AA271" r:id="rId269" xr:uid="{00000000-0004-0000-0200-00000C010000}"/>
    <hyperlink ref="AA272" r:id="rId270" xr:uid="{00000000-0004-0000-0200-00000D010000}"/>
    <hyperlink ref="AA273" r:id="rId271" xr:uid="{00000000-0004-0000-0200-00000E010000}"/>
    <hyperlink ref="AA274" r:id="rId272" xr:uid="{00000000-0004-0000-0200-00000F010000}"/>
    <hyperlink ref="AA275" r:id="rId273" xr:uid="{00000000-0004-0000-0200-000010010000}"/>
    <hyperlink ref="AA276" r:id="rId274" xr:uid="{00000000-0004-0000-0200-000011010000}"/>
    <hyperlink ref="AA277" r:id="rId275" xr:uid="{00000000-0004-0000-0200-000012010000}"/>
    <hyperlink ref="AA278" r:id="rId276" xr:uid="{00000000-0004-0000-0200-000013010000}"/>
    <hyperlink ref="AA279" r:id="rId277" xr:uid="{00000000-0004-0000-0200-000014010000}"/>
    <hyperlink ref="AA280" r:id="rId278" xr:uid="{00000000-0004-0000-0200-000015010000}"/>
    <hyperlink ref="AA281" r:id="rId279" xr:uid="{00000000-0004-0000-0200-000016010000}"/>
    <hyperlink ref="AA282" r:id="rId280" xr:uid="{00000000-0004-0000-0200-000017010000}"/>
    <hyperlink ref="AA283" r:id="rId281" xr:uid="{00000000-0004-0000-0200-000018010000}"/>
  </hyperlinks>
  <pageMargins left="0.7" right="0.7" top="0.75" bottom="0.75" header="0.3" footer="0.3"/>
  <legacyDrawing r:id="rId28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2512"/>
  <sheetViews>
    <sheetView workbookViewId="0"/>
  </sheetViews>
  <sheetFormatPr defaultColWidth="12.6640625" defaultRowHeight="15.75" customHeight="1"/>
  <cols>
    <col min="1" max="1" width="6.88671875" customWidth="1"/>
    <col min="2" max="2" width="10.88671875" customWidth="1"/>
    <col min="3" max="3" width="20.33203125" customWidth="1"/>
    <col min="4" max="4" width="19.21875" customWidth="1"/>
    <col min="5" max="5" width="32.21875" customWidth="1"/>
    <col min="6" max="7" width="10.6640625" customWidth="1"/>
    <col min="8" max="8" width="23.44140625" customWidth="1"/>
    <col min="9" max="9" width="12.6640625" customWidth="1"/>
    <col min="10" max="10" width="16.33203125" customWidth="1"/>
    <col min="15" max="15" width="17.44140625" customWidth="1"/>
    <col min="17" max="17" width="15.6640625" customWidth="1"/>
    <col min="18" max="18" width="19.6640625" customWidth="1"/>
    <col min="22" max="22" width="12.6640625" hidden="1"/>
  </cols>
  <sheetData>
    <row r="1" spans="1:28">
      <c r="A1" s="1"/>
      <c r="B1" s="1"/>
      <c r="C1" s="25" t="s">
        <v>0</v>
      </c>
      <c r="D1" s="25"/>
      <c r="E1" s="26" t="s">
        <v>1</v>
      </c>
      <c r="F1" s="1"/>
      <c r="G1" s="1"/>
      <c r="H1" s="1"/>
      <c r="I1" s="27" t="s">
        <v>2</v>
      </c>
      <c r="J1" s="5"/>
      <c r="K1" s="6"/>
      <c r="L1" s="6"/>
      <c r="M1" s="6"/>
      <c r="N1" s="6"/>
      <c r="O1" s="6"/>
      <c r="P1" s="6"/>
      <c r="Q1" s="6"/>
      <c r="R1" s="6"/>
      <c r="S1" s="28"/>
      <c r="T1" s="29"/>
      <c r="U1" s="30"/>
      <c r="V1" s="29"/>
      <c r="W1" s="30"/>
      <c r="X1" s="142"/>
      <c r="Y1" s="143"/>
      <c r="Z1" s="144"/>
      <c r="AA1" s="8"/>
      <c r="AB1" s="9"/>
    </row>
    <row r="2" spans="1:28">
      <c r="A2" s="10" t="s">
        <v>4</v>
      </c>
      <c r="B2" s="11" t="s">
        <v>5</v>
      </c>
      <c r="C2" s="13" t="s">
        <v>6</v>
      </c>
      <c r="D2" s="13" t="s">
        <v>7</v>
      </c>
      <c r="E2" s="13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3" t="s">
        <v>265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31" t="s">
        <v>266</v>
      </c>
      <c r="T2" s="31" t="s">
        <v>267</v>
      </c>
      <c r="U2" s="30" t="s">
        <v>268</v>
      </c>
      <c r="V2" s="32" t="s">
        <v>269</v>
      </c>
      <c r="W2" s="32" t="s">
        <v>270</v>
      </c>
      <c r="X2" s="33" t="s">
        <v>25</v>
      </c>
      <c r="Y2" s="33" t="s">
        <v>26</v>
      </c>
      <c r="Z2" s="33" t="s">
        <v>27</v>
      </c>
      <c r="AA2" s="11" t="s">
        <v>28</v>
      </c>
      <c r="AB2" s="11" t="s">
        <v>271</v>
      </c>
    </row>
    <row r="3" spans="1:28">
      <c r="A3" s="34" t="s">
        <v>30</v>
      </c>
      <c r="B3" s="34" t="s">
        <v>31</v>
      </c>
      <c r="C3" s="35" t="s">
        <v>272</v>
      </c>
      <c r="D3" s="35" t="s">
        <v>306</v>
      </c>
      <c r="E3" s="36" t="s">
        <v>307</v>
      </c>
      <c r="F3" s="37" t="s">
        <v>308</v>
      </c>
      <c r="G3" s="37" t="s">
        <v>309</v>
      </c>
      <c r="H3" s="38" t="s">
        <v>310</v>
      </c>
      <c r="I3" s="38" t="s">
        <v>311</v>
      </c>
      <c r="J3" s="34" t="s">
        <v>39</v>
      </c>
      <c r="K3" s="38">
        <v>992205</v>
      </c>
      <c r="L3" s="38" t="s">
        <v>281</v>
      </c>
      <c r="M3" s="37">
        <v>5</v>
      </c>
      <c r="N3" s="37" t="s">
        <v>42</v>
      </c>
      <c r="O3" s="34" t="s">
        <v>43</v>
      </c>
      <c r="P3" s="34" t="s">
        <v>44</v>
      </c>
      <c r="Q3" s="34" t="s">
        <v>45</v>
      </c>
      <c r="R3" s="38" t="s">
        <v>312</v>
      </c>
      <c r="S3" s="39">
        <v>144532</v>
      </c>
      <c r="T3" s="39">
        <f t="shared" ref="T3:T257" si="0">IF(OR(NOT(ISNUMBER(S3)), S3=""), "Н/Д", IF(OR(I3="МФЦ", I3="Почта России"), S3*1.7, S3*0.6))</f>
        <v>86719.2</v>
      </c>
      <c r="U3" s="40">
        <f t="shared" ref="U3:U257" si="1">IF(OR(NOT(ISNUMBER(S3)), S3=""), 0,  IF(OR(I3="ТЦ", I3="БЦ"), T3*3.3, IF(OR(I3="Гипермаркет", I3="Магазин"), T3*8.7, T3*10)))*0.6*M3</f>
        <v>2263371.1199999996</v>
      </c>
      <c r="V3" s="39">
        <v>4291153.5483870972</v>
      </c>
      <c r="W3" s="39">
        <f t="shared" ref="W3:W257" si="2">IF(OR(U3=0, NOT(ISNUMBER(U3))), 0, (X3/U3)*1000)</f>
        <v>3.7554601297554782</v>
      </c>
      <c r="X3" s="39">
        <v>8500</v>
      </c>
      <c r="Y3" s="39">
        <v>12700</v>
      </c>
      <c r="Z3" s="39">
        <v>16900</v>
      </c>
      <c r="AA3" s="41" t="s">
        <v>47</v>
      </c>
      <c r="AB3" s="42" t="s">
        <v>286</v>
      </c>
    </row>
    <row r="4" spans="1:28">
      <c r="A4" s="43">
        <f t="shared" ref="A4:A258" si="3">A3+1</f>
        <v>2</v>
      </c>
      <c r="B4" s="43" t="s">
        <v>31</v>
      </c>
      <c r="C4" s="44" t="s">
        <v>313</v>
      </c>
      <c r="D4" s="44" t="s">
        <v>331</v>
      </c>
      <c r="E4" s="45" t="s">
        <v>332</v>
      </c>
      <c r="F4" s="46" t="s">
        <v>333</v>
      </c>
      <c r="G4" s="46" t="s">
        <v>334</v>
      </c>
      <c r="H4" s="47" t="s">
        <v>310</v>
      </c>
      <c r="I4" s="47" t="s">
        <v>311</v>
      </c>
      <c r="J4" s="43" t="s">
        <v>39</v>
      </c>
      <c r="K4" s="47">
        <v>932902</v>
      </c>
      <c r="L4" s="47" t="s">
        <v>281</v>
      </c>
      <c r="M4" s="46">
        <v>1</v>
      </c>
      <c r="N4" s="46" t="s">
        <v>42</v>
      </c>
      <c r="O4" s="43" t="s">
        <v>43</v>
      </c>
      <c r="P4" s="43" t="s">
        <v>44</v>
      </c>
      <c r="Q4" s="43" t="s">
        <v>45</v>
      </c>
      <c r="R4" s="47" t="s">
        <v>305</v>
      </c>
      <c r="S4" s="48">
        <v>22934</v>
      </c>
      <c r="T4" s="48">
        <f t="shared" si="0"/>
        <v>13760.4</v>
      </c>
      <c r="U4" s="49">
        <f t="shared" si="1"/>
        <v>71829.287999999986</v>
      </c>
      <c r="V4" s="48">
        <v>88205.419354838697</v>
      </c>
      <c r="W4" s="48">
        <f t="shared" si="2"/>
        <v>147.57211570856725</v>
      </c>
      <c r="X4" s="48">
        <v>10600</v>
      </c>
      <c r="Y4" s="48">
        <v>15900</v>
      </c>
      <c r="Z4" s="48">
        <v>21100</v>
      </c>
      <c r="AA4" s="50" t="s">
        <v>47</v>
      </c>
      <c r="AB4" s="51" t="s">
        <v>286</v>
      </c>
    </row>
    <row r="5" spans="1:28">
      <c r="A5" s="34">
        <f t="shared" si="3"/>
        <v>3</v>
      </c>
      <c r="B5" s="34" t="s">
        <v>31</v>
      </c>
      <c r="C5" s="35" t="s">
        <v>313</v>
      </c>
      <c r="D5" s="35" t="s">
        <v>331</v>
      </c>
      <c r="E5" s="36" t="s">
        <v>335</v>
      </c>
      <c r="F5" s="37" t="s">
        <v>336</v>
      </c>
      <c r="G5" s="37" t="s">
        <v>337</v>
      </c>
      <c r="H5" s="38" t="s">
        <v>310</v>
      </c>
      <c r="I5" s="38" t="s">
        <v>311</v>
      </c>
      <c r="J5" s="34" t="s">
        <v>39</v>
      </c>
      <c r="K5" s="38">
        <v>932936</v>
      </c>
      <c r="L5" s="38" t="s">
        <v>281</v>
      </c>
      <c r="M5" s="37">
        <v>1</v>
      </c>
      <c r="N5" s="37" t="s">
        <v>42</v>
      </c>
      <c r="O5" s="34" t="s">
        <v>43</v>
      </c>
      <c r="P5" s="34" t="s">
        <v>44</v>
      </c>
      <c r="Q5" s="34" t="s">
        <v>45</v>
      </c>
      <c r="R5" s="38" t="s">
        <v>305</v>
      </c>
      <c r="S5" s="39">
        <v>20018</v>
      </c>
      <c r="T5" s="39">
        <f t="shared" si="0"/>
        <v>12010.8</v>
      </c>
      <c r="U5" s="40">
        <f t="shared" si="1"/>
        <v>62696.375999999989</v>
      </c>
      <c r="V5" s="39">
        <v>76987.354838709682</v>
      </c>
      <c r="W5" s="39">
        <f t="shared" si="2"/>
        <v>169.06878317815375</v>
      </c>
      <c r="X5" s="39">
        <v>10600</v>
      </c>
      <c r="Y5" s="39">
        <v>15900</v>
      </c>
      <c r="Z5" s="39">
        <v>21100</v>
      </c>
      <c r="AA5" s="41" t="s">
        <v>47</v>
      </c>
      <c r="AB5" s="42" t="s">
        <v>286</v>
      </c>
    </row>
    <row r="6" spans="1:28">
      <c r="A6" s="43">
        <f t="shared" si="3"/>
        <v>4</v>
      </c>
      <c r="B6" s="43" t="s">
        <v>31</v>
      </c>
      <c r="C6" s="44" t="s">
        <v>313</v>
      </c>
      <c r="D6" s="44" t="s">
        <v>338</v>
      </c>
      <c r="E6" s="45" t="s">
        <v>339</v>
      </c>
      <c r="F6" s="46" t="s">
        <v>340</v>
      </c>
      <c r="G6" s="46" t="s">
        <v>341</v>
      </c>
      <c r="H6" s="47" t="s">
        <v>310</v>
      </c>
      <c r="I6" s="47" t="s">
        <v>311</v>
      </c>
      <c r="J6" s="43" t="s">
        <v>39</v>
      </c>
      <c r="K6" s="47">
        <v>992906</v>
      </c>
      <c r="L6" s="47" t="s">
        <v>281</v>
      </c>
      <c r="M6" s="46">
        <v>5</v>
      </c>
      <c r="N6" s="46" t="s">
        <v>42</v>
      </c>
      <c r="O6" s="43" t="s">
        <v>43</v>
      </c>
      <c r="P6" s="43" t="s">
        <v>44</v>
      </c>
      <c r="Q6" s="43" t="s">
        <v>45</v>
      </c>
      <c r="R6" s="47" t="s">
        <v>298</v>
      </c>
      <c r="S6" s="48">
        <v>119131</v>
      </c>
      <c r="T6" s="48">
        <f t="shared" si="0"/>
        <v>71478.599999999991</v>
      </c>
      <c r="U6" s="49">
        <f t="shared" si="1"/>
        <v>1865591.4599999995</v>
      </c>
      <c r="V6" s="48">
        <v>2915667.0967741935</v>
      </c>
      <c r="W6" s="48">
        <f t="shared" si="2"/>
        <v>3.4305474361466048</v>
      </c>
      <c r="X6" s="48">
        <v>6400</v>
      </c>
      <c r="Y6" s="48">
        <v>9500</v>
      </c>
      <c r="Z6" s="48">
        <v>12700</v>
      </c>
      <c r="AA6" s="50" t="s">
        <v>47</v>
      </c>
      <c r="AB6" s="51" t="s">
        <v>286</v>
      </c>
    </row>
    <row r="7" spans="1:28">
      <c r="A7" s="34">
        <f t="shared" si="3"/>
        <v>5</v>
      </c>
      <c r="B7" s="34" t="s">
        <v>31</v>
      </c>
      <c r="C7" s="35" t="s">
        <v>313</v>
      </c>
      <c r="D7" s="35" t="s">
        <v>342</v>
      </c>
      <c r="E7" s="36" t="s">
        <v>343</v>
      </c>
      <c r="F7" s="37" t="s">
        <v>344</v>
      </c>
      <c r="G7" s="37" t="s">
        <v>345</v>
      </c>
      <c r="H7" s="38" t="s">
        <v>310</v>
      </c>
      <c r="I7" s="38" t="s">
        <v>311</v>
      </c>
      <c r="J7" s="34" t="s">
        <v>39</v>
      </c>
      <c r="K7" s="38">
        <v>932932</v>
      </c>
      <c r="L7" s="38" t="s">
        <v>281</v>
      </c>
      <c r="M7" s="37">
        <v>1</v>
      </c>
      <c r="N7" s="37" t="s">
        <v>42</v>
      </c>
      <c r="O7" s="34" t="s">
        <v>43</v>
      </c>
      <c r="P7" s="34" t="s">
        <v>44</v>
      </c>
      <c r="Q7" s="34" t="s">
        <v>45</v>
      </c>
      <c r="R7" s="38" t="s">
        <v>346</v>
      </c>
      <c r="S7" s="39">
        <v>28326</v>
      </c>
      <c r="T7" s="39">
        <f t="shared" si="0"/>
        <v>16995.599999999999</v>
      </c>
      <c r="U7" s="40">
        <f t="shared" si="1"/>
        <v>88717.031999999977</v>
      </c>
      <c r="V7" s="39">
        <v>118846.45161290321</v>
      </c>
      <c r="W7" s="39">
        <f t="shared" si="2"/>
        <v>119.48100337711932</v>
      </c>
      <c r="X7" s="39">
        <v>10600</v>
      </c>
      <c r="Y7" s="39">
        <v>15900</v>
      </c>
      <c r="Z7" s="39">
        <v>21100</v>
      </c>
      <c r="AA7" s="41" t="s">
        <v>47</v>
      </c>
      <c r="AB7" s="42" t="s">
        <v>286</v>
      </c>
    </row>
    <row r="8" spans="1:28">
      <c r="A8" s="43">
        <f t="shared" si="3"/>
        <v>6</v>
      </c>
      <c r="B8" s="43" t="s">
        <v>31</v>
      </c>
      <c r="C8" s="44" t="s">
        <v>313</v>
      </c>
      <c r="D8" s="44" t="s">
        <v>342</v>
      </c>
      <c r="E8" s="45" t="s">
        <v>343</v>
      </c>
      <c r="F8" s="46" t="s">
        <v>344</v>
      </c>
      <c r="G8" s="46" t="s">
        <v>345</v>
      </c>
      <c r="H8" s="47" t="s">
        <v>310</v>
      </c>
      <c r="I8" s="47" t="s">
        <v>311</v>
      </c>
      <c r="J8" s="43" t="s">
        <v>39</v>
      </c>
      <c r="K8" s="47">
        <v>992910</v>
      </c>
      <c r="L8" s="47" t="s">
        <v>281</v>
      </c>
      <c r="M8" s="46">
        <v>5</v>
      </c>
      <c r="N8" s="46" t="s">
        <v>42</v>
      </c>
      <c r="O8" s="43" t="s">
        <v>43</v>
      </c>
      <c r="P8" s="43" t="s">
        <v>44</v>
      </c>
      <c r="Q8" s="43" t="s">
        <v>45</v>
      </c>
      <c r="R8" s="47" t="s">
        <v>298</v>
      </c>
      <c r="S8" s="48">
        <v>204549</v>
      </c>
      <c r="T8" s="48">
        <f t="shared" si="0"/>
        <v>122729.4</v>
      </c>
      <c r="U8" s="49">
        <f t="shared" si="1"/>
        <v>3203237.3399999994</v>
      </c>
      <c r="V8" s="48">
        <v>5006237.4193548383</v>
      </c>
      <c r="W8" s="48">
        <f t="shared" si="2"/>
        <v>2.6535654707371767</v>
      </c>
      <c r="X8" s="48">
        <v>8500</v>
      </c>
      <c r="Y8" s="48">
        <v>12700</v>
      </c>
      <c r="Z8" s="48">
        <v>16900</v>
      </c>
      <c r="AA8" s="50" t="s">
        <v>47</v>
      </c>
      <c r="AB8" s="51" t="s">
        <v>286</v>
      </c>
    </row>
    <row r="9" spans="1:28">
      <c r="A9" s="34">
        <f t="shared" si="3"/>
        <v>7</v>
      </c>
      <c r="B9" s="34" t="s">
        <v>31</v>
      </c>
      <c r="C9" s="35" t="s">
        <v>313</v>
      </c>
      <c r="D9" s="35" t="s">
        <v>342</v>
      </c>
      <c r="E9" s="36" t="s">
        <v>343</v>
      </c>
      <c r="F9" s="37" t="s">
        <v>344</v>
      </c>
      <c r="G9" s="37" t="s">
        <v>345</v>
      </c>
      <c r="H9" s="38" t="s">
        <v>310</v>
      </c>
      <c r="I9" s="38" t="s">
        <v>311</v>
      </c>
      <c r="J9" s="34" t="s">
        <v>39</v>
      </c>
      <c r="K9" s="38">
        <v>992911</v>
      </c>
      <c r="L9" s="38" t="s">
        <v>281</v>
      </c>
      <c r="M9" s="37">
        <v>5</v>
      </c>
      <c r="N9" s="37" t="s">
        <v>42</v>
      </c>
      <c r="O9" s="34" t="s">
        <v>43</v>
      </c>
      <c r="P9" s="34" t="s">
        <v>44</v>
      </c>
      <c r="Q9" s="34" t="s">
        <v>45</v>
      </c>
      <c r="R9" s="38" t="s">
        <v>298</v>
      </c>
      <c r="S9" s="39">
        <v>193664</v>
      </c>
      <c r="T9" s="39">
        <f t="shared" si="0"/>
        <v>116198.39999999999</v>
      </c>
      <c r="U9" s="40">
        <f t="shared" si="1"/>
        <v>3032778.2399999998</v>
      </c>
      <c r="V9" s="39">
        <v>4739821.935483871</v>
      </c>
      <c r="W9" s="39">
        <f t="shared" si="2"/>
        <v>2.8027106920946521</v>
      </c>
      <c r="X9" s="39">
        <v>8500</v>
      </c>
      <c r="Y9" s="39">
        <v>12700</v>
      </c>
      <c r="Z9" s="39">
        <v>16900</v>
      </c>
      <c r="AA9" s="41" t="s">
        <v>47</v>
      </c>
      <c r="AB9" s="42" t="s">
        <v>286</v>
      </c>
    </row>
    <row r="10" spans="1:28">
      <c r="A10" s="43">
        <f t="shared" si="3"/>
        <v>8</v>
      </c>
      <c r="B10" s="43" t="s">
        <v>31</v>
      </c>
      <c r="C10" s="44" t="s">
        <v>313</v>
      </c>
      <c r="D10" s="44" t="s">
        <v>347</v>
      </c>
      <c r="E10" s="45" t="s">
        <v>348</v>
      </c>
      <c r="F10" s="46" t="s">
        <v>349</v>
      </c>
      <c r="G10" s="46" t="s">
        <v>350</v>
      </c>
      <c r="H10" s="47" t="s">
        <v>310</v>
      </c>
      <c r="I10" s="47" t="s">
        <v>311</v>
      </c>
      <c r="J10" s="43" t="s">
        <v>39</v>
      </c>
      <c r="K10" s="47">
        <v>992904</v>
      </c>
      <c r="L10" s="47" t="s">
        <v>281</v>
      </c>
      <c r="M10" s="46">
        <v>5</v>
      </c>
      <c r="N10" s="46" t="s">
        <v>42</v>
      </c>
      <c r="O10" s="43" t="s">
        <v>43</v>
      </c>
      <c r="P10" s="43" t="s">
        <v>44</v>
      </c>
      <c r="Q10" s="43" t="s">
        <v>45</v>
      </c>
      <c r="R10" s="47" t="s">
        <v>46</v>
      </c>
      <c r="S10" s="48">
        <v>111898</v>
      </c>
      <c r="T10" s="48">
        <f t="shared" si="0"/>
        <v>67138.8</v>
      </c>
      <c r="U10" s="49">
        <f t="shared" si="1"/>
        <v>1752322.6799999997</v>
      </c>
      <c r="V10" s="48">
        <v>2934255.4838709673</v>
      </c>
      <c r="W10" s="48">
        <f t="shared" si="2"/>
        <v>3.652295363773983</v>
      </c>
      <c r="X10" s="48">
        <v>6400</v>
      </c>
      <c r="Y10" s="48">
        <v>9500</v>
      </c>
      <c r="Z10" s="48">
        <v>12700</v>
      </c>
      <c r="AA10" s="50" t="s">
        <v>47</v>
      </c>
      <c r="AB10" s="51" t="s">
        <v>286</v>
      </c>
    </row>
    <row r="11" spans="1:28">
      <c r="A11" s="34">
        <f t="shared" si="3"/>
        <v>9</v>
      </c>
      <c r="B11" s="34" t="s">
        <v>31</v>
      </c>
      <c r="C11" s="35" t="s">
        <v>313</v>
      </c>
      <c r="D11" s="35" t="s">
        <v>351</v>
      </c>
      <c r="E11" s="36" t="s">
        <v>352</v>
      </c>
      <c r="F11" s="37" t="s">
        <v>353</v>
      </c>
      <c r="G11" s="37" t="s">
        <v>354</v>
      </c>
      <c r="H11" s="38" t="s">
        <v>310</v>
      </c>
      <c r="I11" s="38" t="s">
        <v>311</v>
      </c>
      <c r="J11" s="34" t="s">
        <v>39</v>
      </c>
      <c r="K11" s="38">
        <v>992908</v>
      </c>
      <c r="L11" s="38" t="s">
        <v>281</v>
      </c>
      <c r="M11" s="37">
        <v>5</v>
      </c>
      <c r="N11" s="37" t="s">
        <v>42</v>
      </c>
      <c r="O11" s="34" t="s">
        <v>43</v>
      </c>
      <c r="P11" s="34" t="s">
        <v>44</v>
      </c>
      <c r="Q11" s="34" t="s">
        <v>45</v>
      </c>
      <c r="R11" s="38" t="s">
        <v>298</v>
      </c>
      <c r="S11" s="39">
        <v>97845</v>
      </c>
      <c r="T11" s="39">
        <f t="shared" si="0"/>
        <v>58707</v>
      </c>
      <c r="U11" s="40">
        <f t="shared" si="1"/>
        <v>1532252.7</v>
      </c>
      <c r="V11" s="39">
        <v>2394704.5161290327</v>
      </c>
      <c r="W11" s="39">
        <f t="shared" si="2"/>
        <v>4.1768567286583993</v>
      </c>
      <c r="X11" s="39">
        <v>6400</v>
      </c>
      <c r="Y11" s="39">
        <v>9500</v>
      </c>
      <c r="Z11" s="39">
        <v>12700</v>
      </c>
      <c r="AA11" s="41" t="s">
        <v>47</v>
      </c>
      <c r="AB11" s="42" t="s">
        <v>286</v>
      </c>
    </row>
    <row r="12" spans="1:28">
      <c r="A12" s="43">
        <f t="shared" si="3"/>
        <v>10</v>
      </c>
      <c r="B12" s="43" t="s">
        <v>31</v>
      </c>
      <c r="C12" s="44" t="s">
        <v>313</v>
      </c>
      <c r="D12" s="44" t="s">
        <v>314</v>
      </c>
      <c r="E12" s="45" t="s">
        <v>355</v>
      </c>
      <c r="F12" s="46" t="s">
        <v>356</v>
      </c>
      <c r="G12" s="46" t="s">
        <v>357</v>
      </c>
      <c r="H12" s="47" t="s">
        <v>358</v>
      </c>
      <c r="I12" s="47" t="s">
        <v>311</v>
      </c>
      <c r="J12" s="43" t="s">
        <v>279</v>
      </c>
      <c r="K12" s="47" t="s">
        <v>359</v>
      </c>
      <c r="L12" s="47" t="s">
        <v>281</v>
      </c>
      <c r="M12" s="46">
        <v>1</v>
      </c>
      <c r="N12" s="46" t="s">
        <v>282</v>
      </c>
      <c r="O12" s="43" t="s">
        <v>283</v>
      </c>
      <c r="P12" s="43" t="s">
        <v>44</v>
      </c>
      <c r="Q12" s="43" t="s">
        <v>284</v>
      </c>
      <c r="R12" s="47" t="s">
        <v>360</v>
      </c>
      <c r="S12" s="48">
        <v>90000</v>
      </c>
      <c r="T12" s="48">
        <f t="shared" si="0"/>
        <v>54000</v>
      </c>
      <c r="U12" s="49">
        <f t="shared" si="1"/>
        <v>281879.99999999994</v>
      </c>
      <c r="V12" s="48">
        <f>S12/30</f>
        <v>3000</v>
      </c>
      <c r="W12" s="48">
        <f t="shared" si="2"/>
        <v>15.964240102171141</v>
      </c>
      <c r="X12" s="48">
        <v>4500</v>
      </c>
      <c r="Y12" s="48">
        <v>5500</v>
      </c>
      <c r="Z12" s="48">
        <v>6000</v>
      </c>
      <c r="AA12" s="50" t="s">
        <v>47</v>
      </c>
      <c r="AB12" s="51"/>
    </row>
    <row r="13" spans="1:28">
      <c r="A13" s="34">
        <f t="shared" si="3"/>
        <v>11</v>
      </c>
      <c r="B13" s="34" t="s">
        <v>31</v>
      </c>
      <c r="C13" s="35" t="s">
        <v>361</v>
      </c>
      <c r="D13" s="35" t="s">
        <v>362</v>
      </c>
      <c r="E13" s="36" t="s">
        <v>378</v>
      </c>
      <c r="F13" s="37" t="s">
        <v>379</v>
      </c>
      <c r="G13" s="37" t="s">
        <v>380</v>
      </c>
      <c r="H13" s="38" t="s">
        <v>310</v>
      </c>
      <c r="I13" s="38" t="s">
        <v>311</v>
      </c>
      <c r="J13" s="34" t="s">
        <v>39</v>
      </c>
      <c r="K13" s="38">
        <v>993001</v>
      </c>
      <c r="L13" s="38" t="s">
        <v>281</v>
      </c>
      <c r="M13" s="37">
        <v>5</v>
      </c>
      <c r="N13" s="37" t="s">
        <v>42</v>
      </c>
      <c r="O13" s="34" t="s">
        <v>43</v>
      </c>
      <c r="P13" s="34" t="s">
        <v>44</v>
      </c>
      <c r="Q13" s="34" t="s">
        <v>45</v>
      </c>
      <c r="R13" s="38" t="s">
        <v>139</v>
      </c>
      <c r="S13" s="39">
        <v>101540</v>
      </c>
      <c r="T13" s="39">
        <f t="shared" si="0"/>
        <v>60924</v>
      </c>
      <c r="U13" s="40">
        <f t="shared" si="1"/>
        <v>1590116.4</v>
      </c>
      <c r="V13" s="39">
        <v>4257282.5806451617</v>
      </c>
      <c r="W13" s="39">
        <f t="shared" si="2"/>
        <v>6.6661786520785524</v>
      </c>
      <c r="X13" s="39">
        <v>10600</v>
      </c>
      <c r="Y13" s="39">
        <v>15900</v>
      </c>
      <c r="Z13" s="39">
        <v>21100</v>
      </c>
      <c r="AA13" s="41" t="s">
        <v>47</v>
      </c>
      <c r="AB13" s="42" t="s">
        <v>286</v>
      </c>
    </row>
    <row r="14" spans="1:28">
      <c r="A14" s="43">
        <f t="shared" si="3"/>
        <v>12</v>
      </c>
      <c r="B14" s="43" t="s">
        <v>31</v>
      </c>
      <c r="C14" s="44" t="s">
        <v>361</v>
      </c>
      <c r="D14" s="44" t="s">
        <v>362</v>
      </c>
      <c r="E14" s="45" t="s">
        <v>368</v>
      </c>
      <c r="F14" s="46" t="s">
        <v>381</v>
      </c>
      <c r="G14" s="46" t="s">
        <v>382</v>
      </c>
      <c r="H14" s="47" t="s">
        <v>310</v>
      </c>
      <c r="I14" s="47" t="s">
        <v>311</v>
      </c>
      <c r="J14" s="43" t="s">
        <v>39</v>
      </c>
      <c r="K14" s="47">
        <v>993004</v>
      </c>
      <c r="L14" s="47" t="s">
        <v>281</v>
      </c>
      <c r="M14" s="46">
        <v>5</v>
      </c>
      <c r="N14" s="46" t="s">
        <v>42</v>
      </c>
      <c r="O14" s="43" t="s">
        <v>43</v>
      </c>
      <c r="P14" s="43" t="s">
        <v>44</v>
      </c>
      <c r="Q14" s="43" t="s">
        <v>45</v>
      </c>
      <c r="R14" s="47" t="s">
        <v>383</v>
      </c>
      <c r="S14" s="48">
        <v>100040</v>
      </c>
      <c r="T14" s="48">
        <f t="shared" si="0"/>
        <v>60024</v>
      </c>
      <c r="U14" s="49">
        <f t="shared" si="1"/>
        <v>1566626.4</v>
      </c>
      <c r="V14" s="48">
        <v>2535878.7096774192</v>
      </c>
      <c r="W14" s="48">
        <f t="shared" si="2"/>
        <v>6.7661313507802499</v>
      </c>
      <c r="X14" s="48">
        <v>10600</v>
      </c>
      <c r="Y14" s="48">
        <v>15900</v>
      </c>
      <c r="Z14" s="48">
        <v>21100</v>
      </c>
      <c r="AA14" s="50" t="s">
        <v>47</v>
      </c>
      <c r="AB14" s="51" t="s">
        <v>286</v>
      </c>
    </row>
    <row r="15" spans="1:28">
      <c r="A15" s="34">
        <f t="shared" si="3"/>
        <v>13</v>
      </c>
      <c r="B15" s="34" t="s">
        <v>31</v>
      </c>
      <c r="C15" s="35" t="s">
        <v>361</v>
      </c>
      <c r="D15" s="35" t="s">
        <v>362</v>
      </c>
      <c r="E15" s="36" t="s">
        <v>373</v>
      </c>
      <c r="F15" s="37" t="s">
        <v>384</v>
      </c>
      <c r="G15" s="37" t="s">
        <v>385</v>
      </c>
      <c r="H15" s="38" t="s">
        <v>310</v>
      </c>
      <c r="I15" s="38" t="s">
        <v>311</v>
      </c>
      <c r="J15" s="34" t="s">
        <v>39</v>
      </c>
      <c r="K15" s="38">
        <v>993006</v>
      </c>
      <c r="L15" s="38" t="s">
        <v>281</v>
      </c>
      <c r="M15" s="37">
        <v>5</v>
      </c>
      <c r="N15" s="37" t="s">
        <v>42</v>
      </c>
      <c r="O15" s="34" t="s">
        <v>43</v>
      </c>
      <c r="P15" s="34" t="s">
        <v>44</v>
      </c>
      <c r="Q15" s="34" t="s">
        <v>45</v>
      </c>
      <c r="R15" s="38" t="s">
        <v>46</v>
      </c>
      <c r="S15" s="39">
        <v>162283</v>
      </c>
      <c r="T15" s="39">
        <f t="shared" si="0"/>
        <v>97369.8</v>
      </c>
      <c r="U15" s="40">
        <f t="shared" si="1"/>
        <v>2541351.7799999998</v>
      </c>
      <c r="V15" s="39">
        <v>4255494.1935483869</v>
      </c>
      <c r="W15" s="39">
        <f t="shared" si="2"/>
        <v>5.4301809409478921</v>
      </c>
      <c r="X15" s="39">
        <v>13800</v>
      </c>
      <c r="Y15" s="39">
        <v>20600</v>
      </c>
      <c r="Z15" s="39">
        <v>27500</v>
      </c>
      <c r="AA15" s="41" t="s">
        <v>47</v>
      </c>
      <c r="AB15" s="42" t="s">
        <v>286</v>
      </c>
    </row>
    <row r="16" spans="1:28">
      <c r="A16" s="43">
        <f t="shared" si="3"/>
        <v>14</v>
      </c>
      <c r="B16" s="43" t="s">
        <v>31</v>
      </c>
      <c r="C16" s="44" t="s">
        <v>361</v>
      </c>
      <c r="D16" s="44" t="s">
        <v>362</v>
      </c>
      <c r="E16" s="45" t="s">
        <v>386</v>
      </c>
      <c r="F16" s="46" t="s">
        <v>387</v>
      </c>
      <c r="G16" s="46" t="s">
        <v>388</v>
      </c>
      <c r="H16" s="47" t="s">
        <v>389</v>
      </c>
      <c r="I16" s="47" t="s">
        <v>390</v>
      </c>
      <c r="J16" s="43" t="s">
        <v>279</v>
      </c>
      <c r="K16" s="47" t="s">
        <v>391</v>
      </c>
      <c r="L16" s="47" t="s">
        <v>281</v>
      </c>
      <c r="M16" s="46">
        <v>1</v>
      </c>
      <c r="N16" s="46" t="s">
        <v>282</v>
      </c>
      <c r="O16" s="43" t="s">
        <v>283</v>
      </c>
      <c r="P16" s="43" t="s">
        <v>44</v>
      </c>
      <c r="Q16" s="43" t="s">
        <v>284</v>
      </c>
      <c r="R16" s="47" t="s">
        <v>298</v>
      </c>
      <c r="S16" s="48">
        <v>135000</v>
      </c>
      <c r="T16" s="48">
        <f t="shared" si="0"/>
        <v>81000</v>
      </c>
      <c r="U16" s="49">
        <f t="shared" si="1"/>
        <v>422820</v>
      </c>
      <c r="V16" s="48">
        <f t="shared" ref="V16:V17" si="4">S16/30</f>
        <v>4500</v>
      </c>
      <c r="W16" s="48">
        <f t="shared" si="2"/>
        <v>11.825363038645287</v>
      </c>
      <c r="X16" s="48">
        <v>5000</v>
      </c>
      <c r="Y16" s="48">
        <v>6000</v>
      </c>
      <c r="Z16" s="48">
        <v>6500</v>
      </c>
      <c r="AA16" s="50" t="s">
        <v>47</v>
      </c>
      <c r="AB16" s="51" t="s">
        <v>299</v>
      </c>
    </row>
    <row r="17" spans="1:28">
      <c r="A17" s="34">
        <f t="shared" si="3"/>
        <v>15</v>
      </c>
      <c r="B17" s="34" t="s">
        <v>31</v>
      </c>
      <c r="C17" s="35" t="s">
        <v>361</v>
      </c>
      <c r="D17" s="35" t="s">
        <v>362</v>
      </c>
      <c r="E17" s="36" t="s">
        <v>392</v>
      </c>
      <c r="F17" s="37" t="s">
        <v>393</v>
      </c>
      <c r="G17" s="37" t="s">
        <v>394</v>
      </c>
      <c r="H17" s="38" t="s">
        <v>389</v>
      </c>
      <c r="I17" s="38" t="s">
        <v>390</v>
      </c>
      <c r="J17" s="34" t="s">
        <v>279</v>
      </c>
      <c r="K17" s="38" t="s">
        <v>395</v>
      </c>
      <c r="L17" s="38" t="s">
        <v>281</v>
      </c>
      <c r="M17" s="37">
        <v>1</v>
      </c>
      <c r="N17" s="37" t="s">
        <v>282</v>
      </c>
      <c r="O17" s="34" t="s">
        <v>283</v>
      </c>
      <c r="P17" s="34" t="s">
        <v>44</v>
      </c>
      <c r="Q17" s="34" t="s">
        <v>284</v>
      </c>
      <c r="R17" s="38" t="s">
        <v>285</v>
      </c>
      <c r="S17" s="39">
        <v>45000</v>
      </c>
      <c r="T17" s="39">
        <f t="shared" si="0"/>
        <v>27000</v>
      </c>
      <c r="U17" s="40">
        <f t="shared" si="1"/>
        <v>140939.99999999997</v>
      </c>
      <c r="V17" s="39">
        <f t="shared" si="4"/>
        <v>1500</v>
      </c>
      <c r="W17" s="39">
        <f t="shared" si="2"/>
        <v>28.38087129274869</v>
      </c>
      <c r="X17" s="39">
        <v>4000</v>
      </c>
      <c r="Y17" s="39">
        <v>5000</v>
      </c>
      <c r="Z17" s="39">
        <v>6000</v>
      </c>
      <c r="AA17" s="41" t="s">
        <v>47</v>
      </c>
      <c r="AB17" s="42" t="s">
        <v>299</v>
      </c>
    </row>
    <row r="18" spans="1:28">
      <c r="A18" s="43">
        <f t="shared" si="3"/>
        <v>16</v>
      </c>
      <c r="B18" s="43" t="s">
        <v>31</v>
      </c>
      <c r="C18" s="44" t="s">
        <v>396</v>
      </c>
      <c r="D18" s="44" t="s">
        <v>397</v>
      </c>
      <c r="E18" s="45" t="s">
        <v>398</v>
      </c>
      <c r="F18" s="46" t="s">
        <v>399</v>
      </c>
      <c r="G18" s="46" t="s">
        <v>400</v>
      </c>
      <c r="H18" s="47" t="s">
        <v>401</v>
      </c>
      <c r="I18" s="47" t="s">
        <v>311</v>
      </c>
      <c r="J18" s="43" t="s">
        <v>39</v>
      </c>
      <c r="K18" s="47">
        <v>26545</v>
      </c>
      <c r="L18" s="47" t="s">
        <v>281</v>
      </c>
      <c r="M18" s="46">
        <v>1</v>
      </c>
      <c r="N18" s="46" t="s">
        <v>42</v>
      </c>
      <c r="O18" s="43" t="s">
        <v>43</v>
      </c>
      <c r="P18" s="43" t="s">
        <v>44</v>
      </c>
      <c r="Q18" s="43" t="s">
        <v>45</v>
      </c>
      <c r="R18" s="47" t="s">
        <v>46</v>
      </c>
      <c r="S18" s="48">
        <v>22000</v>
      </c>
      <c r="T18" s="48">
        <f t="shared" si="0"/>
        <v>13200</v>
      </c>
      <c r="U18" s="49">
        <f t="shared" si="1"/>
        <v>68903.999999999985</v>
      </c>
      <c r="V18" s="48">
        <v>21917</v>
      </c>
      <c r="W18" s="48">
        <f t="shared" si="2"/>
        <v>130.61650992685477</v>
      </c>
      <c r="X18" s="48">
        <v>9000</v>
      </c>
      <c r="Y18" s="48">
        <v>13500</v>
      </c>
      <c r="Z18" s="48">
        <v>18000</v>
      </c>
      <c r="AA18" s="53" t="s">
        <v>47</v>
      </c>
      <c r="AB18" s="51"/>
    </row>
    <row r="19" spans="1:28">
      <c r="A19" s="34">
        <f t="shared" si="3"/>
        <v>17</v>
      </c>
      <c r="B19" s="34" t="s">
        <v>31</v>
      </c>
      <c r="C19" s="35" t="s">
        <v>396</v>
      </c>
      <c r="D19" s="35" t="s">
        <v>397</v>
      </c>
      <c r="E19" s="36" t="s">
        <v>402</v>
      </c>
      <c r="F19" s="37" t="s">
        <v>403</v>
      </c>
      <c r="G19" s="37" t="s">
        <v>404</v>
      </c>
      <c r="H19" s="38" t="s">
        <v>401</v>
      </c>
      <c r="I19" s="38" t="s">
        <v>311</v>
      </c>
      <c r="J19" s="34" t="s">
        <v>39</v>
      </c>
      <c r="K19" s="38">
        <v>26239</v>
      </c>
      <c r="L19" s="38" t="s">
        <v>281</v>
      </c>
      <c r="M19" s="37">
        <v>1</v>
      </c>
      <c r="N19" s="37" t="s">
        <v>42</v>
      </c>
      <c r="O19" s="34" t="s">
        <v>43</v>
      </c>
      <c r="P19" s="34" t="s">
        <v>44</v>
      </c>
      <c r="Q19" s="34" t="s">
        <v>45</v>
      </c>
      <c r="R19" s="38" t="s">
        <v>46</v>
      </c>
      <c r="S19" s="39">
        <v>26000</v>
      </c>
      <c r="T19" s="39">
        <f t="shared" si="0"/>
        <v>15600</v>
      </c>
      <c r="U19" s="40">
        <f t="shared" si="1"/>
        <v>81432</v>
      </c>
      <c r="V19" s="39">
        <v>25978</v>
      </c>
      <c r="W19" s="39">
        <f t="shared" si="2"/>
        <v>110.52166224580017</v>
      </c>
      <c r="X19" s="39">
        <v>9000</v>
      </c>
      <c r="Y19" s="39">
        <v>13500</v>
      </c>
      <c r="Z19" s="39">
        <v>18000</v>
      </c>
      <c r="AA19" s="54" t="s">
        <v>47</v>
      </c>
      <c r="AB19" s="42"/>
    </row>
    <row r="20" spans="1:28">
      <c r="A20" s="43">
        <f t="shared" si="3"/>
        <v>18</v>
      </c>
      <c r="B20" s="43" t="s">
        <v>31</v>
      </c>
      <c r="C20" s="44" t="s">
        <v>396</v>
      </c>
      <c r="D20" s="44" t="s">
        <v>405</v>
      </c>
      <c r="E20" s="45" t="s">
        <v>406</v>
      </c>
      <c r="F20" s="46" t="s">
        <v>407</v>
      </c>
      <c r="G20" s="46" t="s">
        <v>408</v>
      </c>
      <c r="H20" s="47" t="s">
        <v>310</v>
      </c>
      <c r="I20" s="47" t="s">
        <v>311</v>
      </c>
      <c r="J20" s="43" t="s">
        <v>39</v>
      </c>
      <c r="K20" s="47">
        <v>37319</v>
      </c>
      <c r="L20" s="47" t="s">
        <v>281</v>
      </c>
      <c r="M20" s="46">
        <v>1</v>
      </c>
      <c r="N20" s="46" t="s">
        <v>42</v>
      </c>
      <c r="O20" s="43" t="s">
        <v>43</v>
      </c>
      <c r="P20" s="43" t="s">
        <v>44</v>
      </c>
      <c r="Q20" s="43" t="s">
        <v>45</v>
      </c>
      <c r="R20" s="47" t="s">
        <v>285</v>
      </c>
      <c r="S20" s="48">
        <v>21503</v>
      </c>
      <c r="T20" s="48">
        <f t="shared" si="0"/>
        <v>12901.8</v>
      </c>
      <c r="U20" s="49">
        <f t="shared" si="1"/>
        <v>67347.395999999993</v>
      </c>
      <c r="V20" s="48">
        <v>75181.2</v>
      </c>
      <c r="W20" s="48">
        <f t="shared" si="2"/>
        <v>157.39287083943086</v>
      </c>
      <c r="X20" s="48">
        <v>10600</v>
      </c>
      <c r="Y20" s="48">
        <v>15900</v>
      </c>
      <c r="Z20" s="48">
        <v>21100</v>
      </c>
      <c r="AA20" s="50" t="s">
        <v>47</v>
      </c>
      <c r="AB20" s="51" t="s">
        <v>286</v>
      </c>
    </row>
    <row r="21" spans="1:28">
      <c r="A21" s="34">
        <f t="shared" si="3"/>
        <v>19</v>
      </c>
      <c r="B21" s="34" t="s">
        <v>31</v>
      </c>
      <c r="C21" s="35" t="s">
        <v>396</v>
      </c>
      <c r="D21" s="35" t="s">
        <v>409</v>
      </c>
      <c r="E21" s="36" t="s">
        <v>410</v>
      </c>
      <c r="F21" s="37" t="s">
        <v>411</v>
      </c>
      <c r="G21" s="37" t="s">
        <v>412</v>
      </c>
      <c r="H21" s="38" t="s">
        <v>310</v>
      </c>
      <c r="I21" s="38" t="s">
        <v>311</v>
      </c>
      <c r="J21" s="34" t="s">
        <v>39</v>
      </c>
      <c r="K21" s="38">
        <v>933112</v>
      </c>
      <c r="L21" s="38" t="s">
        <v>281</v>
      </c>
      <c r="M21" s="37">
        <v>1</v>
      </c>
      <c r="N21" s="37" t="s">
        <v>42</v>
      </c>
      <c r="O21" s="34" t="s">
        <v>43</v>
      </c>
      <c r="P21" s="34" t="s">
        <v>44</v>
      </c>
      <c r="Q21" s="34" t="s">
        <v>45</v>
      </c>
      <c r="R21" s="38" t="s">
        <v>413</v>
      </c>
      <c r="S21" s="39">
        <v>26740</v>
      </c>
      <c r="T21" s="39">
        <f t="shared" si="0"/>
        <v>16044</v>
      </c>
      <c r="U21" s="40">
        <f t="shared" si="1"/>
        <v>83749.679999999993</v>
      </c>
      <c r="V21" s="39">
        <v>112191.48387096773</v>
      </c>
      <c r="W21" s="39">
        <f t="shared" si="2"/>
        <v>126.56764778086318</v>
      </c>
      <c r="X21" s="39">
        <v>10600</v>
      </c>
      <c r="Y21" s="39">
        <v>15900</v>
      </c>
      <c r="Z21" s="39">
        <v>21100</v>
      </c>
      <c r="AA21" s="41" t="s">
        <v>47</v>
      </c>
      <c r="AB21" s="42" t="s">
        <v>286</v>
      </c>
    </row>
    <row r="22" spans="1:28">
      <c r="A22" s="43">
        <f t="shared" si="3"/>
        <v>20</v>
      </c>
      <c r="B22" s="43" t="s">
        <v>31</v>
      </c>
      <c r="C22" s="44" t="s">
        <v>396</v>
      </c>
      <c r="D22" s="44" t="s">
        <v>409</v>
      </c>
      <c r="E22" s="45" t="s">
        <v>414</v>
      </c>
      <c r="F22" s="46" t="s">
        <v>415</v>
      </c>
      <c r="G22" s="46" t="s">
        <v>416</v>
      </c>
      <c r="H22" s="47" t="s">
        <v>310</v>
      </c>
      <c r="I22" s="47" t="s">
        <v>311</v>
      </c>
      <c r="J22" s="43" t="s">
        <v>39</v>
      </c>
      <c r="K22" s="47">
        <v>993106</v>
      </c>
      <c r="L22" s="47" t="s">
        <v>281</v>
      </c>
      <c r="M22" s="46">
        <v>5</v>
      </c>
      <c r="N22" s="46" t="s">
        <v>42</v>
      </c>
      <c r="O22" s="43" t="s">
        <v>43</v>
      </c>
      <c r="P22" s="43" t="s">
        <v>44</v>
      </c>
      <c r="Q22" s="43" t="s">
        <v>45</v>
      </c>
      <c r="R22" s="47" t="s">
        <v>46</v>
      </c>
      <c r="S22" s="48">
        <v>123479</v>
      </c>
      <c r="T22" s="48">
        <f t="shared" si="0"/>
        <v>74087.399999999994</v>
      </c>
      <c r="U22" s="49">
        <f t="shared" si="1"/>
        <v>1933681.1399999997</v>
      </c>
      <c r="V22" s="48">
        <v>3237956.1290322579</v>
      </c>
      <c r="W22" s="48">
        <f t="shared" si="2"/>
        <v>4.3957609267472098</v>
      </c>
      <c r="X22" s="48">
        <v>8500</v>
      </c>
      <c r="Y22" s="48">
        <v>12700</v>
      </c>
      <c r="Z22" s="48">
        <v>16900</v>
      </c>
      <c r="AA22" s="50" t="s">
        <v>47</v>
      </c>
      <c r="AB22" s="51" t="s">
        <v>286</v>
      </c>
    </row>
    <row r="23" spans="1:28">
      <c r="A23" s="34">
        <f t="shared" si="3"/>
        <v>21</v>
      </c>
      <c r="B23" s="34" t="s">
        <v>31</v>
      </c>
      <c r="C23" s="35" t="s">
        <v>396</v>
      </c>
      <c r="D23" s="35" t="s">
        <v>397</v>
      </c>
      <c r="E23" s="36" t="s">
        <v>417</v>
      </c>
      <c r="F23" s="37" t="s">
        <v>418</v>
      </c>
      <c r="G23" s="37" t="s">
        <v>419</v>
      </c>
      <c r="H23" s="38" t="s">
        <v>310</v>
      </c>
      <c r="I23" s="38" t="s">
        <v>311</v>
      </c>
      <c r="J23" s="34" t="s">
        <v>39</v>
      </c>
      <c r="K23" s="38">
        <v>993101</v>
      </c>
      <c r="L23" s="38" t="s">
        <v>281</v>
      </c>
      <c r="M23" s="37">
        <v>5</v>
      </c>
      <c r="N23" s="37" t="s">
        <v>42</v>
      </c>
      <c r="O23" s="34" t="s">
        <v>43</v>
      </c>
      <c r="P23" s="34" t="s">
        <v>44</v>
      </c>
      <c r="Q23" s="34" t="s">
        <v>45</v>
      </c>
      <c r="R23" s="38" t="s">
        <v>46</v>
      </c>
      <c r="S23" s="39">
        <v>188997</v>
      </c>
      <c r="T23" s="39">
        <f t="shared" si="0"/>
        <v>113398.2</v>
      </c>
      <c r="U23" s="40">
        <f t="shared" si="1"/>
        <v>2959693.0199999996</v>
      </c>
      <c r="V23" s="39">
        <v>4956000</v>
      </c>
      <c r="W23" s="39">
        <f t="shared" si="2"/>
        <v>3.5814525115851379</v>
      </c>
      <c r="X23" s="39">
        <v>10600</v>
      </c>
      <c r="Y23" s="39">
        <v>15900</v>
      </c>
      <c r="Z23" s="39">
        <v>21100</v>
      </c>
      <c r="AA23" s="41" t="s">
        <v>47</v>
      </c>
      <c r="AB23" s="42" t="s">
        <v>286</v>
      </c>
    </row>
    <row r="24" spans="1:28">
      <c r="A24" s="43">
        <f t="shared" si="3"/>
        <v>22</v>
      </c>
      <c r="B24" s="43" t="s">
        <v>31</v>
      </c>
      <c r="C24" s="44" t="s">
        <v>396</v>
      </c>
      <c r="D24" s="44" t="s">
        <v>397</v>
      </c>
      <c r="E24" s="45" t="s">
        <v>420</v>
      </c>
      <c r="F24" s="46" t="s">
        <v>421</v>
      </c>
      <c r="G24" s="46" t="s">
        <v>422</v>
      </c>
      <c r="H24" s="47" t="s">
        <v>310</v>
      </c>
      <c r="I24" s="47" t="s">
        <v>311</v>
      </c>
      <c r="J24" s="43" t="s">
        <v>39</v>
      </c>
      <c r="K24" s="47">
        <v>993107</v>
      </c>
      <c r="L24" s="47" t="s">
        <v>281</v>
      </c>
      <c r="M24" s="46">
        <v>5</v>
      </c>
      <c r="N24" s="46" t="s">
        <v>42</v>
      </c>
      <c r="O24" s="43" t="s">
        <v>43</v>
      </c>
      <c r="P24" s="43" t="s">
        <v>44</v>
      </c>
      <c r="Q24" s="43" t="s">
        <v>45</v>
      </c>
      <c r="R24" s="47" t="s">
        <v>46</v>
      </c>
      <c r="S24" s="48">
        <v>132519</v>
      </c>
      <c r="T24" s="48">
        <f t="shared" si="0"/>
        <v>79511.399999999994</v>
      </c>
      <c r="U24" s="49">
        <f t="shared" si="1"/>
        <v>2075247.5399999998</v>
      </c>
      <c r="V24" s="48">
        <v>3474998.7096774192</v>
      </c>
      <c r="W24" s="48">
        <f t="shared" si="2"/>
        <v>5.1078243899520537</v>
      </c>
      <c r="X24" s="48">
        <v>10600</v>
      </c>
      <c r="Y24" s="48">
        <v>15900</v>
      </c>
      <c r="Z24" s="48">
        <v>21100</v>
      </c>
      <c r="AA24" s="50" t="s">
        <v>47</v>
      </c>
      <c r="AB24" s="51" t="s">
        <v>286</v>
      </c>
    </row>
    <row r="25" spans="1:28">
      <c r="A25" s="34">
        <f t="shared" si="3"/>
        <v>23</v>
      </c>
      <c r="B25" s="34" t="s">
        <v>31</v>
      </c>
      <c r="C25" s="35" t="s">
        <v>423</v>
      </c>
      <c r="D25" s="35" t="s">
        <v>424</v>
      </c>
      <c r="E25" s="36" t="s">
        <v>425</v>
      </c>
      <c r="F25" s="37" t="s">
        <v>426</v>
      </c>
      <c r="G25" s="37" t="s">
        <v>427</v>
      </c>
      <c r="H25" s="38" t="s">
        <v>401</v>
      </c>
      <c r="I25" s="38" t="s">
        <v>311</v>
      </c>
      <c r="J25" s="34" t="s">
        <v>39</v>
      </c>
      <c r="K25" s="38">
        <v>30020</v>
      </c>
      <c r="L25" s="38" t="s">
        <v>281</v>
      </c>
      <c r="M25" s="37">
        <v>3</v>
      </c>
      <c r="N25" s="37" t="s">
        <v>42</v>
      </c>
      <c r="O25" s="34" t="s">
        <v>43</v>
      </c>
      <c r="P25" s="34" t="s">
        <v>44</v>
      </c>
      <c r="Q25" s="34" t="s">
        <v>45</v>
      </c>
      <c r="R25" s="38" t="s">
        <v>46</v>
      </c>
      <c r="S25" s="39">
        <v>24000</v>
      </c>
      <c r="T25" s="39">
        <f t="shared" si="0"/>
        <v>14400</v>
      </c>
      <c r="U25" s="40">
        <f t="shared" si="1"/>
        <v>225503.99999999994</v>
      </c>
      <c r="V25" s="39">
        <v>21390</v>
      </c>
      <c r="W25" s="39">
        <f t="shared" si="2"/>
        <v>39.910600255427852</v>
      </c>
      <c r="X25" s="39">
        <v>9000</v>
      </c>
      <c r="Y25" s="39">
        <v>13500</v>
      </c>
      <c r="Z25" s="39">
        <v>18000</v>
      </c>
      <c r="AA25" s="54" t="s">
        <v>47</v>
      </c>
      <c r="AB25" s="42"/>
    </row>
    <row r="26" spans="1:28">
      <c r="A26" s="43">
        <f t="shared" si="3"/>
        <v>24</v>
      </c>
      <c r="B26" s="43" t="s">
        <v>31</v>
      </c>
      <c r="C26" s="44" t="s">
        <v>428</v>
      </c>
      <c r="D26" s="44" t="s">
        <v>429</v>
      </c>
      <c r="E26" s="45" t="s">
        <v>430</v>
      </c>
      <c r="F26" s="46" t="s">
        <v>431</v>
      </c>
      <c r="G26" s="46" t="s">
        <v>432</v>
      </c>
      <c r="H26" s="47" t="s">
        <v>401</v>
      </c>
      <c r="I26" s="47" t="s">
        <v>311</v>
      </c>
      <c r="J26" s="43" t="s">
        <v>39</v>
      </c>
      <c r="K26" s="47">
        <v>26585</v>
      </c>
      <c r="L26" s="47" t="s">
        <v>281</v>
      </c>
      <c r="M26" s="46">
        <v>2</v>
      </c>
      <c r="N26" s="46" t="s">
        <v>42</v>
      </c>
      <c r="O26" s="43" t="s">
        <v>43</v>
      </c>
      <c r="P26" s="43" t="s">
        <v>44</v>
      </c>
      <c r="Q26" s="43" t="s">
        <v>45</v>
      </c>
      <c r="R26" s="47" t="s">
        <v>298</v>
      </c>
      <c r="S26" s="48">
        <v>22000</v>
      </c>
      <c r="T26" s="48">
        <f t="shared" si="0"/>
        <v>13200</v>
      </c>
      <c r="U26" s="49">
        <f t="shared" si="1"/>
        <v>137807.99999999997</v>
      </c>
      <c r="V26" s="48">
        <v>21638</v>
      </c>
      <c r="W26" s="48">
        <f t="shared" si="2"/>
        <v>65.308254963427387</v>
      </c>
      <c r="X26" s="48">
        <v>9000</v>
      </c>
      <c r="Y26" s="48">
        <v>13500</v>
      </c>
      <c r="Z26" s="48">
        <v>18000</v>
      </c>
      <c r="AA26" s="53" t="s">
        <v>47</v>
      </c>
      <c r="AB26" s="51"/>
    </row>
    <row r="27" spans="1:28">
      <c r="A27" s="34">
        <f t="shared" si="3"/>
        <v>25</v>
      </c>
      <c r="B27" s="34" t="s">
        <v>31</v>
      </c>
      <c r="C27" s="35" t="s">
        <v>428</v>
      </c>
      <c r="D27" s="35" t="s">
        <v>429</v>
      </c>
      <c r="E27" s="36" t="s">
        <v>433</v>
      </c>
      <c r="F27" s="37" t="s">
        <v>434</v>
      </c>
      <c r="G27" s="37" t="s">
        <v>435</v>
      </c>
      <c r="H27" s="38" t="s">
        <v>401</v>
      </c>
      <c r="I27" s="38" t="s">
        <v>311</v>
      </c>
      <c r="J27" s="34" t="s">
        <v>39</v>
      </c>
      <c r="K27" s="38">
        <v>25235</v>
      </c>
      <c r="L27" s="38" t="s">
        <v>281</v>
      </c>
      <c r="M27" s="37">
        <v>4</v>
      </c>
      <c r="N27" s="37" t="s">
        <v>42</v>
      </c>
      <c r="O27" s="34" t="s">
        <v>43</v>
      </c>
      <c r="P27" s="34" t="s">
        <v>44</v>
      </c>
      <c r="Q27" s="34" t="s">
        <v>45</v>
      </c>
      <c r="R27" s="38" t="s">
        <v>46</v>
      </c>
      <c r="S27" s="39">
        <v>24000</v>
      </c>
      <c r="T27" s="39">
        <f t="shared" si="0"/>
        <v>14400</v>
      </c>
      <c r="U27" s="40">
        <f t="shared" si="1"/>
        <v>300671.99999999994</v>
      </c>
      <c r="V27" s="39">
        <v>20801</v>
      </c>
      <c r="W27" s="39">
        <f t="shared" si="2"/>
        <v>29.932950191570889</v>
      </c>
      <c r="X27" s="39">
        <v>9000</v>
      </c>
      <c r="Y27" s="39">
        <v>13500</v>
      </c>
      <c r="Z27" s="39">
        <v>18000</v>
      </c>
      <c r="AA27" s="54" t="s">
        <v>47</v>
      </c>
      <c r="AB27" s="42"/>
    </row>
    <row r="28" spans="1:28">
      <c r="A28" s="43">
        <f t="shared" si="3"/>
        <v>26</v>
      </c>
      <c r="B28" s="43" t="s">
        <v>31</v>
      </c>
      <c r="C28" s="44" t="s">
        <v>428</v>
      </c>
      <c r="D28" s="44" t="s">
        <v>429</v>
      </c>
      <c r="E28" s="45" t="s">
        <v>436</v>
      </c>
      <c r="F28" s="46" t="s">
        <v>437</v>
      </c>
      <c r="G28" s="46" t="s">
        <v>438</v>
      </c>
      <c r="H28" s="47" t="s">
        <v>401</v>
      </c>
      <c r="I28" s="47" t="s">
        <v>311</v>
      </c>
      <c r="J28" s="43" t="s">
        <v>39</v>
      </c>
      <c r="K28" s="47">
        <v>25149</v>
      </c>
      <c r="L28" s="47" t="s">
        <v>281</v>
      </c>
      <c r="M28" s="46">
        <v>3</v>
      </c>
      <c r="N28" s="46" t="s">
        <v>42</v>
      </c>
      <c r="O28" s="43" t="s">
        <v>43</v>
      </c>
      <c r="P28" s="43" t="s">
        <v>44</v>
      </c>
      <c r="Q28" s="43" t="s">
        <v>45</v>
      </c>
      <c r="R28" s="47" t="s">
        <v>46</v>
      </c>
      <c r="S28" s="48">
        <v>24000</v>
      </c>
      <c r="T28" s="48">
        <f t="shared" si="0"/>
        <v>14400</v>
      </c>
      <c r="U28" s="49">
        <f t="shared" si="1"/>
        <v>225503.99999999994</v>
      </c>
      <c r="V28" s="48">
        <v>24893</v>
      </c>
      <c r="W28" s="48">
        <f t="shared" si="2"/>
        <v>39.910600255427852</v>
      </c>
      <c r="X28" s="48">
        <v>9000</v>
      </c>
      <c r="Y28" s="48">
        <v>13500</v>
      </c>
      <c r="Z28" s="48">
        <v>18000</v>
      </c>
      <c r="AA28" s="53" t="s">
        <v>47</v>
      </c>
      <c r="AB28" s="51"/>
    </row>
    <row r="29" spans="1:28">
      <c r="A29" s="34">
        <f t="shared" si="3"/>
        <v>27</v>
      </c>
      <c r="B29" s="34" t="s">
        <v>31</v>
      </c>
      <c r="C29" s="35" t="s">
        <v>428</v>
      </c>
      <c r="D29" s="35" t="s">
        <v>429</v>
      </c>
      <c r="E29" s="55"/>
      <c r="F29" s="37" t="s">
        <v>439</v>
      </c>
      <c r="G29" s="37" t="s">
        <v>440</v>
      </c>
      <c r="H29" s="38" t="s">
        <v>401</v>
      </c>
      <c r="I29" s="38" t="s">
        <v>311</v>
      </c>
      <c r="J29" s="34" t="s">
        <v>39</v>
      </c>
      <c r="K29" s="38">
        <v>23839</v>
      </c>
      <c r="L29" s="38" t="s">
        <v>281</v>
      </c>
      <c r="M29" s="37">
        <v>1</v>
      </c>
      <c r="N29" s="37" t="s">
        <v>42</v>
      </c>
      <c r="O29" s="34" t="s">
        <v>43</v>
      </c>
      <c r="P29" s="34" t="s">
        <v>44</v>
      </c>
      <c r="Q29" s="34" t="s">
        <v>45</v>
      </c>
      <c r="R29" s="38" t="s">
        <v>46</v>
      </c>
      <c r="S29" s="39">
        <v>21000</v>
      </c>
      <c r="T29" s="39">
        <f t="shared" si="0"/>
        <v>12600</v>
      </c>
      <c r="U29" s="40">
        <f t="shared" si="1"/>
        <v>65771.999999999985</v>
      </c>
      <c r="V29" s="39">
        <v>20336</v>
      </c>
      <c r="W29" s="39">
        <f t="shared" si="2"/>
        <v>136.8363437328955</v>
      </c>
      <c r="X29" s="39">
        <v>9000</v>
      </c>
      <c r="Y29" s="39">
        <v>13500</v>
      </c>
      <c r="Z29" s="39">
        <v>18000</v>
      </c>
      <c r="AA29" s="54" t="s">
        <v>47</v>
      </c>
      <c r="AB29" s="42"/>
    </row>
    <row r="30" spans="1:28">
      <c r="A30" s="43">
        <f t="shared" si="3"/>
        <v>28</v>
      </c>
      <c r="B30" s="43" t="s">
        <v>31</v>
      </c>
      <c r="C30" s="44" t="s">
        <v>428</v>
      </c>
      <c r="D30" s="44" t="s">
        <v>441</v>
      </c>
      <c r="E30" s="45" t="s">
        <v>442</v>
      </c>
      <c r="F30" s="46" t="s">
        <v>443</v>
      </c>
      <c r="G30" s="46" t="s">
        <v>444</v>
      </c>
      <c r="H30" s="47" t="s">
        <v>401</v>
      </c>
      <c r="I30" s="47" t="s">
        <v>311</v>
      </c>
      <c r="J30" s="43" t="s">
        <v>39</v>
      </c>
      <c r="K30" s="47">
        <v>30027</v>
      </c>
      <c r="L30" s="47" t="s">
        <v>281</v>
      </c>
      <c r="M30" s="46">
        <v>5</v>
      </c>
      <c r="N30" s="46" t="s">
        <v>42</v>
      </c>
      <c r="O30" s="43" t="s">
        <v>43</v>
      </c>
      <c r="P30" s="43" t="s">
        <v>44</v>
      </c>
      <c r="Q30" s="43" t="s">
        <v>45</v>
      </c>
      <c r="R30" s="47" t="s">
        <v>46</v>
      </c>
      <c r="S30" s="48">
        <v>24000</v>
      </c>
      <c r="T30" s="48">
        <f t="shared" si="0"/>
        <v>14400</v>
      </c>
      <c r="U30" s="49">
        <f t="shared" si="1"/>
        <v>375839.99999999994</v>
      </c>
      <c r="V30" s="48">
        <v>23157</v>
      </c>
      <c r="W30" s="48">
        <f t="shared" si="2"/>
        <v>23.946360153256709</v>
      </c>
      <c r="X30" s="48">
        <v>9000</v>
      </c>
      <c r="Y30" s="48">
        <v>13500</v>
      </c>
      <c r="Z30" s="48">
        <v>18000</v>
      </c>
      <c r="AA30" s="53" t="s">
        <v>47</v>
      </c>
      <c r="AB30" s="51"/>
    </row>
    <row r="31" spans="1:28">
      <c r="A31" s="34">
        <f t="shared" si="3"/>
        <v>29</v>
      </c>
      <c r="B31" s="34" t="s">
        <v>31</v>
      </c>
      <c r="C31" s="35" t="s">
        <v>428</v>
      </c>
      <c r="D31" s="35" t="s">
        <v>445</v>
      </c>
      <c r="E31" s="36" t="s">
        <v>446</v>
      </c>
      <c r="F31" s="37" t="s">
        <v>447</v>
      </c>
      <c r="G31" s="37" t="s">
        <v>448</v>
      </c>
      <c r="H31" s="38" t="s">
        <v>401</v>
      </c>
      <c r="I31" s="38" t="s">
        <v>311</v>
      </c>
      <c r="J31" s="34" t="s">
        <v>39</v>
      </c>
      <c r="K31" s="38">
        <v>29987</v>
      </c>
      <c r="L31" s="38" t="s">
        <v>281</v>
      </c>
      <c r="M31" s="37">
        <v>3</v>
      </c>
      <c r="N31" s="37" t="s">
        <v>42</v>
      </c>
      <c r="O31" s="34" t="s">
        <v>43</v>
      </c>
      <c r="P31" s="34" t="s">
        <v>44</v>
      </c>
      <c r="Q31" s="34" t="s">
        <v>45</v>
      </c>
      <c r="R31" s="38" t="s">
        <v>46</v>
      </c>
      <c r="S31" s="39">
        <v>24000</v>
      </c>
      <c r="T31" s="39">
        <f t="shared" si="0"/>
        <v>14400</v>
      </c>
      <c r="U31" s="40">
        <f t="shared" si="1"/>
        <v>225503.99999999994</v>
      </c>
      <c r="V31" s="39">
        <v>23560</v>
      </c>
      <c r="W31" s="39">
        <f t="shared" si="2"/>
        <v>39.910600255427852</v>
      </c>
      <c r="X31" s="39">
        <v>9000</v>
      </c>
      <c r="Y31" s="39">
        <v>13500</v>
      </c>
      <c r="Z31" s="39">
        <v>18000</v>
      </c>
      <c r="AA31" s="54" t="s">
        <v>47</v>
      </c>
      <c r="AB31" s="42"/>
    </row>
    <row r="32" spans="1:28">
      <c r="A32" s="43">
        <f t="shared" si="3"/>
        <v>30</v>
      </c>
      <c r="B32" s="43" t="s">
        <v>31</v>
      </c>
      <c r="C32" s="44" t="s">
        <v>428</v>
      </c>
      <c r="D32" s="44" t="s">
        <v>449</v>
      </c>
      <c r="E32" s="45" t="s">
        <v>450</v>
      </c>
      <c r="F32" s="46" t="s">
        <v>451</v>
      </c>
      <c r="G32" s="46" t="s">
        <v>452</v>
      </c>
      <c r="H32" s="47" t="s">
        <v>401</v>
      </c>
      <c r="I32" s="47" t="s">
        <v>311</v>
      </c>
      <c r="J32" s="43" t="s">
        <v>39</v>
      </c>
      <c r="K32" s="47">
        <v>25178</v>
      </c>
      <c r="L32" s="47" t="s">
        <v>281</v>
      </c>
      <c r="M32" s="46">
        <v>4</v>
      </c>
      <c r="N32" s="46" t="s">
        <v>42</v>
      </c>
      <c r="O32" s="43" t="s">
        <v>43</v>
      </c>
      <c r="P32" s="43" t="s">
        <v>44</v>
      </c>
      <c r="Q32" s="43" t="s">
        <v>45</v>
      </c>
      <c r="R32" s="47" t="s">
        <v>46</v>
      </c>
      <c r="S32" s="48">
        <v>24000</v>
      </c>
      <c r="T32" s="48">
        <f t="shared" si="0"/>
        <v>14400</v>
      </c>
      <c r="U32" s="49">
        <f t="shared" si="1"/>
        <v>300671.99999999994</v>
      </c>
      <c r="V32" s="48">
        <v>24490</v>
      </c>
      <c r="W32" s="48">
        <f t="shared" si="2"/>
        <v>29.932950191570889</v>
      </c>
      <c r="X32" s="48">
        <v>9000</v>
      </c>
      <c r="Y32" s="48">
        <v>13500</v>
      </c>
      <c r="Z32" s="48">
        <v>18000</v>
      </c>
      <c r="AA32" s="53" t="s">
        <v>47</v>
      </c>
      <c r="AB32" s="51"/>
    </row>
    <row r="33" spans="1:28">
      <c r="A33" s="34">
        <f t="shared" si="3"/>
        <v>31</v>
      </c>
      <c r="B33" s="34" t="s">
        <v>31</v>
      </c>
      <c r="C33" s="35" t="s">
        <v>428</v>
      </c>
      <c r="D33" s="35" t="s">
        <v>453</v>
      </c>
      <c r="E33" s="36" t="s">
        <v>454</v>
      </c>
      <c r="F33" s="37" t="s">
        <v>455</v>
      </c>
      <c r="G33" s="37" t="s">
        <v>456</v>
      </c>
      <c r="H33" s="38" t="s">
        <v>401</v>
      </c>
      <c r="I33" s="38" t="s">
        <v>311</v>
      </c>
      <c r="J33" s="34" t="s">
        <v>39</v>
      </c>
      <c r="K33" s="38">
        <v>30407</v>
      </c>
      <c r="L33" s="38" t="s">
        <v>281</v>
      </c>
      <c r="M33" s="37">
        <v>3</v>
      </c>
      <c r="N33" s="37" t="s">
        <v>42</v>
      </c>
      <c r="O33" s="34" t="s">
        <v>43</v>
      </c>
      <c r="P33" s="34" t="s">
        <v>44</v>
      </c>
      <c r="Q33" s="34" t="s">
        <v>45</v>
      </c>
      <c r="R33" s="38" t="s">
        <v>46</v>
      </c>
      <c r="S33" s="39">
        <v>24000</v>
      </c>
      <c r="T33" s="39">
        <f t="shared" si="0"/>
        <v>14400</v>
      </c>
      <c r="U33" s="40">
        <f t="shared" si="1"/>
        <v>225503.99999999994</v>
      </c>
      <c r="V33" s="39">
        <v>25451</v>
      </c>
      <c r="W33" s="39">
        <f t="shared" si="2"/>
        <v>39.910600255427852</v>
      </c>
      <c r="X33" s="39">
        <v>9000</v>
      </c>
      <c r="Y33" s="39">
        <v>13500</v>
      </c>
      <c r="Z33" s="39">
        <v>18000</v>
      </c>
      <c r="AA33" s="54" t="s">
        <v>47</v>
      </c>
      <c r="AB33" s="42"/>
    </row>
    <row r="34" spans="1:28">
      <c r="A34" s="43">
        <f t="shared" si="3"/>
        <v>32</v>
      </c>
      <c r="B34" s="43" t="s">
        <v>31</v>
      </c>
      <c r="C34" s="44" t="s">
        <v>428</v>
      </c>
      <c r="D34" s="44" t="s">
        <v>457</v>
      </c>
      <c r="E34" s="45" t="s">
        <v>458</v>
      </c>
      <c r="F34" s="46" t="s">
        <v>459</v>
      </c>
      <c r="G34" s="46" t="s">
        <v>460</v>
      </c>
      <c r="H34" s="47" t="s">
        <v>401</v>
      </c>
      <c r="I34" s="47" t="s">
        <v>311</v>
      </c>
      <c r="J34" s="43" t="s">
        <v>39</v>
      </c>
      <c r="K34" s="47">
        <v>30415</v>
      </c>
      <c r="L34" s="47" t="s">
        <v>281</v>
      </c>
      <c r="M34" s="46">
        <v>3</v>
      </c>
      <c r="N34" s="46" t="s">
        <v>42</v>
      </c>
      <c r="O34" s="43" t="s">
        <v>43</v>
      </c>
      <c r="P34" s="43" t="s">
        <v>44</v>
      </c>
      <c r="Q34" s="43" t="s">
        <v>45</v>
      </c>
      <c r="R34" s="47" t="s">
        <v>46</v>
      </c>
      <c r="S34" s="48">
        <v>25000</v>
      </c>
      <c r="T34" s="48">
        <f t="shared" si="0"/>
        <v>15000</v>
      </c>
      <c r="U34" s="49">
        <f t="shared" si="1"/>
        <v>234899.99999999994</v>
      </c>
      <c r="V34" s="48">
        <v>26164</v>
      </c>
      <c r="W34" s="48">
        <f t="shared" si="2"/>
        <v>38.314176245210739</v>
      </c>
      <c r="X34" s="48">
        <v>9000</v>
      </c>
      <c r="Y34" s="48">
        <v>13500</v>
      </c>
      <c r="Z34" s="48">
        <v>18000</v>
      </c>
      <c r="AA34" s="53" t="s">
        <v>47</v>
      </c>
      <c r="AB34" s="51"/>
    </row>
    <row r="35" spans="1:28">
      <c r="A35" s="34">
        <f t="shared" si="3"/>
        <v>33</v>
      </c>
      <c r="B35" s="34" t="s">
        <v>31</v>
      </c>
      <c r="C35" s="35" t="s">
        <v>428</v>
      </c>
      <c r="D35" s="35" t="s">
        <v>461</v>
      </c>
      <c r="E35" s="36" t="s">
        <v>462</v>
      </c>
      <c r="F35" s="37" t="s">
        <v>463</v>
      </c>
      <c r="G35" s="37" t="s">
        <v>464</v>
      </c>
      <c r="H35" s="38" t="s">
        <v>401</v>
      </c>
      <c r="I35" s="38" t="s">
        <v>311</v>
      </c>
      <c r="J35" s="34" t="s">
        <v>39</v>
      </c>
      <c r="K35" s="38">
        <v>30404</v>
      </c>
      <c r="L35" s="38" t="s">
        <v>281</v>
      </c>
      <c r="M35" s="37">
        <v>3</v>
      </c>
      <c r="N35" s="37" t="s">
        <v>42</v>
      </c>
      <c r="O35" s="34" t="s">
        <v>43</v>
      </c>
      <c r="P35" s="34" t="s">
        <v>44</v>
      </c>
      <c r="Q35" s="34" t="s">
        <v>45</v>
      </c>
      <c r="R35" s="38" t="s">
        <v>46</v>
      </c>
      <c r="S35" s="39">
        <v>24000</v>
      </c>
      <c r="T35" s="39">
        <f t="shared" si="0"/>
        <v>14400</v>
      </c>
      <c r="U35" s="40">
        <f t="shared" si="1"/>
        <v>225503.99999999994</v>
      </c>
      <c r="V35" s="39">
        <v>23901</v>
      </c>
      <c r="W35" s="39">
        <f t="shared" si="2"/>
        <v>39.910600255427852</v>
      </c>
      <c r="X35" s="39">
        <v>9000</v>
      </c>
      <c r="Y35" s="39">
        <v>13500</v>
      </c>
      <c r="Z35" s="39">
        <v>18000</v>
      </c>
      <c r="AA35" s="54" t="s">
        <v>47</v>
      </c>
      <c r="AB35" s="42"/>
    </row>
    <row r="36" spans="1:28">
      <c r="A36" s="43">
        <f t="shared" si="3"/>
        <v>34</v>
      </c>
      <c r="B36" s="43" t="s">
        <v>31</v>
      </c>
      <c r="C36" s="44" t="s">
        <v>428</v>
      </c>
      <c r="D36" s="44" t="s">
        <v>465</v>
      </c>
      <c r="E36" s="45" t="s">
        <v>466</v>
      </c>
      <c r="F36" s="46" t="s">
        <v>467</v>
      </c>
      <c r="G36" s="46" t="s">
        <v>468</v>
      </c>
      <c r="H36" s="47" t="s">
        <v>401</v>
      </c>
      <c r="I36" s="47" t="s">
        <v>311</v>
      </c>
      <c r="J36" s="43" t="s">
        <v>39</v>
      </c>
      <c r="K36" s="47">
        <v>30029</v>
      </c>
      <c r="L36" s="47" t="s">
        <v>281</v>
      </c>
      <c r="M36" s="46">
        <v>4</v>
      </c>
      <c r="N36" s="46" t="s">
        <v>42</v>
      </c>
      <c r="O36" s="43" t="s">
        <v>43</v>
      </c>
      <c r="P36" s="43" t="s">
        <v>44</v>
      </c>
      <c r="Q36" s="43" t="s">
        <v>45</v>
      </c>
      <c r="R36" s="47" t="s">
        <v>46</v>
      </c>
      <c r="S36" s="48">
        <v>25000</v>
      </c>
      <c r="T36" s="48">
        <f t="shared" si="0"/>
        <v>15000</v>
      </c>
      <c r="U36" s="49">
        <f t="shared" si="1"/>
        <v>313199.99999999994</v>
      </c>
      <c r="V36" s="48">
        <v>25699</v>
      </c>
      <c r="W36" s="48">
        <f t="shared" si="2"/>
        <v>28.735632183908052</v>
      </c>
      <c r="X36" s="48">
        <v>9000</v>
      </c>
      <c r="Y36" s="48">
        <v>13500</v>
      </c>
      <c r="Z36" s="48">
        <v>18000</v>
      </c>
      <c r="AA36" s="53" t="s">
        <v>47</v>
      </c>
      <c r="AB36" s="51"/>
    </row>
    <row r="37" spans="1:28">
      <c r="A37" s="34">
        <f t="shared" si="3"/>
        <v>35</v>
      </c>
      <c r="B37" s="34" t="s">
        <v>31</v>
      </c>
      <c r="C37" s="35" t="s">
        <v>428</v>
      </c>
      <c r="D37" s="35" t="s">
        <v>469</v>
      </c>
      <c r="E37" s="36" t="s">
        <v>470</v>
      </c>
      <c r="F37" s="37" t="s">
        <v>471</v>
      </c>
      <c r="G37" s="37" t="s">
        <v>472</v>
      </c>
      <c r="H37" s="38" t="s">
        <v>401</v>
      </c>
      <c r="I37" s="38" t="s">
        <v>311</v>
      </c>
      <c r="J37" s="34" t="s">
        <v>39</v>
      </c>
      <c r="K37" s="38">
        <v>26186</v>
      </c>
      <c r="L37" s="38" t="s">
        <v>281</v>
      </c>
      <c r="M37" s="37">
        <v>2</v>
      </c>
      <c r="N37" s="37" t="s">
        <v>42</v>
      </c>
      <c r="O37" s="34" t="s">
        <v>43</v>
      </c>
      <c r="P37" s="34" t="s">
        <v>44</v>
      </c>
      <c r="Q37" s="34" t="s">
        <v>45</v>
      </c>
      <c r="R37" s="38" t="s">
        <v>46</v>
      </c>
      <c r="S37" s="39">
        <v>24000</v>
      </c>
      <c r="T37" s="39">
        <f t="shared" si="0"/>
        <v>14400</v>
      </c>
      <c r="U37" s="40">
        <f t="shared" si="1"/>
        <v>150335.99999999997</v>
      </c>
      <c r="V37" s="39">
        <v>22971</v>
      </c>
      <c r="W37" s="39">
        <f t="shared" si="2"/>
        <v>59.865900383141778</v>
      </c>
      <c r="X37" s="39">
        <v>9000</v>
      </c>
      <c r="Y37" s="39">
        <v>13500</v>
      </c>
      <c r="Z37" s="39">
        <v>18000</v>
      </c>
      <c r="AA37" s="54" t="s">
        <v>47</v>
      </c>
      <c r="AB37" s="42"/>
    </row>
    <row r="38" spans="1:28">
      <c r="A38" s="43">
        <f t="shared" si="3"/>
        <v>36</v>
      </c>
      <c r="B38" s="43" t="s">
        <v>31</v>
      </c>
      <c r="C38" s="44" t="s">
        <v>428</v>
      </c>
      <c r="D38" s="44" t="s">
        <v>473</v>
      </c>
      <c r="E38" s="45" t="s">
        <v>474</v>
      </c>
      <c r="F38" s="46" t="s">
        <v>475</v>
      </c>
      <c r="G38" s="46" t="s">
        <v>476</v>
      </c>
      <c r="H38" s="47" t="s">
        <v>401</v>
      </c>
      <c r="I38" s="47" t="s">
        <v>311</v>
      </c>
      <c r="J38" s="43" t="s">
        <v>39</v>
      </c>
      <c r="K38" s="47">
        <v>26550</v>
      </c>
      <c r="L38" s="47" t="s">
        <v>281</v>
      </c>
      <c r="M38" s="46">
        <v>1</v>
      </c>
      <c r="N38" s="46" t="s">
        <v>42</v>
      </c>
      <c r="O38" s="43" t="s">
        <v>43</v>
      </c>
      <c r="P38" s="43" t="s">
        <v>44</v>
      </c>
      <c r="Q38" s="43" t="s">
        <v>45</v>
      </c>
      <c r="R38" s="47" t="s">
        <v>46</v>
      </c>
      <c r="S38" s="48">
        <v>21000</v>
      </c>
      <c r="T38" s="48">
        <f t="shared" si="0"/>
        <v>12600</v>
      </c>
      <c r="U38" s="49">
        <f t="shared" si="1"/>
        <v>65771.999999999985</v>
      </c>
      <c r="V38" s="48">
        <v>20956</v>
      </c>
      <c r="W38" s="48">
        <f t="shared" si="2"/>
        <v>136.8363437328955</v>
      </c>
      <c r="X38" s="48">
        <v>9000</v>
      </c>
      <c r="Y38" s="48">
        <v>13500</v>
      </c>
      <c r="Z38" s="48">
        <v>18000</v>
      </c>
      <c r="AA38" s="53" t="s">
        <v>47</v>
      </c>
      <c r="AB38" s="51"/>
    </row>
    <row r="39" spans="1:28">
      <c r="A39" s="34">
        <f t="shared" si="3"/>
        <v>37</v>
      </c>
      <c r="B39" s="34" t="s">
        <v>31</v>
      </c>
      <c r="C39" s="35" t="s">
        <v>428</v>
      </c>
      <c r="D39" s="35" t="s">
        <v>473</v>
      </c>
      <c r="E39" s="36" t="s">
        <v>477</v>
      </c>
      <c r="F39" s="37" t="s">
        <v>478</v>
      </c>
      <c r="G39" s="37" t="s">
        <v>479</v>
      </c>
      <c r="H39" s="38" t="s">
        <v>401</v>
      </c>
      <c r="I39" s="38" t="s">
        <v>311</v>
      </c>
      <c r="J39" s="34" t="s">
        <v>39</v>
      </c>
      <c r="K39" s="38">
        <v>26549</v>
      </c>
      <c r="L39" s="38" t="s">
        <v>281</v>
      </c>
      <c r="M39" s="37">
        <v>3</v>
      </c>
      <c r="N39" s="37" t="s">
        <v>42</v>
      </c>
      <c r="O39" s="34" t="s">
        <v>43</v>
      </c>
      <c r="P39" s="34" t="s">
        <v>44</v>
      </c>
      <c r="Q39" s="34" t="s">
        <v>45</v>
      </c>
      <c r="R39" s="38" t="s">
        <v>46</v>
      </c>
      <c r="S39" s="39">
        <v>24000</v>
      </c>
      <c r="T39" s="39">
        <f t="shared" si="0"/>
        <v>14400</v>
      </c>
      <c r="U39" s="40">
        <f t="shared" si="1"/>
        <v>225503.99999999994</v>
      </c>
      <c r="V39" s="39">
        <v>23839</v>
      </c>
      <c r="W39" s="39">
        <f t="shared" si="2"/>
        <v>39.910600255427852</v>
      </c>
      <c r="X39" s="39">
        <v>9000</v>
      </c>
      <c r="Y39" s="39">
        <v>13500</v>
      </c>
      <c r="Z39" s="39">
        <v>18000</v>
      </c>
      <c r="AA39" s="54" t="s">
        <v>47</v>
      </c>
      <c r="AB39" s="42"/>
    </row>
    <row r="40" spans="1:28">
      <c r="A40" s="43">
        <f t="shared" si="3"/>
        <v>38</v>
      </c>
      <c r="B40" s="43" t="s">
        <v>31</v>
      </c>
      <c r="C40" s="44" t="s">
        <v>428</v>
      </c>
      <c r="D40" s="44" t="s">
        <v>449</v>
      </c>
      <c r="E40" s="45" t="s">
        <v>480</v>
      </c>
      <c r="F40" s="46" t="s">
        <v>481</v>
      </c>
      <c r="G40" s="46" t="s">
        <v>482</v>
      </c>
      <c r="H40" s="47" t="s">
        <v>310</v>
      </c>
      <c r="I40" s="47" t="s">
        <v>311</v>
      </c>
      <c r="J40" s="43" t="s">
        <v>39</v>
      </c>
      <c r="K40" s="47">
        <v>933322</v>
      </c>
      <c r="L40" s="47" t="s">
        <v>281</v>
      </c>
      <c r="M40" s="46">
        <v>1</v>
      </c>
      <c r="N40" s="46" t="s">
        <v>42</v>
      </c>
      <c r="O40" s="43" t="s">
        <v>43</v>
      </c>
      <c r="P40" s="43" t="s">
        <v>44</v>
      </c>
      <c r="Q40" s="43" t="s">
        <v>45</v>
      </c>
      <c r="R40" s="47" t="s">
        <v>483</v>
      </c>
      <c r="S40" s="48">
        <v>30005</v>
      </c>
      <c r="T40" s="48">
        <f t="shared" si="0"/>
        <v>18003</v>
      </c>
      <c r="U40" s="49">
        <f t="shared" si="1"/>
        <v>93975.659999999989</v>
      </c>
      <c r="V40" s="48">
        <v>115399.74193548386</v>
      </c>
      <c r="W40" s="48">
        <f t="shared" si="2"/>
        <v>112.7951641946436</v>
      </c>
      <c r="X40" s="48">
        <v>10600</v>
      </c>
      <c r="Y40" s="48">
        <v>15900</v>
      </c>
      <c r="Z40" s="48">
        <v>21100</v>
      </c>
      <c r="AA40" s="50" t="s">
        <v>47</v>
      </c>
      <c r="AB40" s="51" t="s">
        <v>286</v>
      </c>
    </row>
    <row r="41" spans="1:28">
      <c r="A41" s="34">
        <f t="shared" si="3"/>
        <v>39</v>
      </c>
      <c r="B41" s="34" t="s">
        <v>31</v>
      </c>
      <c r="C41" s="35" t="s">
        <v>428</v>
      </c>
      <c r="D41" s="35" t="s">
        <v>449</v>
      </c>
      <c r="E41" s="36" t="s">
        <v>484</v>
      </c>
      <c r="F41" s="37" t="s">
        <v>485</v>
      </c>
      <c r="G41" s="37" t="s">
        <v>486</v>
      </c>
      <c r="H41" s="38" t="s">
        <v>310</v>
      </c>
      <c r="I41" s="38" t="s">
        <v>311</v>
      </c>
      <c r="J41" s="34" t="s">
        <v>39</v>
      </c>
      <c r="K41" s="38">
        <v>993306</v>
      </c>
      <c r="L41" s="38" t="s">
        <v>281</v>
      </c>
      <c r="M41" s="37">
        <v>1</v>
      </c>
      <c r="N41" s="37" t="s">
        <v>42</v>
      </c>
      <c r="O41" s="34" t="s">
        <v>43</v>
      </c>
      <c r="P41" s="34" t="s">
        <v>44</v>
      </c>
      <c r="Q41" s="34" t="s">
        <v>45</v>
      </c>
      <c r="R41" s="38" t="s">
        <v>46</v>
      </c>
      <c r="S41" s="39">
        <v>120964</v>
      </c>
      <c r="T41" s="39">
        <f t="shared" si="0"/>
        <v>72578.399999999994</v>
      </c>
      <c r="U41" s="40">
        <f t="shared" si="1"/>
        <v>378859.24799999991</v>
      </c>
      <c r="V41" s="39">
        <v>634400.51612903224</v>
      </c>
      <c r="W41" s="39">
        <f t="shared" si="2"/>
        <v>27.978728395723373</v>
      </c>
      <c r="X41" s="39">
        <v>10600</v>
      </c>
      <c r="Y41" s="39">
        <v>15900</v>
      </c>
      <c r="Z41" s="39">
        <v>21100</v>
      </c>
      <c r="AA41" s="41" t="s">
        <v>47</v>
      </c>
      <c r="AB41" s="42" t="s">
        <v>286</v>
      </c>
    </row>
    <row r="42" spans="1:28">
      <c r="A42" s="43">
        <f t="shared" si="3"/>
        <v>40</v>
      </c>
      <c r="B42" s="43" t="s">
        <v>31</v>
      </c>
      <c r="C42" s="44" t="s">
        <v>487</v>
      </c>
      <c r="D42" s="44" t="s">
        <v>495</v>
      </c>
      <c r="E42" s="45" t="s">
        <v>517</v>
      </c>
      <c r="F42" s="46" t="s">
        <v>518</v>
      </c>
      <c r="G42" s="46" t="s">
        <v>519</v>
      </c>
      <c r="H42" s="47" t="s">
        <v>310</v>
      </c>
      <c r="I42" s="47" t="s">
        <v>311</v>
      </c>
      <c r="J42" s="43" t="s">
        <v>39</v>
      </c>
      <c r="K42" s="47">
        <v>993411</v>
      </c>
      <c r="L42" s="47" t="s">
        <v>281</v>
      </c>
      <c r="M42" s="46">
        <v>1</v>
      </c>
      <c r="N42" s="46" t="s">
        <v>42</v>
      </c>
      <c r="O42" s="43" t="s">
        <v>43</v>
      </c>
      <c r="P42" s="43" t="s">
        <v>44</v>
      </c>
      <c r="Q42" s="43" t="s">
        <v>45</v>
      </c>
      <c r="R42" s="47" t="s">
        <v>520</v>
      </c>
      <c r="S42" s="48">
        <v>206421</v>
      </c>
      <c r="T42" s="48">
        <f t="shared" si="0"/>
        <v>123852.59999999999</v>
      </c>
      <c r="U42" s="49">
        <f t="shared" si="1"/>
        <v>646510.57199999993</v>
      </c>
      <c r="V42" s="48">
        <v>1192041.2903225806</v>
      </c>
      <c r="W42" s="48">
        <f t="shared" si="2"/>
        <v>21.345358603045401</v>
      </c>
      <c r="X42" s="48">
        <v>13800</v>
      </c>
      <c r="Y42" s="48">
        <v>20600</v>
      </c>
      <c r="Z42" s="48">
        <v>27500</v>
      </c>
      <c r="AA42" s="50" t="s">
        <v>47</v>
      </c>
      <c r="AB42" s="51" t="s">
        <v>286</v>
      </c>
    </row>
    <row r="43" spans="1:28">
      <c r="A43" s="34">
        <f t="shared" si="3"/>
        <v>41</v>
      </c>
      <c r="B43" s="34" t="s">
        <v>31</v>
      </c>
      <c r="C43" s="35" t="s">
        <v>487</v>
      </c>
      <c r="D43" s="35" t="s">
        <v>495</v>
      </c>
      <c r="E43" s="36" t="s">
        <v>521</v>
      </c>
      <c r="F43" s="37" t="s">
        <v>522</v>
      </c>
      <c r="G43" s="37" t="s">
        <v>523</v>
      </c>
      <c r="H43" s="38" t="s">
        <v>310</v>
      </c>
      <c r="I43" s="38" t="s">
        <v>311</v>
      </c>
      <c r="J43" s="34" t="s">
        <v>39</v>
      </c>
      <c r="K43" s="38">
        <v>933403</v>
      </c>
      <c r="L43" s="38" t="s">
        <v>281</v>
      </c>
      <c r="M43" s="37">
        <v>1</v>
      </c>
      <c r="N43" s="37" t="s">
        <v>42</v>
      </c>
      <c r="O43" s="34" t="s">
        <v>43</v>
      </c>
      <c r="P43" s="34" t="s">
        <v>44</v>
      </c>
      <c r="Q43" s="34" t="s">
        <v>45</v>
      </c>
      <c r="R43" s="38" t="s">
        <v>524</v>
      </c>
      <c r="S43" s="39">
        <v>19480</v>
      </c>
      <c r="T43" s="39">
        <f t="shared" si="0"/>
        <v>11688</v>
      </c>
      <c r="U43" s="40">
        <f t="shared" si="1"/>
        <v>61011.359999999993</v>
      </c>
      <c r="V43" s="39">
        <v>85138.06451612903</v>
      </c>
      <c r="W43" s="39">
        <f t="shared" si="2"/>
        <v>173.73813663553804</v>
      </c>
      <c r="X43" s="39">
        <v>10600</v>
      </c>
      <c r="Y43" s="39">
        <v>15900</v>
      </c>
      <c r="Z43" s="39">
        <v>21100</v>
      </c>
      <c r="AA43" s="41" t="s">
        <v>47</v>
      </c>
      <c r="AB43" s="42" t="s">
        <v>286</v>
      </c>
    </row>
    <row r="44" spans="1:28">
      <c r="A44" s="43">
        <f t="shared" si="3"/>
        <v>42</v>
      </c>
      <c r="B44" s="43" t="s">
        <v>31</v>
      </c>
      <c r="C44" s="44" t="s">
        <v>487</v>
      </c>
      <c r="D44" s="44" t="s">
        <v>495</v>
      </c>
      <c r="E44" s="45" t="s">
        <v>525</v>
      </c>
      <c r="F44" s="46" t="s">
        <v>526</v>
      </c>
      <c r="G44" s="46" t="s">
        <v>527</v>
      </c>
      <c r="H44" s="47" t="s">
        <v>310</v>
      </c>
      <c r="I44" s="47" t="s">
        <v>311</v>
      </c>
      <c r="J44" s="43" t="s">
        <v>39</v>
      </c>
      <c r="K44" s="47">
        <v>933470</v>
      </c>
      <c r="L44" s="47" t="s">
        <v>281</v>
      </c>
      <c r="M44" s="46">
        <v>1</v>
      </c>
      <c r="N44" s="46" t="s">
        <v>42</v>
      </c>
      <c r="O44" s="43" t="s">
        <v>43</v>
      </c>
      <c r="P44" s="43" t="s">
        <v>44</v>
      </c>
      <c r="Q44" s="43" t="s">
        <v>45</v>
      </c>
      <c r="R44" s="47" t="s">
        <v>524</v>
      </c>
      <c r="S44" s="48">
        <v>22412</v>
      </c>
      <c r="T44" s="48">
        <f t="shared" si="0"/>
        <v>13447.199999999999</v>
      </c>
      <c r="U44" s="49">
        <f t="shared" si="1"/>
        <v>70194.383999999991</v>
      </c>
      <c r="V44" s="48">
        <v>97949.419354838697</v>
      </c>
      <c r="W44" s="48">
        <f t="shared" si="2"/>
        <v>151.00923173568987</v>
      </c>
      <c r="X44" s="48">
        <v>10600</v>
      </c>
      <c r="Y44" s="48">
        <v>15900</v>
      </c>
      <c r="Z44" s="48">
        <v>21100</v>
      </c>
      <c r="AA44" s="50" t="s">
        <v>47</v>
      </c>
      <c r="AB44" s="51" t="s">
        <v>286</v>
      </c>
    </row>
    <row r="45" spans="1:28">
      <c r="A45" s="34">
        <f t="shared" si="3"/>
        <v>43</v>
      </c>
      <c r="B45" s="34" t="s">
        <v>31</v>
      </c>
      <c r="C45" s="35" t="s">
        <v>487</v>
      </c>
      <c r="D45" s="35" t="s">
        <v>495</v>
      </c>
      <c r="E45" s="36" t="s">
        <v>528</v>
      </c>
      <c r="F45" s="37" t="s">
        <v>529</v>
      </c>
      <c r="G45" s="37" t="s">
        <v>530</v>
      </c>
      <c r="H45" s="38" t="s">
        <v>310</v>
      </c>
      <c r="I45" s="38" t="s">
        <v>311</v>
      </c>
      <c r="J45" s="34" t="s">
        <v>39</v>
      </c>
      <c r="K45" s="38">
        <v>772792</v>
      </c>
      <c r="L45" s="38" t="s">
        <v>281</v>
      </c>
      <c r="M45" s="37">
        <v>1</v>
      </c>
      <c r="N45" s="37" t="s">
        <v>42</v>
      </c>
      <c r="O45" s="34" t="s">
        <v>43</v>
      </c>
      <c r="P45" s="34" t="s">
        <v>44</v>
      </c>
      <c r="Q45" s="34" t="s">
        <v>45</v>
      </c>
      <c r="R45" s="38" t="s">
        <v>312</v>
      </c>
      <c r="S45" s="39">
        <v>10570</v>
      </c>
      <c r="T45" s="39">
        <f t="shared" si="0"/>
        <v>6342</v>
      </c>
      <c r="U45" s="40">
        <f t="shared" si="1"/>
        <v>33105.24</v>
      </c>
      <c r="V45" s="39">
        <v>46194.580645161281</v>
      </c>
      <c r="W45" s="39">
        <f t="shared" si="2"/>
        <v>320.19100299529623</v>
      </c>
      <c r="X45" s="39">
        <v>10600</v>
      </c>
      <c r="Y45" s="39">
        <v>15900</v>
      </c>
      <c r="Z45" s="39">
        <v>21100</v>
      </c>
      <c r="AA45" s="41" t="s">
        <v>47</v>
      </c>
      <c r="AB45" s="42" t="s">
        <v>286</v>
      </c>
    </row>
    <row r="46" spans="1:28">
      <c r="A46" s="43">
        <f t="shared" si="3"/>
        <v>44</v>
      </c>
      <c r="B46" s="43" t="s">
        <v>31</v>
      </c>
      <c r="C46" s="44" t="s">
        <v>487</v>
      </c>
      <c r="D46" s="44" t="s">
        <v>495</v>
      </c>
      <c r="E46" s="45" t="s">
        <v>531</v>
      </c>
      <c r="F46" s="46" t="s">
        <v>532</v>
      </c>
      <c r="G46" s="46" t="s">
        <v>533</v>
      </c>
      <c r="H46" s="47" t="s">
        <v>310</v>
      </c>
      <c r="I46" s="47" t="s">
        <v>311</v>
      </c>
      <c r="J46" s="43" t="s">
        <v>39</v>
      </c>
      <c r="K46" s="47">
        <v>993403</v>
      </c>
      <c r="L46" s="47" t="s">
        <v>281</v>
      </c>
      <c r="M46" s="46">
        <v>1</v>
      </c>
      <c r="N46" s="46" t="s">
        <v>42</v>
      </c>
      <c r="O46" s="43" t="s">
        <v>43</v>
      </c>
      <c r="P46" s="43" t="s">
        <v>44</v>
      </c>
      <c r="Q46" s="43" t="s">
        <v>45</v>
      </c>
      <c r="R46" s="47" t="s">
        <v>534</v>
      </c>
      <c r="S46" s="48">
        <v>86128</v>
      </c>
      <c r="T46" s="48">
        <f t="shared" si="0"/>
        <v>51676.799999999996</v>
      </c>
      <c r="U46" s="49">
        <f t="shared" si="1"/>
        <v>269752.89599999995</v>
      </c>
      <c r="V46" s="48">
        <v>481314.58064516122</v>
      </c>
      <c r="W46" s="48">
        <f t="shared" si="2"/>
        <v>51.157930849424517</v>
      </c>
      <c r="X46" s="48">
        <v>13800</v>
      </c>
      <c r="Y46" s="48">
        <v>20600</v>
      </c>
      <c r="Z46" s="48">
        <v>27500</v>
      </c>
      <c r="AA46" s="50" t="s">
        <v>47</v>
      </c>
      <c r="AB46" s="51" t="s">
        <v>286</v>
      </c>
    </row>
    <row r="47" spans="1:28">
      <c r="A47" s="34">
        <f t="shared" si="3"/>
        <v>45</v>
      </c>
      <c r="B47" s="34" t="s">
        <v>31</v>
      </c>
      <c r="C47" s="35" t="s">
        <v>487</v>
      </c>
      <c r="D47" s="35" t="s">
        <v>495</v>
      </c>
      <c r="E47" s="36" t="s">
        <v>535</v>
      </c>
      <c r="F47" s="37" t="s">
        <v>536</v>
      </c>
      <c r="G47" s="37" t="s">
        <v>537</v>
      </c>
      <c r="H47" s="38" t="s">
        <v>310</v>
      </c>
      <c r="I47" s="38" t="s">
        <v>311</v>
      </c>
      <c r="J47" s="34" t="s">
        <v>39</v>
      </c>
      <c r="K47" s="38">
        <v>993404</v>
      </c>
      <c r="L47" s="38" t="s">
        <v>281</v>
      </c>
      <c r="M47" s="37">
        <v>1</v>
      </c>
      <c r="N47" s="37" t="s">
        <v>42</v>
      </c>
      <c r="O47" s="34" t="s">
        <v>43</v>
      </c>
      <c r="P47" s="34" t="s">
        <v>44</v>
      </c>
      <c r="Q47" s="34" t="s">
        <v>45</v>
      </c>
      <c r="R47" s="38" t="s">
        <v>139</v>
      </c>
      <c r="S47" s="39">
        <v>94738</v>
      </c>
      <c r="T47" s="39">
        <f t="shared" si="0"/>
        <v>56842.799999999996</v>
      </c>
      <c r="U47" s="40">
        <f t="shared" si="1"/>
        <v>296719.41599999997</v>
      </c>
      <c r="V47" s="39">
        <v>794423.22580645164</v>
      </c>
      <c r="W47" s="39">
        <f t="shared" si="2"/>
        <v>46.508584392738229</v>
      </c>
      <c r="X47" s="39">
        <v>13800</v>
      </c>
      <c r="Y47" s="39">
        <v>20600</v>
      </c>
      <c r="Z47" s="39">
        <v>27500</v>
      </c>
      <c r="AA47" s="41" t="s">
        <v>47</v>
      </c>
      <c r="AB47" s="42" t="s">
        <v>286</v>
      </c>
    </row>
    <row r="48" spans="1:28">
      <c r="A48" s="43">
        <f t="shared" si="3"/>
        <v>46</v>
      </c>
      <c r="B48" s="43" t="s">
        <v>31</v>
      </c>
      <c r="C48" s="44" t="s">
        <v>487</v>
      </c>
      <c r="D48" s="44" t="s">
        <v>495</v>
      </c>
      <c r="E48" s="45" t="s">
        <v>538</v>
      </c>
      <c r="F48" s="46" t="s">
        <v>539</v>
      </c>
      <c r="G48" s="46" t="s">
        <v>540</v>
      </c>
      <c r="H48" s="47" t="s">
        <v>310</v>
      </c>
      <c r="I48" s="47" t="s">
        <v>311</v>
      </c>
      <c r="J48" s="43" t="s">
        <v>39</v>
      </c>
      <c r="K48" s="47">
        <v>993406</v>
      </c>
      <c r="L48" s="47" t="s">
        <v>281</v>
      </c>
      <c r="M48" s="46">
        <v>1</v>
      </c>
      <c r="N48" s="46" t="s">
        <v>42</v>
      </c>
      <c r="O48" s="43" t="s">
        <v>43</v>
      </c>
      <c r="P48" s="43" t="s">
        <v>44</v>
      </c>
      <c r="Q48" s="43" t="s">
        <v>45</v>
      </c>
      <c r="R48" s="47" t="s">
        <v>541</v>
      </c>
      <c r="S48" s="48">
        <v>120660</v>
      </c>
      <c r="T48" s="48">
        <f t="shared" si="0"/>
        <v>72396</v>
      </c>
      <c r="U48" s="49">
        <f t="shared" si="1"/>
        <v>377907.11999999994</v>
      </c>
      <c r="V48" s="48">
        <v>674991.48387096776</v>
      </c>
      <c r="W48" s="48">
        <f t="shared" si="2"/>
        <v>36.516909234205485</v>
      </c>
      <c r="X48" s="48">
        <v>13800</v>
      </c>
      <c r="Y48" s="48">
        <v>20600</v>
      </c>
      <c r="Z48" s="48">
        <v>27500</v>
      </c>
      <c r="AA48" s="50" t="s">
        <v>47</v>
      </c>
      <c r="AB48" s="51" t="s">
        <v>286</v>
      </c>
    </row>
    <row r="49" spans="1:28">
      <c r="A49" s="34">
        <f t="shared" si="3"/>
        <v>47</v>
      </c>
      <c r="B49" s="34" t="s">
        <v>31</v>
      </c>
      <c r="C49" s="35" t="s">
        <v>487</v>
      </c>
      <c r="D49" s="35" t="s">
        <v>488</v>
      </c>
      <c r="E49" s="36" t="s">
        <v>542</v>
      </c>
      <c r="F49" s="37" t="s">
        <v>543</v>
      </c>
      <c r="G49" s="37" t="s">
        <v>544</v>
      </c>
      <c r="H49" s="38" t="s">
        <v>310</v>
      </c>
      <c r="I49" s="38" t="s">
        <v>311</v>
      </c>
      <c r="J49" s="34" t="s">
        <v>39</v>
      </c>
      <c r="K49" s="38">
        <v>993407</v>
      </c>
      <c r="L49" s="38" t="s">
        <v>281</v>
      </c>
      <c r="M49" s="37">
        <v>1</v>
      </c>
      <c r="N49" s="37" t="s">
        <v>42</v>
      </c>
      <c r="O49" s="34" t="s">
        <v>43</v>
      </c>
      <c r="P49" s="34" t="s">
        <v>44</v>
      </c>
      <c r="Q49" s="34" t="s">
        <v>45</v>
      </c>
      <c r="R49" s="38" t="s">
        <v>545</v>
      </c>
      <c r="S49" s="39">
        <v>201649</v>
      </c>
      <c r="T49" s="39">
        <f t="shared" si="0"/>
        <v>120989.4</v>
      </c>
      <c r="U49" s="40">
        <f t="shared" si="1"/>
        <v>631564.66799999983</v>
      </c>
      <c r="V49" s="39">
        <v>1233813.6774193549</v>
      </c>
      <c r="W49" s="39">
        <f t="shared" si="2"/>
        <v>21.850494017819255</v>
      </c>
      <c r="X49" s="39">
        <v>13800</v>
      </c>
      <c r="Y49" s="39">
        <v>20600</v>
      </c>
      <c r="Z49" s="39">
        <v>27500</v>
      </c>
      <c r="AA49" s="41" t="s">
        <v>47</v>
      </c>
      <c r="AB49" s="42" t="s">
        <v>286</v>
      </c>
    </row>
    <row r="50" spans="1:28">
      <c r="A50" s="43">
        <f t="shared" si="3"/>
        <v>48</v>
      </c>
      <c r="B50" s="43" t="s">
        <v>31</v>
      </c>
      <c r="C50" s="44" t="s">
        <v>487</v>
      </c>
      <c r="D50" s="44" t="s">
        <v>488</v>
      </c>
      <c r="E50" s="45" t="s">
        <v>546</v>
      </c>
      <c r="F50" s="46" t="s">
        <v>547</v>
      </c>
      <c r="G50" s="46" t="s">
        <v>548</v>
      </c>
      <c r="H50" s="47" t="s">
        <v>310</v>
      </c>
      <c r="I50" s="47" t="s">
        <v>311</v>
      </c>
      <c r="J50" s="43" t="s">
        <v>39</v>
      </c>
      <c r="K50" s="47">
        <v>993408</v>
      </c>
      <c r="L50" s="47" t="s">
        <v>281</v>
      </c>
      <c r="M50" s="46">
        <v>1</v>
      </c>
      <c r="N50" s="46" t="s">
        <v>42</v>
      </c>
      <c r="O50" s="43" t="s">
        <v>43</v>
      </c>
      <c r="P50" s="43" t="s">
        <v>44</v>
      </c>
      <c r="Q50" s="43" t="s">
        <v>45</v>
      </c>
      <c r="R50" s="47" t="s">
        <v>549</v>
      </c>
      <c r="S50" s="48">
        <v>233641</v>
      </c>
      <c r="T50" s="48">
        <f t="shared" si="0"/>
        <v>140184.6</v>
      </c>
      <c r="U50" s="49">
        <f t="shared" si="1"/>
        <v>731763.61199999996</v>
      </c>
      <c r="V50" s="48">
        <v>1102806.1935483871</v>
      </c>
      <c r="W50" s="48">
        <f t="shared" si="2"/>
        <v>14.485552200428355</v>
      </c>
      <c r="X50" s="48">
        <v>10600</v>
      </c>
      <c r="Y50" s="48">
        <v>15900</v>
      </c>
      <c r="Z50" s="48">
        <v>21100</v>
      </c>
      <c r="AA50" s="50" t="s">
        <v>47</v>
      </c>
      <c r="AB50" s="51" t="s">
        <v>286</v>
      </c>
    </row>
    <row r="51" spans="1:28">
      <c r="A51" s="34">
        <f t="shared" si="3"/>
        <v>49</v>
      </c>
      <c r="B51" s="34" t="s">
        <v>31</v>
      </c>
      <c r="C51" s="35" t="s">
        <v>487</v>
      </c>
      <c r="D51" s="35" t="s">
        <v>488</v>
      </c>
      <c r="E51" s="36" t="s">
        <v>550</v>
      </c>
      <c r="F51" s="37" t="s">
        <v>551</v>
      </c>
      <c r="G51" s="37" t="s">
        <v>552</v>
      </c>
      <c r="H51" s="38" t="s">
        <v>310</v>
      </c>
      <c r="I51" s="38" t="s">
        <v>311</v>
      </c>
      <c r="J51" s="34" t="s">
        <v>39</v>
      </c>
      <c r="K51" s="38">
        <v>993409</v>
      </c>
      <c r="L51" s="38" t="s">
        <v>281</v>
      </c>
      <c r="M51" s="37">
        <v>1</v>
      </c>
      <c r="N51" s="37" t="s">
        <v>42</v>
      </c>
      <c r="O51" s="34" t="s">
        <v>43</v>
      </c>
      <c r="P51" s="34" t="s">
        <v>44</v>
      </c>
      <c r="Q51" s="34" t="s">
        <v>45</v>
      </c>
      <c r="R51" s="38" t="s">
        <v>553</v>
      </c>
      <c r="S51" s="39">
        <v>165657</v>
      </c>
      <c r="T51" s="39">
        <f t="shared" si="0"/>
        <v>99394.2</v>
      </c>
      <c r="U51" s="40">
        <f t="shared" si="1"/>
        <v>518837.72399999993</v>
      </c>
      <c r="V51" s="39">
        <v>954706.06451612909</v>
      </c>
      <c r="W51" s="39">
        <f t="shared" si="2"/>
        <v>20.430280046483283</v>
      </c>
      <c r="X51" s="39">
        <v>10600</v>
      </c>
      <c r="Y51" s="39">
        <v>15900</v>
      </c>
      <c r="Z51" s="39">
        <v>21100</v>
      </c>
      <c r="AA51" s="41" t="s">
        <v>47</v>
      </c>
      <c r="AB51" s="42" t="s">
        <v>286</v>
      </c>
    </row>
    <row r="52" spans="1:28">
      <c r="A52" s="43">
        <f t="shared" si="3"/>
        <v>50</v>
      </c>
      <c r="B52" s="43" t="s">
        <v>31</v>
      </c>
      <c r="C52" s="44" t="s">
        <v>487</v>
      </c>
      <c r="D52" s="44" t="s">
        <v>554</v>
      </c>
      <c r="E52" s="45" t="s">
        <v>555</v>
      </c>
      <c r="F52" s="46" t="s">
        <v>556</v>
      </c>
      <c r="G52" s="46" t="s">
        <v>557</v>
      </c>
      <c r="H52" s="47" t="s">
        <v>310</v>
      </c>
      <c r="I52" s="47" t="s">
        <v>311</v>
      </c>
      <c r="J52" s="43" t="s">
        <v>39</v>
      </c>
      <c r="K52" s="47">
        <v>993412</v>
      </c>
      <c r="L52" s="47" t="s">
        <v>281</v>
      </c>
      <c r="M52" s="46">
        <v>1</v>
      </c>
      <c r="N52" s="46" t="s">
        <v>42</v>
      </c>
      <c r="O52" s="43" t="s">
        <v>43</v>
      </c>
      <c r="P52" s="43" t="s">
        <v>44</v>
      </c>
      <c r="Q52" s="43" t="s">
        <v>45</v>
      </c>
      <c r="R52" s="47" t="s">
        <v>541</v>
      </c>
      <c r="S52" s="48">
        <v>100450</v>
      </c>
      <c r="T52" s="48">
        <f t="shared" si="0"/>
        <v>60270</v>
      </c>
      <c r="U52" s="49">
        <f t="shared" si="1"/>
        <v>314609.39999999997</v>
      </c>
      <c r="V52" s="48">
        <v>561932.90322580643</v>
      </c>
      <c r="W52" s="48">
        <f t="shared" si="2"/>
        <v>27.017628843893416</v>
      </c>
      <c r="X52" s="48">
        <v>8500</v>
      </c>
      <c r="Y52" s="48">
        <v>12700</v>
      </c>
      <c r="Z52" s="48">
        <v>16900</v>
      </c>
      <c r="AA52" s="50" t="s">
        <v>47</v>
      </c>
      <c r="AB52" s="51" t="s">
        <v>286</v>
      </c>
    </row>
    <row r="53" spans="1:28">
      <c r="A53" s="34">
        <f t="shared" si="3"/>
        <v>51</v>
      </c>
      <c r="B53" s="34" t="s">
        <v>31</v>
      </c>
      <c r="C53" s="35" t="s">
        <v>487</v>
      </c>
      <c r="D53" s="35" t="s">
        <v>495</v>
      </c>
      <c r="E53" s="36" t="s">
        <v>558</v>
      </c>
      <c r="F53" s="37" t="s">
        <v>559</v>
      </c>
      <c r="G53" s="37" t="s">
        <v>560</v>
      </c>
      <c r="H53" s="38" t="s">
        <v>310</v>
      </c>
      <c r="I53" s="38" t="s">
        <v>311</v>
      </c>
      <c r="J53" s="34" t="s">
        <v>39</v>
      </c>
      <c r="K53" s="38">
        <v>993413</v>
      </c>
      <c r="L53" s="38" t="s">
        <v>281</v>
      </c>
      <c r="M53" s="37">
        <v>1</v>
      </c>
      <c r="N53" s="37" t="s">
        <v>42</v>
      </c>
      <c r="O53" s="34" t="s">
        <v>43</v>
      </c>
      <c r="P53" s="34" t="s">
        <v>44</v>
      </c>
      <c r="Q53" s="34" t="s">
        <v>45</v>
      </c>
      <c r="R53" s="38" t="s">
        <v>139</v>
      </c>
      <c r="S53" s="39">
        <v>84169</v>
      </c>
      <c r="T53" s="39">
        <f t="shared" si="0"/>
        <v>50501.4</v>
      </c>
      <c r="U53" s="40">
        <f t="shared" si="1"/>
        <v>263617.30799999996</v>
      </c>
      <c r="V53" s="39">
        <v>705795.09677419357</v>
      </c>
      <c r="W53" s="39">
        <f t="shared" si="2"/>
        <v>52.34861134383484</v>
      </c>
      <c r="X53" s="39">
        <v>13800</v>
      </c>
      <c r="Y53" s="39">
        <v>20600</v>
      </c>
      <c r="Z53" s="39">
        <v>27500</v>
      </c>
      <c r="AA53" s="41" t="s">
        <v>47</v>
      </c>
      <c r="AB53" s="42" t="s">
        <v>286</v>
      </c>
    </row>
    <row r="54" spans="1:28">
      <c r="A54" s="43">
        <f t="shared" si="3"/>
        <v>52</v>
      </c>
      <c r="B54" s="43" t="s">
        <v>31</v>
      </c>
      <c r="C54" s="44" t="s">
        <v>487</v>
      </c>
      <c r="D54" s="44" t="s">
        <v>495</v>
      </c>
      <c r="E54" s="45" t="s">
        <v>561</v>
      </c>
      <c r="F54" s="46" t="s">
        <v>562</v>
      </c>
      <c r="G54" s="46" t="s">
        <v>563</v>
      </c>
      <c r="H54" s="47" t="s">
        <v>310</v>
      </c>
      <c r="I54" s="47" t="s">
        <v>311</v>
      </c>
      <c r="J54" s="43" t="s">
        <v>39</v>
      </c>
      <c r="K54" s="47">
        <v>993414</v>
      </c>
      <c r="L54" s="47" t="s">
        <v>281</v>
      </c>
      <c r="M54" s="46">
        <v>1</v>
      </c>
      <c r="N54" s="46" t="s">
        <v>42</v>
      </c>
      <c r="O54" s="43" t="s">
        <v>43</v>
      </c>
      <c r="P54" s="43" t="s">
        <v>44</v>
      </c>
      <c r="Q54" s="43" t="s">
        <v>45</v>
      </c>
      <c r="R54" s="47" t="s">
        <v>298</v>
      </c>
      <c r="S54" s="48">
        <v>188910</v>
      </c>
      <c r="T54" s="48">
        <f t="shared" si="0"/>
        <v>113346</v>
      </c>
      <c r="U54" s="49">
        <f t="shared" si="1"/>
        <v>591666.12</v>
      </c>
      <c r="V54" s="48">
        <v>924693.67741935479</v>
      </c>
      <c r="W54" s="48">
        <f t="shared" si="2"/>
        <v>23.32396521200166</v>
      </c>
      <c r="X54" s="48">
        <v>13800</v>
      </c>
      <c r="Y54" s="48">
        <v>20600</v>
      </c>
      <c r="Z54" s="48">
        <v>27500</v>
      </c>
      <c r="AA54" s="50" t="s">
        <v>47</v>
      </c>
      <c r="AB54" s="51" t="s">
        <v>286</v>
      </c>
    </row>
    <row r="55" spans="1:28">
      <c r="A55" s="34">
        <f t="shared" si="3"/>
        <v>53</v>
      </c>
      <c r="B55" s="34" t="s">
        <v>31</v>
      </c>
      <c r="C55" s="35" t="s">
        <v>487</v>
      </c>
      <c r="D55" s="35" t="s">
        <v>495</v>
      </c>
      <c r="E55" s="36" t="s">
        <v>564</v>
      </c>
      <c r="F55" s="37" t="s">
        <v>565</v>
      </c>
      <c r="G55" s="37" t="s">
        <v>566</v>
      </c>
      <c r="H55" s="38" t="s">
        <v>310</v>
      </c>
      <c r="I55" s="38" t="s">
        <v>311</v>
      </c>
      <c r="J55" s="34" t="s">
        <v>39</v>
      </c>
      <c r="K55" s="38">
        <v>993415</v>
      </c>
      <c r="L55" s="38" t="s">
        <v>281</v>
      </c>
      <c r="M55" s="37">
        <v>1</v>
      </c>
      <c r="N55" s="37" t="s">
        <v>42</v>
      </c>
      <c r="O55" s="34" t="s">
        <v>43</v>
      </c>
      <c r="P55" s="34" t="s">
        <v>44</v>
      </c>
      <c r="Q55" s="34" t="s">
        <v>45</v>
      </c>
      <c r="R55" s="38" t="s">
        <v>139</v>
      </c>
      <c r="S55" s="39">
        <v>162393</v>
      </c>
      <c r="T55" s="39">
        <f t="shared" si="0"/>
        <v>97435.8</v>
      </c>
      <c r="U55" s="40">
        <f t="shared" si="1"/>
        <v>508614.87599999993</v>
      </c>
      <c r="V55" s="39">
        <v>1361732.1290322582</v>
      </c>
      <c r="W55" s="39">
        <f t="shared" si="2"/>
        <v>33.227498442259488</v>
      </c>
      <c r="X55" s="39">
        <v>16900</v>
      </c>
      <c r="Y55" s="39">
        <v>25300</v>
      </c>
      <c r="Z55" s="39">
        <v>33800</v>
      </c>
      <c r="AA55" s="41" t="s">
        <v>47</v>
      </c>
      <c r="AB55" s="42" t="s">
        <v>286</v>
      </c>
    </row>
    <row r="56" spans="1:28">
      <c r="A56" s="43">
        <f t="shared" si="3"/>
        <v>54</v>
      </c>
      <c r="B56" s="43" t="s">
        <v>31</v>
      </c>
      <c r="C56" s="44" t="s">
        <v>487</v>
      </c>
      <c r="D56" s="44" t="s">
        <v>488</v>
      </c>
      <c r="E56" s="45" t="s">
        <v>567</v>
      </c>
      <c r="F56" s="46" t="s">
        <v>568</v>
      </c>
      <c r="G56" s="46" t="s">
        <v>569</v>
      </c>
      <c r="H56" s="47" t="s">
        <v>310</v>
      </c>
      <c r="I56" s="47" t="s">
        <v>311</v>
      </c>
      <c r="J56" s="43" t="s">
        <v>39</v>
      </c>
      <c r="K56" s="47">
        <v>993416</v>
      </c>
      <c r="L56" s="47" t="s">
        <v>281</v>
      </c>
      <c r="M56" s="46">
        <v>1</v>
      </c>
      <c r="N56" s="46" t="s">
        <v>42</v>
      </c>
      <c r="O56" s="43" t="s">
        <v>43</v>
      </c>
      <c r="P56" s="43" t="s">
        <v>44</v>
      </c>
      <c r="Q56" s="43" t="s">
        <v>45</v>
      </c>
      <c r="R56" s="47" t="s">
        <v>570</v>
      </c>
      <c r="S56" s="48">
        <v>65980</v>
      </c>
      <c r="T56" s="48">
        <f t="shared" si="0"/>
        <v>39588</v>
      </c>
      <c r="U56" s="49">
        <f t="shared" si="1"/>
        <v>206649.36</v>
      </c>
      <c r="V56" s="48">
        <v>357569.03225806454</v>
      </c>
      <c r="W56" s="48">
        <f t="shared" si="2"/>
        <v>51.294618091244033</v>
      </c>
      <c r="X56" s="48">
        <v>10600</v>
      </c>
      <c r="Y56" s="48">
        <v>15900</v>
      </c>
      <c r="Z56" s="48">
        <v>21100</v>
      </c>
      <c r="AA56" s="50" t="s">
        <v>47</v>
      </c>
      <c r="AB56" s="51" t="s">
        <v>286</v>
      </c>
    </row>
    <row r="57" spans="1:28">
      <c r="A57" s="34">
        <f t="shared" si="3"/>
        <v>55</v>
      </c>
      <c r="B57" s="34" t="s">
        <v>31</v>
      </c>
      <c r="C57" s="35" t="s">
        <v>487</v>
      </c>
      <c r="D57" s="35" t="s">
        <v>495</v>
      </c>
      <c r="E57" s="36" t="s">
        <v>571</v>
      </c>
      <c r="F57" s="37" t="s">
        <v>572</v>
      </c>
      <c r="G57" s="37" t="s">
        <v>573</v>
      </c>
      <c r="H57" s="38" t="s">
        <v>310</v>
      </c>
      <c r="I57" s="38" t="s">
        <v>311</v>
      </c>
      <c r="J57" s="34" t="s">
        <v>39</v>
      </c>
      <c r="K57" s="38">
        <v>993418</v>
      </c>
      <c r="L57" s="38" t="s">
        <v>281</v>
      </c>
      <c r="M57" s="37">
        <v>1</v>
      </c>
      <c r="N57" s="37" t="s">
        <v>42</v>
      </c>
      <c r="O57" s="34" t="s">
        <v>43</v>
      </c>
      <c r="P57" s="34" t="s">
        <v>44</v>
      </c>
      <c r="Q57" s="34" t="s">
        <v>45</v>
      </c>
      <c r="R57" s="38" t="s">
        <v>139</v>
      </c>
      <c r="S57" s="39">
        <v>92576</v>
      </c>
      <c r="T57" s="39">
        <f t="shared" si="0"/>
        <v>55545.599999999999</v>
      </c>
      <c r="U57" s="40">
        <f t="shared" si="1"/>
        <v>289948.03199999995</v>
      </c>
      <c r="V57" s="39">
        <v>776290.06451612909</v>
      </c>
      <c r="W57" s="39">
        <f t="shared" si="2"/>
        <v>47.594735873220209</v>
      </c>
      <c r="X57" s="39">
        <v>13800</v>
      </c>
      <c r="Y57" s="39">
        <v>20600</v>
      </c>
      <c r="Z57" s="39">
        <v>27500</v>
      </c>
      <c r="AA57" s="41" t="s">
        <v>47</v>
      </c>
      <c r="AB57" s="42" t="s">
        <v>286</v>
      </c>
    </row>
    <row r="58" spans="1:28">
      <c r="A58" s="43">
        <f t="shared" si="3"/>
        <v>56</v>
      </c>
      <c r="B58" s="43" t="s">
        <v>31</v>
      </c>
      <c r="C58" s="44" t="s">
        <v>487</v>
      </c>
      <c r="D58" s="44" t="s">
        <v>495</v>
      </c>
      <c r="E58" s="45" t="s">
        <v>571</v>
      </c>
      <c r="F58" s="46" t="s">
        <v>572</v>
      </c>
      <c r="G58" s="46" t="s">
        <v>573</v>
      </c>
      <c r="H58" s="47" t="s">
        <v>310</v>
      </c>
      <c r="I58" s="47" t="s">
        <v>311</v>
      </c>
      <c r="J58" s="43" t="s">
        <v>39</v>
      </c>
      <c r="K58" s="47">
        <v>993420</v>
      </c>
      <c r="L58" s="47" t="s">
        <v>281</v>
      </c>
      <c r="M58" s="46">
        <v>1</v>
      </c>
      <c r="N58" s="46" t="s">
        <v>42</v>
      </c>
      <c r="O58" s="43" t="s">
        <v>43</v>
      </c>
      <c r="P58" s="43" t="s">
        <v>44</v>
      </c>
      <c r="Q58" s="43" t="s">
        <v>45</v>
      </c>
      <c r="R58" s="47" t="s">
        <v>549</v>
      </c>
      <c r="S58" s="48">
        <v>119368</v>
      </c>
      <c r="T58" s="48">
        <f t="shared" si="0"/>
        <v>71620.800000000003</v>
      </c>
      <c r="U58" s="49">
        <f t="shared" si="1"/>
        <v>373860.57599999994</v>
      </c>
      <c r="V58" s="48">
        <v>563428.6451612903</v>
      </c>
      <c r="W58" s="48">
        <f t="shared" si="2"/>
        <v>36.912156257952169</v>
      </c>
      <c r="X58" s="48">
        <v>13800</v>
      </c>
      <c r="Y58" s="48">
        <v>20600</v>
      </c>
      <c r="Z58" s="48">
        <v>27500</v>
      </c>
      <c r="AA58" s="50" t="s">
        <v>47</v>
      </c>
      <c r="AB58" s="51" t="s">
        <v>286</v>
      </c>
    </row>
    <row r="59" spans="1:28">
      <c r="A59" s="34">
        <f t="shared" si="3"/>
        <v>57</v>
      </c>
      <c r="B59" s="34" t="s">
        <v>31</v>
      </c>
      <c r="C59" s="35" t="s">
        <v>487</v>
      </c>
      <c r="D59" s="35" t="s">
        <v>495</v>
      </c>
      <c r="E59" s="36" t="s">
        <v>574</v>
      </c>
      <c r="F59" s="37" t="s">
        <v>575</v>
      </c>
      <c r="G59" s="37" t="s">
        <v>576</v>
      </c>
      <c r="H59" s="38" t="s">
        <v>310</v>
      </c>
      <c r="I59" s="38" t="s">
        <v>311</v>
      </c>
      <c r="J59" s="34" t="s">
        <v>39</v>
      </c>
      <c r="K59" s="38">
        <v>993423</v>
      </c>
      <c r="L59" s="38" t="s">
        <v>281</v>
      </c>
      <c r="M59" s="37">
        <v>1</v>
      </c>
      <c r="N59" s="37" t="s">
        <v>42</v>
      </c>
      <c r="O59" s="34" t="s">
        <v>43</v>
      </c>
      <c r="P59" s="34" t="s">
        <v>44</v>
      </c>
      <c r="Q59" s="34" t="s">
        <v>45</v>
      </c>
      <c r="R59" s="38" t="s">
        <v>577</v>
      </c>
      <c r="S59" s="39">
        <v>90944</v>
      </c>
      <c r="T59" s="39">
        <f t="shared" si="0"/>
        <v>54566.400000000001</v>
      </c>
      <c r="U59" s="40">
        <f t="shared" si="1"/>
        <v>284836.60800000001</v>
      </c>
      <c r="V59" s="39">
        <v>492857.80645161285</v>
      </c>
      <c r="W59" s="39">
        <f t="shared" si="2"/>
        <v>48.448828600009165</v>
      </c>
      <c r="X59" s="39">
        <v>13800</v>
      </c>
      <c r="Y59" s="39">
        <v>20600</v>
      </c>
      <c r="Z59" s="39">
        <v>27500</v>
      </c>
      <c r="AA59" s="41" t="s">
        <v>47</v>
      </c>
      <c r="AB59" s="42" t="s">
        <v>286</v>
      </c>
    </row>
    <row r="60" spans="1:28">
      <c r="A60" s="43">
        <f t="shared" si="3"/>
        <v>58</v>
      </c>
      <c r="B60" s="43" t="s">
        <v>31</v>
      </c>
      <c r="C60" s="44" t="s">
        <v>487</v>
      </c>
      <c r="D60" s="44" t="s">
        <v>578</v>
      </c>
      <c r="E60" s="45" t="s">
        <v>579</v>
      </c>
      <c r="F60" s="46" t="s">
        <v>580</v>
      </c>
      <c r="G60" s="46" t="s">
        <v>581</v>
      </c>
      <c r="H60" s="47" t="s">
        <v>310</v>
      </c>
      <c r="I60" s="47" t="s">
        <v>311</v>
      </c>
      <c r="J60" s="43" t="s">
        <v>39</v>
      </c>
      <c r="K60" s="47">
        <v>993604</v>
      </c>
      <c r="L60" s="47" t="s">
        <v>281</v>
      </c>
      <c r="M60" s="46">
        <v>1</v>
      </c>
      <c r="N60" s="46" t="s">
        <v>42</v>
      </c>
      <c r="O60" s="43" t="s">
        <v>43</v>
      </c>
      <c r="P60" s="43" t="s">
        <v>44</v>
      </c>
      <c r="Q60" s="43" t="s">
        <v>45</v>
      </c>
      <c r="R60" s="47" t="s">
        <v>46</v>
      </c>
      <c r="S60" s="48">
        <v>105290</v>
      </c>
      <c r="T60" s="48">
        <f t="shared" si="0"/>
        <v>63174</v>
      </c>
      <c r="U60" s="49">
        <f t="shared" si="1"/>
        <v>329768.27999999997</v>
      </c>
      <c r="V60" s="48">
        <v>552199.74193548388</v>
      </c>
      <c r="W60" s="48">
        <f t="shared" si="2"/>
        <v>19.40756703464627</v>
      </c>
      <c r="X60" s="48">
        <v>6400</v>
      </c>
      <c r="Y60" s="48">
        <v>9500</v>
      </c>
      <c r="Z60" s="48">
        <v>12700</v>
      </c>
      <c r="AA60" s="50" t="s">
        <v>47</v>
      </c>
      <c r="AB60" s="51" t="s">
        <v>286</v>
      </c>
    </row>
    <row r="61" spans="1:28">
      <c r="A61" s="34">
        <f t="shared" si="3"/>
        <v>59</v>
      </c>
      <c r="B61" s="34" t="s">
        <v>31</v>
      </c>
      <c r="C61" s="35" t="s">
        <v>487</v>
      </c>
      <c r="D61" s="35" t="s">
        <v>495</v>
      </c>
      <c r="E61" s="36" t="s">
        <v>582</v>
      </c>
      <c r="F61" s="37" t="s">
        <v>583</v>
      </c>
      <c r="G61" s="37" t="s">
        <v>584</v>
      </c>
      <c r="H61" s="38" t="s">
        <v>310</v>
      </c>
      <c r="I61" s="38" t="s">
        <v>311</v>
      </c>
      <c r="J61" s="34" t="s">
        <v>39</v>
      </c>
      <c r="K61" s="38">
        <v>993402</v>
      </c>
      <c r="L61" s="38" t="s">
        <v>281</v>
      </c>
      <c r="M61" s="37">
        <v>1</v>
      </c>
      <c r="N61" s="37" t="s">
        <v>42</v>
      </c>
      <c r="O61" s="34" t="s">
        <v>43</v>
      </c>
      <c r="P61" s="34" t="s">
        <v>44</v>
      </c>
      <c r="Q61" s="34" t="s">
        <v>45</v>
      </c>
      <c r="R61" s="38" t="s">
        <v>139</v>
      </c>
      <c r="S61" s="39">
        <v>149595</v>
      </c>
      <c r="T61" s="39">
        <f t="shared" si="0"/>
        <v>89757</v>
      </c>
      <c r="U61" s="40">
        <f t="shared" si="1"/>
        <v>468531.53999999992</v>
      </c>
      <c r="V61" s="39">
        <v>1254418.0645161292</v>
      </c>
      <c r="W61" s="39">
        <f t="shared" si="2"/>
        <v>22.623877146029493</v>
      </c>
      <c r="X61" s="39">
        <v>10600</v>
      </c>
      <c r="Y61" s="39">
        <v>15900</v>
      </c>
      <c r="Z61" s="39">
        <v>21100</v>
      </c>
      <c r="AA61" s="41" t="s">
        <v>47</v>
      </c>
      <c r="AB61" s="42" t="s">
        <v>286</v>
      </c>
    </row>
    <row r="62" spans="1:28">
      <c r="A62" s="43">
        <f t="shared" si="3"/>
        <v>60</v>
      </c>
      <c r="B62" s="43" t="s">
        <v>31</v>
      </c>
      <c r="C62" s="44" t="s">
        <v>487</v>
      </c>
      <c r="D62" s="44" t="s">
        <v>495</v>
      </c>
      <c r="E62" s="45" t="s">
        <v>585</v>
      </c>
      <c r="F62" s="46" t="s">
        <v>559</v>
      </c>
      <c r="G62" s="46" t="s">
        <v>560</v>
      </c>
      <c r="H62" s="47" t="s">
        <v>310</v>
      </c>
      <c r="I62" s="47" t="s">
        <v>311</v>
      </c>
      <c r="J62" s="43" t="s">
        <v>39</v>
      </c>
      <c r="K62" s="47">
        <v>943416</v>
      </c>
      <c r="L62" s="47" t="s">
        <v>281</v>
      </c>
      <c r="M62" s="46">
        <v>1</v>
      </c>
      <c r="N62" s="46" t="s">
        <v>42</v>
      </c>
      <c r="O62" s="43" t="s">
        <v>43</v>
      </c>
      <c r="P62" s="43" t="s">
        <v>44</v>
      </c>
      <c r="Q62" s="43" t="s">
        <v>45</v>
      </c>
      <c r="R62" s="47" t="s">
        <v>524</v>
      </c>
      <c r="S62" s="48">
        <v>14292</v>
      </c>
      <c r="T62" s="48">
        <f t="shared" si="0"/>
        <v>8575.1999999999989</v>
      </c>
      <c r="U62" s="49">
        <f t="shared" si="1"/>
        <v>44762.543999999994</v>
      </c>
      <c r="V62" s="48">
        <v>62463.483870967742</v>
      </c>
      <c r="W62" s="48">
        <f t="shared" si="2"/>
        <v>236.80512885952152</v>
      </c>
      <c r="X62" s="48">
        <v>10600</v>
      </c>
      <c r="Y62" s="48">
        <v>15900</v>
      </c>
      <c r="Z62" s="48">
        <v>21100</v>
      </c>
      <c r="AA62" s="50" t="s">
        <v>47</v>
      </c>
      <c r="AB62" s="51" t="s">
        <v>286</v>
      </c>
    </row>
    <row r="63" spans="1:28">
      <c r="A63" s="34">
        <f t="shared" si="3"/>
        <v>61</v>
      </c>
      <c r="B63" s="34" t="s">
        <v>31</v>
      </c>
      <c r="C63" s="35" t="s">
        <v>597</v>
      </c>
      <c r="D63" s="35" t="s">
        <v>598</v>
      </c>
      <c r="E63" s="36" t="s">
        <v>704</v>
      </c>
      <c r="F63" s="37" t="s">
        <v>705</v>
      </c>
      <c r="G63" s="37" t="s">
        <v>706</v>
      </c>
      <c r="H63" s="38" t="s">
        <v>707</v>
      </c>
      <c r="I63" s="38" t="s">
        <v>311</v>
      </c>
      <c r="J63" s="34" t="s">
        <v>279</v>
      </c>
      <c r="K63" s="38" t="s">
        <v>708</v>
      </c>
      <c r="L63" s="38" t="s">
        <v>281</v>
      </c>
      <c r="M63" s="37" t="s">
        <v>30</v>
      </c>
      <c r="N63" s="37" t="s">
        <v>282</v>
      </c>
      <c r="O63" s="34" t="s">
        <v>283</v>
      </c>
      <c r="P63" s="34" t="s">
        <v>44</v>
      </c>
      <c r="Q63" s="34" t="s">
        <v>284</v>
      </c>
      <c r="R63" s="38" t="s">
        <v>46</v>
      </c>
      <c r="S63" s="39">
        <v>216000</v>
      </c>
      <c r="T63" s="39">
        <f t="shared" si="0"/>
        <v>129600</v>
      </c>
      <c r="U63" s="40">
        <f t="shared" si="1"/>
        <v>676512</v>
      </c>
      <c r="V63" s="39">
        <f t="shared" ref="V63:V64" si="5">S63/30</f>
        <v>7200</v>
      </c>
      <c r="W63" s="39">
        <f t="shared" si="2"/>
        <v>8.1299370890686351</v>
      </c>
      <c r="X63" s="39">
        <v>5500</v>
      </c>
      <c r="Y63" s="39">
        <v>6500</v>
      </c>
      <c r="Z63" s="39">
        <v>7000</v>
      </c>
      <c r="AA63" s="41" t="s">
        <v>47</v>
      </c>
      <c r="AB63" s="42" t="s">
        <v>299</v>
      </c>
    </row>
    <row r="64" spans="1:28">
      <c r="A64" s="43">
        <f t="shared" si="3"/>
        <v>62</v>
      </c>
      <c r="B64" s="43" t="s">
        <v>31</v>
      </c>
      <c r="C64" s="44" t="s">
        <v>597</v>
      </c>
      <c r="D64" s="44" t="s">
        <v>598</v>
      </c>
      <c r="E64" s="45" t="s">
        <v>709</v>
      </c>
      <c r="F64" s="46" t="s">
        <v>710</v>
      </c>
      <c r="G64" s="46" t="s">
        <v>711</v>
      </c>
      <c r="H64" s="47" t="s">
        <v>712</v>
      </c>
      <c r="I64" s="47" t="s">
        <v>311</v>
      </c>
      <c r="J64" s="43" t="s">
        <v>279</v>
      </c>
      <c r="K64" s="47" t="s">
        <v>713</v>
      </c>
      <c r="L64" s="47" t="s">
        <v>281</v>
      </c>
      <c r="M64" s="46" t="s">
        <v>30</v>
      </c>
      <c r="N64" s="46" t="s">
        <v>282</v>
      </c>
      <c r="O64" s="43" t="s">
        <v>283</v>
      </c>
      <c r="P64" s="43" t="s">
        <v>44</v>
      </c>
      <c r="Q64" s="43" t="s">
        <v>284</v>
      </c>
      <c r="R64" s="47" t="s">
        <v>604</v>
      </c>
      <c r="S64" s="48">
        <v>60000</v>
      </c>
      <c r="T64" s="48">
        <f t="shared" si="0"/>
        <v>36000</v>
      </c>
      <c r="U64" s="49">
        <f t="shared" si="1"/>
        <v>187920</v>
      </c>
      <c r="V64" s="48">
        <f t="shared" si="5"/>
        <v>2000</v>
      </c>
      <c r="W64" s="48">
        <f t="shared" si="2"/>
        <v>21.285653469561517</v>
      </c>
      <c r="X64" s="48">
        <v>4000</v>
      </c>
      <c r="Y64" s="48">
        <v>5000</v>
      </c>
      <c r="Z64" s="48">
        <v>6000</v>
      </c>
      <c r="AA64" s="50" t="s">
        <v>47</v>
      </c>
      <c r="AB64" s="51" t="s">
        <v>299</v>
      </c>
    </row>
    <row r="65" spans="1:28">
      <c r="A65" s="34">
        <f t="shared" si="3"/>
        <v>63</v>
      </c>
      <c r="B65" s="34" t="s">
        <v>31</v>
      </c>
      <c r="C65" s="35" t="s">
        <v>597</v>
      </c>
      <c r="D65" s="35" t="s">
        <v>598</v>
      </c>
      <c r="E65" s="36" t="s">
        <v>605</v>
      </c>
      <c r="F65" s="37" t="s">
        <v>606</v>
      </c>
      <c r="G65" s="37" t="s">
        <v>607</v>
      </c>
      <c r="H65" s="38" t="s">
        <v>310</v>
      </c>
      <c r="I65" s="38" t="s">
        <v>311</v>
      </c>
      <c r="J65" s="34" t="s">
        <v>39</v>
      </c>
      <c r="K65" s="38">
        <v>993506</v>
      </c>
      <c r="L65" s="38" t="s">
        <v>281</v>
      </c>
      <c r="M65" s="37">
        <v>1</v>
      </c>
      <c r="N65" s="37" t="s">
        <v>42</v>
      </c>
      <c r="O65" s="34" t="s">
        <v>43</v>
      </c>
      <c r="P65" s="34" t="s">
        <v>44</v>
      </c>
      <c r="Q65" s="34" t="s">
        <v>45</v>
      </c>
      <c r="R65" s="38" t="s">
        <v>46</v>
      </c>
      <c r="S65" s="39">
        <v>151330</v>
      </c>
      <c r="T65" s="39">
        <f t="shared" si="0"/>
        <v>90798</v>
      </c>
      <c r="U65" s="40">
        <f t="shared" si="1"/>
        <v>473965.55999999994</v>
      </c>
      <c r="V65" s="39">
        <v>793653.67741935479</v>
      </c>
      <c r="W65" s="39">
        <f t="shared" si="2"/>
        <v>22.36449416282483</v>
      </c>
      <c r="X65" s="39">
        <v>10600</v>
      </c>
      <c r="Y65" s="39">
        <v>15900</v>
      </c>
      <c r="Z65" s="39">
        <v>21100</v>
      </c>
      <c r="AA65" s="41" t="s">
        <v>47</v>
      </c>
      <c r="AB65" s="42" t="s">
        <v>286</v>
      </c>
    </row>
    <row r="66" spans="1:28">
      <c r="A66" s="43">
        <f t="shared" si="3"/>
        <v>64</v>
      </c>
      <c r="B66" s="43" t="s">
        <v>31</v>
      </c>
      <c r="C66" s="44" t="s">
        <v>597</v>
      </c>
      <c r="D66" s="44" t="s">
        <v>598</v>
      </c>
      <c r="E66" s="45" t="s">
        <v>714</v>
      </c>
      <c r="F66" s="46" t="s">
        <v>715</v>
      </c>
      <c r="G66" s="46" t="s">
        <v>716</v>
      </c>
      <c r="H66" s="47" t="s">
        <v>717</v>
      </c>
      <c r="I66" s="47" t="s">
        <v>311</v>
      </c>
      <c r="J66" s="43" t="s">
        <v>279</v>
      </c>
      <c r="K66" s="47" t="s">
        <v>718</v>
      </c>
      <c r="L66" s="47" t="s">
        <v>281</v>
      </c>
      <c r="M66" s="46" t="s">
        <v>30</v>
      </c>
      <c r="N66" s="46" t="s">
        <v>282</v>
      </c>
      <c r="O66" s="43" t="s">
        <v>283</v>
      </c>
      <c r="P66" s="43" t="s">
        <v>44</v>
      </c>
      <c r="Q66" s="43" t="s">
        <v>284</v>
      </c>
      <c r="R66" s="47" t="s">
        <v>46</v>
      </c>
      <c r="S66" s="48">
        <v>201000</v>
      </c>
      <c r="T66" s="48">
        <f t="shared" si="0"/>
        <v>120600</v>
      </c>
      <c r="U66" s="49">
        <f t="shared" si="1"/>
        <v>629532</v>
      </c>
      <c r="V66" s="48">
        <f t="shared" ref="V66:V75" si="6">S66/30</f>
        <v>6700</v>
      </c>
      <c r="W66" s="48">
        <f t="shared" si="2"/>
        <v>8.736648812133458</v>
      </c>
      <c r="X66" s="48">
        <v>5500</v>
      </c>
      <c r="Y66" s="48">
        <v>6500</v>
      </c>
      <c r="Z66" s="48">
        <v>7000</v>
      </c>
      <c r="AA66" s="50" t="s">
        <v>47</v>
      </c>
      <c r="AB66" s="51" t="s">
        <v>299</v>
      </c>
    </row>
    <row r="67" spans="1:28">
      <c r="A67" s="34">
        <f t="shared" si="3"/>
        <v>65</v>
      </c>
      <c r="B67" s="34" t="s">
        <v>31</v>
      </c>
      <c r="C67" s="35" t="s">
        <v>597</v>
      </c>
      <c r="D67" s="35" t="s">
        <v>598</v>
      </c>
      <c r="E67" s="36" t="s">
        <v>719</v>
      </c>
      <c r="F67" s="37" t="s">
        <v>720</v>
      </c>
      <c r="G67" s="37" t="s">
        <v>721</v>
      </c>
      <c r="H67" s="38" t="s">
        <v>717</v>
      </c>
      <c r="I67" s="38" t="s">
        <v>311</v>
      </c>
      <c r="J67" s="34" t="s">
        <v>279</v>
      </c>
      <c r="K67" s="38" t="s">
        <v>722</v>
      </c>
      <c r="L67" s="38" t="s">
        <v>281</v>
      </c>
      <c r="M67" s="37" t="s">
        <v>30</v>
      </c>
      <c r="N67" s="37" t="s">
        <v>282</v>
      </c>
      <c r="O67" s="34" t="s">
        <v>283</v>
      </c>
      <c r="P67" s="34" t="s">
        <v>44</v>
      </c>
      <c r="Q67" s="34" t="s">
        <v>284</v>
      </c>
      <c r="R67" s="38" t="s">
        <v>46</v>
      </c>
      <c r="S67" s="39">
        <v>180000</v>
      </c>
      <c r="T67" s="39">
        <f t="shared" si="0"/>
        <v>108000</v>
      </c>
      <c r="U67" s="40">
        <f t="shared" si="1"/>
        <v>563759.99999999988</v>
      </c>
      <c r="V67" s="39">
        <f t="shared" si="6"/>
        <v>6000</v>
      </c>
      <c r="W67" s="39">
        <f t="shared" si="2"/>
        <v>9.7559245068823639</v>
      </c>
      <c r="X67" s="39">
        <v>5500</v>
      </c>
      <c r="Y67" s="39">
        <v>6500</v>
      </c>
      <c r="Z67" s="39">
        <v>7000</v>
      </c>
      <c r="AA67" s="41" t="s">
        <v>47</v>
      </c>
      <c r="AB67" s="42" t="s">
        <v>299</v>
      </c>
    </row>
    <row r="68" spans="1:28">
      <c r="A68" s="43">
        <f t="shared" si="3"/>
        <v>66</v>
      </c>
      <c r="B68" s="43" t="s">
        <v>31</v>
      </c>
      <c r="C68" s="44" t="s">
        <v>597</v>
      </c>
      <c r="D68" s="44" t="s">
        <v>598</v>
      </c>
      <c r="E68" s="45" t="s">
        <v>723</v>
      </c>
      <c r="F68" s="46" t="s">
        <v>724</v>
      </c>
      <c r="G68" s="46" t="s">
        <v>725</v>
      </c>
      <c r="H68" s="47" t="s">
        <v>717</v>
      </c>
      <c r="I68" s="47" t="s">
        <v>311</v>
      </c>
      <c r="J68" s="43" t="s">
        <v>279</v>
      </c>
      <c r="K68" s="47" t="s">
        <v>726</v>
      </c>
      <c r="L68" s="47" t="s">
        <v>281</v>
      </c>
      <c r="M68" s="46" t="s">
        <v>30</v>
      </c>
      <c r="N68" s="46" t="s">
        <v>282</v>
      </c>
      <c r="O68" s="43" t="s">
        <v>283</v>
      </c>
      <c r="P68" s="43" t="s">
        <v>44</v>
      </c>
      <c r="Q68" s="43" t="s">
        <v>284</v>
      </c>
      <c r="R68" s="47" t="s">
        <v>46</v>
      </c>
      <c r="S68" s="48">
        <v>132000</v>
      </c>
      <c r="T68" s="48">
        <f t="shared" si="0"/>
        <v>79200</v>
      </c>
      <c r="U68" s="49">
        <f t="shared" si="1"/>
        <v>413424</v>
      </c>
      <c r="V68" s="48">
        <f t="shared" si="6"/>
        <v>4400</v>
      </c>
      <c r="W68" s="48">
        <f t="shared" si="2"/>
        <v>13.303533418475947</v>
      </c>
      <c r="X68" s="48">
        <v>5500</v>
      </c>
      <c r="Y68" s="48">
        <v>6500</v>
      </c>
      <c r="Z68" s="48">
        <v>7000</v>
      </c>
      <c r="AA68" s="50" t="s">
        <v>47</v>
      </c>
      <c r="AB68" s="51" t="s">
        <v>299</v>
      </c>
    </row>
    <row r="69" spans="1:28">
      <c r="A69" s="34">
        <f t="shared" si="3"/>
        <v>67</v>
      </c>
      <c r="B69" s="34" t="s">
        <v>31</v>
      </c>
      <c r="C69" s="35" t="s">
        <v>597</v>
      </c>
      <c r="D69" s="35" t="s">
        <v>598</v>
      </c>
      <c r="E69" s="36" t="s">
        <v>727</v>
      </c>
      <c r="F69" s="37" t="s">
        <v>728</v>
      </c>
      <c r="G69" s="37" t="s">
        <v>729</v>
      </c>
      <c r="H69" s="38" t="s">
        <v>717</v>
      </c>
      <c r="I69" s="38" t="s">
        <v>311</v>
      </c>
      <c r="J69" s="34" t="s">
        <v>279</v>
      </c>
      <c r="K69" s="38" t="s">
        <v>730</v>
      </c>
      <c r="L69" s="38" t="s">
        <v>281</v>
      </c>
      <c r="M69" s="37" t="s">
        <v>30</v>
      </c>
      <c r="N69" s="37" t="s">
        <v>282</v>
      </c>
      <c r="O69" s="34" t="s">
        <v>283</v>
      </c>
      <c r="P69" s="34" t="s">
        <v>44</v>
      </c>
      <c r="Q69" s="34" t="s">
        <v>284</v>
      </c>
      <c r="R69" s="38" t="s">
        <v>46</v>
      </c>
      <c r="S69" s="39">
        <v>255000</v>
      </c>
      <c r="T69" s="39">
        <f t="shared" si="0"/>
        <v>153000</v>
      </c>
      <c r="U69" s="40">
        <f t="shared" si="1"/>
        <v>798660</v>
      </c>
      <c r="V69" s="39">
        <f t="shared" si="6"/>
        <v>8500</v>
      </c>
      <c r="W69" s="39">
        <f t="shared" si="2"/>
        <v>6.8865349460346081</v>
      </c>
      <c r="X69" s="39">
        <v>5500</v>
      </c>
      <c r="Y69" s="39">
        <v>6500</v>
      </c>
      <c r="Z69" s="39">
        <v>7000</v>
      </c>
      <c r="AA69" s="41" t="s">
        <v>47</v>
      </c>
      <c r="AB69" s="42" t="s">
        <v>299</v>
      </c>
    </row>
    <row r="70" spans="1:28">
      <c r="A70" s="43">
        <f t="shared" si="3"/>
        <v>68</v>
      </c>
      <c r="B70" s="43" t="s">
        <v>31</v>
      </c>
      <c r="C70" s="44" t="s">
        <v>597</v>
      </c>
      <c r="D70" s="44" t="s">
        <v>615</v>
      </c>
      <c r="E70" s="45" t="s">
        <v>731</v>
      </c>
      <c r="F70" s="46" t="s">
        <v>732</v>
      </c>
      <c r="G70" s="46" t="s">
        <v>733</v>
      </c>
      <c r="H70" s="47" t="s">
        <v>707</v>
      </c>
      <c r="I70" s="47" t="s">
        <v>390</v>
      </c>
      <c r="J70" s="43" t="s">
        <v>279</v>
      </c>
      <c r="K70" s="47" t="s">
        <v>734</v>
      </c>
      <c r="L70" s="47" t="s">
        <v>281</v>
      </c>
      <c r="M70" s="46" t="s">
        <v>30</v>
      </c>
      <c r="N70" s="46" t="s">
        <v>282</v>
      </c>
      <c r="O70" s="43" t="s">
        <v>283</v>
      </c>
      <c r="P70" s="43" t="s">
        <v>44</v>
      </c>
      <c r="Q70" s="43" t="s">
        <v>284</v>
      </c>
      <c r="R70" s="47" t="s">
        <v>46</v>
      </c>
      <c r="S70" s="48">
        <v>117000</v>
      </c>
      <c r="T70" s="48">
        <f t="shared" si="0"/>
        <v>70200</v>
      </c>
      <c r="U70" s="49">
        <f t="shared" si="1"/>
        <v>366444</v>
      </c>
      <c r="V70" s="48">
        <f t="shared" si="6"/>
        <v>3900</v>
      </c>
      <c r="W70" s="48">
        <f t="shared" si="2"/>
        <v>15.009114625972865</v>
      </c>
      <c r="X70" s="48">
        <v>5500</v>
      </c>
      <c r="Y70" s="48">
        <v>6500</v>
      </c>
      <c r="Z70" s="48">
        <v>7000</v>
      </c>
      <c r="AA70" s="50" t="s">
        <v>47</v>
      </c>
      <c r="AB70" s="51" t="s">
        <v>299</v>
      </c>
    </row>
    <row r="71" spans="1:28">
      <c r="A71" s="34">
        <f t="shared" si="3"/>
        <v>69</v>
      </c>
      <c r="B71" s="34" t="s">
        <v>31</v>
      </c>
      <c r="C71" s="35" t="s">
        <v>597</v>
      </c>
      <c r="D71" s="35" t="s">
        <v>615</v>
      </c>
      <c r="E71" s="36" t="s">
        <v>735</v>
      </c>
      <c r="F71" s="37" t="s">
        <v>736</v>
      </c>
      <c r="G71" s="37" t="s">
        <v>737</v>
      </c>
      <c r="H71" s="38" t="s">
        <v>707</v>
      </c>
      <c r="I71" s="38" t="s">
        <v>390</v>
      </c>
      <c r="J71" s="34" t="s">
        <v>279</v>
      </c>
      <c r="K71" s="38" t="s">
        <v>738</v>
      </c>
      <c r="L71" s="38" t="s">
        <v>281</v>
      </c>
      <c r="M71" s="37" t="s">
        <v>30</v>
      </c>
      <c r="N71" s="37" t="s">
        <v>282</v>
      </c>
      <c r="O71" s="34" t="s">
        <v>283</v>
      </c>
      <c r="P71" s="34" t="s">
        <v>44</v>
      </c>
      <c r="Q71" s="34" t="s">
        <v>284</v>
      </c>
      <c r="R71" s="38" t="s">
        <v>46</v>
      </c>
      <c r="S71" s="39">
        <v>55000</v>
      </c>
      <c r="T71" s="39">
        <f t="shared" si="0"/>
        <v>33000</v>
      </c>
      <c r="U71" s="40">
        <f t="shared" si="1"/>
        <v>172260</v>
      </c>
      <c r="V71" s="39">
        <f t="shared" si="6"/>
        <v>1833.3333333333333</v>
      </c>
      <c r="W71" s="39">
        <f t="shared" si="2"/>
        <v>31.928480204342275</v>
      </c>
      <c r="X71" s="39">
        <v>5500</v>
      </c>
      <c r="Y71" s="39">
        <v>6500</v>
      </c>
      <c r="Z71" s="39">
        <v>7000</v>
      </c>
      <c r="AA71" s="41" t="s">
        <v>47</v>
      </c>
      <c r="AB71" s="42" t="s">
        <v>299</v>
      </c>
    </row>
    <row r="72" spans="1:28">
      <c r="A72" s="43">
        <f t="shared" si="3"/>
        <v>70</v>
      </c>
      <c r="B72" s="43" t="s">
        <v>31</v>
      </c>
      <c r="C72" s="44" t="s">
        <v>597</v>
      </c>
      <c r="D72" s="44" t="s">
        <v>615</v>
      </c>
      <c r="E72" s="45" t="s">
        <v>739</v>
      </c>
      <c r="F72" s="46" t="s">
        <v>740</v>
      </c>
      <c r="G72" s="46" t="s">
        <v>741</v>
      </c>
      <c r="H72" s="47" t="s">
        <v>707</v>
      </c>
      <c r="I72" s="47" t="s">
        <v>390</v>
      </c>
      <c r="J72" s="43" t="s">
        <v>279</v>
      </c>
      <c r="K72" s="47" t="s">
        <v>742</v>
      </c>
      <c r="L72" s="47" t="s">
        <v>281</v>
      </c>
      <c r="M72" s="46" t="s">
        <v>30</v>
      </c>
      <c r="N72" s="46" t="s">
        <v>282</v>
      </c>
      <c r="O72" s="43" t="s">
        <v>283</v>
      </c>
      <c r="P72" s="43" t="s">
        <v>44</v>
      </c>
      <c r="Q72" s="43" t="s">
        <v>284</v>
      </c>
      <c r="R72" s="47" t="s">
        <v>46</v>
      </c>
      <c r="S72" s="48">
        <v>80000</v>
      </c>
      <c r="T72" s="48">
        <f t="shared" si="0"/>
        <v>48000</v>
      </c>
      <c r="U72" s="49">
        <f t="shared" si="1"/>
        <v>250559.99999999994</v>
      </c>
      <c r="V72" s="48">
        <f t="shared" si="6"/>
        <v>2666.6666666666665</v>
      </c>
      <c r="W72" s="48">
        <f t="shared" si="2"/>
        <v>21.950830140485319</v>
      </c>
      <c r="X72" s="48">
        <v>5500</v>
      </c>
      <c r="Y72" s="48">
        <v>6500</v>
      </c>
      <c r="Z72" s="48">
        <v>7000</v>
      </c>
      <c r="AA72" s="50" t="s">
        <v>47</v>
      </c>
      <c r="AB72" s="51" t="s">
        <v>299</v>
      </c>
    </row>
    <row r="73" spans="1:28">
      <c r="A73" s="34">
        <f t="shared" si="3"/>
        <v>71</v>
      </c>
      <c r="B73" s="34" t="s">
        <v>31</v>
      </c>
      <c r="C73" s="35" t="s">
        <v>597</v>
      </c>
      <c r="D73" s="35" t="s">
        <v>615</v>
      </c>
      <c r="E73" s="36" t="s">
        <v>743</v>
      </c>
      <c r="F73" s="37" t="s">
        <v>744</v>
      </c>
      <c r="G73" s="37" t="s">
        <v>745</v>
      </c>
      <c r="H73" s="38" t="s">
        <v>707</v>
      </c>
      <c r="I73" s="38" t="s">
        <v>390</v>
      </c>
      <c r="J73" s="34" t="s">
        <v>279</v>
      </c>
      <c r="K73" s="38" t="s">
        <v>746</v>
      </c>
      <c r="L73" s="38" t="s">
        <v>281</v>
      </c>
      <c r="M73" s="37" t="s">
        <v>30</v>
      </c>
      <c r="N73" s="37" t="s">
        <v>282</v>
      </c>
      <c r="O73" s="34" t="s">
        <v>283</v>
      </c>
      <c r="P73" s="34" t="s">
        <v>44</v>
      </c>
      <c r="Q73" s="34" t="s">
        <v>284</v>
      </c>
      <c r="R73" s="38" t="s">
        <v>46</v>
      </c>
      <c r="S73" s="39">
        <v>70000</v>
      </c>
      <c r="T73" s="39">
        <f t="shared" si="0"/>
        <v>42000</v>
      </c>
      <c r="U73" s="40">
        <f t="shared" si="1"/>
        <v>219239.99999999997</v>
      </c>
      <c r="V73" s="39">
        <f t="shared" si="6"/>
        <v>2333.3333333333335</v>
      </c>
      <c r="W73" s="39">
        <f t="shared" si="2"/>
        <v>25.086663017697504</v>
      </c>
      <c r="X73" s="39">
        <v>5500</v>
      </c>
      <c r="Y73" s="39">
        <v>6500</v>
      </c>
      <c r="Z73" s="39">
        <v>7000</v>
      </c>
      <c r="AA73" s="41" t="s">
        <v>47</v>
      </c>
      <c r="AB73" s="42" t="s">
        <v>299</v>
      </c>
    </row>
    <row r="74" spans="1:28">
      <c r="A74" s="43">
        <f t="shared" si="3"/>
        <v>72</v>
      </c>
      <c r="B74" s="44" t="s">
        <v>31</v>
      </c>
      <c r="C74" s="44" t="s">
        <v>597</v>
      </c>
      <c r="D74" s="44" t="s">
        <v>598</v>
      </c>
      <c r="E74" s="45" t="s">
        <v>747</v>
      </c>
      <c r="F74" s="46" t="s">
        <v>748</v>
      </c>
      <c r="G74" s="46" t="s">
        <v>749</v>
      </c>
      <c r="H74" s="47" t="s">
        <v>707</v>
      </c>
      <c r="I74" s="47" t="s">
        <v>390</v>
      </c>
      <c r="J74" s="43" t="s">
        <v>279</v>
      </c>
      <c r="K74" s="47" t="s">
        <v>750</v>
      </c>
      <c r="L74" s="47" t="s">
        <v>281</v>
      </c>
      <c r="M74" s="46">
        <v>1</v>
      </c>
      <c r="N74" s="46" t="s">
        <v>282</v>
      </c>
      <c r="O74" s="43" t="s">
        <v>283</v>
      </c>
      <c r="P74" s="43" t="s">
        <v>44</v>
      </c>
      <c r="Q74" s="43" t="s">
        <v>284</v>
      </c>
      <c r="R74" s="47" t="s">
        <v>46</v>
      </c>
      <c r="S74" s="48">
        <v>103000</v>
      </c>
      <c r="T74" s="48">
        <f t="shared" si="0"/>
        <v>61800</v>
      </c>
      <c r="U74" s="49">
        <f t="shared" si="1"/>
        <v>322596</v>
      </c>
      <c r="V74" s="48">
        <f t="shared" si="6"/>
        <v>3433.3333333333335</v>
      </c>
      <c r="W74" s="48">
        <f t="shared" si="2"/>
        <v>17.04918845862937</v>
      </c>
      <c r="X74" s="48">
        <v>5500</v>
      </c>
      <c r="Y74" s="48">
        <v>6500</v>
      </c>
      <c r="Z74" s="48">
        <v>7000</v>
      </c>
      <c r="AA74" s="56" t="s">
        <v>47</v>
      </c>
      <c r="AB74" s="51" t="s">
        <v>299</v>
      </c>
    </row>
    <row r="75" spans="1:28">
      <c r="A75" s="34">
        <f t="shared" si="3"/>
        <v>73</v>
      </c>
      <c r="B75" s="35" t="s">
        <v>31</v>
      </c>
      <c r="C75" s="35" t="s">
        <v>597</v>
      </c>
      <c r="D75" s="35" t="s">
        <v>598</v>
      </c>
      <c r="E75" s="36" t="s">
        <v>751</v>
      </c>
      <c r="F75" s="37" t="s">
        <v>752</v>
      </c>
      <c r="G75" s="37" t="s">
        <v>753</v>
      </c>
      <c r="H75" s="38" t="s">
        <v>707</v>
      </c>
      <c r="I75" s="38" t="s">
        <v>390</v>
      </c>
      <c r="J75" s="34" t="s">
        <v>279</v>
      </c>
      <c r="K75" s="38" t="s">
        <v>754</v>
      </c>
      <c r="L75" s="38" t="s">
        <v>281</v>
      </c>
      <c r="M75" s="37">
        <v>1</v>
      </c>
      <c r="N75" s="37" t="s">
        <v>282</v>
      </c>
      <c r="O75" s="34" t="s">
        <v>283</v>
      </c>
      <c r="P75" s="34" t="s">
        <v>44</v>
      </c>
      <c r="Q75" s="34" t="s">
        <v>284</v>
      </c>
      <c r="R75" s="38" t="s">
        <v>46</v>
      </c>
      <c r="S75" s="39">
        <v>84000</v>
      </c>
      <c r="T75" s="39">
        <f t="shared" si="0"/>
        <v>50400</v>
      </c>
      <c r="U75" s="40">
        <f t="shared" si="1"/>
        <v>263087.99999999994</v>
      </c>
      <c r="V75" s="39">
        <f t="shared" si="6"/>
        <v>2800</v>
      </c>
      <c r="W75" s="39">
        <f t="shared" si="2"/>
        <v>20.905552514747921</v>
      </c>
      <c r="X75" s="39">
        <v>5500</v>
      </c>
      <c r="Y75" s="39">
        <v>6500</v>
      </c>
      <c r="Z75" s="39">
        <v>7000</v>
      </c>
      <c r="AA75" s="52" t="s">
        <v>47</v>
      </c>
      <c r="AB75" s="42" t="s">
        <v>299</v>
      </c>
    </row>
    <row r="76" spans="1:28">
      <c r="A76" s="43">
        <f t="shared" si="3"/>
        <v>74</v>
      </c>
      <c r="B76" s="43" t="s">
        <v>31</v>
      </c>
      <c r="C76" s="44" t="s">
        <v>766</v>
      </c>
      <c r="D76" s="44" t="s">
        <v>767</v>
      </c>
      <c r="E76" s="45" t="s">
        <v>768</v>
      </c>
      <c r="F76" s="46" t="s">
        <v>769</v>
      </c>
      <c r="G76" s="46" t="s">
        <v>770</v>
      </c>
      <c r="H76" s="47" t="s">
        <v>310</v>
      </c>
      <c r="I76" s="47" t="s">
        <v>311</v>
      </c>
      <c r="J76" s="43" t="s">
        <v>39</v>
      </c>
      <c r="K76" s="47">
        <v>304843</v>
      </c>
      <c r="L76" s="47" t="s">
        <v>281</v>
      </c>
      <c r="M76" s="46">
        <v>1</v>
      </c>
      <c r="N76" s="46" t="s">
        <v>42</v>
      </c>
      <c r="O76" s="43" t="s">
        <v>43</v>
      </c>
      <c r="P76" s="43" t="s">
        <v>44</v>
      </c>
      <c r="Q76" s="43" t="s">
        <v>45</v>
      </c>
      <c r="R76" s="47" t="s">
        <v>771</v>
      </c>
      <c r="S76" s="48">
        <v>98503</v>
      </c>
      <c r="T76" s="48">
        <f t="shared" si="0"/>
        <v>59101.799999999996</v>
      </c>
      <c r="U76" s="49">
        <f t="shared" si="1"/>
        <v>308511.39599999995</v>
      </c>
      <c r="V76" s="48">
        <v>584910.9677419354</v>
      </c>
      <c r="W76" s="48">
        <f t="shared" si="2"/>
        <v>34.358536305090013</v>
      </c>
      <c r="X76" s="48">
        <v>10600</v>
      </c>
      <c r="Y76" s="48">
        <v>15900</v>
      </c>
      <c r="Z76" s="48">
        <v>21100</v>
      </c>
      <c r="AA76" s="50" t="s">
        <v>47</v>
      </c>
      <c r="AB76" s="51" t="s">
        <v>286</v>
      </c>
    </row>
    <row r="77" spans="1:28">
      <c r="A77" s="34">
        <f t="shared" si="3"/>
        <v>75</v>
      </c>
      <c r="B77" s="34" t="s">
        <v>31</v>
      </c>
      <c r="C77" s="35" t="s">
        <v>766</v>
      </c>
      <c r="D77" s="35" t="s">
        <v>772</v>
      </c>
      <c r="E77" s="36" t="s">
        <v>773</v>
      </c>
      <c r="F77" s="37" t="s">
        <v>774</v>
      </c>
      <c r="G77" s="37" t="s">
        <v>775</v>
      </c>
      <c r="H77" s="38" t="s">
        <v>310</v>
      </c>
      <c r="I77" s="38" t="s">
        <v>311</v>
      </c>
      <c r="J77" s="34" t="s">
        <v>39</v>
      </c>
      <c r="K77" s="38">
        <v>993602</v>
      </c>
      <c r="L77" s="38" t="s">
        <v>281</v>
      </c>
      <c r="M77" s="37">
        <v>1</v>
      </c>
      <c r="N77" s="37" t="s">
        <v>42</v>
      </c>
      <c r="O77" s="34" t="s">
        <v>43</v>
      </c>
      <c r="P77" s="34" t="s">
        <v>44</v>
      </c>
      <c r="Q77" s="34" t="s">
        <v>45</v>
      </c>
      <c r="R77" s="38" t="s">
        <v>46</v>
      </c>
      <c r="S77" s="39">
        <v>86029</v>
      </c>
      <c r="T77" s="39">
        <f t="shared" si="0"/>
        <v>51617.4</v>
      </c>
      <c r="U77" s="40">
        <f t="shared" si="1"/>
        <v>269442.82799999998</v>
      </c>
      <c r="V77" s="39">
        <v>451182.96774193546</v>
      </c>
      <c r="W77" s="39">
        <f t="shared" si="2"/>
        <v>23.752719816316656</v>
      </c>
      <c r="X77" s="39">
        <v>6400</v>
      </c>
      <c r="Y77" s="39">
        <v>9500</v>
      </c>
      <c r="Z77" s="39">
        <v>12700</v>
      </c>
      <c r="AA77" s="41" t="s">
        <v>47</v>
      </c>
      <c r="AB77" s="42" t="s">
        <v>286</v>
      </c>
    </row>
    <row r="78" spans="1:28">
      <c r="A78" s="43">
        <f t="shared" si="3"/>
        <v>76</v>
      </c>
      <c r="B78" s="43" t="s">
        <v>31</v>
      </c>
      <c r="C78" s="44" t="s">
        <v>766</v>
      </c>
      <c r="D78" s="44" t="s">
        <v>767</v>
      </c>
      <c r="E78" s="45" t="s">
        <v>776</v>
      </c>
      <c r="F78" s="46" t="s">
        <v>777</v>
      </c>
      <c r="G78" s="46" t="s">
        <v>778</v>
      </c>
      <c r="H78" s="47" t="s">
        <v>310</v>
      </c>
      <c r="I78" s="47" t="s">
        <v>311</v>
      </c>
      <c r="J78" s="43" t="s">
        <v>39</v>
      </c>
      <c r="K78" s="47">
        <v>993605</v>
      </c>
      <c r="L78" s="47" t="s">
        <v>281</v>
      </c>
      <c r="M78" s="46">
        <v>1</v>
      </c>
      <c r="N78" s="46" t="s">
        <v>42</v>
      </c>
      <c r="O78" s="43" t="s">
        <v>43</v>
      </c>
      <c r="P78" s="43" t="s">
        <v>44</v>
      </c>
      <c r="Q78" s="43" t="s">
        <v>45</v>
      </c>
      <c r="R78" s="47" t="s">
        <v>298</v>
      </c>
      <c r="S78" s="48">
        <v>128513</v>
      </c>
      <c r="T78" s="48">
        <f t="shared" si="0"/>
        <v>77107.8</v>
      </c>
      <c r="U78" s="49">
        <f t="shared" si="1"/>
        <v>402502.71599999996</v>
      </c>
      <c r="V78" s="48">
        <v>629057.0322580646</v>
      </c>
      <c r="W78" s="48">
        <f t="shared" si="2"/>
        <v>34.285482933238143</v>
      </c>
      <c r="X78" s="48">
        <v>13800</v>
      </c>
      <c r="Y78" s="48">
        <v>20600</v>
      </c>
      <c r="Z78" s="48">
        <v>27500</v>
      </c>
      <c r="AA78" s="50" t="s">
        <v>47</v>
      </c>
      <c r="AB78" s="51" t="s">
        <v>286</v>
      </c>
    </row>
    <row r="79" spans="1:28">
      <c r="A79" s="34">
        <f t="shared" si="3"/>
        <v>77</v>
      </c>
      <c r="B79" s="34" t="s">
        <v>31</v>
      </c>
      <c r="C79" s="35" t="s">
        <v>766</v>
      </c>
      <c r="D79" s="35" t="s">
        <v>779</v>
      </c>
      <c r="E79" s="36" t="s">
        <v>780</v>
      </c>
      <c r="F79" s="37" t="s">
        <v>781</v>
      </c>
      <c r="G79" s="37" t="s">
        <v>782</v>
      </c>
      <c r="H79" s="38" t="s">
        <v>310</v>
      </c>
      <c r="I79" s="38" t="s">
        <v>311</v>
      </c>
      <c r="J79" s="34" t="s">
        <v>39</v>
      </c>
      <c r="K79" s="38">
        <v>993606</v>
      </c>
      <c r="L79" s="38" t="s">
        <v>281</v>
      </c>
      <c r="M79" s="37">
        <v>1</v>
      </c>
      <c r="N79" s="37" t="s">
        <v>42</v>
      </c>
      <c r="O79" s="34" t="s">
        <v>43</v>
      </c>
      <c r="P79" s="34" t="s">
        <v>44</v>
      </c>
      <c r="Q79" s="34" t="s">
        <v>45</v>
      </c>
      <c r="R79" s="38" t="s">
        <v>298</v>
      </c>
      <c r="S79" s="39">
        <v>137264</v>
      </c>
      <c r="T79" s="39">
        <f t="shared" si="0"/>
        <v>82358.399999999994</v>
      </c>
      <c r="U79" s="40">
        <f t="shared" si="1"/>
        <v>429910.84799999988</v>
      </c>
      <c r="V79" s="39">
        <v>671891.61290322582</v>
      </c>
      <c r="W79" s="39">
        <f t="shared" si="2"/>
        <v>19.771541098679144</v>
      </c>
      <c r="X79" s="39">
        <v>8500</v>
      </c>
      <c r="Y79" s="39">
        <v>12700</v>
      </c>
      <c r="Z79" s="39">
        <v>16900</v>
      </c>
      <c r="AA79" s="41" t="s">
        <v>47</v>
      </c>
      <c r="AB79" s="42" t="s">
        <v>286</v>
      </c>
    </row>
    <row r="80" spans="1:28">
      <c r="A80" s="43">
        <f t="shared" si="3"/>
        <v>78</v>
      </c>
      <c r="B80" s="43" t="s">
        <v>31</v>
      </c>
      <c r="C80" s="44" t="s">
        <v>766</v>
      </c>
      <c r="D80" s="44" t="s">
        <v>779</v>
      </c>
      <c r="E80" s="45" t="s">
        <v>780</v>
      </c>
      <c r="F80" s="46" t="s">
        <v>781</v>
      </c>
      <c r="G80" s="46" t="s">
        <v>782</v>
      </c>
      <c r="H80" s="47" t="s">
        <v>310</v>
      </c>
      <c r="I80" s="47" t="s">
        <v>311</v>
      </c>
      <c r="J80" s="43" t="s">
        <v>39</v>
      </c>
      <c r="K80" s="47">
        <v>993608</v>
      </c>
      <c r="L80" s="47" t="s">
        <v>281</v>
      </c>
      <c r="M80" s="46">
        <v>1</v>
      </c>
      <c r="N80" s="46" t="s">
        <v>42</v>
      </c>
      <c r="O80" s="43" t="s">
        <v>43</v>
      </c>
      <c r="P80" s="43" t="s">
        <v>44</v>
      </c>
      <c r="Q80" s="43" t="s">
        <v>45</v>
      </c>
      <c r="R80" s="47" t="s">
        <v>298</v>
      </c>
      <c r="S80" s="48">
        <v>112820</v>
      </c>
      <c r="T80" s="48">
        <f t="shared" si="0"/>
        <v>67692</v>
      </c>
      <c r="U80" s="49">
        <f t="shared" si="1"/>
        <v>353352.23999999993</v>
      </c>
      <c r="V80" s="48">
        <v>552243.09677419357</v>
      </c>
      <c r="W80" s="48">
        <f t="shared" si="2"/>
        <v>24.055316587210545</v>
      </c>
      <c r="X80" s="48">
        <v>8500</v>
      </c>
      <c r="Y80" s="48">
        <v>12700</v>
      </c>
      <c r="Z80" s="48">
        <v>16900</v>
      </c>
      <c r="AA80" s="50" t="s">
        <v>47</v>
      </c>
      <c r="AB80" s="51" t="s">
        <v>286</v>
      </c>
    </row>
    <row r="81" spans="1:28">
      <c r="A81" s="34">
        <f t="shared" si="3"/>
        <v>79</v>
      </c>
      <c r="B81" s="34" t="s">
        <v>31</v>
      </c>
      <c r="C81" s="35" t="s">
        <v>766</v>
      </c>
      <c r="D81" s="35" t="s">
        <v>783</v>
      </c>
      <c r="E81" s="36" t="s">
        <v>784</v>
      </c>
      <c r="F81" s="37" t="s">
        <v>785</v>
      </c>
      <c r="G81" s="37" t="s">
        <v>786</v>
      </c>
      <c r="H81" s="38" t="s">
        <v>310</v>
      </c>
      <c r="I81" s="38" t="s">
        <v>311</v>
      </c>
      <c r="J81" s="34" t="s">
        <v>39</v>
      </c>
      <c r="K81" s="38">
        <v>993609</v>
      </c>
      <c r="L81" s="38" t="s">
        <v>281</v>
      </c>
      <c r="M81" s="37">
        <v>1</v>
      </c>
      <c r="N81" s="37" t="s">
        <v>42</v>
      </c>
      <c r="O81" s="34" t="s">
        <v>43</v>
      </c>
      <c r="P81" s="34" t="s">
        <v>44</v>
      </c>
      <c r="Q81" s="34" t="s">
        <v>45</v>
      </c>
      <c r="R81" s="38" t="s">
        <v>298</v>
      </c>
      <c r="S81" s="39">
        <v>156209</v>
      </c>
      <c r="T81" s="39">
        <f t="shared" si="0"/>
        <v>93725.4</v>
      </c>
      <c r="U81" s="40">
        <f t="shared" si="1"/>
        <v>489246.58799999987</v>
      </c>
      <c r="V81" s="39">
        <v>764627.6129032257</v>
      </c>
      <c r="W81" s="39">
        <f t="shared" si="2"/>
        <v>17.373652077467327</v>
      </c>
      <c r="X81" s="39">
        <v>8500</v>
      </c>
      <c r="Y81" s="39">
        <v>12700</v>
      </c>
      <c r="Z81" s="39">
        <v>16900</v>
      </c>
      <c r="AA81" s="41" t="s">
        <v>47</v>
      </c>
      <c r="AB81" s="42" t="s">
        <v>286</v>
      </c>
    </row>
    <row r="82" spans="1:28">
      <c r="A82" s="43">
        <f t="shared" si="3"/>
        <v>80</v>
      </c>
      <c r="B82" s="43" t="s">
        <v>31</v>
      </c>
      <c r="C82" s="44" t="s">
        <v>766</v>
      </c>
      <c r="D82" s="44" t="s">
        <v>787</v>
      </c>
      <c r="E82" s="45" t="s">
        <v>788</v>
      </c>
      <c r="F82" s="46" t="s">
        <v>789</v>
      </c>
      <c r="G82" s="46" t="s">
        <v>790</v>
      </c>
      <c r="H82" s="47" t="s">
        <v>310</v>
      </c>
      <c r="I82" s="47" t="s">
        <v>311</v>
      </c>
      <c r="J82" s="43" t="s">
        <v>39</v>
      </c>
      <c r="K82" s="47">
        <v>993610</v>
      </c>
      <c r="L82" s="47" t="s">
        <v>281</v>
      </c>
      <c r="M82" s="46">
        <v>1</v>
      </c>
      <c r="N82" s="46" t="s">
        <v>42</v>
      </c>
      <c r="O82" s="43" t="s">
        <v>43</v>
      </c>
      <c r="P82" s="43" t="s">
        <v>44</v>
      </c>
      <c r="Q82" s="43" t="s">
        <v>45</v>
      </c>
      <c r="R82" s="47" t="s">
        <v>298</v>
      </c>
      <c r="S82" s="48">
        <v>136836</v>
      </c>
      <c r="T82" s="48">
        <f t="shared" si="0"/>
        <v>82101.599999999991</v>
      </c>
      <c r="U82" s="49">
        <f t="shared" si="1"/>
        <v>428570.3519999999</v>
      </c>
      <c r="V82" s="48">
        <v>669799.74193548388</v>
      </c>
      <c r="W82" s="48">
        <f t="shared" si="2"/>
        <v>19.833383154791822</v>
      </c>
      <c r="X82" s="48">
        <v>8500</v>
      </c>
      <c r="Y82" s="48">
        <v>12700</v>
      </c>
      <c r="Z82" s="48">
        <v>16900</v>
      </c>
      <c r="AA82" s="50" t="s">
        <v>47</v>
      </c>
      <c r="AB82" s="51" t="s">
        <v>286</v>
      </c>
    </row>
    <row r="83" spans="1:28">
      <c r="A83" s="34">
        <f t="shared" si="3"/>
        <v>81</v>
      </c>
      <c r="B83" s="34" t="s">
        <v>31</v>
      </c>
      <c r="C83" s="35" t="s">
        <v>766</v>
      </c>
      <c r="D83" s="35" t="s">
        <v>767</v>
      </c>
      <c r="E83" s="36" t="s">
        <v>791</v>
      </c>
      <c r="F83" s="37" t="s">
        <v>792</v>
      </c>
      <c r="G83" s="37" t="s">
        <v>793</v>
      </c>
      <c r="H83" s="38" t="s">
        <v>310</v>
      </c>
      <c r="I83" s="38" t="s">
        <v>311</v>
      </c>
      <c r="J83" s="34" t="s">
        <v>39</v>
      </c>
      <c r="K83" s="38">
        <v>993611</v>
      </c>
      <c r="L83" s="38" t="s">
        <v>281</v>
      </c>
      <c r="M83" s="37">
        <v>1</v>
      </c>
      <c r="N83" s="37" t="s">
        <v>42</v>
      </c>
      <c r="O83" s="34" t="s">
        <v>43</v>
      </c>
      <c r="P83" s="34" t="s">
        <v>44</v>
      </c>
      <c r="Q83" s="34" t="s">
        <v>45</v>
      </c>
      <c r="R83" s="38" t="s">
        <v>494</v>
      </c>
      <c r="S83" s="39">
        <v>202554</v>
      </c>
      <c r="T83" s="39">
        <f t="shared" si="0"/>
        <v>121532.4</v>
      </c>
      <c r="U83" s="40">
        <f t="shared" si="1"/>
        <v>634399.12799999991</v>
      </c>
      <c r="V83" s="39">
        <v>991481.80645161285</v>
      </c>
      <c r="W83" s="39">
        <f t="shared" si="2"/>
        <v>21.752867226513594</v>
      </c>
      <c r="X83" s="39">
        <v>13800</v>
      </c>
      <c r="Y83" s="39">
        <v>20600</v>
      </c>
      <c r="Z83" s="39">
        <v>27500</v>
      </c>
      <c r="AA83" s="41" t="s">
        <v>47</v>
      </c>
      <c r="AB83" s="42" t="s">
        <v>286</v>
      </c>
    </row>
    <row r="84" spans="1:28">
      <c r="A84" s="43">
        <f t="shared" si="3"/>
        <v>82</v>
      </c>
      <c r="B84" s="43" t="s">
        <v>31</v>
      </c>
      <c r="C84" s="44" t="s">
        <v>766</v>
      </c>
      <c r="D84" s="44" t="s">
        <v>787</v>
      </c>
      <c r="E84" s="45" t="s">
        <v>794</v>
      </c>
      <c r="F84" s="46" t="s">
        <v>795</v>
      </c>
      <c r="G84" s="46" t="s">
        <v>796</v>
      </c>
      <c r="H84" s="47" t="s">
        <v>310</v>
      </c>
      <c r="I84" s="47" t="s">
        <v>311</v>
      </c>
      <c r="J84" s="43" t="s">
        <v>39</v>
      </c>
      <c r="K84" s="47">
        <v>993613</v>
      </c>
      <c r="L84" s="47" t="s">
        <v>281</v>
      </c>
      <c r="M84" s="46">
        <v>1</v>
      </c>
      <c r="N84" s="46" t="s">
        <v>42</v>
      </c>
      <c r="O84" s="43" t="s">
        <v>43</v>
      </c>
      <c r="P84" s="43" t="s">
        <v>44</v>
      </c>
      <c r="Q84" s="43" t="s">
        <v>45</v>
      </c>
      <c r="R84" s="47" t="s">
        <v>298</v>
      </c>
      <c r="S84" s="48">
        <v>82006</v>
      </c>
      <c r="T84" s="48">
        <f t="shared" si="0"/>
        <v>49203.6</v>
      </c>
      <c r="U84" s="49">
        <f t="shared" si="1"/>
        <v>256842.79199999996</v>
      </c>
      <c r="V84" s="48">
        <v>401411.61290322582</v>
      </c>
      <c r="W84" s="48">
        <f t="shared" si="2"/>
        <v>33.094173808856588</v>
      </c>
      <c r="X84" s="48">
        <v>8500</v>
      </c>
      <c r="Y84" s="48">
        <v>12700</v>
      </c>
      <c r="Z84" s="48">
        <v>16900</v>
      </c>
      <c r="AA84" s="50" t="s">
        <v>47</v>
      </c>
      <c r="AB84" s="51" t="s">
        <v>286</v>
      </c>
    </row>
    <row r="85" spans="1:28">
      <c r="A85" s="34">
        <f t="shared" si="3"/>
        <v>83</v>
      </c>
      <c r="B85" s="34" t="s">
        <v>31</v>
      </c>
      <c r="C85" s="35" t="s">
        <v>766</v>
      </c>
      <c r="D85" s="35" t="s">
        <v>767</v>
      </c>
      <c r="E85" s="36" t="s">
        <v>797</v>
      </c>
      <c r="F85" s="37" t="s">
        <v>798</v>
      </c>
      <c r="G85" s="37" t="s">
        <v>799</v>
      </c>
      <c r="H85" s="38" t="s">
        <v>310</v>
      </c>
      <c r="I85" s="38" t="s">
        <v>311</v>
      </c>
      <c r="J85" s="34" t="s">
        <v>39</v>
      </c>
      <c r="K85" s="38">
        <v>814862</v>
      </c>
      <c r="L85" s="38" t="s">
        <v>281</v>
      </c>
      <c r="M85" s="37">
        <v>1</v>
      </c>
      <c r="N85" s="37" t="s">
        <v>42</v>
      </c>
      <c r="O85" s="34" t="s">
        <v>43</v>
      </c>
      <c r="P85" s="34" t="s">
        <v>44</v>
      </c>
      <c r="Q85" s="34" t="s">
        <v>45</v>
      </c>
      <c r="R85" s="38" t="s">
        <v>298</v>
      </c>
      <c r="S85" s="39">
        <v>56212</v>
      </c>
      <c r="T85" s="39">
        <f t="shared" si="0"/>
        <v>33727.199999999997</v>
      </c>
      <c r="U85" s="40">
        <f t="shared" si="1"/>
        <v>176055.98399999997</v>
      </c>
      <c r="V85" s="39">
        <v>275151.4838709677</v>
      </c>
      <c r="W85" s="39">
        <f t="shared" si="2"/>
        <v>60.208121071306515</v>
      </c>
      <c r="X85" s="39">
        <v>10600</v>
      </c>
      <c r="Y85" s="39">
        <v>15900</v>
      </c>
      <c r="Z85" s="39">
        <v>21100</v>
      </c>
      <c r="AA85" s="41" t="s">
        <v>47</v>
      </c>
      <c r="AB85" s="42" t="s">
        <v>286</v>
      </c>
    </row>
    <row r="86" spans="1:28">
      <c r="A86" s="43">
        <f t="shared" si="3"/>
        <v>84</v>
      </c>
      <c r="B86" s="43" t="s">
        <v>31</v>
      </c>
      <c r="C86" s="44" t="s">
        <v>800</v>
      </c>
      <c r="D86" s="44" t="s">
        <v>818</v>
      </c>
      <c r="E86" s="45" t="s">
        <v>819</v>
      </c>
      <c r="F86" s="46" t="s">
        <v>820</v>
      </c>
      <c r="G86" s="46" t="s">
        <v>821</v>
      </c>
      <c r="H86" s="47" t="s">
        <v>401</v>
      </c>
      <c r="I86" s="47" t="s">
        <v>311</v>
      </c>
      <c r="J86" s="43" t="s">
        <v>39</v>
      </c>
      <c r="K86" s="47">
        <v>26548</v>
      </c>
      <c r="L86" s="47" t="s">
        <v>281</v>
      </c>
      <c r="M86" s="46">
        <v>3</v>
      </c>
      <c r="N86" s="46" t="s">
        <v>42</v>
      </c>
      <c r="O86" s="43" t="s">
        <v>43</v>
      </c>
      <c r="P86" s="43" t="s">
        <v>44</v>
      </c>
      <c r="Q86" s="43" t="s">
        <v>45</v>
      </c>
      <c r="R86" s="47" t="s">
        <v>46</v>
      </c>
      <c r="S86" s="48">
        <v>23000</v>
      </c>
      <c r="T86" s="48">
        <f t="shared" si="0"/>
        <v>13800</v>
      </c>
      <c r="U86" s="49">
        <f t="shared" si="1"/>
        <v>216107.99999999994</v>
      </c>
      <c r="V86" s="48">
        <v>20553</v>
      </c>
      <c r="W86" s="48">
        <f t="shared" si="2"/>
        <v>41.645843744794284</v>
      </c>
      <c r="X86" s="48">
        <v>9000</v>
      </c>
      <c r="Y86" s="48">
        <v>13500</v>
      </c>
      <c r="Z86" s="48">
        <v>18000</v>
      </c>
      <c r="AA86" s="53" t="s">
        <v>47</v>
      </c>
      <c r="AB86" s="51"/>
    </row>
    <row r="87" spans="1:28">
      <c r="A87" s="34">
        <f t="shared" si="3"/>
        <v>85</v>
      </c>
      <c r="B87" s="34" t="s">
        <v>31</v>
      </c>
      <c r="C87" s="35" t="s">
        <v>800</v>
      </c>
      <c r="D87" s="35" t="s">
        <v>801</v>
      </c>
      <c r="E87" s="36" t="s">
        <v>822</v>
      </c>
      <c r="F87" s="37" t="s">
        <v>823</v>
      </c>
      <c r="G87" s="37" t="s">
        <v>824</v>
      </c>
      <c r="H87" s="38" t="s">
        <v>310</v>
      </c>
      <c r="I87" s="38" t="s">
        <v>311</v>
      </c>
      <c r="J87" s="34" t="s">
        <v>39</v>
      </c>
      <c r="K87" s="38">
        <v>933755</v>
      </c>
      <c r="L87" s="38" t="s">
        <v>281</v>
      </c>
      <c r="M87" s="37">
        <v>1</v>
      </c>
      <c r="N87" s="37" t="s">
        <v>42</v>
      </c>
      <c r="O87" s="34" t="s">
        <v>43</v>
      </c>
      <c r="P87" s="34" t="s">
        <v>44</v>
      </c>
      <c r="Q87" s="34" t="s">
        <v>45</v>
      </c>
      <c r="R87" s="38" t="s">
        <v>825</v>
      </c>
      <c r="S87" s="39">
        <v>21978</v>
      </c>
      <c r="T87" s="39">
        <f t="shared" si="0"/>
        <v>13186.8</v>
      </c>
      <c r="U87" s="40">
        <f t="shared" si="1"/>
        <v>68835.09599999999</v>
      </c>
      <c r="V87" s="39">
        <v>88368</v>
      </c>
      <c r="W87" s="39">
        <f t="shared" si="2"/>
        <v>153.99121401675683</v>
      </c>
      <c r="X87" s="39">
        <v>10600</v>
      </c>
      <c r="Y87" s="39">
        <v>15900</v>
      </c>
      <c r="Z87" s="39">
        <v>21100</v>
      </c>
      <c r="AA87" s="41" t="s">
        <v>47</v>
      </c>
      <c r="AB87" s="42" t="s">
        <v>286</v>
      </c>
    </row>
    <row r="88" spans="1:28">
      <c r="A88" s="43">
        <f t="shared" si="3"/>
        <v>86</v>
      </c>
      <c r="B88" s="43" t="s">
        <v>31</v>
      </c>
      <c r="C88" s="44" t="s">
        <v>800</v>
      </c>
      <c r="D88" s="44" t="s">
        <v>801</v>
      </c>
      <c r="E88" s="45" t="s">
        <v>826</v>
      </c>
      <c r="F88" s="46" t="s">
        <v>827</v>
      </c>
      <c r="G88" s="46" t="s">
        <v>828</v>
      </c>
      <c r="H88" s="47" t="s">
        <v>310</v>
      </c>
      <c r="I88" s="47" t="s">
        <v>311</v>
      </c>
      <c r="J88" s="43" t="s">
        <v>39</v>
      </c>
      <c r="K88" s="47">
        <v>933715</v>
      </c>
      <c r="L88" s="47" t="s">
        <v>281</v>
      </c>
      <c r="M88" s="46">
        <v>1</v>
      </c>
      <c r="N88" s="46" t="s">
        <v>42</v>
      </c>
      <c r="O88" s="43" t="s">
        <v>43</v>
      </c>
      <c r="P88" s="43" t="s">
        <v>44</v>
      </c>
      <c r="Q88" s="43" t="s">
        <v>45</v>
      </c>
      <c r="R88" s="47" t="s">
        <v>346</v>
      </c>
      <c r="S88" s="48">
        <v>31876</v>
      </c>
      <c r="T88" s="48">
        <f t="shared" si="0"/>
        <v>19125.599999999999</v>
      </c>
      <c r="U88" s="49">
        <f t="shared" si="1"/>
        <v>99835.631999999983</v>
      </c>
      <c r="V88" s="48">
        <v>133738.83870967742</v>
      </c>
      <c r="W88" s="48">
        <f t="shared" si="2"/>
        <v>106.1745169299875</v>
      </c>
      <c r="X88" s="48">
        <v>10600</v>
      </c>
      <c r="Y88" s="48">
        <v>15900</v>
      </c>
      <c r="Z88" s="48">
        <v>21100</v>
      </c>
      <c r="AA88" s="50" t="s">
        <v>47</v>
      </c>
      <c r="AB88" s="51" t="s">
        <v>286</v>
      </c>
    </row>
    <row r="89" spans="1:28">
      <c r="A89" s="34">
        <f t="shared" si="3"/>
        <v>87</v>
      </c>
      <c r="B89" s="34" t="s">
        <v>31</v>
      </c>
      <c r="C89" s="35" t="s">
        <v>800</v>
      </c>
      <c r="D89" s="35" t="s">
        <v>801</v>
      </c>
      <c r="E89" s="36" t="s">
        <v>829</v>
      </c>
      <c r="F89" s="37" t="s">
        <v>830</v>
      </c>
      <c r="G89" s="37" t="s">
        <v>831</v>
      </c>
      <c r="H89" s="38" t="s">
        <v>310</v>
      </c>
      <c r="I89" s="38" t="s">
        <v>311</v>
      </c>
      <c r="J89" s="34" t="s">
        <v>39</v>
      </c>
      <c r="K89" s="38">
        <v>933760</v>
      </c>
      <c r="L89" s="38" t="s">
        <v>281</v>
      </c>
      <c r="M89" s="37">
        <v>1</v>
      </c>
      <c r="N89" s="37" t="s">
        <v>42</v>
      </c>
      <c r="O89" s="34" t="s">
        <v>43</v>
      </c>
      <c r="P89" s="34" t="s">
        <v>44</v>
      </c>
      <c r="Q89" s="34" t="s">
        <v>45</v>
      </c>
      <c r="R89" s="38" t="s">
        <v>346</v>
      </c>
      <c r="S89" s="39">
        <v>24849</v>
      </c>
      <c r="T89" s="39">
        <f t="shared" si="0"/>
        <v>14909.4</v>
      </c>
      <c r="U89" s="40">
        <f t="shared" si="1"/>
        <v>77827.067999999985</v>
      </c>
      <c r="V89" s="39">
        <v>104257.54838709679</v>
      </c>
      <c r="W89" s="39">
        <f t="shared" si="2"/>
        <v>136.19940044509968</v>
      </c>
      <c r="X89" s="39">
        <v>10600</v>
      </c>
      <c r="Y89" s="39">
        <v>15900</v>
      </c>
      <c r="Z89" s="39">
        <v>21100</v>
      </c>
      <c r="AA89" s="41" t="s">
        <v>47</v>
      </c>
      <c r="AB89" s="42" t="s">
        <v>286</v>
      </c>
    </row>
    <row r="90" spans="1:28">
      <c r="A90" s="43">
        <f t="shared" si="3"/>
        <v>88</v>
      </c>
      <c r="B90" s="43" t="s">
        <v>31</v>
      </c>
      <c r="C90" s="44" t="s">
        <v>800</v>
      </c>
      <c r="D90" s="44" t="s">
        <v>832</v>
      </c>
      <c r="E90" s="45" t="s">
        <v>833</v>
      </c>
      <c r="F90" s="46" t="s">
        <v>834</v>
      </c>
      <c r="G90" s="46" t="s">
        <v>835</v>
      </c>
      <c r="H90" s="47" t="s">
        <v>310</v>
      </c>
      <c r="I90" s="47" t="s">
        <v>311</v>
      </c>
      <c r="J90" s="43" t="s">
        <v>39</v>
      </c>
      <c r="K90" s="47">
        <v>933700</v>
      </c>
      <c r="L90" s="47" t="s">
        <v>281</v>
      </c>
      <c r="M90" s="46">
        <v>1</v>
      </c>
      <c r="N90" s="46" t="s">
        <v>42</v>
      </c>
      <c r="O90" s="43" t="s">
        <v>43</v>
      </c>
      <c r="P90" s="43" t="s">
        <v>44</v>
      </c>
      <c r="Q90" s="43" t="s">
        <v>45</v>
      </c>
      <c r="R90" s="47" t="s">
        <v>825</v>
      </c>
      <c r="S90" s="48">
        <v>21393</v>
      </c>
      <c r="T90" s="48">
        <f t="shared" si="0"/>
        <v>12835.8</v>
      </c>
      <c r="U90" s="49">
        <f t="shared" si="1"/>
        <v>67002.875999999989</v>
      </c>
      <c r="V90" s="48">
        <v>86016</v>
      </c>
      <c r="W90" s="48">
        <f t="shared" si="2"/>
        <v>158.2021643369458</v>
      </c>
      <c r="X90" s="48">
        <v>10600</v>
      </c>
      <c r="Y90" s="48">
        <v>15900</v>
      </c>
      <c r="Z90" s="48">
        <v>21100</v>
      </c>
      <c r="AA90" s="50" t="s">
        <v>47</v>
      </c>
      <c r="AB90" s="51" t="s">
        <v>286</v>
      </c>
    </row>
    <row r="91" spans="1:28">
      <c r="A91" s="34">
        <f t="shared" si="3"/>
        <v>89</v>
      </c>
      <c r="B91" s="34" t="s">
        <v>31</v>
      </c>
      <c r="C91" s="35" t="s">
        <v>800</v>
      </c>
      <c r="D91" s="35" t="s">
        <v>832</v>
      </c>
      <c r="E91" s="36" t="s">
        <v>836</v>
      </c>
      <c r="F91" s="37" t="s">
        <v>837</v>
      </c>
      <c r="G91" s="37" t="s">
        <v>838</v>
      </c>
      <c r="H91" s="38" t="s">
        <v>310</v>
      </c>
      <c r="I91" s="38" t="s">
        <v>311</v>
      </c>
      <c r="J91" s="34" t="s">
        <v>39</v>
      </c>
      <c r="K91" s="38">
        <v>993703</v>
      </c>
      <c r="L91" s="38" t="s">
        <v>281</v>
      </c>
      <c r="M91" s="37">
        <v>1</v>
      </c>
      <c r="N91" s="37" t="s">
        <v>42</v>
      </c>
      <c r="O91" s="34" t="s">
        <v>43</v>
      </c>
      <c r="P91" s="34" t="s">
        <v>44</v>
      </c>
      <c r="Q91" s="34" t="s">
        <v>45</v>
      </c>
      <c r="R91" s="38" t="s">
        <v>577</v>
      </c>
      <c r="S91" s="39">
        <v>137274</v>
      </c>
      <c r="T91" s="39">
        <f t="shared" si="0"/>
        <v>82364.399999999994</v>
      </c>
      <c r="U91" s="40">
        <f t="shared" si="1"/>
        <v>429942.16799999995</v>
      </c>
      <c r="V91" s="39">
        <v>743936.51612903224</v>
      </c>
      <c r="W91" s="39">
        <f t="shared" si="2"/>
        <v>19.770100801091932</v>
      </c>
      <c r="X91" s="39">
        <v>8500</v>
      </c>
      <c r="Y91" s="39">
        <v>12700</v>
      </c>
      <c r="Z91" s="39">
        <v>16900</v>
      </c>
      <c r="AA91" s="41" t="s">
        <v>47</v>
      </c>
      <c r="AB91" s="42" t="s">
        <v>286</v>
      </c>
    </row>
    <row r="92" spans="1:28">
      <c r="A92" s="43">
        <f t="shared" si="3"/>
        <v>90</v>
      </c>
      <c r="B92" s="43" t="s">
        <v>31</v>
      </c>
      <c r="C92" s="44" t="s">
        <v>800</v>
      </c>
      <c r="D92" s="44" t="s">
        <v>839</v>
      </c>
      <c r="E92" s="45" t="s">
        <v>840</v>
      </c>
      <c r="F92" s="46" t="s">
        <v>841</v>
      </c>
      <c r="G92" s="46" t="s">
        <v>842</v>
      </c>
      <c r="H92" s="47" t="s">
        <v>310</v>
      </c>
      <c r="I92" s="47" t="s">
        <v>311</v>
      </c>
      <c r="J92" s="43" t="s">
        <v>39</v>
      </c>
      <c r="K92" s="47">
        <v>993706</v>
      </c>
      <c r="L92" s="47" t="s">
        <v>281</v>
      </c>
      <c r="M92" s="46">
        <v>1</v>
      </c>
      <c r="N92" s="46" t="s">
        <v>42</v>
      </c>
      <c r="O92" s="43" t="s">
        <v>43</v>
      </c>
      <c r="P92" s="43" t="s">
        <v>44</v>
      </c>
      <c r="Q92" s="43" t="s">
        <v>45</v>
      </c>
      <c r="R92" s="47" t="s">
        <v>46</v>
      </c>
      <c r="S92" s="48">
        <v>96606</v>
      </c>
      <c r="T92" s="48">
        <f t="shared" si="0"/>
        <v>57963.6</v>
      </c>
      <c r="U92" s="49">
        <f t="shared" si="1"/>
        <v>302569.99199999997</v>
      </c>
      <c r="V92" s="48">
        <v>506655.48387096776</v>
      </c>
      <c r="W92" s="48">
        <f t="shared" si="2"/>
        <v>28.092673512712395</v>
      </c>
      <c r="X92" s="48">
        <v>8500</v>
      </c>
      <c r="Y92" s="48">
        <v>12700</v>
      </c>
      <c r="Z92" s="48">
        <v>16900</v>
      </c>
      <c r="AA92" s="50" t="s">
        <v>47</v>
      </c>
      <c r="AB92" s="51" t="s">
        <v>286</v>
      </c>
    </row>
    <row r="93" spans="1:28">
      <c r="A93" s="34">
        <f t="shared" si="3"/>
        <v>91</v>
      </c>
      <c r="B93" s="34" t="s">
        <v>31</v>
      </c>
      <c r="C93" s="35" t="s">
        <v>800</v>
      </c>
      <c r="D93" s="35" t="s">
        <v>801</v>
      </c>
      <c r="E93" s="36" t="s">
        <v>843</v>
      </c>
      <c r="F93" s="37" t="s">
        <v>844</v>
      </c>
      <c r="G93" s="37" t="s">
        <v>845</v>
      </c>
      <c r="H93" s="38" t="s">
        <v>310</v>
      </c>
      <c r="I93" s="38" t="s">
        <v>311</v>
      </c>
      <c r="J93" s="34" t="s">
        <v>39</v>
      </c>
      <c r="K93" s="38">
        <v>993708</v>
      </c>
      <c r="L93" s="38" t="s">
        <v>281</v>
      </c>
      <c r="M93" s="37">
        <v>5</v>
      </c>
      <c r="N93" s="37" t="s">
        <v>42</v>
      </c>
      <c r="O93" s="34" t="s">
        <v>43</v>
      </c>
      <c r="P93" s="34" t="s">
        <v>44</v>
      </c>
      <c r="Q93" s="34" t="s">
        <v>45</v>
      </c>
      <c r="R93" s="38" t="s">
        <v>760</v>
      </c>
      <c r="S93" s="39">
        <v>110647</v>
      </c>
      <c r="T93" s="39">
        <f t="shared" si="0"/>
        <v>66388.2</v>
      </c>
      <c r="U93" s="40">
        <f t="shared" si="1"/>
        <v>1732732.02</v>
      </c>
      <c r="V93" s="39">
        <v>2901468.3870967743</v>
      </c>
      <c r="W93" s="39">
        <f t="shared" si="2"/>
        <v>6.1175068490971851</v>
      </c>
      <c r="X93" s="39">
        <v>10600</v>
      </c>
      <c r="Y93" s="39">
        <v>15900</v>
      </c>
      <c r="Z93" s="39">
        <v>21100</v>
      </c>
      <c r="AA93" s="41" t="s">
        <v>47</v>
      </c>
      <c r="AB93" s="42" t="s">
        <v>286</v>
      </c>
    </row>
    <row r="94" spans="1:28">
      <c r="A94" s="43">
        <f t="shared" si="3"/>
        <v>92</v>
      </c>
      <c r="B94" s="43" t="s">
        <v>31</v>
      </c>
      <c r="C94" s="44" t="s">
        <v>800</v>
      </c>
      <c r="D94" s="44" t="s">
        <v>846</v>
      </c>
      <c r="E94" s="45" t="s">
        <v>847</v>
      </c>
      <c r="F94" s="46" t="s">
        <v>848</v>
      </c>
      <c r="G94" s="46" t="s">
        <v>849</v>
      </c>
      <c r="H94" s="47" t="s">
        <v>310</v>
      </c>
      <c r="I94" s="47" t="s">
        <v>311</v>
      </c>
      <c r="J94" s="43" t="s">
        <v>39</v>
      </c>
      <c r="K94" s="47">
        <v>993711</v>
      </c>
      <c r="L94" s="47" t="s">
        <v>281</v>
      </c>
      <c r="M94" s="46">
        <v>1</v>
      </c>
      <c r="N94" s="46" t="s">
        <v>42</v>
      </c>
      <c r="O94" s="43" t="s">
        <v>43</v>
      </c>
      <c r="P94" s="43" t="s">
        <v>44</v>
      </c>
      <c r="Q94" s="43" t="s">
        <v>45</v>
      </c>
      <c r="R94" s="47" t="s">
        <v>298</v>
      </c>
      <c r="S94" s="48">
        <v>80339</v>
      </c>
      <c r="T94" s="48">
        <f t="shared" si="0"/>
        <v>48203.4</v>
      </c>
      <c r="U94" s="49">
        <f t="shared" si="1"/>
        <v>251621.74799999996</v>
      </c>
      <c r="V94" s="48">
        <v>393250.06451612909</v>
      </c>
      <c r="W94" s="48">
        <f t="shared" si="2"/>
        <v>25.43500333683399</v>
      </c>
      <c r="X94" s="48">
        <v>6400</v>
      </c>
      <c r="Y94" s="48">
        <v>9500</v>
      </c>
      <c r="Z94" s="48">
        <v>12700</v>
      </c>
      <c r="AA94" s="50" t="s">
        <v>47</v>
      </c>
      <c r="AB94" s="51" t="s">
        <v>286</v>
      </c>
    </row>
    <row r="95" spans="1:28">
      <c r="A95" s="34">
        <f t="shared" si="3"/>
        <v>93</v>
      </c>
      <c r="B95" s="34" t="s">
        <v>31</v>
      </c>
      <c r="C95" s="35" t="s">
        <v>800</v>
      </c>
      <c r="D95" s="35" t="s">
        <v>801</v>
      </c>
      <c r="E95" s="36" t="s">
        <v>850</v>
      </c>
      <c r="F95" s="37" t="s">
        <v>851</v>
      </c>
      <c r="G95" s="37" t="s">
        <v>852</v>
      </c>
      <c r="H95" s="38" t="s">
        <v>310</v>
      </c>
      <c r="I95" s="38" t="s">
        <v>311</v>
      </c>
      <c r="J95" s="34" t="s">
        <v>39</v>
      </c>
      <c r="K95" s="38">
        <v>933706</v>
      </c>
      <c r="L95" s="38" t="s">
        <v>281</v>
      </c>
      <c r="M95" s="37">
        <v>1</v>
      </c>
      <c r="N95" s="37" t="s">
        <v>42</v>
      </c>
      <c r="O95" s="34" t="s">
        <v>43</v>
      </c>
      <c r="P95" s="34" t="s">
        <v>44</v>
      </c>
      <c r="Q95" s="34" t="s">
        <v>45</v>
      </c>
      <c r="R95" s="38" t="s">
        <v>853</v>
      </c>
      <c r="S95" s="39">
        <v>34340</v>
      </c>
      <c r="T95" s="39">
        <f t="shared" si="0"/>
        <v>20604</v>
      </c>
      <c r="U95" s="40">
        <f t="shared" si="1"/>
        <v>107552.87999999999</v>
      </c>
      <c r="V95" s="39">
        <v>138074</v>
      </c>
      <c r="W95" s="39">
        <f t="shared" si="2"/>
        <v>98.556170694824743</v>
      </c>
      <c r="X95" s="39">
        <v>10600</v>
      </c>
      <c r="Y95" s="39">
        <v>15900</v>
      </c>
      <c r="Z95" s="39">
        <v>21100</v>
      </c>
      <c r="AA95" s="41" t="s">
        <v>47</v>
      </c>
      <c r="AB95" s="42" t="s">
        <v>286</v>
      </c>
    </row>
    <row r="96" spans="1:28">
      <c r="A96" s="43">
        <f t="shared" si="3"/>
        <v>94</v>
      </c>
      <c r="B96" s="43" t="s">
        <v>31</v>
      </c>
      <c r="C96" s="44" t="s">
        <v>971</v>
      </c>
      <c r="D96" s="44" t="s">
        <v>959</v>
      </c>
      <c r="E96" s="45" t="s">
        <v>972</v>
      </c>
      <c r="F96" s="46" t="s">
        <v>973</v>
      </c>
      <c r="G96" s="46" t="s">
        <v>974</v>
      </c>
      <c r="H96" s="47" t="s">
        <v>401</v>
      </c>
      <c r="I96" s="47" t="s">
        <v>311</v>
      </c>
      <c r="J96" s="43" t="s">
        <v>39</v>
      </c>
      <c r="K96" s="47">
        <v>30388</v>
      </c>
      <c r="L96" s="47" t="s">
        <v>281</v>
      </c>
      <c r="M96" s="46">
        <v>4</v>
      </c>
      <c r="N96" s="46" t="s">
        <v>42</v>
      </c>
      <c r="O96" s="43" t="s">
        <v>43</v>
      </c>
      <c r="P96" s="43" t="s">
        <v>44</v>
      </c>
      <c r="Q96" s="43" t="s">
        <v>45</v>
      </c>
      <c r="R96" s="47" t="s">
        <v>46</v>
      </c>
      <c r="S96" s="48">
        <v>25000</v>
      </c>
      <c r="T96" s="48">
        <f t="shared" si="0"/>
        <v>15000</v>
      </c>
      <c r="U96" s="49">
        <f t="shared" si="1"/>
        <v>313199.99999999994</v>
      </c>
      <c r="V96" s="48">
        <v>20770</v>
      </c>
      <c r="W96" s="48">
        <f t="shared" si="2"/>
        <v>28.735632183908052</v>
      </c>
      <c r="X96" s="48">
        <v>9000</v>
      </c>
      <c r="Y96" s="48">
        <v>13500</v>
      </c>
      <c r="Z96" s="48">
        <v>18000</v>
      </c>
      <c r="AA96" s="53" t="s">
        <v>47</v>
      </c>
      <c r="AB96" s="51"/>
    </row>
    <row r="97" spans="1:28">
      <c r="A97" s="34">
        <f t="shared" si="3"/>
        <v>95</v>
      </c>
      <c r="B97" s="34" t="s">
        <v>31</v>
      </c>
      <c r="C97" s="35" t="s">
        <v>971</v>
      </c>
      <c r="D97" s="35" t="s">
        <v>975</v>
      </c>
      <c r="E97" s="36" t="s">
        <v>976</v>
      </c>
      <c r="F97" s="37" t="s">
        <v>977</v>
      </c>
      <c r="G97" s="37" t="s">
        <v>978</v>
      </c>
      <c r="H97" s="38" t="s">
        <v>401</v>
      </c>
      <c r="I97" s="38" t="s">
        <v>311</v>
      </c>
      <c r="J97" s="34" t="s">
        <v>39</v>
      </c>
      <c r="K97" s="38">
        <v>30382</v>
      </c>
      <c r="L97" s="38" t="s">
        <v>281</v>
      </c>
      <c r="M97" s="37">
        <v>3</v>
      </c>
      <c r="N97" s="37" t="s">
        <v>42</v>
      </c>
      <c r="O97" s="34" t="s">
        <v>43</v>
      </c>
      <c r="P97" s="34" t="s">
        <v>44</v>
      </c>
      <c r="Q97" s="34" t="s">
        <v>45</v>
      </c>
      <c r="R97" s="38" t="s">
        <v>46</v>
      </c>
      <c r="S97" s="39">
        <v>26000</v>
      </c>
      <c r="T97" s="39">
        <f t="shared" si="0"/>
        <v>15600</v>
      </c>
      <c r="U97" s="40">
        <f t="shared" si="1"/>
        <v>244296</v>
      </c>
      <c r="V97" s="39">
        <v>26257</v>
      </c>
      <c r="W97" s="39">
        <f t="shared" si="2"/>
        <v>36.840554081933398</v>
      </c>
      <c r="X97" s="39">
        <v>9000</v>
      </c>
      <c r="Y97" s="39">
        <v>13500</v>
      </c>
      <c r="Z97" s="39">
        <v>18000</v>
      </c>
      <c r="AA97" s="54" t="s">
        <v>47</v>
      </c>
      <c r="AB97" s="42"/>
    </row>
    <row r="98" spans="1:28">
      <c r="A98" s="43">
        <f t="shared" si="3"/>
        <v>96</v>
      </c>
      <c r="B98" s="43" t="s">
        <v>31</v>
      </c>
      <c r="C98" s="44" t="s">
        <v>971</v>
      </c>
      <c r="D98" s="44" t="s">
        <v>959</v>
      </c>
      <c r="E98" s="45" t="s">
        <v>979</v>
      </c>
      <c r="F98" s="46" t="s">
        <v>980</v>
      </c>
      <c r="G98" s="46" t="s">
        <v>981</v>
      </c>
      <c r="H98" s="47" t="s">
        <v>401</v>
      </c>
      <c r="I98" s="47" t="s">
        <v>311</v>
      </c>
      <c r="J98" s="43" t="s">
        <v>39</v>
      </c>
      <c r="K98" s="47">
        <v>30327</v>
      </c>
      <c r="L98" s="47" t="s">
        <v>281</v>
      </c>
      <c r="M98" s="46">
        <v>3</v>
      </c>
      <c r="N98" s="46" t="s">
        <v>42</v>
      </c>
      <c r="O98" s="43" t="s">
        <v>43</v>
      </c>
      <c r="P98" s="43" t="s">
        <v>44</v>
      </c>
      <c r="Q98" s="43" t="s">
        <v>45</v>
      </c>
      <c r="R98" s="47" t="s">
        <v>46</v>
      </c>
      <c r="S98" s="48">
        <v>24000</v>
      </c>
      <c r="T98" s="48">
        <f t="shared" si="0"/>
        <v>14400</v>
      </c>
      <c r="U98" s="49">
        <f t="shared" si="1"/>
        <v>225503.99999999994</v>
      </c>
      <c r="V98" s="48">
        <v>26319</v>
      </c>
      <c r="W98" s="48">
        <f t="shared" si="2"/>
        <v>39.910600255427852</v>
      </c>
      <c r="X98" s="48">
        <v>9000</v>
      </c>
      <c r="Y98" s="48">
        <v>13500</v>
      </c>
      <c r="Z98" s="48">
        <v>18000</v>
      </c>
      <c r="AA98" s="53" t="s">
        <v>47</v>
      </c>
      <c r="AB98" s="51"/>
    </row>
    <row r="99" spans="1:28">
      <c r="A99" s="34">
        <f t="shared" si="3"/>
        <v>97</v>
      </c>
      <c r="B99" s="34" t="s">
        <v>31</v>
      </c>
      <c r="C99" s="35" t="s">
        <v>971</v>
      </c>
      <c r="D99" s="35" t="s">
        <v>959</v>
      </c>
      <c r="E99" s="36" t="s">
        <v>982</v>
      </c>
      <c r="F99" s="37" t="s">
        <v>983</v>
      </c>
      <c r="G99" s="37" t="s">
        <v>984</v>
      </c>
      <c r="H99" s="38" t="s">
        <v>401</v>
      </c>
      <c r="I99" s="38" t="s">
        <v>311</v>
      </c>
      <c r="J99" s="34" t="s">
        <v>39</v>
      </c>
      <c r="K99" s="38">
        <v>24375</v>
      </c>
      <c r="L99" s="38" t="s">
        <v>281</v>
      </c>
      <c r="M99" s="37">
        <v>1</v>
      </c>
      <c r="N99" s="37" t="s">
        <v>42</v>
      </c>
      <c r="O99" s="34" t="s">
        <v>43</v>
      </c>
      <c r="P99" s="34" t="s">
        <v>44</v>
      </c>
      <c r="Q99" s="34" t="s">
        <v>45</v>
      </c>
      <c r="R99" s="38" t="s">
        <v>46</v>
      </c>
      <c r="S99" s="39">
        <v>23000</v>
      </c>
      <c r="T99" s="39">
        <f t="shared" si="0"/>
        <v>13800</v>
      </c>
      <c r="U99" s="40">
        <f t="shared" si="1"/>
        <v>72035.999999999985</v>
      </c>
      <c r="V99" s="39">
        <v>22878</v>
      </c>
      <c r="W99" s="39">
        <f t="shared" si="2"/>
        <v>124.93753123438283</v>
      </c>
      <c r="X99" s="39">
        <v>9000</v>
      </c>
      <c r="Y99" s="39">
        <v>13500</v>
      </c>
      <c r="Z99" s="39">
        <v>18000</v>
      </c>
      <c r="AA99" s="54" t="s">
        <v>47</v>
      </c>
      <c r="AB99" s="42"/>
    </row>
    <row r="100" spans="1:28">
      <c r="A100" s="43">
        <f t="shared" si="3"/>
        <v>98</v>
      </c>
      <c r="B100" s="43" t="s">
        <v>31</v>
      </c>
      <c r="C100" s="44" t="s">
        <v>971</v>
      </c>
      <c r="D100" s="44" t="s">
        <v>959</v>
      </c>
      <c r="E100" s="45" t="s">
        <v>985</v>
      </c>
      <c r="F100" s="46" t="s">
        <v>986</v>
      </c>
      <c r="G100" s="46" t="s">
        <v>987</v>
      </c>
      <c r="H100" s="47" t="s">
        <v>401</v>
      </c>
      <c r="I100" s="47" t="s">
        <v>311</v>
      </c>
      <c r="J100" s="43" t="s">
        <v>39</v>
      </c>
      <c r="K100" s="47">
        <v>30107</v>
      </c>
      <c r="L100" s="47" t="s">
        <v>281</v>
      </c>
      <c r="M100" s="46">
        <v>2</v>
      </c>
      <c r="N100" s="46" t="s">
        <v>42</v>
      </c>
      <c r="O100" s="43" t="s">
        <v>43</v>
      </c>
      <c r="P100" s="43" t="s">
        <v>44</v>
      </c>
      <c r="Q100" s="43" t="s">
        <v>45</v>
      </c>
      <c r="R100" s="47" t="s">
        <v>46</v>
      </c>
      <c r="S100" s="48">
        <v>24000</v>
      </c>
      <c r="T100" s="48">
        <f t="shared" si="0"/>
        <v>14400</v>
      </c>
      <c r="U100" s="49">
        <f t="shared" si="1"/>
        <v>150335.99999999997</v>
      </c>
      <c r="V100" s="48">
        <v>22878</v>
      </c>
      <c r="W100" s="48">
        <f t="shared" si="2"/>
        <v>59.865900383141778</v>
      </c>
      <c r="X100" s="48">
        <v>9000</v>
      </c>
      <c r="Y100" s="48">
        <v>13500</v>
      </c>
      <c r="Z100" s="48">
        <v>18000</v>
      </c>
      <c r="AA100" s="53" t="s">
        <v>47</v>
      </c>
      <c r="AB100" s="51"/>
    </row>
    <row r="101" spans="1:28">
      <c r="A101" s="34">
        <f t="shared" si="3"/>
        <v>99</v>
      </c>
      <c r="B101" s="34" t="s">
        <v>31</v>
      </c>
      <c r="C101" s="35" t="s">
        <v>971</v>
      </c>
      <c r="D101" s="35" t="s">
        <v>988</v>
      </c>
      <c r="E101" s="36" t="s">
        <v>989</v>
      </c>
      <c r="F101" s="37" t="s">
        <v>990</v>
      </c>
      <c r="G101" s="37" t="s">
        <v>991</v>
      </c>
      <c r="H101" s="38" t="s">
        <v>401</v>
      </c>
      <c r="I101" s="38" t="s">
        <v>311</v>
      </c>
      <c r="J101" s="34" t="s">
        <v>39</v>
      </c>
      <c r="K101" s="38">
        <v>30037</v>
      </c>
      <c r="L101" s="38" t="s">
        <v>281</v>
      </c>
      <c r="M101" s="37">
        <v>3</v>
      </c>
      <c r="N101" s="37" t="s">
        <v>42</v>
      </c>
      <c r="O101" s="34" t="s">
        <v>43</v>
      </c>
      <c r="P101" s="34" t="s">
        <v>44</v>
      </c>
      <c r="Q101" s="34" t="s">
        <v>45</v>
      </c>
      <c r="R101" s="38" t="s">
        <v>46</v>
      </c>
      <c r="S101" s="39">
        <v>25000</v>
      </c>
      <c r="T101" s="39">
        <f t="shared" si="0"/>
        <v>15000</v>
      </c>
      <c r="U101" s="40">
        <f t="shared" si="1"/>
        <v>234899.99999999994</v>
      </c>
      <c r="V101" s="39">
        <v>22413</v>
      </c>
      <c r="W101" s="39">
        <f t="shared" si="2"/>
        <v>38.314176245210739</v>
      </c>
      <c r="X101" s="39">
        <v>9000</v>
      </c>
      <c r="Y101" s="39">
        <v>13500</v>
      </c>
      <c r="Z101" s="39">
        <v>18000</v>
      </c>
      <c r="AA101" s="54" t="s">
        <v>47</v>
      </c>
      <c r="AB101" s="42"/>
    </row>
    <row r="102" spans="1:28">
      <c r="A102" s="43">
        <f t="shared" si="3"/>
        <v>100</v>
      </c>
      <c r="B102" s="43" t="s">
        <v>31</v>
      </c>
      <c r="C102" s="44" t="s">
        <v>971</v>
      </c>
      <c r="D102" s="44" t="s">
        <v>992</v>
      </c>
      <c r="E102" s="45" t="s">
        <v>993</v>
      </c>
      <c r="F102" s="46" t="s">
        <v>994</v>
      </c>
      <c r="G102" s="46" t="s">
        <v>995</v>
      </c>
      <c r="H102" s="47" t="s">
        <v>401</v>
      </c>
      <c r="I102" s="47" t="s">
        <v>311</v>
      </c>
      <c r="J102" s="43" t="s">
        <v>39</v>
      </c>
      <c r="K102" s="47">
        <v>30034</v>
      </c>
      <c r="L102" s="47" t="s">
        <v>281</v>
      </c>
      <c r="M102" s="46">
        <v>3</v>
      </c>
      <c r="N102" s="46" t="s">
        <v>42</v>
      </c>
      <c r="O102" s="43" t="s">
        <v>43</v>
      </c>
      <c r="P102" s="43" t="s">
        <v>44</v>
      </c>
      <c r="Q102" s="43" t="s">
        <v>45</v>
      </c>
      <c r="R102" s="47" t="s">
        <v>46</v>
      </c>
      <c r="S102" s="48">
        <v>24000</v>
      </c>
      <c r="T102" s="48">
        <f t="shared" si="0"/>
        <v>14400</v>
      </c>
      <c r="U102" s="49">
        <f t="shared" si="1"/>
        <v>225503.99999999994</v>
      </c>
      <c r="V102" s="48">
        <v>20429</v>
      </c>
      <c r="W102" s="48">
        <f t="shared" si="2"/>
        <v>39.910600255427852</v>
      </c>
      <c r="X102" s="48">
        <v>9000</v>
      </c>
      <c r="Y102" s="48">
        <v>13500</v>
      </c>
      <c r="Z102" s="48">
        <v>18000</v>
      </c>
      <c r="AA102" s="53" t="s">
        <v>47</v>
      </c>
      <c r="AB102" s="51"/>
    </row>
    <row r="103" spans="1:28">
      <c r="A103" s="34">
        <f t="shared" si="3"/>
        <v>101</v>
      </c>
      <c r="B103" s="34" t="s">
        <v>31</v>
      </c>
      <c r="C103" s="35" t="s">
        <v>971</v>
      </c>
      <c r="D103" s="35" t="s">
        <v>996</v>
      </c>
      <c r="E103" s="36" t="s">
        <v>997</v>
      </c>
      <c r="F103" s="37" t="s">
        <v>998</v>
      </c>
      <c r="G103" s="37" t="s">
        <v>999</v>
      </c>
      <c r="H103" s="38" t="s">
        <v>401</v>
      </c>
      <c r="I103" s="38" t="s">
        <v>311</v>
      </c>
      <c r="J103" s="34" t="s">
        <v>39</v>
      </c>
      <c r="K103" s="38">
        <v>29956</v>
      </c>
      <c r="L103" s="38" t="s">
        <v>281</v>
      </c>
      <c r="M103" s="37">
        <v>2</v>
      </c>
      <c r="N103" s="37" t="s">
        <v>42</v>
      </c>
      <c r="O103" s="34" t="s">
        <v>43</v>
      </c>
      <c r="P103" s="34" t="s">
        <v>44</v>
      </c>
      <c r="Q103" s="34" t="s">
        <v>45</v>
      </c>
      <c r="R103" s="38" t="s">
        <v>46</v>
      </c>
      <c r="S103" s="39">
        <v>23000</v>
      </c>
      <c r="T103" s="39">
        <f t="shared" si="0"/>
        <v>13800</v>
      </c>
      <c r="U103" s="40">
        <f t="shared" si="1"/>
        <v>144071.99999999997</v>
      </c>
      <c r="V103" s="39">
        <v>24800</v>
      </c>
      <c r="W103" s="39">
        <f t="shared" si="2"/>
        <v>62.468765617191416</v>
      </c>
      <c r="X103" s="39">
        <v>9000</v>
      </c>
      <c r="Y103" s="39">
        <v>13500</v>
      </c>
      <c r="Z103" s="39">
        <v>18000</v>
      </c>
      <c r="AA103" s="54" t="s">
        <v>47</v>
      </c>
      <c r="AB103" s="42"/>
    </row>
    <row r="104" spans="1:28">
      <c r="A104" s="43">
        <f t="shared" si="3"/>
        <v>102</v>
      </c>
      <c r="B104" s="43" t="s">
        <v>31</v>
      </c>
      <c r="C104" s="44" t="s">
        <v>971</v>
      </c>
      <c r="D104" s="44" t="s">
        <v>959</v>
      </c>
      <c r="E104" s="45" t="s">
        <v>1000</v>
      </c>
      <c r="F104" s="46" t="s">
        <v>1001</v>
      </c>
      <c r="G104" s="46" t="s">
        <v>1002</v>
      </c>
      <c r="H104" s="47" t="s">
        <v>401</v>
      </c>
      <c r="I104" s="47" t="s">
        <v>311</v>
      </c>
      <c r="J104" s="43" t="s">
        <v>39</v>
      </c>
      <c r="K104" s="47">
        <v>29954</v>
      </c>
      <c r="L104" s="47" t="s">
        <v>281</v>
      </c>
      <c r="M104" s="46">
        <v>3</v>
      </c>
      <c r="N104" s="46" t="s">
        <v>42</v>
      </c>
      <c r="O104" s="43" t="s">
        <v>43</v>
      </c>
      <c r="P104" s="43" t="s">
        <v>44</v>
      </c>
      <c r="Q104" s="43" t="s">
        <v>45</v>
      </c>
      <c r="R104" s="47" t="s">
        <v>46</v>
      </c>
      <c r="S104" s="48">
        <v>24000</v>
      </c>
      <c r="T104" s="48">
        <f t="shared" si="0"/>
        <v>14400</v>
      </c>
      <c r="U104" s="49">
        <f t="shared" si="1"/>
        <v>225503.99999999994</v>
      </c>
      <c r="V104" s="48">
        <v>25823</v>
      </c>
      <c r="W104" s="48">
        <f t="shared" si="2"/>
        <v>39.910600255427852</v>
      </c>
      <c r="X104" s="48">
        <v>9000</v>
      </c>
      <c r="Y104" s="48">
        <v>13500</v>
      </c>
      <c r="Z104" s="48">
        <v>18000</v>
      </c>
      <c r="AA104" s="53" t="s">
        <v>47</v>
      </c>
      <c r="AB104" s="51"/>
    </row>
    <row r="105" spans="1:28">
      <c r="A105" s="34">
        <f t="shared" si="3"/>
        <v>103</v>
      </c>
      <c r="B105" s="34" t="s">
        <v>31</v>
      </c>
      <c r="C105" s="35" t="s">
        <v>971</v>
      </c>
      <c r="D105" s="35" t="s">
        <v>975</v>
      </c>
      <c r="E105" s="36" t="s">
        <v>1003</v>
      </c>
      <c r="F105" s="37" t="s">
        <v>1004</v>
      </c>
      <c r="G105" s="37" t="s">
        <v>1005</v>
      </c>
      <c r="H105" s="38" t="s">
        <v>401</v>
      </c>
      <c r="I105" s="38" t="s">
        <v>311</v>
      </c>
      <c r="J105" s="34" t="s">
        <v>39</v>
      </c>
      <c r="K105" s="38">
        <v>26646</v>
      </c>
      <c r="L105" s="38" t="s">
        <v>281</v>
      </c>
      <c r="M105" s="37">
        <v>4</v>
      </c>
      <c r="N105" s="37" t="s">
        <v>42</v>
      </c>
      <c r="O105" s="34" t="s">
        <v>43</v>
      </c>
      <c r="P105" s="34" t="s">
        <v>44</v>
      </c>
      <c r="Q105" s="34" t="s">
        <v>45</v>
      </c>
      <c r="R105" s="38" t="s">
        <v>46</v>
      </c>
      <c r="S105" s="39">
        <v>24000</v>
      </c>
      <c r="T105" s="39">
        <f t="shared" si="0"/>
        <v>14400</v>
      </c>
      <c r="U105" s="40">
        <f t="shared" si="1"/>
        <v>300671.99999999994</v>
      </c>
      <c r="V105" s="39">
        <v>24335</v>
      </c>
      <c r="W105" s="39">
        <f t="shared" si="2"/>
        <v>29.932950191570889</v>
      </c>
      <c r="X105" s="39">
        <v>9000</v>
      </c>
      <c r="Y105" s="39">
        <v>13500</v>
      </c>
      <c r="Z105" s="39">
        <v>18000</v>
      </c>
      <c r="AA105" s="54" t="s">
        <v>47</v>
      </c>
      <c r="AB105" s="42"/>
    </row>
    <row r="106" spans="1:28">
      <c r="A106" s="43">
        <f t="shared" si="3"/>
        <v>104</v>
      </c>
      <c r="B106" s="43" t="s">
        <v>31</v>
      </c>
      <c r="C106" s="44" t="s">
        <v>971</v>
      </c>
      <c r="D106" s="44" t="s">
        <v>959</v>
      </c>
      <c r="E106" s="45" t="s">
        <v>1006</v>
      </c>
      <c r="F106" s="46" t="s">
        <v>1007</v>
      </c>
      <c r="G106" s="46" t="s">
        <v>1008</v>
      </c>
      <c r="H106" s="47" t="s">
        <v>401</v>
      </c>
      <c r="I106" s="47" t="s">
        <v>311</v>
      </c>
      <c r="J106" s="43" t="s">
        <v>39</v>
      </c>
      <c r="K106" s="47">
        <v>26641</v>
      </c>
      <c r="L106" s="47" t="s">
        <v>281</v>
      </c>
      <c r="M106" s="46">
        <v>4</v>
      </c>
      <c r="N106" s="46" t="s">
        <v>42</v>
      </c>
      <c r="O106" s="43" t="s">
        <v>43</v>
      </c>
      <c r="P106" s="43" t="s">
        <v>44</v>
      </c>
      <c r="Q106" s="43" t="s">
        <v>45</v>
      </c>
      <c r="R106" s="47" t="s">
        <v>46</v>
      </c>
      <c r="S106" s="48">
        <v>25000</v>
      </c>
      <c r="T106" s="48">
        <f t="shared" si="0"/>
        <v>15000</v>
      </c>
      <c r="U106" s="49">
        <f t="shared" si="1"/>
        <v>313199.99999999994</v>
      </c>
      <c r="V106" s="48">
        <v>25327</v>
      </c>
      <c r="W106" s="48">
        <f t="shared" si="2"/>
        <v>28.735632183908052</v>
      </c>
      <c r="X106" s="48">
        <v>9000</v>
      </c>
      <c r="Y106" s="48">
        <v>13500</v>
      </c>
      <c r="Z106" s="48">
        <v>18000</v>
      </c>
      <c r="AA106" s="53" t="s">
        <v>47</v>
      </c>
      <c r="AB106" s="51"/>
    </row>
    <row r="107" spans="1:28">
      <c r="A107" s="34">
        <f t="shared" si="3"/>
        <v>105</v>
      </c>
      <c r="B107" s="34" t="s">
        <v>31</v>
      </c>
      <c r="C107" s="35" t="s">
        <v>971</v>
      </c>
      <c r="D107" s="35" t="s">
        <v>996</v>
      </c>
      <c r="E107" s="36" t="s">
        <v>1009</v>
      </c>
      <c r="F107" s="37" t="s">
        <v>1010</v>
      </c>
      <c r="G107" s="37" t="s">
        <v>1011</v>
      </c>
      <c r="H107" s="38" t="s">
        <v>401</v>
      </c>
      <c r="I107" s="38" t="s">
        <v>311</v>
      </c>
      <c r="J107" s="34" t="s">
        <v>39</v>
      </c>
      <c r="K107" s="38">
        <v>26527</v>
      </c>
      <c r="L107" s="38" t="s">
        <v>281</v>
      </c>
      <c r="M107" s="37">
        <v>4</v>
      </c>
      <c r="N107" s="37" t="s">
        <v>42</v>
      </c>
      <c r="O107" s="34" t="s">
        <v>43</v>
      </c>
      <c r="P107" s="34" t="s">
        <v>44</v>
      </c>
      <c r="Q107" s="34" t="s">
        <v>45</v>
      </c>
      <c r="R107" s="38" t="s">
        <v>46</v>
      </c>
      <c r="S107" s="39">
        <v>23000</v>
      </c>
      <c r="T107" s="39">
        <f t="shared" si="0"/>
        <v>13800</v>
      </c>
      <c r="U107" s="40">
        <f t="shared" si="1"/>
        <v>288143.99999999994</v>
      </c>
      <c r="V107" s="39">
        <v>21855</v>
      </c>
      <c r="W107" s="39">
        <f t="shared" si="2"/>
        <v>31.234382808595708</v>
      </c>
      <c r="X107" s="39">
        <v>9000</v>
      </c>
      <c r="Y107" s="39">
        <v>13500</v>
      </c>
      <c r="Z107" s="39">
        <v>18000</v>
      </c>
      <c r="AA107" s="54" t="s">
        <v>47</v>
      </c>
      <c r="AB107" s="42"/>
    </row>
    <row r="108" spans="1:28">
      <c r="A108" s="43">
        <f t="shared" si="3"/>
        <v>106</v>
      </c>
      <c r="B108" s="43" t="s">
        <v>31</v>
      </c>
      <c r="C108" s="44" t="s">
        <v>971</v>
      </c>
      <c r="D108" s="44" t="s">
        <v>996</v>
      </c>
      <c r="E108" s="45" t="s">
        <v>1012</v>
      </c>
      <c r="F108" s="46" t="s">
        <v>1013</v>
      </c>
      <c r="G108" s="46" t="s">
        <v>1014</v>
      </c>
      <c r="H108" s="47" t="s">
        <v>401</v>
      </c>
      <c r="I108" s="47" t="s">
        <v>311</v>
      </c>
      <c r="J108" s="43" t="s">
        <v>39</v>
      </c>
      <c r="K108" s="47">
        <v>26490</v>
      </c>
      <c r="L108" s="47" t="s">
        <v>281</v>
      </c>
      <c r="M108" s="46">
        <v>3</v>
      </c>
      <c r="N108" s="46" t="s">
        <v>42</v>
      </c>
      <c r="O108" s="43" t="s">
        <v>43</v>
      </c>
      <c r="P108" s="43" t="s">
        <v>44</v>
      </c>
      <c r="Q108" s="43" t="s">
        <v>45</v>
      </c>
      <c r="R108" s="47" t="s">
        <v>46</v>
      </c>
      <c r="S108" s="48">
        <v>22000</v>
      </c>
      <c r="T108" s="48">
        <f t="shared" si="0"/>
        <v>13200</v>
      </c>
      <c r="U108" s="49">
        <f t="shared" si="1"/>
        <v>206711.99999999994</v>
      </c>
      <c r="V108" s="48">
        <v>20584</v>
      </c>
      <c r="W108" s="48">
        <f t="shared" si="2"/>
        <v>43.538836642284934</v>
      </c>
      <c r="X108" s="48">
        <v>9000</v>
      </c>
      <c r="Y108" s="48">
        <v>13500</v>
      </c>
      <c r="Z108" s="48">
        <v>18000</v>
      </c>
      <c r="AA108" s="53" t="s">
        <v>47</v>
      </c>
      <c r="AB108" s="51"/>
    </row>
    <row r="109" spans="1:28">
      <c r="A109" s="34">
        <f t="shared" si="3"/>
        <v>107</v>
      </c>
      <c r="B109" s="34" t="s">
        <v>31</v>
      </c>
      <c r="C109" s="35" t="s">
        <v>971</v>
      </c>
      <c r="D109" s="35" t="s">
        <v>1015</v>
      </c>
      <c r="E109" s="36" t="s">
        <v>1016</v>
      </c>
      <c r="F109" s="37" t="s">
        <v>1017</v>
      </c>
      <c r="G109" s="37" t="s">
        <v>1018</v>
      </c>
      <c r="H109" s="38" t="s">
        <v>401</v>
      </c>
      <c r="I109" s="38" t="s">
        <v>311</v>
      </c>
      <c r="J109" s="34" t="s">
        <v>39</v>
      </c>
      <c r="K109" s="38">
        <v>26480</v>
      </c>
      <c r="L109" s="38" t="s">
        <v>281</v>
      </c>
      <c r="M109" s="37">
        <v>6</v>
      </c>
      <c r="N109" s="37" t="s">
        <v>42</v>
      </c>
      <c r="O109" s="34" t="s">
        <v>43</v>
      </c>
      <c r="P109" s="34" t="s">
        <v>44</v>
      </c>
      <c r="Q109" s="34" t="s">
        <v>45</v>
      </c>
      <c r="R109" s="38" t="s">
        <v>46</v>
      </c>
      <c r="S109" s="39">
        <v>24000</v>
      </c>
      <c r="T109" s="39">
        <f t="shared" si="0"/>
        <v>14400</v>
      </c>
      <c r="U109" s="40">
        <f t="shared" si="1"/>
        <v>451007.99999999988</v>
      </c>
      <c r="V109" s="39">
        <v>21111</v>
      </c>
      <c r="W109" s="39">
        <f t="shared" si="2"/>
        <v>19.955300127713926</v>
      </c>
      <c r="X109" s="39">
        <v>9000</v>
      </c>
      <c r="Y109" s="39">
        <v>13500</v>
      </c>
      <c r="Z109" s="39">
        <v>18000</v>
      </c>
      <c r="AA109" s="54" t="s">
        <v>47</v>
      </c>
      <c r="AB109" s="42"/>
    </row>
    <row r="110" spans="1:28">
      <c r="A110" s="43">
        <f t="shared" si="3"/>
        <v>108</v>
      </c>
      <c r="B110" s="43" t="s">
        <v>31</v>
      </c>
      <c r="C110" s="44" t="s">
        <v>971</v>
      </c>
      <c r="D110" s="44" t="s">
        <v>1019</v>
      </c>
      <c r="E110" s="45" t="s">
        <v>1020</v>
      </c>
      <c r="F110" s="46" t="s">
        <v>1021</v>
      </c>
      <c r="G110" s="46" t="s">
        <v>1022</v>
      </c>
      <c r="H110" s="47" t="s">
        <v>401</v>
      </c>
      <c r="I110" s="47" t="s">
        <v>311</v>
      </c>
      <c r="J110" s="43" t="s">
        <v>39</v>
      </c>
      <c r="K110" s="47">
        <v>26463</v>
      </c>
      <c r="L110" s="47" t="s">
        <v>281</v>
      </c>
      <c r="M110" s="46">
        <v>8</v>
      </c>
      <c r="N110" s="46" t="s">
        <v>42</v>
      </c>
      <c r="O110" s="43" t="s">
        <v>43</v>
      </c>
      <c r="P110" s="43" t="s">
        <v>44</v>
      </c>
      <c r="Q110" s="43" t="s">
        <v>45</v>
      </c>
      <c r="R110" s="47" t="s">
        <v>46</v>
      </c>
      <c r="S110" s="48">
        <v>24000</v>
      </c>
      <c r="T110" s="48">
        <f t="shared" si="0"/>
        <v>14400</v>
      </c>
      <c r="U110" s="49">
        <f t="shared" si="1"/>
        <v>601343.99999999988</v>
      </c>
      <c r="V110" s="48">
        <v>26257</v>
      </c>
      <c r="W110" s="48">
        <f t="shared" si="2"/>
        <v>14.966475095785444</v>
      </c>
      <c r="X110" s="48">
        <v>9000</v>
      </c>
      <c r="Y110" s="48">
        <v>13500</v>
      </c>
      <c r="Z110" s="48">
        <v>18000</v>
      </c>
      <c r="AA110" s="53" t="s">
        <v>47</v>
      </c>
      <c r="AB110" s="51"/>
    </row>
    <row r="111" spans="1:28">
      <c r="A111" s="34">
        <f t="shared" si="3"/>
        <v>109</v>
      </c>
      <c r="B111" s="34" t="s">
        <v>31</v>
      </c>
      <c r="C111" s="35" t="s">
        <v>971</v>
      </c>
      <c r="D111" s="35" t="s">
        <v>1023</v>
      </c>
      <c r="E111" s="36" t="s">
        <v>1024</v>
      </c>
      <c r="F111" s="37" t="s">
        <v>1025</v>
      </c>
      <c r="G111" s="37" t="s">
        <v>1026</v>
      </c>
      <c r="H111" s="38" t="s">
        <v>401</v>
      </c>
      <c r="I111" s="38" t="s">
        <v>311</v>
      </c>
      <c r="J111" s="34" t="s">
        <v>39</v>
      </c>
      <c r="K111" s="38">
        <v>26456</v>
      </c>
      <c r="L111" s="38" t="s">
        <v>281</v>
      </c>
      <c r="M111" s="37">
        <v>1</v>
      </c>
      <c r="N111" s="37" t="s">
        <v>42</v>
      </c>
      <c r="O111" s="34" t="s">
        <v>43</v>
      </c>
      <c r="P111" s="34" t="s">
        <v>44</v>
      </c>
      <c r="Q111" s="34" t="s">
        <v>45</v>
      </c>
      <c r="R111" s="38" t="s">
        <v>46</v>
      </c>
      <c r="S111" s="39">
        <v>23000</v>
      </c>
      <c r="T111" s="39">
        <f t="shared" si="0"/>
        <v>13800</v>
      </c>
      <c r="U111" s="40">
        <f t="shared" si="1"/>
        <v>72035.999999999985</v>
      </c>
      <c r="V111" s="39">
        <v>22413</v>
      </c>
      <c r="W111" s="39">
        <f t="shared" si="2"/>
        <v>124.93753123438283</v>
      </c>
      <c r="X111" s="39">
        <v>9000</v>
      </c>
      <c r="Y111" s="39">
        <v>13500</v>
      </c>
      <c r="Z111" s="39">
        <v>18000</v>
      </c>
      <c r="AA111" s="54" t="s">
        <v>47</v>
      </c>
      <c r="AB111" s="42"/>
    </row>
    <row r="112" spans="1:28">
      <c r="A112" s="43">
        <f t="shared" si="3"/>
        <v>110</v>
      </c>
      <c r="B112" s="43" t="s">
        <v>31</v>
      </c>
      <c r="C112" s="44" t="s">
        <v>971</v>
      </c>
      <c r="D112" s="44" t="s">
        <v>959</v>
      </c>
      <c r="E112" s="45" t="s">
        <v>1027</v>
      </c>
      <c r="F112" s="46" t="s">
        <v>1028</v>
      </c>
      <c r="G112" s="46" t="s">
        <v>1029</v>
      </c>
      <c r="H112" s="47" t="s">
        <v>401</v>
      </c>
      <c r="I112" s="47" t="s">
        <v>311</v>
      </c>
      <c r="J112" s="43" t="s">
        <v>39</v>
      </c>
      <c r="K112" s="47">
        <v>26455</v>
      </c>
      <c r="L112" s="47" t="s">
        <v>281</v>
      </c>
      <c r="M112" s="46">
        <v>4</v>
      </c>
      <c r="N112" s="46" t="s">
        <v>42</v>
      </c>
      <c r="O112" s="43" t="s">
        <v>43</v>
      </c>
      <c r="P112" s="43" t="s">
        <v>44</v>
      </c>
      <c r="Q112" s="43" t="s">
        <v>45</v>
      </c>
      <c r="R112" s="47" t="s">
        <v>46</v>
      </c>
      <c r="S112" s="48">
        <v>26000</v>
      </c>
      <c r="T112" s="48">
        <f t="shared" si="0"/>
        <v>15600</v>
      </c>
      <c r="U112" s="49">
        <f t="shared" si="1"/>
        <v>325728</v>
      </c>
      <c r="V112" s="48">
        <v>25234</v>
      </c>
      <c r="W112" s="48">
        <f t="shared" si="2"/>
        <v>27.630415561450043</v>
      </c>
      <c r="X112" s="48">
        <v>9000</v>
      </c>
      <c r="Y112" s="48">
        <v>13500</v>
      </c>
      <c r="Z112" s="48">
        <v>18000</v>
      </c>
      <c r="AA112" s="53" t="s">
        <v>47</v>
      </c>
      <c r="AB112" s="51"/>
    </row>
    <row r="113" spans="1:28">
      <c r="A113" s="34">
        <f t="shared" si="3"/>
        <v>111</v>
      </c>
      <c r="B113" s="34" t="s">
        <v>31</v>
      </c>
      <c r="C113" s="35" t="s">
        <v>971</v>
      </c>
      <c r="D113" s="35" t="s">
        <v>1023</v>
      </c>
      <c r="E113" s="36" t="s">
        <v>1030</v>
      </c>
      <c r="F113" s="37" t="s">
        <v>1031</v>
      </c>
      <c r="G113" s="37" t="s">
        <v>1032</v>
      </c>
      <c r="H113" s="38" t="s">
        <v>401</v>
      </c>
      <c r="I113" s="38" t="s">
        <v>311</v>
      </c>
      <c r="J113" s="34" t="s">
        <v>39</v>
      </c>
      <c r="K113" s="38">
        <v>26294</v>
      </c>
      <c r="L113" s="38" t="s">
        <v>281</v>
      </c>
      <c r="M113" s="37">
        <v>2</v>
      </c>
      <c r="N113" s="37" t="s">
        <v>42</v>
      </c>
      <c r="O113" s="34" t="s">
        <v>43</v>
      </c>
      <c r="P113" s="34" t="s">
        <v>44</v>
      </c>
      <c r="Q113" s="34" t="s">
        <v>45</v>
      </c>
      <c r="R113" s="38" t="s">
        <v>46</v>
      </c>
      <c r="S113" s="39">
        <v>24000</v>
      </c>
      <c r="T113" s="39">
        <f t="shared" si="0"/>
        <v>14400</v>
      </c>
      <c r="U113" s="40">
        <f t="shared" si="1"/>
        <v>150335.99999999997</v>
      </c>
      <c r="V113" s="39">
        <v>22630</v>
      </c>
      <c r="W113" s="39">
        <f t="shared" si="2"/>
        <v>59.865900383141778</v>
      </c>
      <c r="X113" s="39">
        <v>9000</v>
      </c>
      <c r="Y113" s="39">
        <v>13500</v>
      </c>
      <c r="Z113" s="39">
        <v>18000</v>
      </c>
      <c r="AA113" s="54" t="s">
        <v>47</v>
      </c>
      <c r="AB113" s="42"/>
    </row>
    <row r="114" spans="1:28">
      <c r="A114" s="43">
        <f t="shared" si="3"/>
        <v>112</v>
      </c>
      <c r="B114" s="43" t="s">
        <v>31</v>
      </c>
      <c r="C114" s="44" t="s">
        <v>971</v>
      </c>
      <c r="D114" s="44" t="s">
        <v>1033</v>
      </c>
      <c r="E114" s="45" t="s">
        <v>1034</v>
      </c>
      <c r="F114" s="46" t="s">
        <v>1035</v>
      </c>
      <c r="G114" s="46" t="s">
        <v>1036</v>
      </c>
      <c r="H114" s="47" t="s">
        <v>401</v>
      </c>
      <c r="I114" s="47" t="s">
        <v>311</v>
      </c>
      <c r="J114" s="43" t="s">
        <v>39</v>
      </c>
      <c r="K114" s="47">
        <v>26189</v>
      </c>
      <c r="L114" s="47" t="s">
        <v>281</v>
      </c>
      <c r="M114" s="46">
        <v>1</v>
      </c>
      <c r="N114" s="46" t="s">
        <v>42</v>
      </c>
      <c r="O114" s="43" t="s">
        <v>43</v>
      </c>
      <c r="P114" s="43" t="s">
        <v>44</v>
      </c>
      <c r="Q114" s="43" t="s">
        <v>45</v>
      </c>
      <c r="R114" s="47" t="s">
        <v>46</v>
      </c>
      <c r="S114" s="48">
        <v>25000</v>
      </c>
      <c r="T114" s="48">
        <f t="shared" si="0"/>
        <v>15000</v>
      </c>
      <c r="U114" s="49">
        <f t="shared" si="1"/>
        <v>78299.999999999985</v>
      </c>
      <c r="V114" s="48">
        <v>24645</v>
      </c>
      <c r="W114" s="48">
        <f t="shared" si="2"/>
        <v>114.94252873563221</v>
      </c>
      <c r="X114" s="48">
        <v>9000</v>
      </c>
      <c r="Y114" s="48">
        <v>13500</v>
      </c>
      <c r="Z114" s="48">
        <v>18000</v>
      </c>
      <c r="AA114" s="53" t="s">
        <v>47</v>
      </c>
      <c r="AB114" s="51"/>
    </row>
    <row r="115" spans="1:28">
      <c r="A115" s="34">
        <f t="shared" si="3"/>
        <v>113</v>
      </c>
      <c r="B115" s="34" t="s">
        <v>31</v>
      </c>
      <c r="C115" s="35" t="s">
        <v>971</v>
      </c>
      <c r="D115" s="35" t="s">
        <v>1037</v>
      </c>
      <c r="E115" s="36" t="s">
        <v>1038</v>
      </c>
      <c r="F115" s="37" t="s">
        <v>1039</v>
      </c>
      <c r="G115" s="37" t="s">
        <v>1040</v>
      </c>
      <c r="H115" s="38" t="s">
        <v>401</v>
      </c>
      <c r="I115" s="38" t="s">
        <v>311</v>
      </c>
      <c r="J115" s="34" t="s">
        <v>39</v>
      </c>
      <c r="K115" s="38">
        <v>25001</v>
      </c>
      <c r="L115" s="38" t="s">
        <v>281</v>
      </c>
      <c r="M115" s="37">
        <v>4</v>
      </c>
      <c r="N115" s="37" t="s">
        <v>42</v>
      </c>
      <c r="O115" s="34" t="s">
        <v>43</v>
      </c>
      <c r="P115" s="34" t="s">
        <v>44</v>
      </c>
      <c r="Q115" s="34" t="s">
        <v>45</v>
      </c>
      <c r="R115" s="38" t="s">
        <v>46</v>
      </c>
      <c r="S115" s="39">
        <v>24000</v>
      </c>
      <c r="T115" s="39">
        <f t="shared" si="0"/>
        <v>14400</v>
      </c>
      <c r="U115" s="40">
        <f t="shared" si="1"/>
        <v>300671.99999999994</v>
      </c>
      <c r="V115" s="39">
        <v>20398</v>
      </c>
      <c r="W115" s="39">
        <f t="shared" si="2"/>
        <v>29.932950191570889</v>
      </c>
      <c r="X115" s="39">
        <v>9000</v>
      </c>
      <c r="Y115" s="39">
        <v>13500</v>
      </c>
      <c r="Z115" s="39">
        <v>18000</v>
      </c>
      <c r="AA115" s="54" t="s">
        <v>47</v>
      </c>
      <c r="AB115" s="42"/>
    </row>
    <row r="116" spans="1:28">
      <c r="A116" s="43">
        <f t="shared" si="3"/>
        <v>114</v>
      </c>
      <c r="B116" s="43" t="s">
        <v>31</v>
      </c>
      <c r="C116" s="44" t="s">
        <v>971</v>
      </c>
      <c r="D116" s="44" t="s">
        <v>959</v>
      </c>
      <c r="E116" s="45" t="s">
        <v>1041</v>
      </c>
      <c r="F116" s="46" t="s">
        <v>1042</v>
      </c>
      <c r="G116" s="46" t="s">
        <v>1043</v>
      </c>
      <c r="H116" s="47" t="s">
        <v>401</v>
      </c>
      <c r="I116" s="47" t="s">
        <v>311</v>
      </c>
      <c r="J116" s="43" t="s">
        <v>39</v>
      </c>
      <c r="K116" s="47">
        <v>24193</v>
      </c>
      <c r="L116" s="47" t="s">
        <v>281</v>
      </c>
      <c r="M116" s="46">
        <v>4</v>
      </c>
      <c r="N116" s="46" t="s">
        <v>42</v>
      </c>
      <c r="O116" s="43" t="s">
        <v>43</v>
      </c>
      <c r="P116" s="43" t="s">
        <v>44</v>
      </c>
      <c r="Q116" s="43" t="s">
        <v>45</v>
      </c>
      <c r="R116" s="47" t="s">
        <v>46</v>
      </c>
      <c r="S116" s="48">
        <v>24000</v>
      </c>
      <c r="T116" s="48">
        <f t="shared" si="0"/>
        <v>14400</v>
      </c>
      <c r="U116" s="49">
        <f t="shared" si="1"/>
        <v>300671.99999999994</v>
      </c>
      <c r="V116" s="48">
        <v>25203</v>
      </c>
      <c r="W116" s="48">
        <f t="shared" si="2"/>
        <v>29.932950191570889</v>
      </c>
      <c r="X116" s="48">
        <v>9000</v>
      </c>
      <c r="Y116" s="48">
        <v>13500</v>
      </c>
      <c r="Z116" s="48">
        <v>18000</v>
      </c>
      <c r="AA116" s="53" t="s">
        <v>47</v>
      </c>
      <c r="AB116" s="51"/>
    </row>
    <row r="117" spans="1:28">
      <c r="A117" s="34">
        <f t="shared" si="3"/>
        <v>115</v>
      </c>
      <c r="B117" s="34" t="s">
        <v>31</v>
      </c>
      <c r="C117" s="35" t="s">
        <v>971</v>
      </c>
      <c r="D117" s="35" t="s">
        <v>959</v>
      </c>
      <c r="E117" s="36" t="s">
        <v>1044</v>
      </c>
      <c r="F117" s="37" t="s">
        <v>1045</v>
      </c>
      <c r="G117" s="37" t="s">
        <v>1046</v>
      </c>
      <c r="H117" s="38" t="s">
        <v>310</v>
      </c>
      <c r="I117" s="38" t="s">
        <v>311</v>
      </c>
      <c r="J117" s="34" t="s">
        <v>39</v>
      </c>
      <c r="K117" s="38">
        <v>934037</v>
      </c>
      <c r="L117" s="38" t="s">
        <v>281</v>
      </c>
      <c r="M117" s="37">
        <v>1</v>
      </c>
      <c r="N117" s="37" t="s">
        <v>42</v>
      </c>
      <c r="O117" s="34" t="s">
        <v>43</v>
      </c>
      <c r="P117" s="34" t="s">
        <v>44</v>
      </c>
      <c r="Q117" s="34" t="s">
        <v>45</v>
      </c>
      <c r="R117" s="38" t="s">
        <v>853</v>
      </c>
      <c r="S117" s="39">
        <v>28199</v>
      </c>
      <c r="T117" s="39">
        <f t="shared" si="0"/>
        <v>16919.399999999998</v>
      </c>
      <c r="U117" s="40">
        <f t="shared" si="1"/>
        <v>88319.267999999982</v>
      </c>
      <c r="V117" s="39">
        <v>113383.74193548386</v>
      </c>
      <c r="W117" s="39">
        <f t="shared" si="2"/>
        <v>120.01911066563643</v>
      </c>
      <c r="X117" s="39">
        <v>10600</v>
      </c>
      <c r="Y117" s="39">
        <v>15900</v>
      </c>
      <c r="Z117" s="39">
        <v>21100</v>
      </c>
      <c r="AA117" s="41" t="s">
        <v>47</v>
      </c>
      <c r="AB117" s="42" t="s">
        <v>286</v>
      </c>
    </row>
    <row r="118" spans="1:28">
      <c r="A118" s="43">
        <f t="shared" si="3"/>
        <v>116</v>
      </c>
      <c r="B118" s="43" t="s">
        <v>31</v>
      </c>
      <c r="C118" s="44" t="s">
        <v>1052</v>
      </c>
      <c r="D118" s="44" t="s">
        <v>1053</v>
      </c>
      <c r="E118" s="45" t="s">
        <v>1054</v>
      </c>
      <c r="F118" s="46" t="s">
        <v>1055</v>
      </c>
      <c r="G118" s="46" t="s">
        <v>1056</v>
      </c>
      <c r="H118" s="47" t="s">
        <v>310</v>
      </c>
      <c r="I118" s="47" t="s">
        <v>311</v>
      </c>
      <c r="J118" s="43" t="s">
        <v>39</v>
      </c>
      <c r="K118" s="47">
        <v>990901</v>
      </c>
      <c r="L118" s="47" t="s">
        <v>281</v>
      </c>
      <c r="M118" s="46">
        <v>5</v>
      </c>
      <c r="N118" s="46" t="s">
        <v>42</v>
      </c>
      <c r="O118" s="43" t="s">
        <v>43</v>
      </c>
      <c r="P118" s="43" t="s">
        <v>44</v>
      </c>
      <c r="Q118" s="43" t="s">
        <v>45</v>
      </c>
      <c r="R118" s="47" t="s">
        <v>570</v>
      </c>
      <c r="S118" s="48">
        <v>99872</v>
      </c>
      <c r="T118" s="48">
        <f t="shared" si="0"/>
        <v>59923.199999999997</v>
      </c>
      <c r="U118" s="49">
        <f t="shared" si="1"/>
        <v>1563995.5199999996</v>
      </c>
      <c r="V118" s="48">
        <v>2706209.0322580645</v>
      </c>
      <c r="W118" s="48">
        <f t="shared" si="2"/>
        <v>6.777513019986146</v>
      </c>
      <c r="X118" s="48">
        <v>10600</v>
      </c>
      <c r="Y118" s="48">
        <v>15900</v>
      </c>
      <c r="Z118" s="48">
        <v>21100</v>
      </c>
      <c r="AA118" s="50" t="s">
        <v>47</v>
      </c>
      <c r="AB118" s="51" t="s">
        <v>286</v>
      </c>
    </row>
    <row r="119" spans="1:28">
      <c r="A119" s="34">
        <f t="shared" si="3"/>
        <v>117</v>
      </c>
      <c r="B119" s="34" t="s">
        <v>31</v>
      </c>
      <c r="C119" s="35" t="s">
        <v>1052</v>
      </c>
      <c r="D119" s="35" t="s">
        <v>1053</v>
      </c>
      <c r="E119" s="36" t="s">
        <v>1057</v>
      </c>
      <c r="F119" s="37" t="s">
        <v>1058</v>
      </c>
      <c r="G119" s="37" t="s">
        <v>1059</v>
      </c>
      <c r="H119" s="38" t="s">
        <v>310</v>
      </c>
      <c r="I119" s="38" t="s">
        <v>311</v>
      </c>
      <c r="J119" s="34" t="s">
        <v>39</v>
      </c>
      <c r="K119" s="38">
        <v>990902</v>
      </c>
      <c r="L119" s="38" t="s">
        <v>281</v>
      </c>
      <c r="M119" s="37">
        <v>5</v>
      </c>
      <c r="N119" s="37" t="s">
        <v>42</v>
      </c>
      <c r="O119" s="34" t="s">
        <v>43</v>
      </c>
      <c r="P119" s="34" t="s">
        <v>44</v>
      </c>
      <c r="Q119" s="34" t="s">
        <v>45</v>
      </c>
      <c r="R119" s="38" t="s">
        <v>501</v>
      </c>
      <c r="S119" s="39">
        <v>190426</v>
      </c>
      <c r="T119" s="39">
        <f t="shared" si="0"/>
        <v>114255.59999999999</v>
      </c>
      <c r="U119" s="40">
        <f t="shared" si="1"/>
        <v>2982071.1599999992</v>
      </c>
      <c r="V119" s="39">
        <v>4327680</v>
      </c>
      <c r="W119" s="39">
        <f t="shared" si="2"/>
        <v>3.5545764776451554</v>
      </c>
      <c r="X119" s="39">
        <v>10600</v>
      </c>
      <c r="Y119" s="39">
        <v>15900</v>
      </c>
      <c r="Z119" s="39">
        <v>21100</v>
      </c>
      <c r="AA119" s="41" t="s">
        <v>47</v>
      </c>
      <c r="AB119" s="42" t="s">
        <v>286</v>
      </c>
    </row>
    <row r="120" spans="1:28">
      <c r="A120" s="43">
        <f t="shared" si="3"/>
        <v>118</v>
      </c>
      <c r="B120" s="43" t="s">
        <v>31</v>
      </c>
      <c r="C120" s="44" t="s">
        <v>1060</v>
      </c>
      <c r="D120" s="44" t="s">
        <v>1061</v>
      </c>
      <c r="E120" s="45" t="s">
        <v>1062</v>
      </c>
      <c r="F120" s="46" t="s">
        <v>1063</v>
      </c>
      <c r="G120" s="46" t="s">
        <v>1064</v>
      </c>
      <c r="H120" s="47" t="s">
        <v>310</v>
      </c>
      <c r="I120" s="47" t="s">
        <v>311</v>
      </c>
      <c r="J120" s="43" t="s">
        <v>39</v>
      </c>
      <c r="K120" s="47">
        <v>631766</v>
      </c>
      <c r="L120" s="47" t="s">
        <v>281</v>
      </c>
      <c r="M120" s="46">
        <v>1</v>
      </c>
      <c r="N120" s="46" t="s">
        <v>42</v>
      </c>
      <c r="O120" s="43" t="s">
        <v>43</v>
      </c>
      <c r="P120" s="43" t="s">
        <v>44</v>
      </c>
      <c r="Q120" s="43" t="s">
        <v>45</v>
      </c>
      <c r="R120" s="47" t="s">
        <v>305</v>
      </c>
      <c r="S120" s="48">
        <v>16929</v>
      </c>
      <c r="T120" s="48">
        <f t="shared" si="0"/>
        <v>10157.4</v>
      </c>
      <c r="U120" s="49">
        <f t="shared" si="1"/>
        <v>53021.62799999999</v>
      </c>
      <c r="V120" s="48">
        <v>65108.129032258068</v>
      </c>
      <c r="W120" s="48">
        <f t="shared" si="2"/>
        <v>199.91841819719309</v>
      </c>
      <c r="X120" s="48">
        <v>10600</v>
      </c>
      <c r="Y120" s="48">
        <v>15900</v>
      </c>
      <c r="Z120" s="48">
        <v>21100</v>
      </c>
      <c r="AA120" s="50" t="s">
        <v>47</v>
      </c>
      <c r="AB120" s="51" t="s">
        <v>286</v>
      </c>
    </row>
    <row r="121" spans="1:28">
      <c r="A121" s="34">
        <f t="shared" si="3"/>
        <v>119</v>
      </c>
      <c r="B121" s="34" t="s">
        <v>31</v>
      </c>
      <c r="C121" s="35" t="s">
        <v>1060</v>
      </c>
      <c r="D121" s="35" t="s">
        <v>1065</v>
      </c>
      <c r="E121" s="36" t="s">
        <v>1066</v>
      </c>
      <c r="F121" s="37" t="s">
        <v>1067</v>
      </c>
      <c r="G121" s="37" t="s">
        <v>1068</v>
      </c>
      <c r="H121" s="38" t="s">
        <v>310</v>
      </c>
      <c r="I121" s="38" t="s">
        <v>311</v>
      </c>
      <c r="J121" s="34" t="s">
        <v>39</v>
      </c>
      <c r="K121" s="38">
        <v>994201</v>
      </c>
      <c r="L121" s="38" t="s">
        <v>281</v>
      </c>
      <c r="M121" s="37">
        <v>1</v>
      </c>
      <c r="N121" s="37" t="s">
        <v>42</v>
      </c>
      <c r="O121" s="34" t="s">
        <v>43</v>
      </c>
      <c r="P121" s="34" t="s">
        <v>44</v>
      </c>
      <c r="Q121" s="34" t="s">
        <v>45</v>
      </c>
      <c r="R121" s="38" t="s">
        <v>139</v>
      </c>
      <c r="S121" s="39">
        <v>51043</v>
      </c>
      <c r="T121" s="39">
        <f t="shared" si="0"/>
        <v>30625.8</v>
      </c>
      <c r="U121" s="40">
        <f t="shared" si="1"/>
        <v>159866.67599999998</v>
      </c>
      <c r="V121" s="39">
        <v>428020.64516129025</v>
      </c>
      <c r="W121" s="39">
        <f t="shared" si="2"/>
        <v>40.033358797051619</v>
      </c>
      <c r="X121" s="39">
        <v>6400</v>
      </c>
      <c r="Y121" s="39">
        <v>9500</v>
      </c>
      <c r="Z121" s="39">
        <v>12700</v>
      </c>
      <c r="AA121" s="41" t="s">
        <v>47</v>
      </c>
      <c r="AB121" s="42" t="s">
        <v>286</v>
      </c>
    </row>
    <row r="122" spans="1:28">
      <c r="A122" s="43">
        <f t="shared" si="3"/>
        <v>120</v>
      </c>
      <c r="B122" s="43" t="s">
        <v>31</v>
      </c>
      <c r="C122" s="44" t="s">
        <v>1060</v>
      </c>
      <c r="D122" s="44" t="s">
        <v>1069</v>
      </c>
      <c r="E122" s="45" t="s">
        <v>1070</v>
      </c>
      <c r="F122" s="46" t="s">
        <v>1071</v>
      </c>
      <c r="G122" s="46" t="s">
        <v>1072</v>
      </c>
      <c r="H122" s="47" t="s">
        <v>310</v>
      </c>
      <c r="I122" s="47" t="s">
        <v>311</v>
      </c>
      <c r="J122" s="43" t="s">
        <v>39</v>
      </c>
      <c r="K122" s="47">
        <v>994202</v>
      </c>
      <c r="L122" s="47" t="s">
        <v>281</v>
      </c>
      <c r="M122" s="46">
        <v>1</v>
      </c>
      <c r="N122" s="46" t="s">
        <v>42</v>
      </c>
      <c r="O122" s="43" t="s">
        <v>43</v>
      </c>
      <c r="P122" s="43" t="s">
        <v>44</v>
      </c>
      <c r="Q122" s="43" t="s">
        <v>45</v>
      </c>
      <c r="R122" s="47" t="s">
        <v>139</v>
      </c>
      <c r="S122" s="48">
        <v>81905</v>
      </c>
      <c r="T122" s="48">
        <f t="shared" si="0"/>
        <v>49143</v>
      </c>
      <c r="U122" s="49">
        <f t="shared" si="1"/>
        <v>256526.45999999996</v>
      </c>
      <c r="V122" s="48">
        <v>686805.67741935479</v>
      </c>
      <c r="W122" s="48">
        <f t="shared" si="2"/>
        <v>33.134983424322002</v>
      </c>
      <c r="X122" s="48">
        <v>8500</v>
      </c>
      <c r="Y122" s="48">
        <v>12700</v>
      </c>
      <c r="Z122" s="48">
        <v>16900</v>
      </c>
      <c r="AA122" s="50" t="s">
        <v>47</v>
      </c>
      <c r="AB122" s="51" t="s">
        <v>286</v>
      </c>
    </row>
    <row r="123" spans="1:28">
      <c r="A123" s="34">
        <f t="shared" si="3"/>
        <v>121</v>
      </c>
      <c r="B123" s="34" t="s">
        <v>31</v>
      </c>
      <c r="C123" s="35" t="s">
        <v>1060</v>
      </c>
      <c r="D123" s="35" t="s">
        <v>1073</v>
      </c>
      <c r="E123" s="36" t="s">
        <v>1074</v>
      </c>
      <c r="F123" s="37" t="s">
        <v>1075</v>
      </c>
      <c r="G123" s="37" t="s">
        <v>1076</v>
      </c>
      <c r="H123" s="38" t="s">
        <v>310</v>
      </c>
      <c r="I123" s="38" t="s">
        <v>311</v>
      </c>
      <c r="J123" s="34" t="s">
        <v>39</v>
      </c>
      <c r="K123" s="38">
        <v>994205</v>
      </c>
      <c r="L123" s="38" t="s">
        <v>281</v>
      </c>
      <c r="M123" s="37">
        <v>1</v>
      </c>
      <c r="N123" s="37" t="s">
        <v>42</v>
      </c>
      <c r="O123" s="34" t="s">
        <v>43</v>
      </c>
      <c r="P123" s="34" t="s">
        <v>44</v>
      </c>
      <c r="Q123" s="34" t="s">
        <v>45</v>
      </c>
      <c r="R123" s="38" t="s">
        <v>139</v>
      </c>
      <c r="S123" s="39">
        <v>124826</v>
      </c>
      <c r="T123" s="39">
        <f t="shared" si="0"/>
        <v>74895.599999999991</v>
      </c>
      <c r="U123" s="40">
        <f t="shared" si="1"/>
        <v>390955.03199999989</v>
      </c>
      <c r="V123" s="39">
        <v>1046715.8709677418</v>
      </c>
      <c r="W123" s="39">
        <f t="shared" si="2"/>
        <v>35.298177208267788</v>
      </c>
      <c r="X123" s="39">
        <v>13800</v>
      </c>
      <c r="Y123" s="39">
        <v>20600</v>
      </c>
      <c r="Z123" s="39">
        <v>27500</v>
      </c>
      <c r="AA123" s="41" t="s">
        <v>47</v>
      </c>
      <c r="AB123" s="42" t="s">
        <v>286</v>
      </c>
    </row>
    <row r="124" spans="1:28">
      <c r="A124" s="43">
        <f t="shared" si="3"/>
        <v>122</v>
      </c>
      <c r="B124" s="43" t="s">
        <v>31</v>
      </c>
      <c r="C124" s="44" t="s">
        <v>1060</v>
      </c>
      <c r="D124" s="44" t="s">
        <v>1077</v>
      </c>
      <c r="E124" s="45" t="s">
        <v>1078</v>
      </c>
      <c r="F124" s="46" t="s">
        <v>1079</v>
      </c>
      <c r="G124" s="46" t="s">
        <v>1080</v>
      </c>
      <c r="H124" s="47" t="s">
        <v>310</v>
      </c>
      <c r="I124" s="47" t="s">
        <v>311</v>
      </c>
      <c r="J124" s="43" t="s">
        <v>39</v>
      </c>
      <c r="K124" s="47">
        <v>994208</v>
      </c>
      <c r="L124" s="47" t="s">
        <v>281</v>
      </c>
      <c r="M124" s="46">
        <v>1</v>
      </c>
      <c r="N124" s="46" t="s">
        <v>42</v>
      </c>
      <c r="O124" s="43" t="s">
        <v>43</v>
      </c>
      <c r="P124" s="43" t="s">
        <v>44</v>
      </c>
      <c r="Q124" s="43" t="s">
        <v>45</v>
      </c>
      <c r="R124" s="47" t="s">
        <v>139</v>
      </c>
      <c r="S124" s="48">
        <v>101934</v>
      </c>
      <c r="T124" s="48">
        <f t="shared" si="0"/>
        <v>61160.399999999994</v>
      </c>
      <c r="U124" s="49">
        <f t="shared" si="1"/>
        <v>319257.28799999988</v>
      </c>
      <c r="V124" s="48">
        <v>854762.32258064521</v>
      </c>
      <c r="W124" s="48">
        <f t="shared" si="2"/>
        <v>26.624294321512881</v>
      </c>
      <c r="X124" s="48">
        <v>8500</v>
      </c>
      <c r="Y124" s="48">
        <v>12700</v>
      </c>
      <c r="Z124" s="48">
        <v>16900</v>
      </c>
      <c r="AA124" s="50" t="s">
        <v>47</v>
      </c>
      <c r="AB124" s="51" t="s">
        <v>286</v>
      </c>
    </row>
    <row r="125" spans="1:28">
      <c r="A125" s="34">
        <f t="shared" si="3"/>
        <v>123</v>
      </c>
      <c r="B125" s="34" t="s">
        <v>31</v>
      </c>
      <c r="C125" s="35" t="s">
        <v>1060</v>
      </c>
      <c r="D125" s="35" t="s">
        <v>1061</v>
      </c>
      <c r="E125" s="36" t="s">
        <v>1081</v>
      </c>
      <c r="F125" s="37" t="s">
        <v>1082</v>
      </c>
      <c r="G125" s="37" t="s">
        <v>1083</v>
      </c>
      <c r="H125" s="38" t="s">
        <v>310</v>
      </c>
      <c r="I125" s="38" t="s">
        <v>311</v>
      </c>
      <c r="J125" s="34" t="s">
        <v>39</v>
      </c>
      <c r="K125" s="38">
        <v>994221</v>
      </c>
      <c r="L125" s="38" t="s">
        <v>281</v>
      </c>
      <c r="M125" s="37">
        <v>1</v>
      </c>
      <c r="N125" s="37" t="s">
        <v>42</v>
      </c>
      <c r="O125" s="34" t="s">
        <v>43</v>
      </c>
      <c r="P125" s="34" t="s">
        <v>44</v>
      </c>
      <c r="Q125" s="34" t="s">
        <v>45</v>
      </c>
      <c r="R125" s="38" t="s">
        <v>1084</v>
      </c>
      <c r="S125" s="39">
        <v>89971</v>
      </c>
      <c r="T125" s="39">
        <f t="shared" si="0"/>
        <v>53982.6</v>
      </c>
      <c r="U125" s="40">
        <f t="shared" si="1"/>
        <v>281789.17199999996</v>
      </c>
      <c r="V125" s="39">
        <v>440398.45161290321</v>
      </c>
      <c r="W125" s="39">
        <f t="shared" si="2"/>
        <v>37.616775423861931</v>
      </c>
      <c r="X125" s="39">
        <v>10600</v>
      </c>
      <c r="Y125" s="39">
        <v>15900</v>
      </c>
      <c r="Z125" s="39">
        <v>21100</v>
      </c>
      <c r="AA125" s="41" t="s">
        <v>47</v>
      </c>
      <c r="AB125" s="42" t="s">
        <v>286</v>
      </c>
    </row>
    <row r="126" spans="1:28">
      <c r="A126" s="43">
        <f t="shared" si="3"/>
        <v>124</v>
      </c>
      <c r="B126" s="43" t="s">
        <v>31</v>
      </c>
      <c r="C126" s="44" t="s">
        <v>1060</v>
      </c>
      <c r="D126" s="44" t="s">
        <v>1073</v>
      </c>
      <c r="E126" s="45" t="s">
        <v>1085</v>
      </c>
      <c r="F126" s="46" t="s">
        <v>1086</v>
      </c>
      <c r="G126" s="46" t="s">
        <v>1087</v>
      </c>
      <c r="H126" s="47" t="s">
        <v>310</v>
      </c>
      <c r="I126" s="47" t="s">
        <v>311</v>
      </c>
      <c r="J126" s="43" t="s">
        <v>39</v>
      </c>
      <c r="K126" s="47">
        <v>194046</v>
      </c>
      <c r="L126" s="47" t="s">
        <v>281</v>
      </c>
      <c r="M126" s="46">
        <v>1</v>
      </c>
      <c r="N126" s="46" t="s">
        <v>42</v>
      </c>
      <c r="O126" s="43" t="s">
        <v>43</v>
      </c>
      <c r="P126" s="43" t="s">
        <v>44</v>
      </c>
      <c r="Q126" s="43" t="s">
        <v>45</v>
      </c>
      <c r="R126" s="47" t="s">
        <v>298</v>
      </c>
      <c r="S126" s="48">
        <v>156428</v>
      </c>
      <c r="T126" s="48">
        <f t="shared" si="0"/>
        <v>93856.8</v>
      </c>
      <c r="U126" s="49">
        <f t="shared" si="1"/>
        <v>489932.49599999993</v>
      </c>
      <c r="V126" s="48">
        <v>765700.64516129042</v>
      </c>
      <c r="W126" s="48">
        <f t="shared" si="2"/>
        <v>21.635633656764018</v>
      </c>
      <c r="X126" s="48">
        <v>10600</v>
      </c>
      <c r="Y126" s="48">
        <v>15900</v>
      </c>
      <c r="Z126" s="48">
        <v>21100</v>
      </c>
      <c r="AA126" s="50" t="s">
        <v>47</v>
      </c>
      <c r="AB126" s="51" t="s">
        <v>286</v>
      </c>
    </row>
    <row r="127" spans="1:28">
      <c r="A127" s="34">
        <f t="shared" si="3"/>
        <v>125</v>
      </c>
      <c r="B127" s="34" t="s">
        <v>31</v>
      </c>
      <c r="C127" s="35" t="s">
        <v>1088</v>
      </c>
      <c r="D127" s="35" t="s">
        <v>1089</v>
      </c>
      <c r="E127" s="36" t="s">
        <v>1095</v>
      </c>
      <c r="F127" s="37" t="s">
        <v>1096</v>
      </c>
      <c r="G127" s="37" t="s">
        <v>1097</v>
      </c>
      <c r="H127" s="38" t="s">
        <v>310</v>
      </c>
      <c r="I127" s="38" t="s">
        <v>311</v>
      </c>
      <c r="J127" s="34" t="s">
        <v>39</v>
      </c>
      <c r="K127" s="38">
        <v>994302</v>
      </c>
      <c r="L127" s="38" t="s">
        <v>281</v>
      </c>
      <c r="M127" s="37">
        <v>1</v>
      </c>
      <c r="N127" s="37" t="s">
        <v>42</v>
      </c>
      <c r="O127" s="34" t="s">
        <v>43</v>
      </c>
      <c r="P127" s="34" t="s">
        <v>44</v>
      </c>
      <c r="Q127" s="34" t="s">
        <v>45</v>
      </c>
      <c r="R127" s="38" t="s">
        <v>760</v>
      </c>
      <c r="S127" s="39">
        <v>165327</v>
      </c>
      <c r="T127" s="39">
        <f t="shared" si="0"/>
        <v>99196.2</v>
      </c>
      <c r="U127" s="40">
        <f t="shared" si="1"/>
        <v>517804.16399999993</v>
      </c>
      <c r="V127" s="39">
        <v>867064.25806451612</v>
      </c>
      <c r="W127" s="39">
        <f t="shared" si="2"/>
        <v>26.651002366215042</v>
      </c>
      <c r="X127" s="39">
        <v>13800</v>
      </c>
      <c r="Y127" s="39">
        <v>20600</v>
      </c>
      <c r="Z127" s="39">
        <v>27500</v>
      </c>
      <c r="AA127" s="41" t="s">
        <v>47</v>
      </c>
      <c r="AB127" s="42" t="s">
        <v>286</v>
      </c>
    </row>
    <row r="128" spans="1:28">
      <c r="A128" s="43">
        <f t="shared" si="3"/>
        <v>126</v>
      </c>
      <c r="B128" s="43" t="s">
        <v>31</v>
      </c>
      <c r="C128" s="44" t="s">
        <v>1104</v>
      </c>
      <c r="D128" s="44" t="s">
        <v>1105</v>
      </c>
      <c r="E128" s="45" t="s">
        <v>1106</v>
      </c>
      <c r="F128" s="46" t="s">
        <v>1107</v>
      </c>
      <c r="G128" s="46" t="s">
        <v>1108</v>
      </c>
      <c r="H128" s="47" t="s">
        <v>401</v>
      </c>
      <c r="I128" s="47" t="s">
        <v>311</v>
      </c>
      <c r="J128" s="43" t="s">
        <v>39</v>
      </c>
      <c r="K128" s="47">
        <v>30412</v>
      </c>
      <c r="L128" s="47" t="s">
        <v>281</v>
      </c>
      <c r="M128" s="46">
        <v>3</v>
      </c>
      <c r="N128" s="46" t="s">
        <v>42</v>
      </c>
      <c r="O128" s="43" t="s">
        <v>43</v>
      </c>
      <c r="P128" s="43" t="s">
        <v>44</v>
      </c>
      <c r="Q128" s="43" t="s">
        <v>45</v>
      </c>
      <c r="R128" s="47" t="s">
        <v>46</v>
      </c>
      <c r="S128" s="48">
        <v>25000</v>
      </c>
      <c r="T128" s="48">
        <f t="shared" si="0"/>
        <v>15000</v>
      </c>
      <c r="U128" s="49">
        <f t="shared" si="1"/>
        <v>234899.99999999994</v>
      </c>
      <c r="V128" s="48">
        <v>25048</v>
      </c>
      <c r="W128" s="48">
        <f t="shared" si="2"/>
        <v>38.314176245210739</v>
      </c>
      <c r="X128" s="48">
        <v>9000</v>
      </c>
      <c r="Y128" s="48">
        <v>13500</v>
      </c>
      <c r="Z128" s="48">
        <v>18000</v>
      </c>
      <c r="AA128" s="53" t="s">
        <v>47</v>
      </c>
      <c r="AB128" s="51"/>
    </row>
    <row r="129" spans="1:28">
      <c r="A129" s="34">
        <f t="shared" si="3"/>
        <v>127</v>
      </c>
      <c r="B129" s="34" t="s">
        <v>31</v>
      </c>
      <c r="C129" s="35" t="s">
        <v>1104</v>
      </c>
      <c r="D129" s="35" t="s">
        <v>1105</v>
      </c>
      <c r="E129" s="36" t="s">
        <v>1109</v>
      </c>
      <c r="F129" s="37" t="s">
        <v>1110</v>
      </c>
      <c r="G129" s="37" t="s">
        <v>1111</v>
      </c>
      <c r="H129" s="38" t="s">
        <v>310</v>
      </c>
      <c r="I129" s="38" t="s">
        <v>311</v>
      </c>
      <c r="J129" s="34" t="s">
        <v>39</v>
      </c>
      <c r="K129" s="38">
        <v>997608</v>
      </c>
      <c r="L129" s="38" t="s">
        <v>281</v>
      </c>
      <c r="M129" s="37">
        <v>1</v>
      </c>
      <c r="N129" s="37" t="s">
        <v>42</v>
      </c>
      <c r="O129" s="34" t="s">
        <v>43</v>
      </c>
      <c r="P129" s="34" t="s">
        <v>44</v>
      </c>
      <c r="Q129" s="34" t="s">
        <v>45</v>
      </c>
      <c r="R129" s="38" t="s">
        <v>1112</v>
      </c>
      <c r="S129" s="39">
        <v>192898</v>
      </c>
      <c r="T129" s="39">
        <f t="shared" si="0"/>
        <v>115738.8</v>
      </c>
      <c r="U129" s="40">
        <f t="shared" si="1"/>
        <v>604156.53599999996</v>
      </c>
      <c r="V129" s="39">
        <v>910494.96774193551</v>
      </c>
      <c r="W129" s="39">
        <f t="shared" si="2"/>
        <v>17.545121782808952</v>
      </c>
      <c r="X129" s="39">
        <v>10600</v>
      </c>
      <c r="Y129" s="39">
        <v>15900</v>
      </c>
      <c r="Z129" s="39">
        <v>21100</v>
      </c>
      <c r="AA129" s="41" t="s">
        <v>47</v>
      </c>
      <c r="AB129" s="42" t="s">
        <v>286</v>
      </c>
    </row>
    <row r="130" spans="1:28">
      <c r="A130" s="43">
        <f t="shared" si="3"/>
        <v>128</v>
      </c>
      <c r="B130" s="43" t="s">
        <v>31</v>
      </c>
      <c r="C130" s="44" t="s">
        <v>1113</v>
      </c>
      <c r="D130" s="44" t="s">
        <v>1130</v>
      </c>
      <c r="E130" s="45" t="s">
        <v>1174</v>
      </c>
      <c r="F130" s="46" t="s">
        <v>1175</v>
      </c>
      <c r="G130" s="46" t="s">
        <v>1176</v>
      </c>
      <c r="H130" s="47" t="s">
        <v>1177</v>
      </c>
      <c r="I130" s="47" t="s">
        <v>311</v>
      </c>
      <c r="J130" s="43" t="s">
        <v>279</v>
      </c>
      <c r="K130" s="47" t="s">
        <v>1178</v>
      </c>
      <c r="L130" s="47" t="s">
        <v>281</v>
      </c>
      <c r="M130" s="46" t="s">
        <v>30</v>
      </c>
      <c r="N130" s="46" t="s">
        <v>282</v>
      </c>
      <c r="O130" s="43" t="s">
        <v>283</v>
      </c>
      <c r="P130" s="43" t="s">
        <v>44</v>
      </c>
      <c r="Q130" s="43" t="s">
        <v>45</v>
      </c>
      <c r="R130" s="47" t="s">
        <v>346</v>
      </c>
      <c r="S130" s="48">
        <v>45000</v>
      </c>
      <c r="T130" s="48">
        <f t="shared" si="0"/>
        <v>27000</v>
      </c>
      <c r="U130" s="49">
        <f t="shared" si="1"/>
        <v>140939.99999999997</v>
      </c>
      <c r="V130" s="48">
        <f>S130/30</f>
        <v>1500</v>
      </c>
      <c r="W130" s="48">
        <f t="shared" si="2"/>
        <v>70.952178231871741</v>
      </c>
      <c r="X130" s="48">
        <v>10000</v>
      </c>
      <c r="Y130" s="48">
        <v>15000</v>
      </c>
      <c r="Z130" s="48">
        <v>20000</v>
      </c>
      <c r="AA130" s="50" t="s">
        <v>47</v>
      </c>
      <c r="AB130" s="51" t="s">
        <v>299</v>
      </c>
    </row>
    <row r="131" spans="1:28">
      <c r="A131" s="34">
        <f t="shared" si="3"/>
        <v>129</v>
      </c>
      <c r="B131" s="34" t="s">
        <v>31</v>
      </c>
      <c r="C131" s="35" t="s">
        <v>1113</v>
      </c>
      <c r="D131" s="35" t="s">
        <v>1179</v>
      </c>
      <c r="E131" s="36" t="s">
        <v>1180</v>
      </c>
      <c r="F131" s="37" t="s">
        <v>1181</v>
      </c>
      <c r="G131" s="37" t="s">
        <v>1182</v>
      </c>
      <c r="H131" s="38" t="s">
        <v>310</v>
      </c>
      <c r="I131" s="38" t="s">
        <v>311</v>
      </c>
      <c r="J131" s="34" t="s">
        <v>39</v>
      </c>
      <c r="K131" s="38">
        <v>992320</v>
      </c>
      <c r="L131" s="38" t="s">
        <v>281</v>
      </c>
      <c r="M131" s="37">
        <v>5</v>
      </c>
      <c r="N131" s="37" t="s">
        <v>42</v>
      </c>
      <c r="O131" s="34" t="s">
        <v>43</v>
      </c>
      <c r="P131" s="34" t="s">
        <v>44</v>
      </c>
      <c r="Q131" s="34" t="s">
        <v>45</v>
      </c>
      <c r="R131" s="38" t="s">
        <v>570</v>
      </c>
      <c r="S131" s="39">
        <v>131564</v>
      </c>
      <c r="T131" s="39">
        <f t="shared" si="0"/>
        <v>78938.399999999994</v>
      </c>
      <c r="U131" s="40">
        <f t="shared" si="1"/>
        <v>2060292.2399999995</v>
      </c>
      <c r="V131" s="39">
        <v>3564960</v>
      </c>
      <c r="W131" s="39">
        <f t="shared" si="2"/>
        <v>3.1063554362559755</v>
      </c>
      <c r="X131" s="39">
        <v>6400</v>
      </c>
      <c r="Y131" s="39">
        <v>9500</v>
      </c>
      <c r="Z131" s="39">
        <v>12700</v>
      </c>
      <c r="AA131" s="41" t="s">
        <v>47</v>
      </c>
      <c r="AB131" s="42" t="s">
        <v>286</v>
      </c>
    </row>
    <row r="132" spans="1:28">
      <c r="A132" s="43">
        <f t="shared" si="3"/>
        <v>130</v>
      </c>
      <c r="B132" s="43" t="s">
        <v>31</v>
      </c>
      <c r="C132" s="44" t="s">
        <v>1113</v>
      </c>
      <c r="D132" s="44" t="s">
        <v>1183</v>
      </c>
      <c r="E132" s="45" t="s">
        <v>1184</v>
      </c>
      <c r="F132" s="46" t="s">
        <v>1185</v>
      </c>
      <c r="G132" s="46" t="s">
        <v>1186</v>
      </c>
      <c r="H132" s="47" t="s">
        <v>310</v>
      </c>
      <c r="I132" s="47" t="s">
        <v>311</v>
      </c>
      <c r="J132" s="43" t="s">
        <v>39</v>
      </c>
      <c r="K132" s="47">
        <v>992305</v>
      </c>
      <c r="L132" s="47" t="s">
        <v>281</v>
      </c>
      <c r="M132" s="46">
        <v>5</v>
      </c>
      <c r="N132" s="46" t="s">
        <v>42</v>
      </c>
      <c r="O132" s="43" t="s">
        <v>43</v>
      </c>
      <c r="P132" s="43" t="s">
        <v>44</v>
      </c>
      <c r="Q132" s="43" t="s">
        <v>45</v>
      </c>
      <c r="R132" s="47" t="s">
        <v>139</v>
      </c>
      <c r="S132" s="48">
        <v>164445</v>
      </c>
      <c r="T132" s="48">
        <f t="shared" si="0"/>
        <v>98667</v>
      </c>
      <c r="U132" s="49">
        <f t="shared" si="1"/>
        <v>2575208.6999999997</v>
      </c>
      <c r="V132" s="48">
        <v>6894720</v>
      </c>
      <c r="W132" s="48">
        <f t="shared" si="2"/>
        <v>4.1161712446839758</v>
      </c>
      <c r="X132" s="48">
        <v>10600</v>
      </c>
      <c r="Y132" s="48">
        <v>15900</v>
      </c>
      <c r="Z132" s="48">
        <v>21100</v>
      </c>
      <c r="AA132" s="50" t="s">
        <v>47</v>
      </c>
      <c r="AB132" s="51" t="s">
        <v>286</v>
      </c>
    </row>
    <row r="133" spans="1:28">
      <c r="A133" s="34">
        <f t="shared" si="3"/>
        <v>131</v>
      </c>
      <c r="B133" s="34" t="s">
        <v>31</v>
      </c>
      <c r="C133" s="35" t="s">
        <v>1113</v>
      </c>
      <c r="D133" s="35" t="s">
        <v>1187</v>
      </c>
      <c r="E133" s="36" t="s">
        <v>1188</v>
      </c>
      <c r="F133" s="37" t="s">
        <v>1189</v>
      </c>
      <c r="G133" s="37" t="s">
        <v>1190</v>
      </c>
      <c r="H133" s="38" t="s">
        <v>310</v>
      </c>
      <c r="I133" s="38" t="s">
        <v>311</v>
      </c>
      <c r="J133" s="34" t="s">
        <v>39</v>
      </c>
      <c r="K133" s="38">
        <v>952306</v>
      </c>
      <c r="L133" s="38" t="s">
        <v>281</v>
      </c>
      <c r="M133" s="37">
        <v>1</v>
      </c>
      <c r="N133" s="37" t="s">
        <v>42</v>
      </c>
      <c r="O133" s="34" t="s">
        <v>43</v>
      </c>
      <c r="P133" s="34" t="s">
        <v>44</v>
      </c>
      <c r="Q133" s="34" t="s">
        <v>45</v>
      </c>
      <c r="R133" s="38" t="s">
        <v>693</v>
      </c>
      <c r="S133" s="39">
        <v>19887</v>
      </c>
      <c r="T133" s="39">
        <f t="shared" si="0"/>
        <v>11932.199999999999</v>
      </c>
      <c r="U133" s="40">
        <f t="shared" si="1"/>
        <v>62286.083999999988</v>
      </c>
      <c r="V133" s="39">
        <v>83436.387096774197</v>
      </c>
      <c r="W133" s="39">
        <f t="shared" si="2"/>
        <v>170.18247607282555</v>
      </c>
      <c r="X133" s="39">
        <v>10600</v>
      </c>
      <c r="Y133" s="39">
        <v>15900</v>
      </c>
      <c r="Z133" s="39">
        <v>21100</v>
      </c>
      <c r="AA133" s="41" t="s">
        <v>47</v>
      </c>
      <c r="AB133" s="42" t="s">
        <v>286</v>
      </c>
    </row>
    <row r="134" spans="1:28">
      <c r="A134" s="43">
        <f t="shared" si="3"/>
        <v>132</v>
      </c>
      <c r="B134" s="43" t="s">
        <v>31</v>
      </c>
      <c r="C134" s="44" t="s">
        <v>1113</v>
      </c>
      <c r="D134" s="44" t="s">
        <v>1191</v>
      </c>
      <c r="E134" s="45" t="s">
        <v>1192</v>
      </c>
      <c r="F134" s="46" t="s">
        <v>1193</v>
      </c>
      <c r="G134" s="46" t="s">
        <v>1194</v>
      </c>
      <c r="H134" s="47" t="s">
        <v>310</v>
      </c>
      <c r="I134" s="47" t="s">
        <v>311</v>
      </c>
      <c r="J134" s="43" t="s">
        <v>39</v>
      </c>
      <c r="K134" s="47">
        <v>992310</v>
      </c>
      <c r="L134" s="47" t="s">
        <v>281</v>
      </c>
      <c r="M134" s="46">
        <v>5</v>
      </c>
      <c r="N134" s="46" t="s">
        <v>42</v>
      </c>
      <c r="O134" s="43" t="s">
        <v>43</v>
      </c>
      <c r="P134" s="43" t="s">
        <v>44</v>
      </c>
      <c r="Q134" s="43" t="s">
        <v>45</v>
      </c>
      <c r="R134" s="47" t="s">
        <v>139</v>
      </c>
      <c r="S134" s="48">
        <v>140250</v>
      </c>
      <c r="T134" s="48">
        <f t="shared" si="0"/>
        <v>84150</v>
      </c>
      <c r="U134" s="49">
        <f t="shared" si="1"/>
        <v>2196314.9999999995</v>
      </c>
      <c r="V134" s="48">
        <v>5880270.9677419346</v>
      </c>
      <c r="W134" s="48">
        <f t="shared" si="2"/>
        <v>4.8262658134192966</v>
      </c>
      <c r="X134" s="48">
        <v>10600</v>
      </c>
      <c r="Y134" s="48">
        <v>15900</v>
      </c>
      <c r="Z134" s="48">
        <v>21100</v>
      </c>
      <c r="AA134" s="50" t="s">
        <v>47</v>
      </c>
      <c r="AB134" s="51" t="s">
        <v>286</v>
      </c>
    </row>
    <row r="135" spans="1:28">
      <c r="A135" s="34">
        <f t="shared" si="3"/>
        <v>133</v>
      </c>
      <c r="B135" s="34" t="s">
        <v>31</v>
      </c>
      <c r="C135" s="35" t="s">
        <v>1113</v>
      </c>
      <c r="D135" s="35" t="s">
        <v>1195</v>
      </c>
      <c r="E135" s="36" t="s">
        <v>1196</v>
      </c>
      <c r="F135" s="37" t="s">
        <v>1197</v>
      </c>
      <c r="G135" s="37" t="s">
        <v>1198</v>
      </c>
      <c r="H135" s="38" t="s">
        <v>310</v>
      </c>
      <c r="I135" s="38" t="s">
        <v>311</v>
      </c>
      <c r="J135" s="34" t="s">
        <v>39</v>
      </c>
      <c r="K135" s="38">
        <v>992312</v>
      </c>
      <c r="L135" s="38" t="s">
        <v>281</v>
      </c>
      <c r="M135" s="37">
        <v>5</v>
      </c>
      <c r="N135" s="37" t="s">
        <v>42</v>
      </c>
      <c r="O135" s="34" t="s">
        <v>43</v>
      </c>
      <c r="P135" s="34" t="s">
        <v>44</v>
      </c>
      <c r="Q135" s="34" t="s">
        <v>45</v>
      </c>
      <c r="R135" s="38" t="s">
        <v>139</v>
      </c>
      <c r="S135" s="39">
        <v>106681</v>
      </c>
      <c r="T135" s="39">
        <f t="shared" si="0"/>
        <v>64008.6</v>
      </c>
      <c r="U135" s="40">
        <f t="shared" si="1"/>
        <v>1670624.4599999997</v>
      </c>
      <c r="V135" s="39">
        <v>4472810.3225806449</v>
      </c>
      <c r="W135" s="39">
        <f t="shared" si="2"/>
        <v>5.0879178436068164</v>
      </c>
      <c r="X135" s="39">
        <v>8500</v>
      </c>
      <c r="Y135" s="39">
        <v>12700</v>
      </c>
      <c r="Z135" s="39">
        <v>16900</v>
      </c>
      <c r="AA135" s="41" t="s">
        <v>47</v>
      </c>
      <c r="AB135" s="42" t="s">
        <v>286</v>
      </c>
    </row>
    <row r="136" spans="1:28">
      <c r="A136" s="43">
        <f t="shared" si="3"/>
        <v>134</v>
      </c>
      <c r="B136" s="43" t="s">
        <v>31</v>
      </c>
      <c r="C136" s="44" t="s">
        <v>1113</v>
      </c>
      <c r="D136" s="44" t="s">
        <v>1114</v>
      </c>
      <c r="E136" s="45" t="s">
        <v>1199</v>
      </c>
      <c r="F136" s="46" t="s">
        <v>1200</v>
      </c>
      <c r="G136" s="46" t="s">
        <v>1201</v>
      </c>
      <c r="H136" s="47" t="s">
        <v>310</v>
      </c>
      <c r="I136" s="47" t="s">
        <v>311</v>
      </c>
      <c r="J136" s="43" t="s">
        <v>39</v>
      </c>
      <c r="K136" s="47">
        <v>942378</v>
      </c>
      <c r="L136" s="47" t="s">
        <v>281</v>
      </c>
      <c r="M136" s="46">
        <v>1</v>
      </c>
      <c r="N136" s="46" t="s">
        <v>42</v>
      </c>
      <c r="O136" s="43" t="s">
        <v>43</v>
      </c>
      <c r="P136" s="43" t="s">
        <v>44</v>
      </c>
      <c r="Q136" s="43" t="s">
        <v>45</v>
      </c>
      <c r="R136" s="47" t="s">
        <v>346</v>
      </c>
      <c r="S136" s="48">
        <v>30817</v>
      </c>
      <c r="T136" s="48">
        <f t="shared" si="0"/>
        <v>18490.2</v>
      </c>
      <c r="U136" s="49">
        <f t="shared" si="1"/>
        <v>96518.843999999997</v>
      </c>
      <c r="V136" s="48">
        <v>129294.96774193548</v>
      </c>
      <c r="W136" s="48">
        <f t="shared" si="2"/>
        <v>109.82311391959895</v>
      </c>
      <c r="X136" s="48">
        <v>10600</v>
      </c>
      <c r="Y136" s="48">
        <v>15900</v>
      </c>
      <c r="Z136" s="48">
        <v>21100</v>
      </c>
      <c r="AA136" s="50" t="s">
        <v>47</v>
      </c>
      <c r="AB136" s="51" t="s">
        <v>286</v>
      </c>
    </row>
    <row r="137" spans="1:28">
      <c r="A137" s="34">
        <f t="shared" si="3"/>
        <v>135</v>
      </c>
      <c r="B137" s="34" t="s">
        <v>31</v>
      </c>
      <c r="C137" s="35" t="s">
        <v>1113</v>
      </c>
      <c r="D137" s="35" t="s">
        <v>1191</v>
      </c>
      <c r="E137" s="36" t="s">
        <v>1202</v>
      </c>
      <c r="F137" s="37" t="s">
        <v>1203</v>
      </c>
      <c r="G137" s="37" t="s">
        <v>1204</v>
      </c>
      <c r="H137" s="38" t="s">
        <v>310</v>
      </c>
      <c r="I137" s="38" t="s">
        <v>311</v>
      </c>
      <c r="J137" s="34" t="s">
        <v>39</v>
      </c>
      <c r="K137" s="38">
        <v>932369</v>
      </c>
      <c r="L137" s="38" t="s">
        <v>281</v>
      </c>
      <c r="M137" s="37">
        <v>2</v>
      </c>
      <c r="N137" s="37" t="s">
        <v>42</v>
      </c>
      <c r="O137" s="34" t="s">
        <v>43</v>
      </c>
      <c r="P137" s="34" t="s">
        <v>44</v>
      </c>
      <c r="Q137" s="34" t="s">
        <v>45</v>
      </c>
      <c r="R137" s="38" t="s">
        <v>501</v>
      </c>
      <c r="S137" s="39">
        <v>43472</v>
      </c>
      <c r="T137" s="39">
        <f t="shared" si="0"/>
        <v>26083.200000000001</v>
      </c>
      <c r="U137" s="40">
        <f t="shared" si="1"/>
        <v>272308.60800000001</v>
      </c>
      <c r="V137" s="39">
        <v>395179.35483870975</v>
      </c>
      <c r="W137" s="39">
        <f t="shared" si="2"/>
        <v>38.926422773972682</v>
      </c>
      <c r="X137" s="39">
        <v>10600</v>
      </c>
      <c r="Y137" s="39">
        <v>15900</v>
      </c>
      <c r="Z137" s="39">
        <v>21100</v>
      </c>
      <c r="AA137" s="41" t="s">
        <v>47</v>
      </c>
      <c r="AB137" s="42" t="s">
        <v>286</v>
      </c>
    </row>
    <row r="138" spans="1:28">
      <c r="A138" s="43">
        <f t="shared" si="3"/>
        <v>136</v>
      </c>
      <c r="B138" s="43" t="s">
        <v>31</v>
      </c>
      <c r="C138" s="44" t="s">
        <v>1113</v>
      </c>
      <c r="D138" s="44" t="s">
        <v>1183</v>
      </c>
      <c r="E138" s="45" t="s">
        <v>1205</v>
      </c>
      <c r="F138" s="46" t="s">
        <v>1206</v>
      </c>
      <c r="G138" s="46" t="s">
        <v>1207</v>
      </c>
      <c r="H138" s="47" t="s">
        <v>310</v>
      </c>
      <c r="I138" s="47" t="s">
        <v>311</v>
      </c>
      <c r="J138" s="43" t="s">
        <v>39</v>
      </c>
      <c r="K138" s="47">
        <v>814673</v>
      </c>
      <c r="L138" s="47" t="s">
        <v>281</v>
      </c>
      <c r="M138" s="46">
        <v>1</v>
      </c>
      <c r="N138" s="46" t="s">
        <v>42</v>
      </c>
      <c r="O138" s="43" t="s">
        <v>43</v>
      </c>
      <c r="P138" s="43" t="s">
        <v>44</v>
      </c>
      <c r="Q138" s="43" t="s">
        <v>45</v>
      </c>
      <c r="R138" s="47" t="s">
        <v>346</v>
      </c>
      <c r="S138" s="48">
        <v>4521</v>
      </c>
      <c r="T138" s="48">
        <f t="shared" si="0"/>
        <v>2712.6</v>
      </c>
      <c r="U138" s="49">
        <f t="shared" si="1"/>
        <v>14159.771999999999</v>
      </c>
      <c r="V138" s="48">
        <v>18967.741935483871</v>
      </c>
      <c r="W138" s="48">
        <f t="shared" si="2"/>
        <v>748.59962434423392</v>
      </c>
      <c r="X138" s="48">
        <v>10600</v>
      </c>
      <c r="Y138" s="48">
        <v>15900</v>
      </c>
      <c r="Z138" s="48">
        <v>21100</v>
      </c>
      <c r="AA138" s="50" t="s">
        <v>47</v>
      </c>
      <c r="AB138" s="51" t="s">
        <v>286</v>
      </c>
    </row>
    <row r="139" spans="1:28">
      <c r="A139" s="34">
        <f t="shared" si="3"/>
        <v>137</v>
      </c>
      <c r="B139" s="34" t="s">
        <v>31</v>
      </c>
      <c r="C139" s="35" t="s">
        <v>1113</v>
      </c>
      <c r="D139" s="35" t="s">
        <v>1114</v>
      </c>
      <c r="E139" s="36" t="s">
        <v>1208</v>
      </c>
      <c r="F139" s="37" t="s">
        <v>1209</v>
      </c>
      <c r="G139" s="37" t="s">
        <v>1210</v>
      </c>
      <c r="H139" s="38" t="s">
        <v>310</v>
      </c>
      <c r="I139" s="38" t="s">
        <v>311</v>
      </c>
      <c r="J139" s="34" t="s">
        <v>39</v>
      </c>
      <c r="K139" s="38">
        <v>932397</v>
      </c>
      <c r="L139" s="38" t="s">
        <v>281</v>
      </c>
      <c r="M139" s="37">
        <v>1</v>
      </c>
      <c r="N139" s="37" t="s">
        <v>42</v>
      </c>
      <c r="O139" s="34" t="s">
        <v>43</v>
      </c>
      <c r="P139" s="34" t="s">
        <v>44</v>
      </c>
      <c r="Q139" s="34" t="s">
        <v>45</v>
      </c>
      <c r="R139" s="38" t="s">
        <v>312</v>
      </c>
      <c r="S139" s="39">
        <v>21586</v>
      </c>
      <c r="T139" s="39">
        <f t="shared" si="0"/>
        <v>12951.6</v>
      </c>
      <c r="U139" s="40">
        <f t="shared" si="1"/>
        <v>67607.351999999999</v>
      </c>
      <c r="V139" s="39">
        <v>94340.129032258061</v>
      </c>
      <c r="W139" s="39">
        <f t="shared" si="2"/>
        <v>63.602550207853135</v>
      </c>
      <c r="X139" s="39">
        <v>4300</v>
      </c>
      <c r="Y139" s="39">
        <v>6400</v>
      </c>
      <c r="Z139" s="39">
        <v>8500</v>
      </c>
      <c r="AA139" s="41" t="s">
        <v>47</v>
      </c>
      <c r="AB139" s="42" t="s">
        <v>286</v>
      </c>
    </row>
    <row r="140" spans="1:28">
      <c r="A140" s="43">
        <f t="shared" si="3"/>
        <v>138</v>
      </c>
      <c r="B140" s="43" t="s">
        <v>31</v>
      </c>
      <c r="C140" s="44" t="s">
        <v>1113</v>
      </c>
      <c r="D140" s="44" t="s">
        <v>1114</v>
      </c>
      <c r="E140" s="45" t="s">
        <v>1211</v>
      </c>
      <c r="F140" s="46" t="s">
        <v>1212</v>
      </c>
      <c r="G140" s="46" t="s">
        <v>1213</v>
      </c>
      <c r="H140" s="47" t="s">
        <v>310</v>
      </c>
      <c r="I140" s="47" t="s">
        <v>311</v>
      </c>
      <c r="J140" s="43" t="s">
        <v>39</v>
      </c>
      <c r="K140" s="47">
        <v>932319</v>
      </c>
      <c r="L140" s="47" t="s">
        <v>281</v>
      </c>
      <c r="M140" s="46">
        <v>1</v>
      </c>
      <c r="N140" s="46" t="s">
        <v>42</v>
      </c>
      <c r="O140" s="43" t="s">
        <v>43</v>
      </c>
      <c r="P140" s="43" t="s">
        <v>44</v>
      </c>
      <c r="Q140" s="43" t="s">
        <v>45</v>
      </c>
      <c r="R140" s="47" t="s">
        <v>501</v>
      </c>
      <c r="S140" s="48">
        <v>23679</v>
      </c>
      <c r="T140" s="48">
        <f t="shared" si="0"/>
        <v>14207.4</v>
      </c>
      <c r="U140" s="49">
        <f t="shared" si="1"/>
        <v>74162.627999999997</v>
      </c>
      <c r="V140" s="48">
        <v>107628.3870967742</v>
      </c>
      <c r="W140" s="48">
        <f t="shared" si="2"/>
        <v>142.92913136789059</v>
      </c>
      <c r="X140" s="48">
        <v>10600</v>
      </c>
      <c r="Y140" s="48">
        <v>15900</v>
      </c>
      <c r="Z140" s="48">
        <v>21100</v>
      </c>
      <c r="AA140" s="50" t="s">
        <v>47</v>
      </c>
      <c r="AB140" s="51" t="s">
        <v>286</v>
      </c>
    </row>
    <row r="141" spans="1:28">
      <c r="A141" s="34">
        <f t="shared" si="3"/>
        <v>139</v>
      </c>
      <c r="B141" s="34" t="s">
        <v>31</v>
      </c>
      <c r="C141" s="35" t="s">
        <v>1113</v>
      </c>
      <c r="D141" s="35" t="s">
        <v>1114</v>
      </c>
      <c r="E141" s="36" t="s">
        <v>1214</v>
      </c>
      <c r="F141" s="37" t="s">
        <v>1200</v>
      </c>
      <c r="G141" s="37" t="s">
        <v>1201</v>
      </c>
      <c r="H141" s="38" t="s">
        <v>310</v>
      </c>
      <c r="I141" s="38" t="s">
        <v>311</v>
      </c>
      <c r="J141" s="34" t="s">
        <v>39</v>
      </c>
      <c r="K141" s="38">
        <v>942385</v>
      </c>
      <c r="L141" s="38" t="s">
        <v>281</v>
      </c>
      <c r="M141" s="37">
        <v>1</v>
      </c>
      <c r="N141" s="37" t="s">
        <v>42</v>
      </c>
      <c r="O141" s="34" t="s">
        <v>43</v>
      </c>
      <c r="P141" s="34" t="s">
        <v>44</v>
      </c>
      <c r="Q141" s="34" t="s">
        <v>45</v>
      </c>
      <c r="R141" s="38" t="s">
        <v>312</v>
      </c>
      <c r="S141" s="39">
        <v>23562</v>
      </c>
      <c r="T141" s="39">
        <f t="shared" si="0"/>
        <v>14137.199999999999</v>
      </c>
      <c r="U141" s="40">
        <f t="shared" si="1"/>
        <v>73796.183999999994</v>
      </c>
      <c r="V141" s="39">
        <v>102978.5806451613</v>
      </c>
      <c r="W141" s="39">
        <f t="shared" si="2"/>
        <v>58.268595568573033</v>
      </c>
      <c r="X141" s="39">
        <v>4300</v>
      </c>
      <c r="Y141" s="39">
        <v>6400</v>
      </c>
      <c r="Z141" s="39">
        <v>8500</v>
      </c>
      <c r="AA141" s="41" t="s">
        <v>47</v>
      </c>
      <c r="AB141" s="42" t="s">
        <v>286</v>
      </c>
    </row>
    <row r="142" spans="1:28">
      <c r="A142" s="43">
        <f t="shared" si="3"/>
        <v>140</v>
      </c>
      <c r="B142" s="43" t="s">
        <v>31</v>
      </c>
      <c r="C142" s="44" t="s">
        <v>1113</v>
      </c>
      <c r="D142" s="44" t="s">
        <v>1114</v>
      </c>
      <c r="E142" s="45" t="s">
        <v>1215</v>
      </c>
      <c r="F142" s="46" t="s">
        <v>1216</v>
      </c>
      <c r="G142" s="46" t="s">
        <v>1217</v>
      </c>
      <c r="H142" s="47" t="s">
        <v>310</v>
      </c>
      <c r="I142" s="47" t="s">
        <v>311</v>
      </c>
      <c r="J142" s="43" t="s">
        <v>39</v>
      </c>
      <c r="K142" s="47">
        <v>952340</v>
      </c>
      <c r="L142" s="47" t="s">
        <v>281</v>
      </c>
      <c r="M142" s="46">
        <v>1</v>
      </c>
      <c r="N142" s="46" t="s">
        <v>42</v>
      </c>
      <c r="O142" s="43" t="s">
        <v>43</v>
      </c>
      <c r="P142" s="43" t="s">
        <v>44</v>
      </c>
      <c r="Q142" s="43" t="s">
        <v>45</v>
      </c>
      <c r="R142" s="47" t="s">
        <v>1218</v>
      </c>
      <c r="S142" s="48">
        <v>25720</v>
      </c>
      <c r="T142" s="48">
        <f t="shared" si="0"/>
        <v>15432</v>
      </c>
      <c r="U142" s="49">
        <f t="shared" si="1"/>
        <v>80555.039999999994</v>
      </c>
      <c r="V142" s="48">
        <v>112408.25806451614</v>
      </c>
      <c r="W142" s="48">
        <f t="shared" si="2"/>
        <v>65.79352452683284</v>
      </c>
      <c r="X142" s="48">
        <v>5300</v>
      </c>
      <c r="Y142" s="48">
        <v>8000</v>
      </c>
      <c r="Z142" s="48">
        <v>10600</v>
      </c>
      <c r="AA142" s="50" t="s">
        <v>47</v>
      </c>
      <c r="AB142" s="51" t="s">
        <v>286</v>
      </c>
    </row>
    <row r="143" spans="1:28">
      <c r="A143" s="34">
        <f t="shared" si="3"/>
        <v>141</v>
      </c>
      <c r="B143" s="34" t="s">
        <v>31</v>
      </c>
      <c r="C143" s="35" t="s">
        <v>1113</v>
      </c>
      <c r="D143" s="35" t="s">
        <v>1152</v>
      </c>
      <c r="E143" s="36" t="s">
        <v>1219</v>
      </c>
      <c r="F143" s="37" t="s">
        <v>1220</v>
      </c>
      <c r="G143" s="37" t="s">
        <v>1221</v>
      </c>
      <c r="H143" s="38" t="s">
        <v>310</v>
      </c>
      <c r="I143" s="38" t="s">
        <v>311</v>
      </c>
      <c r="J143" s="34" t="s">
        <v>39</v>
      </c>
      <c r="K143" s="38">
        <v>932363</v>
      </c>
      <c r="L143" s="38" t="s">
        <v>281</v>
      </c>
      <c r="M143" s="37">
        <v>1</v>
      </c>
      <c r="N143" s="37" t="s">
        <v>42</v>
      </c>
      <c r="O143" s="34" t="s">
        <v>43</v>
      </c>
      <c r="P143" s="34" t="s">
        <v>44</v>
      </c>
      <c r="Q143" s="34" t="s">
        <v>45</v>
      </c>
      <c r="R143" s="38" t="s">
        <v>524</v>
      </c>
      <c r="S143" s="39">
        <v>20569</v>
      </c>
      <c r="T143" s="39">
        <f t="shared" si="0"/>
        <v>12341.4</v>
      </c>
      <c r="U143" s="40">
        <f t="shared" si="1"/>
        <v>64422.107999999993</v>
      </c>
      <c r="V143" s="39">
        <v>89896.258064516136</v>
      </c>
      <c r="W143" s="39">
        <f t="shared" si="2"/>
        <v>164.53978811124904</v>
      </c>
      <c r="X143" s="39">
        <v>10600</v>
      </c>
      <c r="Y143" s="39">
        <v>15900</v>
      </c>
      <c r="Z143" s="39">
        <v>21100</v>
      </c>
      <c r="AA143" s="52" t="s">
        <v>47</v>
      </c>
      <c r="AB143" s="42" t="s">
        <v>286</v>
      </c>
    </row>
    <row r="144" spans="1:28">
      <c r="A144" s="43">
        <f t="shared" si="3"/>
        <v>142</v>
      </c>
      <c r="B144" s="43" t="s">
        <v>31</v>
      </c>
      <c r="C144" s="44" t="s">
        <v>1113</v>
      </c>
      <c r="D144" s="44" t="s">
        <v>1114</v>
      </c>
      <c r="E144" s="45" t="s">
        <v>1215</v>
      </c>
      <c r="F144" s="46" t="s">
        <v>1216</v>
      </c>
      <c r="G144" s="46" t="s">
        <v>1217</v>
      </c>
      <c r="H144" s="47" t="s">
        <v>310</v>
      </c>
      <c r="I144" s="47" t="s">
        <v>311</v>
      </c>
      <c r="J144" s="43" t="s">
        <v>39</v>
      </c>
      <c r="K144" s="47">
        <v>955383</v>
      </c>
      <c r="L144" s="47" t="s">
        <v>281</v>
      </c>
      <c r="M144" s="46">
        <v>1</v>
      </c>
      <c r="N144" s="46" t="s">
        <v>42</v>
      </c>
      <c r="O144" s="43" t="s">
        <v>43</v>
      </c>
      <c r="P144" s="43" t="s">
        <v>44</v>
      </c>
      <c r="Q144" s="43" t="s">
        <v>45</v>
      </c>
      <c r="R144" s="47" t="s">
        <v>312</v>
      </c>
      <c r="S144" s="48">
        <v>11036</v>
      </c>
      <c r="T144" s="48">
        <f t="shared" si="0"/>
        <v>6621.5999999999995</v>
      </c>
      <c r="U144" s="49">
        <f t="shared" si="1"/>
        <v>34564.751999999993</v>
      </c>
      <c r="V144" s="48">
        <v>48232.258064516136</v>
      </c>
      <c r="W144" s="48">
        <f t="shared" si="2"/>
        <v>306.67079572855033</v>
      </c>
      <c r="X144" s="48">
        <v>10600</v>
      </c>
      <c r="Y144" s="48">
        <v>15900</v>
      </c>
      <c r="Z144" s="48">
        <v>21100</v>
      </c>
      <c r="AA144" s="50" t="s">
        <v>47</v>
      </c>
      <c r="AB144" s="51" t="s">
        <v>286</v>
      </c>
    </row>
    <row r="145" spans="1:28">
      <c r="A145" s="34">
        <f t="shared" si="3"/>
        <v>143</v>
      </c>
      <c r="B145" s="34" t="s">
        <v>31</v>
      </c>
      <c r="C145" s="35" t="s">
        <v>1113</v>
      </c>
      <c r="D145" s="35" t="s">
        <v>1114</v>
      </c>
      <c r="E145" s="36" t="s">
        <v>1222</v>
      </c>
      <c r="F145" s="37" t="s">
        <v>1223</v>
      </c>
      <c r="G145" s="37" t="s">
        <v>1224</v>
      </c>
      <c r="H145" s="38" t="s">
        <v>310</v>
      </c>
      <c r="I145" s="38" t="s">
        <v>311</v>
      </c>
      <c r="J145" s="34" t="s">
        <v>39</v>
      </c>
      <c r="K145" s="38">
        <v>932373</v>
      </c>
      <c r="L145" s="38" t="s">
        <v>281</v>
      </c>
      <c r="M145" s="37">
        <v>1</v>
      </c>
      <c r="N145" s="37" t="s">
        <v>42</v>
      </c>
      <c r="O145" s="34" t="s">
        <v>43</v>
      </c>
      <c r="P145" s="34" t="s">
        <v>44</v>
      </c>
      <c r="Q145" s="34" t="s">
        <v>45</v>
      </c>
      <c r="R145" s="38" t="s">
        <v>312</v>
      </c>
      <c r="S145" s="39">
        <v>17119</v>
      </c>
      <c r="T145" s="39">
        <f t="shared" si="0"/>
        <v>10271.4</v>
      </c>
      <c r="U145" s="40">
        <f t="shared" si="1"/>
        <v>53616.707999999991</v>
      </c>
      <c r="V145" s="39">
        <v>74819.612903225803</v>
      </c>
      <c r="W145" s="39">
        <f t="shared" si="2"/>
        <v>80.198881289019099</v>
      </c>
      <c r="X145" s="39">
        <v>4300</v>
      </c>
      <c r="Y145" s="39">
        <v>6400</v>
      </c>
      <c r="Z145" s="39">
        <v>8500</v>
      </c>
      <c r="AA145" s="41" t="s">
        <v>47</v>
      </c>
      <c r="AB145" s="42" t="s">
        <v>286</v>
      </c>
    </row>
    <row r="146" spans="1:28">
      <c r="A146" s="43">
        <f t="shared" si="3"/>
        <v>144</v>
      </c>
      <c r="B146" s="43" t="s">
        <v>31</v>
      </c>
      <c r="C146" s="44" t="s">
        <v>1113</v>
      </c>
      <c r="D146" s="44" t="s">
        <v>1114</v>
      </c>
      <c r="E146" s="45" t="s">
        <v>1225</v>
      </c>
      <c r="F146" s="46" t="s">
        <v>1226</v>
      </c>
      <c r="G146" s="46" t="s">
        <v>1227</v>
      </c>
      <c r="H146" s="47" t="s">
        <v>310</v>
      </c>
      <c r="I146" s="47" t="s">
        <v>311</v>
      </c>
      <c r="J146" s="43" t="s">
        <v>39</v>
      </c>
      <c r="K146" s="47">
        <v>607838</v>
      </c>
      <c r="L146" s="47" t="s">
        <v>281</v>
      </c>
      <c r="M146" s="46">
        <v>1</v>
      </c>
      <c r="N146" s="46" t="s">
        <v>42</v>
      </c>
      <c r="O146" s="43" t="s">
        <v>43</v>
      </c>
      <c r="P146" s="43" t="s">
        <v>44</v>
      </c>
      <c r="Q146" s="43" t="s">
        <v>45</v>
      </c>
      <c r="R146" s="47" t="s">
        <v>483</v>
      </c>
      <c r="S146" s="48">
        <v>17239</v>
      </c>
      <c r="T146" s="48">
        <f t="shared" si="0"/>
        <v>10343.4</v>
      </c>
      <c r="U146" s="49">
        <f t="shared" si="1"/>
        <v>53992.547999999988</v>
      </c>
      <c r="V146" s="48">
        <v>66300.387096774197</v>
      </c>
      <c r="W146" s="48">
        <f t="shared" si="2"/>
        <v>196.32338892396783</v>
      </c>
      <c r="X146" s="48">
        <v>10600</v>
      </c>
      <c r="Y146" s="48">
        <v>15900</v>
      </c>
      <c r="Z146" s="48">
        <v>21100</v>
      </c>
      <c r="AA146" s="50" t="s">
        <v>47</v>
      </c>
      <c r="AB146" s="51" t="s">
        <v>286</v>
      </c>
    </row>
    <row r="147" spans="1:28">
      <c r="A147" s="34">
        <f t="shared" si="3"/>
        <v>145</v>
      </c>
      <c r="B147" s="34" t="s">
        <v>31</v>
      </c>
      <c r="C147" s="35" t="s">
        <v>1113</v>
      </c>
      <c r="D147" s="35" t="s">
        <v>1183</v>
      </c>
      <c r="E147" s="36" t="s">
        <v>1228</v>
      </c>
      <c r="F147" s="37" t="s">
        <v>1229</v>
      </c>
      <c r="G147" s="37" t="s">
        <v>1230</v>
      </c>
      <c r="H147" s="38" t="s">
        <v>310</v>
      </c>
      <c r="I147" s="38" t="s">
        <v>311</v>
      </c>
      <c r="J147" s="34" t="s">
        <v>39</v>
      </c>
      <c r="K147" s="38">
        <v>982305</v>
      </c>
      <c r="L147" s="38" t="s">
        <v>281</v>
      </c>
      <c r="M147" s="37">
        <v>1</v>
      </c>
      <c r="N147" s="37" t="s">
        <v>42</v>
      </c>
      <c r="O147" s="34" t="s">
        <v>43</v>
      </c>
      <c r="P147" s="34" t="s">
        <v>44</v>
      </c>
      <c r="Q147" s="34" t="s">
        <v>45</v>
      </c>
      <c r="R147" s="38" t="s">
        <v>312</v>
      </c>
      <c r="S147" s="39">
        <v>17484</v>
      </c>
      <c r="T147" s="39">
        <f t="shared" si="0"/>
        <v>10490.4</v>
      </c>
      <c r="U147" s="40">
        <f t="shared" si="1"/>
        <v>54759.887999999999</v>
      </c>
      <c r="V147" s="39">
        <v>76412.903225806454</v>
      </c>
      <c r="W147" s="39">
        <f t="shared" si="2"/>
        <v>193.57234624000691</v>
      </c>
      <c r="X147" s="39">
        <v>10600</v>
      </c>
      <c r="Y147" s="39">
        <v>15900</v>
      </c>
      <c r="Z147" s="39">
        <v>21100</v>
      </c>
      <c r="AA147" s="41" t="s">
        <v>47</v>
      </c>
      <c r="AB147" s="42" t="s">
        <v>286</v>
      </c>
    </row>
    <row r="148" spans="1:28">
      <c r="A148" s="43">
        <f t="shared" si="3"/>
        <v>146</v>
      </c>
      <c r="B148" s="43" t="s">
        <v>31</v>
      </c>
      <c r="C148" s="44" t="s">
        <v>1113</v>
      </c>
      <c r="D148" s="44" t="s">
        <v>1152</v>
      </c>
      <c r="E148" s="45" t="s">
        <v>1231</v>
      </c>
      <c r="F148" s="46" t="s">
        <v>1232</v>
      </c>
      <c r="G148" s="46" t="s">
        <v>1233</v>
      </c>
      <c r="H148" s="47" t="s">
        <v>310</v>
      </c>
      <c r="I148" s="47" t="s">
        <v>311</v>
      </c>
      <c r="J148" s="43" t="s">
        <v>39</v>
      </c>
      <c r="K148" s="47">
        <v>709762</v>
      </c>
      <c r="L148" s="47" t="s">
        <v>281</v>
      </c>
      <c r="M148" s="46">
        <v>1</v>
      </c>
      <c r="N148" s="46" t="s">
        <v>42</v>
      </c>
      <c r="O148" s="43" t="s">
        <v>43</v>
      </c>
      <c r="P148" s="43" t="s">
        <v>44</v>
      </c>
      <c r="Q148" s="43" t="s">
        <v>45</v>
      </c>
      <c r="R148" s="47" t="s">
        <v>346</v>
      </c>
      <c r="S148" s="48">
        <v>6195</v>
      </c>
      <c r="T148" s="48">
        <f t="shared" si="0"/>
        <v>3717</v>
      </c>
      <c r="U148" s="49">
        <f t="shared" si="1"/>
        <v>19402.739999999998</v>
      </c>
      <c r="V148" s="48">
        <v>25991.225806451614</v>
      </c>
      <c r="W148" s="48">
        <f t="shared" si="2"/>
        <v>546.3145926812399</v>
      </c>
      <c r="X148" s="48">
        <v>10600</v>
      </c>
      <c r="Y148" s="48">
        <v>15900</v>
      </c>
      <c r="Z148" s="48">
        <v>21100</v>
      </c>
      <c r="AA148" s="50" t="s">
        <v>47</v>
      </c>
      <c r="AB148" s="51" t="s">
        <v>286</v>
      </c>
    </row>
    <row r="149" spans="1:28">
      <c r="A149" s="34">
        <f t="shared" si="3"/>
        <v>147</v>
      </c>
      <c r="B149" s="34" t="s">
        <v>31</v>
      </c>
      <c r="C149" s="35" t="s">
        <v>1113</v>
      </c>
      <c r="D149" s="35" t="s">
        <v>1234</v>
      </c>
      <c r="E149" s="36" t="s">
        <v>1235</v>
      </c>
      <c r="F149" s="37" t="s">
        <v>1236</v>
      </c>
      <c r="G149" s="37" t="s">
        <v>1237</v>
      </c>
      <c r="H149" s="38" t="s">
        <v>310</v>
      </c>
      <c r="I149" s="38" t="s">
        <v>311</v>
      </c>
      <c r="J149" s="34" t="s">
        <v>39</v>
      </c>
      <c r="K149" s="38">
        <v>942354</v>
      </c>
      <c r="L149" s="38" t="s">
        <v>281</v>
      </c>
      <c r="M149" s="37">
        <v>1</v>
      </c>
      <c r="N149" s="37" t="s">
        <v>42</v>
      </c>
      <c r="O149" s="34" t="s">
        <v>43</v>
      </c>
      <c r="P149" s="34" t="s">
        <v>44</v>
      </c>
      <c r="Q149" s="34" t="s">
        <v>45</v>
      </c>
      <c r="R149" s="38" t="s">
        <v>346</v>
      </c>
      <c r="S149" s="39">
        <v>17724</v>
      </c>
      <c r="T149" s="39">
        <f t="shared" si="0"/>
        <v>10634.4</v>
      </c>
      <c r="U149" s="40">
        <f t="shared" si="1"/>
        <v>55511.567999999992</v>
      </c>
      <c r="V149" s="39">
        <v>74364.387096774197</v>
      </c>
      <c r="W149" s="39">
        <f t="shared" si="2"/>
        <v>190.95119056986468</v>
      </c>
      <c r="X149" s="39">
        <v>10600</v>
      </c>
      <c r="Y149" s="39">
        <v>15900</v>
      </c>
      <c r="Z149" s="39">
        <v>21100</v>
      </c>
      <c r="AA149" s="41" t="s">
        <v>47</v>
      </c>
      <c r="AB149" s="42" t="s">
        <v>286</v>
      </c>
    </row>
    <row r="150" spans="1:28">
      <c r="A150" s="43">
        <f t="shared" si="3"/>
        <v>148</v>
      </c>
      <c r="B150" s="43" t="s">
        <v>31</v>
      </c>
      <c r="C150" s="44" t="s">
        <v>1113</v>
      </c>
      <c r="D150" s="44" t="s">
        <v>1238</v>
      </c>
      <c r="E150" s="45" t="s">
        <v>1239</v>
      </c>
      <c r="F150" s="46" t="s">
        <v>1240</v>
      </c>
      <c r="G150" s="46" t="s">
        <v>1241</v>
      </c>
      <c r="H150" s="47" t="s">
        <v>310</v>
      </c>
      <c r="I150" s="47" t="s">
        <v>311</v>
      </c>
      <c r="J150" s="43" t="s">
        <v>39</v>
      </c>
      <c r="K150" s="47">
        <v>942335</v>
      </c>
      <c r="L150" s="47" t="s">
        <v>281</v>
      </c>
      <c r="M150" s="46">
        <v>1</v>
      </c>
      <c r="N150" s="46" t="s">
        <v>42</v>
      </c>
      <c r="O150" s="43" t="s">
        <v>43</v>
      </c>
      <c r="P150" s="43" t="s">
        <v>44</v>
      </c>
      <c r="Q150" s="43" t="s">
        <v>45</v>
      </c>
      <c r="R150" s="47" t="s">
        <v>501</v>
      </c>
      <c r="S150" s="48">
        <v>10488</v>
      </c>
      <c r="T150" s="48">
        <f t="shared" si="0"/>
        <v>6292.8</v>
      </c>
      <c r="U150" s="49">
        <f t="shared" si="1"/>
        <v>32848.415999999997</v>
      </c>
      <c r="V150" s="48">
        <v>47668.645161290326</v>
      </c>
      <c r="W150" s="48">
        <f t="shared" si="2"/>
        <v>322.69440328568658</v>
      </c>
      <c r="X150" s="48">
        <v>10600</v>
      </c>
      <c r="Y150" s="48">
        <v>15900</v>
      </c>
      <c r="Z150" s="48">
        <v>21100</v>
      </c>
      <c r="AA150" s="50" t="s">
        <v>47</v>
      </c>
      <c r="AB150" s="51" t="s">
        <v>286</v>
      </c>
    </row>
    <row r="151" spans="1:28">
      <c r="A151" s="34">
        <f t="shared" si="3"/>
        <v>149</v>
      </c>
      <c r="B151" s="34" t="s">
        <v>31</v>
      </c>
      <c r="C151" s="35" t="s">
        <v>1113</v>
      </c>
      <c r="D151" s="35" t="s">
        <v>1114</v>
      </c>
      <c r="E151" s="36" t="s">
        <v>1242</v>
      </c>
      <c r="F151" s="37" t="s">
        <v>1243</v>
      </c>
      <c r="G151" s="37" t="s">
        <v>1244</v>
      </c>
      <c r="H151" s="38" t="s">
        <v>310</v>
      </c>
      <c r="I151" s="38" t="s">
        <v>311</v>
      </c>
      <c r="J151" s="34" t="s">
        <v>39</v>
      </c>
      <c r="K151" s="38">
        <v>939313</v>
      </c>
      <c r="L151" s="38" t="s">
        <v>281</v>
      </c>
      <c r="M151" s="37">
        <v>1</v>
      </c>
      <c r="N151" s="37" t="s">
        <v>42</v>
      </c>
      <c r="O151" s="34" t="s">
        <v>43</v>
      </c>
      <c r="P151" s="34" t="s">
        <v>44</v>
      </c>
      <c r="Q151" s="34" t="s">
        <v>45</v>
      </c>
      <c r="R151" s="38" t="s">
        <v>346</v>
      </c>
      <c r="S151" s="39">
        <v>26037</v>
      </c>
      <c r="T151" s="39">
        <f t="shared" si="0"/>
        <v>15622.199999999999</v>
      </c>
      <c r="U151" s="40">
        <f t="shared" si="1"/>
        <v>81547.883999999991</v>
      </c>
      <c r="V151" s="39">
        <v>109243.35483870968</v>
      </c>
      <c r="W151" s="39">
        <f t="shared" si="2"/>
        <v>52.729755685628838</v>
      </c>
      <c r="X151" s="39">
        <v>4300</v>
      </c>
      <c r="Y151" s="39">
        <v>6400</v>
      </c>
      <c r="Z151" s="39">
        <v>8500</v>
      </c>
      <c r="AA151" s="41" t="s">
        <v>47</v>
      </c>
      <c r="AB151" s="42" t="s">
        <v>286</v>
      </c>
    </row>
    <row r="152" spans="1:28">
      <c r="A152" s="43">
        <f t="shared" si="3"/>
        <v>150</v>
      </c>
      <c r="B152" s="43" t="s">
        <v>31</v>
      </c>
      <c r="C152" s="44" t="s">
        <v>1113</v>
      </c>
      <c r="D152" s="44" t="s">
        <v>1114</v>
      </c>
      <c r="E152" s="45" t="s">
        <v>1245</v>
      </c>
      <c r="F152" s="46" t="s">
        <v>1246</v>
      </c>
      <c r="G152" s="46" t="s">
        <v>1247</v>
      </c>
      <c r="H152" s="47" t="s">
        <v>310</v>
      </c>
      <c r="I152" s="47" t="s">
        <v>311</v>
      </c>
      <c r="J152" s="43" t="s">
        <v>39</v>
      </c>
      <c r="K152" s="47">
        <v>839985</v>
      </c>
      <c r="L152" s="47" t="s">
        <v>281</v>
      </c>
      <c r="M152" s="46">
        <v>1</v>
      </c>
      <c r="N152" s="46" t="s">
        <v>42</v>
      </c>
      <c r="O152" s="43" t="s">
        <v>43</v>
      </c>
      <c r="P152" s="43" t="s">
        <v>44</v>
      </c>
      <c r="Q152" s="43" t="s">
        <v>45</v>
      </c>
      <c r="R152" s="47" t="s">
        <v>346</v>
      </c>
      <c r="S152" s="48">
        <v>10323</v>
      </c>
      <c r="T152" s="48">
        <f t="shared" si="0"/>
        <v>6193.8</v>
      </c>
      <c r="U152" s="49">
        <f t="shared" si="1"/>
        <v>32331.635999999999</v>
      </c>
      <c r="V152" s="48">
        <v>43311.483870967742</v>
      </c>
      <c r="W152" s="48">
        <f t="shared" si="2"/>
        <v>327.85226210019192</v>
      </c>
      <c r="X152" s="48">
        <v>10600</v>
      </c>
      <c r="Y152" s="48">
        <v>15900</v>
      </c>
      <c r="Z152" s="48">
        <v>21100</v>
      </c>
      <c r="AA152" s="50" t="s">
        <v>47</v>
      </c>
      <c r="AB152" s="51" t="s">
        <v>286</v>
      </c>
    </row>
    <row r="153" spans="1:28">
      <c r="A153" s="34">
        <f t="shared" si="3"/>
        <v>151</v>
      </c>
      <c r="B153" s="34" t="s">
        <v>31</v>
      </c>
      <c r="C153" s="35" t="s">
        <v>1113</v>
      </c>
      <c r="D153" s="35" t="s">
        <v>1114</v>
      </c>
      <c r="E153" s="36" t="s">
        <v>1248</v>
      </c>
      <c r="F153" s="37" t="s">
        <v>1249</v>
      </c>
      <c r="G153" s="37" t="s">
        <v>1250</v>
      </c>
      <c r="H153" s="38" t="s">
        <v>310</v>
      </c>
      <c r="I153" s="38" t="s">
        <v>311</v>
      </c>
      <c r="J153" s="34" t="s">
        <v>39</v>
      </c>
      <c r="K153" s="38">
        <v>992303</v>
      </c>
      <c r="L153" s="38" t="s">
        <v>281</v>
      </c>
      <c r="M153" s="37">
        <v>5</v>
      </c>
      <c r="N153" s="37" t="s">
        <v>42</v>
      </c>
      <c r="O153" s="34" t="s">
        <v>43</v>
      </c>
      <c r="P153" s="34" t="s">
        <v>44</v>
      </c>
      <c r="Q153" s="34" t="s">
        <v>45</v>
      </c>
      <c r="R153" s="38" t="s">
        <v>139</v>
      </c>
      <c r="S153" s="39">
        <v>158430</v>
      </c>
      <c r="T153" s="39">
        <f t="shared" si="0"/>
        <v>95058</v>
      </c>
      <c r="U153" s="40">
        <f t="shared" si="1"/>
        <v>2481013.7999999998</v>
      </c>
      <c r="V153" s="39">
        <v>6642503.2258064514</v>
      </c>
      <c r="W153" s="39">
        <f t="shared" si="2"/>
        <v>5.562242338192557</v>
      </c>
      <c r="X153" s="39">
        <v>13800</v>
      </c>
      <c r="Y153" s="39">
        <v>20600</v>
      </c>
      <c r="Z153" s="39">
        <v>27500</v>
      </c>
      <c r="AA153" s="41" t="s">
        <v>47</v>
      </c>
      <c r="AB153" s="42" t="s">
        <v>286</v>
      </c>
    </row>
    <row r="154" spans="1:28">
      <c r="A154" s="43">
        <f t="shared" si="3"/>
        <v>152</v>
      </c>
      <c r="B154" s="43" t="s">
        <v>31</v>
      </c>
      <c r="C154" s="44" t="s">
        <v>1113</v>
      </c>
      <c r="D154" s="44" t="s">
        <v>1114</v>
      </c>
      <c r="E154" s="45" t="s">
        <v>1251</v>
      </c>
      <c r="F154" s="46" t="s">
        <v>1252</v>
      </c>
      <c r="G154" s="46" t="s">
        <v>1253</v>
      </c>
      <c r="H154" s="47" t="s">
        <v>310</v>
      </c>
      <c r="I154" s="47" t="s">
        <v>311</v>
      </c>
      <c r="J154" s="43" t="s">
        <v>39</v>
      </c>
      <c r="K154" s="47">
        <v>992304</v>
      </c>
      <c r="L154" s="47" t="s">
        <v>281</v>
      </c>
      <c r="M154" s="46">
        <v>5</v>
      </c>
      <c r="N154" s="46" t="s">
        <v>42</v>
      </c>
      <c r="O154" s="43" t="s">
        <v>43</v>
      </c>
      <c r="P154" s="43" t="s">
        <v>44</v>
      </c>
      <c r="Q154" s="43" t="s">
        <v>45</v>
      </c>
      <c r="R154" s="47" t="s">
        <v>139</v>
      </c>
      <c r="S154" s="48">
        <v>151392</v>
      </c>
      <c r="T154" s="48">
        <f t="shared" si="0"/>
        <v>90835.199999999997</v>
      </c>
      <c r="U154" s="49">
        <f t="shared" si="1"/>
        <v>2370798.7199999993</v>
      </c>
      <c r="V154" s="48">
        <v>6347419.3548387103</v>
      </c>
      <c r="W154" s="48">
        <f t="shared" si="2"/>
        <v>5.8208231190541575</v>
      </c>
      <c r="X154" s="48">
        <v>13800</v>
      </c>
      <c r="Y154" s="48">
        <v>20600</v>
      </c>
      <c r="Z154" s="48">
        <v>27500</v>
      </c>
      <c r="AA154" s="50" t="s">
        <v>47</v>
      </c>
      <c r="AB154" s="51" t="s">
        <v>286</v>
      </c>
    </row>
    <row r="155" spans="1:28">
      <c r="A155" s="34">
        <f t="shared" si="3"/>
        <v>153</v>
      </c>
      <c r="B155" s="34" t="s">
        <v>31</v>
      </c>
      <c r="C155" s="35" t="s">
        <v>1113</v>
      </c>
      <c r="D155" s="35" t="s">
        <v>1114</v>
      </c>
      <c r="E155" s="36" t="s">
        <v>1254</v>
      </c>
      <c r="F155" s="37" t="s">
        <v>1255</v>
      </c>
      <c r="G155" s="37" t="s">
        <v>1256</v>
      </c>
      <c r="H155" s="38" t="s">
        <v>310</v>
      </c>
      <c r="I155" s="38" t="s">
        <v>311</v>
      </c>
      <c r="J155" s="34" t="s">
        <v>39</v>
      </c>
      <c r="K155" s="38">
        <v>992318</v>
      </c>
      <c r="L155" s="38" t="s">
        <v>281</v>
      </c>
      <c r="M155" s="37">
        <v>5</v>
      </c>
      <c r="N155" s="37" t="s">
        <v>42</v>
      </c>
      <c r="O155" s="34" t="s">
        <v>43</v>
      </c>
      <c r="P155" s="34" t="s">
        <v>44</v>
      </c>
      <c r="Q155" s="34" t="s">
        <v>45</v>
      </c>
      <c r="R155" s="38" t="s">
        <v>570</v>
      </c>
      <c r="S155" s="39">
        <v>167486</v>
      </c>
      <c r="T155" s="39">
        <f t="shared" si="0"/>
        <v>100491.59999999999</v>
      </c>
      <c r="U155" s="40">
        <f t="shared" si="1"/>
        <v>2622830.7599999993</v>
      </c>
      <c r="V155" s="39">
        <v>4538330.3225806449</v>
      </c>
      <c r="W155" s="39">
        <f t="shared" si="2"/>
        <v>5.2614908329045225</v>
      </c>
      <c r="X155" s="39">
        <v>13800</v>
      </c>
      <c r="Y155" s="39">
        <v>20600</v>
      </c>
      <c r="Z155" s="39">
        <v>27500</v>
      </c>
      <c r="AA155" s="41" t="s">
        <v>47</v>
      </c>
      <c r="AB155" s="42" t="s">
        <v>286</v>
      </c>
    </row>
    <row r="156" spans="1:28">
      <c r="A156" s="43">
        <f t="shared" si="3"/>
        <v>154</v>
      </c>
      <c r="B156" s="43" t="s">
        <v>31</v>
      </c>
      <c r="C156" s="44" t="s">
        <v>1113</v>
      </c>
      <c r="D156" s="44" t="s">
        <v>1114</v>
      </c>
      <c r="E156" s="45" t="s">
        <v>1215</v>
      </c>
      <c r="F156" s="46" t="s">
        <v>1216</v>
      </c>
      <c r="G156" s="46" t="s">
        <v>1217</v>
      </c>
      <c r="H156" s="47" t="s">
        <v>310</v>
      </c>
      <c r="I156" s="47" t="s">
        <v>311</v>
      </c>
      <c r="J156" s="43" t="s">
        <v>39</v>
      </c>
      <c r="K156" s="47">
        <v>74401</v>
      </c>
      <c r="L156" s="47" t="s">
        <v>281</v>
      </c>
      <c r="M156" s="46">
        <v>2</v>
      </c>
      <c r="N156" s="46" t="s">
        <v>42</v>
      </c>
      <c r="O156" s="43" t="s">
        <v>43</v>
      </c>
      <c r="P156" s="43" t="s">
        <v>44</v>
      </c>
      <c r="Q156" s="43" t="s">
        <v>45</v>
      </c>
      <c r="R156" s="47" t="s">
        <v>46</v>
      </c>
      <c r="S156" s="48">
        <v>36000</v>
      </c>
      <c r="T156" s="48">
        <f t="shared" si="0"/>
        <v>21600</v>
      </c>
      <c r="U156" s="49">
        <f t="shared" si="1"/>
        <v>225503.99999999997</v>
      </c>
      <c r="V156" s="48">
        <v>377604.8</v>
      </c>
      <c r="W156" s="48">
        <f t="shared" si="2"/>
        <v>47.005818078615022</v>
      </c>
      <c r="X156" s="48">
        <v>10600</v>
      </c>
      <c r="Y156" s="48">
        <v>15900</v>
      </c>
      <c r="Z156" s="48">
        <v>21100</v>
      </c>
      <c r="AA156" s="50" t="s">
        <v>47</v>
      </c>
      <c r="AB156" s="51" t="s">
        <v>286</v>
      </c>
    </row>
    <row r="157" spans="1:28">
      <c r="A157" s="34">
        <f t="shared" si="3"/>
        <v>155</v>
      </c>
      <c r="B157" s="34" t="s">
        <v>31</v>
      </c>
      <c r="C157" s="35" t="s">
        <v>1113</v>
      </c>
      <c r="D157" s="35" t="s">
        <v>1114</v>
      </c>
      <c r="E157" s="36" t="s">
        <v>1257</v>
      </c>
      <c r="F157" s="37" t="s">
        <v>1258</v>
      </c>
      <c r="G157" s="37" t="s">
        <v>1259</v>
      </c>
      <c r="H157" s="38" t="s">
        <v>310</v>
      </c>
      <c r="I157" s="38" t="s">
        <v>311</v>
      </c>
      <c r="J157" s="34" t="s">
        <v>39</v>
      </c>
      <c r="K157" s="38">
        <v>230913</v>
      </c>
      <c r="L157" s="38" t="s">
        <v>281</v>
      </c>
      <c r="M157" s="37">
        <v>2</v>
      </c>
      <c r="N157" s="37" t="s">
        <v>42</v>
      </c>
      <c r="O157" s="34" t="s">
        <v>43</v>
      </c>
      <c r="P157" s="34" t="s">
        <v>44</v>
      </c>
      <c r="Q157" s="34" t="s">
        <v>45</v>
      </c>
      <c r="R157" s="38" t="s">
        <v>1260</v>
      </c>
      <c r="S157" s="39">
        <v>90256</v>
      </c>
      <c r="T157" s="39">
        <f t="shared" si="0"/>
        <v>54153.599999999999</v>
      </c>
      <c r="U157" s="40">
        <f t="shared" si="1"/>
        <v>565363.58399999992</v>
      </c>
      <c r="V157" s="39">
        <v>1134986.3225806451</v>
      </c>
      <c r="W157" s="39">
        <f t="shared" si="2"/>
        <v>18.748996751796454</v>
      </c>
      <c r="X157" s="39">
        <v>10600</v>
      </c>
      <c r="Y157" s="39">
        <v>15900</v>
      </c>
      <c r="Z157" s="39">
        <v>21100</v>
      </c>
      <c r="AA157" s="41" t="s">
        <v>47</v>
      </c>
      <c r="AB157" s="42" t="s">
        <v>286</v>
      </c>
    </row>
    <row r="158" spans="1:28">
      <c r="A158" s="43">
        <f t="shared" si="3"/>
        <v>156</v>
      </c>
      <c r="B158" s="43" t="s">
        <v>31</v>
      </c>
      <c r="C158" s="44" t="s">
        <v>1113</v>
      </c>
      <c r="D158" s="44" t="s">
        <v>1183</v>
      </c>
      <c r="E158" s="45" t="s">
        <v>1261</v>
      </c>
      <c r="F158" s="46" t="s">
        <v>1262</v>
      </c>
      <c r="G158" s="46" t="s">
        <v>1263</v>
      </c>
      <c r="H158" s="47" t="s">
        <v>310</v>
      </c>
      <c r="I158" s="47" t="s">
        <v>311</v>
      </c>
      <c r="J158" s="43" t="s">
        <v>39</v>
      </c>
      <c r="K158" s="47">
        <v>407991</v>
      </c>
      <c r="L158" s="47" t="s">
        <v>281</v>
      </c>
      <c r="M158" s="46">
        <v>1</v>
      </c>
      <c r="N158" s="46" t="s">
        <v>42</v>
      </c>
      <c r="O158" s="43" t="s">
        <v>43</v>
      </c>
      <c r="P158" s="43" t="s">
        <v>44</v>
      </c>
      <c r="Q158" s="43" t="s">
        <v>45</v>
      </c>
      <c r="R158" s="47" t="s">
        <v>139</v>
      </c>
      <c r="S158" s="48">
        <v>57850</v>
      </c>
      <c r="T158" s="48">
        <f t="shared" si="0"/>
        <v>34710</v>
      </c>
      <c r="U158" s="49">
        <f t="shared" si="1"/>
        <v>181186.19999999998</v>
      </c>
      <c r="V158" s="48">
        <v>485097.29032258061</v>
      </c>
      <c r="W158" s="48">
        <f t="shared" si="2"/>
        <v>58.503351800523447</v>
      </c>
      <c r="X158" s="48">
        <v>10600</v>
      </c>
      <c r="Y158" s="48">
        <v>15900</v>
      </c>
      <c r="Z158" s="48">
        <v>21100</v>
      </c>
      <c r="AA158" s="50" t="s">
        <v>47</v>
      </c>
      <c r="AB158" s="51" t="s">
        <v>286</v>
      </c>
    </row>
    <row r="159" spans="1:28">
      <c r="A159" s="34">
        <f t="shared" si="3"/>
        <v>157</v>
      </c>
      <c r="B159" s="34" t="s">
        <v>31</v>
      </c>
      <c r="C159" s="35" t="s">
        <v>1113</v>
      </c>
      <c r="D159" s="35" t="s">
        <v>1191</v>
      </c>
      <c r="E159" s="36" t="s">
        <v>1264</v>
      </c>
      <c r="F159" s="37" t="s">
        <v>1265</v>
      </c>
      <c r="G159" s="37" t="s">
        <v>1266</v>
      </c>
      <c r="H159" s="38" t="s">
        <v>310</v>
      </c>
      <c r="I159" s="38" t="s">
        <v>311</v>
      </c>
      <c r="J159" s="34" t="s">
        <v>39</v>
      </c>
      <c r="K159" s="38">
        <v>839325</v>
      </c>
      <c r="L159" s="38" t="s">
        <v>281</v>
      </c>
      <c r="M159" s="37">
        <v>1</v>
      </c>
      <c r="N159" s="37" t="s">
        <v>42</v>
      </c>
      <c r="O159" s="34" t="s">
        <v>43</v>
      </c>
      <c r="P159" s="34" t="s">
        <v>44</v>
      </c>
      <c r="Q159" s="34" t="s">
        <v>45</v>
      </c>
      <c r="R159" s="38" t="s">
        <v>139</v>
      </c>
      <c r="S159" s="39">
        <v>45139</v>
      </c>
      <c r="T159" s="39">
        <f t="shared" si="0"/>
        <v>27083.399999999998</v>
      </c>
      <c r="U159" s="40">
        <f t="shared" si="1"/>
        <v>141375.34799999997</v>
      </c>
      <c r="V159" s="39">
        <v>378509.41935483873</v>
      </c>
      <c r="W159" s="39">
        <f t="shared" si="2"/>
        <v>60.123636265072193</v>
      </c>
      <c r="X159" s="39">
        <v>8500</v>
      </c>
      <c r="Y159" s="39">
        <v>12700</v>
      </c>
      <c r="Z159" s="39">
        <v>16900</v>
      </c>
      <c r="AA159" s="41" t="s">
        <v>47</v>
      </c>
      <c r="AB159" s="42" t="s">
        <v>286</v>
      </c>
    </row>
    <row r="160" spans="1:28">
      <c r="A160" s="43">
        <f t="shared" si="3"/>
        <v>158</v>
      </c>
      <c r="B160" s="43" t="s">
        <v>31</v>
      </c>
      <c r="C160" s="44" t="s">
        <v>1113</v>
      </c>
      <c r="D160" s="44" t="s">
        <v>1267</v>
      </c>
      <c r="E160" s="45" t="s">
        <v>1268</v>
      </c>
      <c r="F160" s="46" t="s">
        <v>1269</v>
      </c>
      <c r="G160" s="46" t="s">
        <v>1270</v>
      </c>
      <c r="H160" s="47" t="s">
        <v>310</v>
      </c>
      <c r="I160" s="47" t="s">
        <v>311</v>
      </c>
      <c r="J160" s="43" t="s">
        <v>39</v>
      </c>
      <c r="K160" s="47">
        <v>992309</v>
      </c>
      <c r="L160" s="47" t="s">
        <v>281</v>
      </c>
      <c r="M160" s="46">
        <v>5</v>
      </c>
      <c r="N160" s="46" t="s">
        <v>42</v>
      </c>
      <c r="O160" s="43" t="s">
        <v>43</v>
      </c>
      <c r="P160" s="43" t="s">
        <v>44</v>
      </c>
      <c r="Q160" s="43" t="s">
        <v>45</v>
      </c>
      <c r="R160" s="47" t="s">
        <v>534</v>
      </c>
      <c r="S160" s="48">
        <v>94208</v>
      </c>
      <c r="T160" s="48">
        <f t="shared" si="0"/>
        <v>56524.799999999996</v>
      </c>
      <c r="U160" s="49">
        <f t="shared" si="1"/>
        <v>1475297.2799999998</v>
      </c>
      <c r="V160" s="48">
        <v>2632343.2258064514</v>
      </c>
      <c r="W160" s="48">
        <f t="shared" si="2"/>
        <v>5.7615506482869678</v>
      </c>
      <c r="X160" s="48">
        <v>8500</v>
      </c>
      <c r="Y160" s="48">
        <v>12700</v>
      </c>
      <c r="Z160" s="48">
        <v>16900</v>
      </c>
      <c r="AA160" s="50" t="s">
        <v>47</v>
      </c>
      <c r="AB160" s="51" t="s">
        <v>286</v>
      </c>
    </row>
    <row r="161" spans="1:28">
      <c r="A161" s="34">
        <f t="shared" si="3"/>
        <v>159</v>
      </c>
      <c r="B161" s="34" t="s">
        <v>31</v>
      </c>
      <c r="C161" s="35" t="s">
        <v>1113</v>
      </c>
      <c r="D161" s="35" t="s">
        <v>1152</v>
      </c>
      <c r="E161" s="36" t="s">
        <v>1271</v>
      </c>
      <c r="F161" s="37" t="s">
        <v>1272</v>
      </c>
      <c r="G161" s="37" t="s">
        <v>1273</v>
      </c>
      <c r="H161" s="38" t="s">
        <v>310</v>
      </c>
      <c r="I161" s="38" t="s">
        <v>311</v>
      </c>
      <c r="J161" s="34" t="s">
        <v>39</v>
      </c>
      <c r="K161" s="38">
        <v>942325</v>
      </c>
      <c r="L161" s="38" t="s">
        <v>281</v>
      </c>
      <c r="M161" s="37">
        <v>1</v>
      </c>
      <c r="N161" s="37" t="s">
        <v>42</v>
      </c>
      <c r="O161" s="34" t="s">
        <v>43</v>
      </c>
      <c r="P161" s="34" t="s">
        <v>44</v>
      </c>
      <c r="Q161" s="34" t="s">
        <v>45</v>
      </c>
      <c r="R161" s="38" t="s">
        <v>312</v>
      </c>
      <c r="S161" s="39">
        <v>25745</v>
      </c>
      <c r="T161" s="39">
        <f t="shared" si="0"/>
        <v>15447</v>
      </c>
      <c r="U161" s="40">
        <f t="shared" si="1"/>
        <v>80633.34</v>
      </c>
      <c r="V161" s="39">
        <v>112516.64516129032</v>
      </c>
      <c r="W161" s="39">
        <f t="shared" si="2"/>
        <v>131.45926982560812</v>
      </c>
      <c r="X161" s="39">
        <v>10600</v>
      </c>
      <c r="Y161" s="39">
        <v>15900</v>
      </c>
      <c r="Z161" s="39">
        <v>21100</v>
      </c>
      <c r="AA161" s="41" t="s">
        <v>47</v>
      </c>
      <c r="AB161" s="42" t="s">
        <v>286</v>
      </c>
    </row>
    <row r="162" spans="1:28">
      <c r="A162" s="43">
        <f t="shared" si="3"/>
        <v>160</v>
      </c>
      <c r="B162" s="43" t="s">
        <v>31</v>
      </c>
      <c r="C162" s="44" t="s">
        <v>1113</v>
      </c>
      <c r="D162" s="44" t="s">
        <v>1152</v>
      </c>
      <c r="E162" s="45" t="s">
        <v>1274</v>
      </c>
      <c r="F162" s="46" t="s">
        <v>1275</v>
      </c>
      <c r="G162" s="46" t="s">
        <v>1276</v>
      </c>
      <c r="H162" s="47" t="s">
        <v>310</v>
      </c>
      <c r="I162" s="47" t="s">
        <v>311</v>
      </c>
      <c r="J162" s="43" t="s">
        <v>39</v>
      </c>
      <c r="K162" s="47">
        <v>932318</v>
      </c>
      <c r="L162" s="47" t="s">
        <v>281</v>
      </c>
      <c r="M162" s="46">
        <v>1</v>
      </c>
      <c r="N162" s="46" t="s">
        <v>42</v>
      </c>
      <c r="O162" s="43" t="s">
        <v>43</v>
      </c>
      <c r="P162" s="43" t="s">
        <v>44</v>
      </c>
      <c r="Q162" s="43" t="s">
        <v>45</v>
      </c>
      <c r="R162" s="47" t="s">
        <v>1218</v>
      </c>
      <c r="S162" s="48">
        <v>20795</v>
      </c>
      <c r="T162" s="48">
        <f t="shared" si="0"/>
        <v>12477</v>
      </c>
      <c r="U162" s="49">
        <f t="shared" si="1"/>
        <v>65129.939999999995</v>
      </c>
      <c r="V162" s="48">
        <v>90882.580645161303</v>
      </c>
      <c r="W162" s="48">
        <f t="shared" si="2"/>
        <v>162.75157016880411</v>
      </c>
      <c r="X162" s="48">
        <v>10600</v>
      </c>
      <c r="Y162" s="48">
        <v>15900</v>
      </c>
      <c r="Z162" s="48">
        <v>21100</v>
      </c>
      <c r="AA162" s="50" t="s">
        <v>47</v>
      </c>
      <c r="AB162" s="51" t="s">
        <v>286</v>
      </c>
    </row>
    <row r="163" spans="1:28">
      <c r="A163" s="34">
        <f t="shared" si="3"/>
        <v>161</v>
      </c>
      <c r="B163" s="34" t="s">
        <v>31</v>
      </c>
      <c r="C163" s="35" t="s">
        <v>1113</v>
      </c>
      <c r="D163" s="35" t="s">
        <v>1152</v>
      </c>
      <c r="E163" s="36" t="s">
        <v>1219</v>
      </c>
      <c r="F163" s="37" t="s">
        <v>1220</v>
      </c>
      <c r="G163" s="37" t="s">
        <v>1221</v>
      </c>
      <c r="H163" s="38" t="s">
        <v>310</v>
      </c>
      <c r="I163" s="38" t="s">
        <v>311</v>
      </c>
      <c r="J163" s="34" t="s">
        <v>39</v>
      </c>
      <c r="K163" s="38">
        <v>992316</v>
      </c>
      <c r="L163" s="38" t="s">
        <v>281</v>
      </c>
      <c r="M163" s="37">
        <v>4</v>
      </c>
      <c r="N163" s="37" t="s">
        <v>42</v>
      </c>
      <c r="O163" s="34" t="s">
        <v>43</v>
      </c>
      <c r="P163" s="34" t="s">
        <v>44</v>
      </c>
      <c r="Q163" s="34" t="s">
        <v>45</v>
      </c>
      <c r="R163" s="38" t="s">
        <v>139</v>
      </c>
      <c r="S163" s="39">
        <v>197934</v>
      </c>
      <c r="T163" s="39">
        <f t="shared" si="0"/>
        <v>118760.4</v>
      </c>
      <c r="U163" s="40">
        <f t="shared" si="1"/>
        <v>2479717.1519999998</v>
      </c>
      <c r="V163" s="39">
        <v>6639056.5161290327</v>
      </c>
      <c r="W163" s="39">
        <f t="shared" si="2"/>
        <v>5.5651508434620052</v>
      </c>
      <c r="X163" s="39">
        <v>13800</v>
      </c>
      <c r="Y163" s="39">
        <v>20600</v>
      </c>
      <c r="Z163" s="39">
        <v>27500</v>
      </c>
      <c r="AA163" s="52" t="s">
        <v>47</v>
      </c>
      <c r="AB163" s="42" t="s">
        <v>286</v>
      </c>
    </row>
    <row r="164" spans="1:28">
      <c r="A164" s="43">
        <f t="shared" si="3"/>
        <v>162</v>
      </c>
      <c r="B164" s="43" t="s">
        <v>31</v>
      </c>
      <c r="C164" s="44" t="s">
        <v>1113</v>
      </c>
      <c r="D164" s="44" t="s">
        <v>1130</v>
      </c>
      <c r="E164" s="45" t="s">
        <v>1277</v>
      </c>
      <c r="F164" s="46" t="s">
        <v>1278</v>
      </c>
      <c r="G164" s="46" t="s">
        <v>1279</v>
      </c>
      <c r="H164" s="47" t="s">
        <v>310</v>
      </c>
      <c r="I164" s="47" t="s">
        <v>311</v>
      </c>
      <c r="J164" s="43" t="s">
        <v>39</v>
      </c>
      <c r="K164" s="47">
        <v>982312</v>
      </c>
      <c r="L164" s="47" t="s">
        <v>281</v>
      </c>
      <c r="M164" s="46">
        <v>2</v>
      </c>
      <c r="N164" s="46" t="s">
        <v>42</v>
      </c>
      <c r="O164" s="43" t="s">
        <v>43</v>
      </c>
      <c r="P164" s="43" t="s">
        <v>44</v>
      </c>
      <c r="Q164" s="43" t="s">
        <v>45</v>
      </c>
      <c r="R164" s="47" t="s">
        <v>312</v>
      </c>
      <c r="S164" s="48">
        <v>21132</v>
      </c>
      <c r="T164" s="48">
        <f t="shared" si="0"/>
        <v>12679.199999999999</v>
      </c>
      <c r="U164" s="49">
        <f t="shared" si="1"/>
        <v>132370.84799999997</v>
      </c>
      <c r="V164" s="48">
        <v>184713.29032258064</v>
      </c>
      <c r="W164" s="48">
        <f t="shared" si="2"/>
        <v>80.078054648407203</v>
      </c>
      <c r="X164" s="48">
        <v>10600</v>
      </c>
      <c r="Y164" s="48">
        <v>15900</v>
      </c>
      <c r="Z164" s="48">
        <v>21100</v>
      </c>
      <c r="AA164" s="50" t="s">
        <v>47</v>
      </c>
      <c r="AB164" s="51" t="s">
        <v>286</v>
      </c>
    </row>
    <row r="165" spans="1:28">
      <c r="A165" s="34">
        <f t="shared" si="3"/>
        <v>163</v>
      </c>
      <c r="B165" s="34" t="s">
        <v>31</v>
      </c>
      <c r="C165" s="35" t="s">
        <v>1113</v>
      </c>
      <c r="D165" s="35" t="s">
        <v>1280</v>
      </c>
      <c r="E165" s="36" t="s">
        <v>1281</v>
      </c>
      <c r="F165" s="37" t="s">
        <v>1282</v>
      </c>
      <c r="G165" s="37" t="s">
        <v>1283</v>
      </c>
      <c r="H165" s="38" t="s">
        <v>310</v>
      </c>
      <c r="I165" s="38" t="s">
        <v>311</v>
      </c>
      <c r="J165" s="34" t="s">
        <v>39</v>
      </c>
      <c r="K165" s="38">
        <v>992314</v>
      </c>
      <c r="L165" s="38" t="s">
        <v>281</v>
      </c>
      <c r="M165" s="37">
        <v>5</v>
      </c>
      <c r="N165" s="37" t="s">
        <v>42</v>
      </c>
      <c r="O165" s="34" t="s">
        <v>43</v>
      </c>
      <c r="P165" s="34" t="s">
        <v>44</v>
      </c>
      <c r="Q165" s="34" t="s">
        <v>45</v>
      </c>
      <c r="R165" s="38" t="s">
        <v>139</v>
      </c>
      <c r="S165" s="39">
        <v>90388</v>
      </c>
      <c r="T165" s="39">
        <f t="shared" si="0"/>
        <v>54232.799999999996</v>
      </c>
      <c r="U165" s="40">
        <f t="shared" si="1"/>
        <v>1415476.0799999998</v>
      </c>
      <c r="V165" s="39">
        <v>3789700.6451612897</v>
      </c>
      <c r="W165" s="39">
        <f t="shared" si="2"/>
        <v>6.0050467260457001</v>
      </c>
      <c r="X165" s="39">
        <v>8500</v>
      </c>
      <c r="Y165" s="39">
        <v>12700</v>
      </c>
      <c r="Z165" s="39">
        <v>16900</v>
      </c>
      <c r="AA165" s="41" t="s">
        <v>47</v>
      </c>
      <c r="AB165" s="42" t="s">
        <v>286</v>
      </c>
    </row>
    <row r="166" spans="1:28">
      <c r="A166" s="43">
        <f t="shared" si="3"/>
        <v>164</v>
      </c>
      <c r="B166" s="43" t="s">
        <v>31</v>
      </c>
      <c r="C166" s="44" t="s">
        <v>1113</v>
      </c>
      <c r="D166" s="44" t="s">
        <v>1284</v>
      </c>
      <c r="E166" s="45" t="s">
        <v>1285</v>
      </c>
      <c r="F166" s="46" t="s">
        <v>1286</v>
      </c>
      <c r="G166" s="46" t="s">
        <v>1287</v>
      </c>
      <c r="H166" s="47" t="s">
        <v>310</v>
      </c>
      <c r="I166" s="47" t="s">
        <v>311</v>
      </c>
      <c r="J166" s="43" t="s">
        <v>39</v>
      </c>
      <c r="K166" s="47">
        <v>992315</v>
      </c>
      <c r="L166" s="47" t="s">
        <v>281</v>
      </c>
      <c r="M166" s="46">
        <v>5</v>
      </c>
      <c r="N166" s="46" t="s">
        <v>42</v>
      </c>
      <c r="O166" s="43" t="s">
        <v>43</v>
      </c>
      <c r="P166" s="43" t="s">
        <v>44</v>
      </c>
      <c r="Q166" s="43" t="s">
        <v>45</v>
      </c>
      <c r="R166" s="47" t="s">
        <v>541</v>
      </c>
      <c r="S166" s="48">
        <v>99593</v>
      </c>
      <c r="T166" s="48">
        <f t="shared" si="0"/>
        <v>59755.799999999996</v>
      </c>
      <c r="U166" s="49">
        <f t="shared" si="1"/>
        <v>1559626.38</v>
      </c>
      <c r="V166" s="48">
        <v>2785710.9677419355</v>
      </c>
      <c r="W166" s="48">
        <f t="shared" si="2"/>
        <v>4.1035469020471433</v>
      </c>
      <c r="X166" s="48">
        <v>6400</v>
      </c>
      <c r="Y166" s="48">
        <v>9500</v>
      </c>
      <c r="Z166" s="48">
        <v>12700</v>
      </c>
      <c r="AA166" s="50" t="s">
        <v>47</v>
      </c>
      <c r="AB166" s="51" t="s">
        <v>286</v>
      </c>
    </row>
    <row r="167" spans="1:28">
      <c r="A167" s="34">
        <f t="shared" si="3"/>
        <v>165</v>
      </c>
      <c r="B167" s="34" t="s">
        <v>31</v>
      </c>
      <c r="C167" s="35" t="s">
        <v>1113</v>
      </c>
      <c r="D167" s="35" t="s">
        <v>1288</v>
      </c>
      <c r="E167" s="36" t="s">
        <v>1289</v>
      </c>
      <c r="F167" s="37" t="s">
        <v>1290</v>
      </c>
      <c r="G167" s="37" t="s">
        <v>1291</v>
      </c>
      <c r="H167" s="38" t="s">
        <v>310</v>
      </c>
      <c r="I167" s="38" t="s">
        <v>311</v>
      </c>
      <c r="J167" s="34" t="s">
        <v>39</v>
      </c>
      <c r="K167" s="38">
        <v>992311</v>
      </c>
      <c r="L167" s="38" t="s">
        <v>281</v>
      </c>
      <c r="M167" s="37">
        <v>5</v>
      </c>
      <c r="N167" s="37" t="s">
        <v>42</v>
      </c>
      <c r="O167" s="34" t="s">
        <v>43</v>
      </c>
      <c r="P167" s="34" t="s">
        <v>44</v>
      </c>
      <c r="Q167" s="34" t="s">
        <v>45</v>
      </c>
      <c r="R167" s="38" t="s">
        <v>1292</v>
      </c>
      <c r="S167" s="39">
        <v>218432</v>
      </c>
      <c r="T167" s="39">
        <f t="shared" si="0"/>
        <v>131059.2</v>
      </c>
      <c r="U167" s="40">
        <f t="shared" si="1"/>
        <v>3420645.1199999992</v>
      </c>
      <c r="V167" s="39">
        <v>6109726.4516129028</v>
      </c>
      <c r="W167" s="39">
        <f t="shared" si="2"/>
        <v>2.4849113842011188</v>
      </c>
      <c r="X167" s="39">
        <v>8500</v>
      </c>
      <c r="Y167" s="39">
        <v>12700</v>
      </c>
      <c r="Z167" s="39">
        <v>16900</v>
      </c>
      <c r="AA167" s="41" t="s">
        <v>47</v>
      </c>
      <c r="AB167" s="42" t="s">
        <v>286</v>
      </c>
    </row>
    <row r="168" spans="1:28">
      <c r="A168" s="43">
        <f t="shared" si="3"/>
        <v>166</v>
      </c>
      <c r="B168" s="43" t="s">
        <v>31</v>
      </c>
      <c r="C168" s="44" t="s">
        <v>1113</v>
      </c>
      <c r="D168" s="44" t="s">
        <v>1293</v>
      </c>
      <c r="E168" s="45" t="s">
        <v>1294</v>
      </c>
      <c r="F168" s="46" t="s">
        <v>1295</v>
      </c>
      <c r="G168" s="46" t="s">
        <v>1296</v>
      </c>
      <c r="H168" s="47" t="s">
        <v>310</v>
      </c>
      <c r="I168" s="47" t="s">
        <v>311</v>
      </c>
      <c r="J168" s="43" t="s">
        <v>39</v>
      </c>
      <c r="K168" s="47">
        <v>992321</v>
      </c>
      <c r="L168" s="47" t="s">
        <v>281</v>
      </c>
      <c r="M168" s="46">
        <v>5</v>
      </c>
      <c r="N168" s="46" t="s">
        <v>42</v>
      </c>
      <c r="O168" s="43" t="s">
        <v>43</v>
      </c>
      <c r="P168" s="43" t="s">
        <v>44</v>
      </c>
      <c r="Q168" s="43" t="s">
        <v>45</v>
      </c>
      <c r="R168" s="47" t="s">
        <v>553</v>
      </c>
      <c r="S168" s="48">
        <v>128323</v>
      </c>
      <c r="T168" s="48">
        <f t="shared" si="0"/>
        <v>76993.8</v>
      </c>
      <c r="U168" s="49">
        <f t="shared" si="1"/>
        <v>2009538.1799999997</v>
      </c>
      <c r="V168" s="48">
        <v>3697734.1935483869</v>
      </c>
      <c r="W168" s="48">
        <f t="shared" si="2"/>
        <v>4.2298275716264326</v>
      </c>
      <c r="X168" s="48">
        <v>8500</v>
      </c>
      <c r="Y168" s="48">
        <v>12700</v>
      </c>
      <c r="Z168" s="48">
        <v>16900</v>
      </c>
      <c r="AA168" s="50" t="s">
        <v>47</v>
      </c>
      <c r="AB168" s="51" t="s">
        <v>286</v>
      </c>
    </row>
    <row r="169" spans="1:28">
      <c r="A169" s="34">
        <f t="shared" si="3"/>
        <v>167</v>
      </c>
      <c r="B169" s="34" t="s">
        <v>31</v>
      </c>
      <c r="C169" s="35" t="s">
        <v>1113</v>
      </c>
      <c r="D169" s="35" t="s">
        <v>1297</v>
      </c>
      <c r="E169" s="36" t="s">
        <v>1298</v>
      </c>
      <c r="F169" s="37" t="s">
        <v>1299</v>
      </c>
      <c r="G169" s="37" t="s">
        <v>1300</v>
      </c>
      <c r="H169" s="38" t="s">
        <v>310</v>
      </c>
      <c r="I169" s="38" t="s">
        <v>311</v>
      </c>
      <c r="J169" s="34" t="s">
        <v>39</v>
      </c>
      <c r="K169" s="38">
        <v>992323</v>
      </c>
      <c r="L169" s="38" t="s">
        <v>281</v>
      </c>
      <c r="M169" s="37">
        <v>5</v>
      </c>
      <c r="N169" s="37" t="s">
        <v>42</v>
      </c>
      <c r="O169" s="34" t="s">
        <v>43</v>
      </c>
      <c r="P169" s="34" t="s">
        <v>44</v>
      </c>
      <c r="Q169" s="34" t="s">
        <v>45</v>
      </c>
      <c r="R169" s="38" t="s">
        <v>1301</v>
      </c>
      <c r="S169" s="39">
        <v>140547</v>
      </c>
      <c r="T169" s="39">
        <f t="shared" si="0"/>
        <v>84328.2</v>
      </c>
      <c r="U169" s="40">
        <f t="shared" si="1"/>
        <v>2200966.02</v>
      </c>
      <c r="V169" s="39">
        <v>4422627.0967741935</v>
      </c>
      <c r="W169" s="39">
        <f t="shared" si="2"/>
        <v>4.8160670831256178</v>
      </c>
      <c r="X169" s="39">
        <v>10600</v>
      </c>
      <c r="Y169" s="39">
        <v>15900</v>
      </c>
      <c r="Z169" s="39">
        <v>21100</v>
      </c>
      <c r="AA169" s="41" t="s">
        <v>47</v>
      </c>
      <c r="AB169" s="42" t="s">
        <v>286</v>
      </c>
    </row>
    <row r="170" spans="1:28">
      <c r="A170" s="43">
        <f t="shared" si="3"/>
        <v>168</v>
      </c>
      <c r="B170" s="43" t="s">
        <v>31</v>
      </c>
      <c r="C170" s="44" t="s">
        <v>1113</v>
      </c>
      <c r="D170" s="44" t="s">
        <v>1130</v>
      </c>
      <c r="E170" s="45" t="s">
        <v>1302</v>
      </c>
      <c r="F170" s="46" t="s">
        <v>1303</v>
      </c>
      <c r="G170" s="46" t="s">
        <v>1304</v>
      </c>
      <c r="H170" s="47" t="s">
        <v>310</v>
      </c>
      <c r="I170" s="47" t="s">
        <v>311</v>
      </c>
      <c r="J170" s="43" t="s">
        <v>39</v>
      </c>
      <c r="K170" s="47">
        <v>992324</v>
      </c>
      <c r="L170" s="47" t="s">
        <v>281</v>
      </c>
      <c r="M170" s="46">
        <v>5</v>
      </c>
      <c r="N170" s="46" t="s">
        <v>42</v>
      </c>
      <c r="O170" s="43" t="s">
        <v>43</v>
      </c>
      <c r="P170" s="43" t="s">
        <v>44</v>
      </c>
      <c r="Q170" s="43" t="s">
        <v>45</v>
      </c>
      <c r="R170" s="47" t="s">
        <v>139</v>
      </c>
      <c r="S170" s="48">
        <v>218907</v>
      </c>
      <c r="T170" s="48">
        <f t="shared" si="0"/>
        <v>131344.19999999998</v>
      </c>
      <c r="U170" s="49">
        <f t="shared" si="1"/>
        <v>3428083.6199999992</v>
      </c>
      <c r="V170" s="48">
        <v>9178165.1612903234</v>
      </c>
      <c r="W170" s="48">
        <f t="shared" si="2"/>
        <v>3.0921066038639986</v>
      </c>
      <c r="X170" s="48">
        <v>10600</v>
      </c>
      <c r="Y170" s="48">
        <v>15900</v>
      </c>
      <c r="Z170" s="48">
        <v>21100</v>
      </c>
      <c r="AA170" s="50" t="s">
        <v>47</v>
      </c>
      <c r="AB170" s="51" t="s">
        <v>286</v>
      </c>
    </row>
    <row r="171" spans="1:28">
      <c r="A171" s="34">
        <f t="shared" si="3"/>
        <v>169</v>
      </c>
      <c r="B171" s="34" t="s">
        <v>31</v>
      </c>
      <c r="C171" s="35" t="s">
        <v>1113</v>
      </c>
      <c r="D171" s="35" t="s">
        <v>1114</v>
      </c>
      <c r="E171" s="36" t="s">
        <v>1222</v>
      </c>
      <c r="F171" s="37" t="s">
        <v>1223</v>
      </c>
      <c r="G171" s="37" t="s">
        <v>1224</v>
      </c>
      <c r="H171" s="38" t="s">
        <v>310</v>
      </c>
      <c r="I171" s="38" t="s">
        <v>311</v>
      </c>
      <c r="J171" s="34" t="s">
        <v>39</v>
      </c>
      <c r="K171" s="38">
        <v>992329</v>
      </c>
      <c r="L171" s="38" t="s">
        <v>281</v>
      </c>
      <c r="M171" s="37">
        <v>5</v>
      </c>
      <c r="N171" s="37" t="s">
        <v>42</v>
      </c>
      <c r="O171" s="34" t="s">
        <v>43</v>
      </c>
      <c r="P171" s="34" t="s">
        <v>44</v>
      </c>
      <c r="Q171" s="34" t="s">
        <v>45</v>
      </c>
      <c r="R171" s="38" t="s">
        <v>292</v>
      </c>
      <c r="S171" s="39">
        <v>464465</v>
      </c>
      <c r="T171" s="39">
        <f t="shared" si="0"/>
        <v>278679</v>
      </c>
      <c r="U171" s="40">
        <f t="shared" si="1"/>
        <v>7273521.8999999994</v>
      </c>
      <c r="V171" s="39">
        <v>9743620.6451612897</v>
      </c>
      <c r="W171" s="39">
        <f t="shared" si="2"/>
        <v>2.3234961319082577</v>
      </c>
      <c r="X171" s="39">
        <v>16900</v>
      </c>
      <c r="Y171" s="39">
        <v>25300</v>
      </c>
      <c r="Z171" s="39">
        <v>33800</v>
      </c>
      <c r="AA171" s="41" t="s">
        <v>47</v>
      </c>
      <c r="AB171" s="42" t="s">
        <v>286</v>
      </c>
    </row>
    <row r="172" spans="1:28">
      <c r="A172" s="43">
        <f t="shared" si="3"/>
        <v>170</v>
      </c>
      <c r="B172" s="43" t="s">
        <v>31</v>
      </c>
      <c r="C172" s="44" t="s">
        <v>1113</v>
      </c>
      <c r="D172" s="44" t="s">
        <v>1183</v>
      </c>
      <c r="E172" s="45" t="s">
        <v>1305</v>
      </c>
      <c r="F172" s="46" t="s">
        <v>1306</v>
      </c>
      <c r="G172" s="46" t="s">
        <v>1307</v>
      </c>
      <c r="H172" s="47" t="s">
        <v>310</v>
      </c>
      <c r="I172" s="47" t="s">
        <v>311</v>
      </c>
      <c r="J172" s="43" t="s">
        <v>39</v>
      </c>
      <c r="K172" s="47">
        <v>992331</v>
      </c>
      <c r="L172" s="47" t="s">
        <v>281</v>
      </c>
      <c r="M172" s="46">
        <v>5</v>
      </c>
      <c r="N172" s="46" t="s">
        <v>42</v>
      </c>
      <c r="O172" s="43" t="s">
        <v>43</v>
      </c>
      <c r="P172" s="43" t="s">
        <v>44</v>
      </c>
      <c r="Q172" s="43" t="s">
        <v>45</v>
      </c>
      <c r="R172" s="47" t="s">
        <v>292</v>
      </c>
      <c r="S172" s="48">
        <v>308951</v>
      </c>
      <c r="T172" s="48">
        <f t="shared" si="0"/>
        <v>185370.6</v>
      </c>
      <c r="U172" s="49">
        <f t="shared" si="1"/>
        <v>4838172.6599999992</v>
      </c>
      <c r="V172" s="48">
        <v>6481223.2258064514</v>
      </c>
      <c r="W172" s="48">
        <f t="shared" si="2"/>
        <v>2.1909098217259575</v>
      </c>
      <c r="X172" s="48">
        <v>10600</v>
      </c>
      <c r="Y172" s="48">
        <v>15900</v>
      </c>
      <c r="Z172" s="48">
        <v>21100</v>
      </c>
      <c r="AA172" s="50" t="s">
        <v>47</v>
      </c>
      <c r="AB172" s="51" t="s">
        <v>286</v>
      </c>
    </row>
    <row r="173" spans="1:28">
      <c r="A173" s="34">
        <f t="shared" si="3"/>
        <v>171</v>
      </c>
      <c r="B173" s="34" t="s">
        <v>31</v>
      </c>
      <c r="C173" s="35" t="s">
        <v>1113</v>
      </c>
      <c r="D173" s="35" t="s">
        <v>1130</v>
      </c>
      <c r="E173" s="36" t="s">
        <v>1308</v>
      </c>
      <c r="F173" s="37" t="s">
        <v>1309</v>
      </c>
      <c r="G173" s="37" t="s">
        <v>1310</v>
      </c>
      <c r="H173" s="38" t="s">
        <v>310</v>
      </c>
      <c r="I173" s="38" t="s">
        <v>311</v>
      </c>
      <c r="J173" s="34" t="s">
        <v>39</v>
      </c>
      <c r="K173" s="38">
        <v>992332</v>
      </c>
      <c r="L173" s="38" t="s">
        <v>281</v>
      </c>
      <c r="M173" s="37">
        <v>5</v>
      </c>
      <c r="N173" s="37" t="s">
        <v>42</v>
      </c>
      <c r="O173" s="34" t="s">
        <v>43</v>
      </c>
      <c r="P173" s="34" t="s">
        <v>44</v>
      </c>
      <c r="Q173" s="34" t="s">
        <v>45</v>
      </c>
      <c r="R173" s="38" t="s">
        <v>139</v>
      </c>
      <c r="S173" s="39">
        <v>154571</v>
      </c>
      <c r="T173" s="39">
        <f t="shared" si="0"/>
        <v>92742.599999999991</v>
      </c>
      <c r="U173" s="40">
        <f t="shared" si="1"/>
        <v>2420581.8599999994</v>
      </c>
      <c r="V173" s="39">
        <v>6480735.4838709673</v>
      </c>
      <c r="W173" s="39">
        <f t="shared" si="2"/>
        <v>5.7011085756050415</v>
      </c>
      <c r="X173" s="39">
        <v>13800</v>
      </c>
      <c r="Y173" s="39">
        <v>20600</v>
      </c>
      <c r="Z173" s="39">
        <v>27500</v>
      </c>
      <c r="AA173" s="41" t="s">
        <v>47</v>
      </c>
      <c r="AB173" s="42" t="s">
        <v>286</v>
      </c>
    </row>
    <row r="174" spans="1:28">
      <c r="A174" s="43">
        <f t="shared" si="3"/>
        <v>172</v>
      </c>
      <c r="B174" s="43" t="s">
        <v>31</v>
      </c>
      <c r="C174" s="44" t="s">
        <v>1113</v>
      </c>
      <c r="D174" s="44" t="s">
        <v>1311</v>
      </c>
      <c r="E174" s="45" t="s">
        <v>1312</v>
      </c>
      <c r="F174" s="46" t="s">
        <v>1313</v>
      </c>
      <c r="G174" s="46" t="s">
        <v>1314</v>
      </c>
      <c r="H174" s="47" t="s">
        <v>310</v>
      </c>
      <c r="I174" s="47" t="s">
        <v>311</v>
      </c>
      <c r="J174" s="43" t="s">
        <v>39</v>
      </c>
      <c r="K174" s="47">
        <v>992334</v>
      </c>
      <c r="L174" s="47" t="s">
        <v>281</v>
      </c>
      <c r="M174" s="46">
        <v>5</v>
      </c>
      <c r="N174" s="46" t="s">
        <v>42</v>
      </c>
      <c r="O174" s="43" t="s">
        <v>43</v>
      </c>
      <c r="P174" s="43" t="s">
        <v>44</v>
      </c>
      <c r="Q174" s="43" t="s">
        <v>45</v>
      </c>
      <c r="R174" s="47" t="s">
        <v>1301</v>
      </c>
      <c r="S174" s="48">
        <v>146682</v>
      </c>
      <c r="T174" s="48">
        <f t="shared" si="0"/>
        <v>88009.2</v>
      </c>
      <c r="U174" s="49">
        <f t="shared" si="1"/>
        <v>2297040.1199999996</v>
      </c>
      <c r="V174" s="48">
        <v>4615664.5161290327</v>
      </c>
      <c r="W174" s="48">
        <f t="shared" si="2"/>
        <v>3.7004142531041215</v>
      </c>
      <c r="X174" s="48">
        <v>8500</v>
      </c>
      <c r="Y174" s="48">
        <v>12700</v>
      </c>
      <c r="Z174" s="48">
        <v>16900</v>
      </c>
      <c r="AA174" s="50" t="s">
        <v>47</v>
      </c>
      <c r="AB174" s="51" t="s">
        <v>286</v>
      </c>
    </row>
    <row r="175" spans="1:28">
      <c r="A175" s="34">
        <f t="shared" si="3"/>
        <v>173</v>
      </c>
      <c r="B175" s="34" t="s">
        <v>31</v>
      </c>
      <c r="C175" s="35" t="s">
        <v>1113</v>
      </c>
      <c r="D175" s="35" t="s">
        <v>1315</v>
      </c>
      <c r="E175" s="36" t="s">
        <v>1316</v>
      </c>
      <c r="F175" s="37" t="s">
        <v>1317</v>
      </c>
      <c r="G175" s="37" t="s">
        <v>1318</v>
      </c>
      <c r="H175" s="38" t="s">
        <v>310</v>
      </c>
      <c r="I175" s="38" t="s">
        <v>311</v>
      </c>
      <c r="J175" s="34" t="s">
        <v>39</v>
      </c>
      <c r="K175" s="38">
        <v>992338</v>
      </c>
      <c r="L175" s="38" t="s">
        <v>281</v>
      </c>
      <c r="M175" s="37">
        <v>5</v>
      </c>
      <c r="N175" s="37" t="s">
        <v>42</v>
      </c>
      <c r="O175" s="34" t="s">
        <v>43</v>
      </c>
      <c r="P175" s="34" t="s">
        <v>44</v>
      </c>
      <c r="Q175" s="34" t="s">
        <v>45</v>
      </c>
      <c r="R175" s="38" t="s">
        <v>501</v>
      </c>
      <c r="S175" s="39">
        <v>88565</v>
      </c>
      <c r="T175" s="39">
        <f t="shared" si="0"/>
        <v>53139</v>
      </c>
      <c r="U175" s="40">
        <f t="shared" si="1"/>
        <v>1386927.9</v>
      </c>
      <c r="V175" s="39">
        <v>2012748.3870967743</v>
      </c>
      <c r="W175" s="39">
        <f t="shared" si="2"/>
        <v>4.614515289511445</v>
      </c>
      <c r="X175" s="39">
        <v>6400</v>
      </c>
      <c r="Y175" s="39">
        <v>9500</v>
      </c>
      <c r="Z175" s="39">
        <v>12700</v>
      </c>
      <c r="AA175" s="41" t="s">
        <v>47</v>
      </c>
      <c r="AB175" s="42" t="s">
        <v>286</v>
      </c>
    </row>
    <row r="176" spans="1:28">
      <c r="A176" s="43">
        <f t="shared" si="3"/>
        <v>174</v>
      </c>
      <c r="B176" s="43" t="s">
        <v>31</v>
      </c>
      <c r="C176" s="44" t="s">
        <v>1113</v>
      </c>
      <c r="D176" s="44" t="s">
        <v>1288</v>
      </c>
      <c r="E176" s="45" t="s">
        <v>1289</v>
      </c>
      <c r="F176" s="46" t="s">
        <v>1290</v>
      </c>
      <c r="G176" s="46" t="s">
        <v>1291</v>
      </c>
      <c r="H176" s="47" t="s">
        <v>310</v>
      </c>
      <c r="I176" s="47" t="s">
        <v>311</v>
      </c>
      <c r="J176" s="43" t="s">
        <v>39</v>
      </c>
      <c r="K176" s="47">
        <v>992339</v>
      </c>
      <c r="L176" s="47" t="s">
        <v>281</v>
      </c>
      <c r="M176" s="46">
        <v>5</v>
      </c>
      <c r="N176" s="46" t="s">
        <v>42</v>
      </c>
      <c r="O176" s="43" t="s">
        <v>43</v>
      </c>
      <c r="P176" s="43" t="s">
        <v>44</v>
      </c>
      <c r="Q176" s="43" t="s">
        <v>45</v>
      </c>
      <c r="R176" s="47" t="s">
        <v>292</v>
      </c>
      <c r="S176" s="48">
        <v>142502</v>
      </c>
      <c r="T176" s="48">
        <f t="shared" si="0"/>
        <v>85501.2</v>
      </c>
      <c r="U176" s="49">
        <f t="shared" si="1"/>
        <v>2231581.3199999998</v>
      </c>
      <c r="V176" s="48">
        <v>2989424.5161290327</v>
      </c>
      <c r="W176" s="48">
        <f t="shared" si="2"/>
        <v>3.8089582144378231</v>
      </c>
      <c r="X176" s="48">
        <v>8500</v>
      </c>
      <c r="Y176" s="48">
        <v>12700</v>
      </c>
      <c r="Z176" s="48">
        <v>16900</v>
      </c>
      <c r="AA176" s="50" t="s">
        <v>47</v>
      </c>
      <c r="AB176" s="51" t="s">
        <v>286</v>
      </c>
    </row>
    <row r="177" spans="1:28">
      <c r="A177" s="34">
        <f t="shared" si="3"/>
        <v>175</v>
      </c>
      <c r="B177" s="34" t="s">
        <v>31</v>
      </c>
      <c r="C177" s="35" t="s">
        <v>1113</v>
      </c>
      <c r="D177" s="35" t="s">
        <v>1130</v>
      </c>
      <c r="E177" s="36" t="s">
        <v>1277</v>
      </c>
      <c r="F177" s="37" t="s">
        <v>1278</v>
      </c>
      <c r="G177" s="37" t="s">
        <v>1279</v>
      </c>
      <c r="H177" s="38" t="s">
        <v>310</v>
      </c>
      <c r="I177" s="38" t="s">
        <v>311</v>
      </c>
      <c r="J177" s="34" t="s">
        <v>39</v>
      </c>
      <c r="K177" s="38">
        <v>992340</v>
      </c>
      <c r="L177" s="38" t="s">
        <v>281</v>
      </c>
      <c r="M177" s="37">
        <v>5</v>
      </c>
      <c r="N177" s="37" t="s">
        <v>42</v>
      </c>
      <c r="O177" s="34" t="s">
        <v>43</v>
      </c>
      <c r="P177" s="34" t="s">
        <v>44</v>
      </c>
      <c r="Q177" s="34" t="s">
        <v>45</v>
      </c>
      <c r="R177" s="38" t="s">
        <v>139</v>
      </c>
      <c r="S177" s="39">
        <v>135562</v>
      </c>
      <c r="T177" s="39">
        <f t="shared" si="0"/>
        <v>81337.2</v>
      </c>
      <c r="U177" s="40">
        <f t="shared" si="1"/>
        <v>2122900.92</v>
      </c>
      <c r="V177" s="39">
        <v>5683710.9677419346</v>
      </c>
      <c r="W177" s="39">
        <f t="shared" si="2"/>
        <v>4.9931675567788636</v>
      </c>
      <c r="X177" s="39">
        <v>10600</v>
      </c>
      <c r="Y177" s="39">
        <v>15900</v>
      </c>
      <c r="Z177" s="39">
        <v>21100</v>
      </c>
      <c r="AA177" s="41" t="s">
        <v>47</v>
      </c>
      <c r="AB177" s="42" t="s">
        <v>286</v>
      </c>
    </row>
    <row r="178" spans="1:28">
      <c r="A178" s="43">
        <f t="shared" si="3"/>
        <v>176</v>
      </c>
      <c r="B178" s="43" t="s">
        <v>31</v>
      </c>
      <c r="C178" s="44" t="s">
        <v>1113</v>
      </c>
      <c r="D178" s="44" t="s">
        <v>1319</v>
      </c>
      <c r="E178" s="45" t="s">
        <v>1320</v>
      </c>
      <c r="F178" s="46" t="s">
        <v>1321</v>
      </c>
      <c r="G178" s="46" t="s">
        <v>1322</v>
      </c>
      <c r="H178" s="47" t="s">
        <v>310</v>
      </c>
      <c r="I178" s="47" t="s">
        <v>311</v>
      </c>
      <c r="J178" s="43" t="s">
        <v>39</v>
      </c>
      <c r="K178" s="47">
        <v>992342</v>
      </c>
      <c r="L178" s="47" t="s">
        <v>281</v>
      </c>
      <c r="M178" s="46">
        <v>5</v>
      </c>
      <c r="N178" s="46" t="s">
        <v>42</v>
      </c>
      <c r="O178" s="43" t="s">
        <v>43</v>
      </c>
      <c r="P178" s="43" t="s">
        <v>44</v>
      </c>
      <c r="Q178" s="43" t="s">
        <v>45</v>
      </c>
      <c r="R178" s="47" t="s">
        <v>46</v>
      </c>
      <c r="S178" s="48">
        <v>86831</v>
      </c>
      <c r="T178" s="48">
        <f t="shared" si="0"/>
        <v>52098.6</v>
      </c>
      <c r="U178" s="49">
        <f t="shared" si="1"/>
        <v>1359773.46</v>
      </c>
      <c r="V178" s="48">
        <v>2276941.9354838706</v>
      </c>
      <c r="W178" s="48">
        <f t="shared" si="2"/>
        <v>4.7066663589683531</v>
      </c>
      <c r="X178" s="48">
        <v>6400</v>
      </c>
      <c r="Y178" s="48">
        <v>9500</v>
      </c>
      <c r="Z178" s="48">
        <v>12700</v>
      </c>
      <c r="AA178" s="50" t="s">
        <v>47</v>
      </c>
      <c r="AB178" s="51" t="s">
        <v>286</v>
      </c>
    </row>
    <row r="179" spans="1:28">
      <c r="A179" s="34">
        <f t="shared" si="3"/>
        <v>177</v>
      </c>
      <c r="B179" s="34" t="s">
        <v>31</v>
      </c>
      <c r="C179" s="35" t="s">
        <v>1113</v>
      </c>
      <c r="D179" s="35" t="s">
        <v>1323</v>
      </c>
      <c r="E179" s="36" t="s">
        <v>1324</v>
      </c>
      <c r="F179" s="37" t="s">
        <v>1325</v>
      </c>
      <c r="G179" s="37" t="s">
        <v>1326</v>
      </c>
      <c r="H179" s="38" t="s">
        <v>310</v>
      </c>
      <c r="I179" s="38" t="s">
        <v>311</v>
      </c>
      <c r="J179" s="34" t="s">
        <v>39</v>
      </c>
      <c r="K179" s="38">
        <v>992343</v>
      </c>
      <c r="L179" s="38" t="s">
        <v>281</v>
      </c>
      <c r="M179" s="37">
        <v>5</v>
      </c>
      <c r="N179" s="37" t="s">
        <v>42</v>
      </c>
      <c r="O179" s="34" t="s">
        <v>43</v>
      </c>
      <c r="P179" s="34" t="s">
        <v>44</v>
      </c>
      <c r="Q179" s="34" t="s">
        <v>45</v>
      </c>
      <c r="R179" s="38" t="s">
        <v>46</v>
      </c>
      <c r="S179" s="39">
        <v>110054</v>
      </c>
      <c r="T179" s="39">
        <f t="shared" si="0"/>
        <v>66032.399999999994</v>
      </c>
      <c r="U179" s="40">
        <f t="shared" si="1"/>
        <v>1723445.6399999997</v>
      </c>
      <c r="V179" s="39">
        <v>2885914.8387096771</v>
      </c>
      <c r="W179" s="39">
        <f t="shared" si="2"/>
        <v>3.7134910736146001</v>
      </c>
      <c r="X179" s="39">
        <v>6400</v>
      </c>
      <c r="Y179" s="39">
        <v>9500</v>
      </c>
      <c r="Z179" s="39">
        <v>12700</v>
      </c>
      <c r="AA179" s="41" t="s">
        <v>47</v>
      </c>
      <c r="AB179" s="42" t="s">
        <v>286</v>
      </c>
    </row>
    <row r="180" spans="1:28">
      <c r="A180" s="43">
        <f t="shared" si="3"/>
        <v>178</v>
      </c>
      <c r="B180" s="43" t="s">
        <v>31</v>
      </c>
      <c r="C180" s="44" t="s">
        <v>1113</v>
      </c>
      <c r="D180" s="44" t="s">
        <v>1195</v>
      </c>
      <c r="E180" s="45" t="s">
        <v>1327</v>
      </c>
      <c r="F180" s="46" t="s">
        <v>1328</v>
      </c>
      <c r="G180" s="46" t="s">
        <v>1329</v>
      </c>
      <c r="H180" s="47" t="s">
        <v>310</v>
      </c>
      <c r="I180" s="47" t="s">
        <v>311</v>
      </c>
      <c r="J180" s="43" t="s">
        <v>39</v>
      </c>
      <c r="K180" s="47">
        <v>992344</v>
      </c>
      <c r="L180" s="47" t="s">
        <v>281</v>
      </c>
      <c r="M180" s="46">
        <v>5</v>
      </c>
      <c r="N180" s="46" t="s">
        <v>42</v>
      </c>
      <c r="O180" s="43" t="s">
        <v>43</v>
      </c>
      <c r="P180" s="43" t="s">
        <v>44</v>
      </c>
      <c r="Q180" s="43" t="s">
        <v>45</v>
      </c>
      <c r="R180" s="47" t="s">
        <v>577</v>
      </c>
      <c r="S180" s="48">
        <v>154428</v>
      </c>
      <c r="T180" s="48">
        <f t="shared" si="0"/>
        <v>92656.8</v>
      </c>
      <c r="U180" s="49">
        <f t="shared" si="1"/>
        <v>2418342.4799999995</v>
      </c>
      <c r="V180" s="48">
        <v>4184500.6451612897</v>
      </c>
      <c r="W180" s="48">
        <f t="shared" si="2"/>
        <v>3.5148040735735666</v>
      </c>
      <c r="X180" s="48">
        <v>8500</v>
      </c>
      <c r="Y180" s="48">
        <v>12700</v>
      </c>
      <c r="Z180" s="48">
        <v>16900</v>
      </c>
      <c r="AA180" s="50" t="s">
        <v>47</v>
      </c>
      <c r="AB180" s="51" t="s">
        <v>286</v>
      </c>
    </row>
    <row r="181" spans="1:28">
      <c r="A181" s="34">
        <f t="shared" si="3"/>
        <v>179</v>
      </c>
      <c r="B181" s="34" t="s">
        <v>31</v>
      </c>
      <c r="C181" s="35" t="s">
        <v>1113</v>
      </c>
      <c r="D181" s="35" t="s">
        <v>1195</v>
      </c>
      <c r="E181" s="36" t="s">
        <v>1330</v>
      </c>
      <c r="F181" s="37" t="s">
        <v>1331</v>
      </c>
      <c r="G181" s="37" t="s">
        <v>1332</v>
      </c>
      <c r="H181" s="38" t="s">
        <v>310</v>
      </c>
      <c r="I181" s="38" t="s">
        <v>311</v>
      </c>
      <c r="J181" s="34" t="s">
        <v>39</v>
      </c>
      <c r="K181" s="38">
        <v>992351</v>
      </c>
      <c r="L181" s="38" t="s">
        <v>281</v>
      </c>
      <c r="M181" s="37">
        <v>5</v>
      </c>
      <c r="N181" s="37" t="s">
        <v>42</v>
      </c>
      <c r="O181" s="34" t="s">
        <v>43</v>
      </c>
      <c r="P181" s="34" t="s">
        <v>44</v>
      </c>
      <c r="Q181" s="34" t="s">
        <v>45</v>
      </c>
      <c r="R181" s="38" t="s">
        <v>46</v>
      </c>
      <c r="S181" s="39">
        <v>120179</v>
      </c>
      <c r="T181" s="39">
        <f t="shared" si="0"/>
        <v>72107.399999999994</v>
      </c>
      <c r="U181" s="40">
        <f t="shared" si="1"/>
        <v>1882003.1399999997</v>
      </c>
      <c r="V181" s="39">
        <v>3151409.0322580645</v>
      </c>
      <c r="W181" s="39">
        <f t="shared" si="2"/>
        <v>4.5164643030298031</v>
      </c>
      <c r="X181" s="39">
        <v>8500</v>
      </c>
      <c r="Y181" s="39">
        <v>12700</v>
      </c>
      <c r="Z181" s="39">
        <v>16900</v>
      </c>
      <c r="AA181" s="41" t="s">
        <v>47</v>
      </c>
      <c r="AB181" s="42" t="s">
        <v>286</v>
      </c>
    </row>
    <row r="182" spans="1:28">
      <c r="A182" s="43">
        <f t="shared" si="3"/>
        <v>180</v>
      </c>
      <c r="B182" s="43" t="s">
        <v>31</v>
      </c>
      <c r="C182" s="44" t="s">
        <v>1113</v>
      </c>
      <c r="D182" s="44" t="s">
        <v>1152</v>
      </c>
      <c r="E182" s="45" t="s">
        <v>1231</v>
      </c>
      <c r="F182" s="46" t="s">
        <v>1232</v>
      </c>
      <c r="G182" s="46" t="s">
        <v>1233</v>
      </c>
      <c r="H182" s="47" t="s">
        <v>310</v>
      </c>
      <c r="I182" s="47" t="s">
        <v>311</v>
      </c>
      <c r="J182" s="43" t="s">
        <v>39</v>
      </c>
      <c r="K182" s="47">
        <v>992352</v>
      </c>
      <c r="L182" s="47" t="s">
        <v>281</v>
      </c>
      <c r="M182" s="46">
        <v>5</v>
      </c>
      <c r="N182" s="46" t="s">
        <v>42</v>
      </c>
      <c r="O182" s="43" t="s">
        <v>43</v>
      </c>
      <c r="P182" s="43" t="s">
        <v>44</v>
      </c>
      <c r="Q182" s="43" t="s">
        <v>45</v>
      </c>
      <c r="R182" s="47" t="s">
        <v>46</v>
      </c>
      <c r="S182" s="48">
        <v>87846</v>
      </c>
      <c r="T182" s="48">
        <f t="shared" si="0"/>
        <v>52707.6</v>
      </c>
      <c r="U182" s="49">
        <f t="shared" si="1"/>
        <v>1375668.3599999999</v>
      </c>
      <c r="V182" s="48">
        <v>2303550.9677419355</v>
      </c>
      <c r="W182" s="48">
        <f t="shared" si="2"/>
        <v>7.7053454947528204</v>
      </c>
      <c r="X182" s="48">
        <v>10600</v>
      </c>
      <c r="Y182" s="48">
        <v>15900</v>
      </c>
      <c r="Z182" s="48">
        <v>21100</v>
      </c>
      <c r="AA182" s="50" t="s">
        <v>47</v>
      </c>
      <c r="AB182" s="51" t="s">
        <v>286</v>
      </c>
    </row>
    <row r="183" spans="1:28">
      <c r="A183" s="34">
        <f t="shared" si="3"/>
        <v>181</v>
      </c>
      <c r="B183" s="34" t="s">
        <v>31</v>
      </c>
      <c r="C183" s="35" t="s">
        <v>1113</v>
      </c>
      <c r="D183" s="35" t="s">
        <v>1114</v>
      </c>
      <c r="E183" s="36" t="s">
        <v>1333</v>
      </c>
      <c r="F183" s="37" t="s">
        <v>1334</v>
      </c>
      <c r="G183" s="37" t="s">
        <v>1335</v>
      </c>
      <c r="H183" s="38" t="s">
        <v>310</v>
      </c>
      <c r="I183" s="38" t="s">
        <v>311</v>
      </c>
      <c r="J183" s="34" t="s">
        <v>39</v>
      </c>
      <c r="K183" s="38">
        <v>992354</v>
      </c>
      <c r="L183" s="38" t="s">
        <v>281</v>
      </c>
      <c r="M183" s="37">
        <v>5</v>
      </c>
      <c r="N183" s="37" t="s">
        <v>42</v>
      </c>
      <c r="O183" s="34" t="s">
        <v>43</v>
      </c>
      <c r="P183" s="34" t="s">
        <v>44</v>
      </c>
      <c r="Q183" s="34" t="s">
        <v>45</v>
      </c>
      <c r="R183" s="38" t="s">
        <v>534</v>
      </c>
      <c r="S183" s="39">
        <v>190296</v>
      </c>
      <c r="T183" s="39">
        <f t="shared" si="0"/>
        <v>114177.59999999999</v>
      </c>
      <c r="U183" s="40">
        <f t="shared" si="1"/>
        <v>2980035.3599999994</v>
      </c>
      <c r="V183" s="39">
        <v>5317200</v>
      </c>
      <c r="W183" s="39">
        <f t="shared" si="2"/>
        <v>4.6308175349973038</v>
      </c>
      <c r="X183" s="39">
        <v>13800</v>
      </c>
      <c r="Y183" s="39">
        <v>20600</v>
      </c>
      <c r="Z183" s="39">
        <v>27500</v>
      </c>
      <c r="AA183" s="41" t="s">
        <v>47</v>
      </c>
      <c r="AB183" s="42" t="s">
        <v>286</v>
      </c>
    </row>
    <row r="184" spans="1:28">
      <c r="A184" s="43">
        <f t="shared" si="3"/>
        <v>182</v>
      </c>
      <c r="B184" s="43" t="s">
        <v>31</v>
      </c>
      <c r="C184" s="44" t="s">
        <v>1113</v>
      </c>
      <c r="D184" s="44" t="s">
        <v>1114</v>
      </c>
      <c r="E184" s="45" t="s">
        <v>1336</v>
      </c>
      <c r="F184" s="46" t="s">
        <v>1337</v>
      </c>
      <c r="G184" s="46" t="s">
        <v>1338</v>
      </c>
      <c r="H184" s="47" t="s">
        <v>310</v>
      </c>
      <c r="I184" s="47" t="s">
        <v>311</v>
      </c>
      <c r="J184" s="43" t="s">
        <v>39</v>
      </c>
      <c r="K184" s="47">
        <v>992357</v>
      </c>
      <c r="L184" s="47" t="s">
        <v>281</v>
      </c>
      <c r="M184" s="46">
        <v>5</v>
      </c>
      <c r="N184" s="46" t="s">
        <v>42</v>
      </c>
      <c r="O184" s="43" t="s">
        <v>43</v>
      </c>
      <c r="P184" s="43" t="s">
        <v>44</v>
      </c>
      <c r="Q184" s="43" t="s">
        <v>45</v>
      </c>
      <c r="R184" s="47" t="s">
        <v>139</v>
      </c>
      <c r="S184" s="48">
        <v>151032</v>
      </c>
      <c r="T184" s="48">
        <f t="shared" si="0"/>
        <v>90619.199999999997</v>
      </c>
      <c r="U184" s="49">
        <f t="shared" si="1"/>
        <v>2365161.1199999996</v>
      </c>
      <c r="V184" s="48">
        <v>6332353.5483870972</v>
      </c>
      <c r="W184" s="48">
        <f t="shared" si="2"/>
        <v>5.8346976378505673</v>
      </c>
      <c r="X184" s="48">
        <v>13800</v>
      </c>
      <c r="Y184" s="48">
        <v>20600</v>
      </c>
      <c r="Z184" s="48">
        <v>27500</v>
      </c>
      <c r="AA184" s="50" t="s">
        <v>47</v>
      </c>
      <c r="AB184" s="51" t="s">
        <v>286</v>
      </c>
    </row>
    <row r="185" spans="1:28">
      <c r="A185" s="34">
        <f t="shared" si="3"/>
        <v>183</v>
      </c>
      <c r="B185" s="34" t="s">
        <v>31</v>
      </c>
      <c r="C185" s="35" t="s">
        <v>1113</v>
      </c>
      <c r="D185" s="35" t="s">
        <v>1152</v>
      </c>
      <c r="E185" s="36" t="s">
        <v>1339</v>
      </c>
      <c r="F185" s="37" t="s">
        <v>1340</v>
      </c>
      <c r="G185" s="37" t="s">
        <v>1341</v>
      </c>
      <c r="H185" s="38" t="s">
        <v>310</v>
      </c>
      <c r="I185" s="38" t="s">
        <v>311</v>
      </c>
      <c r="J185" s="34" t="s">
        <v>39</v>
      </c>
      <c r="K185" s="38">
        <v>992358</v>
      </c>
      <c r="L185" s="38" t="s">
        <v>281</v>
      </c>
      <c r="M185" s="37">
        <v>5</v>
      </c>
      <c r="N185" s="37" t="s">
        <v>42</v>
      </c>
      <c r="O185" s="34" t="s">
        <v>43</v>
      </c>
      <c r="P185" s="34" t="s">
        <v>44</v>
      </c>
      <c r="Q185" s="34" t="s">
        <v>45</v>
      </c>
      <c r="R185" s="38" t="s">
        <v>139</v>
      </c>
      <c r="S185" s="39">
        <v>101751</v>
      </c>
      <c r="T185" s="39">
        <f t="shared" si="0"/>
        <v>61050.6</v>
      </c>
      <c r="U185" s="40">
        <f t="shared" si="1"/>
        <v>1593420.66</v>
      </c>
      <c r="V185" s="39">
        <v>4266116.1290322589</v>
      </c>
      <c r="W185" s="39">
        <f t="shared" si="2"/>
        <v>6.6523550661129249</v>
      </c>
      <c r="X185" s="39">
        <v>10600</v>
      </c>
      <c r="Y185" s="39">
        <v>15900</v>
      </c>
      <c r="Z185" s="39">
        <v>21100</v>
      </c>
      <c r="AA185" s="41" t="s">
        <v>47</v>
      </c>
      <c r="AB185" s="42" t="s">
        <v>286</v>
      </c>
    </row>
    <row r="186" spans="1:28">
      <c r="A186" s="43">
        <f t="shared" si="3"/>
        <v>184</v>
      </c>
      <c r="B186" s="43" t="s">
        <v>31</v>
      </c>
      <c r="C186" s="44" t="s">
        <v>1113</v>
      </c>
      <c r="D186" s="44" t="s">
        <v>1342</v>
      </c>
      <c r="E186" s="45" t="s">
        <v>1343</v>
      </c>
      <c r="F186" s="46" t="s">
        <v>1344</v>
      </c>
      <c r="G186" s="46" t="s">
        <v>1345</v>
      </c>
      <c r="H186" s="47" t="s">
        <v>310</v>
      </c>
      <c r="I186" s="47" t="s">
        <v>311</v>
      </c>
      <c r="J186" s="43" t="s">
        <v>39</v>
      </c>
      <c r="K186" s="47">
        <v>992359</v>
      </c>
      <c r="L186" s="47" t="s">
        <v>281</v>
      </c>
      <c r="M186" s="46">
        <v>5</v>
      </c>
      <c r="N186" s="46" t="s">
        <v>42</v>
      </c>
      <c r="O186" s="43" t="s">
        <v>43</v>
      </c>
      <c r="P186" s="43" t="s">
        <v>44</v>
      </c>
      <c r="Q186" s="43" t="s">
        <v>45</v>
      </c>
      <c r="R186" s="47" t="s">
        <v>1346</v>
      </c>
      <c r="S186" s="48">
        <v>132326</v>
      </c>
      <c r="T186" s="48">
        <f t="shared" si="0"/>
        <v>79395.599999999991</v>
      </c>
      <c r="U186" s="49">
        <f t="shared" si="1"/>
        <v>2072225.1599999995</v>
      </c>
      <c r="V186" s="48">
        <v>3585607.7419354841</v>
      </c>
      <c r="W186" s="48">
        <f t="shared" si="2"/>
        <v>3.0884674713630065</v>
      </c>
      <c r="X186" s="48">
        <v>6400</v>
      </c>
      <c r="Y186" s="48">
        <v>9500</v>
      </c>
      <c r="Z186" s="48">
        <v>12700</v>
      </c>
      <c r="AA186" s="50" t="s">
        <v>47</v>
      </c>
      <c r="AB186" s="51" t="s">
        <v>286</v>
      </c>
    </row>
    <row r="187" spans="1:28">
      <c r="A187" s="34">
        <f t="shared" si="3"/>
        <v>185</v>
      </c>
      <c r="B187" s="34" t="s">
        <v>31</v>
      </c>
      <c r="C187" s="35" t="s">
        <v>1113</v>
      </c>
      <c r="D187" s="35" t="s">
        <v>1114</v>
      </c>
      <c r="E187" s="36" t="s">
        <v>1347</v>
      </c>
      <c r="F187" s="37" t="s">
        <v>1348</v>
      </c>
      <c r="G187" s="37" t="s">
        <v>1349</v>
      </c>
      <c r="H187" s="38" t="s">
        <v>310</v>
      </c>
      <c r="I187" s="38" t="s">
        <v>311</v>
      </c>
      <c r="J187" s="34" t="s">
        <v>39</v>
      </c>
      <c r="K187" s="38">
        <v>992361</v>
      </c>
      <c r="L187" s="38" t="s">
        <v>281</v>
      </c>
      <c r="M187" s="37">
        <v>5</v>
      </c>
      <c r="N187" s="37" t="s">
        <v>42</v>
      </c>
      <c r="O187" s="34" t="s">
        <v>43</v>
      </c>
      <c r="P187" s="34" t="s">
        <v>44</v>
      </c>
      <c r="Q187" s="34" t="s">
        <v>45</v>
      </c>
      <c r="R187" s="38" t="s">
        <v>46</v>
      </c>
      <c r="S187" s="39">
        <v>79928</v>
      </c>
      <c r="T187" s="39">
        <f t="shared" si="0"/>
        <v>47956.799999999996</v>
      </c>
      <c r="U187" s="40">
        <f t="shared" si="1"/>
        <v>1251672.4799999995</v>
      </c>
      <c r="V187" s="39">
        <v>2095935.4838709675</v>
      </c>
      <c r="W187" s="39">
        <f t="shared" si="2"/>
        <v>8.4686690563013762</v>
      </c>
      <c r="X187" s="39">
        <v>10600</v>
      </c>
      <c r="Y187" s="39">
        <v>15900</v>
      </c>
      <c r="Z187" s="39">
        <v>21100</v>
      </c>
      <c r="AA187" s="41" t="s">
        <v>47</v>
      </c>
      <c r="AB187" s="42" t="s">
        <v>286</v>
      </c>
    </row>
    <row r="188" spans="1:28">
      <c r="A188" s="43">
        <f t="shared" si="3"/>
        <v>186</v>
      </c>
      <c r="B188" s="43" t="s">
        <v>31</v>
      </c>
      <c r="C188" s="44" t="s">
        <v>1113</v>
      </c>
      <c r="D188" s="44" t="s">
        <v>1350</v>
      </c>
      <c r="E188" s="45" t="s">
        <v>1351</v>
      </c>
      <c r="F188" s="46" t="s">
        <v>1352</v>
      </c>
      <c r="G188" s="46" t="s">
        <v>1353</v>
      </c>
      <c r="H188" s="47" t="s">
        <v>310</v>
      </c>
      <c r="I188" s="47" t="s">
        <v>311</v>
      </c>
      <c r="J188" s="43" t="s">
        <v>39</v>
      </c>
      <c r="K188" s="47">
        <v>992363</v>
      </c>
      <c r="L188" s="47" t="s">
        <v>281</v>
      </c>
      <c r="M188" s="46">
        <v>5</v>
      </c>
      <c r="N188" s="46" t="s">
        <v>42</v>
      </c>
      <c r="O188" s="43" t="s">
        <v>43</v>
      </c>
      <c r="P188" s="43" t="s">
        <v>44</v>
      </c>
      <c r="Q188" s="43" t="s">
        <v>45</v>
      </c>
      <c r="R188" s="47" t="s">
        <v>46</v>
      </c>
      <c r="S188" s="48">
        <v>50559</v>
      </c>
      <c r="T188" s="48">
        <f t="shared" si="0"/>
        <v>30335.399999999998</v>
      </c>
      <c r="U188" s="49">
        <f t="shared" si="1"/>
        <v>791753.93999999983</v>
      </c>
      <c r="V188" s="48">
        <v>1325790.9677419353</v>
      </c>
      <c r="W188" s="48">
        <f t="shared" si="2"/>
        <v>13.387997791334012</v>
      </c>
      <c r="X188" s="48">
        <v>10600</v>
      </c>
      <c r="Y188" s="48">
        <v>15900</v>
      </c>
      <c r="Z188" s="48">
        <v>21100</v>
      </c>
      <c r="AA188" s="50" t="s">
        <v>47</v>
      </c>
      <c r="AB188" s="51" t="s">
        <v>286</v>
      </c>
    </row>
    <row r="189" spans="1:28">
      <c r="A189" s="34">
        <f t="shared" si="3"/>
        <v>187</v>
      </c>
      <c r="B189" s="34" t="s">
        <v>31</v>
      </c>
      <c r="C189" s="35" t="s">
        <v>1113</v>
      </c>
      <c r="D189" s="35" t="s">
        <v>1191</v>
      </c>
      <c r="E189" s="36" t="s">
        <v>1354</v>
      </c>
      <c r="F189" s="37" t="s">
        <v>1355</v>
      </c>
      <c r="G189" s="37" t="s">
        <v>1356</v>
      </c>
      <c r="H189" s="38" t="s">
        <v>310</v>
      </c>
      <c r="I189" s="38" t="s">
        <v>311</v>
      </c>
      <c r="J189" s="34" t="s">
        <v>39</v>
      </c>
      <c r="K189" s="38">
        <v>992365</v>
      </c>
      <c r="L189" s="38" t="s">
        <v>281</v>
      </c>
      <c r="M189" s="37">
        <v>5</v>
      </c>
      <c r="N189" s="37" t="s">
        <v>42</v>
      </c>
      <c r="O189" s="34" t="s">
        <v>43</v>
      </c>
      <c r="P189" s="34" t="s">
        <v>44</v>
      </c>
      <c r="Q189" s="34" t="s">
        <v>45</v>
      </c>
      <c r="R189" s="38" t="s">
        <v>541</v>
      </c>
      <c r="S189" s="39">
        <v>112263</v>
      </c>
      <c r="T189" s="39">
        <f t="shared" si="0"/>
        <v>67357.8</v>
      </c>
      <c r="U189" s="40">
        <f t="shared" si="1"/>
        <v>1758038.5799999998</v>
      </c>
      <c r="V189" s="39">
        <v>3140082.5806451617</v>
      </c>
      <c r="W189" s="39">
        <f t="shared" si="2"/>
        <v>4.8349337134569597</v>
      </c>
      <c r="X189" s="39">
        <v>8500</v>
      </c>
      <c r="Y189" s="39">
        <v>12700</v>
      </c>
      <c r="Z189" s="39">
        <v>16900</v>
      </c>
      <c r="AA189" s="41" t="s">
        <v>47</v>
      </c>
      <c r="AB189" s="42" t="s">
        <v>286</v>
      </c>
    </row>
    <row r="190" spans="1:28">
      <c r="A190" s="43">
        <f t="shared" si="3"/>
        <v>188</v>
      </c>
      <c r="B190" s="43" t="s">
        <v>31</v>
      </c>
      <c r="C190" s="44" t="s">
        <v>1113</v>
      </c>
      <c r="D190" s="44" t="s">
        <v>1114</v>
      </c>
      <c r="E190" s="45" t="s">
        <v>1357</v>
      </c>
      <c r="F190" s="46" t="s">
        <v>1358</v>
      </c>
      <c r="G190" s="46" t="s">
        <v>1359</v>
      </c>
      <c r="H190" s="47" t="s">
        <v>310</v>
      </c>
      <c r="I190" s="47" t="s">
        <v>311</v>
      </c>
      <c r="J190" s="43" t="s">
        <v>39</v>
      </c>
      <c r="K190" s="47">
        <v>992368</v>
      </c>
      <c r="L190" s="47" t="s">
        <v>281</v>
      </c>
      <c r="M190" s="46">
        <v>5</v>
      </c>
      <c r="N190" s="46" t="s">
        <v>42</v>
      </c>
      <c r="O190" s="43" t="s">
        <v>43</v>
      </c>
      <c r="P190" s="43" t="s">
        <v>44</v>
      </c>
      <c r="Q190" s="43" t="s">
        <v>45</v>
      </c>
      <c r="R190" s="47" t="s">
        <v>139</v>
      </c>
      <c r="S190" s="48">
        <v>116298</v>
      </c>
      <c r="T190" s="48">
        <f t="shared" si="0"/>
        <v>69778.8</v>
      </c>
      <c r="U190" s="49">
        <f t="shared" si="1"/>
        <v>1821226.6799999997</v>
      </c>
      <c r="V190" s="48">
        <v>4876064.5161290327</v>
      </c>
      <c r="W190" s="48">
        <f t="shared" si="2"/>
        <v>7.5773104751573275</v>
      </c>
      <c r="X190" s="48">
        <v>13800</v>
      </c>
      <c r="Y190" s="48">
        <v>20600</v>
      </c>
      <c r="Z190" s="48">
        <v>27500</v>
      </c>
      <c r="AA190" s="50" t="s">
        <v>47</v>
      </c>
      <c r="AB190" s="51" t="s">
        <v>286</v>
      </c>
    </row>
    <row r="191" spans="1:28">
      <c r="A191" s="34">
        <f t="shared" si="3"/>
        <v>189</v>
      </c>
      <c r="B191" s="34" t="s">
        <v>31</v>
      </c>
      <c r="C191" s="35" t="s">
        <v>1113</v>
      </c>
      <c r="D191" s="35" t="s">
        <v>1350</v>
      </c>
      <c r="E191" s="36" t="s">
        <v>1351</v>
      </c>
      <c r="F191" s="37" t="s">
        <v>1352</v>
      </c>
      <c r="G191" s="37" t="s">
        <v>1353</v>
      </c>
      <c r="H191" s="38" t="s">
        <v>310</v>
      </c>
      <c r="I191" s="38" t="s">
        <v>311</v>
      </c>
      <c r="J191" s="34" t="s">
        <v>39</v>
      </c>
      <c r="K191" s="38">
        <v>992374</v>
      </c>
      <c r="L191" s="38" t="s">
        <v>281</v>
      </c>
      <c r="M191" s="37">
        <v>5</v>
      </c>
      <c r="N191" s="37" t="s">
        <v>42</v>
      </c>
      <c r="O191" s="34" t="s">
        <v>43</v>
      </c>
      <c r="P191" s="34" t="s">
        <v>44</v>
      </c>
      <c r="Q191" s="34" t="s">
        <v>45</v>
      </c>
      <c r="R191" s="38" t="s">
        <v>46</v>
      </c>
      <c r="S191" s="39">
        <v>56389</v>
      </c>
      <c r="T191" s="39">
        <f t="shared" si="0"/>
        <v>33833.4</v>
      </c>
      <c r="U191" s="40">
        <f t="shared" si="1"/>
        <v>883051.74</v>
      </c>
      <c r="V191" s="39">
        <v>1478670.9677419355</v>
      </c>
      <c r="W191" s="39">
        <f t="shared" si="2"/>
        <v>12.003826638742595</v>
      </c>
      <c r="X191" s="39">
        <v>10600</v>
      </c>
      <c r="Y191" s="39">
        <v>15900</v>
      </c>
      <c r="Z191" s="39">
        <v>21100</v>
      </c>
      <c r="AA191" s="41" t="s">
        <v>47</v>
      </c>
      <c r="AB191" s="42" t="s">
        <v>286</v>
      </c>
    </row>
    <row r="192" spans="1:28">
      <c r="A192" s="43">
        <f t="shared" si="3"/>
        <v>190</v>
      </c>
      <c r="B192" s="43" t="s">
        <v>31</v>
      </c>
      <c r="C192" s="44" t="s">
        <v>1113</v>
      </c>
      <c r="D192" s="44" t="s">
        <v>1360</v>
      </c>
      <c r="E192" s="45" t="s">
        <v>1361</v>
      </c>
      <c r="F192" s="46" t="s">
        <v>1362</v>
      </c>
      <c r="G192" s="46" t="s">
        <v>1363</v>
      </c>
      <c r="H192" s="47" t="s">
        <v>310</v>
      </c>
      <c r="I192" s="47" t="s">
        <v>311</v>
      </c>
      <c r="J192" s="43" t="s">
        <v>39</v>
      </c>
      <c r="K192" s="47">
        <v>992376</v>
      </c>
      <c r="L192" s="47" t="s">
        <v>281</v>
      </c>
      <c r="M192" s="46">
        <v>5</v>
      </c>
      <c r="N192" s="46" t="s">
        <v>42</v>
      </c>
      <c r="O192" s="43" t="s">
        <v>43</v>
      </c>
      <c r="P192" s="43" t="s">
        <v>44</v>
      </c>
      <c r="Q192" s="43" t="s">
        <v>45</v>
      </c>
      <c r="R192" s="47" t="s">
        <v>577</v>
      </c>
      <c r="S192" s="48">
        <v>114130</v>
      </c>
      <c r="T192" s="48">
        <f t="shared" si="0"/>
        <v>68478</v>
      </c>
      <c r="U192" s="49">
        <f t="shared" si="1"/>
        <v>1787275.7999999998</v>
      </c>
      <c r="V192" s="48">
        <v>3092554.8387096771</v>
      </c>
      <c r="W192" s="48">
        <f t="shared" si="2"/>
        <v>3.5808687165125832</v>
      </c>
      <c r="X192" s="48">
        <v>6400</v>
      </c>
      <c r="Y192" s="48">
        <v>9500</v>
      </c>
      <c r="Z192" s="48">
        <v>12700</v>
      </c>
      <c r="AA192" s="50" t="s">
        <v>47</v>
      </c>
      <c r="AB192" s="51" t="s">
        <v>286</v>
      </c>
    </row>
    <row r="193" spans="1:28">
      <c r="A193" s="34">
        <f t="shared" si="3"/>
        <v>191</v>
      </c>
      <c r="B193" s="34" t="s">
        <v>31</v>
      </c>
      <c r="C193" s="35" t="s">
        <v>1113</v>
      </c>
      <c r="D193" s="35" t="s">
        <v>1364</v>
      </c>
      <c r="E193" s="36" t="s">
        <v>1365</v>
      </c>
      <c r="F193" s="37" t="s">
        <v>1366</v>
      </c>
      <c r="G193" s="37" t="s">
        <v>1367</v>
      </c>
      <c r="H193" s="38" t="s">
        <v>310</v>
      </c>
      <c r="I193" s="38" t="s">
        <v>311</v>
      </c>
      <c r="J193" s="34" t="s">
        <v>39</v>
      </c>
      <c r="K193" s="38">
        <v>992377</v>
      </c>
      <c r="L193" s="38" t="s">
        <v>281</v>
      </c>
      <c r="M193" s="37">
        <v>5</v>
      </c>
      <c r="N193" s="37" t="s">
        <v>42</v>
      </c>
      <c r="O193" s="34" t="s">
        <v>43</v>
      </c>
      <c r="P193" s="34" t="s">
        <v>44</v>
      </c>
      <c r="Q193" s="34" t="s">
        <v>45</v>
      </c>
      <c r="R193" s="38" t="s">
        <v>139</v>
      </c>
      <c r="S193" s="39">
        <v>107077</v>
      </c>
      <c r="T193" s="39">
        <f t="shared" si="0"/>
        <v>64246.2</v>
      </c>
      <c r="U193" s="40">
        <f t="shared" si="1"/>
        <v>1676825.8199999996</v>
      </c>
      <c r="V193" s="39">
        <v>4489447.7419354841</v>
      </c>
      <c r="W193" s="39">
        <f t="shared" si="2"/>
        <v>3.8167351216001681</v>
      </c>
      <c r="X193" s="39">
        <v>6400</v>
      </c>
      <c r="Y193" s="39">
        <v>9500</v>
      </c>
      <c r="Z193" s="39">
        <v>12700</v>
      </c>
      <c r="AA193" s="41" t="s">
        <v>47</v>
      </c>
      <c r="AB193" s="42" t="s">
        <v>286</v>
      </c>
    </row>
    <row r="194" spans="1:28">
      <c r="A194" s="43">
        <f t="shared" si="3"/>
        <v>192</v>
      </c>
      <c r="B194" s="43" t="s">
        <v>31</v>
      </c>
      <c r="C194" s="44" t="s">
        <v>1113</v>
      </c>
      <c r="D194" s="44" t="s">
        <v>1152</v>
      </c>
      <c r="E194" s="45" t="s">
        <v>1368</v>
      </c>
      <c r="F194" s="46" t="s">
        <v>1369</v>
      </c>
      <c r="G194" s="46" t="s">
        <v>1370</v>
      </c>
      <c r="H194" s="47" t="s">
        <v>310</v>
      </c>
      <c r="I194" s="47" t="s">
        <v>311</v>
      </c>
      <c r="J194" s="43" t="s">
        <v>39</v>
      </c>
      <c r="K194" s="47">
        <v>992380</v>
      </c>
      <c r="L194" s="47" t="s">
        <v>281</v>
      </c>
      <c r="M194" s="46">
        <v>5</v>
      </c>
      <c r="N194" s="46" t="s">
        <v>42</v>
      </c>
      <c r="O194" s="43" t="s">
        <v>43</v>
      </c>
      <c r="P194" s="43" t="s">
        <v>44</v>
      </c>
      <c r="Q194" s="43" t="s">
        <v>45</v>
      </c>
      <c r="R194" s="47" t="s">
        <v>501</v>
      </c>
      <c r="S194" s="48">
        <v>216590</v>
      </c>
      <c r="T194" s="48">
        <f t="shared" si="0"/>
        <v>129954</v>
      </c>
      <c r="U194" s="49">
        <f t="shared" si="1"/>
        <v>3391799.3999999994</v>
      </c>
      <c r="V194" s="48">
        <v>4922291.6129032262</v>
      </c>
      <c r="W194" s="48">
        <f t="shared" si="2"/>
        <v>3.1251848207768425</v>
      </c>
      <c r="X194" s="48">
        <v>10600</v>
      </c>
      <c r="Y194" s="48">
        <v>15900</v>
      </c>
      <c r="Z194" s="48">
        <v>21100</v>
      </c>
      <c r="AA194" s="50" t="s">
        <v>47</v>
      </c>
      <c r="AB194" s="51" t="s">
        <v>286</v>
      </c>
    </row>
    <row r="195" spans="1:28">
      <c r="A195" s="34">
        <f t="shared" si="3"/>
        <v>193</v>
      </c>
      <c r="B195" s="34" t="s">
        <v>31</v>
      </c>
      <c r="C195" s="35" t="s">
        <v>1113</v>
      </c>
      <c r="D195" s="35" t="s">
        <v>1371</v>
      </c>
      <c r="E195" s="36" t="s">
        <v>1372</v>
      </c>
      <c r="F195" s="37" t="s">
        <v>1373</v>
      </c>
      <c r="G195" s="37" t="s">
        <v>1374</v>
      </c>
      <c r="H195" s="38" t="s">
        <v>310</v>
      </c>
      <c r="I195" s="38" t="s">
        <v>311</v>
      </c>
      <c r="J195" s="34" t="s">
        <v>39</v>
      </c>
      <c r="K195" s="38">
        <v>992381</v>
      </c>
      <c r="L195" s="38" t="s">
        <v>281</v>
      </c>
      <c r="M195" s="37">
        <v>5</v>
      </c>
      <c r="N195" s="37" t="s">
        <v>42</v>
      </c>
      <c r="O195" s="34" t="s">
        <v>43</v>
      </c>
      <c r="P195" s="34" t="s">
        <v>44</v>
      </c>
      <c r="Q195" s="34" t="s">
        <v>45</v>
      </c>
      <c r="R195" s="38" t="s">
        <v>1292</v>
      </c>
      <c r="S195" s="39">
        <v>77235</v>
      </c>
      <c r="T195" s="39">
        <f t="shared" si="0"/>
        <v>46341</v>
      </c>
      <c r="U195" s="40">
        <f t="shared" si="1"/>
        <v>1209500.0999999999</v>
      </c>
      <c r="V195" s="39">
        <v>2160317.4193548388</v>
      </c>
      <c r="W195" s="39">
        <f t="shared" si="2"/>
        <v>5.2914423074458616</v>
      </c>
      <c r="X195" s="39">
        <v>6400</v>
      </c>
      <c r="Y195" s="39">
        <v>9500</v>
      </c>
      <c r="Z195" s="39">
        <v>12700</v>
      </c>
      <c r="AA195" s="41" t="s">
        <v>47</v>
      </c>
      <c r="AB195" s="42" t="s">
        <v>286</v>
      </c>
    </row>
    <row r="196" spans="1:28">
      <c r="A196" s="43">
        <f t="shared" si="3"/>
        <v>194</v>
      </c>
      <c r="B196" s="43" t="s">
        <v>31</v>
      </c>
      <c r="C196" s="44" t="s">
        <v>1113</v>
      </c>
      <c r="D196" s="44" t="s">
        <v>1114</v>
      </c>
      <c r="E196" s="45" t="s">
        <v>1375</v>
      </c>
      <c r="F196" s="46" t="s">
        <v>1376</v>
      </c>
      <c r="G196" s="46" t="s">
        <v>1377</v>
      </c>
      <c r="H196" s="47" t="s">
        <v>310</v>
      </c>
      <c r="I196" s="47" t="s">
        <v>311</v>
      </c>
      <c r="J196" s="43" t="s">
        <v>39</v>
      </c>
      <c r="K196" s="47">
        <v>949340</v>
      </c>
      <c r="L196" s="47" t="s">
        <v>281</v>
      </c>
      <c r="M196" s="46">
        <v>1</v>
      </c>
      <c r="N196" s="46" t="s">
        <v>42</v>
      </c>
      <c r="O196" s="43" t="s">
        <v>43</v>
      </c>
      <c r="P196" s="43" t="s">
        <v>44</v>
      </c>
      <c r="Q196" s="43" t="s">
        <v>45</v>
      </c>
      <c r="R196" s="47" t="s">
        <v>312</v>
      </c>
      <c r="S196" s="48">
        <v>41671</v>
      </c>
      <c r="T196" s="48">
        <f t="shared" si="0"/>
        <v>25002.6</v>
      </c>
      <c r="U196" s="49">
        <f t="shared" si="1"/>
        <v>130513.57199999997</v>
      </c>
      <c r="V196" s="48">
        <v>182122.83870967739</v>
      </c>
      <c r="W196" s="48">
        <f t="shared" si="2"/>
        <v>81.217607008717863</v>
      </c>
      <c r="X196" s="48">
        <v>10600</v>
      </c>
      <c r="Y196" s="48">
        <v>15900</v>
      </c>
      <c r="Z196" s="48">
        <v>21100</v>
      </c>
      <c r="AA196" s="50" t="s">
        <v>47</v>
      </c>
      <c r="AB196" s="51" t="s">
        <v>286</v>
      </c>
    </row>
    <row r="197" spans="1:28">
      <c r="A197" s="34">
        <f t="shared" si="3"/>
        <v>195</v>
      </c>
      <c r="B197" s="34" t="s">
        <v>31</v>
      </c>
      <c r="C197" s="35" t="s">
        <v>1113</v>
      </c>
      <c r="D197" s="35" t="s">
        <v>1191</v>
      </c>
      <c r="E197" s="36" t="s">
        <v>1354</v>
      </c>
      <c r="F197" s="37" t="s">
        <v>1355</v>
      </c>
      <c r="G197" s="37" t="s">
        <v>1356</v>
      </c>
      <c r="H197" s="38" t="s">
        <v>310</v>
      </c>
      <c r="I197" s="38" t="s">
        <v>311</v>
      </c>
      <c r="J197" s="34" t="s">
        <v>39</v>
      </c>
      <c r="K197" s="38">
        <v>962345</v>
      </c>
      <c r="L197" s="38" t="s">
        <v>281</v>
      </c>
      <c r="M197" s="37">
        <v>1</v>
      </c>
      <c r="N197" s="37" t="s">
        <v>42</v>
      </c>
      <c r="O197" s="34" t="s">
        <v>43</v>
      </c>
      <c r="P197" s="34" t="s">
        <v>44</v>
      </c>
      <c r="Q197" s="34" t="s">
        <v>45</v>
      </c>
      <c r="R197" s="38" t="s">
        <v>501</v>
      </c>
      <c r="S197" s="39">
        <v>10540</v>
      </c>
      <c r="T197" s="39">
        <f t="shared" si="0"/>
        <v>6324</v>
      </c>
      <c r="U197" s="40">
        <f t="shared" si="1"/>
        <v>33011.279999999999</v>
      </c>
      <c r="V197" s="39">
        <v>47907.096774193546</v>
      </c>
      <c r="W197" s="39">
        <f t="shared" si="2"/>
        <v>257.4877435834054</v>
      </c>
      <c r="X197" s="39">
        <v>8500</v>
      </c>
      <c r="Y197" s="39">
        <v>12700</v>
      </c>
      <c r="Z197" s="39">
        <v>16900</v>
      </c>
      <c r="AA197" s="41" t="s">
        <v>47</v>
      </c>
      <c r="AB197" s="42" t="s">
        <v>286</v>
      </c>
    </row>
    <row r="198" spans="1:28">
      <c r="A198" s="43">
        <f t="shared" si="3"/>
        <v>196</v>
      </c>
      <c r="B198" s="43" t="s">
        <v>31</v>
      </c>
      <c r="C198" s="44" t="s">
        <v>1113</v>
      </c>
      <c r="D198" s="44" t="s">
        <v>1378</v>
      </c>
      <c r="E198" s="45" t="s">
        <v>1379</v>
      </c>
      <c r="F198" s="46" t="s">
        <v>1380</v>
      </c>
      <c r="G198" s="46" t="s">
        <v>1381</v>
      </c>
      <c r="H198" s="47" t="s">
        <v>310</v>
      </c>
      <c r="I198" s="47" t="s">
        <v>311</v>
      </c>
      <c r="J198" s="43" t="s">
        <v>39</v>
      </c>
      <c r="K198" s="47">
        <v>992326</v>
      </c>
      <c r="L198" s="47" t="s">
        <v>281</v>
      </c>
      <c r="M198" s="46">
        <v>1</v>
      </c>
      <c r="N198" s="46" t="s">
        <v>42</v>
      </c>
      <c r="O198" s="43" t="s">
        <v>43</v>
      </c>
      <c r="P198" s="43" t="s">
        <v>44</v>
      </c>
      <c r="Q198" s="43" t="s">
        <v>45</v>
      </c>
      <c r="R198" s="47" t="s">
        <v>46</v>
      </c>
      <c r="S198" s="48">
        <v>119280</v>
      </c>
      <c r="T198" s="48">
        <f t="shared" si="0"/>
        <v>71568</v>
      </c>
      <c r="U198" s="49">
        <f t="shared" si="1"/>
        <v>373584.95999999996</v>
      </c>
      <c r="V198" s="48">
        <v>625566.9677419354</v>
      </c>
      <c r="W198" s="48">
        <f t="shared" si="2"/>
        <v>28.373733246648904</v>
      </c>
      <c r="X198" s="48">
        <v>10600</v>
      </c>
      <c r="Y198" s="48">
        <v>15900</v>
      </c>
      <c r="Z198" s="48">
        <v>21100</v>
      </c>
      <c r="AA198" s="50" t="s">
        <v>47</v>
      </c>
      <c r="AB198" s="51" t="s">
        <v>286</v>
      </c>
    </row>
    <row r="199" spans="1:28">
      <c r="A199" s="34">
        <f t="shared" si="3"/>
        <v>197</v>
      </c>
      <c r="B199" s="34" t="s">
        <v>31</v>
      </c>
      <c r="C199" s="35" t="s">
        <v>1113</v>
      </c>
      <c r="D199" s="35" t="s">
        <v>1382</v>
      </c>
      <c r="E199" s="36" t="s">
        <v>1383</v>
      </c>
      <c r="F199" s="37" t="s">
        <v>1384</v>
      </c>
      <c r="G199" s="37" t="s">
        <v>1385</v>
      </c>
      <c r="H199" s="38" t="s">
        <v>310</v>
      </c>
      <c r="I199" s="38" t="s">
        <v>311</v>
      </c>
      <c r="J199" s="34" t="s">
        <v>39</v>
      </c>
      <c r="K199" s="38">
        <v>939360</v>
      </c>
      <c r="L199" s="38" t="s">
        <v>281</v>
      </c>
      <c r="M199" s="37">
        <v>1</v>
      </c>
      <c r="N199" s="37" t="s">
        <v>42</v>
      </c>
      <c r="O199" s="34" t="s">
        <v>43</v>
      </c>
      <c r="P199" s="34" t="s">
        <v>44</v>
      </c>
      <c r="Q199" s="34" t="s">
        <v>45</v>
      </c>
      <c r="R199" s="38" t="s">
        <v>346</v>
      </c>
      <c r="S199" s="39">
        <v>22100</v>
      </c>
      <c r="T199" s="39">
        <f t="shared" si="0"/>
        <v>13260</v>
      </c>
      <c r="U199" s="40">
        <f t="shared" si="1"/>
        <v>69217.199999999983</v>
      </c>
      <c r="V199" s="39">
        <v>92725.161290322561</v>
      </c>
      <c r="W199" s="39">
        <f t="shared" si="2"/>
        <v>153.14112677195845</v>
      </c>
      <c r="X199" s="39">
        <v>10600</v>
      </c>
      <c r="Y199" s="39">
        <v>15900</v>
      </c>
      <c r="Z199" s="39">
        <v>21100</v>
      </c>
      <c r="AA199" s="41" t="s">
        <v>47</v>
      </c>
      <c r="AB199" s="42" t="s">
        <v>286</v>
      </c>
    </row>
    <row r="200" spans="1:28">
      <c r="A200" s="43">
        <f t="shared" si="3"/>
        <v>198</v>
      </c>
      <c r="B200" s="43" t="s">
        <v>31</v>
      </c>
      <c r="C200" s="44" t="s">
        <v>1113</v>
      </c>
      <c r="D200" s="44" t="s">
        <v>1114</v>
      </c>
      <c r="E200" s="45" t="s">
        <v>1386</v>
      </c>
      <c r="F200" s="46" t="s">
        <v>1387</v>
      </c>
      <c r="G200" s="46" t="s">
        <v>1388</v>
      </c>
      <c r="H200" s="47" t="s">
        <v>310</v>
      </c>
      <c r="I200" s="47" t="s">
        <v>311</v>
      </c>
      <c r="J200" s="43" t="s">
        <v>39</v>
      </c>
      <c r="K200" s="47">
        <v>578096</v>
      </c>
      <c r="L200" s="47" t="s">
        <v>281</v>
      </c>
      <c r="M200" s="46">
        <v>2</v>
      </c>
      <c r="N200" s="46" t="s">
        <v>42</v>
      </c>
      <c r="O200" s="43" t="s">
        <v>43</v>
      </c>
      <c r="P200" s="43" t="s">
        <v>44</v>
      </c>
      <c r="Q200" s="43" t="s">
        <v>45</v>
      </c>
      <c r="R200" s="47" t="s">
        <v>298</v>
      </c>
      <c r="S200" s="48">
        <v>70031</v>
      </c>
      <c r="T200" s="48">
        <f t="shared" si="0"/>
        <v>42018.6</v>
      </c>
      <c r="U200" s="49">
        <f t="shared" si="1"/>
        <v>438674.18399999995</v>
      </c>
      <c r="V200" s="48">
        <v>685591.74193548388</v>
      </c>
      <c r="W200" s="48">
        <f t="shared" si="2"/>
        <v>24.163719650299733</v>
      </c>
      <c r="X200" s="48">
        <v>10600</v>
      </c>
      <c r="Y200" s="48">
        <v>15900</v>
      </c>
      <c r="Z200" s="48">
        <v>21100</v>
      </c>
      <c r="AA200" s="50" t="s">
        <v>47</v>
      </c>
      <c r="AB200" s="51" t="s">
        <v>286</v>
      </c>
    </row>
    <row r="201" spans="1:28">
      <c r="A201" s="34">
        <f t="shared" si="3"/>
        <v>199</v>
      </c>
      <c r="B201" s="34" t="s">
        <v>31</v>
      </c>
      <c r="C201" s="35" t="s">
        <v>1113</v>
      </c>
      <c r="D201" s="35" t="s">
        <v>1389</v>
      </c>
      <c r="E201" s="36" t="s">
        <v>1390</v>
      </c>
      <c r="F201" s="37" t="s">
        <v>1391</v>
      </c>
      <c r="G201" s="37" t="s">
        <v>1392</v>
      </c>
      <c r="H201" s="38" t="s">
        <v>310</v>
      </c>
      <c r="I201" s="38" t="s">
        <v>311</v>
      </c>
      <c r="J201" s="34" t="s">
        <v>39</v>
      </c>
      <c r="K201" s="38">
        <v>992371</v>
      </c>
      <c r="L201" s="38" t="s">
        <v>281</v>
      </c>
      <c r="M201" s="37">
        <v>1</v>
      </c>
      <c r="N201" s="37" t="s">
        <v>42</v>
      </c>
      <c r="O201" s="34" t="s">
        <v>43</v>
      </c>
      <c r="P201" s="34" t="s">
        <v>44</v>
      </c>
      <c r="Q201" s="34" t="s">
        <v>45</v>
      </c>
      <c r="R201" s="38" t="s">
        <v>577</v>
      </c>
      <c r="S201" s="39">
        <v>94356</v>
      </c>
      <c r="T201" s="39">
        <f t="shared" si="0"/>
        <v>56613.599999999999</v>
      </c>
      <c r="U201" s="40">
        <f t="shared" si="1"/>
        <v>295522.99199999997</v>
      </c>
      <c r="V201" s="39">
        <v>511348.64516129025</v>
      </c>
      <c r="W201" s="39">
        <f t="shared" si="2"/>
        <v>35.868613566283877</v>
      </c>
      <c r="X201" s="39">
        <v>10600</v>
      </c>
      <c r="Y201" s="39">
        <v>15900</v>
      </c>
      <c r="Z201" s="39">
        <v>21100</v>
      </c>
      <c r="AA201" s="41" t="s">
        <v>47</v>
      </c>
      <c r="AB201" s="42" t="s">
        <v>286</v>
      </c>
    </row>
    <row r="202" spans="1:28">
      <c r="A202" s="43">
        <f t="shared" si="3"/>
        <v>200</v>
      </c>
      <c r="B202" s="43" t="s">
        <v>31</v>
      </c>
      <c r="C202" s="44" t="s">
        <v>1113</v>
      </c>
      <c r="D202" s="44" t="s">
        <v>1114</v>
      </c>
      <c r="E202" s="45" t="s">
        <v>1222</v>
      </c>
      <c r="F202" s="46" t="s">
        <v>1223</v>
      </c>
      <c r="G202" s="46" t="s">
        <v>1224</v>
      </c>
      <c r="H202" s="47" t="s">
        <v>310</v>
      </c>
      <c r="I202" s="47" t="s">
        <v>311</v>
      </c>
      <c r="J202" s="43" t="s">
        <v>39</v>
      </c>
      <c r="K202" s="47">
        <v>992360</v>
      </c>
      <c r="L202" s="47" t="s">
        <v>281</v>
      </c>
      <c r="M202" s="46">
        <v>10</v>
      </c>
      <c r="N202" s="46" t="s">
        <v>42</v>
      </c>
      <c r="O202" s="43" t="s">
        <v>43</v>
      </c>
      <c r="P202" s="43" t="s">
        <v>44</v>
      </c>
      <c r="Q202" s="43" t="s">
        <v>45</v>
      </c>
      <c r="R202" s="47" t="s">
        <v>1301</v>
      </c>
      <c r="S202" s="48">
        <v>104569</v>
      </c>
      <c r="T202" s="48">
        <f t="shared" si="0"/>
        <v>62741.399999999994</v>
      </c>
      <c r="U202" s="49">
        <f t="shared" si="1"/>
        <v>3275101.0799999996</v>
      </c>
      <c r="V202" s="48">
        <v>6580990</v>
      </c>
      <c r="W202" s="48">
        <f t="shared" si="2"/>
        <v>4.213610408628977</v>
      </c>
      <c r="X202" s="48">
        <v>13800</v>
      </c>
      <c r="Y202" s="48">
        <v>20600</v>
      </c>
      <c r="Z202" s="48">
        <v>27500</v>
      </c>
      <c r="AA202" s="50" t="s">
        <v>47</v>
      </c>
      <c r="AB202" s="51" t="s">
        <v>286</v>
      </c>
    </row>
    <row r="203" spans="1:28">
      <c r="A203" s="34">
        <f t="shared" si="3"/>
        <v>201</v>
      </c>
      <c r="B203" s="34" t="s">
        <v>31</v>
      </c>
      <c r="C203" s="35" t="s">
        <v>1113</v>
      </c>
      <c r="D203" s="35" t="s">
        <v>1393</v>
      </c>
      <c r="E203" s="36" t="s">
        <v>1394</v>
      </c>
      <c r="F203" s="37" t="s">
        <v>1395</v>
      </c>
      <c r="G203" s="37" t="s">
        <v>1396</v>
      </c>
      <c r="H203" s="38" t="s">
        <v>310</v>
      </c>
      <c r="I203" s="38" t="s">
        <v>311</v>
      </c>
      <c r="J203" s="34" t="s">
        <v>39</v>
      </c>
      <c r="K203" s="38">
        <v>992336</v>
      </c>
      <c r="L203" s="38" t="s">
        <v>281</v>
      </c>
      <c r="M203" s="37">
        <v>1</v>
      </c>
      <c r="N203" s="37" t="s">
        <v>42</v>
      </c>
      <c r="O203" s="34" t="s">
        <v>43</v>
      </c>
      <c r="P203" s="34" t="s">
        <v>44</v>
      </c>
      <c r="Q203" s="34" t="s">
        <v>45</v>
      </c>
      <c r="R203" s="38" t="s">
        <v>577</v>
      </c>
      <c r="S203" s="39">
        <v>89328</v>
      </c>
      <c r="T203" s="39">
        <f t="shared" si="0"/>
        <v>53596.799999999996</v>
      </c>
      <c r="U203" s="40">
        <f t="shared" si="1"/>
        <v>279775.29599999991</v>
      </c>
      <c r="V203" s="39">
        <v>484100.12903225806</v>
      </c>
      <c r="W203" s="39">
        <f t="shared" si="2"/>
        <v>37.887548155788579</v>
      </c>
      <c r="X203" s="39">
        <v>10600</v>
      </c>
      <c r="Y203" s="39">
        <v>15900</v>
      </c>
      <c r="Z203" s="39">
        <v>21100</v>
      </c>
      <c r="AA203" s="41" t="s">
        <v>47</v>
      </c>
      <c r="AB203" s="42" t="s">
        <v>286</v>
      </c>
    </row>
    <row r="204" spans="1:28">
      <c r="A204" s="43">
        <f t="shared" si="3"/>
        <v>202</v>
      </c>
      <c r="B204" s="43" t="s">
        <v>31</v>
      </c>
      <c r="C204" s="44" t="s">
        <v>1113</v>
      </c>
      <c r="D204" s="44" t="s">
        <v>1152</v>
      </c>
      <c r="E204" s="45" t="s">
        <v>1397</v>
      </c>
      <c r="F204" s="46" t="s">
        <v>1398</v>
      </c>
      <c r="G204" s="46" t="s">
        <v>1399</v>
      </c>
      <c r="H204" s="47" t="s">
        <v>1400</v>
      </c>
      <c r="I204" s="47" t="s">
        <v>311</v>
      </c>
      <c r="J204" s="43" t="s">
        <v>279</v>
      </c>
      <c r="K204" s="47" t="s">
        <v>1401</v>
      </c>
      <c r="L204" s="47" t="s">
        <v>281</v>
      </c>
      <c r="M204" s="46">
        <v>1</v>
      </c>
      <c r="N204" s="46" t="s">
        <v>282</v>
      </c>
      <c r="O204" s="43" t="s">
        <v>283</v>
      </c>
      <c r="P204" s="43" t="s">
        <v>44</v>
      </c>
      <c r="Q204" s="43" t="s">
        <v>284</v>
      </c>
      <c r="R204" s="47" t="s">
        <v>46</v>
      </c>
      <c r="S204" s="48" t="s">
        <v>694</v>
      </c>
      <c r="T204" s="48" t="str">
        <f t="shared" si="0"/>
        <v>Н/Д</v>
      </c>
      <c r="U204" s="49">
        <f t="shared" si="1"/>
        <v>0</v>
      </c>
      <c r="V204" s="48" t="s">
        <v>694</v>
      </c>
      <c r="W204" s="48">
        <f t="shared" si="2"/>
        <v>0</v>
      </c>
      <c r="X204" s="48">
        <v>4500</v>
      </c>
      <c r="Y204" s="48">
        <v>5500</v>
      </c>
      <c r="Z204" s="48">
        <v>6000</v>
      </c>
      <c r="AA204" s="50" t="s">
        <v>47</v>
      </c>
      <c r="AB204" s="51" t="s">
        <v>299</v>
      </c>
    </row>
    <row r="205" spans="1:28">
      <c r="A205" s="34">
        <f t="shared" si="3"/>
        <v>203</v>
      </c>
      <c r="B205" s="34" t="s">
        <v>31</v>
      </c>
      <c r="C205" s="35" t="s">
        <v>1113</v>
      </c>
      <c r="D205" s="35" t="s">
        <v>1152</v>
      </c>
      <c r="E205" s="36" t="s">
        <v>1402</v>
      </c>
      <c r="F205" s="37" t="s">
        <v>1403</v>
      </c>
      <c r="G205" s="37" t="s">
        <v>1404</v>
      </c>
      <c r="H205" s="38" t="s">
        <v>1400</v>
      </c>
      <c r="I205" s="38" t="s">
        <v>311</v>
      </c>
      <c r="J205" s="34" t="s">
        <v>279</v>
      </c>
      <c r="K205" s="38" t="s">
        <v>1405</v>
      </c>
      <c r="L205" s="38" t="s">
        <v>281</v>
      </c>
      <c r="M205" s="37">
        <v>1</v>
      </c>
      <c r="N205" s="37" t="s">
        <v>282</v>
      </c>
      <c r="O205" s="34" t="s">
        <v>283</v>
      </c>
      <c r="P205" s="34" t="s">
        <v>44</v>
      </c>
      <c r="Q205" s="34" t="s">
        <v>284</v>
      </c>
      <c r="R205" s="38" t="s">
        <v>46</v>
      </c>
      <c r="S205" s="39" t="s">
        <v>694</v>
      </c>
      <c r="T205" s="39" t="str">
        <f t="shared" si="0"/>
        <v>Н/Д</v>
      </c>
      <c r="U205" s="40">
        <f t="shared" si="1"/>
        <v>0</v>
      </c>
      <c r="V205" s="39" t="s">
        <v>694</v>
      </c>
      <c r="W205" s="39">
        <f t="shared" si="2"/>
        <v>0</v>
      </c>
      <c r="X205" s="39">
        <v>4500</v>
      </c>
      <c r="Y205" s="39">
        <v>5500</v>
      </c>
      <c r="Z205" s="39">
        <v>6000</v>
      </c>
      <c r="AA205" s="41" t="s">
        <v>47</v>
      </c>
      <c r="AB205" s="42" t="s">
        <v>299</v>
      </c>
    </row>
    <row r="206" spans="1:28">
      <c r="A206" s="43">
        <f t="shared" si="3"/>
        <v>204</v>
      </c>
      <c r="B206" s="43" t="s">
        <v>31</v>
      </c>
      <c r="C206" s="44" t="s">
        <v>1113</v>
      </c>
      <c r="D206" s="44" t="s">
        <v>1152</v>
      </c>
      <c r="E206" s="45" t="s">
        <v>1406</v>
      </c>
      <c r="F206" s="46" t="s">
        <v>1407</v>
      </c>
      <c r="G206" s="46" t="s">
        <v>1408</v>
      </c>
      <c r="H206" s="47" t="s">
        <v>1400</v>
      </c>
      <c r="I206" s="47" t="s">
        <v>311</v>
      </c>
      <c r="J206" s="43" t="s">
        <v>279</v>
      </c>
      <c r="K206" s="47" t="s">
        <v>1409</v>
      </c>
      <c r="L206" s="47" t="s">
        <v>281</v>
      </c>
      <c r="M206" s="46">
        <v>1</v>
      </c>
      <c r="N206" s="46" t="s">
        <v>282</v>
      </c>
      <c r="O206" s="43" t="s">
        <v>283</v>
      </c>
      <c r="P206" s="43" t="s">
        <v>44</v>
      </c>
      <c r="Q206" s="43" t="s">
        <v>284</v>
      </c>
      <c r="R206" s="47" t="s">
        <v>46</v>
      </c>
      <c r="S206" s="48" t="s">
        <v>694</v>
      </c>
      <c r="T206" s="48" t="str">
        <f t="shared" si="0"/>
        <v>Н/Д</v>
      </c>
      <c r="U206" s="49">
        <f t="shared" si="1"/>
        <v>0</v>
      </c>
      <c r="V206" s="48" t="s">
        <v>694</v>
      </c>
      <c r="W206" s="48">
        <f t="shared" si="2"/>
        <v>0</v>
      </c>
      <c r="X206" s="48">
        <v>4500</v>
      </c>
      <c r="Y206" s="48">
        <v>5500</v>
      </c>
      <c r="Z206" s="48">
        <v>6000</v>
      </c>
      <c r="AA206" s="50" t="s">
        <v>47</v>
      </c>
      <c r="AB206" s="51" t="s">
        <v>299</v>
      </c>
    </row>
    <row r="207" spans="1:28">
      <c r="A207" s="34">
        <f t="shared" si="3"/>
        <v>205</v>
      </c>
      <c r="B207" s="34" t="s">
        <v>31</v>
      </c>
      <c r="C207" s="35" t="s">
        <v>1113</v>
      </c>
      <c r="D207" s="35" t="s">
        <v>1152</v>
      </c>
      <c r="E207" s="36" t="s">
        <v>1410</v>
      </c>
      <c r="F207" s="37" t="s">
        <v>1411</v>
      </c>
      <c r="G207" s="37" t="s">
        <v>1412</v>
      </c>
      <c r="H207" s="38" t="s">
        <v>1400</v>
      </c>
      <c r="I207" s="38" t="s">
        <v>311</v>
      </c>
      <c r="J207" s="34" t="s">
        <v>279</v>
      </c>
      <c r="K207" s="38" t="s">
        <v>1413</v>
      </c>
      <c r="L207" s="38" t="s">
        <v>281</v>
      </c>
      <c r="M207" s="37">
        <v>1</v>
      </c>
      <c r="N207" s="37" t="s">
        <v>282</v>
      </c>
      <c r="O207" s="34" t="s">
        <v>283</v>
      </c>
      <c r="P207" s="34" t="s">
        <v>44</v>
      </c>
      <c r="Q207" s="34" t="s">
        <v>284</v>
      </c>
      <c r="R207" s="38" t="s">
        <v>46</v>
      </c>
      <c r="S207" s="39" t="s">
        <v>694</v>
      </c>
      <c r="T207" s="39" t="str">
        <f t="shared" si="0"/>
        <v>Н/Д</v>
      </c>
      <c r="U207" s="40">
        <f t="shared" si="1"/>
        <v>0</v>
      </c>
      <c r="V207" s="39" t="s">
        <v>694</v>
      </c>
      <c r="W207" s="39">
        <f t="shared" si="2"/>
        <v>0</v>
      </c>
      <c r="X207" s="39">
        <v>4500</v>
      </c>
      <c r="Y207" s="39">
        <v>5500</v>
      </c>
      <c r="Z207" s="39">
        <v>6000</v>
      </c>
      <c r="AA207" s="41" t="s">
        <v>47</v>
      </c>
      <c r="AB207" s="42" t="s">
        <v>299</v>
      </c>
    </row>
    <row r="208" spans="1:28">
      <c r="A208" s="43">
        <f t="shared" si="3"/>
        <v>206</v>
      </c>
      <c r="B208" s="43" t="s">
        <v>31</v>
      </c>
      <c r="C208" s="44" t="s">
        <v>1113</v>
      </c>
      <c r="D208" s="44" t="s">
        <v>1152</v>
      </c>
      <c r="E208" s="45" t="s">
        <v>1414</v>
      </c>
      <c r="F208" s="46" t="s">
        <v>1415</v>
      </c>
      <c r="G208" s="46" t="s">
        <v>1416</v>
      </c>
      <c r="H208" s="47" t="s">
        <v>1400</v>
      </c>
      <c r="I208" s="47" t="s">
        <v>311</v>
      </c>
      <c r="J208" s="43" t="s">
        <v>279</v>
      </c>
      <c r="K208" s="47" t="s">
        <v>1417</v>
      </c>
      <c r="L208" s="47" t="s">
        <v>281</v>
      </c>
      <c r="M208" s="46">
        <v>1</v>
      </c>
      <c r="N208" s="46" t="s">
        <v>282</v>
      </c>
      <c r="O208" s="43" t="s">
        <v>283</v>
      </c>
      <c r="P208" s="43" t="s">
        <v>44</v>
      </c>
      <c r="Q208" s="43" t="s">
        <v>284</v>
      </c>
      <c r="R208" s="47" t="s">
        <v>46</v>
      </c>
      <c r="S208" s="48" t="s">
        <v>694</v>
      </c>
      <c r="T208" s="48" t="str">
        <f t="shared" si="0"/>
        <v>Н/Д</v>
      </c>
      <c r="U208" s="49">
        <f t="shared" si="1"/>
        <v>0</v>
      </c>
      <c r="V208" s="48" t="s">
        <v>694</v>
      </c>
      <c r="W208" s="48">
        <f t="shared" si="2"/>
        <v>0</v>
      </c>
      <c r="X208" s="48">
        <v>4500</v>
      </c>
      <c r="Y208" s="48">
        <v>5500</v>
      </c>
      <c r="Z208" s="48">
        <v>6000</v>
      </c>
      <c r="AA208" s="50" t="s">
        <v>47</v>
      </c>
      <c r="AB208" s="51" t="s">
        <v>299</v>
      </c>
    </row>
    <row r="209" spans="1:28">
      <c r="A209" s="34">
        <f t="shared" si="3"/>
        <v>207</v>
      </c>
      <c r="B209" s="34" t="s">
        <v>31</v>
      </c>
      <c r="C209" s="35" t="s">
        <v>1113</v>
      </c>
      <c r="D209" s="35" t="s">
        <v>1130</v>
      </c>
      <c r="E209" s="36" t="s">
        <v>1418</v>
      </c>
      <c r="F209" s="37" t="s">
        <v>1419</v>
      </c>
      <c r="G209" s="37" t="s">
        <v>1420</v>
      </c>
      <c r="H209" s="38" t="s">
        <v>1400</v>
      </c>
      <c r="I209" s="38" t="s">
        <v>311</v>
      </c>
      <c r="J209" s="34" t="s">
        <v>279</v>
      </c>
      <c r="K209" s="38" t="s">
        <v>1421</v>
      </c>
      <c r="L209" s="38" t="s">
        <v>281</v>
      </c>
      <c r="M209" s="37" t="s">
        <v>30</v>
      </c>
      <c r="N209" s="37" t="s">
        <v>282</v>
      </c>
      <c r="O209" s="34" t="s">
        <v>283</v>
      </c>
      <c r="P209" s="34" t="s">
        <v>44</v>
      </c>
      <c r="Q209" s="34" t="s">
        <v>45</v>
      </c>
      <c r="R209" s="38" t="s">
        <v>46</v>
      </c>
      <c r="S209" s="39">
        <v>65000</v>
      </c>
      <c r="T209" s="39">
        <f t="shared" si="0"/>
        <v>39000</v>
      </c>
      <c r="U209" s="40">
        <f t="shared" si="1"/>
        <v>203580</v>
      </c>
      <c r="V209" s="39">
        <f>S209/30</f>
        <v>2166.6666666666665</v>
      </c>
      <c r="W209" s="39">
        <f t="shared" si="2"/>
        <v>49.120738775911185</v>
      </c>
      <c r="X209" s="39">
        <v>10000</v>
      </c>
      <c r="Y209" s="39">
        <v>15000</v>
      </c>
      <c r="Z209" s="39">
        <v>20000</v>
      </c>
      <c r="AA209" s="41" t="s">
        <v>47</v>
      </c>
      <c r="AB209" s="42" t="s">
        <v>299</v>
      </c>
    </row>
    <row r="210" spans="1:28">
      <c r="A210" s="43">
        <f t="shared" si="3"/>
        <v>208</v>
      </c>
      <c r="B210" s="43" t="s">
        <v>31</v>
      </c>
      <c r="C210" s="44" t="s">
        <v>1438</v>
      </c>
      <c r="D210" s="44" t="s">
        <v>1536</v>
      </c>
      <c r="E210" s="45" t="s">
        <v>1537</v>
      </c>
      <c r="F210" s="46" t="s">
        <v>1538</v>
      </c>
      <c r="G210" s="46" t="s">
        <v>1539</v>
      </c>
      <c r="H210" s="47" t="s">
        <v>310</v>
      </c>
      <c r="I210" s="47" t="s">
        <v>311</v>
      </c>
      <c r="J210" s="43" t="s">
        <v>39</v>
      </c>
      <c r="K210" s="47">
        <v>992414</v>
      </c>
      <c r="L210" s="47" t="s">
        <v>281</v>
      </c>
      <c r="M210" s="46">
        <v>5</v>
      </c>
      <c r="N210" s="46" t="s">
        <v>42</v>
      </c>
      <c r="O210" s="43" t="s">
        <v>43</v>
      </c>
      <c r="P210" s="43" t="s">
        <v>44</v>
      </c>
      <c r="Q210" s="43" t="s">
        <v>45</v>
      </c>
      <c r="R210" s="47" t="s">
        <v>46</v>
      </c>
      <c r="S210" s="48">
        <v>97032</v>
      </c>
      <c r="T210" s="48">
        <f t="shared" si="0"/>
        <v>58219.199999999997</v>
      </c>
      <c r="U210" s="49">
        <f t="shared" si="1"/>
        <v>1519521.1199999996</v>
      </c>
      <c r="V210" s="48">
        <v>2544441.2903225808</v>
      </c>
      <c r="W210" s="48">
        <f t="shared" si="2"/>
        <v>5.5938676258741316</v>
      </c>
      <c r="X210" s="48">
        <v>8500</v>
      </c>
      <c r="Y210" s="48">
        <v>12700</v>
      </c>
      <c r="Z210" s="48">
        <v>16900</v>
      </c>
      <c r="AA210" s="50" t="s">
        <v>47</v>
      </c>
      <c r="AB210" s="51" t="s">
        <v>286</v>
      </c>
    </row>
    <row r="211" spans="1:28">
      <c r="A211" s="34">
        <f t="shared" si="3"/>
        <v>209</v>
      </c>
      <c r="B211" s="34" t="s">
        <v>31</v>
      </c>
      <c r="C211" s="35" t="s">
        <v>1438</v>
      </c>
      <c r="D211" s="35" t="s">
        <v>1439</v>
      </c>
      <c r="E211" s="36" t="s">
        <v>1544</v>
      </c>
      <c r="F211" s="37" t="s">
        <v>1545</v>
      </c>
      <c r="G211" s="37" t="s">
        <v>1546</v>
      </c>
      <c r="H211" s="38" t="s">
        <v>1547</v>
      </c>
      <c r="I211" s="38" t="s">
        <v>390</v>
      </c>
      <c r="J211" s="34" t="s">
        <v>39</v>
      </c>
      <c r="K211" s="38" t="s">
        <v>1444</v>
      </c>
      <c r="L211" s="38" t="s">
        <v>1445</v>
      </c>
      <c r="M211" s="37" t="s">
        <v>30</v>
      </c>
      <c r="N211" s="37" t="s">
        <v>1446</v>
      </c>
      <c r="O211" s="34" t="s">
        <v>283</v>
      </c>
      <c r="P211" s="34" t="s">
        <v>44</v>
      </c>
      <c r="Q211" s="34" t="s">
        <v>1447</v>
      </c>
      <c r="R211" s="38" t="s">
        <v>1548</v>
      </c>
      <c r="S211" s="39" t="s">
        <v>694</v>
      </c>
      <c r="T211" s="39" t="str">
        <f t="shared" si="0"/>
        <v>Н/Д</v>
      </c>
      <c r="U211" s="40">
        <f t="shared" si="1"/>
        <v>0</v>
      </c>
      <c r="V211" s="39" t="s">
        <v>694</v>
      </c>
      <c r="W211" s="39">
        <f t="shared" si="2"/>
        <v>0</v>
      </c>
      <c r="X211" s="39">
        <v>8000</v>
      </c>
      <c r="Y211" s="39">
        <v>12000</v>
      </c>
      <c r="Z211" s="39">
        <v>16000</v>
      </c>
      <c r="AA211" s="41" t="s">
        <v>47</v>
      </c>
      <c r="AB211" s="42"/>
    </row>
    <row r="212" spans="1:28">
      <c r="A212" s="43">
        <f t="shared" si="3"/>
        <v>210</v>
      </c>
      <c r="B212" s="43" t="s">
        <v>31</v>
      </c>
      <c r="C212" s="44" t="s">
        <v>1438</v>
      </c>
      <c r="D212" s="44" t="s">
        <v>1439</v>
      </c>
      <c r="E212" s="45" t="s">
        <v>1549</v>
      </c>
      <c r="F212" s="46" t="s">
        <v>1550</v>
      </c>
      <c r="G212" s="46" t="s">
        <v>1551</v>
      </c>
      <c r="H212" s="47" t="s">
        <v>1547</v>
      </c>
      <c r="I212" s="47" t="s">
        <v>390</v>
      </c>
      <c r="J212" s="43" t="s">
        <v>39</v>
      </c>
      <c r="K212" s="47" t="s">
        <v>1444</v>
      </c>
      <c r="L212" s="47" t="s">
        <v>1445</v>
      </c>
      <c r="M212" s="46" t="s">
        <v>30</v>
      </c>
      <c r="N212" s="46" t="s">
        <v>1446</v>
      </c>
      <c r="O212" s="43" t="s">
        <v>283</v>
      </c>
      <c r="P212" s="43" t="s">
        <v>44</v>
      </c>
      <c r="Q212" s="43" t="s">
        <v>1447</v>
      </c>
      <c r="R212" s="47" t="s">
        <v>139</v>
      </c>
      <c r="S212" s="48" t="s">
        <v>694</v>
      </c>
      <c r="T212" s="48" t="str">
        <f t="shared" si="0"/>
        <v>Н/Д</v>
      </c>
      <c r="U212" s="49">
        <f t="shared" si="1"/>
        <v>0</v>
      </c>
      <c r="V212" s="48" t="s">
        <v>694</v>
      </c>
      <c r="W212" s="48">
        <f t="shared" si="2"/>
        <v>0</v>
      </c>
      <c r="X212" s="48">
        <v>8000</v>
      </c>
      <c r="Y212" s="48">
        <v>12000</v>
      </c>
      <c r="Z212" s="48">
        <v>16000</v>
      </c>
      <c r="AA212" s="50" t="s">
        <v>47</v>
      </c>
      <c r="AB212" s="51"/>
    </row>
    <row r="213" spans="1:28">
      <c r="A213" s="34">
        <f t="shared" si="3"/>
        <v>211</v>
      </c>
      <c r="B213" s="34" t="s">
        <v>31</v>
      </c>
      <c r="C213" s="35" t="s">
        <v>1438</v>
      </c>
      <c r="D213" s="35" t="s">
        <v>1439</v>
      </c>
      <c r="E213" s="36" t="s">
        <v>1552</v>
      </c>
      <c r="F213" s="37" t="s">
        <v>1553</v>
      </c>
      <c r="G213" s="37" t="s">
        <v>1554</v>
      </c>
      <c r="H213" s="38" t="s">
        <v>1547</v>
      </c>
      <c r="I213" s="38" t="s">
        <v>390</v>
      </c>
      <c r="J213" s="34" t="s">
        <v>39</v>
      </c>
      <c r="K213" s="38" t="s">
        <v>1444</v>
      </c>
      <c r="L213" s="38" t="s">
        <v>1445</v>
      </c>
      <c r="M213" s="37" t="s">
        <v>30</v>
      </c>
      <c r="N213" s="37" t="s">
        <v>1446</v>
      </c>
      <c r="O213" s="34" t="s">
        <v>283</v>
      </c>
      <c r="P213" s="34" t="s">
        <v>44</v>
      </c>
      <c r="Q213" s="34" t="s">
        <v>1447</v>
      </c>
      <c r="R213" s="38" t="s">
        <v>139</v>
      </c>
      <c r="S213" s="39" t="s">
        <v>694</v>
      </c>
      <c r="T213" s="39" t="str">
        <f t="shared" si="0"/>
        <v>Н/Д</v>
      </c>
      <c r="U213" s="40">
        <f t="shared" si="1"/>
        <v>0</v>
      </c>
      <c r="V213" s="39" t="s">
        <v>694</v>
      </c>
      <c r="W213" s="39">
        <f t="shared" si="2"/>
        <v>0</v>
      </c>
      <c r="X213" s="39">
        <v>8000</v>
      </c>
      <c r="Y213" s="39">
        <v>12000</v>
      </c>
      <c r="Z213" s="39">
        <v>16000</v>
      </c>
      <c r="AA213" s="41" t="s">
        <v>47</v>
      </c>
      <c r="AB213" s="42"/>
    </row>
    <row r="214" spans="1:28">
      <c r="A214" s="43">
        <f t="shared" si="3"/>
        <v>212</v>
      </c>
      <c r="B214" s="43" t="s">
        <v>31</v>
      </c>
      <c r="C214" s="44" t="s">
        <v>1438</v>
      </c>
      <c r="D214" s="44" t="s">
        <v>1439</v>
      </c>
      <c r="E214" s="45" t="s">
        <v>1555</v>
      </c>
      <c r="F214" s="46" t="s">
        <v>1556</v>
      </c>
      <c r="G214" s="46" t="s">
        <v>1557</v>
      </c>
      <c r="H214" s="47" t="s">
        <v>1547</v>
      </c>
      <c r="I214" s="47" t="s">
        <v>390</v>
      </c>
      <c r="J214" s="43" t="s">
        <v>39</v>
      </c>
      <c r="K214" s="47" t="s">
        <v>1444</v>
      </c>
      <c r="L214" s="47" t="s">
        <v>1445</v>
      </c>
      <c r="M214" s="46" t="s">
        <v>30</v>
      </c>
      <c r="N214" s="46" t="s">
        <v>1446</v>
      </c>
      <c r="O214" s="43" t="s">
        <v>283</v>
      </c>
      <c r="P214" s="43" t="s">
        <v>44</v>
      </c>
      <c r="Q214" s="43" t="s">
        <v>1447</v>
      </c>
      <c r="R214" s="47" t="s">
        <v>139</v>
      </c>
      <c r="S214" s="48" t="s">
        <v>694</v>
      </c>
      <c r="T214" s="48" t="str">
        <f t="shared" si="0"/>
        <v>Н/Д</v>
      </c>
      <c r="U214" s="49">
        <f t="shared" si="1"/>
        <v>0</v>
      </c>
      <c r="V214" s="48" t="s">
        <v>694</v>
      </c>
      <c r="W214" s="48">
        <f t="shared" si="2"/>
        <v>0</v>
      </c>
      <c r="X214" s="48">
        <v>8000</v>
      </c>
      <c r="Y214" s="48">
        <v>12000</v>
      </c>
      <c r="Z214" s="48">
        <v>16000</v>
      </c>
      <c r="AA214" s="50" t="s">
        <v>47</v>
      </c>
      <c r="AB214" s="51"/>
    </row>
    <row r="215" spans="1:28">
      <c r="A215" s="34">
        <f t="shared" si="3"/>
        <v>213</v>
      </c>
      <c r="B215" s="34" t="s">
        <v>31</v>
      </c>
      <c r="C215" s="35" t="s">
        <v>1438</v>
      </c>
      <c r="D215" s="35" t="s">
        <v>1439</v>
      </c>
      <c r="E215" s="36" t="s">
        <v>1558</v>
      </c>
      <c r="F215" s="37" t="s">
        <v>1559</v>
      </c>
      <c r="G215" s="37" t="s">
        <v>1560</v>
      </c>
      <c r="H215" s="38" t="s">
        <v>1561</v>
      </c>
      <c r="I215" s="38" t="s">
        <v>390</v>
      </c>
      <c r="J215" s="34" t="s">
        <v>39</v>
      </c>
      <c r="K215" s="38" t="s">
        <v>1444</v>
      </c>
      <c r="L215" s="38" t="s">
        <v>1445</v>
      </c>
      <c r="M215" s="37" t="s">
        <v>30</v>
      </c>
      <c r="N215" s="37" t="s">
        <v>1446</v>
      </c>
      <c r="O215" s="34" t="s">
        <v>283</v>
      </c>
      <c r="P215" s="34" t="s">
        <v>44</v>
      </c>
      <c r="Q215" s="34" t="s">
        <v>1447</v>
      </c>
      <c r="R215" s="38" t="s">
        <v>494</v>
      </c>
      <c r="S215" s="39" t="s">
        <v>694</v>
      </c>
      <c r="T215" s="39" t="str">
        <f t="shared" si="0"/>
        <v>Н/Д</v>
      </c>
      <c r="U215" s="40">
        <f t="shared" si="1"/>
        <v>0</v>
      </c>
      <c r="V215" s="39" t="s">
        <v>694</v>
      </c>
      <c r="W215" s="39">
        <f t="shared" si="2"/>
        <v>0</v>
      </c>
      <c r="X215" s="39">
        <v>8000</v>
      </c>
      <c r="Y215" s="39">
        <v>12000</v>
      </c>
      <c r="Z215" s="39">
        <v>16000</v>
      </c>
      <c r="AA215" s="41" t="s">
        <v>47</v>
      </c>
      <c r="AB215" s="42"/>
    </row>
    <row r="216" spans="1:28">
      <c r="A216" s="43">
        <f t="shared" si="3"/>
        <v>214</v>
      </c>
      <c r="B216" s="44" t="s">
        <v>31</v>
      </c>
      <c r="C216" s="44" t="s">
        <v>1438</v>
      </c>
      <c r="D216" s="44" t="s">
        <v>1439</v>
      </c>
      <c r="E216" s="45" t="s">
        <v>1562</v>
      </c>
      <c r="F216" s="46" t="s">
        <v>1563</v>
      </c>
      <c r="G216" s="46" t="s">
        <v>1564</v>
      </c>
      <c r="H216" s="47" t="s">
        <v>1565</v>
      </c>
      <c r="I216" s="47" t="s">
        <v>390</v>
      </c>
      <c r="J216" s="43" t="s">
        <v>279</v>
      </c>
      <c r="K216" s="47" t="s">
        <v>1566</v>
      </c>
      <c r="L216" s="47" t="s">
        <v>281</v>
      </c>
      <c r="M216" s="46">
        <v>1</v>
      </c>
      <c r="N216" s="46" t="s">
        <v>282</v>
      </c>
      <c r="O216" s="43" t="s">
        <v>283</v>
      </c>
      <c r="P216" s="43" t="s">
        <v>44</v>
      </c>
      <c r="Q216" s="43" t="s">
        <v>284</v>
      </c>
      <c r="R216" s="47" t="s">
        <v>483</v>
      </c>
      <c r="S216" s="48">
        <v>60000</v>
      </c>
      <c r="T216" s="48">
        <f t="shared" si="0"/>
        <v>36000</v>
      </c>
      <c r="U216" s="49">
        <f t="shared" si="1"/>
        <v>187920</v>
      </c>
      <c r="V216" s="48">
        <f t="shared" ref="V216:V218" si="7">S216/30</f>
        <v>2000</v>
      </c>
      <c r="W216" s="48">
        <f t="shared" si="2"/>
        <v>23.946360153256705</v>
      </c>
      <c r="X216" s="48">
        <v>4500</v>
      </c>
      <c r="Y216" s="48">
        <v>6000</v>
      </c>
      <c r="Z216" s="48">
        <v>7500</v>
      </c>
      <c r="AA216" s="56" t="s">
        <v>47</v>
      </c>
      <c r="AB216" s="51" t="s">
        <v>299</v>
      </c>
    </row>
    <row r="217" spans="1:28">
      <c r="A217" s="34">
        <f t="shared" si="3"/>
        <v>215</v>
      </c>
      <c r="B217" s="34" t="s">
        <v>31</v>
      </c>
      <c r="C217" s="35" t="s">
        <v>1567</v>
      </c>
      <c r="D217" s="35" t="s">
        <v>1568</v>
      </c>
      <c r="E217" s="36" t="s">
        <v>1612</v>
      </c>
      <c r="F217" s="37" t="s">
        <v>1613</v>
      </c>
      <c r="G217" s="37" t="s">
        <v>1614</v>
      </c>
      <c r="H217" s="38" t="s">
        <v>1615</v>
      </c>
      <c r="I217" s="38" t="s">
        <v>390</v>
      </c>
      <c r="J217" s="34" t="s">
        <v>279</v>
      </c>
      <c r="K217" s="38" t="s">
        <v>1616</v>
      </c>
      <c r="L217" s="38" t="s">
        <v>281</v>
      </c>
      <c r="M217" s="37" t="s">
        <v>30</v>
      </c>
      <c r="N217" s="37" t="s">
        <v>282</v>
      </c>
      <c r="O217" s="34" t="s">
        <v>283</v>
      </c>
      <c r="P217" s="34" t="s">
        <v>44</v>
      </c>
      <c r="Q217" s="34" t="s">
        <v>284</v>
      </c>
      <c r="R217" s="38" t="s">
        <v>501</v>
      </c>
      <c r="S217" s="39">
        <v>54000</v>
      </c>
      <c r="T217" s="39">
        <f t="shared" si="0"/>
        <v>32400</v>
      </c>
      <c r="U217" s="40">
        <f t="shared" si="1"/>
        <v>169128</v>
      </c>
      <c r="V217" s="39">
        <f t="shared" si="7"/>
        <v>1800</v>
      </c>
      <c r="W217" s="39">
        <f t="shared" si="2"/>
        <v>20.694385317629251</v>
      </c>
      <c r="X217" s="39">
        <v>3500</v>
      </c>
      <c r="Y217" s="39">
        <v>4500</v>
      </c>
      <c r="Z217" s="39">
        <v>5000</v>
      </c>
      <c r="AA217" s="41" t="s">
        <v>47</v>
      </c>
      <c r="AB217" s="42" t="s">
        <v>299</v>
      </c>
    </row>
    <row r="218" spans="1:28">
      <c r="A218" s="43">
        <f t="shared" si="3"/>
        <v>216</v>
      </c>
      <c r="B218" s="43" t="s">
        <v>31</v>
      </c>
      <c r="C218" s="44" t="s">
        <v>1567</v>
      </c>
      <c r="D218" s="44" t="s">
        <v>1568</v>
      </c>
      <c r="E218" s="45" t="s">
        <v>1617</v>
      </c>
      <c r="F218" s="46" t="s">
        <v>1618</v>
      </c>
      <c r="G218" s="46" t="s">
        <v>1619</v>
      </c>
      <c r="H218" s="47" t="s">
        <v>1620</v>
      </c>
      <c r="I218" s="47" t="s">
        <v>390</v>
      </c>
      <c r="J218" s="43" t="s">
        <v>279</v>
      </c>
      <c r="K218" s="47" t="s">
        <v>1621</v>
      </c>
      <c r="L218" s="47" t="s">
        <v>281</v>
      </c>
      <c r="M218" s="46" t="s">
        <v>30</v>
      </c>
      <c r="N218" s="46" t="s">
        <v>282</v>
      </c>
      <c r="O218" s="43" t="s">
        <v>283</v>
      </c>
      <c r="P218" s="43" t="s">
        <v>44</v>
      </c>
      <c r="Q218" s="43" t="s">
        <v>284</v>
      </c>
      <c r="R218" s="47" t="s">
        <v>346</v>
      </c>
      <c r="S218" s="48">
        <v>17000</v>
      </c>
      <c r="T218" s="48">
        <f t="shared" si="0"/>
        <v>10200</v>
      </c>
      <c r="U218" s="49">
        <f t="shared" si="1"/>
        <v>53244</v>
      </c>
      <c r="V218" s="48">
        <f t="shared" si="7"/>
        <v>566.66666666666663</v>
      </c>
      <c r="W218" s="48">
        <f t="shared" si="2"/>
        <v>65.73510630305762</v>
      </c>
      <c r="X218" s="48">
        <v>3500</v>
      </c>
      <c r="Y218" s="48">
        <v>4500</v>
      </c>
      <c r="Z218" s="48">
        <v>5000</v>
      </c>
      <c r="AA218" s="50" t="s">
        <v>47</v>
      </c>
      <c r="AB218" s="51" t="s">
        <v>299</v>
      </c>
    </row>
    <row r="219" spans="1:28">
      <c r="A219" s="34">
        <f t="shared" si="3"/>
        <v>217</v>
      </c>
      <c r="B219" s="34" t="s">
        <v>31</v>
      </c>
      <c r="C219" s="35" t="s">
        <v>1622</v>
      </c>
      <c r="D219" s="35" t="s">
        <v>1623</v>
      </c>
      <c r="E219" s="36" t="s">
        <v>1649</v>
      </c>
      <c r="F219" s="37" t="s">
        <v>1650</v>
      </c>
      <c r="G219" s="37" t="s">
        <v>1651</v>
      </c>
      <c r="H219" s="38" t="s">
        <v>310</v>
      </c>
      <c r="I219" s="38" t="s">
        <v>311</v>
      </c>
      <c r="J219" s="34" t="s">
        <v>39</v>
      </c>
      <c r="K219" s="38">
        <v>994601</v>
      </c>
      <c r="L219" s="38" t="s">
        <v>281</v>
      </c>
      <c r="M219" s="37">
        <v>1</v>
      </c>
      <c r="N219" s="37" t="s">
        <v>42</v>
      </c>
      <c r="O219" s="34" t="s">
        <v>43</v>
      </c>
      <c r="P219" s="34" t="s">
        <v>44</v>
      </c>
      <c r="Q219" s="34" t="s">
        <v>45</v>
      </c>
      <c r="R219" s="38" t="s">
        <v>383</v>
      </c>
      <c r="S219" s="39">
        <v>156661</v>
      </c>
      <c r="T219" s="39">
        <f t="shared" si="0"/>
        <v>93996.599999999991</v>
      </c>
      <c r="U219" s="40">
        <f t="shared" si="1"/>
        <v>490662.25199999986</v>
      </c>
      <c r="V219" s="39">
        <v>794228.12903225818</v>
      </c>
      <c r="W219" s="39">
        <f t="shared" si="2"/>
        <v>21.603455241957359</v>
      </c>
      <c r="X219" s="39">
        <v>10600</v>
      </c>
      <c r="Y219" s="39">
        <v>15900</v>
      </c>
      <c r="Z219" s="39">
        <v>21100</v>
      </c>
      <c r="AA219" s="41" t="s">
        <v>47</v>
      </c>
      <c r="AB219" s="42" t="s">
        <v>286</v>
      </c>
    </row>
    <row r="220" spans="1:28">
      <c r="A220" s="43">
        <f t="shared" si="3"/>
        <v>218</v>
      </c>
      <c r="B220" s="43" t="s">
        <v>31</v>
      </c>
      <c r="C220" s="44" t="s">
        <v>1622</v>
      </c>
      <c r="D220" s="44" t="s">
        <v>1623</v>
      </c>
      <c r="E220" s="45" t="s">
        <v>1652</v>
      </c>
      <c r="F220" s="46" t="s">
        <v>1653</v>
      </c>
      <c r="G220" s="46" t="s">
        <v>1654</v>
      </c>
      <c r="H220" s="47" t="s">
        <v>310</v>
      </c>
      <c r="I220" s="47" t="s">
        <v>311</v>
      </c>
      <c r="J220" s="43" t="s">
        <v>39</v>
      </c>
      <c r="K220" s="47">
        <v>994602</v>
      </c>
      <c r="L220" s="47" t="s">
        <v>281</v>
      </c>
      <c r="M220" s="46">
        <v>1</v>
      </c>
      <c r="N220" s="46" t="s">
        <v>42</v>
      </c>
      <c r="O220" s="43" t="s">
        <v>43</v>
      </c>
      <c r="P220" s="43" t="s">
        <v>44</v>
      </c>
      <c r="Q220" s="43" t="s">
        <v>45</v>
      </c>
      <c r="R220" s="47" t="s">
        <v>46</v>
      </c>
      <c r="S220" s="48">
        <v>152014</v>
      </c>
      <c r="T220" s="48">
        <f t="shared" si="0"/>
        <v>91208.4</v>
      </c>
      <c r="U220" s="49">
        <f t="shared" si="1"/>
        <v>476107.84799999988</v>
      </c>
      <c r="V220" s="48">
        <v>797241.29032258049</v>
      </c>
      <c r="W220" s="48">
        <f t="shared" si="2"/>
        <v>22.263863207732722</v>
      </c>
      <c r="X220" s="48">
        <v>10600</v>
      </c>
      <c r="Y220" s="48">
        <v>15900</v>
      </c>
      <c r="Z220" s="48">
        <v>21100</v>
      </c>
      <c r="AA220" s="50" t="s">
        <v>47</v>
      </c>
      <c r="AB220" s="51" t="s">
        <v>286</v>
      </c>
    </row>
    <row r="221" spans="1:28">
      <c r="A221" s="34">
        <f t="shared" si="3"/>
        <v>219</v>
      </c>
      <c r="B221" s="34" t="s">
        <v>31</v>
      </c>
      <c r="C221" s="35" t="s">
        <v>1655</v>
      </c>
      <c r="D221" s="35" t="s">
        <v>1656</v>
      </c>
      <c r="E221" s="36" t="s">
        <v>1657</v>
      </c>
      <c r="F221" s="37" t="s">
        <v>1658</v>
      </c>
      <c r="G221" s="37" t="s">
        <v>1659</v>
      </c>
      <c r="H221" s="38" t="s">
        <v>401</v>
      </c>
      <c r="I221" s="38" t="s">
        <v>311</v>
      </c>
      <c r="J221" s="34" t="s">
        <v>39</v>
      </c>
      <c r="K221" s="38">
        <v>30227</v>
      </c>
      <c r="L221" s="38" t="s">
        <v>281</v>
      </c>
      <c r="M221" s="37">
        <v>4</v>
      </c>
      <c r="N221" s="37" t="s">
        <v>42</v>
      </c>
      <c r="O221" s="34" t="s">
        <v>43</v>
      </c>
      <c r="P221" s="34" t="s">
        <v>44</v>
      </c>
      <c r="Q221" s="34" t="s">
        <v>45</v>
      </c>
      <c r="R221" s="38" t="s">
        <v>46</v>
      </c>
      <c r="S221" s="39">
        <v>23000</v>
      </c>
      <c r="T221" s="39">
        <f t="shared" si="0"/>
        <v>13800</v>
      </c>
      <c r="U221" s="40">
        <f t="shared" si="1"/>
        <v>288143.99999999994</v>
      </c>
      <c r="V221" s="39">
        <v>21390</v>
      </c>
      <c r="W221" s="39">
        <f t="shared" si="2"/>
        <v>31.234382808595708</v>
      </c>
      <c r="X221" s="39">
        <v>9000</v>
      </c>
      <c r="Y221" s="39">
        <v>13500</v>
      </c>
      <c r="Z221" s="39">
        <v>18000</v>
      </c>
      <c r="AA221" s="54" t="s">
        <v>47</v>
      </c>
      <c r="AB221" s="42"/>
    </row>
    <row r="222" spans="1:28">
      <c r="A222" s="43">
        <f t="shared" si="3"/>
        <v>220</v>
      </c>
      <c r="B222" s="43" t="s">
        <v>31</v>
      </c>
      <c r="C222" s="44" t="s">
        <v>1655</v>
      </c>
      <c r="D222" s="44" t="s">
        <v>1660</v>
      </c>
      <c r="E222" s="45" t="s">
        <v>1661</v>
      </c>
      <c r="F222" s="46" t="s">
        <v>1662</v>
      </c>
      <c r="G222" s="46" t="s">
        <v>1663</v>
      </c>
      <c r="H222" s="47" t="s">
        <v>401</v>
      </c>
      <c r="I222" s="47" t="s">
        <v>311</v>
      </c>
      <c r="J222" s="43" t="s">
        <v>39</v>
      </c>
      <c r="K222" s="47">
        <v>30219</v>
      </c>
      <c r="L222" s="47" t="s">
        <v>281</v>
      </c>
      <c r="M222" s="46">
        <v>3</v>
      </c>
      <c r="N222" s="46" t="s">
        <v>42</v>
      </c>
      <c r="O222" s="43" t="s">
        <v>43</v>
      </c>
      <c r="P222" s="43" t="s">
        <v>44</v>
      </c>
      <c r="Q222" s="43" t="s">
        <v>45</v>
      </c>
      <c r="R222" s="47" t="s">
        <v>46</v>
      </c>
      <c r="S222" s="48">
        <v>25000</v>
      </c>
      <c r="T222" s="48">
        <f t="shared" si="0"/>
        <v>15000</v>
      </c>
      <c r="U222" s="49">
        <f t="shared" si="1"/>
        <v>234899.99999999994</v>
      </c>
      <c r="V222" s="48">
        <v>25327</v>
      </c>
      <c r="W222" s="48">
        <f t="shared" si="2"/>
        <v>38.314176245210739</v>
      </c>
      <c r="X222" s="48">
        <v>9000</v>
      </c>
      <c r="Y222" s="48">
        <v>13500</v>
      </c>
      <c r="Z222" s="48">
        <v>18000</v>
      </c>
      <c r="AA222" s="53" t="s">
        <v>47</v>
      </c>
      <c r="AB222" s="51"/>
    </row>
    <row r="223" spans="1:28">
      <c r="A223" s="34">
        <f t="shared" si="3"/>
        <v>221</v>
      </c>
      <c r="B223" s="34" t="s">
        <v>31</v>
      </c>
      <c r="C223" s="35" t="s">
        <v>1655</v>
      </c>
      <c r="D223" s="35" t="s">
        <v>1664</v>
      </c>
      <c r="E223" s="36" t="s">
        <v>1665</v>
      </c>
      <c r="F223" s="37" t="s">
        <v>1666</v>
      </c>
      <c r="G223" s="37" t="s">
        <v>1667</v>
      </c>
      <c r="H223" s="38" t="s">
        <v>401</v>
      </c>
      <c r="I223" s="38" t="s">
        <v>311</v>
      </c>
      <c r="J223" s="34" t="s">
        <v>39</v>
      </c>
      <c r="K223" s="38">
        <v>30208</v>
      </c>
      <c r="L223" s="38" t="s">
        <v>281</v>
      </c>
      <c r="M223" s="37">
        <v>3</v>
      </c>
      <c r="N223" s="37" t="s">
        <v>42</v>
      </c>
      <c r="O223" s="34" t="s">
        <v>43</v>
      </c>
      <c r="P223" s="34" t="s">
        <v>44</v>
      </c>
      <c r="Q223" s="34" t="s">
        <v>45</v>
      </c>
      <c r="R223" s="38" t="s">
        <v>46</v>
      </c>
      <c r="S223" s="39">
        <v>24000</v>
      </c>
      <c r="T223" s="39">
        <f t="shared" si="0"/>
        <v>14400</v>
      </c>
      <c r="U223" s="40">
        <f t="shared" si="1"/>
        <v>225503.99999999994</v>
      </c>
      <c r="V223" s="39">
        <v>23715</v>
      </c>
      <c r="W223" s="39">
        <f t="shared" si="2"/>
        <v>39.910600255427852</v>
      </c>
      <c r="X223" s="39">
        <v>9000</v>
      </c>
      <c r="Y223" s="39">
        <v>13500</v>
      </c>
      <c r="Z223" s="39">
        <v>18000</v>
      </c>
      <c r="AA223" s="54" t="s">
        <v>47</v>
      </c>
      <c r="AB223" s="42"/>
    </row>
    <row r="224" spans="1:28">
      <c r="A224" s="43">
        <f t="shared" si="3"/>
        <v>222</v>
      </c>
      <c r="B224" s="43" t="s">
        <v>31</v>
      </c>
      <c r="C224" s="44" t="s">
        <v>1655</v>
      </c>
      <c r="D224" s="44" t="s">
        <v>1668</v>
      </c>
      <c r="E224" s="45" t="s">
        <v>1669</v>
      </c>
      <c r="F224" s="46" t="s">
        <v>1670</v>
      </c>
      <c r="G224" s="46" t="s">
        <v>1671</v>
      </c>
      <c r="H224" s="47" t="s">
        <v>401</v>
      </c>
      <c r="I224" s="47" t="s">
        <v>311</v>
      </c>
      <c r="J224" s="43" t="s">
        <v>39</v>
      </c>
      <c r="K224" s="47">
        <v>30205</v>
      </c>
      <c r="L224" s="47" t="s">
        <v>281</v>
      </c>
      <c r="M224" s="46">
        <v>3</v>
      </c>
      <c r="N224" s="46" t="s">
        <v>42</v>
      </c>
      <c r="O224" s="43" t="s">
        <v>43</v>
      </c>
      <c r="P224" s="43" t="s">
        <v>44</v>
      </c>
      <c r="Q224" s="43" t="s">
        <v>45</v>
      </c>
      <c r="R224" s="47" t="s">
        <v>46</v>
      </c>
      <c r="S224" s="48">
        <v>23000</v>
      </c>
      <c r="T224" s="48">
        <f t="shared" si="0"/>
        <v>13800</v>
      </c>
      <c r="U224" s="49">
        <f t="shared" si="1"/>
        <v>216107.99999999994</v>
      </c>
      <c r="V224" s="48">
        <v>21514</v>
      </c>
      <c r="W224" s="48">
        <f t="shared" si="2"/>
        <v>41.645843744794284</v>
      </c>
      <c r="X224" s="48">
        <v>9000</v>
      </c>
      <c r="Y224" s="48">
        <v>13500</v>
      </c>
      <c r="Z224" s="48">
        <v>18000</v>
      </c>
      <c r="AA224" s="53" t="s">
        <v>47</v>
      </c>
      <c r="AB224" s="51"/>
    </row>
    <row r="225" spans="1:28">
      <c r="A225" s="34">
        <f t="shared" si="3"/>
        <v>223</v>
      </c>
      <c r="B225" s="34" t="s">
        <v>31</v>
      </c>
      <c r="C225" s="35" t="s">
        <v>1655</v>
      </c>
      <c r="D225" s="35" t="s">
        <v>1664</v>
      </c>
      <c r="E225" s="36" t="s">
        <v>1672</v>
      </c>
      <c r="F225" s="37" t="s">
        <v>1673</v>
      </c>
      <c r="G225" s="37" t="s">
        <v>1674</v>
      </c>
      <c r="H225" s="38" t="s">
        <v>401</v>
      </c>
      <c r="I225" s="38" t="s">
        <v>311</v>
      </c>
      <c r="J225" s="34" t="s">
        <v>39</v>
      </c>
      <c r="K225" s="38">
        <v>30191</v>
      </c>
      <c r="L225" s="38" t="s">
        <v>281</v>
      </c>
      <c r="M225" s="37">
        <v>3</v>
      </c>
      <c r="N225" s="37" t="s">
        <v>42</v>
      </c>
      <c r="O225" s="34" t="s">
        <v>43</v>
      </c>
      <c r="P225" s="34" t="s">
        <v>44</v>
      </c>
      <c r="Q225" s="34" t="s">
        <v>45</v>
      </c>
      <c r="R225" s="38" t="s">
        <v>46</v>
      </c>
      <c r="S225" s="39">
        <v>25000</v>
      </c>
      <c r="T225" s="39">
        <f t="shared" si="0"/>
        <v>15000</v>
      </c>
      <c r="U225" s="40">
        <f t="shared" si="1"/>
        <v>234899.99999999994</v>
      </c>
      <c r="V225" s="39">
        <v>24304</v>
      </c>
      <c r="W225" s="39">
        <f t="shared" si="2"/>
        <v>38.314176245210739</v>
      </c>
      <c r="X225" s="39">
        <v>9000</v>
      </c>
      <c r="Y225" s="39">
        <v>13500</v>
      </c>
      <c r="Z225" s="39">
        <v>18000</v>
      </c>
      <c r="AA225" s="54" t="s">
        <v>47</v>
      </c>
      <c r="AB225" s="42"/>
    </row>
    <row r="226" spans="1:28">
      <c r="A226" s="43">
        <f t="shared" si="3"/>
        <v>224</v>
      </c>
      <c r="B226" s="43" t="s">
        <v>31</v>
      </c>
      <c r="C226" s="44" t="s">
        <v>1655</v>
      </c>
      <c r="D226" s="44" t="s">
        <v>1675</v>
      </c>
      <c r="E226" s="45" t="s">
        <v>1676</v>
      </c>
      <c r="F226" s="46" t="s">
        <v>1677</v>
      </c>
      <c r="G226" s="46" t="s">
        <v>1678</v>
      </c>
      <c r="H226" s="47" t="s">
        <v>401</v>
      </c>
      <c r="I226" s="47" t="s">
        <v>311</v>
      </c>
      <c r="J226" s="43" t="s">
        <v>39</v>
      </c>
      <c r="K226" s="47">
        <v>30188</v>
      </c>
      <c r="L226" s="47" t="s">
        <v>281</v>
      </c>
      <c r="M226" s="46">
        <v>2</v>
      </c>
      <c r="N226" s="46" t="s">
        <v>42</v>
      </c>
      <c r="O226" s="43" t="s">
        <v>43</v>
      </c>
      <c r="P226" s="43" t="s">
        <v>44</v>
      </c>
      <c r="Q226" s="43" t="s">
        <v>45</v>
      </c>
      <c r="R226" s="47" t="s">
        <v>46</v>
      </c>
      <c r="S226" s="48">
        <v>24000</v>
      </c>
      <c r="T226" s="48">
        <f t="shared" si="0"/>
        <v>14400</v>
      </c>
      <c r="U226" s="49">
        <f t="shared" si="1"/>
        <v>150335.99999999997</v>
      </c>
      <c r="V226" s="48">
        <v>22537</v>
      </c>
      <c r="W226" s="48">
        <f t="shared" si="2"/>
        <v>59.865900383141778</v>
      </c>
      <c r="X226" s="48">
        <v>9000</v>
      </c>
      <c r="Y226" s="48">
        <v>13500</v>
      </c>
      <c r="Z226" s="48">
        <v>18000</v>
      </c>
      <c r="AA226" s="53" t="s">
        <v>47</v>
      </c>
      <c r="AB226" s="51"/>
    </row>
    <row r="227" spans="1:28">
      <c r="A227" s="34">
        <f t="shared" si="3"/>
        <v>225</v>
      </c>
      <c r="B227" s="34" t="s">
        <v>31</v>
      </c>
      <c r="C227" s="35" t="s">
        <v>1655</v>
      </c>
      <c r="D227" s="35" t="s">
        <v>1660</v>
      </c>
      <c r="E227" s="36" t="s">
        <v>1679</v>
      </c>
      <c r="F227" s="37" t="s">
        <v>1680</v>
      </c>
      <c r="G227" s="37" t="s">
        <v>1681</v>
      </c>
      <c r="H227" s="38" t="s">
        <v>401</v>
      </c>
      <c r="I227" s="38" t="s">
        <v>311</v>
      </c>
      <c r="J227" s="34" t="s">
        <v>39</v>
      </c>
      <c r="K227" s="38">
        <v>30177</v>
      </c>
      <c r="L227" s="38" t="s">
        <v>281</v>
      </c>
      <c r="M227" s="37">
        <v>3</v>
      </c>
      <c r="N227" s="37" t="s">
        <v>42</v>
      </c>
      <c r="O227" s="34" t="s">
        <v>43</v>
      </c>
      <c r="P227" s="34" t="s">
        <v>44</v>
      </c>
      <c r="Q227" s="34" t="s">
        <v>45</v>
      </c>
      <c r="R227" s="38" t="s">
        <v>46</v>
      </c>
      <c r="S227" s="39">
        <v>24000</v>
      </c>
      <c r="T227" s="39">
        <f t="shared" si="0"/>
        <v>14400</v>
      </c>
      <c r="U227" s="40">
        <f t="shared" si="1"/>
        <v>225503.99999999994</v>
      </c>
      <c r="V227" s="39">
        <v>22723</v>
      </c>
      <c r="W227" s="39">
        <f t="shared" si="2"/>
        <v>39.910600255427852</v>
      </c>
      <c r="X227" s="39">
        <v>9000</v>
      </c>
      <c r="Y227" s="39">
        <v>13500</v>
      </c>
      <c r="Z227" s="39">
        <v>18000</v>
      </c>
      <c r="AA227" s="54" t="s">
        <v>47</v>
      </c>
      <c r="AB227" s="42"/>
    </row>
    <row r="228" spans="1:28">
      <c r="A228" s="43">
        <f t="shared" si="3"/>
        <v>226</v>
      </c>
      <c r="B228" s="43" t="s">
        <v>31</v>
      </c>
      <c r="C228" s="44" t="s">
        <v>1655</v>
      </c>
      <c r="D228" s="44" t="s">
        <v>1682</v>
      </c>
      <c r="E228" s="45" t="s">
        <v>1683</v>
      </c>
      <c r="F228" s="46" t="s">
        <v>1684</v>
      </c>
      <c r="G228" s="46" t="s">
        <v>1685</v>
      </c>
      <c r="H228" s="47" t="s">
        <v>401</v>
      </c>
      <c r="I228" s="47" t="s">
        <v>311</v>
      </c>
      <c r="J228" s="43" t="s">
        <v>39</v>
      </c>
      <c r="K228" s="47">
        <v>30168</v>
      </c>
      <c r="L228" s="47" t="s">
        <v>281</v>
      </c>
      <c r="M228" s="46">
        <v>3</v>
      </c>
      <c r="N228" s="46" t="s">
        <v>42</v>
      </c>
      <c r="O228" s="43" t="s">
        <v>43</v>
      </c>
      <c r="P228" s="43" t="s">
        <v>44</v>
      </c>
      <c r="Q228" s="43" t="s">
        <v>45</v>
      </c>
      <c r="R228" s="47" t="s">
        <v>46</v>
      </c>
      <c r="S228" s="48">
        <v>25000</v>
      </c>
      <c r="T228" s="48">
        <f t="shared" si="0"/>
        <v>15000</v>
      </c>
      <c r="U228" s="49">
        <f t="shared" si="1"/>
        <v>234899.99999999994</v>
      </c>
      <c r="V228" s="48">
        <v>24087</v>
      </c>
      <c r="W228" s="48">
        <f t="shared" si="2"/>
        <v>38.314176245210739</v>
      </c>
      <c r="X228" s="48">
        <v>9000</v>
      </c>
      <c r="Y228" s="48">
        <v>13500</v>
      </c>
      <c r="Z228" s="48">
        <v>18000</v>
      </c>
      <c r="AA228" s="53" t="s">
        <v>47</v>
      </c>
      <c r="AB228" s="51"/>
    </row>
    <row r="229" spans="1:28">
      <c r="A229" s="34">
        <f t="shared" si="3"/>
        <v>227</v>
      </c>
      <c r="B229" s="34" t="s">
        <v>31</v>
      </c>
      <c r="C229" s="35" t="s">
        <v>1655</v>
      </c>
      <c r="D229" s="35" t="s">
        <v>1686</v>
      </c>
      <c r="E229" s="36" t="s">
        <v>1687</v>
      </c>
      <c r="F229" s="37" t="s">
        <v>1688</v>
      </c>
      <c r="G229" s="37" t="s">
        <v>1689</v>
      </c>
      <c r="H229" s="38" t="s">
        <v>401</v>
      </c>
      <c r="I229" s="38" t="s">
        <v>311</v>
      </c>
      <c r="J229" s="34" t="s">
        <v>39</v>
      </c>
      <c r="K229" s="38">
        <v>30165</v>
      </c>
      <c r="L229" s="38" t="s">
        <v>281</v>
      </c>
      <c r="M229" s="37">
        <v>4</v>
      </c>
      <c r="N229" s="37" t="s">
        <v>42</v>
      </c>
      <c r="O229" s="34" t="s">
        <v>43</v>
      </c>
      <c r="P229" s="34" t="s">
        <v>44</v>
      </c>
      <c r="Q229" s="34" t="s">
        <v>45</v>
      </c>
      <c r="R229" s="38" t="s">
        <v>46</v>
      </c>
      <c r="S229" s="39">
        <v>25000</v>
      </c>
      <c r="T229" s="39">
        <f t="shared" si="0"/>
        <v>15000</v>
      </c>
      <c r="U229" s="40">
        <f t="shared" si="1"/>
        <v>313199.99999999994</v>
      </c>
      <c r="V229" s="39">
        <v>23250</v>
      </c>
      <c r="W229" s="39">
        <f t="shared" si="2"/>
        <v>28.735632183908052</v>
      </c>
      <c r="X229" s="39">
        <v>9000</v>
      </c>
      <c r="Y229" s="39">
        <v>13500</v>
      </c>
      <c r="Z229" s="39">
        <v>18000</v>
      </c>
      <c r="AA229" s="54" t="s">
        <v>47</v>
      </c>
      <c r="AB229" s="42"/>
    </row>
    <row r="230" spans="1:28">
      <c r="A230" s="43">
        <f t="shared" si="3"/>
        <v>228</v>
      </c>
      <c r="B230" s="43" t="s">
        <v>31</v>
      </c>
      <c r="C230" s="44" t="s">
        <v>1655</v>
      </c>
      <c r="D230" s="44" t="s">
        <v>1690</v>
      </c>
      <c r="E230" s="45" t="s">
        <v>1691</v>
      </c>
      <c r="F230" s="46" t="s">
        <v>1692</v>
      </c>
      <c r="G230" s="46" t="s">
        <v>1693</v>
      </c>
      <c r="H230" s="47" t="s">
        <v>401</v>
      </c>
      <c r="I230" s="47" t="s">
        <v>311</v>
      </c>
      <c r="J230" s="43" t="s">
        <v>39</v>
      </c>
      <c r="K230" s="47">
        <v>30158</v>
      </c>
      <c r="L230" s="47" t="s">
        <v>281</v>
      </c>
      <c r="M230" s="46">
        <v>4</v>
      </c>
      <c r="N230" s="46" t="s">
        <v>42</v>
      </c>
      <c r="O230" s="43" t="s">
        <v>43</v>
      </c>
      <c r="P230" s="43" t="s">
        <v>44</v>
      </c>
      <c r="Q230" s="43" t="s">
        <v>45</v>
      </c>
      <c r="R230" s="47" t="s">
        <v>46</v>
      </c>
      <c r="S230" s="48">
        <v>24000</v>
      </c>
      <c r="T230" s="48">
        <f t="shared" si="0"/>
        <v>14400</v>
      </c>
      <c r="U230" s="49">
        <f t="shared" si="1"/>
        <v>300671.99999999994</v>
      </c>
      <c r="V230" s="48">
        <v>21452</v>
      </c>
      <c r="W230" s="48">
        <f t="shared" si="2"/>
        <v>29.932950191570889</v>
      </c>
      <c r="X230" s="48">
        <v>9000</v>
      </c>
      <c r="Y230" s="48">
        <v>13500</v>
      </c>
      <c r="Z230" s="48">
        <v>18000</v>
      </c>
      <c r="AA230" s="53" t="s">
        <v>47</v>
      </c>
      <c r="AB230" s="51"/>
    </row>
    <row r="231" spans="1:28">
      <c r="A231" s="34">
        <f t="shared" si="3"/>
        <v>229</v>
      </c>
      <c r="B231" s="34" t="s">
        <v>31</v>
      </c>
      <c r="C231" s="35" t="s">
        <v>1655</v>
      </c>
      <c r="D231" s="35" t="s">
        <v>1694</v>
      </c>
      <c r="E231" s="36" t="s">
        <v>1695</v>
      </c>
      <c r="F231" s="37" t="s">
        <v>1696</v>
      </c>
      <c r="G231" s="37" t="s">
        <v>1697</v>
      </c>
      <c r="H231" s="38" t="s">
        <v>401</v>
      </c>
      <c r="I231" s="38" t="s">
        <v>311</v>
      </c>
      <c r="J231" s="34" t="s">
        <v>39</v>
      </c>
      <c r="K231" s="38">
        <v>30134</v>
      </c>
      <c r="L231" s="38" t="s">
        <v>281</v>
      </c>
      <c r="M231" s="37">
        <v>2</v>
      </c>
      <c r="N231" s="37" t="s">
        <v>42</v>
      </c>
      <c r="O231" s="34" t="s">
        <v>43</v>
      </c>
      <c r="P231" s="34" t="s">
        <v>44</v>
      </c>
      <c r="Q231" s="34" t="s">
        <v>45</v>
      </c>
      <c r="R231" s="38" t="s">
        <v>46</v>
      </c>
      <c r="S231" s="39">
        <v>26000</v>
      </c>
      <c r="T231" s="39">
        <f t="shared" si="0"/>
        <v>15600</v>
      </c>
      <c r="U231" s="40">
        <f t="shared" si="1"/>
        <v>162864</v>
      </c>
      <c r="V231" s="39">
        <v>25110</v>
      </c>
      <c r="W231" s="39">
        <f t="shared" si="2"/>
        <v>55.260831122900086</v>
      </c>
      <c r="X231" s="39">
        <v>9000</v>
      </c>
      <c r="Y231" s="39">
        <v>13500</v>
      </c>
      <c r="Z231" s="39">
        <v>18000</v>
      </c>
      <c r="AA231" s="54" t="s">
        <v>47</v>
      </c>
      <c r="AB231" s="42"/>
    </row>
    <row r="232" spans="1:28">
      <c r="A232" s="43">
        <f t="shared" si="3"/>
        <v>230</v>
      </c>
      <c r="B232" s="43" t="s">
        <v>31</v>
      </c>
      <c r="C232" s="44" t="s">
        <v>1655</v>
      </c>
      <c r="D232" s="44" t="s">
        <v>1698</v>
      </c>
      <c r="E232" s="45" t="s">
        <v>1699</v>
      </c>
      <c r="F232" s="46" t="s">
        <v>1700</v>
      </c>
      <c r="G232" s="46" t="s">
        <v>1701</v>
      </c>
      <c r="H232" s="47" t="s">
        <v>401</v>
      </c>
      <c r="I232" s="47" t="s">
        <v>311</v>
      </c>
      <c r="J232" s="43" t="s">
        <v>39</v>
      </c>
      <c r="K232" s="47">
        <v>30102</v>
      </c>
      <c r="L232" s="47" t="s">
        <v>281</v>
      </c>
      <c r="M232" s="46">
        <v>5</v>
      </c>
      <c r="N232" s="46" t="s">
        <v>42</v>
      </c>
      <c r="O232" s="43" t="s">
        <v>43</v>
      </c>
      <c r="P232" s="43" t="s">
        <v>44</v>
      </c>
      <c r="Q232" s="43" t="s">
        <v>45</v>
      </c>
      <c r="R232" s="47" t="s">
        <v>46</v>
      </c>
      <c r="S232" s="48">
        <v>24000</v>
      </c>
      <c r="T232" s="48">
        <f t="shared" si="0"/>
        <v>14400</v>
      </c>
      <c r="U232" s="49">
        <f t="shared" si="1"/>
        <v>375839.99999999994</v>
      </c>
      <c r="V232" s="48">
        <v>22320</v>
      </c>
      <c r="W232" s="48">
        <f t="shared" si="2"/>
        <v>23.946360153256709</v>
      </c>
      <c r="X232" s="48">
        <v>9000</v>
      </c>
      <c r="Y232" s="48">
        <v>13500</v>
      </c>
      <c r="Z232" s="48">
        <v>18000</v>
      </c>
      <c r="AA232" s="53" t="s">
        <v>47</v>
      </c>
      <c r="AB232" s="51"/>
    </row>
    <row r="233" spans="1:28">
      <c r="A233" s="34">
        <f t="shared" si="3"/>
        <v>231</v>
      </c>
      <c r="B233" s="34" t="s">
        <v>31</v>
      </c>
      <c r="C233" s="35" t="s">
        <v>1655</v>
      </c>
      <c r="D233" s="35" t="s">
        <v>1702</v>
      </c>
      <c r="E233" s="36" t="s">
        <v>1703</v>
      </c>
      <c r="F233" s="37" t="s">
        <v>1704</v>
      </c>
      <c r="G233" s="37" t="s">
        <v>1705</v>
      </c>
      <c r="H233" s="38" t="s">
        <v>401</v>
      </c>
      <c r="I233" s="38" t="s">
        <v>311</v>
      </c>
      <c r="J233" s="34" t="s">
        <v>39</v>
      </c>
      <c r="K233" s="38">
        <v>30050</v>
      </c>
      <c r="L233" s="38" t="s">
        <v>281</v>
      </c>
      <c r="M233" s="37">
        <v>2</v>
      </c>
      <c r="N233" s="37" t="s">
        <v>42</v>
      </c>
      <c r="O233" s="34" t="s">
        <v>43</v>
      </c>
      <c r="P233" s="34" t="s">
        <v>44</v>
      </c>
      <c r="Q233" s="34" t="s">
        <v>45</v>
      </c>
      <c r="R233" s="38" t="s">
        <v>46</v>
      </c>
      <c r="S233" s="39">
        <v>24000</v>
      </c>
      <c r="T233" s="39">
        <f t="shared" si="0"/>
        <v>14400</v>
      </c>
      <c r="U233" s="40">
        <f t="shared" si="1"/>
        <v>150335.99999999997</v>
      </c>
      <c r="V233" s="39">
        <v>25420</v>
      </c>
      <c r="W233" s="39">
        <f t="shared" si="2"/>
        <v>59.865900383141778</v>
      </c>
      <c r="X233" s="39">
        <v>9000</v>
      </c>
      <c r="Y233" s="39">
        <v>13500</v>
      </c>
      <c r="Z233" s="39">
        <v>18000</v>
      </c>
      <c r="AA233" s="54" t="s">
        <v>47</v>
      </c>
      <c r="AB233" s="42"/>
    </row>
    <row r="234" spans="1:28">
      <c r="A234" s="43">
        <f t="shared" si="3"/>
        <v>232</v>
      </c>
      <c r="B234" s="43" t="s">
        <v>31</v>
      </c>
      <c r="C234" s="44" t="s">
        <v>1655</v>
      </c>
      <c r="D234" s="44" t="s">
        <v>1706</v>
      </c>
      <c r="E234" s="45" t="s">
        <v>1707</v>
      </c>
      <c r="F234" s="46" t="s">
        <v>1708</v>
      </c>
      <c r="G234" s="46" t="s">
        <v>1709</v>
      </c>
      <c r="H234" s="47" t="s">
        <v>401</v>
      </c>
      <c r="I234" s="47" t="s">
        <v>311</v>
      </c>
      <c r="J234" s="43" t="s">
        <v>39</v>
      </c>
      <c r="K234" s="47">
        <v>30042</v>
      </c>
      <c r="L234" s="47" t="s">
        <v>281</v>
      </c>
      <c r="M234" s="46">
        <v>3</v>
      </c>
      <c r="N234" s="46" t="s">
        <v>42</v>
      </c>
      <c r="O234" s="43" t="s">
        <v>43</v>
      </c>
      <c r="P234" s="43" t="s">
        <v>44</v>
      </c>
      <c r="Q234" s="43" t="s">
        <v>45</v>
      </c>
      <c r="R234" s="47" t="s">
        <v>46</v>
      </c>
      <c r="S234" s="48">
        <v>22000</v>
      </c>
      <c r="T234" s="48">
        <f t="shared" si="0"/>
        <v>13200</v>
      </c>
      <c r="U234" s="49">
        <f t="shared" si="1"/>
        <v>206711.99999999994</v>
      </c>
      <c r="V234" s="48">
        <v>21576</v>
      </c>
      <c r="W234" s="48">
        <f t="shared" si="2"/>
        <v>43.538836642284934</v>
      </c>
      <c r="X234" s="48">
        <v>9000</v>
      </c>
      <c r="Y234" s="48">
        <v>13500</v>
      </c>
      <c r="Z234" s="48">
        <v>18000</v>
      </c>
      <c r="AA234" s="53" t="s">
        <v>47</v>
      </c>
      <c r="AB234" s="51"/>
    </row>
    <row r="235" spans="1:28">
      <c r="A235" s="34">
        <f t="shared" si="3"/>
        <v>233</v>
      </c>
      <c r="B235" s="34" t="s">
        <v>31</v>
      </c>
      <c r="C235" s="35" t="s">
        <v>1655</v>
      </c>
      <c r="D235" s="35" t="s">
        <v>1710</v>
      </c>
      <c r="E235" s="36" t="s">
        <v>1711</v>
      </c>
      <c r="F235" s="37" t="s">
        <v>1712</v>
      </c>
      <c r="G235" s="37" t="s">
        <v>1713</v>
      </c>
      <c r="H235" s="38" t="s">
        <v>401</v>
      </c>
      <c r="I235" s="38" t="s">
        <v>311</v>
      </c>
      <c r="J235" s="34" t="s">
        <v>39</v>
      </c>
      <c r="K235" s="38">
        <v>30039</v>
      </c>
      <c r="L235" s="38" t="s">
        <v>281</v>
      </c>
      <c r="M235" s="37">
        <v>2</v>
      </c>
      <c r="N235" s="37" t="s">
        <v>42</v>
      </c>
      <c r="O235" s="34" t="s">
        <v>43</v>
      </c>
      <c r="P235" s="34" t="s">
        <v>44</v>
      </c>
      <c r="Q235" s="34" t="s">
        <v>45</v>
      </c>
      <c r="R235" s="38" t="s">
        <v>46</v>
      </c>
      <c r="S235" s="39">
        <v>23000</v>
      </c>
      <c r="T235" s="39">
        <f t="shared" si="0"/>
        <v>13800</v>
      </c>
      <c r="U235" s="40">
        <f t="shared" si="1"/>
        <v>144071.99999999997</v>
      </c>
      <c r="V235" s="39">
        <v>20305</v>
      </c>
      <c r="W235" s="39">
        <f t="shared" si="2"/>
        <v>62.468765617191416</v>
      </c>
      <c r="X235" s="39">
        <v>9000</v>
      </c>
      <c r="Y235" s="39">
        <v>13500</v>
      </c>
      <c r="Z235" s="39">
        <v>18000</v>
      </c>
      <c r="AA235" s="54" t="s">
        <v>47</v>
      </c>
      <c r="AB235" s="42"/>
    </row>
    <row r="236" spans="1:28">
      <c r="A236" s="43">
        <f t="shared" si="3"/>
        <v>234</v>
      </c>
      <c r="B236" s="43" t="s">
        <v>31</v>
      </c>
      <c r="C236" s="44" t="s">
        <v>1655</v>
      </c>
      <c r="D236" s="44" t="s">
        <v>1714</v>
      </c>
      <c r="E236" s="45" t="s">
        <v>1715</v>
      </c>
      <c r="F236" s="46" t="s">
        <v>1716</v>
      </c>
      <c r="G236" s="46" t="s">
        <v>1717</v>
      </c>
      <c r="H236" s="47" t="s">
        <v>401</v>
      </c>
      <c r="I236" s="47" t="s">
        <v>311</v>
      </c>
      <c r="J236" s="43" t="s">
        <v>39</v>
      </c>
      <c r="K236" s="47">
        <v>26539</v>
      </c>
      <c r="L236" s="47" t="s">
        <v>281</v>
      </c>
      <c r="M236" s="46">
        <v>4</v>
      </c>
      <c r="N236" s="46" t="s">
        <v>42</v>
      </c>
      <c r="O236" s="43" t="s">
        <v>43</v>
      </c>
      <c r="P236" s="43" t="s">
        <v>44</v>
      </c>
      <c r="Q236" s="43" t="s">
        <v>45</v>
      </c>
      <c r="R236" s="47" t="s">
        <v>46</v>
      </c>
      <c r="S236" s="48">
        <v>25000</v>
      </c>
      <c r="T236" s="48">
        <f t="shared" si="0"/>
        <v>15000</v>
      </c>
      <c r="U236" s="49">
        <f t="shared" si="1"/>
        <v>313199.99999999994</v>
      </c>
      <c r="V236" s="48">
        <v>26257</v>
      </c>
      <c r="W236" s="48">
        <f t="shared" si="2"/>
        <v>28.735632183908052</v>
      </c>
      <c r="X236" s="48">
        <v>9000</v>
      </c>
      <c r="Y236" s="48">
        <v>13500</v>
      </c>
      <c r="Z236" s="48">
        <v>18000</v>
      </c>
      <c r="AA236" s="53" t="s">
        <v>47</v>
      </c>
      <c r="AB236" s="51"/>
    </row>
    <row r="237" spans="1:28">
      <c r="A237" s="34">
        <f t="shared" si="3"/>
        <v>235</v>
      </c>
      <c r="B237" s="34" t="s">
        <v>31</v>
      </c>
      <c r="C237" s="35" t="s">
        <v>1655</v>
      </c>
      <c r="D237" s="35" t="s">
        <v>1718</v>
      </c>
      <c r="E237" s="36" t="s">
        <v>1719</v>
      </c>
      <c r="F237" s="37" t="s">
        <v>1720</v>
      </c>
      <c r="G237" s="37" t="s">
        <v>1721</v>
      </c>
      <c r="H237" s="38" t="s">
        <v>401</v>
      </c>
      <c r="I237" s="38" t="s">
        <v>311</v>
      </c>
      <c r="J237" s="34" t="s">
        <v>39</v>
      </c>
      <c r="K237" s="38">
        <v>29981</v>
      </c>
      <c r="L237" s="38" t="s">
        <v>281</v>
      </c>
      <c r="M237" s="37">
        <v>2</v>
      </c>
      <c r="N237" s="37" t="s">
        <v>42</v>
      </c>
      <c r="O237" s="34" t="s">
        <v>43</v>
      </c>
      <c r="P237" s="34" t="s">
        <v>44</v>
      </c>
      <c r="Q237" s="34" t="s">
        <v>45</v>
      </c>
      <c r="R237" s="38" t="s">
        <v>46</v>
      </c>
      <c r="S237" s="39">
        <v>25000</v>
      </c>
      <c r="T237" s="39">
        <f t="shared" si="0"/>
        <v>15000</v>
      </c>
      <c r="U237" s="40">
        <f t="shared" si="1"/>
        <v>156599.99999999997</v>
      </c>
      <c r="V237" s="39">
        <v>24707</v>
      </c>
      <c r="W237" s="39">
        <f t="shared" si="2"/>
        <v>57.471264367816104</v>
      </c>
      <c r="X237" s="39">
        <v>9000</v>
      </c>
      <c r="Y237" s="39">
        <v>13500</v>
      </c>
      <c r="Z237" s="39">
        <v>18000</v>
      </c>
      <c r="AA237" s="54" t="s">
        <v>47</v>
      </c>
      <c r="AB237" s="42"/>
    </row>
    <row r="238" spans="1:28">
      <c r="A238" s="43">
        <f t="shared" si="3"/>
        <v>236</v>
      </c>
      <c r="B238" s="43" t="s">
        <v>31</v>
      </c>
      <c r="C238" s="44" t="s">
        <v>1655</v>
      </c>
      <c r="D238" s="44" t="s">
        <v>1722</v>
      </c>
      <c r="E238" s="45" t="s">
        <v>1723</v>
      </c>
      <c r="F238" s="46" t="s">
        <v>1724</v>
      </c>
      <c r="G238" s="46" t="s">
        <v>1725</v>
      </c>
      <c r="H238" s="47" t="s">
        <v>401</v>
      </c>
      <c r="I238" s="47" t="s">
        <v>311</v>
      </c>
      <c r="J238" s="43" t="s">
        <v>39</v>
      </c>
      <c r="K238" s="47">
        <v>29971</v>
      </c>
      <c r="L238" s="47" t="s">
        <v>281</v>
      </c>
      <c r="M238" s="46">
        <v>1</v>
      </c>
      <c r="N238" s="46" t="s">
        <v>42</v>
      </c>
      <c r="O238" s="43" t="s">
        <v>43</v>
      </c>
      <c r="P238" s="43" t="s">
        <v>44</v>
      </c>
      <c r="Q238" s="43" t="s">
        <v>45</v>
      </c>
      <c r="R238" s="47" t="s">
        <v>46</v>
      </c>
      <c r="S238" s="48">
        <v>22000</v>
      </c>
      <c r="T238" s="48">
        <f t="shared" si="0"/>
        <v>13200</v>
      </c>
      <c r="U238" s="49">
        <f t="shared" si="1"/>
        <v>68903.999999999985</v>
      </c>
      <c r="V238" s="48">
        <v>21018</v>
      </c>
      <c r="W238" s="48">
        <f t="shared" si="2"/>
        <v>130.61650992685477</v>
      </c>
      <c r="X238" s="48">
        <v>9000</v>
      </c>
      <c r="Y238" s="48">
        <v>13500</v>
      </c>
      <c r="Z238" s="48">
        <v>18000</v>
      </c>
      <c r="AA238" s="53" t="s">
        <v>47</v>
      </c>
      <c r="AB238" s="51"/>
    </row>
    <row r="239" spans="1:28">
      <c r="A239" s="34">
        <f t="shared" si="3"/>
        <v>237</v>
      </c>
      <c r="B239" s="34" t="s">
        <v>31</v>
      </c>
      <c r="C239" s="35" t="s">
        <v>1655</v>
      </c>
      <c r="D239" s="35" t="s">
        <v>1690</v>
      </c>
      <c r="E239" s="36" t="s">
        <v>1726</v>
      </c>
      <c r="F239" s="37" t="s">
        <v>1727</v>
      </c>
      <c r="G239" s="37" t="s">
        <v>1728</v>
      </c>
      <c r="H239" s="38" t="s">
        <v>401</v>
      </c>
      <c r="I239" s="38" t="s">
        <v>311</v>
      </c>
      <c r="J239" s="34" t="s">
        <v>39</v>
      </c>
      <c r="K239" s="38">
        <v>29910</v>
      </c>
      <c r="L239" s="38" t="s">
        <v>281</v>
      </c>
      <c r="M239" s="37">
        <v>1</v>
      </c>
      <c r="N239" s="37" t="s">
        <v>42</v>
      </c>
      <c r="O239" s="34" t="s">
        <v>43</v>
      </c>
      <c r="P239" s="34" t="s">
        <v>44</v>
      </c>
      <c r="Q239" s="34" t="s">
        <v>45</v>
      </c>
      <c r="R239" s="38" t="s">
        <v>46</v>
      </c>
      <c r="S239" s="39">
        <v>22000</v>
      </c>
      <c r="T239" s="39">
        <f t="shared" si="0"/>
        <v>13200</v>
      </c>
      <c r="U239" s="40">
        <f t="shared" si="1"/>
        <v>68903.999999999985</v>
      </c>
      <c r="V239" s="39">
        <v>21948</v>
      </c>
      <c r="W239" s="39">
        <f t="shared" si="2"/>
        <v>130.61650992685477</v>
      </c>
      <c r="X239" s="39">
        <v>9000</v>
      </c>
      <c r="Y239" s="39">
        <v>13500</v>
      </c>
      <c r="Z239" s="39">
        <v>18000</v>
      </c>
      <c r="AA239" s="54" t="s">
        <v>47</v>
      </c>
      <c r="AB239" s="42"/>
    </row>
    <row r="240" spans="1:28">
      <c r="A240" s="43">
        <f t="shared" si="3"/>
        <v>238</v>
      </c>
      <c r="B240" s="43" t="s">
        <v>31</v>
      </c>
      <c r="C240" s="44" t="s">
        <v>1655</v>
      </c>
      <c r="D240" s="44" t="s">
        <v>1682</v>
      </c>
      <c r="E240" s="45" t="s">
        <v>1729</v>
      </c>
      <c r="F240" s="46" t="s">
        <v>1730</v>
      </c>
      <c r="G240" s="46" t="s">
        <v>1731</v>
      </c>
      <c r="H240" s="47" t="s">
        <v>401</v>
      </c>
      <c r="I240" s="47" t="s">
        <v>311</v>
      </c>
      <c r="J240" s="43" t="s">
        <v>39</v>
      </c>
      <c r="K240" s="47">
        <v>26623</v>
      </c>
      <c r="L240" s="47" t="s">
        <v>281</v>
      </c>
      <c r="M240" s="46">
        <v>3</v>
      </c>
      <c r="N240" s="46" t="s">
        <v>42</v>
      </c>
      <c r="O240" s="43" t="s">
        <v>43</v>
      </c>
      <c r="P240" s="43" t="s">
        <v>44</v>
      </c>
      <c r="Q240" s="43" t="s">
        <v>45</v>
      </c>
      <c r="R240" s="47" t="s">
        <v>46</v>
      </c>
      <c r="S240" s="48">
        <v>23000</v>
      </c>
      <c r="T240" s="48">
        <f t="shared" si="0"/>
        <v>13800</v>
      </c>
      <c r="U240" s="49">
        <f t="shared" si="1"/>
        <v>216107.99999999994</v>
      </c>
      <c r="V240" s="48">
        <v>24738</v>
      </c>
      <c r="W240" s="48">
        <f t="shared" si="2"/>
        <v>41.645843744794284</v>
      </c>
      <c r="X240" s="48">
        <v>9000</v>
      </c>
      <c r="Y240" s="48">
        <v>13500</v>
      </c>
      <c r="Z240" s="48">
        <v>18000</v>
      </c>
      <c r="AA240" s="53" t="s">
        <v>47</v>
      </c>
      <c r="AB240" s="51"/>
    </row>
    <row r="241" spans="1:28">
      <c r="A241" s="34">
        <f t="shared" si="3"/>
        <v>239</v>
      </c>
      <c r="B241" s="34" t="s">
        <v>31</v>
      </c>
      <c r="C241" s="35" t="s">
        <v>1655</v>
      </c>
      <c r="D241" s="35" t="s">
        <v>1732</v>
      </c>
      <c r="E241" s="36" t="s">
        <v>1733</v>
      </c>
      <c r="F241" s="37" t="s">
        <v>1734</v>
      </c>
      <c r="G241" s="37" t="s">
        <v>1735</v>
      </c>
      <c r="H241" s="38" t="s">
        <v>401</v>
      </c>
      <c r="I241" s="38" t="s">
        <v>311</v>
      </c>
      <c r="J241" s="34" t="s">
        <v>39</v>
      </c>
      <c r="K241" s="38">
        <v>26593</v>
      </c>
      <c r="L241" s="38" t="s">
        <v>281</v>
      </c>
      <c r="M241" s="37">
        <v>2</v>
      </c>
      <c r="N241" s="37" t="s">
        <v>42</v>
      </c>
      <c r="O241" s="34" t="s">
        <v>43</v>
      </c>
      <c r="P241" s="34" t="s">
        <v>44</v>
      </c>
      <c r="Q241" s="34" t="s">
        <v>45</v>
      </c>
      <c r="R241" s="38" t="s">
        <v>46</v>
      </c>
      <c r="S241" s="39">
        <v>23000</v>
      </c>
      <c r="T241" s="39">
        <f t="shared" si="0"/>
        <v>13800</v>
      </c>
      <c r="U241" s="40">
        <f t="shared" si="1"/>
        <v>144071.99999999997</v>
      </c>
      <c r="V241" s="39">
        <v>21731</v>
      </c>
      <c r="W241" s="39">
        <f t="shared" si="2"/>
        <v>62.468765617191416</v>
      </c>
      <c r="X241" s="39">
        <v>9000</v>
      </c>
      <c r="Y241" s="39">
        <v>13500</v>
      </c>
      <c r="Z241" s="39">
        <v>18000</v>
      </c>
      <c r="AA241" s="54" t="s">
        <v>47</v>
      </c>
      <c r="AB241" s="42"/>
    </row>
    <row r="242" spans="1:28">
      <c r="A242" s="43">
        <f t="shared" si="3"/>
        <v>240</v>
      </c>
      <c r="B242" s="43" t="s">
        <v>31</v>
      </c>
      <c r="C242" s="44" t="s">
        <v>1655</v>
      </c>
      <c r="D242" s="44" t="s">
        <v>1686</v>
      </c>
      <c r="E242" s="45" t="s">
        <v>1736</v>
      </c>
      <c r="F242" s="46" t="s">
        <v>1737</v>
      </c>
      <c r="G242" s="46" t="s">
        <v>1738</v>
      </c>
      <c r="H242" s="47" t="s">
        <v>401</v>
      </c>
      <c r="I242" s="47" t="s">
        <v>311</v>
      </c>
      <c r="J242" s="43" t="s">
        <v>39</v>
      </c>
      <c r="K242" s="47">
        <v>26553</v>
      </c>
      <c r="L242" s="47" t="s">
        <v>281</v>
      </c>
      <c r="M242" s="46">
        <v>2</v>
      </c>
      <c r="N242" s="46" t="s">
        <v>1739</v>
      </c>
      <c r="O242" s="43" t="s">
        <v>43</v>
      </c>
      <c r="P242" s="43" t="s">
        <v>44</v>
      </c>
      <c r="Q242" s="43" t="s">
        <v>45</v>
      </c>
      <c r="R242" s="47" t="s">
        <v>46</v>
      </c>
      <c r="S242" s="48">
        <v>22000</v>
      </c>
      <c r="T242" s="48">
        <f t="shared" si="0"/>
        <v>13200</v>
      </c>
      <c r="U242" s="49">
        <f t="shared" si="1"/>
        <v>137807.99999999997</v>
      </c>
      <c r="V242" s="48">
        <v>22599</v>
      </c>
      <c r="W242" s="48">
        <f t="shared" si="2"/>
        <v>65.308254963427387</v>
      </c>
      <c r="X242" s="48">
        <v>9000</v>
      </c>
      <c r="Y242" s="48">
        <v>13500</v>
      </c>
      <c r="Z242" s="48">
        <v>18000</v>
      </c>
      <c r="AA242" s="53" t="s">
        <v>47</v>
      </c>
      <c r="AB242" s="51"/>
    </row>
    <row r="243" spans="1:28">
      <c r="A243" s="34">
        <f t="shared" si="3"/>
        <v>241</v>
      </c>
      <c r="B243" s="34" t="s">
        <v>31</v>
      </c>
      <c r="C243" s="35" t="s">
        <v>1655</v>
      </c>
      <c r="D243" s="35" t="s">
        <v>1740</v>
      </c>
      <c r="E243" s="36" t="s">
        <v>1741</v>
      </c>
      <c r="F243" s="37" t="s">
        <v>1742</v>
      </c>
      <c r="G243" s="37" t="s">
        <v>1743</v>
      </c>
      <c r="H243" s="38" t="s">
        <v>401</v>
      </c>
      <c r="I243" s="38" t="s">
        <v>311</v>
      </c>
      <c r="J243" s="34" t="s">
        <v>39</v>
      </c>
      <c r="K243" s="38">
        <v>30202</v>
      </c>
      <c r="L243" s="38" t="s">
        <v>281</v>
      </c>
      <c r="M243" s="37">
        <v>4</v>
      </c>
      <c r="N243" s="37" t="s">
        <v>42</v>
      </c>
      <c r="O243" s="34" t="s">
        <v>43</v>
      </c>
      <c r="P243" s="34" t="s">
        <v>44</v>
      </c>
      <c r="Q243" s="34" t="s">
        <v>45</v>
      </c>
      <c r="R243" s="38" t="s">
        <v>46</v>
      </c>
      <c r="S243" s="39">
        <v>24000</v>
      </c>
      <c r="T243" s="39">
        <f t="shared" si="0"/>
        <v>14400</v>
      </c>
      <c r="U243" s="40">
        <f t="shared" si="1"/>
        <v>300671.99999999994</v>
      </c>
      <c r="V243" s="39">
        <v>24583</v>
      </c>
      <c r="W243" s="39">
        <f t="shared" si="2"/>
        <v>29.932950191570889</v>
      </c>
      <c r="X243" s="39">
        <v>9000</v>
      </c>
      <c r="Y243" s="39">
        <v>13500</v>
      </c>
      <c r="Z243" s="39">
        <v>18000</v>
      </c>
      <c r="AA243" s="54" t="s">
        <v>47</v>
      </c>
      <c r="AB243" s="42"/>
    </row>
    <row r="244" spans="1:28">
      <c r="A244" s="43">
        <f t="shared" si="3"/>
        <v>242</v>
      </c>
      <c r="B244" s="43" t="s">
        <v>31</v>
      </c>
      <c r="C244" s="44" t="s">
        <v>1655</v>
      </c>
      <c r="D244" s="44" t="s">
        <v>1690</v>
      </c>
      <c r="E244" s="45" t="s">
        <v>1744</v>
      </c>
      <c r="F244" s="46" t="s">
        <v>1745</v>
      </c>
      <c r="G244" s="46" t="s">
        <v>1746</v>
      </c>
      <c r="H244" s="47" t="s">
        <v>401</v>
      </c>
      <c r="I244" s="47" t="s">
        <v>311</v>
      </c>
      <c r="J244" s="43" t="s">
        <v>39</v>
      </c>
      <c r="K244" s="47">
        <v>26538</v>
      </c>
      <c r="L244" s="47" t="s">
        <v>281</v>
      </c>
      <c r="M244" s="46">
        <v>4</v>
      </c>
      <c r="N244" s="46" t="s">
        <v>42</v>
      </c>
      <c r="O244" s="43" t="s">
        <v>43</v>
      </c>
      <c r="P244" s="43" t="s">
        <v>44</v>
      </c>
      <c r="Q244" s="43" t="s">
        <v>45</v>
      </c>
      <c r="R244" s="47" t="s">
        <v>46</v>
      </c>
      <c r="S244" s="48">
        <v>24000</v>
      </c>
      <c r="T244" s="48">
        <f t="shared" si="0"/>
        <v>14400</v>
      </c>
      <c r="U244" s="49">
        <f t="shared" si="1"/>
        <v>300671.99999999994</v>
      </c>
      <c r="V244" s="48">
        <v>22785</v>
      </c>
      <c r="W244" s="48">
        <f t="shared" si="2"/>
        <v>29.932950191570889</v>
      </c>
      <c r="X244" s="48">
        <v>9000</v>
      </c>
      <c r="Y244" s="48">
        <v>13500</v>
      </c>
      <c r="Z244" s="48">
        <v>18000</v>
      </c>
      <c r="AA244" s="53" t="s">
        <v>47</v>
      </c>
      <c r="AB244" s="51"/>
    </row>
    <row r="245" spans="1:28">
      <c r="A245" s="34">
        <f t="shared" si="3"/>
        <v>243</v>
      </c>
      <c r="B245" s="34" t="s">
        <v>31</v>
      </c>
      <c r="C245" s="35" t="s">
        <v>1655</v>
      </c>
      <c r="D245" s="35" t="s">
        <v>1690</v>
      </c>
      <c r="E245" s="36" t="s">
        <v>1747</v>
      </c>
      <c r="F245" s="37" t="s">
        <v>1748</v>
      </c>
      <c r="G245" s="37" t="s">
        <v>1749</v>
      </c>
      <c r="H245" s="38" t="s">
        <v>401</v>
      </c>
      <c r="I245" s="38" t="s">
        <v>311</v>
      </c>
      <c r="J245" s="34" t="s">
        <v>39</v>
      </c>
      <c r="K245" s="38">
        <v>26537</v>
      </c>
      <c r="L245" s="38" t="s">
        <v>281</v>
      </c>
      <c r="M245" s="37">
        <v>3</v>
      </c>
      <c r="N245" s="37" t="s">
        <v>42</v>
      </c>
      <c r="O245" s="34" t="s">
        <v>43</v>
      </c>
      <c r="P245" s="34" t="s">
        <v>44</v>
      </c>
      <c r="Q245" s="34" t="s">
        <v>45</v>
      </c>
      <c r="R245" s="38" t="s">
        <v>46</v>
      </c>
      <c r="S245" s="39">
        <v>23000</v>
      </c>
      <c r="T245" s="39">
        <f t="shared" si="0"/>
        <v>13800</v>
      </c>
      <c r="U245" s="40">
        <f t="shared" si="1"/>
        <v>216107.99999999994</v>
      </c>
      <c r="V245" s="39">
        <v>20925</v>
      </c>
      <c r="W245" s="39">
        <f t="shared" si="2"/>
        <v>41.645843744794284</v>
      </c>
      <c r="X245" s="39">
        <v>9000</v>
      </c>
      <c r="Y245" s="39">
        <v>13500</v>
      </c>
      <c r="Z245" s="39">
        <v>18000</v>
      </c>
      <c r="AA245" s="54" t="s">
        <v>47</v>
      </c>
      <c r="AB245" s="42"/>
    </row>
    <row r="246" spans="1:28">
      <c r="A246" s="43">
        <f t="shared" si="3"/>
        <v>244</v>
      </c>
      <c r="B246" s="43" t="s">
        <v>31</v>
      </c>
      <c r="C246" s="44" t="s">
        <v>1655</v>
      </c>
      <c r="D246" s="44" t="s">
        <v>1714</v>
      </c>
      <c r="E246" s="45" t="s">
        <v>1750</v>
      </c>
      <c r="F246" s="46" t="s">
        <v>1751</v>
      </c>
      <c r="G246" s="46" t="s">
        <v>1752</v>
      </c>
      <c r="H246" s="47" t="s">
        <v>401</v>
      </c>
      <c r="I246" s="47" t="s">
        <v>311</v>
      </c>
      <c r="J246" s="43" t="s">
        <v>39</v>
      </c>
      <c r="K246" s="47">
        <v>26536</v>
      </c>
      <c r="L246" s="47" t="s">
        <v>281</v>
      </c>
      <c r="M246" s="46">
        <v>3</v>
      </c>
      <c r="N246" s="46" t="s">
        <v>42</v>
      </c>
      <c r="O246" s="43" t="s">
        <v>43</v>
      </c>
      <c r="P246" s="43" t="s">
        <v>44</v>
      </c>
      <c r="Q246" s="43" t="s">
        <v>45</v>
      </c>
      <c r="R246" s="47" t="s">
        <v>46</v>
      </c>
      <c r="S246" s="48">
        <v>24000</v>
      </c>
      <c r="T246" s="48">
        <f t="shared" si="0"/>
        <v>14400</v>
      </c>
      <c r="U246" s="49">
        <f t="shared" si="1"/>
        <v>225503.99999999994</v>
      </c>
      <c r="V246" s="48">
        <v>22971</v>
      </c>
      <c r="W246" s="48">
        <f t="shared" si="2"/>
        <v>39.910600255427852</v>
      </c>
      <c r="X246" s="48">
        <v>9000</v>
      </c>
      <c r="Y246" s="48">
        <v>13500</v>
      </c>
      <c r="Z246" s="48">
        <v>18000</v>
      </c>
      <c r="AA246" s="53" t="s">
        <v>47</v>
      </c>
      <c r="AB246" s="51"/>
    </row>
    <row r="247" spans="1:28">
      <c r="A247" s="34">
        <f t="shared" si="3"/>
        <v>245</v>
      </c>
      <c r="B247" s="34" t="s">
        <v>31</v>
      </c>
      <c r="C247" s="35" t="s">
        <v>1655</v>
      </c>
      <c r="D247" s="35" t="s">
        <v>1682</v>
      </c>
      <c r="E247" s="36" t="s">
        <v>1753</v>
      </c>
      <c r="F247" s="37" t="s">
        <v>1754</v>
      </c>
      <c r="G247" s="37" t="s">
        <v>1755</v>
      </c>
      <c r="H247" s="38" t="s">
        <v>401</v>
      </c>
      <c r="I247" s="38" t="s">
        <v>311</v>
      </c>
      <c r="J247" s="34" t="s">
        <v>39</v>
      </c>
      <c r="K247" s="38">
        <v>26533</v>
      </c>
      <c r="L247" s="38" t="s">
        <v>281</v>
      </c>
      <c r="M247" s="37">
        <v>4</v>
      </c>
      <c r="N247" s="37" t="s">
        <v>42</v>
      </c>
      <c r="O247" s="34" t="s">
        <v>43</v>
      </c>
      <c r="P247" s="34" t="s">
        <v>44</v>
      </c>
      <c r="Q247" s="34" t="s">
        <v>45</v>
      </c>
      <c r="R247" s="38" t="s">
        <v>46</v>
      </c>
      <c r="S247" s="39">
        <v>24000</v>
      </c>
      <c r="T247" s="39">
        <f t="shared" si="0"/>
        <v>14400</v>
      </c>
      <c r="U247" s="40">
        <f t="shared" si="1"/>
        <v>300671.99999999994</v>
      </c>
      <c r="V247" s="39">
        <v>22661</v>
      </c>
      <c r="W247" s="39">
        <f t="shared" si="2"/>
        <v>29.932950191570889</v>
      </c>
      <c r="X247" s="39">
        <v>9000</v>
      </c>
      <c r="Y247" s="39">
        <v>13500</v>
      </c>
      <c r="Z247" s="39">
        <v>18000</v>
      </c>
      <c r="AA247" s="54" t="s">
        <v>47</v>
      </c>
      <c r="AB247" s="42"/>
    </row>
    <row r="248" spans="1:28">
      <c r="A248" s="43">
        <f t="shared" si="3"/>
        <v>246</v>
      </c>
      <c r="B248" s="43" t="s">
        <v>31</v>
      </c>
      <c r="C248" s="44" t="s">
        <v>1655</v>
      </c>
      <c r="D248" s="44" t="s">
        <v>1668</v>
      </c>
      <c r="E248" s="45" t="s">
        <v>1756</v>
      </c>
      <c r="F248" s="46" t="s">
        <v>1757</v>
      </c>
      <c r="G248" s="46" t="s">
        <v>1758</v>
      </c>
      <c r="H248" s="47" t="s">
        <v>401</v>
      </c>
      <c r="I248" s="47" t="s">
        <v>311</v>
      </c>
      <c r="J248" s="43" t="s">
        <v>39</v>
      </c>
      <c r="K248" s="47">
        <v>26532</v>
      </c>
      <c r="L248" s="47" t="s">
        <v>281</v>
      </c>
      <c r="M248" s="46">
        <v>4</v>
      </c>
      <c r="N248" s="46" t="s">
        <v>42</v>
      </c>
      <c r="O248" s="43" t="s">
        <v>43</v>
      </c>
      <c r="P248" s="43" t="s">
        <v>44</v>
      </c>
      <c r="Q248" s="43" t="s">
        <v>45</v>
      </c>
      <c r="R248" s="47" t="s">
        <v>46</v>
      </c>
      <c r="S248" s="48">
        <v>24000</v>
      </c>
      <c r="T248" s="48">
        <f t="shared" si="0"/>
        <v>14400</v>
      </c>
      <c r="U248" s="49">
        <f t="shared" si="1"/>
        <v>300671.99999999994</v>
      </c>
      <c r="V248" s="48">
        <v>25823</v>
      </c>
      <c r="W248" s="48">
        <f t="shared" si="2"/>
        <v>29.932950191570889</v>
      </c>
      <c r="X248" s="48">
        <v>9000</v>
      </c>
      <c r="Y248" s="48">
        <v>13500</v>
      </c>
      <c r="Z248" s="48">
        <v>18000</v>
      </c>
      <c r="AA248" s="53" t="s">
        <v>47</v>
      </c>
      <c r="AB248" s="51"/>
    </row>
    <row r="249" spans="1:28">
      <c r="A249" s="34">
        <f t="shared" si="3"/>
        <v>247</v>
      </c>
      <c r="B249" s="34" t="s">
        <v>31</v>
      </c>
      <c r="C249" s="35" t="s">
        <v>1655</v>
      </c>
      <c r="D249" s="35" t="s">
        <v>1759</v>
      </c>
      <c r="E249" s="36" t="s">
        <v>1760</v>
      </c>
      <c r="F249" s="37" t="s">
        <v>1761</v>
      </c>
      <c r="G249" s="37" t="s">
        <v>1762</v>
      </c>
      <c r="H249" s="38" t="s">
        <v>401</v>
      </c>
      <c r="I249" s="38" t="s">
        <v>311</v>
      </c>
      <c r="J249" s="34" t="s">
        <v>39</v>
      </c>
      <c r="K249" s="38">
        <v>26530</v>
      </c>
      <c r="L249" s="38" t="s">
        <v>281</v>
      </c>
      <c r="M249" s="37">
        <v>3</v>
      </c>
      <c r="N249" s="37" t="s">
        <v>42</v>
      </c>
      <c r="O249" s="34" t="s">
        <v>43</v>
      </c>
      <c r="P249" s="34" t="s">
        <v>44</v>
      </c>
      <c r="Q249" s="34" t="s">
        <v>45</v>
      </c>
      <c r="R249" s="38" t="s">
        <v>46</v>
      </c>
      <c r="S249" s="39">
        <v>26000</v>
      </c>
      <c r="T249" s="39">
        <f t="shared" si="0"/>
        <v>15600</v>
      </c>
      <c r="U249" s="40">
        <f t="shared" si="1"/>
        <v>244296</v>
      </c>
      <c r="V249" s="39">
        <v>23157</v>
      </c>
      <c r="W249" s="39">
        <f t="shared" si="2"/>
        <v>36.840554081933398</v>
      </c>
      <c r="X249" s="39">
        <v>9000</v>
      </c>
      <c r="Y249" s="39">
        <v>13500</v>
      </c>
      <c r="Z249" s="39">
        <v>18000</v>
      </c>
      <c r="AA249" s="54" t="s">
        <v>47</v>
      </c>
      <c r="AB249" s="42"/>
    </row>
    <row r="250" spans="1:28">
      <c r="A250" s="43">
        <f t="shared" si="3"/>
        <v>248</v>
      </c>
      <c r="B250" s="43" t="s">
        <v>31</v>
      </c>
      <c r="C250" s="44" t="s">
        <v>1655</v>
      </c>
      <c r="D250" s="44" t="s">
        <v>1740</v>
      </c>
      <c r="E250" s="45" t="s">
        <v>1763</v>
      </c>
      <c r="F250" s="46" t="s">
        <v>1764</v>
      </c>
      <c r="G250" s="46" t="s">
        <v>1765</v>
      </c>
      <c r="H250" s="47" t="s">
        <v>401</v>
      </c>
      <c r="I250" s="47" t="s">
        <v>311</v>
      </c>
      <c r="J250" s="43" t="s">
        <v>39</v>
      </c>
      <c r="K250" s="47">
        <v>29976</v>
      </c>
      <c r="L250" s="47" t="s">
        <v>281</v>
      </c>
      <c r="M250" s="46">
        <v>3</v>
      </c>
      <c r="N250" s="46" t="s">
        <v>42</v>
      </c>
      <c r="O250" s="43" t="s">
        <v>43</v>
      </c>
      <c r="P250" s="43" t="s">
        <v>44</v>
      </c>
      <c r="Q250" s="43" t="s">
        <v>45</v>
      </c>
      <c r="R250" s="47" t="s">
        <v>46</v>
      </c>
      <c r="S250" s="48">
        <v>24000</v>
      </c>
      <c r="T250" s="48">
        <f t="shared" si="0"/>
        <v>14400</v>
      </c>
      <c r="U250" s="49">
        <f t="shared" si="1"/>
        <v>225503.99999999994</v>
      </c>
      <c r="V250" s="48">
        <v>21886</v>
      </c>
      <c r="W250" s="48">
        <f t="shared" si="2"/>
        <v>39.910600255427852</v>
      </c>
      <c r="X250" s="48">
        <v>9000</v>
      </c>
      <c r="Y250" s="48">
        <v>13500</v>
      </c>
      <c r="Z250" s="48">
        <v>18000</v>
      </c>
      <c r="AA250" s="53" t="s">
        <v>47</v>
      </c>
      <c r="AB250" s="51"/>
    </row>
    <row r="251" spans="1:28">
      <c r="A251" s="34">
        <f t="shared" si="3"/>
        <v>249</v>
      </c>
      <c r="B251" s="34" t="s">
        <v>31</v>
      </c>
      <c r="C251" s="35" t="s">
        <v>1655</v>
      </c>
      <c r="D251" s="35" t="s">
        <v>1682</v>
      </c>
      <c r="E251" s="36" t="s">
        <v>1766</v>
      </c>
      <c r="F251" s="37" t="s">
        <v>1767</v>
      </c>
      <c r="G251" s="37" t="s">
        <v>1768</v>
      </c>
      <c r="H251" s="38" t="s">
        <v>401</v>
      </c>
      <c r="I251" s="38" t="s">
        <v>311</v>
      </c>
      <c r="J251" s="34" t="s">
        <v>39</v>
      </c>
      <c r="K251" s="38">
        <v>26441</v>
      </c>
      <c r="L251" s="38" t="s">
        <v>281</v>
      </c>
      <c r="M251" s="37">
        <v>4</v>
      </c>
      <c r="N251" s="37" t="s">
        <v>42</v>
      </c>
      <c r="O251" s="34" t="s">
        <v>43</v>
      </c>
      <c r="P251" s="34" t="s">
        <v>44</v>
      </c>
      <c r="Q251" s="34" t="s">
        <v>45</v>
      </c>
      <c r="R251" s="38" t="s">
        <v>46</v>
      </c>
      <c r="S251" s="39">
        <v>25000</v>
      </c>
      <c r="T251" s="39">
        <f t="shared" si="0"/>
        <v>15000</v>
      </c>
      <c r="U251" s="40">
        <f t="shared" si="1"/>
        <v>313199.99999999994</v>
      </c>
      <c r="V251" s="39">
        <v>25048</v>
      </c>
      <c r="W251" s="39">
        <f t="shared" si="2"/>
        <v>28.735632183908052</v>
      </c>
      <c r="X251" s="39">
        <v>9000</v>
      </c>
      <c r="Y251" s="39">
        <v>13500</v>
      </c>
      <c r="Z251" s="39">
        <v>18000</v>
      </c>
      <c r="AA251" s="54" t="s">
        <v>47</v>
      </c>
      <c r="AB251" s="42"/>
    </row>
    <row r="252" spans="1:28">
      <c r="A252" s="43">
        <f t="shared" si="3"/>
        <v>250</v>
      </c>
      <c r="B252" s="43" t="s">
        <v>31</v>
      </c>
      <c r="C252" s="44" t="s">
        <v>1655</v>
      </c>
      <c r="D252" s="44" t="s">
        <v>1732</v>
      </c>
      <c r="E252" s="45" t="s">
        <v>1769</v>
      </c>
      <c r="F252" s="46" t="s">
        <v>1770</v>
      </c>
      <c r="G252" s="46" t="s">
        <v>1771</v>
      </c>
      <c r="H252" s="47" t="s">
        <v>401</v>
      </c>
      <c r="I252" s="47" t="s">
        <v>311</v>
      </c>
      <c r="J252" s="43" t="s">
        <v>39</v>
      </c>
      <c r="K252" s="47">
        <v>26425</v>
      </c>
      <c r="L252" s="47" t="s">
        <v>281</v>
      </c>
      <c r="M252" s="46">
        <v>3</v>
      </c>
      <c r="N252" s="46" t="s">
        <v>1739</v>
      </c>
      <c r="O252" s="43" t="s">
        <v>43</v>
      </c>
      <c r="P252" s="43" t="s">
        <v>44</v>
      </c>
      <c r="Q252" s="43" t="s">
        <v>45</v>
      </c>
      <c r="R252" s="47" t="s">
        <v>46</v>
      </c>
      <c r="S252" s="48">
        <v>25000</v>
      </c>
      <c r="T252" s="48">
        <f t="shared" si="0"/>
        <v>15000</v>
      </c>
      <c r="U252" s="49">
        <f t="shared" si="1"/>
        <v>234899.99999999994</v>
      </c>
      <c r="V252" s="48">
        <v>22816</v>
      </c>
      <c r="W252" s="48">
        <f t="shared" si="2"/>
        <v>38.314176245210739</v>
      </c>
      <c r="X252" s="48">
        <v>9000</v>
      </c>
      <c r="Y252" s="48">
        <v>13500</v>
      </c>
      <c r="Z252" s="48">
        <v>18000</v>
      </c>
      <c r="AA252" s="53" t="s">
        <v>47</v>
      </c>
      <c r="AB252" s="51"/>
    </row>
    <row r="253" spans="1:28">
      <c r="A253" s="34">
        <f t="shared" si="3"/>
        <v>251</v>
      </c>
      <c r="B253" s="34" t="s">
        <v>31</v>
      </c>
      <c r="C253" s="35" t="s">
        <v>1655</v>
      </c>
      <c r="D253" s="35" t="s">
        <v>1732</v>
      </c>
      <c r="E253" s="36" t="s">
        <v>1772</v>
      </c>
      <c r="F253" s="37" t="s">
        <v>1773</v>
      </c>
      <c r="G253" s="37" t="s">
        <v>1774</v>
      </c>
      <c r="H253" s="38" t="s">
        <v>401</v>
      </c>
      <c r="I253" s="38" t="s">
        <v>311</v>
      </c>
      <c r="J253" s="34" t="s">
        <v>39</v>
      </c>
      <c r="K253" s="38">
        <v>26423</v>
      </c>
      <c r="L253" s="38" t="s">
        <v>281</v>
      </c>
      <c r="M253" s="37">
        <v>3</v>
      </c>
      <c r="N253" s="37" t="s">
        <v>42</v>
      </c>
      <c r="O253" s="34" t="s">
        <v>43</v>
      </c>
      <c r="P253" s="34" t="s">
        <v>44</v>
      </c>
      <c r="Q253" s="34" t="s">
        <v>45</v>
      </c>
      <c r="R253" s="38" t="s">
        <v>46</v>
      </c>
      <c r="S253" s="39">
        <v>24000</v>
      </c>
      <c r="T253" s="39">
        <f t="shared" si="0"/>
        <v>14400</v>
      </c>
      <c r="U253" s="40">
        <f t="shared" si="1"/>
        <v>225503.99999999994</v>
      </c>
      <c r="V253" s="39">
        <v>25451</v>
      </c>
      <c r="W253" s="39">
        <f t="shared" si="2"/>
        <v>39.910600255427852</v>
      </c>
      <c r="X253" s="39">
        <v>9000</v>
      </c>
      <c r="Y253" s="39">
        <v>13500</v>
      </c>
      <c r="Z253" s="39">
        <v>18000</v>
      </c>
      <c r="AA253" s="54" t="s">
        <v>47</v>
      </c>
      <c r="AB253" s="42"/>
    </row>
    <row r="254" spans="1:28">
      <c r="A254" s="43">
        <f t="shared" si="3"/>
        <v>252</v>
      </c>
      <c r="B254" s="43" t="s">
        <v>31</v>
      </c>
      <c r="C254" s="44" t="s">
        <v>1655</v>
      </c>
      <c r="D254" s="44" t="s">
        <v>1682</v>
      </c>
      <c r="E254" s="45" t="s">
        <v>1775</v>
      </c>
      <c r="F254" s="46" t="s">
        <v>1776</v>
      </c>
      <c r="G254" s="46" t="s">
        <v>1777</v>
      </c>
      <c r="H254" s="47" t="s">
        <v>401</v>
      </c>
      <c r="I254" s="47" t="s">
        <v>311</v>
      </c>
      <c r="J254" s="43" t="s">
        <v>39</v>
      </c>
      <c r="K254" s="47">
        <v>26372</v>
      </c>
      <c r="L254" s="47" t="s">
        <v>281</v>
      </c>
      <c r="M254" s="46">
        <v>2</v>
      </c>
      <c r="N254" s="46" t="s">
        <v>42</v>
      </c>
      <c r="O254" s="43" t="s">
        <v>43</v>
      </c>
      <c r="P254" s="43" t="s">
        <v>44</v>
      </c>
      <c r="Q254" s="43" t="s">
        <v>45</v>
      </c>
      <c r="R254" s="47" t="s">
        <v>46</v>
      </c>
      <c r="S254" s="48">
        <v>24000</v>
      </c>
      <c r="T254" s="48">
        <f t="shared" si="0"/>
        <v>14400</v>
      </c>
      <c r="U254" s="49">
        <f t="shared" si="1"/>
        <v>150335.99999999997</v>
      </c>
      <c r="V254" s="48">
        <v>23281</v>
      </c>
      <c r="W254" s="48">
        <f t="shared" si="2"/>
        <v>59.865900383141778</v>
      </c>
      <c r="X254" s="48">
        <v>9000</v>
      </c>
      <c r="Y254" s="48">
        <v>13500</v>
      </c>
      <c r="Z254" s="48">
        <v>18000</v>
      </c>
      <c r="AA254" s="53" t="s">
        <v>47</v>
      </c>
      <c r="AB254" s="51"/>
    </row>
    <row r="255" spans="1:28">
      <c r="A255" s="34">
        <f t="shared" si="3"/>
        <v>253</v>
      </c>
      <c r="B255" s="34" t="s">
        <v>31</v>
      </c>
      <c r="C255" s="35" t="s">
        <v>1655</v>
      </c>
      <c r="D255" s="35" t="s">
        <v>1675</v>
      </c>
      <c r="E255" s="36" t="s">
        <v>1778</v>
      </c>
      <c r="F255" s="37" t="s">
        <v>1779</v>
      </c>
      <c r="G255" s="37" t="s">
        <v>1780</v>
      </c>
      <c r="H255" s="38" t="s">
        <v>401</v>
      </c>
      <c r="I255" s="38" t="s">
        <v>311</v>
      </c>
      <c r="J255" s="34" t="s">
        <v>39</v>
      </c>
      <c r="K255" s="38">
        <v>26361</v>
      </c>
      <c r="L255" s="38" t="s">
        <v>281</v>
      </c>
      <c r="M255" s="37">
        <v>3</v>
      </c>
      <c r="N255" s="37" t="s">
        <v>42</v>
      </c>
      <c r="O255" s="34" t="s">
        <v>43</v>
      </c>
      <c r="P255" s="34" t="s">
        <v>44</v>
      </c>
      <c r="Q255" s="34" t="s">
        <v>45</v>
      </c>
      <c r="R255" s="38" t="s">
        <v>46</v>
      </c>
      <c r="S255" s="39">
        <v>24000</v>
      </c>
      <c r="T255" s="39">
        <f t="shared" si="0"/>
        <v>14400</v>
      </c>
      <c r="U255" s="40">
        <f t="shared" si="1"/>
        <v>225503.99999999994</v>
      </c>
      <c r="V255" s="39">
        <v>25699</v>
      </c>
      <c r="W255" s="39">
        <f t="shared" si="2"/>
        <v>39.910600255427852</v>
      </c>
      <c r="X255" s="39">
        <v>9000</v>
      </c>
      <c r="Y255" s="39">
        <v>13500</v>
      </c>
      <c r="Z255" s="39">
        <v>18000</v>
      </c>
      <c r="AA255" s="54" t="s">
        <v>47</v>
      </c>
      <c r="AB255" s="42"/>
    </row>
    <row r="256" spans="1:28">
      <c r="A256" s="43">
        <f t="shared" si="3"/>
        <v>254</v>
      </c>
      <c r="B256" s="43" t="s">
        <v>31</v>
      </c>
      <c r="C256" s="44" t="s">
        <v>1655</v>
      </c>
      <c r="D256" s="44" t="s">
        <v>1781</v>
      </c>
      <c r="E256" s="45" t="s">
        <v>1782</v>
      </c>
      <c r="F256" s="46" t="s">
        <v>1783</v>
      </c>
      <c r="G256" s="46" t="s">
        <v>1784</v>
      </c>
      <c r="H256" s="47" t="s">
        <v>401</v>
      </c>
      <c r="I256" s="47" t="s">
        <v>311</v>
      </c>
      <c r="J256" s="43" t="s">
        <v>39</v>
      </c>
      <c r="K256" s="47">
        <v>26360</v>
      </c>
      <c r="L256" s="47" t="s">
        <v>281</v>
      </c>
      <c r="M256" s="46">
        <v>3</v>
      </c>
      <c r="N256" s="46" t="s">
        <v>42</v>
      </c>
      <c r="O256" s="43" t="s">
        <v>43</v>
      </c>
      <c r="P256" s="43" t="s">
        <v>44</v>
      </c>
      <c r="Q256" s="43" t="s">
        <v>45</v>
      </c>
      <c r="R256" s="47" t="s">
        <v>46</v>
      </c>
      <c r="S256" s="48">
        <v>24000</v>
      </c>
      <c r="T256" s="48">
        <f t="shared" si="0"/>
        <v>14400</v>
      </c>
      <c r="U256" s="49">
        <f t="shared" si="1"/>
        <v>225503.99999999994</v>
      </c>
      <c r="V256" s="48">
        <v>25947</v>
      </c>
      <c r="W256" s="48">
        <f t="shared" si="2"/>
        <v>39.910600255427852</v>
      </c>
      <c r="X256" s="48">
        <v>9000</v>
      </c>
      <c r="Y256" s="48">
        <v>13500</v>
      </c>
      <c r="Z256" s="48">
        <v>18000</v>
      </c>
      <c r="AA256" s="53" t="s">
        <v>47</v>
      </c>
      <c r="AB256" s="51"/>
    </row>
    <row r="257" spans="1:28">
      <c r="A257" s="34">
        <f t="shared" si="3"/>
        <v>255</v>
      </c>
      <c r="B257" s="34" t="s">
        <v>31</v>
      </c>
      <c r="C257" s="35" t="s">
        <v>1655</v>
      </c>
      <c r="D257" s="35" t="s">
        <v>1785</v>
      </c>
      <c r="E257" s="36" t="s">
        <v>1786</v>
      </c>
      <c r="F257" s="37" t="s">
        <v>1787</v>
      </c>
      <c r="G257" s="37" t="s">
        <v>1788</v>
      </c>
      <c r="H257" s="38" t="s">
        <v>401</v>
      </c>
      <c r="I257" s="38" t="s">
        <v>311</v>
      </c>
      <c r="J257" s="34" t="s">
        <v>39</v>
      </c>
      <c r="K257" s="38">
        <v>26357</v>
      </c>
      <c r="L257" s="38" t="s">
        <v>281</v>
      </c>
      <c r="M257" s="37">
        <v>2</v>
      </c>
      <c r="N257" s="37" t="s">
        <v>1739</v>
      </c>
      <c r="O257" s="34" t="s">
        <v>43</v>
      </c>
      <c r="P257" s="34" t="s">
        <v>44</v>
      </c>
      <c r="Q257" s="34" t="s">
        <v>45</v>
      </c>
      <c r="R257" s="38" t="s">
        <v>46</v>
      </c>
      <c r="S257" s="39">
        <v>23000</v>
      </c>
      <c r="T257" s="39">
        <f t="shared" si="0"/>
        <v>13800</v>
      </c>
      <c r="U257" s="40">
        <f t="shared" si="1"/>
        <v>144071.99999999997</v>
      </c>
      <c r="V257" s="39">
        <v>24800</v>
      </c>
      <c r="W257" s="39">
        <f t="shared" si="2"/>
        <v>62.468765617191416</v>
      </c>
      <c r="X257" s="39">
        <v>9000</v>
      </c>
      <c r="Y257" s="39">
        <v>13500</v>
      </c>
      <c r="Z257" s="39">
        <v>18000</v>
      </c>
      <c r="AA257" s="54" t="s">
        <v>47</v>
      </c>
      <c r="AB257" s="42"/>
    </row>
    <row r="258" spans="1:28">
      <c r="A258" s="43">
        <f t="shared" si="3"/>
        <v>256</v>
      </c>
      <c r="B258" s="43" t="s">
        <v>31</v>
      </c>
      <c r="C258" s="44" t="s">
        <v>1655</v>
      </c>
      <c r="D258" s="44" t="s">
        <v>1682</v>
      </c>
      <c r="E258" s="45" t="s">
        <v>1789</v>
      </c>
      <c r="F258" s="46" t="s">
        <v>1790</v>
      </c>
      <c r="G258" s="46" t="s">
        <v>1791</v>
      </c>
      <c r="H258" s="47" t="s">
        <v>401</v>
      </c>
      <c r="I258" s="47" t="s">
        <v>311</v>
      </c>
      <c r="J258" s="43" t="s">
        <v>39</v>
      </c>
      <c r="K258" s="47">
        <v>26274</v>
      </c>
      <c r="L258" s="47" t="s">
        <v>281</v>
      </c>
      <c r="M258" s="46">
        <v>2</v>
      </c>
      <c r="N258" s="46" t="s">
        <v>42</v>
      </c>
      <c r="O258" s="43" t="s">
        <v>43</v>
      </c>
      <c r="P258" s="43" t="s">
        <v>44</v>
      </c>
      <c r="Q258" s="43" t="s">
        <v>45</v>
      </c>
      <c r="R258" s="47" t="s">
        <v>46</v>
      </c>
      <c r="S258" s="48">
        <v>23000</v>
      </c>
      <c r="T258" s="48">
        <f t="shared" ref="T258:T512" si="8">IF(OR(NOT(ISNUMBER(S258)), S258=""), "Н/Д", IF(OR(I258="МФЦ", I258="Почта России"), S258*1.7, S258*0.6))</f>
        <v>13800</v>
      </c>
      <c r="U258" s="49">
        <f t="shared" ref="U258:U512" si="9">IF(OR(NOT(ISNUMBER(S258)), S258=""), 0,  IF(OR(I258="ТЦ", I258="БЦ"), T258*3.3, IF(OR(I258="Гипермаркет", I258="Магазин"), T258*8.7, T258*10)))*0.6*M258</f>
        <v>144071.99999999997</v>
      </c>
      <c r="V258" s="48">
        <v>20553</v>
      </c>
      <c r="W258" s="48">
        <f t="shared" ref="W258:W512" si="10">IF(OR(U258=0, NOT(ISNUMBER(U258))), 0, (X258/U258)*1000)</f>
        <v>62.468765617191416</v>
      </c>
      <c r="X258" s="48">
        <v>9000</v>
      </c>
      <c r="Y258" s="48">
        <v>13500</v>
      </c>
      <c r="Z258" s="48">
        <v>18000</v>
      </c>
      <c r="AA258" s="53" t="s">
        <v>47</v>
      </c>
      <c r="AB258" s="51"/>
    </row>
    <row r="259" spans="1:28">
      <c r="A259" s="34">
        <f t="shared" ref="A259:A513" si="11">A258+1</f>
        <v>257</v>
      </c>
      <c r="B259" s="34" t="s">
        <v>31</v>
      </c>
      <c r="C259" s="35" t="s">
        <v>1655</v>
      </c>
      <c r="D259" s="35" t="s">
        <v>1792</v>
      </c>
      <c r="E259" s="36" t="s">
        <v>1793</v>
      </c>
      <c r="F259" s="37" t="s">
        <v>1794</v>
      </c>
      <c r="G259" s="37" t="s">
        <v>1795</v>
      </c>
      <c r="H259" s="38" t="s">
        <v>401</v>
      </c>
      <c r="I259" s="38" t="s">
        <v>311</v>
      </c>
      <c r="J259" s="34" t="s">
        <v>39</v>
      </c>
      <c r="K259" s="38">
        <v>26195</v>
      </c>
      <c r="L259" s="38" t="s">
        <v>281</v>
      </c>
      <c r="M259" s="37">
        <v>1</v>
      </c>
      <c r="N259" s="37" t="s">
        <v>1739</v>
      </c>
      <c r="O259" s="34" t="s">
        <v>43</v>
      </c>
      <c r="P259" s="34" t="s">
        <v>44</v>
      </c>
      <c r="Q259" s="34" t="s">
        <v>45</v>
      </c>
      <c r="R259" s="38" t="s">
        <v>46</v>
      </c>
      <c r="S259" s="39">
        <v>22000</v>
      </c>
      <c r="T259" s="39">
        <f t="shared" si="8"/>
        <v>13200</v>
      </c>
      <c r="U259" s="40">
        <f t="shared" si="9"/>
        <v>68903.999999999985</v>
      </c>
      <c r="V259" s="39">
        <v>21700</v>
      </c>
      <c r="W259" s="39">
        <f t="shared" si="10"/>
        <v>130.61650992685477</v>
      </c>
      <c r="X259" s="39">
        <v>9000</v>
      </c>
      <c r="Y259" s="39">
        <v>13500</v>
      </c>
      <c r="Z259" s="39">
        <v>18000</v>
      </c>
      <c r="AA259" s="54" t="s">
        <v>47</v>
      </c>
      <c r="AB259" s="42"/>
    </row>
    <row r="260" spans="1:28">
      <c r="A260" s="43">
        <f t="shared" si="11"/>
        <v>258</v>
      </c>
      <c r="B260" s="43" t="s">
        <v>31</v>
      </c>
      <c r="C260" s="44" t="s">
        <v>1655</v>
      </c>
      <c r="D260" s="44" t="s">
        <v>1796</v>
      </c>
      <c r="E260" s="45" t="s">
        <v>1797</v>
      </c>
      <c r="F260" s="46" t="s">
        <v>1798</v>
      </c>
      <c r="G260" s="46" t="s">
        <v>1799</v>
      </c>
      <c r="H260" s="47" t="s">
        <v>401</v>
      </c>
      <c r="I260" s="47" t="s">
        <v>311</v>
      </c>
      <c r="J260" s="43" t="s">
        <v>39</v>
      </c>
      <c r="K260" s="47">
        <v>26138</v>
      </c>
      <c r="L260" s="47" t="s">
        <v>281</v>
      </c>
      <c r="M260" s="46">
        <v>3</v>
      </c>
      <c r="N260" s="46" t="s">
        <v>42</v>
      </c>
      <c r="O260" s="43" t="s">
        <v>43</v>
      </c>
      <c r="P260" s="43" t="s">
        <v>44</v>
      </c>
      <c r="Q260" s="43" t="s">
        <v>45</v>
      </c>
      <c r="R260" s="47" t="s">
        <v>46</v>
      </c>
      <c r="S260" s="48">
        <v>23000</v>
      </c>
      <c r="T260" s="48">
        <f t="shared" si="8"/>
        <v>13800</v>
      </c>
      <c r="U260" s="49">
        <f t="shared" si="9"/>
        <v>216107.99999999994</v>
      </c>
      <c r="V260" s="48">
        <v>22289</v>
      </c>
      <c r="W260" s="48">
        <f t="shared" si="10"/>
        <v>41.645843744794284</v>
      </c>
      <c r="X260" s="48">
        <v>9000</v>
      </c>
      <c r="Y260" s="48">
        <v>13500</v>
      </c>
      <c r="Z260" s="48">
        <v>18000</v>
      </c>
      <c r="AA260" s="53" t="s">
        <v>47</v>
      </c>
      <c r="AB260" s="51"/>
    </row>
    <row r="261" spans="1:28">
      <c r="A261" s="34">
        <f t="shared" si="11"/>
        <v>259</v>
      </c>
      <c r="B261" s="34" t="s">
        <v>31</v>
      </c>
      <c r="C261" s="35" t="s">
        <v>1655</v>
      </c>
      <c r="D261" s="35" t="s">
        <v>1732</v>
      </c>
      <c r="E261" s="36" t="s">
        <v>1800</v>
      </c>
      <c r="F261" s="37" t="s">
        <v>1801</v>
      </c>
      <c r="G261" s="37" t="s">
        <v>1802</v>
      </c>
      <c r="H261" s="38" t="s">
        <v>401</v>
      </c>
      <c r="I261" s="38" t="s">
        <v>311</v>
      </c>
      <c r="J261" s="34" t="s">
        <v>39</v>
      </c>
      <c r="K261" s="38">
        <v>26130</v>
      </c>
      <c r="L261" s="38" t="s">
        <v>281</v>
      </c>
      <c r="M261" s="37">
        <v>4</v>
      </c>
      <c r="N261" s="37" t="s">
        <v>42</v>
      </c>
      <c r="O261" s="34" t="s">
        <v>43</v>
      </c>
      <c r="P261" s="34" t="s">
        <v>44</v>
      </c>
      <c r="Q261" s="34" t="s">
        <v>45</v>
      </c>
      <c r="R261" s="38" t="s">
        <v>46</v>
      </c>
      <c r="S261" s="39">
        <v>23000</v>
      </c>
      <c r="T261" s="39">
        <f t="shared" si="8"/>
        <v>13800</v>
      </c>
      <c r="U261" s="40">
        <f t="shared" si="9"/>
        <v>288143.99999999994</v>
      </c>
      <c r="V261" s="39">
        <v>22165</v>
      </c>
      <c r="W261" s="39">
        <f t="shared" si="10"/>
        <v>31.234382808595708</v>
      </c>
      <c r="X261" s="39">
        <v>9000</v>
      </c>
      <c r="Y261" s="39">
        <v>13500</v>
      </c>
      <c r="Z261" s="39">
        <v>18000</v>
      </c>
      <c r="AA261" s="54" t="s">
        <v>47</v>
      </c>
      <c r="AB261" s="42"/>
    </row>
    <row r="262" spans="1:28">
      <c r="A262" s="43">
        <f t="shared" si="11"/>
        <v>260</v>
      </c>
      <c r="B262" s="43" t="s">
        <v>31</v>
      </c>
      <c r="C262" s="44" t="s">
        <v>1655</v>
      </c>
      <c r="D262" s="44" t="s">
        <v>1706</v>
      </c>
      <c r="E262" s="45" t="s">
        <v>1803</v>
      </c>
      <c r="F262" s="46" t="s">
        <v>1804</v>
      </c>
      <c r="G262" s="46" t="s">
        <v>1805</v>
      </c>
      <c r="H262" s="47" t="s">
        <v>401</v>
      </c>
      <c r="I262" s="47" t="s">
        <v>311</v>
      </c>
      <c r="J262" s="43" t="s">
        <v>39</v>
      </c>
      <c r="K262" s="47">
        <v>26129</v>
      </c>
      <c r="L262" s="47" t="s">
        <v>281</v>
      </c>
      <c r="M262" s="46">
        <v>4</v>
      </c>
      <c r="N262" s="46" t="s">
        <v>42</v>
      </c>
      <c r="O262" s="43" t="s">
        <v>43</v>
      </c>
      <c r="P262" s="43" t="s">
        <v>44</v>
      </c>
      <c r="Q262" s="43" t="s">
        <v>45</v>
      </c>
      <c r="R262" s="47" t="s">
        <v>46</v>
      </c>
      <c r="S262" s="48">
        <v>24000</v>
      </c>
      <c r="T262" s="48">
        <f t="shared" si="8"/>
        <v>14400</v>
      </c>
      <c r="U262" s="49">
        <f t="shared" si="9"/>
        <v>300671.99999999994</v>
      </c>
      <c r="V262" s="48">
        <v>22041</v>
      </c>
      <c r="W262" s="48">
        <f t="shared" si="10"/>
        <v>29.932950191570889</v>
      </c>
      <c r="X262" s="48">
        <v>9000</v>
      </c>
      <c r="Y262" s="48">
        <v>13500</v>
      </c>
      <c r="Z262" s="48">
        <v>18000</v>
      </c>
      <c r="AA262" s="53" t="s">
        <v>47</v>
      </c>
      <c r="AB262" s="51"/>
    </row>
    <row r="263" spans="1:28">
      <c r="A263" s="34">
        <f t="shared" si="11"/>
        <v>261</v>
      </c>
      <c r="B263" s="34" t="s">
        <v>31</v>
      </c>
      <c r="C263" s="35" t="s">
        <v>1655</v>
      </c>
      <c r="D263" s="35" t="s">
        <v>1806</v>
      </c>
      <c r="E263" s="36" t="s">
        <v>1807</v>
      </c>
      <c r="F263" s="37" t="s">
        <v>1808</v>
      </c>
      <c r="G263" s="37" t="s">
        <v>1809</v>
      </c>
      <c r="H263" s="38" t="s">
        <v>401</v>
      </c>
      <c r="I263" s="38" t="s">
        <v>311</v>
      </c>
      <c r="J263" s="34" t="s">
        <v>39</v>
      </c>
      <c r="K263" s="38">
        <v>26128</v>
      </c>
      <c r="L263" s="38" t="s">
        <v>281</v>
      </c>
      <c r="M263" s="37">
        <v>4</v>
      </c>
      <c r="N263" s="37" t="s">
        <v>42</v>
      </c>
      <c r="O263" s="34" t="s">
        <v>43</v>
      </c>
      <c r="P263" s="34" t="s">
        <v>44</v>
      </c>
      <c r="Q263" s="34" t="s">
        <v>45</v>
      </c>
      <c r="R263" s="38" t="s">
        <v>46</v>
      </c>
      <c r="S263" s="39">
        <v>23000</v>
      </c>
      <c r="T263" s="39">
        <f t="shared" si="8"/>
        <v>13800</v>
      </c>
      <c r="U263" s="40">
        <f t="shared" si="9"/>
        <v>288143.99999999994</v>
      </c>
      <c r="V263" s="39">
        <v>20677</v>
      </c>
      <c r="W263" s="39">
        <f t="shared" si="10"/>
        <v>31.234382808595708</v>
      </c>
      <c r="X263" s="39">
        <v>9000</v>
      </c>
      <c r="Y263" s="39">
        <v>13500</v>
      </c>
      <c r="Z263" s="39">
        <v>18000</v>
      </c>
      <c r="AA263" s="54" t="s">
        <v>47</v>
      </c>
      <c r="AB263" s="42"/>
    </row>
    <row r="264" spans="1:28">
      <c r="A264" s="43">
        <f t="shared" si="11"/>
        <v>262</v>
      </c>
      <c r="B264" s="43" t="s">
        <v>31</v>
      </c>
      <c r="C264" s="44" t="s">
        <v>1655</v>
      </c>
      <c r="D264" s="44" t="s">
        <v>1732</v>
      </c>
      <c r="E264" s="45" t="s">
        <v>1810</v>
      </c>
      <c r="F264" s="46" t="s">
        <v>1811</v>
      </c>
      <c r="G264" s="46" t="s">
        <v>1812</v>
      </c>
      <c r="H264" s="47" t="s">
        <v>401</v>
      </c>
      <c r="I264" s="47" t="s">
        <v>311</v>
      </c>
      <c r="J264" s="43" t="s">
        <v>39</v>
      </c>
      <c r="K264" s="47">
        <v>26127</v>
      </c>
      <c r="L264" s="47" t="s">
        <v>281</v>
      </c>
      <c r="M264" s="46">
        <v>2</v>
      </c>
      <c r="N264" s="46" t="s">
        <v>42</v>
      </c>
      <c r="O264" s="43" t="s">
        <v>43</v>
      </c>
      <c r="P264" s="43" t="s">
        <v>44</v>
      </c>
      <c r="Q264" s="43" t="s">
        <v>45</v>
      </c>
      <c r="R264" s="47" t="s">
        <v>46</v>
      </c>
      <c r="S264" s="48">
        <v>24000</v>
      </c>
      <c r="T264" s="48">
        <f t="shared" si="8"/>
        <v>14400</v>
      </c>
      <c r="U264" s="49">
        <f t="shared" si="9"/>
        <v>150335.99999999997</v>
      </c>
      <c r="V264" s="48">
        <v>22878</v>
      </c>
      <c r="W264" s="48">
        <f t="shared" si="10"/>
        <v>59.865900383141778</v>
      </c>
      <c r="X264" s="48">
        <v>9000</v>
      </c>
      <c r="Y264" s="48">
        <v>13500</v>
      </c>
      <c r="Z264" s="48">
        <v>18000</v>
      </c>
      <c r="AA264" s="53" t="s">
        <v>47</v>
      </c>
      <c r="AB264" s="51"/>
    </row>
    <row r="265" spans="1:28">
      <c r="A265" s="34">
        <f t="shared" si="11"/>
        <v>263</v>
      </c>
      <c r="B265" s="34" t="s">
        <v>31</v>
      </c>
      <c r="C265" s="35" t="s">
        <v>1655</v>
      </c>
      <c r="D265" s="35" t="s">
        <v>1813</v>
      </c>
      <c r="E265" s="36" t="s">
        <v>1814</v>
      </c>
      <c r="F265" s="37" t="s">
        <v>1815</v>
      </c>
      <c r="G265" s="37" t="s">
        <v>1816</v>
      </c>
      <c r="H265" s="38" t="s">
        <v>401</v>
      </c>
      <c r="I265" s="38" t="s">
        <v>311</v>
      </c>
      <c r="J265" s="34" t="s">
        <v>39</v>
      </c>
      <c r="K265" s="38">
        <v>26119</v>
      </c>
      <c r="L265" s="38" t="s">
        <v>281</v>
      </c>
      <c r="M265" s="37">
        <v>4</v>
      </c>
      <c r="N265" s="37" t="s">
        <v>42</v>
      </c>
      <c r="O265" s="34" t="s">
        <v>43</v>
      </c>
      <c r="P265" s="34" t="s">
        <v>44</v>
      </c>
      <c r="Q265" s="34" t="s">
        <v>45</v>
      </c>
      <c r="R265" s="38" t="s">
        <v>46</v>
      </c>
      <c r="S265" s="39">
        <v>24000</v>
      </c>
      <c r="T265" s="39">
        <f t="shared" si="8"/>
        <v>14400</v>
      </c>
      <c r="U265" s="40">
        <f t="shared" si="9"/>
        <v>300671.99999999994</v>
      </c>
      <c r="V265" s="39">
        <v>22723</v>
      </c>
      <c r="W265" s="39">
        <f t="shared" si="10"/>
        <v>29.932950191570889</v>
      </c>
      <c r="X265" s="39">
        <v>9000</v>
      </c>
      <c r="Y265" s="39">
        <v>13500</v>
      </c>
      <c r="Z265" s="39">
        <v>18000</v>
      </c>
      <c r="AA265" s="54" t="s">
        <v>47</v>
      </c>
      <c r="AB265" s="42"/>
    </row>
    <row r="266" spans="1:28">
      <c r="A266" s="43">
        <f t="shared" si="11"/>
        <v>264</v>
      </c>
      <c r="B266" s="43" t="s">
        <v>31</v>
      </c>
      <c r="C266" s="44" t="s">
        <v>1655</v>
      </c>
      <c r="D266" s="44" t="s">
        <v>1817</v>
      </c>
      <c r="E266" s="45" t="s">
        <v>1818</v>
      </c>
      <c r="F266" s="46" t="s">
        <v>1819</v>
      </c>
      <c r="G266" s="46" t="s">
        <v>1820</v>
      </c>
      <c r="H266" s="47" t="s">
        <v>401</v>
      </c>
      <c r="I266" s="47" t="s">
        <v>311</v>
      </c>
      <c r="J266" s="43" t="s">
        <v>39</v>
      </c>
      <c r="K266" s="47">
        <v>26118</v>
      </c>
      <c r="L266" s="47" t="s">
        <v>281</v>
      </c>
      <c r="M266" s="46">
        <v>4</v>
      </c>
      <c r="N266" s="46" t="s">
        <v>42</v>
      </c>
      <c r="O266" s="43" t="s">
        <v>43</v>
      </c>
      <c r="P266" s="43" t="s">
        <v>44</v>
      </c>
      <c r="Q266" s="43" t="s">
        <v>45</v>
      </c>
      <c r="R266" s="47" t="s">
        <v>46</v>
      </c>
      <c r="S266" s="48">
        <v>24000</v>
      </c>
      <c r="T266" s="48">
        <f t="shared" si="8"/>
        <v>14400</v>
      </c>
      <c r="U266" s="49">
        <f t="shared" si="9"/>
        <v>300671.99999999994</v>
      </c>
      <c r="V266" s="48">
        <v>22692</v>
      </c>
      <c r="W266" s="48">
        <f t="shared" si="10"/>
        <v>29.932950191570889</v>
      </c>
      <c r="X266" s="48">
        <v>9000</v>
      </c>
      <c r="Y266" s="48">
        <v>13500</v>
      </c>
      <c r="Z266" s="48">
        <v>18000</v>
      </c>
      <c r="AA266" s="53" t="s">
        <v>47</v>
      </c>
      <c r="AB266" s="51"/>
    </row>
    <row r="267" spans="1:28">
      <c r="A267" s="34">
        <f t="shared" si="11"/>
        <v>265</v>
      </c>
      <c r="B267" s="34" t="s">
        <v>31</v>
      </c>
      <c r="C267" s="35" t="s">
        <v>1655</v>
      </c>
      <c r="D267" s="35" t="s">
        <v>1722</v>
      </c>
      <c r="E267" s="36" t="s">
        <v>1821</v>
      </c>
      <c r="F267" s="37" t="s">
        <v>1822</v>
      </c>
      <c r="G267" s="37" t="s">
        <v>1823</v>
      </c>
      <c r="H267" s="38" t="s">
        <v>401</v>
      </c>
      <c r="I267" s="38" t="s">
        <v>311</v>
      </c>
      <c r="J267" s="34" t="s">
        <v>39</v>
      </c>
      <c r="K267" s="38">
        <v>26116</v>
      </c>
      <c r="L267" s="38" t="s">
        <v>281</v>
      </c>
      <c r="M267" s="37">
        <v>4</v>
      </c>
      <c r="N267" s="37" t="s">
        <v>42</v>
      </c>
      <c r="O267" s="34" t="s">
        <v>43</v>
      </c>
      <c r="P267" s="34" t="s">
        <v>44</v>
      </c>
      <c r="Q267" s="34" t="s">
        <v>45</v>
      </c>
      <c r="R267" s="38" t="s">
        <v>46</v>
      </c>
      <c r="S267" s="39">
        <v>24000</v>
      </c>
      <c r="T267" s="39">
        <f t="shared" si="8"/>
        <v>14400</v>
      </c>
      <c r="U267" s="40">
        <f t="shared" si="9"/>
        <v>300671.99999999994</v>
      </c>
      <c r="V267" s="39">
        <v>22692</v>
      </c>
      <c r="W267" s="39">
        <f t="shared" si="10"/>
        <v>29.932950191570889</v>
      </c>
      <c r="X267" s="39">
        <v>9000</v>
      </c>
      <c r="Y267" s="39">
        <v>13500</v>
      </c>
      <c r="Z267" s="39">
        <v>18000</v>
      </c>
      <c r="AA267" s="54" t="s">
        <v>47</v>
      </c>
      <c r="AB267" s="42"/>
    </row>
    <row r="268" spans="1:28">
      <c r="A268" s="43">
        <f t="shared" si="11"/>
        <v>266</v>
      </c>
      <c r="B268" s="43" t="s">
        <v>31</v>
      </c>
      <c r="C268" s="44" t="s">
        <v>1655</v>
      </c>
      <c r="D268" s="44" t="s">
        <v>1714</v>
      </c>
      <c r="E268" s="45" t="s">
        <v>1824</v>
      </c>
      <c r="F268" s="46" t="s">
        <v>1825</v>
      </c>
      <c r="G268" s="46" t="s">
        <v>1826</v>
      </c>
      <c r="H268" s="47" t="s">
        <v>401</v>
      </c>
      <c r="I268" s="47" t="s">
        <v>311</v>
      </c>
      <c r="J268" s="43" t="s">
        <v>39</v>
      </c>
      <c r="K268" s="47">
        <v>26105</v>
      </c>
      <c r="L268" s="47" t="s">
        <v>281</v>
      </c>
      <c r="M268" s="46">
        <v>4</v>
      </c>
      <c r="N268" s="46" t="s">
        <v>42</v>
      </c>
      <c r="O268" s="43" t="s">
        <v>43</v>
      </c>
      <c r="P268" s="43" t="s">
        <v>44</v>
      </c>
      <c r="Q268" s="43" t="s">
        <v>45</v>
      </c>
      <c r="R268" s="47" t="s">
        <v>46</v>
      </c>
      <c r="S268" s="48">
        <v>22000</v>
      </c>
      <c r="T268" s="48">
        <f t="shared" si="8"/>
        <v>13200</v>
      </c>
      <c r="U268" s="49">
        <f t="shared" si="9"/>
        <v>275615.99999999994</v>
      </c>
      <c r="V268" s="48">
        <v>21297</v>
      </c>
      <c r="W268" s="48">
        <f t="shared" si="10"/>
        <v>32.654127481713694</v>
      </c>
      <c r="X268" s="48">
        <v>9000</v>
      </c>
      <c r="Y268" s="48">
        <v>13500</v>
      </c>
      <c r="Z268" s="48">
        <v>18000</v>
      </c>
      <c r="AA268" s="53" t="s">
        <v>47</v>
      </c>
      <c r="AB268" s="51"/>
    </row>
    <row r="269" spans="1:28">
      <c r="A269" s="34">
        <f t="shared" si="11"/>
        <v>267</v>
      </c>
      <c r="B269" s="34" t="s">
        <v>31</v>
      </c>
      <c r="C269" s="35" t="s">
        <v>1655</v>
      </c>
      <c r="D269" s="35" t="s">
        <v>1813</v>
      </c>
      <c r="E269" s="36" t="s">
        <v>1827</v>
      </c>
      <c r="F269" s="37" t="s">
        <v>1828</v>
      </c>
      <c r="G269" s="37" t="s">
        <v>1829</v>
      </c>
      <c r="H269" s="38" t="s">
        <v>401</v>
      </c>
      <c r="I269" s="38" t="s">
        <v>311</v>
      </c>
      <c r="J269" s="34" t="s">
        <v>39</v>
      </c>
      <c r="K269" s="38">
        <v>26102</v>
      </c>
      <c r="L269" s="38" t="s">
        <v>281</v>
      </c>
      <c r="M269" s="37">
        <v>4</v>
      </c>
      <c r="N269" s="37" t="s">
        <v>42</v>
      </c>
      <c r="O269" s="34" t="s">
        <v>43</v>
      </c>
      <c r="P269" s="34" t="s">
        <v>44</v>
      </c>
      <c r="Q269" s="34" t="s">
        <v>45</v>
      </c>
      <c r="R269" s="38" t="s">
        <v>46</v>
      </c>
      <c r="S269" s="39">
        <v>24000</v>
      </c>
      <c r="T269" s="39">
        <f t="shared" si="8"/>
        <v>14400</v>
      </c>
      <c r="U269" s="40">
        <f t="shared" si="9"/>
        <v>300671.99999999994</v>
      </c>
      <c r="V269" s="39">
        <v>21824</v>
      </c>
      <c r="W269" s="39">
        <f t="shared" si="10"/>
        <v>29.932950191570889</v>
      </c>
      <c r="X269" s="39">
        <v>9000</v>
      </c>
      <c r="Y269" s="39">
        <v>13500</v>
      </c>
      <c r="Z269" s="39">
        <v>18000</v>
      </c>
      <c r="AA269" s="54" t="s">
        <v>47</v>
      </c>
      <c r="AB269" s="42"/>
    </row>
    <row r="270" spans="1:28">
      <c r="A270" s="43">
        <f t="shared" si="11"/>
        <v>268</v>
      </c>
      <c r="B270" s="43" t="s">
        <v>31</v>
      </c>
      <c r="C270" s="44" t="s">
        <v>1655</v>
      </c>
      <c r="D270" s="44" t="s">
        <v>1830</v>
      </c>
      <c r="E270" s="45" t="s">
        <v>1831</v>
      </c>
      <c r="F270" s="46" t="s">
        <v>1832</v>
      </c>
      <c r="G270" s="46" t="s">
        <v>1833</v>
      </c>
      <c r="H270" s="47" t="s">
        <v>401</v>
      </c>
      <c r="I270" s="47" t="s">
        <v>311</v>
      </c>
      <c r="J270" s="43" t="s">
        <v>39</v>
      </c>
      <c r="K270" s="47">
        <v>26088</v>
      </c>
      <c r="L270" s="47" t="s">
        <v>281</v>
      </c>
      <c r="M270" s="46">
        <v>4</v>
      </c>
      <c r="N270" s="46" t="s">
        <v>42</v>
      </c>
      <c r="O270" s="43" t="s">
        <v>43</v>
      </c>
      <c r="P270" s="43" t="s">
        <v>44</v>
      </c>
      <c r="Q270" s="43" t="s">
        <v>45</v>
      </c>
      <c r="R270" s="47" t="s">
        <v>46</v>
      </c>
      <c r="S270" s="48">
        <v>24000</v>
      </c>
      <c r="T270" s="48">
        <f t="shared" si="8"/>
        <v>14400</v>
      </c>
      <c r="U270" s="49">
        <f t="shared" si="9"/>
        <v>300671.99999999994</v>
      </c>
      <c r="V270" s="48">
        <v>21545</v>
      </c>
      <c r="W270" s="48">
        <f t="shared" si="10"/>
        <v>29.932950191570889</v>
      </c>
      <c r="X270" s="48">
        <v>9000</v>
      </c>
      <c r="Y270" s="48">
        <v>13500</v>
      </c>
      <c r="Z270" s="48">
        <v>18000</v>
      </c>
      <c r="AA270" s="53" t="s">
        <v>47</v>
      </c>
      <c r="AB270" s="51"/>
    </row>
    <row r="271" spans="1:28">
      <c r="A271" s="34">
        <f t="shared" si="11"/>
        <v>269</v>
      </c>
      <c r="B271" s="34" t="s">
        <v>31</v>
      </c>
      <c r="C271" s="35" t="s">
        <v>1655</v>
      </c>
      <c r="D271" s="35" t="s">
        <v>1813</v>
      </c>
      <c r="E271" s="36" t="s">
        <v>1834</v>
      </c>
      <c r="F271" s="37" t="s">
        <v>1835</v>
      </c>
      <c r="G271" s="37" t="s">
        <v>1836</v>
      </c>
      <c r="H271" s="38" t="s">
        <v>401</v>
      </c>
      <c r="I271" s="38" t="s">
        <v>311</v>
      </c>
      <c r="J271" s="34" t="s">
        <v>39</v>
      </c>
      <c r="K271" s="38">
        <v>26082</v>
      </c>
      <c r="L271" s="38" t="s">
        <v>281</v>
      </c>
      <c r="M271" s="37">
        <v>4</v>
      </c>
      <c r="N271" s="37" t="s">
        <v>42</v>
      </c>
      <c r="O271" s="34" t="s">
        <v>43</v>
      </c>
      <c r="P271" s="34" t="s">
        <v>44</v>
      </c>
      <c r="Q271" s="34" t="s">
        <v>45</v>
      </c>
      <c r="R271" s="38" t="s">
        <v>46</v>
      </c>
      <c r="S271" s="39">
        <v>24000</v>
      </c>
      <c r="T271" s="39">
        <f t="shared" si="8"/>
        <v>14400</v>
      </c>
      <c r="U271" s="40">
        <f t="shared" si="9"/>
        <v>300671.99999999994</v>
      </c>
      <c r="V271" s="39">
        <v>20212</v>
      </c>
      <c r="W271" s="39">
        <f t="shared" si="10"/>
        <v>29.932950191570889</v>
      </c>
      <c r="X271" s="39">
        <v>9000</v>
      </c>
      <c r="Y271" s="39">
        <v>13500</v>
      </c>
      <c r="Z271" s="39">
        <v>18000</v>
      </c>
      <c r="AA271" s="54" t="s">
        <v>47</v>
      </c>
      <c r="AB271" s="42"/>
    </row>
    <row r="272" spans="1:28">
      <c r="A272" s="43">
        <f t="shared" si="11"/>
        <v>270</v>
      </c>
      <c r="B272" s="43" t="s">
        <v>31</v>
      </c>
      <c r="C272" s="44" t="s">
        <v>1655</v>
      </c>
      <c r="D272" s="44" t="s">
        <v>1837</v>
      </c>
      <c r="E272" s="45" t="s">
        <v>1838</v>
      </c>
      <c r="F272" s="46" t="s">
        <v>1839</v>
      </c>
      <c r="G272" s="46" t="s">
        <v>1840</v>
      </c>
      <c r="H272" s="47" t="s">
        <v>401</v>
      </c>
      <c r="I272" s="47" t="s">
        <v>311</v>
      </c>
      <c r="J272" s="43" t="s">
        <v>39</v>
      </c>
      <c r="K272" s="47">
        <v>26077</v>
      </c>
      <c r="L272" s="47" t="s">
        <v>281</v>
      </c>
      <c r="M272" s="46">
        <v>2</v>
      </c>
      <c r="N272" s="46" t="s">
        <v>42</v>
      </c>
      <c r="O272" s="43" t="s">
        <v>43</v>
      </c>
      <c r="P272" s="43" t="s">
        <v>44</v>
      </c>
      <c r="Q272" s="43" t="s">
        <v>45</v>
      </c>
      <c r="R272" s="47" t="s">
        <v>46</v>
      </c>
      <c r="S272" s="48">
        <v>23000</v>
      </c>
      <c r="T272" s="48">
        <f t="shared" si="8"/>
        <v>13800</v>
      </c>
      <c r="U272" s="49">
        <f t="shared" si="9"/>
        <v>144071.99999999997</v>
      </c>
      <c r="V272" s="48">
        <v>24242</v>
      </c>
      <c r="W272" s="48">
        <f t="shared" si="10"/>
        <v>62.468765617191416</v>
      </c>
      <c r="X272" s="48">
        <v>9000</v>
      </c>
      <c r="Y272" s="48">
        <v>13500</v>
      </c>
      <c r="Z272" s="48">
        <v>18000</v>
      </c>
      <c r="AA272" s="53" t="s">
        <v>47</v>
      </c>
      <c r="AB272" s="51"/>
    </row>
    <row r="273" spans="1:28">
      <c r="A273" s="34">
        <f t="shared" si="11"/>
        <v>271</v>
      </c>
      <c r="B273" s="34" t="s">
        <v>31</v>
      </c>
      <c r="C273" s="35" t="s">
        <v>1655</v>
      </c>
      <c r="D273" s="35" t="s">
        <v>1732</v>
      </c>
      <c r="E273" s="36" t="s">
        <v>1841</v>
      </c>
      <c r="F273" s="37" t="s">
        <v>1842</v>
      </c>
      <c r="G273" s="37" t="s">
        <v>1843</v>
      </c>
      <c r="H273" s="38" t="s">
        <v>401</v>
      </c>
      <c r="I273" s="38" t="s">
        <v>311</v>
      </c>
      <c r="J273" s="34" t="s">
        <v>39</v>
      </c>
      <c r="K273" s="38">
        <v>26074</v>
      </c>
      <c r="L273" s="38" t="s">
        <v>281</v>
      </c>
      <c r="M273" s="37">
        <v>3</v>
      </c>
      <c r="N273" s="37" t="s">
        <v>42</v>
      </c>
      <c r="O273" s="34" t="s">
        <v>43</v>
      </c>
      <c r="P273" s="34" t="s">
        <v>44</v>
      </c>
      <c r="Q273" s="34" t="s">
        <v>45</v>
      </c>
      <c r="R273" s="38" t="s">
        <v>46</v>
      </c>
      <c r="S273" s="39">
        <v>24000</v>
      </c>
      <c r="T273" s="39">
        <f t="shared" si="8"/>
        <v>14400</v>
      </c>
      <c r="U273" s="40">
        <f t="shared" si="9"/>
        <v>225503.99999999994</v>
      </c>
      <c r="V273" s="39">
        <v>23250</v>
      </c>
      <c r="W273" s="39">
        <f t="shared" si="10"/>
        <v>39.910600255427852</v>
      </c>
      <c r="X273" s="39">
        <v>9000</v>
      </c>
      <c r="Y273" s="39">
        <v>13500</v>
      </c>
      <c r="Z273" s="39">
        <v>18000</v>
      </c>
      <c r="AA273" s="54" t="s">
        <v>47</v>
      </c>
      <c r="AB273" s="42"/>
    </row>
    <row r="274" spans="1:28">
      <c r="A274" s="43">
        <f t="shared" si="11"/>
        <v>272</v>
      </c>
      <c r="B274" s="43" t="s">
        <v>31</v>
      </c>
      <c r="C274" s="44" t="s">
        <v>1655</v>
      </c>
      <c r="D274" s="44" t="s">
        <v>1796</v>
      </c>
      <c r="E274" s="45" t="s">
        <v>1844</v>
      </c>
      <c r="F274" s="46" t="s">
        <v>1845</v>
      </c>
      <c r="G274" s="46" t="s">
        <v>1846</v>
      </c>
      <c r="H274" s="47" t="s">
        <v>401</v>
      </c>
      <c r="I274" s="47" t="s">
        <v>311</v>
      </c>
      <c r="J274" s="43" t="s">
        <v>39</v>
      </c>
      <c r="K274" s="47">
        <v>26055</v>
      </c>
      <c r="L274" s="47" t="s">
        <v>281</v>
      </c>
      <c r="M274" s="46">
        <v>2</v>
      </c>
      <c r="N274" s="46" t="s">
        <v>42</v>
      </c>
      <c r="O274" s="43" t="s">
        <v>43</v>
      </c>
      <c r="P274" s="43" t="s">
        <v>44</v>
      </c>
      <c r="Q274" s="43" t="s">
        <v>45</v>
      </c>
      <c r="R274" s="47" t="s">
        <v>46</v>
      </c>
      <c r="S274" s="48">
        <v>22000</v>
      </c>
      <c r="T274" s="48">
        <f t="shared" si="8"/>
        <v>13200</v>
      </c>
      <c r="U274" s="49">
        <f t="shared" si="9"/>
        <v>137807.99999999997</v>
      </c>
      <c r="V274" s="48">
        <v>21421</v>
      </c>
      <c r="W274" s="48">
        <f t="shared" si="10"/>
        <v>65.308254963427387</v>
      </c>
      <c r="X274" s="48">
        <v>9000</v>
      </c>
      <c r="Y274" s="48">
        <v>13500</v>
      </c>
      <c r="Z274" s="48">
        <v>18000</v>
      </c>
      <c r="AA274" s="53" t="s">
        <v>47</v>
      </c>
      <c r="AB274" s="51"/>
    </row>
    <row r="275" spans="1:28">
      <c r="A275" s="34">
        <f t="shared" si="11"/>
        <v>273</v>
      </c>
      <c r="B275" s="34" t="s">
        <v>31</v>
      </c>
      <c r="C275" s="35" t="s">
        <v>1655</v>
      </c>
      <c r="D275" s="35" t="s">
        <v>1682</v>
      </c>
      <c r="E275" s="36" t="s">
        <v>1847</v>
      </c>
      <c r="F275" s="37" t="s">
        <v>1848</v>
      </c>
      <c r="G275" s="37" t="s">
        <v>1849</v>
      </c>
      <c r="H275" s="38" t="s">
        <v>401</v>
      </c>
      <c r="I275" s="38" t="s">
        <v>311</v>
      </c>
      <c r="J275" s="34" t="s">
        <v>39</v>
      </c>
      <c r="K275" s="38">
        <v>26042</v>
      </c>
      <c r="L275" s="38" t="s">
        <v>281</v>
      </c>
      <c r="M275" s="37">
        <v>4</v>
      </c>
      <c r="N275" s="37" t="s">
        <v>42</v>
      </c>
      <c r="O275" s="34" t="s">
        <v>43</v>
      </c>
      <c r="P275" s="34" t="s">
        <v>44</v>
      </c>
      <c r="Q275" s="34" t="s">
        <v>45</v>
      </c>
      <c r="R275" s="38" t="s">
        <v>46</v>
      </c>
      <c r="S275" s="39">
        <v>26000</v>
      </c>
      <c r="T275" s="39">
        <f t="shared" si="8"/>
        <v>15600</v>
      </c>
      <c r="U275" s="40">
        <f t="shared" si="9"/>
        <v>325728</v>
      </c>
      <c r="V275" s="39">
        <v>25637</v>
      </c>
      <c r="W275" s="39">
        <f t="shared" si="10"/>
        <v>27.630415561450043</v>
      </c>
      <c r="X275" s="39">
        <v>9000</v>
      </c>
      <c r="Y275" s="39">
        <v>13500</v>
      </c>
      <c r="Z275" s="39">
        <v>18000</v>
      </c>
      <c r="AA275" s="54" t="s">
        <v>47</v>
      </c>
      <c r="AB275" s="42"/>
    </row>
    <row r="276" spans="1:28">
      <c r="A276" s="43">
        <f t="shared" si="11"/>
        <v>274</v>
      </c>
      <c r="B276" s="43" t="s">
        <v>31</v>
      </c>
      <c r="C276" s="44" t="s">
        <v>1655</v>
      </c>
      <c r="D276" s="44" t="s">
        <v>1706</v>
      </c>
      <c r="E276" s="45" t="s">
        <v>1850</v>
      </c>
      <c r="F276" s="46" t="s">
        <v>1851</v>
      </c>
      <c r="G276" s="46" t="s">
        <v>1852</v>
      </c>
      <c r="H276" s="47" t="s">
        <v>401</v>
      </c>
      <c r="I276" s="47" t="s">
        <v>311</v>
      </c>
      <c r="J276" s="43" t="s">
        <v>39</v>
      </c>
      <c r="K276" s="47">
        <v>25940</v>
      </c>
      <c r="L276" s="47" t="s">
        <v>281</v>
      </c>
      <c r="M276" s="46">
        <v>4</v>
      </c>
      <c r="N276" s="46" t="s">
        <v>42</v>
      </c>
      <c r="O276" s="43" t="s">
        <v>43</v>
      </c>
      <c r="P276" s="43" t="s">
        <v>44</v>
      </c>
      <c r="Q276" s="43" t="s">
        <v>45</v>
      </c>
      <c r="R276" s="47" t="s">
        <v>46</v>
      </c>
      <c r="S276" s="48">
        <v>25000</v>
      </c>
      <c r="T276" s="48">
        <f t="shared" si="8"/>
        <v>15000</v>
      </c>
      <c r="U276" s="49">
        <f t="shared" si="9"/>
        <v>313199.99999999994</v>
      </c>
      <c r="V276" s="48">
        <v>23684</v>
      </c>
      <c r="W276" s="48">
        <f t="shared" si="10"/>
        <v>28.735632183908052</v>
      </c>
      <c r="X276" s="48">
        <v>9000</v>
      </c>
      <c r="Y276" s="48">
        <v>13500</v>
      </c>
      <c r="Z276" s="48">
        <v>18000</v>
      </c>
      <c r="AA276" s="53" t="s">
        <v>47</v>
      </c>
      <c r="AB276" s="51"/>
    </row>
    <row r="277" spans="1:28">
      <c r="A277" s="34">
        <f t="shared" si="11"/>
        <v>275</v>
      </c>
      <c r="B277" s="34" t="s">
        <v>31</v>
      </c>
      <c r="C277" s="35" t="s">
        <v>1655</v>
      </c>
      <c r="D277" s="35" t="s">
        <v>1853</v>
      </c>
      <c r="E277" s="36" t="s">
        <v>1854</v>
      </c>
      <c r="F277" s="37" t="s">
        <v>1855</v>
      </c>
      <c r="G277" s="37" t="s">
        <v>1856</v>
      </c>
      <c r="H277" s="38" t="s">
        <v>401</v>
      </c>
      <c r="I277" s="38" t="s">
        <v>311</v>
      </c>
      <c r="J277" s="34" t="s">
        <v>39</v>
      </c>
      <c r="K277" s="38">
        <v>25921</v>
      </c>
      <c r="L277" s="38" t="s">
        <v>281</v>
      </c>
      <c r="M277" s="37">
        <v>2</v>
      </c>
      <c r="N277" s="37" t="s">
        <v>42</v>
      </c>
      <c r="O277" s="34" t="s">
        <v>43</v>
      </c>
      <c r="P277" s="34" t="s">
        <v>44</v>
      </c>
      <c r="Q277" s="34" t="s">
        <v>45</v>
      </c>
      <c r="R277" s="38" t="s">
        <v>46</v>
      </c>
      <c r="S277" s="39">
        <v>26000</v>
      </c>
      <c r="T277" s="39">
        <f t="shared" si="8"/>
        <v>15600</v>
      </c>
      <c r="U277" s="40">
        <f t="shared" si="9"/>
        <v>162864</v>
      </c>
      <c r="V277" s="39">
        <v>24335</v>
      </c>
      <c r="W277" s="39">
        <f t="shared" si="10"/>
        <v>55.260831122900086</v>
      </c>
      <c r="X277" s="39">
        <v>9000</v>
      </c>
      <c r="Y277" s="39">
        <v>13500</v>
      </c>
      <c r="Z277" s="39">
        <v>18000</v>
      </c>
      <c r="AA277" s="54" t="s">
        <v>47</v>
      </c>
      <c r="AB277" s="42"/>
    </row>
    <row r="278" spans="1:28">
      <c r="A278" s="43">
        <f t="shared" si="11"/>
        <v>276</v>
      </c>
      <c r="B278" s="43" t="s">
        <v>31</v>
      </c>
      <c r="C278" s="44" t="s">
        <v>1655</v>
      </c>
      <c r="D278" s="44" t="s">
        <v>1706</v>
      </c>
      <c r="E278" s="45" t="s">
        <v>1857</v>
      </c>
      <c r="F278" s="46" t="s">
        <v>1858</v>
      </c>
      <c r="G278" s="46" t="s">
        <v>1859</v>
      </c>
      <c r="H278" s="47" t="s">
        <v>401</v>
      </c>
      <c r="I278" s="47" t="s">
        <v>311</v>
      </c>
      <c r="J278" s="43" t="s">
        <v>39</v>
      </c>
      <c r="K278" s="47">
        <v>25919</v>
      </c>
      <c r="L278" s="47" t="s">
        <v>281</v>
      </c>
      <c r="M278" s="46">
        <v>4</v>
      </c>
      <c r="N278" s="46" t="s">
        <v>42</v>
      </c>
      <c r="O278" s="43" t="s">
        <v>43</v>
      </c>
      <c r="P278" s="43" t="s">
        <v>44</v>
      </c>
      <c r="Q278" s="43" t="s">
        <v>45</v>
      </c>
      <c r="R278" s="47" t="s">
        <v>46</v>
      </c>
      <c r="S278" s="48">
        <v>25000</v>
      </c>
      <c r="T278" s="48">
        <f t="shared" si="8"/>
        <v>15000</v>
      </c>
      <c r="U278" s="49">
        <f t="shared" si="9"/>
        <v>313199.99999999994</v>
      </c>
      <c r="V278" s="48">
        <v>21018</v>
      </c>
      <c r="W278" s="48">
        <f t="shared" si="10"/>
        <v>28.735632183908052</v>
      </c>
      <c r="X278" s="48">
        <v>9000</v>
      </c>
      <c r="Y278" s="48">
        <v>13500</v>
      </c>
      <c r="Z278" s="48">
        <v>18000</v>
      </c>
      <c r="AA278" s="53" t="s">
        <v>47</v>
      </c>
      <c r="AB278" s="51"/>
    </row>
    <row r="279" spans="1:28">
      <c r="A279" s="34">
        <f t="shared" si="11"/>
        <v>277</v>
      </c>
      <c r="B279" s="34" t="s">
        <v>31</v>
      </c>
      <c r="C279" s="35" t="s">
        <v>1655</v>
      </c>
      <c r="D279" s="35" t="s">
        <v>1698</v>
      </c>
      <c r="E279" s="36" t="s">
        <v>1860</v>
      </c>
      <c r="F279" s="37" t="s">
        <v>1861</v>
      </c>
      <c r="G279" s="37" t="s">
        <v>1862</v>
      </c>
      <c r="H279" s="38" t="s">
        <v>401</v>
      </c>
      <c r="I279" s="38" t="s">
        <v>311</v>
      </c>
      <c r="J279" s="34" t="s">
        <v>39</v>
      </c>
      <c r="K279" s="38">
        <v>25885</v>
      </c>
      <c r="L279" s="38" t="s">
        <v>281</v>
      </c>
      <c r="M279" s="37">
        <v>2</v>
      </c>
      <c r="N279" s="37" t="s">
        <v>42</v>
      </c>
      <c r="O279" s="34" t="s">
        <v>43</v>
      </c>
      <c r="P279" s="34" t="s">
        <v>44</v>
      </c>
      <c r="Q279" s="34" t="s">
        <v>45</v>
      </c>
      <c r="R279" s="38" t="s">
        <v>46</v>
      </c>
      <c r="S279" s="39">
        <v>26000</v>
      </c>
      <c r="T279" s="39">
        <f t="shared" si="8"/>
        <v>15600</v>
      </c>
      <c r="U279" s="40">
        <f t="shared" si="9"/>
        <v>162864</v>
      </c>
      <c r="V279" s="39">
        <v>25327</v>
      </c>
      <c r="W279" s="39">
        <f t="shared" si="10"/>
        <v>55.260831122900086</v>
      </c>
      <c r="X279" s="39">
        <v>9000</v>
      </c>
      <c r="Y279" s="39">
        <v>13500</v>
      </c>
      <c r="Z279" s="39">
        <v>18000</v>
      </c>
      <c r="AA279" s="54" t="s">
        <v>47</v>
      </c>
      <c r="AB279" s="42"/>
    </row>
    <row r="280" spans="1:28">
      <c r="A280" s="43">
        <f t="shared" si="11"/>
        <v>278</v>
      </c>
      <c r="B280" s="43" t="s">
        <v>31</v>
      </c>
      <c r="C280" s="44" t="s">
        <v>1655</v>
      </c>
      <c r="D280" s="44" t="s">
        <v>1694</v>
      </c>
      <c r="E280" s="45" t="s">
        <v>1863</v>
      </c>
      <c r="F280" s="46" t="s">
        <v>1864</v>
      </c>
      <c r="G280" s="46" t="s">
        <v>1865</v>
      </c>
      <c r="H280" s="47" t="s">
        <v>401</v>
      </c>
      <c r="I280" s="47" t="s">
        <v>311</v>
      </c>
      <c r="J280" s="43" t="s">
        <v>39</v>
      </c>
      <c r="K280" s="47">
        <v>25718</v>
      </c>
      <c r="L280" s="47" t="s">
        <v>281</v>
      </c>
      <c r="M280" s="46">
        <v>4</v>
      </c>
      <c r="N280" s="46" t="s">
        <v>42</v>
      </c>
      <c r="O280" s="43" t="s">
        <v>43</v>
      </c>
      <c r="P280" s="43" t="s">
        <v>44</v>
      </c>
      <c r="Q280" s="43" t="s">
        <v>45</v>
      </c>
      <c r="R280" s="47" t="s">
        <v>46</v>
      </c>
      <c r="S280" s="48">
        <v>23000</v>
      </c>
      <c r="T280" s="48">
        <f t="shared" si="8"/>
        <v>13800</v>
      </c>
      <c r="U280" s="49">
        <f t="shared" si="9"/>
        <v>288143.99999999994</v>
      </c>
      <c r="V280" s="48">
        <v>23839</v>
      </c>
      <c r="W280" s="48">
        <f t="shared" si="10"/>
        <v>31.234382808595708</v>
      </c>
      <c r="X280" s="48">
        <v>9000</v>
      </c>
      <c r="Y280" s="48">
        <v>13500</v>
      </c>
      <c r="Z280" s="48">
        <v>18000</v>
      </c>
      <c r="AA280" s="53" t="s">
        <v>47</v>
      </c>
      <c r="AB280" s="51"/>
    </row>
    <row r="281" spans="1:28">
      <c r="A281" s="34">
        <f t="shared" si="11"/>
        <v>279</v>
      </c>
      <c r="B281" s="34" t="s">
        <v>31</v>
      </c>
      <c r="C281" s="35" t="s">
        <v>1655</v>
      </c>
      <c r="D281" s="35" t="s">
        <v>1866</v>
      </c>
      <c r="E281" s="36" t="s">
        <v>1867</v>
      </c>
      <c r="F281" s="37" t="s">
        <v>1868</v>
      </c>
      <c r="G281" s="37" t="s">
        <v>1869</v>
      </c>
      <c r="H281" s="38" t="s">
        <v>401</v>
      </c>
      <c r="I281" s="38" t="s">
        <v>311</v>
      </c>
      <c r="J281" s="34" t="s">
        <v>39</v>
      </c>
      <c r="K281" s="38">
        <v>25714</v>
      </c>
      <c r="L281" s="38" t="s">
        <v>281</v>
      </c>
      <c r="M281" s="37">
        <v>2</v>
      </c>
      <c r="N281" s="37" t="s">
        <v>42</v>
      </c>
      <c r="O281" s="34" t="s">
        <v>43</v>
      </c>
      <c r="P281" s="34" t="s">
        <v>44</v>
      </c>
      <c r="Q281" s="34" t="s">
        <v>45</v>
      </c>
      <c r="R281" s="38" t="s">
        <v>46</v>
      </c>
      <c r="S281" s="39">
        <v>23000</v>
      </c>
      <c r="T281" s="39">
        <f t="shared" si="8"/>
        <v>13800</v>
      </c>
      <c r="U281" s="40">
        <f t="shared" si="9"/>
        <v>144071.99999999997</v>
      </c>
      <c r="V281" s="39">
        <v>21018</v>
      </c>
      <c r="W281" s="39">
        <f t="shared" si="10"/>
        <v>62.468765617191416</v>
      </c>
      <c r="X281" s="39">
        <v>9000</v>
      </c>
      <c r="Y281" s="39">
        <v>13500</v>
      </c>
      <c r="Z281" s="39">
        <v>18000</v>
      </c>
      <c r="AA281" s="54" t="s">
        <v>47</v>
      </c>
      <c r="AB281" s="42"/>
    </row>
    <row r="282" spans="1:28">
      <c r="A282" s="43">
        <f t="shared" si="11"/>
        <v>280</v>
      </c>
      <c r="B282" s="43" t="s">
        <v>31</v>
      </c>
      <c r="C282" s="44" t="s">
        <v>1655</v>
      </c>
      <c r="D282" s="44" t="s">
        <v>1694</v>
      </c>
      <c r="E282" s="45" t="s">
        <v>1870</v>
      </c>
      <c r="F282" s="46" t="s">
        <v>1871</v>
      </c>
      <c r="G282" s="46" t="s">
        <v>1872</v>
      </c>
      <c r="H282" s="47" t="s">
        <v>401</v>
      </c>
      <c r="I282" s="47" t="s">
        <v>311</v>
      </c>
      <c r="J282" s="43" t="s">
        <v>39</v>
      </c>
      <c r="K282" s="47">
        <v>25697</v>
      </c>
      <c r="L282" s="47" t="s">
        <v>281</v>
      </c>
      <c r="M282" s="46">
        <v>4</v>
      </c>
      <c r="N282" s="46" t="s">
        <v>42</v>
      </c>
      <c r="O282" s="43" t="s">
        <v>43</v>
      </c>
      <c r="P282" s="43" t="s">
        <v>44</v>
      </c>
      <c r="Q282" s="43" t="s">
        <v>45</v>
      </c>
      <c r="R282" s="47" t="s">
        <v>46</v>
      </c>
      <c r="S282" s="48">
        <v>24000</v>
      </c>
      <c r="T282" s="48">
        <f t="shared" si="8"/>
        <v>14400</v>
      </c>
      <c r="U282" s="49">
        <f t="shared" si="9"/>
        <v>300671.99999999994</v>
      </c>
      <c r="V282" s="48">
        <v>24211</v>
      </c>
      <c r="W282" s="48">
        <f t="shared" si="10"/>
        <v>29.932950191570889</v>
      </c>
      <c r="X282" s="48">
        <v>9000</v>
      </c>
      <c r="Y282" s="48">
        <v>13500</v>
      </c>
      <c r="Z282" s="48">
        <v>18000</v>
      </c>
      <c r="AA282" s="53" t="s">
        <v>47</v>
      </c>
      <c r="AB282" s="51"/>
    </row>
    <row r="283" spans="1:28">
      <c r="A283" s="34">
        <f t="shared" si="11"/>
        <v>281</v>
      </c>
      <c r="B283" s="34" t="s">
        <v>31</v>
      </c>
      <c r="C283" s="35" t="s">
        <v>1655</v>
      </c>
      <c r="D283" s="35" t="s">
        <v>1706</v>
      </c>
      <c r="E283" s="36" t="s">
        <v>1873</v>
      </c>
      <c r="F283" s="37" t="s">
        <v>1874</v>
      </c>
      <c r="G283" s="37" t="s">
        <v>1875</v>
      </c>
      <c r="H283" s="38" t="s">
        <v>401</v>
      </c>
      <c r="I283" s="38" t="s">
        <v>311</v>
      </c>
      <c r="J283" s="34" t="s">
        <v>39</v>
      </c>
      <c r="K283" s="38">
        <v>25678</v>
      </c>
      <c r="L283" s="38" t="s">
        <v>281</v>
      </c>
      <c r="M283" s="37">
        <v>3</v>
      </c>
      <c r="N283" s="37" t="s">
        <v>42</v>
      </c>
      <c r="O283" s="34" t="s">
        <v>43</v>
      </c>
      <c r="P283" s="34" t="s">
        <v>44</v>
      </c>
      <c r="Q283" s="34" t="s">
        <v>45</v>
      </c>
      <c r="R283" s="38" t="s">
        <v>46</v>
      </c>
      <c r="S283" s="39">
        <v>23000</v>
      </c>
      <c r="T283" s="39">
        <f t="shared" si="8"/>
        <v>13800</v>
      </c>
      <c r="U283" s="40">
        <f t="shared" si="9"/>
        <v>216107.99999999994</v>
      </c>
      <c r="V283" s="39">
        <v>22785</v>
      </c>
      <c r="W283" s="39">
        <f t="shared" si="10"/>
        <v>41.645843744794284</v>
      </c>
      <c r="X283" s="39">
        <v>9000</v>
      </c>
      <c r="Y283" s="39">
        <v>13500</v>
      </c>
      <c r="Z283" s="39">
        <v>18000</v>
      </c>
      <c r="AA283" s="54" t="s">
        <v>47</v>
      </c>
      <c r="AB283" s="42"/>
    </row>
    <row r="284" spans="1:28">
      <c r="A284" s="43">
        <f t="shared" si="11"/>
        <v>282</v>
      </c>
      <c r="B284" s="43" t="s">
        <v>31</v>
      </c>
      <c r="C284" s="44" t="s">
        <v>1655</v>
      </c>
      <c r="D284" s="44" t="s">
        <v>1876</v>
      </c>
      <c r="E284" s="45" t="s">
        <v>1877</v>
      </c>
      <c r="F284" s="46" t="s">
        <v>1878</v>
      </c>
      <c r="G284" s="46" t="s">
        <v>1879</v>
      </c>
      <c r="H284" s="47" t="s">
        <v>401</v>
      </c>
      <c r="I284" s="47" t="s">
        <v>311</v>
      </c>
      <c r="J284" s="43" t="s">
        <v>39</v>
      </c>
      <c r="K284" s="47">
        <v>25130</v>
      </c>
      <c r="L284" s="47" t="s">
        <v>281</v>
      </c>
      <c r="M284" s="46">
        <v>3</v>
      </c>
      <c r="N284" s="46" t="s">
        <v>42</v>
      </c>
      <c r="O284" s="43" t="s">
        <v>43</v>
      </c>
      <c r="P284" s="43" t="s">
        <v>44</v>
      </c>
      <c r="Q284" s="43" t="s">
        <v>45</v>
      </c>
      <c r="R284" s="47" t="s">
        <v>46</v>
      </c>
      <c r="S284" s="48">
        <v>22000</v>
      </c>
      <c r="T284" s="48">
        <f t="shared" si="8"/>
        <v>13200</v>
      </c>
      <c r="U284" s="49">
        <f t="shared" si="9"/>
        <v>206711.99999999994</v>
      </c>
      <c r="V284" s="48">
        <v>20708</v>
      </c>
      <c r="W284" s="48">
        <f t="shared" si="10"/>
        <v>43.538836642284934</v>
      </c>
      <c r="X284" s="48">
        <v>9000</v>
      </c>
      <c r="Y284" s="48">
        <v>13500</v>
      </c>
      <c r="Z284" s="48">
        <v>18000</v>
      </c>
      <c r="AA284" s="53" t="s">
        <v>47</v>
      </c>
      <c r="AB284" s="51"/>
    </row>
    <row r="285" spans="1:28">
      <c r="A285" s="34">
        <f t="shared" si="11"/>
        <v>283</v>
      </c>
      <c r="B285" s="34" t="s">
        <v>31</v>
      </c>
      <c r="C285" s="35" t="s">
        <v>1655</v>
      </c>
      <c r="D285" s="35" t="s">
        <v>1880</v>
      </c>
      <c r="E285" s="36" t="s">
        <v>1881</v>
      </c>
      <c r="F285" s="37" t="s">
        <v>1882</v>
      </c>
      <c r="G285" s="37" t="s">
        <v>1883</v>
      </c>
      <c r="H285" s="38" t="s">
        <v>401</v>
      </c>
      <c r="I285" s="38" t="s">
        <v>311</v>
      </c>
      <c r="J285" s="34" t="s">
        <v>39</v>
      </c>
      <c r="K285" s="38">
        <v>24849</v>
      </c>
      <c r="L285" s="38" t="s">
        <v>281</v>
      </c>
      <c r="M285" s="37">
        <v>4</v>
      </c>
      <c r="N285" s="37" t="s">
        <v>42</v>
      </c>
      <c r="O285" s="34" t="s">
        <v>43</v>
      </c>
      <c r="P285" s="34" t="s">
        <v>44</v>
      </c>
      <c r="Q285" s="34" t="s">
        <v>45</v>
      </c>
      <c r="R285" s="38" t="s">
        <v>46</v>
      </c>
      <c r="S285" s="39">
        <v>24000</v>
      </c>
      <c r="T285" s="39">
        <f t="shared" si="8"/>
        <v>14400</v>
      </c>
      <c r="U285" s="40">
        <f t="shared" si="9"/>
        <v>300671.99999999994</v>
      </c>
      <c r="V285" s="39">
        <v>24118</v>
      </c>
      <c r="W285" s="39">
        <f t="shared" si="10"/>
        <v>29.932950191570889</v>
      </c>
      <c r="X285" s="39">
        <v>9000</v>
      </c>
      <c r="Y285" s="39">
        <v>13500</v>
      </c>
      <c r="Z285" s="39">
        <v>18000</v>
      </c>
      <c r="AA285" s="54" t="s">
        <v>47</v>
      </c>
      <c r="AB285" s="42"/>
    </row>
    <row r="286" spans="1:28">
      <c r="A286" s="43">
        <f t="shared" si="11"/>
        <v>284</v>
      </c>
      <c r="B286" s="43" t="s">
        <v>31</v>
      </c>
      <c r="C286" s="44" t="s">
        <v>1655</v>
      </c>
      <c r="D286" s="44" t="s">
        <v>1884</v>
      </c>
      <c r="E286" s="45" t="s">
        <v>1885</v>
      </c>
      <c r="F286" s="46" t="s">
        <v>1886</v>
      </c>
      <c r="G286" s="46" t="s">
        <v>1887</v>
      </c>
      <c r="H286" s="47" t="s">
        <v>401</v>
      </c>
      <c r="I286" s="47" t="s">
        <v>311</v>
      </c>
      <c r="J286" s="43" t="s">
        <v>39</v>
      </c>
      <c r="K286" s="47">
        <v>30145</v>
      </c>
      <c r="L286" s="47" t="s">
        <v>281</v>
      </c>
      <c r="M286" s="46">
        <v>3</v>
      </c>
      <c r="N286" s="46" t="s">
        <v>42</v>
      </c>
      <c r="O286" s="43" t="s">
        <v>43</v>
      </c>
      <c r="P286" s="43" t="s">
        <v>44</v>
      </c>
      <c r="Q286" s="43" t="s">
        <v>45</v>
      </c>
      <c r="R286" s="47" t="s">
        <v>46</v>
      </c>
      <c r="S286" s="48">
        <v>26000</v>
      </c>
      <c r="T286" s="48">
        <f t="shared" si="8"/>
        <v>15600</v>
      </c>
      <c r="U286" s="49">
        <f t="shared" si="9"/>
        <v>244296</v>
      </c>
      <c r="V286" s="48">
        <v>26164</v>
      </c>
      <c r="W286" s="48">
        <f t="shared" si="10"/>
        <v>36.840554081933398</v>
      </c>
      <c r="X286" s="48">
        <v>9000</v>
      </c>
      <c r="Y286" s="48">
        <v>13500</v>
      </c>
      <c r="Z286" s="48">
        <v>18000</v>
      </c>
      <c r="AA286" s="53" t="s">
        <v>47</v>
      </c>
      <c r="AB286" s="51"/>
    </row>
    <row r="287" spans="1:28">
      <c r="A287" s="34">
        <f t="shared" si="11"/>
        <v>285</v>
      </c>
      <c r="B287" s="34" t="s">
        <v>31</v>
      </c>
      <c r="C287" s="35" t="s">
        <v>1655</v>
      </c>
      <c r="D287" s="35" t="s">
        <v>1884</v>
      </c>
      <c r="E287" s="36" t="s">
        <v>1888</v>
      </c>
      <c r="F287" s="37" t="s">
        <v>1889</v>
      </c>
      <c r="G287" s="37" t="s">
        <v>1890</v>
      </c>
      <c r="H287" s="38" t="s">
        <v>401</v>
      </c>
      <c r="I287" s="38" t="s">
        <v>311</v>
      </c>
      <c r="J287" s="34" t="s">
        <v>39</v>
      </c>
      <c r="K287" s="38">
        <v>26297</v>
      </c>
      <c r="L287" s="38" t="s">
        <v>281</v>
      </c>
      <c r="M287" s="37">
        <v>3</v>
      </c>
      <c r="N287" s="37" t="s">
        <v>42</v>
      </c>
      <c r="O287" s="34" t="s">
        <v>43</v>
      </c>
      <c r="P287" s="34" t="s">
        <v>44</v>
      </c>
      <c r="Q287" s="34" t="s">
        <v>45</v>
      </c>
      <c r="R287" s="38" t="s">
        <v>46</v>
      </c>
      <c r="S287" s="39">
        <v>24000</v>
      </c>
      <c r="T287" s="39">
        <f t="shared" si="8"/>
        <v>14400</v>
      </c>
      <c r="U287" s="40">
        <f t="shared" si="9"/>
        <v>225503.99999999994</v>
      </c>
      <c r="V287" s="39">
        <v>22196</v>
      </c>
      <c r="W287" s="39">
        <f t="shared" si="10"/>
        <v>39.910600255427852</v>
      </c>
      <c r="X287" s="39">
        <v>9000</v>
      </c>
      <c r="Y287" s="39">
        <v>13500</v>
      </c>
      <c r="Z287" s="39">
        <v>18000</v>
      </c>
      <c r="AA287" s="54" t="s">
        <v>47</v>
      </c>
      <c r="AB287" s="42"/>
    </row>
    <row r="288" spans="1:28">
      <c r="A288" s="43">
        <f t="shared" si="11"/>
        <v>286</v>
      </c>
      <c r="B288" s="43" t="s">
        <v>31</v>
      </c>
      <c r="C288" s="44" t="s">
        <v>1655</v>
      </c>
      <c r="D288" s="44" t="s">
        <v>1891</v>
      </c>
      <c r="E288" s="45" t="s">
        <v>1892</v>
      </c>
      <c r="F288" s="46" t="s">
        <v>1893</v>
      </c>
      <c r="G288" s="46" t="s">
        <v>1894</v>
      </c>
      <c r="H288" s="47" t="s">
        <v>401</v>
      </c>
      <c r="I288" s="47" t="s">
        <v>311</v>
      </c>
      <c r="J288" s="43" t="s">
        <v>39</v>
      </c>
      <c r="K288" s="47">
        <v>24222</v>
      </c>
      <c r="L288" s="47" t="s">
        <v>281</v>
      </c>
      <c r="M288" s="46">
        <v>4</v>
      </c>
      <c r="N288" s="46" t="s">
        <v>42</v>
      </c>
      <c r="O288" s="43" t="s">
        <v>43</v>
      </c>
      <c r="P288" s="43" t="s">
        <v>44</v>
      </c>
      <c r="Q288" s="43" t="s">
        <v>45</v>
      </c>
      <c r="R288" s="47" t="s">
        <v>46</v>
      </c>
      <c r="S288" s="48">
        <v>24000</v>
      </c>
      <c r="T288" s="48">
        <f t="shared" si="8"/>
        <v>14400</v>
      </c>
      <c r="U288" s="49">
        <f t="shared" si="9"/>
        <v>300671.99999999994</v>
      </c>
      <c r="V288" s="48">
        <v>23715</v>
      </c>
      <c r="W288" s="48">
        <f t="shared" si="10"/>
        <v>29.932950191570889</v>
      </c>
      <c r="X288" s="48">
        <v>9000</v>
      </c>
      <c r="Y288" s="48">
        <v>13500</v>
      </c>
      <c r="Z288" s="48">
        <v>18000</v>
      </c>
      <c r="AA288" s="53" t="s">
        <v>47</v>
      </c>
      <c r="AB288" s="51"/>
    </row>
    <row r="289" spans="1:28">
      <c r="A289" s="34">
        <f t="shared" si="11"/>
        <v>287</v>
      </c>
      <c r="B289" s="34" t="s">
        <v>31</v>
      </c>
      <c r="C289" s="35" t="s">
        <v>1655</v>
      </c>
      <c r="D289" s="35" t="s">
        <v>1690</v>
      </c>
      <c r="E289" s="36" t="s">
        <v>1895</v>
      </c>
      <c r="F289" s="37" t="s">
        <v>1896</v>
      </c>
      <c r="G289" s="37" t="s">
        <v>1897</v>
      </c>
      <c r="H289" s="38" t="s">
        <v>401</v>
      </c>
      <c r="I289" s="38" t="s">
        <v>311</v>
      </c>
      <c r="J289" s="34" t="s">
        <v>39</v>
      </c>
      <c r="K289" s="38">
        <v>23736</v>
      </c>
      <c r="L289" s="38" t="s">
        <v>281</v>
      </c>
      <c r="M289" s="37">
        <v>2</v>
      </c>
      <c r="N289" s="37" t="s">
        <v>42</v>
      </c>
      <c r="O289" s="34" t="s">
        <v>43</v>
      </c>
      <c r="P289" s="34" t="s">
        <v>44</v>
      </c>
      <c r="Q289" s="34" t="s">
        <v>45</v>
      </c>
      <c r="R289" s="38" t="s">
        <v>46</v>
      </c>
      <c r="S289" s="39">
        <v>22000</v>
      </c>
      <c r="T289" s="39">
        <f t="shared" si="8"/>
        <v>13200</v>
      </c>
      <c r="U289" s="40">
        <f t="shared" si="9"/>
        <v>137807.99999999997</v>
      </c>
      <c r="V289" s="39">
        <v>20925</v>
      </c>
      <c r="W289" s="39">
        <f t="shared" si="10"/>
        <v>65.308254963427387</v>
      </c>
      <c r="X289" s="39">
        <v>9000</v>
      </c>
      <c r="Y289" s="39">
        <v>13500</v>
      </c>
      <c r="Z289" s="39">
        <v>18000</v>
      </c>
      <c r="AA289" s="54" t="s">
        <v>47</v>
      </c>
      <c r="AB289" s="42"/>
    </row>
    <row r="290" spans="1:28">
      <c r="A290" s="43">
        <f t="shared" si="11"/>
        <v>288</v>
      </c>
      <c r="B290" s="43" t="s">
        <v>31</v>
      </c>
      <c r="C290" s="44" t="s">
        <v>1655</v>
      </c>
      <c r="D290" s="44" t="s">
        <v>1898</v>
      </c>
      <c r="E290" s="45" t="s">
        <v>1899</v>
      </c>
      <c r="F290" s="46" t="s">
        <v>1900</v>
      </c>
      <c r="G290" s="46" t="s">
        <v>1901</v>
      </c>
      <c r="H290" s="47" t="s">
        <v>401</v>
      </c>
      <c r="I290" s="47" t="s">
        <v>311</v>
      </c>
      <c r="J290" s="43" t="s">
        <v>39</v>
      </c>
      <c r="K290" s="47">
        <v>30214</v>
      </c>
      <c r="L290" s="47" t="s">
        <v>281</v>
      </c>
      <c r="M290" s="46">
        <v>3</v>
      </c>
      <c r="N290" s="46" t="s">
        <v>42</v>
      </c>
      <c r="O290" s="43" t="s">
        <v>43</v>
      </c>
      <c r="P290" s="43" t="s">
        <v>44</v>
      </c>
      <c r="Q290" s="43" t="s">
        <v>45</v>
      </c>
      <c r="R290" s="47" t="s">
        <v>46</v>
      </c>
      <c r="S290" s="48">
        <v>25000</v>
      </c>
      <c r="T290" s="48">
        <f t="shared" si="8"/>
        <v>15000</v>
      </c>
      <c r="U290" s="49">
        <f t="shared" si="9"/>
        <v>234899.99999999994</v>
      </c>
      <c r="V290" s="48">
        <v>26040</v>
      </c>
      <c r="W290" s="48">
        <f t="shared" si="10"/>
        <v>38.314176245210739</v>
      </c>
      <c r="X290" s="48">
        <v>9000</v>
      </c>
      <c r="Y290" s="48">
        <v>13500</v>
      </c>
      <c r="Z290" s="48">
        <v>18000</v>
      </c>
      <c r="AA290" s="53" t="s">
        <v>47</v>
      </c>
      <c r="AB290" s="51"/>
    </row>
    <row r="291" spans="1:28">
      <c r="A291" s="34">
        <f t="shared" si="11"/>
        <v>289</v>
      </c>
      <c r="B291" s="34" t="s">
        <v>31</v>
      </c>
      <c r="C291" s="35" t="s">
        <v>1655</v>
      </c>
      <c r="D291" s="35" t="s">
        <v>1902</v>
      </c>
      <c r="E291" s="36" t="s">
        <v>1903</v>
      </c>
      <c r="F291" s="37" t="s">
        <v>1904</v>
      </c>
      <c r="G291" s="37" t="s">
        <v>1905</v>
      </c>
      <c r="H291" s="38" t="s">
        <v>401</v>
      </c>
      <c r="I291" s="38" t="s">
        <v>311</v>
      </c>
      <c r="J291" s="34" t="s">
        <v>39</v>
      </c>
      <c r="K291" s="38">
        <v>26301</v>
      </c>
      <c r="L291" s="38" t="s">
        <v>281</v>
      </c>
      <c r="M291" s="37">
        <v>3</v>
      </c>
      <c r="N291" s="37" t="s">
        <v>42</v>
      </c>
      <c r="O291" s="34" t="s">
        <v>43</v>
      </c>
      <c r="P291" s="34" t="s">
        <v>44</v>
      </c>
      <c r="Q291" s="34" t="s">
        <v>45</v>
      </c>
      <c r="R291" s="38" t="s">
        <v>46</v>
      </c>
      <c r="S291" s="39">
        <v>23000</v>
      </c>
      <c r="T291" s="39">
        <f t="shared" si="8"/>
        <v>13800</v>
      </c>
      <c r="U291" s="40">
        <f t="shared" si="9"/>
        <v>216107.99999999994</v>
      </c>
      <c r="V291" s="39">
        <v>23963</v>
      </c>
      <c r="W291" s="39">
        <f t="shared" si="10"/>
        <v>41.645843744794284</v>
      </c>
      <c r="X291" s="39">
        <v>9000</v>
      </c>
      <c r="Y291" s="39">
        <v>13500</v>
      </c>
      <c r="Z291" s="39">
        <v>18000</v>
      </c>
      <c r="AA291" s="54" t="s">
        <v>47</v>
      </c>
      <c r="AB291" s="42"/>
    </row>
    <row r="292" spans="1:28">
      <c r="A292" s="43">
        <f t="shared" si="11"/>
        <v>290</v>
      </c>
      <c r="B292" s="43" t="s">
        <v>31</v>
      </c>
      <c r="C292" s="44" t="s">
        <v>1655</v>
      </c>
      <c r="D292" s="44" t="s">
        <v>1706</v>
      </c>
      <c r="E292" s="45" t="s">
        <v>1906</v>
      </c>
      <c r="F292" s="46" t="s">
        <v>1907</v>
      </c>
      <c r="G292" s="46" t="s">
        <v>1908</v>
      </c>
      <c r="H292" s="47" t="s">
        <v>401</v>
      </c>
      <c r="I292" s="47" t="s">
        <v>311</v>
      </c>
      <c r="J292" s="43" t="s">
        <v>39</v>
      </c>
      <c r="K292" s="47">
        <v>30161</v>
      </c>
      <c r="L292" s="47" t="s">
        <v>281</v>
      </c>
      <c r="M292" s="46">
        <v>3</v>
      </c>
      <c r="N292" s="46" t="s">
        <v>42</v>
      </c>
      <c r="O292" s="43" t="s">
        <v>43</v>
      </c>
      <c r="P292" s="43" t="s">
        <v>44</v>
      </c>
      <c r="Q292" s="43" t="s">
        <v>45</v>
      </c>
      <c r="R292" s="47" t="s">
        <v>46</v>
      </c>
      <c r="S292" s="48">
        <v>22000</v>
      </c>
      <c r="T292" s="48">
        <f t="shared" si="8"/>
        <v>13200</v>
      </c>
      <c r="U292" s="49">
        <f t="shared" si="9"/>
        <v>206711.99999999994</v>
      </c>
      <c r="V292" s="48">
        <v>20584</v>
      </c>
      <c r="W292" s="48">
        <f t="shared" si="10"/>
        <v>43.538836642284934</v>
      </c>
      <c r="X292" s="48">
        <v>9000</v>
      </c>
      <c r="Y292" s="48">
        <v>13500</v>
      </c>
      <c r="Z292" s="48">
        <v>18000</v>
      </c>
      <c r="AA292" s="53" t="s">
        <v>47</v>
      </c>
      <c r="AB292" s="51"/>
    </row>
    <row r="293" spans="1:28">
      <c r="A293" s="34">
        <f t="shared" si="11"/>
        <v>291</v>
      </c>
      <c r="B293" s="34" t="s">
        <v>31</v>
      </c>
      <c r="C293" s="35" t="s">
        <v>1655</v>
      </c>
      <c r="D293" s="35" t="s">
        <v>1706</v>
      </c>
      <c r="E293" s="36" t="s">
        <v>1909</v>
      </c>
      <c r="F293" s="37" t="s">
        <v>1910</v>
      </c>
      <c r="G293" s="37" t="s">
        <v>1911</v>
      </c>
      <c r="H293" s="38" t="s">
        <v>401</v>
      </c>
      <c r="I293" s="38" t="s">
        <v>311</v>
      </c>
      <c r="J293" s="34" t="s">
        <v>39</v>
      </c>
      <c r="K293" s="38">
        <v>30148</v>
      </c>
      <c r="L293" s="38" t="s">
        <v>281</v>
      </c>
      <c r="M293" s="37">
        <v>3</v>
      </c>
      <c r="N293" s="37" t="s">
        <v>42</v>
      </c>
      <c r="O293" s="34" t="s">
        <v>43</v>
      </c>
      <c r="P293" s="34" t="s">
        <v>44</v>
      </c>
      <c r="Q293" s="34" t="s">
        <v>45</v>
      </c>
      <c r="R293" s="38" t="s">
        <v>46</v>
      </c>
      <c r="S293" s="39">
        <v>24000</v>
      </c>
      <c r="T293" s="39">
        <f t="shared" si="8"/>
        <v>14400</v>
      </c>
      <c r="U293" s="40">
        <f t="shared" si="9"/>
        <v>225503.99999999994</v>
      </c>
      <c r="V293" s="39">
        <v>22196</v>
      </c>
      <c r="W293" s="39">
        <f t="shared" si="10"/>
        <v>39.910600255427852</v>
      </c>
      <c r="X293" s="39">
        <v>9000</v>
      </c>
      <c r="Y293" s="39">
        <v>13500</v>
      </c>
      <c r="Z293" s="39">
        <v>18000</v>
      </c>
      <c r="AA293" s="54" t="s">
        <v>47</v>
      </c>
      <c r="AB293" s="42"/>
    </row>
    <row r="294" spans="1:28">
      <c r="A294" s="43">
        <f t="shared" si="11"/>
        <v>292</v>
      </c>
      <c r="B294" s="43" t="s">
        <v>31</v>
      </c>
      <c r="C294" s="44" t="s">
        <v>1655</v>
      </c>
      <c r="D294" s="44" t="s">
        <v>1706</v>
      </c>
      <c r="E294" s="45" t="s">
        <v>1912</v>
      </c>
      <c r="F294" s="46" t="s">
        <v>1913</v>
      </c>
      <c r="G294" s="46" t="s">
        <v>1914</v>
      </c>
      <c r="H294" s="47" t="s">
        <v>401</v>
      </c>
      <c r="I294" s="47" t="s">
        <v>311</v>
      </c>
      <c r="J294" s="43" t="s">
        <v>39</v>
      </c>
      <c r="K294" s="47">
        <v>30136</v>
      </c>
      <c r="L294" s="47" t="s">
        <v>281</v>
      </c>
      <c r="M294" s="46">
        <v>2</v>
      </c>
      <c r="N294" s="46" t="s">
        <v>42</v>
      </c>
      <c r="O294" s="43" t="s">
        <v>43</v>
      </c>
      <c r="P294" s="43" t="s">
        <v>44</v>
      </c>
      <c r="Q294" s="43" t="s">
        <v>45</v>
      </c>
      <c r="R294" s="47" t="s">
        <v>46</v>
      </c>
      <c r="S294" s="48">
        <v>24000</v>
      </c>
      <c r="T294" s="48">
        <f t="shared" si="8"/>
        <v>14400</v>
      </c>
      <c r="U294" s="49">
        <f t="shared" si="9"/>
        <v>150335.99999999997</v>
      </c>
      <c r="V294" s="48">
        <v>22010</v>
      </c>
      <c r="W294" s="48">
        <f t="shared" si="10"/>
        <v>59.865900383141778</v>
      </c>
      <c r="X294" s="48">
        <v>9000</v>
      </c>
      <c r="Y294" s="48">
        <v>13500</v>
      </c>
      <c r="Z294" s="48">
        <v>18000</v>
      </c>
      <c r="AA294" s="53" t="s">
        <v>47</v>
      </c>
      <c r="AB294" s="51"/>
    </row>
    <row r="295" spans="1:28">
      <c r="A295" s="34">
        <f t="shared" si="11"/>
        <v>293</v>
      </c>
      <c r="B295" s="34" t="s">
        <v>31</v>
      </c>
      <c r="C295" s="35" t="s">
        <v>1655</v>
      </c>
      <c r="D295" s="35" t="s">
        <v>1706</v>
      </c>
      <c r="E295" s="36" t="s">
        <v>1915</v>
      </c>
      <c r="F295" s="37" t="s">
        <v>1916</v>
      </c>
      <c r="G295" s="37" t="s">
        <v>1917</v>
      </c>
      <c r="H295" s="38" t="s">
        <v>401</v>
      </c>
      <c r="I295" s="38" t="s">
        <v>311</v>
      </c>
      <c r="J295" s="34" t="s">
        <v>39</v>
      </c>
      <c r="K295" s="38">
        <v>30116</v>
      </c>
      <c r="L295" s="38" t="s">
        <v>281</v>
      </c>
      <c r="M295" s="37">
        <v>3</v>
      </c>
      <c r="N295" s="37" t="s">
        <v>42</v>
      </c>
      <c r="O295" s="34" t="s">
        <v>43</v>
      </c>
      <c r="P295" s="34" t="s">
        <v>44</v>
      </c>
      <c r="Q295" s="34" t="s">
        <v>45</v>
      </c>
      <c r="R295" s="38" t="s">
        <v>46</v>
      </c>
      <c r="S295" s="39">
        <v>24000</v>
      </c>
      <c r="T295" s="39">
        <f t="shared" si="8"/>
        <v>14400</v>
      </c>
      <c r="U295" s="40">
        <f t="shared" si="9"/>
        <v>225503.99999999994</v>
      </c>
      <c r="V295" s="39">
        <v>24955</v>
      </c>
      <c r="W295" s="39">
        <f t="shared" si="10"/>
        <v>39.910600255427852</v>
      </c>
      <c r="X295" s="39">
        <v>9000</v>
      </c>
      <c r="Y295" s="39">
        <v>13500</v>
      </c>
      <c r="Z295" s="39">
        <v>18000</v>
      </c>
      <c r="AA295" s="54" t="s">
        <v>47</v>
      </c>
      <c r="AB295" s="42"/>
    </row>
    <row r="296" spans="1:28">
      <c r="A296" s="43">
        <f t="shared" si="11"/>
        <v>294</v>
      </c>
      <c r="B296" s="43" t="s">
        <v>31</v>
      </c>
      <c r="C296" s="44" t="s">
        <v>1655</v>
      </c>
      <c r="D296" s="44" t="s">
        <v>1706</v>
      </c>
      <c r="E296" s="45" t="s">
        <v>1918</v>
      </c>
      <c r="F296" s="46" t="s">
        <v>1919</v>
      </c>
      <c r="G296" s="46" t="s">
        <v>1920</v>
      </c>
      <c r="H296" s="47" t="s">
        <v>401</v>
      </c>
      <c r="I296" s="47" t="s">
        <v>311</v>
      </c>
      <c r="J296" s="43" t="s">
        <v>39</v>
      </c>
      <c r="K296" s="47">
        <v>26633</v>
      </c>
      <c r="L296" s="47" t="s">
        <v>281</v>
      </c>
      <c r="M296" s="46">
        <v>3</v>
      </c>
      <c r="N296" s="46" t="s">
        <v>42</v>
      </c>
      <c r="O296" s="43" t="s">
        <v>43</v>
      </c>
      <c r="P296" s="43" t="s">
        <v>44</v>
      </c>
      <c r="Q296" s="43" t="s">
        <v>45</v>
      </c>
      <c r="R296" s="47" t="s">
        <v>46</v>
      </c>
      <c r="S296" s="48">
        <v>25000</v>
      </c>
      <c r="T296" s="48">
        <f t="shared" si="8"/>
        <v>15000</v>
      </c>
      <c r="U296" s="49">
        <f t="shared" si="9"/>
        <v>234899.99999999994</v>
      </c>
      <c r="V296" s="48">
        <v>25668</v>
      </c>
      <c r="W296" s="48">
        <f t="shared" si="10"/>
        <v>38.314176245210739</v>
      </c>
      <c r="X296" s="48">
        <v>9000</v>
      </c>
      <c r="Y296" s="48">
        <v>13500</v>
      </c>
      <c r="Z296" s="48">
        <v>18000</v>
      </c>
      <c r="AA296" s="53" t="s">
        <v>47</v>
      </c>
      <c r="AB296" s="51"/>
    </row>
    <row r="297" spans="1:28">
      <c r="A297" s="34">
        <f t="shared" si="11"/>
        <v>295</v>
      </c>
      <c r="B297" s="34" t="s">
        <v>31</v>
      </c>
      <c r="C297" s="35" t="s">
        <v>1655</v>
      </c>
      <c r="D297" s="35" t="s">
        <v>1921</v>
      </c>
      <c r="E297" s="36" t="s">
        <v>1922</v>
      </c>
      <c r="F297" s="37" t="s">
        <v>1923</v>
      </c>
      <c r="G297" s="37" t="s">
        <v>1924</v>
      </c>
      <c r="H297" s="38" t="s">
        <v>310</v>
      </c>
      <c r="I297" s="38" t="s">
        <v>311</v>
      </c>
      <c r="J297" s="34" t="s">
        <v>39</v>
      </c>
      <c r="K297" s="38">
        <v>997810</v>
      </c>
      <c r="L297" s="38" t="s">
        <v>281</v>
      </c>
      <c r="M297" s="37">
        <v>5</v>
      </c>
      <c r="N297" s="37" t="s">
        <v>42</v>
      </c>
      <c r="O297" s="34" t="s">
        <v>43</v>
      </c>
      <c r="P297" s="34" t="s">
        <v>44</v>
      </c>
      <c r="Q297" s="34" t="s">
        <v>45</v>
      </c>
      <c r="R297" s="38" t="s">
        <v>298</v>
      </c>
      <c r="S297" s="39">
        <v>36057</v>
      </c>
      <c r="T297" s="39">
        <f t="shared" si="8"/>
        <v>21634.2</v>
      </c>
      <c r="U297" s="40">
        <f t="shared" si="9"/>
        <v>564652.62</v>
      </c>
      <c r="V297" s="39">
        <v>882487.74193548376</v>
      </c>
      <c r="W297" s="39">
        <f t="shared" si="10"/>
        <v>15.053503160934593</v>
      </c>
      <c r="X297" s="39">
        <v>8500</v>
      </c>
      <c r="Y297" s="39">
        <v>12700</v>
      </c>
      <c r="Z297" s="39">
        <v>16900</v>
      </c>
      <c r="AA297" s="41" t="s">
        <v>47</v>
      </c>
      <c r="AB297" s="42" t="s">
        <v>286</v>
      </c>
    </row>
    <row r="298" spans="1:28">
      <c r="A298" s="43">
        <f t="shared" si="11"/>
        <v>296</v>
      </c>
      <c r="B298" s="43" t="s">
        <v>31</v>
      </c>
      <c r="C298" s="44" t="s">
        <v>1655</v>
      </c>
      <c r="D298" s="44" t="s">
        <v>1682</v>
      </c>
      <c r="E298" s="45" t="s">
        <v>1925</v>
      </c>
      <c r="F298" s="46" t="s">
        <v>1926</v>
      </c>
      <c r="G298" s="46" t="s">
        <v>1927</v>
      </c>
      <c r="H298" s="47" t="s">
        <v>310</v>
      </c>
      <c r="I298" s="47" t="s">
        <v>311</v>
      </c>
      <c r="J298" s="43" t="s">
        <v>39</v>
      </c>
      <c r="K298" s="47">
        <v>934788</v>
      </c>
      <c r="L298" s="47" t="s">
        <v>281</v>
      </c>
      <c r="M298" s="46">
        <v>1</v>
      </c>
      <c r="N298" s="46" t="s">
        <v>42</v>
      </c>
      <c r="O298" s="43" t="s">
        <v>43</v>
      </c>
      <c r="P298" s="43" t="s">
        <v>44</v>
      </c>
      <c r="Q298" s="43" t="s">
        <v>45</v>
      </c>
      <c r="R298" s="47" t="s">
        <v>292</v>
      </c>
      <c r="S298" s="48">
        <v>26696</v>
      </c>
      <c r="T298" s="48">
        <f t="shared" si="8"/>
        <v>16017.599999999999</v>
      </c>
      <c r="U298" s="49">
        <f t="shared" si="9"/>
        <v>83611.871999999974</v>
      </c>
      <c r="V298" s="48">
        <v>112007.22580645162</v>
      </c>
      <c r="W298" s="48">
        <f t="shared" si="10"/>
        <v>126.77625493183555</v>
      </c>
      <c r="X298" s="48">
        <v>10600</v>
      </c>
      <c r="Y298" s="48">
        <v>15900</v>
      </c>
      <c r="Z298" s="48">
        <v>21100</v>
      </c>
      <c r="AA298" s="50" t="s">
        <v>47</v>
      </c>
      <c r="AB298" s="51" t="s">
        <v>286</v>
      </c>
    </row>
    <row r="299" spans="1:28">
      <c r="A299" s="34">
        <f t="shared" si="11"/>
        <v>297</v>
      </c>
      <c r="B299" s="34" t="s">
        <v>31</v>
      </c>
      <c r="C299" s="35" t="s">
        <v>1655</v>
      </c>
      <c r="D299" s="35" t="s">
        <v>1714</v>
      </c>
      <c r="E299" s="36" t="s">
        <v>1928</v>
      </c>
      <c r="F299" s="37" t="s">
        <v>1929</v>
      </c>
      <c r="G299" s="37" t="s">
        <v>1930</v>
      </c>
      <c r="H299" s="38" t="s">
        <v>310</v>
      </c>
      <c r="I299" s="38" t="s">
        <v>311</v>
      </c>
      <c r="J299" s="34" t="s">
        <v>39</v>
      </c>
      <c r="K299" s="38">
        <v>934718</v>
      </c>
      <c r="L299" s="38" t="s">
        <v>281</v>
      </c>
      <c r="M299" s="37">
        <v>1</v>
      </c>
      <c r="N299" s="37" t="s">
        <v>42</v>
      </c>
      <c r="O299" s="34" t="s">
        <v>43</v>
      </c>
      <c r="P299" s="34" t="s">
        <v>44</v>
      </c>
      <c r="Q299" s="34" t="s">
        <v>45</v>
      </c>
      <c r="R299" s="38" t="s">
        <v>346</v>
      </c>
      <c r="S299" s="39">
        <v>21067</v>
      </c>
      <c r="T299" s="39">
        <f t="shared" si="8"/>
        <v>12640.199999999999</v>
      </c>
      <c r="U299" s="40">
        <f t="shared" si="9"/>
        <v>65981.843999999983</v>
      </c>
      <c r="V299" s="39">
        <v>88389.677419354848</v>
      </c>
      <c r="W299" s="39">
        <f t="shared" si="10"/>
        <v>128.82331691124006</v>
      </c>
      <c r="X299" s="39">
        <v>8500</v>
      </c>
      <c r="Y299" s="39">
        <v>12700</v>
      </c>
      <c r="Z299" s="39">
        <v>16900</v>
      </c>
      <c r="AA299" s="41" t="s">
        <v>47</v>
      </c>
      <c r="AB299" s="42" t="s">
        <v>286</v>
      </c>
    </row>
    <row r="300" spans="1:28">
      <c r="A300" s="43">
        <f t="shared" si="11"/>
        <v>298</v>
      </c>
      <c r="B300" s="43" t="s">
        <v>31</v>
      </c>
      <c r="C300" s="44" t="s">
        <v>1655</v>
      </c>
      <c r="D300" s="44" t="s">
        <v>1931</v>
      </c>
      <c r="E300" s="45" t="s">
        <v>1932</v>
      </c>
      <c r="F300" s="46" t="s">
        <v>1933</v>
      </c>
      <c r="G300" s="46" t="s">
        <v>1934</v>
      </c>
      <c r="H300" s="47" t="s">
        <v>310</v>
      </c>
      <c r="I300" s="47" t="s">
        <v>311</v>
      </c>
      <c r="J300" s="43" t="s">
        <v>39</v>
      </c>
      <c r="K300" s="47">
        <v>470078</v>
      </c>
      <c r="L300" s="47" t="s">
        <v>281</v>
      </c>
      <c r="M300" s="46">
        <v>1</v>
      </c>
      <c r="N300" s="46" t="s">
        <v>42</v>
      </c>
      <c r="O300" s="43" t="s">
        <v>43</v>
      </c>
      <c r="P300" s="43" t="s">
        <v>44</v>
      </c>
      <c r="Q300" s="43" t="s">
        <v>45</v>
      </c>
      <c r="R300" s="47" t="s">
        <v>501</v>
      </c>
      <c r="S300" s="48">
        <v>42258</v>
      </c>
      <c r="T300" s="48">
        <f t="shared" si="8"/>
        <v>25354.799999999999</v>
      </c>
      <c r="U300" s="49">
        <f t="shared" si="9"/>
        <v>132352.05599999998</v>
      </c>
      <c r="V300" s="48">
        <v>192072.77419354839</v>
      </c>
      <c r="W300" s="48">
        <f t="shared" si="10"/>
        <v>80.08942452696013</v>
      </c>
      <c r="X300" s="48">
        <v>10600</v>
      </c>
      <c r="Y300" s="48">
        <v>15900</v>
      </c>
      <c r="Z300" s="48">
        <v>21100</v>
      </c>
      <c r="AA300" s="50" t="s">
        <v>47</v>
      </c>
      <c r="AB300" s="51" t="s">
        <v>286</v>
      </c>
    </row>
    <row r="301" spans="1:28">
      <c r="A301" s="34">
        <f t="shared" si="11"/>
        <v>299</v>
      </c>
      <c r="B301" s="34" t="s">
        <v>31</v>
      </c>
      <c r="C301" s="35" t="s">
        <v>1655</v>
      </c>
      <c r="D301" s="35" t="s">
        <v>1935</v>
      </c>
      <c r="E301" s="36" t="s">
        <v>1936</v>
      </c>
      <c r="F301" s="37" t="s">
        <v>1937</v>
      </c>
      <c r="G301" s="37" t="s">
        <v>1938</v>
      </c>
      <c r="H301" s="38" t="s">
        <v>310</v>
      </c>
      <c r="I301" s="38" t="s">
        <v>311</v>
      </c>
      <c r="J301" s="34" t="s">
        <v>39</v>
      </c>
      <c r="K301" s="38">
        <v>717546</v>
      </c>
      <c r="L301" s="38" t="s">
        <v>281</v>
      </c>
      <c r="M301" s="37">
        <v>1</v>
      </c>
      <c r="N301" s="37" t="s">
        <v>42</v>
      </c>
      <c r="O301" s="34" t="s">
        <v>43</v>
      </c>
      <c r="P301" s="34" t="s">
        <v>44</v>
      </c>
      <c r="Q301" s="34" t="s">
        <v>45</v>
      </c>
      <c r="R301" s="38" t="s">
        <v>1939</v>
      </c>
      <c r="S301" s="39">
        <v>7068</v>
      </c>
      <c r="T301" s="39">
        <f t="shared" si="8"/>
        <v>4240.8</v>
      </c>
      <c r="U301" s="40">
        <f t="shared" si="9"/>
        <v>22136.975999999999</v>
      </c>
      <c r="V301" s="39">
        <v>25947.870967741932</v>
      </c>
      <c r="W301" s="39">
        <f t="shared" si="10"/>
        <v>478.83685648843823</v>
      </c>
      <c r="X301" s="39">
        <v>10600</v>
      </c>
      <c r="Y301" s="39">
        <v>15900</v>
      </c>
      <c r="Z301" s="39">
        <v>21100</v>
      </c>
      <c r="AA301" s="41" t="s">
        <v>47</v>
      </c>
      <c r="AB301" s="42" t="s">
        <v>286</v>
      </c>
    </row>
    <row r="302" spans="1:28">
      <c r="A302" s="43">
        <f t="shared" si="11"/>
        <v>300</v>
      </c>
      <c r="B302" s="43" t="s">
        <v>31</v>
      </c>
      <c r="C302" s="44" t="s">
        <v>1655</v>
      </c>
      <c r="D302" s="44" t="s">
        <v>1722</v>
      </c>
      <c r="E302" s="45" t="s">
        <v>1940</v>
      </c>
      <c r="F302" s="46" t="s">
        <v>1941</v>
      </c>
      <c r="G302" s="46" t="s">
        <v>1942</v>
      </c>
      <c r="H302" s="47" t="s">
        <v>310</v>
      </c>
      <c r="I302" s="47" t="s">
        <v>311</v>
      </c>
      <c r="J302" s="43" t="s">
        <v>39</v>
      </c>
      <c r="K302" s="47">
        <v>994702</v>
      </c>
      <c r="L302" s="47" t="s">
        <v>281</v>
      </c>
      <c r="M302" s="46">
        <v>1</v>
      </c>
      <c r="N302" s="46" t="s">
        <v>42</v>
      </c>
      <c r="O302" s="43" t="s">
        <v>43</v>
      </c>
      <c r="P302" s="43" t="s">
        <v>44</v>
      </c>
      <c r="Q302" s="43" t="s">
        <v>45</v>
      </c>
      <c r="R302" s="47" t="s">
        <v>139</v>
      </c>
      <c r="S302" s="48">
        <v>38936</v>
      </c>
      <c r="T302" s="48">
        <f t="shared" si="8"/>
        <v>23361.599999999999</v>
      </c>
      <c r="U302" s="49">
        <f t="shared" si="9"/>
        <v>121947.55199999998</v>
      </c>
      <c r="V302" s="48">
        <v>326494.45161290321</v>
      </c>
      <c r="W302" s="48">
        <f t="shared" si="10"/>
        <v>113.16340323092344</v>
      </c>
      <c r="X302" s="48">
        <v>13800</v>
      </c>
      <c r="Y302" s="48">
        <v>20600</v>
      </c>
      <c r="Z302" s="48">
        <v>27500</v>
      </c>
      <c r="AA302" s="50" t="s">
        <v>47</v>
      </c>
      <c r="AB302" s="51" t="s">
        <v>286</v>
      </c>
    </row>
    <row r="303" spans="1:28">
      <c r="A303" s="34">
        <f t="shared" si="11"/>
        <v>301</v>
      </c>
      <c r="B303" s="34" t="s">
        <v>31</v>
      </c>
      <c r="C303" s="35" t="s">
        <v>1655</v>
      </c>
      <c r="D303" s="35" t="s">
        <v>1686</v>
      </c>
      <c r="E303" s="36" t="s">
        <v>1943</v>
      </c>
      <c r="F303" s="37" t="s">
        <v>1944</v>
      </c>
      <c r="G303" s="37" t="s">
        <v>1945</v>
      </c>
      <c r="H303" s="38" t="s">
        <v>310</v>
      </c>
      <c r="I303" s="38" t="s">
        <v>311</v>
      </c>
      <c r="J303" s="34" t="s">
        <v>39</v>
      </c>
      <c r="K303" s="38">
        <v>997803</v>
      </c>
      <c r="L303" s="38" t="s">
        <v>281</v>
      </c>
      <c r="M303" s="37">
        <v>1</v>
      </c>
      <c r="N303" s="37" t="s">
        <v>42</v>
      </c>
      <c r="O303" s="34" t="s">
        <v>43</v>
      </c>
      <c r="P303" s="34" t="s">
        <v>44</v>
      </c>
      <c r="Q303" s="34" t="s">
        <v>45</v>
      </c>
      <c r="R303" s="38" t="s">
        <v>139</v>
      </c>
      <c r="S303" s="39">
        <v>109183</v>
      </c>
      <c r="T303" s="39">
        <f t="shared" si="8"/>
        <v>65509.799999999996</v>
      </c>
      <c r="U303" s="40">
        <f t="shared" si="9"/>
        <v>341961.1559999999</v>
      </c>
      <c r="V303" s="39">
        <v>915545.80645161297</v>
      </c>
      <c r="W303" s="39">
        <f t="shared" si="10"/>
        <v>24.856624358820458</v>
      </c>
      <c r="X303" s="39">
        <v>8500</v>
      </c>
      <c r="Y303" s="39">
        <v>12700</v>
      </c>
      <c r="Z303" s="39">
        <v>16900</v>
      </c>
      <c r="AA303" s="41" t="s">
        <v>47</v>
      </c>
      <c r="AB303" s="42" t="s">
        <v>286</v>
      </c>
    </row>
    <row r="304" spans="1:28">
      <c r="A304" s="43">
        <f t="shared" si="11"/>
        <v>302</v>
      </c>
      <c r="B304" s="43" t="s">
        <v>31</v>
      </c>
      <c r="C304" s="44" t="s">
        <v>1655</v>
      </c>
      <c r="D304" s="44" t="s">
        <v>1817</v>
      </c>
      <c r="E304" s="45" t="s">
        <v>1946</v>
      </c>
      <c r="F304" s="46" t="s">
        <v>1947</v>
      </c>
      <c r="G304" s="46" t="s">
        <v>1948</v>
      </c>
      <c r="H304" s="47" t="s">
        <v>310</v>
      </c>
      <c r="I304" s="47" t="s">
        <v>311</v>
      </c>
      <c r="J304" s="43" t="s">
        <v>39</v>
      </c>
      <c r="K304" s="47">
        <v>997805</v>
      </c>
      <c r="L304" s="47" t="s">
        <v>281</v>
      </c>
      <c r="M304" s="46">
        <v>1</v>
      </c>
      <c r="N304" s="46" t="s">
        <v>42</v>
      </c>
      <c r="O304" s="43" t="s">
        <v>43</v>
      </c>
      <c r="P304" s="43" t="s">
        <v>44</v>
      </c>
      <c r="Q304" s="43" t="s">
        <v>45</v>
      </c>
      <c r="R304" s="47" t="s">
        <v>139</v>
      </c>
      <c r="S304" s="48">
        <v>56133</v>
      </c>
      <c r="T304" s="48">
        <f t="shared" si="8"/>
        <v>33679.799999999996</v>
      </c>
      <c r="U304" s="49">
        <f t="shared" si="9"/>
        <v>175808.55599999995</v>
      </c>
      <c r="V304" s="48">
        <v>470703.48387096776</v>
      </c>
      <c r="W304" s="48">
        <f t="shared" si="10"/>
        <v>48.348045131546399</v>
      </c>
      <c r="X304" s="48">
        <v>8500</v>
      </c>
      <c r="Y304" s="48">
        <v>12700</v>
      </c>
      <c r="Z304" s="48">
        <v>16900</v>
      </c>
      <c r="AA304" s="50" t="s">
        <v>47</v>
      </c>
      <c r="AB304" s="51" t="s">
        <v>286</v>
      </c>
    </row>
    <row r="305" spans="1:28">
      <c r="A305" s="34">
        <f t="shared" si="11"/>
        <v>303</v>
      </c>
      <c r="B305" s="34" t="s">
        <v>31</v>
      </c>
      <c r="C305" s="35" t="s">
        <v>1655</v>
      </c>
      <c r="D305" s="35" t="s">
        <v>1837</v>
      </c>
      <c r="E305" s="36" t="s">
        <v>1949</v>
      </c>
      <c r="F305" s="37" t="s">
        <v>1950</v>
      </c>
      <c r="G305" s="37" t="s">
        <v>1951</v>
      </c>
      <c r="H305" s="38" t="s">
        <v>310</v>
      </c>
      <c r="I305" s="38" t="s">
        <v>311</v>
      </c>
      <c r="J305" s="34" t="s">
        <v>39</v>
      </c>
      <c r="K305" s="38">
        <v>997806</v>
      </c>
      <c r="L305" s="38" t="s">
        <v>281</v>
      </c>
      <c r="M305" s="37">
        <v>1</v>
      </c>
      <c r="N305" s="37" t="s">
        <v>42</v>
      </c>
      <c r="O305" s="34" t="s">
        <v>43</v>
      </c>
      <c r="P305" s="34" t="s">
        <v>44</v>
      </c>
      <c r="Q305" s="34" t="s">
        <v>45</v>
      </c>
      <c r="R305" s="38" t="s">
        <v>139</v>
      </c>
      <c r="S305" s="39">
        <v>75479</v>
      </c>
      <c r="T305" s="39">
        <f t="shared" si="8"/>
        <v>45287.4</v>
      </c>
      <c r="U305" s="40">
        <f t="shared" si="9"/>
        <v>236400.228</v>
      </c>
      <c r="V305" s="39">
        <v>632926.45161290327</v>
      </c>
      <c r="W305" s="39">
        <f t="shared" si="10"/>
        <v>27.072731926468364</v>
      </c>
      <c r="X305" s="39">
        <v>6400</v>
      </c>
      <c r="Y305" s="39">
        <v>9500</v>
      </c>
      <c r="Z305" s="39">
        <v>12700</v>
      </c>
      <c r="AA305" s="41" t="s">
        <v>47</v>
      </c>
      <c r="AB305" s="42" t="s">
        <v>286</v>
      </c>
    </row>
    <row r="306" spans="1:28">
      <c r="A306" s="43">
        <f t="shared" si="11"/>
        <v>304</v>
      </c>
      <c r="B306" s="43" t="s">
        <v>31</v>
      </c>
      <c r="C306" s="44" t="s">
        <v>1655</v>
      </c>
      <c r="D306" s="44" t="s">
        <v>1952</v>
      </c>
      <c r="E306" s="45" t="s">
        <v>1953</v>
      </c>
      <c r="F306" s="46" t="s">
        <v>1954</v>
      </c>
      <c r="G306" s="46" t="s">
        <v>1955</v>
      </c>
      <c r="H306" s="47" t="s">
        <v>310</v>
      </c>
      <c r="I306" s="47" t="s">
        <v>311</v>
      </c>
      <c r="J306" s="43" t="s">
        <v>39</v>
      </c>
      <c r="K306" s="47">
        <v>997808</v>
      </c>
      <c r="L306" s="47" t="s">
        <v>281</v>
      </c>
      <c r="M306" s="46">
        <v>1</v>
      </c>
      <c r="N306" s="46" t="s">
        <v>42</v>
      </c>
      <c r="O306" s="43" t="s">
        <v>43</v>
      </c>
      <c r="P306" s="43" t="s">
        <v>44</v>
      </c>
      <c r="Q306" s="43" t="s">
        <v>45</v>
      </c>
      <c r="R306" s="47" t="s">
        <v>139</v>
      </c>
      <c r="S306" s="48">
        <v>125134</v>
      </c>
      <c r="T306" s="48">
        <f t="shared" si="8"/>
        <v>75080.399999999994</v>
      </c>
      <c r="U306" s="49">
        <f t="shared" si="9"/>
        <v>391919.68799999991</v>
      </c>
      <c r="V306" s="48">
        <v>1049306.3225806451</v>
      </c>
      <c r="W306" s="48">
        <f t="shared" si="10"/>
        <v>21.688116877659901</v>
      </c>
      <c r="X306" s="48">
        <v>8500</v>
      </c>
      <c r="Y306" s="48">
        <v>12700</v>
      </c>
      <c r="Z306" s="48">
        <v>16900</v>
      </c>
      <c r="AA306" s="50" t="s">
        <v>47</v>
      </c>
      <c r="AB306" s="51" t="s">
        <v>286</v>
      </c>
    </row>
    <row r="307" spans="1:28">
      <c r="A307" s="34">
        <f t="shared" si="11"/>
        <v>305</v>
      </c>
      <c r="B307" s="34" t="s">
        <v>31</v>
      </c>
      <c r="C307" s="35" t="s">
        <v>1655</v>
      </c>
      <c r="D307" s="35" t="s">
        <v>1956</v>
      </c>
      <c r="E307" s="36" t="s">
        <v>1957</v>
      </c>
      <c r="F307" s="37" t="s">
        <v>1958</v>
      </c>
      <c r="G307" s="37" t="s">
        <v>1959</v>
      </c>
      <c r="H307" s="38" t="s">
        <v>310</v>
      </c>
      <c r="I307" s="38" t="s">
        <v>311</v>
      </c>
      <c r="J307" s="34" t="s">
        <v>39</v>
      </c>
      <c r="K307" s="38">
        <v>362534</v>
      </c>
      <c r="L307" s="38" t="s">
        <v>281</v>
      </c>
      <c r="M307" s="37">
        <v>1</v>
      </c>
      <c r="N307" s="37" t="s">
        <v>42</v>
      </c>
      <c r="O307" s="34" t="s">
        <v>43</v>
      </c>
      <c r="P307" s="34" t="s">
        <v>44</v>
      </c>
      <c r="Q307" s="34" t="s">
        <v>45</v>
      </c>
      <c r="R307" s="38" t="s">
        <v>139</v>
      </c>
      <c r="S307" s="39">
        <v>49183</v>
      </c>
      <c r="T307" s="39">
        <f t="shared" si="8"/>
        <v>29509.8</v>
      </c>
      <c r="U307" s="40">
        <f t="shared" si="9"/>
        <v>154041.15599999999</v>
      </c>
      <c r="V307" s="39">
        <v>412423.74193548388</v>
      </c>
      <c r="W307" s="39">
        <f t="shared" si="10"/>
        <v>68.812778839442103</v>
      </c>
      <c r="X307" s="39">
        <v>10600</v>
      </c>
      <c r="Y307" s="39">
        <v>15900</v>
      </c>
      <c r="Z307" s="39">
        <v>21100</v>
      </c>
      <c r="AA307" s="41" t="s">
        <v>47</v>
      </c>
      <c r="AB307" s="42" t="s">
        <v>286</v>
      </c>
    </row>
    <row r="308" spans="1:28">
      <c r="A308" s="43">
        <f t="shared" si="11"/>
        <v>306</v>
      </c>
      <c r="B308" s="43" t="s">
        <v>31</v>
      </c>
      <c r="C308" s="44" t="s">
        <v>1655</v>
      </c>
      <c r="D308" s="44" t="s">
        <v>1956</v>
      </c>
      <c r="E308" s="45" t="s">
        <v>1960</v>
      </c>
      <c r="F308" s="46" t="s">
        <v>1961</v>
      </c>
      <c r="G308" s="46" t="s">
        <v>1962</v>
      </c>
      <c r="H308" s="47" t="s">
        <v>310</v>
      </c>
      <c r="I308" s="47" t="s">
        <v>311</v>
      </c>
      <c r="J308" s="43" t="s">
        <v>39</v>
      </c>
      <c r="K308" s="47">
        <v>401631</v>
      </c>
      <c r="L308" s="47" t="s">
        <v>281</v>
      </c>
      <c r="M308" s="46">
        <v>1</v>
      </c>
      <c r="N308" s="46" t="s">
        <v>42</v>
      </c>
      <c r="O308" s="43" t="s">
        <v>43</v>
      </c>
      <c r="P308" s="43" t="s">
        <v>44</v>
      </c>
      <c r="Q308" s="43" t="s">
        <v>45</v>
      </c>
      <c r="R308" s="47" t="s">
        <v>494</v>
      </c>
      <c r="S308" s="48">
        <v>52195</v>
      </c>
      <c r="T308" s="48">
        <f t="shared" si="8"/>
        <v>31317</v>
      </c>
      <c r="U308" s="49">
        <f t="shared" si="9"/>
        <v>163474.73999999996</v>
      </c>
      <c r="V308" s="48">
        <v>255490.06451612903</v>
      </c>
      <c r="W308" s="48">
        <f t="shared" si="10"/>
        <v>64.841822045412044</v>
      </c>
      <c r="X308" s="48">
        <v>10600</v>
      </c>
      <c r="Y308" s="48">
        <v>15900</v>
      </c>
      <c r="Z308" s="48">
        <v>21100</v>
      </c>
      <c r="AA308" s="50" t="s">
        <v>47</v>
      </c>
      <c r="AB308" s="51" t="s">
        <v>286</v>
      </c>
    </row>
    <row r="309" spans="1:28">
      <c r="A309" s="34">
        <f t="shared" si="11"/>
        <v>307</v>
      </c>
      <c r="B309" s="34" t="s">
        <v>31</v>
      </c>
      <c r="C309" s="35" t="s">
        <v>1655</v>
      </c>
      <c r="D309" s="35" t="s">
        <v>1963</v>
      </c>
      <c r="E309" s="36" t="s">
        <v>1964</v>
      </c>
      <c r="F309" s="37" t="s">
        <v>1965</v>
      </c>
      <c r="G309" s="37" t="s">
        <v>1966</v>
      </c>
      <c r="H309" s="38" t="s">
        <v>310</v>
      </c>
      <c r="I309" s="38" t="s">
        <v>311</v>
      </c>
      <c r="J309" s="34" t="s">
        <v>39</v>
      </c>
      <c r="K309" s="38">
        <v>471602</v>
      </c>
      <c r="L309" s="38" t="s">
        <v>281</v>
      </c>
      <c r="M309" s="37">
        <v>1</v>
      </c>
      <c r="N309" s="37" t="s">
        <v>42</v>
      </c>
      <c r="O309" s="34" t="s">
        <v>43</v>
      </c>
      <c r="P309" s="34" t="s">
        <v>44</v>
      </c>
      <c r="Q309" s="34" t="s">
        <v>45</v>
      </c>
      <c r="R309" s="38" t="s">
        <v>1084</v>
      </c>
      <c r="S309" s="39">
        <v>26044</v>
      </c>
      <c r="T309" s="39">
        <f t="shared" si="8"/>
        <v>15626.4</v>
      </c>
      <c r="U309" s="40">
        <f t="shared" si="9"/>
        <v>81569.80799999999</v>
      </c>
      <c r="V309" s="39">
        <v>127484.90322580645</v>
      </c>
      <c r="W309" s="39">
        <f t="shared" si="10"/>
        <v>129.95004229996474</v>
      </c>
      <c r="X309" s="39">
        <v>10600</v>
      </c>
      <c r="Y309" s="39">
        <v>15900</v>
      </c>
      <c r="Z309" s="39">
        <v>21100</v>
      </c>
      <c r="AA309" s="41" t="s">
        <v>47</v>
      </c>
      <c r="AB309" s="42" t="s">
        <v>286</v>
      </c>
    </row>
    <row r="310" spans="1:28">
      <c r="A310" s="43">
        <f t="shared" si="11"/>
        <v>308</v>
      </c>
      <c r="B310" s="43" t="s">
        <v>31</v>
      </c>
      <c r="C310" s="44" t="s">
        <v>1655</v>
      </c>
      <c r="D310" s="44" t="s">
        <v>1967</v>
      </c>
      <c r="E310" s="45" t="s">
        <v>1968</v>
      </c>
      <c r="F310" s="46" t="s">
        <v>1969</v>
      </c>
      <c r="G310" s="46" t="s">
        <v>1970</v>
      </c>
      <c r="H310" s="47" t="s">
        <v>310</v>
      </c>
      <c r="I310" s="47" t="s">
        <v>311</v>
      </c>
      <c r="J310" s="43" t="s">
        <v>39</v>
      </c>
      <c r="K310" s="47">
        <v>738156</v>
      </c>
      <c r="L310" s="47" t="s">
        <v>281</v>
      </c>
      <c r="M310" s="46">
        <v>1</v>
      </c>
      <c r="N310" s="46" t="s">
        <v>42</v>
      </c>
      <c r="O310" s="43" t="s">
        <v>43</v>
      </c>
      <c r="P310" s="43" t="s">
        <v>44</v>
      </c>
      <c r="Q310" s="43" t="s">
        <v>45</v>
      </c>
      <c r="R310" s="47" t="s">
        <v>292</v>
      </c>
      <c r="S310" s="48">
        <v>7443</v>
      </c>
      <c r="T310" s="48">
        <f t="shared" si="8"/>
        <v>4465.8</v>
      </c>
      <c r="U310" s="49">
        <f t="shared" si="9"/>
        <v>23311.475999999999</v>
      </c>
      <c r="V310" s="48">
        <v>31226.322580645163</v>
      </c>
      <c r="W310" s="48">
        <f t="shared" si="10"/>
        <v>454.71166218732782</v>
      </c>
      <c r="X310" s="48">
        <v>10600</v>
      </c>
      <c r="Y310" s="48">
        <v>15900</v>
      </c>
      <c r="Z310" s="48">
        <v>21100</v>
      </c>
      <c r="AA310" s="50" t="s">
        <v>47</v>
      </c>
      <c r="AB310" s="51" t="s">
        <v>286</v>
      </c>
    </row>
    <row r="311" spans="1:28">
      <c r="A311" s="34">
        <f t="shared" si="11"/>
        <v>309</v>
      </c>
      <c r="B311" s="34" t="s">
        <v>31</v>
      </c>
      <c r="C311" s="35" t="s">
        <v>1655</v>
      </c>
      <c r="D311" s="35" t="s">
        <v>1956</v>
      </c>
      <c r="E311" s="36" t="s">
        <v>1960</v>
      </c>
      <c r="F311" s="37" t="s">
        <v>1961</v>
      </c>
      <c r="G311" s="37" t="s">
        <v>1962</v>
      </c>
      <c r="H311" s="38" t="s">
        <v>310</v>
      </c>
      <c r="I311" s="38" t="s">
        <v>311</v>
      </c>
      <c r="J311" s="34" t="s">
        <v>39</v>
      </c>
      <c r="K311" s="38">
        <v>780102</v>
      </c>
      <c r="L311" s="38" t="s">
        <v>281</v>
      </c>
      <c r="M311" s="37">
        <v>1</v>
      </c>
      <c r="N311" s="37" t="s">
        <v>42</v>
      </c>
      <c r="O311" s="34" t="s">
        <v>43</v>
      </c>
      <c r="P311" s="34" t="s">
        <v>44</v>
      </c>
      <c r="Q311" s="34" t="s">
        <v>45</v>
      </c>
      <c r="R311" s="38" t="s">
        <v>1084</v>
      </c>
      <c r="S311" s="39">
        <v>50891</v>
      </c>
      <c r="T311" s="39">
        <f t="shared" si="8"/>
        <v>30534.6</v>
      </c>
      <c r="U311" s="40">
        <f t="shared" si="9"/>
        <v>159390.61199999996</v>
      </c>
      <c r="V311" s="39">
        <v>249106.06451612903</v>
      </c>
      <c r="W311" s="39">
        <f t="shared" si="10"/>
        <v>66.503289415815786</v>
      </c>
      <c r="X311" s="39">
        <v>10600</v>
      </c>
      <c r="Y311" s="39">
        <v>15900</v>
      </c>
      <c r="Z311" s="39">
        <v>21100</v>
      </c>
      <c r="AA311" s="41" t="s">
        <v>47</v>
      </c>
      <c r="AB311" s="42" t="s">
        <v>286</v>
      </c>
    </row>
    <row r="312" spans="1:28">
      <c r="A312" s="43">
        <f t="shared" si="11"/>
        <v>310</v>
      </c>
      <c r="B312" s="43" t="s">
        <v>31</v>
      </c>
      <c r="C312" s="44" t="s">
        <v>1655</v>
      </c>
      <c r="D312" s="44" t="s">
        <v>1956</v>
      </c>
      <c r="E312" s="45" t="s">
        <v>1957</v>
      </c>
      <c r="F312" s="46" t="s">
        <v>1958</v>
      </c>
      <c r="G312" s="46" t="s">
        <v>1959</v>
      </c>
      <c r="H312" s="47" t="s">
        <v>310</v>
      </c>
      <c r="I312" s="47" t="s">
        <v>311</v>
      </c>
      <c r="J312" s="43" t="s">
        <v>39</v>
      </c>
      <c r="K312" s="47">
        <v>781201</v>
      </c>
      <c r="L312" s="47" t="s">
        <v>281</v>
      </c>
      <c r="M312" s="46">
        <v>1</v>
      </c>
      <c r="N312" s="46" t="s">
        <v>42</v>
      </c>
      <c r="O312" s="43" t="s">
        <v>43</v>
      </c>
      <c r="P312" s="43" t="s">
        <v>44</v>
      </c>
      <c r="Q312" s="43" t="s">
        <v>45</v>
      </c>
      <c r="R312" s="47" t="s">
        <v>46</v>
      </c>
      <c r="S312" s="48">
        <v>69302</v>
      </c>
      <c r="T312" s="48">
        <f t="shared" si="8"/>
        <v>41581.199999999997</v>
      </c>
      <c r="U312" s="49">
        <f t="shared" si="9"/>
        <v>217053.86399999997</v>
      </c>
      <c r="V312" s="48">
        <v>363454.45161290321</v>
      </c>
      <c r="W312" s="48">
        <f t="shared" si="10"/>
        <v>48.835804185453256</v>
      </c>
      <c r="X312" s="48">
        <v>10600</v>
      </c>
      <c r="Y312" s="48">
        <v>15900</v>
      </c>
      <c r="Z312" s="48">
        <v>21100</v>
      </c>
      <c r="AA312" s="50" t="s">
        <v>47</v>
      </c>
      <c r="AB312" s="51" t="s">
        <v>286</v>
      </c>
    </row>
    <row r="313" spans="1:28">
      <c r="A313" s="34">
        <f t="shared" si="11"/>
        <v>311</v>
      </c>
      <c r="B313" s="34" t="s">
        <v>31</v>
      </c>
      <c r="C313" s="35" t="s">
        <v>1655</v>
      </c>
      <c r="D313" s="35" t="s">
        <v>1956</v>
      </c>
      <c r="E313" s="36" t="s">
        <v>1960</v>
      </c>
      <c r="F313" s="37" t="s">
        <v>1961</v>
      </c>
      <c r="G313" s="37" t="s">
        <v>1962</v>
      </c>
      <c r="H313" s="38" t="s">
        <v>310</v>
      </c>
      <c r="I313" s="38" t="s">
        <v>311</v>
      </c>
      <c r="J313" s="34" t="s">
        <v>39</v>
      </c>
      <c r="K313" s="38">
        <v>782596</v>
      </c>
      <c r="L313" s="38" t="s">
        <v>281</v>
      </c>
      <c r="M313" s="37">
        <v>1</v>
      </c>
      <c r="N313" s="37" t="s">
        <v>42</v>
      </c>
      <c r="O313" s="34" t="s">
        <v>43</v>
      </c>
      <c r="P313" s="34" t="s">
        <v>44</v>
      </c>
      <c r="Q313" s="34" t="s">
        <v>45</v>
      </c>
      <c r="R313" s="38" t="s">
        <v>1971</v>
      </c>
      <c r="S313" s="39">
        <v>81169</v>
      </c>
      <c r="T313" s="39">
        <f t="shared" si="8"/>
        <v>48701.4</v>
      </c>
      <c r="U313" s="40">
        <f t="shared" si="9"/>
        <v>254221.30799999999</v>
      </c>
      <c r="V313" s="39">
        <v>411502.45161290321</v>
      </c>
      <c r="W313" s="39">
        <f t="shared" si="10"/>
        <v>41.69595414087005</v>
      </c>
      <c r="X313" s="39">
        <v>10600</v>
      </c>
      <c r="Y313" s="39">
        <v>15900</v>
      </c>
      <c r="Z313" s="39">
        <v>21100</v>
      </c>
      <c r="AA313" s="41" t="s">
        <v>47</v>
      </c>
      <c r="AB313" s="42" t="s">
        <v>286</v>
      </c>
    </row>
    <row r="314" spans="1:28">
      <c r="A314" s="43">
        <f t="shared" si="11"/>
        <v>312</v>
      </c>
      <c r="B314" s="43" t="s">
        <v>31</v>
      </c>
      <c r="C314" s="44" t="s">
        <v>1655</v>
      </c>
      <c r="D314" s="44" t="s">
        <v>1972</v>
      </c>
      <c r="E314" s="45" t="s">
        <v>1973</v>
      </c>
      <c r="F314" s="46" t="s">
        <v>1974</v>
      </c>
      <c r="G314" s="46" t="s">
        <v>1975</v>
      </c>
      <c r="H314" s="47" t="s">
        <v>310</v>
      </c>
      <c r="I314" s="47" t="s">
        <v>311</v>
      </c>
      <c r="J314" s="43" t="s">
        <v>39</v>
      </c>
      <c r="K314" s="47">
        <v>782873</v>
      </c>
      <c r="L314" s="47" t="s">
        <v>281</v>
      </c>
      <c r="M314" s="46">
        <v>1</v>
      </c>
      <c r="N314" s="46" t="s">
        <v>42</v>
      </c>
      <c r="O314" s="43" t="s">
        <v>43</v>
      </c>
      <c r="P314" s="43" t="s">
        <v>44</v>
      </c>
      <c r="Q314" s="43" t="s">
        <v>45</v>
      </c>
      <c r="R314" s="47" t="s">
        <v>298</v>
      </c>
      <c r="S314" s="48">
        <v>57972</v>
      </c>
      <c r="T314" s="48">
        <f t="shared" si="8"/>
        <v>34783.199999999997</v>
      </c>
      <c r="U314" s="49">
        <f t="shared" si="9"/>
        <v>181568.30399999997</v>
      </c>
      <c r="V314" s="48">
        <v>283768.25806451612</v>
      </c>
      <c r="W314" s="48">
        <f t="shared" si="10"/>
        <v>58.380233589668833</v>
      </c>
      <c r="X314" s="48">
        <v>10600</v>
      </c>
      <c r="Y314" s="48">
        <v>15900</v>
      </c>
      <c r="Z314" s="48">
        <v>21100</v>
      </c>
      <c r="AA314" s="50" t="s">
        <v>47</v>
      </c>
      <c r="AB314" s="51" t="s">
        <v>286</v>
      </c>
    </row>
    <row r="315" spans="1:28">
      <c r="A315" s="34">
        <f t="shared" si="11"/>
        <v>313</v>
      </c>
      <c r="B315" s="34" t="s">
        <v>31</v>
      </c>
      <c r="C315" s="35" t="s">
        <v>1655</v>
      </c>
      <c r="D315" s="35" t="s">
        <v>1972</v>
      </c>
      <c r="E315" s="36" t="s">
        <v>1973</v>
      </c>
      <c r="F315" s="37" t="s">
        <v>1974</v>
      </c>
      <c r="G315" s="37" t="s">
        <v>1975</v>
      </c>
      <c r="H315" s="38" t="s">
        <v>310</v>
      </c>
      <c r="I315" s="38" t="s">
        <v>311</v>
      </c>
      <c r="J315" s="34" t="s">
        <v>39</v>
      </c>
      <c r="K315" s="38">
        <v>782964</v>
      </c>
      <c r="L315" s="38" t="s">
        <v>281</v>
      </c>
      <c r="M315" s="37">
        <v>1</v>
      </c>
      <c r="N315" s="37" t="s">
        <v>42</v>
      </c>
      <c r="O315" s="34" t="s">
        <v>43</v>
      </c>
      <c r="P315" s="34" t="s">
        <v>44</v>
      </c>
      <c r="Q315" s="34" t="s">
        <v>45</v>
      </c>
      <c r="R315" s="38" t="s">
        <v>46</v>
      </c>
      <c r="S315" s="39">
        <v>63755</v>
      </c>
      <c r="T315" s="39">
        <f t="shared" si="8"/>
        <v>38253</v>
      </c>
      <c r="U315" s="40">
        <f t="shared" si="9"/>
        <v>199680.65999999997</v>
      </c>
      <c r="V315" s="39">
        <v>334363.3548387097</v>
      </c>
      <c r="W315" s="39">
        <f t="shared" si="10"/>
        <v>53.084760436989754</v>
      </c>
      <c r="X315" s="39">
        <v>10600</v>
      </c>
      <c r="Y315" s="39">
        <v>15900</v>
      </c>
      <c r="Z315" s="39">
        <v>21100</v>
      </c>
      <c r="AA315" s="41" t="s">
        <v>47</v>
      </c>
      <c r="AB315" s="42" t="s">
        <v>286</v>
      </c>
    </row>
    <row r="316" spans="1:28">
      <c r="A316" s="43">
        <f t="shared" si="11"/>
        <v>314</v>
      </c>
      <c r="B316" s="43" t="s">
        <v>31</v>
      </c>
      <c r="C316" s="44" t="s">
        <v>1655</v>
      </c>
      <c r="D316" s="44" t="s">
        <v>1972</v>
      </c>
      <c r="E316" s="45" t="s">
        <v>1973</v>
      </c>
      <c r="F316" s="46" t="s">
        <v>1974</v>
      </c>
      <c r="G316" s="46" t="s">
        <v>1975</v>
      </c>
      <c r="H316" s="47" t="s">
        <v>310</v>
      </c>
      <c r="I316" s="47" t="s">
        <v>311</v>
      </c>
      <c r="J316" s="43" t="s">
        <v>39</v>
      </c>
      <c r="K316" s="47">
        <v>784479</v>
      </c>
      <c r="L316" s="47" t="s">
        <v>281</v>
      </c>
      <c r="M316" s="46">
        <v>1</v>
      </c>
      <c r="N316" s="46" t="s">
        <v>42</v>
      </c>
      <c r="O316" s="43" t="s">
        <v>43</v>
      </c>
      <c r="P316" s="43" t="s">
        <v>44</v>
      </c>
      <c r="Q316" s="43" t="s">
        <v>45</v>
      </c>
      <c r="R316" s="47" t="s">
        <v>46</v>
      </c>
      <c r="S316" s="48">
        <v>83621</v>
      </c>
      <c r="T316" s="48">
        <f t="shared" si="8"/>
        <v>50172.6</v>
      </c>
      <c r="U316" s="49">
        <f t="shared" si="9"/>
        <v>261900.97199999995</v>
      </c>
      <c r="V316" s="48">
        <v>438555.87096774194</v>
      </c>
      <c r="W316" s="48">
        <f t="shared" si="10"/>
        <v>40.473312943641929</v>
      </c>
      <c r="X316" s="48">
        <v>10600</v>
      </c>
      <c r="Y316" s="48">
        <v>15900</v>
      </c>
      <c r="Z316" s="48">
        <v>21100</v>
      </c>
      <c r="AA316" s="50" t="s">
        <v>47</v>
      </c>
      <c r="AB316" s="51" t="s">
        <v>286</v>
      </c>
    </row>
    <row r="317" spans="1:28">
      <c r="A317" s="34">
        <f t="shared" si="11"/>
        <v>315</v>
      </c>
      <c r="B317" s="34" t="s">
        <v>31</v>
      </c>
      <c r="C317" s="35" t="s">
        <v>1655</v>
      </c>
      <c r="D317" s="35" t="s">
        <v>1972</v>
      </c>
      <c r="E317" s="36" t="s">
        <v>1973</v>
      </c>
      <c r="F317" s="37" t="s">
        <v>1974</v>
      </c>
      <c r="G317" s="37" t="s">
        <v>1975</v>
      </c>
      <c r="H317" s="38" t="s">
        <v>310</v>
      </c>
      <c r="I317" s="38" t="s">
        <v>311</v>
      </c>
      <c r="J317" s="34" t="s">
        <v>39</v>
      </c>
      <c r="K317" s="38">
        <v>872013</v>
      </c>
      <c r="L317" s="38" t="s">
        <v>281</v>
      </c>
      <c r="M317" s="37">
        <v>1</v>
      </c>
      <c r="N317" s="37" t="s">
        <v>42</v>
      </c>
      <c r="O317" s="34" t="s">
        <v>43</v>
      </c>
      <c r="P317" s="34" t="s">
        <v>44</v>
      </c>
      <c r="Q317" s="34" t="s">
        <v>45</v>
      </c>
      <c r="R317" s="38" t="s">
        <v>501</v>
      </c>
      <c r="S317" s="39">
        <v>64499</v>
      </c>
      <c r="T317" s="39">
        <f t="shared" si="8"/>
        <v>38699.4</v>
      </c>
      <c r="U317" s="40">
        <f t="shared" si="9"/>
        <v>202010.86799999999</v>
      </c>
      <c r="V317" s="39">
        <v>293165.41935483873</v>
      </c>
      <c r="W317" s="39">
        <f t="shared" si="10"/>
        <v>52.472424404413729</v>
      </c>
      <c r="X317" s="39">
        <v>10600</v>
      </c>
      <c r="Y317" s="39">
        <v>15900</v>
      </c>
      <c r="Z317" s="39">
        <v>21100</v>
      </c>
      <c r="AA317" s="41" t="s">
        <v>47</v>
      </c>
      <c r="AB317" s="42" t="s">
        <v>286</v>
      </c>
    </row>
    <row r="318" spans="1:28">
      <c r="A318" s="43">
        <f t="shared" si="11"/>
        <v>316</v>
      </c>
      <c r="B318" s="43" t="s">
        <v>31</v>
      </c>
      <c r="C318" s="44" t="s">
        <v>1655</v>
      </c>
      <c r="D318" s="44" t="s">
        <v>1972</v>
      </c>
      <c r="E318" s="45" t="s">
        <v>1973</v>
      </c>
      <c r="F318" s="46" t="s">
        <v>1974</v>
      </c>
      <c r="G318" s="46" t="s">
        <v>1975</v>
      </c>
      <c r="H318" s="47" t="s">
        <v>310</v>
      </c>
      <c r="I318" s="47" t="s">
        <v>311</v>
      </c>
      <c r="J318" s="43" t="s">
        <v>39</v>
      </c>
      <c r="K318" s="47">
        <v>937868</v>
      </c>
      <c r="L318" s="47" t="s">
        <v>281</v>
      </c>
      <c r="M318" s="46">
        <v>1</v>
      </c>
      <c r="N318" s="46" t="s">
        <v>42</v>
      </c>
      <c r="O318" s="43" t="s">
        <v>43</v>
      </c>
      <c r="P318" s="43" t="s">
        <v>44</v>
      </c>
      <c r="Q318" s="43" t="s">
        <v>45</v>
      </c>
      <c r="R318" s="47" t="s">
        <v>292</v>
      </c>
      <c r="S318" s="48">
        <v>21447</v>
      </c>
      <c r="T318" s="48">
        <f t="shared" si="8"/>
        <v>12868.199999999999</v>
      </c>
      <c r="U318" s="49">
        <f t="shared" si="9"/>
        <v>67172.003999999986</v>
      </c>
      <c r="V318" s="48">
        <v>89982.967741935485</v>
      </c>
      <c r="W318" s="48">
        <f t="shared" si="10"/>
        <v>157.8038374439447</v>
      </c>
      <c r="X318" s="48">
        <v>10600</v>
      </c>
      <c r="Y318" s="48">
        <v>15900</v>
      </c>
      <c r="Z318" s="48">
        <v>21100</v>
      </c>
      <c r="AA318" s="50" t="s">
        <v>47</v>
      </c>
      <c r="AB318" s="51" t="s">
        <v>286</v>
      </c>
    </row>
    <row r="319" spans="1:28">
      <c r="A319" s="34">
        <f t="shared" si="11"/>
        <v>317</v>
      </c>
      <c r="B319" s="34" t="s">
        <v>31</v>
      </c>
      <c r="C319" s="35" t="s">
        <v>1655</v>
      </c>
      <c r="D319" s="35" t="s">
        <v>1972</v>
      </c>
      <c r="E319" s="36" t="s">
        <v>1973</v>
      </c>
      <c r="F319" s="37" t="s">
        <v>1974</v>
      </c>
      <c r="G319" s="37" t="s">
        <v>1975</v>
      </c>
      <c r="H319" s="38" t="s">
        <v>310</v>
      </c>
      <c r="I319" s="38" t="s">
        <v>311</v>
      </c>
      <c r="J319" s="34" t="s">
        <v>39</v>
      </c>
      <c r="K319" s="38">
        <v>968718</v>
      </c>
      <c r="L319" s="38" t="s">
        <v>281</v>
      </c>
      <c r="M319" s="37">
        <v>1</v>
      </c>
      <c r="N319" s="37" t="s">
        <v>42</v>
      </c>
      <c r="O319" s="34" t="s">
        <v>43</v>
      </c>
      <c r="P319" s="34" t="s">
        <v>44</v>
      </c>
      <c r="Q319" s="34" t="s">
        <v>45</v>
      </c>
      <c r="R319" s="38" t="s">
        <v>298</v>
      </c>
      <c r="S319" s="39">
        <v>55979</v>
      </c>
      <c r="T319" s="39">
        <f t="shared" si="8"/>
        <v>33587.4</v>
      </c>
      <c r="U319" s="40">
        <f t="shared" si="9"/>
        <v>175326.228</v>
      </c>
      <c r="V319" s="39">
        <v>274013.41935483873</v>
      </c>
      <c r="W319" s="39">
        <f t="shared" si="10"/>
        <v>60.458723836800964</v>
      </c>
      <c r="X319" s="39">
        <v>10600</v>
      </c>
      <c r="Y319" s="39">
        <v>15900</v>
      </c>
      <c r="Z319" s="39">
        <v>21100</v>
      </c>
      <c r="AA319" s="41" t="s">
        <v>47</v>
      </c>
      <c r="AB319" s="42" t="s">
        <v>286</v>
      </c>
    </row>
    <row r="320" spans="1:28">
      <c r="A320" s="43">
        <f t="shared" si="11"/>
        <v>318</v>
      </c>
      <c r="B320" s="43" t="s">
        <v>31</v>
      </c>
      <c r="C320" s="44" t="s">
        <v>1655</v>
      </c>
      <c r="D320" s="44" t="s">
        <v>1706</v>
      </c>
      <c r="E320" s="45" t="s">
        <v>1976</v>
      </c>
      <c r="F320" s="46" t="s">
        <v>1977</v>
      </c>
      <c r="G320" s="46" t="s">
        <v>1978</v>
      </c>
      <c r="H320" s="47" t="s">
        <v>310</v>
      </c>
      <c r="I320" s="47" t="s">
        <v>311</v>
      </c>
      <c r="J320" s="43" t="s">
        <v>39</v>
      </c>
      <c r="K320" s="47">
        <v>458519</v>
      </c>
      <c r="L320" s="47" t="s">
        <v>281</v>
      </c>
      <c r="M320" s="46">
        <v>1</v>
      </c>
      <c r="N320" s="46" t="s">
        <v>42</v>
      </c>
      <c r="O320" s="43" t="s">
        <v>43</v>
      </c>
      <c r="P320" s="43" t="s">
        <v>44</v>
      </c>
      <c r="Q320" s="43" t="s">
        <v>45</v>
      </c>
      <c r="R320" s="47" t="s">
        <v>298</v>
      </c>
      <c r="S320" s="48">
        <v>78596</v>
      </c>
      <c r="T320" s="48">
        <f t="shared" si="8"/>
        <v>47157.599999999999</v>
      </c>
      <c r="U320" s="49">
        <f t="shared" si="9"/>
        <v>246162.67199999996</v>
      </c>
      <c r="V320" s="48">
        <v>384720</v>
      </c>
      <c r="W320" s="48">
        <f t="shared" si="10"/>
        <v>43.060956049420852</v>
      </c>
      <c r="X320" s="48">
        <v>10600</v>
      </c>
      <c r="Y320" s="48">
        <v>15900</v>
      </c>
      <c r="Z320" s="48">
        <v>21100</v>
      </c>
      <c r="AA320" s="50" t="s">
        <v>47</v>
      </c>
      <c r="AB320" s="51" t="s">
        <v>286</v>
      </c>
    </row>
    <row r="321" spans="1:28">
      <c r="A321" s="34">
        <f t="shared" si="11"/>
        <v>319</v>
      </c>
      <c r="B321" s="34" t="s">
        <v>31</v>
      </c>
      <c r="C321" s="35" t="s">
        <v>1655</v>
      </c>
      <c r="D321" s="35" t="s">
        <v>1972</v>
      </c>
      <c r="E321" s="36" t="s">
        <v>1973</v>
      </c>
      <c r="F321" s="37" t="s">
        <v>1974</v>
      </c>
      <c r="G321" s="37" t="s">
        <v>1975</v>
      </c>
      <c r="H321" s="38" t="s">
        <v>310</v>
      </c>
      <c r="I321" s="38" t="s">
        <v>311</v>
      </c>
      <c r="J321" s="34" t="s">
        <v>39</v>
      </c>
      <c r="K321" s="38">
        <v>784512</v>
      </c>
      <c r="L321" s="38" t="s">
        <v>281</v>
      </c>
      <c r="M321" s="37">
        <v>1</v>
      </c>
      <c r="N321" s="37" t="s">
        <v>42</v>
      </c>
      <c r="O321" s="34" t="s">
        <v>43</v>
      </c>
      <c r="P321" s="34" t="s">
        <v>44</v>
      </c>
      <c r="Q321" s="34" t="s">
        <v>45</v>
      </c>
      <c r="R321" s="38" t="s">
        <v>298</v>
      </c>
      <c r="S321" s="39">
        <v>71772</v>
      </c>
      <c r="T321" s="39">
        <f t="shared" si="8"/>
        <v>43063.199999999997</v>
      </c>
      <c r="U321" s="40">
        <f t="shared" si="9"/>
        <v>224789.90399999998</v>
      </c>
      <c r="V321" s="39">
        <v>351315.09677419352</v>
      </c>
      <c r="W321" s="39">
        <f t="shared" si="10"/>
        <v>47.155142697156009</v>
      </c>
      <c r="X321" s="39">
        <v>10600</v>
      </c>
      <c r="Y321" s="39">
        <v>15900</v>
      </c>
      <c r="Z321" s="39">
        <v>21100</v>
      </c>
      <c r="AA321" s="41" t="s">
        <v>47</v>
      </c>
      <c r="AB321" s="42" t="s">
        <v>286</v>
      </c>
    </row>
    <row r="322" spans="1:28">
      <c r="A322" s="43">
        <f t="shared" si="11"/>
        <v>320</v>
      </c>
      <c r="B322" s="43" t="s">
        <v>31</v>
      </c>
      <c r="C322" s="44" t="s">
        <v>1655</v>
      </c>
      <c r="D322" s="44" t="s">
        <v>1682</v>
      </c>
      <c r="E322" s="45" t="s">
        <v>1979</v>
      </c>
      <c r="F322" s="46" t="s">
        <v>1980</v>
      </c>
      <c r="G322" s="46" t="s">
        <v>1981</v>
      </c>
      <c r="H322" s="47" t="s">
        <v>310</v>
      </c>
      <c r="I322" s="47" t="s">
        <v>311</v>
      </c>
      <c r="J322" s="43" t="s">
        <v>39</v>
      </c>
      <c r="K322" s="47">
        <v>689091</v>
      </c>
      <c r="L322" s="47" t="s">
        <v>281</v>
      </c>
      <c r="M322" s="46">
        <v>1</v>
      </c>
      <c r="N322" s="46" t="s">
        <v>42</v>
      </c>
      <c r="O322" s="43" t="s">
        <v>43</v>
      </c>
      <c r="P322" s="43" t="s">
        <v>44</v>
      </c>
      <c r="Q322" s="43" t="s">
        <v>45</v>
      </c>
      <c r="R322" s="47" t="s">
        <v>46</v>
      </c>
      <c r="S322" s="48">
        <v>40695</v>
      </c>
      <c r="T322" s="48">
        <f t="shared" si="8"/>
        <v>24417</v>
      </c>
      <c r="U322" s="49">
        <f t="shared" si="9"/>
        <v>127456.73999999999</v>
      </c>
      <c r="V322" s="48">
        <v>213425.03225806454</v>
      </c>
      <c r="W322" s="48">
        <f t="shared" si="10"/>
        <v>83.165472457556987</v>
      </c>
      <c r="X322" s="48">
        <v>10600</v>
      </c>
      <c r="Y322" s="48">
        <v>15900</v>
      </c>
      <c r="Z322" s="48">
        <v>21100</v>
      </c>
      <c r="AA322" s="50" t="s">
        <v>47</v>
      </c>
      <c r="AB322" s="51" t="s">
        <v>286</v>
      </c>
    </row>
    <row r="323" spans="1:28">
      <c r="A323" s="34">
        <f t="shared" si="11"/>
        <v>321</v>
      </c>
      <c r="B323" s="34" t="s">
        <v>31</v>
      </c>
      <c r="C323" s="35" t="s">
        <v>1655</v>
      </c>
      <c r="D323" s="35" t="s">
        <v>1982</v>
      </c>
      <c r="E323" s="36" t="s">
        <v>1983</v>
      </c>
      <c r="F323" s="37" t="s">
        <v>1984</v>
      </c>
      <c r="G323" s="37" t="s">
        <v>1985</v>
      </c>
      <c r="H323" s="38" t="s">
        <v>310</v>
      </c>
      <c r="I323" s="38" t="s">
        <v>311</v>
      </c>
      <c r="J323" s="34" t="s">
        <v>39</v>
      </c>
      <c r="K323" s="38">
        <v>284398</v>
      </c>
      <c r="L323" s="38" t="s">
        <v>281</v>
      </c>
      <c r="M323" s="37">
        <v>1</v>
      </c>
      <c r="N323" s="37" t="s">
        <v>42</v>
      </c>
      <c r="O323" s="34" t="s">
        <v>43</v>
      </c>
      <c r="P323" s="34" t="s">
        <v>44</v>
      </c>
      <c r="Q323" s="34" t="s">
        <v>45</v>
      </c>
      <c r="R323" s="38" t="s">
        <v>46</v>
      </c>
      <c r="S323" s="39">
        <v>31612</v>
      </c>
      <c r="T323" s="39">
        <f t="shared" si="8"/>
        <v>18967.2</v>
      </c>
      <c r="U323" s="40">
        <f t="shared" si="9"/>
        <v>99008.783999999985</v>
      </c>
      <c r="V323" s="39">
        <v>165788.90322580645</v>
      </c>
      <c r="W323" s="39">
        <f t="shared" si="10"/>
        <v>107.06120782172218</v>
      </c>
      <c r="X323" s="39">
        <v>10600</v>
      </c>
      <c r="Y323" s="39">
        <v>15900</v>
      </c>
      <c r="Z323" s="39">
        <v>21100</v>
      </c>
      <c r="AA323" s="41" t="s">
        <v>47</v>
      </c>
      <c r="AB323" s="42" t="s">
        <v>286</v>
      </c>
    </row>
    <row r="324" spans="1:28">
      <c r="A324" s="43">
        <f t="shared" si="11"/>
        <v>322</v>
      </c>
      <c r="B324" s="43" t="s">
        <v>31</v>
      </c>
      <c r="C324" s="44" t="s">
        <v>1655</v>
      </c>
      <c r="D324" s="44" t="s">
        <v>1884</v>
      </c>
      <c r="E324" s="45" t="s">
        <v>1986</v>
      </c>
      <c r="F324" s="46" t="s">
        <v>1987</v>
      </c>
      <c r="G324" s="46" t="s">
        <v>1988</v>
      </c>
      <c r="H324" s="47" t="s">
        <v>310</v>
      </c>
      <c r="I324" s="47" t="s">
        <v>311</v>
      </c>
      <c r="J324" s="43" t="s">
        <v>39</v>
      </c>
      <c r="K324" s="47">
        <v>997801</v>
      </c>
      <c r="L324" s="47" t="s">
        <v>281</v>
      </c>
      <c r="M324" s="46">
        <v>1</v>
      </c>
      <c r="N324" s="46" t="s">
        <v>42</v>
      </c>
      <c r="O324" s="43" t="s">
        <v>43</v>
      </c>
      <c r="P324" s="43" t="s">
        <v>44</v>
      </c>
      <c r="Q324" s="43" t="s">
        <v>45</v>
      </c>
      <c r="R324" s="47" t="s">
        <v>46</v>
      </c>
      <c r="S324" s="48">
        <v>100426</v>
      </c>
      <c r="T324" s="48">
        <f t="shared" si="8"/>
        <v>60255.6</v>
      </c>
      <c r="U324" s="49">
        <f t="shared" si="9"/>
        <v>314534.23199999996</v>
      </c>
      <c r="V324" s="48">
        <v>526685.41935483878</v>
      </c>
      <c r="W324" s="48">
        <f t="shared" si="10"/>
        <v>20.34754678148991</v>
      </c>
      <c r="X324" s="48">
        <v>6400</v>
      </c>
      <c r="Y324" s="48">
        <v>9500</v>
      </c>
      <c r="Z324" s="48">
        <v>12700</v>
      </c>
      <c r="AA324" s="50" t="s">
        <v>47</v>
      </c>
      <c r="AB324" s="51" t="s">
        <v>286</v>
      </c>
    </row>
    <row r="325" spans="1:28">
      <c r="A325" s="34">
        <f t="shared" si="11"/>
        <v>323</v>
      </c>
      <c r="B325" s="34" t="s">
        <v>31</v>
      </c>
      <c r="C325" s="35" t="s">
        <v>1989</v>
      </c>
      <c r="D325" s="35" t="s">
        <v>1990</v>
      </c>
      <c r="E325" s="36" t="s">
        <v>1991</v>
      </c>
      <c r="F325" s="37" t="s">
        <v>1992</v>
      </c>
      <c r="G325" s="37" t="s">
        <v>1993</v>
      </c>
      <c r="H325" s="38" t="s">
        <v>310</v>
      </c>
      <c r="I325" s="38" t="s">
        <v>311</v>
      </c>
      <c r="J325" s="34" t="s">
        <v>39</v>
      </c>
      <c r="K325" s="38">
        <v>934806</v>
      </c>
      <c r="L325" s="38" t="s">
        <v>281</v>
      </c>
      <c r="M325" s="37">
        <v>1</v>
      </c>
      <c r="N325" s="37" t="s">
        <v>42</v>
      </c>
      <c r="O325" s="34" t="s">
        <v>43</v>
      </c>
      <c r="P325" s="34" t="s">
        <v>44</v>
      </c>
      <c r="Q325" s="34" t="s">
        <v>45</v>
      </c>
      <c r="R325" s="38" t="s">
        <v>312</v>
      </c>
      <c r="S325" s="39">
        <v>19922</v>
      </c>
      <c r="T325" s="39">
        <f t="shared" si="8"/>
        <v>11953.199999999999</v>
      </c>
      <c r="U325" s="40">
        <f t="shared" si="9"/>
        <v>62395.703999999983</v>
      </c>
      <c r="V325" s="39">
        <v>87067.354838709682</v>
      </c>
      <c r="W325" s="39">
        <f t="shared" si="10"/>
        <v>169.88349069673134</v>
      </c>
      <c r="X325" s="39">
        <v>10600</v>
      </c>
      <c r="Y325" s="39">
        <v>15900</v>
      </c>
      <c r="Z325" s="39">
        <v>21100</v>
      </c>
      <c r="AA325" s="41" t="s">
        <v>47</v>
      </c>
      <c r="AB325" s="42" t="s">
        <v>286</v>
      </c>
    </row>
    <row r="326" spans="1:28">
      <c r="A326" s="43">
        <f t="shared" si="11"/>
        <v>324</v>
      </c>
      <c r="B326" s="43" t="s">
        <v>31</v>
      </c>
      <c r="C326" s="44" t="s">
        <v>1989</v>
      </c>
      <c r="D326" s="44" t="s">
        <v>1990</v>
      </c>
      <c r="E326" s="45" t="s">
        <v>1994</v>
      </c>
      <c r="F326" s="46" t="s">
        <v>1995</v>
      </c>
      <c r="G326" s="46" t="s">
        <v>1996</v>
      </c>
      <c r="H326" s="47" t="s">
        <v>310</v>
      </c>
      <c r="I326" s="47" t="s">
        <v>311</v>
      </c>
      <c r="J326" s="43" t="s">
        <v>39</v>
      </c>
      <c r="K326" s="47">
        <v>934823</v>
      </c>
      <c r="L326" s="47" t="s">
        <v>281</v>
      </c>
      <c r="M326" s="46">
        <v>1</v>
      </c>
      <c r="N326" s="46" t="s">
        <v>42</v>
      </c>
      <c r="O326" s="43" t="s">
        <v>43</v>
      </c>
      <c r="P326" s="43" t="s">
        <v>44</v>
      </c>
      <c r="Q326" s="43" t="s">
        <v>45</v>
      </c>
      <c r="R326" s="47" t="s">
        <v>346</v>
      </c>
      <c r="S326" s="48">
        <v>23077</v>
      </c>
      <c r="T326" s="48">
        <f t="shared" si="8"/>
        <v>13846.199999999999</v>
      </c>
      <c r="U326" s="49">
        <f t="shared" si="9"/>
        <v>72277.16399999999</v>
      </c>
      <c r="V326" s="48">
        <v>96822.193548387091</v>
      </c>
      <c r="W326" s="48">
        <f t="shared" si="10"/>
        <v>146.65766354640036</v>
      </c>
      <c r="X326" s="48">
        <v>10600</v>
      </c>
      <c r="Y326" s="48">
        <v>15900</v>
      </c>
      <c r="Z326" s="48">
        <v>21100</v>
      </c>
      <c r="AA326" s="50" t="s">
        <v>47</v>
      </c>
      <c r="AB326" s="51" t="s">
        <v>286</v>
      </c>
    </row>
    <row r="327" spans="1:28">
      <c r="A327" s="34">
        <f t="shared" si="11"/>
        <v>325</v>
      </c>
      <c r="B327" s="34" t="s">
        <v>31</v>
      </c>
      <c r="C327" s="35" t="s">
        <v>1989</v>
      </c>
      <c r="D327" s="35" t="s">
        <v>1997</v>
      </c>
      <c r="E327" s="36" t="s">
        <v>1998</v>
      </c>
      <c r="F327" s="37" t="s">
        <v>1999</v>
      </c>
      <c r="G327" s="37" t="s">
        <v>2000</v>
      </c>
      <c r="H327" s="38" t="s">
        <v>310</v>
      </c>
      <c r="I327" s="38" t="s">
        <v>311</v>
      </c>
      <c r="J327" s="34" t="s">
        <v>39</v>
      </c>
      <c r="K327" s="38">
        <v>994802</v>
      </c>
      <c r="L327" s="38" t="s">
        <v>281</v>
      </c>
      <c r="M327" s="37">
        <v>1</v>
      </c>
      <c r="N327" s="37" t="s">
        <v>42</v>
      </c>
      <c r="O327" s="34" t="s">
        <v>43</v>
      </c>
      <c r="P327" s="34" t="s">
        <v>44</v>
      </c>
      <c r="Q327" s="34" t="s">
        <v>45</v>
      </c>
      <c r="R327" s="38" t="s">
        <v>2001</v>
      </c>
      <c r="S327" s="39">
        <v>128236</v>
      </c>
      <c r="T327" s="39">
        <f t="shared" si="8"/>
        <v>76941.599999999991</v>
      </c>
      <c r="U327" s="40">
        <f t="shared" si="9"/>
        <v>401635.15199999994</v>
      </c>
      <c r="V327" s="39">
        <v>762210.58064516122</v>
      </c>
      <c r="W327" s="39">
        <f t="shared" si="10"/>
        <v>26.392112212329465</v>
      </c>
      <c r="X327" s="39">
        <v>10600</v>
      </c>
      <c r="Y327" s="39">
        <v>15900</v>
      </c>
      <c r="Z327" s="39">
        <v>21100</v>
      </c>
      <c r="AA327" s="41" t="s">
        <v>47</v>
      </c>
      <c r="AB327" s="42" t="s">
        <v>286</v>
      </c>
    </row>
    <row r="328" spans="1:28">
      <c r="A328" s="43">
        <f t="shared" si="11"/>
        <v>326</v>
      </c>
      <c r="B328" s="43" t="s">
        <v>31</v>
      </c>
      <c r="C328" s="44" t="s">
        <v>1989</v>
      </c>
      <c r="D328" s="44" t="s">
        <v>2002</v>
      </c>
      <c r="E328" s="45" t="s">
        <v>2003</v>
      </c>
      <c r="F328" s="46" t="s">
        <v>2004</v>
      </c>
      <c r="G328" s="46" t="s">
        <v>2005</v>
      </c>
      <c r="H328" s="47" t="s">
        <v>310</v>
      </c>
      <c r="I328" s="47" t="s">
        <v>311</v>
      </c>
      <c r="J328" s="43" t="s">
        <v>39</v>
      </c>
      <c r="K328" s="47">
        <v>994803</v>
      </c>
      <c r="L328" s="47" t="s">
        <v>281</v>
      </c>
      <c r="M328" s="46">
        <v>1</v>
      </c>
      <c r="N328" s="46" t="s">
        <v>42</v>
      </c>
      <c r="O328" s="43" t="s">
        <v>43</v>
      </c>
      <c r="P328" s="43" t="s">
        <v>44</v>
      </c>
      <c r="Q328" s="43" t="s">
        <v>45</v>
      </c>
      <c r="R328" s="47" t="s">
        <v>298</v>
      </c>
      <c r="S328" s="48">
        <v>84546</v>
      </c>
      <c r="T328" s="48">
        <f t="shared" si="8"/>
        <v>50727.6</v>
      </c>
      <c r="U328" s="49">
        <f t="shared" si="9"/>
        <v>264798.07199999993</v>
      </c>
      <c r="V328" s="48">
        <v>413843.61290322582</v>
      </c>
      <c r="W328" s="48">
        <f t="shared" si="10"/>
        <v>24.169360266339105</v>
      </c>
      <c r="X328" s="48">
        <v>6400</v>
      </c>
      <c r="Y328" s="48">
        <v>9500</v>
      </c>
      <c r="Z328" s="48">
        <v>12700</v>
      </c>
      <c r="AA328" s="50" t="s">
        <v>47</v>
      </c>
      <c r="AB328" s="51" t="s">
        <v>286</v>
      </c>
    </row>
    <row r="329" spans="1:28">
      <c r="A329" s="34">
        <f t="shared" si="11"/>
        <v>327</v>
      </c>
      <c r="B329" s="34" t="s">
        <v>31</v>
      </c>
      <c r="C329" s="35" t="s">
        <v>2006</v>
      </c>
      <c r="D329" s="35" t="s">
        <v>2018</v>
      </c>
      <c r="E329" s="36" t="s">
        <v>2067</v>
      </c>
      <c r="F329" s="37" t="s">
        <v>2068</v>
      </c>
      <c r="G329" s="37" t="s">
        <v>2069</v>
      </c>
      <c r="H329" s="38" t="s">
        <v>401</v>
      </c>
      <c r="I329" s="38" t="s">
        <v>311</v>
      </c>
      <c r="J329" s="34" t="s">
        <v>39</v>
      </c>
      <c r="K329" s="38">
        <v>26011</v>
      </c>
      <c r="L329" s="38" t="s">
        <v>281</v>
      </c>
      <c r="M329" s="37">
        <v>5</v>
      </c>
      <c r="N329" s="37" t="s">
        <v>42</v>
      </c>
      <c r="O329" s="34" t="s">
        <v>43</v>
      </c>
      <c r="P329" s="34" t="s">
        <v>44</v>
      </c>
      <c r="Q329" s="34" t="s">
        <v>45</v>
      </c>
      <c r="R329" s="38" t="s">
        <v>46</v>
      </c>
      <c r="S329" s="39">
        <v>24000</v>
      </c>
      <c r="T329" s="39">
        <f t="shared" si="8"/>
        <v>14400</v>
      </c>
      <c r="U329" s="40">
        <f t="shared" si="9"/>
        <v>375839.99999999994</v>
      </c>
      <c r="V329" s="39">
        <v>23281</v>
      </c>
      <c r="W329" s="39">
        <f t="shared" si="10"/>
        <v>23.946360153256709</v>
      </c>
      <c r="X329" s="39">
        <v>9000</v>
      </c>
      <c r="Y329" s="39">
        <v>13500</v>
      </c>
      <c r="Z329" s="39">
        <v>18000</v>
      </c>
      <c r="AA329" s="54" t="s">
        <v>47</v>
      </c>
      <c r="AB329" s="42"/>
    </row>
    <row r="330" spans="1:28">
      <c r="A330" s="43">
        <f t="shared" si="11"/>
        <v>328</v>
      </c>
      <c r="B330" s="43" t="s">
        <v>31</v>
      </c>
      <c r="C330" s="44" t="s">
        <v>2006</v>
      </c>
      <c r="D330" s="44" t="s">
        <v>2070</v>
      </c>
      <c r="E330" s="45" t="s">
        <v>2071</v>
      </c>
      <c r="F330" s="46" t="s">
        <v>2072</v>
      </c>
      <c r="G330" s="46" t="s">
        <v>2073</v>
      </c>
      <c r="H330" s="47" t="s">
        <v>401</v>
      </c>
      <c r="I330" s="47" t="s">
        <v>311</v>
      </c>
      <c r="J330" s="43" t="s">
        <v>39</v>
      </c>
      <c r="K330" s="47">
        <v>26168</v>
      </c>
      <c r="L330" s="47" t="s">
        <v>281</v>
      </c>
      <c r="M330" s="46">
        <v>3</v>
      </c>
      <c r="N330" s="46" t="s">
        <v>42</v>
      </c>
      <c r="O330" s="43" t="s">
        <v>43</v>
      </c>
      <c r="P330" s="43" t="s">
        <v>44</v>
      </c>
      <c r="Q330" s="43" t="s">
        <v>45</v>
      </c>
      <c r="R330" s="47" t="s">
        <v>46</v>
      </c>
      <c r="S330" s="48">
        <v>24000</v>
      </c>
      <c r="T330" s="48">
        <f t="shared" si="8"/>
        <v>14400</v>
      </c>
      <c r="U330" s="49">
        <f t="shared" si="9"/>
        <v>225503.99999999994</v>
      </c>
      <c r="V330" s="48">
        <v>22258</v>
      </c>
      <c r="W330" s="48">
        <f t="shared" si="10"/>
        <v>39.910600255427852</v>
      </c>
      <c r="X330" s="48">
        <v>9000</v>
      </c>
      <c r="Y330" s="48">
        <v>13500</v>
      </c>
      <c r="Z330" s="48">
        <v>18000</v>
      </c>
      <c r="AA330" s="53" t="s">
        <v>47</v>
      </c>
      <c r="AB330" s="51"/>
    </row>
    <row r="331" spans="1:28">
      <c r="A331" s="34">
        <f t="shared" si="11"/>
        <v>329</v>
      </c>
      <c r="B331" s="34" t="s">
        <v>31</v>
      </c>
      <c r="C331" s="35" t="s">
        <v>2006</v>
      </c>
      <c r="D331" s="35" t="s">
        <v>2018</v>
      </c>
      <c r="E331" s="36" t="s">
        <v>2074</v>
      </c>
      <c r="F331" s="37" t="s">
        <v>2075</v>
      </c>
      <c r="G331" s="37" t="s">
        <v>2076</v>
      </c>
      <c r="H331" s="38" t="s">
        <v>401</v>
      </c>
      <c r="I331" s="38" t="s">
        <v>311</v>
      </c>
      <c r="J331" s="34" t="s">
        <v>39</v>
      </c>
      <c r="K331" s="38">
        <v>26112</v>
      </c>
      <c r="L331" s="38" t="s">
        <v>281</v>
      </c>
      <c r="M331" s="37">
        <v>4</v>
      </c>
      <c r="N331" s="37" t="s">
        <v>42</v>
      </c>
      <c r="O331" s="34" t="s">
        <v>43</v>
      </c>
      <c r="P331" s="34" t="s">
        <v>44</v>
      </c>
      <c r="Q331" s="34" t="s">
        <v>45</v>
      </c>
      <c r="R331" s="38" t="s">
        <v>46</v>
      </c>
      <c r="S331" s="39">
        <v>23000</v>
      </c>
      <c r="T331" s="39">
        <f t="shared" si="8"/>
        <v>13800</v>
      </c>
      <c r="U331" s="40">
        <f t="shared" si="9"/>
        <v>288143.99999999994</v>
      </c>
      <c r="V331" s="39">
        <v>21762</v>
      </c>
      <c r="W331" s="39">
        <f t="shared" si="10"/>
        <v>31.234382808595708</v>
      </c>
      <c r="X331" s="39">
        <v>9000</v>
      </c>
      <c r="Y331" s="39">
        <v>13500</v>
      </c>
      <c r="Z331" s="39">
        <v>18000</v>
      </c>
      <c r="AA331" s="54" t="s">
        <v>47</v>
      </c>
      <c r="AB331" s="42"/>
    </row>
    <row r="332" spans="1:28">
      <c r="A332" s="43">
        <f t="shared" si="11"/>
        <v>330</v>
      </c>
      <c r="B332" s="43" t="s">
        <v>31</v>
      </c>
      <c r="C332" s="44" t="s">
        <v>2006</v>
      </c>
      <c r="D332" s="44" t="s">
        <v>2077</v>
      </c>
      <c r="E332" s="45" t="s">
        <v>2078</v>
      </c>
      <c r="F332" s="46" t="s">
        <v>2079</v>
      </c>
      <c r="G332" s="46" t="s">
        <v>2080</v>
      </c>
      <c r="H332" s="47" t="s">
        <v>401</v>
      </c>
      <c r="I332" s="47" t="s">
        <v>311</v>
      </c>
      <c r="J332" s="43" t="s">
        <v>39</v>
      </c>
      <c r="K332" s="47">
        <v>25490</v>
      </c>
      <c r="L332" s="47" t="s">
        <v>281</v>
      </c>
      <c r="M332" s="46">
        <v>4</v>
      </c>
      <c r="N332" s="46" t="s">
        <v>42</v>
      </c>
      <c r="O332" s="43" t="s">
        <v>43</v>
      </c>
      <c r="P332" s="43" t="s">
        <v>44</v>
      </c>
      <c r="Q332" s="43" t="s">
        <v>45</v>
      </c>
      <c r="R332" s="47" t="s">
        <v>46</v>
      </c>
      <c r="S332" s="48">
        <v>24000</v>
      </c>
      <c r="T332" s="48">
        <f t="shared" si="8"/>
        <v>14400</v>
      </c>
      <c r="U332" s="49">
        <f t="shared" si="9"/>
        <v>300671.99999999994</v>
      </c>
      <c r="V332" s="48">
        <v>26102</v>
      </c>
      <c r="W332" s="48">
        <f t="shared" si="10"/>
        <v>29.932950191570889</v>
      </c>
      <c r="X332" s="48">
        <v>9000</v>
      </c>
      <c r="Y332" s="48">
        <v>13500</v>
      </c>
      <c r="Z332" s="48">
        <v>18000</v>
      </c>
      <c r="AA332" s="53" t="s">
        <v>47</v>
      </c>
      <c r="AB332" s="51"/>
    </row>
    <row r="333" spans="1:28">
      <c r="A333" s="34">
        <f t="shared" si="11"/>
        <v>331</v>
      </c>
      <c r="B333" s="34" t="s">
        <v>31</v>
      </c>
      <c r="C333" s="35" t="s">
        <v>2006</v>
      </c>
      <c r="D333" s="35" t="s">
        <v>2081</v>
      </c>
      <c r="E333" s="36" t="s">
        <v>2082</v>
      </c>
      <c r="F333" s="37" t="s">
        <v>2083</v>
      </c>
      <c r="G333" s="37" t="s">
        <v>2084</v>
      </c>
      <c r="H333" s="38" t="s">
        <v>401</v>
      </c>
      <c r="I333" s="38" t="s">
        <v>311</v>
      </c>
      <c r="J333" s="34" t="s">
        <v>39</v>
      </c>
      <c r="K333" s="38">
        <v>26413</v>
      </c>
      <c r="L333" s="38" t="s">
        <v>281</v>
      </c>
      <c r="M333" s="37">
        <v>3</v>
      </c>
      <c r="N333" s="37" t="s">
        <v>42</v>
      </c>
      <c r="O333" s="34" t="s">
        <v>43</v>
      </c>
      <c r="P333" s="34" t="s">
        <v>44</v>
      </c>
      <c r="Q333" s="34" t="s">
        <v>45</v>
      </c>
      <c r="R333" s="38" t="s">
        <v>46</v>
      </c>
      <c r="S333" s="39">
        <v>24000</v>
      </c>
      <c r="T333" s="39">
        <f t="shared" si="8"/>
        <v>14400</v>
      </c>
      <c r="U333" s="40">
        <f t="shared" si="9"/>
        <v>225503.99999999994</v>
      </c>
      <c r="V333" s="39">
        <v>21421</v>
      </c>
      <c r="W333" s="39">
        <f t="shared" si="10"/>
        <v>39.910600255427852</v>
      </c>
      <c r="X333" s="39">
        <v>9000</v>
      </c>
      <c r="Y333" s="39">
        <v>13500</v>
      </c>
      <c r="Z333" s="39">
        <v>18000</v>
      </c>
      <c r="AA333" s="54" t="s">
        <v>47</v>
      </c>
      <c r="AB333" s="42"/>
    </row>
    <row r="334" spans="1:28">
      <c r="A334" s="43">
        <f t="shared" si="11"/>
        <v>332</v>
      </c>
      <c r="B334" s="43" t="s">
        <v>31</v>
      </c>
      <c r="C334" s="44" t="s">
        <v>2006</v>
      </c>
      <c r="D334" s="44" t="s">
        <v>2070</v>
      </c>
      <c r="E334" s="45" t="s">
        <v>2085</v>
      </c>
      <c r="F334" s="46" t="s">
        <v>2086</v>
      </c>
      <c r="G334" s="46" t="s">
        <v>2087</v>
      </c>
      <c r="H334" s="47" t="s">
        <v>401</v>
      </c>
      <c r="I334" s="47" t="s">
        <v>311</v>
      </c>
      <c r="J334" s="43" t="s">
        <v>39</v>
      </c>
      <c r="K334" s="47">
        <v>25459</v>
      </c>
      <c r="L334" s="47" t="s">
        <v>281</v>
      </c>
      <c r="M334" s="46">
        <v>4</v>
      </c>
      <c r="N334" s="46" t="s">
        <v>42</v>
      </c>
      <c r="O334" s="43" t="s">
        <v>43</v>
      </c>
      <c r="P334" s="43" t="s">
        <v>44</v>
      </c>
      <c r="Q334" s="43" t="s">
        <v>45</v>
      </c>
      <c r="R334" s="47" t="s">
        <v>46</v>
      </c>
      <c r="S334" s="48">
        <v>24000</v>
      </c>
      <c r="T334" s="48">
        <f t="shared" si="8"/>
        <v>14400</v>
      </c>
      <c r="U334" s="49">
        <f t="shared" si="9"/>
        <v>300671.99999999994</v>
      </c>
      <c r="V334" s="48">
        <v>20708</v>
      </c>
      <c r="W334" s="48">
        <f t="shared" si="10"/>
        <v>29.932950191570889</v>
      </c>
      <c r="X334" s="48">
        <v>9000</v>
      </c>
      <c r="Y334" s="48">
        <v>13500</v>
      </c>
      <c r="Z334" s="48">
        <v>18000</v>
      </c>
      <c r="AA334" s="53" t="s">
        <v>47</v>
      </c>
      <c r="AB334" s="51"/>
    </row>
    <row r="335" spans="1:28">
      <c r="A335" s="34">
        <f t="shared" si="11"/>
        <v>333</v>
      </c>
      <c r="B335" s="34" t="s">
        <v>31</v>
      </c>
      <c r="C335" s="35" t="s">
        <v>2006</v>
      </c>
      <c r="D335" s="35" t="s">
        <v>2013</v>
      </c>
      <c r="E335" s="36" t="s">
        <v>2088</v>
      </c>
      <c r="F335" s="37" t="s">
        <v>2089</v>
      </c>
      <c r="G335" s="37" t="s">
        <v>2090</v>
      </c>
      <c r="H335" s="38" t="s">
        <v>401</v>
      </c>
      <c r="I335" s="38" t="s">
        <v>311</v>
      </c>
      <c r="J335" s="34" t="s">
        <v>39</v>
      </c>
      <c r="K335" s="38">
        <v>24971</v>
      </c>
      <c r="L335" s="38" t="s">
        <v>281</v>
      </c>
      <c r="M335" s="37">
        <v>3</v>
      </c>
      <c r="N335" s="37" t="s">
        <v>42</v>
      </c>
      <c r="O335" s="34" t="s">
        <v>43</v>
      </c>
      <c r="P335" s="34" t="s">
        <v>44</v>
      </c>
      <c r="Q335" s="34" t="s">
        <v>45</v>
      </c>
      <c r="R335" s="38" t="s">
        <v>46</v>
      </c>
      <c r="S335" s="39">
        <v>25000</v>
      </c>
      <c r="T335" s="39">
        <f t="shared" si="8"/>
        <v>15000</v>
      </c>
      <c r="U335" s="40">
        <f t="shared" si="9"/>
        <v>234899.99999999994</v>
      </c>
      <c r="V335" s="39">
        <v>24459</v>
      </c>
      <c r="W335" s="39">
        <f t="shared" si="10"/>
        <v>38.314176245210739</v>
      </c>
      <c r="X335" s="39">
        <v>9000</v>
      </c>
      <c r="Y335" s="39">
        <v>13500</v>
      </c>
      <c r="Z335" s="39">
        <v>18000</v>
      </c>
      <c r="AA335" s="54" t="s">
        <v>47</v>
      </c>
      <c r="AB335" s="42"/>
    </row>
    <row r="336" spans="1:28">
      <c r="A336" s="43">
        <f t="shared" si="11"/>
        <v>334</v>
      </c>
      <c r="B336" s="43" t="s">
        <v>31</v>
      </c>
      <c r="C336" s="44" t="s">
        <v>2006</v>
      </c>
      <c r="D336" s="44" t="s">
        <v>2081</v>
      </c>
      <c r="E336" s="45" t="s">
        <v>2091</v>
      </c>
      <c r="F336" s="46" t="s">
        <v>2092</v>
      </c>
      <c r="G336" s="46" t="s">
        <v>2093</v>
      </c>
      <c r="H336" s="47" t="s">
        <v>401</v>
      </c>
      <c r="I336" s="47" t="s">
        <v>311</v>
      </c>
      <c r="J336" s="43" t="s">
        <v>39</v>
      </c>
      <c r="K336" s="47">
        <v>25663</v>
      </c>
      <c r="L336" s="47" t="s">
        <v>281</v>
      </c>
      <c r="M336" s="46">
        <v>2</v>
      </c>
      <c r="N336" s="46" t="s">
        <v>42</v>
      </c>
      <c r="O336" s="43" t="s">
        <v>43</v>
      </c>
      <c r="P336" s="43" t="s">
        <v>44</v>
      </c>
      <c r="Q336" s="43" t="s">
        <v>45</v>
      </c>
      <c r="R336" s="47" t="s">
        <v>46</v>
      </c>
      <c r="S336" s="48">
        <v>24000</v>
      </c>
      <c r="T336" s="48">
        <f t="shared" si="8"/>
        <v>14400</v>
      </c>
      <c r="U336" s="49">
        <f t="shared" si="9"/>
        <v>150335.99999999997</v>
      </c>
      <c r="V336" s="48">
        <v>23064</v>
      </c>
      <c r="W336" s="48">
        <f t="shared" si="10"/>
        <v>59.865900383141778</v>
      </c>
      <c r="X336" s="48">
        <v>9000</v>
      </c>
      <c r="Y336" s="48">
        <v>13500</v>
      </c>
      <c r="Z336" s="48">
        <v>18000</v>
      </c>
      <c r="AA336" s="53" t="s">
        <v>47</v>
      </c>
      <c r="AB336" s="51"/>
    </row>
    <row r="337" spans="1:28">
      <c r="A337" s="34">
        <f t="shared" si="11"/>
        <v>335</v>
      </c>
      <c r="B337" s="34" t="s">
        <v>31</v>
      </c>
      <c r="C337" s="35" t="s">
        <v>2006</v>
      </c>
      <c r="D337" s="35" t="s">
        <v>2007</v>
      </c>
      <c r="E337" s="36" t="s">
        <v>2094</v>
      </c>
      <c r="F337" s="37" t="s">
        <v>2095</v>
      </c>
      <c r="G337" s="37" t="s">
        <v>2096</v>
      </c>
      <c r="H337" s="38" t="s">
        <v>401</v>
      </c>
      <c r="I337" s="38" t="s">
        <v>311</v>
      </c>
      <c r="J337" s="34" t="s">
        <v>39</v>
      </c>
      <c r="K337" s="38">
        <v>26345</v>
      </c>
      <c r="L337" s="38" t="s">
        <v>281</v>
      </c>
      <c r="M337" s="37">
        <v>2</v>
      </c>
      <c r="N337" s="37" t="s">
        <v>42</v>
      </c>
      <c r="O337" s="34" t="s">
        <v>43</v>
      </c>
      <c r="P337" s="34" t="s">
        <v>44</v>
      </c>
      <c r="Q337" s="34" t="s">
        <v>45</v>
      </c>
      <c r="R337" s="38" t="s">
        <v>46</v>
      </c>
      <c r="S337" s="39">
        <v>27000</v>
      </c>
      <c r="T337" s="39">
        <f t="shared" si="8"/>
        <v>16200</v>
      </c>
      <c r="U337" s="40">
        <f t="shared" si="9"/>
        <v>169128</v>
      </c>
      <c r="V337" s="39">
        <v>25761</v>
      </c>
      <c r="W337" s="39">
        <f t="shared" si="10"/>
        <v>53.214133673903788</v>
      </c>
      <c r="X337" s="39">
        <v>9000</v>
      </c>
      <c r="Y337" s="39">
        <v>13500</v>
      </c>
      <c r="Z337" s="39">
        <v>18000</v>
      </c>
      <c r="AA337" s="54" t="s">
        <v>47</v>
      </c>
      <c r="AB337" s="42"/>
    </row>
    <row r="338" spans="1:28">
      <c r="A338" s="43">
        <f t="shared" si="11"/>
        <v>336</v>
      </c>
      <c r="B338" s="43" t="s">
        <v>31</v>
      </c>
      <c r="C338" s="44" t="s">
        <v>2006</v>
      </c>
      <c r="D338" s="44" t="s">
        <v>2024</v>
      </c>
      <c r="E338" s="45" t="s">
        <v>2097</v>
      </c>
      <c r="F338" s="46" t="s">
        <v>2098</v>
      </c>
      <c r="G338" s="46" t="s">
        <v>2099</v>
      </c>
      <c r="H338" s="47" t="s">
        <v>401</v>
      </c>
      <c r="I338" s="47" t="s">
        <v>311</v>
      </c>
      <c r="J338" s="43" t="s">
        <v>39</v>
      </c>
      <c r="K338" s="47">
        <v>24426</v>
      </c>
      <c r="L338" s="47" t="s">
        <v>281</v>
      </c>
      <c r="M338" s="46">
        <v>4</v>
      </c>
      <c r="N338" s="46" t="s">
        <v>42</v>
      </c>
      <c r="O338" s="43" t="s">
        <v>43</v>
      </c>
      <c r="P338" s="43" t="s">
        <v>44</v>
      </c>
      <c r="Q338" s="43" t="s">
        <v>45</v>
      </c>
      <c r="R338" s="47" t="s">
        <v>46</v>
      </c>
      <c r="S338" s="48">
        <v>25000</v>
      </c>
      <c r="T338" s="48">
        <f t="shared" si="8"/>
        <v>15000</v>
      </c>
      <c r="U338" s="49">
        <f t="shared" si="9"/>
        <v>313199.99999999994</v>
      </c>
      <c r="V338" s="48">
        <v>22258</v>
      </c>
      <c r="W338" s="48">
        <f t="shared" si="10"/>
        <v>28.735632183908052</v>
      </c>
      <c r="X338" s="48">
        <v>9000</v>
      </c>
      <c r="Y338" s="48">
        <v>13500</v>
      </c>
      <c r="Z338" s="48">
        <v>18000</v>
      </c>
      <c r="AA338" s="53" t="s">
        <v>47</v>
      </c>
      <c r="AB338" s="51"/>
    </row>
    <row r="339" spans="1:28">
      <c r="A339" s="34">
        <f t="shared" si="11"/>
        <v>337</v>
      </c>
      <c r="B339" s="34" t="s">
        <v>31</v>
      </c>
      <c r="C339" s="35" t="s">
        <v>2006</v>
      </c>
      <c r="D339" s="35" t="s">
        <v>2024</v>
      </c>
      <c r="E339" s="36" t="s">
        <v>2100</v>
      </c>
      <c r="F339" s="37" t="s">
        <v>2101</v>
      </c>
      <c r="G339" s="37" t="s">
        <v>2102</v>
      </c>
      <c r="H339" s="38" t="s">
        <v>401</v>
      </c>
      <c r="I339" s="38" t="s">
        <v>311</v>
      </c>
      <c r="J339" s="34" t="s">
        <v>39</v>
      </c>
      <c r="K339" s="38">
        <v>24418</v>
      </c>
      <c r="L339" s="38" t="s">
        <v>281</v>
      </c>
      <c r="M339" s="37">
        <v>3</v>
      </c>
      <c r="N339" s="37" t="s">
        <v>42</v>
      </c>
      <c r="O339" s="34" t="s">
        <v>43</v>
      </c>
      <c r="P339" s="34" t="s">
        <v>44</v>
      </c>
      <c r="Q339" s="34" t="s">
        <v>45</v>
      </c>
      <c r="R339" s="38" t="s">
        <v>46</v>
      </c>
      <c r="S339" s="39">
        <v>21000</v>
      </c>
      <c r="T339" s="39">
        <f t="shared" si="8"/>
        <v>12600</v>
      </c>
      <c r="U339" s="40">
        <f t="shared" si="9"/>
        <v>197315.99999999994</v>
      </c>
      <c r="V339" s="39">
        <v>20398</v>
      </c>
      <c r="W339" s="39">
        <f t="shared" si="10"/>
        <v>45.612114577631836</v>
      </c>
      <c r="X339" s="39">
        <v>9000</v>
      </c>
      <c r="Y339" s="39">
        <v>13500</v>
      </c>
      <c r="Z339" s="39">
        <v>18000</v>
      </c>
      <c r="AA339" s="54" t="s">
        <v>47</v>
      </c>
      <c r="AB339" s="42"/>
    </row>
    <row r="340" spans="1:28">
      <c r="A340" s="43">
        <f t="shared" si="11"/>
        <v>338</v>
      </c>
      <c r="B340" s="43" t="s">
        <v>31</v>
      </c>
      <c r="C340" s="44" t="s">
        <v>2006</v>
      </c>
      <c r="D340" s="44" t="s">
        <v>2035</v>
      </c>
      <c r="E340" s="45" t="s">
        <v>2103</v>
      </c>
      <c r="F340" s="46" t="s">
        <v>2104</v>
      </c>
      <c r="G340" s="46" t="s">
        <v>2105</v>
      </c>
      <c r="H340" s="47" t="s">
        <v>401</v>
      </c>
      <c r="I340" s="47" t="s">
        <v>311</v>
      </c>
      <c r="J340" s="43" t="s">
        <v>39</v>
      </c>
      <c r="K340" s="47">
        <v>25162</v>
      </c>
      <c r="L340" s="47" t="s">
        <v>281</v>
      </c>
      <c r="M340" s="46">
        <v>3</v>
      </c>
      <c r="N340" s="46" t="s">
        <v>42</v>
      </c>
      <c r="O340" s="43" t="s">
        <v>43</v>
      </c>
      <c r="P340" s="43" t="s">
        <v>44</v>
      </c>
      <c r="Q340" s="43" t="s">
        <v>45</v>
      </c>
      <c r="R340" s="47" t="s">
        <v>46</v>
      </c>
      <c r="S340" s="48">
        <v>26000</v>
      </c>
      <c r="T340" s="48">
        <f t="shared" si="8"/>
        <v>15600</v>
      </c>
      <c r="U340" s="49">
        <f t="shared" si="9"/>
        <v>244296</v>
      </c>
      <c r="V340" s="48">
        <v>25947</v>
      </c>
      <c r="W340" s="48">
        <f t="shared" si="10"/>
        <v>36.840554081933398</v>
      </c>
      <c r="X340" s="48">
        <v>9000</v>
      </c>
      <c r="Y340" s="48">
        <v>13500</v>
      </c>
      <c r="Z340" s="48">
        <v>18000</v>
      </c>
      <c r="AA340" s="53" t="s">
        <v>47</v>
      </c>
      <c r="AB340" s="51"/>
    </row>
    <row r="341" spans="1:28">
      <c r="A341" s="34">
        <f t="shared" si="11"/>
        <v>339</v>
      </c>
      <c r="B341" s="34" t="s">
        <v>31</v>
      </c>
      <c r="C341" s="35" t="s">
        <v>2006</v>
      </c>
      <c r="D341" s="35" t="s">
        <v>2013</v>
      </c>
      <c r="E341" s="36" t="s">
        <v>2106</v>
      </c>
      <c r="F341" s="37" t="s">
        <v>2107</v>
      </c>
      <c r="G341" s="37" t="s">
        <v>2108</v>
      </c>
      <c r="H341" s="38" t="s">
        <v>401</v>
      </c>
      <c r="I341" s="38" t="s">
        <v>311</v>
      </c>
      <c r="J341" s="34" t="s">
        <v>39</v>
      </c>
      <c r="K341" s="38">
        <v>26611</v>
      </c>
      <c r="L341" s="38" t="s">
        <v>281</v>
      </c>
      <c r="M341" s="37">
        <v>4</v>
      </c>
      <c r="N341" s="37" t="s">
        <v>42</v>
      </c>
      <c r="O341" s="34" t="s">
        <v>43</v>
      </c>
      <c r="P341" s="34" t="s">
        <v>44</v>
      </c>
      <c r="Q341" s="34" t="s">
        <v>45</v>
      </c>
      <c r="R341" s="38" t="s">
        <v>46</v>
      </c>
      <c r="S341" s="39">
        <v>24000</v>
      </c>
      <c r="T341" s="39">
        <f t="shared" si="8"/>
        <v>14400</v>
      </c>
      <c r="U341" s="40">
        <f t="shared" si="9"/>
        <v>300671.99999999994</v>
      </c>
      <c r="V341" s="39">
        <v>25265</v>
      </c>
      <c r="W341" s="39">
        <f t="shared" si="10"/>
        <v>29.932950191570889</v>
      </c>
      <c r="X341" s="39">
        <v>9000</v>
      </c>
      <c r="Y341" s="39">
        <v>13500</v>
      </c>
      <c r="Z341" s="39">
        <v>18000</v>
      </c>
      <c r="AA341" s="54" t="s">
        <v>47</v>
      </c>
      <c r="AB341" s="42"/>
    </row>
    <row r="342" spans="1:28">
      <c r="A342" s="43">
        <f t="shared" si="11"/>
        <v>340</v>
      </c>
      <c r="B342" s="43" t="s">
        <v>31</v>
      </c>
      <c r="C342" s="44" t="s">
        <v>2006</v>
      </c>
      <c r="D342" s="44" t="s">
        <v>2109</v>
      </c>
      <c r="E342" s="45" t="s">
        <v>2110</v>
      </c>
      <c r="F342" s="46" t="s">
        <v>2111</v>
      </c>
      <c r="G342" s="46" t="s">
        <v>2112</v>
      </c>
      <c r="H342" s="47" t="s">
        <v>401</v>
      </c>
      <c r="I342" s="47" t="s">
        <v>311</v>
      </c>
      <c r="J342" s="43" t="s">
        <v>39</v>
      </c>
      <c r="K342" s="47">
        <v>30239</v>
      </c>
      <c r="L342" s="47" t="s">
        <v>281</v>
      </c>
      <c r="M342" s="46">
        <v>3</v>
      </c>
      <c r="N342" s="46" t="s">
        <v>42</v>
      </c>
      <c r="O342" s="43" t="s">
        <v>43</v>
      </c>
      <c r="P342" s="43" t="s">
        <v>44</v>
      </c>
      <c r="Q342" s="43" t="s">
        <v>45</v>
      </c>
      <c r="R342" s="47" t="s">
        <v>46</v>
      </c>
      <c r="S342" s="48">
        <v>26000</v>
      </c>
      <c r="T342" s="48">
        <f t="shared" si="8"/>
        <v>15600</v>
      </c>
      <c r="U342" s="49">
        <f t="shared" si="9"/>
        <v>244296</v>
      </c>
      <c r="V342" s="48">
        <v>25823</v>
      </c>
      <c r="W342" s="48">
        <f t="shared" si="10"/>
        <v>36.840554081933398</v>
      </c>
      <c r="X342" s="48">
        <v>9000</v>
      </c>
      <c r="Y342" s="48">
        <v>13500</v>
      </c>
      <c r="Z342" s="48">
        <v>18000</v>
      </c>
      <c r="AA342" s="53" t="s">
        <v>47</v>
      </c>
      <c r="AB342" s="51"/>
    </row>
    <row r="343" spans="1:28">
      <c r="A343" s="34">
        <f t="shared" si="11"/>
        <v>341</v>
      </c>
      <c r="B343" s="34" t="s">
        <v>31</v>
      </c>
      <c r="C343" s="35" t="s">
        <v>2006</v>
      </c>
      <c r="D343" s="35" t="s">
        <v>2046</v>
      </c>
      <c r="E343" s="36" t="s">
        <v>2113</v>
      </c>
      <c r="F343" s="37" t="s">
        <v>2114</v>
      </c>
      <c r="G343" s="37" t="s">
        <v>2115</v>
      </c>
      <c r="H343" s="38" t="s">
        <v>401</v>
      </c>
      <c r="I343" s="38" t="s">
        <v>311</v>
      </c>
      <c r="J343" s="34" t="s">
        <v>39</v>
      </c>
      <c r="K343" s="38">
        <v>25951</v>
      </c>
      <c r="L343" s="38" t="s">
        <v>281</v>
      </c>
      <c r="M343" s="37">
        <v>4</v>
      </c>
      <c r="N343" s="37" t="s">
        <v>42</v>
      </c>
      <c r="O343" s="34" t="s">
        <v>43</v>
      </c>
      <c r="P343" s="34" t="s">
        <v>44</v>
      </c>
      <c r="Q343" s="34" t="s">
        <v>45</v>
      </c>
      <c r="R343" s="38" t="s">
        <v>46</v>
      </c>
      <c r="S343" s="39">
        <v>23000</v>
      </c>
      <c r="T343" s="39">
        <f t="shared" si="8"/>
        <v>13800</v>
      </c>
      <c r="U343" s="40">
        <f t="shared" si="9"/>
        <v>288143.99999999994</v>
      </c>
      <c r="V343" s="39">
        <v>20150</v>
      </c>
      <c r="W343" s="39">
        <f t="shared" si="10"/>
        <v>31.234382808595708</v>
      </c>
      <c r="X343" s="39">
        <v>9000</v>
      </c>
      <c r="Y343" s="39">
        <v>13500</v>
      </c>
      <c r="Z343" s="39">
        <v>18000</v>
      </c>
      <c r="AA343" s="54" t="s">
        <v>47</v>
      </c>
      <c r="AB343" s="42"/>
    </row>
    <row r="344" spans="1:28">
      <c r="A344" s="43">
        <f t="shared" si="11"/>
        <v>342</v>
      </c>
      <c r="B344" s="43" t="s">
        <v>31</v>
      </c>
      <c r="C344" s="44" t="s">
        <v>2006</v>
      </c>
      <c r="D344" s="44" t="s">
        <v>2081</v>
      </c>
      <c r="E344" s="45" t="s">
        <v>2116</v>
      </c>
      <c r="F344" s="46" t="s">
        <v>2117</v>
      </c>
      <c r="G344" s="46" t="s">
        <v>2118</v>
      </c>
      <c r="H344" s="47" t="s">
        <v>401</v>
      </c>
      <c r="I344" s="47" t="s">
        <v>311</v>
      </c>
      <c r="J344" s="43" t="s">
        <v>39</v>
      </c>
      <c r="K344" s="47">
        <v>26164</v>
      </c>
      <c r="L344" s="47" t="s">
        <v>281</v>
      </c>
      <c r="M344" s="46">
        <v>3</v>
      </c>
      <c r="N344" s="46" t="s">
        <v>42</v>
      </c>
      <c r="O344" s="43" t="s">
        <v>43</v>
      </c>
      <c r="P344" s="43" t="s">
        <v>44</v>
      </c>
      <c r="Q344" s="43" t="s">
        <v>45</v>
      </c>
      <c r="R344" s="47" t="s">
        <v>46</v>
      </c>
      <c r="S344" s="48">
        <v>22000</v>
      </c>
      <c r="T344" s="48">
        <f t="shared" si="8"/>
        <v>13200</v>
      </c>
      <c r="U344" s="49">
        <f t="shared" si="9"/>
        <v>206711.99999999994</v>
      </c>
      <c r="V344" s="48">
        <v>22940</v>
      </c>
      <c r="W344" s="48">
        <f t="shared" si="10"/>
        <v>43.538836642284934</v>
      </c>
      <c r="X344" s="48">
        <v>9000</v>
      </c>
      <c r="Y344" s="48">
        <v>13500</v>
      </c>
      <c r="Z344" s="48">
        <v>18000</v>
      </c>
      <c r="AA344" s="53" t="s">
        <v>47</v>
      </c>
      <c r="AB344" s="51"/>
    </row>
    <row r="345" spans="1:28">
      <c r="A345" s="34">
        <f t="shared" si="11"/>
        <v>343</v>
      </c>
      <c r="B345" s="34" t="s">
        <v>31</v>
      </c>
      <c r="C345" s="35" t="s">
        <v>2006</v>
      </c>
      <c r="D345" s="35" t="s">
        <v>2081</v>
      </c>
      <c r="E345" s="36" t="s">
        <v>2119</v>
      </c>
      <c r="F345" s="37" t="s">
        <v>2120</v>
      </c>
      <c r="G345" s="37" t="s">
        <v>2121</v>
      </c>
      <c r="H345" s="38" t="s">
        <v>401</v>
      </c>
      <c r="I345" s="38" t="s">
        <v>311</v>
      </c>
      <c r="J345" s="34" t="s">
        <v>39</v>
      </c>
      <c r="K345" s="38">
        <v>24322</v>
      </c>
      <c r="L345" s="38" t="s">
        <v>281</v>
      </c>
      <c r="M345" s="37">
        <v>4</v>
      </c>
      <c r="N345" s="37" t="s">
        <v>42</v>
      </c>
      <c r="O345" s="34" t="s">
        <v>43</v>
      </c>
      <c r="P345" s="34" t="s">
        <v>44</v>
      </c>
      <c r="Q345" s="34" t="s">
        <v>45</v>
      </c>
      <c r="R345" s="38" t="s">
        <v>46</v>
      </c>
      <c r="S345" s="39">
        <v>23000</v>
      </c>
      <c r="T345" s="39">
        <f t="shared" si="8"/>
        <v>13800</v>
      </c>
      <c r="U345" s="40">
        <f t="shared" si="9"/>
        <v>288143.99999999994</v>
      </c>
      <c r="V345" s="39">
        <v>22103</v>
      </c>
      <c r="W345" s="39">
        <f t="shared" si="10"/>
        <v>31.234382808595708</v>
      </c>
      <c r="X345" s="39">
        <v>9000</v>
      </c>
      <c r="Y345" s="39">
        <v>13500</v>
      </c>
      <c r="Z345" s="39">
        <v>18000</v>
      </c>
      <c r="AA345" s="54" t="s">
        <v>47</v>
      </c>
      <c r="AB345" s="42"/>
    </row>
    <row r="346" spans="1:28">
      <c r="A346" s="43">
        <f t="shared" si="11"/>
        <v>344</v>
      </c>
      <c r="B346" s="43" t="s">
        <v>31</v>
      </c>
      <c r="C346" s="44" t="s">
        <v>2006</v>
      </c>
      <c r="D346" s="44" t="s">
        <v>2046</v>
      </c>
      <c r="E346" s="45" t="s">
        <v>2122</v>
      </c>
      <c r="F346" s="46" t="s">
        <v>2123</v>
      </c>
      <c r="G346" s="46" t="s">
        <v>2124</v>
      </c>
      <c r="H346" s="47" t="s">
        <v>401</v>
      </c>
      <c r="I346" s="47" t="s">
        <v>311</v>
      </c>
      <c r="J346" s="43" t="s">
        <v>39</v>
      </c>
      <c r="K346" s="47">
        <v>30091</v>
      </c>
      <c r="L346" s="47" t="s">
        <v>281</v>
      </c>
      <c r="M346" s="46">
        <v>6</v>
      </c>
      <c r="N346" s="46" t="s">
        <v>42</v>
      </c>
      <c r="O346" s="43" t="s">
        <v>43</v>
      </c>
      <c r="P346" s="43" t="s">
        <v>44</v>
      </c>
      <c r="Q346" s="43" t="s">
        <v>45</v>
      </c>
      <c r="R346" s="47" t="s">
        <v>46</v>
      </c>
      <c r="S346" s="48">
        <v>24000</v>
      </c>
      <c r="T346" s="48">
        <f t="shared" si="8"/>
        <v>14400</v>
      </c>
      <c r="U346" s="49">
        <f t="shared" si="9"/>
        <v>451007.99999999988</v>
      </c>
      <c r="V346" s="48">
        <v>21235</v>
      </c>
      <c r="W346" s="48">
        <f t="shared" si="10"/>
        <v>19.955300127713926</v>
      </c>
      <c r="X346" s="48">
        <v>9000</v>
      </c>
      <c r="Y346" s="48">
        <v>13500</v>
      </c>
      <c r="Z346" s="48">
        <v>18000</v>
      </c>
      <c r="AA346" s="53" t="s">
        <v>47</v>
      </c>
      <c r="AB346" s="51"/>
    </row>
    <row r="347" spans="1:28">
      <c r="A347" s="34">
        <f t="shared" si="11"/>
        <v>345</v>
      </c>
      <c r="B347" s="34" t="s">
        <v>31</v>
      </c>
      <c r="C347" s="35" t="s">
        <v>2006</v>
      </c>
      <c r="D347" s="35" t="s">
        <v>2046</v>
      </c>
      <c r="E347" s="36" t="s">
        <v>2125</v>
      </c>
      <c r="F347" s="37" t="s">
        <v>2126</v>
      </c>
      <c r="G347" s="37" t="s">
        <v>2127</v>
      </c>
      <c r="H347" s="38" t="s">
        <v>401</v>
      </c>
      <c r="I347" s="38" t="s">
        <v>311</v>
      </c>
      <c r="J347" s="34" t="s">
        <v>39</v>
      </c>
      <c r="K347" s="38">
        <v>30296</v>
      </c>
      <c r="L347" s="38" t="s">
        <v>281</v>
      </c>
      <c r="M347" s="37">
        <v>3</v>
      </c>
      <c r="N347" s="37" t="s">
        <v>42</v>
      </c>
      <c r="O347" s="34" t="s">
        <v>43</v>
      </c>
      <c r="P347" s="34" t="s">
        <v>44</v>
      </c>
      <c r="Q347" s="34" t="s">
        <v>45</v>
      </c>
      <c r="R347" s="38" t="s">
        <v>46</v>
      </c>
      <c r="S347" s="39">
        <v>22000</v>
      </c>
      <c r="T347" s="39">
        <f t="shared" si="8"/>
        <v>13200</v>
      </c>
      <c r="U347" s="40">
        <f t="shared" si="9"/>
        <v>206711.99999999994</v>
      </c>
      <c r="V347" s="39">
        <v>21669</v>
      </c>
      <c r="W347" s="39">
        <f t="shared" si="10"/>
        <v>43.538836642284934</v>
      </c>
      <c r="X347" s="39">
        <v>9000</v>
      </c>
      <c r="Y347" s="39">
        <v>13500</v>
      </c>
      <c r="Z347" s="39">
        <v>18000</v>
      </c>
      <c r="AA347" s="54" t="s">
        <v>47</v>
      </c>
      <c r="AB347" s="42"/>
    </row>
    <row r="348" spans="1:28">
      <c r="A348" s="43">
        <f t="shared" si="11"/>
        <v>346</v>
      </c>
      <c r="B348" s="43" t="s">
        <v>31</v>
      </c>
      <c r="C348" s="44" t="s">
        <v>2006</v>
      </c>
      <c r="D348" s="44" t="s">
        <v>2070</v>
      </c>
      <c r="E348" s="45" t="s">
        <v>2128</v>
      </c>
      <c r="F348" s="46" t="s">
        <v>2129</v>
      </c>
      <c r="G348" s="46" t="s">
        <v>2130</v>
      </c>
      <c r="H348" s="47" t="s">
        <v>401</v>
      </c>
      <c r="I348" s="47" t="s">
        <v>311</v>
      </c>
      <c r="J348" s="43" t="s">
        <v>39</v>
      </c>
      <c r="K348" s="47">
        <v>26415</v>
      </c>
      <c r="L348" s="47" t="s">
        <v>281</v>
      </c>
      <c r="M348" s="46">
        <v>3</v>
      </c>
      <c r="N348" s="46" t="s">
        <v>42</v>
      </c>
      <c r="O348" s="43" t="s">
        <v>43</v>
      </c>
      <c r="P348" s="43" t="s">
        <v>44</v>
      </c>
      <c r="Q348" s="43" t="s">
        <v>45</v>
      </c>
      <c r="R348" s="47" t="s">
        <v>46</v>
      </c>
      <c r="S348" s="48">
        <v>25000</v>
      </c>
      <c r="T348" s="48">
        <f t="shared" si="8"/>
        <v>15000</v>
      </c>
      <c r="U348" s="49">
        <f t="shared" si="9"/>
        <v>234899.99999999994</v>
      </c>
      <c r="V348" s="48">
        <v>26164</v>
      </c>
      <c r="W348" s="48">
        <f t="shared" si="10"/>
        <v>38.314176245210739</v>
      </c>
      <c r="X348" s="48">
        <v>9000</v>
      </c>
      <c r="Y348" s="48">
        <v>13500</v>
      </c>
      <c r="Z348" s="48">
        <v>18000</v>
      </c>
      <c r="AA348" s="53" t="s">
        <v>47</v>
      </c>
      <c r="AB348" s="51"/>
    </row>
    <row r="349" spans="1:28">
      <c r="A349" s="34">
        <f t="shared" si="11"/>
        <v>347</v>
      </c>
      <c r="B349" s="34" t="s">
        <v>31</v>
      </c>
      <c r="C349" s="35" t="s">
        <v>2006</v>
      </c>
      <c r="D349" s="35" t="s">
        <v>2077</v>
      </c>
      <c r="E349" s="36" t="s">
        <v>2131</v>
      </c>
      <c r="F349" s="37" t="s">
        <v>2132</v>
      </c>
      <c r="G349" s="37" t="s">
        <v>2133</v>
      </c>
      <c r="H349" s="38" t="s">
        <v>401</v>
      </c>
      <c r="I349" s="38" t="s">
        <v>311</v>
      </c>
      <c r="J349" s="34" t="s">
        <v>39</v>
      </c>
      <c r="K349" s="38">
        <v>25590</v>
      </c>
      <c r="L349" s="38" t="s">
        <v>281</v>
      </c>
      <c r="M349" s="37">
        <v>4</v>
      </c>
      <c r="N349" s="37" t="s">
        <v>42</v>
      </c>
      <c r="O349" s="34" t="s">
        <v>43</v>
      </c>
      <c r="P349" s="34" t="s">
        <v>44</v>
      </c>
      <c r="Q349" s="34" t="s">
        <v>45</v>
      </c>
      <c r="R349" s="38" t="s">
        <v>46</v>
      </c>
      <c r="S349" s="39">
        <v>24000</v>
      </c>
      <c r="T349" s="39">
        <f t="shared" si="8"/>
        <v>14400</v>
      </c>
      <c r="U349" s="40">
        <f t="shared" si="9"/>
        <v>300671.99999999994</v>
      </c>
      <c r="V349" s="39">
        <v>23808</v>
      </c>
      <c r="W349" s="39">
        <f t="shared" si="10"/>
        <v>29.932950191570889</v>
      </c>
      <c r="X349" s="39">
        <v>9000</v>
      </c>
      <c r="Y349" s="39">
        <v>13500</v>
      </c>
      <c r="Z349" s="39">
        <v>18000</v>
      </c>
      <c r="AA349" s="54" t="s">
        <v>47</v>
      </c>
      <c r="AB349" s="42"/>
    </row>
    <row r="350" spans="1:28">
      <c r="A350" s="43">
        <f t="shared" si="11"/>
        <v>348</v>
      </c>
      <c r="B350" s="43" t="s">
        <v>31</v>
      </c>
      <c r="C350" s="44" t="s">
        <v>2006</v>
      </c>
      <c r="D350" s="44" t="s">
        <v>2035</v>
      </c>
      <c r="E350" s="45" t="s">
        <v>2134</v>
      </c>
      <c r="F350" s="46" t="s">
        <v>2135</v>
      </c>
      <c r="G350" s="46" t="s">
        <v>2136</v>
      </c>
      <c r="H350" s="47" t="s">
        <v>401</v>
      </c>
      <c r="I350" s="47" t="s">
        <v>311</v>
      </c>
      <c r="J350" s="43" t="s">
        <v>39</v>
      </c>
      <c r="K350" s="47">
        <v>23673</v>
      </c>
      <c r="L350" s="47" t="s">
        <v>281</v>
      </c>
      <c r="M350" s="46">
        <v>1</v>
      </c>
      <c r="N350" s="46" t="s">
        <v>42</v>
      </c>
      <c r="O350" s="43" t="s">
        <v>43</v>
      </c>
      <c r="P350" s="43" t="s">
        <v>44</v>
      </c>
      <c r="Q350" s="43" t="s">
        <v>45</v>
      </c>
      <c r="R350" s="47" t="s">
        <v>46</v>
      </c>
      <c r="S350" s="48">
        <v>25000</v>
      </c>
      <c r="T350" s="48">
        <f t="shared" si="8"/>
        <v>15000</v>
      </c>
      <c r="U350" s="49">
        <f t="shared" si="9"/>
        <v>78299.999999999985</v>
      </c>
      <c r="V350" s="48">
        <v>24304</v>
      </c>
      <c r="W350" s="48">
        <f t="shared" si="10"/>
        <v>114.94252873563221</v>
      </c>
      <c r="X350" s="48">
        <v>9000</v>
      </c>
      <c r="Y350" s="48">
        <v>13500</v>
      </c>
      <c r="Z350" s="48">
        <v>18000</v>
      </c>
      <c r="AA350" s="53" t="s">
        <v>47</v>
      </c>
      <c r="AB350" s="51"/>
    </row>
    <row r="351" spans="1:28">
      <c r="A351" s="34">
        <f t="shared" si="11"/>
        <v>349</v>
      </c>
      <c r="B351" s="34" t="s">
        <v>31</v>
      </c>
      <c r="C351" s="35" t="s">
        <v>2006</v>
      </c>
      <c r="D351" s="35" t="s">
        <v>2046</v>
      </c>
      <c r="E351" s="36" t="s">
        <v>2137</v>
      </c>
      <c r="F351" s="37" t="s">
        <v>2138</v>
      </c>
      <c r="G351" s="37" t="s">
        <v>2139</v>
      </c>
      <c r="H351" s="38" t="s">
        <v>401</v>
      </c>
      <c r="I351" s="38" t="s">
        <v>311</v>
      </c>
      <c r="J351" s="34" t="s">
        <v>39</v>
      </c>
      <c r="K351" s="38">
        <v>24944</v>
      </c>
      <c r="L351" s="38" t="s">
        <v>281</v>
      </c>
      <c r="M351" s="37">
        <v>4</v>
      </c>
      <c r="N351" s="37" t="s">
        <v>42</v>
      </c>
      <c r="O351" s="34" t="s">
        <v>43</v>
      </c>
      <c r="P351" s="34" t="s">
        <v>44</v>
      </c>
      <c r="Q351" s="34" t="s">
        <v>45</v>
      </c>
      <c r="R351" s="38" t="s">
        <v>46</v>
      </c>
      <c r="S351" s="39">
        <v>24000</v>
      </c>
      <c r="T351" s="39">
        <f t="shared" si="8"/>
        <v>14400</v>
      </c>
      <c r="U351" s="40">
        <f t="shared" si="9"/>
        <v>300671.99999999994</v>
      </c>
      <c r="V351" s="39">
        <v>22413</v>
      </c>
      <c r="W351" s="39">
        <f t="shared" si="10"/>
        <v>29.932950191570889</v>
      </c>
      <c r="X351" s="39">
        <v>9000</v>
      </c>
      <c r="Y351" s="39">
        <v>13500</v>
      </c>
      <c r="Z351" s="39">
        <v>18000</v>
      </c>
      <c r="AA351" s="54" t="s">
        <v>47</v>
      </c>
      <c r="AB351" s="42"/>
    </row>
    <row r="352" spans="1:28">
      <c r="A352" s="43">
        <f t="shared" si="11"/>
        <v>350</v>
      </c>
      <c r="B352" s="43" t="s">
        <v>31</v>
      </c>
      <c r="C352" s="44" t="s">
        <v>2006</v>
      </c>
      <c r="D352" s="44" t="s">
        <v>2018</v>
      </c>
      <c r="E352" s="45" t="s">
        <v>2140</v>
      </c>
      <c r="F352" s="46" t="s">
        <v>2141</v>
      </c>
      <c r="G352" s="46" t="s">
        <v>2142</v>
      </c>
      <c r="H352" s="47" t="s">
        <v>401</v>
      </c>
      <c r="I352" s="47" t="s">
        <v>311</v>
      </c>
      <c r="J352" s="43" t="s">
        <v>39</v>
      </c>
      <c r="K352" s="47">
        <v>24859</v>
      </c>
      <c r="L352" s="47" t="s">
        <v>281</v>
      </c>
      <c r="M352" s="46">
        <v>3</v>
      </c>
      <c r="N352" s="46" t="s">
        <v>42</v>
      </c>
      <c r="O352" s="43" t="s">
        <v>43</v>
      </c>
      <c r="P352" s="43" t="s">
        <v>44</v>
      </c>
      <c r="Q352" s="43" t="s">
        <v>45</v>
      </c>
      <c r="R352" s="47" t="s">
        <v>46</v>
      </c>
      <c r="S352" s="48">
        <v>23000</v>
      </c>
      <c r="T352" s="48">
        <f t="shared" si="8"/>
        <v>13800</v>
      </c>
      <c r="U352" s="49">
        <f t="shared" si="9"/>
        <v>216107.99999999994</v>
      </c>
      <c r="V352" s="48">
        <v>21359</v>
      </c>
      <c r="W352" s="48">
        <f t="shared" si="10"/>
        <v>41.645843744794284</v>
      </c>
      <c r="X352" s="48">
        <v>9000</v>
      </c>
      <c r="Y352" s="48">
        <v>13500</v>
      </c>
      <c r="Z352" s="48">
        <v>18000</v>
      </c>
      <c r="AA352" s="53" t="s">
        <v>47</v>
      </c>
      <c r="AB352" s="51"/>
    </row>
    <row r="353" spans="1:28">
      <c r="A353" s="34">
        <f t="shared" si="11"/>
        <v>351</v>
      </c>
      <c r="B353" s="34" t="s">
        <v>31</v>
      </c>
      <c r="C353" s="35" t="s">
        <v>2006</v>
      </c>
      <c r="D353" s="35" t="s">
        <v>2018</v>
      </c>
      <c r="E353" s="36" t="s">
        <v>2143</v>
      </c>
      <c r="F353" s="37" t="s">
        <v>2144</v>
      </c>
      <c r="G353" s="37" t="s">
        <v>2145</v>
      </c>
      <c r="H353" s="38" t="s">
        <v>401</v>
      </c>
      <c r="I353" s="38" t="s">
        <v>311</v>
      </c>
      <c r="J353" s="34" t="s">
        <v>39</v>
      </c>
      <c r="K353" s="38">
        <v>25846</v>
      </c>
      <c r="L353" s="38" t="s">
        <v>281</v>
      </c>
      <c r="M353" s="37">
        <v>2</v>
      </c>
      <c r="N353" s="37" t="s">
        <v>42</v>
      </c>
      <c r="O353" s="34" t="s">
        <v>43</v>
      </c>
      <c r="P353" s="34" t="s">
        <v>44</v>
      </c>
      <c r="Q353" s="34" t="s">
        <v>45</v>
      </c>
      <c r="R353" s="38" t="s">
        <v>46</v>
      </c>
      <c r="S353" s="39">
        <v>26000</v>
      </c>
      <c r="T353" s="39">
        <f t="shared" si="8"/>
        <v>15600</v>
      </c>
      <c r="U353" s="40">
        <f t="shared" si="9"/>
        <v>162864</v>
      </c>
      <c r="V353" s="39">
        <v>25916</v>
      </c>
      <c r="W353" s="39">
        <f t="shared" si="10"/>
        <v>55.260831122900086</v>
      </c>
      <c r="X353" s="39">
        <v>9000</v>
      </c>
      <c r="Y353" s="39">
        <v>13500</v>
      </c>
      <c r="Z353" s="39">
        <v>18000</v>
      </c>
      <c r="AA353" s="54" t="s">
        <v>47</v>
      </c>
      <c r="AB353" s="42"/>
    </row>
    <row r="354" spans="1:28">
      <c r="A354" s="43">
        <f t="shared" si="11"/>
        <v>352</v>
      </c>
      <c r="B354" s="43" t="s">
        <v>31</v>
      </c>
      <c r="C354" s="44" t="s">
        <v>2006</v>
      </c>
      <c r="D354" s="44" t="s">
        <v>2007</v>
      </c>
      <c r="E354" s="45" t="s">
        <v>2146</v>
      </c>
      <c r="F354" s="46" t="s">
        <v>2147</v>
      </c>
      <c r="G354" s="46" t="s">
        <v>2148</v>
      </c>
      <c r="H354" s="47" t="s">
        <v>401</v>
      </c>
      <c r="I354" s="47" t="s">
        <v>311</v>
      </c>
      <c r="J354" s="43" t="s">
        <v>39</v>
      </c>
      <c r="K354" s="47">
        <v>24295</v>
      </c>
      <c r="L354" s="47" t="s">
        <v>281</v>
      </c>
      <c r="M354" s="46">
        <v>2</v>
      </c>
      <c r="N354" s="46" t="s">
        <v>42</v>
      </c>
      <c r="O354" s="43" t="s">
        <v>43</v>
      </c>
      <c r="P354" s="43" t="s">
        <v>44</v>
      </c>
      <c r="Q354" s="43" t="s">
        <v>45</v>
      </c>
      <c r="R354" s="47" t="s">
        <v>46</v>
      </c>
      <c r="S354" s="48">
        <v>24000</v>
      </c>
      <c r="T354" s="48">
        <f t="shared" si="8"/>
        <v>14400</v>
      </c>
      <c r="U354" s="49">
        <f t="shared" si="9"/>
        <v>150335.99999999997</v>
      </c>
      <c r="V354" s="48">
        <v>25358</v>
      </c>
      <c r="W354" s="48">
        <f t="shared" si="10"/>
        <v>59.865900383141778</v>
      </c>
      <c r="X354" s="48">
        <v>9000</v>
      </c>
      <c r="Y354" s="48">
        <v>13500</v>
      </c>
      <c r="Z354" s="48">
        <v>18000</v>
      </c>
      <c r="AA354" s="53" t="s">
        <v>47</v>
      </c>
      <c r="AB354" s="51"/>
    </row>
    <row r="355" spans="1:28">
      <c r="A355" s="34">
        <f t="shared" si="11"/>
        <v>353</v>
      </c>
      <c r="B355" s="34" t="s">
        <v>31</v>
      </c>
      <c r="C355" s="35" t="s">
        <v>2006</v>
      </c>
      <c r="D355" s="35" t="s">
        <v>2077</v>
      </c>
      <c r="E355" s="36" t="s">
        <v>2149</v>
      </c>
      <c r="F355" s="37" t="s">
        <v>2150</v>
      </c>
      <c r="G355" s="37" t="s">
        <v>2151</v>
      </c>
      <c r="H355" s="38" t="s">
        <v>401</v>
      </c>
      <c r="I355" s="38" t="s">
        <v>311</v>
      </c>
      <c r="J355" s="34" t="s">
        <v>39</v>
      </c>
      <c r="K355" s="38">
        <v>25238</v>
      </c>
      <c r="L355" s="38" t="s">
        <v>281</v>
      </c>
      <c r="M355" s="37">
        <v>4</v>
      </c>
      <c r="N355" s="37" t="s">
        <v>42</v>
      </c>
      <c r="O355" s="34" t="s">
        <v>43</v>
      </c>
      <c r="P355" s="34" t="s">
        <v>44</v>
      </c>
      <c r="Q355" s="34" t="s">
        <v>45</v>
      </c>
      <c r="R355" s="38" t="s">
        <v>46</v>
      </c>
      <c r="S355" s="39">
        <v>24000</v>
      </c>
      <c r="T355" s="39">
        <f t="shared" si="8"/>
        <v>14400</v>
      </c>
      <c r="U355" s="40">
        <f t="shared" si="9"/>
        <v>300671.99999999994</v>
      </c>
      <c r="V355" s="39">
        <v>24149</v>
      </c>
      <c r="W355" s="39">
        <f t="shared" si="10"/>
        <v>29.932950191570889</v>
      </c>
      <c r="X355" s="39">
        <v>9000</v>
      </c>
      <c r="Y355" s="39">
        <v>13500</v>
      </c>
      <c r="Z355" s="39">
        <v>18000</v>
      </c>
      <c r="AA355" s="54" t="s">
        <v>47</v>
      </c>
      <c r="AB355" s="42"/>
    </row>
    <row r="356" spans="1:28">
      <c r="A356" s="43">
        <f t="shared" si="11"/>
        <v>354</v>
      </c>
      <c r="B356" s="43" t="s">
        <v>31</v>
      </c>
      <c r="C356" s="44" t="s">
        <v>2006</v>
      </c>
      <c r="D356" s="44" t="s">
        <v>2046</v>
      </c>
      <c r="E356" s="45" t="s">
        <v>2152</v>
      </c>
      <c r="F356" s="46" t="s">
        <v>2153</v>
      </c>
      <c r="G356" s="46" t="s">
        <v>2154</v>
      </c>
      <c r="H356" s="47" t="s">
        <v>401</v>
      </c>
      <c r="I356" s="47" t="s">
        <v>311</v>
      </c>
      <c r="J356" s="43" t="s">
        <v>39</v>
      </c>
      <c r="K356" s="47">
        <v>30301</v>
      </c>
      <c r="L356" s="47" t="s">
        <v>281</v>
      </c>
      <c r="M356" s="46">
        <v>2</v>
      </c>
      <c r="N356" s="46" t="s">
        <v>42</v>
      </c>
      <c r="O356" s="43" t="s">
        <v>43</v>
      </c>
      <c r="P356" s="43" t="s">
        <v>44</v>
      </c>
      <c r="Q356" s="43" t="s">
        <v>45</v>
      </c>
      <c r="R356" s="47" t="s">
        <v>46</v>
      </c>
      <c r="S356" s="48">
        <v>24000</v>
      </c>
      <c r="T356" s="48">
        <f t="shared" si="8"/>
        <v>14400</v>
      </c>
      <c r="U356" s="49">
        <f t="shared" si="9"/>
        <v>150335.99999999997</v>
      </c>
      <c r="V356" s="48">
        <v>22661</v>
      </c>
      <c r="W356" s="48">
        <f t="shared" si="10"/>
        <v>59.865900383141778</v>
      </c>
      <c r="X356" s="48">
        <v>9000</v>
      </c>
      <c r="Y356" s="48">
        <v>13500</v>
      </c>
      <c r="Z356" s="48">
        <v>18000</v>
      </c>
      <c r="AA356" s="53" t="s">
        <v>47</v>
      </c>
      <c r="AB356" s="51"/>
    </row>
    <row r="357" spans="1:28">
      <c r="A357" s="34">
        <f t="shared" si="11"/>
        <v>355</v>
      </c>
      <c r="B357" s="34" t="s">
        <v>31</v>
      </c>
      <c r="C357" s="35" t="s">
        <v>2006</v>
      </c>
      <c r="D357" s="35" t="s">
        <v>2155</v>
      </c>
      <c r="E357" s="36" t="s">
        <v>2156</v>
      </c>
      <c r="F357" s="37" t="s">
        <v>2157</v>
      </c>
      <c r="G357" s="37" t="s">
        <v>2158</v>
      </c>
      <c r="H357" s="38" t="s">
        <v>401</v>
      </c>
      <c r="I357" s="38" t="s">
        <v>311</v>
      </c>
      <c r="J357" s="34" t="s">
        <v>39</v>
      </c>
      <c r="K357" s="38">
        <v>29915</v>
      </c>
      <c r="L357" s="38" t="s">
        <v>281</v>
      </c>
      <c r="M357" s="37">
        <v>1</v>
      </c>
      <c r="N357" s="37" t="s">
        <v>42</v>
      </c>
      <c r="O357" s="34" t="s">
        <v>43</v>
      </c>
      <c r="P357" s="34" t="s">
        <v>44</v>
      </c>
      <c r="Q357" s="34" t="s">
        <v>45</v>
      </c>
      <c r="R357" s="38" t="s">
        <v>46</v>
      </c>
      <c r="S357" s="39">
        <v>27000</v>
      </c>
      <c r="T357" s="39">
        <f t="shared" si="8"/>
        <v>16200</v>
      </c>
      <c r="U357" s="40">
        <f t="shared" si="9"/>
        <v>84564</v>
      </c>
      <c r="V357" s="39">
        <v>26102</v>
      </c>
      <c r="W357" s="39">
        <f t="shared" si="10"/>
        <v>106.42826734780758</v>
      </c>
      <c r="X357" s="39">
        <v>9000</v>
      </c>
      <c r="Y357" s="39">
        <v>13500</v>
      </c>
      <c r="Z357" s="39">
        <v>18000</v>
      </c>
      <c r="AA357" s="54" t="s">
        <v>47</v>
      </c>
      <c r="AB357" s="42"/>
    </row>
    <row r="358" spans="1:28">
      <c r="A358" s="43">
        <f t="shared" si="11"/>
        <v>356</v>
      </c>
      <c r="B358" s="43" t="s">
        <v>31</v>
      </c>
      <c r="C358" s="44" t="s">
        <v>2006</v>
      </c>
      <c r="D358" s="44" t="s">
        <v>2035</v>
      </c>
      <c r="E358" s="45" t="s">
        <v>2159</v>
      </c>
      <c r="F358" s="46" t="s">
        <v>2160</v>
      </c>
      <c r="G358" s="46" t="s">
        <v>2161</v>
      </c>
      <c r="H358" s="47" t="s">
        <v>401</v>
      </c>
      <c r="I358" s="47" t="s">
        <v>311</v>
      </c>
      <c r="J358" s="43" t="s">
        <v>39</v>
      </c>
      <c r="K358" s="47">
        <v>23872</v>
      </c>
      <c r="L358" s="47" t="s">
        <v>281</v>
      </c>
      <c r="M358" s="46">
        <v>2</v>
      </c>
      <c r="N358" s="46" t="s">
        <v>42</v>
      </c>
      <c r="O358" s="43" t="s">
        <v>43</v>
      </c>
      <c r="P358" s="43" t="s">
        <v>44</v>
      </c>
      <c r="Q358" s="43" t="s">
        <v>45</v>
      </c>
      <c r="R358" s="47" t="s">
        <v>46</v>
      </c>
      <c r="S358" s="48">
        <v>25000</v>
      </c>
      <c r="T358" s="48">
        <f t="shared" si="8"/>
        <v>15000</v>
      </c>
      <c r="U358" s="49">
        <f t="shared" si="9"/>
        <v>156599.99999999997</v>
      </c>
      <c r="V358" s="48">
        <v>24955</v>
      </c>
      <c r="W358" s="48">
        <f t="shared" si="10"/>
        <v>57.471264367816104</v>
      </c>
      <c r="X358" s="48">
        <v>9000</v>
      </c>
      <c r="Y358" s="48">
        <v>13500</v>
      </c>
      <c r="Z358" s="48">
        <v>18000</v>
      </c>
      <c r="AA358" s="53" t="s">
        <v>47</v>
      </c>
      <c r="AB358" s="51"/>
    </row>
    <row r="359" spans="1:28">
      <c r="A359" s="34">
        <f t="shared" si="11"/>
        <v>357</v>
      </c>
      <c r="B359" s="34" t="s">
        <v>31</v>
      </c>
      <c r="C359" s="35" t="s">
        <v>2006</v>
      </c>
      <c r="D359" s="35" t="s">
        <v>2155</v>
      </c>
      <c r="E359" s="36" t="s">
        <v>2162</v>
      </c>
      <c r="F359" s="37" t="s">
        <v>2163</v>
      </c>
      <c r="G359" s="37" t="s">
        <v>2164</v>
      </c>
      <c r="H359" s="38" t="s">
        <v>401</v>
      </c>
      <c r="I359" s="38" t="s">
        <v>311</v>
      </c>
      <c r="J359" s="34" t="s">
        <v>39</v>
      </c>
      <c r="K359" s="38">
        <v>25860</v>
      </c>
      <c r="L359" s="38" t="s">
        <v>281</v>
      </c>
      <c r="M359" s="37">
        <v>5</v>
      </c>
      <c r="N359" s="37" t="s">
        <v>42</v>
      </c>
      <c r="O359" s="34" t="s">
        <v>43</v>
      </c>
      <c r="P359" s="34" t="s">
        <v>44</v>
      </c>
      <c r="Q359" s="34" t="s">
        <v>45</v>
      </c>
      <c r="R359" s="38" t="s">
        <v>46</v>
      </c>
      <c r="S359" s="39">
        <v>23000</v>
      </c>
      <c r="T359" s="39">
        <f t="shared" si="8"/>
        <v>13800</v>
      </c>
      <c r="U359" s="40">
        <f t="shared" si="9"/>
        <v>360179.99999999994</v>
      </c>
      <c r="V359" s="39">
        <v>21390</v>
      </c>
      <c r="W359" s="39">
        <f t="shared" si="10"/>
        <v>24.987506246876567</v>
      </c>
      <c r="X359" s="39">
        <v>9000</v>
      </c>
      <c r="Y359" s="39">
        <v>13500</v>
      </c>
      <c r="Z359" s="39">
        <v>18000</v>
      </c>
      <c r="AA359" s="54" t="s">
        <v>47</v>
      </c>
      <c r="AB359" s="42"/>
    </row>
    <row r="360" spans="1:28">
      <c r="A360" s="43">
        <f t="shared" si="11"/>
        <v>358</v>
      </c>
      <c r="B360" s="43" t="s">
        <v>31</v>
      </c>
      <c r="C360" s="44" t="s">
        <v>2006</v>
      </c>
      <c r="D360" s="44" t="s">
        <v>2155</v>
      </c>
      <c r="E360" s="45" t="s">
        <v>2165</v>
      </c>
      <c r="F360" s="46" t="s">
        <v>2166</v>
      </c>
      <c r="G360" s="46" t="s">
        <v>2167</v>
      </c>
      <c r="H360" s="47" t="s">
        <v>401</v>
      </c>
      <c r="I360" s="47" t="s">
        <v>311</v>
      </c>
      <c r="J360" s="43" t="s">
        <v>39</v>
      </c>
      <c r="K360" s="47">
        <v>29993</v>
      </c>
      <c r="L360" s="47" t="s">
        <v>281</v>
      </c>
      <c r="M360" s="46">
        <v>3</v>
      </c>
      <c r="N360" s="46" t="s">
        <v>42</v>
      </c>
      <c r="O360" s="43" t="s">
        <v>43</v>
      </c>
      <c r="P360" s="43" t="s">
        <v>44</v>
      </c>
      <c r="Q360" s="43" t="s">
        <v>45</v>
      </c>
      <c r="R360" s="47" t="s">
        <v>46</v>
      </c>
      <c r="S360" s="48">
        <v>24000</v>
      </c>
      <c r="T360" s="48">
        <f t="shared" si="8"/>
        <v>14400</v>
      </c>
      <c r="U360" s="49">
        <f t="shared" si="9"/>
        <v>225503.99999999994</v>
      </c>
      <c r="V360" s="48">
        <v>25451</v>
      </c>
      <c r="W360" s="48">
        <f t="shared" si="10"/>
        <v>39.910600255427852</v>
      </c>
      <c r="X360" s="48">
        <v>9000</v>
      </c>
      <c r="Y360" s="48">
        <v>13500</v>
      </c>
      <c r="Z360" s="48">
        <v>18000</v>
      </c>
      <c r="AA360" s="53" t="s">
        <v>47</v>
      </c>
      <c r="AB360" s="51"/>
    </row>
    <row r="361" spans="1:28">
      <c r="A361" s="34">
        <f t="shared" si="11"/>
        <v>359</v>
      </c>
      <c r="B361" s="34" t="s">
        <v>31</v>
      </c>
      <c r="C361" s="35" t="s">
        <v>2006</v>
      </c>
      <c r="D361" s="35" t="s">
        <v>2013</v>
      </c>
      <c r="E361" s="36" t="s">
        <v>2168</v>
      </c>
      <c r="F361" s="37" t="s">
        <v>2169</v>
      </c>
      <c r="G361" s="37" t="s">
        <v>2170</v>
      </c>
      <c r="H361" s="38" t="s">
        <v>401</v>
      </c>
      <c r="I361" s="38" t="s">
        <v>311</v>
      </c>
      <c r="J361" s="34" t="s">
        <v>39</v>
      </c>
      <c r="K361" s="38">
        <v>26034</v>
      </c>
      <c r="L361" s="38" t="s">
        <v>281</v>
      </c>
      <c r="M361" s="37">
        <v>4</v>
      </c>
      <c r="N361" s="37" t="s">
        <v>42</v>
      </c>
      <c r="O361" s="34" t="s">
        <v>43</v>
      </c>
      <c r="P361" s="34" t="s">
        <v>44</v>
      </c>
      <c r="Q361" s="34" t="s">
        <v>45</v>
      </c>
      <c r="R361" s="38" t="s">
        <v>46</v>
      </c>
      <c r="S361" s="39">
        <v>24000</v>
      </c>
      <c r="T361" s="39">
        <f t="shared" si="8"/>
        <v>14400</v>
      </c>
      <c r="U361" s="40">
        <f t="shared" si="9"/>
        <v>300671.99999999994</v>
      </c>
      <c r="V361" s="39">
        <v>23839</v>
      </c>
      <c r="W361" s="39">
        <f t="shared" si="10"/>
        <v>29.932950191570889</v>
      </c>
      <c r="X361" s="39">
        <v>9000</v>
      </c>
      <c r="Y361" s="39">
        <v>13500</v>
      </c>
      <c r="Z361" s="39">
        <v>18000</v>
      </c>
      <c r="AA361" s="54" t="s">
        <v>47</v>
      </c>
      <c r="AB361" s="42"/>
    </row>
    <row r="362" spans="1:28">
      <c r="A362" s="43">
        <f t="shared" si="11"/>
        <v>360</v>
      </c>
      <c r="B362" s="43" t="s">
        <v>31</v>
      </c>
      <c r="C362" s="44" t="s">
        <v>2006</v>
      </c>
      <c r="D362" s="44" t="s">
        <v>2070</v>
      </c>
      <c r="E362" s="45" t="s">
        <v>2171</v>
      </c>
      <c r="F362" s="46" t="s">
        <v>2172</v>
      </c>
      <c r="G362" s="46" t="s">
        <v>2173</v>
      </c>
      <c r="H362" s="47" t="s">
        <v>401</v>
      </c>
      <c r="I362" s="47" t="s">
        <v>311</v>
      </c>
      <c r="J362" s="43" t="s">
        <v>39</v>
      </c>
      <c r="K362" s="47">
        <v>30355</v>
      </c>
      <c r="L362" s="47" t="s">
        <v>281</v>
      </c>
      <c r="M362" s="46">
        <v>3</v>
      </c>
      <c r="N362" s="46" t="s">
        <v>42</v>
      </c>
      <c r="O362" s="43" t="s">
        <v>43</v>
      </c>
      <c r="P362" s="43" t="s">
        <v>44</v>
      </c>
      <c r="Q362" s="43" t="s">
        <v>45</v>
      </c>
      <c r="R362" s="47" t="s">
        <v>46</v>
      </c>
      <c r="S362" s="48">
        <v>24000</v>
      </c>
      <c r="T362" s="48">
        <f t="shared" si="8"/>
        <v>14400</v>
      </c>
      <c r="U362" s="49">
        <f t="shared" si="9"/>
        <v>225503.99999999994</v>
      </c>
      <c r="V362" s="48">
        <v>25885</v>
      </c>
      <c r="W362" s="48">
        <f t="shared" si="10"/>
        <v>39.910600255427852</v>
      </c>
      <c r="X362" s="48">
        <v>9000</v>
      </c>
      <c r="Y362" s="48">
        <v>13500</v>
      </c>
      <c r="Z362" s="48">
        <v>18000</v>
      </c>
      <c r="AA362" s="53" t="s">
        <v>47</v>
      </c>
      <c r="AB362" s="51"/>
    </row>
    <row r="363" spans="1:28">
      <c r="A363" s="34">
        <f t="shared" si="11"/>
        <v>361</v>
      </c>
      <c r="B363" s="34" t="s">
        <v>31</v>
      </c>
      <c r="C363" s="35" t="s">
        <v>2006</v>
      </c>
      <c r="D363" s="35" t="s">
        <v>2070</v>
      </c>
      <c r="E363" s="36" t="s">
        <v>2174</v>
      </c>
      <c r="F363" s="37" t="s">
        <v>2175</v>
      </c>
      <c r="G363" s="37" t="s">
        <v>2176</v>
      </c>
      <c r="H363" s="38" t="s">
        <v>401</v>
      </c>
      <c r="I363" s="38" t="s">
        <v>311</v>
      </c>
      <c r="J363" s="34" t="s">
        <v>39</v>
      </c>
      <c r="K363" s="38">
        <v>25650</v>
      </c>
      <c r="L363" s="38" t="s">
        <v>281</v>
      </c>
      <c r="M363" s="37">
        <v>3</v>
      </c>
      <c r="N363" s="37" t="s">
        <v>42</v>
      </c>
      <c r="O363" s="34" t="s">
        <v>43</v>
      </c>
      <c r="P363" s="34" t="s">
        <v>44</v>
      </c>
      <c r="Q363" s="34" t="s">
        <v>45</v>
      </c>
      <c r="R363" s="38" t="s">
        <v>46</v>
      </c>
      <c r="S363" s="39">
        <v>24000</v>
      </c>
      <c r="T363" s="39">
        <f t="shared" si="8"/>
        <v>14400</v>
      </c>
      <c r="U363" s="40">
        <f t="shared" si="9"/>
        <v>225503.99999999994</v>
      </c>
      <c r="V363" s="39">
        <v>24025</v>
      </c>
      <c r="W363" s="39">
        <f t="shared" si="10"/>
        <v>39.910600255427852</v>
      </c>
      <c r="X363" s="39">
        <v>9000</v>
      </c>
      <c r="Y363" s="39">
        <v>13500</v>
      </c>
      <c r="Z363" s="39">
        <v>18000</v>
      </c>
      <c r="AA363" s="54" t="s">
        <v>47</v>
      </c>
      <c r="AB363" s="42"/>
    </row>
    <row r="364" spans="1:28">
      <c r="A364" s="43">
        <f t="shared" si="11"/>
        <v>362</v>
      </c>
      <c r="B364" s="43" t="s">
        <v>31</v>
      </c>
      <c r="C364" s="44" t="s">
        <v>2006</v>
      </c>
      <c r="D364" s="44" t="s">
        <v>2070</v>
      </c>
      <c r="E364" s="45" t="s">
        <v>2177</v>
      </c>
      <c r="F364" s="46" t="s">
        <v>2178</v>
      </c>
      <c r="G364" s="46" t="s">
        <v>2179</v>
      </c>
      <c r="H364" s="47" t="s">
        <v>401</v>
      </c>
      <c r="I364" s="47" t="s">
        <v>311</v>
      </c>
      <c r="J364" s="43" t="s">
        <v>39</v>
      </c>
      <c r="K364" s="47">
        <v>25345</v>
      </c>
      <c r="L364" s="47" t="s">
        <v>281</v>
      </c>
      <c r="M364" s="46">
        <v>5</v>
      </c>
      <c r="N364" s="46" t="s">
        <v>42</v>
      </c>
      <c r="O364" s="43" t="s">
        <v>43</v>
      </c>
      <c r="P364" s="43" t="s">
        <v>44</v>
      </c>
      <c r="Q364" s="43" t="s">
        <v>45</v>
      </c>
      <c r="R364" s="47" t="s">
        <v>46</v>
      </c>
      <c r="S364" s="48">
        <v>24000</v>
      </c>
      <c r="T364" s="48">
        <f t="shared" si="8"/>
        <v>14400</v>
      </c>
      <c r="U364" s="49">
        <f t="shared" si="9"/>
        <v>375839.99999999994</v>
      </c>
      <c r="V364" s="48">
        <v>23994</v>
      </c>
      <c r="W364" s="48">
        <f t="shared" si="10"/>
        <v>23.946360153256709</v>
      </c>
      <c r="X364" s="48">
        <v>9000</v>
      </c>
      <c r="Y364" s="48">
        <v>13500</v>
      </c>
      <c r="Z364" s="48">
        <v>18000</v>
      </c>
      <c r="AA364" s="53" t="s">
        <v>47</v>
      </c>
      <c r="AB364" s="51"/>
    </row>
    <row r="365" spans="1:28">
      <c r="A365" s="34">
        <f t="shared" si="11"/>
        <v>363</v>
      </c>
      <c r="B365" s="34" t="s">
        <v>31</v>
      </c>
      <c r="C365" s="35" t="s">
        <v>2006</v>
      </c>
      <c r="D365" s="35" t="s">
        <v>2070</v>
      </c>
      <c r="E365" s="36" t="s">
        <v>2180</v>
      </c>
      <c r="F365" s="37" t="s">
        <v>2181</v>
      </c>
      <c r="G365" s="37" t="s">
        <v>2182</v>
      </c>
      <c r="H365" s="38" t="s">
        <v>401</v>
      </c>
      <c r="I365" s="38" t="s">
        <v>311</v>
      </c>
      <c r="J365" s="34" t="s">
        <v>39</v>
      </c>
      <c r="K365" s="38">
        <v>25356</v>
      </c>
      <c r="L365" s="38" t="s">
        <v>281</v>
      </c>
      <c r="M365" s="37">
        <v>4</v>
      </c>
      <c r="N365" s="37" t="s">
        <v>42</v>
      </c>
      <c r="O365" s="34" t="s">
        <v>43</v>
      </c>
      <c r="P365" s="34" t="s">
        <v>44</v>
      </c>
      <c r="Q365" s="34" t="s">
        <v>45</v>
      </c>
      <c r="R365" s="38" t="s">
        <v>46</v>
      </c>
      <c r="S365" s="39">
        <v>24000</v>
      </c>
      <c r="T365" s="39">
        <f t="shared" si="8"/>
        <v>14400</v>
      </c>
      <c r="U365" s="40">
        <f t="shared" si="9"/>
        <v>300671.99999999994</v>
      </c>
      <c r="V365" s="39">
        <v>24056</v>
      </c>
      <c r="W365" s="39">
        <f t="shared" si="10"/>
        <v>29.932950191570889</v>
      </c>
      <c r="X365" s="39">
        <v>9000</v>
      </c>
      <c r="Y365" s="39">
        <v>13500</v>
      </c>
      <c r="Z365" s="39">
        <v>18000</v>
      </c>
      <c r="AA365" s="54" t="s">
        <v>47</v>
      </c>
      <c r="AB365" s="42"/>
    </row>
    <row r="366" spans="1:28">
      <c r="A366" s="43">
        <f t="shared" si="11"/>
        <v>364</v>
      </c>
      <c r="B366" s="43" t="s">
        <v>31</v>
      </c>
      <c r="C366" s="44" t="s">
        <v>2006</v>
      </c>
      <c r="D366" s="44" t="s">
        <v>2081</v>
      </c>
      <c r="E366" s="45" t="s">
        <v>2183</v>
      </c>
      <c r="F366" s="46" t="s">
        <v>2184</v>
      </c>
      <c r="G366" s="46" t="s">
        <v>2185</v>
      </c>
      <c r="H366" s="47" t="s">
        <v>401</v>
      </c>
      <c r="I366" s="47" t="s">
        <v>311</v>
      </c>
      <c r="J366" s="43" t="s">
        <v>39</v>
      </c>
      <c r="K366" s="47">
        <v>25246</v>
      </c>
      <c r="L366" s="47" t="s">
        <v>281</v>
      </c>
      <c r="M366" s="46">
        <v>5</v>
      </c>
      <c r="N366" s="46" t="s">
        <v>42</v>
      </c>
      <c r="O366" s="43" t="s">
        <v>43</v>
      </c>
      <c r="P366" s="43" t="s">
        <v>44</v>
      </c>
      <c r="Q366" s="43" t="s">
        <v>45</v>
      </c>
      <c r="R366" s="47" t="s">
        <v>46</v>
      </c>
      <c r="S366" s="48">
        <v>24000</v>
      </c>
      <c r="T366" s="48">
        <f t="shared" si="8"/>
        <v>14400</v>
      </c>
      <c r="U366" s="49">
        <f t="shared" si="9"/>
        <v>375839.99999999994</v>
      </c>
      <c r="V366" s="48">
        <v>21855</v>
      </c>
      <c r="W366" s="48">
        <f t="shared" si="10"/>
        <v>23.946360153256709</v>
      </c>
      <c r="X366" s="48">
        <v>9000</v>
      </c>
      <c r="Y366" s="48">
        <v>13500</v>
      </c>
      <c r="Z366" s="48">
        <v>18000</v>
      </c>
      <c r="AA366" s="53" t="s">
        <v>47</v>
      </c>
      <c r="AB366" s="51"/>
    </row>
    <row r="367" spans="1:28">
      <c r="A367" s="34">
        <f t="shared" si="11"/>
        <v>365</v>
      </c>
      <c r="B367" s="34" t="s">
        <v>31</v>
      </c>
      <c r="C367" s="35" t="s">
        <v>2006</v>
      </c>
      <c r="D367" s="35" t="s">
        <v>2081</v>
      </c>
      <c r="E367" s="36" t="s">
        <v>2186</v>
      </c>
      <c r="F367" s="37" t="s">
        <v>2187</v>
      </c>
      <c r="G367" s="37" t="s">
        <v>2188</v>
      </c>
      <c r="H367" s="38" t="s">
        <v>401</v>
      </c>
      <c r="I367" s="38" t="s">
        <v>311</v>
      </c>
      <c r="J367" s="34" t="s">
        <v>39</v>
      </c>
      <c r="K367" s="38">
        <v>26178</v>
      </c>
      <c r="L367" s="38" t="s">
        <v>281</v>
      </c>
      <c r="M367" s="37">
        <v>4</v>
      </c>
      <c r="N367" s="37" t="s">
        <v>42</v>
      </c>
      <c r="O367" s="34" t="s">
        <v>43</v>
      </c>
      <c r="P367" s="34" t="s">
        <v>44</v>
      </c>
      <c r="Q367" s="34" t="s">
        <v>45</v>
      </c>
      <c r="R367" s="38" t="s">
        <v>46</v>
      </c>
      <c r="S367" s="39">
        <v>24000</v>
      </c>
      <c r="T367" s="39">
        <f t="shared" si="8"/>
        <v>14400</v>
      </c>
      <c r="U367" s="40">
        <f t="shared" si="9"/>
        <v>300671.99999999994</v>
      </c>
      <c r="V367" s="39">
        <v>21669</v>
      </c>
      <c r="W367" s="39">
        <f t="shared" si="10"/>
        <v>29.932950191570889</v>
      </c>
      <c r="X367" s="39">
        <v>9000</v>
      </c>
      <c r="Y367" s="39">
        <v>13500</v>
      </c>
      <c r="Z367" s="39">
        <v>18000</v>
      </c>
      <c r="AA367" s="54" t="s">
        <v>47</v>
      </c>
      <c r="AB367" s="42"/>
    </row>
    <row r="368" spans="1:28">
      <c r="A368" s="43">
        <f t="shared" si="11"/>
        <v>366</v>
      </c>
      <c r="B368" s="43" t="s">
        <v>31</v>
      </c>
      <c r="C368" s="44" t="s">
        <v>2006</v>
      </c>
      <c r="D368" s="44" t="s">
        <v>2081</v>
      </c>
      <c r="E368" s="45" t="s">
        <v>2189</v>
      </c>
      <c r="F368" s="46" t="s">
        <v>2190</v>
      </c>
      <c r="G368" s="46" t="s">
        <v>2191</v>
      </c>
      <c r="H368" s="47" t="s">
        <v>401</v>
      </c>
      <c r="I368" s="47" t="s">
        <v>311</v>
      </c>
      <c r="J368" s="43" t="s">
        <v>39</v>
      </c>
      <c r="K368" s="47">
        <v>25762</v>
      </c>
      <c r="L368" s="47" t="s">
        <v>281</v>
      </c>
      <c r="M368" s="46">
        <v>3</v>
      </c>
      <c r="N368" s="46" t="s">
        <v>42</v>
      </c>
      <c r="O368" s="43" t="s">
        <v>43</v>
      </c>
      <c r="P368" s="43" t="s">
        <v>44</v>
      </c>
      <c r="Q368" s="43" t="s">
        <v>45</v>
      </c>
      <c r="R368" s="47" t="s">
        <v>46</v>
      </c>
      <c r="S368" s="48">
        <v>24000</v>
      </c>
      <c r="T368" s="48">
        <f t="shared" si="8"/>
        <v>14400</v>
      </c>
      <c r="U368" s="49">
        <f t="shared" si="9"/>
        <v>225503.99999999994</v>
      </c>
      <c r="V368" s="48">
        <v>23095</v>
      </c>
      <c r="W368" s="48">
        <f t="shared" si="10"/>
        <v>39.910600255427852</v>
      </c>
      <c r="X368" s="48">
        <v>9000</v>
      </c>
      <c r="Y368" s="48">
        <v>13500</v>
      </c>
      <c r="Z368" s="48">
        <v>18000</v>
      </c>
      <c r="AA368" s="53" t="s">
        <v>47</v>
      </c>
      <c r="AB368" s="51"/>
    </row>
    <row r="369" spans="1:28">
      <c r="A369" s="34">
        <f t="shared" si="11"/>
        <v>367</v>
      </c>
      <c r="B369" s="34" t="s">
        <v>31</v>
      </c>
      <c r="C369" s="35" t="s">
        <v>2006</v>
      </c>
      <c r="D369" s="35" t="s">
        <v>2018</v>
      </c>
      <c r="E369" s="36" t="s">
        <v>2192</v>
      </c>
      <c r="F369" s="37" t="s">
        <v>2193</v>
      </c>
      <c r="G369" s="37" t="s">
        <v>2194</v>
      </c>
      <c r="H369" s="38" t="s">
        <v>401</v>
      </c>
      <c r="I369" s="38" t="s">
        <v>311</v>
      </c>
      <c r="J369" s="34" t="s">
        <v>39</v>
      </c>
      <c r="K369" s="38">
        <v>23823</v>
      </c>
      <c r="L369" s="38" t="s">
        <v>281</v>
      </c>
      <c r="M369" s="37">
        <v>2</v>
      </c>
      <c r="N369" s="37" t="s">
        <v>42</v>
      </c>
      <c r="O369" s="34" t="s">
        <v>43</v>
      </c>
      <c r="P369" s="34" t="s">
        <v>44</v>
      </c>
      <c r="Q369" s="34" t="s">
        <v>45</v>
      </c>
      <c r="R369" s="38" t="s">
        <v>46</v>
      </c>
      <c r="S369" s="39">
        <v>27000</v>
      </c>
      <c r="T369" s="39">
        <f t="shared" si="8"/>
        <v>16200</v>
      </c>
      <c r="U369" s="40">
        <f t="shared" si="9"/>
        <v>169128</v>
      </c>
      <c r="V369" s="39">
        <v>25637</v>
      </c>
      <c r="W369" s="39">
        <f t="shared" si="10"/>
        <v>53.214133673903788</v>
      </c>
      <c r="X369" s="39">
        <v>9000</v>
      </c>
      <c r="Y369" s="39">
        <v>13500</v>
      </c>
      <c r="Z369" s="39">
        <v>18000</v>
      </c>
      <c r="AA369" s="54" t="s">
        <v>47</v>
      </c>
      <c r="AB369" s="42"/>
    </row>
    <row r="370" spans="1:28">
      <c r="A370" s="43">
        <f t="shared" si="11"/>
        <v>368</v>
      </c>
      <c r="B370" s="43" t="s">
        <v>31</v>
      </c>
      <c r="C370" s="44" t="s">
        <v>2006</v>
      </c>
      <c r="D370" s="44" t="s">
        <v>2077</v>
      </c>
      <c r="E370" s="45" t="s">
        <v>2195</v>
      </c>
      <c r="F370" s="46" t="s">
        <v>2196</v>
      </c>
      <c r="G370" s="46" t="s">
        <v>2197</v>
      </c>
      <c r="H370" s="47" t="s">
        <v>401</v>
      </c>
      <c r="I370" s="47" t="s">
        <v>311</v>
      </c>
      <c r="J370" s="43" t="s">
        <v>39</v>
      </c>
      <c r="K370" s="47">
        <v>25973</v>
      </c>
      <c r="L370" s="47" t="s">
        <v>281</v>
      </c>
      <c r="M370" s="46">
        <v>5</v>
      </c>
      <c r="N370" s="46" t="s">
        <v>42</v>
      </c>
      <c r="O370" s="43" t="s">
        <v>43</v>
      </c>
      <c r="P370" s="43" t="s">
        <v>44</v>
      </c>
      <c r="Q370" s="43" t="s">
        <v>45</v>
      </c>
      <c r="R370" s="47" t="s">
        <v>46</v>
      </c>
      <c r="S370" s="48">
        <v>24000</v>
      </c>
      <c r="T370" s="48">
        <f t="shared" si="8"/>
        <v>14400</v>
      </c>
      <c r="U370" s="49">
        <f t="shared" si="9"/>
        <v>375839.99999999994</v>
      </c>
      <c r="V370" s="48">
        <v>22692</v>
      </c>
      <c r="W370" s="48">
        <f t="shared" si="10"/>
        <v>23.946360153256709</v>
      </c>
      <c r="X370" s="48">
        <v>9000</v>
      </c>
      <c r="Y370" s="48">
        <v>13500</v>
      </c>
      <c r="Z370" s="48">
        <v>18000</v>
      </c>
      <c r="AA370" s="53" t="s">
        <v>47</v>
      </c>
      <c r="AB370" s="51"/>
    </row>
    <row r="371" spans="1:28">
      <c r="A371" s="34">
        <f t="shared" si="11"/>
        <v>369</v>
      </c>
      <c r="B371" s="34" t="s">
        <v>31</v>
      </c>
      <c r="C371" s="35" t="s">
        <v>2006</v>
      </c>
      <c r="D371" s="35" t="s">
        <v>2013</v>
      </c>
      <c r="E371" s="36" t="s">
        <v>2198</v>
      </c>
      <c r="F371" s="37" t="s">
        <v>2199</v>
      </c>
      <c r="G371" s="37" t="s">
        <v>2200</v>
      </c>
      <c r="H371" s="38" t="s">
        <v>401</v>
      </c>
      <c r="I371" s="38" t="s">
        <v>311</v>
      </c>
      <c r="J371" s="34" t="s">
        <v>39</v>
      </c>
      <c r="K371" s="38">
        <v>25618</v>
      </c>
      <c r="L371" s="38" t="s">
        <v>281</v>
      </c>
      <c r="M371" s="37">
        <v>3</v>
      </c>
      <c r="N371" s="37" t="s">
        <v>42</v>
      </c>
      <c r="O371" s="34" t="s">
        <v>43</v>
      </c>
      <c r="P371" s="34" t="s">
        <v>44</v>
      </c>
      <c r="Q371" s="34" t="s">
        <v>45</v>
      </c>
      <c r="R371" s="38" t="s">
        <v>46</v>
      </c>
      <c r="S371" s="39">
        <v>24000</v>
      </c>
      <c r="T371" s="39">
        <f t="shared" si="8"/>
        <v>14400</v>
      </c>
      <c r="U371" s="40">
        <f t="shared" si="9"/>
        <v>225503.99999999994</v>
      </c>
      <c r="V371" s="39">
        <v>25854</v>
      </c>
      <c r="W371" s="39">
        <f t="shared" si="10"/>
        <v>39.910600255427852</v>
      </c>
      <c r="X371" s="39">
        <v>9000</v>
      </c>
      <c r="Y371" s="39">
        <v>13500</v>
      </c>
      <c r="Z371" s="39">
        <v>18000</v>
      </c>
      <c r="AA371" s="54" t="s">
        <v>47</v>
      </c>
      <c r="AB371" s="42"/>
    </row>
    <row r="372" spans="1:28">
      <c r="A372" s="43">
        <f t="shared" si="11"/>
        <v>370</v>
      </c>
      <c r="B372" s="43" t="s">
        <v>31</v>
      </c>
      <c r="C372" s="44" t="s">
        <v>2006</v>
      </c>
      <c r="D372" s="44" t="s">
        <v>2013</v>
      </c>
      <c r="E372" s="45" t="s">
        <v>2201</v>
      </c>
      <c r="F372" s="46" t="s">
        <v>2202</v>
      </c>
      <c r="G372" s="46" t="s">
        <v>2203</v>
      </c>
      <c r="H372" s="47" t="s">
        <v>401</v>
      </c>
      <c r="I372" s="47" t="s">
        <v>311</v>
      </c>
      <c r="J372" s="43" t="s">
        <v>39</v>
      </c>
      <c r="K372" s="47">
        <v>25456</v>
      </c>
      <c r="L372" s="47" t="s">
        <v>281</v>
      </c>
      <c r="M372" s="46">
        <v>5</v>
      </c>
      <c r="N372" s="46" t="s">
        <v>42</v>
      </c>
      <c r="O372" s="43" t="s">
        <v>43</v>
      </c>
      <c r="P372" s="43" t="s">
        <v>44</v>
      </c>
      <c r="Q372" s="43" t="s">
        <v>45</v>
      </c>
      <c r="R372" s="47" t="s">
        <v>46</v>
      </c>
      <c r="S372" s="48">
        <v>24000</v>
      </c>
      <c r="T372" s="48">
        <f t="shared" si="8"/>
        <v>14400</v>
      </c>
      <c r="U372" s="49">
        <f t="shared" si="9"/>
        <v>375839.99999999994</v>
      </c>
      <c r="V372" s="48">
        <v>22909</v>
      </c>
      <c r="W372" s="48">
        <f t="shared" si="10"/>
        <v>23.946360153256709</v>
      </c>
      <c r="X372" s="48">
        <v>9000</v>
      </c>
      <c r="Y372" s="48">
        <v>13500</v>
      </c>
      <c r="Z372" s="48">
        <v>18000</v>
      </c>
      <c r="AA372" s="53" t="s">
        <v>47</v>
      </c>
      <c r="AB372" s="51"/>
    </row>
    <row r="373" spans="1:28">
      <c r="A373" s="34">
        <f t="shared" si="11"/>
        <v>371</v>
      </c>
      <c r="B373" s="34" t="s">
        <v>31</v>
      </c>
      <c r="C373" s="35" t="s">
        <v>2006</v>
      </c>
      <c r="D373" s="35" t="s">
        <v>2013</v>
      </c>
      <c r="E373" s="36" t="s">
        <v>2204</v>
      </c>
      <c r="F373" s="37" t="s">
        <v>2205</v>
      </c>
      <c r="G373" s="37" t="s">
        <v>2206</v>
      </c>
      <c r="H373" s="38" t="s">
        <v>401</v>
      </c>
      <c r="I373" s="38" t="s">
        <v>311</v>
      </c>
      <c r="J373" s="34" t="s">
        <v>39</v>
      </c>
      <c r="K373" s="38">
        <v>25619</v>
      </c>
      <c r="L373" s="38" t="s">
        <v>281</v>
      </c>
      <c r="M373" s="37">
        <v>4</v>
      </c>
      <c r="N373" s="37" t="s">
        <v>42</v>
      </c>
      <c r="O373" s="34" t="s">
        <v>43</v>
      </c>
      <c r="P373" s="34" t="s">
        <v>44</v>
      </c>
      <c r="Q373" s="34" t="s">
        <v>45</v>
      </c>
      <c r="R373" s="38" t="s">
        <v>46</v>
      </c>
      <c r="S373" s="39">
        <v>24000</v>
      </c>
      <c r="T373" s="39">
        <f t="shared" si="8"/>
        <v>14400</v>
      </c>
      <c r="U373" s="40">
        <f t="shared" si="9"/>
        <v>300671.99999999994</v>
      </c>
      <c r="V373" s="39">
        <v>25234</v>
      </c>
      <c r="W373" s="39">
        <f t="shared" si="10"/>
        <v>29.932950191570889</v>
      </c>
      <c r="X373" s="39">
        <v>9000</v>
      </c>
      <c r="Y373" s="39">
        <v>13500</v>
      </c>
      <c r="Z373" s="39">
        <v>18000</v>
      </c>
      <c r="AA373" s="54" t="s">
        <v>47</v>
      </c>
      <c r="AB373" s="42"/>
    </row>
    <row r="374" spans="1:28">
      <c r="A374" s="43">
        <f t="shared" si="11"/>
        <v>372</v>
      </c>
      <c r="B374" s="43" t="s">
        <v>31</v>
      </c>
      <c r="C374" s="44" t="s">
        <v>2006</v>
      </c>
      <c r="D374" s="44" t="s">
        <v>2046</v>
      </c>
      <c r="E374" s="45" t="s">
        <v>2207</v>
      </c>
      <c r="F374" s="46" t="s">
        <v>2208</v>
      </c>
      <c r="G374" s="46" t="s">
        <v>2209</v>
      </c>
      <c r="H374" s="47" t="s">
        <v>401</v>
      </c>
      <c r="I374" s="47" t="s">
        <v>311</v>
      </c>
      <c r="J374" s="43" t="s">
        <v>39</v>
      </c>
      <c r="K374" s="47">
        <v>25325</v>
      </c>
      <c r="L374" s="47" t="s">
        <v>281</v>
      </c>
      <c r="M374" s="46">
        <v>2</v>
      </c>
      <c r="N374" s="46" t="s">
        <v>42</v>
      </c>
      <c r="O374" s="43" t="s">
        <v>43</v>
      </c>
      <c r="P374" s="43" t="s">
        <v>44</v>
      </c>
      <c r="Q374" s="43" t="s">
        <v>45</v>
      </c>
      <c r="R374" s="47" t="s">
        <v>46</v>
      </c>
      <c r="S374" s="48">
        <v>25000</v>
      </c>
      <c r="T374" s="48">
        <f t="shared" si="8"/>
        <v>15000</v>
      </c>
      <c r="U374" s="49">
        <f t="shared" si="9"/>
        <v>156599.99999999997</v>
      </c>
      <c r="V374" s="48">
        <v>23281</v>
      </c>
      <c r="W374" s="48">
        <f t="shared" si="10"/>
        <v>57.471264367816104</v>
      </c>
      <c r="X374" s="48">
        <v>9000</v>
      </c>
      <c r="Y374" s="48">
        <v>13500</v>
      </c>
      <c r="Z374" s="48">
        <v>18000</v>
      </c>
      <c r="AA374" s="53" t="s">
        <v>47</v>
      </c>
      <c r="AB374" s="51"/>
    </row>
    <row r="375" spans="1:28">
      <c r="A375" s="34">
        <f t="shared" si="11"/>
        <v>373</v>
      </c>
      <c r="B375" s="34" t="s">
        <v>31</v>
      </c>
      <c r="C375" s="35" t="s">
        <v>2006</v>
      </c>
      <c r="D375" s="35" t="s">
        <v>2081</v>
      </c>
      <c r="E375" s="36" t="s">
        <v>2210</v>
      </c>
      <c r="F375" s="37" t="s">
        <v>2211</v>
      </c>
      <c r="G375" s="37" t="s">
        <v>2212</v>
      </c>
      <c r="H375" s="38" t="s">
        <v>401</v>
      </c>
      <c r="I375" s="38" t="s">
        <v>311</v>
      </c>
      <c r="J375" s="34" t="s">
        <v>39</v>
      </c>
      <c r="K375" s="38">
        <v>24292</v>
      </c>
      <c r="L375" s="38" t="s">
        <v>281</v>
      </c>
      <c r="M375" s="37">
        <v>3</v>
      </c>
      <c r="N375" s="37" t="s">
        <v>42</v>
      </c>
      <c r="O375" s="34" t="s">
        <v>43</v>
      </c>
      <c r="P375" s="34" t="s">
        <v>44</v>
      </c>
      <c r="Q375" s="34" t="s">
        <v>45</v>
      </c>
      <c r="R375" s="38" t="s">
        <v>46</v>
      </c>
      <c r="S375" s="39">
        <v>24000</v>
      </c>
      <c r="T375" s="39">
        <f t="shared" si="8"/>
        <v>14400</v>
      </c>
      <c r="U375" s="40">
        <f t="shared" si="9"/>
        <v>225503.99999999994</v>
      </c>
      <c r="V375" s="39">
        <v>26102</v>
      </c>
      <c r="W375" s="39">
        <f t="shared" si="10"/>
        <v>39.910600255427852</v>
      </c>
      <c r="X375" s="39">
        <v>9000</v>
      </c>
      <c r="Y375" s="39">
        <v>13500</v>
      </c>
      <c r="Z375" s="39">
        <v>18000</v>
      </c>
      <c r="AA375" s="54" t="s">
        <v>47</v>
      </c>
      <c r="AB375" s="42"/>
    </row>
    <row r="376" spans="1:28">
      <c r="A376" s="43">
        <f t="shared" si="11"/>
        <v>374</v>
      </c>
      <c r="B376" s="43" t="s">
        <v>31</v>
      </c>
      <c r="C376" s="44" t="s">
        <v>2006</v>
      </c>
      <c r="D376" s="44" t="s">
        <v>2081</v>
      </c>
      <c r="E376" s="45" t="s">
        <v>2213</v>
      </c>
      <c r="F376" s="46" t="s">
        <v>2214</v>
      </c>
      <c r="G376" s="46" t="s">
        <v>2215</v>
      </c>
      <c r="H376" s="47" t="s">
        <v>401</v>
      </c>
      <c r="I376" s="47" t="s">
        <v>311</v>
      </c>
      <c r="J376" s="43" t="s">
        <v>39</v>
      </c>
      <c r="K376" s="47">
        <v>30444</v>
      </c>
      <c r="L376" s="47" t="s">
        <v>281</v>
      </c>
      <c r="M376" s="46">
        <v>2</v>
      </c>
      <c r="N376" s="46" t="s">
        <v>42</v>
      </c>
      <c r="O376" s="43" t="s">
        <v>43</v>
      </c>
      <c r="P376" s="43" t="s">
        <v>44</v>
      </c>
      <c r="Q376" s="43" t="s">
        <v>45</v>
      </c>
      <c r="R376" s="47" t="s">
        <v>46</v>
      </c>
      <c r="S376" s="48">
        <v>23000</v>
      </c>
      <c r="T376" s="48">
        <f t="shared" si="8"/>
        <v>13800</v>
      </c>
      <c r="U376" s="49">
        <f t="shared" si="9"/>
        <v>144071.99999999997</v>
      </c>
      <c r="V376" s="48">
        <v>24769</v>
      </c>
      <c r="W376" s="48">
        <f t="shared" si="10"/>
        <v>62.468765617191416</v>
      </c>
      <c r="X376" s="48">
        <v>9000</v>
      </c>
      <c r="Y376" s="48">
        <v>13500</v>
      </c>
      <c r="Z376" s="48">
        <v>18000</v>
      </c>
      <c r="AA376" s="53" t="s">
        <v>47</v>
      </c>
      <c r="AB376" s="51"/>
    </row>
    <row r="377" spans="1:28">
      <c r="A377" s="34">
        <f t="shared" si="11"/>
        <v>375</v>
      </c>
      <c r="B377" s="34" t="s">
        <v>31</v>
      </c>
      <c r="C377" s="35" t="s">
        <v>2006</v>
      </c>
      <c r="D377" s="35" t="s">
        <v>2081</v>
      </c>
      <c r="E377" s="36" t="s">
        <v>2216</v>
      </c>
      <c r="F377" s="37" t="s">
        <v>2217</v>
      </c>
      <c r="G377" s="37" t="s">
        <v>2218</v>
      </c>
      <c r="H377" s="38" t="s">
        <v>401</v>
      </c>
      <c r="I377" s="38" t="s">
        <v>311</v>
      </c>
      <c r="J377" s="34" t="s">
        <v>39</v>
      </c>
      <c r="K377" s="38">
        <v>25487</v>
      </c>
      <c r="L377" s="38" t="s">
        <v>281</v>
      </c>
      <c r="M377" s="37">
        <v>4</v>
      </c>
      <c r="N377" s="37" t="s">
        <v>42</v>
      </c>
      <c r="O377" s="34" t="s">
        <v>43</v>
      </c>
      <c r="P377" s="34" t="s">
        <v>44</v>
      </c>
      <c r="Q377" s="34" t="s">
        <v>45</v>
      </c>
      <c r="R377" s="38" t="s">
        <v>46</v>
      </c>
      <c r="S377" s="39">
        <v>24000</v>
      </c>
      <c r="T377" s="39">
        <f t="shared" si="8"/>
        <v>14400</v>
      </c>
      <c r="U377" s="40">
        <f t="shared" si="9"/>
        <v>300671.99999999994</v>
      </c>
      <c r="V377" s="39">
        <v>26226</v>
      </c>
      <c r="W377" s="39">
        <f t="shared" si="10"/>
        <v>29.932950191570889</v>
      </c>
      <c r="X377" s="39">
        <v>9000</v>
      </c>
      <c r="Y377" s="39">
        <v>13500</v>
      </c>
      <c r="Z377" s="39">
        <v>18000</v>
      </c>
      <c r="AA377" s="54" t="s">
        <v>47</v>
      </c>
      <c r="AB377" s="42"/>
    </row>
    <row r="378" spans="1:28">
      <c r="A378" s="43">
        <f t="shared" si="11"/>
        <v>376</v>
      </c>
      <c r="B378" s="43" t="s">
        <v>31</v>
      </c>
      <c r="C378" s="44" t="s">
        <v>2006</v>
      </c>
      <c r="D378" s="44" t="s">
        <v>2013</v>
      </c>
      <c r="E378" s="45" t="s">
        <v>2219</v>
      </c>
      <c r="F378" s="46" t="s">
        <v>2220</v>
      </c>
      <c r="G378" s="46" t="s">
        <v>2221</v>
      </c>
      <c r="H378" s="47" t="s">
        <v>401</v>
      </c>
      <c r="I378" s="47" t="s">
        <v>311</v>
      </c>
      <c r="J378" s="43" t="s">
        <v>39</v>
      </c>
      <c r="K378" s="47">
        <v>25486</v>
      </c>
      <c r="L378" s="47" t="s">
        <v>281</v>
      </c>
      <c r="M378" s="46">
        <v>4</v>
      </c>
      <c r="N378" s="46" t="s">
        <v>42</v>
      </c>
      <c r="O378" s="43" t="s">
        <v>43</v>
      </c>
      <c r="P378" s="43" t="s">
        <v>44</v>
      </c>
      <c r="Q378" s="43" t="s">
        <v>45</v>
      </c>
      <c r="R378" s="47" t="s">
        <v>46</v>
      </c>
      <c r="S378" s="48">
        <v>24000</v>
      </c>
      <c r="T378" s="48">
        <f t="shared" si="8"/>
        <v>14400</v>
      </c>
      <c r="U378" s="49">
        <f t="shared" si="9"/>
        <v>300671.99999999994</v>
      </c>
      <c r="V378" s="48">
        <v>23498</v>
      </c>
      <c r="W378" s="48">
        <f t="shared" si="10"/>
        <v>29.932950191570889</v>
      </c>
      <c r="X378" s="48">
        <v>9000</v>
      </c>
      <c r="Y378" s="48">
        <v>13500</v>
      </c>
      <c r="Z378" s="48">
        <v>18000</v>
      </c>
      <c r="AA378" s="53" t="s">
        <v>47</v>
      </c>
      <c r="AB378" s="51"/>
    </row>
    <row r="379" spans="1:28">
      <c r="A379" s="34">
        <f t="shared" si="11"/>
        <v>377</v>
      </c>
      <c r="B379" s="34" t="s">
        <v>31</v>
      </c>
      <c r="C379" s="35" t="s">
        <v>2006</v>
      </c>
      <c r="D379" s="35" t="s">
        <v>2081</v>
      </c>
      <c r="E379" s="36" t="s">
        <v>2222</v>
      </c>
      <c r="F379" s="37" t="s">
        <v>2223</v>
      </c>
      <c r="G379" s="37" t="s">
        <v>2224</v>
      </c>
      <c r="H379" s="38" t="s">
        <v>401</v>
      </c>
      <c r="I379" s="38" t="s">
        <v>311</v>
      </c>
      <c r="J379" s="34" t="s">
        <v>39</v>
      </c>
      <c r="K379" s="38">
        <v>30475</v>
      </c>
      <c r="L379" s="38" t="s">
        <v>281</v>
      </c>
      <c r="M379" s="37">
        <v>2</v>
      </c>
      <c r="N379" s="37" t="s">
        <v>42</v>
      </c>
      <c r="O379" s="34" t="s">
        <v>43</v>
      </c>
      <c r="P379" s="34" t="s">
        <v>44</v>
      </c>
      <c r="Q379" s="34" t="s">
        <v>45</v>
      </c>
      <c r="R379" s="38" t="s">
        <v>46</v>
      </c>
      <c r="S379" s="39">
        <v>24000</v>
      </c>
      <c r="T379" s="39">
        <f t="shared" si="8"/>
        <v>14400</v>
      </c>
      <c r="U379" s="40">
        <f t="shared" si="9"/>
        <v>150335.99999999997</v>
      </c>
      <c r="V379" s="39">
        <v>22000</v>
      </c>
      <c r="W379" s="39">
        <f t="shared" si="10"/>
        <v>59.865900383141778</v>
      </c>
      <c r="X379" s="39">
        <v>9000</v>
      </c>
      <c r="Y379" s="39">
        <v>13500</v>
      </c>
      <c r="Z379" s="39">
        <v>18000</v>
      </c>
      <c r="AA379" s="54" t="s">
        <v>47</v>
      </c>
      <c r="AB379" s="42"/>
    </row>
    <row r="380" spans="1:28">
      <c r="A380" s="43">
        <f t="shared" si="11"/>
        <v>378</v>
      </c>
      <c r="B380" s="43" t="s">
        <v>31</v>
      </c>
      <c r="C380" s="44" t="s">
        <v>2006</v>
      </c>
      <c r="D380" s="44" t="s">
        <v>2109</v>
      </c>
      <c r="E380" s="45" t="s">
        <v>2225</v>
      </c>
      <c r="F380" s="46" t="s">
        <v>2226</v>
      </c>
      <c r="G380" s="46" t="s">
        <v>2227</v>
      </c>
      <c r="H380" s="47" t="s">
        <v>401</v>
      </c>
      <c r="I380" s="47" t="s">
        <v>311</v>
      </c>
      <c r="J380" s="43" t="s">
        <v>39</v>
      </c>
      <c r="K380" s="47">
        <v>25834</v>
      </c>
      <c r="L380" s="47" t="s">
        <v>281</v>
      </c>
      <c r="M380" s="46">
        <v>4</v>
      </c>
      <c r="N380" s="46" t="s">
        <v>42</v>
      </c>
      <c r="O380" s="43" t="s">
        <v>43</v>
      </c>
      <c r="P380" s="43" t="s">
        <v>44</v>
      </c>
      <c r="Q380" s="43" t="s">
        <v>45</v>
      </c>
      <c r="R380" s="47" t="s">
        <v>46</v>
      </c>
      <c r="S380" s="48">
        <v>23000</v>
      </c>
      <c r="T380" s="48">
        <f t="shared" si="8"/>
        <v>13800</v>
      </c>
      <c r="U380" s="49">
        <f t="shared" si="9"/>
        <v>288143.99999999994</v>
      </c>
      <c r="V380" s="48">
        <v>21576</v>
      </c>
      <c r="W380" s="48">
        <f t="shared" si="10"/>
        <v>31.234382808595708</v>
      </c>
      <c r="X380" s="48">
        <v>9000</v>
      </c>
      <c r="Y380" s="48">
        <v>13500</v>
      </c>
      <c r="Z380" s="48">
        <v>18000</v>
      </c>
      <c r="AA380" s="53" t="s">
        <v>47</v>
      </c>
      <c r="AB380" s="51"/>
    </row>
    <row r="381" spans="1:28">
      <c r="A381" s="34">
        <f t="shared" si="11"/>
        <v>379</v>
      </c>
      <c r="B381" s="34" t="s">
        <v>31</v>
      </c>
      <c r="C381" s="35" t="s">
        <v>2006</v>
      </c>
      <c r="D381" s="35" t="s">
        <v>2109</v>
      </c>
      <c r="E381" s="36" t="s">
        <v>2228</v>
      </c>
      <c r="F381" s="37" t="s">
        <v>2229</v>
      </c>
      <c r="G381" s="37" t="s">
        <v>2230</v>
      </c>
      <c r="H381" s="38" t="s">
        <v>401</v>
      </c>
      <c r="I381" s="38" t="s">
        <v>311</v>
      </c>
      <c r="J381" s="34" t="s">
        <v>39</v>
      </c>
      <c r="K381" s="38">
        <v>25847</v>
      </c>
      <c r="L381" s="38" t="s">
        <v>281</v>
      </c>
      <c r="M381" s="37">
        <v>4</v>
      </c>
      <c r="N381" s="37" t="s">
        <v>42</v>
      </c>
      <c r="O381" s="34" t="s">
        <v>43</v>
      </c>
      <c r="P381" s="34" t="s">
        <v>44</v>
      </c>
      <c r="Q381" s="34" t="s">
        <v>45</v>
      </c>
      <c r="R381" s="38" t="s">
        <v>46</v>
      </c>
      <c r="S381" s="39">
        <v>24000</v>
      </c>
      <c r="T381" s="39">
        <f t="shared" si="8"/>
        <v>14400</v>
      </c>
      <c r="U381" s="40">
        <f t="shared" si="9"/>
        <v>300671.99999999994</v>
      </c>
      <c r="V381" s="39">
        <v>21173</v>
      </c>
      <c r="W381" s="39">
        <f t="shared" si="10"/>
        <v>29.932950191570889</v>
      </c>
      <c r="X381" s="39">
        <v>9000</v>
      </c>
      <c r="Y381" s="39">
        <v>13500</v>
      </c>
      <c r="Z381" s="39">
        <v>18000</v>
      </c>
      <c r="AA381" s="54" t="s">
        <v>47</v>
      </c>
      <c r="AB381" s="42"/>
    </row>
    <row r="382" spans="1:28">
      <c r="A382" s="43">
        <f t="shared" si="11"/>
        <v>380</v>
      </c>
      <c r="B382" s="43" t="s">
        <v>31</v>
      </c>
      <c r="C382" s="44" t="s">
        <v>2006</v>
      </c>
      <c r="D382" s="44" t="s">
        <v>2077</v>
      </c>
      <c r="E382" s="45" t="s">
        <v>2231</v>
      </c>
      <c r="F382" s="46" t="s">
        <v>2232</v>
      </c>
      <c r="G382" s="46" t="s">
        <v>2233</v>
      </c>
      <c r="H382" s="47" t="s">
        <v>401</v>
      </c>
      <c r="I382" s="47" t="s">
        <v>311</v>
      </c>
      <c r="J382" s="43" t="s">
        <v>39</v>
      </c>
      <c r="K382" s="47">
        <v>25617</v>
      </c>
      <c r="L382" s="47" t="s">
        <v>281</v>
      </c>
      <c r="M382" s="46">
        <v>4</v>
      </c>
      <c r="N382" s="46" t="s">
        <v>42</v>
      </c>
      <c r="O382" s="43" t="s">
        <v>43</v>
      </c>
      <c r="P382" s="43" t="s">
        <v>44</v>
      </c>
      <c r="Q382" s="43" t="s">
        <v>45</v>
      </c>
      <c r="R382" s="47" t="s">
        <v>46</v>
      </c>
      <c r="S382" s="48">
        <v>24000</v>
      </c>
      <c r="T382" s="48">
        <f t="shared" si="8"/>
        <v>14400</v>
      </c>
      <c r="U382" s="49">
        <f t="shared" si="9"/>
        <v>300671.99999999994</v>
      </c>
      <c r="V382" s="48">
        <v>21173</v>
      </c>
      <c r="W382" s="48">
        <f t="shared" si="10"/>
        <v>29.932950191570889</v>
      </c>
      <c r="X382" s="48">
        <v>9000</v>
      </c>
      <c r="Y382" s="48">
        <v>13500</v>
      </c>
      <c r="Z382" s="48">
        <v>18000</v>
      </c>
      <c r="AA382" s="53" t="s">
        <v>47</v>
      </c>
      <c r="AB382" s="51"/>
    </row>
    <row r="383" spans="1:28">
      <c r="A383" s="34">
        <f t="shared" si="11"/>
        <v>381</v>
      </c>
      <c r="B383" s="34" t="s">
        <v>31</v>
      </c>
      <c r="C383" s="35" t="s">
        <v>2006</v>
      </c>
      <c r="D383" s="35" t="s">
        <v>2081</v>
      </c>
      <c r="E383" s="36" t="s">
        <v>2234</v>
      </c>
      <c r="F383" s="37" t="s">
        <v>2235</v>
      </c>
      <c r="G383" s="37" t="s">
        <v>2236</v>
      </c>
      <c r="H383" s="38" t="s">
        <v>401</v>
      </c>
      <c r="I383" s="38" t="s">
        <v>311</v>
      </c>
      <c r="J383" s="34" t="s">
        <v>39</v>
      </c>
      <c r="K383" s="38">
        <v>25850</v>
      </c>
      <c r="L383" s="38" t="s">
        <v>281</v>
      </c>
      <c r="M383" s="37">
        <v>2</v>
      </c>
      <c r="N383" s="37" t="s">
        <v>42</v>
      </c>
      <c r="O383" s="34" t="s">
        <v>43</v>
      </c>
      <c r="P383" s="34" t="s">
        <v>44</v>
      </c>
      <c r="Q383" s="34" t="s">
        <v>45</v>
      </c>
      <c r="R383" s="38" t="s">
        <v>46</v>
      </c>
      <c r="S383" s="39">
        <v>26000</v>
      </c>
      <c r="T383" s="39">
        <f t="shared" si="8"/>
        <v>15600</v>
      </c>
      <c r="U383" s="40">
        <f t="shared" si="9"/>
        <v>162864</v>
      </c>
      <c r="V383" s="39">
        <v>24862</v>
      </c>
      <c r="W383" s="39">
        <f t="shared" si="10"/>
        <v>55.260831122900086</v>
      </c>
      <c r="X383" s="39">
        <v>9000</v>
      </c>
      <c r="Y383" s="39">
        <v>13500</v>
      </c>
      <c r="Z383" s="39">
        <v>18000</v>
      </c>
      <c r="AA383" s="54" t="s">
        <v>47</v>
      </c>
      <c r="AB383" s="42"/>
    </row>
    <row r="384" spans="1:28">
      <c r="A384" s="43">
        <f t="shared" si="11"/>
        <v>382</v>
      </c>
      <c r="B384" s="43" t="s">
        <v>31</v>
      </c>
      <c r="C384" s="44" t="s">
        <v>2006</v>
      </c>
      <c r="D384" s="44" t="s">
        <v>2077</v>
      </c>
      <c r="E384" s="45" t="s">
        <v>2237</v>
      </c>
      <c r="F384" s="46" t="s">
        <v>2238</v>
      </c>
      <c r="G384" s="46" t="s">
        <v>2239</v>
      </c>
      <c r="H384" s="47" t="s">
        <v>401</v>
      </c>
      <c r="I384" s="47" t="s">
        <v>311</v>
      </c>
      <c r="J384" s="43" t="s">
        <v>39</v>
      </c>
      <c r="K384" s="47">
        <v>29943</v>
      </c>
      <c r="L384" s="47" t="s">
        <v>281</v>
      </c>
      <c r="M384" s="46">
        <v>6</v>
      </c>
      <c r="N384" s="46" t="s">
        <v>42</v>
      </c>
      <c r="O384" s="43" t="s">
        <v>43</v>
      </c>
      <c r="P384" s="43" t="s">
        <v>44</v>
      </c>
      <c r="Q384" s="43" t="s">
        <v>45</v>
      </c>
      <c r="R384" s="47" t="s">
        <v>46</v>
      </c>
      <c r="S384" s="48">
        <v>24000</v>
      </c>
      <c r="T384" s="48">
        <f t="shared" si="8"/>
        <v>14400</v>
      </c>
      <c r="U384" s="49">
        <f t="shared" si="9"/>
        <v>451007.99999999988</v>
      </c>
      <c r="V384" s="48">
        <v>24211</v>
      </c>
      <c r="W384" s="48">
        <f t="shared" si="10"/>
        <v>19.955300127713926</v>
      </c>
      <c r="X384" s="48">
        <v>9000</v>
      </c>
      <c r="Y384" s="48">
        <v>13500</v>
      </c>
      <c r="Z384" s="48">
        <v>18000</v>
      </c>
      <c r="AA384" s="53" t="s">
        <v>47</v>
      </c>
      <c r="AB384" s="51"/>
    </row>
    <row r="385" spans="1:28">
      <c r="A385" s="34">
        <f t="shared" si="11"/>
        <v>383</v>
      </c>
      <c r="B385" s="34" t="s">
        <v>31</v>
      </c>
      <c r="C385" s="35" t="s">
        <v>2006</v>
      </c>
      <c r="D385" s="35" t="s">
        <v>2013</v>
      </c>
      <c r="E385" s="36" t="s">
        <v>2240</v>
      </c>
      <c r="F385" s="37" t="s">
        <v>2241</v>
      </c>
      <c r="G385" s="37" t="s">
        <v>2242</v>
      </c>
      <c r="H385" s="38" t="s">
        <v>401</v>
      </c>
      <c r="I385" s="38" t="s">
        <v>311</v>
      </c>
      <c r="J385" s="34" t="s">
        <v>39</v>
      </c>
      <c r="K385" s="38">
        <v>24261</v>
      </c>
      <c r="L385" s="38" t="s">
        <v>281</v>
      </c>
      <c r="M385" s="37">
        <v>2</v>
      </c>
      <c r="N385" s="37" t="s">
        <v>42</v>
      </c>
      <c r="O385" s="34" t="s">
        <v>43</v>
      </c>
      <c r="P385" s="34" t="s">
        <v>44</v>
      </c>
      <c r="Q385" s="34" t="s">
        <v>45</v>
      </c>
      <c r="R385" s="38" t="s">
        <v>46</v>
      </c>
      <c r="S385" s="39">
        <v>23000</v>
      </c>
      <c r="T385" s="39">
        <f t="shared" si="8"/>
        <v>13800</v>
      </c>
      <c r="U385" s="40">
        <f t="shared" si="9"/>
        <v>144071.99999999997</v>
      </c>
      <c r="V385" s="39">
        <v>23095</v>
      </c>
      <c r="W385" s="39">
        <f t="shared" si="10"/>
        <v>62.468765617191416</v>
      </c>
      <c r="X385" s="39">
        <v>9000</v>
      </c>
      <c r="Y385" s="39">
        <v>13500</v>
      </c>
      <c r="Z385" s="39">
        <v>18000</v>
      </c>
      <c r="AA385" s="54" t="s">
        <v>47</v>
      </c>
      <c r="AB385" s="42"/>
    </row>
    <row r="386" spans="1:28">
      <c r="A386" s="43">
        <f t="shared" si="11"/>
        <v>384</v>
      </c>
      <c r="B386" s="43" t="s">
        <v>31</v>
      </c>
      <c r="C386" s="44" t="s">
        <v>2006</v>
      </c>
      <c r="D386" s="44" t="s">
        <v>2018</v>
      </c>
      <c r="E386" s="45" t="s">
        <v>2243</v>
      </c>
      <c r="F386" s="46" t="s">
        <v>2244</v>
      </c>
      <c r="G386" s="46" t="s">
        <v>2245</v>
      </c>
      <c r="H386" s="47" t="s">
        <v>401</v>
      </c>
      <c r="I386" s="47" t="s">
        <v>311</v>
      </c>
      <c r="J386" s="43" t="s">
        <v>39</v>
      </c>
      <c r="K386" s="47">
        <v>26053</v>
      </c>
      <c r="L386" s="47" t="s">
        <v>281</v>
      </c>
      <c r="M386" s="46">
        <v>3</v>
      </c>
      <c r="N386" s="46" t="s">
        <v>42</v>
      </c>
      <c r="O386" s="43" t="s">
        <v>43</v>
      </c>
      <c r="P386" s="43" t="s">
        <v>44</v>
      </c>
      <c r="Q386" s="43" t="s">
        <v>45</v>
      </c>
      <c r="R386" s="47" t="s">
        <v>46</v>
      </c>
      <c r="S386" s="48">
        <v>25000</v>
      </c>
      <c r="T386" s="48">
        <f t="shared" si="8"/>
        <v>15000</v>
      </c>
      <c r="U386" s="49">
        <f t="shared" si="9"/>
        <v>234899.99999999994</v>
      </c>
      <c r="V386" s="48">
        <v>26195</v>
      </c>
      <c r="W386" s="48">
        <f t="shared" si="10"/>
        <v>38.314176245210739</v>
      </c>
      <c r="X386" s="48">
        <v>9000</v>
      </c>
      <c r="Y386" s="48">
        <v>13500</v>
      </c>
      <c r="Z386" s="48">
        <v>18000</v>
      </c>
      <c r="AA386" s="53" t="s">
        <v>47</v>
      </c>
      <c r="AB386" s="51"/>
    </row>
    <row r="387" spans="1:28">
      <c r="A387" s="34">
        <f t="shared" si="11"/>
        <v>385</v>
      </c>
      <c r="B387" s="34" t="s">
        <v>31</v>
      </c>
      <c r="C387" s="35" t="s">
        <v>2006</v>
      </c>
      <c r="D387" s="35" t="s">
        <v>2018</v>
      </c>
      <c r="E387" s="36" t="s">
        <v>2246</v>
      </c>
      <c r="F387" s="37" t="s">
        <v>2247</v>
      </c>
      <c r="G387" s="37" t="s">
        <v>2248</v>
      </c>
      <c r="H387" s="38" t="s">
        <v>401</v>
      </c>
      <c r="I387" s="38" t="s">
        <v>311</v>
      </c>
      <c r="J387" s="34" t="s">
        <v>39</v>
      </c>
      <c r="K387" s="38">
        <v>25560</v>
      </c>
      <c r="L387" s="38" t="s">
        <v>281</v>
      </c>
      <c r="M387" s="37">
        <v>4</v>
      </c>
      <c r="N387" s="37" t="s">
        <v>42</v>
      </c>
      <c r="O387" s="34" t="s">
        <v>43</v>
      </c>
      <c r="P387" s="34" t="s">
        <v>44</v>
      </c>
      <c r="Q387" s="34" t="s">
        <v>45</v>
      </c>
      <c r="R387" s="38" t="s">
        <v>46</v>
      </c>
      <c r="S387" s="39">
        <v>26000</v>
      </c>
      <c r="T387" s="39">
        <f t="shared" si="8"/>
        <v>15600</v>
      </c>
      <c r="U387" s="40">
        <f t="shared" si="9"/>
        <v>325728</v>
      </c>
      <c r="V387" s="39">
        <v>25668</v>
      </c>
      <c r="W387" s="39">
        <f t="shared" si="10"/>
        <v>27.630415561450043</v>
      </c>
      <c r="X387" s="39">
        <v>9000</v>
      </c>
      <c r="Y387" s="39">
        <v>13500</v>
      </c>
      <c r="Z387" s="39">
        <v>18000</v>
      </c>
      <c r="AA387" s="54" t="s">
        <v>47</v>
      </c>
      <c r="AB387" s="42"/>
    </row>
    <row r="388" spans="1:28">
      <c r="A388" s="43">
        <f t="shared" si="11"/>
        <v>386</v>
      </c>
      <c r="B388" s="43" t="s">
        <v>31</v>
      </c>
      <c r="C388" s="44" t="s">
        <v>2006</v>
      </c>
      <c r="D388" s="44" t="s">
        <v>2007</v>
      </c>
      <c r="E388" s="45" t="s">
        <v>2249</v>
      </c>
      <c r="F388" s="46" t="s">
        <v>2250</v>
      </c>
      <c r="G388" s="46" t="s">
        <v>2251</v>
      </c>
      <c r="H388" s="47" t="s">
        <v>401</v>
      </c>
      <c r="I388" s="47" t="s">
        <v>311</v>
      </c>
      <c r="J388" s="43" t="s">
        <v>39</v>
      </c>
      <c r="K388" s="47">
        <v>25883</v>
      </c>
      <c r="L388" s="47" t="s">
        <v>281</v>
      </c>
      <c r="M388" s="46">
        <v>3</v>
      </c>
      <c r="N388" s="46" t="s">
        <v>42</v>
      </c>
      <c r="O388" s="43" t="s">
        <v>43</v>
      </c>
      <c r="P388" s="43" t="s">
        <v>44</v>
      </c>
      <c r="Q388" s="43" t="s">
        <v>45</v>
      </c>
      <c r="R388" s="47" t="s">
        <v>46</v>
      </c>
      <c r="S388" s="48">
        <v>22000</v>
      </c>
      <c r="T388" s="48">
        <f t="shared" si="8"/>
        <v>13200</v>
      </c>
      <c r="U388" s="49">
        <f t="shared" si="9"/>
        <v>206711.99999999994</v>
      </c>
      <c r="V388" s="48">
        <v>21080</v>
      </c>
      <c r="W388" s="48">
        <f t="shared" si="10"/>
        <v>43.538836642284934</v>
      </c>
      <c r="X388" s="48">
        <v>9000</v>
      </c>
      <c r="Y388" s="48">
        <v>13500</v>
      </c>
      <c r="Z388" s="48">
        <v>18000</v>
      </c>
      <c r="AA388" s="53" t="s">
        <v>47</v>
      </c>
      <c r="AB388" s="51"/>
    </row>
    <row r="389" spans="1:28">
      <c r="A389" s="34">
        <f t="shared" si="11"/>
        <v>387</v>
      </c>
      <c r="B389" s="34" t="s">
        <v>31</v>
      </c>
      <c r="C389" s="35" t="s">
        <v>2006</v>
      </c>
      <c r="D389" s="35" t="s">
        <v>2109</v>
      </c>
      <c r="E389" s="36" t="s">
        <v>2252</v>
      </c>
      <c r="F389" s="37" t="s">
        <v>2253</v>
      </c>
      <c r="G389" s="37" t="s">
        <v>2254</v>
      </c>
      <c r="H389" s="38" t="s">
        <v>401</v>
      </c>
      <c r="I389" s="38" t="s">
        <v>311</v>
      </c>
      <c r="J389" s="34" t="s">
        <v>39</v>
      </c>
      <c r="K389" s="38">
        <v>25844</v>
      </c>
      <c r="L389" s="38" t="s">
        <v>281</v>
      </c>
      <c r="M389" s="37">
        <v>2</v>
      </c>
      <c r="N389" s="37" t="s">
        <v>42</v>
      </c>
      <c r="O389" s="34" t="s">
        <v>43</v>
      </c>
      <c r="P389" s="34" t="s">
        <v>44</v>
      </c>
      <c r="Q389" s="34" t="s">
        <v>45</v>
      </c>
      <c r="R389" s="38" t="s">
        <v>46</v>
      </c>
      <c r="S389" s="39">
        <v>26000</v>
      </c>
      <c r="T389" s="39">
        <f t="shared" si="8"/>
        <v>15600</v>
      </c>
      <c r="U389" s="40">
        <f t="shared" si="9"/>
        <v>162864</v>
      </c>
      <c r="V389" s="39">
        <v>24490</v>
      </c>
      <c r="W389" s="39">
        <f t="shared" si="10"/>
        <v>55.260831122900086</v>
      </c>
      <c r="X389" s="39">
        <v>9000</v>
      </c>
      <c r="Y389" s="39">
        <v>13500</v>
      </c>
      <c r="Z389" s="39">
        <v>18000</v>
      </c>
      <c r="AA389" s="54" t="s">
        <v>47</v>
      </c>
      <c r="AB389" s="42"/>
    </row>
    <row r="390" spans="1:28">
      <c r="A390" s="43">
        <f t="shared" si="11"/>
        <v>388</v>
      </c>
      <c r="B390" s="43" t="s">
        <v>31</v>
      </c>
      <c r="C390" s="44" t="s">
        <v>2006</v>
      </c>
      <c r="D390" s="44" t="s">
        <v>2035</v>
      </c>
      <c r="E390" s="45" t="s">
        <v>2255</v>
      </c>
      <c r="F390" s="46" t="s">
        <v>2256</v>
      </c>
      <c r="G390" s="46" t="s">
        <v>2257</v>
      </c>
      <c r="H390" s="47" t="s">
        <v>401</v>
      </c>
      <c r="I390" s="47" t="s">
        <v>311</v>
      </c>
      <c r="J390" s="43" t="s">
        <v>39</v>
      </c>
      <c r="K390" s="47">
        <v>30303</v>
      </c>
      <c r="L390" s="47" t="s">
        <v>281</v>
      </c>
      <c r="M390" s="46">
        <v>2</v>
      </c>
      <c r="N390" s="46" t="s">
        <v>42</v>
      </c>
      <c r="O390" s="43" t="s">
        <v>43</v>
      </c>
      <c r="P390" s="43" t="s">
        <v>44</v>
      </c>
      <c r="Q390" s="43" t="s">
        <v>45</v>
      </c>
      <c r="R390" s="47" t="s">
        <v>46</v>
      </c>
      <c r="S390" s="48">
        <v>25000</v>
      </c>
      <c r="T390" s="48">
        <f t="shared" si="8"/>
        <v>15000</v>
      </c>
      <c r="U390" s="49">
        <f t="shared" si="9"/>
        <v>156599.99999999997</v>
      </c>
      <c r="V390" s="48">
        <v>22010</v>
      </c>
      <c r="W390" s="48">
        <f t="shared" si="10"/>
        <v>57.471264367816104</v>
      </c>
      <c r="X390" s="48">
        <v>9000</v>
      </c>
      <c r="Y390" s="48">
        <v>13500</v>
      </c>
      <c r="Z390" s="48">
        <v>18000</v>
      </c>
      <c r="AA390" s="53" t="s">
        <v>47</v>
      </c>
      <c r="AB390" s="51"/>
    </row>
    <row r="391" spans="1:28">
      <c r="A391" s="34">
        <f t="shared" si="11"/>
        <v>389</v>
      </c>
      <c r="B391" s="34" t="s">
        <v>31</v>
      </c>
      <c r="C391" s="35" t="s">
        <v>2006</v>
      </c>
      <c r="D391" s="35" t="s">
        <v>2155</v>
      </c>
      <c r="E391" s="36" t="s">
        <v>2258</v>
      </c>
      <c r="F391" s="37" t="s">
        <v>2259</v>
      </c>
      <c r="G391" s="37" t="s">
        <v>2260</v>
      </c>
      <c r="H391" s="38" t="s">
        <v>401</v>
      </c>
      <c r="I391" s="38" t="s">
        <v>311</v>
      </c>
      <c r="J391" s="34" t="s">
        <v>39</v>
      </c>
      <c r="K391" s="38">
        <v>26211</v>
      </c>
      <c r="L391" s="38" t="s">
        <v>281</v>
      </c>
      <c r="M391" s="37">
        <v>1</v>
      </c>
      <c r="N391" s="37" t="s">
        <v>42</v>
      </c>
      <c r="O391" s="34" t="s">
        <v>43</v>
      </c>
      <c r="P391" s="34" t="s">
        <v>44</v>
      </c>
      <c r="Q391" s="34" t="s">
        <v>45</v>
      </c>
      <c r="R391" s="38" t="s">
        <v>46</v>
      </c>
      <c r="S391" s="39">
        <v>26000</v>
      </c>
      <c r="T391" s="39">
        <f t="shared" si="8"/>
        <v>15600</v>
      </c>
      <c r="U391" s="40">
        <f t="shared" si="9"/>
        <v>81432</v>
      </c>
      <c r="V391" s="39">
        <v>25544</v>
      </c>
      <c r="W391" s="39">
        <f t="shared" si="10"/>
        <v>110.52166224580017</v>
      </c>
      <c r="X391" s="39">
        <v>9000</v>
      </c>
      <c r="Y391" s="39">
        <v>13500</v>
      </c>
      <c r="Z391" s="39">
        <v>18000</v>
      </c>
      <c r="AA391" s="54" t="s">
        <v>47</v>
      </c>
      <c r="AB391" s="42"/>
    </row>
    <row r="392" spans="1:28">
      <c r="A392" s="43">
        <f t="shared" si="11"/>
        <v>390</v>
      </c>
      <c r="B392" s="43" t="s">
        <v>31</v>
      </c>
      <c r="C392" s="44" t="s">
        <v>2006</v>
      </c>
      <c r="D392" s="44" t="s">
        <v>2155</v>
      </c>
      <c r="E392" s="45" t="s">
        <v>2261</v>
      </c>
      <c r="F392" s="46" t="s">
        <v>2262</v>
      </c>
      <c r="G392" s="46" t="s">
        <v>2263</v>
      </c>
      <c r="H392" s="47" t="s">
        <v>401</v>
      </c>
      <c r="I392" s="47" t="s">
        <v>311</v>
      </c>
      <c r="J392" s="43" t="s">
        <v>39</v>
      </c>
      <c r="K392" s="47">
        <v>30234</v>
      </c>
      <c r="L392" s="47" t="s">
        <v>281</v>
      </c>
      <c r="M392" s="46">
        <v>4</v>
      </c>
      <c r="N392" s="46" t="s">
        <v>42</v>
      </c>
      <c r="O392" s="43" t="s">
        <v>43</v>
      </c>
      <c r="P392" s="43" t="s">
        <v>44</v>
      </c>
      <c r="Q392" s="43" t="s">
        <v>45</v>
      </c>
      <c r="R392" s="47" t="s">
        <v>46</v>
      </c>
      <c r="S392" s="48">
        <v>23000</v>
      </c>
      <c r="T392" s="48">
        <f t="shared" si="8"/>
        <v>13800</v>
      </c>
      <c r="U392" s="49">
        <f t="shared" si="9"/>
        <v>288143.99999999994</v>
      </c>
      <c r="V392" s="48">
        <v>21669</v>
      </c>
      <c r="W392" s="48">
        <f t="shared" si="10"/>
        <v>31.234382808595708</v>
      </c>
      <c r="X392" s="48">
        <v>9000</v>
      </c>
      <c r="Y392" s="48">
        <v>13500</v>
      </c>
      <c r="Z392" s="48">
        <v>18000</v>
      </c>
      <c r="AA392" s="53" t="s">
        <v>47</v>
      </c>
      <c r="AB392" s="51"/>
    </row>
    <row r="393" spans="1:28">
      <c r="A393" s="34">
        <f t="shared" si="11"/>
        <v>391</v>
      </c>
      <c r="B393" s="34" t="s">
        <v>31</v>
      </c>
      <c r="C393" s="35" t="s">
        <v>2006</v>
      </c>
      <c r="D393" s="35" t="s">
        <v>2155</v>
      </c>
      <c r="E393" s="34" t="s">
        <v>2264</v>
      </c>
      <c r="F393" s="37" t="s">
        <v>2265</v>
      </c>
      <c r="G393" s="37" t="s">
        <v>2266</v>
      </c>
      <c r="H393" s="38" t="s">
        <v>401</v>
      </c>
      <c r="I393" s="38" t="s">
        <v>311</v>
      </c>
      <c r="J393" s="34" t="s">
        <v>39</v>
      </c>
      <c r="K393" s="38">
        <v>23227</v>
      </c>
      <c r="L393" s="38" t="s">
        <v>281</v>
      </c>
      <c r="M393" s="37">
        <v>1</v>
      </c>
      <c r="N393" s="37" t="s">
        <v>42</v>
      </c>
      <c r="O393" s="34" t="s">
        <v>43</v>
      </c>
      <c r="P393" s="34" t="s">
        <v>44</v>
      </c>
      <c r="Q393" s="34" t="s">
        <v>45</v>
      </c>
      <c r="R393" s="38" t="s">
        <v>46</v>
      </c>
      <c r="S393" s="39">
        <v>22000</v>
      </c>
      <c r="T393" s="39">
        <f t="shared" si="8"/>
        <v>13200</v>
      </c>
      <c r="U393" s="40">
        <f t="shared" si="9"/>
        <v>68903.999999999985</v>
      </c>
      <c r="V393" s="39">
        <v>21638</v>
      </c>
      <c r="W393" s="39">
        <f t="shared" si="10"/>
        <v>130.61650992685477</v>
      </c>
      <c r="X393" s="39">
        <v>9000</v>
      </c>
      <c r="Y393" s="39">
        <v>13500</v>
      </c>
      <c r="Z393" s="39">
        <v>18000</v>
      </c>
      <c r="AA393" s="54" t="s">
        <v>47</v>
      </c>
      <c r="AB393" s="42"/>
    </row>
    <row r="394" spans="1:28">
      <c r="A394" s="43">
        <f t="shared" si="11"/>
        <v>392</v>
      </c>
      <c r="B394" s="43" t="s">
        <v>31</v>
      </c>
      <c r="C394" s="44" t="s">
        <v>2006</v>
      </c>
      <c r="D394" s="44" t="s">
        <v>2155</v>
      </c>
      <c r="E394" s="45" t="s">
        <v>2267</v>
      </c>
      <c r="F394" s="46" t="s">
        <v>2268</v>
      </c>
      <c r="G394" s="46" t="s">
        <v>2269</v>
      </c>
      <c r="H394" s="47" t="s">
        <v>401</v>
      </c>
      <c r="I394" s="47" t="s">
        <v>311</v>
      </c>
      <c r="J394" s="43" t="s">
        <v>39</v>
      </c>
      <c r="K394" s="47">
        <v>25602</v>
      </c>
      <c r="L394" s="47" t="s">
        <v>281</v>
      </c>
      <c r="M394" s="46">
        <v>2</v>
      </c>
      <c r="N394" s="46" t="s">
        <v>42</v>
      </c>
      <c r="O394" s="43" t="s">
        <v>43</v>
      </c>
      <c r="P394" s="43" t="s">
        <v>44</v>
      </c>
      <c r="Q394" s="43" t="s">
        <v>45</v>
      </c>
      <c r="R394" s="47" t="s">
        <v>46</v>
      </c>
      <c r="S394" s="48">
        <v>26000</v>
      </c>
      <c r="T394" s="48">
        <f t="shared" si="8"/>
        <v>15600</v>
      </c>
      <c r="U394" s="49">
        <f t="shared" si="9"/>
        <v>162864</v>
      </c>
      <c r="V394" s="48">
        <v>24676</v>
      </c>
      <c r="W394" s="48">
        <f t="shared" si="10"/>
        <v>55.260831122900086</v>
      </c>
      <c r="X394" s="48">
        <v>9000</v>
      </c>
      <c r="Y394" s="48">
        <v>13500</v>
      </c>
      <c r="Z394" s="48">
        <v>18000</v>
      </c>
      <c r="AA394" s="53" t="s">
        <v>47</v>
      </c>
      <c r="AB394" s="51"/>
    </row>
    <row r="395" spans="1:28">
      <c r="A395" s="34">
        <f t="shared" si="11"/>
        <v>393</v>
      </c>
      <c r="B395" s="34" t="s">
        <v>31</v>
      </c>
      <c r="C395" s="35" t="s">
        <v>2006</v>
      </c>
      <c r="D395" s="35" t="s">
        <v>2155</v>
      </c>
      <c r="E395" s="36" t="s">
        <v>2270</v>
      </c>
      <c r="F395" s="37" t="s">
        <v>2271</v>
      </c>
      <c r="G395" s="37" t="s">
        <v>2272</v>
      </c>
      <c r="H395" s="38" t="s">
        <v>401</v>
      </c>
      <c r="I395" s="38" t="s">
        <v>311</v>
      </c>
      <c r="J395" s="34" t="s">
        <v>39</v>
      </c>
      <c r="K395" s="38">
        <v>25442</v>
      </c>
      <c r="L395" s="38" t="s">
        <v>281</v>
      </c>
      <c r="M395" s="37">
        <v>2</v>
      </c>
      <c r="N395" s="37" t="s">
        <v>42</v>
      </c>
      <c r="O395" s="34" t="s">
        <v>43</v>
      </c>
      <c r="P395" s="34" t="s">
        <v>44</v>
      </c>
      <c r="Q395" s="34" t="s">
        <v>45</v>
      </c>
      <c r="R395" s="38" t="s">
        <v>46</v>
      </c>
      <c r="S395" s="39">
        <v>23000</v>
      </c>
      <c r="T395" s="39">
        <f t="shared" si="8"/>
        <v>13800</v>
      </c>
      <c r="U395" s="40">
        <f t="shared" si="9"/>
        <v>144071.99999999997</v>
      </c>
      <c r="V395" s="39">
        <v>21979</v>
      </c>
      <c r="W395" s="39">
        <f t="shared" si="10"/>
        <v>62.468765617191416</v>
      </c>
      <c r="X395" s="39">
        <v>9000</v>
      </c>
      <c r="Y395" s="39">
        <v>13500</v>
      </c>
      <c r="Z395" s="39">
        <v>18000</v>
      </c>
      <c r="AA395" s="54" t="s">
        <v>47</v>
      </c>
      <c r="AB395" s="42"/>
    </row>
    <row r="396" spans="1:28">
      <c r="A396" s="43">
        <f t="shared" si="11"/>
        <v>394</v>
      </c>
      <c r="B396" s="43" t="s">
        <v>31</v>
      </c>
      <c r="C396" s="44" t="s">
        <v>2006</v>
      </c>
      <c r="D396" s="44" t="s">
        <v>2155</v>
      </c>
      <c r="E396" s="45" t="s">
        <v>2273</v>
      </c>
      <c r="F396" s="46" t="s">
        <v>2274</v>
      </c>
      <c r="G396" s="46" t="s">
        <v>2275</v>
      </c>
      <c r="H396" s="47" t="s">
        <v>401</v>
      </c>
      <c r="I396" s="47" t="s">
        <v>311</v>
      </c>
      <c r="J396" s="43" t="s">
        <v>39</v>
      </c>
      <c r="K396" s="47">
        <v>25613</v>
      </c>
      <c r="L396" s="47" t="s">
        <v>281</v>
      </c>
      <c r="M396" s="46">
        <v>2</v>
      </c>
      <c r="N396" s="46" t="s">
        <v>42</v>
      </c>
      <c r="O396" s="43" t="s">
        <v>43</v>
      </c>
      <c r="P396" s="43" t="s">
        <v>44</v>
      </c>
      <c r="Q396" s="43" t="s">
        <v>45</v>
      </c>
      <c r="R396" s="47" t="s">
        <v>46</v>
      </c>
      <c r="S396" s="48">
        <v>27000</v>
      </c>
      <c r="T396" s="48">
        <f t="shared" si="8"/>
        <v>16200</v>
      </c>
      <c r="U396" s="49">
        <f t="shared" si="9"/>
        <v>169128</v>
      </c>
      <c r="V396" s="48">
        <v>25358</v>
      </c>
      <c r="W396" s="48">
        <f t="shared" si="10"/>
        <v>53.214133673903788</v>
      </c>
      <c r="X396" s="48">
        <v>9000</v>
      </c>
      <c r="Y396" s="48">
        <v>13500</v>
      </c>
      <c r="Z396" s="48">
        <v>18000</v>
      </c>
      <c r="AA396" s="53" t="s">
        <v>47</v>
      </c>
      <c r="AB396" s="51"/>
    </row>
    <row r="397" spans="1:28">
      <c r="A397" s="34">
        <f t="shared" si="11"/>
        <v>395</v>
      </c>
      <c r="B397" s="34" t="s">
        <v>31</v>
      </c>
      <c r="C397" s="35" t="s">
        <v>2006</v>
      </c>
      <c r="D397" s="35" t="s">
        <v>2155</v>
      </c>
      <c r="E397" s="36" t="s">
        <v>2276</v>
      </c>
      <c r="F397" s="37" t="s">
        <v>2277</v>
      </c>
      <c r="G397" s="37" t="s">
        <v>2278</v>
      </c>
      <c r="H397" s="38" t="s">
        <v>401</v>
      </c>
      <c r="I397" s="38" t="s">
        <v>311</v>
      </c>
      <c r="J397" s="34" t="s">
        <v>39</v>
      </c>
      <c r="K397" s="38">
        <v>30259</v>
      </c>
      <c r="L397" s="38" t="s">
        <v>281</v>
      </c>
      <c r="M397" s="37">
        <v>4</v>
      </c>
      <c r="N397" s="37" t="s">
        <v>42</v>
      </c>
      <c r="O397" s="34" t="s">
        <v>43</v>
      </c>
      <c r="P397" s="34" t="s">
        <v>44</v>
      </c>
      <c r="Q397" s="34" t="s">
        <v>45</v>
      </c>
      <c r="R397" s="38" t="s">
        <v>46</v>
      </c>
      <c r="S397" s="39">
        <v>22000</v>
      </c>
      <c r="T397" s="39">
        <f t="shared" si="8"/>
        <v>13200</v>
      </c>
      <c r="U397" s="40">
        <f t="shared" si="9"/>
        <v>275615.99999999994</v>
      </c>
      <c r="V397" s="39">
        <v>21018</v>
      </c>
      <c r="W397" s="39">
        <f t="shared" si="10"/>
        <v>32.654127481713694</v>
      </c>
      <c r="X397" s="39">
        <v>9000</v>
      </c>
      <c r="Y397" s="39">
        <v>13500</v>
      </c>
      <c r="Z397" s="39">
        <v>18000</v>
      </c>
      <c r="AA397" s="54" t="s">
        <v>47</v>
      </c>
      <c r="AB397" s="42"/>
    </row>
    <row r="398" spans="1:28">
      <c r="A398" s="43">
        <f t="shared" si="11"/>
        <v>396</v>
      </c>
      <c r="B398" s="43" t="s">
        <v>31</v>
      </c>
      <c r="C398" s="44" t="s">
        <v>2006</v>
      </c>
      <c r="D398" s="44" t="s">
        <v>2155</v>
      </c>
      <c r="E398" s="45" t="s">
        <v>2279</v>
      </c>
      <c r="F398" s="46" t="s">
        <v>2280</v>
      </c>
      <c r="G398" s="46" t="s">
        <v>2281</v>
      </c>
      <c r="H398" s="47" t="s">
        <v>401</v>
      </c>
      <c r="I398" s="47" t="s">
        <v>311</v>
      </c>
      <c r="J398" s="43" t="s">
        <v>39</v>
      </c>
      <c r="K398" s="47">
        <v>30271</v>
      </c>
      <c r="L398" s="47" t="s">
        <v>281</v>
      </c>
      <c r="M398" s="46">
        <v>2</v>
      </c>
      <c r="N398" s="46" t="s">
        <v>42</v>
      </c>
      <c r="O398" s="43" t="s">
        <v>43</v>
      </c>
      <c r="P398" s="43" t="s">
        <v>44</v>
      </c>
      <c r="Q398" s="43" t="s">
        <v>45</v>
      </c>
      <c r="R398" s="47" t="s">
        <v>46</v>
      </c>
      <c r="S398" s="48">
        <v>23000</v>
      </c>
      <c r="T398" s="48">
        <f t="shared" si="8"/>
        <v>13800</v>
      </c>
      <c r="U398" s="49">
        <f t="shared" si="9"/>
        <v>144071.99999999997</v>
      </c>
      <c r="V398" s="48">
        <v>21979</v>
      </c>
      <c r="W398" s="48">
        <f t="shared" si="10"/>
        <v>62.468765617191416</v>
      </c>
      <c r="X398" s="48">
        <v>9000</v>
      </c>
      <c r="Y398" s="48">
        <v>13500</v>
      </c>
      <c r="Z398" s="48">
        <v>18000</v>
      </c>
      <c r="AA398" s="53" t="s">
        <v>47</v>
      </c>
      <c r="AB398" s="51"/>
    </row>
    <row r="399" spans="1:28">
      <c r="A399" s="34">
        <f t="shared" si="11"/>
        <v>397</v>
      </c>
      <c r="B399" s="34" t="s">
        <v>31</v>
      </c>
      <c r="C399" s="35" t="s">
        <v>2006</v>
      </c>
      <c r="D399" s="35" t="s">
        <v>2155</v>
      </c>
      <c r="E399" s="36" t="s">
        <v>2282</v>
      </c>
      <c r="F399" s="37" t="s">
        <v>2283</v>
      </c>
      <c r="G399" s="37" t="s">
        <v>2284</v>
      </c>
      <c r="H399" s="38" t="s">
        <v>401</v>
      </c>
      <c r="I399" s="38" t="s">
        <v>311</v>
      </c>
      <c r="J399" s="34" t="s">
        <v>39</v>
      </c>
      <c r="K399" s="38">
        <v>25072</v>
      </c>
      <c r="L399" s="38" t="s">
        <v>281</v>
      </c>
      <c r="M399" s="37">
        <v>2</v>
      </c>
      <c r="N399" s="37" t="s">
        <v>42</v>
      </c>
      <c r="O399" s="34" t="s">
        <v>43</v>
      </c>
      <c r="P399" s="34" t="s">
        <v>44</v>
      </c>
      <c r="Q399" s="34" t="s">
        <v>45</v>
      </c>
      <c r="R399" s="38" t="s">
        <v>46</v>
      </c>
      <c r="S399" s="39">
        <v>24000</v>
      </c>
      <c r="T399" s="39">
        <f t="shared" si="8"/>
        <v>14400</v>
      </c>
      <c r="U399" s="40">
        <f t="shared" si="9"/>
        <v>150335.99999999997</v>
      </c>
      <c r="V399" s="39">
        <v>22227</v>
      </c>
      <c r="W399" s="39">
        <f t="shared" si="10"/>
        <v>59.865900383141778</v>
      </c>
      <c r="X399" s="39">
        <v>9000</v>
      </c>
      <c r="Y399" s="39">
        <v>13500</v>
      </c>
      <c r="Z399" s="39">
        <v>18000</v>
      </c>
      <c r="AA399" s="54" t="s">
        <v>47</v>
      </c>
      <c r="AB399" s="42"/>
    </row>
    <row r="400" spans="1:28">
      <c r="A400" s="43">
        <f t="shared" si="11"/>
        <v>398</v>
      </c>
      <c r="B400" s="43" t="s">
        <v>31</v>
      </c>
      <c r="C400" s="44" t="s">
        <v>2006</v>
      </c>
      <c r="D400" s="44" t="s">
        <v>2024</v>
      </c>
      <c r="E400" s="45" t="s">
        <v>2285</v>
      </c>
      <c r="F400" s="46" t="s">
        <v>2286</v>
      </c>
      <c r="G400" s="46" t="s">
        <v>2287</v>
      </c>
      <c r="H400" s="47" t="s">
        <v>401</v>
      </c>
      <c r="I400" s="47" t="s">
        <v>311</v>
      </c>
      <c r="J400" s="43" t="s">
        <v>39</v>
      </c>
      <c r="K400" s="47">
        <v>26519</v>
      </c>
      <c r="L400" s="47" t="s">
        <v>281</v>
      </c>
      <c r="M400" s="46">
        <v>2</v>
      </c>
      <c r="N400" s="46" t="s">
        <v>42</v>
      </c>
      <c r="O400" s="43" t="s">
        <v>43</v>
      </c>
      <c r="P400" s="43" t="s">
        <v>44</v>
      </c>
      <c r="Q400" s="43" t="s">
        <v>45</v>
      </c>
      <c r="R400" s="47" t="s">
        <v>46</v>
      </c>
      <c r="S400" s="48">
        <v>25000</v>
      </c>
      <c r="T400" s="48">
        <f t="shared" si="8"/>
        <v>15000</v>
      </c>
      <c r="U400" s="49">
        <f t="shared" si="9"/>
        <v>156599.99999999997</v>
      </c>
      <c r="V400" s="48">
        <v>23250</v>
      </c>
      <c r="W400" s="48">
        <f t="shared" si="10"/>
        <v>57.471264367816104</v>
      </c>
      <c r="X400" s="48">
        <v>9000</v>
      </c>
      <c r="Y400" s="48">
        <v>13500</v>
      </c>
      <c r="Z400" s="48">
        <v>18000</v>
      </c>
      <c r="AA400" s="53" t="s">
        <v>47</v>
      </c>
      <c r="AB400" s="51"/>
    </row>
    <row r="401" spans="1:28">
      <c r="A401" s="34">
        <f t="shared" si="11"/>
        <v>399</v>
      </c>
      <c r="B401" s="34" t="s">
        <v>31</v>
      </c>
      <c r="C401" s="35" t="s">
        <v>2006</v>
      </c>
      <c r="D401" s="35" t="s">
        <v>2081</v>
      </c>
      <c r="E401" s="36" t="s">
        <v>2288</v>
      </c>
      <c r="F401" s="37" t="s">
        <v>2289</v>
      </c>
      <c r="G401" s="37" t="s">
        <v>2290</v>
      </c>
      <c r="H401" s="38" t="s">
        <v>401</v>
      </c>
      <c r="I401" s="38" t="s">
        <v>311</v>
      </c>
      <c r="J401" s="34" t="s">
        <v>39</v>
      </c>
      <c r="K401" s="38">
        <v>29918</v>
      </c>
      <c r="L401" s="38" t="s">
        <v>281</v>
      </c>
      <c r="M401" s="37">
        <v>1</v>
      </c>
      <c r="N401" s="37" t="s">
        <v>42</v>
      </c>
      <c r="O401" s="34" t="s">
        <v>43</v>
      </c>
      <c r="P401" s="34" t="s">
        <v>44</v>
      </c>
      <c r="Q401" s="34" t="s">
        <v>45</v>
      </c>
      <c r="R401" s="38" t="s">
        <v>46</v>
      </c>
      <c r="S401" s="39">
        <v>23000</v>
      </c>
      <c r="T401" s="39">
        <f t="shared" si="8"/>
        <v>13800</v>
      </c>
      <c r="U401" s="40">
        <f t="shared" si="9"/>
        <v>72035.999999999985</v>
      </c>
      <c r="V401" s="39">
        <v>22382</v>
      </c>
      <c r="W401" s="39">
        <f t="shared" si="10"/>
        <v>124.93753123438283</v>
      </c>
      <c r="X401" s="39">
        <v>9000</v>
      </c>
      <c r="Y401" s="39">
        <v>13500</v>
      </c>
      <c r="Z401" s="39">
        <v>18000</v>
      </c>
      <c r="AA401" s="54" t="s">
        <v>47</v>
      </c>
      <c r="AB401" s="42"/>
    </row>
    <row r="402" spans="1:28">
      <c r="A402" s="43">
        <f t="shared" si="11"/>
        <v>400</v>
      </c>
      <c r="B402" s="43" t="s">
        <v>31</v>
      </c>
      <c r="C402" s="44" t="s">
        <v>2006</v>
      </c>
      <c r="D402" s="44" t="s">
        <v>2013</v>
      </c>
      <c r="E402" s="45" t="s">
        <v>2291</v>
      </c>
      <c r="F402" s="46" t="s">
        <v>2292</v>
      </c>
      <c r="G402" s="46" t="s">
        <v>2293</v>
      </c>
      <c r="H402" s="47" t="s">
        <v>401</v>
      </c>
      <c r="I402" s="47" t="s">
        <v>311</v>
      </c>
      <c r="J402" s="43" t="s">
        <v>39</v>
      </c>
      <c r="K402" s="47">
        <v>30063</v>
      </c>
      <c r="L402" s="47" t="s">
        <v>281</v>
      </c>
      <c r="M402" s="46">
        <v>4</v>
      </c>
      <c r="N402" s="46" t="s">
        <v>42</v>
      </c>
      <c r="O402" s="43" t="s">
        <v>43</v>
      </c>
      <c r="P402" s="43" t="s">
        <v>44</v>
      </c>
      <c r="Q402" s="43" t="s">
        <v>45</v>
      </c>
      <c r="R402" s="47" t="s">
        <v>46</v>
      </c>
      <c r="S402" s="48">
        <v>23000</v>
      </c>
      <c r="T402" s="48">
        <f t="shared" si="8"/>
        <v>13800</v>
      </c>
      <c r="U402" s="49">
        <f t="shared" si="9"/>
        <v>288143.99999999994</v>
      </c>
      <c r="V402" s="48">
        <v>25482</v>
      </c>
      <c r="W402" s="48">
        <f t="shared" si="10"/>
        <v>31.234382808595708</v>
      </c>
      <c r="X402" s="48">
        <v>9000</v>
      </c>
      <c r="Y402" s="48">
        <v>13500</v>
      </c>
      <c r="Z402" s="48">
        <v>18000</v>
      </c>
      <c r="AA402" s="53" t="s">
        <v>47</v>
      </c>
      <c r="AB402" s="51"/>
    </row>
    <row r="403" spans="1:28">
      <c r="A403" s="34">
        <f t="shared" si="11"/>
        <v>401</v>
      </c>
      <c r="B403" s="34" t="s">
        <v>31</v>
      </c>
      <c r="C403" s="35" t="s">
        <v>2006</v>
      </c>
      <c r="D403" s="35" t="s">
        <v>2109</v>
      </c>
      <c r="E403" s="36" t="s">
        <v>2294</v>
      </c>
      <c r="F403" s="37" t="s">
        <v>2295</v>
      </c>
      <c r="G403" s="37" t="s">
        <v>2296</v>
      </c>
      <c r="H403" s="38" t="s">
        <v>401</v>
      </c>
      <c r="I403" s="38" t="s">
        <v>311</v>
      </c>
      <c r="J403" s="34" t="s">
        <v>39</v>
      </c>
      <c r="K403" s="38">
        <v>25439</v>
      </c>
      <c r="L403" s="38" t="s">
        <v>281</v>
      </c>
      <c r="M403" s="37">
        <v>2</v>
      </c>
      <c r="N403" s="37" t="s">
        <v>42</v>
      </c>
      <c r="O403" s="34" t="s">
        <v>43</v>
      </c>
      <c r="P403" s="34" t="s">
        <v>44</v>
      </c>
      <c r="Q403" s="34" t="s">
        <v>45</v>
      </c>
      <c r="R403" s="38" t="s">
        <v>46</v>
      </c>
      <c r="S403" s="39">
        <v>23000</v>
      </c>
      <c r="T403" s="39">
        <f t="shared" si="8"/>
        <v>13800</v>
      </c>
      <c r="U403" s="40">
        <f t="shared" si="9"/>
        <v>144071.99999999997</v>
      </c>
      <c r="V403" s="39">
        <v>20677</v>
      </c>
      <c r="W403" s="39">
        <f t="shared" si="10"/>
        <v>62.468765617191416</v>
      </c>
      <c r="X403" s="39">
        <v>9000</v>
      </c>
      <c r="Y403" s="39">
        <v>13500</v>
      </c>
      <c r="Z403" s="39">
        <v>18000</v>
      </c>
      <c r="AA403" s="54" t="s">
        <v>47</v>
      </c>
      <c r="AB403" s="42"/>
    </row>
    <row r="404" spans="1:28">
      <c r="A404" s="43">
        <f t="shared" si="11"/>
        <v>402</v>
      </c>
      <c r="B404" s="43" t="s">
        <v>31</v>
      </c>
      <c r="C404" s="44" t="s">
        <v>2006</v>
      </c>
      <c r="D404" s="44" t="s">
        <v>2046</v>
      </c>
      <c r="E404" s="45" t="s">
        <v>2297</v>
      </c>
      <c r="F404" s="46" t="s">
        <v>2298</v>
      </c>
      <c r="G404" s="46" t="s">
        <v>2299</v>
      </c>
      <c r="H404" s="47" t="s">
        <v>401</v>
      </c>
      <c r="I404" s="47" t="s">
        <v>311</v>
      </c>
      <c r="J404" s="43" t="s">
        <v>39</v>
      </c>
      <c r="K404" s="47">
        <v>24739</v>
      </c>
      <c r="L404" s="47" t="s">
        <v>281</v>
      </c>
      <c r="M404" s="46">
        <v>5</v>
      </c>
      <c r="N404" s="46" t="s">
        <v>42</v>
      </c>
      <c r="O404" s="43" t="s">
        <v>43</v>
      </c>
      <c r="P404" s="43" t="s">
        <v>44</v>
      </c>
      <c r="Q404" s="43" t="s">
        <v>45</v>
      </c>
      <c r="R404" s="47" t="s">
        <v>46</v>
      </c>
      <c r="S404" s="48">
        <v>26000</v>
      </c>
      <c r="T404" s="48">
        <f t="shared" si="8"/>
        <v>15600</v>
      </c>
      <c r="U404" s="49">
        <f t="shared" si="9"/>
        <v>407160</v>
      </c>
      <c r="V404" s="48">
        <v>22630</v>
      </c>
      <c r="W404" s="48">
        <f t="shared" si="10"/>
        <v>22.104332449160037</v>
      </c>
      <c r="X404" s="48">
        <v>9000</v>
      </c>
      <c r="Y404" s="48">
        <v>13500</v>
      </c>
      <c r="Z404" s="48">
        <v>18000</v>
      </c>
      <c r="AA404" s="53" t="s">
        <v>47</v>
      </c>
      <c r="AB404" s="51"/>
    </row>
    <row r="405" spans="1:28">
      <c r="A405" s="34">
        <f t="shared" si="11"/>
        <v>403</v>
      </c>
      <c r="B405" s="34" t="s">
        <v>31</v>
      </c>
      <c r="C405" s="35" t="s">
        <v>2006</v>
      </c>
      <c r="D405" s="35" t="s">
        <v>2046</v>
      </c>
      <c r="E405" s="36" t="s">
        <v>2300</v>
      </c>
      <c r="F405" s="37" t="s">
        <v>2301</v>
      </c>
      <c r="G405" s="37" t="s">
        <v>2302</v>
      </c>
      <c r="H405" s="38" t="s">
        <v>401</v>
      </c>
      <c r="I405" s="38" t="s">
        <v>311</v>
      </c>
      <c r="J405" s="34" t="s">
        <v>39</v>
      </c>
      <c r="K405" s="38">
        <v>25804</v>
      </c>
      <c r="L405" s="38" t="s">
        <v>281</v>
      </c>
      <c r="M405" s="37">
        <v>4</v>
      </c>
      <c r="N405" s="37" t="s">
        <v>42</v>
      </c>
      <c r="O405" s="34" t="s">
        <v>43</v>
      </c>
      <c r="P405" s="34" t="s">
        <v>44</v>
      </c>
      <c r="Q405" s="34" t="s">
        <v>45</v>
      </c>
      <c r="R405" s="38" t="s">
        <v>46</v>
      </c>
      <c r="S405" s="39">
        <v>25000</v>
      </c>
      <c r="T405" s="39">
        <f t="shared" si="8"/>
        <v>15000</v>
      </c>
      <c r="U405" s="40">
        <f t="shared" si="9"/>
        <v>313199.99999999994</v>
      </c>
      <c r="V405" s="39">
        <v>24552</v>
      </c>
      <c r="W405" s="39">
        <f t="shared" si="10"/>
        <v>28.735632183908052</v>
      </c>
      <c r="X405" s="39">
        <v>9000</v>
      </c>
      <c r="Y405" s="39">
        <v>13500</v>
      </c>
      <c r="Z405" s="39">
        <v>18000</v>
      </c>
      <c r="AA405" s="54" t="s">
        <v>47</v>
      </c>
      <c r="AB405" s="42"/>
    </row>
    <row r="406" spans="1:28">
      <c r="A406" s="43">
        <f t="shared" si="11"/>
        <v>404</v>
      </c>
      <c r="B406" s="43" t="s">
        <v>31</v>
      </c>
      <c r="C406" s="44" t="s">
        <v>2006</v>
      </c>
      <c r="D406" s="44" t="s">
        <v>2024</v>
      </c>
      <c r="E406" s="45" t="s">
        <v>2303</v>
      </c>
      <c r="F406" s="46" t="s">
        <v>2304</v>
      </c>
      <c r="G406" s="46" t="s">
        <v>2305</v>
      </c>
      <c r="H406" s="47" t="s">
        <v>401</v>
      </c>
      <c r="I406" s="47" t="s">
        <v>311</v>
      </c>
      <c r="J406" s="43" t="s">
        <v>39</v>
      </c>
      <c r="K406" s="47">
        <v>25991</v>
      </c>
      <c r="L406" s="47" t="s">
        <v>281</v>
      </c>
      <c r="M406" s="46">
        <v>2</v>
      </c>
      <c r="N406" s="46" t="s">
        <v>42</v>
      </c>
      <c r="O406" s="43" t="s">
        <v>43</v>
      </c>
      <c r="P406" s="43" t="s">
        <v>44</v>
      </c>
      <c r="Q406" s="43" t="s">
        <v>45</v>
      </c>
      <c r="R406" s="47" t="s">
        <v>46</v>
      </c>
      <c r="S406" s="48">
        <v>25000</v>
      </c>
      <c r="T406" s="48">
        <f t="shared" si="8"/>
        <v>15000</v>
      </c>
      <c r="U406" s="49">
        <f t="shared" si="9"/>
        <v>156599.99999999997</v>
      </c>
      <c r="V406" s="48">
        <v>25203</v>
      </c>
      <c r="W406" s="48">
        <f t="shared" si="10"/>
        <v>57.471264367816104</v>
      </c>
      <c r="X406" s="48">
        <v>9000</v>
      </c>
      <c r="Y406" s="48">
        <v>13500</v>
      </c>
      <c r="Z406" s="48">
        <v>18000</v>
      </c>
      <c r="AA406" s="53" t="s">
        <v>47</v>
      </c>
      <c r="AB406" s="51"/>
    </row>
    <row r="407" spans="1:28">
      <c r="A407" s="34">
        <f t="shared" si="11"/>
        <v>405</v>
      </c>
      <c r="B407" s="34" t="s">
        <v>31</v>
      </c>
      <c r="C407" s="35" t="s">
        <v>2006</v>
      </c>
      <c r="D407" s="35" t="s">
        <v>2024</v>
      </c>
      <c r="E407" s="36" t="s">
        <v>2306</v>
      </c>
      <c r="F407" s="37" t="s">
        <v>2307</v>
      </c>
      <c r="G407" s="37" t="s">
        <v>2308</v>
      </c>
      <c r="H407" s="38" t="s">
        <v>401</v>
      </c>
      <c r="I407" s="38" t="s">
        <v>311</v>
      </c>
      <c r="J407" s="34" t="s">
        <v>39</v>
      </c>
      <c r="K407" s="38">
        <v>24008</v>
      </c>
      <c r="L407" s="38" t="s">
        <v>281</v>
      </c>
      <c r="M407" s="37">
        <v>3</v>
      </c>
      <c r="N407" s="37" t="s">
        <v>42</v>
      </c>
      <c r="O407" s="34" t="s">
        <v>43</v>
      </c>
      <c r="P407" s="34" t="s">
        <v>44</v>
      </c>
      <c r="Q407" s="34" t="s">
        <v>45</v>
      </c>
      <c r="R407" s="38" t="s">
        <v>46</v>
      </c>
      <c r="S407" s="39">
        <v>23000</v>
      </c>
      <c r="T407" s="39">
        <f t="shared" si="8"/>
        <v>13800</v>
      </c>
      <c r="U407" s="40">
        <f t="shared" si="9"/>
        <v>216107.99999999994</v>
      </c>
      <c r="V407" s="39">
        <v>20212</v>
      </c>
      <c r="W407" s="39">
        <f t="shared" si="10"/>
        <v>41.645843744794284</v>
      </c>
      <c r="X407" s="39">
        <v>9000</v>
      </c>
      <c r="Y407" s="39">
        <v>13500</v>
      </c>
      <c r="Z407" s="39">
        <v>18000</v>
      </c>
      <c r="AA407" s="54" t="s">
        <v>47</v>
      </c>
      <c r="AB407" s="42"/>
    </row>
    <row r="408" spans="1:28">
      <c r="A408" s="43">
        <f t="shared" si="11"/>
        <v>406</v>
      </c>
      <c r="B408" s="43" t="s">
        <v>31</v>
      </c>
      <c r="C408" s="44" t="s">
        <v>2006</v>
      </c>
      <c r="D408" s="44" t="s">
        <v>2024</v>
      </c>
      <c r="E408" s="45" t="s">
        <v>2309</v>
      </c>
      <c r="F408" s="46" t="s">
        <v>2310</v>
      </c>
      <c r="G408" s="46" t="s">
        <v>2311</v>
      </c>
      <c r="H408" s="47" t="s">
        <v>401</v>
      </c>
      <c r="I408" s="47" t="s">
        <v>311</v>
      </c>
      <c r="J408" s="43" t="s">
        <v>39</v>
      </c>
      <c r="K408" s="47">
        <v>24858</v>
      </c>
      <c r="L408" s="47" t="s">
        <v>281</v>
      </c>
      <c r="M408" s="46">
        <v>5</v>
      </c>
      <c r="N408" s="46" t="s">
        <v>42</v>
      </c>
      <c r="O408" s="43" t="s">
        <v>43</v>
      </c>
      <c r="P408" s="43" t="s">
        <v>44</v>
      </c>
      <c r="Q408" s="43" t="s">
        <v>45</v>
      </c>
      <c r="R408" s="47" t="s">
        <v>46</v>
      </c>
      <c r="S408" s="48">
        <v>24000</v>
      </c>
      <c r="T408" s="48">
        <f t="shared" si="8"/>
        <v>14400</v>
      </c>
      <c r="U408" s="49">
        <f t="shared" si="9"/>
        <v>375839.99999999994</v>
      </c>
      <c r="V408" s="48">
        <v>23250</v>
      </c>
      <c r="W408" s="48">
        <f t="shared" si="10"/>
        <v>23.946360153256709</v>
      </c>
      <c r="X408" s="48">
        <v>9000</v>
      </c>
      <c r="Y408" s="48">
        <v>13500</v>
      </c>
      <c r="Z408" s="48">
        <v>18000</v>
      </c>
      <c r="AA408" s="53" t="s">
        <v>47</v>
      </c>
      <c r="AB408" s="51"/>
    </row>
    <row r="409" spans="1:28">
      <c r="A409" s="34">
        <f t="shared" si="11"/>
        <v>407</v>
      </c>
      <c r="B409" s="34" t="s">
        <v>31</v>
      </c>
      <c r="C409" s="35" t="s">
        <v>2006</v>
      </c>
      <c r="D409" s="35" t="s">
        <v>2007</v>
      </c>
      <c r="E409" s="36" t="s">
        <v>2312</v>
      </c>
      <c r="F409" s="37" t="s">
        <v>2313</v>
      </c>
      <c r="G409" s="37" t="s">
        <v>2314</v>
      </c>
      <c r="H409" s="38" t="s">
        <v>401</v>
      </c>
      <c r="I409" s="38" t="s">
        <v>311</v>
      </c>
      <c r="J409" s="34" t="s">
        <v>39</v>
      </c>
      <c r="K409" s="38">
        <v>25982</v>
      </c>
      <c r="L409" s="38" t="s">
        <v>281</v>
      </c>
      <c r="M409" s="37">
        <v>4</v>
      </c>
      <c r="N409" s="37" t="s">
        <v>42</v>
      </c>
      <c r="O409" s="34" t="s">
        <v>43</v>
      </c>
      <c r="P409" s="34" t="s">
        <v>44</v>
      </c>
      <c r="Q409" s="34" t="s">
        <v>45</v>
      </c>
      <c r="R409" s="38" t="s">
        <v>46</v>
      </c>
      <c r="S409" s="39">
        <v>24000</v>
      </c>
      <c r="T409" s="39">
        <f t="shared" si="8"/>
        <v>14400</v>
      </c>
      <c r="U409" s="40">
        <f t="shared" si="9"/>
        <v>300671.99999999994</v>
      </c>
      <c r="V409" s="39">
        <v>21824</v>
      </c>
      <c r="W409" s="39">
        <f t="shared" si="10"/>
        <v>29.932950191570889</v>
      </c>
      <c r="X409" s="39">
        <v>9000</v>
      </c>
      <c r="Y409" s="39">
        <v>13500</v>
      </c>
      <c r="Z409" s="39">
        <v>18000</v>
      </c>
      <c r="AA409" s="54" t="s">
        <v>47</v>
      </c>
      <c r="AB409" s="42"/>
    </row>
    <row r="410" spans="1:28">
      <c r="A410" s="43">
        <f t="shared" si="11"/>
        <v>408</v>
      </c>
      <c r="B410" s="43" t="s">
        <v>31</v>
      </c>
      <c r="C410" s="44" t="s">
        <v>2006</v>
      </c>
      <c r="D410" s="44" t="s">
        <v>2155</v>
      </c>
      <c r="E410" s="45" t="s">
        <v>2315</v>
      </c>
      <c r="F410" s="46" t="s">
        <v>2316</v>
      </c>
      <c r="G410" s="46" t="s">
        <v>2317</v>
      </c>
      <c r="H410" s="47" t="s">
        <v>401</v>
      </c>
      <c r="I410" s="47" t="s">
        <v>311</v>
      </c>
      <c r="J410" s="43" t="s">
        <v>39</v>
      </c>
      <c r="K410" s="47">
        <v>23955</v>
      </c>
      <c r="L410" s="47" t="s">
        <v>281</v>
      </c>
      <c r="M410" s="46">
        <v>1</v>
      </c>
      <c r="N410" s="46" t="s">
        <v>42</v>
      </c>
      <c r="O410" s="43" t="s">
        <v>43</v>
      </c>
      <c r="P410" s="43" t="s">
        <v>44</v>
      </c>
      <c r="Q410" s="43" t="s">
        <v>45</v>
      </c>
      <c r="R410" s="47" t="s">
        <v>46</v>
      </c>
      <c r="S410" s="48">
        <v>23000</v>
      </c>
      <c r="T410" s="48">
        <f t="shared" si="8"/>
        <v>13800</v>
      </c>
      <c r="U410" s="49">
        <f t="shared" si="9"/>
        <v>72035.999999999985</v>
      </c>
      <c r="V410" s="48">
        <v>22041</v>
      </c>
      <c r="W410" s="48">
        <f t="shared" si="10"/>
        <v>124.93753123438283</v>
      </c>
      <c r="X410" s="48">
        <v>9000</v>
      </c>
      <c r="Y410" s="48">
        <v>13500</v>
      </c>
      <c r="Z410" s="48">
        <v>18000</v>
      </c>
      <c r="AA410" s="53" t="s">
        <v>47</v>
      </c>
      <c r="AB410" s="51"/>
    </row>
    <row r="411" spans="1:28">
      <c r="A411" s="34">
        <f t="shared" si="11"/>
        <v>409</v>
      </c>
      <c r="B411" s="34" t="s">
        <v>31</v>
      </c>
      <c r="C411" s="35" t="s">
        <v>2006</v>
      </c>
      <c r="D411" s="35" t="s">
        <v>2155</v>
      </c>
      <c r="E411" s="36" t="s">
        <v>2318</v>
      </c>
      <c r="F411" s="37" t="s">
        <v>2319</v>
      </c>
      <c r="G411" s="37" t="s">
        <v>2320</v>
      </c>
      <c r="H411" s="38" t="s">
        <v>401</v>
      </c>
      <c r="I411" s="38" t="s">
        <v>311</v>
      </c>
      <c r="J411" s="34" t="s">
        <v>39</v>
      </c>
      <c r="K411" s="38">
        <v>24929</v>
      </c>
      <c r="L411" s="38" t="s">
        <v>281</v>
      </c>
      <c r="M411" s="37">
        <v>1</v>
      </c>
      <c r="N411" s="37" t="s">
        <v>42</v>
      </c>
      <c r="O411" s="34" t="s">
        <v>43</v>
      </c>
      <c r="P411" s="34" t="s">
        <v>44</v>
      </c>
      <c r="Q411" s="34" t="s">
        <v>45</v>
      </c>
      <c r="R411" s="38" t="s">
        <v>46</v>
      </c>
      <c r="S411" s="39">
        <v>27000</v>
      </c>
      <c r="T411" s="39">
        <f t="shared" si="8"/>
        <v>16200</v>
      </c>
      <c r="U411" s="40">
        <f t="shared" si="9"/>
        <v>84564</v>
      </c>
      <c r="V411" s="39">
        <v>26288</v>
      </c>
      <c r="W411" s="39">
        <f t="shared" si="10"/>
        <v>106.42826734780758</v>
      </c>
      <c r="X411" s="39">
        <v>9000</v>
      </c>
      <c r="Y411" s="39">
        <v>13500</v>
      </c>
      <c r="Z411" s="39">
        <v>18000</v>
      </c>
      <c r="AA411" s="54" t="s">
        <v>47</v>
      </c>
      <c r="AB411" s="42"/>
    </row>
    <row r="412" spans="1:28">
      <c r="A412" s="43">
        <f t="shared" si="11"/>
        <v>410</v>
      </c>
      <c r="B412" s="43" t="s">
        <v>31</v>
      </c>
      <c r="C412" s="44" t="s">
        <v>2006</v>
      </c>
      <c r="D412" s="44" t="s">
        <v>2109</v>
      </c>
      <c r="E412" s="45" t="s">
        <v>2321</v>
      </c>
      <c r="F412" s="46" t="s">
        <v>2322</v>
      </c>
      <c r="G412" s="46" t="s">
        <v>2323</v>
      </c>
      <c r="H412" s="47" t="s">
        <v>401</v>
      </c>
      <c r="I412" s="47" t="s">
        <v>311</v>
      </c>
      <c r="J412" s="43" t="s">
        <v>39</v>
      </c>
      <c r="K412" s="47">
        <v>26601</v>
      </c>
      <c r="L412" s="47" t="s">
        <v>281</v>
      </c>
      <c r="M412" s="46">
        <v>2</v>
      </c>
      <c r="N412" s="46" t="s">
        <v>42</v>
      </c>
      <c r="O412" s="43" t="s">
        <v>43</v>
      </c>
      <c r="P412" s="43" t="s">
        <v>44</v>
      </c>
      <c r="Q412" s="43" t="s">
        <v>45</v>
      </c>
      <c r="R412" s="47" t="s">
        <v>46</v>
      </c>
      <c r="S412" s="48">
        <v>25000</v>
      </c>
      <c r="T412" s="48">
        <f t="shared" si="8"/>
        <v>15000</v>
      </c>
      <c r="U412" s="49">
        <f t="shared" si="9"/>
        <v>156599.99999999997</v>
      </c>
      <c r="V412" s="48">
        <v>23064</v>
      </c>
      <c r="W412" s="48">
        <f t="shared" si="10"/>
        <v>57.471264367816104</v>
      </c>
      <c r="X412" s="48">
        <v>9000</v>
      </c>
      <c r="Y412" s="48">
        <v>13500</v>
      </c>
      <c r="Z412" s="48">
        <v>18000</v>
      </c>
      <c r="AA412" s="53" t="s">
        <v>47</v>
      </c>
      <c r="AB412" s="51"/>
    </row>
    <row r="413" spans="1:28">
      <c r="A413" s="34">
        <f t="shared" si="11"/>
        <v>411</v>
      </c>
      <c r="B413" s="34" t="s">
        <v>31</v>
      </c>
      <c r="C413" s="35" t="s">
        <v>2006</v>
      </c>
      <c r="D413" s="35" t="s">
        <v>2109</v>
      </c>
      <c r="E413" s="36" t="s">
        <v>2324</v>
      </c>
      <c r="F413" s="37" t="s">
        <v>2325</v>
      </c>
      <c r="G413" s="37" t="s">
        <v>2326</v>
      </c>
      <c r="H413" s="38" t="s">
        <v>401</v>
      </c>
      <c r="I413" s="38" t="s">
        <v>311</v>
      </c>
      <c r="J413" s="34" t="s">
        <v>39</v>
      </c>
      <c r="K413" s="38">
        <v>25965</v>
      </c>
      <c r="L413" s="38" t="s">
        <v>281</v>
      </c>
      <c r="M413" s="37">
        <v>2</v>
      </c>
      <c r="N413" s="37" t="s">
        <v>42</v>
      </c>
      <c r="O413" s="34" t="s">
        <v>43</v>
      </c>
      <c r="P413" s="34" t="s">
        <v>44</v>
      </c>
      <c r="Q413" s="34" t="s">
        <v>45</v>
      </c>
      <c r="R413" s="38" t="s">
        <v>46</v>
      </c>
      <c r="S413" s="39">
        <v>23000</v>
      </c>
      <c r="T413" s="39">
        <f t="shared" si="8"/>
        <v>13800</v>
      </c>
      <c r="U413" s="40">
        <f t="shared" si="9"/>
        <v>144071.99999999997</v>
      </c>
      <c r="V413" s="39">
        <v>22816</v>
      </c>
      <c r="W413" s="39">
        <f t="shared" si="10"/>
        <v>62.468765617191416</v>
      </c>
      <c r="X413" s="39">
        <v>9000</v>
      </c>
      <c r="Y413" s="39">
        <v>13500</v>
      </c>
      <c r="Z413" s="39">
        <v>18000</v>
      </c>
      <c r="AA413" s="54" t="s">
        <v>47</v>
      </c>
      <c r="AB413" s="42"/>
    </row>
    <row r="414" spans="1:28">
      <c r="A414" s="43">
        <f t="shared" si="11"/>
        <v>412</v>
      </c>
      <c r="B414" s="43" t="s">
        <v>31</v>
      </c>
      <c r="C414" s="44" t="s">
        <v>2006</v>
      </c>
      <c r="D414" s="44" t="s">
        <v>2007</v>
      </c>
      <c r="E414" s="45" t="s">
        <v>2327</v>
      </c>
      <c r="F414" s="46" t="s">
        <v>2328</v>
      </c>
      <c r="G414" s="46" t="s">
        <v>2329</v>
      </c>
      <c r="H414" s="47" t="s">
        <v>401</v>
      </c>
      <c r="I414" s="47" t="s">
        <v>311</v>
      </c>
      <c r="J414" s="43" t="s">
        <v>39</v>
      </c>
      <c r="K414" s="47">
        <v>25151</v>
      </c>
      <c r="L414" s="47" t="s">
        <v>281</v>
      </c>
      <c r="M414" s="46">
        <v>4</v>
      </c>
      <c r="N414" s="46" t="s">
        <v>42</v>
      </c>
      <c r="O414" s="43" t="s">
        <v>43</v>
      </c>
      <c r="P414" s="43" t="s">
        <v>44</v>
      </c>
      <c r="Q414" s="43" t="s">
        <v>45</v>
      </c>
      <c r="R414" s="47" t="s">
        <v>46</v>
      </c>
      <c r="S414" s="48">
        <v>25000</v>
      </c>
      <c r="T414" s="48">
        <f t="shared" si="8"/>
        <v>15000</v>
      </c>
      <c r="U414" s="49">
        <f t="shared" si="9"/>
        <v>313199.99999999994</v>
      </c>
      <c r="V414" s="48">
        <v>25327</v>
      </c>
      <c r="W414" s="48">
        <f t="shared" si="10"/>
        <v>28.735632183908052</v>
      </c>
      <c r="X414" s="48">
        <v>9000</v>
      </c>
      <c r="Y414" s="48">
        <v>13500</v>
      </c>
      <c r="Z414" s="48">
        <v>18000</v>
      </c>
      <c r="AA414" s="53" t="s">
        <v>47</v>
      </c>
      <c r="AB414" s="51"/>
    </row>
    <row r="415" spans="1:28">
      <c r="A415" s="34">
        <f t="shared" si="11"/>
        <v>413</v>
      </c>
      <c r="B415" s="34" t="s">
        <v>31</v>
      </c>
      <c r="C415" s="35" t="s">
        <v>2006</v>
      </c>
      <c r="D415" s="35" t="s">
        <v>2007</v>
      </c>
      <c r="E415" s="36" t="s">
        <v>2330</v>
      </c>
      <c r="F415" s="37" t="s">
        <v>2331</v>
      </c>
      <c r="G415" s="37" t="s">
        <v>2332</v>
      </c>
      <c r="H415" s="38" t="s">
        <v>401</v>
      </c>
      <c r="I415" s="38" t="s">
        <v>311</v>
      </c>
      <c r="J415" s="34" t="s">
        <v>39</v>
      </c>
      <c r="K415" s="38">
        <v>26488</v>
      </c>
      <c r="L415" s="38" t="s">
        <v>281</v>
      </c>
      <c r="M415" s="37">
        <v>4</v>
      </c>
      <c r="N415" s="37" t="s">
        <v>42</v>
      </c>
      <c r="O415" s="34" t="s">
        <v>43</v>
      </c>
      <c r="P415" s="34" t="s">
        <v>44</v>
      </c>
      <c r="Q415" s="34" t="s">
        <v>45</v>
      </c>
      <c r="R415" s="38" t="s">
        <v>46</v>
      </c>
      <c r="S415" s="39">
        <v>23000</v>
      </c>
      <c r="T415" s="39">
        <f t="shared" si="8"/>
        <v>13800</v>
      </c>
      <c r="U415" s="40">
        <f t="shared" si="9"/>
        <v>288143.99999999994</v>
      </c>
      <c r="V415" s="39">
        <v>22196</v>
      </c>
      <c r="W415" s="39">
        <f t="shared" si="10"/>
        <v>31.234382808595708</v>
      </c>
      <c r="X415" s="39">
        <v>9000</v>
      </c>
      <c r="Y415" s="39">
        <v>13500</v>
      </c>
      <c r="Z415" s="39">
        <v>18000</v>
      </c>
      <c r="AA415" s="54" t="s">
        <v>47</v>
      </c>
      <c r="AB415" s="42"/>
    </row>
    <row r="416" spans="1:28">
      <c r="A416" s="43">
        <f t="shared" si="11"/>
        <v>414</v>
      </c>
      <c r="B416" s="43" t="s">
        <v>31</v>
      </c>
      <c r="C416" s="44" t="s">
        <v>2006</v>
      </c>
      <c r="D416" s="44" t="s">
        <v>2024</v>
      </c>
      <c r="E416" s="45" t="s">
        <v>2333</v>
      </c>
      <c r="F416" s="46" t="s">
        <v>2334</v>
      </c>
      <c r="G416" s="46" t="s">
        <v>2335</v>
      </c>
      <c r="H416" s="47" t="s">
        <v>401</v>
      </c>
      <c r="I416" s="47" t="s">
        <v>311</v>
      </c>
      <c r="J416" s="43" t="s">
        <v>39</v>
      </c>
      <c r="K416" s="47">
        <v>26249</v>
      </c>
      <c r="L416" s="47" t="s">
        <v>281</v>
      </c>
      <c r="M416" s="46">
        <v>2</v>
      </c>
      <c r="N416" s="46" t="s">
        <v>42</v>
      </c>
      <c r="O416" s="43" t="s">
        <v>43</v>
      </c>
      <c r="P416" s="43" t="s">
        <v>44</v>
      </c>
      <c r="Q416" s="43" t="s">
        <v>45</v>
      </c>
      <c r="R416" s="47" t="s">
        <v>46</v>
      </c>
      <c r="S416" s="48">
        <v>23000</v>
      </c>
      <c r="T416" s="48">
        <f t="shared" si="8"/>
        <v>13800</v>
      </c>
      <c r="U416" s="49">
        <f t="shared" si="9"/>
        <v>144071.99999999997</v>
      </c>
      <c r="V416" s="48">
        <v>21297</v>
      </c>
      <c r="W416" s="48">
        <f t="shared" si="10"/>
        <v>62.468765617191416</v>
      </c>
      <c r="X416" s="48">
        <v>9000</v>
      </c>
      <c r="Y416" s="48">
        <v>13500</v>
      </c>
      <c r="Z416" s="48">
        <v>18000</v>
      </c>
      <c r="AA416" s="53" t="s">
        <v>47</v>
      </c>
      <c r="AB416" s="51"/>
    </row>
    <row r="417" spans="1:28">
      <c r="A417" s="34">
        <f t="shared" si="11"/>
        <v>415</v>
      </c>
      <c r="B417" s="34" t="s">
        <v>31</v>
      </c>
      <c r="C417" s="35" t="s">
        <v>2006</v>
      </c>
      <c r="D417" s="35" t="s">
        <v>2155</v>
      </c>
      <c r="E417" s="36" t="s">
        <v>2336</v>
      </c>
      <c r="F417" s="37" t="s">
        <v>2337</v>
      </c>
      <c r="G417" s="37" t="s">
        <v>2338</v>
      </c>
      <c r="H417" s="38" t="s">
        <v>401</v>
      </c>
      <c r="I417" s="38" t="s">
        <v>311</v>
      </c>
      <c r="J417" s="34" t="s">
        <v>39</v>
      </c>
      <c r="K417" s="38">
        <v>25805</v>
      </c>
      <c r="L417" s="38" t="s">
        <v>281</v>
      </c>
      <c r="M417" s="37">
        <v>2</v>
      </c>
      <c r="N417" s="37" t="s">
        <v>42</v>
      </c>
      <c r="O417" s="34" t="s">
        <v>43</v>
      </c>
      <c r="P417" s="34" t="s">
        <v>44</v>
      </c>
      <c r="Q417" s="34" t="s">
        <v>45</v>
      </c>
      <c r="R417" s="38" t="s">
        <v>46</v>
      </c>
      <c r="S417" s="39">
        <v>24000</v>
      </c>
      <c r="T417" s="39">
        <f t="shared" si="8"/>
        <v>14400</v>
      </c>
      <c r="U417" s="40">
        <f t="shared" si="9"/>
        <v>150335.99999999997</v>
      </c>
      <c r="V417" s="39">
        <v>21824</v>
      </c>
      <c r="W417" s="39">
        <f t="shared" si="10"/>
        <v>59.865900383141778</v>
      </c>
      <c r="X417" s="39">
        <v>9000</v>
      </c>
      <c r="Y417" s="39">
        <v>13500</v>
      </c>
      <c r="Z417" s="39">
        <v>18000</v>
      </c>
      <c r="AA417" s="54" t="s">
        <v>47</v>
      </c>
      <c r="AB417" s="42"/>
    </row>
    <row r="418" spans="1:28">
      <c r="A418" s="43">
        <f t="shared" si="11"/>
        <v>416</v>
      </c>
      <c r="B418" s="43" t="s">
        <v>31</v>
      </c>
      <c r="C418" s="44" t="s">
        <v>2006</v>
      </c>
      <c r="D418" s="44" t="s">
        <v>2155</v>
      </c>
      <c r="E418" s="45" t="s">
        <v>2339</v>
      </c>
      <c r="F418" s="46" t="s">
        <v>2340</v>
      </c>
      <c r="G418" s="46" t="s">
        <v>2341</v>
      </c>
      <c r="H418" s="47" t="s">
        <v>401</v>
      </c>
      <c r="I418" s="47" t="s">
        <v>311</v>
      </c>
      <c r="J418" s="43" t="s">
        <v>39</v>
      </c>
      <c r="K418" s="47">
        <v>24977</v>
      </c>
      <c r="L418" s="47" t="s">
        <v>281</v>
      </c>
      <c r="M418" s="46">
        <v>4</v>
      </c>
      <c r="N418" s="46" t="s">
        <v>42</v>
      </c>
      <c r="O418" s="43" t="s">
        <v>43</v>
      </c>
      <c r="P418" s="43" t="s">
        <v>44</v>
      </c>
      <c r="Q418" s="43" t="s">
        <v>45</v>
      </c>
      <c r="R418" s="47" t="s">
        <v>46</v>
      </c>
      <c r="S418" s="48">
        <v>24000</v>
      </c>
      <c r="T418" s="48">
        <f t="shared" si="8"/>
        <v>14400</v>
      </c>
      <c r="U418" s="49">
        <f t="shared" si="9"/>
        <v>300671.99999999994</v>
      </c>
      <c r="V418" s="48">
        <v>23591</v>
      </c>
      <c r="W418" s="48">
        <f t="shared" si="10"/>
        <v>29.932950191570889</v>
      </c>
      <c r="X418" s="48">
        <v>9000</v>
      </c>
      <c r="Y418" s="48">
        <v>13500</v>
      </c>
      <c r="Z418" s="48">
        <v>18000</v>
      </c>
      <c r="AA418" s="53" t="s">
        <v>47</v>
      </c>
      <c r="AB418" s="51"/>
    </row>
    <row r="419" spans="1:28">
      <c r="A419" s="34">
        <f t="shared" si="11"/>
        <v>417</v>
      </c>
      <c r="B419" s="34" t="s">
        <v>31</v>
      </c>
      <c r="C419" s="35" t="s">
        <v>2006</v>
      </c>
      <c r="D419" s="35" t="s">
        <v>2081</v>
      </c>
      <c r="E419" s="36" t="s">
        <v>2342</v>
      </c>
      <c r="F419" s="37" t="s">
        <v>2343</v>
      </c>
      <c r="G419" s="37" t="s">
        <v>2344</v>
      </c>
      <c r="H419" s="38" t="s">
        <v>401</v>
      </c>
      <c r="I419" s="38" t="s">
        <v>311</v>
      </c>
      <c r="J419" s="34" t="s">
        <v>39</v>
      </c>
      <c r="K419" s="38">
        <v>25337</v>
      </c>
      <c r="L419" s="38" t="s">
        <v>281</v>
      </c>
      <c r="M419" s="37">
        <v>3</v>
      </c>
      <c r="N419" s="37" t="s">
        <v>42</v>
      </c>
      <c r="O419" s="34" t="s">
        <v>43</v>
      </c>
      <c r="P419" s="34" t="s">
        <v>44</v>
      </c>
      <c r="Q419" s="34" t="s">
        <v>45</v>
      </c>
      <c r="R419" s="38" t="s">
        <v>46</v>
      </c>
      <c r="S419" s="39">
        <v>22000</v>
      </c>
      <c r="T419" s="39">
        <f t="shared" si="8"/>
        <v>13200</v>
      </c>
      <c r="U419" s="40">
        <f t="shared" si="9"/>
        <v>206711.99999999994</v>
      </c>
      <c r="V419" s="39">
        <v>22258</v>
      </c>
      <c r="W419" s="39">
        <f t="shared" si="10"/>
        <v>43.538836642284934</v>
      </c>
      <c r="X419" s="39">
        <v>9000</v>
      </c>
      <c r="Y419" s="39">
        <v>13500</v>
      </c>
      <c r="Z419" s="39">
        <v>18000</v>
      </c>
      <c r="AA419" s="54" t="s">
        <v>47</v>
      </c>
      <c r="AB419" s="42"/>
    </row>
    <row r="420" spans="1:28">
      <c r="A420" s="43">
        <f t="shared" si="11"/>
        <v>418</v>
      </c>
      <c r="B420" s="43" t="s">
        <v>31</v>
      </c>
      <c r="C420" s="44" t="s">
        <v>2006</v>
      </c>
      <c r="D420" s="44" t="s">
        <v>2035</v>
      </c>
      <c r="E420" s="45" t="s">
        <v>2345</v>
      </c>
      <c r="F420" s="46" t="s">
        <v>2346</v>
      </c>
      <c r="G420" s="46" t="s">
        <v>2347</v>
      </c>
      <c r="H420" s="47" t="s">
        <v>401</v>
      </c>
      <c r="I420" s="47" t="s">
        <v>311</v>
      </c>
      <c r="J420" s="43" t="s">
        <v>39</v>
      </c>
      <c r="K420" s="47">
        <v>24920</v>
      </c>
      <c r="L420" s="47" t="s">
        <v>281</v>
      </c>
      <c r="M420" s="46">
        <v>2</v>
      </c>
      <c r="N420" s="46" t="s">
        <v>42</v>
      </c>
      <c r="O420" s="43" t="s">
        <v>43</v>
      </c>
      <c r="P420" s="43" t="s">
        <v>44</v>
      </c>
      <c r="Q420" s="43" t="s">
        <v>45</v>
      </c>
      <c r="R420" s="47" t="s">
        <v>46</v>
      </c>
      <c r="S420" s="48">
        <v>25000</v>
      </c>
      <c r="T420" s="48">
        <f t="shared" si="8"/>
        <v>15000</v>
      </c>
      <c r="U420" s="49">
        <f t="shared" si="9"/>
        <v>156599.99999999997</v>
      </c>
      <c r="V420" s="48">
        <v>24955</v>
      </c>
      <c r="W420" s="48">
        <f t="shared" si="10"/>
        <v>57.471264367816104</v>
      </c>
      <c r="X420" s="48">
        <v>9000</v>
      </c>
      <c r="Y420" s="48">
        <v>13500</v>
      </c>
      <c r="Z420" s="48">
        <v>18000</v>
      </c>
      <c r="AA420" s="53" t="s">
        <v>47</v>
      </c>
      <c r="AB420" s="51"/>
    </row>
    <row r="421" spans="1:28">
      <c r="A421" s="34">
        <f t="shared" si="11"/>
        <v>419</v>
      </c>
      <c r="B421" s="34" t="s">
        <v>31</v>
      </c>
      <c r="C421" s="35" t="s">
        <v>2006</v>
      </c>
      <c r="D421" s="35" t="s">
        <v>2035</v>
      </c>
      <c r="E421" s="36" t="s">
        <v>2348</v>
      </c>
      <c r="F421" s="37" t="s">
        <v>2349</v>
      </c>
      <c r="G421" s="37" t="s">
        <v>2350</v>
      </c>
      <c r="H421" s="38" t="s">
        <v>401</v>
      </c>
      <c r="I421" s="38" t="s">
        <v>311</v>
      </c>
      <c r="J421" s="34" t="s">
        <v>39</v>
      </c>
      <c r="K421" s="38">
        <v>29904</v>
      </c>
      <c r="L421" s="38" t="s">
        <v>281</v>
      </c>
      <c r="M421" s="37">
        <v>3</v>
      </c>
      <c r="N421" s="37" t="s">
        <v>42</v>
      </c>
      <c r="O421" s="34" t="s">
        <v>43</v>
      </c>
      <c r="P421" s="34" t="s">
        <v>44</v>
      </c>
      <c r="Q421" s="34" t="s">
        <v>45</v>
      </c>
      <c r="R421" s="38" t="s">
        <v>46</v>
      </c>
      <c r="S421" s="39">
        <v>23000</v>
      </c>
      <c r="T421" s="39">
        <f t="shared" si="8"/>
        <v>13800</v>
      </c>
      <c r="U421" s="40">
        <f t="shared" si="9"/>
        <v>216107.99999999994</v>
      </c>
      <c r="V421" s="39">
        <v>20522</v>
      </c>
      <c r="W421" s="39">
        <f t="shared" si="10"/>
        <v>41.645843744794284</v>
      </c>
      <c r="X421" s="39">
        <v>9000</v>
      </c>
      <c r="Y421" s="39">
        <v>13500</v>
      </c>
      <c r="Z421" s="39">
        <v>18000</v>
      </c>
      <c r="AA421" s="54" t="s">
        <v>47</v>
      </c>
      <c r="AB421" s="42"/>
    </row>
    <row r="422" spans="1:28">
      <c r="A422" s="43">
        <f t="shared" si="11"/>
        <v>420</v>
      </c>
      <c r="B422" s="43" t="s">
        <v>31</v>
      </c>
      <c r="C422" s="44" t="s">
        <v>2006</v>
      </c>
      <c r="D422" s="44" t="s">
        <v>2024</v>
      </c>
      <c r="E422" s="45" t="s">
        <v>2351</v>
      </c>
      <c r="F422" s="46" t="s">
        <v>2352</v>
      </c>
      <c r="G422" s="46" t="s">
        <v>2353</v>
      </c>
      <c r="H422" s="47" t="s">
        <v>401</v>
      </c>
      <c r="I422" s="47" t="s">
        <v>311</v>
      </c>
      <c r="J422" s="43" t="s">
        <v>39</v>
      </c>
      <c r="K422" s="47">
        <v>24346</v>
      </c>
      <c r="L422" s="47" t="s">
        <v>281</v>
      </c>
      <c r="M422" s="46">
        <v>4</v>
      </c>
      <c r="N422" s="46" t="s">
        <v>42</v>
      </c>
      <c r="O422" s="43" t="s">
        <v>43</v>
      </c>
      <c r="P422" s="43" t="s">
        <v>44</v>
      </c>
      <c r="Q422" s="43" t="s">
        <v>45</v>
      </c>
      <c r="R422" s="47" t="s">
        <v>46</v>
      </c>
      <c r="S422" s="48">
        <v>24000</v>
      </c>
      <c r="T422" s="48">
        <f t="shared" si="8"/>
        <v>14400</v>
      </c>
      <c r="U422" s="49">
        <f t="shared" si="9"/>
        <v>300671.99999999994</v>
      </c>
      <c r="V422" s="48">
        <v>26071</v>
      </c>
      <c r="W422" s="48">
        <f t="shared" si="10"/>
        <v>29.932950191570889</v>
      </c>
      <c r="X422" s="48">
        <v>9000</v>
      </c>
      <c r="Y422" s="48">
        <v>13500</v>
      </c>
      <c r="Z422" s="48">
        <v>18000</v>
      </c>
      <c r="AA422" s="53" t="s">
        <v>47</v>
      </c>
      <c r="AB422" s="51"/>
    </row>
    <row r="423" spans="1:28">
      <c r="A423" s="34">
        <f t="shared" si="11"/>
        <v>421</v>
      </c>
      <c r="B423" s="34" t="s">
        <v>31</v>
      </c>
      <c r="C423" s="35" t="s">
        <v>2006</v>
      </c>
      <c r="D423" s="35" t="s">
        <v>2046</v>
      </c>
      <c r="E423" s="36" t="s">
        <v>2354</v>
      </c>
      <c r="F423" s="37" t="s">
        <v>2355</v>
      </c>
      <c r="G423" s="37" t="s">
        <v>2356</v>
      </c>
      <c r="H423" s="38" t="s">
        <v>401</v>
      </c>
      <c r="I423" s="38" t="s">
        <v>311</v>
      </c>
      <c r="J423" s="34" t="s">
        <v>39</v>
      </c>
      <c r="K423" s="38">
        <v>30442</v>
      </c>
      <c r="L423" s="38" t="s">
        <v>281</v>
      </c>
      <c r="M423" s="37">
        <v>3</v>
      </c>
      <c r="N423" s="37" t="s">
        <v>42</v>
      </c>
      <c r="O423" s="34" t="s">
        <v>43</v>
      </c>
      <c r="P423" s="34" t="s">
        <v>44</v>
      </c>
      <c r="Q423" s="34" t="s">
        <v>45</v>
      </c>
      <c r="R423" s="38" t="s">
        <v>46</v>
      </c>
      <c r="S423" s="39">
        <v>26000</v>
      </c>
      <c r="T423" s="39">
        <f t="shared" si="8"/>
        <v>15600</v>
      </c>
      <c r="U423" s="40">
        <f t="shared" si="9"/>
        <v>244296</v>
      </c>
      <c r="V423" s="39">
        <v>25079</v>
      </c>
      <c r="W423" s="39">
        <f t="shared" si="10"/>
        <v>36.840554081933398</v>
      </c>
      <c r="X423" s="39">
        <v>9000</v>
      </c>
      <c r="Y423" s="39">
        <v>13500</v>
      </c>
      <c r="Z423" s="39">
        <v>18000</v>
      </c>
      <c r="AA423" s="54" t="s">
        <v>47</v>
      </c>
      <c r="AB423" s="42"/>
    </row>
    <row r="424" spans="1:28">
      <c r="A424" s="43">
        <f t="shared" si="11"/>
        <v>422</v>
      </c>
      <c r="B424" s="43" t="s">
        <v>31</v>
      </c>
      <c r="C424" s="44" t="s">
        <v>2006</v>
      </c>
      <c r="D424" s="44" t="s">
        <v>2109</v>
      </c>
      <c r="E424" s="45" t="s">
        <v>2357</v>
      </c>
      <c r="F424" s="46" t="s">
        <v>2358</v>
      </c>
      <c r="G424" s="46" t="s">
        <v>2359</v>
      </c>
      <c r="H424" s="47" t="s">
        <v>401</v>
      </c>
      <c r="I424" s="47" t="s">
        <v>311</v>
      </c>
      <c r="J424" s="43" t="s">
        <v>39</v>
      </c>
      <c r="K424" s="47">
        <v>24453</v>
      </c>
      <c r="L424" s="47" t="s">
        <v>281</v>
      </c>
      <c r="M424" s="46">
        <v>4</v>
      </c>
      <c r="N424" s="46" t="s">
        <v>42</v>
      </c>
      <c r="O424" s="43" t="s">
        <v>43</v>
      </c>
      <c r="P424" s="43" t="s">
        <v>44</v>
      </c>
      <c r="Q424" s="43" t="s">
        <v>45</v>
      </c>
      <c r="R424" s="47" t="s">
        <v>46</v>
      </c>
      <c r="S424" s="48">
        <v>25000</v>
      </c>
      <c r="T424" s="48">
        <f t="shared" si="8"/>
        <v>15000</v>
      </c>
      <c r="U424" s="49">
        <f t="shared" si="9"/>
        <v>313199.99999999994</v>
      </c>
      <c r="V424" s="48">
        <v>23064</v>
      </c>
      <c r="W424" s="48">
        <f t="shared" si="10"/>
        <v>28.735632183908052</v>
      </c>
      <c r="X424" s="48">
        <v>9000</v>
      </c>
      <c r="Y424" s="48">
        <v>13500</v>
      </c>
      <c r="Z424" s="48">
        <v>18000</v>
      </c>
      <c r="AA424" s="53" t="s">
        <v>47</v>
      </c>
      <c r="AB424" s="51"/>
    </row>
    <row r="425" spans="1:28">
      <c r="A425" s="34">
        <f t="shared" si="11"/>
        <v>423</v>
      </c>
      <c r="B425" s="34" t="s">
        <v>31</v>
      </c>
      <c r="C425" s="35" t="s">
        <v>2006</v>
      </c>
      <c r="D425" s="35" t="s">
        <v>2035</v>
      </c>
      <c r="E425" s="36" t="s">
        <v>2360</v>
      </c>
      <c r="F425" s="37" t="s">
        <v>2361</v>
      </c>
      <c r="G425" s="37" t="s">
        <v>2362</v>
      </c>
      <c r="H425" s="38" t="s">
        <v>401</v>
      </c>
      <c r="I425" s="38" t="s">
        <v>311</v>
      </c>
      <c r="J425" s="34" t="s">
        <v>39</v>
      </c>
      <c r="K425" s="38">
        <v>25594</v>
      </c>
      <c r="L425" s="38" t="s">
        <v>281</v>
      </c>
      <c r="M425" s="37">
        <v>7</v>
      </c>
      <c r="N425" s="37" t="s">
        <v>42</v>
      </c>
      <c r="O425" s="34" t="s">
        <v>43</v>
      </c>
      <c r="P425" s="34" t="s">
        <v>44</v>
      </c>
      <c r="Q425" s="34" t="s">
        <v>45</v>
      </c>
      <c r="R425" s="38" t="s">
        <v>46</v>
      </c>
      <c r="S425" s="39">
        <v>24000</v>
      </c>
      <c r="T425" s="39">
        <f t="shared" si="8"/>
        <v>14400</v>
      </c>
      <c r="U425" s="40">
        <f t="shared" si="9"/>
        <v>526175.99999999988</v>
      </c>
      <c r="V425" s="39">
        <v>22537</v>
      </c>
      <c r="W425" s="39">
        <f t="shared" si="10"/>
        <v>17.104542966611938</v>
      </c>
      <c r="X425" s="39">
        <v>9000</v>
      </c>
      <c r="Y425" s="39">
        <v>13500</v>
      </c>
      <c r="Z425" s="39">
        <v>18000</v>
      </c>
      <c r="AA425" s="54" t="s">
        <v>47</v>
      </c>
      <c r="AB425" s="42"/>
    </row>
    <row r="426" spans="1:28">
      <c r="A426" s="43">
        <f t="shared" si="11"/>
        <v>424</v>
      </c>
      <c r="B426" s="43" t="s">
        <v>31</v>
      </c>
      <c r="C426" s="44" t="s">
        <v>2006</v>
      </c>
      <c r="D426" s="44" t="s">
        <v>2077</v>
      </c>
      <c r="E426" s="45" t="s">
        <v>2363</v>
      </c>
      <c r="F426" s="46" t="s">
        <v>2364</v>
      </c>
      <c r="G426" s="46" t="s">
        <v>2365</v>
      </c>
      <c r="H426" s="47" t="s">
        <v>401</v>
      </c>
      <c r="I426" s="47" t="s">
        <v>311</v>
      </c>
      <c r="J426" s="43" t="s">
        <v>39</v>
      </c>
      <c r="K426" s="47">
        <v>30317</v>
      </c>
      <c r="L426" s="47" t="s">
        <v>281</v>
      </c>
      <c r="M426" s="46">
        <v>4</v>
      </c>
      <c r="N426" s="46" t="s">
        <v>42</v>
      </c>
      <c r="O426" s="43" t="s">
        <v>43</v>
      </c>
      <c r="P426" s="43" t="s">
        <v>44</v>
      </c>
      <c r="Q426" s="43" t="s">
        <v>45</v>
      </c>
      <c r="R426" s="47" t="s">
        <v>46</v>
      </c>
      <c r="S426" s="48">
        <v>24000</v>
      </c>
      <c r="T426" s="48">
        <f t="shared" si="8"/>
        <v>14400</v>
      </c>
      <c r="U426" s="49">
        <f t="shared" si="9"/>
        <v>300671.99999999994</v>
      </c>
      <c r="V426" s="48">
        <v>20646</v>
      </c>
      <c r="W426" s="48">
        <f t="shared" si="10"/>
        <v>29.932950191570889</v>
      </c>
      <c r="X426" s="48">
        <v>9000</v>
      </c>
      <c r="Y426" s="48">
        <v>13500</v>
      </c>
      <c r="Z426" s="48">
        <v>18000</v>
      </c>
      <c r="AA426" s="53" t="s">
        <v>47</v>
      </c>
      <c r="AB426" s="51"/>
    </row>
    <row r="427" spans="1:28">
      <c r="A427" s="34">
        <f t="shared" si="11"/>
        <v>425</v>
      </c>
      <c r="B427" s="34" t="s">
        <v>31</v>
      </c>
      <c r="C427" s="35" t="s">
        <v>2006</v>
      </c>
      <c r="D427" s="35" t="s">
        <v>2018</v>
      </c>
      <c r="E427" s="36" t="s">
        <v>2366</v>
      </c>
      <c r="F427" s="37" t="s">
        <v>2367</v>
      </c>
      <c r="G427" s="37" t="s">
        <v>2368</v>
      </c>
      <c r="H427" s="38" t="s">
        <v>401</v>
      </c>
      <c r="I427" s="38" t="s">
        <v>311</v>
      </c>
      <c r="J427" s="34" t="s">
        <v>39</v>
      </c>
      <c r="K427" s="38">
        <v>24451</v>
      </c>
      <c r="L427" s="38" t="s">
        <v>281</v>
      </c>
      <c r="M427" s="37">
        <v>4</v>
      </c>
      <c r="N427" s="37" t="s">
        <v>42</v>
      </c>
      <c r="O427" s="34" t="s">
        <v>43</v>
      </c>
      <c r="P427" s="34" t="s">
        <v>44</v>
      </c>
      <c r="Q427" s="34" t="s">
        <v>45</v>
      </c>
      <c r="R427" s="38" t="s">
        <v>46</v>
      </c>
      <c r="S427" s="39">
        <v>25000</v>
      </c>
      <c r="T427" s="39">
        <f t="shared" si="8"/>
        <v>15000</v>
      </c>
      <c r="U427" s="40">
        <f t="shared" si="9"/>
        <v>313199.99999999994</v>
      </c>
      <c r="V427" s="39">
        <v>25327</v>
      </c>
      <c r="W427" s="39">
        <f t="shared" si="10"/>
        <v>28.735632183908052</v>
      </c>
      <c r="X427" s="39">
        <v>9000</v>
      </c>
      <c r="Y427" s="39">
        <v>13500</v>
      </c>
      <c r="Z427" s="39">
        <v>18000</v>
      </c>
      <c r="AA427" s="54" t="s">
        <v>47</v>
      </c>
      <c r="AB427" s="42"/>
    </row>
    <row r="428" spans="1:28">
      <c r="A428" s="43">
        <f t="shared" si="11"/>
        <v>426</v>
      </c>
      <c r="B428" s="43" t="s">
        <v>31</v>
      </c>
      <c r="C428" s="44" t="s">
        <v>2006</v>
      </c>
      <c r="D428" s="44" t="s">
        <v>2024</v>
      </c>
      <c r="E428" s="45" t="s">
        <v>2369</v>
      </c>
      <c r="F428" s="46" t="s">
        <v>2370</v>
      </c>
      <c r="G428" s="46" t="s">
        <v>2371</v>
      </c>
      <c r="H428" s="47" t="s">
        <v>401</v>
      </c>
      <c r="I428" s="47" t="s">
        <v>311</v>
      </c>
      <c r="J428" s="43" t="s">
        <v>39</v>
      </c>
      <c r="K428" s="47">
        <v>30320</v>
      </c>
      <c r="L428" s="47" t="s">
        <v>281</v>
      </c>
      <c r="M428" s="46">
        <v>3</v>
      </c>
      <c r="N428" s="46" t="s">
        <v>42</v>
      </c>
      <c r="O428" s="43" t="s">
        <v>43</v>
      </c>
      <c r="P428" s="43" t="s">
        <v>44</v>
      </c>
      <c r="Q428" s="43" t="s">
        <v>45</v>
      </c>
      <c r="R428" s="47" t="s">
        <v>46</v>
      </c>
      <c r="S428" s="48">
        <v>22000</v>
      </c>
      <c r="T428" s="48">
        <f t="shared" si="8"/>
        <v>13200</v>
      </c>
      <c r="U428" s="49">
        <f t="shared" si="9"/>
        <v>206711.99999999994</v>
      </c>
      <c r="V428" s="48">
        <v>20801</v>
      </c>
      <c r="W428" s="48">
        <f t="shared" si="10"/>
        <v>43.538836642284934</v>
      </c>
      <c r="X428" s="48">
        <v>9000</v>
      </c>
      <c r="Y428" s="48">
        <v>13500</v>
      </c>
      <c r="Z428" s="48">
        <v>18000</v>
      </c>
      <c r="AA428" s="53" t="s">
        <v>47</v>
      </c>
      <c r="AB428" s="51"/>
    </row>
    <row r="429" spans="1:28">
      <c r="A429" s="34">
        <f t="shared" si="11"/>
        <v>427</v>
      </c>
      <c r="B429" s="34" t="s">
        <v>31</v>
      </c>
      <c r="C429" s="35" t="s">
        <v>2006</v>
      </c>
      <c r="D429" s="35" t="s">
        <v>2018</v>
      </c>
      <c r="E429" s="36" t="s">
        <v>2372</v>
      </c>
      <c r="F429" s="37" t="s">
        <v>2373</v>
      </c>
      <c r="G429" s="37" t="s">
        <v>2374</v>
      </c>
      <c r="H429" s="38" t="s">
        <v>401</v>
      </c>
      <c r="I429" s="38" t="s">
        <v>311</v>
      </c>
      <c r="J429" s="34" t="s">
        <v>39</v>
      </c>
      <c r="K429" s="38">
        <v>24139</v>
      </c>
      <c r="L429" s="38" t="s">
        <v>281</v>
      </c>
      <c r="M429" s="37">
        <v>1</v>
      </c>
      <c r="N429" s="37" t="s">
        <v>42</v>
      </c>
      <c r="O429" s="34" t="s">
        <v>43</v>
      </c>
      <c r="P429" s="34" t="s">
        <v>44</v>
      </c>
      <c r="Q429" s="34" t="s">
        <v>45</v>
      </c>
      <c r="R429" s="38" t="s">
        <v>46</v>
      </c>
      <c r="S429" s="39">
        <v>25000</v>
      </c>
      <c r="T429" s="39">
        <f t="shared" si="8"/>
        <v>15000</v>
      </c>
      <c r="U429" s="40">
        <f t="shared" si="9"/>
        <v>78299.999999999985</v>
      </c>
      <c r="V429" s="39">
        <v>24273</v>
      </c>
      <c r="W429" s="39">
        <f t="shared" si="10"/>
        <v>114.94252873563221</v>
      </c>
      <c r="X429" s="39">
        <v>9000</v>
      </c>
      <c r="Y429" s="39">
        <v>13500</v>
      </c>
      <c r="Z429" s="39">
        <v>18000</v>
      </c>
      <c r="AA429" s="54" t="s">
        <v>47</v>
      </c>
      <c r="AB429" s="42"/>
    </row>
    <row r="430" spans="1:28">
      <c r="A430" s="43">
        <f t="shared" si="11"/>
        <v>428</v>
      </c>
      <c r="B430" s="43" t="s">
        <v>31</v>
      </c>
      <c r="C430" s="44" t="s">
        <v>2006</v>
      </c>
      <c r="D430" s="44" t="s">
        <v>2081</v>
      </c>
      <c r="E430" s="45" t="s">
        <v>2375</v>
      </c>
      <c r="F430" s="46" t="s">
        <v>2376</v>
      </c>
      <c r="G430" s="46" t="s">
        <v>2377</v>
      </c>
      <c r="H430" s="47" t="s">
        <v>401</v>
      </c>
      <c r="I430" s="47" t="s">
        <v>311</v>
      </c>
      <c r="J430" s="43" t="s">
        <v>39</v>
      </c>
      <c r="K430" s="47">
        <v>26344</v>
      </c>
      <c r="L430" s="47" t="s">
        <v>281</v>
      </c>
      <c r="M430" s="46">
        <v>3</v>
      </c>
      <c r="N430" s="46" t="s">
        <v>42</v>
      </c>
      <c r="O430" s="43" t="s">
        <v>43</v>
      </c>
      <c r="P430" s="43" t="s">
        <v>44</v>
      </c>
      <c r="Q430" s="43" t="s">
        <v>45</v>
      </c>
      <c r="R430" s="47" t="s">
        <v>46</v>
      </c>
      <c r="S430" s="48">
        <v>23000</v>
      </c>
      <c r="T430" s="48">
        <f t="shared" si="8"/>
        <v>13800</v>
      </c>
      <c r="U430" s="49">
        <f t="shared" si="9"/>
        <v>216107.99999999994</v>
      </c>
      <c r="V430" s="48">
        <v>23436</v>
      </c>
      <c r="W430" s="48">
        <f t="shared" si="10"/>
        <v>41.645843744794284</v>
      </c>
      <c r="X430" s="48">
        <v>9000</v>
      </c>
      <c r="Y430" s="48">
        <v>13500</v>
      </c>
      <c r="Z430" s="48">
        <v>18000</v>
      </c>
      <c r="AA430" s="53" t="s">
        <v>47</v>
      </c>
      <c r="AB430" s="51"/>
    </row>
    <row r="431" spans="1:28">
      <c r="A431" s="34">
        <f t="shared" si="11"/>
        <v>429</v>
      </c>
      <c r="B431" s="34" t="s">
        <v>31</v>
      </c>
      <c r="C431" s="35" t="s">
        <v>2006</v>
      </c>
      <c r="D431" s="35" t="s">
        <v>2035</v>
      </c>
      <c r="E431" s="36" t="s">
        <v>2378</v>
      </c>
      <c r="F431" s="37" t="s">
        <v>2379</v>
      </c>
      <c r="G431" s="37" t="s">
        <v>2380</v>
      </c>
      <c r="H431" s="38" t="s">
        <v>401</v>
      </c>
      <c r="I431" s="38" t="s">
        <v>311</v>
      </c>
      <c r="J431" s="34" t="s">
        <v>39</v>
      </c>
      <c r="K431" s="38">
        <v>25295</v>
      </c>
      <c r="L431" s="38" t="s">
        <v>281</v>
      </c>
      <c r="M431" s="37">
        <v>4</v>
      </c>
      <c r="N431" s="37" t="s">
        <v>42</v>
      </c>
      <c r="O431" s="34" t="s">
        <v>43</v>
      </c>
      <c r="P431" s="34" t="s">
        <v>44</v>
      </c>
      <c r="Q431" s="34" t="s">
        <v>45</v>
      </c>
      <c r="R431" s="38" t="s">
        <v>46</v>
      </c>
      <c r="S431" s="39">
        <v>24000</v>
      </c>
      <c r="T431" s="39">
        <f t="shared" si="8"/>
        <v>14400</v>
      </c>
      <c r="U431" s="40">
        <f t="shared" si="9"/>
        <v>300671.99999999994</v>
      </c>
      <c r="V431" s="39">
        <v>24769</v>
      </c>
      <c r="W431" s="39">
        <f t="shared" si="10"/>
        <v>29.932950191570889</v>
      </c>
      <c r="X431" s="39">
        <v>9000</v>
      </c>
      <c r="Y431" s="39">
        <v>13500</v>
      </c>
      <c r="Z431" s="39">
        <v>18000</v>
      </c>
      <c r="AA431" s="54" t="s">
        <v>47</v>
      </c>
      <c r="AB431" s="42"/>
    </row>
    <row r="432" spans="1:28">
      <c r="A432" s="43">
        <f t="shared" si="11"/>
        <v>430</v>
      </c>
      <c r="B432" s="43" t="s">
        <v>31</v>
      </c>
      <c r="C432" s="44" t="s">
        <v>2006</v>
      </c>
      <c r="D432" s="44" t="s">
        <v>2155</v>
      </c>
      <c r="E432" s="45" t="s">
        <v>2381</v>
      </c>
      <c r="F432" s="46" t="s">
        <v>2382</v>
      </c>
      <c r="G432" s="46" t="s">
        <v>2383</v>
      </c>
      <c r="H432" s="47" t="s">
        <v>401</v>
      </c>
      <c r="I432" s="47" t="s">
        <v>311</v>
      </c>
      <c r="J432" s="43" t="s">
        <v>39</v>
      </c>
      <c r="K432" s="47">
        <v>30245</v>
      </c>
      <c r="L432" s="47" t="s">
        <v>281</v>
      </c>
      <c r="M432" s="46">
        <v>3</v>
      </c>
      <c r="N432" s="46" t="s">
        <v>42</v>
      </c>
      <c r="O432" s="43" t="s">
        <v>43</v>
      </c>
      <c r="P432" s="43" t="s">
        <v>44</v>
      </c>
      <c r="Q432" s="43" t="s">
        <v>45</v>
      </c>
      <c r="R432" s="47" t="s">
        <v>46</v>
      </c>
      <c r="S432" s="48">
        <v>24000</v>
      </c>
      <c r="T432" s="48">
        <f t="shared" si="8"/>
        <v>14400</v>
      </c>
      <c r="U432" s="49">
        <f t="shared" si="9"/>
        <v>225503.99999999994</v>
      </c>
      <c r="V432" s="48">
        <v>24397</v>
      </c>
      <c r="W432" s="48">
        <f t="shared" si="10"/>
        <v>39.910600255427852</v>
      </c>
      <c r="X432" s="48">
        <v>9000</v>
      </c>
      <c r="Y432" s="48">
        <v>13500</v>
      </c>
      <c r="Z432" s="48">
        <v>18000</v>
      </c>
      <c r="AA432" s="53" t="s">
        <v>47</v>
      </c>
      <c r="AB432" s="51"/>
    </row>
    <row r="433" spans="1:28">
      <c r="A433" s="34">
        <f t="shared" si="11"/>
        <v>431</v>
      </c>
      <c r="B433" s="34" t="s">
        <v>31</v>
      </c>
      <c r="C433" s="35" t="s">
        <v>2006</v>
      </c>
      <c r="D433" s="35" t="s">
        <v>2035</v>
      </c>
      <c r="E433" s="36" t="s">
        <v>2384</v>
      </c>
      <c r="F433" s="37" t="s">
        <v>2385</v>
      </c>
      <c r="G433" s="37" t="s">
        <v>2386</v>
      </c>
      <c r="H433" s="38" t="s">
        <v>401</v>
      </c>
      <c r="I433" s="38" t="s">
        <v>311</v>
      </c>
      <c r="J433" s="34" t="s">
        <v>39</v>
      </c>
      <c r="K433" s="38">
        <v>24918</v>
      </c>
      <c r="L433" s="38" t="s">
        <v>281</v>
      </c>
      <c r="M433" s="37">
        <v>4</v>
      </c>
      <c r="N433" s="37" t="s">
        <v>42</v>
      </c>
      <c r="O433" s="34" t="s">
        <v>43</v>
      </c>
      <c r="P433" s="34" t="s">
        <v>44</v>
      </c>
      <c r="Q433" s="34" t="s">
        <v>45</v>
      </c>
      <c r="R433" s="38" t="s">
        <v>46</v>
      </c>
      <c r="S433" s="39">
        <v>24000</v>
      </c>
      <c r="T433" s="39">
        <f t="shared" si="8"/>
        <v>14400</v>
      </c>
      <c r="U433" s="40">
        <f t="shared" si="9"/>
        <v>300671.99999999994</v>
      </c>
      <c r="V433" s="39">
        <v>23374</v>
      </c>
      <c r="W433" s="39">
        <f t="shared" si="10"/>
        <v>29.932950191570889</v>
      </c>
      <c r="X433" s="39">
        <v>9000</v>
      </c>
      <c r="Y433" s="39">
        <v>13500</v>
      </c>
      <c r="Z433" s="39">
        <v>18000</v>
      </c>
      <c r="AA433" s="54" t="s">
        <v>47</v>
      </c>
      <c r="AB433" s="42"/>
    </row>
    <row r="434" spans="1:28">
      <c r="A434" s="43">
        <f t="shared" si="11"/>
        <v>432</v>
      </c>
      <c r="B434" s="43" t="s">
        <v>31</v>
      </c>
      <c r="C434" s="44" t="s">
        <v>2006</v>
      </c>
      <c r="D434" s="44" t="s">
        <v>2035</v>
      </c>
      <c r="E434" s="45" t="s">
        <v>2387</v>
      </c>
      <c r="F434" s="46" t="s">
        <v>2388</v>
      </c>
      <c r="G434" s="46" t="s">
        <v>2389</v>
      </c>
      <c r="H434" s="47" t="s">
        <v>401</v>
      </c>
      <c r="I434" s="47" t="s">
        <v>311</v>
      </c>
      <c r="J434" s="43" t="s">
        <v>39</v>
      </c>
      <c r="K434" s="47">
        <v>24323</v>
      </c>
      <c r="L434" s="47" t="s">
        <v>281</v>
      </c>
      <c r="M434" s="46">
        <v>3</v>
      </c>
      <c r="N434" s="46" t="s">
        <v>42</v>
      </c>
      <c r="O434" s="43" t="s">
        <v>43</v>
      </c>
      <c r="P434" s="43" t="s">
        <v>44</v>
      </c>
      <c r="Q434" s="43" t="s">
        <v>45</v>
      </c>
      <c r="R434" s="47" t="s">
        <v>46</v>
      </c>
      <c r="S434" s="48">
        <v>24000</v>
      </c>
      <c r="T434" s="48">
        <f t="shared" si="8"/>
        <v>14400</v>
      </c>
      <c r="U434" s="49">
        <f t="shared" si="9"/>
        <v>225503.99999999994</v>
      </c>
      <c r="V434" s="48">
        <v>23312</v>
      </c>
      <c r="W434" s="48">
        <f t="shared" si="10"/>
        <v>39.910600255427852</v>
      </c>
      <c r="X434" s="48">
        <v>9000</v>
      </c>
      <c r="Y434" s="48">
        <v>13500</v>
      </c>
      <c r="Z434" s="48">
        <v>18000</v>
      </c>
      <c r="AA434" s="53" t="s">
        <v>47</v>
      </c>
      <c r="AB434" s="51"/>
    </row>
    <row r="435" spans="1:28">
      <c r="A435" s="34">
        <f t="shared" si="11"/>
        <v>433</v>
      </c>
      <c r="B435" s="34" t="s">
        <v>31</v>
      </c>
      <c r="C435" s="35" t="s">
        <v>2006</v>
      </c>
      <c r="D435" s="35" t="s">
        <v>2035</v>
      </c>
      <c r="E435" s="36" t="s">
        <v>2390</v>
      </c>
      <c r="F435" s="37" t="s">
        <v>2391</v>
      </c>
      <c r="G435" s="37" t="s">
        <v>2392</v>
      </c>
      <c r="H435" s="38" t="s">
        <v>401</v>
      </c>
      <c r="I435" s="38" t="s">
        <v>311</v>
      </c>
      <c r="J435" s="34" t="s">
        <v>39</v>
      </c>
      <c r="K435" s="38">
        <v>24664</v>
      </c>
      <c r="L435" s="38" t="s">
        <v>281</v>
      </c>
      <c r="M435" s="37">
        <v>3</v>
      </c>
      <c r="N435" s="37" t="s">
        <v>42</v>
      </c>
      <c r="O435" s="34" t="s">
        <v>43</v>
      </c>
      <c r="P435" s="34" t="s">
        <v>44</v>
      </c>
      <c r="Q435" s="34" t="s">
        <v>45</v>
      </c>
      <c r="R435" s="38" t="s">
        <v>46</v>
      </c>
      <c r="S435" s="39">
        <v>27000</v>
      </c>
      <c r="T435" s="39">
        <f t="shared" si="8"/>
        <v>16200</v>
      </c>
      <c r="U435" s="40">
        <f t="shared" si="9"/>
        <v>253692</v>
      </c>
      <c r="V435" s="39">
        <v>26226</v>
      </c>
      <c r="W435" s="39">
        <f t="shared" si="10"/>
        <v>35.476089115935864</v>
      </c>
      <c r="X435" s="39">
        <v>9000</v>
      </c>
      <c r="Y435" s="39">
        <v>13500</v>
      </c>
      <c r="Z435" s="39">
        <v>18000</v>
      </c>
      <c r="AA435" s="54" t="s">
        <v>47</v>
      </c>
      <c r="AB435" s="42"/>
    </row>
    <row r="436" spans="1:28">
      <c r="A436" s="43">
        <f t="shared" si="11"/>
        <v>434</v>
      </c>
      <c r="B436" s="43" t="s">
        <v>31</v>
      </c>
      <c r="C436" s="44" t="s">
        <v>2006</v>
      </c>
      <c r="D436" s="44" t="s">
        <v>2035</v>
      </c>
      <c r="E436" s="45" t="s">
        <v>2393</v>
      </c>
      <c r="F436" s="46" t="s">
        <v>2394</v>
      </c>
      <c r="G436" s="46" t="s">
        <v>2395</v>
      </c>
      <c r="H436" s="47" t="s">
        <v>401</v>
      </c>
      <c r="I436" s="47" t="s">
        <v>311</v>
      </c>
      <c r="J436" s="43" t="s">
        <v>39</v>
      </c>
      <c r="K436" s="47">
        <v>29932</v>
      </c>
      <c r="L436" s="47" t="s">
        <v>281</v>
      </c>
      <c r="M436" s="46">
        <v>2</v>
      </c>
      <c r="N436" s="46" t="s">
        <v>42</v>
      </c>
      <c r="O436" s="43" t="s">
        <v>43</v>
      </c>
      <c r="P436" s="43" t="s">
        <v>44</v>
      </c>
      <c r="Q436" s="43" t="s">
        <v>45</v>
      </c>
      <c r="R436" s="47" t="s">
        <v>46</v>
      </c>
      <c r="S436" s="48">
        <v>23000</v>
      </c>
      <c r="T436" s="48">
        <f t="shared" si="8"/>
        <v>13800</v>
      </c>
      <c r="U436" s="49">
        <f t="shared" si="9"/>
        <v>144071.99999999997</v>
      </c>
      <c r="V436" s="48">
        <v>22041</v>
      </c>
      <c r="W436" s="48">
        <f t="shared" si="10"/>
        <v>62.468765617191416</v>
      </c>
      <c r="X436" s="48">
        <v>9000</v>
      </c>
      <c r="Y436" s="48">
        <v>13500</v>
      </c>
      <c r="Z436" s="48">
        <v>18000</v>
      </c>
      <c r="AA436" s="53" t="s">
        <v>47</v>
      </c>
      <c r="AB436" s="51"/>
    </row>
    <row r="437" spans="1:28">
      <c r="A437" s="34">
        <f t="shared" si="11"/>
        <v>435</v>
      </c>
      <c r="B437" s="34" t="s">
        <v>31</v>
      </c>
      <c r="C437" s="35" t="s">
        <v>2006</v>
      </c>
      <c r="D437" s="35" t="s">
        <v>2035</v>
      </c>
      <c r="E437" s="36" t="s">
        <v>2396</v>
      </c>
      <c r="F437" s="37" t="s">
        <v>2397</v>
      </c>
      <c r="G437" s="37" t="s">
        <v>2398</v>
      </c>
      <c r="H437" s="38" t="s">
        <v>401</v>
      </c>
      <c r="I437" s="38" t="s">
        <v>311</v>
      </c>
      <c r="J437" s="34" t="s">
        <v>39</v>
      </c>
      <c r="K437" s="38">
        <v>24364</v>
      </c>
      <c r="L437" s="38" t="s">
        <v>281</v>
      </c>
      <c r="M437" s="37">
        <v>1</v>
      </c>
      <c r="N437" s="37" t="s">
        <v>42</v>
      </c>
      <c r="O437" s="34" t="s">
        <v>43</v>
      </c>
      <c r="P437" s="34" t="s">
        <v>44</v>
      </c>
      <c r="Q437" s="34" t="s">
        <v>45</v>
      </c>
      <c r="R437" s="38" t="s">
        <v>46</v>
      </c>
      <c r="S437" s="39">
        <v>26000</v>
      </c>
      <c r="T437" s="39">
        <f t="shared" si="8"/>
        <v>15600</v>
      </c>
      <c r="U437" s="40">
        <f t="shared" si="9"/>
        <v>81432</v>
      </c>
      <c r="V437" s="39">
        <v>25482</v>
      </c>
      <c r="W437" s="39">
        <f t="shared" si="10"/>
        <v>110.52166224580017</v>
      </c>
      <c r="X437" s="39">
        <v>9000</v>
      </c>
      <c r="Y437" s="39">
        <v>13500</v>
      </c>
      <c r="Z437" s="39">
        <v>18000</v>
      </c>
      <c r="AA437" s="54" t="s">
        <v>47</v>
      </c>
      <c r="AB437" s="42"/>
    </row>
    <row r="438" spans="1:28">
      <c r="A438" s="43">
        <f t="shared" si="11"/>
        <v>436</v>
      </c>
      <c r="B438" s="43" t="s">
        <v>31</v>
      </c>
      <c r="C438" s="44" t="s">
        <v>2006</v>
      </c>
      <c r="D438" s="44" t="s">
        <v>2013</v>
      </c>
      <c r="E438" s="45" t="s">
        <v>2399</v>
      </c>
      <c r="F438" s="46" t="s">
        <v>2400</v>
      </c>
      <c r="G438" s="46" t="s">
        <v>2401</v>
      </c>
      <c r="H438" s="47" t="s">
        <v>401</v>
      </c>
      <c r="I438" s="47" t="s">
        <v>311</v>
      </c>
      <c r="J438" s="43" t="s">
        <v>39</v>
      </c>
      <c r="K438" s="47">
        <v>24546</v>
      </c>
      <c r="L438" s="47" t="s">
        <v>281</v>
      </c>
      <c r="M438" s="46">
        <v>4</v>
      </c>
      <c r="N438" s="46" t="s">
        <v>42</v>
      </c>
      <c r="O438" s="43" t="s">
        <v>43</v>
      </c>
      <c r="P438" s="43" t="s">
        <v>44</v>
      </c>
      <c r="Q438" s="43" t="s">
        <v>45</v>
      </c>
      <c r="R438" s="47" t="s">
        <v>46</v>
      </c>
      <c r="S438" s="48">
        <v>24000</v>
      </c>
      <c r="T438" s="48">
        <f t="shared" si="8"/>
        <v>14400</v>
      </c>
      <c r="U438" s="49">
        <f t="shared" si="9"/>
        <v>300671.99999999994</v>
      </c>
      <c r="V438" s="48">
        <v>22940</v>
      </c>
      <c r="W438" s="48">
        <f t="shared" si="10"/>
        <v>29.932950191570889</v>
      </c>
      <c r="X438" s="48">
        <v>9000</v>
      </c>
      <c r="Y438" s="48">
        <v>13500</v>
      </c>
      <c r="Z438" s="48">
        <v>18000</v>
      </c>
      <c r="AA438" s="53" t="s">
        <v>47</v>
      </c>
      <c r="AB438" s="51"/>
    </row>
    <row r="439" spans="1:28">
      <c r="A439" s="34">
        <f t="shared" si="11"/>
        <v>437</v>
      </c>
      <c r="B439" s="34" t="s">
        <v>31</v>
      </c>
      <c r="C439" s="35" t="s">
        <v>2006</v>
      </c>
      <c r="D439" s="35" t="s">
        <v>2035</v>
      </c>
      <c r="E439" s="36" t="s">
        <v>2402</v>
      </c>
      <c r="F439" s="37" t="s">
        <v>2403</v>
      </c>
      <c r="G439" s="37" t="s">
        <v>2404</v>
      </c>
      <c r="H439" s="38" t="s">
        <v>401</v>
      </c>
      <c r="I439" s="38" t="s">
        <v>311</v>
      </c>
      <c r="J439" s="34" t="s">
        <v>39</v>
      </c>
      <c r="K439" s="38">
        <v>25157</v>
      </c>
      <c r="L439" s="38" t="s">
        <v>281</v>
      </c>
      <c r="M439" s="37">
        <v>4</v>
      </c>
      <c r="N439" s="37" t="s">
        <v>42</v>
      </c>
      <c r="O439" s="34" t="s">
        <v>43</v>
      </c>
      <c r="P439" s="34" t="s">
        <v>44</v>
      </c>
      <c r="Q439" s="34" t="s">
        <v>45</v>
      </c>
      <c r="R439" s="38" t="s">
        <v>46</v>
      </c>
      <c r="S439" s="39">
        <v>22000</v>
      </c>
      <c r="T439" s="39">
        <f t="shared" si="8"/>
        <v>13200</v>
      </c>
      <c r="U439" s="40">
        <f t="shared" si="9"/>
        <v>275615.99999999994</v>
      </c>
      <c r="V439" s="39">
        <v>21576</v>
      </c>
      <c r="W439" s="39">
        <f t="shared" si="10"/>
        <v>32.654127481713694</v>
      </c>
      <c r="X439" s="39">
        <v>9000</v>
      </c>
      <c r="Y439" s="39">
        <v>13500</v>
      </c>
      <c r="Z439" s="39">
        <v>18000</v>
      </c>
      <c r="AA439" s="54" t="s">
        <v>47</v>
      </c>
      <c r="AB439" s="42"/>
    </row>
    <row r="440" spans="1:28">
      <c r="A440" s="43">
        <f t="shared" si="11"/>
        <v>438</v>
      </c>
      <c r="B440" s="43" t="s">
        <v>31</v>
      </c>
      <c r="C440" s="44" t="s">
        <v>2006</v>
      </c>
      <c r="D440" s="44" t="s">
        <v>2035</v>
      </c>
      <c r="E440" s="45" t="s">
        <v>2405</v>
      </c>
      <c r="F440" s="46" t="s">
        <v>2406</v>
      </c>
      <c r="G440" s="46" t="s">
        <v>2407</v>
      </c>
      <c r="H440" s="47" t="s">
        <v>401</v>
      </c>
      <c r="I440" s="47" t="s">
        <v>311</v>
      </c>
      <c r="J440" s="43" t="s">
        <v>39</v>
      </c>
      <c r="K440" s="47">
        <v>26051</v>
      </c>
      <c r="L440" s="47" t="s">
        <v>281</v>
      </c>
      <c r="M440" s="46">
        <v>2</v>
      </c>
      <c r="N440" s="46" t="s">
        <v>42</v>
      </c>
      <c r="O440" s="43" t="s">
        <v>43</v>
      </c>
      <c r="P440" s="43" t="s">
        <v>44</v>
      </c>
      <c r="Q440" s="43" t="s">
        <v>45</v>
      </c>
      <c r="R440" s="47" t="s">
        <v>46</v>
      </c>
      <c r="S440" s="48">
        <v>25000</v>
      </c>
      <c r="T440" s="48">
        <f t="shared" si="8"/>
        <v>15000</v>
      </c>
      <c r="U440" s="49">
        <f t="shared" si="9"/>
        <v>156599.99999999997</v>
      </c>
      <c r="V440" s="48">
        <v>21731</v>
      </c>
      <c r="W440" s="48">
        <f t="shared" si="10"/>
        <v>57.471264367816104</v>
      </c>
      <c r="X440" s="48">
        <v>9000</v>
      </c>
      <c r="Y440" s="48">
        <v>13500</v>
      </c>
      <c r="Z440" s="48">
        <v>18000</v>
      </c>
      <c r="AA440" s="53" t="s">
        <v>47</v>
      </c>
      <c r="AB440" s="51"/>
    </row>
    <row r="441" spans="1:28">
      <c r="A441" s="34">
        <f t="shared" si="11"/>
        <v>439</v>
      </c>
      <c r="B441" s="34" t="s">
        <v>31</v>
      </c>
      <c r="C441" s="35" t="s">
        <v>2006</v>
      </c>
      <c r="D441" s="35" t="s">
        <v>2035</v>
      </c>
      <c r="E441" s="36" t="s">
        <v>2408</v>
      </c>
      <c r="F441" s="37" t="s">
        <v>2409</v>
      </c>
      <c r="G441" s="37" t="s">
        <v>2410</v>
      </c>
      <c r="H441" s="38" t="s">
        <v>401</v>
      </c>
      <c r="I441" s="38" t="s">
        <v>311</v>
      </c>
      <c r="J441" s="34" t="s">
        <v>39</v>
      </c>
      <c r="K441" s="38">
        <v>26606</v>
      </c>
      <c r="L441" s="38" t="s">
        <v>281</v>
      </c>
      <c r="M441" s="37">
        <v>3</v>
      </c>
      <c r="N441" s="37" t="s">
        <v>42</v>
      </c>
      <c r="O441" s="34" t="s">
        <v>43</v>
      </c>
      <c r="P441" s="34" t="s">
        <v>44</v>
      </c>
      <c r="Q441" s="34" t="s">
        <v>45</v>
      </c>
      <c r="R441" s="38" t="s">
        <v>46</v>
      </c>
      <c r="S441" s="39">
        <v>23000</v>
      </c>
      <c r="T441" s="39">
        <f t="shared" si="8"/>
        <v>13800</v>
      </c>
      <c r="U441" s="40">
        <f t="shared" si="9"/>
        <v>216107.99999999994</v>
      </c>
      <c r="V441" s="39">
        <v>23591</v>
      </c>
      <c r="W441" s="39">
        <f t="shared" si="10"/>
        <v>41.645843744794284</v>
      </c>
      <c r="X441" s="39">
        <v>9000</v>
      </c>
      <c r="Y441" s="39">
        <v>13500</v>
      </c>
      <c r="Z441" s="39">
        <v>18000</v>
      </c>
      <c r="AA441" s="54" t="s">
        <v>47</v>
      </c>
      <c r="AB441" s="42"/>
    </row>
    <row r="442" spans="1:28">
      <c r="A442" s="43">
        <f t="shared" si="11"/>
        <v>440</v>
      </c>
      <c r="B442" s="43" t="s">
        <v>31</v>
      </c>
      <c r="C442" s="44" t="s">
        <v>2006</v>
      </c>
      <c r="D442" s="44" t="s">
        <v>2013</v>
      </c>
      <c r="E442" s="45" t="s">
        <v>2411</v>
      </c>
      <c r="F442" s="46" t="s">
        <v>2412</v>
      </c>
      <c r="G442" s="46" t="s">
        <v>2413</v>
      </c>
      <c r="H442" s="47" t="s">
        <v>401</v>
      </c>
      <c r="I442" s="47" t="s">
        <v>311</v>
      </c>
      <c r="J442" s="43" t="s">
        <v>39</v>
      </c>
      <c r="K442" s="47">
        <v>25647</v>
      </c>
      <c r="L442" s="47" t="s">
        <v>281</v>
      </c>
      <c r="M442" s="46">
        <v>2</v>
      </c>
      <c r="N442" s="46" t="s">
        <v>42</v>
      </c>
      <c r="O442" s="43" t="s">
        <v>43</v>
      </c>
      <c r="P442" s="43" t="s">
        <v>44</v>
      </c>
      <c r="Q442" s="43" t="s">
        <v>45</v>
      </c>
      <c r="R442" s="47" t="s">
        <v>46</v>
      </c>
      <c r="S442" s="48">
        <v>23000</v>
      </c>
      <c r="T442" s="48">
        <f t="shared" si="8"/>
        <v>13800</v>
      </c>
      <c r="U442" s="49">
        <f t="shared" si="9"/>
        <v>144071.99999999997</v>
      </c>
      <c r="V442" s="48">
        <v>23715</v>
      </c>
      <c r="W442" s="48">
        <f t="shared" si="10"/>
        <v>62.468765617191416</v>
      </c>
      <c r="X442" s="48">
        <v>9000</v>
      </c>
      <c r="Y442" s="48">
        <v>13500</v>
      </c>
      <c r="Z442" s="48">
        <v>18000</v>
      </c>
      <c r="AA442" s="53" t="s">
        <v>47</v>
      </c>
      <c r="AB442" s="51"/>
    </row>
    <row r="443" spans="1:28">
      <c r="A443" s="34">
        <f t="shared" si="11"/>
        <v>441</v>
      </c>
      <c r="B443" s="34" t="s">
        <v>31</v>
      </c>
      <c r="C443" s="35" t="s">
        <v>2006</v>
      </c>
      <c r="D443" s="35" t="s">
        <v>2109</v>
      </c>
      <c r="E443" s="36" t="s">
        <v>2414</v>
      </c>
      <c r="F443" s="37" t="s">
        <v>2415</v>
      </c>
      <c r="G443" s="37" t="s">
        <v>2416</v>
      </c>
      <c r="H443" s="38" t="s">
        <v>401</v>
      </c>
      <c r="I443" s="38" t="s">
        <v>311</v>
      </c>
      <c r="J443" s="34" t="s">
        <v>39</v>
      </c>
      <c r="K443" s="38">
        <v>24784</v>
      </c>
      <c r="L443" s="38" t="s">
        <v>281</v>
      </c>
      <c r="M443" s="37">
        <v>3</v>
      </c>
      <c r="N443" s="37" t="s">
        <v>42</v>
      </c>
      <c r="O443" s="34" t="s">
        <v>43</v>
      </c>
      <c r="P443" s="34" t="s">
        <v>44</v>
      </c>
      <c r="Q443" s="34" t="s">
        <v>45</v>
      </c>
      <c r="R443" s="38" t="s">
        <v>46</v>
      </c>
      <c r="S443" s="39">
        <v>24000</v>
      </c>
      <c r="T443" s="39">
        <f t="shared" si="8"/>
        <v>14400</v>
      </c>
      <c r="U443" s="40">
        <f t="shared" si="9"/>
        <v>225503.99999999994</v>
      </c>
      <c r="V443" s="39">
        <v>20801</v>
      </c>
      <c r="W443" s="39">
        <f t="shared" si="10"/>
        <v>39.910600255427852</v>
      </c>
      <c r="X443" s="39">
        <v>9000</v>
      </c>
      <c r="Y443" s="39">
        <v>13500</v>
      </c>
      <c r="Z443" s="39">
        <v>18000</v>
      </c>
      <c r="AA443" s="54" t="s">
        <v>47</v>
      </c>
      <c r="AB443" s="42"/>
    </row>
    <row r="444" spans="1:28">
      <c r="A444" s="43">
        <f t="shared" si="11"/>
        <v>442</v>
      </c>
      <c r="B444" s="43" t="s">
        <v>31</v>
      </c>
      <c r="C444" s="44" t="s">
        <v>2006</v>
      </c>
      <c r="D444" s="44" t="s">
        <v>2081</v>
      </c>
      <c r="E444" s="45" t="s">
        <v>2417</v>
      </c>
      <c r="F444" s="46" t="s">
        <v>2418</v>
      </c>
      <c r="G444" s="46" t="s">
        <v>2419</v>
      </c>
      <c r="H444" s="47" t="s">
        <v>401</v>
      </c>
      <c r="I444" s="47" t="s">
        <v>311</v>
      </c>
      <c r="J444" s="43" t="s">
        <v>39</v>
      </c>
      <c r="K444" s="47">
        <v>30265</v>
      </c>
      <c r="L444" s="47" t="s">
        <v>281</v>
      </c>
      <c r="M444" s="46">
        <v>3</v>
      </c>
      <c r="N444" s="46" t="s">
        <v>42</v>
      </c>
      <c r="O444" s="43" t="s">
        <v>43</v>
      </c>
      <c r="P444" s="43" t="s">
        <v>44</v>
      </c>
      <c r="Q444" s="43" t="s">
        <v>45</v>
      </c>
      <c r="R444" s="47" t="s">
        <v>46</v>
      </c>
      <c r="S444" s="48">
        <v>24000</v>
      </c>
      <c r="T444" s="48">
        <f t="shared" si="8"/>
        <v>14400</v>
      </c>
      <c r="U444" s="49">
        <f t="shared" si="9"/>
        <v>225503.99999999994</v>
      </c>
      <c r="V444" s="48">
        <v>20770</v>
      </c>
      <c r="W444" s="48">
        <f t="shared" si="10"/>
        <v>39.910600255427852</v>
      </c>
      <c r="X444" s="48">
        <v>9000</v>
      </c>
      <c r="Y444" s="48">
        <v>13500</v>
      </c>
      <c r="Z444" s="48">
        <v>18000</v>
      </c>
      <c r="AA444" s="53" t="s">
        <v>47</v>
      </c>
      <c r="AB444" s="51"/>
    </row>
    <row r="445" spans="1:28">
      <c r="A445" s="34">
        <f t="shared" si="11"/>
        <v>443</v>
      </c>
      <c r="B445" s="34" t="s">
        <v>31</v>
      </c>
      <c r="C445" s="35" t="s">
        <v>2006</v>
      </c>
      <c r="D445" s="35" t="s">
        <v>2018</v>
      </c>
      <c r="E445" s="36" t="s">
        <v>2420</v>
      </c>
      <c r="F445" s="37" t="s">
        <v>2421</v>
      </c>
      <c r="G445" s="37" t="s">
        <v>2422</v>
      </c>
      <c r="H445" s="38" t="s">
        <v>401</v>
      </c>
      <c r="I445" s="38" t="s">
        <v>311</v>
      </c>
      <c r="J445" s="34" t="s">
        <v>39</v>
      </c>
      <c r="K445" s="38">
        <v>26417</v>
      </c>
      <c r="L445" s="38" t="s">
        <v>281</v>
      </c>
      <c r="M445" s="37">
        <v>4</v>
      </c>
      <c r="N445" s="37" t="s">
        <v>42</v>
      </c>
      <c r="O445" s="34" t="s">
        <v>43</v>
      </c>
      <c r="P445" s="34" t="s">
        <v>44</v>
      </c>
      <c r="Q445" s="34" t="s">
        <v>45</v>
      </c>
      <c r="R445" s="38" t="s">
        <v>46</v>
      </c>
      <c r="S445" s="39">
        <v>24000</v>
      </c>
      <c r="T445" s="39">
        <f t="shared" si="8"/>
        <v>14400</v>
      </c>
      <c r="U445" s="40">
        <f t="shared" si="9"/>
        <v>300671.99999999994</v>
      </c>
      <c r="V445" s="39">
        <v>26226</v>
      </c>
      <c r="W445" s="39">
        <f t="shared" si="10"/>
        <v>29.932950191570889</v>
      </c>
      <c r="X445" s="39">
        <v>9000</v>
      </c>
      <c r="Y445" s="39">
        <v>13500</v>
      </c>
      <c r="Z445" s="39">
        <v>18000</v>
      </c>
      <c r="AA445" s="54" t="s">
        <v>47</v>
      </c>
      <c r="AB445" s="42"/>
    </row>
    <row r="446" spans="1:28">
      <c r="A446" s="43">
        <f t="shared" si="11"/>
        <v>444</v>
      </c>
      <c r="B446" s="43" t="s">
        <v>31</v>
      </c>
      <c r="C446" s="44" t="s">
        <v>2006</v>
      </c>
      <c r="D446" s="44" t="s">
        <v>2007</v>
      </c>
      <c r="E446" s="45" t="s">
        <v>2423</v>
      </c>
      <c r="F446" s="46" t="s">
        <v>2424</v>
      </c>
      <c r="G446" s="46" t="s">
        <v>2425</v>
      </c>
      <c r="H446" s="47" t="s">
        <v>401</v>
      </c>
      <c r="I446" s="47" t="s">
        <v>311</v>
      </c>
      <c r="J446" s="43" t="s">
        <v>39</v>
      </c>
      <c r="K446" s="47">
        <v>23899</v>
      </c>
      <c r="L446" s="47" t="s">
        <v>281</v>
      </c>
      <c r="M446" s="46">
        <v>1</v>
      </c>
      <c r="N446" s="46" t="s">
        <v>42</v>
      </c>
      <c r="O446" s="43" t="s">
        <v>43</v>
      </c>
      <c r="P446" s="43" t="s">
        <v>44</v>
      </c>
      <c r="Q446" s="43" t="s">
        <v>45</v>
      </c>
      <c r="R446" s="47" t="s">
        <v>46</v>
      </c>
      <c r="S446" s="48">
        <v>25000</v>
      </c>
      <c r="T446" s="48">
        <f t="shared" si="8"/>
        <v>15000</v>
      </c>
      <c r="U446" s="49">
        <f t="shared" si="9"/>
        <v>78299.999999999985</v>
      </c>
      <c r="V446" s="48">
        <v>24211</v>
      </c>
      <c r="W446" s="48">
        <f t="shared" si="10"/>
        <v>114.94252873563221</v>
      </c>
      <c r="X446" s="48">
        <v>9000</v>
      </c>
      <c r="Y446" s="48">
        <v>13500</v>
      </c>
      <c r="Z446" s="48">
        <v>18000</v>
      </c>
      <c r="AA446" s="53" t="s">
        <v>47</v>
      </c>
      <c r="AB446" s="51"/>
    </row>
    <row r="447" spans="1:28">
      <c r="A447" s="34">
        <f t="shared" si="11"/>
        <v>445</v>
      </c>
      <c r="B447" s="34" t="s">
        <v>31</v>
      </c>
      <c r="C447" s="35" t="s">
        <v>2006</v>
      </c>
      <c r="D447" s="35" t="s">
        <v>2007</v>
      </c>
      <c r="E447" s="36" t="s">
        <v>2426</v>
      </c>
      <c r="F447" s="37" t="s">
        <v>2427</v>
      </c>
      <c r="G447" s="37" t="s">
        <v>2428</v>
      </c>
      <c r="H447" s="38" t="s">
        <v>401</v>
      </c>
      <c r="I447" s="38" t="s">
        <v>311</v>
      </c>
      <c r="J447" s="34" t="s">
        <v>39</v>
      </c>
      <c r="K447" s="38">
        <v>25660</v>
      </c>
      <c r="L447" s="38" t="s">
        <v>281</v>
      </c>
      <c r="M447" s="37">
        <v>1</v>
      </c>
      <c r="N447" s="37" t="s">
        <v>42</v>
      </c>
      <c r="O447" s="34" t="s">
        <v>43</v>
      </c>
      <c r="P447" s="34" t="s">
        <v>44</v>
      </c>
      <c r="Q447" s="34" t="s">
        <v>45</v>
      </c>
      <c r="R447" s="38" t="s">
        <v>46</v>
      </c>
      <c r="S447" s="39">
        <v>23000</v>
      </c>
      <c r="T447" s="39">
        <f t="shared" si="8"/>
        <v>13800</v>
      </c>
      <c r="U447" s="40">
        <f t="shared" si="9"/>
        <v>72035.999999999985</v>
      </c>
      <c r="V447" s="39">
        <v>22258</v>
      </c>
      <c r="W447" s="39">
        <f t="shared" si="10"/>
        <v>124.93753123438283</v>
      </c>
      <c r="X447" s="39">
        <v>9000</v>
      </c>
      <c r="Y447" s="39">
        <v>13500</v>
      </c>
      <c r="Z447" s="39">
        <v>18000</v>
      </c>
      <c r="AA447" s="54" t="s">
        <v>47</v>
      </c>
      <c r="AB447" s="42"/>
    </row>
    <row r="448" spans="1:28">
      <c r="A448" s="43">
        <f t="shared" si="11"/>
        <v>446</v>
      </c>
      <c r="B448" s="43" t="s">
        <v>31</v>
      </c>
      <c r="C448" s="44" t="s">
        <v>2006</v>
      </c>
      <c r="D448" s="44" t="s">
        <v>2046</v>
      </c>
      <c r="E448" s="45" t="s">
        <v>2429</v>
      </c>
      <c r="F448" s="46" t="s">
        <v>2430</v>
      </c>
      <c r="G448" s="46" t="s">
        <v>2431</v>
      </c>
      <c r="H448" s="47" t="s">
        <v>401</v>
      </c>
      <c r="I448" s="47" t="s">
        <v>311</v>
      </c>
      <c r="J448" s="43" t="s">
        <v>39</v>
      </c>
      <c r="K448" s="47">
        <v>25809</v>
      </c>
      <c r="L448" s="47" t="s">
        <v>281</v>
      </c>
      <c r="M448" s="46">
        <v>4</v>
      </c>
      <c r="N448" s="46" t="s">
        <v>42</v>
      </c>
      <c r="O448" s="43" t="s">
        <v>43</v>
      </c>
      <c r="P448" s="43" t="s">
        <v>44</v>
      </c>
      <c r="Q448" s="43" t="s">
        <v>45</v>
      </c>
      <c r="R448" s="47" t="s">
        <v>46</v>
      </c>
      <c r="S448" s="48">
        <v>26000</v>
      </c>
      <c r="T448" s="48">
        <f t="shared" si="8"/>
        <v>15600</v>
      </c>
      <c r="U448" s="49">
        <f t="shared" si="9"/>
        <v>325728</v>
      </c>
      <c r="V448" s="48">
        <v>24924</v>
      </c>
      <c r="W448" s="48">
        <f t="shared" si="10"/>
        <v>27.630415561450043</v>
      </c>
      <c r="X448" s="48">
        <v>9000</v>
      </c>
      <c r="Y448" s="48">
        <v>13500</v>
      </c>
      <c r="Z448" s="48">
        <v>18000</v>
      </c>
      <c r="AA448" s="53" t="s">
        <v>47</v>
      </c>
      <c r="AB448" s="51"/>
    </row>
    <row r="449" spans="1:28">
      <c r="A449" s="34">
        <f t="shared" si="11"/>
        <v>447</v>
      </c>
      <c r="B449" s="34" t="s">
        <v>31</v>
      </c>
      <c r="C449" s="35" t="s">
        <v>2006</v>
      </c>
      <c r="D449" s="35" t="s">
        <v>2018</v>
      </c>
      <c r="E449" s="36" t="s">
        <v>2432</v>
      </c>
      <c r="F449" s="37" t="s">
        <v>2433</v>
      </c>
      <c r="G449" s="37" t="s">
        <v>2434</v>
      </c>
      <c r="H449" s="38" t="s">
        <v>401</v>
      </c>
      <c r="I449" s="38" t="s">
        <v>311</v>
      </c>
      <c r="J449" s="34" t="s">
        <v>39</v>
      </c>
      <c r="K449" s="38">
        <v>25839</v>
      </c>
      <c r="L449" s="38" t="s">
        <v>281</v>
      </c>
      <c r="M449" s="37">
        <v>4</v>
      </c>
      <c r="N449" s="37" t="s">
        <v>42</v>
      </c>
      <c r="O449" s="34" t="s">
        <v>43</v>
      </c>
      <c r="P449" s="34" t="s">
        <v>44</v>
      </c>
      <c r="Q449" s="34" t="s">
        <v>45</v>
      </c>
      <c r="R449" s="38" t="s">
        <v>46</v>
      </c>
      <c r="S449" s="39">
        <v>24000</v>
      </c>
      <c r="T449" s="39">
        <f t="shared" si="8"/>
        <v>14400</v>
      </c>
      <c r="U449" s="40">
        <f t="shared" si="9"/>
        <v>300671.99999999994</v>
      </c>
      <c r="V449" s="39">
        <v>25420</v>
      </c>
      <c r="W449" s="39">
        <f t="shared" si="10"/>
        <v>29.932950191570889</v>
      </c>
      <c r="X449" s="39">
        <v>9000</v>
      </c>
      <c r="Y449" s="39">
        <v>13500</v>
      </c>
      <c r="Z449" s="39">
        <v>18000</v>
      </c>
      <c r="AA449" s="54" t="s">
        <v>47</v>
      </c>
      <c r="AB449" s="42"/>
    </row>
    <row r="450" spans="1:28">
      <c r="A450" s="43">
        <f t="shared" si="11"/>
        <v>448</v>
      </c>
      <c r="B450" s="43" t="s">
        <v>31</v>
      </c>
      <c r="C450" s="44" t="s">
        <v>2006</v>
      </c>
      <c r="D450" s="44" t="s">
        <v>2018</v>
      </c>
      <c r="E450" s="45" t="s">
        <v>2435</v>
      </c>
      <c r="F450" s="46" t="s">
        <v>2436</v>
      </c>
      <c r="G450" s="46" t="s">
        <v>2437</v>
      </c>
      <c r="H450" s="47" t="s">
        <v>401</v>
      </c>
      <c r="I450" s="47" t="s">
        <v>311</v>
      </c>
      <c r="J450" s="43" t="s">
        <v>39</v>
      </c>
      <c r="K450" s="47">
        <v>24398</v>
      </c>
      <c r="L450" s="47" t="s">
        <v>281</v>
      </c>
      <c r="M450" s="46">
        <v>4</v>
      </c>
      <c r="N450" s="46" t="s">
        <v>42</v>
      </c>
      <c r="O450" s="43" t="s">
        <v>43</v>
      </c>
      <c r="P450" s="43" t="s">
        <v>44</v>
      </c>
      <c r="Q450" s="43" t="s">
        <v>45</v>
      </c>
      <c r="R450" s="47" t="s">
        <v>46</v>
      </c>
      <c r="S450" s="48">
        <v>24000</v>
      </c>
      <c r="T450" s="48">
        <f t="shared" si="8"/>
        <v>14400</v>
      </c>
      <c r="U450" s="49">
        <f t="shared" si="9"/>
        <v>300671.99999999994</v>
      </c>
      <c r="V450" s="48">
        <v>22320</v>
      </c>
      <c r="W450" s="48">
        <f t="shared" si="10"/>
        <v>29.932950191570889</v>
      </c>
      <c r="X450" s="48">
        <v>9000</v>
      </c>
      <c r="Y450" s="48">
        <v>13500</v>
      </c>
      <c r="Z450" s="48">
        <v>18000</v>
      </c>
      <c r="AA450" s="53" t="s">
        <v>47</v>
      </c>
      <c r="AB450" s="51"/>
    </row>
    <row r="451" spans="1:28">
      <c r="A451" s="34">
        <f t="shared" si="11"/>
        <v>449</v>
      </c>
      <c r="B451" s="34" t="s">
        <v>31</v>
      </c>
      <c r="C451" s="35" t="s">
        <v>2006</v>
      </c>
      <c r="D451" s="35" t="s">
        <v>2018</v>
      </c>
      <c r="E451" s="36" t="s">
        <v>2438</v>
      </c>
      <c r="F451" s="37" t="s">
        <v>2439</v>
      </c>
      <c r="G451" s="37" t="s">
        <v>2440</v>
      </c>
      <c r="H451" s="38" t="s">
        <v>401</v>
      </c>
      <c r="I451" s="38" t="s">
        <v>311</v>
      </c>
      <c r="J451" s="34" t="s">
        <v>39</v>
      </c>
      <c r="K451" s="38">
        <v>24378</v>
      </c>
      <c r="L451" s="38" t="s">
        <v>281</v>
      </c>
      <c r="M451" s="37">
        <v>4</v>
      </c>
      <c r="N451" s="37" t="s">
        <v>42</v>
      </c>
      <c r="O451" s="34" t="s">
        <v>43</v>
      </c>
      <c r="P451" s="34" t="s">
        <v>44</v>
      </c>
      <c r="Q451" s="34" t="s">
        <v>45</v>
      </c>
      <c r="R451" s="38" t="s">
        <v>46</v>
      </c>
      <c r="S451" s="39">
        <v>24000</v>
      </c>
      <c r="T451" s="39">
        <f t="shared" si="8"/>
        <v>14400</v>
      </c>
      <c r="U451" s="40">
        <f t="shared" si="9"/>
        <v>300671.99999999994</v>
      </c>
      <c r="V451" s="39">
        <v>24955</v>
      </c>
      <c r="W451" s="39">
        <f t="shared" si="10"/>
        <v>29.932950191570889</v>
      </c>
      <c r="X451" s="39">
        <v>9000</v>
      </c>
      <c r="Y451" s="39">
        <v>13500</v>
      </c>
      <c r="Z451" s="39">
        <v>18000</v>
      </c>
      <c r="AA451" s="54" t="s">
        <v>47</v>
      </c>
      <c r="AB451" s="42"/>
    </row>
    <row r="452" spans="1:28">
      <c r="A452" s="43">
        <f t="shared" si="11"/>
        <v>450</v>
      </c>
      <c r="B452" s="43" t="s">
        <v>31</v>
      </c>
      <c r="C452" s="44" t="s">
        <v>2006</v>
      </c>
      <c r="D452" s="44" t="s">
        <v>2081</v>
      </c>
      <c r="E452" s="45" t="s">
        <v>2441</v>
      </c>
      <c r="F452" s="46" t="s">
        <v>2442</v>
      </c>
      <c r="G452" s="46" t="s">
        <v>2443</v>
      </c>
      <c r="H452" s="47" t="s">
        <v>401</v>
      </c>
      <c r="I452" s="47" t="s">
        <v>311</v>
      </c>
      <c r="J452" s="43" t="s">
        <v>39</v>
      </c>
      <c r="K452" s="47">
        <v>26153</v>
      </c>
      <c r="L452" s="47" t="s">
        <v>281</v>
      </c>
      <c r="M452" s="46">
        <v>8</v>
      </c>
      <c r="N452" s="46" t="s">
        <v>42</v>
      </c>
      <c r="O452" s="43" t="s">
        <v>43</v>
      </c>
      <c r="P452" s="43" t="s">
        <v>44</v>
      </c>
      <c r="Q452" s="43" t="s">
        <v>45</v>
      </c>
      <c r="R452" s="47" t="s">
        <v>46</v>
      </c>
      <c r="S452" s="48">
        <v>24000</v>
      </c>
      <c r="T452" s="48">
        <f t="shared" si="8"/>
        <v>14400</v>
      </c>
      <c r="U452" s="49">
        <f t="shared" si="9"/>
        <v>601343.99999999988</v>
      </c>
      <c r="V452" s="48">
        <v>24273</v>
      </c>
      <c r="W452" s="48">
        <f t="shared" si="10"/>
        <v>14.966475095785444</v>
      </c>
      <c r="X452" s="48">
        <v>9000</v>
      </c>
      <c r="Y452" s="48">
        <v>13500</v>
      </c>
      <c r="Z452" s="48">
        <v>18000</v>
      </c>
      <c r="AA452" s="53" t="s">
        <v>47</v>
      </c>
      <c r="AB452" s="51"/>
    </row>
    <row r="453" spans="1:28">
      <c r="A453" s="34">
        <f t="shared" si="11"/>
        <v>451</v>
      </c>
      <c r="B453" s="34" t="s">
        <v>31</v>
      </c>
      <c r="C453" s="35" t="s">
        <v>2006</v>
      </c>
      <c r="D453" s="35" t="s">
        <v>2081</v>
      </c>
      <c r="E453" s="36" t="s">
        <v>2444</v>
      </c>
      <c r="F453" s="37" t="s">
        <v>2445</v>
      </c>
      <c r="G453" s="37" t="s">
        <v>2446</v>
      </c>
      <c r="H453" s="38" t="s">
        <v>401</v>
      </c>
      <c r="I453" s="38" t="s">
        <v>311</v>
      </c>
      <c r="J453" s="34" t="s">
        <v>39</v>
      </c>
      <c r="K453" s="38">
        <v>29909</v>
      </c>
      <c r="L453" s="38" t="s">
        <v>281</v>
      </c>
      <c r="M453" s="37">
        <v>5</v>
      </c>
      <c r="N453" s="37" t="s">
        <v>42</v>
      </c>
      <c r="O453" s="34" t="s">
        <v>43</v>
      </c>
      <c r="P453" s="34" t="s">
        <v>44</v>
      </c>
      <c r="Q453" s="34" t="s">
        <v>45</v>
      </c>
      <c r="R453" s="38" t="s">
        <v>46</v>
      </c>
      <c r="S453" s="39">
        <v>26000</v>
      </c>
      <c r="T453" s="39">
        <f t="shared" si="8"/>
        <v>15600</v>
      </c>
      <c r="U453" s="40">
        <f t="shared" si="9"/>
        <v>407160</v>
      </c>
      <c r="V453" s="39">
        <v>24986</v>
      </c>
      <c r="W453" s="39">
        <f t="shared" si="10"/>
        <v>22.104332449160037</v>
      </c>
      <c r="X453" s="39">
        <v>9000</v>
      </c>
      <c r="Y453" s="39">
        <v>13500</v>
      </c>
      <c r="Z453" s="39">
        <v>18000</v>
      </c>
      <c r="AA453" s="54" t="s">
        <v>47</v>
      </c>
      <c r="AB453" s="42"/>
    </row>
    <row r="454" spans="1:28">
      <c r="A454" s="43">
        <f t="shared" si="11"/>
        <v>452</v>
      </c>
      <c r="B454" s="43" t="s">
        <v>31</v>
      </c>
      <c r="C454" s="44" t="s">
        <v>2006</v>
      </c>
      <c r="D454" s="44" t="s">
        <v>2024</v>
      </c>
      <c r="E454" s="45" t="s">
        <v>2447</v>
      </c>
      <c r="F454" s="46" t="s">
        <v>2448</v>
      </c>
      <c r="G454" s="46" t="s">
        <v>2449</v>
      </c>
      <c r="H454" s="47" t="s">
        <v>401</v>
      </c>
      <c r="I454" s="47" t="s">
        <v>311</v>
      </c>
      <c r="J454" s="43" t="s">
        <v>39</v>
      </c>
      <c r="K454" s="47">
        <v>24721</v>
      </c>
      <c r="L454" s="47" t="s">
        <v>281</v>
      </c>
      <c r="M454" s="46">
        <v>2</v>
      </c>
      <c r="N454" s="46" t="s">
        <v>42</v>
      </c>
      <c r="O454" s="43" t="s">
        <v>43</v>
      </c>
      <c r="P454" s="43" t="s">
        <v>44</v>
      </c>
      <c r="Q454" s="43" t="s">
        <v>45</v>
      </c>
      <c r="R454" s="47" t="s">
        <v>46</v>
      </c>
      <c r="S454" s="48">
        <v>22000</v>
      </c>
      <c r="T454" s="48">
        <f t="shared" si="8"/>
        <v>13200</v>
      </c>
      <c r="U454" s="49">
        <f t="shared" si="9"/>
        <v>137807.99999999997</v>
      </c>
      <c r="V454" s="48">
        <v>20274</v>
      </c>
      <c r="W454" s="48">
        <f t="shared" si="10"/>
        <v>65.308254963427387</v>
      </c>
      <c r="X454" s="48">
        <v>9000</v>
      </c>
      <c r="Y454" s="48">
        <v>13500</v>
      </c>
      <c r="Z454" s="48">
        <v>18000</v>
      </c>
      <c r="AA454" s="53" t="s">
        <v>47</v>
      </c>
      <c r="AB454" s="51"/>
    </row>
    <row r="455" spans="1:28">
      <c r="A455" s="34">
        <f t="shared" si="11"/>
        <v>453</v>
      </c>
      <c r="B455" s="34" t="s">
        <v>31</v>
      </c>
      <c r="C455" s="35" t="s">
        <v>2006</v>
      </c>
      <c r="D455" s="35" t="s">
        <v>2081</v>
      </c>
      <c r="E455" s="36" t="s">
        <v>2450</v>
      </c>
      <c r="F455" s="37" t="s">
        <v>2451</v>
      </c>
      <c r="G455" s="37" t="s">
        <v>2452</v>
      </c>
      <c r="H455" s="38" t="s">
        <v>401</v>
      </c>
      <c r="I455" s="38" t="s">
        <v>311</v>
      </c>
      <c r="J455" s="34" t="s">
        <v>39</v>
      </c>
      <c r="K455" s="38">
        <v>26169</v>
      </c>
      <c r="L455" s="38" t="s">
        <v>281</v>
      </c>
      <c r="M455" s="37">
        <v>5</v>
      </c>
      <c r="N455" s="37" t="s">
        <v>42</v>
      </c>
      <c r="O455" s="34" t="s">
        <v>43</v>
      </c>
      <c r="P455" s="34" t="s">
        <v>44</v>
      </c>
      <c r="Q455" s="34" t="s">
        <v>45</v>
      </c>
      <c r="R455" s="38" t="s">
        <v>46</v>
      </c>
      <c r="S455" s="39">
        <v>23000</v>
      </c>
      <c r="T455" s="39">
        <f t="shared" si="8"/>
        <v>13800</v>
      </c>
      <c r="U455" s="40">
        <f t="shared" si="9"/>
        <v>360179.99999999994</v>
      </c>
      <c r="V455" s="39">
        <v>22258</v>
      </c>
      <c r="W455" s="39">
        <f t="shared" si="10"/>
        <v>24.987506246876567</v>
      </c>
      <c r="X455" s="39">
        <v>9000</v>
      </c>
      <c r="Y455" s="39">
        <v>13500</v>
      </c>
      <c r="Z455" s="39">
        <v>18000</v>
      </c>
      <c r="AA455" s="54" t="s">
        <v>47</v>
      </c>
      <c r="AB455" s="42"/>
    </row>
    <row r="456" spans="1:28">
      <c r="A456" s="43">
        <f t="shared" si="11"/>
        <v>454</v>
      </c>
      <c r="B456" s="43" t="s">
        <v>31</v>
      </c>
      <c r="C456" s="44" t="s">
        <v>2006</v>
      </c>
      <c r="D456" s="44" t="s">
        <v>2081</v>
      </c>
      <c r="E456" s="45" t="s">
        <v>2453</v>
      </c>
      <c r="F456" s="46" t="s">
        <v>2454</v>
      </c>
      <c r="G456" s="46" t="s">
        <v>2455</v>
      </c>
      <c r="H456" s="47" t="s">
        <v>401</v>
      </c>
      <c r="I456" s="47" t="s">
        <v>311</v>
      </c>
      <c r="J456" s="43" t="s">
        <v>39</v>
      </c>
      <c r="K456" s="47">
        <v>24382</v>
      </c>
      <c r="L456" s="47" t="s">
        <v>281</v>
      </c>
      <c r="M456" s="46">
        <v>5</v>
      </c>
      <c r="N456" s="46" t="s">
        <v>42</v>
      </c>
      <c r="O456" s="43" t="s">
        <v>43</v>
      </c>
      <c r="P456" s="43" t="s">
        <v>44</v>
      </c>
      <c r="Q456" s="43" t="s">
        <v>45</v>
      </c>
      <c r="R456" s="47" t="s">
        <v>46</v>
      </c>
      <c r="S456" s="48">
        <v>24000</v>
      </c>
      <c r="T456" s="48">
        <f t="shared" si="8"/>
        <v>14400</v>
      </c>
      <c r="U456" s="49">
        <f t="shared" si="9"/>
        <v>375839.99999999994</v>
      </c>
      <c r="V456" s="48">
        <v>21204</v>
      </c>
      <c r="W456" s="48">
        <f t="shared" si="10"/>
        <v>23.946360153256709</v>
      </c>
      <c r="X456" s="48">
        <v>9000</v>
      </c>
      <c r="Y456" s="48">
        <v>13500</v>
      </c>
      <c r="Z456" s="48">
        <v>18000</v>
      </c>
      <c r="AA456" s="53" t="s">
        <v>47</v>
      </c>
      <c r="AB456" s="51"/>
    </row>
    <row r="457" spans="1:28">
      <c r="A457" s="34">
        <f t="shared" si="11"/>
        <v>455</v>
      </c>
      <c r="B457" s="34" t="s">
        <v>31</v>
      </c>
      <c r="C457" s="35" t="s">
        <v>2006</v>
      </c>
      <c r="D457" s="35" t="s">
        <v>2081</v>
      </c>
      <c r="E457" s="36" t="s">
        <v>2456</v>
      </c>
      <c r="F457" s="37" t="s">
        <v>2457</v>
      </c>
      <c r="G457" s="37" t="s">
        <v>2458</v>
      </c>
      <c r="H457" s="38" t="s">
        <v>401</v>
      </c>
      <c r="I457" s="38" t="s">
        <v>311</v>
      </c>
      <c r="J457" s="34" t="s">
        <v>39</v>
      </c>
      <c r="K457" s="38">
        <v>26132</v>
      </c>
      <c r="L457" s="38" t="s">
        <v>281</v>
      </c>
      <c r="M457" s="37">
        <v>4</v>
      </c>
      <c r="N457" s="37" t="s">
        <v>42</v>
      </c>
      <c r="O457" s="34" t="s">
        <v>43</v>
      </c>
      <c r="P457" s="34" t="s">
        <v>44</v>
      </c>
      <c r="Q457" s="34" t="s">
        <v>45</v>
      </c>
      <c r="R457" s="38" t="s">
        <v>46</v>
      </c>
      <c r="S457" s="39">
        <v>24000</v>
      </c>
      <c r="T457" s="39">
        <f t="shared" si="8"/>
        <v>14400</v>
      </c>
      <c r="U457" s="40">
        <f t="shared" si="9"/>
        <v>300671.99999999994</v>
      </c>
      <c r="V457" s="39">
        <v>24335</v>
      </c>
      <c r="W457" s="39">
        <f t="shared" si="10"/>
        <v>29.932950191570889</v>
      </c>
      <c r="X457" s="39">
        <v>9000</v>
      </c>
      <c r="Y457" s="39">
        <v>13500</v>
      </c>
      <c r="Z457" s="39">
        <v>18000</v>
      </c>
      <c r="AA457" s="54" t="s">
        <v>47</v>
      </c>
      <c r="AB457" s="42"/>
    </row>
    <row r="458" spans="1:28">
      <c r="A458" s="43">
        <f t="shared" si="11"/>
        <v>456</v>
      </c>
      <c r="B458" s="43" t="s">
        <v>31</v>
      </c>
      <c r="C458" s="44" t="s">
        <v>2006</v>
      </c>
      <c r="D458" s="44" t="s">
        <v>2024</v>
      </c>
      <c r="E458" s="45" t="s">
        <v>2459</v>
      </c>
      <c r="F458" s="46" t="s">
        <v>2460</v>
      </c>
      <c r="G458" s="46" t="s">
        <v>2461</v>
      </c>
      <c r="H458" s="47" t="s">
        <v>401</v>
      </c>
      <c r="I458" s="47" t="s">
        <v>311</v>
      </c>
      <c r="J458" s="43" t="s">
        <v>39</v>
      </c>
      <c r="K458" s="47">
        <v>24992</v>
      </c>
      <c r="L458" s="47" t="s">
        <v>281</v>
      </c>
      <c r="M458" s="46">
        <v>3</v>
      </c>
      <c r="N458" s="46" t="s">
        <v>42</v>
      </c>
      <c r="O458" s="43" t="s">
        <v>43</v>
      </c>
      <c r="P458" s="43" t="s">
        <v>44</v>
      </c>
      <c r="Q458" s="43" t="s">
        <v>45</v>
      </c>
      <c r="R458" s="47" t="s">
        <v>46</v>
      </c>
      <c r="S458" s="48">
        <v>25000</v>
      </c>
      <c r="T458" s="48">
        <f t="shared" si="8"/>
        <v>15000</v>
      </c>
      <c r="U458" s="49">
        <f t="shared" si="9"/>
        <v>234899.99999999994</v>
      </c>
      <c r="V458" s="48">
        <v>25451</v>
      </c>
      <c r="W458" s="48">
        <f t="shared" si="10"/>
        <v>38.314176245210739</v>
      </c>
      <c r="X458" s="48">
        <v>9000</v>
      </c>
      <c r="Y458" s="48">
        <v>13500</v>
      </c>
      <c r="Z458" s="48">
        <v>18000</v>
      </c>
      <c r="AA458" s="53" t="s">
        <v>47</v>
      </c>
      <c r="AB458" s="51"/>
    </row>
    <row r="459" spans="1:28">
      <c r="A459" s="34">
        <f t="shared" si="11"/>
        <v>457</v>
      </c>
      <c r="B459" s="34" t="s">
        <v>31</v>
      </c>
      <c r="C459" s="35" t="s">
        <v>2006</v>
      </c>
      <c r="D459" s="35" t="s">
        <v>2024</v>
      </c>
      <c r="E459" s="36" t="s">
        <v>2462</v>
      </c>
      <c r="F459" s="37" t="s">
        <v>2463</v>
      </c>
      <c r="G459" s="37" t="s">
        <v>2464</v>
      </c>
      <c r="H459" s="38" t="s">
        <v>401</v>
      </c>
      <c r="I459" s="38" t="s">
        <v>311</v>
      </c>
      <c r="J459" s="34" t="s">
        <v>39</v>
      </c>
      <c r="K459" s="38">
        <v>29924</v>
      </c>
      <c r="L459" s="38" t="s">
        <v>281</v>
      </c>
      <c r="M459" s="37">
        <v>7</v>
      </c>
      <c r="N459" s="37" t="s">
        <v>42</v>
      </c>
      <c r="O459" s="34" t="s">
        <v>43</v>
      </c>
      <c r="P459" s="34" t="s">
        <v>44</v>
      </c>
      <c r="Q459" s="34" t="s">
        <v>45</v>
      </c>
      <c r="R459" s="38" t="s">
        <v>46</v>
      </c>
      <c r="S459" s="39">
        <v>24000</v>
      </c>
      <c r="T459" s="39">
        <f t="shared" si="8"/>
        <v>14400</v>
      </c>
      <c r="U459" s="40">
        <f t="shared" si="9"/>
        <v>526175.99999999988</v>
      </c>
      <c r="V459" s="39">
        <v>23808</v>
      </c>
      <c r="W459" s="39">
        <f t="shared" si="10"/>
        <v>17.104542966611938</v>
      </c>
      <c r="X459" s="39">
        <v>9000</v>
      </c>
      <c r="Y459" s="39">
        <v>13500</v>
      </c>
      <c r="Z459" s="39">
        <v>18000</v>
      </c>
      <c r="AA459" s="54" t="s">
        <v>47</v>
      </c>
      <c r="AB459" s="42"/>
    </row>
    <row r="460" spans="1:28">
      <c r="A460" s="43">
        <f t="shared" si="11"/>
        <v>458</v>
      </c>
      <c r="B460" s="43" t="s">
        <v>31</v>
      </c>
      <c r="C460" s="44" t="s">
        <v>2006</v>
      </c>
      <c r="D460" s="44" t="s">
        <v>2024</v>
      </c>
      <c r="E460" s="45" t="s">
        <v>2465</v>
      </c>
      <c r="F460" s="46" t="s">
        <v>2466</v>
      </c>
      <c r="G460" s="46" t="s">
        <v>2467</v>
      </c>
      <c r="H460" s="47" t="s">
        <v>401</v>
      </c>
      <c r="I460" s="47" t="s">
        <v>311</v>
      </c>
      <c r="J460" s="43" t="s">
        <v>39</v>
      </c>
      <c r="K460" s="47">
        <v>24969</v>
      </c>
      <c r="L460" s="47" t="s">
        <v>281</v>
      </c>
      <c r="M460" s="46">
        <v>4</v>
      </c>
      <c r="N460" s="46" t="s">
        <v>42</v>
      </c>
      <c r="O460" s="43" t="s">
        <v>43</v>
      </c>
      <c r="P460" s="43" t="s">
        <v>44</v>
      </c>
      <c r="Q460" s="43" t="s">
        <v>45</v>
      </c>
      <c r="R460" s="47" t="s">
        <v>46</v>
      </c>
      <c r="S460" s="48">
        <v>25000</v>
      </c>
      <c r="T460" s="48">
        <f t="shared" si="8"/>
        <v>15000</v>
      </c>
      <c r="U460" s="49">
        <f t="shared" si="9"/>
        <v>313199.99999999994</v>
      </c>
      <c r="V460" s="48">
        <v>24056</v>
      </c>
      <c r="W460" s="48">
        <f t="shared" si="10"/>
        <v>28.735632183908052</v>
      </c>
      <c r="X460" s="48">
        <v>9000</v>
      </c>
      <c r="Y460" s="48">
        <v>13500</v>
      </c>
      <c r="Z460" s="48">
        <v>18000</v>
      </c>
      <c r="AA460" s="53" t="s">
        <v>47</v>
      </c>
      <c r="AB460" s="51"/>
    </row>
    <row r="461" spans="1:28">
      <c r="A461" s="34">
        <f t="shared" si="11"/>
        <v>459</v>
      </c>
      <c r="B461" s="34" t="s">
        <v>31</v>
      </c>
      <c r="C461" s="35" t="s">
        <v>2006</v>
      </c>
      <c r="D461" s="35" t="s">
        <v>2007</v>
      </c>
      <c r="E461" s="36" t="s">
        <v>2468</v>
      </c>
      <c r="F461" s="37" t="s">
        <v>2469</v>
      </c>
      <c r="G461" s="37" t="s">
        <v>2470</v>
      </c>
      <c r="H461" s="38" t="s">
        <v>401</v>
      </c>
      <c r="I461" s="38" t="s">
        <v>311</v>
      </c>
      <c r="J461" s="34" t="s">
        <v>39</v>
      </c>
      <c r="K461" s="38">
        <v>25843</v>
      </c>
      <c r="L461" s="38" t="s">
        <v>281</v>
      </c>
      <c r="M461" s="37">
        <v>3</v>
      </c>
      <c r="N461" s="37" t="s">
        <v>42</v>
      </c>
      <c r="O461" s="34" t="s">
        <v>43</v>
      </c>
      <c r="P461" s="34" t="s">
        <v>44</v>
      </c>
      <c r="Q461" s="34" t="s">
        <v>45</v>
      </c>
      <c r="R461" s="38" t="s">
        <v>46</v>
      </c>
      <c r="S461" s="39">
        <v>22000</v>
      </c>
      <c r="T461" s="39">
        <f t="shared" si="8"/>
        <v>13200</v>
      </c>
      <c r="U461" s="40">
        <f t="shared" si="9"/>
        <v>206711.99999999994</v>
      </c>
      <c r="V461" s="39">
        <v>20243</v>
      </c>
      <c r="W461" s="39">
        <f t="shared" si="10"/>
        <v>43.538836642284934</v>
      </c>
      <c r="X461" s="39">
        <v>9000</v>
      </c>
      <c r="Y461" s="39">
        <v>13500</v>
      </c>
      <c r="Z461" s="39">
        <v>18000</v>
      </c>
      <c r="AA461" s="54" t="s">
        <v>47</v>
      </c>
      <c r="AB461" s="42"/>
    </row>
    <row r="462" spans="1:28">
      <c r="A462" s="43">
        <f t="shared" si="11"/>
        <v>460</v>
      </c>
      <c r="B462" s="43" t="s">
        <v>31</v>
      </c>
      <c r="C462" s="44" t="s">
        <v>2006</v>
      </c>
      <c r="D462" s="44" t="s">
        <v>2013</v>
      </c>
      <c r="E462" s="45" t="s">
        <v>2471</v>
      </c>
      <c r="F462" s="46" t="s">
        <v>2472</v>
      </c>
      <c r="G462" s="46" t="s">
        <v>2473</v>
      </c>
      <c r="H462" s="47" t="s">
        <v>401</v>
      </c>
      <c r="I462" s="47" t="s">
        <v>311</v>
      </c>
      <c r="J462" s="43" t="s">
        <v>39</v>
      </c>
      <c r="K462" s="47">
        <v>30465</v>
      </c>
      <c r="L462" s="47" t="s">
        <v>281</v>
      </c>
      <c r="M462" s="46">
        <v>1</v>
      </c>
      <c r="N462" s="46" t="s">
        <v>42</v>
      </c>
      <c r="O462" s="43" t="s">
        <v>43</v>
      </c>
      <c r="P462" s="43" t="s">
        <v>44</v>
      </c>
      <c r="Q462" s="43" t="s">
        <v>45</v>
      </c>
      <c r="R462" s="47" t="s">
        <v>46</v>
      </c>
      <c r="S462" s="48">
        <v>24000</v>
      </c>
      <c r="T462" s="48">
        <f t="shared" si="8"/>
        <v>14400</v>
      </c>
      <c r="U462" s="49">
        <f t="shared" si="9"/>
        <v>75167.999999999985</v>
      </c>
      <c r="V462" s="48">
        <v>24000</v>
      </c>
      <c r="W462" s="48">
        <f t="shared" si="10"/>
        <v>119.73180076628356</v>
      </c>
      <c r="X462" s="48">
        <v>9000</v>
      </c>
      <c r="Y462" s="48">
        <v>13500</v>
      </c>
      <c r="Z462" s="48">
        <v>18000</v>
      </c>
      <c r="AA462" s="53" t="s">
        <v>47</v>
      </c>
      <c r="AB462" s="51"/>
    </row>
    <row r="463" spans="1:28">
      <c r="A463" s="34">
        <f t="shared" si="11"/>
        <v>461</v>
      </c>
      <c r="B463" s="34" t="s">
        <v>31</v>
      </c>
      <c r="C463" s="35" t="s">
        <v>2006</v>
      </c>
      <c r="D463" s="35" t="s">
        <v>2109</v>
      </c>
      <c r="E463" s="36" t="s">
        <v>2474</v>
      </c>
      <c r="F463" s="37" t="s">
        <v>2475</v>
      </c>
      <c r="G463" s="37" t="s">
        <v>2476</v>
      </c>
      <c r="H463" s="38" t="s">
        <v>401</v>
      </c>
      <c r="I463" s="38" t="s">
        <v>311</v>
      </c>
      <c r="J463" s="34" t="s">
        <v>39</v>
      </c>
      <c r="K463" s="38">
        <v>23777</v>
      </c>
      <c r="L463" s="38" t="s">
        <v>281</v>
      </c>
      <c r="M463" s="37">
        <v>2</v>
      </c>
      <c r="N463" s="37" t="s">
        <v>42</v>
      </c>
      <c r="O463" s="34" t="s">
        <v>43</v>
      </c>
      <c r="P463" s="34" t="s">
        <v>44</v>
      </c>
      <c r="Q463" s="34" t="s">
        <v>45</v>
      </c>
      <c r="R463" s="38" t="s">
        <v>46</v>
      </c>
      <c r="S463" s="39">
        <v>24000</v>
      </c>
      <c r="T463" s="39">
        <f t="shared" si="8"/>
        <v>14400</v>
      </c>
      <c r="U463" s="40">
        <f t="shared" si="9"/>
        <v>150335.99999999997</v>
      </c>
      <c r="V463" s="39">
        <v>21607</v>
      </c>
      <c r="W463" s="39">
        <f t="shared" si="10"/>
        <v>59.865900383141778</v>
      </c>
      <c r="X463" s="39">
        <v>9000</v>
      </c>
      <c r="Y463" s="39">
        <v>13500</v>
      </c>
      <c r="Z463" s="39">
        <v>18000</v>
      </c>
      <c r="AA463" s="54" t="s">
        <v>47</v>
      </c>
      <c r="AB463" s="42"/>
    </row>
    <row r="464" spans="1:28">
      <c r="A464" s="43">
        <f t="shared" si="11"/>
        <v>462</v>
      </c>
      <c r="B464" s="43" t="s">
        <v>31</v>
      </c>
      <c r="C464" s="44" t="s">
        <v>2006</v>
      </c>
      <c r="D464" s="44" t="s">
        <v>2013</v>
      </c>
      <c r="E464" s="45" t="s">
        <v>2477</v>
      </c>
      <c r="F464" s="46" t="s">
        <v>2478</v>
      </c>
      <c r="G464" s="46" t="s">
        <v>2479</v>
      </c>
      <c r="H464" s="47" t="s">
        <v>401</v>
      </c>
      <c r="I464" s="47" t="s">
        <v>311</v>
      </c>
      <c r="J464" s="43" t="s">
        <v>39</v>
      </c>
      <c r="K464" s="47">
        <v>25830</v>
      </c>
      <c r="L464" s="47" t="s">
        <v>281</v>
      </c>
      <c r="M464" s="46">
        <v>3</v>
      </c>
      <c r="N464" s="46" t="s">
        <v>42</v>
      </c>
      <c r="O464" s="43" t="s">
        <v>43</v>
      </c>
      <c r="P464" s="43" t="s">
        <v>44</v>
      </c>
      <c r="Q464" s="43" t="s">
        <v>45</v>
      </c>
      <c r="R464" s="47" t="s">
        <v>46</v>
      </c>
      <c r="S464" s="48">
        <v>24000</v>
      </c>
      <c r="T464" s="48">
        <f t="shared" si="8"/>
        <v>14400</v>
      </c>
      <c r="U464" s="49">
        <f t="shared" si="9"/>
        <v>225503.99999999994</v>
      </c>
      <c r="V464" s="48">
        <v>22041</v>
      </c>
      <c r="W464" s="48">
        <f t="shared" si="10"/>
        <v>39.910600255427852</v>
      </c>
      <c r="X464" s="48">
        <v>9000</v>
      </c>
      <c r="Y464" s="48">
        <v>13500</v>
      </c>
      <c r="Z464" s="48">
        <v>18000</v>
      </c>
      <c r="AA464" s="53" t="s">
        <v>47</v>
      </c>
      <c r="AB464" s="51"/>
    </row>
    <row r="465" spans="1:28">
      <c r="A465" s="34">
        <f t="shared" si="11"/>
        <v>463</v>
      </c>
      <c r="B465" s="34" t="s">
        <v>31</v>
      </c>
      <c r="C465" s="35" t="s">
        <v>2006</v>
      </c>
      <c r="D465" s="35" t="s">
        <v>2018</v>
      </c>
      <c r="E465" s="36" t="s">
        <v>2480</v>
      </c>
      <c r="F465" s="37" t="s">
        <v>2481</v>
      </c>
      <c r="G465" s="37" t="s">
        <v>2482</v>
      </c>
      <c r="H465" s="38" t="s">
        <v>401</v>
      </c>
      <c r="I465" s="38" t="s">
        <v>311</v>
      </c>
      <c r="J465" s="34" t="s">
        <v>39</v>
      </c>
      <c r="K465" s="38">
        <v>30277</v>
      </c>
      <c r="L465" s="38" t="s">
        <v>281</v>
      </c>
      <c r="M465" s="37">
        <v>3</v>
      </c>
      <c r="N465" s="37" t="s">
        <v>42</v>
      </c>
      <c r="O465" s="34" t="s">
        <v>43</v>
      </c>
      <c r="P465" s="34" t="s">
        <v>44</v>
      </c>
      <c r="Q465" s="34" t="s">
        <v>45</v>
      </c>
      <c r="R465" s="38" t="s">
        <v>46</v>
      </c>
      <c r="S465" s="39">
        <v>24000</v>
      </c>
      <c r="T465" s="39">
        <f t="shared" si="8"/>
        <v>14400</v>
      </c>
      <c r="U465" s="40">
        <f t="shared" si="9"/>
        <v>225503.99999999994</v>
      </c>
      <c r="V465" s="39">
        <v>21266</v>
      </c>
      <c r="W465" s="39">
        <f t="shared" si="10"/>
        <v>39.910600255427852</v>
      </c>
      <c r="X465" s="39">
        <v>9000</v>
      </c>
      <c r="Y465" s="39">
        <v>13500</v>
      </c>
      <c r="Z465" s="39">
        <v>18000</v>
      </c>
      <c r="AA465" s="54" t="s">
        <v>47</v>
      </c>
      <c r="AB465" s="42"/>
    </row>
    <row r="466" spans="1:28">
      <c r="A466" s="43">
        <f t="shared" si="11"/>
        <v>464</v>
      </c>
      <c r="B466" s="43" t="s">
        <v>31</v>
      </c>
      <c r="C466" s="44" t="s">
        <v>2006</v>
      </c>
      <c r="D466" s="44" t="s">
        <v>2024</v>
      </c>
      <c r="E466" s="45" t="s">
        <v>2483</v>
      </c>
      <c r="F466" s="46" t="s">
        <v>2484</v>
      </c>
      <c r="G466" s="46" t="s">
        <v>2485</v>
      </c>
      <c r="H466" s="47" t="s">
        <v>401</v>
      </c>
      <c r="I466" s="47" t="s">
        <v>311</v>
      </c>
      <c r="J466" s="43" t="s">
        <v>39</v>
      </c>
      <c r="K466" s="47">
        <v>29399</v>
      </c>
      <c r="L466" s="47" t="s">
        <v>281</v>
      </c>
      <c r="M466" s="46">
        <v>2</v>
      </c>
      <c r="N466" s="46" t="s">
        <v>42</v>
      </c>
      <c r="O466" s="43" t="s">
        <v>43</v>
      </c>
      <c r="P466" s="43" t="s">
        <v>44</v>
      </c>
      <c r="Q466" s="43" t="s">
        <v>45</v>
      </c>
      <c r="R466" s="47" t="s">
        <v>46</v>
      </c>
      <c r="S466" s="48">
        <v>26000</v>
      </c>
      <c r="T466" s="48">
        <f t="shared" si="8"/>
        <v>15600</v>
      </c>
      <c r="U466" s="49">
        <f t="shared" si="9"/>
        <v>162864</v>
      </c>
      <c r="V466" s="48">
        <v>25544</v>
      </c>
      <c r="W466" s="48">
        <f t="shared" si="10"/>
        <v>55.260831122900086</v>
      </c>
      <c r="X466" s="48">
        <v>9000</v>
      </c>
      <c r="Y466" s="48">
        <v>13500</v>
      </c>
      <c r="Z466" s="48">
        <v>18000</v>
      </c>
      <c r="AA466" s="53" t="s">
        <v>47</v>
      </c>
      <c r="AB466" s="51"/>
    </row>
    <row r="467" spans="1:28">
      <c r="A467" s="34">
        <f t="shared" si="11"/>
        <v>465</v>
      </c>
      <c r="B467" s="34" t="s">
        <v>31</v>
      </c>
      <c r="C467" s="35" t="s">
        <v>2006</v>
      </c>
      <c r="D467" s="35" t="s">
        <v>2081</v>
      </c>
      <c r="E467" s="36" t="s">
        <v>2486</v>
      </c>
      <c r="F467" s="37" t="s">
        <v>2487</v>
      </c>
      <c r="G467" s="37" t="s">
        <v>2488</v>
      </c>
      <c r="H467" s="38" t="s">
        <v>401</v>
      </c>
      <c r="I467" s="38" t="s">
        <v>311</v>
      </c>
      <c r="J467" s="34" t="s">
        <v>39</v>
      </c>
      <c r="K467" s="38">
        <v>25996</v>
      </c>
      <c r="L467" s="38" t="s">
        <v>281</v>
      </c>
      <c r="M467" s="37">
        <v>1</v>
      </c>
      <c r="N467" s="37" t="s">
        <v>42</v>
      </c>
      <c r="O467" s="34" t="s">
        <v>43</v>
      </c>
      <c r="P467" s="34" t="s">
        <v>44</v>
      </c>
      <c r="Q467" s="34" t="s">
        <v>45</v>
      </c>
      <c r="R467" s="38" t="s">
        <v>46</v>
      </c>
      <c r="S467" s="39">
        <v>26000</v>
      </c>
      <c r="T467" s="39">
        <f t="shared" si="8"/>
        <v>15600</v>
      </c>
      <c r="U467" s="40">
        <f t="shared" si="9"/>
        <v>81432</v>
      </c>
      <c r="V467" s="39">
        <v>25358</v>
      </c>
      <c r="W467" s="39">
        <f t="shared" si="10"/>
        <v>110.52166224580017</v>
      </c>
      <c r="X467" s="39">
        <v>9000</v>
      </c>
      <c r="Y467" s="39">
        <v>13500</v>
      </c>
      <c r="Z467" s="39">
        <v>18000</v>
      </c>
      <c r="AA467" s="54" t="s">
        <v>47</v>
      </c>
      <c r="AB467" s="42"/>
    </row>
    <row r="468" spans="1:28">
      <c r="A468" s="43">
        <f t="shared" si="11"/>
        <v>466</v>
      </c>
      <c r="B468" s="43" t="s">
        <v>31</v>
      </c>
      <c r="C468" s="44" t="s">
        <v>2006</v>
      </c>
      <c r="D468" s="44" t="s">
        <v>2018</v>
      </c>
      <c r="E468" s="45" t="s">
        <v>2489</v>
      </c>
      <c r="F468" s="46" t="s">
        <v>2490</v>
      </c>
      <c r="G468" s="46" t="s">
        <v>2491</v>
      </c>
      <c r="H468" s="47" t="s">
        <v>401</v>
      </c>
      <c r="I468" s="47" t="s">
        <v>311</v>
      </c>
      <c r="J468" s="43" t="s">
        <v>39</v>
      </c>
      <c r="K468" s="47">
        <v>25866</v>
      </c>
      <c r="L468" s="47" t="s">
        <v>281</v>
      </c>
      <c r="M468" s="46">
        <v>2</v>
      </c>
      <c r="N468" s="46" t="s">
        <v>42</v>
      </c>
      <c r="O468" s="43" t="s">
        <v>43</v>
      </c>
      <c r="P468" s="43" t="s">
        <v>44</v>
      </c>
      <c r="Q468" s="43" t="s">
        <v>45</v>
      </c>
      <c r="R468" s="47" t="s">
        <v>46</v>
      </c>
      <c r="S468" s="48">
        <v>25000</v>
      </c>
      <c r="T468" s="48">
        <f t="shared" si="8"/>
        <v>15000</v>
      </c>
      <c r="U468" s="49">
        <f t="shared" si="9"/>
        <v>156599.99999999997</v>
      </c>
      <c r="V468" s="48">
        <v>24242</v>
      </c>
      <c r="W468" s="48">
        <f t="shared" si="10"/>
        <v>57.471264367816104</v>
      </c>
      <c r="X468" s="48">
        <v>9000</v>
      </c>
      <c r="Y468" s="48">
        <v>13500</v>
      </c>
      <c r="Z468" s="48">
        <v>18000</v>
      </c>
      <c r="AA468" s="53" t="s">
        <v>47</v>
      </c>
      <c r="AB468" s="51"/>
    </row>
    <row r="469" spans="1:28">
      <c r="A469" s="34">
        <f t="shared" si="11"/>
        <v>467</v>
      </c>
      <c r="B469" s="34" t="s">
        <v>31</v>
      </c>
      <c r="C469" s="35" t="s">
        <v>2006</v>
      </c>
      <c r="D469" s="35" t="s">
        <v>2018</v>
      </c>
      <c r="E469" s="36" t="s">
        <v>2492</v>
      </c>
      <c r="F469" s="37" t="s">
        <v>2493</v>
      </c>
      <c r="G469" s="37" t="s">
        <v>2494</v>
      </c>
      <c r="H469" s="38" t="s">
        <v>401</v>
      </c>
      <c r="I469" s="38" t="s">
        <v>311</v>
      </c>
      <c r="J469" s="34" t="s">
        <v>39</v>
      </c>
      <c r="K469" s="38">
        <v>26347</v>
      </c>
      <c r="L469" s="38" t="s">
        <v>281</v>
      </c>
      <c r="M469" s="37">
        <v>2</v>
      </c>
      <c r="N469" s="37" t="s">
        <v>42</v>
      </c>
      <c r="O469" s="34" t="s">
        <v>43</v>
      </c>
      <c r="P469" s="34" t="s">
        <v>44</v>
      </c>
      <c r="Q469" s="34" t="s">
        <v>45</v>
      </c>
      <c r="R469" s="38" t="s">
        <v>46</v>
      </c>
      <c r="S469" s="39">
        <v>23000</v>
      </c>
      <c r="T469" s="39">
        <f t="shared" si="8"/>
        <v>13800</v>
      </c>
      <c r="U469" s="40">
        <f t="shared" si="9"/>
        <v>144071.99999999997</v>
      </c>
      <c r="V469" s="39">
        <v>21886</v>
      </c>
      <c r="W469" s="39">
        <f t="shared" si="10"/>
        <v>62.468765617191416</v>
      </c>
      <c r="X469" s="39">
        <v>9000</v>
      </c>
      <c r="Y469" s="39">
        <v>13500</v>
      </c>
      <c r="Z469" s="39">
        <v>18000</v>
      </c>
      <c r="AA469" s="54" t="s">
        <v>47</v>
      </c>
      <c r="AB469" s="42"/>
    </row>
    <row r="470" spans="1:28">
      <c r="A470" s="43">
        <f t="shared" si="11"/>
        <v>468</v>
      </c>
      <c r="B470" s="43" t="s">
        <v>31</v>
      </c>
      <c r="C470" s="44" t="s">
        <v>2006</v>
      </c>
      <c r="D470" s="44" t="s">
        <v>2013</v>
      </c>
      <c r="E470" s="45" t="s">
        <v>2495</v>
      </c>
      <c r="F470" s="46" t="s">
        <v>2496</v>
      </c>
      <c r="G470" s="46" t="s">
        <v>2497</v>
      </c>
      <c r="H470" s="47" t="s">
        <v>401</v>
      </c>
      <c r="I470" s="47" t="s">
        <v>311</v>
      </c>
      <c r="J470" s="43" t="s">
        <v>39</v>
      </c>
      <c r="K470" s="47">
        <v>24657</v>
      </c>
      <c r="L470" s="47" t="s">
        <v>281</v>
      </c>
      <c r="M470" s="46">
        <v>2</v>
      </c>
      <c r="N470" s="46" t="s">
        <v>42</v>
      </c>
      <c r="O470" s="43" t="s">
        <v>43</v>
      </c>
      <c r="P470" s="43" t="s">
        <v>44</v>
      </c>
      <c r="Q470" s="43" t="s">
        <v>45</v>
      </c>
      <c r="R470" s="47" t="s">
        <v>46</v>
      </c>
      <c r="S470" s="48">
        <v>23000</v>
      </c>
      <c r="T470" s="48">
        <f t="shared" si="8"/>
        <v>13800</v>
      </c>
      <c r="U470" s="49">
        <f t="shared" si="9"/>
        <v>144071.99999999997</v>
      </c>
      <c r="V470" s="48">
        <v>24211</v>
      </c>
      <c r="W470" s="48">
        <f t="shared" si="10"/>
        <v>62.468765617191416</v>
      </c>
      <c r="X470" s="48">
        <v>9000</v>
      </c>
      <c r="Y470" s="48">
        <v>13500</v>
      </c>
      <c r="Z470" s="48">
        <v>18000</v>
      </c>
      <c r="AA470" s="53" t="s">
        <v>47</v>
      </c>
      <c r="AB470" s="51"/>
    </row>
    <row r="471" spans="1:28">
      <c r="A471" s="34">
        <f t="shared" si="11"/>
        <v>469</v>
      </c>
      <c r="B471" s="34" t="s">
        <v>31</v>
      </c>
      <c r="C471" s="35" t="s">
        <v>2006</v>
      </c>
      <c r="D471" s="35" t="s">
        <v>2013</v>
      </c>
      <c r="E471" s="36" t="s">
        <v>2498</v>
      </c>
      <c r="F471" s="37" t="s">
        <v>2499</v>
      </c>
      <c r="G471" s="37" t="s">
        <v>2500</v>
      </c>
      <c r="H471" s="38" t="s">
        <v>401</v>
      </c>
      <c r="I471" s="38" t="s">
        <v>311</v>
      </c>
      <c r="J471" s="34" t="s">
        <v>39</v>
      </c>
      <c r="K471" s="38">
        <v>25491</v>
      </c>
      <c r="L471" s="38" t="s">
        <v>281</v>
      </c>
      <c r="M471" s="37">
        <v>4</v>
      </c>
      <c r="N471" s="37" t="s">
        <v>42</v>
      </c>
      <c r="O471" s="34" t="s">
        <v>43</v>
      </c>
      <c r="P471" s="34" t="s">
        <v>44</v>
      </c>
      <c r="Q471" s="34" t="s">
        <v>45</v>
      </c>
      <c r="R471" s="38" t="s">
        <v>46</v>
      </c>
      <c r="S471" s="39">
        <v>25000</v>
      </c>
      <c r="T471" s="39">
        <f t="shared" si="8"/>
        <v>15000</v>
      </c>
      <c r="U471" s="40">
        <f t="shared" si="9"/>
        <v>313199.99999999994</v>
      </c>
      <c r="V471" s="39">
        <v>24645</v>
      </c>
      <c r="W471" s="39">
        <f t="shared" si="10"/>
        <v>28.735632183908052</v>
      </c>
      <c r="X471" s="39">
        <v>9000</v>
      </c>
      <c r="Y471" s="39">
        <v>13500</v>
      </c>
      <c r="Z471" s="39">
        <v>18000</v>
      </c>
      <c r="AA471" s="54" t="s">
        <v>47</v>
      </c>
      <c r="AB471" s="42"/>
    </row>
    <row r="472" spans="1:28">
      <c r="A472" s="43">
        <f t="shared" si="11"/>
        <v>470</v>
      </c>
      <c r="B472" s="43" t="s">
        <v>31</v>
      </c>
      <c r="C472" s="44" t="s">
        <v>2006</v>
      </c>
      <c r="D472" s="44" t="s">
        <v>2035</v>
      </c>
      <c r="E472" s="45" t="s">
        <v>2501</v>
      </c>
      <c r="F472" s="46" t="s">
        <v>2502</v>
      </c>
      <c r="G472" s="46" t="s">
        <v>2503</v>
      </c>
      <c r="H472" s="47" t="s">
        <v>401</v>
      </c>
      <c r="I472" s="47" t="s">
        <v>311</v>
      </c>
      <c r="J472" s="43" t="s">
        <v>39</v>
      </c>
      <c r="K472" s="47">
        <v>29913</v>
      </c>
      <c r="L472" s="47" t="s">
        <v>281</v>
      </c>
      <c r="M472" s="46">
        <v>3</v>
      </c>
      <c r="N472" s="46" t="s">
        <v>42</v>
      </c>
      <c r="O472" s="43" t="s">
        <v>43</v>
      </c>
      <c r="P472" s="43" t="s">
        <v>44</v>
      </c>
      <c r="Q472" s="43" t="s">
        <v>45</v>
      </c>
      <c r="R472" s="47" t="s">
        <v>46</v>
      </c>
      <c r="S472" s="48">
        <v>24000</v>
      </c>
      <c r="T472" s="48">
        <f t="shared" si="8"/>
        <v>14400</v>
      </c>
      <c r="U472" s="49">
        <f t="shared" si="9"/>
        <v>225503.99999999994</v>
      </c>
      <c r="V472" s="48">
        <v>24428</v>
      </c>
      <c r="W472" s="48">
        <f t="shared" si="10"/>
        <v>39.910600255427852</v>
      </c>
      <c r="X472" s="48">
        <v>9000</v>
      </c>
      <c r="Y472" s="48">
        <v>13500</v>
      </c>
      <c r="Z472" s="48">
        <v>18000</v>
      </c>
      <c r="AA472" s="53" t="s">
        <v>47</v>
      </c>
      <c r="AB472" s="51"/>
    </row>
    <row r="473" spans="1:28">
      <c r="A473" s="34">
        <f t="shared" si="11"/>
        <v>471</v>
      </c>
      <c r="B473" s="34" t="s">
        <v>31</v>
      </c>
      <c r="C473" s="35" t="s">
        <v>2006</v>
      </c>
      <c r="D473" s="35" t="s">
        <v>2035</v>
      </c>
      <c r="E473" s="36" t="s">
        <v>2504</v>
      </c>
      <c r="F473" s="37" t="s">
        <v>2505</v>
      </c>
      <c r="G473" s="37" t="s">
        <v>2506</v>
      </c>
      <c r="H473" s="38" t="s">
        <v>401</v>
      </c>
      <c r="I473" s="38" t="s">
        <v>311</v>
      </c>
      <c r="J473" s="34" t="s">
        <v>39</v>
      </c>
      <c r="K473" s="38">
        <v>25156</v>
      </c>
      <c r="L473" s="38" t="s">
        <v>281</v>
      </c>
      <c r="M473" s="37">
        <v>4</v>
      </c>
      <c r="N473" s="37" t="s">
        <v>42</v>
      </c>
      <c r="O473" s="34" t="s">
        <v>43</v>
      </c>
      <c r="P473" s="34" t="s">
        <v>44</v>
      </c>
      <c r="Q473" s="34" t="s">
        <v>45</v>
      </c>
      <c r="R473" s="38" t="s">
        <v>46</v>
      </c>
      <c r="S473" s="39">
        <v>24000</v>
      </c>
      <c r="T473" s="39">
        <f t="shared" si="8"/>
        <v>14400</v>
      </c>
      <c r="U473" s="40">
        <f t="shared" si="9"/>
        <v>300671.99999999994</v>
      </c>
      <c r="V473" s="39">
        <v>23250</v>
      </c>
      <c r="W473" s="39">
        <f t="shared" si="10"/>
        <v>29.932950191570889</v>
      </c>
      <c r="X473" s="39">
        <v>9000</v>
      </c>
      <c r="Y473" s="39">
        <v>13500</v>
      </c>
      <c r="Z473" s="39">
        <v>18000</v>
      </c>
      <c r="AA473" s="54" t="s">
        <v>47</v>
      </c>
      <c r="AB473" s="42"/>
    </row>
    <row r="474" spans="1:28">
      <c r="A474" s="43">
        <f t="shared" si="11"/>
        <v>472</v>
      </c>
      <c r="B474" s="43" t="s">
        <v>31</v>
      </c>
      <c r="C474" s="44" t="s">
        <v>2006</v>
      </c>
      <c r="D474" s="44" t="s">
        <v>2035</v>
      </c>
      <c r="E474" s="45" t="s">
        <v>2507</v>
      </c>
      <c r="F474" s="46" t="s">
        <v>2508</v>
      </c>
      <c r="G474" s="46" t="s">
        <v>2509</v>
      </c>
      <c r="H474" s="47" t="s">
        <v>401</v>
      </c>
      <c r="I474" s="47" t="s">
        <v>311</v>
      </c>
      <c r="J474" s="43" t="s">
        <v>39</v>
      </c>
      <c r="K474" s="47">
        <v>24922</v>
      </c>
      <c r="L474" s="47" t="s">
        <v>281</v>
      </c>
      <c r="M474" s="46">
        <v>4</v>
      </c>
      <c r="N474" s="46" t="s">
        <v>42</v>
      </c>
      <c r="O474" s="43" t="s">
        <v>43</v>
      </c>
      <c r="P474" s="43" t="s">
        <v>44</v>
      </c>
      <c r="Q474" s="43" t="s">
        <v>45</v>
      </c>
      <c r="R474" s="47" t="s">
        <v>46</v>
      </c>
      <c r="S474" s="48">
        <v>25000</v>
      </c>
      <c r="T474" s="48">
        <f t="shared" si="8"/>
        <v>15000</v>
      </c>
      <c r="U474" s="49">
        <f t="shared" si="9"/>
        <v>313199.99999999994</v>
      </c>
      <c r="V474" s="48">
        <v>26040</v>
      </c>
      <c r="W474" s="48">
        <f t="shared" si="10"/>
        <v>28.735632183908052</v>
      </c>
      <c r="X474" s="48">
        <v>9000</v>
      </c>
      <c r="Y474" s="48">
        <v>13500</v>
      </c>
      <c r="Z474" s="48">
        <v>18000</v>
      </c>
      <c r="AA474" s="53" t="s">
        <v>47</v>
      </c>
      <c r="AB474" s="51"/>
    </row>
    <row r="475" spans="1:28">
      <c r="A475" s="34">
        <f t="shared" si="11"/>
        <v>473</v>
      </c>
      <c r="B475" s="34" t="s">
        <v>31</v>
      </c>
      <c r="C475" s="35" t="s">
        <v>2006</v>
      </c>
      <c r="D475" s="35" t="s">
        <v>2035</v>
      </c>
      <c r="E475" s="36" t="s">
        <v>2510</v>
      </c>
      <c r="F475" s="37" t="s">
        <v>2511</v>
      </c>
      <c r="G475" s="37" t="s">
        <v>2512</v>
      </c>
      <c r="H475" s="38" t="s">
        <v>401</v>
      </c>
      <c r="I475" s="38" t="s">
        <v>311</v>
      </c>
      <c r="J475" s="34" t="s">
        <v>39</v>
      </c>
      <c r="K475" s="38">
        <v>24475</v>
      </c>
      <c r="L475" s="38" t="s">
        <v>281</v>
      </c>
      <c r="M475" s="37">
        <v>2</v>
      </c>
      <c r="N475" s="37" t="s">
        <v>42</v>
      </c>
      <c r="O475" s="34" t="s">
        <v>43</v>
      </c>
      <c r="P475" s="34" t="s">
        <v>44</v>
      </c>
      <c r="Q475" s="34" t="s">
        <v>45</v>
      </c>
      <c r="R475" s="38" t="s">
        <v>46</v>
      </c>
      <c r="S475" s="39">
        <v>24000</v>
      </c>
      <c r="T475" s="39">
        <f t="shared" si="8"/>
        <v>14400</v>
      </c>
      <c r="U475" s="40">
        <f t="shared" si="9"/>
        <v>150335.99999999997</v>
      </c>
      <c r="V475" s="39">
        <v>22909</v>
      </c>
      <c r="W475" s="39">
        <f t="shared" si="10"/>
        <v>59.865900383141778</v>
      </c>
      <c r="X475" s="39">
        <v>9000</v>
      </c>
      <c r="Y475" s="39">
        <v>13500</v>
      </c>
      <c r="Z475" s="39">
        <v>18000</v>
      </c>
      <c r="AA475" s="54" t="s">
        <v>47</v>
      </c>
      <c r="AB475" s="42"/>
    </row>
    <row r="476" spans="1:28">
      <c r="A476" s="43">
        <f t="shared" si="11"/>
        <v>474</v>
      </c>
      <c r="B476" s="43" t="s">
        <v>31</v>
      </c>
      <c r="C476" s="44" t="s">
        <v>2006</v>
      </c>
      <c r="D476" s="44" t="s">
        <v>2024</v>
      </c>
      <c r="E476" s="45" t="s">
        <v>2513</v>
      </c>
      <c r="F476" s="46" t="s">
        <v>2514</v>
      </c>
      <c r="G476" s="46" t="s">
        <v>2515</v>
      </c>
      <c r="H476" s="47" t="s">
        <v>401</v>
      </c>
      <c r="I476" s="47" t="s">
        <v>311</v>
      </c>
      <c r="J476" s="43" t="s">
        <v>39</v>
      </c>
      <c r="K476" s="47">
        <v>24857</v>
      </c>
      <c r="L476" s="47" t="s">
        <v>281</v>
      </c>
      <c r="M476" s="46">
        <v>4</v>
      </c>
      <c r="N476" s="46" t="s">
        <v>42</v>
      </c>
      <c r="O476" s="43" t="s">
        <v>43</v>
      </c>
      <c r="P476" s="43" t="s">
        <v>44</v>
      </c>
      <c r="Q476" s="43" t="s">
        <v>45</v>
      </c>
      <c r="R476" s="47" t="s">
        <v>46</v>
      </c>
      <c r="S476" s="48">
        <v>23000</v>
      </c>
      <c r="T476" s="48">
        <f t="shared" si="8"/>
        <v>13800</v>
      </c>
      <c r="U476" s="49">
        <f t="shared" si="9"/>
        <v>288143.99999999994</v>
      </c>
      <c r="V476" s="48">
        <v>20584</v>
      </c>
      <c r="W476" s="48">
        <f t="shared" si="10"/>
        <v>31.234382808595708</v>
      </c>
      <c r="X476" s="48">
        <v>9000</v>
      </c>
      <c r="Y476" s="48">
        <v>13500</v>
      </c>
      <c r="Z476" s="48">
        <v>18000</v>
      </c>
      <c r="AA476" s="53" t="s">
        <v>47</v>
      </c>
      <c r="AB476" s="51"/>
    </row>
    <row r="477" spans="1:28">
      <c r="A477" s="34">
        <f t="shared" si="11"/>
        <v>475</v>
      </c>
      <c r="B477" s="34" t="s">
        <v>31</v>
      </c>
      <c r="C477" s="35" t="s">
        <v>2006</v>
      </c>
      <c r="D477" s="35" t="s">
        <v>2109</v>
      </c>
      <c r="E477" s="36" t="s">
        <v>2516</v>
      </c>
      <c r="F477" s="37" t="s">
        <v>2517</v>
      </c>
      <c r="G477" s="37" t="s">
        <v>2518</v>
      </c>
      <c r="H477" s="38" t="s">
        <v>401</v>
      </c>
      <c r="I477" s="38" t="s">
        <v>311</v>
      </c>
      <c r="J477" s="34" t="s">
        <v>39</v>
      </c>
      <c r="K477" s="38">
        <v>25075</v>
      </c>
      <c r="L477" s="38" t="s">
        <v>281</v>
      </c>
      <c r="M477" s="37">
        <v>4</v>
      </c>
      <c r="N477" s="37" t="s">
        <v>42</v>
      </c>
      <c r="O477" s="34" t="s">
        <v>43</v>
      </c>
      <c r="P477" s="34" t="s">
        <v>44</v>
      </c>
      <c r="Q477" s="34" t="s">
        <v>45</v>
      </c>
      <c r="R477" s="38" t="s">
        <v>46</v>
      </c>
      <c r="S477" s="39">
        <v>25000</v>
      </c>
      <c r="T477" s="39">
        <f t="shared" si="8"/>
        <v>15000</v>
      </c>
      <c r="U477" s="40">
        <f t="shared" si="9"/>
        <v>313199.99999999994</v>
      </c>
      <c r="V477" s="39">
        <v>22227</v>
      </c>
      <c r="W477" s="39">
        <f t="shared" si="10"/>
        <v>28.735632183908052</v>
      </c>
      <c r="X477" s="39">
        <v>9000</v>
      </c>
      <c r="Y477" s="39">
        <v>13500</v>
      </c>
      <c r="Z477" s="39">
        <v>18000</v>
      </c>
      <c r="AA477" s="54" t="s">
        <v>47</v>
      </c>
      <c r="AB477" s="42"/>
    </row>
    <row r="478" spans="1:28">
      <c r="A478" s="43">
        <f t="shared" si="11"/>
        <v>476</v>
      </c>
      <c r="B478" s="43" t="s">
        <v>31</v>
      </c>
      <c r="C478" s="44" t="s">
        <v>2006</v>
      </c>
      <c r="D478" s="44" t="s">
        <v>2007</v>
      </c>
      <c r="E478" s="45" t="s">
        <v>2519</v>
      </c>
      <c r="F478" s="46" t="s">
        <v>2520</v>
      </c>
      <c r="G478" s="46" t="s">
        <v>2521</v>
      </c>
      <c r="H478" s="47" t="s">
        <v>401</v>
      </c>
      <c r="I478" s="47" t="s">
        <v>311</v>
      </c>
      <c r="J478" s="43" t="s">
        <v>39</v>
      </c>
      <c r="K478" s="47">
        <v>25551</v>
      </c>
      <c r="L478" s="47" t="s">
        <v>281</v>
      </c>
      <c r="M478" s="46">
        <v>5</v>
      </c>
      <c r="N478" s="46" t="s">
        <v>42</v>
      </c>
      <c r="O478" s="43" t="s">
        <v>43</v>
      </c>
      <c r="P478" s="43" t="s">
        <v>44</v>
      </c>
      <c r="Q478" s="43" t="s">
        <v>45</v>
      </c>
      <c r="R478" s="47" t="s">
        <v>46</v>
      </c>
      <c r="S478" s="48">
        <v>24000</v>
      </c>
      <c r="T478" s="48">
        <f t="shared" si="8"/>
        <v>14400</v>
      </c>
      <c r="U478" s="49">
        <f t="shared" si="9"/>
        <v>375839.99999999994</v>
      </c>
      <c r="V478" s="48">
        <v>23653</v>
      </c>
      <c r="W478" s="48">
        <f t="shared" si="10"/>
        <v>23.946360153256709</v>
      </c>
      <c r="X478" s="48">
        <v>9000</v>
      </c>
      <c r="Y478" s="48">
        <v>13500</v>
      </c>
      <c r="Z478" s="48">
        <v>18000</v>
      </c>
      <c r="AA478" s="53" t="s">
        <v>47</v>
      </c>
      <c r="AB478" s="51"/>
    </row>
    <row r="479" spans="1:28">
      <c r="A479" s="34">
        <f t="shared" si="11"/>
        <v>477</v>
      </c>
      <c r="B479" s="34" t="s">
        <v>31</v>
      </c>
      <c r="C479" s="35" t="s">
        <v>2006</v>
      </c>
      <c r="D479" s="35" t="s">
        <v>2081</v>
      </c>
      <c r="E479" s="36" t="s">
        <v>2522</v>
      </c>
      <c r="F479" s="37" t="s">
        <v>2523</v>
      </c>
      <c r="G479" s="37" t="s">
        <v>2524</v>
      </c>
      <c r="H479" s="38" t="s">
        <v>401</v>
      </c>
      <c r="I479" s="38" t="s">
        <v>311</v>
      </c>
      <c r="J479" s="34" t="s">
        <v>39</v>
      </c>
      <c r="K479" s="38">
        <v>25749</v>
      </c>
      <c r="L479" s="38" t="s">
        <v>281</v>
      </c>
      <c r="M479" s="37">
        <v>5</v>
      </c>
      <c r="N479" s="37" t="s">
        <v>42</v>
      </c>
      <c r="O479" s="34" t="s">
        <v>43</v>
      </c>
      <c r="P479" s="34" t="s">
        <v>44</v>
      </c>
      <c r="Q479" s="34" t="s">
        <v>45</v>
      </c>
      <c r="R479" s="38" t="s">
        <v>46</v>
      </c>
      <c r="S479" s="39">
        <v>24000</v>
      </c>
      <c r="T479" s="39">
        <f t="shared" si="8"/>
        <v>14400</v>
      </c>
      <c r="U479" s="40">
        <f t="shared" si="9"/>
        <v>375839.99999999994</v>
      </c>
      <c r="V479" s="39">
        <v>23560</v>
      </c>
      <c r="W479" s="39">
        <f t="shared" si="10"/>
        <v>23.946360153256709</v>
      </c>
      <c r="X479" s="39">
        <v>9000</v>
      </c>
      <c r="Y479" s="39">
        <v>13500</v>
      </c>
      <c r="Z479" s="39">
        <v>18000</v>
      </c>
      <c r="AA479" s="54" t="s">
        <v>47</v>
      </c>
      <c r="AB479" s="42"/>
    </row>
    <row r="480" spans="1:28">
      <c r="A480" s="43">
        <f t="shared" si="11"/>
        <v>478</v>
      </c>
      <c r="B480" s="43" t="s">
        <v>31</v>
      </c>
      <c r="C480" s="44" t="s">
        <v>2006</v>
      </c>
      <c r="D480" s="44" t="s">
        <v>2013</v>
      </c>
      <c r="E480" s="45" t="s">
        <v>2525</v>
      </c>
      <c r="F480" s="46" t="s">
        <v>2526</v>
      </c>
      <c r="G480" s="46" t="s">
        <v>2527</v>
      </c>
      <c r="H480" s="47" t="s">
        <v>401</v>
      </c>
      <c r="I480" s="47" t="s">
        <v>311</v>
      </c>
      <c r="J480" s="43" t="s">
        <v>39</v>
      </c>
      <c r="K480" s="47">
        <v>29942</v>
      </c>
      <c r="L480" s="47" t="s">
        <v>281</v>
      </c>
      <c r="M480" s="46">
        <v>5</v>
      </c>
      <c r="N480" s="46" t="s">
        <v>42</v>
      </c>
      <c r="O480" s="43" t="s">
        <v>43</v>
      </c>
      <c r="P480" s="43" t="s">
        <v>44</v>
      </c>
      <c r="Q480" s="43" t="s">
        <v>45</v>
      </c>
      <c r="R480" s="47" t="s">
        <v>46</v>
      </c>
      <c r="S480" s="48">
        <v>24000</v>
      </c>
      <c r="T480" s="48">
        <f t="shared" si="8"/>
        <v>14400</v>
      </c>
      <c r="U480" s="49">
        <f t="shared" si="9"/>
        <v>375839.99999999994</v>
      </c>
      <c r="V480" s="48">
        <v>23622</v>
      </c>
      <c r="W480" s="48">
        <f t="shared" si="10"/>
        <v>23.946360153256709</v>
      </c>
      <c r="X480" s="48">
        <v>9000</v>
      </c>
      <c r="Y480" s="48">
        <v>13500</v>
      </c>
      <c r="Z480" s="48">
        <v>18000</v>
      </c>
      <c r="AA480" s="53" t="s">
        <v>47</v>
      </c>
      <c r="AB480" s="51"/>
    </row>
    <row r="481" spans="1:28">
      <c r="A481" s="34">
        <f t="shared" si="11"/>
        <v>479</v>
      </c>
      <c r="B481" s="34" t="s">
        <v>31</v>
      </c>
      <c r="C481" s="35" t="s">
        <v>2006</v>
      </c>
      <c r="D481" s="35" t="s">
        <v>2081</v>
      </c>
      <c r="E481" s="36" t="s">
        <v>2528</v>
      </c>
      <c r="F481" s="37" t="s">
        <v>2529</v>
      </c>
      <c r="G481" s="37" t="s">
        <v>2530</v>
      </c>
      <c r="H481" s="38" t="s">
        <v>401</v>
      </c>
      <c r="I481" s="38" t="s">
        <v>311</v>
      </c>
      <c r="J481" s="34" t="s">
        <v>39</v>
      </c>
      <c r="K481" s="38">
        <v>24417</v>
      </c>
      <c r="L481" s="38" t="s">
        <v>281</v>
      </c>
      <c r="M481" s="37">
        <v>4</v>
      </c>
      <c r="N481" s="37" t="s">
        <v>42</v>
      </c>
      <c r="O481" s="34" t="s">
        <v>43</v>
      </c>
      <c r="P481" s="34" t="s">
        <v>44</v>
      </c>
      <c r="Q481" s="34" t="s">
        <v>45</v>
      </c>
      <c r="R481" s="38" t="s">
        <v>46</v>
      </c>
      <c r="S481" s="39">
        <v>23000</v>
      </c>
      <c r="T481" s="39">
        <f t="shared" si="8"/>
        <v>13800</v>
      </c>
      <c r="U481" s="40">
        <f t="shared" si="9"/>
        <v>288143.99999999994</v>
      </c>
      <c r="V481" s="39">
        <v>20894</v>
      </c>
      <c r="W481" s="39">
        <f t="shared" si="10"/>
        <v>31.234382808595708</v>
      </c>
      <c r="X481" s="39">
        <v>9000</v>
      </c>
      <c r="Y481" s="39">
        <v>13500</v>
      </c>
      <c r="Z481" s="39">
        <v>18000</v>
      </c>
      <c r="AA481" s="54" t="s">
        <v>47</v>
      </c>
      <c r="AB481" s="42"/>
    </row>
    <row r="482" spans="1:28">
      <c r="A482" s="43">
        <f t="shared" si="11"/>
        <v>480</v>
      </c>
      <c r="B482" s="43" t="s">
        <v>31</v>
      </c>
      <c r="C482" s="44" t="s">
        <v>2006</v>
      </c>
      <c r="D482" s="44" t="s">
        <v>2081</v>
      </c>
      <c r="E482" s="45" t="s">
        <v>2531</v>
      </c>
      <c r="F482" s="46" t="s">
        <v>2532</v>
      </c>
      <c r="G482" s="46" t="s">
        <v>2533</v>
      </c>
      <c r="H482" s="47" t="s">
        <v>401</v>
      </c>
      <c r="I482" s="47" t="s">
        <v>311</v>
      </c>
      <c r="J482" s="43" t="s">
        <v>39</v>
      </c>
      <c r="K482" s="47">
        <v>26562</v>
      </c>
      <c r="L482" s="47" t="s">
        <v>281</v>
      </c>
      <c r="M482" s="46">
        <v>3</v>
      </c>
      <c r="N482" s="46" t="s">
        <v>42</v>
      </c>
      <c r="O482" s="43" t="s">
        <v>43</v>
      </c>
      <c r="P482" s="43" t="s">
        <v>44</v>
      </c>
      <c r="Q482" s="43" t="s">
        <v>45</v>
      </c>
      <c r="R482" s="47" t="s">
        <v>46</v>
      </c>
      <c r="S482" s="48">
        <v>24000</v>
      </c>
      <c r="T482" s="48">
        <f t="shared" si="8"/>
        <v>14400</v>
      </c>
      <c r="U482" s="49">
        <f t="shared" si="9"/>
        <v>225503.99999999994</v>
      </c>
      <c r="V482" s="48">
        <v>25637</v>
      </c>
      <c r="W482" s="48">
        <f t="shared" si="10"/>
        <v>39.910600255427852</v>
      </c>
      <c r="X482" s="48">
        <v>9000</v>
      </c>
      <c r="Y482" s="48">
        <v>13500</v>
      </c>
      <c r="Z482" s="48">
        <v>18000</v>
      </c>
      <c r="AA482" s="53" t="s">
        <v>47</v>
      </c>
      <c r="AB482" s="51"/>
    </row>
    <row r="483" spans="1:28">
      <c r="A483" s="34">
        <f t="shared" si="11"/>
        <v>481</v>
      </c>
      <c r="B483" s="34" t="s">
        <v>31</v>
      </c>
      <c r="C483" s="35" t="s">
        <v>2006</v>
      </c>
      <c r="D483" s="35" t="s">
        <v>2109</v>
      </c>
      <c r="E483" s="36" t="s">
        <v>2534</v>
      </c>
      <c r="F483" s="37" t="s">
        <v>2535</v>
      </c>
      <c r="G483" s="37" t="s">
        <v>2536</v>
      </c>
      <c r="H483" s="38" t="s">
        <v>401</v>
      </c>
      <c r="I483" s="38" t="s">
        <v>311</v>
      </c>
      <c r="J483" s="34" t="s">
        <v>39</v>
      </c>
      <c r="K483" s="38">
        <v>25436</v>
      </c>
      <c r="L483" s="38" t="s">
        <v>281</v>
      </c>
      <c r="M483" s="37">
        <v>4</v>
      </c>
      <c r="N483" s="37" t="s">
        <v>42</v>
      </c>
      <c r="O483" s="34" t="s">
        <v>43</v>
      </c>
      <c r="P483" s="34" t="s">
        <v>44</v>
      </c>
      <c r="Q483" s="34" t="s">
        <v>45</v>
      </c>
      <c r="R483" s="38" t="s">
        <v>46</v>
      </c>
      <c r="S483" s="39">
        <v>24000</v>
      </c>
      <c r="T483" s="39">
        <f t="shared" si="8"/>
        <v>14400</v>
      </c>
      <c r="U483" s="40">
        <f t="shared" si="9"/>
        <v>300671.99999999994</v>
      </c>
      <c r="V483" s="39">
        <v>24707</v>
      </c>
      <c r="W483" s="39">
        <f t="shared" si="10"/>
        <v>29.932950191570889</v>
      </c>
      <c r="X483" s="39">
        <v>9000</v>
      </c>
      <c r="Y483" s="39">
        <v>13500</v>
      </c>
      <c r="Z483" s="39">
        <v>18000</v>
      </c>
      <c r="AA483" s="54" t="s">
        <v>47</v>
      </c>
      <c r="AB483" s="42"/>
    </row>
    <row r="484" spans="1:28">
      <c r="A484" s="43">
        <f t="shared" si="11"/>
        <v>482</v>
      </c>
      <c r="B484" s="43" t="s">
        <v>31</v>
      </c>
      <c r="C484" s="44" t="s">
        <v>2006</v>
      </c>
      <c r="D484" s="44" t="s">
        <v>2024</v>
      </c>
      <c r="E484" s="45" t="s">
        <v>2537</v>
      </c>
      <c r="F484" s="46" t="s">
        <v>2538</v>
      </c>
      <c r="G484" s="46" t="s">
        <v>2539</v>
      </c>
      <c r="H484" s="47" t="s">
        <v>401</v>
      </c>
      <c r="I484" s="47" t="s">
        <v>311</v>
      </c>
      <c r="J484" s="43" t="s">
        <v>39</v>
      </c>
      <c r="K484" s="47">
        <v>30312</v>
      </c>
      <c r="L484" s="47" t="s">
        <v>281</v>
      </c>
      <c r="M484" s="46">
        <v>2</v>
      </c>
      <c r="N484" s="46" t="s">
        <v>42</v>
      </c>
      <c r="O484" s="43" t="s">
        <v>43</v>
      </c>
      <c r="P484" s="43" t="s">
        <v>44</v>
      </c>
      <c r="Q484" s="43" t="s">
        <v>45</v>
      </c>
      <c r="R484" s="47" t="s">
        <v>46</v>
      </c>
      <c r="S484" s="48">
        <v>24000</v>
      </c>
      <c r="T484" s="48">
        <f t="shared" si="8"/>
        <v>14400</v>
      </c>
      <c r="U484" s="49">
        <f t="shared" si="9"/>
        <v>150335.99999999997</v>
      </c>
      <c r="V484" s="48">
        <v>23715</v>
      </c>
      <c r="W484" s="48">
        <f t="shared" si="10"/>
        <v>59.865900383141778</v>
      </c>
      <c r="X484" s="48">
        <v>9000</v>
      </c>
      <c r="Y484" s="48">
        <v>13500</v>
      </c>
      <c r="Z484" s="48">
        <v>18000</v>
      </c>
      <c r="AA484" s="53" t="s">
        <v>47</v>
      </c>
      <c r="AB484" s="51"/>
    </row>
    <row r="485" spans="1:28">
      <c r="A485" s="34">
        <f t="shared" si="11"/>
        <v>483</v>
      </c>
      <c r="B485" s="34" t="s">
        <v>31</v>
      </c>
      <c r="C485" s="35" t="s">
        <v>2006</v>
      </c>
      <c r="D485" s="35" t="s">
        <v>2077</v>
      </c>
      <c r="E485" s="36" t="s">
        <v>2540</v>
      </c>
      <c r="F485" s="37" t="s">
        <v>2541</v>
      </c>
      <c r="G485" s="37" t="s">
        <v>2542</v>
      </c>
      <c r="H485" s="38" t="s">
        <v>401</v>
      </c>
      <c r="I485" s="38" t="s">
        <v>311</v>
      </c>
      <c r="J485" s="34" t="s">
        <v>39</v>
      </c>
      <c r="K485" s="38">
        <v>25569</v>
      </c>
      <c r="L485" s="38" t="s">
        <v>281</v>
      </c>
      <c r="M485" s="37">
        <v>6</v>
      </c>
      <c r="N485" s="37" t="s">
        <v>42</v>
      </c>
      <c r="O485" s="34" t="s">
        <v>43</v>
      </c>
      <c r="P485" s="34" t="s">
        <v>44</v>
      </c>
      <c r="Q485" s="34" t="s">
        <v>45</v>
      </c>
      <c r="R485" s="38" t="s">
        <v>46</v>
      </c>
      <c r="S485" s="39">
        <v>24000</v>
      </c>
      <c r="T485" s="39">
        <f t="shared" si="8"/>
        <v>14400</v>
      </c>
      <c r="U485" s="40">
        <f t="shared" si="9"/>
        <v>451007.99999999988</v>
      </c>
      <c r="V485" s="39">
        <v>23157</v>
      </c>
      <c r="W485" s="39">
        <f t="shared" si="10"/>
        <v>19.955300127713926</v>
      </c>
      <c r="X485" s="39">
        <v>9000</v>
      </c>
      <c r="Y485" s="39">
        <v>13500</v>
      </c>
      <c r="Z485" s="39">
        <v>18000</v>
      </c>
      <c r="AA485" s="54" t="s">
        <v>47</v>
      </c>
      <c r="AB485" s="42"/>
    </row>
    <row r="486" spans="1:28">
      <c r="A486" s="43">
        <f t="shared" si="11"/>
        <v>484</v>
      </c>
      <c r="B486" s="43" t="s">
        <v>31</v>
      </c>
      <c r="C486" s="44" t="s">
        <v>2006</v>
      </c>
      <c r="D486" s="44" t="s">
        <v>2035</v>
      </c>
      <c r="E486" s="45" t="s">
        <v>2543</v>
      </c>
      <c r="F486" s="46" t="s">
        <v>2544</v>
      </c>
      <c r="G486" s="46" t="s">
        <v>2545</v>
      </c>
      <c r="H486" s="47" t="s">
        <v>401</v>
      </c>
      <c r="I486" s="47" t="s">
        <v>311</v>
      </c>
      <c r="J486" s="43" t="s">
        <v>39</v>
      </c>
      <c r="K486" s="47">
        <v>25154</v>
      </c>
      <c r="L486" s="47" t="s">
        <v>281</v>
      </c>
      <c r="M486" s="46">
        <v>3</v>
      </c>
      <c r="N486" s="46" t="s">
        <v>42</v>
      </c>
      <c r="O486" s="43" t="s">
        <v>43</v>
      </c>
      <c r="P486" s="43" t="s">
        <v>44</v>
      </c>
      <c r="Q486" s="43" t="s">
        <v>45</v>
      </c>
      <c r="R486" s="47" t="s">
        <v>46</v>
      </c>
      <c r="S486" s="48">
        <v>26000</v>
      </c>
      <c r="T486" s="48">
        <f t="shared" si="8"/>
        <v>15600</v>
      </c>
      <c r="U486" s="49">
        <f t="shared" si="9"/>
        <v>244296</v>
      </c>
      <c r="V486" s="48">
        <v>24707</v>
      </c>
      <c r="W486" s="48">
        <f t="shared" si="10"/>
        <v>36.840554081933398</v>
      </c>
      <c r="X486" s="48">
        <v>9000</v>
      </c>
      <c r="Y486" s="48">
        <v>13500</v>
      </c>
      <c r="Z486" s="48">
        <v>18000</v>
      </c>
      <c r="AA486" s="53" t="s">
        <v>47</v>
      </c>
      <c r="AB486" s="51"/>
    </row>
    <row r="487" spans="1:28">
      <c r="A487" s="34">
        <f t="shared" si="11"/>
        <v>485</v>
      </c>
      <c r="B487" s="34" t="s">
        <v>31</v>
      </c>
      <c r="C487" s="35" t="s">
        <v>2006</v>
      </c>
      <c r="D487" s="35" t="s">
        <v>2035</v>
      </c>
      <c r="E487" s="36" t="s">
        <v>2546</v>
      </c>
      <c r="F487" s="37" t="s">
        <v>2547</v>
      </c>
      <c r="G487" s="37" t="s">
        <v>2548</v>
      </c>
      <c r="H487" s="38" t="s">
        <v>401</v>
      </c>
      <c r="I487" s="38" t="s">
        <v>311</v>
      </c>
      <c r="J487" s="34" t="s">
        <v>39</v>
      </c>
      <c r="K487" s="38">
        <v>25175</v>
      </c>
      <c r="L487" s="38" t="s">
        <v>281</v>
      </c>
      <c r="M487" s="37">
        <v>3</v>
      </c>
      <c r="N487" s="37" t="s">
        <v>42</v>
      </c>
      <c r="O487" s="34" t="s">
        <v>43</v>
      </c>
      <c r="P487" s="34" t="s">
        <v>44</v>
      </c>
      <c r="Q487" s="34" t="s">
        <v>45</v>
      </c>
      <c r="R487" s="38" t="s">
        <v>46</v>
      </c>
      <c r="S487" s="39">
        <v>24000</v>
      </c>
      <c r="T487" s="39">
        <f t="shared" si="8"/>
        <v>14400</v>
      </c>
      <c r="U487" s="40">
        <f t="shared" si="9"/>
        <v>225503.99999999994</v>
      </c>
      <c r="V487" s="39">
        <v>22816</v>
      </c>
      <c r="W487" s="39">
        <f t="shared" si="10"/>
        <v>39.910600255427852</v>
      </c>
      <c r="X487" s="39">
        <v>9000</v>
      </c>
      <c r="Y487" s="39">
        <v>13500</v>
      </c>
      <c r="Z487" s="39">
        <v>18000</v>
      </c>
      <c r="AA487" s="54" t="s">
        <v>47</v>
      </c>
      <c r="AB487" s="42"/>
    </row>
    <row r="488" spans="1:28">
      <c r="A488" s="43">
        <f t="shared" si="11"/>
        <v>486</v>
      </c>
      <c r="B488" s="43" t="s">
        <v>31</v>
      </c>
      <c r="C488" s="44" t="s">
        <v>2006</v>
      </c>
      <c r="D488" s="44" t="s">
        <v>2035</v>
      </c>
      <c r="E488" s="45" t="s">
        <v>2549</v>
      </c>
      <c r="F488" s="46" t="s">
        <v>2550</v>
      </c>
      <c r="G488" s="46" t="s">
        <v>2551</v>
      </c>
      <c r="H488" s="47" t="s">
        <v>401</v>
      </c>
      <c r="I488" s="47" t="s">
        <v>311</v>
      </c>
      <c r="J488" s="43" t="s">
        <v>39</v>
      </c>
      <c r="K488" s="47">
        <v>24635</v>
      </c>
      <c r="L488" s="47" t="s">
        <v>281</v>
      </c>
      <c r="M488" s="46">
        <v>4</v>
      </c>
      <c r="N488" s="46" t="s">
        <v>42</v>
      </c>
      <c r="O488" s="43" t="s">
        <v>43</v>
      </c>
      <c r="P488" s="43" t="s">
        <v>44</v>
      </c>
      <c r="Q488" s="43" t="s">
        <v>45</v>
      </c>
      <c r="R488" s="47" t="s">
        <v>46</v>
      </c>
      <c r="S488" s="48">
        <v>25000</v>
      </c>
      <c r="T488" s="48">
        <f t="shared" si="8"/>
        <v>15000</v>
      </c>
      <c r="U488" s="49">
        <f t="shared" si="9"/>
        <v>313199.99999999994</v>
      </c>
      <c r="V488" s="48">
        <v>24087</v>
      </c>
      <c r="W488" s="48">
        <f t="shared" si="10"/>
        <v>28.735632183908052</v>
      </c>
      <c r="X488" s="48">
        <v>9000</v>
      </c>
      <c r="Y488" s="48">
        <v>13500</v>
      </c>
      <c r="Z488" s="48">
        <v>18000</v>
      </c>
      <c r="AA488" s="53" t="s">
        <v>47</v>
      </c>
      <c r="AB488" s="51"/>
    </row>
    <row r="489" spans="1:28">
      <c r="A489" s="34">
        <f t="shared" si="11"/>
        <v>487</v>
      </c>
      <c r="B489" s="34" t="s">
        <v>31</v>
      </c>
      <c r="C489" s="35" t="s">
        <v>2006</v>
      </c>
      <c r="D489" s="35" t="s">
        <v>2035</v>
      </c>
      <c r="E489" s="36" t="s">
        <v>2552</v>
      </c>
      <c r="F489" s="37" t="s">
        <v>2553</v>
      </c>
      <c r="G489" s="37" t="s">
        <v>2554</v>
      </c>
      <c r="H489" s="38" t="s">
        <v>401</v>
      </c>
      <c r="I489" s="38" t="s">
        <v>311</v>
      </c>
      <c r="J489" s="34" t="s">
        <v>39</v>
      </c>
      <c r="K489" s="38">
        <v>24634</v>
      </c>
      <c r="L489" s="38" t="s">
        <v>281</v>
      </c>
      <c r="M489" s="37">
        <v>4</v>
      </c>
      <c r="N489" s="37" t="s">
        <v>42</v>
      </c>
      <c r="O489" s="34" t="s">
        <v>43</v>
      </c>
      <c r="P489" s="34" t="s">
        <v>44</v>
      </c>
      <c r="Q489" s="34" t="s">
        <v>45</v>
      </c>
      <c r="R489" s="38" t="s">
        <v>46</v>
      </c>
      <c r="S489" s="39">
        <v>24000</v>
      </c>
      <c r="T489" s="39">
        <f t="shared" si="8"/>
        <v>14400</v>
      </c>
      <c r="U489" s="40">
        <f t="shared" si="9"/>
        <v>300671.99999999994</v>
      </c>
      <c r="V489" s="39">
        <v>25265</v>
      </c>
      <c r="W489" s="39">
        <f t="shared" si="10"/>
        <v>29.932950191570889</v>
      </c>
      <c r="X489" s="39">
        <v>9000</v>
      </c>
      <c r="Y489" s="39">
        <v>13500</v>
      </c>
      <c r="Z489" s="39">
        <v>18000</v>
      </c>
      <c r="AA489" s="54" t="s">
        <v>47</v>
      </c>
      <c r="AB489" s="42"/>
    </row>
    <row r="490" spans="1:28">
      <c r="A490" s="43">
        <f t="shared" si="11"/>
        <v>488</v>
      </c>
      <c r="B490" s="43" t="s">
        <v>31</v>
      </c>
      <c r="C490" s="44" t="s">
        <v>2006</v>
      </c>
      <c r="D490" s="44" t="s">
        <v>2035</v>
      </c>
      <c r="E490" s="45" t="s">
        <v>2555</v>
      </c>
      <c r="F490" s="46" t="s">
        <v>2556</v>
      </c>
      <c r="G490" s="46" t="s">
        <v>2557</v>
      </c>
      <c r="H490" s="47" t="s">
        <v>401</v>
      </c>
      <c r="I490" s="47" t="s">
        <v>311</v>
      </c>
      <c r="J490" s="43" t="s">
        <v>39</v>
      </c>
      <c r="K490" s="47">
        <v>24500</v>
      </c>
      <c r="L490" s="47" t="s">
        <v>281</v>
      </c>
      <c r="M490" s="46">
        <v>2</v>
      </c>
      <c r="N490" s="46" t="s">
        <v>42</v>
      </c>
      <c r="O490" s="43" t="s">
        <v>43</v>
      </c>
      <c r="P490" s="43" t="s">
        <v>44</v>
      </c>
      <c r="Q490" s="43" t="s">
        <v>45</v>
      </c>
      <c r="R490" s="47" t="s">
        <v>46</v>
      </c>
      <c r="S490" s="48">
        <v>22000</v>
      </c>
      <c r="T490" s="48">
        <f t="shared" si="8"/>
        <v>13200</v>
      </c>
      <c r="U490" s="49">
        <f t="shared" si="9"/>
        <v>137807.99999999997</v>
      </c>
      <c r="V490" s="48">
        <v>21576</v>
      </c>
      <c r="W490" s="48">
        <f t="shared" si="10"/>
        <v>65.308254963427387</v>
      </c>
      <c r="X490" s="48">
        <v>9000</v>
      </c>
      <c r="Y490" s="48">
        <v>13500</v>
      </c>
      <c r="Z490" s="48">
        <v>18000</v>
      </c>
      <c r="AA490" s="53" t="s">
        <v>47</v>
      </c>
      <c r="AB490" s="51"/>
    </row>
    <row r="491" spans="1:28">
      <c r="A491" s="34">
        <f t="shared" si="11"/>
        <v>489</v>
      </c>
      <c r="B491" s="34" t="s">
        <v>31</v>
      </c>
      <c r="C491" s="35" t="s">
        <v>2006</v>
      </c>
      <c r="D491" s="35" t="s">
        <v>2035</v>
      </c>
      <c r="E491" s="36" t="s">
        <v>2558</v>
      </c>
      <c r="F491" s="37" t="s">
        <v>2559</v>
      </c>
      <c r="G491" s="37" t="s">
        <v>2560</v>
      </c>
      <c r="H491" s="38" t="s">
        <v>401</v>
      </c>
      <c r="I491" s="38" t="s">
        <v>311</v>
      </c>
      <c r="J491" s="34" t="s">
        <v>39</v>
      </c>
      <c r="K491" s="38">
        <v>24624</v>
      </c>
      <c r="L491" s="38" t="s">
        <v>281</v>
      </c>
      <c r="M491" s="37">
        <v>4</v>
      </c>
      <c r="N491" s="37" t="s">
        <v>42</v>
      </c>
      <c r="O491" s="34" t="s">
        <v>43</v>
      </c>
      <c r="P491" s="34" t="s">
        <v>44</v>
      </c>
      <c r="Q491" s="34" t="s">
        <v>45</v>
      </c>
      <c r="R491" s="38" t="s">
        <v>46</v>
      </c>
      <c r="S491" s="39">
        <v>25000</v>
      </c>
      <c r="T491" s="39">
        <f t="shared" si="8"/>
        <v>15000</v>
      </c>
      <c r="U491" s="40">
        <f t="shared" si="9"/>
        <v>313199.99999999994</v>
      </c>
      <c r="V491" s="39">
        <v>21669</v>
      </c>
      <c r="W491" s="39">
        <f t="shared" si="10"/>
        <v>28.735632183908052</v>
      </c>
      <c r="X491" s="39">
        <v>9000</v>
      </c>
      <c r="Y491" s="39">
        <v>13500</v>
      </c>
      <c r="Z491" s="39">
        <v>18000</v>
      </c>
      <c r="AA491" s="54" t="s">
        <v>47</v>
      </c>
      <c r="AB491" s="42"/>
    </row>
    <row r="492" spans="1:28">
      <c r="A492" s="43">
        <f t="shared" si="11"/>
        <v>490</v>
      </c>
      <c r="B492" s="43" t="s">
        <v>31</v>
      </c>
      <c r="C492" s="44" t="s">
        <v>2006</v>
      </c>
      <c r="D492" s="44" t="s">
        <v>2046</v>
      </c>
      <c r="E492" s="45" t="s">
        <v>2561</v>
      </c>
      <c r="F492" s="46" t="s">
        <v>2562</v>
      </c>
      <c r="G492" s="46" t="s">
        <v>2563</v>
      </c>
      <c r="H492" s="47" t="s">
        <v>401</v>
      </c>
      <c r="I492" s="47" t="s">
        <v>311</v>
      </c>
      <c r="J492" s="43" t="s">
        <v>39</v>
      </c>
      <c r="K492" s="47">
        <v>25116</v>
      </c>
      <c r="L492" s="47" t="s">
        <v>281</v>
      </c>
      <c r="M492" s="46">
        <v>2</v>
      </c>
      <c r="N492" s="46" t="s">
        <v>42</v>
      </c>
      <c r="O492" s="43" t="s">
        <v>43</v>
      </c>
      <c r="P492" s="43" t="s">
        <v>44</v>
      </c>
      <c r="Q492" s="43" t="s">
        <v>45</v>
      </c>
      <c r="R492" s="47" t="s">
        <v>46</v>
      </c>
      <c r="S492" s="48">
        <v>23000</v>
      </c>
      <c r="T492" s="48">
        <f t="shared" si="8"/>
        <v>13800</v>
      </c>
      <c r="U492" s="49">
        <f t="shared" si="9"/>
        <v>144071.99999999997</v>
      </c>
      <c r="V492" s="48">
        <v>20615</v>
      </c>
      <c r="W492" s="48">
        <f t="shared" si="10"/>
        <v>62.468765617191416</v>
      </c>
      <c r="X492" s="48">
        <v>9000</v>
      </c>
      <c r="Y492" s="48">
        <v>13500</v>
      </c>
      <c r="Z492" s="48">
        <v>18000</v>
      </c>
      <c r="AA492" s="53" t="s">
        <v>47</v>
      </c>
      <c r="AB492" s="51"/>
    </row>
    <row r="493" spans="1:28">
      <c r="A493" s="34">
        <f t="shared" si="11"/>
        <v>491</v>
      </c>
      <c r="B493" s="34" t="s">
        <v>31</v>
      </c>
      <c r="C493" s="35" t="s">
        <v>2006</v>
      </c>
      <c r="D493" s="35" t="s">
        <v>2007</v>
      </c>
      <c r="E493" s="36" t="s">
        <v>2564</v>
      </c>
      <c r="F493" s="37" t="s">
        <v>2565</v>
      </c>
      <c r="G493" s="37" t="s">
        <v>2566</v>
      </c>
      <c r="H493" s="38" t="s">
        <v>401</v>
      </c>
      <c r="I493" s="38" t="s">
        <v>311</v>
      </c>
      <c r="J493" s="34" t="s">
        <v>39</v>
      </c>
      <c r="K493" s="38">
        <v>25334</v>
      </c>
      <c r="L493" s="38" t="s">
        <v>281</v>
      </c>
      <c r="M493" s="37">
        <v>4</v>
      </c>
      <c r="N493" s="37" t="s">
        <v>42</v>
      </c>
      <c r="O493" s="34" t="s">
        <v>43</v>
      </c>
      <c r="P493" s="34" t="s">
        <v>44</v>
      </c>
      <c r="Q493" s="34" t="s">
        <v>45</v>
      </c>
      <c r="R493" s="38" t="s">
        <v>46</v>
      </c>
      <c r="S493" s="39">
        <v>24000</v>
      </c>
      <c r="T493" s="39">
        <f t="shared" si="8"/>
        <v>14400</v>
      </c>
      <c r="U493" s="40">
        <f t="shared" si="9"/>
        <v>300671.99999999994</v>
      </c>
      <c r="V493" s="39">
        <v>20708</v>
      </c>
      <c r="W493" s="39">
        <f t="shared" si="10"/>
        <v>29.932950191570889</v>
      </c>
      <c r="X493" s="39">
        <v>9000</v>
      </c>
      <c r="Y493" s="39">
        <v>13500</v>
      </c>
      <c r="Z493" s="39">
        <v>18000</v>
      </c>
      <c r="AA493" s="54" t="s">
        <v>47</v>
      </c>
      <c r="AB493" s="42"/>
    </row>
    <row r="494" spans="1:28">
      <c r="A494" s="43">
        <f t="shared" si="11"/>
        <v>492</v>
      </c>
      <c r="B494" s="43" t="s">
        <v>31</v>
      </c>
      <c r="C494" s="44" t="s">
        <v>2006</v>
      </c>
      <c r="D494" s="44" t="s">
        <v>2081</v>
      </c>
      <c r="E494" s="45" t="s">
        <v>2567</v>
      </c>
      <c r="F494" s="46" t="s">
        <v>2568</v>
      </c>
      <c r="G494" s="46" t="s">
        <v>2569</v>
      </c>
      <c r="H494" s="47" t="s">
        <v>401</v>
      </c>
      <c r="I494" s="47" t="s">
        <v>311</v>
      </c>
      <c r="J494" s="43" t="s">
        <v>39</v>
      </c>
      <c r="K494" s="47">
        <v>26414</v>
      </c>
      <c r="L494" s="47" t="s">
        <v>281</v>
      </c>
      <c r="M494" s="46">
        <v>3</v>
      </c>
      <c r="N494" s="46" t="s">
        <v>42</v>
      </c>
      <c r="O494" s="43" t="s">
        <v>43</v>
      </c>
      <c r="P494" s="43" t="s">
        <v>44</v>
      </c>
      <c r="Q494" s="43" t="s">
        <v>45</v>
      </c>
      <c r="R494" s="47" t="s">
        <v>46</v>
      </c>
      <c r="S494" s="48">
        <v>22000</v>
      </c>
      <c r="T494" s="48">
        <f t="shared" si="8"/>
        <v>13200</v>
      </c>
      <c r="U494" s="49">
        <f t="shared" si="9"/>
        <v>206711.99999999994</v>
      </c>
      <c r="V494" s="48">
        <v>20801</v>
      </c>
      <c r="W494" s="48">
        <f t="shared" si="10"/>
        <v>43.538836642284934</v>
      </c>
      <c r="X494" s="48">
        <v>9000</v>
      </c>
      <c r="Y494" s="48">
        <v>13500</v>
      </c>
      <c r="Z494" s="48">
        <v>18000</v>
      </c>
      <c r="AA494" s="53" t="s">
        <v>47</v>
      </c>
      <c r="AB494" s="51"/>
    </row>
    <row r="495" spans="1:28">
      <c r="A495" s="34">
        <f t="shared" si="11"/>
        <v>493</v>
      </c>
      <c r="B495" s="34" t="s">
        <v>31</v>
      </c>
      <c r="C495" s="35" t="s">
        <v>2006</v>
      </c>
      <c r="D495" s="35" t="s">
        <v>2024</v>
      </c>
      <c r="E495" s="36" t="s">
        <v>2570</v>
      </c>
      <c r="F495" s="37" t="s">
        <v>2571</v>
      </c>
      <c r="G495" s="37" t="s">
        <v>2572</v>
      </c>
      <c r="H495" s="38" t="s">
        <v>401</v>
      </c>
      <c r="I495" s="38" t="s">
        <v>311</v>
      </c>
      <c r="J495" s="34" t="s">
        <v>39</v>
      </c>
      <c r="K495" s="38">
        <v>25556</v>
      </c>
      <c r="L495" s="38" t="s">
        <v>281</v>
      </c>
      <c r="M495" s="37">
        <v>3</v>
      </c>
      <c r="N495" s="37" t="s">
        <v>42</v>
      </c>
      <c r="O495" s="34" t="s">
        <v>43</v>
      </c>
      <c r="P495" s="34" t="s">
        <v>44</v>
      </c>
      <c r="Q495" s="34" t="s">
        <v>45</v>
      </c>
      <c r="R495" s="38" t="s">
        <v>46</v>
      </c>
      <c r="S495" s="39">
        <v>25000</v>
      </c>
      <c r="T495" s="39">
        <f t="shared" si="8"/>
        <v>15000</v>
      </c>
      <c r="U495" s="40">
        <f t="shared" si="9"/>
        <v>234899.99999999994</v>
      </c>
      <c r="V495" s="39">
        <v>25482</v>
      </c>
      <c r="W495" s="39">
        <f t="shared" si="10"/>
        <v>38.314176245210739</v>
      </c>
      <c r="X495" s="39">
        <v>9000</v>
      </c>
      <c r="Y495" s="39">
        <v>13500</v>
      </c>
      <c r="Z495" s="39">
        <v>18000</v>
      </c>
      <c r="AA495" s="54" t="s">
        <v>47</v>
      </c>
      <c r="AB495" s="42"/>
    </row>
    <row r="496" spans="1:28">
      <c r="A496" s="43">
        <f t="shared" si="11"/>
        <v>494</v>
      </c>
      <c r="B496" s="43" t="s">
        <v>31</v>
      </c>
      <c r="C496" s="44" t="s">
        <v>2006</v>
      </c>
      <c r="D496" s="44" t="s">
        <v>2046</v>
      </c>
      <c r="E496" s="45" t="s">
        <v>2573</v>
      </c>
      <c r="F496" s="46" t="s">
        <v>2574</v>
      </c>
      <c r="G496" s="46" t="s">
        <v>2575</v>
      </c>
      <c r="H496" s="47" t="s">
        <v>401</v>
      </c>
      <c r="I496" s="47" t="s">
        <v>311</v>
      </c>
      <c r="J496" s="43" t="s">
        <v>39</v>
      </c>
      <c r="K496" s="47">
        <v>25460</v>
      </c>
      <c r="L496" s="47" t="s">
        <v>281</v>
      </c>
      <c r="M496" s="46">
        <v>2</v>
      </c>
      <c r="N496" s="46" t="s">
        <v>42</v>
      </c>
      <c r="O496" s="43" t="s">
        <v>43</v>
      </c>
      <c r="P496" s="43" t="s">
        <v>44</v>
      </c>
      <c r="Q496" s="43" t="s">
        <v>45</v>
      </c>
      <c r="R496" s="47" t="s">
        <v>46</v>
      </c>
      <c r="S496" s="48">
        <v>23000</v>
      </c>
      <c r="T496" s="48">
        <f t="shared" si="8"/>
        <v>13800</v>
      </c>
      <c r="U496" s="49">
        <f t="shared" si="9"/>
        <v>144071.99999999997</v>
      </c>
      <c r="V496" s="48">
        <v>20212</v>
      </c>
      <c r="W496" s="48">
        <f t="shared" si="10"/>
        <v>62.468765617191416</v>
      </c>
      <c r="X496" s="48">
        <v>9000</v>
      </c>
      <c r="Y496" s="48">
        <v>13500</v>
      </c>
      <c r="Z496" s="48">
        <v>18000</v>
      </c>
      <c r="AA496" s="53" t="s">
        <v>47</v>
      </c>
      <c r="AB496" s="51"/>
    </row>
    <row r="497" spans="1:28">
      <c r="A497" s="34">
        <f t="shared" si="11"/>
        <v>495</v>
      </c>
      <c r="B497" s="34" t="s">
        <v>31</v>
      </c>
      <c r="C497" s="35" t="s">
        <v>2006</v>
      </c>
      <c r="D497" s="35" t="s">
        <v>2046</v>
      </c>
      <c r="E497" s="36" t="s">
        <v>2576</v>
      </c>
      <c r="F497" s="37" t="s">
        <v>2577</v>
      </c>
      <c r="G497" s="37" t="s">
        <v>2578</v>
      </c>
      <c r="H497" s="38" t="s">
        <v>401</v>
      </c>
      <c r="I497" s="38" t="s">
        <v>311</v>
      </c>
      <c r="J497" s="34" t="s">
        <v>39</v>
      </c>
      <c r="K497" s="38">
        <v>30056</v>
      </c>
      <c r="L497" s="38" t="s">
        <v>281</v>
      </c>
      <c r="M497" s="37">
        <v>3</v>
      </c>
      <c r="N497" s="37" t="s">
        <v>42</v>
      </c>
      <c r="O497" s="34" t="s">
        <v>43</v>
      </c>
      <c r="P497" s="34" t="s">
        <v>44</v>
      </c>
      <c r="Q497" s="34" t="s">
        <v>45</v>
      </c>
      <c r="R497" s="38" t="s">
        <v>46</v>
      </c>
      <c r="S497" s="39">
        <v>25000</v>
      </c>
      <c r="T497" s="39">
        <f t="shared" si="8"/>
        <v>15000</v>
      </c>
      <c r="U497" s="40">
        <f t="shared" si="9"/>
        <v>234899.99999999994</v>
      </c>
      <c r="V497" s="39">
        <v>23405</v>
      </c>
      <c r="W497" s="39">
        <f t="shared" si="10"/>
        <v>38.314176245210739</v>
      </c>
      <c r="X497" s="39">
        <v>9000</v>
      </c>
      <c r="Y497" s="39">
        <v>13500</v>
      </c>
      <c r="Z497" s="39">
        <v>18000</v>
      </c>
      <c r="AA497" s="54" t="s">
        <v>47</v>
      </c>
      <c r="AB497" s="42"/>
    </row>
    <row r="498" spans="1:28">
      <c r="A498" s="43">
        <f t="shared" si="11"/>
        <v>496</v>
      </c>
      <c r="B498" s="43" t="s">
        <v>31</v>
      </c>
      <c r="C498" s="44" t="s">
        <v>2006</v>
      </c>
      <c r="D498" s="44" t="s">
        <v>2018</v>
      </c>
      <c r="E498" s="45" t="s">
        <v>2579</v>
      </c>
      <c r="F498" s="46" t="s">
        <v>2580</v>
      </c>
      <c r="G498" s="46" t="s">
        <v>2581</v>
      </c>
      <c r="H498" s="47" t="s">
        <v>401</v>
      </c>
      <c r="I498" s="47" t="s">
        <v>311</v>
      </c>
      <c r="J498" s="43" t="s">
        <v>39</v>
      </c>
      <c r="K498" s="47">
        <v>23610</v>
      </c>
      <c r="L498" s="47" t="s">
        <v>281</v>
      </c>
      <c r="M498" s="46">
        <v>4</v>
      </c>
      <c r="N498" s="46" t="s">
        <v>42</v>
      </c>
      <c r="O498" s="43" t="s">
        <v>43</v>
      </c>
      <c r="P498" s="43" t="s">
        <v>44</v>
      </c>
      <c r="Q498" s="43" t="s">
        <v>45</v>
      </c>
      <c r="R498" s="47" t="s">
        <v>46</v>
      </c>
      <c r="S498" s="48">
        <v>23000</v>
      </c>
      <c r="T498" s="48">
        <f t="shared" si="8"/>
        <v>13800</v>
      </c>
      <c r="U498" s="49">
        <f t="shared" si="9"/>
        <v>288143.99999999994</v>
      </c>
      <c r="V498" s="48">
        <v>21669</v>
      </c>
      <c r="W498" s="48">
        <f t="shared" si="10"/>
        <v>31.234382808595708</v>
      </c>
      <c r="X498" s="48">
        <v>9000</v>
      </c>
      <c r="Y498" s="48">
        <v>13500</v>
      </c>
      <c r="Z498" s="48">
        <v>18000</v>
      </c>
      <c r="AA498" s="53" t="s">
        <v>47</v>
      </c>
      <c r="AB498" s="51"/>
    </row>
    <row r="499" spans="1:28">
      <c r="A499" s="34">
        <f t="shared" si="11"/>
        <v>497</v>
      </c>
      <c r="B499" s="34" t="s">
        <v>31</v>
      </c>
      <c r="C499" s="35" t="s">
        <v>2006</v>
      </c>
      <c r="D499" s="35" t="s">
        <v>2046</v>
      </c>
      <c r="E499" s="36" t="s">
        <v>2582</v>
      </c>
      <c r="F499" s="37" t="s">
        <v>2583</v>
      </c>
      <c r="G499" s="37" t="s">
        <v>2584</v>
      </c>
      <c r="H499" s="38" t="s">
        <v>401</v>
      </c>
      <c r="I499" s="38" t="s">
        <v>311</v>
      </c>
      <c r="J499" s="34" t="s">
        <v>39</v>
      </c>
      <c r="K499" s="38">
        <v>26006</v>
      </c>
      <c r="L499" s="38" t="s">
        <v>281</v>
      </c>
      <c r="M499" s="37">
        <v>4</v>
      </c>
      <c r="N499" s="37" t="s">
        <v>42</v>
      </c>
      <c r="O499" s="34" t="s">
        <v>43</v>
      </c>
      <c r="P499" s="34" t="s">
        <v>44</v>
      </c>
      <c r="Q499" s="34" t="s">
        <v>45</v>
      </c>
      <c r="R499" s="38" t="s">
        <v>46</v>
      </c>
      <c r="S499" s="39">
        <v>24000</v>
      </c>
      <c r="T499" s="39">
        <f t="shared" si="8"/>
        <v>14400</v>
      </c>
      <c r="U499" s="40">
        <f t="shared" si="9"/>
        <v>300671.99999999994</v>
      </c>
      <c r="V499" s="39">
        <v>22289</v>
      </c>
      <c r="W499" s="39">
        <f t="shared" si="10"/>
        <v>29.932950191570889</v>
      </c>
      <c r="X499" s="39">
        <v>9000</v>
      </c>
      <c r="Y499" s="39">
        <v>13500</v>
      </c>
      <c r="Z499" s="39">
        <v>18000</v>
      </c>
      <c r="AA499" s="54" t="s">
        <v>47</v>
      </c>
      <c r="AB499" s="42"/>
    </row>
    <row r="500" spans="1:28">
      <c r="A500" s="43">
        <f t="shared" si="11"/>
        <v>498</v>
      </c>
      <c r="B500" s="43" t="s">
        <v>31</v>
      </c>
      <c r="C500" s="44" t="s">
        <v>2006</v>
      </c>
      <c r="D500" s="44" t="s">
        <v>2046</v>
      </c>
      <c r="E500" s="45" t="s">
        <v>2585</v>
      </c>
      <c r="F500" s="46" t="s">
        <v>2586</v>
      </c>
      <c r="G500" s="46" t="s">
        <v>2587</v>
      </c>
      <c r="H500" s="47" t="s">
        <v>401</v>
      </c>
      <c r="I500" s="47" t="s">
        <v>311</v>
      </c>
      <c r="J500" s="43" t="s">
        <v>39</v>
      </c>
      <c r="K500" s="47">
        <v>25803</v>
      </c>
      <c r="L500" s="47" t="s">
        <v>281</v>
      </c>
      <c r="M500" s="46">
        <v>4</v>
      </c>
      <c r="N500" s="46" t="s">
        <v>42</v>
      </c>
      <c r="O500" s="43" t="s">
        <v>43</v>
      </c>
      <c r="P500" s="43" t="s">
        <v>44</v>
      </c>
      <c r="Q500" s="43" t="s">
        <v>45</v>
      </c>
      <c r="R500" s="47" t="s">
        <v>46</v>
      </c>
      <c r="S500" s="48">
        <v>24000</v>
      </c>
      <c r="T500" s="48">
        <f t="shared" si="8"/>
        <v>14400</v>
      </c>
      <c r="U500" s="49">
        <f t="shared" si="9"/>
        <v>300671.99999999994</v>
      </c>
      <c r="V500" s="48">
        <v>21049</v>
      </c>
      <c r="W500" s="48">
        <f t="shared" si="10"/>
        <v>29.932950191570889</v>
      </c>
      <c r="X500" s="48">
        <v>9000</v>
      </c>
      <c r="Y500" s="48">
        <v>13500</v>
      </c>
      <c r="Z500" s="48">
        <v>18000</v>
      </c>
      <c r="AA500" s="53" t="s">
        <v>47</v>
      </c>
      <c r="AB500" s="51"/>
    </row>
    <row r="501" spans="1:28">
      <c r="A501" s="34">
        <f t="shared" si="11"/>
        <v>499</v>
      </c>
      <c r="B501" s="34" t="s">
        <v>31</v>
      </c>
      <c r="C501" s="35" t="s">
        <v>2006</v>
      </c>
      <c r="D501" s="35" t="s">
        <v>2046</v>
      </c>
      <c r="E501" s="36" t="s">
        <v>2588</v>
      </c>
      <c r="F501" s="37" t="s">
        <v>2589</v>
      </c>
      <c r="G501" s="37" t="s">
        <v>2590</v>
      </c>
      <c r="H501" s="38" t="s">
        <v>401</v>
      </c>
      <c r="I501" s="38" t="s">
        <v>311</v>
      </c>
      <c r="J501" s="34" t="s">
        <v>39</v>
      </c>
      <c r="K501" s="38">
        <v>25359</v>
      </c>
      <c r="L501" s="38" t="s">
        <v>281</v>
      </c>
      <c r="M501" s="37">
        <v>3</v>
      </c>
      <c r="N501" s="37" t="s">
        <v>42</v>
      </c>
      <c r="O501" s="34" t="s">
        <v>43</v>
      </c>
      <c r="P501" s="34" t="s">
        <v>44</v>
      </c>
      <c r="Q501" s="34" t="s">
        <v>45</v>
      </c>
      <c r="R501" s="38" t="s">
        <v>46</v>
      </c>
      <c r="S501" s="39">
        <v>26000</v>
      </c>
      <c r="T501" s="39">
        <f t="shared" si="8"/>
        <v>15600</v>
      </c>
      <c r="U501" s="40">
        <f t="shared" si="9"/>
        <v>244296</v>
      </c>
      <c r="V501" s="39">
        <v>25575</v>
      </c>
      <c r="W501" s="39">
        <f t="shared" si="10"/>
        <v>36.840554081933398</v>
      </c>
      <c r="X501" s="39">
        <v>9000</v>
      </c>
      <c r="Y501" s="39">
        <v>13500</v>
      </c>
      <c r="Z501" s="39">
        <v>18000</v>
      </c>
      <c r="AA501" s="54" t="s">
        <v>47</v>
      </c>
      <c r="AB501" s="42"/>
    </row>
    <row r="502" spans="1:28">
      <c r="A502" s="43">
        <f t="shared" si="11"/>
        <v>500</v>
      </c>
      <c r="B502" s="43" t="s">
        <v>31</v>
      </c>
      <c r="C502" s="44" t="s">
        <v>2006</v>
      </c>
      <c r="D502" s="44" t="s">
        <v>2035</v>
      </c>
      <c r="E502" s="45" t="s">
        <v>2591</v>
      </c>
      <c r="F502" s="46" t="s">
        <v>2592</v>
      </c>
      <c r="G502" s="46" t="s">
        <v>2593</v>
      </c>
      <c r="H502" s="47" t="s">
        <v>401</v>
      </c>
      <c r="I502" s="47" t="s">
        <v>311</v>
      </c>
      <c r="J502" s="43" t="s">
        <v>39</v>
      </c>
      <c r="K502" s="47">
        <v>25153</v>
      </c>
      <c r="L502" s="47" t="s">
        <v>281</v>
      </c>
      <c r="M502" s="46">
        <v>2</v>
      </c>
      <c r="N502" s="46" t="s">
        <v>42</v>
      </c>
      <c r="O502" s="43" t="s">
        <v>43</v>
      </c>
      <c r="P502" s="43" t="s">
        <v>44</v>
      </c>
      <c r="Q502" s="43" t="s">
        <v>45</v>
      </c>
      <c r="R502" s="47" t="s">
        <v>46</v>
      </c>
      <c r="S502" s="48">
        <v>25000</v>
      </c>
      <c r="T502" s="48">
        <f t="shared" si="8"/>
        <v>15000</v>
      </c>
      <c r="U502" s="49">
        <f t="shared" si="9"/>
        <v>156599.99999999997</v>
      </c>
      <c r="V502" s="48">
        <v>21979</v>
      </c>
      <c r="W502" s="48">
        <f t="shared" si="10"/>
        <v>57.471264367816104</v>
      </c>
      <c r="X502" s="48">
        <v>9000</v>
      </c>
      <c r="Y502" s="48">
        <v>13500</v>
      </c>
      <c r="Z502" s="48">
        <v>18000</v>
      </c>
      <c r="AA502" s="53" t="s">
        <v>47</v>
      </c>
      <c r="AB502" s="51"/>
    </row>
    <row r="503" spans="1:28">
      <c r="A503" s="34">
        <f t="shared" si="11"/>
        <v>501</v>
      </c>
      <c r="B503" s="34" t="s">
        <v>31</v>
      </c>
      <c r="C503" s="35" t="s">
        <v>2006</v>
      </c>
      <c r="D503" s="35" t="s">
        <v>2046</v>
      </c>
      <c r="E503" s="36" t="s">
        <v>2594</v>
      </c>
      <c r="F503" s="37" t="s">
        <v>2595</v>
      </c>
      <c r="G503" s="37" t="s">
        <v>2596</v>
      </c>
      <c r="H503" s="38" t="s">
        <v>401</v>
      </c>
      <c r="I503" s="38" t="s">
        <v>311</v>
      </c>
      <c r="J503" s="34" t="s">
        <v>39</v>
      </c>
      <c r="K503" s="38">
        <v>25312</v>
      </c>
      <c r="L503" s="38" t="s">
        <v>281</v>
      </c>
      <c r="M503" s="37">
        <v>4</v>
      </c>
      <c r="N503" s="37" t="s">
        <v>42</v>
      </c>
      <c r="O503" s="34" t="s">
        <v>43</v>
      </c>
      <c r="P503" s="34" t="s">
        <v>44</v>
      </c>
      <c r="Q503" s="34" t="s">
        <v>45</v>
      </c>
      <c r="R503" s="38" t="s">
        <v>46</v>
      </c>
      <c r="S503" s="39">
        <v>24000</v>
      </c>
      <c r="T503" s="39">
        <f t="shared" si="8"/>
        <v>14400</v>
      </c>
      <c r="U503" s="40">
        <f t="shared" si="9"/>
        <v>300671.99999999994</v>
      </c>
      <c r="V503" s="39">
        <v>20801</v>
      </c>
      <c r="W503" s="39">
        <f t="shared" si="10"/>
        <v>29.932950191570889</v>
      </c>
      <c r="X503" s="39">
        <v>9000</v>
      </c>
      <c r="Y503" s="39">
        <v>13500</v>
      </c>
      <c r="Z503" s="39">
        <v>18000</v>
      </c>
      <c r="AA503" s="54" t="s">
        <v>47</v>
      </c>
      <c r="AB503" s="42"/>
    </row>
    <row r="504" spans="1:28">
      <c r="A504" s="43">
        <f t="shared" si="11"/>
        <v>502</v>
      </c>
      <c r="B504" s="43" t="s">
        <v>31</v>
      </c>
      <c r="C504" s="44" t="s">
        <v>2006</v>
      </c>
      <c r="D504" s="44" t="s">
        <v>2081</v>
      </c>
      <c r="E504" s="45" t="s">
        <v>2597</v>
      </c>
      <c r="F504" s="46" t="s">
        <v>2598</v>
      </c>
      <c r="G504" s="46" t="s">
        <v>2599</v>
      </c>
      <c r="H504" s="47" t="s">
        <v>401</v>
      </c>
      <c r="I504" s="47" t="s">
        <v>311</v>
      </c>
      <c r="J504" s="43" t="s">
        <v>39</v>
      </c>
      <c r="K504" s="47">
        <v>25446</v>
      </c>
      <c r="L504" s="47" t="s">
        <v>281</v>
      </c>
      <c r="M504" s="46">
        <v>4</v>
      </c>
      <c r="N504" s="46" t="s">
        <v>42</v>
      </c>
      <c r="O504" s="43" t="s">
        <v>43</v>
      </c>
      <c r="P504" s="43" t="s">
        <v>44</v>
      </c>
      <c r="Q504" s="43" t="s">
        <v>45</v>
      </c>
      <c r="R504" s="47" t="s">
        <v>46</v>
      </c>
      <c r="S504" s="48">
        <v>24000</v>
      </c>
      <c r="T504" s="48">
        <f t="shared" si="8"/>
        <v>14400</v>
      </c>
      <c r="U504" s="49">
        <f t="shared" si="9"/>
        <v>300671.99999999994</v>
      </c>
      <c r="V504" s="48">
        <v>23343</v>
      </c>
      <c r="W504" s="48">
        <f t="shared" si="10"/>
        <v>29.932950191570889</v>
      </c>
      <c r="X504" s="48">
        <v>9000</v>
      </c>
      <c r="Y504" s="48">
        <v>13500</v>
      </c>
      <c r="Z504" s="48">
        <v>18000</v>
      </c>
      <c r="AA504" s="53" t="s">
        <v>47</v>
      </c>
      <c r="AB504" s="51"/>
    </row>
    <row r="505" spans="1:28">
      <c r="A505" s="34">
        <f t="shared" si="11"/>
        <v>503</v>
      </c>
      <c r="B505" s="34" t="s">
        <v>31</v>
      </c>
      <c r="C505" s="35" t="s">
        <v>2006</v>
      </c>
      <c r="D505" s="35" t="s">
        <v>2013</v>
      </c>
      <c r="E505" s="36" t="s">
        <v>2600</v>
      </c>
      <c r="F505" s="37" t="s">
        <v>2601</v>
      </c>
      <c r="G505" s="37" t="s">
        <v>2602</v>
      </c>
      <c r="H505" s="38" t="s">
        <v>401</v>
      </c>
      <c r="I505" s="38" t="s">
        <v>311</v>
      </c>
      <c r="J505" s="34" t="s">
        <v>39</v>
      </c>
      <c r="K505" s="38">
        <v>25410</v>
      </c>
      <c r="L505" s="38" t="s">
        <v>281</v>
      </c>
      <c r="M505" s="37">
        <v>2</v>
      </c>
      <c r="N505" s="37" t="s">
        <v>42</v>
      </c>
      <c r="O505" s="34" t="s">
        <v>43</v>
      </c>
      <c r="P505" s="34" t="s">
        <v>44</v>
      </c>
      <c r="Q505" s="34" t="s">
        <v>45</v>
      </c>
      <c r="R505" s="38" t="s">
        <v>46</v>
      </c>
      <c r="S505" s="39">
        <v>24000</v>
      </c>
      <c r="T505" s="39">
        <f t="shared" si="8"/>
        <v>14400</v>
      </c>
      <c r="U505" s="40">
        <f t="shared" si="9"/>
        <v>150335.99999999997</v>
      </c>
      <c r="V505" s="39">
        <v>25079</v>
      </c>
      <c r="W505" s="39">
        <f t="shared" si="10"/>
        <v>59.865900383141778</v>
      </c>
      <c r="X505" s="39">
        <v>9000</v>
      </c>
      <c r="Y505" s="39">
        <v>13500</v>
      </c>
      <c r="Z505" s="39">
        <v>18000</v>
      </c>
      <c r="AA505" s="54" t="s">
        <v>47</v>
      </c>
      <c r="AB505" s="42"/>
    </row>
    <row r="506" spans="1:28">
      <c r="A506" s="43">
        <f t="shared" si="11"/>
        <v>504</v>
      </c>
      <c r="B506" s="43" t="s">
        <v>31</v>
      </c>
      <c r="C506" s="44" t="s">
        <v>2006</v>
      </c>
      <c r="D506" s="44" t="s">
        <v>2013</v>
      </c>
      <c r="E506" s="45" t="s">
        <v>2603</v>
      </c>
      <c r="F506" s="46" t="s">
        <v>2604</v>
      </c>
      <c r="G506" s="46" t="s">
        <v>2605</v>
      </c>
      <c r="H506" s="47" t="s">
        <v>401</v>
      </c>
      <c r="I506" s="47" t="s">
        <v>311</v>
      </c>
      <c r="J506" s="43" t="s">
        <v>39</v>
      </c>
      <c r="K506" s="47">
        <v>25626</v>
      </c>
      <c r="L506" s="47" t="s">
        <v>281</v>
      </c>
      <c r="M506" s="46">
        <v>2</v>
      </c>
      <c r="N506" s="46" t="s">
        <v>42</v>
      </c>
      <c r="O506" s="43" t="s">
        <v>43</v>
      </c>
      <c r="P506" s="43" t="s">
        <v>44</v>
      </c>
      <c r="Q506" s="43" t="s">
        <v>45</v>
      </c>
      <c r="R506" s="47" t="s">
        <v>46</v>
      </c>
      <c r="S506" s="48">
        <v>24000</v>
      </c>
      <c r="T506" s="48">
        <f t="shared" si="8"/>
        <v>14400</v>
      </c>
      <c r="U506" s="49">
        <f t="shared" si="9"/>
        <v>150335.99999999997</v>
      </c>
      <c r="V506" s="48">
        <v>25730</v>
      </c>
      <c r="W506" s="48">
        <f t="shared" si="10"/>
        <v>59.865900383141778</v>
      </c>
      <c r="X506" s="48">
        <v>9000</v>
      </c>
      <c r="Y506" s="48">
        <v>13500</v>
      </c>
      <c r="Z506" s="48">
        <v>18000</v>
      </c>
      <c r="AA506" s="53" t="s">
        <v>47</v>
      </c>
      <c r="AB506" s="51"/>
    </row>
    <row r="507" spans="1:28">
      <c r="A507" s="34">
        <f t="shared" si="11"/>
        <v>505</v>
      </c>
      <c r="B507" s="34" t="s">
        <v>31</v>
      </c>
      <c r="C507" s="35" t="s">
        <v>2006</v>
      </c>
      <c r="D507" s="35" t="s">
        <v>2018</v>
      </c>
      <c r="E507" s="36" t="s">
        <v>2606</v>
      </c>
      <c r="F507" s="37" t="s">
        <v>2607</v>
      </c>
      <c r="G507" s="37" t="s">
        <v>2608</v>
      </c>
      <c r="H507" s="38" t="s">
        <v>401</v>
      </c>
      <c r="I507" s="38" t="s">
        <v>311</v>
      </c>
      <c r="J507" s="34" t="s">
        <v>39</v>
      </c>
      <c r="K507" s="38">
        <v>25740</v>
      </c>
      <c r="L507" s="38" t="s">
        <v>281</v>
      </c>
      <c r="M507" s="37">
        <v>1</v>
      </c>
      <c r="N507" s="37" t="s">
        <v>42</v>
      </c>
      <c r="O507" s="34" t="s">
        <v>43</v>
      </c>
      <c r="P507" s="34" t="s">
        <v>44</v>
      </c>
      <c r="Q507" s="34" t="s">
        <v>45</v>
      </c>
      <c r="R507" s="38" t="s">
        <v>46</v>
      </c>
      <c r="S507" s="39">
        <v>24000</v>
      </c>
      <c r="T507" s="39">
        <f t="shared" si="8"/>
        <v>14400</v>
      </c>
      <c r="U507" s="40">
        <f t="shared" si="9"/>
        <v>75167.999999999985</v>
      </c>
      <c r="V507" s="39">
        <v>23064</v>
      </c>
      <c r="W507" s="39">
        <f t="shared" si="10"/>
        <v>119.73180076628356</v>
      </c>
      <c r="X507" s="39">
        <v>9000</v>
      </c>
      <c r="Y507" s="39">
        <v>13500</v>
      </c>
      <c r="Z507" s="39">
        <v>18000</v>
      </c>
      <c r="AA507" s="54" t="s">
        <v>47</v>
      </c>
      <c r="AB507" s="42"/>
    </row>
    <row r="508" spans="1:28">
      <c r="A508" s="43">
        <f t="shared" si="11"/>
        <v>506</v>
      </c>
      <c r="B508" s="43" t="s">
        <v>31</v>
      </c>
      <c r="C508" s="44" t="s">
        <v>2006</v>
      </c>
      <c r="D508" s="44" t="s">
        <v>2109</v>
      </c>
      <c r="E508" s="45" t="s">
        <v>2609</v>
      </c>
      <c r="F508" s="46" t="s">
        <v>2610</v>
      </c>
      <c r="G508" s="46" t="s">
        <v>2611</v>
      </c>
      <c r="H508" s="47" t="s">
        <v>401</v>
      </c>
      <c r="I508" s="47" t="s">
        <v>311</v>
      </c>
      <c r="J508" s="43" t="s">
        <v>39</v>
      </c>
      <c r="K508" s="47">
        <v>30236</v>
      </c>
      <c r="L508" s="47" t="s">
        <v>281</v>
      </c>
      <c r="M508" s="46">
        <v>2</v>
      </c>
      <c r="N508" s="46" t="s">
        <v>42</v>
      </c>
      <c r="O508" s="43" t="s">
        <v>43</v>
      </c>
      <c r="P508" s="43" t="s">
        <v>44</v>
      </c>
      <c r="Q508" s="43" t="s">
        <v>45</v>
      </c>
      <c r="R508" s="47" t="s">
        <v>46</v>
      </c>
      <c r="S508" s="48">
        <v>22000</v>
      </c>
      <c r="T508" s="48">
        <f t="shared" si="8"/>
        <v>13200</v>
      </c>
      <c r="U508" s="49">
        <f t="shared" si="9"/>
        <v>137807.99999999997</v>
      </c>
      <c r="V508" s="48">
        <v>20336</v>
      </c>
      <c r="W508" s="48">
        <f t="shared" si="10"/>
        <v>65.308254963427387</v>
      </c>
      <c r="X508" s="48">
        <v>9000</v>
      </c>
      <c r="Y508" s="48">
        <v>13500</v>
      </c>
      <c r="Z508" s="48">
        <v>18000</v>
      </c>
      <c r="AA508" s="53" t="s">
        <v>47</v>
      </c>
      <c r="AB508" s="51"/>
    </row>
    <row r="509" spans="1:28">
      <c r="A509" s="34">
        <f t="shared" si="11"/>
        <v>507</v>
      </c>
      <c r="B509" s="34" t="s">
        <v>31</v>
      </c>
      <c r="C509" s="35" t="s">
        <v>2006</v>
      </c>
      <c r="D509" s="35" t="s">
        <v>2013</v>
      </c>
      <c r="E509" s="36" t="s">
        <v>2612</v>
      </c>
      <c r="F509" s="37" t="s">
        <v>2613</v>
      </c>
      <c r="G509" s="37" t="s">
        <v>2614</v>
      </c>
      <c r="H509" s="38" t="s">
        <v>401</v>
      </c>
      <c r="I509" s="38" t="s">
        <v>311</v>
      </c>
      <c r="J509" s="34" t="s">
        <v>39</v>
      </c>
      <c r="K509" s="38">
        <v>24694</v>
      </c>
      <c r="L509" s="38" t="s">
        <v>281</v>
      </c>
      <c r="M509" s="37">
        <v>4</v>
      </c>
      <c r="N509" s="37" t="s">
        <v>42</v>
      </c>
      <c r="O509" s="34" t="s">
        <v>43</v>
      </c>
      <c r="P509" s="34" t="s">
        <v>44</v>
      </c>
      <c r="Q509" s="34" t="s">
        <v>45</v>
      </c>
      <c r="R509" s="38" t="s">
        <v>46</v>
      </c>
      <c r="S509" s="39">
        <v>24000</v>
      </c>
      <c r="T509" s="39">
        <f t="shared" si="8"/>
        <v>14400</v>
      </c>
      <c r="U509" s="40">
        <f t="shared" si="9"/>
        <v>300671.99999999994</v>
      </c>
      <c r="V509" s="39">
        <v>22041</v>
      </c>
      <c r="W509" s="39">
        <f t="shared" si="10"/>
        <v>29.932950191570889</v>
      </c>
      <c r="X509" s="39">
        <v>9000</v>
      </c>
      <c r="Y509" s="39">
        <v>13500</v>
      </c>
      <c r="Z509" s="39">
        <v>18000</v>
      </c>
      <c r="AA509" s="54" t="s">
        <v>47</v>
      </c>
      <c r="AB509" s="42"/>
    </row>
    <row r="510" spans="1:28">
      <c r="A510" s="43">
        <f t="shared" si="11"/>
        <v>508</v>
      </c>
      <c r="B510" s="43" t="s">
        <v>31</v>
      </c>
      <c r="C510" s="44" t="s">
        <v>2006</v>
      </c>
      <c r="D510" s="44" t="s">
        <v>2046</v>
      </c>
      <c r="E510" s="45" t="s">
        <v>2615</v>
      </c>
      <c r="F510" s="46" t="s">
        <v>2616</v>
      </c>
      <c r="G510" s="46" t="s">
        <v>2617</v>
      </c>
      <c r="H510" s="47" t="s">
        <v>401</v>
      </c>
      <c r="I510" s="47" t="s">
        <v>311</v>
      </c>
      <c r="J510" s="43" t="s">
        <v>39</v>
      </c>
      <c r="K510" s="47">
        <v>25076</v>
      </c>
      <c r="L510" s="47" t="s">
        <v>281</v>
      </c>
      <c r="M510" s="46">
        <v>4</v>
      </c>
      <c r="N510" s="46" t="s">
        <v>42</v>
      </c>
      <c r="O510" s="43" t="s">
        <v>43</v>
      </c>
      <c r="P510" s="43" t="s">
        <v>44</v>
      </c>
      <c r="Q510" s="43" t="s">
        <v>45</v>
      </c>
      <c r="R510" s="47" t="s">
        <v>46</v>
      </c>
      <c r="S510" s="48">
        <v>24000</v>
      </c>
      <c r="T510" s="48">
        <f t="shared" si="8"/>
        <v>14400</v>
      </c>
      <c r="U510" s="49">
        <f t="shared" si="9"/>
        <v>300671.99999999994</v>
      </c>
      <c r="V510" s="48">
        <v>25265</v>
      </c>
      <c r="W510" s="48">
        <f t="shared" si="10"/>
        <v>29.932950191570889</v>
      </c>
      <c r="X510" s="48">
        <v>9000</v>
      </c>
      <c r="Y510" s="48">
        <v>13500</v>
      </c>
      <c r="Z510" s="48">
        <v>18000</v>
      </c>
      <c r="AA510" s="53" t="s">
        <v>47</v>
      </c>
      <c r="AB510" s="51"/>
    </row>
    <row r="511" spans="1:28">
      <c r="A511" s="34">
        <f t="shared" si="11"/>
        <v>509</v>
      </c>
      <c r="B511" s="34" t="s">
        <v>31</v>
      </c>
      <c r="C511" s="35" t="s">
        <v>2006</v>
      </c>
      <c r="D511" s="35" t="s">
        <v>2024</v>
      </c>
      <c r="E511" s="36" t="s">
        <v>2618</v>
      </c>
      <c r="F511" s="37" t="s">
        <v>2619</v>
      </c>
      <c r="G511" s="37" t="s">
        <v>2620</v>
      </c>
      <c r="H511" s="38" t="s">
        <v>401</v>
      </c>
      <c r="I511" s="38" t="s">
        <v>311</v>
      </c>
      <c r="J511" s="34" t="s">
        <v>39</v>
      </c>
      <c r="K511" s="38">
        <v>24687</v>
      </c>
      <c r="L511" s="38" t="s">
        <v>281</v>
      </c>
      <c r="M511" s="37">
        <v>3</v>
      </c>
      <c r="N511" s="37" t="s">
        <v>42</v>
      </c>
      <c r="O511" s="34" t="s">
        <v>43</v>
      </c>
      <c r="P511" s="34" t="s">
        <v>44</v>
      </c>
      <c r="Q511" s="34" t="s">
        <v>45</v>
      </c>
      <c r="R511" s="38" t="s">
        <v>46</v>
      </c>
      <c r="S511" s="39">
        <v>24000</v>
      </c>
      <c r="T511" s="39">
        <f t="shared" si="8"/>
        <v>14400</v>
      </c>
      <c r="U511" s="40">
        <f t="shared" si="9"/>
        <v>225503.99999999994</v>
      </c>
      <c r="V511" s="39">
        <v>25141</v>
      </c>
      <c r="W511" s="39">
        <f t="shared" si="10"/>
        <v>39.910600255427852</v>
      </c>
      <c r="X511" s="39">
        <v>9000</v>
      </c>
      <c r="Y511" s="39">
        <v>13500</v>
      </c>
      <c r="Z511" s="39">
        <v>18000</v>
      </c>
      <c r="AA511" s="54" t="s">
        <v>47</v>
      </c>
      <c r="AB511" s="42"/>
    </row>
    <row r="512" spans="1:28">
      <c r="A512" s="43">
        <f t="shared" si="11"/>
        <v>510</v>
      </c>
      <c r="B512" s="43" t="s">
        <v>31</v>
      </c>
      <c r="C512" s="44" t="s">
        <v>2006</v>
      </c>
      <c r="D512" s="44" t="s">
        <v>2018</v>
      </c>
      <c r="E512" s="45" t="s">
        <v>2621</v>
      </c>
      <c r="F512" s="46" t="s">
        <v>2622</v>
      </c>
      <c r="G512" s="46" t="s">
        <v>2623</v>
      </c>
      <c r="H512" s="47" t="s">
        <v>401</v>
      </c>
      <c r="I512" s="47" t="s">
        <v>311</v>
      </c>
      <c r="J512" s="43" t="s">
        <v>39</v>
      </c>
      <c r="K512" s="47">
        <v>25557</v>
      </c>
      <c r="L512" s="47" t="s">
        <v>281</v>
      </c>
      <c r="M512" s="46">
        <v>5</v>
      </c>
      <c r="N512" s="46" t="s">
        <v>42</v>
      </c>
      <c r="O512" s="43" t="s">
        <v>43</v>
      </c>
      <c r="P512" s="43" t="s">
        <v>44</v>
      </c>
      <c r="Q512" s="43" t="s">
        <v>45</v>
      </c>
      <c r="R512" s="47" t="s">
        <v>46</v>
      </c>
      <c r="S512" s="48">
        <v>24000</v>
      </c>
      <c r="T512" s="48">
        <f t="shared" si="8"/>
        <v>14400</v>
      </c>
      <c r="U512" s="49">
        <f t="shared" si="9"/>
        <v>375839.99999999994</v>
      </c>
      <c r="V512" s="48">
        <v>24304</v>
      </c>
      <c r="W512" s="48">
        <f t="shared" si="10"/>
        <v>23.946360153256709</v>
      </c>
      <c r="X512" s="48">
        <v>9000</v>
      </c>
      <c r="Y512" s="48">
        <v>13500</v>
      </c>
      <c r="Z512" s="48">
        <v>18000</v>
      </c>
      <c r="AA512" s="53" t="s">
        <v>47</v>
      </c>
      <c r="AB512" s="51"/>
    </row>
    <row r="513" spans="1:28">
      <c r="A513" s="34">
        <f t="shared" si="11"/>
        <v>511</v>
      </c>
      <c r="B513" s="34" t="s">
        <v>31</v>
      </c>
      <c r="C513" s="35" t="s">
        <v>2006</v>
      </c>
      <c r="D513" s="35" t="s">
        <v>2007</v>
      </c>
      <c r="E513" s="36" t="s">
        <v>2624</v>
      </c>
      <c r="F513" s="37" t="s">
        <v>2625</v>
      </c>
      <c r="G513" s="37" t="s">
        <v>2626</v>
      </c>
      <c r="H513" s="38" t="s">
        <v>401</v>
      </c>
      <c r="I513" s="38" t="s">
        <v>311</v>
      </c>
      <c r="J513" s="34" t="s">
        <v>39</v>
      </c>
      <c r="K513" s="38">
        <v>25186</v>
      </c>
      <c r="L513" s="38" t="s">
        <v>281</v>
      </c>
      <c r="M513" s="37">
        <v>4</v>
      </c>
      <c r="N513" s="37" t="s">
        <v>42</v>
      </c>
      <c r="O513" s="34" t="s">
        <v>43</v>
      </c>
      <c r="P513" s="34" t="s">
        <v>44</v>
      </c>
      <c r="Q513" s="34" t="s">
        <v>45</v>
      </c>
      <c r="R513" s="38" t="s">
        <v>46</v>
      </c>
      <c r="S513" s="39">
        <v>24000</v>
      </c>
      <c r="T513" s="39">
        <f t="shared" ref="T513:T767" si="12">IF(OR(NOT(ISNUMBER(S513)), S513=""), "Н/Д", IF(OR(I513="МФЦ", I513="Почта России"), S513*1.7, S513*0.6))</f>
        <v>14400</v>
      </c>
      <c r="U513" s="40">
        <f t="shared" ref="U513:U767" si="13">IF(OR(NOT(ISNUMBER(S513)), S513=""), 0,  IF(OR(I513="ТЦ", I513="БЦ"), T513*3.3, IF(OR(I513="Гипермаркет", I513="Магазин"), T513*8.7, T513*10)))*0.6*M513</f>
        <v>300671.99999999994</v>
      </c>
      <c r="V513" s="39">
        <v>22103</v>
      </c>
      <c r="W513" s="39">
        <f t="shared" ref="W513:W767" si="14">IF(OR(U513=0, NOT(ISNUMBER(U513))), 0, (X513/U513)*1000)</f>
        <v>29.932950191570889</v>
      </c>
      <c r="X513" s="39">
        <v>9000</v>
      </c>
      <c r="Y513" s="39">
        <v>13500</v>
      </c>
      <c r="Z513" s="39">
        <v>18000</v>
      </c>
      <c r="AA513" s="54" t="s">
        <v>47</v>
      </c>
      <c r="AB513" s="42"/>
    </row>
    <row r="514" spans="1:28">
      <c r="A514" s="43">
        <f t="shared" ref="A514:A768" si="15">A513+1</f>
        <v>512</v>
      </c>
      <c r="B514" s="43" t="s">
        <v>31</v>
      </c>
      <c r="C514" s="44" t="s">
        <v>2006</v>
      </c>
      <c r="D514" s="44" t="s">
        <v>2081</v>
      </c>
      <c r="E514" s="45" t="s">
        <v>2627</v>
      </c>
      <c r="F514" s="46" t="s">
        <v>2628</v>
      </c>
      <c r="G514" s="46" t="s">
        <v>2629</v>
      </c>
      <c r="H514" s="47" t="s">
        <v>401</v>
      </c>
      <c r="I514" s="47" t="s">
        <v>311</v>
      </c>
      <c r="J514" s="43" t="s">
        <v>39</v>
      </c>
      <c r="K514" s="47">
        <v>25904</v>
      </c>
      <c r="L514" s="47" t="s">
        <v>281</v>
      </c>
      <c r="M514" s="46">
        <v>4</v>
      </c>
      <c r="N514" s="46" t="s">
        <v>42</v>
      </c>
      <c r="O514" s="43" t="s">
        <v>43</v>
      </c>
      <c r="P514" s="43" t="s">
        <v>44</v>
      </c>
      <c r="Q514" s="43" t="s">
        <v>45</v>
      </c>
      <c r="R514" s="47" t="s">
        <v>46</v>
      </c>
      <c r="S514" s="48">
        <v>24000</v>
      </c>
      <c r="T514" s="48">
        <f t="shared" si="12"/>
        <v>14400</v>
      </c>
      <c r="U514" s="49">
        <f t="shared" si="13"/>
        <v>300671.99999999994</v>
      </c>
      <c r="V514" s="48">
        <v>24087</v>
      </c>
      <c r="W514" s="48">
        <f t="shared" si="14"/>
        <v>29.932950191570889</v>
      </c>
      <c r="X514" s="48">
        <v>9000</v>
      </c>
      <c r="Y514" s="48">
        <v>13500</v>
      </c>
      <c r="Z514" s="48">
        <v>18000</v>
      </c>
      <c r="AA514" s="53" t="s">
        <v>47</v>
      </c>
      <c r="AB514" s="51"/>
    </row>
    <row r="515" spans="1:28">
      <c r="A515" s="34">
        <f t="shared" si="15"/>
        <v>513</v>
      </c>
      <c r="B515" s="34" t="s">
        <v>31</v>
      </c>
      <c r="C515" s="35" t="s">
        <v>2006</v>
      </c>
      <c r="D515" s="35" t="s">
        <v>2024</v>
      </c>
      <c r="E515" s="36" t="s">
        <v>2630</v>
      </c>
      <c r="F515" s="37" t="s">
        <v>2631</v>
      </c>
      <c r="G515" s="37" t="s">
        <v>2632</v>
      </c>
      <c r="H515" s="38" t="s">
        <v>401</v>
      </c>
      <c r="I515" s="38" t="s">
        <v>311</v>
      </c>
      <c r="J515" s="34" t="s">
        <v>39</v>
      </c>
      <c r="K515" s="38">
        <v>26068</v>
      </c>
      <c r="L515" s="38" t="s">
        <v>281</v>
      </c>
      <c r="M515" s="37">
        <v>5</v>
      </c>
      <c r="N515" s="37" t="s">
        <v>42</v>
      </c>
      <c r="O515" s="34" t="s">
        <v>43</v>
      </c>
      <c r="P515" s="34" t="s">
        <v>44</v>
      </c>
      <c r="Q515" s="34" t="s">
        <v>45</v>
      </c>
      <c r="R515" s="38" t="s">
        <v>46</v>
      </c>
      <c r="S515" s="39">
        <v>23000</v>
      </c>
      <c r="T515" s="39">
        <f t="shared" si="12"/>
        <v>13800</v>
      </c>
      <c r="U515" s="40">
        <f t="shared" si="13"/>
        <v>360179.99999999994</v>
      </c>
      <c r="V515" s="39">
        <v>21855</v>
      </c>
      <c r="W515" s="39">
        <f t="shared" si="14"/>
        <v>24.987506246876567</v>
      </c>
      <c r="X515" s="39">
        <v>9000</v>
      </c>
      <c r="Y515" s="39">
        <v>13500</v>
      </c>
      <c r="Z515" s="39">
        <v>18000</v>
      </c>
      <c r="AA515" s="54" t="s">
        <v>47</v>
      </c>
      <c r="AB515" s="42"/>
    </row>
    <row r="516" spans="1:28">
      <c r="A516" s="43">
        <f t="shared" si="15"/>
        <v>514</v>
      </c>
      <c r="B516" s="43" t="s">
        <v>31</v>
      </c>
      <c r="C516" s="44" t="s">
        <v>2006</v>
      </c>
      <c r="D516" s="44" t="s">
        <v>2046</v>
      </c>
      <c r="E516" s="45" t="s">
        <v>2633</v>
      </c>
      <c r="F516" s="46" t="s">
        <v>2634</v>
      </c>
      <c r="G516" s="46" t="s">
        <v>2635</v>
      </c>
      <c r="H516" s="47" t="s">
        <v>401</v>
      </c>
      <c r="I516" s="47" t="s">
        <v>311</v>
      </c>
      <c r="J516" s="43" t="s">
        <v>39</v>
      </c>
      <c r="K516" s="47">
        <v>25832</v>
      </c>
      <c r="L516" s="47" t="s">
        <v>281</v>
      </c>
      <c r="M516" s="46">
        <v>4</v>
      </c>
      <c r="N516" s="46" t="s">
        <v>42</v>
      </c>
      <c r="O516" s="43" t="s">
        <v>43</v>
      </c>
      <c r="P516" s="43" t="s">
        <v>44</v>
      </c>
      <c r="Q516" s="43" t="s">
        <v>45</v>
      </c>
      <c r="R516" s="47" t="s">
        <v>46</v>
      </c>
      <c r="S516" s="48">
        <v>24000</v>
      </c>
      <c r="T516" s="48">
        <f t="shared" si="12"/>
        <v>14400</v>
      </c>
      <c r="U516" s="49">
        <f t="shared" si="13"/>
        <v>300671.99999999994</v>
      </c>
      <c r="V516" s="48">
        <v>24490</v>
      </c>
      <c r="W516" s="48">
        <f t="shared" si="14"/>
        <v>29.932950191570889</v>
      </c>
      <c r="X516" s="48">
        <v>9000</v>
      </c>
      <c r="Y516" s="48">
        <v>13500</v>
      </c>
      <c r="Z516" s="48">
        <v>18000</v>
      </c>
      <c r="AA516" s="53" t="s">
        <v>47</v>
      </c>
      <c r="AB516" s="51"/>
    </row>
    <row r="517" spans="1:28">
      <c r="A517" s="34">
        <f t="shared" si="15"/>
        <v>515</v>
      </c>
      <c r="B517" s="34" t="s">
        <v>31</v>
      </c>
      <c r="C517" s="35" t="s">
        <v>2006</v>
      </c>
      <c r="D517" s="35" t="s">
        <v>2024</v>
      </c>
      <c r="E517" s="36" t="s">
        <v>2636</v>
      </c>
      <c r="F517" s="37" t="s">
        <v>2637</v>
      </c>
      <c r="G517" s="37" t="s">
        <v>2638</v>
      </c>
      <c r="H517" s="38" t="s">
        <v>401</v>
      </c>
      <c r="I517" s="38" t="s">
        <v>311</v>
      </c>
      <c r="J517" s="34" t="s">
        <v>39</v>
      </c>
      <c r="K517" s="38">
        <v>26000</v>
      </c>
      <c r="L517" s="38" t="s">
        <v>281</v>
      </c>
      <c r="M517" s="37">
        <v>4</v>
      </c>
      <c r="N517" s="37" t="s">
        <v>42</v>
      </c>
      <c r="O517" s="34" t="s">
        <v>43</v>
      </c>
      <c r="P517" s="34" t="s">
        <v>44</v>
      </c>
      <c r="Q517" s="34" t="s">
        <v>45</v>
      </c>
      <c r="R517" s="38" t="s">
        <v>46</v>
      </c>
      <c r="S517" s="39">
        <v>25000</v>
      </c>
      <c r="T517" s="39">
        <f t="shared" si="12"/>
        <v>15000</v>
      </c>
      <c r="U517" s="40">
        <f t="shared" si="13"/>
        <v>313199.99999999994</v>
      </c>
      <c r="V517" s="39">
        <v>25916</v>
      </c>
      <c r="W517" s="39">
        <f t="shared" si="14"/>
        <v>28.735632183908052</v>
      </c>
      <c r="X517" s="39">
        <v>9000</v>
      </c>
      <c r="Y517" s="39">
        <v>13500</v>
      </c>
      <c r="Z517" s="39">
        <v>18000</v>
      </c>
      <c r="AA517" s="54" t="s">
        <v>47</v>
      </c>
      <c r="AB517" s="42"/>
    </row>
    <row r="518" spans="1:28">
      <c r="A518" s="43">
        <f t="shared" si="15"/>
        <v>516</v>
      </c>
      <c r="B518" s="43" t="s">
        <v>31</v>
      </c>
      <c r="C518" s="44" t="s">
        <v>2006</v>
      </c>
      <c r="D518" s="44" t="s">
        <v>2046</v>
      </c>
      <c r="E518" s="45" t="s">
        <v>2639</v>
      </c>
      <c r="F518" s="46" t="s">
        <v>2640</v>
      </c>
      <c r="G518" s="46" t="s">
        <v>2641</v>
      </c>
      <c r="H518" s="47" t="s">
        <v>401</v>
      </c>
      <c r="I518" s="47" t="s">
        <v>311</v>
      </c>
      <c r="J518" s="43" t="s">
        <v>39</v>
      </c>
      <c r="K518" s="47">
        <v>25845</v>
      </c>
      <c r="L518" s="47" t="s">
        <v>281</v>
      </c>
      <c r="M518" s="46">
        <v>3</v>
      </c>
      <c r="N518" s="46" t="s">
        <v>42</v>
      </c>
      <c r="O518" s="43" t="s">
        <v>43</v>
      </c>
      <c r="P518" s="43" t="s">
        <v>44</v>
      </c>
      <c r="Q518" s="43" t="s">
        <v>45</v>
      </c>
      <c r="R518" s="47" t="s">
        <v>46</v>
      </c>
      <c r="S518" s="48">
        <v>24000</v>
      </c>
      <c r="T518" s="48">
        <f t="shared" si="12"/>
        <v>14400</v>
      </c>
      <c r="U518" s="49">
        <f t="shared" si="13"/>
        <v>225503.99999999994</v>
      </c>
      <c r="V518" s="48">
        <v>23591</v>
      </c>
      <c r="W518" s="48">
        <f t="shared" si="14"/>
        <v>39.910600255427852</v>
      </c>
      <c r="X518" s="48">
        <v>9000</v>
      </c>
      <c r="Y518" s="48">
        <v>13500</v>
      </c>
      <c r="Z518" s="48">
        <v>18000</v>
      </c>
      <c r="AA518" s="53" t="s">
        <v>47</v>
      </c>
      <c r="AB518" s="51"/>
    </row>
    <row r="519" spans="1:28">
      <c r="A519" s="34">
        <f t="shared" si="15"/>
        <v>517</v>
      </c>
      <c r="B519" s="34" t="s">
        <v>31</v>
      </c>
      <c r="C519" s="35" t="s">
        <v>2006</v>
      </c>
      <c r="D519" s="35" t="s">
        <v>2018</v>
      </c>
      <c r="E519" s="36" t="s">
        <v>2642</v>
      </c>
      <c r="F519" s="37" t="s">
        <v>2643</v>
      </c>
      <c r="G519" s="37" t="s">
        <v>2644</v>
      </c>
      <c r="H519" s="38" t="s">
        <v>401</v>
      </c>
      <c r="I519" s="38" t="s">
        <v>311</v>
      </c>
      <c r="J519" s="34" t="s">
        <v>39</v>
      </c>
      <c r="K519" s="38">
        <v>25226</v>
      </c>
      <c r="L519" s="38" t="s">
        <v>281</v>
      </c>
      <c r="M519" s="37">
        <v>4</v>
      </c>
      <c r="N519" s="37" t="s">
        <v>42</v>
      </c>
      <c r="O519" s="34" t="s">
        <v>43</v>
      </c>
      <c r="P519" s="34" t="s">
        <v>44</v>
      </c>
      <c r="Q519" s="34" t="s">
        <v>45</v>
      </c>
      <c r="R519" s="38" t="s">
        <v>46</v>
      </c>
      <c r="S519" s="39">
        <v>24000</v>
      </c>
      <c r="T519" s="39">
        <f t="shared" si="12"/>
        <v>14400</v>
      </c>
      <c r="U519" s="40">
        <f t="shared" si="13"/>
        <v>300671.99999999994</v>
      </c>
      <c r="V519" s="39">
        <v>23157</v>
      </c>
      <c r="W519" s="39">
        <f t="shared" si="14"/>
        <v>29.932950191570889</v>
      </c>
      <c r="X519" s="39">
        <v>9000</v>
      </c>
      <c r="Y519" s="39">
        <v>13500</v>
      </c>
      <c r="Z519" s="39">
        <v>18000</v>
      </c>
      <c r="AA519" s="54" t="s">
        <v>47</v>
      </c>
      <c r="AB519" s="42"/>
    </row>
    <row r="520" spans="1:28">
      <c r="A520" s="43">
        <f t="shared" si="15"/>
        <v>518</v>
      </c>
      <c r="B520" s="43" t="s">
        <v>31</v>
      </c>
      <c r="C520" s="44" t="s">
        <v>2006</v>
      </c>
      <c r="D520" s="44" t="s">
        <v>2046</v>
      </c>
      <c r="E520" s="45" t="s">
        <v>2645</v>
      </c>
      <c r="F520" s="46" t="s">
        <v>2646</v>
      </c>
      <c r="G520" s="46" t="s">
        <v>2647</v>
      </c>
      <c r="H520" s="47" t="s">
        <v>401</v>
      </c>
      <c r="I520" s="47" t="s">
        <v>311</v>
      </c>
      <c r="J520" s="43" t="s">
        <v>39</v>
      </c>
      <c r="K520" s="47">
        <v>26160</v>
      </c>
      <c r="L520" s="47" t="s">
        <v>281</v>
      </c>
      <c r="M520" s="46">
        <v>2</v>
      </c>
      <c r="N520" s="46" t="s">
        <v>42</v>
      </c>
      <c r="O520" s="43" t="s">
        <v>43</v>
      </c>
      <c r="P520" s="43" t="s">
        <v>44</v>
      </c>
      <c r="Q520" s="43" t="s">
        <v>45</v>
      </c>
      <c r="R520" s="47" t="s">
        <v>46</v>
      </c>
      <c r="S520" s="48">
        <v>23000</v>
      </c>
      <c r="T520" s="48">
        <f t="shared" si="12"/>
        <v>13800</v>
      </c>
      <c r="U520" s="49">
        <f t="shared" si="13"/>
        <v>144071.99999999997</v>
      </c>
      <c r="V520" s="48">
        <v>21607</v>
      </c>
      <c r="W520" s="48">
        <f t="shared" si="14"/>
        <v>62.468765617191416</v>
      </c>
      <c r="X520" s="48">
        <v>9000</v>
      </c>
      <c r="Y520" s="48">
        <v>13500</v>
      </c>
      <c r="Z520" s="48">
        <v>18000</v>
      </c>
      <c r="AA520" s="53" t="s">
        <v>47</v>
      </c>
      <c r="AB520" s="51"/>
    </row>
    <row r="521" spans="1:28">
      <c r="A521" s="34">
        <f t="shared" si="15"/>
        <v>519</v>
      </c>
      <c r="B521" s="34" t="s">
        <v>31</v>
      </c>
      <c r="C521" s="35" t="s">
        <v>2006</v>
      </c>
      <c r="D521" s="35" t="s">
        <v>2077</v>
      </c>
      <c r="E521" s="36" t="s">
        <v>2648</v>
      </c>
      <c r="F521" s="37" t="s">
        <v>2649</v>
      </c>
      <c r="G521" s="37" t="s">
        <v>2650</v>
      </c>
      <c r="H521" s="38" t="s">
        <v>401</v>
      </c>
      <c r="I521" s="38" t="s">
        <v>311</v>
      </c>
      <c r="J521" s="34" t="s">
        <v>39</v>
      </c>
      <c r="K521" s="38">
        <v>30476</v>
      </c>
      <c r="L521" s="38" t="s">
        <v>281</v>
      </c>
      <c r="M521" s="37">
        <v>4</v>
      </c>
      <c r="N521" s="37" t="s">
        <v>42</v>
      </c>
      <c r="O521" s="34" t="s">
        <v>43</v>
      </c>
      <c r="P521" s="34" t="s">
        <v>44</v>
      </c>
      <c r="Q521" s="34" t="s">
        <v>45</v>
      </c>
      <c r="R521" s="38" t="s">
        <v>46</v>
      </c>
      <c r="S521" s="39">
        <v>23000</v>
      </c>
      <c r="T521" s="39">
        <f t="shared" si="12"/>
        <v>13800</v>
      </c>
      <c r="U521" s="40">
        <f t="shared" si="13"/>
        <v>288143.99999999994</v>
      </c>
      <c r="V521" s="39">
        <v>24000</v>
      </c>
      <c r="W521" s="39">
        <f t="shared" si="14"/>
        <v>31.234382808595708</v>
      </c>
      <c r="X521" s="39">
        <v>9000</v>
      </c>
      <c r="Y521" s="39">
        <v>13500</v>
      </c>
      <c r="Z521" s="39">
        <v>18000</v>
      </c>
      <c r="AA521" s="54" t="s">
        <v>47</v>
      </c>
      <c r="AB521" s="42"/>
    </row>
    <row r="522" spans="1:28">
      <c r="A522" s="43">
        <f t="shared" si="15"/>
        <v>520</v>
      </c>
      <c r="B522" s="43" t="s">
        <v>31</v>
      </c>
      <c r="C522" s="44" t="s">
        <v>2006</v>
      </c>
      <c r="D522" s="44" t="s">
        <v>2007</v>
      </c>
      <c r="E522" s="45" t="s">
        <v>2651</v>
      </c>
      <c r="F522" s="46" t="s">
        <v>2652</v>
      </c>
      <c r="G522" s="46" t="s">
        <v>2653</v>
      </c>
      <c r="H522" s="47" t="s">
        <v>401</v>
      </c>
      <c r="I522" s="47" t="s">
        <v>311</v>
      </c>
      <c r="J522" s="43" t="s">
        <v>39</v>
      </c>
      <c r="K522" s="47">
        <v>26351</v>
      </c>
      <c r="L522" s="47" t="s">
        <v>281</v>
      </c>
      <c r="M522" s="46">
        <v>2</v>
      </c>
      <c r="N522" s="46" t="s">
        <v>42</v>
      </c>
      <c r="O522" s="43" t="s">
        <v>43</v>
      </c>
      <c r="P522" s="43" t="s">
        <v>44</v>
      </c>
      <c r="Q522" s="43" t="s">
        <v>45</v>
      </c>
      <c r="R522" s="47" t="s">
        <v>46</v>
      </c>
      <c r="S522" s="48">
        <v>24000</v>
      </c>
      <c r="T522" s="48">
        <f t="shared" si="12"/>
        <v>14400</v>
      </c>
      <c r="U522" s="49">
        <f t="shared" si="13"/>
        <v>150335.99999999997</v>
      </c>
      <c r="V522" s="48">
        <v>25079</v>
      </c>
      <c r="W522" s="48">
        <f t="shared" si="14"/>
        <v>59.865900383141778</v>
      </c>
      <c r="X522" s="48">
        <v>9000</v>
      </c>
      <c r="Y522" s="48">
        <v>13500</v>
      </c>
      <c r="Z522" s="48">
        <v>18000</v>
      </c>
      <c r="AA522" s="53" t="s">
        <v>47</v>
      </c>
      <c r="AB522" s="51"/>
    </row>
    <row r="523" spans="1:28">
      <c r="A523" s="34">
        <f t="shared" si="15"/>
        <v>521</v>
      </c>
      <c r="B523" s="34" t="s">
        <v>31</v>
      </c>
      <c r="C523" s="35" t="s">
        <v>2006</v>
      </c>
      <c r="D523" s="35" t="s">
        <v>2024</v>
      </c>
      <c r="E523" s="36" t="s">
        <v>2654</v>
      </c>
      <c r="F523" s="37" t="s">
        <v>2655</v>
      </c>
      <c r="G523" s="37" t="s">
        <v>2656</v>
      </c>
      <c r="H523" s="38" t="s">
        <v>401</v>
      </c>
      <c r="I523" s="38" t="s">
        <v>311</v>
      </c>
      <c r="J523" s="34" t="s">
        <v>39</v>
      </c>
      <c r="K523" s="38">
        <v>24651</v>
      </c>
      <c r="L523" s="38" t="s">
        <v>281</v>
      </c>
      <c r="M523" s="37">
        <v>4</v>
      </c>
      <c r="N523" s="37" t="s">
        <v>42</v>
      </c>
      <c r="O523" s="34" t="s">
        <v>43</v>
      </c>
      <c r="P523" s="34" t="s">
        <v>44</v>
      </c>
      <c r="Q523" s="34" t="s">
        <v>45</v>
      </c>
      <c r="R523" s="38" t="s">
        <v>46</v>
      </c>
      <c r="S523" s="39">
        <v>26000</v>
      </c>
      <c r="T523" s="39">
        <f t="shared" si="12"/>
        <v>15600</v>
      </c>
      <c r="U523" s="40">
        <f t="shared" si="13"/>
        <v>325728</v>
      </c>
      <c r="V523" s="39">
        <v>25482</v>
      </c>
      <c r="W523" s="39">
        <f t="shared" si="14"/>
        <v>27.630415561450043</v>
      </c>
      <c r="X523" s="39">
        <v>9000</v>
      </c>
      <c r="Y523" s="39">
        <v>13500</v>
      </c>
      <c r="Z523" s="39">
        <v>18000</v>
      </c>
      <c r="AA523" s="54" t="s">
        <v>47</v>
      </c>
      <c r="AB523" s="42"/>
    </row>
    <row r="524" spans="1:28">
      <c r="A524" s="43">
        <f t="shared" si="15"/>
        <v>522</v>
      </c>
      <c r="B524" s="43" t="s">
        <v>31</v>
      </c>
      <c r="C524" s="44" t="s">
        <v>2006</v>
      </c>
      <c r="D524" s="44" t="s">
        <v>2024</v>
      </c>
      <c r="E524" s="45" t="s">
        <v>2657</v>
      </c>
      <c r="F524" s="46" t="s">
        <v>2658</v>
      </c>
      <c r="G524" s="46" t="s">
        <v>2659</v>
      </c>
      <c r="H524" s="47" t="s">
        <v>401</v>
      </c>
      <c r="I524" s="47" t="s">
        <v>311</v>
      </c>
      <c r="J524" s="43" t="s">
        <v>39</v>
      </c>
      <c r="K524" s="47">
        <v>30059</v>
      </c>
      <c r="L524" s="47" t="s">
        <v>281</v>
      </c>
      <c r="M524" s="46">
        <v>3</v>
      </c>
      <c r="N524" s="46" t="s">
        <v>42</v>
      </c>
      <c r="O524" s="43" t="s">
        <v>43</v>
      </c>
      <c r="P524" s="43" t="s">
        <v>44</v>
      </c>
      <c r="Q524" s="43" t="s">
        <v>45</v>
      </c>
      <c r="R524" s="47" t="s">
        <v>46</v>
      </c>
      <c r="S524" s="48">
        <v>24000</v>
      </c>
      <c r="T524" s="48">
        <f t="shared" si="12"/>
        <v>14400</v>
      </c>
      <c r="U524" s="49">
        <f t="shared" si="13"/>
        <v>225503.99999999994</v>
      </c>
      <c r="V524" s="48">
        <v>25420</v>
      </c>
      <c r="W524" s="48">
        <f t="shared" si="14"/>
        <v>39.910600255427852</v>
      </c>
      <c r="X524" s="48">
        <v>9000</v>
      </c>
      <c r="Y524" s="48">
        <v>13500</v>
      </c>
      <c r="Z524" s="48">
        <v>18000</v>
      </c>
      <c r="AA524" s="53" t="s">
        <v>47</v>
      </c>
      <c r="AB524" s="51"/>
    </row>
    <row r="525" spans="1:28">
      <c r="A525" s="34">
        <f t="shared" si="15"/>
        <v>523</v>
      </c>
      <c r="B525" s="34" t="s">
        <v>31</v>
      </c>
      <c r="C525" s="35" t="s">
        <v>2006</v>
      </c>
      <c r="D525" s="35" t="s">
        <v>2046</v>
      </c>
      <c r="E525" s="36" t="s">
        <v>2660</v>
      </c>
      <c r="F525" s="37" t="s">
        <v>2661</v>
      </c>
      <c r="G525" s="37" t="s">
        <v>2662</v>
      </c>
      <c r="H525" s="38" t="s">
        <v>401</v>
      </c>
      <c r="I525" s="38" t="s">
        <v>311</v>
      </c>
      <c r="J525" s="34" t="s">
        <v>39</v>
      </c>
      <c r="K525" s="38">
        <v>25787</v>
      </c>
      <c r="L525" s="38" t="s">
        <v>281</v>
      </c>
      <c r="M525" s="37">
        <v>4</v>
      </c>
      <c r="N525" s="37" t="s">
        <v>42</v>
      </c>
      <c r="O525" s="34" t="s">
        <v>43</v>
      </c>
      <c r="P525" s="34" t="s">
        <v>44</v>
      </c>
      <c r="Q525" s="34" t="s">
        <v>45</v>
      </c>
      <c r="R525" s="38" t="s">
        <v>46</v>
      </c>
      <c r="S525" s="39">
        <v>23000</v>
      </c>
      <c r="T525" s="39">
        <f t="shared" si="12"/>
        <v>13800</v>
      </c>
      <c r="U525" s="40">
        <f t="shared" si="13"/>
        <v>288143.99999999994</v>
      </c>
      <c r="V525" s="39">
        <v>22165</v>
      </c>
      <c r="W525" s="39">
        <f t="shared" si="14"/>
        <v>31.234382808595708</v>
      </c>
      <c r="X525" s="39">
        <v>9000</v>
      </c>
      <c r="Y525" s="39">
        <v>13500</v>
      </c>
      <c r="Z525" s="39">
        <v>18000</v>
      </c>
      <c r="AA525" s="54" t="s">
        <v>47</v>
      </c>
      <c r="AB525" s="42"/>
    </row>
    <row r="526" spans="1:28">
      <c r="A526" s="43">
        <f t="shared" si="15"/>
        <v>524</v>
      </c>
      <c r="B526" s="43" t="s">
        <v>31</v>
      </c>
      <c r="C526" s="44" t="s">
        <v>2006</v>
      </c>
      <c r="D526" s="44" t="s">
        <v>2024</v>
      </c>
      <c r="E526" s="45" t="s">
        <v>2663</v>
      </c>
      <c r="F526" s="46" t="s">
        <v>2664</v>
      </c>
      <c r="G526" s="46" t="s">
        <v>2665</v>
      </c>
      <c r="H526" s="47" t="s">
        <v>401</v>
      </c>
      <c r="I526" s="47" t="s">
        <v>311</v>
      </c>
      <c r="J526" s="43" t="s">
        <v>39</v>
      </c>
      <c r="K526" s="47">
        <v>24352</v>
      </c>
      <c r="L526" s="47" t="s">
        <v>281</v>
      </c>
      <c r="M526" s="46">
        <v>4</v>
      </c>
      <c r="N526" s="46" t="s">
        <v>42</v>
      </c>
      <c r="O526" s="43" t="s">
        <v>43</v>
      </c>
      <c r="P526" s="43" t="s">
        <v>44</v>
      </c>
      <c r="Q526" s="43" t="s">
        <v>45</v>
      </c>
      <c r="R526" s="47" t="s">
        <v>46</v>
      </c>
      <c r="S526" s="48">
        <v>25000</v>
      </c>
      <c r="T526" s="48">
        <f t="shared" si="12"/>
        <v>15000</v>
      </c>
      <c r="U526" s="49">
        <f t="shared" si="13"/>
        <v>313199.99999999994</v>
      </c>
      <c r="V526" s="48">
        <v>24304</v>
      </c>
      <c r="W526" s="48">
        <f t="shared" si="14"/>
        <v>28.735632183908052</v>
      </c>
      <c r="X526" s="48">
        <v>9000</v>
      </c>
      <c r="Y526" s="48">
        <v>13500</v>
      </c>
      <c r="Z526" s="48">
        <v>18000</v>
      </c>
      <c r="AA526" s="53" t="s">
        <v>47</v>
      </c>
      <c r="AB526" s="51"/>
    </row>
    <row r="527" spans="1:28">
      <c r="A527" s="34">
        <f t="shared" si="15"/>
        <v>525</v>
      </c>
      <c r="B527" s="34" t="s">
        <v>31</v>
      </c>
      <c r="C527" s="35" t="s">
        <v>2006</v>
      </c>
      <c r="D527" s="35" t="s">
        <v>2013</v>
      </c>
      <c r="E527" s="36" t="s">
        <v>2666</v>
      </c>
      <c r="F527" s="37" t="s">
        <v>2667</v>
      </c>
      <c r="G527" s="37" t="s">
        <v>2668</v>
      </c>
      <c r="H527" s="38" t="s">
        <v>401</v>
      </c>
      <c r="I527" s="38" t="s">
        <v>311</v>
      </c>
      <c r="J527" s="34" t="s">
        <v>39</v>
      </c>
      <c r="K527" s="38">
        <v>25508</v>
      </c>
      <c r="L527" s="38" t="s">
        <v>281</v>
      </c>
      <c r="M527" s="37">
        <v>3</v>
      </c>
      <c r="N527" s="37" t="s">
        <v>42</v>
      </c>
      <c r="O527" s="34" t="s">
        <v>43</v>
      </c>
      <c r="P527" s="34" t="s">
        <v>44</v>
      </c>
      <c r="Q527" s="34" t="s">
        <v>45</v>
      </c>
      <c r="R527" s="38" t="s">
        <v>46</v>
      </c>
      <c r="S527" s="39">
        <v>24000</v>
      </c>
      <c r="T527" s="39">
        <f t="shared" si="12"/>
        <v>14400</v>
      </c>
      <c r="U527" s="40">
        <f t="shared" si="13"/>
        <v>225503.99999999994</v>
      </c>
      <c r="V527" s="39">
        <v>21204</v>
      </c>
      <c r="W527" s="39">
        <f t="shared" si="14"/>
        <v>39.910600255427852</v>
      </c>
      <c r="X527" s="39">
        <v>9000</v>
      </c>
      <c r="Y527" s="39">
        <v>13500</v>
      </c>
      <c r="Z527" s="39">
        <v>18000</v>
      </c>
      <c r="AA527" s="54" t="s">
        <v>47</v>
      </c>
      <c r="AB527" s="42"/>
    </row>
    <row r="528" spans="1:28">
      <c r="A528" s="43">
        <f t="shared" si="15"/>
        <v>526</v>
      </c>
      <c r="B528" s="43" t="s">
        <v>31</v>
      </c>
      <c r="C528" s="44" t="s">
        <v>2006</v>
      </c>
      <c r="D528" s="44" t="s">
        <v>2013</v>
      </c>
      <c r="E528" s="45" t="s">
        <v>2669</v>
      </c>
      <c r="F528" s="46" t="s">
        <v>2670</v>
      </c>
      <c r="G528" s="46" t="s">
        <v>2671</v>
      </c>
      <c r="H528" s="47" t="s">
        <v>401</v>
      </c>
      <c r="I528" s="47" t="s">
        <v>311</v>
      </c>
      <c r="J528" s="43" t="s">
        <v>39</v>
      </c>
      <c r="K528" s="47">
        <v>26543</v>
      </c>
      <c r="L528" s="47" t="s">
        <v>281</v>
      </c>
      <c r="M528" s="46">
        <v>4</v>
      </c>
      <c r="N528" s="46" t="s">
        <v>42</v>
      </c>
      <c r="O528" s="43" t="s">
        <v>43</v>
      </c>
      <c r="P528" s="43" t="s">
        <v>44</v>
      </c>
      <c r="Q528" s="43" t="s">
        <v>45</v>
      </c>
      <c r="R528" s="47" t="s">
        <v>46</v>
      </c>
      <c r="S528" s="48">
        <v>24000</v>
      </c>
      <c r="T528" s="48">
        <f t="shared" si="12"/>
        <v>14400</v>
      </c>
      <c r="U528" s="49">
        <f t="shared" si="13"/>
        <v>300671.99999999994</v>
      </c>
      <c r="V528" s="48">
        <v>22599</v>
      </c>
      <c r="W528" s="48">
        <f t="shared" si="14"/>
        <v>29.932950191570889</v>
      </c>
      <c r="X528" s="48">
        <v>9000</v>
      </c>
      <c r="Y528" s="48">
        <v>13500</v>
      </c>
      <c r="Z528" s="48">
        <v>18000</v>
      </c>
      <c r="AA528" s="53" t="s">
        <v>47</v>
      </c>
      <c r="AB528" s="51"/>
    </row>
    <row r="529" spans="1:28">
      <c r="A529" s="34">
        <f t="shared" si="15"/>
        <v>527</v>
      </c>
      <c r="B529" s="34" t="s">
        <v>31</v>
      </c>
      <c r="C529" s="35" t="s">
        <v>2006</v>
      </c>
      <c r="D529" s="35" t="s">
        <v>2046</v>
      </c>
      <c r="E529" s="36" t="s">
        <v>2672</v>
      </c>
      <c r="F529" s="37" t="s">
        <v>2673</v>
      </c>
      <c r="G529" s="37" t="s">
        <v>2674</v>
      </c>
      <c r="H529" s="38" t="s">
        <v>401</v>
      </c>
      <c r="I529" s="38" t="s">
        <v>311</v>
      </c>
      <c r="J529" s="34" t="s">
        <v>39</v>
      </c>
      <c r="K529" s="38">
        <v>25119</v>
      </c>
      <c r="L529" s="38" t="s">
        <v>281</v>
      </c>
      <c r="M529" s="37">
        <v>4</v>
      </c>
      <c r="N529" s="37" t="s">
        <v>42</v>
      </c>
      <c r="O529" s="34" t="s">
        <v>43</v>
      </c>
      <c r="P529" s="34" t="s">
        <v>44</v>
      </c>
      <c r="Q529" s="34" t="s">
        <v>45</v>
      </c>
      <c r="R529" s="38" t="s">
        <v>46</v>
      </c>
      <c r="S529" s="39">
        <v>26000</v>
      </c>
      <c r="T529" s="39">
        <f t="shared" si="12"/>
        <v>15600</v>
      </c>
      <c r="U529" s="40">
        <f t="shared" si="13"/>
        <v>325728</v>
      </c>
      <c r="V529" s="39">
        <v>26071</v>
      </c>
      <c r="W529" s="39">
        <f t="shared" si="14"/>
        <v>27.630415561450043</v>
      </c>
      <c r="X529" s="39">
        <v>9000</v>
      </c>
      <c r="Y529" s="39">
        <v>13500</v>
      </c>
      <c r="Z529" s="39">
        <v>18000</v>
      </c>
      <c r="AA529" s="54" t="s">
        <v>47</v>
      </c>
      <c r="AB529" s="42"/>
    </row>
    <row r="530" spans="1:28">
      <c r="A530" s="43">
        <f t="shared" si="15"/>
        <v>528</v>
      </c>
      <c r="B530" s="43" t="s">
        <v>31</v>
      </c>
      <c r="C530" s="44" t="s">
        <v>2006</v>
      </c>
      <c r="D530" s="44" t="s">
        <v>2035</v>
      </c>
      <c r="E530" s="45" t="s">
        <v>2675</v>
      </c>
      <c r="F530" s="46" t="s">
        <v>2676</v>
      </c>
      <c r="G530" s="46" t="s">
        <v>2677</v>
      </c>
      <c r="H530" s="47" t="s">
        <v>401</v>
      </c>
      <c r="I530" s="47" t="s">
        <v>311</v>
      </c>
      <c r="J530" s="43" t="s">
        <v>39</v>
      </c>
      <c r="K530" s="47">
        <v>25881</v>
      </c>
      <c r="L530" s="47" t="s">
        <v>281</v>
      </c>
      <c r="M530" s="46">
        <v>4</v>
      </c>
      <c r="N530" s="46" t="s">
        <v>42</v>
      </c>
      <c r="O530" s="43" t="s">
        <v>43</v>
      </c>
      <c r="P530" s="43" t="s">
        <v>44</v>
      </c>
      <c r="Q530" s="43" t="s">
        <v>45</v>
      </c>
      <c r="R530" s="47" t="s">
        <v>46</v>
      </c>
      <c r="S530" s="48">
        <v>24000</v>
      </c>
      <c r="T530" s="48">
        <f t="shared" si="12"/>
        <v>14400</v>
      </c>
      <c r="U530" s="49">
        <f t="shared" si="13"/>
        <v>300671.99999999994</v>
      </c>
      <c r="V530" s="48">
        <v>21979</v>
      </c>
      <c r="W530" s="48">
        <f t="shared" si="14"/>
        <v>29.932950191570889</v>
      </c>
      <c r="X530" s="48">
        <v>9000</v>
      </c>
      <c r="Y530" s="48">
        <v>13500</v>
      </c>
      <c r="Z530" s="48">
        <v>18000</v>
      </c>
      <c r="AA530" s="53" t="s">
        <v>47</v>
      </c>
      <c r="AB530" s="51"/>
    </row>
    <row r="531" spans="1:28">
      <c r="A531" s="34">
        <f t="shared" si="15"/>
        <v>529</v>
      </c>
      <c r="B531" s="34" t="s">
        <v>31</v>
      </c>
      <c r="C531" s="35" t="s">
        <v>2006</v>
      </c>
      <c r="D531" s="35" t="s">
        <v>2018</v>
      </c>
      <c r="E531" s="36" t="s">
        <v>2678</v>
      </c>
      <c r="F531" s="37" t="s">
        <v>2679</v>
      </c>
      <c r="G531" s="37" t="s">
        <v>2680</v>
      </c>
      <c r="H531" s="38" t="s">
        <v>401</v>
      </c>
      <c r="I531" s="38" t="s">
        <v>311</v>
      </c>
      <c r="J531" s="34" t="s">
        <v>39</v>
      </c>
      <c r="K531" s="38">
        <v>30242</v>
      </c>
      <c r="L531" s="38" t="s">
        <v>281</v>
      </c>
      <c r="M531" s="37">
        <v>3</v>
      </c>
      <c r="N531" s="37" t="s">
        <v>42</v>
      </c>
      <c r="O531" s="34" t="s">
        <v>43</v>
      </c>
      <c r="P531" s="34" t="s">
        <v>44</v>
      </c>
      <c r="Q531" s="34" t="s">
        <v>45</v>
      </c>
      <c r="R531" s="38" t="s">
        <v>46</v>
      </c>
      <c r="S531" s="39">
        <v>24000</v>
      </c>
      <c r="T531" s="39">
        <f t="shared" si="12"/>
        <v>14400</v>
      </c>
      <c r="U531" s="40">
        <f t="shared" si="13"/>
        <v>225503.99999999994</v>
      </c>
      <c r="V531" s="39">
        <v>24211</v>
      </c>
      <c r="W531" s="39">
        <f t="shared" si="14"/>
        <v>39.910600255427852</v>
      </c>
      <c r="X531" s="39">
        <v>9000</v>
      </c>
      <c r="Y531" s="39">
        <v>13500</v>
      </c>
      <c r="Z531" s="39">
        <v>18000</v>
      </c>
      <c r="AA531" s="54" t="s">
        <v>47</v>
      </c>
      <c r="AB531" s="42"/>
    </row>
    <row r="532" spans="1:28">
      <c r="A532" s="43">
        <f t="shared" si="15"/>
        <v>530</v>
      </c>
      <c r="B532" s="43" t="s">
        <v>31</v>
      </c>
      <c r="C532" s="44" t="s">
        <v>2006</v>
      </c>
      <c r="D532" s="44" t="s">
        <v>2081</v>
      </c>
      <c r="E532" s="45" t="s">
        <v>2681</v>
      </c>
      <c r="F532" s="46" t="s">
        <v>2682</v>
      </c>
      <c r="G532" s="46" t="s">
        <v>2683</v>
      </c>
      <c r="H532" s="47" t="s">
        <v>401</v>
      </c>
      <c r="I532" s="47" t="s">
        <v>311</v>
      </c>
      <c r="J532" s="43" t="s">
        <v>39</v>
      </c>
      <c r="K532" s="47">
        <v>24438</v>
      </c>
      <c r="L532" s="47" t="s">
        <v>281</v>
      </c>
      <c r="M532" s="46">
        <v>3</v>
      </c>
      <c r="N532" s="46" t="s">
        <v>42</v>
      </c>
      <c r="O532" s="43" t="s">
        <v>43</v>
      </c>
      <c r="P532" s="43" t="s">
        <v>44</v>
      </c>
      <c r="Q532" s="43" t="s">
        <v>45</v>
      </c>
      <c r="R532" s="47" t="s">
        <v>46</v>
      </c>
      <c r="S532" s="48">
        <v>25000</v>
      </c>
      <c r="T532" s="48">
        <f t="shared" si="12"/>
        <v>15000</v>
      </c>
      <c r="U532" s="49">
        <f t="shared" si="13"/>
        <v>234899.99999999994</v>
      </c>
      <c r="V532" s="48">
        <v>24242</v>
      </c>
      <c r="W532" s="48">
        <f t="shared" si="14"/>
        <v>38.314176245210739</v>
      </c>
      <c r="X532" s="48">
        <v>9000</v>
      </c>
      <c r="Y532" s="48">
        <v>13500</v>
      </c>
      <c r="Z532" s="48">
        <v>18000</v>
      </c>
      <c r="AA532" s="53" t="s">
        <v>47</v>
      </c>
      <c r="AB532" s="51"/>
    </row>
    <row r="533" spans="1:28">
      <c r="A533" s="34">
        <f t="shared" si="15"/>
        <v>531</v>
      </c>
      <c r="B533" s="34" t="s">
        <v>31</v>
      </c>
      <c r="C533" s="35" t="s">
        <v>2006</v>
      </c>
      <c r="D533" s="35" t="s">
        <v>2109</v>
      </c>
      <c r="E533" s="36" t="s">
        <v>2684</v>
      </c>
      <c r="F533" s="37" t="s">
        <v>2685</v>
      </c>
      <c r="G533" s="37" t="s">
        <v>2686</v>
      </c>
      <c r="H533" s="38" t="s">
        <v>401</v>
      </c>
      <c r="I533" s="38" t="s">
        <v>311</v>
      </c>
      <c r="J533" s="34" t="s">
        <v>39</v>
      </c>
      <c r="K533" s="38">
        <v>23667</v>
      </c>
      <c r="L533" s="38" t="s">
        <v>281</v>
      </c>
      <c r="M533" s="37">
        <v>2</v>
      </c>
      <c r="N533" s="37" t="s">
        <v>42</v>
      </c>
      <c r="O533" s="34" t="s">
        <v>43</v>
      </c>
      <c r="P533" s="34" t="s">
        <v>44</v>
      </c>
      <c r="Q533" s="34" t="s">
        <v>45</v>
      </c>
      <c r="R533" s="38" t="s">
        <v>46</v>
      </c>
      <c r="S533" s="39">
        <v>25000</v>
      </c>
      <c r="T533" s="39">
        <f t="shared" si="12"/>
        <v>15000</v>
      </c>
      <c r="U533" s="40">
        <f t="shared" si="13"/>
        <v>156599.99999999997</v>
      </c>
      <c r="V533" s="39">
        <v>21855</v>
      </c>
      <c r="W533" s="39">
        <f t="shared" si="14"/>
        <v>57.471264367816104</v>
      </c>
      <c r="X533" s="39">
        <v>9000</v>
      </c>
      <c r="Y533" s="39">
        <v>13500</v>
      </c>
      <c r="Z533" s="39">
        <v>18000</v>
      </c>
      <c r="AA533" s="54" t="s">
        <v>47</v>
      </c>
      <c r="AB533" s="42"/>
    </row>
    <row r="534" spans="1:28">
      <c r="A534" s="43">
        <f t="shared" si="15"/>
        <v>532</v>
      </c>
      <c r="B534" s="43" t="s">
        <v>31</v>
      </c>
      <c r="C534" s="44" t="s">
        <v>2006</v>
      </c>
      <c r="D534" s="44" t="s">
        <v>2109</v>
      </c>
      <c r="E534" s="45" t="s">
        <v>2687</v>
      </c>
      <c r="F534" s="46" t="s">
        <v>2688</v>
      </c>
      <c r="G534" s="46" t="s">
        <v>2689</v>
      </c>
      <c r="H534" s="47" t="s">
        <v>401</v>
      </c>
      <c r="I534" s="47" t="s">
        <v>311</v>
      </c>
      <c r="J534" s="43" t="s">
        <v>39</v>
      </c>
      <c r="K534" s="47">
        <v>26030</v>
      </c>
      <c r="L534" s="47" t="s">
        <v>281</v>
      </c>
      <c r="M534" s="46">
        <v>3</v>
      </c>
      <c r="N534" s="46" t="s">
        <v>42</v>
      </c>
      <c r="O534" s="43" t="s">
        <v>43</v>
      </c>
      <c r="P534" s="43" t="s">
        <v>44</v>
      </c>
      <c r="Q534" s="43" t="s">
        <v>45</v>
      </c>
      <c r="R534" s="47" t="s">
        <v>46</v>
      </c>
      <c r="S534" s="48">
        <v>26000</v>
      </c>
      <c r="T534" s="48">
        <f t="shared" si="12"/>
        <v>15600</v>
      </c>
      <c r="U534" s="49">
        <f t="shared" si="13"/>
        <v>244296</v>
      </c>
      <c r="V534" s="48">
        <v>25513</v>
      </c>
      <c r="W534" s="48">
        <f t="shared" si="14"/>
        <v>36.840554081933398</v>
      </c>
      <c r="X534" s="48">
        <v>9000</v>
      </c>
      <c r="Y534" s="48">
        <v>13500</v>
      </c>
      <c r="Z534" s="48">
        <v>18000</v>
      </c>
      <c r="AA534" s="53" t="s">
        <v>47</v>
      </c>
      <c r="AB534" s="51"/>
    </row>
    <row r="535" spans="1:28">
      <c r="A535" s="34">
        <f t="shared" si="15"/>
        <v>533</v>
      </c>
      <c r="B535" s="34" t="s">
        <v>31</v>
      </c>
      <c r="C535" s="35" t="s">
        <v>2006</v>
      </c>
      <c r="D535" s="35" t="s">
        <v>2007</v>
      </c>
      <c r="E535" s="36" t="s">
        <v>2690</v>
      </c>
      <c r="F535" s="37" t="s">
        <v>2691</v>
      </c>
      <c r="G535" s="37" t="s">
        <v>2692</v>
      </c>
      <c r="H535" s="38" t="s">
        <v>401</v>
      </c>
      <c r="I535" s="38" t="s">
        <v>311</v>
      </c>
      <c r="J535" s="34" t="s">
        <v>39</v>
      </c>
      <c r="K535" s="38">
        <v>30310</v>
      </c>
      <c r="L535" s="38" t="s">
        <v>281</v>
      </c>
      <c r="M535" s="37">
        <v>4</v>
      </c>
      <c r="N535" s="37" t="s">
        <v>42</v>
      </c>
      <c r="O535" s="34" t="s">
        <v>43</v>
      </c>
      <c r="P535" s="34" t="s">
        <v>44</v>
      </c>
      <c r="Q535" s="34" t="s">
        <v>45</v>
      </c>
      <c r="R535" s="38" t="s">
        <v>46</v>
      </c>
      <c r="S535" s="39">
        <v>23000</v>
      </c>
      <c r="T535" s="39">
        <f t="shared" si="12"/>
        <v>13800</v>
      </c>
      <c r="U535" s="40">
        <f t="shared" si="13"/>
        <v>288143.99999999994</v>
      </c>
      <c r="V535" s="39">
        <v>22909</v>
      </c>
      <c r="W535" s="39">
        <f t="shared" si="14"/>
        <v>31.234382808595708</v>
      </c>
      <c r="X535" s="39">
        <v>9000</v>
      </c>
      <c r="Y535" s="39">
        <v>13500</v>
      </c>
      <c r="Z535" s="39">
        <v>18000</v>
      </c>
      <c r="AA535" s="54" t="s">
        <v>47</v>
      </c>
      <c r="AB535" s="42"/>
    </row>
    <row r="536" spans="1:28">
      <c r="A536" s="43">
        <f t="shared" si="15"/>
        <v>534</v>
      </c>
      <c r="B536" s="43" t="s">
        <v>31</v>
      </c>
      <c r="C536" s="44" t="s">
        <v>2006</v>
      </c>
      <c r="D536" s="44" t="s">
        <v>2081</v>
      </c>
      <c r="E536" s="45" t="s">
        <v>2693</v>
      </c>
      <c r="F536" s="46" t="s">
        <v>2694</v>
      </c>
      <c r="G536" s="46" t="s">
        <v>2695</v>
      </c>
      <c r="H536" s="47" t="s">
        <v>401</v>
      </c>
      <c r="I536" s="47" t="s">
        <v>311</v>
      </c>
      <c r="J536" s="43" t="s">
        <v>39</v>
      </c>
      <c r="K536" s="47">
        <v>24924</v>
      </c>
      <c r="L536" s="47" t="s">
        <v>281</v>
      </c>
      <c r="M536" s="46">
        <v>2</v>
      </c>
      <c r="N536" s="46" t="s">
        <v>42</v>
      </c>
      <c r="O536" s="43" t="s">
        <v>43</v>
      </c>
      <c r="P536" s="43" t="s">
        <v>44</v>
      </c>
      <c r="Q536" s="43" t="s">
        <v>45</v>
      </c>
      <c r="R536" s="47" t="s">
        <v>46</v>
      </c>
      <c r="S536" s="48">
        <v>25000</v>
      </c>
      <c r="T536" s="48">
        <f t="shared" si="12"/>
        <v>15000</v>
      </c>
      <c r="U536" s="49">
        <f t="shared" si="13"/>
        <v>156599.99999999997</v>
      </c>
      <c r="V536" s="48">
        <v>23901</v>
      </c>
      <c r="W536" s="48">
        <f t="shared" si="14"/>
        <v>57.471264367816104</v>
      </c>
      <c r="X536" s="48">
        <v>9000</v>
      </c>
      <c r="Y536" s="48">
        <v>13500</v>
      </c>
      <c r="Z536" s="48">
        <v>18000</v>
      </c>
      <c r="AA536" s="53" t="s">
        <v>47</v>
      </c>
      <c r="AB536" s="51"/>
    </row>
    <row r="537" spans="1:28">
      <c r="A537" s="34">
        <f t="shared" si="15"/>
        <v>535</v>
      </c>
      <c r="B537" s="34" t="s">
        <v>31</v>
      </c>
      <c r="C537" s="35" t="s">
        <v>2006</v>
      </c>
      <c r="D537" s="35" t="s">
        <v>2018</v>
      </c>
      <c r="E537" s="36" t="s">
        <v>2696</v>
      </c>
      <c r="F537" s="37" t="s">
        <v>2697</v>
      </c>
      <c r="G537" s="37" t="s">
        <v>2698</v>
      </c>
      <c r="H537" s="38" t="s">
        <v>401</v>
      </c>
      <c r="I537" s="38" t="s">
        <v>311</v>
      </c>
      <c r="J537" s="34" t="s">
        <v>39</v>
      </c>
      <c r="K537" s="38">
        <v>25800</v>
      </c>
      <c r="L537" s="38" t="s">
        <v>281</v>
      </c>
      <c r="M537" s="37">
        <v>3</v>
      </c>
      <c r="N537" s="37" t="s">
        <v>42</v>
      </c>
      <c r="O537" s="34" t="s">
        <v>43</v>
      </c>
      <c r="P537" s="34" t="s">
        <v>44</v>
      </c>
      <c r="Q537" s="34" t="s">
        <v>45</v>
      </c>
      <c r="R537" s="38" t="s">
        <v>46</v>
      </c>
      <c r="S537" s="39">
        <v>23000</v>
      </c>
      <c r="T537" s="39">
        <f t="shared" si="12"/>
        <v>13800</v>
      </c>
      <c r="U537" s="40">
        <f t="shared" si="13"/>
        <v>216107.99999999994</v>
      </c>
      <c r="V537" s="39">
        <v>20553</v>
      </c>
      <c r="W537" s="39">
        <f t="shared" si="14"/>
        <v>41.645843744794284</v>
      </c>
      <c r="X537" s="39">
        <v>9000</v>
      </c>
      <c r="Y537" s="39">
        <v>13500</v>
      </c>
      <c r="Z537" s="39">
        <v>18000</v>
      </c>
      <c r="AA537" s="54" t="s">
        <v>47</v>
      </c>
      <c r="AB537" s="42"/>
    </row>
    <row r="538" spans="1:28">
      <c r="A538" s="43">
        <f t="shared" si="15"/>
        <v>536</v>
      </c>
      <c r="B538" s="43" t="s">
        <v>31</v>
      </c>
      <c r="C538" s="44" t="s">
        <v>2006</v>
      </c>
      <c r="D538" s="44" t="s">
        <v>2013</v>
      </c>
      <c r="E538" s="45" t="s">
        <v>2699</v>
      </c>
      <c r="F538" s="46" t="s">
        <v>2700</v>
      </c>
      <c r="G538" s="46" t="s">
        <v>2701</v>
      </c>
      <c r="H538" s="47" t="s">
        <v>401</v>
      </c>
      <c r="I538" s="47" t="s">
        <v>311</v>
      </c>
      <c r="J538" s="43" t="s">
        <v>39</v>
      </c>
      <c r="K538" s="47">
        <v>25448</v>
      </c>
      <c r="L538" s="47" t="s">
        <v>281</v>
      </c>
      <c r="M538" s="46">
        <v>4</v>
      </c>
      <c r="N538" s="46" t="s">
        <v>42</v>
      </c>
      <c r="O538" s="43" t="s">
        <v>43</v>
      </c>
      <c r="P538" s="43" t="s">
        <v>44</v>
      </c>
      <c r="Q538" s="43" t="s">
        <v>45</v>
      </c>
      <c r="R538" s="47" t="s">
        <v>46</v>
      </c>
      <c r="S538" s="48">
        <v>24000</v>
      </c>
      <c r="T538" s="48">
        <f t="shared" si="12"/>
        <v>14400</v>
      </c>
      <c r="U538" s="49">
        <f t="shared" si="13"/>
        <v>300671.99999999994</v>
      </c>
      <c r="V538" s="48">
        <v>21452</v>
      </c>
      <c r="W538" s="48">
        <f t="shared" si="14"/>
        <v>29.932950191570889</v>
      </c>
      <c r="X538" s="48">
        <v>9000</v>
      </c>
      <c r="Y538" s="48">
        <v>13500</v>
      </c>
      <c r="Z538" s="48">
        <v>18000</v>
      </c>
      <c r="AA538" s="53" t="s">
        <v>47</v>
      </c>
      <c r="AB538" s="51"/>
    </row>
    <row r="539" spans="1:28">
      <c r="A539" s="34">
        <f t="shared" si="15"/>
        <v>537</v>
      </c>
      <c r="B539" s="34" t="s">
        <v>31</v>
      </c>
      <c r="C539" s="35" t="s">
        <v>2006</v>
      </c>
      <c r="D539" s="35" t="s">
        <v>2077</v>
      </c>
      <c r="E539" s="36" t="s">
        <v>2702</v>
      </c>
      <c r="F539" s="37" t="s">
        <v>2703</v>
      </c>
      <c r="G539" s="37" t="s">
        <v>2704</v>
      </c>
      <c r="H539" s="38" t="s">
        <v>401</v>
      </c>
      <c r="I539" s="38" t="s">
        <v>311</v>
      </c>
      <c r="J539" s="34" t="s">
        <v>39</v>
      </c>
      <c r="K539" s="38">
        <v>23594</v>
      </c>
      <c r="L539" s="38" t="s">
        <v>281</v>
      </c>
      <c r="M539" s="37">
        <v>1</v>
      </c>
      <c r="N539" s="37" t="s">
        <v>42</v>
      </c>
      <c r="O539" s="34" t="s">
        <v>43</v>
      </c>
      <c r="P539" s="34" t="s">
        <v>44</v>
      </c>
      <c r="Q539" s="34" t="s">
        <v>45</v>
      </c>
      <c r="R539" s="38" t="s">
        <v>46</v>
      </c>
      <c r="S539" s="39">
        <v>23000</v>
      </c>
      <c r="T539" s="39">
        <f t="shared" si="12"/>
        <v>13800</v>
      </c>
      <c r="U539" s="40">
        <f t="shared" si="13"/>
        <v>72035.999999999985</v>
      </c>
      <c r="V539" s="39">
        <v>22599</v>
      </c>
      <c r="W539" s="39">
        <f t="shared" si="14"/>
        <v>124.93753123438283</v>
      </c>
      <c r="X539" s="39">
        <v>9000</v>
      </c>
      <c r="Y539" s="39">
        <v>13500</v>
      </c>
      <c r="Z539" s="39">
        <v>18000</v>
      </c>
      <c r="AA539" s="54" t="s">
        <v>47</v>
      </c>
      <c r="AB539" s="42"/>
    </row>
    <row r="540" spans="1:28">
      <c r="A540" s="43">
        <f t="shared" si="15"/>
        <v>538</v>
      </c>
      <c r="B540" s="43" t="s">
        <v>31</v>
      </c>
      <c r="C540" s="44" t="s">
        <v>2006</v>
      </c>
      <c r="D540" s="44" t="s">
        <v>2077</v>
      </c>
      <c r="E540" s="45" t="s">
        <v>2705</v>
      </c>
      <c r="F540" s="46" t="s">
        <v>2706</v>
      </c>
      <c r="G540" s="46" t="s">
        <v>2707</v>
      </c>
      <c r="H540" s="47" t="s">
        <v>401</v>
      </c>
      <c r="I540" s="47" t="s">
        <v>311</v>
      </c>
      <c r="J540" s="43" t="s">
        <v>39</v>
      </c>
      <c r="K540" s="47">
        <v>25576</v>
      </c>
      <c r="L540" s="47" t="s">
        <v>281</v>
      </c>
      <c r="M540" s="46">
        <v>3</v>
      </c>
      <c r="N540" s="46" t="s">
        <v>42</v>
      </c>
      <c r="O540" s="43" t="s">
        <v>43</v>
      </c>
      <c r="P540" s="43" t="s">
        <v>44</v>
      </c>
      <c r="Q540" s="43" t="s">
        <v>45</v>
      </c>
      <c r="R540" s="47" t="s">
        <v>46</v>
      </c>
      <c r="S540" s="48">
        <v>23000</v>
      </c>
      <c r="T540" s="48">
        <f t="shared" si="12"/>
        <v>13800</v>
      </c>
      <c r="U540" s="49">
        <f t="shared" si="13"/>
        <v>216107.99999999994</v>
      </c>
      <c r="V540" s="48">
        <v>22258</v>
      </c>
      <c r="W540" s="48">
        <f t="shared" si="14"/>
        <v>41.645843744794284</v>
      </c>
      <c r="X540" s="48">
        <v>9000</v>
      </c>
      <c r="Y540" s="48">
        <v>13500</v>
      </c>
      <c r="Z540" s="48">
        <v>18000</v>
      </c>
      <c r="AA540" s="53" t="s">
        <v>47</v>
      </c>
      <c r="AB540" s="51"/>
    </row>
    <row r="541" spans="1:28">
      <c r="A541" s="34">
        <f t="shared" si="15"/>
        <v>539</v>
      </c>
      <c r="B541" s="34" t="s">
        <v>31</v>
      </c>
      <c r="C541" s="35" t="s">
        <v>2006</v>
      </c>
      <c r="D541" s="35" t="s">
        <v>2077</v>
      </c>
      <c r="E541" s="36" t="s">
        <v>2708</v>
      </c>
      <c r="F541" s="37" t="s">
        <v>2709</v>
      </c>
      <c r="G541" s="37" t="s">
        <v>2710</v>
      </c>
      <c r="H541" s="38" t="s">
        <v>401</v>
      </c>
      <c r="I541" s="38" t="s">
        <v>311</v>
      </c>
      <c r="J541" s="34" t="s">
        <v>39</v>
      </c>
      <c r="K541" s="38">
        <v>25823</v>
      </c>
      <c r="L541" s="38" t="s">
        <v>281</v>
      </c>
      <c r="M541" s="37">
        <v>4</v>
      </c>
      <c r="N541" s="37" t="s">
        <v>42</v>
      </c>
      <c r="O541" s="34" t="s">
        <v>43</v>
      </c>
      <c r="P541" s="34" t="s">
        <v>44</v>
      </c>
      <c r="Q541" s="34" t="s">
        <v>45</v>
      </c>
      <c r="R541" s="38" t="s">
        <v>46</v>
      </c>
      <c r="S541" s="39">
        <v>24000</v>
      </c>
      <c r="T541" s="39">
        <f t="shared" si="12"/>
        <v>14400</v>
      </c>
      <c r="U541" s="40">
        <f t="shared" si="13"/>
        <v>300671.99999999994</v>
      </c>
      <c r="V541" s="39">
        <v>24707</v>
      </c>
      <c r="W541" s="39">
        <f t="shared" si="14"/>
        <v>29.932950191570889</v>
      </c>
      <c r="X541" s="39">
        <v>9000</v>
      </c>
      <c r="Y541" s="39">
        <v>13500</v>
      </c>
      <c r="Z541" s="39">
        <v>18000</v>
      </c>
      <c r="AA541" s="54" t="s">
        <v>47</v>
      </c>
      <c r="AB541" s="42"/>
    </row>
    <row r="542" spans="1:28">
      <c r="A542" s="43">
        <f t="shared" si="15"/>
        <v>540</v>
      </c>
      <c r="B542" s="43" t="s">
        <v>31</v>
      </c>
      <c r="C542" s="44" t="s">
        <v>2006</v>
      </c>
      <c r="D542" s="44" t="s">
        <v>2024</v>
      </c>
      <c r="E542" s="45" t="s">
        <v>2711</v>
      </c>
      <c r="F542" s="46" t="s">
        <v>2712</v>
      </c>
      <c r="G542" s="46" t="s">
        <v>2713</v>
      </c>
      <c r="H542" s="47" t="s">
        <v>401</v>
      </c>
      <c r="I542" s="47" t="s">
        <v>311</v>
      </c>
      <c r="J542" s="43" t="s">
        <v>39</v>
      </c>
      <c r="K542" s="47">
        <v>26126</v>
      </c>
      <c r="L542" s="47" t="s">
        <v>281</v>
      </c>
      <c r="M542" s="46">
        <v>3</v>
      </c>
      <c r="N542" s="46" t="s">
        <v>42</v>
      </c>
      <c r="O542" s="43" t="s">
        <v>43</v>
      </c>
      <c r="P542" s="43" t="s">
        <v>44</v>
      </c>
      <c r="Q542" s="43" t="s">
        <v>45</v>
      </c>
      <c r="R542" s="47" t="s">
        <v>46</v>
      </c>
      <c r="S542" s="48">
        <v>24000</v>
      </c>
      <c r="T542" s="48">
        <f t="shared" si="12"/>
        <v>14400</v>
      </c>
      <c r="U542" s="49">
        <f t="shared" si="13"/>
        <v>225503.99999999994</v>
      </c>
      <c r="V542" s="48">
        <v>24428</v>
      </c>
      <c r="W542" s="48">
        <f t="shared" si="14"/>
        <v>39.910600255427852</v>
      </c>
      <c r="X542" s="48">
        <v>9000</v>
      </c>
      <c r="Y542" s="48">
        <v>13500</v>
      </c>
      <c r="Z542" s="48">
        <v>18000</v>
      </c>
      <c r="AA542" s="53" t="s">
        <v>47</v>
      </c>
      <c r="AB542" s="51"/>
    </row>
    <row r="543" spans="1:28">
      <c r="A543" s="34">
        <f t="shared" si="15"/>
        <v>541</v>
      </c>
      <c r="B543" s="34" t="s">
        <v>31</v>
      </c>
      <c r="C543" s="35" t="s">
        <v>2006</v>
      </c>
      <c r="D543" s="35" t="s">
        <v>2081</v>
      </c>
      <c r="E543" s="36" t="s">
        <v>2714</v>
      </c>
      <c r="F543" s="37" t="s">
        <v>2715</v>
      </c>
      <c r="G543" s="37" t="s">
        <v>2716</v>
      </c>
      <c r="H543" s="38" t="s">
        <v>401</v>
      </c>
      <c r="I543" s="38" t="s">
        <v>311</v>
      </c>
      <c r="J543" s="34" t="s">
        <v>39</v>
      </c>
      <c r="K543" s="38">
        <v>26071</v>
      </c>
      <c r="L543" s="38" t="s">
        <v>281</v>
      </c>
      <c r="M543" s="37">
        <v>3</v>
      </c>
      <c r="N543" s="37" t="s">
        <v>42</v>
      </c>
      <c r="O543" s="34" t="s">
        <v>43</v>
      </c>
      <c r="P543" s="34" t="s">
        <v>44</v>
      </c>
      <c r="Q543" s="34" t="s">
        <v>45</v>
      </c>
      <c r="R543" s="38" t="s">
        <v>46</v>
      </c>
      <c r="S543" s="39">
        <v>26000</v>
      </c>
      <c r="T543" s="39">
        <f t="shared" si="12"/>
        <v>15600</v>
      </c>
      <c r="U543" s="40">
        <f t="shared" si="13"/>
        <v>244296</v>
      </c>
      <c r="V543" s="39">
        <v>25792</v>
      </c>
      <c r="W543" s="39">
        <f t="shared" si="14"/>
        <v>36.840554081933398</v>
      </c>
      <c r="X543" s="39">
        <v>9000</v>
      </c>
      <c r="Y543" s="39">
        <v>13500</v>
      </c>
      <c r="Z543" s="39">
        <v>18000</v>
      </c>
      <c r="AA543" s="54" t="s">
        <v>47</v>
      </c>
      <c r="AB543" s="42"/>
    </row>
    <row r="544" spans="1:28">
      <c r="A544" s="43">
        <f t="shared" si="15"/>
        <v>542</v>
      </c>
      <c r="B544" s="43" t="s">
        <v>31</v>
      </c>
      <c r="C544" s="44" t="s">
        <v>2006</v>
      </c>
      <c r="D544" s="44" t="s">
        <v>2007</v>
      </c>
      <c r="E544" s="45" t="s">
        <v>2717</v>
      </c>
      <c r="F544" s="46" t="s">
        <v>2718</v>
      </c>
      <c r="G544" s="46" t="s">
        <v>2719</v>
      </c>
      <c r="H544" s="47" t="s">
        <v>401</v>
      </c>
      <c r="I544" s="47" t="s">
        <v>311</v>
      </c>
      <c r="J544" s="43" t="s">
        <v>39</v>
      </c>
      <c r="K544" s="47">
        <v>26097</v>
      </c>
      <c r="L544" s="47" t="s">
        <v>281</v>
      </c>
      <c r="M544" s="46">
        <v>3</v>
      </c>
      <c r="N544" s="46" t="s">
        <v>42</v>
      </c>
      <c r="O544" s="43" t="s">
        <v>43</v>
      </c>
      <c r="P544" s="43" t="s">
        <v>44</v>
      </c>
      <c r="Q544" s="43" t="s">
        <v>45</v>
      </c>
      <c r="R544" s="47" t="s">
        <v>46</v>
      </c>
      <c r="S544" s="48">
        <v>24000</v>
      </c>
      <c r="T544" s="48">
        <f t="shared" si="12"/>
        <v>14400</v>
      </c>
      <c r="U544" s="49">
        <f t="shared" si="13"/>
        <v>225503.99999999994</v>
      </c>
      <c r="V544" s="48">
        <v>23498</v>
      </c>
      <c r="W544" s="48">
        <f t="shared" si="14"/>
        <v>39.910600255427852</v>
      </c>
      <c r="X544" s="48">
        <v>9000</v>
      </c>
      <c r="Y544" s="48">
        <v>13500</v>
      </c>
      <c r="Z544" s="48">
        <v>18000</v>
      </c>
      <c r="AA544" s="53" t="s">
        <v>47</v>
      </c>
      <c r="AB544" s="51"/>
    </row>
    <row r="545" spans="1:28">
      <c r="A545" s="34">
        <f t="shared" si="15"/>
        <v>543</v>
      </c>
      <c r="B545" s="34" t="s">
        <v>31</v>
      </c>
      <c r="C545" s="35" t="s">
        <v>2006</v>
      </c>
      <c r="D545" s="35" t="s">
        <v>2035</v>
      </c>
      <c r="E545" s="36" t="s">
        <v>2720</v>
      </c>
      <c r="F545" s="37" t="s">
        <v>2721</v>
      </c>
      <c r="G545" s="37" t="s">
        <v>2722</v>
      </c>
      <c r="H545" s="38" t="s">
        <v>401</v>
      </c>
      <c r="I545" s="38" t="s">
        <v>311</v>
      </c>
      <c r="J545" s="34" t="s">
        <v>39</v>
      </c>
      <c r="K545" s="38">
        <v>24620</v>
      </c>
      <c r="L545" s="38" t="s">
        <v>281</v>
      </c>
      <c r="M545" s="37">
        <v>4</v>
      </c>
      <c r="N545" s="37" t="s">
        <v>42</v>
      </c>
      <c r="O545" s="34" t="s">
        <v>43</v>
      </c>
      <c r="P545" s="34" t="s">
        <v>44</v>
      </c>
      <c r="Q545" s="34" t="s">
        <v>45</v>
      </c>
      <c r="R545" s="38" t="s">
        <v>46</v>
      </c>
      <c r="S545" s="39">
        <v>24000</v>
      </c>
      <c r="T545" s="39">
        <f t="shared" si="12"/>
        <v>14400</v>
      </c>
      <c r="U545" s="40">
        <f t="shared" si="13"/>
        <v>300671.99999999994</v>
      </c>
      <c r="V545" s="39">
        <v>21638</v>
      </c>
      <c r="W545" s="39">
        <f t="shared" si="14"/>
        <v>29.932950191570889</v>
      </c>
      <c r="X545" s="39">
        <v>9000</v>
      </c>
      <c r="Y545" s="39">
        <v>13500</v>
      </c>
      <c r="Z545" s="39">
        <v>18000</v>
      </c>
      <c r="AA545" s="54" t="s">
        <v>47</v>
      </c>
      <c r="AB545" s="42"/>
    </row>
    <row r="546" spans="1:28">
      <c r="A546" s="43">
        <f t="shared" si="15"/>
        <v>544</v>
      </c>
      <c r="B546" s="43" t="s">
        <v>31</v>
      </c>
      <c r="C546" s="44" t="s">
        <v>2006</v>
      </c>
      <c r="D546" s="44" t="s">
        <v>2007</v>
      </c>
      <c r="E546" s="45" t="s">
        <v>2723</v>
      </c>
      <c r="F546" s="46" t="s">
        <v>2724</v>
      </c>
      <c r="G546" s="46" t="s">
        <v>2725</v>
      </c>
      <c r="H546" s="47" t="s">
        <v>401</v>
      </c>
      <c r="I546" s="47" t="s">
        <v>311</v>
      </c>
      <c r="J546" s="43" t="s">
        <v>39</v>
      </c>
      <c r="K546" s="47">
        <v>26418</v>
      </c>
      <c r="L546" s="47" t="s">
        <v>281</v>
      </c>
      <c r="M546" s="46">
        <v>3</v>
      </c>
      <c r="N546" s="46" t="s">
        <v>42</v>
      </c>
      <c r="O546" s="43" t="s">
        <v>43</v>
      </c>
      <c r="P546" s="43" t="s">
        <v>44</v>
      </c>
      <c r="Q546" s="43" t="s">
        <v>45</v>
      </c>
      <c r="R546" s="47" t="s">
        <v>46</v>
      </c>
      <c r="S546" s="48">
        <v>24000</v>
      </c>
      <c r="T546" s="48">
        <f t="shared" si="12"/>
        <v>14400</v>
      </c>
      <c r="U546" s="49">
        <f t="shared" si="13"/>
        <v>225503.99999999994</v>
      </c>
      <c r="V546" s="48">
        <v>22971</v>
      </c>
      <c r="W546" s="48">
        <f t="shared" si="14"/>
        <v>39.910600255427852</v>
      </c>
      <c r="X546" s="48">
        <v>9000</v>
      </c>
      <c r="Y546" s="48">
        <v>13500</v>
      </c>
      <c r="Z546" s="48">
        <v>18000</v>
      </c>
      <c r="AA546" s="53" t="s">
        <v>47</v>
      </c>
      <c r="AB546" s="51"/>
    </row>
    <row r="547" spans="1:28">
      <c r="A547" s="34">
        <f t="shared" si="15"/>
        <v>545</v>
      </c>
      <c r="B547" s="34" t="s">
        <v>31</v>
      </c>
      <c r="C547" s="35" t="s">
        <v>2006</v>
      </c>
      <c r="D547" s="35" t="s">
        <v>2007</v>
      </c>
      <c r="E547" s="36" t="s">
        <v>2726</v>
      </c>
      <c r="F547" s="37" t="s">
        <v>2727</v>
      </c>
      <c r="G547" s="37" t="s">
        <v>2728</v>
      </c>
      <c r="H547" s="38" t="s">
        <v>401</v>
      </c>
      <c r="I547" s="38" t="s">
        <v>311</v>
      </c>
      <c r="J547" s="34" t="s">
        <v>39</v>
      </c>
      <c r="K547" s="38">
        <v>25796</v>
      </c>
      <c r="L547" s="38" t="s">
        <v>281</v>
      </c>
      <c r="M547" s="37">
        <v>4</v>
      </c>
      <c r="N547" s="37" t="s">
        <v>42</v>
      </c>
      <c r="O547" s="34" t="s">
        <v>43</v>
      </c>
      <c r="P547" s="34" t="s">
        <v>44</v>
      </c>
      <c r="Q547" s="34" t="s">
        <v>45</v>
      </c>
      <c r="R547" s="38" t="s">
        <v>46</v>
      </c>
      <c r="S547" s="39">
        <v>24000</v>
      </c>
      <c r="T547" s="39">
        <f t="shared" si="12"/>
        <v>14400</v>
      </c>
      <c r="U547" s="40">
        <f t="shared" si="13"/>
        <v>300671.99999999994</v>
      </c>
      <c r="V547" s="39">
        <v>23002</v>
      </c>
      <c r="W547" s="39">
        <f t="shared" si="14"/>
        <v>29.932950191570889</v>
      </c>
      <c r="X547" s="39">
        <v>9000</v>
      </c>
      <c r="Y547" s="39">
        <v>13500</v>
      </c>
      <c r="Z547" s="39">
        <v>18000</v>
      </c>
      <c r="AA547" s="54" t="s">
        <v>47</v>
      </c>
      <c r="AB547" s="42"/>
    </row>
    <row r="548" spans="1:28">
      <c r="A548" s="43">
        <f t="shared" si="15"/>
        <v>546</v>
      </c>
      <c r="B548" s="43" t="s">
        <v>31</v>
      </c>
      <c r="C548" s="44" t="s">
        <v>2006</v>
      </c>
      <c r="D548" s="44" t="s">
        <v>2077</v>
      </c>
      <c r="E548" s="45" t="s">
        <v>2729</v>
      </c>
      <c r="F548" s="46" t="s">
        <v>2730</v>
      </c>
      <c r="G548" s="46" t="s">
        <v>2731</v>
      </c>
      <c r="H548" s="47" t="s">
        <v>401</v>
      </c>
      <c r="I548" s="47" t="s">
        <v>311</v>
      </c>
      <c r="J548" s="43" t="s">
        <v>39</v>
      </c>
      <c r="K548" s="47">
        <v>30446</v>
      </c>
      <c r="L548" s="47" t="s">
        <v>281</v>
      </c>
      <c r="M548" s="46">
        <v>4</v>
      </c>
      <c r="N548" s="46" t="s">
        <v>2732</v>
      </c>
      <c r="O548" s="43" t="s">
        <v>43</v>
      </c>
      <c r="P548" s="43" t="s">
        <v>44</v>
      </c>
      <c r="Q548" s="43" t="s">
        <v>45</v>
      </c>
      <c r="R548" s="47" t="s">
        <v>46</v>
      </c>
      <c r="S548" s="48">
        <v>25000</v>
      </c>
      <c r="T548" s="48">
        <f t="shared" si="12"/>
        <v>15000</v>
      </c>
      <c r="U548" s="49">
        <f t="shared" si="13"/>
        <v>313199.99999999994</v>
      </c>
      <c r="V548" s="48">
        <v>25451</v>
      </c>
      <c r="W548" s="48">
        <f t="shared" si="14"/>
        <v>28.735632183908052</v>
      </c>
      <c r="X548" s="48">
        <v>9000</v>
      </c>
      <c r="Y548" s="48">
        <v>13500</v>
      </c>
      <c r="Z548" s="48">
        <v>18000</v>
      </c>
      <c r="AA548" s="53" t="s">
        <v>47</v>
      </c>
      <c r="AB548" s="51"/>
    </row>
    <row r="549" spans="1:28">
      <c r="A549" s="34">
        <f t="shared" si="15"/>
        <v>547</v>
      </c>
      <c r="B549" s="34" t="s">
        <v>31</v>
      </c>
      <c r="C549" s="35" t="s">
        <v>2006</v>
      </c>
      <c r="D549" s="35" t="s">
        <v>2046</v>
      </c>
      <c r="E549" s="36" t="s">
        <v>2733</v>
      </c>
      <c r="F549" s="37" t="s">
        <v>2734</v>
      </c>
      <c r="G549" s="37" t="s">
        <v>2735</v>
      </c>
      <c r="H549" s="38" t="s">
        <v>401</v>
      </c>
      <c r="I549" s="38" t="s">
        <v>311</v>
      </c>
      <c r="J549" s="34" t="s">
        <v>39</v>
      </c>
      <c r="K549" s="38">
        <v>24117</v>
      </c>
      <c r="L549" s="38" t="s">
        <v>281</v>
      </c>
      <c r="M549" s="37">
        <v>1</v>
      </c>
      <c r="N549" s="37" t="s">
        <v>42</v>
      </c>
      <c r="O549" s="34" t="s">
        <v>43</v>
      </c>
      <c r="P549" s="34" t="s">
        <v>44</v>
      </c>
      <c r="Q549" s="34" t="s">
        <v>45</v>
      </c>
      <c r="R549" s="38" t="s">
        <v>46</v>
      </c>
      <c r="S549" s="39">
        <v>21000</v>
      </c>
      <c r="T549" s="39">
        <f t="shared" si="12"/>
        <v>12600</v>
      </c>
      <c r="U549" s="40">
        <f t="shared" si="13"/>
        <v>65771.999999999985</v>
      </c>
      <c r="V549" s="39">
        <v>20367</v>
      </c>
      <c r="W549" s="39">
        <f t="shared" si="14"/>
        <v>136.8363437328955</v>
      </c>
      <c r="X549" s="39">
        <v>9000</v>
      </c>
      <c r="Y549" s="39">
        <v>13500</v>
      </c>
      <c r="Z549" s="39">
        <v>18000</v>
      </c>
      <c r="AA549" s="54" t="s">
        <v>47</v>
      </c>
      <c r="AB549" s="42"/>
    </row>
    <row r="550" spans="1:28">
      <c r="A550" s="43">
        <f t="shared" si="15"/>
        <v>548</v>
      </c>
      <c r="B550" s="43" t="s">
        <v>31</v>
      </c>
      <c r="C550" s="44" t="s">
        <v>2006</v>
      </c>
      <c r="D550" s="44" t="s">
        <v>2077</v>
      </c>
      <c r="E550" s="45" t="s">
        <v>2736</v>
      </c>
      <c r="F550" s="46" t="s">
        <v>2737</v>
      </c>
      <c r="G550" s="46" t="s">
        <v>2738</v>
      </c>
      <c r="H550" s="47" t="s">
        <v>401</v>
      </c>
      <c r="I550" s="47" t="s">
        <v>311</v>
      </c>
      <c r="J550" s="43" t="s">
        <v>39</v>
      </c>
      <c r="K550" s="47">
        <v>25202</v>
      </c>
      <c r="L550" s="47" t="s">
        <v>281</v>
      </c>
      <c r="M550" s="46">
        <v>3</v>
      </c>
      <c r="N550" s="46" t="s">
        <v>42</v>
      </c>
      <c r="O550" s="43" t="s">
        <v>43</v>
      </c>
      <c r="P550" s="43" t="s">
        <v>44</v>
      </c>
      <c r="Q550" s="43" t="s">
        <v>45</v>
      </c>
      <c r="R550" s="47" t="s">
        <v>46</v>
      </c>
      <c r="S550" s="48">
        <v>25000</v>
      </c>
      <c r="T550" s="48">
        <f t="shared" si="12"/>
        <v>15000</v>
      </c>
      <c r="U550" s="49">
        <f t="shared" si="13"/>
        <v>234899.99999999994</v>
      </c>
      <c r="V550" s="48">
        <v>23746</v>
      </c>
      <c r="W550" s="48">
        <f t="shared" si="14"/>
        <v>38.314176245210739</v>
      </c>
      <c r="X550" s="48">
        <v>9000</v>
      </c>
      <c r="Y550" s="48">
        <v>13500</v>
      </c>
      <c r="Z550" s="48">
        <v>18000</v>
      </c>
      <c r="AA550" s="53" t="s">
        <v>47</v>
      </c>
      <c r="AB550" s="51"/>
    </row>
    <row r="551" spans="1:28">
      <c r="A551" s="34">
        <f t="shared" si="15"/>
        <v>549</v>
      </c>
      <c r="B551" s="34" t="s">
        <v>31</v>
      </c>
      <c r="C551" s="35" t="s">
        <v>2006</v>
      </c>
      <c r="D551" s="35" t="s">
        <v>2077</v>
      </c>
      <c r="E551" s="36" t="s">
        <v>2739</v>
      </c>
      <c r="F551" s="37" t="s">
        <v>2737</v>
      </c>
      <c r="G551" s="37" t="s">
        <v>2740</v>
      </c>
      <c r="H551" s="38" t="s">
        <v>401</v>
      </c>
      <c r="I551" s="38" t="s">
        <v>311</v>
      </c>
      <c r="J551" s="34" t="s">
        <v>39</v>
      </c>
      <c r="K551" s="38">
        <v>24868</v>
      </c>
      <c r="L551" s="38" t="s">
        <v>281</v>
      </c>
      <c r="M551" s="37">
        <v>2</v>
      </c>
      <c r="N551" s="37" t="s">
        <v>42</v>
      </c>
      <c r="O551" s="34" t="s">
        <v>43</v>
      </c>
      <c r="P551" s="34" t="s">
        <v>44</v>
      </c>
      <c r="Q551" s="34" t="s">
        <v>45</v>
      </c>
      <c r="R551" s="38" t="s">
        <v>46</v>
      </c>
      <c r="S551" s="39">
        <v>24000</v>
      </c>
      <c r="T551" s="39">
        <f t="shared" si="12"/>
        <v>14400</v>
      </c>
      <c r="U551" s="40">
        <f t="shared" si="13"/>
        <v>150335.99999999997</v>
      </c>
      <c r="V551" s="39">
        <v>25110</v>
      </c>
      <c r="W551" s="39">
        <f t="shared" si="14"/>
        <v>59.865900383141778</v>
      </c>
      <c r="X551" s="39">
        <v>9000</v>
      </c>
      <c r="Y551" s="39">
        <v>13500</v>
      </c>
      <c r="Z551" s="39">
        <v>18000</v>
      </c>
      <c r="AA551" s="54" t="s">
        <v>47</v>
      </c>
      <c r="AB551" s="42"/>
    </row>
    <row r="552" spans="1:28">
      <c r="A552" s="43">
        <f t="shared" si="15"/>
        <v>550</v>
      </c>
      <c r="B552" s="43" t="s">
        <v>31</v>
      </c>
      <c r="C552" s="44" t="s">
        <v>2006</v>
      </c>
      <c r="D552" s="44" t="s">
        <v>2007</v>
      </c>
      <c r="E552" s="45" t="s">
        <v>2741</v>
      </c>
      <c r="F552" s="46" t="s">
        <v>2742</v>
      </c>
      <c r="G552" s="46" t="s">
        <v>2743</v>
      </c>
      <c r="H552" s="47" t="s">
        <v>401</v>
      </c>
      <c r="I552" s="47" t="s">
        <v>311</v>
      </c>
      <c r="J552" s="43" t="s">
        <v>39</v>
      </c>
      <c r="K552" s="47">
        <v>25177</v>
      </c>
      <c r="L552" s="47" t="s">
        <v>281</v>
      </c>
      <c r="M552" s="46">
        <v>4</v>
      </c>
      <c r="N552" s="46" t="s">
        <v>42</v>
      </c>
      <c r="O552" s="43" t="s">
        <v>43</v>
      </c>
      <c r="P552" s="43" t="s">
        <v>44</v>
      </c>
      <c r="Q552" s="43" t="s">
        <v>45</v>
      </c>
      <c r="R552" s="47" t="s">
        <v>46</v>
      </c>
      <c r="S552" s="48">
        <v>24000</v>
      </c>
      <c r="T552" s="48">
        <f t="shared" si="12"/>
        <v>14400</v>
      </c>
      <c r="U552" s="49">
        <f t="shared" si="13"/>
        <v>300671.99999999994</v>
      </c>
      <c r="V552" s="48">
        <v>23002</v>
      </c>
      <c r="W552" s="48">
        <f t="shared" si="14"/>
        <v>29.932950191570889</v>
      </c>
      <c r="X552" s="48">
        <v>9000</v>
      </c>
      <c r="Y552" s="48">
        <v>13500</v>
      </c>
      <c r="Z552" s="48">
        <v>18000</v>
      </c>
      <c r="AA552" s="53" t="s">
        <v>47</v>
      </c>
      <c r="AB552" s="51"/>
    </row>
    <row r="553" spans="1:28">
      <c r="A553" s="34">
        <f t="shared" si="15"/>
        <v>551</v>
      </c>
      <c r="B553" s="34" t="s">
        <v>31</v>
      </c>
      <c r="C553" s="35" t="s">
        <v>2006</v>
      </c>
      <c r="D553" s="35" t="s">
        <v>2046</v>
      </c>
      <c r="E553" s="36" t="s">
        <v>2744</v>
      </c>
      <c r="F553" s="37" t="s">
        <v>2745</v>
      </c>
      <c r="G553" s="37" t="s">
        <v>2746</v>
      </c>
      <c r="H553" s="38" t="s">
        <v>401</v>
      </c>
      <c r="I553" s="38" t="s">
        <v>311</v>
      </c>
      <c r="J553" s="34" t="s">
        <v>39</v>
      </c>
      <c r="K553" s="38">
        <v>25842</v>
      </c>
      <c r="L553" s="38" t="s">
        <v>281</v>
      </c>
      <c r="M553" s="37">
        <v>3</v>
      </c>
      <c r="N553" s="37" t="s">
        <v>42</v>
      </c>
      <c r="O553" s="34" t="s">
        <v>43</v>
      </c>
      <c r="P553" s="34" t="s">
        <v>44</v>
      </c>
      <c r="Q553" s="34" t="s">
        <v>45</v>
      </c>
      <c r="R553" s="38" t="s">
        <v>46</v>
      </c>
      <c r="S553" s="39">
        <v>22000</v>
      </c>
      <c r="T553" s="39">
        <f t="shared" si="12"/>
        <v>13200</v>
      </c>
      <c r="U553" s="40">
        <f t="shared" si="13"/>
        <v>206711.99999999994</v>
      </c>
      <c r="V553" s="39">
        <v>22909</v>
      </c>
      <c r="W553" s="39">
        <f t="shared" si="14"/>
        <v>43.538836642284934</v>
      </c>
      <c r="X553" s="39">
        <v>9000</v>
      </c>
      <c r="Y553" s="39">
        <v>13500</v>
      </c>
      <c r="Z553" s="39">
        <v>18000</v>
      </c>
      <c r="AA553" s="54" t="s">
        <v>47</v>
      </c>
      <c r="AB553" s="42"/>
    </row>
    <row r="554" spans="1:28">
      <c r="A554" s="43">
        <f t="shared" si="15"/>
        <v>552</v>
      </c>
      <c r="B554" s="43" t="s">
        <v>31</v>
      </c>
      <c r="C554" s="44" t="s">
        <v>2006</v>
      </c>
      <c r="D554" s="44" t="s">
        <v>2046</v>
      </c>
      <c r="E554" s="45" t="s">
        <v>2747</v>
      </c>
      <c r="F554" s="46" t="s">
        <v>2748</v>
      </c>
      <c r="G554" s="46" t="s">
        <v>2749</v>
      </c>
      <c r="H554" s="47" t="s">
        <v>401</v>
      </c>
      <c r="I554" s="47" t="s">
        <v>311</v>
      </c>
      <c r="J554" s="43" t="s">
        <v>39</v>
      </c>
      <c r="K554" s="47">
        <v>26166</v>
      </c>
      <c r="L554" s="47" t="s">
        <v>281</v>
      </c>
      <c r="M554" s="46">
        <v>3</v>
      </c>
      <c r="N554" s="46" t="s">
        <v>42</v>
      </c>
      <c r="O554" s="43" t="s">
        <v>43</v>
      </c>
      <c r="P554" s="43" t="s">
        <v>44</v>
      </c>
      <c r="Q554" s="43" t="s">
        <v>45</v>
      </c>
      <c r="R554" s="47" t="s">
        <v>46</v>
      </c>
      <c r="S554" s="48">
        <v>24000</v>
      </c>
      <c r="T554" s="48">
        <f t="shared" si="12"/>
        <v>14400</v>
      </c>
      <c r="U554" s="49">
        <f t="shared" si="13"/>
        <v>225503.99999999994</v>
      </c>
      <c r="V554" s="48">
        <v>25668</v>
      </c>
      <c r="W554" s="48">
        <f t="shared" si="14"/>
        <v>39.910600255427852</v>
      </c>
      <c r="X554" s="48">
        <v>9000</v>
      </c>
      <c r="Y554" s="48">
        <v>13500</v>
      </c>
      <c r="Z554" s="48">
        <v>18000</v>
      </c>
      <c r="AA554" s="53" t="s">
        <v>47</v>
      </c>
      <c r="AB554" s="51"/>
    </row>
    <row r="555" spans="1:28">
      <c r="A555" s="34">
        <f t="shared" si="15"/>
        <v>553</v>
      </c>
      <c r="B555" s="34" t="s">
        <v>31</v>
      </c>
      <c r="C555" s="35" t="s">
        <v>2006</v>
      </c>
      <c r="D555" s="35" t="s">
        <v>2046</v>
      </c>
      <c r="E555" s="36" t="s">
        <v>2750</v>
      </c>
      <c r="F555" s="37" t="s">
        <v>2751</v>
      </c>
      <c r="G555" s="37" t="s">
        <v>2752</v>
      </c>
      <c r="H555" s="38" t="s">
        <v>401</v>
      </c>
      <c r="I555" s="38" t="s">
        <v>311</v>
      </c>
      <c r="J555" s="34" t="s">
        <v>39</v>
      </c>
      <c r="K555" s="38">
        <v>30299</v>
      </c>
      <c r="L555" s="38" t="s">
        <v>281</v>
      </c>
      <c r="M555" s="37">
        <v>3</v>
      </c>
      <c r="N555" s="37" t="s">
        <v>42</v>
      </c>
      <c r="O555" s="34" t="s">
        <v>43</v>
      </c>
      <c r="P555" s="34" t="s">
        <v>44</v>
      </c>
      <c r="Q555" s="34" t="s">
        <v>45</v>
      </c>
      <c r="R555" s="38" t="s">
        <v>46</v>
      </c>
      <c r="S555" s="39">
        <v>24000</v>
      </c>
      <c r="T555" s="39">
        <f t="shared" si="12"/>
        <v>14400</v>
      </c>
      <c r="U555" s="40">
        <f t="shared" si="13"/>
        <v>225503.99999999994</v>
      </c>
      <c r="V555" s="39">
        <v>21886</v>
      </c>
      <c r="W555" s="39">
        <f t="shared" si="14"/>
        <v>39.910600255427852</v>
      </c>
      <c r="X555" s="39">
        <v>9000</v>
      </c>
      <c r="Y555" s="39">
        <v>13500</v>
      </c>
      <c r="Z555" s="39">
        <v>18000</v>
      </c>
      <c r="AA555" s="54" t="s">
        <v>47</v>
      </c>
      <c r="AB555" s="42"/>
    </row>
    <row r="556" spans="1:28">
      <c r="A556" s="43">
        <f t="shared" si="15"/>
        <v>554</v>
      </c>
      <c r="B556" s="43" t="s">
        <v>31</v>
      </c>
      <c r="C556" s="44" t="s">
        <v>2006</v>
      </c>
      <c r="D556" s="44" t="s">
        <v>2077</v>
      </c>
      <c r="E556" s="45" t="s">
        <v>2753</v>
      </c>
      <c r="F556" s="46" t="s">
        <v>2754</v>
      </c>
      <c r="G556" s="46" t="s">
        <v>2755</v>
      </c>
      <c r="H556" s="47" t="s">
        <v>401</v>
      </c>
      <c r="I556" s="47" t="s">
        <v>311</v>
      </c>
      <c r="J556" s="43" t="s">
        <v>39</v>
      </c>
      <c r="K556" s="47">
        <v>30286</v>
      </c>
      <c r="L556" s="47" t="s">
        <v>281</v>
      </c>
      <c r="M556" s="46">
        <v>3</v>
      </c>
      <c r="N556" s="46" t="s">
        <v>42</v>
      </c>
      <c r="O556" s="43" t="s">
        <v>43</v>
      </c>
      <c r="P556" s="43" t="s">
        <v>44</v>
      </c>
      <c r="Q556" s="43" t="s">
        <v>45</v>
      </c>
      <c r="R556" s="47" t="s">
        <v>46</v>
      </c>
      <c r="S556" s="48">
        <v>23000</v>
      </c>
      <c r="T556" s="48">
        <f t="shared" si="12"/>
        <v>13800</v>
      </c>
      <c r="U556" s="49">
        <f t="shared" si="13"/>
        <v>216107.99999999994</v>
      </c>
      <c r="V556" s="48">
        <v>23436</v>
      </c>
      <c r="W556" s="48">
        <f t="shared" si="14"/>
        <v>41.645843744794284</v>
      </c>
      <c r="X556" s="48">
        <v>9000</v>
      </c>
      <c r="Y556" s="48">
        <v>13500</v>
      </c>
      <c r="Z556" s="48">
        <v>18000</v>
      </c>
      <c r="AA556" s="53" t="s">
        <v>47</v>
      </c>
      <c r="AB556" s="51"/>
    </row>
    <row r="557" spans="1:28">
      <c r="A557" s="34">
        <f t="shared" si="15"/>
        <v>555</v>
      </c>
      <c r="B557" s="34" t="s">
        <v>31</v>
      </c>
      <c r="C557" s="35" t="s">
        <v>2006</v>
      </c>
      <c r="D557" s="35" t="s">
        <v>2018</v>
      </c>
      <c r="E557" s="36" t="s">
        <v>2756</v>
      </c>
      <c r="F557" s="37" t="s">
        <v>2757</v>
      </c>
      <c r="G557" s="37" t="s">
        <v>2758</v>
      </c>
      <c r="H557" s="38" t="s">
        <v>401</v>
      </c>
      <c r="I557" s="38" t="s">
        <v>311</v>
      </c>
      <c r="J557" s="34" t="s">
        <v>39</v>
      </c>
      <c r="K557" s="38">
        <v>29404</v>
      </c>
      <c r="L557" s="38" t="s">
        <v>281</v>
      </c>
      <c r="M557" s="37">
        <v>3</v>
      </c>
      <c r="N557" s="37" t="s">
        <v>42</v>
      </c>
      <c r="O557" s="34" t="s">
        <v>43</v>
      </c>
      <c r="P557" s="34" t="s">
        <v>44</v>
      </c>
      <c r="Q557" s="34" t="s">
        <v>45</v>
      </c>
      <c r="R557" s="38" t="s">
        <v>46</v>
      </c>
      <c r="S557" s="39">
        <v>24000</v>
      </c>
      <c r="T557" s="39">
        <f t="shared" si="12"/>
        <v>14400</v>
      </c>
      <c r="U557" s="40">
        <f t="shared" si="13"/>
        <v>225503.99999999994</v>
      </c>
      <c r="V557" s="39">
        <v>22599</v>
      </c>
      <c r="W557" s="39">
        <f t="shared" si="14"/>
        <v>39.910600255427852</v>
      </c>
      <c r="X557" s="39">
        <v>9000</v>
      </c>
      <c r="Y557" s="39">
        <v>13500</v>
      </c>
      <c r="Z557" s="39">
        <v>18000</v>
      </c>
      <c r="AA557" s="54" t="s">
        <v>47</v>
      </c>
      <c r="AB557" s="42"/>
    </row>
    <row r="558" spans="1:28">
      <c r="A558" s="43">
        <f t="shared" si="15"/>
        <v>556</v>
      </c>
      <c r="B558" s="43" t="s">
        <v>31</v>
      </c>
      <c r="C558" s="44" t="s">
        <v>2006</v>
      </c>
      <c r="D558" s="44" t="s">
        <v>2046</v>
      </c>
      <c r="E558" s="45" t="s">
        <v>2759</v>
      </c>
      <c r="F558" s="46" t="s">
        <v>2760</v>
      </c>
      <c r="G558" s="46" t="s">
        <v>2761</v>
      </c>
      <c r="H558" s="47" t="s">
        <v>401</v>
      </c>
      <c r="I558" s="47" t="s">
        <v>311</v>
      </c>
      <c r="J558" s="43" t="s">
        <v>39</v>
      </c>
      <c r="K558" s="47">
        <v>30335</v>
      </c>
      <c r="L558" s="47" t="s">
        <v>281</v>
      </c>
      <c r="M558" s="46">
        <v>3</v>
      </c>
      <c r="N558" s="46" t="s">
        <v>42</v>
      </c>
      <c r="O558" s="43" t="s">
        <v>43</v>
      </c>
      <c r="P558" s="43" t="s">
        <v>44</v>
      </c>
      <c r="Q558" s="43" t="s">
        <v>45</v>
      </c>
      <c r="R558" s="47" t="s">
        <v>46</v>
      </c>
      <c r="S558" s="48">
        <v>24000</v>
      </c>
      <c r="T558" s="48">
        <f t="shared" si="12"/>
        <v>14400</v>
      </c>
      <c r="U558" s="49">
        <f t="shared" si="13"/>
        <v>225503.99999999994</v>
      </c>
      <c r="V558" s="48">
        <v>20553</v>
      </c>
      <c r="W558" s="48">
        <f t="shared" si="14"/>
        <v>39.910600255427852</v>
      </c>
      <c r="X558" s="48">
        <v>9000</v>
      </c>
      <c r="Y558" s="48">
        <v>13500</v>
      </c>
      <c r="Z558" s="48">
        <v>18000</v>
      </c>
      <c r="AA558" s="53" t="s">
        <v>47</v>
      </c>
      <c r="AB558" s="51"/>
    </row>
    <row r="559" spans="1:28">
      <c r="A559" s="34">
        <f t="shared" si="15"/>
        <v>557</v>
      </c>
      <c r="B559" s="34" t="s">
        <v>31</v>
      </c>
      <c r="C559" s="35" t="s">
        <v>2006</v>
      </c>
      <c r="D559" s="35" t="s">
        <v>2024</v>
      </c>
      <c r="E559" s="36" t="s">
        <v>2762</v>
      </c>
      <c r="F559" s="37" t="s">
        <v>2763</v>
      </c>
      <c r="G559" s="37" t="s">
        <v>2764</v>
      </c>
      <c r="H559" s="38" t="s">
        <v>401</v>
      </c>
      <c r="I559" s="38" t="s">
        <v>311</v>
      </c>
      <c r="J559" s="34" t="s">
        <v>39</v>
      </c>
      <c r="K559" s="38">
        <v>25989</v>
      </c>
      <c r="L559" s="38" t="s">
        <v>281</v>
      </c>
      <c r="M559" s="37">
        <v>3</v>
      </c>
      <c r="N559" s="37" t="s">
        <v>42</v>
      </c>
      <c r="O559" s="34" t="s">
        <v>43</v>
      </c>
      <c r="P559" s="34" t="s">
        <v>44</v>
      </c>
      <c r="Q559" s="34" t="s">
        <v>45</v>
      </c>
      <c r="R559" s="38" t="s">
        <v>46</v>
      </c>
      <c r="S559" s="39">
        <v>24000</v>
      </c>
      <c r="T559" s="39">
        <f t="shared" si="12"/>
        <v>14400</v>
      </c>
      <c r="U559" s="40">
        <f t="shared" si="13"/>
        <v>225503.99999999994</v>
      </c>
      <c r="V559" s="39">
        <v>25141</v>
      </c>
      <c r="W559" s="39">
        <f t="shared" si="14"/>
        <v>39.910600255427852</v>
      </c>
      <c r="X559" s="39">
        <v>9000</v>
      </c>
      <c r="Y559" s="39">
        <v>13500</v>
      </c>
      <c r="Z559" s="39">
        <v>18000</v>
      </c>
      <c r="AA559" s="54" t="s">
        <v>47</v>
      </c>
      <c r="AB559" s="42"/>
    </row>
    <row r="560" spans="1:28">
      <c r="A560" s="43">
        <f t="shared" si="15"/>
        <v>558</v>
      </c>
      <c r="B560" s="43" t="s">
        <v>31</v>
      </c>
      <c r="C560" s="44" t="s">
        <v>2006</v>
      </c>
      <c r="D560" s="44" t="s">
        <v>2007</v>
      </c>
      <c r="E560" s="45" t="s">
        <v>2765</v>
      </c>
      <c r="F560" s="46" t="s">
        <v>2766</v>
      </c>
      <c r="G560" s="46" t="s">
        <v>2767</v>
      </c>
      <c r="H560" s="47" t="s">
        <v>401</v>
      </c>
      <c r="I560" s="47" t="s">
        <v>311</v>
      </c>
      <c r="J560" s="43" t="s">
        <v>39</v>
      </c>
      <c r="K560" s="47">
        <v>24633</v>
      </c>
      <c r="L560" s="47" t="s">
        <v>281</v>
      </c>
      <c r="M560" s="46">
        <v>4</v>
      </c>
      <c r="N560" s="46" t="s">
        <v>42</v>
      </c>
      <c r="O560" s="43" t="s">
        <v>43</v>
      </c>
      <c r="P560" s="43" t="s">
        <v>44</v>
      </c>
      <c r="Q560" s="43" t="s">
        <v>45</v>
      </c>
      <c r="R560" s="47" t="s">
        <v>46</v>
      </c>
      <c r="S560" s="48">
        <v>24000</v>
      </c>
      <c r="T560" s="48">
        <f t="shared" si="12"/>
        <v>14400</v>
      </c>
      <c r="U560" s="49">
        <f t="shared" si="13"/>
        <v>300671.99999999994</v>
      </c>
      <c r="V560" s="48">
        <v>20522</v>
      </c>
      <c r="W560" s="48">
        <f t="shared" si="14"/>
        <v>29.932950191570889</v>
      </c>
      <c r="X560" s="48">
        <v>9000</v>
      </c>
      <c r="Y560" s="48">
        <v>13500</v>
      </c>
      <c r="Z560" s="48">
        <v>18000</v>
      </c>
      <c r="AA560" s="53" t="s">
        <v>47</v>
      </c>
      <c r="AB560" s="51"/>
    </row>
    <row r="561" spans="1:28">
      <c r="A561" s="34">
        <f t="shared" si="15"/>
        <v>559</v>
      </c>
      <c r="B561" s="34" t="s">
        <v>31</v>
      </c>
      <c r="C561" s="35" t="s">
        <v>2006</v>
      </c>
      <c r="D561" s="35" t="s">
        <v>2007</v>
      </c>
      <c r="E561" s="36" t="s">
        <v>2768</v>
      </c>
      <c r="F561" s="37" t="s">
        <v>2769</v>
      </c>
      <c r="G561" s="37" t="s">
        <v>2770</v>
      </c>
      <c r="H561" s="38" t="s">
        <v>401</v>
      </c>
      <c r="I561" s="38" t="s">
        <v>311</v>
      </c>
      <c r="J561" s="34" t="s">
        <v>39</v>
      </c>
      <c r="K561" s="38">
        <v>24896</v>
      </c>
      <c r="L561" s="38" t="s">
        <v>281</v>
      </c>
      <c r="M561" s="37">
        <v>4</v>
      </c>
      <c r="N561" s="37" t="s">
        <v>42</v>
      </c>
      <c r="O561" s="34" t="s">
        <v>43</v>
      </c>
      <c r="P561" s="34" t="s">
        <v>44</v>
      </c>
      <c r="Q561" s="34" t="s">
        <v>45</v>
      </c>
      <c r="R561" s="38" t="s">
        <v>46</v>
      </c>
      <c r="S561" s="39">
        <v>24000</v>
      </c>
      <c r="T561" s="39">
        <f t="shared" si="12"/>
        <v>14400</v>
      </c>
      <c r="U561" s="40">
        <f t="shared" si="13"/>
        <v>300671.99999999994</v>
      </c>
      <c r="V561" s="39">
        <v>22723</v>
      </c>
      <c r="W561" s="39">
        <f t="shared" si="14"/>
        <v>29.932950191570889</v>
      </c>
      <c r="X561" s="39">
        <v>9000</v>
      </c>
      <c r="Y561" s="39">
        <v>13500</v>
      </c>
      <c r="Z561" s="39">
        <v>18000</v>
      </c>
      <c r="AA561" s="54" t="s">
        <v>47</v>
      </c>
      <c r="AB561" s="42"/>
    </row>
    <row r="562" spans="1:28">
      <c r="A562" s="43">
        <f t="shared" si="15"/>
        <v>560</v>
      </c>
      <c r="B562" s="43" t="s">
        <v>31</v>
      </c>
      <c r="C562" s="44" t="s">
        <v>2006</v>
      </c>
      <c r="D562" s="44" t="s">
        <v>2024</v>
      </c>
      <c r="E562" s="45" t="s">
        <v>2771</v>
      </c>
      <c r="F562" s="46" t="s">
        <v>2772</v>
      </c>
      <c r="G562" s="46" t="s">
        <v>2773</v>
      </c>
      <c r="H562" s="47" t="s">
        <v>401</v>
      </c>
      <c r="I562" s="47" t="s">
        <v>311</v>
      </c>
      <c r="J562" s="43" t="s">
        <v>39</v>
      </c>
      <c r="K562" s="47">
        <v>26149</v>
      </c>
      <c r="L562" s="47" t="s">
        <v>281</v>
      </c>
      <c r="M562" s="46">
        <v>5</v>
      </c>
      <c r="N562" s="46" t="s">
        <v>42</v>
      </c>
      <c r="O562" s="43" t="s">
        <v>43</v>
      </c>
      <c r="P562" s="43" t="s">
        <v>44</v>
      </c>
      <c r="Q562" s="43" t="s">
        <v>45</v>
      </c>
      <c r="R562" s="47" t="s">
        <v>46</v>
      </c>
      <c r="S562" s="48">
        <v>24000</v>
      </c>
      <c r="T562" s="48">
        <f t="shared" si="12"/>
        <v>14400</v>
      </c>
      <c r="U562" s="49">
        <f t="shared" si="13"/>
        <v>375839.99999999994</v>
      </c>
      <c r="V562" s="48">
        <v>25110</v>
      </c>
      <c r="W562" s="48">
        <f t="shared" si="14"/>
        <v>23.946360153256709</v>
      </c>
      <c r="X562" s="48">
        <v>9000</v>
      </c>
      <c r="Y562" s="48">
        <v>13500</v>
      </c>
      <c r="Z562" s="48">
        <v>18000</v>
      </c>
      <c r="AA562" s="53" t="s">
        <v>47</v>
      </c>
      <c r="AB562" s="51"/>
    </row>
    <row r="563" spans="1:28">
      <c r="A563" s="34">
        <f t="shared" si="15"/>
        <v>561</v>
      </c>
      <c r="B563" s="34" t="s">
        <v>31</v>
      </c>
      <c r="C563" s="35" t="s">
        <v>2006</v>
      </c>
      <c r="D563" s="35" t="s">
        <v>2077</v>
      </c>
      <c r="E563" s="36" t="s">
        <v>2774</v>
      </c>
      <c r="F563" s="37" t="s">
        <v>2775</v>
      </c>
      <c r="G563" s="37" t="s">
        <v>2776</v>
      </c>
      <c r="H563" s="38" t="s">
        <v>401</v>
      </c>
      <c r="I563" s="38" t="s">
        <v>311</v>
      </c>
      <c r="J563" s="34" t="s">
        <v>39</v>
      </c>
      <c r="K563" s="38">
        <v>25592</v>
      </c>
      <c r="L563" s="38" t="s">
        <v>281</v>
      </c>
      <c r="M563" s="37">
        <v>4</v>
      </c>
      <c r="N563" s="37" t="s">
        <v>42</v>
      </c>
      <c r="O563" s="34" t="s">
        <v>43</v>
      </c>
      <c r="P563" s="34" t="s">
        <v>44</v>
      </c>
      <c r="Q563" s="34" t="s">
        <v>45</v>
      </c>
      <c r="R563" s="38" t="s">
        <v>46</v>
      </c>
      <c r="S563" s="39">
        <v>23000</v>
      </c>
      <c r="T563" s="39">
        <f t="shared" si="12"/>
        <v>13800</v>
      </c>
      <c r="U563" s="40">
        <f t="shared" si="13"/>
        <v>288143.99999999994</v>
      </c>
      <c r="V563" s="39">
        <v>21824</v>
      </c>
      <c r="W563" s="39">
        <f t="shared" si="14"/>
        <v>31.234382808595708</v>
      </c>
      <c r="X563" s="39">
        <v>9000</v>
      </c>
      <c r="Y563" s="39">
        <v>13500</v>
      </c>
      <c r="Z563" s="39">
        <v>18000</v>
      </c>
      <c r="AA563" s="54" t="s">
        <v>47</v>
      </c>
      <c r="AB563" s="42"/>
    </row>
    <row r="564" spans="1:28">
      <c r="A564" s="43">
        <f t="shared" si="15"/>
        <v>562</v>
      </c>
      <c r="B564" s="43" t="s">
        <v>31</v>
      </c>
      <c r="C564" s="44" t="s">
        <v>2006</v>
      </c>
      <c r="D564" s="44" t="s">
        <v>2077</v>
      </c>
      <c r="E564" s="45" t="s">
        <v>2777</v>
      </c>
      <c r="F564" s="46" t="s">
        <v>2778</v>
      </c>
      <c r="G564" s="46" t="s">
        <v>2779</v>
      </c>
      <c r="H564" s="47" t="s">
        <v>401</v>
      </c>
      <c r="I564" s="47" t="s">
        <v>311</v>
      </c>
      <c r="J564" s="43" t="s">
        <v>39</v>
      </c>
      <c r="K564" s="47">
        <v>29930</v>
      </c>
      <c r="L564" s="47" t="s">
        <v>281</v>
      </c>
      <c r="M564" s="46">
        <v>8</v>
      </c>
      <c r="N564" s="46" t="s">
        <v>42</v>
      </c>
      <c r="O564" s="43" t="s">
        <v>43</v>
      </c>
      <c r="P564" s="43" t="s">
        <v>44</v>
      </c>
      <c r="Q564" s="43" t="s">
        <v>45</v>
      </c>
      <c r="R564" s="47" t="s">
        <v>46</v>
      </c>
      <c r="S564" s="48">
        <v>24000</v>
      </c>
      <c r="T564" s="48">
        <f t="shared" si="12"/>
        <v>14400</v>
      </c>
      <c r="U564" s="49">
        <f t="shared" si="13"/>
        <v>601343.99999999988</v>
      </c>
      <c r="V564" s="48">
        <v>21390</v>
      </c>
      <c r="W564" s="48">
        <f t="shared" si="14"/>
        <v>14.966475095785444</v>
      </c>
      <c r="X564" s="48">
        <v>9000</v>
      </c>
      <c r="Y564" s="48">
        <v>13500</v>
      </c>
      <c r="Z564" s="48">
        <v>18000</v>
      </c>
      <c r="AA564" s="53" t="s">
        <v>47</v>
      </c>
      <c r="AB564" s="51"/>
    </row>
    <row r="565" spans="1:28">
      <c r="A565" s="34">
        <f t="shared" si="15"/>
        <v>563</v>
      </c>
      <c r="B565" s="34" t="s">
        <v>31</v>
      </c>
      <c r="C565" s="35" t="s">
        <v>2006</v>
      </c>
      <c r="D565" s="35" t="s">
        <v>2018</v>
      </c>
      <c r="E565" s="36" t="s">
        <v>2780</v>
      </c>
      <c r="F565" s="37" t="s">
        <v>2781</v>
      </c>
      <c r="G565" s="37" t="s">
        <v>2782</v>
      </c>
      <c r="H565" s="38" t="s">
        <v>401</v>
      </c>
      <c r="I565" s="38" t="s">
        <v>311</v>
      </c>
      <c r="J565" s="34" t="s">
        <v>39</v>
      </c>
      <c r="K565" s="38">
        <v>26036</v>
      </c>
      <c r="L565" s="38" t="s">
        <v>281</v>
      </c>
      <c r="M565" s="37">
        <v>3</v>
      </c>
      <c r="N565" s="37" t="s">
        <v>42</v>
      </c>
      <c r="O565" s="34" t="s">
        <v>43</v>
      </c>
      <c r="P565" s="34" t="s">
        <v>44</v>
      </c>
      <c r="Q565" s="34" t="s">
        <v>45</v>
      </c>
      <c r="R565" s="38" t="s">
        <v>46</v>
      </c>
      <c r="S565" s="39">
        <v>26000</v>
      </c>
      <c r="T565" s="39">
        <f t="shared" si="12"/>
        <v>15600</v>
      </c>
      <c r="U565" s="40">
        <f t="shared" si="13"/>
        <v>244296</v>
      </c>
      <c r="V565" s="39">
        <v>26319</v>
      </c>
      <c r="W565" s="39">
        <f t="shared" si="14"/>
        <v>36.840554081933398</v>
      </c>
      <c r="X565" s="39">
        <v>9000</v>
      </c>
      <c r="Y565" s="39">
        <v>13500</v>
      </c>
      <c r="Z565" s="39">
        <v>18000</v>
      </c>
      <c r="AA565" s="54" t="s">
        <v>47</v>
      </c>
      <c r="AB565" s="42"/>
    </row>
    <row r="566" spans="1:28">
      <c r="A566" s="43">
        <f t="shared" si="15"/>
        <v>564</v>
      </c>
      <c r="B566" s="43" t="s">
        <v>31</v>
      </c>
      <c r="C566" s="44" t="s">
        <v>2006</v>
      </c>
      <c r="D566" s="44" t="s">
        <v>2081</v>
      </c>
      <c r="E566" s="45" t="s">
        <v>2783</v>
      </c>
      <c r="F566" s="46" t="s">
        <v>2784</v>
      </c>
      <c r="G566" s="46" t="s">
        <v>2785</v>
      </c>
      <c r="H566" s="47" t="s">
        <v>401</v>
      </c>
      <c r="I566" s="47" t="s">
        <v>311</v>
      </c>
      <c r="J566" s="43" t="s">
        <v>39</v>
      </c>
      <c r="K566" s="47">
        <v>26122</v>
      </c>
      <c r="L566" s="47" t="s">
        <v>281</v>
      </c>
      <c r="M566" s="46">
        <v>9</v>
      </c>
      <c r="N566" s="46" t="s">
        <v>42</v>
      </c>
      <c r="O566" s="43" t="s">
        <v>43</v>
      </c>
      <c r="P566" s="43" t="s">
        <v>44</v>
      </c>
      <c r="Q566" s="43" t="s">
        <v>45</v>
      </c>
      <c r="R566" s="47" t="s">
        <v>46</v>
      </c>
      <c r="S566" s="48">
        <v>24000</v>
      </c>
      <c r="T566" s="48">
        <f t="shared" si="12"/>
        <v>14400</v>
      </c>
      <c r="U566" s="49">
        <f t="shared" si="13"/>
        <v>676511.99999999988</v>
      </c>
      <c r="V566" s="48">
        <v>22289</v>
      </c>
      <c r="W566" s="48">
        <f t="shared" si="14"/>
        <v>13.303533418475949</v>
      </c>
      <c r="X566" s="48">
        <v>9000</v>
      </c>
      <c r="Y566" s="48">
        <v>13500</v>
      </c>
      <c r="Z566" s="48">
        <v>18000</v>
      </c>
      <c r="AA566" s="53" t="s">
        <v>47</v>
      </c>
      <c r="AB566" s="51"/>
    </row>
    <row r="567" spans="1:28">
      <c r="A567" s="34">
        <f t="shared" si="15"/>
        <v>565</v>
      </c>
      <c r="B567" s="34" t="s">
        <v>31</v>
      </c>
      <c r="C567" s="35" t="s">
        <v>2006</v>
      </c>
      <c r="D567" s="35" t="s">
        <v>2046</v>
      </c>
      <c r="E567" s="36" t="s">
        <v>2786</v>
      </c>
      <c r="F567" s="37" t="s">
        <v>2787</v>
      </c>
      <c r="G567" s="37" t="s">
        <v>2788</v>
      </c>
      <c r="H567" s="38" t="s">
        <v>401</v>
      </c>
      <c r="I567" s="38" t="s">
        <v>311</v>
      </c>
      <c r="J567" s="34" t="s">
        <v>39</v>
      </c>
      <c r="K567" s="38">
        <v>25271</v>
      </c>
      <c r="L567" s="38" t="s">
        <v>281</v>
      </c>
      <c r="M567" s="37">
        <v>1</v>
      </c>
      <c r="N567" s="37" t="s">
        <v>42</v>
      </c>
      <c r="O567" s="34" t="s">
        <v>43</v>
      </c>
      <c r="P567" s="34" t="s">
        <v>44</v>
      </c>
      <c r="Q567" s="34" t="s">
        <v>45</v>
      </c>
      <c r="R567" s="38" t="s">
        <v>46</v>
      </c>
      <c r="S567" s="39">
        <v>27000</v>
      </c>
      <c r="T567" s="39">
        <f t="shared" si="12"/>
        <v>16200</v>
      </c>
      <c r="U567" s="40">
        <f t="shared" si="13"/>
        <v>84564</v>
      </c>
      <c r="V567" s="39">
        <v>26164</v>
      </c>
      <c r="W567" s="39">
        <f t="shared" si="14"/>
        <v>106.42826734780758</v>
      </c>
      <c r="X567" s="39">
        <v>9000</v>
      </c>
      <c r="Y567" s="39">
        <v>13500</v>
      </c>
      <c r="Z567" s="39">
        <v>18000</v>
      </c>
      <c r="AA567" s="54" t="s">
        <v>47</v>
      </c>
      <c r="AB567" s="42"/>
    </row>
    <row r="568" spans="1:28">
      <c r="A568" s="43">
        <f t="shared" si="15"/>
        <v>566</v>
      </c>
      <c r="B568" s="43" t="s">
        <v>31</v>
      </c>
      <c r="C568" s="44" t="s">
        <v>2006</v>
      </c>
      <c r="D568" s="44" t="s">
        <v>2046</v>
      </c>
      <c r="E568" s="45" t="s">
        <v>2789</v>
      </c>
      <c r="F568" s="46" t="s">
        <v>2790</v>
      </c>
      <c r="G568" s="46" t="s">
        <v>2791</v>
      </c>
      <c r="H568" s="47" t="s">
        <v>401</v>
      </c>
      <c r="I568" s="47" t="s">
        <v>311</v>
      </c>
      <c r="J568" s="43" t="s">
        <v>39</v>
      </c>
      <c r="K568" s="47">
        <v>25519</v>
      </c>
      <c r="L568" s="47" t="s">
        <v>281</v>
      </c>
      <c r="M568" s="46">
        <v>4</v>
      </c>
      <c r="N568" s="46" t="s">
        <v>42</v>
      </c>
      <c r="O568" s="43" t="s">
        <v>43</v>
      </c>
      <c r="P568" s="43" t="s">
        <v>44</v>
      </c>
      <c r="Q568" s="43" t="s">
        <v>45</v>
      </c>
      <c r="R568" s="47" t="s">
        <v>46</v>
      </c>
      <c r="S568" s="48">
        <v>24000</v>
      </c>
      <c r="T568" s="48">
        <f t="shared" si="12"/>
        <v>14400</v>
      </c>
      <c r="U568" s="49">
        <f t="shared" si="13"/>
        <v>300671.99999999994</v>
      </c>
      <c r="V568" s="48">
        <v>25079</v>
      </c>
      <c r="W568" s="48">
        <f t="shared" si="14"/>
        <v>29.932950191570889</v>
      </c>
      <c r="X568" s="48">
        <v>9000</v>
      </c>
      <c r="Y568" s="48">
        <v>13500</v>
      </c>
      <c r="Z568" s="48">
        <v>18000</v>
      </c>
      <c r="AA568" s="53" t="s">
        <v>47</v>
      </c>
      <c r="AB568" s="51"/>
    </row>
    <row r="569" spans="1:28">
      <c r="A569" s="34">
        <f t="shared" si="15"/>
        <v>567</v>
      </c>
      <c r="B569" s="34" t="s">
        <v>31</v>
      </c>
      <c r="C569" s="35" t="s">
        <v>2006</v>
      </c>
      <c r="D569" s="35" t="s">
        <v>2007</v>
      </c>
      <c r="E569" s="36" t="s">
        <v>2792</v>
      </c>
      <c r="F569" s="37" t="s">
        <v>2793</v>
      </c>
      <c r="G569" s="37" t="s">
        <v>2794</v>
      </c>
      <c r="H569" s="38" t="s">
        <v>401</v>
      </c>
      <c r="I569" s="38" t="s">
        <v>311</v>
      </c>
      <c r="J569" s="34" t="s">
        <v>39</v>
      </c>
      <c r="K569" s="38">
        <v>24422</v>
      </c>
      <c r="L569" s="38" t="s">
        <v>281</v>
      </c>
      <c r="M569" s="37">
        <v>4</v>
      </c>
      <c r="N569" s="37" t="s">
        <v>42</v>
      </c>
      <c r="O569" s="34" t="s">
        <v>43</v>
      </c>
      <c r="P569" s="34" t="s">
        <v>44</v>
      </c>
      <c r="Q569" s="34" t="s">
        <v>45</v>
      </c>
      <c r="R569" s="38" t="s">
        <v>46</v>
      </c>
      <c r="S569" s="39">
        <v>24000</v>
      </c>
      <c r="T569" s="39">
        <f t="shared" si="12"/>
        <v>14400</v>
      </c>
      <c r="U569" s="40">
        <f t="shared" si="13"/>
        <v>300671.99999999994</v>
      </c>
      <c r="V569" s="39">
        <v>24180</v>
      </c>
      <c r="W569" s="39">
        <f t="shared" si="14"/>
        <v>29.932950191570889</v>
      </c>
      <c r="X569" s="39">
        <v>9000</v>
      </c>
      <c r="Y569" s="39">
        <v>13500</v>
      </c>
      <c r="Z569" s="39">
        <v>18000</v>
      </c>
      <c r="AA569" s="54" t="s">
        <v>47</v>
      </c>
      <c r="AB569" s="42"/>
    </row>
    <row r="570" spans="1:28">
      <c r="A570" s="43">
        <f t="shared" si="15"/>
        <v>568</v>
      </c>
      <c r="B570" s="43" t="s">
        <v>31</v>
      </c>
      <c r="C570" s="44" t="s">
        <v>2006</v>
      </c>
      <c r="D570" s="44" t="s">
        <v>2007</v>
      </c>
      <c r="E570" s="45" t="s">
        <v>2795</v>
      </c>
      <c r="F570" s="46" t="s">
        <v>2796</v>
      </c>
      <c r="G570" s="46" t="s">
        <v>2797</v>
      </c>
      <c r="H570" s="47" t="s">
        <v>401</v>
      </c>
      <c r="I570" s="47" t="s">
        <v>311</v>
      </c>
      <c r="J570" s="43" t="s">
        <v>39</v>
      </c>
      <c r="K570" s="47">
        <v>25358</v>
      </c>
      <c r="L570" s="47" t="s">
        <v>281</v>
      </c>
      <c r="M570" s="46">
        <v>4</v>
      </c>
      <c r="N570" s="46" t="s">
        <v>42</v>
      </c>
      <c r="O570" s="43" t="s">
        <v>43</v>
      </c>
      <c r="P570" s="43" t="s">
        <v>44</v>
      </c>
      <c r="Q570" s="43" t="s">
        <v>45</v>
      </c>
      <c r="R570" s="47" t="s">
        <v>46</v>
      </c>
      <c r="S570" s="48">
        <v>24000</v>
      </c>
      <c r="T570" s="48">
        <f t="shared" si="12"/>
        <v>14400</v>
      </c>
      <c r="U570" s="49">
        <f t="shared" si="13"/>
        <v>300671.99999999994</v>
      </c>
      <c r="V570" s="48">
        <v>22661</v>
      </c>
      <c r="W570" s="48">
        <f t="shared" si="14"/>
        <v>29.932950191570889</v>
      </c>
      <c r="X570" s="48">
        <v>9000</v>
      </c>
      <c r="Y570" s="48">
        <v>13500</v>
      </c>
      <c r="Z570" s="48">
        <v>18000</v>
      </c>
      <c r="AA570" s="53" t="s">
        <v>47</v>
      </c>
      <c r="AB570" s="51"/>
    </row>
    <row r="571" spans="1:28">
      <c r="A571" s="34">
        <f t="shared" si="15"/>
        <v>569</v>
      </c>
      <c r="B571" s="34" t="s">
        <v>31</v>
      </c>
      <c r="C571" s="35" t="s">
        <v>2006</v>
      </c>
      <c r="D571" s="35" t="s">
        <v>2013</v>
      </c>
      <c r="E571" s="36" t="s">
        <v>2798</v>
      </c>
      <c r="F571" s="37" t="s">
        <v>2799</v>
      </c>
      <c r="G571" s="37" t="s">
        <v>2800</v>
      </c>
      <c r="H571" s="38" t="s">
        <v>401</v>
      </c>
      <c r="I571" s="38" t="s">
        <v>311</v>
      </c>
      <c r="J571" s="34" t="s">
        <v>39</v>
      </c>
      <c r="K571" s="38">
        <v>24956</v>
      </c>
      <c r="L571" s="38" t="s">
        <v>281</v>
      </c>
      <c r="M571" s="37">
        <v>3</v>
      </c>
      <c r="N571" s="37" t="s">
        <v>42</v>
      </c>
      <c r="O571" s="34" t="s">
        <v>43</v>
      </c>
      <c r="P571" s="34" t="s">
        <v>44</v>
      </c>
      <c r="Q571" s="34" t="s">
        <v>45</v>
      </c>
      <c r="R571" s="38" t="s">
        <v>46</v>
      </c>
      <c r="S571" s="39">
        <v>24000</v>
      </c>
      <c r="T571" s="39">
        <f t="shared" si="12"/>
        <v>14400</v>
      </c>
      <c r="U571" s="40">
        <f t="shared" si="13"/>
        <v>225503.99999999994</v>
      </c>
      <c r="V571" s="39">
        <v>23963</v>
      </c>
      <c r="W571" s="39">
        <f t="shared" si="14"/>
        <v>39.910600255427852</v>
      </c>
      <c r="X571" s="39">
        <v>9000</v>
      </c>
      <c r="Y571" s="39">
        <v>13500</v>
      </c>
      <c r="Z571" s="39">
        <v>18000</v>
      </c>
      <c r="AA571" s="54" t="s">
        <v>47</v>
      </c>
      <c r="AB571" s="42"/>
    </row>
    <row r="572" spans="1:28">
      <c r="A572" s="43">
        <f t="shared" si="15"/>
        <v>570</v>
      </c>
      <c r="B572" s="43" t="s">
        <v>31</v>
      </c>
      <c r="C572" s="44" t="s">
        <v>2006</v>
      </c>
      <c r="D572" s="44" t="s">
        <v>2081</v>
      </c>
      <c r="E572" s="45" t="s">
        <v>2801</v>
      </c>
      <c r="F572" s="46" t="s">
        <v>2802</v>
      </c>
      <c r="G572" s="46" t="s">
        <v>2803</v>
      </c>
      <c r="H572" s="47" t="s">
        <v>401</v>
      </c>
      <c r="I572" s="47" t="s">
        <v>311</v>
      </c>
      <c r="J572" s="43" t="s">
        <v>39</v>
      </c>
      <c r="K572" s="47">
        <v>30280</v>
      </c>
      <c r="L572" s="47" t="s">
        <v>281</v>
      </c>
      <c r="M572" s="46">
        <v>3</v>
      </c>
      <c r="N572" s="46" t="s">
        <v>42</v>
      </c>
      <c r="O572" s="43" t="s">
        <v>43</v>
      </c>
      <c r="P572" s="43" t="s">
        <v>44</v>
      </c>
      <c r="Q572" s="43" t="s">
        <v>45</v>
      </c>
      <c r="R572" s="47" t="s">
        <v>46</v>
      </c>
      <c r="S572" s="48">
        <v>25000</v>
      </c>
      <c r="T572" s="48">
        <f t="shared" si="12"/>
        <v>15000</v>
      </c>
      <c r="U572" s="49">
        <f t="shared" si="13"/>
        <v>234899.99999999994</v>
      </c>
      <c r="V572" s="48">
        <v>24335</v>
      </c>
      <c r="W572" s="48">
        <f t="shared" si="14"/>
        <v>38.314176245210739</v>
      </c>
      <c r="X572" s="48">
        <v>9000</v>
      </c>
      <c r="Y572" s="48">
        <v>13500</v>
      </c>
      <c r="Z572" s="48">
        <v>18000</v>
      </c>
      <c r="AA572" s="53" t="s">
        <v>47</v>
      </c>
      <c r="AB572" s="51"/>
    </row>
    <row r="573" spans="1:28">
      <c r="A573" s="34">
        <f t="shared" si="15"/>
        <v>571</v>
      </c>
      <c r="B573" s="34" t="s">
        <v>31</v>
      </c>
      <c r="C573" s="35" t="s">
        <v>2006</v>
      </c>
      <c r="D573" s="35" t="s">
        <v>2035</v>
      </c>
      <c r="E573" s="36" t="s">
        <v>2804</v>
      </c>
      <c r="F573" s="37" t="s">
        <v>2805</v>
      </c>
      <c r="G573" s="37" t="s">
        <v>2806</v>
      </c>
      <c r="H573" s="38" t="s">
        <v>401</v>
      </c>
      <c r="I573" s="38" t="s">
        <v>311</v>
      </c>
      <c r="J573" s="34" t="s">
        <v>39</v>
      </c>
      <c r="K573" s="38">
        <v>25332</v>
      </c>
      <c r="L573" s="38" t="s">
        <v>281</v>
      </c>
      <c r="M573" s="37">
        <v>4</v>
      </c>
      <c r="N573" s="37" t="s">
        <v>42</v>
      </c>
      <c r="O573" s="34" t="s">
        <v>43</v>
      </c>
      <c r="P573" s="34" t="s">
        <v>44</v>
      </c>
      <c r="Q573" s="34" t="s">
        <v>45</v>
      </c>
      <c r="R573" s="38" t="s">
        <v>46</v>
      </c>
      <c r="S573" s="39">
        <v>23000</v>
      </c>
      <c r="T573" s="39">
        <f t="shared" si="12"/>
        <v>13800</v>
      </c>
      <c r="U573" s="40">
        <f t="shared" si="13"/>
        <v>288143.99999999994</v>
      </c>
      <c r="V573" s="39">
        <v>21080</v>
      </c>
      <c r="W573" s="39">
        <f t="shared" si="14"/>
        <v>31.234382808595708</v>
      </c>
      <c r="X573" s="39">
        <v>9000</v>
      </c>
      <c r="Y573" s="39">
        <v>13500</v>
      </c>
      <c r="Z573" s="39">
        <v>18000</v>
      </c>
      <c r="AA573" s="54" t="s">
        <v>47</v>
      </c>
      <c r="AB573" s="42"/>
    </row>
    <row r="574" spans="1:28">
      <c r="A574" s="43">
        <f t="shared" si="15"/>
        <v>572</v>
      </c>
      <c r="B574" s="43" t="s">
        <v>31</v>
      </c>
      <c r="C574" s="44" t="s">
        <v>2006</v>
      </c>
      <c r="D574" s="44" t="s">
        <v>2077</v>
      </c>
      <c r="E574" s="45" t="s">
        <v>2807</v>
      </c>
      <c r="F574" s="46" t="s">
        <v>2808</v>
      </c>
      <c r="G574" s="46" t="s">
        <v>2809</v>
      </c>
      <c r="H574" s="47" t="s">
        <v>401</v>
      </c>
      <c r="I574" s="47" t="s">
        <v>311</v>
      </c>
      <c r="J574" s="43" t="s">
        <v>39</v>
      </c>
      <c r="K574" s="47">
        <v>25249</v>
      </c>
      <c r="L574" s="47" t="s">
        <v>281</v>
      </c>
      <c r="M574" s="46">
        <v>2</v>
      </c>
      <c r="N574" s="46" t="s">
        <v>42</v>
      </c>
      <c r="O574" s="43" t="s">
        <v>43</v>
      </c>
      <c r="P574" s="43" t="s">
        <v>44</v>
      </c>
      <c r="Q574" s="43" t="s">
        <v>45</v>
      </c>
      <c r="R574" s="47" t="s">
        <v>46</v>
      </c>
      <c r="S574" s="48">
        <v>24000</v>
      </c>
      <c r="T574" s="48">
        <f t="shared" si="12"/>
        <v>14400</v>
      </c>
      <c r="U574" s="49">
        <f t="shared" si="13"/>
        <v>150335.99999999997</v>
      </c>
      <c r="V574" s="48">
        <v>23932</v>
      </c>
      <c r="W574" s="48">
        <f t="shared" si="14"/>
        <v>59.865900383141778</v>
      </c>
      <c r="X574" s="48">
        <v>9000</v>
      </c>
      <c r="Y574" s="48">
        <v>13500</v>
      </c>
      <c r="Z574" s="48">
        <v>18000</v>
      </c>
      <c r="AA574" s="53" t="s">
        <v>47</v>
      </c>
      <c r="AB574" s="51"/>
    </row>
    <row r="575" spans="1:28">
      <c r="A575" s="34">
        <f t="shared" si="15"/>
        <v>573</v>
      </c>
      <c r="B575" s="34" t="s">
        <v>31</v>
      </c>
      <c r="C575" s="35" t="s">
        <v>2006</v>
      </c>
      <c r="D575" s="35" t="s">
        <v>2013</v>
      </c>
      <c r="E575" s="36" t="s">
        <v>2810</v>
      </c>
      <c r="F575" s="37" t="s">
        <v>2811</v>
      </c>
      <c r="G575" s="37" t="s">
        <v>2812</v>
      </c>
      <c r="H575" s="38" t="s">
        <v>401</v>
      </c>
      <c r="I575" s="38" t="s">
        <v>311</v>
      </c>
      <c r="J575" s="34" t="s">
        <v>39</v>
      </c>
      <c r="K575" s="38">
        <v>25974</v>
      </c>
      <c r="L575" s="38" t="s">
        <v>281</v>
      </c>
      <c r="M575" s="37">
        <v>2</v>
      </c>
      <c r="N575" s="37" t="s">
        <v>42</v>
      </c>
      <c r="O575" s="34" t="s">
        <v>43</v>
      </c>
      <c r="P575" s="34" t="s">
        <v>44</v>
      </c>
      <c r="Q575" s="34" t="s">
        <v>45</v>
      </c>
      <c r="R575" s="38" t="s">
        <v>46</v>
      </c>
      <c r="S575" s="39">
        <v>23000</v>
      </c>
      <c r="T575" s="39">
        <f t="shared" si="12"/>
        <v>13800</v>
      </c>
      <c r="U575" s="40">
        <f t="shared" si="13"/>
        <v>144071.99999999997</v>
      </c>
      <c r="V575" s="39">
        <v>24149</v>
      </c>
      <c r="W575" s="39">
        <f t="shared" si="14"/>
        <v>62.468765617191416</v>
      </c>
      <c r="X575" s="39">
        <v>9000</v>
      </c>
      <c r="Y575" s="39">
        <v>13500</v>
      </c>
      <c r="Z575" s="39">
        <v>18000</v>
      </c>
      <c r="AA575" s="54" t="s">
        <v>47</v>
      </c>
      <c r="AB575" s="42"/>
    </row>
    <row r="576" spans="1:28">
      <c r="A576" s="43">
        <f t="shared" si="15"/>
        <v>574</v>
      </c>
      <c r="B576" s="43" t="s">
        <v>31</v>
      </c>
      <c r="C576" s="44" t="s">
        <v>2006</v>
      </c>
      <c r="D576" s="44" t="s">
        <v>2035</v>
      </c>
      <c r="E576" s="45" t="s">
        <v>2813</v>
      </c>
      <c r="F576" s="46" t="s">
        <v>2814</v>
      </c>
      <c r="G576" s="46" t="s">
        <v>2815</v>
      </c>
      <c r="H576" s="47" t="s">
        <v>401</v>
      </c>
      <c r="I576" s="47" t="s">
        <v>311</v>
      </c>
      <c r="J576" s="43" t="s">
        <v>39</v>
      </c>
      <c r="K576" s="47">
        <v>24365</v>
      </c>
      <c r="L576" s="47" t="s">
        <v>281</v>
      </c>
      <c r="M576" s="46">
        <v>4</v>
      </c>
      <c r="N576" s="46" t="s">
        <v>42</v>
      </c>
      <c r="O576" s="43" t="s">
        <v>43</v>
      </c>
      <c r="P576" s="43" t="s">
        <v>44</v>
      </c>
      <c r="Q576" s="43" t="s">
        <v>45</v>
      </c>
      <c r="R576" s="47" t="s">
        <v>46</v>
      </c>
      <c r="S576" s="48">
        <v>25000</v>
      </c>
      <c r="T576" s="48">
        <f t="shared" si="12"/>
        <v>15000</v>
      </c>
      <c r="U576" s="49">
        <f t="shared" si="13"/>
        <v>313199.99999999994</v>
      </c>
      <c r="V576" s="48">
        <v>24304</v>
      </c>
      <c r="W576" s="48">
        <f t="shared" si="14"/>
        <v>28.735632183908052</v>
      </c>
      <c r="X576" s="48">
        <v>9000</v>
      </c>
      <c r="Y576" s="48">
        <v>13500</v>
      </c>
      <c r="Z576" s="48">
        <v>18000</v>
      </c>
      <c r="AA576" s="53" t="s">
        <v>47</v>
      </c>
      <c r="AB576" s="51"/>
    </row>
    <row r="577" spans="1:28">
      <c r="A577" s="34">
        <f t="shared" si="15"/>
        <v>575</v>
      </c>
      <c r="B577" s="34" t="s">
        <v>31</v>
      </c>
      <c r="C577" s="35" t="s">
        <v>2006</v>
      </c>
      <c r="D577" s="35" t="s">
        <v>2081</v>
      </c>
      <c r="E577" s="36" t="s">
        <v>2816</v>
      </c>
      <c r="F577" s="37" t="s">
        <v>2817</v>
      </c>
      <c r="G577" s="37" t="s">
        <v>2818</v>
      </c>
      <c r="H577" s="38" t="s">
        <v>401</v>
      </c>
      <c r="I577" s="38" t="s">
        <v>311</v>
      </c>
      <c r="J577" s="34" t="s">
        <v>39</v>
      </c>
      <c r="K577" s="38">
        <v>26565</v>
      </c>
      <c r="L577" s="38" t="s">
        <v>281</v>
      </c>
      <c r="M577" s="37">
        <v>2</v>
      </c>
      <c r="N577" s="37" t="s">
        <v>42</v>
      </c>
      <c r="O577" s="34" t="s">
        <v>43</v>
      </c>
      <c r="P577" s="34" t="s">
        <v>44</v>
      </c>
      <c r="Q577" s="34" t="s">
        <v>45</v>
      </c>
      <c r="R577" s="38" t="s">
        <v>46</v>
      </c>
      <c r="S577" s="39">
        <v>23000</v>
      </c>
      <c r="T577" s="39">
        <f t="shared" si="12"/>
        <v>13800</v>
      </c>
      <c r="U577" s="40">
        <f t="shared" si="13"/>
        <v>144071.99999999997</v>
      </c>
      <c r="V577" s="39">
        <v>21173</v>
      </c>
      <c r="W577" s="39">
        <f t="shared" si="14"/>
        <v>62.468765617191416</v>
      </c>
      <c r="X577" s="39">
        <v>9000</v>
      </c>
      <c r="Y577" s="39">
        <v>13500</v>
      </c>
      <c r="Z577" s="39">
        <v>18000</v>
      </c>
      <c r="AA577" s="54" t="s">
        <v>47</v>
      </c>
      <c r="AB577" s="42"/>
    </row>
    <row r="578" spans="1:28">
      <c r="A578" s="43">
        <f t="shared" si="15"/>
        <v>576</v>
      </c>
      <c r="B578" s="43" t="s">
        <v>31</v>
      </c>
      <c r="C578" s="44" t="s">
        <v>2006</v>
      </c>
      <c r="D578" s="44" t="s">
        <v>2081</v>
      </c>
      <c r="E578" s="45" t="s">
        <v>2819</v>
      </c>
      <c r="F578" s="46" t="s">
        <v>2820</v>
      </c>
      <c r="G578" s="46" t="s">
        <v>2821</v>
      </c>
      <c r="H578" s="47" t="s">
        <v>401</v>
      </c>
      <c r="I578" s="47" t="s">
        <v>311</v>
      </c>
      <c r="J578" s="43" t="s">
        <v>39</v>
      </c>
      <c r="K578" s="47">
        <v>30248</v>
      </c>
      <c r="L578" s="47" t="s">
        <v>281</v>
      </c>
      <c r="M578" s="46">
        <v>3</v>
      </c>
      <c r="N578" s="46" t="s">
        <v>42</v>
      </c>
      <c r="O578" s="43" t="s">
        <v>43</v>
      </c>
      <c r="P578" s="43" t="s">
        <v>44</v>
      </c>
      <c r="Q578" s="43" t="s">
        <v>45</v>
      </c>
      <c r="R578" s="47" t="s">
        <v>46</v>
      </c>
      <c r="S578" s="48">
        <v>24000</v>
      </c>
      <c r="T578" s="48">
        <f t="shared" si="12"/>
        <v>14400</v>
      </c>
      <c r="U578" s="49">
        <f t="shared" si="13"/>
        <v>225503.99999999994</v>
      </c>
      <c r="V578" s="48">
        <v>22661</v>
      </c>
      <c r="W578" s="48">
        <f t="shared" si="14"/>
        <v>39.910600255427852</v>
      </c>
      <c r="X578" s="48">
        <v>9000</v>
      </c>
      <c r="Y578" s="48">
        <v>13500</v>
      </c>
      <c r="Z578" s="48">
        <v>18000</v>
      </c>
      <c r="AA578" s="53" t="s">
        <v>47</v>
      </c>
      <c r="AB578" s="51"/>
    </row>
    <row r="579" spans="1:28">
      <c r="A579" s="34">
        <f t="shared" si="15"/>
        <v>577</v>
      </c>
      <c r="B579" s="34" t="s">
        <v>31</v>
      </c>
      <c r="C579" s="35" t="s">
        <v>2006</v>
      </c>
      <c r="D579" s="35" t="s">
        <v>2046</v>
      </c>
      <c r="E579" s="36" t="s">
        <v>2822</v>
      </c>
      <c r="F579" s="37" t="s">
        <v>2823</v>
      </c>
      <c r="G579" s="37" t="s">
        <v>2824</v>
      </c>
      <c r="H579" s="38" t="s">
        <v>401</v>
      </c>
      <c r="I579" s="38" t="s">
        <v>311</v>
      </c>
      <c r="J579" s="34" t="s">
        <v>39</v>
      </c>
      <c r="K579" s="38">
        <v>24445</v>
      </c>
      <c r="L579" s="38" t="s">
        <v>281</v>
      </c>
      <c r="M579" s="37">
        <v>4</v>
      </c>
      <c r="N579" s="37" t="s">
        <v>42</v>
      </c>
      <c r="O579" s="34" t="s">
        <v>43</v>
      </c>
      <c r="P579" s="34" t="s">
        <v>44</v>
      </c>
      <c r="Q579" s="34" t="s">
        <v>45</v>
      </c>
      <c r="R579" s="38" t="s">
        <v>46</v>
      </c>
      <c r="S579" s="39">
        <v>24000</v>
      </c>
      <c r="T579" s="39">
        <f t="shared" si="12"/>
        <v>14400</v>
      </c>
      <c r="U579" s="40">
        <f t="shared" si="13"/>
        <v>300671.99999999994</v>
      </c>
      <c r="V579" s="39">
        <v>25327</v>
      </c>
      <c r="W579" s="39">
        <f t="shared" si="14"/>
        <v>29.932950191570889</v>
      </c>
      <c r="X579" s="39">
        <v>9000</v>
      </c>
      <c r="Y579" s="39">
        <v>13500</v>
      </c>
      <c r="Z579" s="39">
        <v>18000</v>
      </c>
      <c r="AA579" s="54" t="s">
        <v>47</v>
      </c>
      <c r="AB579" s="42"/>
    </row>
    <row r="580" spans="1:28">
      <c r="A580" s="43">
        <f t="shared" si="15"/>
        <v>578</v>
      </c>
      <c r="B580" s="43" t="s">
        <v>31</v>
      </c>
      <c r="C580" s="44" t="s">
        <v>2006</v>
      </c>
      <c r="D580" s="44" t="s">
        <v>2081</v>
      </c>
      <c r="E580" s="45" t="s">
        <v>2825</v>
      </c>
      <c r="F580" s="46" t="s">
        <v>2826</v>
      </c>
      <c r="G580" s="46" t="s">
        <v>2827</v>
      </c>
      <c r="H580" s="47" t="s">
        <v>401</v>
      </c>
      <c r="I580" s="47" t="s">
        <v>311</v>
      </c>
      <c r="J580" s="43" t="s">
        <v>39</v>
      </c>
      <c r="K580" s="47">
        <v>25049</v>
      </c>
      <c r="L580" s="47" t="s">
        <v>281</v>
      </c>
      <c r="M580" s="46">
        <v>5</v>
      </c>
      <c r="N580" s="46" t="s">
        <v>42</v>
      </c>
      <c r="O580" s="43" t="s">
        <v>43</v>
      </c>
      <c r="P580" s="43" t="s">
        <v>44</v>
      </c>
      <c r="Q580" s="43" t="s">
        <v>45</v>
      </c>
      <c r="R580" s="47" t="s">
        <v>46</v>
      </c>
      <c r="S580" s="48">
        <v>24000</v>
      </c>
      <c r="T580" s="48">
        <f t="shared" si="12"/>
        <v>14400</v>
      </c>
      <c r="U580" s="49">
        <f t="shared" si="13"/>
        <v>375839.99999999994</v>
      </c>
      <c r="V580" s="48">
        <v>23188</v>
      </c>
      <c r="W580" s="48">
        <f t="shared" si="14"/>
        <v>23.946360153256709</v>
      </c>
      <c r="X580" s="48">
        <v>9000</v>
      </c>
      <c r="Y580" s="48">
        <v>13500</v>
      </c>
      <c r="Z580" s="48">
        <v>18000</v>
      </c>
      <c r="AA580" s="53" t="s">
        <v>47</v>
      </c>
      <c r="AB580" s="51"/>
    </row>
    <row r="581" spans="1:28">
      <c r="A581" s="34">
        <f t="shared" si="15"/>
        <v>579</v>
      </c>
      <c r="B581" s="34" t="s">
        <v>31</v>
      </c>
      <c r="C581" s="35" t="s">
        <v>2006</v>
      </c>
      <c r="D581" s="35" t="s">
        <v>2081</v>
      </c>
      <c r="E581" s="36" t="s">
        <v>2828</v>
      </c>
      <c r="F581" s="37" t="s">
        <v>2829</v>
      </c>
      <c r="G581" s="37" t="s">
        <v>2830</v>
      </c>
      <c r="H581" s="38" t="s">
        <v>401</v>
      </c>
      <c r="I581" s="38" t="s">
        <v>311</v>
      </c>
      <c r="J581" s="34" t="s">
        <v>39</v>
      </c>
      <c r="K581" s="38">
        <v>25825</v>
      </c>
      <c r="L581" s="38" t="s">
        <v>281</v>
      </c>
      <c r="M581" s="37">
        <v>4</v>
      </c>
      <c r="N581" s="37" t="s">
        <v>42</v>
      </c>
      <c r="O581" s="34" t="s">
        <v>43</v>
      </c>
      <c r="P581" s="34" t="s">
        <v>44</v>
      </c>
      <c r="Q581" s="34" t="s">
        <v>45</v>
      </c>
      <c r="R581" s="38" t="s">
        <v>46</v>
      </c>
      <c r="S581" s="39">
        <v>24000</v>
      </c>
      <c r="T581" s="39">
        <f t="shared" si="12"/>
        <v>14400</v>
      </c>
      <c r="U581" s="40">
        <f t="shared" si="13"/>
        <v>300671.99999999994</v>
      </c>
      <c r="V581" s="39">
        <v>24087</v>
      </c>
      <c r="W581" s="39">
        <f t="shared" si="14"/>
        <v>29.932950191570889</v>
      </c>
      <c r="X581" s="39">
        <v>9000</v>
      </c>
      <c r="Y581" s="39">
        <v>13500</v>
      </c>
      <c r="Z581" s="39">
        <v>18000</v>
      </c>
      <c r="AA581" s="54" t="s">
        <v>47</v>
      </c>
      <c r="AB581" s="42"/>
    </row>
    <row r="582" spans="1:28">
      <c r="A582" s="43">
        <f t="shared" si="15"/>
        <v>580</v>
      </c>
      <c r="B582" s="43" t="s">
        <v>31</v>
      </c>
      <c r="C582" s="44" t="s">
        <v>2006</v>
      </c>
      <c r="D582" s="44" t="s">
        <v>2109</v>
      </c>
      <c r="E582" s="45" t="s">
        <v>2831</v>
      </c>
      <c r="F582" s="46" t="s">
        <v>2832</v>
      </c>
      <c r="G582" s="46" t="s">
        <v>2833</v>
      </c>
      <c r="H582" s="47" t="s">
        <v>401</v>
      </c>
      <c r="I582" s="47" t="s">
        <v>311</v>
      </c>
      <c r="J582" s="43" t="s">
        <v>39</v>
      </c>
      <c r="K582" s="47">
        <v>29407</v>
      </c>
      <c r="L582" s="47" t="s">
        <v>281</v>
      </c>
      <c r="M582" s="46">
        <v>3</v>
      </c>
      <c r="N582" s="46" t="s">
        <v>42</v>
      </c>
      <c r="O582" s="43" t="s">
        <v>43</v>
      </c>
      <c r="P582" s="43" t="s">
        <v>44</v>
      </c>
      <c r="Q582" s="43" t="s">
        <v>45</v>
      </c>
      <c r="R582" s="47" t="s">
        <v>46</v>
      </c>
      <c r="S582" s="48">
        <v>25000</v>
      </c>
      <c r="T582" s="48">
        <f t="shared" si="12"/>
        <v>15000</v>
      </c>
      <c r="U582" s="49">
        <f t="shared" si="13"/>
        <v>234899.99999999994</v>
      </c>
      <c r="V582" s="48">
        <v>26288</v>
      </c>
      <c r="W582" s="48">
        <f t="shared" si="14"/>
        <v>38.314176245210739</v>
      </c>
      <c r="X582" s="48">
        <v>9000</v>
      </c>
      <c r="Y582" s="48">
        <v>13500</v>
      </c>
      <c r="Z582" s="48">
        <v>18000</v>
      </c>
      <c r="AA582" s="53" t="s">
        <v>47</v>
      </c>
      <c r="AB582" s="51"/>
    </row>
    <row r="583" spans="1:28">
      <c r="A583" s="34">
        <f t="shared" si="15"/>
        <v>581</v>
      </c>
      <c r="B583" s="34" t="s">
        <v>31</v>
      </c>
      <c r="C583" s="35" t="s">
        <v>2006</v>
      </c>
      <c r="D583" s="35" t="s">
        <v>2109</v>
      </c>
      <c r="E583" s="36" t="s">
        <v>2834</v>
      </c>
      <c r="F583" s="37" t="s">
        <v>2835</v>
      </c>
      <c r="G583" s="37" t="s">
        <v>2836</v>
      </c>
      <c r="H583" s="38" t="s">
        <v>401</v>
      </c>
      <c r="I583" s="38" t="s">
        <v>311</v>
      </c>
      <c r="J583" s="34" t="s">
        <v>39</v>
      </c>
      <c r="K583" s="38">
        <v>30477</v>
      </c>
      <c r="L583" s="38" t="s">
        <v>281</v>
      </c>
      <c r="M583" s="37">
        <v>5</v>
      </c>
      <c r="N583" s="37" t="s">
        <v>42</v>
      </c>
      <c r="O583" s="34" t="s">
        <v>43</v>
      </c>
      <c r="P583" s="34" t="s">
        <v>44</v>
      </c>
      <c r="Q583" s="34" t="s">
        <v>45</v>
      </c>
      <c r="R583" s="38" t="s">
        <v>46</v>
      </c>
      <c r="S583" s="39">
        <v>24000</v>
      </c>
      <c r="T583" s="39">
        <f t="shared" si="12"/>
        <v>14400</v>
      </c>
      <c r="U583" s="40">
        <f t="shared" si="13"/>
        <v>375839.99999999994</v>
      </c>
      <c r="V583" s="39">
        <v>25000</v>
      </c>
      <c r="W583" s="39">
        <f t="shared" si="14"/>
        <v>23.946360153256709</v>
      </c>
      <c r="X583" s="39">
        <v>9000</v>
      </c>
      <c r="Y583" s="39">
        <v>13500</v>
      </c>
      <c r="Z583" s="39">
        <v>18000</v>
      </c>
      <c r="AA583" s="54" t="s">
        <v>47</v>
      </c>
      <c r="AB583" s="42"/>
    </row>
    <row r="584" spans="1:28">
      <c r="A584" s="43">
        <f t="shared" si="15"/>
        <v>582</v>
      </c>
      <c r="B584" s="43" t="s">
        <v>31</v>
      </c>
      <c r="C584" s="44" t="s">
        <v>2006</v>
      </c>
      <c r="D584" s="44" t="s">
        <v>2018</v>
      </c>
      <c r="E584" s="45" t="s">
        <v>2837</v>
      </c>
      <c r="F584" s="46" t="s">
        <v>2838</v>
      </c>
      <c r="G584" s="46" t="s">
        <v>2839</v>
      </c>
      <c r="H584" s="47" t="s">
        <v>401</v>
      </c>
      <c r="I584" s="47" t="s">
        <v>311</v>
      </c>
      <c r="J584" s="43" t="s">
        <v>39</v>
      </c>
      <c r="K584" s="47">
        <v>26081</v>
      </c>
      <c r="L584" s="47" t="s">
        <v>281</v>
      </c>
      <c r="M584" s="46">
        <v>4</v>
      </c>
      <c r="N584" s="46" t="s">
        <v>42</v>
      </c>
      <c r="O584" s="43" t="s">
        <v>43</v>
      </c>
      <c r="P584" s="43" t="s">
        <v>44</v>
      </c>
      <c r="Q584" s="43" t="s">
        <v>45</v>
      </c>
      <c r="R584" s="47" t="s">
        <v>46</v>
      </c>
      <c r="S584" s="48">
        <v>24000</v>
      </c>
      <c r="T584" s="48">
        <f t="shared" si="12"/>
        <v>14400</v>
      </c>
      <c r="U584" s="49">
        <f t="shared" si="13"/>
        <v>300671.99999999994</v>
      </c>
      <c r="V584" s="48">
        <v>23188</v>
      </c>
      <c r="W584" s="48">
        <f t="shared" si="14"/>
        <v>29.932950191570889</v>
      </c>
      <c r="X584" s="48">
        <v>9000</v>
      </c>
      <c r="Y584" s="48">
        <v>13500</v>
      </c>
      <c r="Z584" s="48">
        <v>18000</v>
      </c>
      <c r="AA584" s="53" t="s">
        <v>47</v>
      </c>
      <c r="AB584" s="51"/>
    </row>
    <row r="585" spans="1:28">
      <c r="A585" s="34">
        <f t="shared" si="15"/>
        <v>583</v>
      </c>
      <c r="B585" s="34" t="s">
        <v>31</v>
      </c>
      <c r="C585" s="35" t="s">
        <v>2006</v>
      </c>
      <c r="D585" s="35" t="s">
        <v>2035</v>
      </c>
      <c r="E585" s="36" t="s">
        <v>2840</v>
      </c>
      <c r="F585" s="37" t="s">
        <v>2841</v>
      </c>
      <c r="G585" s="37" t="s">
        <v>2842</v>
      </c>
      <c r="H585" s="38" t="s">
        <v>401</v>
      </c>
      <c r="I585" s="38" t="s">
        <v>311</v>
      </c>
      <c r="J585" s="34" t="s">
        <v>39</v>
      </c>
      <c r="K585" s="38">
        <v>25147</v>
      </c>
      <c r="L585" s="38" t="s">
        <v>281</v>
      </c>
      <c r="M585" s="37">
        <v>4</v>
      </c>
      <c r="N585" s="37" t="s">
        <v>42</v>
      </c>
      <c r="O585" s="34" t="s">
        <v>43</v>
      </c>
      <c r="P585" s="34" t="s">
        <v>44</v>
      </c>
      <c r="Q585" s="34" t="s">
        <v>45</v>
      </c>
      <c r="R585" s="38" t="s">
        <v>46</v>
      </c>
      <c r="S585" s="39">
        <v>23000</v>
      </c>
      <c r="T585" s="39">
        <f t="shared" si="12"/>
        <v>13800</v>
      </c>
      <c r="U585" s="40">
        <f t="shared" si="13"/>
        <v>288143.99999999994</v>
      </c>
      <c r="V585" s="39">
        <v>21018</v>
      </c>
      <c r="W585" s="39">
        <f t="shared" si="14"/>
        <v>31.234382808595708</v>
      </c>
      <c r="X585" s="39">
        <v>9000</v>
      </c>
      <c r="Y585" s="39">
        <v>13500</v>
      </c>
      <c r="Z585" s="39">
        <v>18000</v>
      </c>
      <c r="AA585" s="54" t="s">
        <v>47</v>
      </c>
      <c r="AB585" s="42"/>
    </row>
    <row r="586" spans="1:28">
      <c r="A586" s="43">
        <f t="shared" si="15"/>
        <v>584</v>
      </c>
      <c r="B586" s="43" t="s">
        <v>31</v>
      </c>
      <c r="C586" s="44" t="s">
        <v>2006</v>
      </c>
      <c r="D586" s="44" t="s">
        <v>2035</v>
      </c>
      <c r="E586" s="45" t="s">
        <v>2843</v>
      </c>
      <c r="F586" s="46" t="s">
        <v>2844</v>
      </c>
      <c r="G586" s="46" t="s">
        <v>2845</v>
      </c>
      <c r="H586" s="47" t="s">
        <v>401</v>
      </c>
      <c r="I586" s="47" t="s">
        <v>311</v>
      </c>
      <c r="J586" s="43" t="s">
        <v>39</v>
      </c>
      <c r="K586" s="47">
        <v>25240</v>
      </c>
      <c r="L586" s="47" t="s">
        <v>281</v>
      </c>
      <c r="M586" s="46">
        <v>3</v>
      </c>
      <c r="N586" s="46" t="s">
        <v>42</v>
      </c>
      <c r="O586" s="43" t="s">
        <v>43</v>
      </c>
      <c r="P586" s="43" t="s">
        <v>44</v>
      </c>
      <c r="Q586" s="43" t="s">
        <v>45</v>
      </c>
      <c r="R586" s="47" t="s">
        <v>46</v>
      </c>
      <c r="S586" s="48">
        <v>24000</v>
      </c>
      <c r="T586" s="48">
        <f t="shared" si="12"/>
        <v>14400</v>
      </c>
      <c r="U586" s="49">
        <f t="shared" si="13"/>
        <v>225503.99999999994</v>
      </c>
      <c r="V586" s="48">
        <v>21142</v>
      </c>
      <c r="W586" s="48">
        <f t="shared" si="14"/>
        <v>39.910600255427852</v>
      </c>
      <c r="X586" s="48">
        <v>9000</v>
      </c>
      <c r="Y586" s="48">
        <v>13500</v>
      </c>
      <c r="Z586" s="48">
        <v>18000</v>
      </c>
      <c r="AA586" s="53" t="s">
        <v>47</v>
      </c>
      <c r="AB586" s="51"/>
    </row>
    <row r="587" spans="1:28">
      <c r="A587" s="34">
        <f t="shared" si="15"/>
        <v>585</v>
      </c>
      <c r="B587" s="34" t="s">
        <v>31</v>
      </c>
      <c r="C587" s="35" t="s">
        <v>2006</v>
      </c>
      <c r="D587" s="35" t="s">
        <v>2035</v>
      </c>
      <c r="E587" s="36" t="s">
        <v>2846</v>
      </c>
      <c r="F587" s="37" t="s">
        <v>2847</v>
      </c>
      <c r="G587" s="37" t="s">
        <v>2848</v>
      </c>
      <c r="H587" s="38" t="s">
        <v>401</v>
      </c>
      <c r="I587" s="38" t="s">
        <v>311</v>
      </c>
      <c r="J587" s="34" t="s">
        <v>39</v>
      </c>
      <c r="K587" s="38">
        <v>30331</v>
      </c>
      <c r="L587" s="38" t="s">
        <v>281</v>
      </c>
      <c r="M587" s="37">
        <v>2</v>
      </c>
      <c r="N587" s="37" t="s">
        <v>42</v>
      </c>
      <c r="O587" s="34" t="s">
        <v>43</v>
      </c>
      <c r="P587" s="34" t="s">
        <v>44</v>
      </c>
      <c r="Q587" s="34" t="s">
        <v>45</v>
      </c>
      <c r="R587" s="38" t="s">
        <v>46</v>
      </c>
      <c r="S587" s="39">
        <v>25000</v>
      </c>
      <c r="T587" s="39">
        <f t="shared" si="12"/>
        <v>15000</v>
      </c>
      <c r="U587" s="40">
        <f t="shared" si="13"/>
        <v>156599.99999999997</v>
      </c>
      <c r="V587" s="39">
        <v>26195</v>
      </c>
      <c r="W587" s="39">
        <f t="shared" si="14"/>
        <v>57.471264367816104</v>
      </c>
      <c r="X587" s="39">
        <v>9000</v>
      </c>
      <c r="Y587" s="39">
        <v>13500</v>
      </c>
      <c r="Z587" s="39">
        <v>18000</v>
      </c>
      <c r="AA587" s="54" t="s">
        <v>47</v>
      </c>
      <c r="AB587" s="42"/>
    </row>
    <row r="588" spans="1:28">
      <c r="A588" s="43">
        <f t="shared" si="15"/>
        <v>586</v>
      </c>
      <c r="B588" s="43" t="s">
        <v>31</v>
      </c>
      <c r="C588" s="44" t="s">
        <v>2006</v>
      </c>
      <c r="D588" s="44" t="s">
        <v>2007</v>
      </c>
      <c r="E588" s="45" t="s">
        <v>2849</v>
      </c>
      <c r="F588" s="46" t="s">
        <v>2850</v>
      </c>
      <c r="G588" s="46" t="s">
        <v>2851</v>
      </c>
      <c r="H588" s="47" t="s">
        <v>401</v>
      </c>
      <c r="I588" s="47" t="s">
        <v>311</v>
      </c>
      <c r="J588" s="43" t="s">
        <v>39</v>
      </c>
      <c r="K588" s="47">
        <v>25222</v>
      </c>
      <c r="L588" s="47" t="s">
        <v>281</v>
      </c>
      <c r="M588" s="46">
        <v>3</v>
      </c>
      <c r="N588" s="46" t="s">
        <v>42</v>
      </c>
      <c r="O588" s="43" t="s">
        <v>43</v>
      </c>
      <c r="P588" s="43" t="s">
        <v>44</v>
      </c>
      <c r="Q588" s="43" t="s">
        <v>45</v>
      </c>
      <c r="R588" s="47" t="s">
        <v>46</v>
      </c>
      <c r="S588" s="48">
        <v>24000</v>
      </c>
      <c r="T588" s="48">
        <f t="shared" si="12"/>
        <v>14400</v>
      </c>
      <c r="U588" s="49">
        <f t="shared" si="13"/>
        <v>225503.99999999994</v>
      </c>
      <c r="V588" s="48">
        <v>24707</v>
      </c>
      <c r="W588" s="48">
        <f t="shared" si="14"/>
        <v>39.910600255427852</v>
      </c>
      <c r="X588" s="48">
        <v>9000</v>
      </c>
      <c r="Y588" s="48">
        <v>13500</v>
      </c>
      <c r="Z588" s="48">
        <v>18000</v>
      </c>
      <c r="AA588" s="53" t="s">
        <v>47</v>
      </c>
      <c r="AB588" s="51"/>
    </row>
    <row r="589" spans="1:28">
      <c r="A589" s="34">
        <f t="shared" si="15"/>
        <v>587</v>
      </c>
      <c r="B589" s="34" t="s">
        <v>31</v>
      </c>
      <c r="C589" s="35" t="s">
        <v>2006</v>
      </c>
      <c r="D589" s="35" t="s">
        <v>2035</v>
      </c>
      <c r="E589" s="36" t="s">
        <v>2852</v>
      </c>
      <c r="F589" s="37" t="s">
        <v>2853</v>
      </c>
      <c r="G589" s="37" t="s">
        <v>2854</v>
      </c>
      <c r="H589" s="38" t="s">
        <v>401</v>
      </c>
      <c r="I589" s="38" t="s">
        <v>311</v>
      </c>
      <c r="J589" s="34" t="s">
        <v>39</v>
      </c>
      <c r="K589" s="38">
        <v>24370</v>
      </c>
      <c r="L589" s="38" t="s">
        <v>281</v>
      </c>
      <c r="M589" s="37">
        <v>4</v>
      </c>
      <c r="N589" s="37" t="s">
        <v>42</v>
      </c>
      <c r="O589" s="34" t="s">
        <v>43</v>
      </c>
      <c r="P589" s="34" t="s">
        <v>44</v>
      </c>
      <c r="Q589" s="34" t="s">
        <v>45</v>
      </c>
      <c r="R589" s="38" t="s">
        <v>46</v>
      </c>
      <c r="S589" s="39">
        <v>26000</v>
      </c>
      <c r="T589" s="39">
        <f t="shared" si="12"/>
        <v>15600</v>
      </c>
      <c r="U589" s="40">
        <f t="shared" si="13"/>
        <v>325728</v>
      </c>
      <c r="V589" s="39">
        <v>24707</v>
      </c>
      <c r="W589" s="39">
        <f t="shared" si="14"/>
        <v>27.630415561450043</v>
      </c>
      <c r="X589" s="39">
        <v>9000</v>
      </c>
      <c r="Y589" s="39">
        <v>13500</v>
      </c>
      <c r="Z589" s="39">
        <v>18000</v>
      </c>
      <c r="AA589" s="54" t="s">
        <v>47</v>
      </c>
      <c r="AB589" s="42"/>
    </row>
    <row r="590" spans="1:28">
      <c r="A590" s="43">
        <f t="shared" si="15"/>
        <v>588</v>
      </c>
      <c r="B590" s="43" t="s">
        <v>31</v>
      </c>
      <c r="C590" s="44" t="s">
        <v>2006</v>
      </c>
      <c r="D590" s="44" t="s">
        <v>2007</v>
      </c>
      <c r="E590" s="45" t="s">
        <v>2855</v>
      </c>
      <c r="F590" s="46" t="s">
        <v>2856</v>
      </c>
      <c r="G590" s="46" t="s">
        <v>2857</v>
      </c>
      <c r="H590" s="47" t="s">
        <v>401</v>
      </c>
      <c r="I590" s="47" t="s">
        <v>311</v>
      </c>
      <c r="J590" s="43" t="s">
        <v>39</v>
      </c>
      <c r="K590" s="47">
        <v>25596</v>
      </c>
      <c r="L590" s="47" t="s">
        <v>281</v>
      </c>
      <c r="M590" s="46">
        <v>4</v>
      </c>
      <c r="N590" s="46" t="s">
        <v>42</v>
      </c>
      <c r="O590" s="43" t="s">
        <v>43</v>
      </c>
      <c r="P590" s="43" t="s">
        <v>44</v>
      </c>
      <c r="Q590" s="43" t="s">
        <v>45</v>
      </c>
      <c r="R590" s="47" t="s">
        <v>46</v>
      </c>
      <c r="S590" s="48">
        <v>24000</v>
      </c>
      <c r="T590" s="48">
        <f t="shared" si="12"/>
        <v>14400</v>
      </c>
      <c r="U590" s="49">
        <f t="shared" si="13"/>
        <v>300671.99999999994</v>
      </c>
      <c r="V590" s="48">
        <v>20181</v>
      </c>
      <c r="W590" s="48">
        <f t="shared" si="14"/>
        <v>29.932950191570889</v>
      </c>
      <c r="X590" s="48">
        <v>9000</v>
      </c>
      <c r="Y590" s="48">
        <v>13500</v>
      </c>
      <c r="Z590" s="48">
        <v>18000</v>
      </c>
      <c r="AA590" s="53" t="s">
        <v>47</v>
      </c>
      <c r="AB590" s="51"/>
    </row>
    <row r="591" spans="1:28">
      <c r="A591" s="34">
        <f t="shared" si="15"/>
        <v>589</v>
      </c>
      <c r="B591" s="34" t="s">
        <v>31</v>
      </c>
      <c r="C591" s="35" t="s">
        <v>2006</v>
      </c>
      <c r="D591" s="35" t="s">
        <v>2024</v>
      </c>
      <c r="E591" s="36" t="s">
        <v>2858</v>
      </c>
      <c r="F591" s="37" t="s">
        <v>2859</v>
      </c>
      <c r="G591" s="37" t="s">
        <v>2860</v>
      </c>
      <c r="H591" s="38" t="s">
        <v>401</v>
      </c>
      <c r="I591" s="38" t="s">
        <v>311</v>
      </c>
      <c r="J591" s="34" t="s">
        <v>39</v>
      </c>
      <c r="K591" s="38">
        <v>26517</v>
      </c>
      <c r="L591" s="38" t="s">
        <v>281</v>
      </c>
      <c r="M591" s="37">
        <v>2</v>
      </c>
      <c r="N591" s="37" t="s">
        <v>42</v>
      </c>
      <c r="O591" s="34" t="s">
        <v>43</v>
      </c>
      <c r="P591" s="34" t="s">
        <v>44</v>
      </c>
      <c r="Q591" s="34" t="s">
        <v>45</v>
      </c>
      <c r="R591" s="38" t="s">
        <v>46</v>
      </c>
      <c r="S591" s="39">
        <v>24000</v>
      </c>
      <c r="T591" s="39">
        <f t="shared" si="12"/>
        <v>14400</v>
      </c>
      <c r="U591" s="40">
        <f t="shared" si="13"/>
        <v>150335.99999999997</v>
      </c>
      <c r="V591" s="39">
        <v>24180</v>
      </c>
      <c r="W591" s="39">
        <f t="shared" si="14"/>
        <v>59.865900383141778</v>
      </c>
      <c r="X591" s="39">
        <v>9000</v>
      </c>
      <c r="Y591" s="39">
        <v>13500</v>
      </c>
      <c r="Z591" s="39">
        <v>18000</v>
      </c>
      <c r="AA591" s="54" t="s">
        <v>47</v>
      </c>
      <c r="AB591" s="42"/>
    </row>
    <row r="592" spans="1:28">
      <c r="A592" s="43">
        <f t="shared" si="15"/>
        <v>590</v>
      </c>
      <c r="B592" s="43" t="s">
        <v>31</v>
      </c>
      <c r="C592" s="44" t="s">
        <v>2006</v>
      </c>
      <c r="D592" s="44" t="s">
        <v>2081</v>
      </c>
      <c r="E592" s="45" t="s">
        <v>2861</v>
      </c>
      <c r="F592" s="46" t="s">
        <v>2862</v>
      </c>
      <c r="G592" s="46" t="s">
        <v>2863</v>
      </c>
      <c r="H592" s="47" t="s">
        <v>401</v>
      </c>
      <c r="I592" s="47" t="s">
        <v>311</v>
      </c>
      <c r="J592" s="43" t="s">
        <v>39</v>
      </c>
      <c r="K592" s="47">
        <v>25644</v>
      </c>
      <c r="L592" s="47" t="s">
        <v>281</v>
      </c>
      <c r="M592" s="46">
        <v>5</v>
      </c>
      <c r="N592" s="46" t="s">
        <v>42</v>
      </c>
      <c r="O592" s="43" t="s">
        <v>43</v>
      </c>
      <c r="P592" s="43" t="s">
        <v>44</v>
      </c>
      <c r="Q592" s="43" t="s">
        <v>45</v>
      </c>
      <c r="R592" s="47" t="s">
        <v>46</v>
      </c>
      <c r="S592" s="48">
        <v>24000</v>
      </c>
      <c r="T592" s="48">
        <f t="shared" si="12"/>
        <v>14400</v>
      </c>
      <c r="U592" s="49">
        <f t="shared" si="13"/>
        <v>375839.99999999994</v>
      </c>
      <c r="V592" s="48">
        <v>23281</v>
      </c>
      <c r="W592" s="48">
        <f t="shared" si="14"/>
        <v>23.946360153256709</v>
      </c>
      <c r="X592" s="48">
        <v>9000</v>
      </c>
      <c r="Y592" s="48">
        <v>13500</v>
      </c>
      <c r="Z592" s="48">
        <v>18000</v>
      </c>
      <c r="AA592" s="53" t="s">
        <v>47</v>
      </c>
      <c r="AB592" s="51"/>
    </row>
    <row r="593" spans="1:28">
      <c r="A593" s="34">
        <f t="shared" si="15"/>
        <v>591</v>
      </c>
      <c r="B593" s="34" t="s">
        <v>31</v>
      </c>
      <c r="C593" s="35" t="s">
        <v>2006</v>
      </c>
      <c r="D593" s="35" t="s">
        <v>2077</v>
      </c>
      <c r="E593" s="36" t="s">
        <v>2864</v>
      </c>
      <c r="F593" s="37" t="s">
        <v>2865</v>
      </c>
      <c r="G593" s="37" t="s">
        <v>2866</v>
      </c>
      <c r="H593" s="38" t="s">
        <v>401</v>
      </c>
      <c r="I593" s="38" t="s">
        <v>311</v>
      </c>
      <c r="J593" s="34" t="s">
        <v>39</v>
      </c>
      <c r="K593" s="38">
        <v>26448</v>
      </c>
      <c r="L593" s="38" t="s">
        <v>281</v>
      </c>
      <c r="M593" s="37">
        <v>1</v>
      </c>
      <c r="N593" s="37" t="s">
        <v>42</v>
      </c>
      <c r="O593" s="34" t="s">
        <v>43</v>
      </c>
      <c r="P593" s="34" t="s">
        <v>44</v>
      </c>
      <c r="Q593" s="34" t="s">
        <v>45</v>
      </c>
      <c r="R593" s="38" t="s">
        <v>46</v>
      </c>
      <c r="S593" s="39">
        <v>21000</v>
      </c>
      <c r="T593" s="39">
        <f t="shared" si="12"/>
        <v>12600</v>
      </c>
      <c r="U593" s="40">
        <f t="shared" si="13"/>
        <v>65771.999999999985</v>
      </c>
      <c r="V593" s="39">
        <v>20274</v>
      </c>
      <c r="W593" s="39">
        <f t="shared" si="14"/>
        <v>136.8363437328955</v>
      </c>
      <c r="X593" s="39">
        <v>9000</v>
      </c>
      <c r="Y593" s="39">
        <v>13500</v>
      </c>
      <c r="Z593" s="39">
        <v>18000</v>
      </c>
      <c r="AA593" s="54" t="s">
        <v>47</v>
      </c>
      <c r="AB593" s="42"/>
    </row>
    <row r="594" spans="1:28">
      <c r="A594" s="43">
        <f t="shared" si="15"/>
        <v>592</v>
      </c>
      <c r="B594" s="43" t="s">
        <v>31</v>
      </c>
      <c r="C594" s="44" t="s">
        <v>2006</v>
      </c>
      <c r="D594" s="44" t="s">
        <v>2077</v>
      </c>
      <c r="E594" s="45" t="s">
        <v>2867</v>
      </c>
      <c r="F594" s="46" t="s">
        <v>2868</v>
      </c>
      <c r="G594" s="46" t="s">
        <v>2869</v>
      </c>
      <c r="H594" s="47" t="s">
        <v>401</v>
      </c>
      <c r="I594" s="47" t="s">
        <v>311</v>
      </c>
      <c r="J594" s="43" t="s">
        <v>39</v>
      </c>
      <c r="K594" s="47">
        <v>26007</v>
      </c>
      <c r="L594" s="47" t="s">
        <v>281</v>
      </c>
      <c r="M594" s="46">
        <v>3</v>
      </c>
      <c r="N594" s="46" t="s">
        <v>42</v>
      </c>
      <c r="O594" s="43" t="s">
        <v>43</v>
      </c>
      <c r="P594" s="43" t="s">
        <v>44</v>
      </c>
      <c r="Q594" s="43" t="s">
        <v>45</v>
      </c>
      <c r="R594" s="47" t="s">
        <v>46</v>
      </c>
      <c r="S594" s="48">
        <v>24000</v>
      </c>
      <c r="T594" s="48">
        <f t="shared" si="12"/>
        <v>14400</v>
      </c>
      <c r="U594" s="49">
        <f t="shared" si="13"/>
        <v>225503.99999999994</v>
      </c>
      <c r="V594" s="48">
        <v>23405</v>
      </c>
      <c r="W594" s="48">
        <f t="shared" si="14"/>
        <v>39.910600255427852</v>
      </c>
      <c r="X594" s="48">
        <v>9000</v>
      </c>
      <c r="Y594" s="48">
        <v>13500</v>
      </c>
      <c r="Z594" s="48">
        <v>18000</v>
      </c>
      <c r="AA594" s="53" t="s">
        <v>47</v>
      </c>
      <c r="AB594" s="51"/>
    </row>
    <row r="595" spans="1:28">
      <c r="A595" s="34">
        <f t="shared" si="15"/>
        <v>593</v>
      </c>
      <c r="B595" s="34" t="s">
        <v>31</v>
      </c>
      <c r="C595" s="35" t="s">
        <v>2006</v>
      </c>
      <c r="D595" s="35" t="s">
        <v>2018</v>
      </c>
      <c r="E595" s="36" t="s">
        <v>2870</v>
      </c>
      <c r="F595" s="37" t="s">
        <v>2871</v>
      </c>
      <c r="G595" s="37" t="s">
        <v>2872</v>
      </c>
      <c r="H595" s="38" t="s">
        <v>401</v>
      </c>
      <c r="I595" s="38" t="s">
        <v>311</v>
      </c>
      <c r="J595" s="34" t="s">
        <v>39</v>
      </c>
      <c r="K595" s="38">
        <v>24615</v>
      </c>
      <c r="L595" s="38" t="s">
        <v>281</v>
      </c>
      <c r="M595" s="37">
        <v>5</v>
      </c>
      <c r="N595" s="37" t="s">
        <v>42</v>
      </c>
      <c r="O595" s="34" t="s">
        <v>43</v>
      </c>
      <c r="P595" s="34" t="s">
        <v>44</v>
      </c>
      <c r="Q595" s="34" t="s">
        <v>45</v>
      </c>
      <c r="R595" s="38" t="s">
        <v>46</v>
      </c>
      <c r="S595" s="39">
        <v>25000</v>
      </c>
      <c r="T595" s="39">
        <f t="shared" si="12"/>
        <v>15000</v>
      </c>
      <c r="U595" s="40">
        <f t="shared" si="13"/>
        <v>391499.99999999994</v>
      </c>
      <c r="V595" s="39">
        <v>24800</v>
      </c>
      <c r="W595" s="39">
        <f t="shared" si="14"/>
        <v>22.988505747126439</v>
      </c>
      <c r="X595" s="39">
        <v>9000</v>
      </c>
      <c r="Y595" s="39">
        <v>13500</v>
      </c>
      <c r="Z595" s="39">
        <v>18000</v>
      </c>
      <c r="AA595" s="54" t="s">
        <v>47</v>
      </c>
      <c r="AB595" s="42"/>
    </row>
    <row r="596" spans="1:28">
      <c r="A596" s="43">
        <f t="shared" si="15"/>
        <v>594</v>
      </c>
      <c r="B596" s="43" t="s">
        <v>31</v>
      </c>
      <c r="C596" s="44" t="s">
        <v>2006</v>
      </c>
      <c r="D596" s="44" t="s">
        <v>2024</v>
      </c>
      <c r="E596" s="45" t="s">
        <v>2873</v>
      </c>
      <c r="F596" s="46" t="s">
        <v>2874</v>
      </c>
      <c r="G596" s="46" t="s">
        <v>2875</v>
      </c>
      <c r="H596" s="47" t="s">
        <v>401</v>
      </c>
      <c r="I596" s="47" t="s">
        <v>311</v>
      </c>
      <c r="J596" s="43" t="s">
        <v>39</v>
      </c>
      <c r="K596" s="47">
        <v>25093</v>
      </c>
      <c r="L596" s="47" t="s">
        <v>281</v>
      </c>
      <c r="M596" s="46">
        <v>3</v>
      </c>
      <c r="N596" s="46" t="s">
        <v>42</v>
      </c>
      <c r="O596" s="43" t="s">
        <v>43</v>
      </c>
      <c r="P596" s="43" t="s">
        <v>44</v>
      </c>
      <c r="Q596" s="43" t="s">
        <v>45</v>
      </c>
      <c r="R596" s="47" t="s">
        <v>46</v>
      </c>
      <c r="S596" s="48">
        <v>24000</v>
      </c>
      <c r="T596" s="48">
        <f t="shared" si="12"/>
        <v>14400</v>
      </c>
      <c r="U596" s="49">
        <f t="shared" si="13"/>
        <v>225503.99999999994</v>
      </c>
      <c r="V596" s="48">
        <v>23529</v>
      </c>
      <c r="W596" s="48">
        <f t="shared" si="14"/>
        <v>39.910600255427852</v>
      </c>
      <c r="X596" s="48">
        <v>9000</v>
      </c>
      <c r="Y596" s="48">
        <v>13500</v>
      </c>
      <c r="Z596" s="48">
        <v>18000</v>
      </c>
      <c r="AA596" s="53" t="s">
        <v>47</v>
      </c>
      <c r="AB596" s="51"/>
    </row>
    <row r="597" spans="1:28">
      <c r="A597" s="34">
        <f t="shared" si="15"/>
        <v>595</v>
      </c>
      <c r="B597" s="34" t="s">
        <v>31</v>
      </c>
      <c r="C597" s="35" t="s">
        <v>2006</v>
      </c>
      <c r="D597" s="35" t="s">
        <v>2024</v>
      </c>
      <c r="E597" s="36" t="s">
        <v>2876</v>
      </c>
      <c r="F597" s="37" t="s">
        <v>2877</v>
      </c>
      <c r="G597" s="37" t="s">
        <v>2878</v>
      </c>
      <c r="H597" s="38" t="s">
        <v>401</v>
      </c>
      <c r="I597" s="38" t="s">
        <v>311</v>
      </c>
      <c r="J597" s="34" t="s">
        <v>39</v>
      </c>
      <c r="K597" s="38">
        <v>23980</v>
      </c>
      <c r="L597" s="38" t="s">
        <v>281</v>
      </c>
      <c r="M597" s="37">
        <v>3</v>
      </c>
      <c r="N597" s="37" t="s">
        <v>42</v>
      </c>
      <c r="O597" s="34" t="s">
        <v>43</v>
      </c>
      <c r="P597" s="34" t="s">
        <v>44</v>
      </c>
      <c r="Q597" s="34" t="s">
        <v>45</v>
      </c>
      <c r="R597" s="38" t="s">
        <v>46</v>
      </c>
      <c r="S597" s="39">
        <v>23000</v>
      </c>
      <c r="T597" s="39">
        <f t="shared" si="12"/>
        <v>13800</v>
      </c>
      <c r="U597" s="40">
        <f t="shared" si="13"/>
        <v>216107.99999999994</v>
      </c>
      <c r="V597" s="39">
        <v>20646</v>
      </c>
      <c r="W597" s="39">
        <f t="shared" si="14"/>
        <v>41.645843744794284</v>
      </c>
      <c r="X597" s="39">
        <v>9000</v>
      </c>
      <c r="Y597" s="39">
        <v>13500</v>
      </c>
      <c r="Z597" s="39">
        <v>18000</v>
      </c>
      <c r="AA597" s="54" t="s">
        <v>47</v>
      </c>
      <c r="AB597" s="42"/>
    </row>
    <row r="598" spans="1:28">
      <c r="A598" s="43">
        <f t="shared" si="15"/>
        <v>596</v>
      </c>
      <c r="B598" s="43" t="s">
        <v>31</v>
      </c>
      <c r="C598" s="44" t="s">
        <v>2006</v>
      </c>
      <c r="D598" s="44" t="s">
        <v>2007</v>
      </c>
      <c r="E598" s="45" t="s">
        <v>2879</v>
      </c>
      <c r="F598" s="46" t="s">
        <v>2880</v>
      </c>
      <c r="G598" s="46" t="s">
        <v>2881</v>
      </c>
      <c r="H598" s="47" t="s">
        <v>401</v>
      </c>
      <c r="I598" s="47" t="s">
        <v>311</v>
      </c>
      <c r="J598" s="43" t="s">
        <v>39</v>
      </c>
      <c r="K598" s="47">
        <v>25820</v>
      </c>
      <c r="L598" s="47" t="s">
        <v>281</v>
      </c>
      <c r="M598" s="46">
        <v>4</v>
      </c>
      <c r="N598" s="46" t="s">
        <v>42</v>
      </c>
      <c r="O598" s="43" t="s">
        <v>43</v>
      </c>
      <c r="P598" s="43" t="s">
        <v>44</v>
      </c>
      <c r="Q598" s="43" t="s">
        <v>45</v>
      </c>
      <c r="R598" s="47" t="s">
        <v>46</v>
      </c>
      <c r="S598" s="48">
        <v>24000</v>
      </c>
      <c r="T598" s="48">
        <f t="shared" si="12"/>
        <v>14400</v>
      </c>
      <c r="U598" s="49">
        <f t="shared" si="13"/>
        <v>300671.99999999994</v>
      </c>
      <c r="V598" s="48">
        <v>21669</v>
      </c>
      <c r="W598" s="48">
        <f t="shared" si="14"/>
        <v>29.932950191570889</v>
      </c>
      <c r="X598" s="48">
        <v>9000</v>
      </c>
      <c r="Y598" s="48">
        <v>13500</v>
      </c>
      <c r="Z598" s="48">
        <v>18000</v>
      </c>
      <c r="AA598" s="53" t="s">
        <v>47</v>
      </c>
      <c r="AB598" s="51"/>
    </row>
    <row r="599" spans="1:28">
      <c r="A599" s="34">
        <f t="shared" si="15"/>
        <v>597</v>
      </c>
      <c r="B599" s="34" t="s">
        <v>31</v>
      </c>
      <c r="C599" s="35" t="s">
        <v>2006</v>
      </c>
      <c r="D599" s="35" t="s">
        <v>2013</v>
      </c>
      <c r="E599" s="36" t="s">
        <v>2882</v>
      </c>
      <c r="F599" s="37" t="s">
        <v>2883</v>
      </c>
      <c r="G599" s="37" t="s">
        <v>2884</v>
      </c>
      <c r="H599" s="38" t="s">
        <v>401</v>
      </c>
      <c r="I599" s="38" t="s">
        <v>311</v>
      </c>
      <c r="J599" s="34" t="s">
        <v>39</v>
      </c>
      <c r="K599" s="38">
        <v>25315</v>
      </c>
      <c r="L599" s="38" t="s">
        <v>281</v>
      </c>
      <c r="M599" s="37">
        <v>4</v>
      </c>
      <c r="N599" s="37" t="s">
        <v>42</v>
      </c>
      <c r="O599" s="34" t="s">
        <v>43</v>
      </c>
      <c r="P599" s="34" t="s">
        <v>44</v>
      </c>
      <c r="Q599" s="34" t="s">
        <v>45</v>
      </c>
      <c r="R599" s="38" t="s">
        <v>46</v>
      </c>
      <c r="S599" s="39">
        <v>25000</v>
      </c>
      <c r="T599" s="39">
        <f t="shared" si="12"/>
        <v>15000</v>
      </c>
      <c r="U599" s="40">
        <f t="shared" si="13"/>
        <v>313199.99999999994</v>
      </c>
      <c r="V599" s="39">
        <v>25389</v>
      </c>
      <c r="W599" s="39">
        <f t="shared" si="14"/>
        <v>28.735632183908052</v>
      </c>
      <c r="X599" s="39">
        <v>9000</v>
      </c>
      <c r="Y599" s="39">
        <v>13500</v>
      </c>
      <c r="Z599" s="39">
        <v>18000</v>
      </c>
      <c r="AA599" s="54" t="s">
        <v>47</v>
      </c>
      <c r="AB599" s="42"/>
    </row>
    <row r="600" spans="1:28">
      <c r="A600" s="43">
        <f t="shared" si="15"/>
        <v>598</v>
      </c>
      <c r="B600" s="43" t="s">
        <v>31</v>
      </c>
      <c r="C600" s="44" t="s">
        <v>2006</v>
      </c>
      <c r="D600" s="44" t="s">
        <v>2077</v>
      </c>
      <c r="E600" s="45" t="s">
        <v>2885</v>
      </c>
      <c r="F600" s="46" t="s">
        <v>2886</v>
      </c>
      <c r="G600" s="46" t="s">
        <v>2887</v>
      </c>
      <c r="H600" s="47" t="s">
        <v>401</v>
      </c>
      <c r="I600" s="47" t="s">
        <v>311</v>
      </c>
      <c r="J600" s="43" t="s">
        <v>39</v>
      </c>
      <c r="K600" s="47">
        <v>26154</v>
      </c>
      <c r="L600" s="47" t="s">
        <v>281</v>
      </c>
      <c r="M600" s="46">
        <v>3</v>
      </c>
      <c r="N600" s="46" t="s">
        <v>42</v>
      </c>
      <c r="O600" s="43" t="s">
        <v>43</v>
      </c>
      <c r="P600" s="43" t="s">
        <v>44</v>
      </c>
      <c r="Q600" s="43" t="s">
        <v>45</v>
      </c>
      <c r="R600" s="47" t="s">
        <v>46</v>
      </c>
      <c r="S600" s="48">
        <v>24000</v>
      </c>
      <c r="T600" s="48">
        <f t="shared" si="12"/>
        <v>14400</v>
      </c>
      <c r="U600" s="49">
        <f t="shared" si="13"/>
        <v>225503.99999999994</v>
      </c>
      <c r="V600" s="48">
        <v>25327</v>
      </c>
      <c r="W600" s="48">
        <f t="shared" si="14"/>
        <v>39.910600255427852</v>
      </c>
      <c r="X600" s="48">
        <v>9000</v>
      </c>
      <c r="Y600" s="48">
        <v>13500</v>
      </c>
      <c r="Z600" s="48">
        <v>18000</v>
      </c>
      <c r="AA600" s="53" t="s">
        <v>47</v>
      </c>
      <c r="AB600" s="51"/>
    </row>
    <row r="601" spans="1:28">
      <c r="A601" s="34">
        <f t="shared" si="15"/>
        <v>599</v>
      </c>
      <c r="B601" s="34" t="s">
        <v>31</v>
      </c>
      <c r="C601" s="35" t="s">
        <v>2006</v>
      </c>
      <c r="D601" s="35" t="s">
        <v>2081</v>
      </c>
      <c r="E601" s="36" t="s">
        <v>2888</v>
      </c>
      <c r="F601" s="37" t="s">
        <v>2889</v>
      </c>
      <c r="G601" s="37" t="s">
        <v>2890</v>
      </c>
      <c r="H601" s="38" t="s">
        <v>401</v>
      </c>
      <c r="I601" s="38" t="s">
        <v>311</v>
      </c>
      <c r="J601" s="34" t="s">
        <v>39</v>
      </c>
      <c r="K601" s="38">
        <v>25665</v>
      </c>
      <c r="L601" s="38" t="s">
        <v>281</v>
      </c>
      <c r="M601" s="37">
        <v>3</v>
      </c>
      <c r="N601" s="37" t="s">
        <v>42</v>
      </c>
      <c r="O601" s="34" t="s">
        <v>43</v>
      </c>
      <c r="P601" s="34" t="s">
        <v>44</v>
      </c>
      <c r="Q601" s="34" t="s">
        <v>45</v>
      </c>
      <c r="R601" s="38" t="s">
        <v>46</v>
      </c>
      <c r="S601" s="39">
        <v>25000</v>
      </c>
      <c r="T601" s="39">
        <f t="shared" si="12"/>
        <v>15000</v>
      </c>
      <c r="U601" s="40">
        <f t="shared" si="13"/>
        <v>234899.99999999994</v>
      </c>
      <c r="V601" s="39">
        <v>22692</v>
      </c>
      <c r="W601" s="39">
        <f t="shared" si="14"/>
        <v>38.314176245210739</v>
      </c>
      <c r="X601" s="39">
        <v>9000</v>
      </c>
      <c r="Y601" s="39">
        <v>13500</v>
      </c>
      <c r="Z601" s="39">
        <v>18000</v>
      </c>
      <c r="AA601" s="54" t="s">
        <v>47</v>
      </c>
      <c r="AB601" s="42"/>
    </row>
    <row r="602" spans="1:28">
      <c r="A602" s="43">
        <f t="shared" si="15"/>
        <v>600</v>
      </c>
      <c r="B602" s="43" t="s">
        <v>31</v>
      </c>
      <c r="C602" s="44" t="s">
        <v>2006</v>
      </c>
      <c r="D602" s="44" t="s">
        <v>2081</v>
      </c>
      <c r="E602" s="45" t="s">
        <v>2891</v>
      </c>
      <c r="F602" s="46" t="s">
        <v>2892</v>
      </c>
      <c r="G602" s="46" t="s">
        <v>2893</v>
      </c>
      <c r="H602" s="47" t="s">
        <v>401</v>
      </c>
      <c r="I602" s="47" t="s">
        <v>311</v>
      </c>
      <c r="J602" s="43" t="s">
        <v>39</v>
      </c>
      <c r="K602" s="47">
        <v>30283</v>
      </c>
      <c r="L602" s="47" t="s">
        <v>281</v>
      </c>
      <c r="M602" s="46">
        <v>3</v>
      </c>
      <c r="N602" s="46" t="s">
        <v>42</v>
      </c>
      <c r="O602" s="43" t="s">
        <v>43</v>
      </c>
      <c r="P602" s="43" t="s">
        <v>44</v>
      </c>
      <c r="Q602" s="43" t="s">
        <v>45</v>
      </c>
      <c r="R602" s="47" t="s">
        <v>46</v>
      </c>
      <c r="S602" s="48">
        <v>25000</v>
      </c>
      <c r="T602" s="48">
        <f t="shared" si="12"/>
        <v>15000</v>
      </c>
      <c r="U602" s="49">
        <f t="shared" si="13"/>
        <v>234899.99999999994</v>
      </c>
      <c r="V602" s="48">
        <v>23870</v>
      </c>
      <c r="W602" s="48">
        <f t="shared" si="14"/>
        <v>38.314176245210739</v>
      </c>
      <c r="X602" s="48">
        <v>9000</v>
      </c>
      <c r="Y602" s="48">
        <v>13500</v>
      </c>
      <c r="Z602" s="48">
        <v>18000</v>
      </c>
      <c r="AA602" s="53" t="s">
        <v>47</v>
      </c>
      <c r="AB602" s="51"/>
    </row>
    <row r="603" spans="1:28">
      <c r="A603" s="34">
        <f t="shared" si="15"/>
        <v>601</v>
      </c>
      <c r="B603" s="34" t="s">
        <v>31</v>
      </c>
      <c r="C603" s="35" t="s">
        <v>2006</v>
      </c>
      <c r="D603" s="35" t="s">
        <v>2081</v>
      </c>
      <c r="E603" s="36" t="s">
        <v>2894</v>
      </c>
      <c r="F603" s="37" t="s">
        <v>2895</v>
      </c>
      <c r="G603" s="37" t="s">
        <v>2896</v>
      </c>
      <c r="H603" s="38" t="s">
        <v>401</v>
      </c>
      <c r="I603" s="38" t="s">
        <v>311</v>
      </c>
      <c r="J603" s="34" t="s">
        <v>39</v>
      </c>
      <c r="K603" s="38">
        <v>25441</v>
      </c>
      <c r="L603" s="38" t="s">
        <v>281</v>
      </c>
      <c r="M603" s="37">
        <v>3</v>
      </c>
      <c r="N603" s="37" t="s">
        <v>42</v>
      </c>
      <c r="O603" s="34" t="s">
        <v>43</v>
      </c>
      <c r="P603" s="34" t="s">
        <v>44</v>
      </c>
      <c r="Q603" s="34" t="s">
        <v>45</v>
      </c>
      <c r="R603" s="38" t="s">
        <v>46</v>
      </c>
      <c r="S603" s="39">
        <v>23000</v>
      </c>
      <c r="T603" s="39">
        <f t="shared" si="12"/>
        <v>13800</v>
      </c>
      <c r="U603" s="40">
        <f t="shared" si="13"/>
        <v>216107.99999999994</v>
      </c>
      <c r="V603" s="39">
        <v>23467</v>
      </c>
      <c r="W603" s="39">
        <f t="shared" si="14"/>
        <v>41.645843744794284</v>
      </c>
      <c r="X603" s="39">
        <v>9000</v>
      </c>
      <c r="Y603" s="39">
        <v>13500</v>
      </c>
      <c r="Z603" s="39">
        <v>18000</v>
      </c>
      <c r="AA603" s="54" t="s">
        <v>47</v>
      </c>
      <c r="AB603" s="42"/>
    </row>
    <row r="604" spans="1:28">
      <c r="A604" s="43">
        <f t="shared" si="15"/>
        <v>602</v>
      </c>
      <c r="B604" s="43" t="s">
        <v>31</v>
      </c>
      <c r="C604" s="44" t="s">
        <v>2006</v>
      </c>
      <c r="D604" s="44" t="s">
        <v>2077</v>
      </c>
      <c r="E604" s="45" t="s">
        <v>2897</v>
      </c>
      <c r="F604" s="46" t="s">
        <v>2898</v>
      </c>
      <c r="G604" s="46" t="s">
        <v>2899</v>
      </c>
      <c r="H604" s="47" t="s">
        <v>401</v>
      </c>
      <c r="I604" s="47" t="s">
        <v>311</v>
      </c>
      <c r="J604" s="43" t="s">
        <v>39</v>
      </c>
      <c r="K604" s="47">
        <v>26567</v>
      </c>
      <c r="L604" s="47" t="s">
        <v>281</v>
      </c>
      <c r="M604" s="46">
        <v>2</v>
      </c>
      <c r="N604" s="46" t="s">
        <v>42</v>
      </c>
      <c r="O604" s="43" t="s">
        <v>43</v>
      </c>
      <c r="P604" s="43" t="s">
        <v>44</v>
      </c>
      <c r="Q604" s="43" t="s">
        <v>45</v>
      </c>
      <c r="R604" s="47" t="s">
        <v>46</v>
      </c>
      <c r="S604" s="48">
        <v>25000</v>
      </c>
      <c r="T604" s="48">
        <f t="shared" si="12"/>
        <v>15000</v>
      </c>
      <c r="U604" s="49">
        <f t="shared" si="13"/>
        <v>156599.99999999997</v>
      </c>
      <c r="V604" s="48">
        <v>24738</v>
      </c>
      <c r="W604" s="48">
        <f t="shared" si="14"/>
        <v>57.471264367816104</v>
      </c>
      <c r="X604" s="48">
        <v>9000</v>
      </c>
      <c r="Y604" s="48">
        <v>13500</v>
      </c>
      <c r="Z604" s="48">
        <v>18000</v>
      </c>
      <c r="AA604" s="53" t="s">
        <v>47</v>
      </c>
      <c r="AB604" s="51"/>
    </row>
    <row r="605" spans="1:28">
      <c r="A605" s="34">
        <f t="shared" si="15"/>
        <v>603</v>
      </c>
      <c r="B605" s="34" t="s">
        <v>31</v>
      </c>
      <c r="C605" s="35" t="s">
        <v>2006</v>
      </c>
      <c r="D605" s="35" t="s">
        <v>2007</v>
      </c>
      <c r="E605" s="36" t="s">
        <v>2900</v>
      </c>
      <c r="F605" s="37" t="s">
        <v>2901</v>
      </c>
      <c r="G605" s="37" t="s">
        <v>2902</v>
      </c>
      <c r="H605" s="38" t="s">
        <v>401</v>
      </c>
      <c r="I605" s="38" t="s">
        <v>311</v>
      </c>
      <c r="J605" s="34" t="s">
        <v>39</v>
      </c>
      <c r="K605" s="38">
        <v>25092</v>
      </c>
      <c r="L605" s="38" t="s">
        <v>281</v>
      </c>
      <c r="M605" s="37">
        <v>3</v>
      </c>
      <c r="N605" s="37" t="s">
        <v>42</v>
      </c>
      <c r="O605" s="34" t="s">
        <v>43</v>
      </c>
      <c r="P605" s="34" t="s">
        <v>44</v>
      </c>
      <c r="Q605" s="34" t="s">
        <v>45</v>
      </c>
      <c r="R605" s="38" t="s">
        <v>46</v>
      </c>
      <c r="S605" s="39">
        <v>23000</v>
      </c>
      <c r="T605" s="39">
        <f t="shared" si="12"/>
        <v>13800</v>
      </c>
      <c r="U605" s="40">
        <f t="shared" si="13"/>
        <v>216107.99999999994</v>
      </c>
      <c r="V605" s="39">
        <v>24180</v>
      </c>
      <c r="W605" s="39">
        <f t="shared" si="14"/>
        <v>41.645843744794284</v>
      </c>
      <c r="X605" s="39">
        <v>9000</v>
      </c>
      <c r="Y605" s="39">
        <v>13500</v>
      </c>
      <c r="Z605" s="39">
        <v>18000</v>
      </c>
      <c r="AA605" s="54" t="s">
        <v>47</v>
      </c>
      <c r="AB605" s="42"/>
    </row>
    <row r="606" spans="1:28">
      <c r="A606" s="43">
        <f t="shared" si="15"/>
        <v>604</v>
      </c>
      <c r="B606" s="43" t="s">
        <v>31</v>
      </c>
      <c r="C606" s="44" t="s">
        <v>2006</v>
      </c>
      <c r="D606" s="44" t="s">
        <v>2109</v>
      </c>
      <c r="E606" s="45" t="s">
        <v>2903</v>
      </c>
      <c r="F606" s="46" t="s">
        <v>2904</v>
      </c>
      <c r="G606" s="46" t="s">
        <v>2905</v>
      </c>
      <c r="H606" s="47" t="s">
        <v>401</v>
      </c>
      <c r="I606" s="47" t="s">
        <v>311</v>
      </c>
      <c r="J606" s="43" t="s">
        <v>39</v>
      </c>
      <c r="K606" s="47">
        <v>25992</v>
      </c>
      <c r="L606" s="47" t="s">
        <v>281</v>
      </c>
      <c r="M606" s="46">
        <v>5</v>
      </c>
      <c r="N606" s="46" t="s">
        <v>42</v>
      </c>
      <c r="O606" s="43" t="s">
        <v>43</v>
      </c>
      <c r="P606" s="43" t="s">
        <v>44</v>
      </c>
      <c r="Q606" s="43" t="s">
        <v>45</v>
      </c>
      <c r="R606" s="47" t="s">
        <v>46</v>
      </c>
      <c r="S606" s="48">
        <v>24000</v>
      </c>
      <c r="T606" s="48">
        <f t="shared" si="12"/>
        <v>14400</v>
      </c>
      <c r="U606" s="49">
        <f t="shared" si="13"/>
        <v>375839.99999999994</v>
      </c>
      <c r="V606" s="48">
        <v>20956</v>
      </c>
      <c r="W606" s="48">
        <f t="shared" si="14"/>
        <v>23.946360153256709</v>
      </c>
      <c r="X606" s="48">
        <v>9000</v>
      </c>
      <c r="Y606" s="48">
        <v>13500</v>
      </c>
      <c r="Z606" s="48">
        <v>18000</v>
      </c>
      <c r="AA606" s="53" t="s">
        <v>47</v>
      </c>
      <c r="AB606" s="51"/>
    </row>
    <row r="607" spans="1:28">
      <c r="A607" s="34">
        <f t="shared" si="15"/>
        <v>605</v>
      </c>
      <c r="B607" s="34" t="s">
        <v>31</v>
      </c>
      <c r="C607" s="35" t="s">
        <v>2006</v>
      </c>
      <c r="D607" s="35" t="s">
        <v>2024</v>
      </c>
      <c r="E607" s="36" t="s">
        <v>2906</v>
      </c>
      <c r="F607" s="37" t="s">
        <v>2907</v>
      </c>
      <c r="G607" s="37" t="s">
        <v>2908</v>
      </c>
      <c r="H607" s="38" t="s">
        <v>401</v>
      </c>
      <c r="I607" s="38" t="s">
        <v>311</v>
      </c>
      <c r="J607" s="34" t="s">
        <v>39</v>
      </c>
      <c r="K607" s="38">
        <v>30293</v>
      </c>
      <c r="L607" s="38" t="s">
        <v>281</v>
      </c>
      <c r="M607" s="37">
        <v>4</v>
      </c>
      <c r="N607" s="37" t="s">
        <v>42</v>
      </c>
      <c r="O607" s="34" t="s">
        <v>43</v>
      </c>
      <c r="P607" s="34" t="s">
        <v>44</v>
      </c>
      <c r="Q607" s="34" t="s">
        <v>45</v>
      </c>
      <c r="R607" s="38" t="s">
        <v>46</v>
      </c>
      <c r="S607" s="39">
        <v>22000</v>
      </c>
      <c r="T607" s="39">
        <f t="shared" si="12"/>
        <v>13200</v>
      </c>
      <c r="U607" s="40">
        <f t="shared" si="13"/>
        <v>275615.99999999994</v>
      </c>
      <c r="V607" s="39">
        <v>23312</v>
      </c>
      <c r="W607" s="39">
        <f t="shared" si="14"/>
        <v>32.654127481713694</v>
      </c>
      <c r="X607" s="39">
        <v>9000</v>
      </c>
      <c r="Y607" s="39">
        <v>13500</v>
      </c>
      <c r="Z607" s="39">
        <v>18000</v>
      </c>
      <c r="AA607" s="54" t="s">
        <v>47</v>
      </c>
      <c r="AB607" s="42"/>
    </row>
    <row r="608" spans="1:28">
      <c r="A608" s="43">
        <f t="shared" si="15"/>
        <v>606</v>
      </c>
      <c r="B608" s="43" t="s">
        <v>31</v>
      </c>
      <c r="C608" s="44" t="s">
        <v>2006</v>
      </c>
      <c r="D608" s="44" t="s">
        <v>2077</v>
      </c>
      <c r="E608" s="45" t="s">
        <v>2909</v>
      </c>
      <c r="F608" s="46" t="s">
        <v>2910</v>
      </c>
      <c r="G608" s="46" t="s">
        <v>2911</v>
      </c>
      <c r="H608" s="47" t="s">
        <v>401</v>
      </c>
      <c r="I608" s="47" t="s">
        <v>311</v>
      </c>
      <c r="J608" s="43" t="s">
        <v>39</v>
      </c>
      <c r="K608" s="47">
        <v>30450</v>
      </c>
      <c r="L608" s="47" t="s">
        <v>281</v>
      </c>
      <c r="M608" s="46">
        <v>3</v>
      </c>
      <c r="N608" s="46" t="s">
        <v>2732</v>
      </c>
      <c r="O608" s="43" t="s">
        <v>43</v>
      </c>
      <c r="P608" s="43" t="s">
        <v>44</v>
      </c>
      <c r="Q608" s="43" t="s">
        <v>45</v>
      </c>
      <c r="R608" s="47" t="s">
        <v>46</v>
      </c>
      <c r="S608" s="48">
        <v>26000</v>
      </c>
      <c r="T608" s="48">
        <f t="shared" si="12"/>
        <v>15600</v>
      </c>
      <c r="U608" s="49">
        <f t="shared" si="13"/>
        <v>244296</v>
      </c>
      <c r="V608" s="48">
        <v>25451</v>
      </c>
      <c r="W608" s="48">
        <f t="shared" si="14"/>
        <v>36.840554081933398</v>
      </c>
      <c r="X608" s="48">
        <v>9000</v>
      </c>
      <c r="Y608" s="48">
        <v>13500</v>
      </c>
      <c r="Z608" s="48">
        <v>18000</v>
      </c>
      <c r="AA608" s="53" t="s">
        <v>47</v>
      </c>
      <c r="AB608" s="51"/>
    </row>
    <row r="609" spans="1:28">
      <c r="A609" s="34">
        <f t="shared" si="15"/>
        <v>607</v>
      </c>
      <c r="B609" s="34" t="s">
        <v>31</v>
      </c>
      <c r="C609" s="35" t="s">
        <v>2006</v>
      </c>
      <c r="D609" s="35" t="s">
        <v>2081</v>
      </c>
      <c r="E609" s="36" t="s">
        <v>2912</v>
      </c>
      <c r="F609" s="37" t="s">
        <v>2913</v>
      </c>
      <c r="G609" s="37" t="s">
        <v>2914</v>
      </c>
      <c r="H609" s="38" t="s">
        <v>401</v>
      </c>
      <c r="I609" s="38" t="s">
        <v>311</v>
      </c>
      <c r="J609" s="34" t="s">
        <v>39</v>
      </c>
      <c r="K609" s="38">
        <v>25848</v>
      </c>
      <c r="L609" s="38" t="s">
        <v>281</v>
      </c>
      <c r="M609" s="37">
        <v>4</v>
      </c>
      <c r="N609" s="37" t="s">
        <v>42</v>
      </c>
      <c r="O609" s="34" t="s">
        <v>43</v>
      </c>
      <c r="P609" s="34" t="s">
        <v>44</v>
      </c>
      <c r="Q609" s="34" t="s">
        <v>45</v>
      </c>
      <c r="R609" s="38" t="s">
        <v>46</v>
      </c>
      <c r="S609" s="39">
        <v>23000</v>
      </c>
      <c r="T609" s="39">
        <f t="shared" si="12"/>
        <v>13800</v>
      </c>
      <c r="U609" s="40">
        <f t="shared" si="13"/>
        <v>288143.99999999994</v>
      </c>
      <c r="V609" s="39">
        <v>21111</v>
      </c>
      <c r="W609" s="39">
        <f t="shared" si="14"/>
        <v>31.234382808595708</v>
      </c>
      <c r="X609" s="39">
        <v>9000</v>
      </c>
      <c r="Y609" s="39">
        <v>13500</v>
      </c>
      <c r="Z609" s="39">
        <v>18000</v>
      </c>
      <c r="AA609" s="54" t="s">
        <v>47</v>
      </c>
      <c r="AB609" s="42"/>
    </row>
    <row r="610" spans="1:28">
      <c r="A610" s="43">
        <f t="shared" si="15"/>
        <v>608</v>
      </c>
      <c r="B610" s="43" t="s">
        <v>31</v>
      </c>
      <c r="C610" s="44" t="s">
        <v>2006</v>
      </c>
      <c r="D610" s="44" t="s">
        <v>2077</v>
      </c>
      <c r="E610" s="45" t="s">
        <v>2915</v>
      </c>
      <c r="F610" s="46" t="s">
        <v>2916</v>
      </c>
      <c r="G610" s="46" t="s">
        <v>2917</v>
      </c>
      <c r="H610" s="47" t="s">
        <v>401</v>
      </c>
      <c r="I610" s="47" t="s">
        <v>311</v>
      </c>
      <c r="J610" s="43" t="s">
        <v>39</v>
      </c>
      <c r="K610" s="47">
        <v>24029</v>
      </c>
      <c r="L610" s="47" t="s">
        <v>281</v>
      </c>
      <c r="M610" s="46">
        <v>2</v>
      </c>
      <c r="N610" s="46" t="s">
        <v>42</v>
      </c>
      <c r="O610" s="43" t="s">
        <v>43</v>
      </c>
      <c r="P610" s="43" t="s">
        <v>44</v>
      </c>
      <c r="Q610" s="43" t="s">
        <v>45</v>
      </c>
      <c r="R610" s="47" t="s">
        <v>46</v>
      </c>
      <c r="S610" s="48">
        <v>24000</v>
      </c>
      <c r="T610" s="48">
        <f t="shared" si="12"/>
        <v>14400</v>
      </c>
      <c r="U610" s="49">
        <f t="shared" si="13"/>
        <v>150335.99999999997</v>
      </c>
      <c r="V610" s="48">
        <v>23994</v>
      </c>
      <c r="W610" s="48">
        <f t="shared" si="14"/>
        <v>59.865900383141778</v>
      </c>
      <c r="X610" s="48">
        <v>9000</v>
      </c>
      <c r="Y610" s="48">
        <v>13500</v>
      </c>
      <c r="Z610" s="48">
        <v>18000</v>
      </c>
      <c r="AA610" s="53" t="s">
        <v>47</v>
      </c>
      <c r="AB610" s="51"/>
    </row>
    <row r="611" spans="1:28">
      <c r="A611" s="34">
        <f t="shared" si="15"/>
        <v>609</v>
      </c>
      <c r="B611" s="34" t="s">
        <v>31</v>
      </c>
      <c r="C611" s="35" t="s">
        <v>2006</v>
      </c>
      <c r="D611" s="35" t="s">
        <v>2018</v>
      </c>
      <c r="E611" s="36" t="s">
        <v>2918</v>
      </c>
      <c r="F611" s="37" t="s">
        <v>2919</v>
      </c>
      <c r="G611" s="37" t="s">
        <v>2920</v>
      </c>
      <c r="H611" s="38" t="s">
        <v>401</v>
      </c>
      <c r="I611" s="38" t="s">
        <v>311</v>
      </c>
      <c r="J611" s="34" t="s">
        <v>39</v>
      </c>
      <c r="K611" s="38">
        <v>25879</v>
      </c>
      <c r="L611" s="38" t="s">
        <v>281</v>
      </c>
      <c r="M611" s="37">
        <v>3</v>
      </c>
      <c r="N611" s="37" t="s">
        <v>42</v>
      </c>
      <c r="O611" s="34" t="s">
        <v>43</v>
      </c>
      <c r="P611" s="34" t="s">
        <v>44</v>
      </c>
      <c r="Q611" s="34" t="s">
        <v>45</v>
      </c>
      <c r="R611" s="38" t="s">
        <v>46</v>
      </c>
      <c r="S611" s="39">
        <v>25000</v>
      </c>
      <c r="T611" s="39">
        <f t="shared" si="12"/>
        <v>15000</v>
      </c>
      <c r="U611" s="40">
        <f t="shared" si="13"/>
        <v>234899.99999999994</v>
      </c>
      <c r="V611" s="39">
        <v>25823</v>
      </c>
      <c r="W611" s="39">
        <f t="shared" si="14"/>
        <v>38.314176245210739</v>
      </c>
      <c r="X611" s="39">
        <v>9000</v>
      </c>
      <c r="Y611" s="39">
        <v>13500</v>
      </c>
      <c r="Z611" s="39">
        <v>18000</v>
      </c>
      <c r="AA611" s="54" t="s">
        <v>47</v>
      </c>
      <c r="AB611" s="42"/>
    </row>
    <row r="612" spans="1:28">
      <c r="A612" s="43">
        <f t="shared" si="15"/>
        <v>610</v>
      </c>
      <c r="B612" s="43" t="s">
        <v>31</v>
      </c>
      <c r="C612" s="44" t="s">
        <v>2006</v>
      </c>
      <c r="D612" s="44" t="s">
        <v>2081</v>
      </c>
      <c r="E612" s="45" t="s">
        <v>2921</v>
      </c>
      <c r="F612" s="46" t="s">
        <v>2922</v>
      </c>
      <c r="G612" s="46" t="s">
        <v>2923</v>
      </c>
      <c r="H612" s="47" t="s">
        <v>401</v>
      </c>
      <c r="I612" s="47" t="s">
        <v>311</v>
      </c>
      <c r="J612" s="43" t="s">
        <v>39</v>
      </c>
      <c r="K612" s="47">
        <v>25232</v>
      </c>
      <c r="L612" s="47" t="s">
        <v>281</v>
      </c>
      <c r="M612" s="46">
        <v>2</v>
      </c>
      <c r="N612" s="46" t="s">
        <v>42</v>
      </c>
      <c r="O612" s="43" t="s">
        <v>43</v>
      </c>
      <c r="P612" s="43" t="s">
        <v>44</v>
      </c>
      <c r="Q612" s="43" t="s">
        <v>45</v>
      </c>
      <c r="R612" s="47" t="s">
        <v>46</v>
      </c>
      <c r="S612" s="48">
        <v>24000</v>
      </c>
      <c r="T612" s="48">
        <f t="shared" si="12"/>
        <v>14400</v>
      </c>
      <c r="U612" s="49">
        <f t="shared" si="13"/>
        <v>150335.99999999997</v>
      </c>
      <c r="V612" s="48">
        <v>24056</v>
      </c>
      <c r="W612" s="48">
        <f t="shared" si="14"/>
        <v>59.865900383141778</v>
      </c>
      <c r="X612" s="48">
        <v>9000</v>
      </c>
      <c r="Y612" s="48">
        <v>13500</v>
      </c>
      <c r="Z612" s="48">
        <v>18000</v>
      </c>
      <c r="AA612" s="53" t="s">
        <v>47</v>
      </c>
      <c r="AB612" s="51"/>
    </row>
    <row r="613" spans="1:28">
      <c r="A613" s="34">
        <f t="shared" si="15"/>
        <v>611</v>
      </c>
      <c r="B613" s="34" t="s">
        <v>31</v>
      </c>
      <c r="C613" s="35" t="s">
        <v>2006</v>
      </c>
      <c r="D613" s="35" t="s">
        <v>2077</v>
      </c>
      <c r="E613" s="36" t="s">
        <v>2924</v>
      </c>
      <c r="F613" s="37" t="s">
        <v>2925</v>
      </c>
      <c r="G613" s="37" t="s">
        <v>2926</v>
      </c>
      <c r="H613" s="38" t="s">
        <v>401</v>
      </c>
      <c r="I613" s="38" t="s">
        <v>311</v>
      </c>
      <c r="J613" s="34" t="s">
        <v>39</v>
      </c>
      <c r="K613" s="38">
        <v>25841</v>
      </c>
      <c r="L613" s="38" t="s">
        <v>281</v>
      </c>
      <c r="M613" s="37">
        <v>2</v>
      </c>
      <c r="N613" s="37" t="s">
        <v>42</v>
      </c>
      <c r="O613" s="34" t="s">
        <v>43</v>
      </c>
      <c r="P613" s="34" t="s">
        <v>44</v>
      </c>
      <c r="Q613" s="34" t="s">
        <v>45</v>
      </c>
      <c r="R613" s="38" t="s">
        <v>46</v>
      </c>
      <c r="S613" s="39">
        <v>24000</v>
      </c>
      <c r="T613" s="39">
        <f t="shared" si="12"/>
        <v>14400</v>
      </c>
      <c r="U613" s="40">
        <f t="shared" si="13"/>
        <v>150335.99999999997</v>
      </c>
      <c r="V613" s="39">
        <v>21824</v>
      </c>
      <c r="W613" s="39">
        <f t="shared" si="14"/>
        <v>59.865900383141778</v>
      </c>
      <c r="X613" s="39">
        <v>9000</v>
      </c>
      <c r="Y613" s="39">
        <v>13500</v>
      </c>
      <c r="Z613" s="39">
        <v>18000</v>
      </c>
      <c r="AA613" s="54" t="s">
        <v>47</v>
      </c>
      <c r="AB613" s="42"/>
    </row>
    <row r="614" spans="1:28">
      <c r="A614" s="43">
        <f t="shared" si="15"/>
        <v>612</v>
      </c>
      <c r="B614" s="43" t="s">
        <v>31</v>
      </c>
      <c r="C614" s="44" t="s">
        <v>2006</v>
      </c>
      <c r="D614" s="44" t="s">
        <v>2035</v>
      </c>
      <c r="E614" s="45" t="s">
        <v>2927</v>
      </c>
      <c r="F614" s="46" t="s">
        <v>2928</v>
      </c>
      <c r="G614" s="46" t="s">
        <v>2929</v>
      </c>
      <c r="H614" s="47" t="s">
        <v>401</v>
      </c>
      <c r="I614" s="47" t="s">
        <v>311</v>
      </c>
      <c r="J614" s="43" t="s">
        <v>39</v>
      </c>
      <c r="K614" s="47">
        <v>25287</v>
      </c>
      <c r="L614" s="47" t="s">
        <v>281</v>
      </c>
      <c r="M614" s="46">
        <v>6</v>
      </c>
      <c r="N614" s="46" t="s">
        <v>42</v>
      </c>
      <c r="O614" s="43" t="s">
        <v>43</v>
      </c>
      <c r="P614" s="43" t="s">
        <v>44</v>
      </c>
      <c r="Q614" s="43" t="s">
        <v>45</v>
      </c>
      <c r="R614" s="47" t="s">
        <v>46</v>
      </c>
      <c r="S614" s="48">
        <v>25000</v>
      </c>
      <c r="T614" s="48">
        <f t="shared" si="12"/>
        <v>15000</v>
      </c>
      <c r="U614" s="49">
        <f t="shared" si="13"/>
        <v>469799.99999999988</v>
      </c>
      <c r="V614" s="48">
        <v>23715</v>
      </c>
      <c r="W614" s="48">
        <f t="shared" si="14"/>
        <v>19.157088122605369</v>
      </c>
      <c r="X614" s="48">
        <v>9000</v>
      </c>
      <c r="Y614" s="48">
        <v>13500</v>
      </c>
      <c r="Z614" s="48">
        <v>18000</v>
      </c>
      <c r="AA614" s="53" t="s">
        <v>47</v>
      </c>
      <c r="AB614" s="51"/>
    </row>
    <row r="615" spans="1:28">
      <c r="A615" s="34">
        <f t="shared" si="15"/>
        <v>613</v>
      </c>
      <c r="B615" s="34" t="s">
        <v>31</v>
      </c>
      <c r="C615" s="35" t="s">
        <v>2006</v>
      </c>
      <c r="D615" s="35" t="s">
        <v>2081</v>
      </c>
      <c r="E615" s="36" t="s">
        <v>2930</v>
      </c>
      <c r="F615" s="37" t="s">
        <v>2931</v>
      </c>
      <c r="G615" s="37" t="s">
        <v>2932</v>
      </c>
      <c r="H615" s="38" t="s">
        <v>401</v>
      </c>
      <c r="I615" s="38" t="s">
        <v>311</v>
      </c>
      <c r="J615" s="34" t="s">
        <v>39</v>
      </c>
      <c r="K615" s="38">
        <v>26346</v>
      </c>
      <c r="L615" s="38" t="s">
        <v>281</v>
      </c>
      <c r="M615" s="37">
        <v>2</v>
      </c>
      <c r="N615" s="37" t="s">
        <v>42</v>
      </c>
      <c r="O615" s="34" t="s">
        <v>43</v>
      </c>
      <c r="P615" s="34" t="s">
        <v>44</v>
      </c>
      <c r="Q615" s="34" t="s">
        <v>45</v>
      </c>
      <c r="R615" s="38" t="s">
        <v>46</v>
      </c>
      <c r="S615" s="39">
        <v>24000</v>
      </c>
      <c r="T615" s="39">
        <f t="shared" si="12"/>
        <v>14400</v>
      </c>
      <c r="U615" s="40">
        <f t="shared" si="13"/>
        <v>150335.99999999997</v>
      </c>
      <c r="V615" s="39">
        <v>20894</v>
      </c>
      <c r="W615" s="39">
        <f t="shared" si="14"/>
        <v>59.865900383141778</v>
      </c>
      <c r="X615" s="39">
        <v>9000</v>
      </c>
      <c r="Y615" s="39">
        <v>13500</v>
      </c>
      <c r="Z615" s="39">
        <v>18000</v>
      </c>
      <c r="AA615" s="54" t="s">
        <v>47</v>
      </c>
      <c r="AB615" s="42"/>
    </row>
    <row r="616" spans="1:28">
      <c r="A616" s="43">
        <f t="shared" si="15"/>
        <v>614</v>
      </c>
      <c r="B616" s="43" t="s">
        <v>31</v>
      </c>
      <c r="C616" s="44" t="s">
        <v>2006</v>
      </c>
      <c r="D616" s="44" t="s">
        <v>2109</v>
      </c>
      <c r="E616" s="45" t="s">
        <v>2933</v>
      </c>
      <c r="F616" s="46" t="s">
        <v>2934</v>
      </c>
      <c r="G616" s="46" t="s">
        <v>2935</v>
      </c>
      <c r="H616" s="47" t="s">
        <v>401</v>
      </c>
      <c r="I616" s="47" t="s">
        <v>311</v>
      </c>
      <c r="J616" s="43" t="s">
        <v>39</v>
      </c>
      <c r="K616" s="47">
        <v>25447</v>
      </c>
      <c r="L616" s="47" t="s">
        <v>281</v>
      </c>
      <c r="M616" s="46">
        <v>2</v>
      </c>
      <c r="N616" s="46" t="s">
        <v>42</v>
      </c>
      <c r="O616" s="43" t="s">
        <v>43</v>
      </c>
      <c r="P616" s="43" t="s">
        <v>44</v>
      </c>
      <c r="Q616" s="43" t="s">
        <v>45</v>
      </c>
      <c r="R616" s="47" t="s">
        <v>46</v>
      </c>
      <c r="S616" s="48">
        <v>24000</v>
      </c>
      <c r="T616" s="48">
        <f t="shared" si="12"/>
        <v>14400</v>
      </c>
      <c r="U616" s="49">
        <f t="shared" si="13"/>
        <v>150335.99999999997</v>
      </c>
      <c r="V616" s="48">
        <v>25761</v>
      </c>
      <c r="W616" s="48">
        <f t="shared" si="14"/>
        <v>59.865900383141778</v>
      </c>
      <c r="X616" s="48">
        <v>9000</v>
      </c>
      <c r="Y616" s="48">
        <v>13500</v>
      </c>
      <c r="Z616" s="48">
        <v>18000</v>
      </c>
      <c r="AA616" s="53" t="s">
        <v>47</v>
      </c>
      <c r="AB616" s="51"/>
    </row>
    <row r="617" spans="1:28">
      <c r="A617" s="34">
        <f t="shared" si="15"/>
        <v>615</v>
      </c>
      <c r="B617" s="34" t="s">
        <v>31</v>
      </c>
      <c r="C617" s="35" t="s">
        <v>2006</v>
      </c>
      <c r="D617" s="35" t="s">
        <v>2007</v>
      </c>
      <c r="E617" s="36" t="s">
        <v>2936</v>
      </c>
      <c r="F617" s="37" t="s">
        <v>2937</v>
      </c>
      <c r="G617" s="37" t="s">
        <v>2938</v>
      </c>
      <c r="H617" s="38" t="s">
        <v>401</v>
      </c>
      <c r="I617" s="38" t="s">
        <v>311</v>
      </c>
      <c r="J617" s="34" t="s">
        <v>39</v>
      </c>
      <c r="K617" s="38">
        <v>24622</v>
      </c>
      <c r="L617" s="38" t="s">
        <v>281</v>
      </c>
      <c r="M617" s="37">
        <v>5</v>
      </c>
      <c r="N617" s="37" t="s">
        <v>42</v>
      </c>
      <c r="O617" s="34" t="s">
        <v>43</v>
      </c>
      <c r="P617" s="34" t="s">
        <v>44</v>
      </c>
      <c r="Q617" s="34" t="s">
        <v>45</v>
      </c>
      <c r="R617" s="38" t="s">
        <v>46</v>
      </c>
      <c r="S617" s="39">
        <v>24000</v>
      </c>
      <c r="T617" s="39">
        <f t="shared" si="12"/>
        <v>14400</v>
      </c>
      <c r="U617" s="40">
        <f t="shared" si="13"/>
        <v>375839.99999999994</v>
      </c>
      <c r="V617" s="39">
        <v>26133</v>
      </c>
      <c r="W617" s="39">
        <f t="shared" si="14"/>
        <v>23.946360153256709</v>
      </c>
      <c r="X617" s="39">
        <v>9000</v>
      </c>
      <c r="Y617" s="39">
        <v>13500</v>
      </c>
      <c r="Z617" s="39">
        <v>18000</v>
      </c>
      <c r="AA617" s="54" t="s">
        <v>47</v>
      </c>
      <c r="AB617" s="42"/>
    </row>
    <row r="618" spans="1:28">
      <c r="A618" s="43">
        <f t="shared" si="15"/>
        <v>616</v>
      </c>
      <c r="B618" s="43" t="s">
        <v>31</v>
      </c>
      <c r="C618" s="44" t="s">
        <v>2006</v>
      </c>
      <c r="D618" s="44" t="s">
        <v>2007</v>
      </c>
      <c r="E618" s="45" t="s">
        <v>2939</v>
      </c>
      <c r="F618" s="46" t="s">
        <v>2940</v>
      </c>
      <c r="G618" s="46" t="s">
        <v>2941</v>
      </c>
      <c r="H618" s="47" t="s">
        <v>401</v>
      </c>
      <c r="I618" s="47" t="s">
        <v>311</v>
      </c>
      <c r="J618" s="43" t="s">
        <v>39</v>
      </c>
      <c r="K618" s="47">
        <v>30095</v>
      </c>
      <c r="L618" s="47" t="s">
        <v>281</v>
      </c>
      <c r="M618" s="46">
        <v>8</v>
      </c>
      <c r="N618" s="46" t="s">
        <v>42</v>
      </c>
      <c r="O618" s="43" t="s">
        <v>43</v>
      </c>
      <c r="P618" s="43" t="s">
        <v>44</v>
      </c>
      <c r="Q618" s="43" t="s">
        <v>45</v>
      </c>
      <c r="R618" s="47" t="s">
        <v>46</v>
      </c>
      <c r="S618" s="48">
        <v>24000</v>
      </c>
      <c r="T618" s="48">
        <f t="shared" si="12"/>
        <v>14400</v>
      </c>
      <c r="U618" s="49">
        <f t="shared" si="13"/>
        <v>601343.99999999988</v>
      </c>
      <c r="V618" s="48">
        <v>25265</v>
      </c>
      <c r="W618" s="48">
        <f t="shared" si="14"/>
        <v>14.966475095785444</v>
      </c>
      <c r="X618" s="48">
        <v>9000</v>
      </c>
      <c r="Y618" s="48">
        <v>13500</v>
      </c>
      <c r="Z618" s="48">
        <v>18000</v>
      </c>
      <c r="AA618" s="53" t="s">
        <v>47</v>
      </c>
      <c r="AB618" s="51"/>
    </row>
    <row r="619" spans="1:28">
      <c r="A619" s="34">
        <f t="shared" si="15"/>
        <v>617</v>
      </c>
      <c r="B619" s="34" t="s">
        <v>31</v>
      </c>
      <c r="C619" s="35" t="s">
        <v>2006</v>
      </c>
      <c r="D619" s="35" t="s">
        <v>2046</v>
      </c>
      <c r="E619" s="36" t="s">
        <v>2942</v>
      </c>
      <c r="F619" s="37" t="s">
        <v>2943</v>
      </c>
      <c r="G619" s="37" t="s">
        <v>2944</v>
      </c>
      <c r="H619" s="38" t="s">
        <v>401</v>
      </c>
      <c r="I619" s="38" t="s">
        <v>311</v>
      </c>
      <c r="J619" s="34" t="s">
        <v>39</v>
      </c>
      <c r="K619" s="38">
        <v>25071</v>
      </c>
      <c r="L619" s="38" t="s">
        <v>281</v>
      </c>
      <c r="M619" s="37">
        <v>4</v>
      </c>
      <c r="N619" s="37" t="s">
        <v>42</v>
      </c>
      <c r="O619" s="34" t="s">
        <v>43</v>
      </c>
      <c r="P619" s="34" t="s">
        <v>44</v>
      </c>
      <c r="Q619" s="34" t="s">
        <v>45</v>
      </c>
      <c r="R619" s="38" t="s">
        <v>46</v>
      </c>
      <c r="S619" s="39">
        <v>24000</v>
      </c>
      <c r="T619" s="39">
        <f t="shared" si="12"/>
        <v>14400</v>
      </c>
      <c r="U619" s="40">
        <f t="shared" si="13"/>
        <v>300671.99999999994</v>
      </c>
      <c r="V619" s="39">
        <v>23436</v>
      </c>
      <c r="W619" s="39">
        <f t="shared" si="14"/>
        <v>29.932950191570889</v>
      </c>
      <c r="X619" s="39">
        <v>9000</v>
      </c>
      <c r="Y619" s="39">
        <v>13500</v>
      </c>
      <c r="Z619" s="39">
        <v>18000</v>
      </c>
      <c r="AA619" s="54" t="s">
        <v>47</v>
      </c>
      <c r="AB619" s="42"/>
    </row>
    <row r="620" spans="1:28">
      <c r="A620" s="43">
        <f t="shared" si="15"/>
        <v>618</v>
      </c>
      <c r="B620" s="43" t="s">
        <v>31</v>
      </c>
      <c r="C620" s="44" t="s">
        <v>2006</v>
      </c>
      <c r="D620" s="44" t="s">
        <v>2024</v>
      </c>
      <c r="E620" s="45" t="s">
        <v>2945</v>
      </c>
      <c r="F620" s="46" t="s">
        <v>2946</v>
      </c>
      <c r="G620" s="46" t="s">
        <v>2947</v>
      </c>
      <c r="H620" s="47" t="s">
        <v>401</v>
      </c>
      <c r="I620" s="47" t="s">
        <v>311</v>
      </c>
      <c r="J620" s="43" t="s">
        <v>39</v>
      </c>
      <c r="K620" s="47">
        <v>24696</v>
      </c>
      <c r="L620" s="47" t="s">
        <v>281</v>
      </c>
      <c r="M620" s="46">
        <v>3</v>
      </c>
      <c r="N620" s="46" t="s">
        <v>42</v>
      </c>
      <c r="O620" s="43" t="s">
        <v>43</v>
      </c>
      <c r="P620" s="43" t="s">
        <v>44</v>
      </c>
      <c r="Q620" s="43" t="s">
        <v>45</v>
      </c>
      <c r="R620" s="47" t="s">
        <v>46</v>
      </c>
      <c r="S620" s="48">
        <v>24000</v>
      </c>
      <c r="T620" s="48">
        <f t="shared" si="12"/>
        <v>14400</v>
      </c>
      <c r="U620" s="49">
        <f t="shared" si="13"/>
        <v>225503.99999999994</v>
      </c>
      <c r="V620" s="48">
        <v>21669</v>
      </c>
      <c r="W620" s="48">
        <f t="shared" si="14"/>
        <v>39.910600255427852</v>
      </c>
      <c r="X620" s="48">
        <v>9000</v>
      </c>
      <c r="Y620" s="48">
        <v>13500</v>
      </c>
      <c r="Z620" s="48">
        <v>18000</v>
      </c>
      <c r="AA620" s="53" t="s">
        <v>47</v>
      </c>
      <c r="AB620" s="51"/>
    </row>
    <row r="621" spans="1:28">
      <c r="A621" s="34">
        <f t="shared" si="15"/>
        <v>619</v>
      </c>
      <c r="B621" s="34" t="s">
        <v>31</v>
      </c>
      <c r="C621" s="35" t="s">
        <v>2006</v>
      </c>
      <c r="D621" s="35" t="s">
        <v>2007</v>
      </c>
      <c r="E621" s="36" t="s">
        <v>2948</v>
      </c>
      <c r="F621" s="37" t="s">
        <v>2949</v>
      </c>
      <c r="G621" s="37" t="s">
        <v>2950</v>
      </c>
      <c r="H621" s="38" t="s">
        <v>401</v>
      </c>
      <c r="I621" s="38" t="s">
        <v>311</v>
      </c>
      <c r="J621" s="34" t="s">
        <v>39</v>
      </c>
      <c r="K621" s="38">
        <v>24330</v>
      </c>
      <c r="L621" s="38" t="s">
        <v>281</v>
      </c>
      <c r="M621" s="37">
        <v>5</v>
      </c>
      <c r="N621" s="37" t="s">
        <v>42</v>
      </c>
      <c r="O621" s="34" t="s">
        <v>43</v>
      </c>
      <c r="P621" s="34" t="s">
        <v>44</v>
      </c>
      <c r="Q621" s="34" t="s">
        <v>45</v>
      </c>
      <c r="R621" s="38" t="s">
        <v>46</v>
      </c>
      <c r="S621" s="39">
        <v>24000</v>
      </c>
      <c r="T621" s="39">
        <f t="shared" si="12"/>
        <v>14400</v>
      </c>
      <c r="U621" s="40">
        <f t="shared" si="13"/>
        <v>375839.99999999994</v>
      </c>
      <c r="V621" s="39">
        <v>24645</v>
      </c>
      <c r="W621" s="39">
        <f t="shared" si="14"/>
        <v>23.946360153256709</v>
      </c>
      <c r="X621" s="39">
        <v>9000</v>
      </c>
      <c r="Y621" s="39">
        <v>13500</v>
      </c>
      <c r="Z621" s="39">
        <v>18000</v>
      </c>
      <c r="AA621" s="54" t="s">
        <v>47</v>
      </c>
      <c r="AB621" s="42"/>
    </row>
    <row r="622" spans="1:28">
      <c r="A622" s="43">
        <f t="shared" si="15"/>
        <v>620</v>
      </c>
      <c r="B622" s="43" t="s">
        <v>31</v>
      </c>
      <c r="C622" s="44" t="s">
        <v>2006</v>
      </c>
      <c r="D622" s="44" t="s">
        <v>2018</v>
      </c>
      <c r="E622" s="45" t="s">
        <v>2951</v>
      </c>
      <c r="F622" s="46" t="s">
        <v>2952</v>
      </c>
      <c r="G622" s="46" t="s">
        <v>2953</v>
      </c>
      <c r="H622" s="47" t="s">
        <v>401</v>
      </c>
      <c r="I622" s="47" t="s">
        <v>311</v>
      </c>
      <c r="J622" s="43" t="s">
        <v>39</v>
      </c>
      <c r="K622" s="47">
        <v>26019</v>
      </c>
      <c r="L622" s="47" t="s">
        <v>281</v>
      </c>
      <c r="M622" s="46">
        <v>2</v>
      </c>
      <c r="N622" s="46" t="s">
        <v>42</v>
      </c>
      <c r="O622" s="43" t="s">
        <v>43</v>
      </c>
      <c r="P622" s="43" t="s">
        <v>44</v>
      </c>
      <c r="Q622" s="43" t="s">
        <v>45</v>
      </c>
      <c r="R622" s="47" t="s">
        <v>46</v>
      </c>
      <c r="S622" s="48">
        <v>22000</v>
      </c>
      <c r="T622" s="48">
        <f t="shared" si="12"/>
        <v>13200</v>
      </c>
      <c r="U622" s="49">
        <f t="shared" si="13"/>
        <v>137807.99999999997</v>
      </c>
      <c r="V622" s="48">
        <v>22227</v>
      </c>
      <c r="W622" s="48">
        <f t="shared" si="14"/>
        <v>65.308254963427387</v>
      </c>
      <c r="X622" s="48">
        <v>9000</v>
      </c>
      <c r="Y622" s="48">
        <v>13500</v>
      </c>
      <c r="Z622" s="48">
        <v>18000</v>
      </c>
      <c r="AA622" s="53" t="s">
        <v>47</v>
      </c>
      <c r="AB622" s="51"/>
    </row>
    <row r="623" spans="1:28">
      <c r="A623" s="34">
        <f t="shared" si="15"/>
        <v>621</v>
      </c>
      <c r="B623" s="34" t="s">
        <v>31</v>
      </c>
      <c r="C623" s="35" t="s">
        <v>2006</v>
      </c>
      <c r="D623" s="35" t="s">
        <v>2018</v>
      </c>
      <c r="E623" s="36" t="s">
        <v>2954</v>
      </c>
      <c r="F623" s="37" t="s">
        <v>2955</v>
      </c>
      <c r="G623" s="37" t="s">
        <v>2956</v>
      </c>
      <c r="H623" s="38" t="s">
        <v>401</v>
      </c>
      <c r="I623" s="38" t="s">
        <v>311</v>
      </c>
      <c r="J623" s="34" t="s">
        <v>39</v>
      </c>
      <c r="K623" s="38">
        <v>29922</v>
      </c>
      <c r="L623" s="38" t="s">
        <v>281</v>
      </c>
      <c r="M623" s="37">
        <v>1</v>
      </c>
      <c r="N623" s="37" t="s">
        <v>42</v>
      </c>
      <c r="O623" s="34" t="s">
        <v>43</v>
      </c>
      <c r="P623" s="34" t="s">
        <v>44</v>
      </c>
      <c r="Q623" s="34" t="s">
        <v>45</v>
      </c>
      <c r="R623" s="38" t="s">
        <v>46</v>
      </c>
      <c r="S623" s="39">
        <v>24000</v>
      </c>
      <c r="T623" s="39">
        <f t="shared" si="12"/>
        <v>14400</v>
      </c>
      <c r="U623" s="40">
        <f t="shared" si="13"/>
        <v>75167.999999999985</v>
      </c>
      <c r="V623" s="39">
        <v>23653</v>
      </c>
      <c r="W623" s="39">
        <f t="shared" si="14"/>
        <v>119.73180076628356</v>
      </c>
      <c r="X623" s="39">
        <v>9000</v>
      </c>
      <c r="Y623" s="39">
        <v>13500</v>
      </c>
      <c r="Z623" s="39">
        <v>18000</v>
      </c>
      <c r="AA623" s="54" t="s">
        <v>47</v>
      </c>
      <c r="AB623" s="42"/>
    </row>
    <row r="624" spans="1:28">
      <c r="A624" s="43">
        <f t="shared" si="15"/>
        <v>622</v>
      </c>
      <c r="B624" s="43" t="s">
        <v>31</v>
      </c>
      <c r="C624" s="44" t="s">
        <v>2006</v>
      </c>
      <c r="D624" s="44" t="s">
        <v>2081</v>
      </c>
      <c r="E624" s="45" t="s">
        <v>2957</v>
      </c>
      <c r="F624" s="46" t="s">
        <v>2958</v>
      </c>
      <c r="G624" s="46" t="s">
        <v>2959</v>
      </c>
      <c r="H624" s="47" t="s">
        <v>401</v>
      </c>
      <c r="I624" s="47" t="s">
        <v>311</v>
      </c>
      <c r="J624" s="43" t="s">
        <v>39</v>
      </c>
      <c r="K624" s="47">
        <v>24979</v>
      </c>
      <c r="L624" s="47" t="s">
        <v>281</v>
      </c>
      <c r="M624" s="46">
        <v>4</v>
      </c>
      <c r="N624" s="46" t="s">
        <v>42</v>
      </c>
      <c r="O624" s="43" t="s">
        <v>43</v>
      </c>
      <c r="P624" s="43" t="s">
        <v>44</v>
      </c>
      <c r="Q624" s="43" t="s">
        <v>45</v>
      </c>
      <c r="R624" s="47" t="s">
        <v>46</v>
      </c>
      <c r="S624" s="48">
        <v>23000</v>
      </c>
      <c r="T624" s="48">
        <f t="shared" si="12"/>
        <v>13800</v>
      </c>
      <c r="U624" s="49">
        <f t="shared" si="13"/>
        <v>288143.99999999994</v>
      </c>
      <c r="V624" s="48">
        <v>20894</v>
      </c>
      <c r="W624" s="48">
        <f t="shared" si="14"/>
        <v>31.234382808595708</v>
      </c>
      <c r="X624" s="48">
        <v>9000</v>
      </c>
      <c r="Y624" s="48">
        <v>13500</v>
      </c>
      <c r="Z624" s="48">
        <v>18000</v>
      </c>
      <c r="AA624" s="53" t="s">
        <v>47</v>
      </c>
      <c r="AB624" s="51"/>
    </row>
    <row r="625" spans="1:28">
      <c r="A625" s="34">
        <f t="shared" si="15"/>
        <v>623</v>
      </c>
      <c r="B625" s="34" t="s">
        <v>31</v>
      </c>
      <c r="C625" s="35" t="s">
        <v>2006</v>
      </c>
      <c r="D625" s="35" t="s">
        <v>2046</v>
      </c>
      <c r="E625" s="36" t="s">
        <v>2960</v>
      </c>
      <c r="F625" s="37" t="s">
        <v>2961</v>
      </c>
      <c r="G625" s="37" t="s">
        <v>2962</v>
      </c>
      <c r="H625" s="38" t="s">
        <v>401</v>
      </c>
      <c r="I625" s="38" t="s">
        <v>311</v>
      </c>
      <c r="J625" s="34" t="s">
        <v>39</v>
      </c>
      <c r="K625" s="38">
        <v>25369</v>
      </c>
      <c r="L625" s="38" t="s">
        <v>281</v>
      </c>
      <c r="M625" s="37">
        <v>4</v>
      </c>
      <c r="N625" s="37" t="s">
        <v>42</v>
      </c>
      <c r="O625" s="34" t="s">
        <v>43</v>
      </c>
      <c r="P625" s="34" t="s">
        <v>44</v>
      </c>
      <c r="Q625" s="34" t="s">
        <v>45</v>
      </c>
      <c r="R625" s="38" t="s">
        <v>46</v>
      </c>
      <c r="S625" s="39">
        <v>24000</v>
      </c>
      <c r="T625" s="39">
        <f t="shared" si="12"/>
        <v>14400</v>
      </c>
      <c r="U625" s="40">
        <f t="shared" si="13"/>
        <v>300671.99999999994</v>
      </c>
      <c r="V625" s="39">
        <v>22475</v>
      </c>
      <c r="W625" s="39">
        <f t="shared" si="14"/>
        <v>29.932950191570889</v>
      </c>
      <c r="X625" s="39">
        <v>9000</v>
      </c>
      <c r="Y625" s="39">
        <v>13500</v>
      </c>
      <c r="Z625" s="39">
        <v>18000</v>
      </c>
      <c r="AA625" s="54" t="s">
        <v>47</v>
      </c>
      <c r="AB625" s="42"/>
    </row>
    <row r="626" spans="1:28">
      <c r="A626" s="43">
        <f t="shared" si="15"/>
        <v>624</v>
      </c>
      <c r="B626" s="43" t="s">
        <v>31</v>
      </c>
      <c r="C626" s="44" t="s">
        <v>2006</v>
      </c>
      <c r="D626" s="44" t="s">
        <v>2046</v>
      </c>
      <c r="E626" s="45" t="s">
        <v>2963</v>
      </c>
      <c r="F626" s="46" t="s">
        <v>2964</v>
      </c>
      <c r="G626" s="46" t="s">
        <v>2965</v>
      </c>
      <c r="H626" s="47" t="s">
        <v>401</v>
      </c>
      <c r="I626" s="47" t="s">
        <v>311</v>
      </c>
      <c r="J626" s="43" t="s">
        <v>39</v>
      </c>
      <c r="K626" s="47">
        <v>24611</v>
      </c>
      <c r="L626" s="47" t="s">
        <v>281</v>
      </c>
      <c r="M626" s="46">
        <v>4</v>
      </c>
      <c r="N626" s="46" t="s">
        <v>42</v>
      </c>
      <c r="O626" s="43" t="s">
        <v>43</v>
      </c>
      <c r="P626" s="43" t="s">
        <v>44</v>
      </c>
      <c r="Q626" s="43" t="s">
        <v>45</v>
      </c>
      <c r="R626" s="47" t="s">
        <v>46</v>
      </c>
      <c r="S626" s="48">
        <v>24000</v>
      </c>
      <c r="T626" s="48">
        <f t="shared" si="12"/>
        <v>14400</v>
      </c>
      <c r="U626" s="49">
        <f t="shared" si="13"/>
        <v>300671.99999999994</v>
      </c>
      <c r="V626" s="48">
        <v>22847</v>
      </c>
      <c r="W626" s="48">
        <f t="shared" si="14"/>
        <v>29.932950191570889</v>
      </c>
      <c r="X626" s="48">
        <v>9000</v>
      </c>
      <c r="Y626" s="48">
        <v>13500</v>
      </c>
      <c r="Z626" s="48">
        <v>18000</v>
      </c>
      <c r="AA626" s="53" t="s">
        <v>47</v>
      </c>
      <c r="AB626" s="51"/>
    </row>
    <row r="627" spans="1:28">
      <c r="A627" s="34">
        <f t="shared" si="15"/>
        <v>625</v>
      </c>
      <c r="B627" s="34" t="s">
        <v>31</v>
      </c>
      <c r="C627" s="35" t="s">
        <v>2006</v>
      </c>
      <c r="D627" s="35" t="s">
        <v>2024</v>
      </c>
      <c r="E627" s="36" t="s">
        <v>2966</v>
      </c>
      <c r="F627" s="37" t="s">
        <v>2967</v>
      </c>
      <c r="G627" s="37" t="s">
        <v>2968</v>
      </c>
      <c r="H627" s="38" t="s">
        <v>401</v>
      </c>
      <c r="I627" s="38" t="s">
        <v>311</v>
      </c>
      <c r="J627" s="34" t="s">
        <v>39</v>
      </c>
      <c r="K627" s="38">
        <v>29938</v>
      </c>
      <c r="L627" s="38" t="s">
        <v>281</v>
      </c>
      <c r="M627" s="37">
        <v>4</v>
      </c>
      <c r="N627" s="37" t="s">
        <v>42</v>
      </c>
      <c r="O627" s="34" t="s">
        <v>43</v>
      </c>
      <c r="P627" s="34" t="s">
        <v>44</v>
      </c>
      <c r="Q627" s="34" t="s">
        <v>45</v>
      </c>
      <c r="R627" s="38" t="s">
        <v>46</v>
      </c>
      <c r="S627" s="39">
        <v>23000</v>
      </c>
      <c r="T627" s="39">
        <f t="shared" si="12"/>
        <v>13800</v>
      </c>
      <c r="U627" s="40">
        <f t="shared" si="13"/>
        <v>288143.99999999994</v>
      </c>
      <c r="V627" s="39">
        <v>21793</v>
      </c>
      <c r="W627" s="39">
        <f t="shared" si="14"/>
        <v>31.234382808595708</v>
      </c>
      <c r="X627" s="39">
        <v>9000</v>
      </c>
      <c r="Y627" s="39">
        <v>13500</v>
      </c>
      <c r="Z627" s="39">
        <v>18000</v>
      </c>
      <c r="AA627" s="54" t="s">
        <v>47</v>
      </c>
      <c r="AB627" s="42"/>
    </row>
    <row r="628" spans="1:28">
      <c r="A628" s="43">
        <f t="shared" si="15"/>
        <v>626</v>
      </c>
      <c r="B628" s="43" t="s">
        <v>31</v>
      </c>
      <c r="C628" s="44" t="s">
        <v>2006</v>
      </c>
      <c r="D628" s="44" t="s">
        <v>2077</v>
      </c>
      <c r="E628" s="45" t="s">
        <v>2969</v>
      </c>
      <c r="F628" s="46" t="s">
        <v>2970</v>
      </c>
      <c r="G628" s="46" t="s">
        <v>2971</v>
      </c>
      <c r="H628" s="47" t="s">
        <v>401</v>
      </c>
      <c r="I628" s="47" t="s">
        <v>311</v>
      </c>
      <c r="J628" s="43" t="s">
        <v>39</v>
      </c>
      <c r="K628" s="47">
        <v>30329</v>
      </c>
      <c r="L628" s="47" t="s">
        <v>281</v>
      </c>
      <c r="M628" s="46">
        <v>2</v>
      </c>
      <c r="N628" s="46" t="s">
        <v>42</v>
      </c>
      <c r="O628" s="43" t="s">
        <v>43</v>
      </c>
      <c r="P628" s="43" t="s">
        <v>44</v>
      </c>
      <c r="Q628" s="43" t="s">
        <v>45</v>
      </c>
      <c r="R628" s="47" t="s">
        <v>46</v>
      </c>
      <c r="S628" s="48">
        <v>24000</v>
      </c>
      <c r="T628" s="48">
        <f t="shared" si="12"/>
        <v>14400</v>
      </c>
      <c r="U628" s="49">
        <f t="shared" si="13"/>
        <v>150335.99999999997</v>
      </c>
      <c r="V628" s="48">
        <v>26040</v>
      </c>
      <c r="W628" s="48">
        <f t="shared" si="14"/>
        <v>59.865900383141778</v>
      </c>
      <c r="X628" s="48">
        <v>9000</v>
      </c>
      <c r="Y628" s="48">
        <v>13500</v>
      </c>
      <c r="Z628" s="48">
        <v>18000</v>
      </c>
      <c r="AA628" s="53" t="s">
        <v>47</v>
      </c>
      <c r="AB628" s="51"/>
    </row>
    <row r="629" spans="1:28">
      <c r="A629" s="34">
        <f t="shared" si="15"/>
        <v>627</v>
      </c>
      <c r="B629" s="34" t="s">
        <v>31</v>
      </c>
      <c r="C629" s="35" t="s">
        <v>2006</v>
      </c>
      <c r="D629" s="35" t="s">
        <v>2046</v>
      </c>
      <c r="E629" s="36" t="s">
        <v>2972</v>
      </c>
      <c r="F629" s="37" t="s">
        <v>2973</v>
      </c>
      <c r="G629" s="37" t="s">
        <v>2974</v>
      </c>
      <c r="H629" s="38" t="s">
        <v>401</v>
      </c>
      <c r="I629" s="38" t="s">
        <v>311</v>
      </c>
      <c r="J629" s="34" t="s">
        <v>39</v>
      </c>
      <c r="K629" s="38">
        <v>30474</v>
      </c>
      <c r="L629" s="38" t="s">
        <v>281</v>
      </c>
      <c r="M629" s="37">
        <v>7</v>
      </c>
      <c r="N629" s="37" t="s">
        <v>42</v>
      </c>
      <c r="O629" s="34" t="s">
        <v>43</v>
      </c>
      <c r="P629" s="34" t="s">
        <v>44</v>
      </c>
      <c r="Q629" s="34" t="s">
        <v>45</v>
      </c>
      <c r="R629" s="38" t="s">
        <v>46</v>
      </c>
      <c r="S629" s="39">
        <v>24000</v>
      </c>
      <c r="T629" s="39">
        <f t="shared" si="12"/>
        <v>14400</v>
      </c>
      <c r="U629" s="40">
        <f t="shared" si="13"/>
        <v>526175.99999999988</v>
      </c>
      <c r="V629" s="39">
        <v>23000</v>
      </c>
      <c r="W629" s="39">
        <f t="shared" si="14"/>
        <v>17.104542966611938</v>
      </c>
      <c r="X629" s="39">
        <v>9000</v>
      </c>
      <c r="Y629" s="39">
        <v>13500</v>
      </c>
      <c r="Z629" s="39">
        <v>18000</v>
      </c>
      <c r="AA629" s="54" t="s">
        <v>47</v>
      </c>
      <c r="AB629" s="42"/>
    </row>
    <row r="630" spans="1:28">
      <c r="A630" s="43">
        <f t="shared" si="15"/>
        <v>628</v>
      </c>
      <c r="B630" s="43" t="s">
        <v>31</v>
      </c>
      <c r="C630" s="44" t="s">
        <v>2006</v>
      </c>
      <c r="D630" s="44" t="s">
        <v>2018</v>
      </c>
      <c r="E630" s="45" t="s">
        <v>2975</v>
      </c>
      <c r="F630" s="46" t="s">
        <v>2976</v>
      </c>
      <c r="G630" s="46" t="s">
        <v>2977</v>
      </c>
      <c r="H630" s="47" t="s">
        <v>401</v>
      </c>
      <c r="I630" s="47" t="s">
        <v>311</v>
      </c>
      <c r="J630" s="43" t="s">
        <v>39</v>
      </c>
      <c r="K630" s="47">
        <v>26176</v>
      </c>
      <c r="L630" s="47" t="s">
        <v>281</v>
      </c>
      <c r="M630" s="46">
        <v>2</v>
      </c>
      <c r="N630" s="46" t="s">
        <v>42</v>
      </c>
      <c r="O630" s="43" t="s">
        <v>43</v>
      </c>
      <c r="P630" s="43" t="s">
        <v>44</v>
      </c>
      <c r="Q630" s="43" t="s">
        <v>45</v>
      </c>
      <c r="R630" s="47" t="s">
        <v>46</v>
      </c>
      <c r="S630" s="48">
        <v>26000</v>
      </c>
      <c r="T630" s="48">
        <f t="shared" si="12"/>
        <v>15600</v>
      </c>
      <c r="U630" s="49">
        <f t="shared" si="13"/>
        <v>162864</v>
      </c>
      <c r="V630" s="48">
        <v>24676</v>
      </c>
      <c r="W630" s="48">
        <f t="shared" si="14"/>
        <v>55.260831122900086</v>
      </c>
      <c r="X630" s="48">
        <v>9000</v>
      </c>
      <c r="Y630" s="48">
        <v>13500</v>
      </c>
      <c r="Z630" s="48">
        <v>18000</v>
      </c>
      <c r="AA630" s="53" t="s">
        <v>47</v>
      </c>
      <c r="AB630" s="51"/>
    </row>
    <row r="631" spans="1:28">
      <c r="A631" s="34">
        <f t="shared" si="15"/>
        <v>629</v>
      </c>
      <c r="B631" s="34" t="s">
        <v>31</v>
      </c>
      <c r="C631" s="35" t="s">
        <v>2006</v>
      </c>
      <c r="D631" s="35" t="s">
        <v>2081</v>
      </c>
      <c r="E631" s="36" t="s">
        <v>2978</v>
      </c>
      <c r="F631" s="37" t="s">
        <v>2979</v>
      </c>
      <c r="G631" s="37" t="s">
        <v>2980</v>
      </c>
      <c r="H631" s="38" t="s">
        <v>401</v>
      </c>
      <c r="I631" s="38" t="s">
        <v>311</v>
      </c>
      <c r="J631" s="34" t="s">
        <v>39</v>
      </c>
      <c r="K631" s="38">
        <v>25828</v>
      </c>
      <c r="L631" s="38" t="s">
        <v>281</v>
      </c>
      <c r="M631" s="37">
        <v>2</v>
      </c>
      <c r="N631" s="37" t="s">
        <v>42</v>
      </c>
      <c r="O631" s="34" t="s">
        <v>43</v>
      </c>
      <c r="P631" s="34" t="s">
        <v>44</v>
      </c>
      <c r="Q631" s="34" t="s">
        <v>45</v>
      </c>
      <c r="R631" s="38" t="s">
        <v>46</v>
      </c>
      <c r="S631" s="39">
        <v>24000</v>
      </c>
      <c r="T631" s="39">
        <f t="shared" si="12"/>
        <v>14400</v>
      </c>
      <c r="U631" s="40">
        <f t="shared" si="13"/>
        <v>150335.99999999997</v>
      </c>
      <c r="V631" s="39">
        <v>21080</v>
      </c>
      <c r="W631" s="39">
        <f t="shared" si="14"/>
        <v>59.865900383141778</v>
      </c>
      <c r="X631" s="39">
        <v>9000</v>
      </c>
      <c r="Y631" s="39">
        <v>13500</v>
      </c>
      <c r="Z631" s="39">
        <v>18000</v>
      </c>
      <c r="AA631" s="54" t="s">
        <v>47</v>
      </c>
      <c r="AB631" s="42"/>
    </row>
    <row r="632" spans="1:28">
      <c r="A632" s="43">
        <f t="shared" si="15"/>
        <v>630</v>
      </c>
      <c r="B632" s="43" t="s">
        <v>31</v>
      </c>
      <c r="C632" s="44" t="s">
        <v>2006</v>
      </c>
      <c r="D632" s="44" t="s">
        <v>2018</v>
      </c>
      <c r="E632" s="45" t="s">
        <v>2981</v>
      </c>
      <c r="F632" s="46" t="s">
        <v>2982</v>
      </c>
      <c r="G632" s="46" t="s">
        <v>2983</v>
      </c>
      <c r="H632" s="47" t="s">
        <v>401</v>
      </c>
      <c r="I632" s="47" t="s">
        <v>311</v>
      </c>
      <c r="J632" s="43" t="s">
        <v>39</v>
      </c>
      <c r="K632" s="47">
        <v>24954</v>
      </c>
      <c r="L632" s="47" t="s">
        <v>281</v>
      </c>
      <c r="M632" s="46">
        <v>5</v>
      </c>
      <c r="N632" s="46" t="s">
        <v>42</v>
      </c>
      <c r="O632" s="43" t="s">
        <v>43</v>
      </c>
      <c r="P632" s="43" t="s">
        <v>44</v>
      </c>
      <c r="Q632" s="43" t="s">
        <v>45</v>
      </c>
      <c r="R632" s="47" t="s">
        <v>46</v>
      </c>
      <c r="S632" s="48">
        <v>26000</v>
      </c>
      <c r="T632" s="48">
        <f t="shared" si="12"/>
        <v>15600</v>
      </c>
      <c r="U632" s="49">
        <f t="shared" si="13"/>
        <v>407160</v>
      </c>
      <c r="V632" s="48">
        <v>25327</v>
      </c>
      <c r="W632" s="48">
        <f t="shared" si="14"/>
        <v>22.104332449160037</v>
      </c>
      <c r="X632" s="48">
        <v>9000</v>
      </c>
      <c r="Y632" s="48">
        <v>13500</v>
      </c>
      <c r="Z632" s="48">
        <v>18000</v>
      </c>
      <c r="AA632" s="53" t="s">
        <v>47</v>
      </c>
      <c r="AB632" s="51"/>
    </row>
    <row r="633" spans="1:28">
      <c r="A633" s="34">
        <f t="shared" si="15"/>
        <v>631</v>
      </c>
      <c r="B633" s="34" t="s">
        <v>31</v>
      </c>
      <c r="C633" s="35" t="s">
        <v>2006</v>
      </c>
      <c r="D633" s="35" t="s">
        <v>2018</v>
      </c>
      <c r="E633" s="36" t="s">
        <v>2984</v>
      </c>
      <c r="F633" s="37" t="s">
        <v>2985</v>
      </c>
      <c r="G633" s="37" t="s">
        <v>2986</v>
      </c>
      <c r="H633" s="38" t="s">
        <v>401</v>
      </c>
      <c r="I633" s="38" t="s">
        <v>311</v>
      </c>
      <c r="J633" s="34" t="s">
        <v>39</v>
      </c>
      <c r="K633" s="38">
        <v>25837</v>
      </c>
      <c r="L633" s="38" t="s">
        <v>281</v>
      </c>
      <c r="M633" s="37">
        <v>2</v>
      </c>
      <c r="N633" s="37" t="s">
        <v>42</v>
      </c>
      <c r="O633" s="34" t="s">
        <v>43</v>
      </c>
      <c r="P633" s="34" t="s">
        <v>44</v>
      </c>
      <c r="Q633" s="34" t="s">
        <v>45</v>
      </c>
      <c r="R633" s="38" t="s">
        <v>46</v>
      </c>
      <c r="S633" s="39">
        <v>26000</v>
      </c>
      <c r="T633" s="39">
        <f t="shared" si="12"/>
        <v>15600</v>
      </c>
      <c r="U633" s="40">
        <f t="shared" si="13"/>
        <v>162864</v>
      </c>
      <c r="V633" s="39">
        <v>25420</v>
      </c>
      <c r="W633" s="39">
        <f t="shared" si="14"/>
        <v>55.260831122900086</v>
      </c>
      <c r="X633" s="39">
        <v>9000</v>
      </c>
      <c r="Y633" s="39">
        <v>13500</v>
      </c>
      <c r="Z633" s="39">
        <v>18000</v>
      </c>
      <c r="AA633" s="54" t="s">
        <v>47</v>
      </c>
      <c r="AB633" s="42"/>
    </row>
    <row r="634" spans="1:28">
      <c r="A634" s="43">
        <f t="shared" si="15"/>
        <v>632</v>
      </c>
      <c r="B634" s="43" t="s">
        <v>31</v>
      </c>
      <c r="C634" s="44" t="s">
        <v>2006</v>
      </c>
      <c r="D634" s="44" t="s">
        <v>2018</v>
      </c>
      <c r="E634" s="45" t="s">
        <v>2987</v>
      </c>
      <c r="F634" s="46" t="s">
        <v>2988</v>
      </c>
      <c r="G634" s="46" t="s">
        <v>2989</v>
      </c>
      <c r="H634" s="47" t="s">
        <v>401</v>
      </c>
      <c r="I634" s="47" t="s">
        <v>311</v>
      </c>
      <c r="J634" s="43" t="s">
        <v>39</v>
      </c>
      <c r="K634" s="47">
        <v>25751</v>
      </c>
      <c r="L634" s="47" t="s">
        <v>281</v>
      </c>
      <c r="M634" s="46">
        <v>2</v>
      </c>
      <c r="N634" s="46" t="s">
        <v>42</v>
      </c>
      <c r="O634" s="43" t="s">
        <v>43</v>
      </c>
      <c r="P634" s="43" t="s">
        <v>44</v>
      </c>
      <c r="Q634" s="43" t="s">
        <v>45</v>
      </c>
      <c r="R634" s="47" t="s">
        <v>46</v>
      </c>
      <c r="S634" s="48">
        <v>22000</v>
      </c>
      <c r="T634" s="48">
        <f t="shared" si="12"/>
        <v>13200</v>
      </c>
      <c r="U634" s="49">
        <f t="shared" si="13"/>
        <v>137807.99999999997</v>
      </c>
      <c r="V634" s="48">
        <v>20274</v>
      </c>
      <c r="W634" s="48">
        <f t="shared" si="14"/>
        <v>65.308254963427387</v>
      </c>
      <c r="X634" s="48">
        <v>9000</v>
      </c>
      <c r="Y634" s="48">
        <v>13500</v>
      </c>
      <c r="Z634" s="48">
        <v>18000</v>
      </c>
      <c r="AA634" s="53" t="s">
        <v>47</v>
      </c>
      <c r="AB634" s="51"/>
    </row>
    <row r="635" spans="1:28">
      <c r="A635" s="34">
        <f t="shared" si="15"/>
        <v>633</v>
      </c>
      <c r="B635" s="34" t="s">
        <v>31</v>
      </c>
      <c r="C635" s="35" t="s">
        <v>2006</v>
      </c>
      <c r="D635" s="35" t="s">
        <v>2024</v>
      </c>
      <c r="E635" s="36" t="s">
        <v>2990</v>
      </c>
      <c r="F635" s="37" t="s">
        <v>2991</v>
      </c>
      <c r="G635" s="37" t="s">
        <v>2992</v>
      </c>
      <c r="H635" s="38" t="s">
        <v>401</v>
      </c>
      <c r="I635" s="38" t="s">
        <v>311</v>
      </c>
      <c r="J635" s="34" t="s">
        <v>39</v>
      </c>
      <c r="K635" s="38">
        <v>24565</v>
      </c>
      <c r="L635" s="38" t="s">
        <v>281</v>
      </c>
      <c r="M635" s="37">
        <v>4</v>
      </c>
      <c r="N635" s="37" t="s">
        <v>42</v>
      </c>
      <c r="O635" s="34" t="s">
        <v>43</v>
      </c>
      <c r="P635" s="34" t="s">
        <v>44</v>
      </c>
      <c r="Q635" s="34" t="s">
        <v>45</v>
      </c>
      <c r="R635" s="38" t="s">
        <v>46</v>
      </c>
      <c r="S635" s="39">
        <v>23000</v>
      </c>
      <c r="T635" s="39">
        <f t="shared" si="12"/>
        <v>13800</v>
      </c>
      <c r="U635" s="40">
        <f t="shared" si="13"/>
        <v>288143.99999999994</v>
      </c>
      <c r="V635" s="39">
        <v>21669</v>
      </c>
      <c r="W635" s="39">
        <f t="shared" si="14"/>
        <v>31.234382808595708</v>
      </c>
      <c r="X635" s="39">
        <v>9000</v>
      </c>
      <c r="Y635" s="39">
        <v>13500</v>
      </c>
      <c r="Z635" s="39">
        <v>18000</v>
      </c>
      <c r="AA635" s="54" t="s">
        <v>47</v>
      </c>
      <c r="AB635" s="42"/>
    </row>
    <row r="636" spans="1:28">
      <c r="A636" s="43">
        <f t="shared" si="15"/>
        <v>634</v>
      </c>
      <c r="B636" s="43" t="s">
        <v>31</v>
      </c>
      <c r="C636" s="44" t="s">
        <v>2006</v>
      </c>
      <c r="D636" s="44" t="s">
        <v>2024</v>
      </c>
      <c r="E636" s="45" t="s">
        <v>2993</v>
      </c>
      <c r="F636" s="46" t="s">
        <v>2994</v>
      </c>
      <c r="G636" s="46" t="s">
        <v>2995</v>
      </c>
      <c r="H636" s="47" t="s">
        <v>401</v>
      </c>
      <c r="I636" s="47" t="s">
        <v>311</v>
      </c>
      <c r="J636" s="43" t="s">
        <v>39</v>
      </c>
      <c r="K636" s="47">
        <v>26035</v>
      </c>
      <c r="L636" s="47" t="s">
        <v>281</v>
      </c>
      <c r="M636" s="46">
        <v>9</v>
      </c>
      <c r="N636" s="46" t="s">
        <v>42</v>
      </c>
      <c r="O636" s="43" t="s">
        <v>43</v>
      </c>
      <c r="P636" s="43" t="s">
        <v>44</v>
      </c>
      <c r="Q636" s="43" t="s">
        <v>45</v>
      </c>
      <c r="R636" s="47" t="s">
        <v>46</v>
      </c>
      <c r="S636" s="48">
        <v>24000</v>
      </c>
      <c r="T636" s="48">
        <f t="shared" si="12"/>
        <v>14400</v>
      </c>
      <c r="U636" s="49">
        <f t="shared" si="13"/>
        <v>676511.99999999988</v>
      </c>
      <c r="V636" s="48">
        <v>20584</v>
      </c>
      <c r="W636" s="48">
        <f t="shared" si="14"/>
        <v>13.303533418475949</v>
      </c>
      <c r="X636" s="48">
        <v>9000</v>
      </c>
      <c r="Y636" s="48">
        <v>13500</v>
      </c>
      <c r="Z636" s="48">
        <v>18000</v>
      </c>
      <c r="AA636" s="53" t="s">
        <v>47</v>
      </c>
      <c r="AB636" s="51"/>
    </row>
    <row r="637" spans="1:28">
      <c r="A637" s="34">
        <f t="shared" si="15"/>
        <v>635</v>
      </c>
      <c r="B637" s="34" t="s">
        <v>31</v>
      </c>
      <c r="C637" s="35" t="s">
        <v>2006</v>
      </c>
      <c r="D637" s="35" t="s">
        <v>2046</v>
      </c>
      <c r="E637" s="36" t="s">
        <v>2996</v>
      </c>
      <c r="F637" s="37" t="s">
        <v>2997</v>
      </c>
      <c r="G637" s="37" t="s">
        <v>2998</v>
      </c>
      <c r="H637" s="38" t="s">
        <v>401</v>
      </c>
      <c r="I637" s="38" t="s">
        <v>311</v>
      </c>
      <c r="J637" s="34" t="s">
        <v>39</v>
      </c>
      <c r="K637" s="38">
        <v>29907</v>
      </c>
      <c r="L637" s="38" t="s">
        <v>281</v>
      </c>
      <c r="M637" s="37">
        <v>4</v>
      </c>
      <c r="N637" s="37" t="s">
        <v>42</v>
      </c>
      <c r="O637" s="34" t="s">
        <v>43</v>
      </c>
      <c r="P637" s="34" t="s">
        <v>44</v>
      </c>
      <c r="Q637" s="34" t="s">
        <v>45</v>
      </c>
      <c r="R637" s="38" t="s">
        <v>46</v>
      </c>
      <c r="S637" s="39">
        <v>24000</v>
      </c>
      <c r="T637" s="39">
        <f t="shared" si="12"/>
        <v>14400</v>
      </c>
      <c r="U637" s="40">
        <f t="shared" si="13"/>
        <v>300671.99999999994</v>
      </c>
      <c r="V637" s="39">
        <v>25947</v>
      </c>
      <c r="W637" s="39">
        <f t="shared" si="14"/>
        <v>29.932950191570889</v>
      </c>
      <c r="X637" s="39">
        <v>9000</v>
      </c>
      <c r="Y637" s="39">
        <v>13500</v>
      </c>
      <c r="Z637" s="39">
        <v>18000</v>
      </c>
      <c r="AA637" s="54" t="s">
        <v>47</v>
      </c>
      <c r="AB637" s="42"/>
    </row>
    <row r="638" spans="1:28">
      <c r="A638" s="43">
        <f t="shared" si="15"/>
        <v>636</v>
      </c>
      <c r="B638" s="43" t="s">
        <v>31</v>
      </c>
      <c r="C638" s="44" t="s">
        <v>2006</v>
      </c>
      <c r="D638" s="44" t="s">
        <v>2007</v>
      </c>
      <c r="E638" s="45" t="s">
        <v>2999</v>
      </c>
      <c r="F638" s="46" t="s">
        <v>3000</v>
      </c>
      <c r="G638" s="46" t="s">
        <v>3001</v>
      </c>
      <c r="H638" s="47" t="s">
        <v>401</v>
      </c>
      <c r="I638" s="47" t="s">
        <v>311</v>
      </c>
      <c r="J638" s="43" t="s">
        <v>39</v>
      </c>
      <c r="K638" s="47">
        <v>25831</v>
      </c>
      <c r="L638" s="47" t="s">
        <v>281</v>
      </c>
      <c r="M638" s="46">
        <v>8</v>
      </c>
      <c r="N638" s="46" t="s">
        <v>42</v>
      </c>
      <c r="O638" s="43" t="s">
        <v>43</v>
      </c>
      <c r="P638" s="43" t="s">
        <v>44</v>
      </c>
      <c r="Q638" s="43" t="s">
        <v>45</v>
      </c>
      <c r="R638" s="47" t="s">
        <v>46</v>
      </c>
      <c r="S638" s="48">
        <v>24000</v>
      </c>
      <c r="T638" s="48">
        <f t="shared" si="12"/>
        <v>14400</v>
      </c>
      <c r="U638" s="49">
        <f t="shared" si="13"/>
        <v>601343.99999999988</v>
      </c>
      <c r="V638" s="48">
        <v>25327</v>
      </c>
      <c r="W638" s="48">
        <f t="shared" si="14"/>
        <v>14.966475095785444</v>
      </c>
      <c r="X638" s="48">
        <v>9000</v>
      </c>
      <c r="Y638" s="48">
        <v>13500</v>
      </c>
      <c r="Z638" s="48">
        <v>18000</v>
      </c>
      <c r="AA638" s="53" t="s">
        <v>47</v>
      </c>
      <c r="AB638" s="51"/>
    </row>
    <row r="639" spans="1:28">
      <c r="A639" s="34">
        <f t="shared" si="15"/>
        <v>637</v>
      </c>
      <c r="B639" s="34" t="s">
        <v>31</v>
      </c>
      <c r="C639" s="35" t="s">
        <v>2006</v>
      </c>
      <c r="D639" s="35" t="s">
        <v>2007</v>
      </c>
      <c r="E639" s="36" t="s">
        <v>3002</v>
      </c>
      <c r="F639" s="37" t="s">
        <v>3003</v>
      </c>
      <c r="G639" s="37" t="s">
        <v>3004</v>
      </c>
      <c r="H639" s="38" t="s">
        <v>401</v>
      </c>
      <c r="I639" s="38" t="s">
        <v>311</v>
      </c>
      <c r="J639" s="34" t="s">
        <v>39</v>
      </c>
      <c r="K639" s="38">
        <v>25160</v>
      </c>
      <c r="L639" s="38" t="s">
        <v>281</v>
      </c>
      <c r="M639" s="37">
        <v>4</v>
      </c>
      <c r="N639" s="37" t="s">
        <v>42</v>
      </c>
      <c r="O639" s="34" t="s">
        <v>43</v>
      </c>
      <c r="P639" s="34" t="s">
        <v>44</v>
      </c>
      <c r="Q639" s="34" t="s">
        <v>45</v>
      </c>
      <c r="R639" s="38" t="s">
        <v>46</v>
      </c>
      <c r="S639" s="39">
        <v>25000</v>
      </c>
      <c r="T639" s="39">
        <f t="shared" si="12"/>
        <v>15000</v>
      </c>
      <c r="U639" s="40">
        <f t="shared" si="13"/>
        <v>313199.99999999994</v>
      </c>
      <c r="V639" s="39">
        <v>22599</v>
      </c>
      <c r="W639" s="39">
        <f t="shared" si="14"/>
        <v>28.735632183908052</v>
      </c>
      <c r="X639" s="39">
        <v>9000</v>
      </c>
      <c r="Y639" s="39">
        <v>13500</v>
      </c>
      <c r="Z639" s="39">
        <v>18000</v>
      </c>
      <c r="AA639" s="54" t="s">
        <v>47</v>
      </c>
      <c r="AB639" s="42"/>
    </row>
    <row r="640" spans="1:28">
      <c r="A640" s="43">
        <f t="shared" si="15"/>
        <v>638</v>
      </c>
      <c r="B640" s="43" t="s">
        <v>31</v>
      </c>
      <c r="C640" s="44" t="s">
        <v>2006</v>
      </c>
      <c r="D640" s="44" t="s">
        <v>2081</v>
      </c>
      <c r="E640" s="45" t="s">
        <v>3005</v>
      </c>
      <c r="F640" s="46" t="s">
        <v>3006</v>
      </c>
      <c r="G640" s="46" t="s">
        <v>3007</v>
      </c>
      <c r="H640" s="47" t="s">
        <v>401</v>
      </c>
      <c r="I640" s="47" t="s">
        <v>311</v>
      </c>
      <c r="J640" s="43" t="s">
        <v>39</v>
      </c>
      <c r="K640" s="47">
        <v>29914</v>
      </c>
      <c r="L640" s="47" t="s">
        <v>281</v>
      </c>
      <c r="M640" s="46">
        <v>5</v>
      </c>
      <c r="N640" s="46" t="s">
        <v>42</v>
      </c>
      <c r="O640" s="43" t="s">
        <v>43</v>
      </c>
      <c r="P640" s="43" t="s">
        <v>44</v>
      </c>
      <c r="Q640" s="43" t="s">
        <v>45</v>
      </c>
      <c r="R640" s="47" t="s">
        <v>46</v>
      </c>
      <c r="S640" s="48">
        <v>22000</v>
      </c>
      <c r="T640" s="48">
        <f t="shared" si="12"/>
        <v>13200</v>
      </c>
      <c r="U640" s="49">
        <f t="shared" si="13"/>
        <v>344519.99999999994</v>
      </c>
      <c r="V640" s="48">
        <v>21297</v>
      </c>
      <c r="W640" s="48">
        <f t="shared" si="14"/>
        <v>26.123301985370958</v>
      </c>
      <c r="X640" s="48">
        <v>9000</v>
      </c>
      <c r="Y640" s="48">
        <v>13500</v>
      </c>
      <c r="Z640" s="48">
        <v>18000</v>
      </c>
      <c r="AA640" s="53" t="s">
        <v>47</v>
      </c>
      <c r="AB640" s="51"/>
    </row>
    <row r="641" spans="1:28">
      <c r="A641" s="34">
        <f t="shared" si="15"/>
        <v>639</v>
      </c>
      <c r="B641" s="34" t="s">
        <v>31</v>
      </c>
      <c r="C641" s="35" t="s">
        <v>2006</v>
      </c>
      <c r="D641" s="35" t="s">
        <v>2046</v>
      </c>
      <c r="E641" s="36" t="s">
        <v>3008</v>
      </c>
      <c r="F641" s="37" t="s">
        <v>3009</v>
      </c>
      <c r="G641" s="37" t="s">
        <v>3010</v>
      </c>
      <c r="H641" s="38" t="s">
        <v>401</v>
      </c>
      <c r="I641" s="38" t="s">
        <v>311</v>
      </c>
      <c r="J641" s="34" t="s">
        <v>39</v>
      </c>
      <c r="K641" s="38">
        <v>24928</v>
      </c>
      <c r="L641" s="38" t="s">
        <v>281</v>
      </c>
      <c r="M641" s="37">
        <v>4</v>
      </c>
      <c r="N641" s="37" t="s">
        <v>42</v>
      </c>
      <c r="O641" s="34" t="s">
        <v>43</v>
      </c>
      <c r="P641" s="34" t="s">
        <v>44</v>
      </c>
      <c r="Q641" s="34" t="s">
        <v>45</v>
      </c>
      <c r="R641" s="38" t="s">
        <v>46</v>
      </c>
      <c r="S641" s="39">
        <v>24000</v>
      </c>
      <c r="T641" s="39">
        <f t="shared" si="12"/>
        <v>14400</v>
      </c>
      <c r="U641" s="40">
        <f t="shared" si="13"/>
        <v>300671.99999999994</v>
      </c>
      <c r="V641" s="39">
        <v>21514</v>
      </c>
      <c r="W641" s="39">
        <f t="shared" si="14"/>
        <v>29.932950191570889</v>
      </c>
      <c r="X641" s="39">
        <v>9000</v>
      </c>
      <c r="Y641" s="39">
        <v>13500</v>
      </c>
      <c r="Z641" s="39">
        <v>18000</v>
      </c>
      <c r="AA641" s="54" t="s">
        <v>47</v>
      </c>
      <c r="AB641" s="42"/>
    </row>
    <row r="642" spans="1:28">
      <c r="A642" s="43">
        <f t="shared" si="15"/>
        <v>640</v>
      </c>
      <c r="B642" s="43" t="s">
        <v>31</v>
      </c>
      <c r="C642" s="44" t="s">
        <v>2006</v>
      </c>
      <c r="D642" s="44" t="s">
        <v>2007</v>
      </c>
      <c r="E642" s="45" t="s">
        <v>3011</v>
      </c>
      <c r="F642" s="46" t="s">
        <v>3012</v>
      </c>
      <c r="G642" s="46" t="s">
        <v>3013</v>
      </c>
      <c r="H642" s="47" t="s">
        <v>401</v>
      </c>
      <c r="I642" s="47" t="s">
        <v>311</v>
      </c>
      <c r="J642" s="43" t="s">
        <v>39</v>
      </c>
      <c r="K642" s="47">
        <v>25675</v>
      </c>
      <c r="L642" s="47" t="s">
        <v>281</v>
      </c>
      <c r="M642" s="46">
        <v>4</v>
      </c>
      <c r="N642" s="46" t="s">
        <v>42</v>
      </c>
      <c r="O642" s="43" t="s">
        <v>43</v>
      </c>
      <c r="P642" s="43" t="s">
        <v>44</v>
      </c>
      <c r="Q642" s="43" t="s">
        <v>45</v>
      </c>
      <c r="R642" s="47" t="s">
        <v>46</v>
      </c>
      <c r="S642" s="48">
        <v>24000</v>
      </c>
      <c r="T642" s="48">
        <f t="shared" si="12"/>
        <v>14400</v>
      </c>
      <c r="U642" s="49">
        <f t="shared" si="13"/>
        <v>300671.99999999994</v>
      </c>
      <c r="V642" s="48">
        <v>22754</v>
      </c>
      <c r="W642" s="48">
        <f t="shared" si="14"/>
        <v>29.932950191570889</v>
      </c>
      <c r="X642" s="48">
        <v>9000</v>
      </c>
      <c r="Y642" s="48">
        <v>13500</v>
      </c>
      <c r="Z642" s="48">
        <v>18000</v>
      </c>
      <c r="AA642" s="53" t="s">
        <v>47</v>
      </c>
      <c r="AB642" s="51"/>
    </row>
    <row r="643" spans="1:28">
      <c r="A643" s="34">
        <f t="shared" si="15"/>
        <v>641</v>
      </c>
      <c r="B643" s="34" t="s">
        <v>31</v>
      </c>
      <c r="C643" s="35" t="s">
        <v>2006</v>
      </c>
      <c r="D643" s="35" t="s">
        <v>2077</v>
      </c>
      <c r="E643" s="36" t="s">
        <v>3014</v>
      </c>
      <c r="F643" s="37" t="s">
        <v>3015</v>
      </c>
      <c r="G643" s="37" t="s">
        <v>3016</v>
      </c>
      <c r="H643" s="38" t="s">
        <v>401</v>
      </c>
      <c r="I643" s="38" t="s">
        <v>311</v>
      </c>
      <c r="J643" s="34" t="s">
        <v>39</v>
      </c>
      <c r="K643" s="38">
        <v>26608</v>
      </c>
      <c r="L643" s="38" t="s">
        <v>281</v>
      </c>
      <c r="M643" s="37">
        <v>2</v>
      </c>
      <c r="N643" s="37" t="s">
        <v>42</v>
      </c>
      <c r="O643" s="34" t="s">
        <v>43</v>
      </c>
      <c r="P643" s="34" t="s">
        <v>44</v>
      </c>
      <c r="Q643" s="34" t="s">
        <v>45</v>
      </c>
      <c r="R643" s="38" t="s">
        <v>46</v>
      </c>
      <c r="S643" s="39">
        <v>22000</v>
      </c>
      <c r="T643" s="39">
        <f t="shared" si="12"/>
        <v>13200</v>
      </c>
      <c r="U643" s="40">
        <f t="shared" si="13"/>
        <v>137807.99999999997</v>
      </c>
      <c r="V643" s="39">
        <v>20677</v>
      </c>
      <c r="W643" s="39">
        <f t="shared" si="14"/>
        <v>65.308254963427387</v>
      </c>
      <c r="X643" s="39">
        <v>9000</v>
      </c>
      <c r="Y643" s="39">
        <v>13500</v>
      </c>
      <c r="Z643" s="39">
        <v>18000</v>
      </c>
      <c r="AA643" s="54" t="s">
        <v>47</v>
      </c>
      <c r="AB643" s="42"/>
    </row>
    <row r="644" spans="1:28">
      <c r="A644" s="43">
        <f t="shared" si="15"/>
        <v>642</v>
      </c>
      <c r="B644" s="43" t="s">
        <v>31</v>
      </c>
      <c r="C644" s="44" t="s">
        <v>2006</v>
      </c>
      <c r="D644" s="44" t="s">
        <v>2024</v>
      </c>
      <c r="E644" s="45" t="s">
        <v>3017</v>
      </c>
      <c r="F644" s="46" t="s">
        <v>3018</v>
      </c>
      <c r="G644" s="46" t="s">
        <v>3019</v>
      </c>
      <c r="H644" s="47" t="s">
        <v>401</v>
      </c>
      <c r="I644" s="47" t="s">
        <v>311</v>
      </c>
      <c r="J644" s="43" t="s">
        <v>39</v>
      </c>
      <c r="K644" s="47">
        <v>30436</v>
      </c>
      <c r="L644" s="47" t="s">
        <v>281</v>
      </c>
      <c r="M644" s="46">
        <v>6</v>
      </c>
      <c r="N644" s="46" t="s">
        <v>42</v>
      </c>
      <c r="O644" s="43" t="s">
        <v>43</v>
      </c>
      <c r="P644" s="43" t="s">
        <v>44</v>
      </c>
      <c r="Q644" s="43" t="s">
        <v>45</v>
      </c>
      <c r="R644" s="47" t="s">
        <v>46</v>
      </c>
      <c r="S644" s="48">
        <v>24000</v>
      </c>
      <c r="T644" s="48">
        <f t="shared" si="12"/>
        <v>14400</v>
      </c>
      <c r="U644" s="49">
        <f t="shared" si="13"/>
        <v>451007.99999999988</v>
      </c>
      <c r="V644" s="48">
        <v>20243</v>
      </c>
      <c r="W644" s="48">
        <f t="shared" si="14"/>
        <v>19.955300127713926</v>
      </c>
      <c r="X644" s="48">
        <v>9000</v>
      </c>
      <c r="Y644" s="48">
        <v>13500</v>
      </c>
      <c r="Z644" s="48">
        <v>18000</v>
      </c>
      <c r="AA644" s="53" t="s">
        <v>47</v>
      </c>
      <c r="AB644" s="51"/>
    </row>
    <row r="645" spans="1:28">
      <c r="A645" s="34">
        <f t="shared" si="15"/>
        <v>643</v>
      </c>
      <c r="B645" s="34" t="s">
        <v>31</v>
      </c>
      <c r="C645" s="35" t="s">
        <v>2006</v>
      </c>
      <c r="D645" s="35" t="s">
        <v>2024</v>
      </c>
      <c r="E645" s="36" t="s">
        <v>3020</v>
      </c>
      <c r="F645" s="37" t="s">
        <v>3021</v>
      </c>
      <c r="G645" s="37" t="s">
        <v>3022</v>
      </c>
      <c r="H645" s="38" t="s">
        <v>401</v>
      </c>
      <c r="I645" s="38" t="s">
        <v>311</v>
      </c>
      <c r="J645" s="34" t="s">
        <v>39</v>
      </c>
      <c r="K645" s="38">
        <v>30306</v>
      </c>
      <c r="L645" s="38" t="s">
        <v>281</v>
      </c>
      <c r="M645" s="37">
        <v>3</v>
      </c>
      <c r="N645" s="37" t="s">
        <v>42</v>
      </c>
      <c r="O645" s="34" t="s">
        <v>43</v>
      </c>
      <c r="P645" s="34" t="s">
        <v>44</v>
      </c>
      <c r="Q645" s="34" t="s">
        <v>45</v>
      </c>
      <c r="R645" s="38" t="s">
        <v>46</v>
      </c>
      <c r="S645" s="39">
        <v>24000</v>
      </c>
      <c r="T645" s="39">
        <f t="shared" si="12"/>
        <v>14400</v>
      </c>
      <c r="U645" s="40">
        <f t="shared" si="13"/>
        <v>225503.99999999994</v>
      </c>
      <c r="V645" s="39">
        <v>23250</v>
      </c>
      <c r="W645" s="39">
        <f t="shared" si="14"/>
        <v>39.910600255427852</v>
      </c>
      <c r="X645" s="39">
        <v>9000</v>
      </c>
      <c r="Y645" s="39">
        <v>13500</v>
      </c>
      <c r="Z645" s="39">
        <v>18000</v>
      </c>
      <c r="AA645" s="54" t="s">
        <v>47</v>
      </c>
      <c r="AB645" s="42"/>
    </row>
    <row r="646" spans="1:28">
      <c r="A646" s="43">
        <f t="shared" si="15"/>
        <v>644</v>
      </c>
      <c r="B646" s="43" t="s">
        <v>31</v>
      </c>
      <c r="C646" s="44" t="s">
        <v>2006</v>
      </c>
      <c r="D646" s="44" t="s">
        <v>2070</v>
      </c>
      <c r="E646" s="45" t="s">
        <v>3023</v>
      </c>
      <c r="F646" s="46" t="s">
        <v>3024</v>
      </c>
      <c r="G646" s="46" t="s">
        <v>3025</v>
      </c>
      <c r="H646" s="47" t="s">
        <v>401</v>
      </c>
      <c r="I646" s="47" t="s">
        <v>311</v>
      </c>
      <c r="J646" s="43" t="s">
        <v>39</v>
      </c>
      <c r="K646" s="47">
        <v>30467</v>
      </c>
      <c r="L646" s="47" t="s">
        <v>281</v>
      </c>
      <c r="M646" s="46">
        <v>2</v>
      </c>
      <c r="N646" s="46" t="s">
        <v>42</v>
      </c>
      <c r="O646" s="43" t="s">
        <v>43</v>
      </c>
      <c r="P646" s="43" t="s">
        <v>44</v>
      </c>
      <c r="Q646" s="43" t="s">
        <v>45</v>
      </c>
      <c r="R646" s="47" t="s">
        <v>46</v>
      </c>
      <c r="S646" s="48">
        <v>22000</v>
      </c>
      <c r="T646" s="48">
        <f t="shared" si="12"/>
        <v>13200</v>
      </c>
      <c r="U646" s="49">
        <f t="shared" si="13"/>
        <v>137807.99999999997</v>
      </c>
      <c r="V646" s="48">
        <v>22000</v>
      </c>
      <c r="W646" s="48">
        <f t="shared" si="14"/>
        <v>65.308254963427387</v>
      </c>
      <c r="X646" s="48">
        <v>9000</v>
      </c>
      <c r="Y646" s="48">
        <v>13500</v>
      </c>
      <c r="Z646" s="48">
        <v>18000</v>
      </c>
      <c r="AA646" s="53" t="s">
        <v>47</v>
      </c>
      <c r="AB646" s="51"/>
    </row>
    <row r="647" spans="1:28">
      <c r="A647" s="34">
        <f t="shared" si="15"/>
        <v>645</v>
      </c>
      <c r="B647" s="34" t="s">
        <v>31</v>
      </c>
      <c r="C647" s="35" t="s">
        <v>2006</v>
      </c>
      <c r="D647" s="35" t="s">
        <v>2018</v>
      </c>
      <c r="E647" s="36" t="s">
        <v>3026</v>
      </c>
      <c r="F647" s="37" t="s">
        <v>3027</v>
      </c>
      <c r="G647" s="37" t="s">
        <v>3028</v>
      </c>
      <c r="H647" s="38" t="s">
        <v>401</v>
      </c>
      <c r="I647" s="38" t="s">
        <v>311</v>
      </c>
      <c r="J647" s="34" t="s">
        <v>39</v>
      </c>
      <c r="K647" s="38">
        <v>30012</v>
      </c>
      <c r="L647" s="38" t="s">
        <v>281</v>
      </c>
      <c r="M647" s="37">
        <v>3</v>
      </c>
      <c r="N647" s="37" t="s">
        <v>42</v>
      </c>
      <c r="O647" s="34" t="s">
        <v>43</v>
      </c>
      <c r="P647" s="34" t="s">
        <v>44</v>
      </c>
      <c r="Q647" s="34" t="s">
        <v>45</v>
      </c>
      <c r="R647" s="38" t="s">
        <v>46</v>
      </c>
      <c r="S647" s="39">
        <v>23000</v>
      </c>
      <c r="T647" s="39">
        <f t="shared" si="12"/>
        <v>13800</v>
      </c>
      <c r="U647" s="40">
        <f t="shared" si="13"/>
        <v>216107.99999999994</v>
      </c>
      <c r="V647" s="39">
        <v>22537</v>
      </c>
      <c r="W647" s="39">
        <f t="shared" si="14"/>
        <v>41.645843744794284</v>
      </c>
      <c r="X647" s="39">
        <v>9000</v>
      </c>
      <c r="Y647" s="39">
        <v>13500</v>
      </c>
      <c r="Z647" s="39">
        <v>18000</v>
      </c>
      <c r="AA647" s="54" t="s">
        <v>47</v>
      </c>
      <c r="AB647" s="42"/>
    </row>
    <row r="648" spans="1:28">
      <c r="A648" s="43">
        <f t="shared" si="15"/>
        <v>646</v>
      </c>
      <c r="B648" s="43" t="s">
        <v>31</v>
      </c>
      <c r="C648" s="44" t="s">
        <v>2006</v>
      </c>
      <c r="D648" s="44" t="s">
        <v>2018</v>
      </c>
      <c r="E648" s="45" t="s">
        <v>3029</v>
      </c>
      <c r="F648" s="46" t="s">
        <v>3030</v>
      </c>
      <c r="G648" s="46" t="s">
        <v>3031</v>
      </c>
      <c r="H648" s="47" t="s">
        <v>401</v>
      </c>
      <c r="I648" s="47" t="s">
        <v>311</v>
      </c>
      <c r="J648" s="43" t="s">
        <v>39</v>
      </c>
      <c r="K648" s="47">
        <v>25884</v>
      </c>
      <c r="L648" s="47" t="s">
        <v>281</v>
      </c>
      <c r="M648" s="46">
        <v>3</v>
      </c>
      <c r="N648" s="46" t="s">
        <v>42</v>
      </c>
      <c r="O648" s="43" t="s">
        <v>43</v>
      </c>
      <c r="P648" s="43" t="s">
        <v>44</v>
      </c>
      <c r="Q648" s="43" t="s">
        <v>45</v>
      </c>
      <c r="R648" s="47" t="s">
        <v>46</v>
      </c>
      <c r="S648" s="48">
        <v>24000</v>
      </c>
      <c r="T648" s="48">
        <f t="shared" si="12"/>
        <v>14400</v>
      </c>
      <c r="U648" s="49">
        <f t="shared" si="13"/>
        <v>225503.99999999994</v>
      </c>
      <c r="V648" s="48">
        <v>20584</v>
      </c>
      <c r="W648" s="48">
        <f t="shared" si="14"/>
        <v>39.910600255427852</v>
      </c>
      <c r="X648" s="48">
        <v>9000</v>
      </c>
      <c r="Y648" s="48">
        <v>13500</v>
      </c>
      <c r="Z648" s="48">
        <v>18000</v>
      </c>
      <c r="AA648" s="53" t="s">
        <v>47</v>
      </c>
      <c r="AB648" s="51"/>
    </row>
    <row r="649" spans="1:28">
      <c r="A649" s="34">
        <f t="shared" si="15"/>
        <v>647</v>
      </c>
      <c r="B649" s="34" t="s">
        <v>31</v>
      </c>
      <c r="C649" s="35" t="s">
        <v>2006</v>
      </c>
      <c r="D649" s="35" t="s">
        <v>2018</v>
      </c>
      <c r="E649" s="36" t="s">
        <v>3032</v>
      </c>
      <c r="F649" s="37" t="s">
        <v>3033</v>
      </c>
      <c r="G649" s="37" t="s">
        <v>3034</v>
      </c>
      <c r="H649" s="38" t="s">
        <v>401</v>
      </c>
      <c r="I649" s="38" t="s">
        <v>311</v>
      </c>
      <c r="J649" s="34" t="s">
        <v>39</v>
      </c>
      <c r="K649" s="38">
        <v>23698</v>
      </c>
      <c r="L649" s="38" t="s">
        <v>281</v>
      </c>
      <c r="M649" s="37">
        <v>1</v>
      </c>
      <c r="N649" s="37" t="s">
        <v>42</v>
      </c>
      <c r="O649" s="34" t="s">
        <v>43</v>
      </c>
      <c r="P649" s="34" t="s">
        <v>44</v>
      </c>
      <c r="Q649" s="34" t="s">
        <v>45</v>
      </c>
      <c r="R649" s="38" t="s">
        <v>46</v>
      </c>
      <c r="S649" s="39">
        <v>22000</v>
      </c>
      <c r="T649" s="39">
        <f t="shared" si="12"/>
        <v>13200</v>
      </c>
      <c r="U649" s="40">
        <f t="shared" si="13"/>
        <v>68903.999999999985</v>
      </c>
      <c r="V649" s="39">
        <v>21917</v>
      </c>
      <c r="W649" s="39">
        <f t="shared" si="14"/>
        <v>130.61650992685477</v>
      </c>
      <c r="X649" s="39">
        <v>9000</v>
      </c>
      <c r="Y649" s="39">
        <v>13500</v>
      </c>
      <c r="Z649" s="39">
        <v>18000</v>
      </c>
      <c r="AA649" s="54" t="s">
        <v>47</v>
      </c>
      <c r="AB649" s="42"/>
    </row>
    <row r="650" spans="1:28">
      <c r="A650" s="43">
        <f t="shared" si="15"/>
        <v>648</v>
      </c>
      <c r="B650" s="43" t="s">
        <v>31</v>
      </c>
      <c r="C650" s="44" t="s">
        <v>2006</v>
      </c>
      <c r="D650" s="44" t="s">
        <v>2024</v>
      </c>
      <c r="E650" s="45" t="s">
        <v>3035</v>
      </c>
      <c r="F650" s="46" t="s">
        <v>3036</v>
      </c>
      <c r="G650" s="46" t="s">
        <v>3037</v>
      </c>
      <c r="H650" s="47" t="s">
        <v>401</v>
      </c>
      <c r="I650" s="47" t="s">
        <v>311</v>
      </c>
      <c r="J650" s="43" t="s">
        <v>39</v>
      </c>
      <c r="K650" s="47">
        <v>24663</v>
      </c>
      <c r="L650" s="47" t="s">
        <v>281</v>
      </c>
      <c r="M650" s="46">
        <v>2</v>
      </c>
      <c r="N650" s="46" t="s">
        <v>42</v>
      </c>
      <c r="O650" s="43" t="s">
        <v>43</v>
      </c>
      <c r="P650" s="43" t="s">
        <v>44</v>
      </c>
      <c r="Q650" s="43" t="s">
        <v>45</v>
      </c>
      <c r="R650" s="47" t="s">
        <v>46</v>
      </c>
      <c r="S650" s="48">
        <v>25000</v>
      </c>
      <c r="T650" s="48">
        <f t="shared" si="12"/>
        <v>15000</v>
      </c>
      <c r="U650" s="49">
        <f t="shared" si="13"/>
        <v>156599.99999999997</v>
      </c>
      <c r="V650" s="48">
        <v>25885</v>
      </c>
      <c r="W650" s="48">
        <f t="shared" si="14"/>
        <v>57.471264367816104</v>
      </c>
      <c r="X650" s="48">
        <v>9000</v>
      </c>
      <c r="Y650" s="48">
        <v>13500</v>
      </c>
      <c r="Z650" s="48">
        <v>18000</v>
      </c>
      <c r="AA650" s="53" t="s">
        <v>47</v>
      </c>
      <c r="AB650" s="51"/>
    </row>
    <row r="651" spans="1:28">
      <c r="A651" s="34">
        <f t="shared" si="15"/>
        <v>649</v>
      </c>
      <c r="B651" s="34" t="s">
        <v>31</v>
      </c>
      <c r="C651" s="35" t="s">
        <v>2006</v>
      </c>
      <c r="D651" s="35" t="s">
        <v>2024</v>
      </c>
      <c r="E651" s="36" t="s">
        <v>3035</v>
      </c>
      <c r="F651" s="37" t="s">
        <v>3036</v>
      </c>
      <c r="G651" s="37" t="s">
        <v>3037</v>
      </c>
      <c r="H651" s="38" t="s">
        <v>401</v>
      </c>
      <c r="I651" s="38" t="s">
        <v>311</v>
      </c>
      <c r="J651" s="34" t="s">
        <v>39</v>
      </c>
      <c r="K651" s="38">
        <v>24656</v>
      </c>
      <c r="L651" s="38" t="s">
        <v>281</v>
      </c>
      <c r="M651" s="37">
        <v>1</v>
      </c>
      <c r="N651" s="37" t="s">
        <v>42</v>
      </c>
      <c r="O651" s="34" t="s">
        <v>43</v>
      </c>
      <c r="P651" s="34" t="s">
        <v>44</v>
      </c>
      <c r="Q651" s="34" t="s">
        <v>45</v>
      </c>
      <c r="R651" s="38" t="s">
        <v>46</v>
      </c>
      <c r="S651" s="39">
        <v>23000</v>
      </c>
      <c r="T651" s="39">
        <f t="shared" si="12"/>
        <v>13800</v>
      </c>
      <c r="U651" s="40">
        <f t="shared" si="13"/>
        <v>72035.999999999985</v>
      </c>
      <c r="V651" s="39">
        <v>22506</v>
      </c>
      <c r="W651" s="39">
        <f t="shared" si="14"/>
        <v>124.93753123438283</v>
      </c>
      <c r="X651" s="39">
        <v>9000</v>
      </c>
      <c r="Y651" s="39">
        <v>13500</v>
      </c>
      <c r="Z651" s="39">
        <v>18000</v>
      </c>
      <c r="AA651" s="54" t="s">
        <v>47</v>
      </c>
      <c r="AB651" s="42"/>
    </row>
    <row r="652" spans="1:28">
      <c r="A652" s="43">
        <f t="shared" si="15"/>
        <v>650</v>
      </c>
      <c r="B652" s="43" t="s">
        <v>31</v>
      </c>
      <c r="C652" s="44" t="s">
        <v>2006</v>
      </c>
      <c r="D652" s="44" t="s">
        <v>2018</v>
      </c>
      <c r="E652" s="45" t="s">
        <v>3038</v>
      </c>
      <c r="F652" s="46" t="s">
        <v>3039</v>
      </c>
      <c r="G652" s="46" t="s">
        <v>3040</v>
      </c>
      <c r="H652" s="47" t="s">
        <v>401</v>
      </c>
      <c r="I652" s="47" t="s">
        <v>311</v>
      </c>
      <c r="J652" s="43" t="s">
        <v>39</v>
      </c>
      <c r="K652" s="47">
        <v>25516</v>
      </c>
      <c r="L652" s="47" t="s">
        <v>281</v>
      </c>
      <c r="M652" s="46">
        <v>4</v>
      </c>
      <c r="N652" s="46" t="s">
        <v>42</v>
      </c>
      <c r="O652" s="43" t="s">
        <v>43</v>
      </c>
      <c r="P652" s="43" t="s">
        <v>44</v>
      </c>
      <c r="Q652" s="43" t="s">
        <v>45</v>
      </c>
      <c r="R652" s="47" t="s">
        <v>46</v>
      </c>
      <c r="S652" s="48">
        <v>24000</v>
      </c>
      <c r="T652" s="48">
        <f t="shared" si="12"/>
        <v>14400</v>
      </c>
      <c r="U652" s="49">
        <f t="shared" si="13"/>
        <v>300671.99999999994</v>
      </c>
      <c r="V652" s="48">
        <v>22289</v>
      </c>
      <c r="W652" s="48">
        <f t="shared" si="14"/>
        <v>29.932950191570889</v>
      </c>
      <c r="X652" s="48">
        <v>9000</v>
      </c>
      <c r="Y652" s="48">
        <v>13500</v>
      </c>
      <c r="Z652" s="48">
        <v>18000</v>
      </c>
      <c r="AA652" s="53" t="s">
        <v>47</v>
      </c>
      <c r="AB652" s="51"/>
    </row>
    <row r="653" spans="1:28">
      <c r="A653" s="34">
        <f t="shared" si="15"/>
        <v>651</v>
      </c>
      <c r="B653" s="34" t="s">
        <v>31</v>
      </c>
      <c r="C653" s="35" t="s">
        <v>2006</v>
      </c>
      <c r="D653" s="35" t="s">
        <v>2081</v>
      </c>
      <c r="E653" s="36" t="s">
        <v>3041</v>
      </c>
      <c r="F653" s="37" t="s">
        <v>3042</v>
      </c>
      <c r="G653" s="37" t="s">
        <v>3043</v>
      </c>
      <c r="H653" s="38" t="s">
        <v>401</v>
      </c>
      <c r="I653" s="38" t="s">
        <v>311</v>
      </c>
      <c r="J653" s="34" t="s">
        <v>39</v>
      </c>
      <c r="K653" s="38">
        <v>29939</v>
      </c>
      <c r="L653" s="38" t="s">
        <v>281</v>
      </c>
      <c r="M653" s="37">
        <v>3</v>
      </c>
      <c r="N653" s="37" t="s">
        <v>42</v>
      </c>
      <c r="O653" s="34" t="s">
        <v>43</v>
      </c>
      <c r="P653" s="34" t="s">
        <v>44</v>
      </c>
      <c r="Q653" s="34" t="s">
        <v>45</v>
      </c>
      <c r="R653" s="38" t="s">
        <v>46</v>
      </c>
      <c r="S653" s="39">
        <v>26000</v>
      </c>
      <c r="T653" s="39">
        <f t="shared" si="12"/>
        <v>15600</v>
      </c>
      <c r="U653" s="40">
        <f t="shared" si="13"/>
        <v>244296</v>
      </c>
      <c r="V653" s="39">
        <v>24242</v>
      </c>
      <c r="W653" s="39">
        <f t="shared" si="14"/>
        <v>36.840554081933398</v>
      </c>
      <c r="X653" s="39">
        <v>9000</v>
      </c>
      <c r="Y653" s="39">
        <v>13500</v>
      </c>
      <c r="Z653" s="39">
        <v>18000</v>
      </c>
      <c r="AA653" s="54" t="s">
        <v>47</v>
      </c>
      <c r="AB653" s="42"/>
    </row>
    <row r="654" spans="1:28">
      <c r="A654" s="43">
        <f t="shared" si="15"/>
        <v>652</v>
      </c>
      <c r="B654" s="43" t="s">
        <v>31</v>
      </c>
      <c r="C654" s="44" t="s">
        <v>2006</v>
      </c>
      <c r="D654" s="44" t="s">
        <v>2024</v>
      </c>
      <c r="E654" s="45" t="s">
        <v>3044</v>
      </c>
      <c r="F654" s="46" t="s">
        <v>3045</v>
      </c>
      <c r="G654" s="46" t="s">
        <v>3046</v>
      </c>
      <c r="H654" s="47" t="s">
        <v>401</v>
      </c>
      <c r="I654" s="47" t="s">
        <v>311</v>
      </c>
      <c r="J654" s="43" t="s">
        <v>39</v>
      </c>
      <c r="K654" s="47">
        <v>25801</v>
      </c>
      <c r="L654" s="47" t="s">
        <v>281</v>
      </c>
      <c r="M654" s="46">
        <v>3</v>
      </c>
      <c r="N654" s="46" t="s">
        <v>42</v>
      </c>
      <c r="O654" s="43" t="s">
        <v>43</v>
      </c>
      <c r="P654" s="43" t="s">
        <v>44</v>
      </c>
      <c r="Q654" s="43" t="s">
        <v>45</v>
      </c>
      <c r="R654" s="47" t="s">
        <v>46</v>
      </c>
      <c r="S654" s="48">
        <v>24000</v>
      </c>
      <c r="T654" s="48">
        <f t="shared" si="12"/>
        <v>14400</v>
      </c>
      <c r="U654" s="49">
        <f t="shared" si="13"/>
        <v>225503.99999999994</v>
      </c>
      <c r="V654" s="48">
        <v>24025</v>
      </c>
      <c r="W654" s="48">
        <f t="shared" si="14"/>
        <v>39.910600255427852</v>
      </c>
      <c r="X654" s="48">
        <v>9000</v>
      </c>
      <c r="Y654" s="48">
        <v>13500</v>
      </c>
      <c r="Z654" s="48">
        <v>18000</v>
      </c>
      <c r="AA654" s="53" t="s">
        <v>47</v>
      </c>
      <c r="AB654" s="51"/>
    </row>
    <row r="655" spans="1:28">
      <c r="A655" s="34">
        <f t="shared" si="15"/>
        <v>653</v>
      </c>
      <c r="B655" s="34" t="s">
        <v>31</v>
      </c>
      <c r="C655" s="35" t="s">
        <v>2006</v>
      </c>
      <c r="D655" s="35" t="s">
        <v>2109</v>
      </c>
      <c r="E655" s="36" t="s">
        <v>3047</v>
      </c>
      <c r="F655" s="37" t="s">
        <v>3048</v>
      </c>
      <c r="G655" s="37" t="s">
        <v>3049</v>
      </c>
      <c r="H655" s="38" t="s">
        <v>401</v>
      </c>
      <c r="I655" s="38" t="s">
        <v>311</v>
      </c>
      <c r="J655" s="34" t="s">
        <v>39</v>
      </c>
      <c r="K655" s="38">
        <v>25274</v>
      </c>
      <c r="L655" s="38" t="s">
        <v>281</v>
      </c>
      <c r="M655" s="37">
        <v>3</v>
      </c>
      <c r="N655" s="37" t="s">
        <v>42</v>
      </c>
      <c r="O655" s="34" t="s">
        <v>43</v>
      </c>
      <c r="P655" s="34" t="s">
        <v>44</v>
      </c>
      <c r="Q655" s="34" t="s">
        <v>45</v>
      </c>
      <c r="R655" s="38" t="s">
        <v>46</v>
      </c>
      <c r="S655" s="39">
        <v>25000</v>
      </c>
      <c r="T655" s="39">
        <f t="shared" si="12"/>
        <v>15000</v>
      </c>
      <c r="U655" s="40">
        <f t="shared" si="13"/>
        <v>234899.99999999994</v>
      </c>
      <c r="V655" s="39">
        <v>25358</v>
      </c>
      <c r="W655" s="39">
        <f t="shared" si="14"/>
        <v>38.314176245210739</v>
      </c>
      <c r="X655" s="39">
        <v>9000</v>
      </c>
      <c r="Y655" s="39">
        <v>13500</v>
      </c>
      <c r="Z655" s="39">
        <v>18000</v>
      </c>
      <c r="AA655" s="54" t="s">
        <v>47</v>
      </c>
      <c r="AB655" s="42"/>
    </row>
    <row r="656" spans="1:28">
      <c r="A656" s="43">
        <f t="shared" si="15"/>
        <v>654</v>
      </c>
      <c r="B656" s="43" t="s">
        <v>31</v>
      </c>
      <c r="C656" s="44" t="s">
        <v>2006</v>
      </c>
      <c r="D656" s="44" t="s">
        <v>2035</v>
      </c>
      <c r="E656" s="45" t="s">
        <v>3050</v>
      </c>
      <c r="F656" s="46" t="s">
        <v>3051</v>
      </c>
      <c r="G656" s="46" t="s">
        <v>3052</v>
      </c>
      <c r="H656" s="47" t="s">
        <v>401</v>
      </c>
      <c r="I656" s="47" t="s">
        <v>311</v>
      </c>
      <c r="J656" s="43" t="s">
        <v>39</v>
      </c>
      <c r="K656" s="47">
        <v>26057</v>
      </c>
      <c r="L656" s="47" t="s">
        <v>281</v>
      </c>
      <c r="M656" s="46">
        <v>2</v>
      </c>
      <c r="N656" s="46" t="s">
        <v>42</v>
      </c>
      <c r="O656" s="43" t="s">
        <v>43</v>
      </c>
      <c r="P656" s="43" t="s">
        <v>44</v>
      </c>
      <c r="Q656" s="43" t="s">
        <v>45</v>
      </c>
      <c r="R656" s="47" t="s">
        <v>46</v>
      </c>
      <c r="S656" s="48">
        <v>24000</v>
      </c>
      <c r="T656" s="48">
        <f t="shared" si="12"/>
        <v>14400</v>
      </c>
      <c r="U656" s="49">
        <f t="shared" si="13"/>
        <v>150335.99999999997</v>
      </c>
      <c r="V656" s="48">
        <v>22940</v>
      </c>
      <c r="W656" s="48">
        <f t="shared" si="14"/>
        <v>59.865900383141778</v>
      </c>
      <c r="X656" s="48">
        <v>9000</v>
      </c>
      <c r="Y656" s="48">
        <v>13500</v>
      </c>
      <c r="Z656" s="48">
        <v>18000</v>
      </c>
      <c r="AA656" s="53" t="s">
        <v>47</v>
      </c>
      <c r="AB656" s="51"/>
    </row>
    <row r="657" spans="1:28">
      <c r="A657" s="34">
        <f t="shared" si="15"/>
        <v>655</v>
      </c>
      <c r="B657" s="34" t="s">
        <v>31</v>
      </c>
      <c r="C657" s="35" t="s">
        <v>2006</v>
      </c>
      <c r="D657" s="35" t="s">
        <v>2035</v>
      </c>
      <c r="E657" s="36" t="s">
        <v>3053</v>
      </c>
      <c r="F657" s="37" t="s">
        <v>3054</v>
      </c>
      <c r="G657" s="37" t="s">
        <v>3055</v>
      </c>
      <c r="H657" s="38" t="s">
        <v>401</v>
      </c>
      <c r="I657" s="38" t="s">
        <v>311</v>
      </c>
      <c r="J657" s="34" t="s">
        <v>39</v>
      </c>
      <c r="K657" s="38">
        <v>25192</v>
      </c>
      <c r="L657" s="38" t="s">
        <v>281</v>
      </c>
      <c r="M657" s="37">
        <v>4</v>
      </c>
      <c r="N657" s="37" t="s">
        <v>42</v>
      </c>
      <c r="O657" s="34" t="s">
        <v>43</v>
      </c>
      <c r="P657" s="34" t="s">
        <v>44</v>
      </c>
      <c r="Q657" s="34" t="s">
        <v>45</v>
      </c>
      <c r="R657" s="38" t="s">
        <v>46</v>
      </c>
      <c r="S657" s="39">
        <v>24000</v>
      </c>
      <c r="T657" s="39">
        <f t="shared" si="12"/>
        <v>14400</v>
      </c>
      <c r="U657" s="40">
        <f t="shared" si="13"/>
        <v>300671.99999999994</v>
      </c>
      <c r="V657" s="39">
        <v>24583</v>
      </c>
      <c r="W657" s="39">
        <f t="shared" si="14"/>
        <v>29.932950191570889</v>
      </c>
      <c r="X657" s="39">
        <v>9000</v>
      </c>
      <c r="Y657" s="39">
        <v>13500</v>
      </c>
      <c r="Z657" s="39">
        <v>18000</v>
      </c>
      <c r="AA657" s="54" t="s">
        <v>47</v>
      </c>
      <c r="AB657" s="42"/>
    </row>
    <row r="658" spans="1:28">
      <c r="A658" s="43">
        <f t="shared" si="15"/>
        <v>656</v>
      </c>
      <c r="B658" s="43" t="s">
        <v>31</v>
      </c>
      <c r="C658" s="44" t="s">
        <v>2006</v>
      </c>
      <c r="D658" s="44" t="s">
        <v>2024</v>
      </c>
      <c r="E658" s="45" t="s">
        <v>3056</v>
      </c>
      <c r="F658" s="46" t="s">
        <v>3057</v>
      </c>
      <c r="G658" s="46" t="s">
        <v>3058</v>
      </c>
      <c r="H658" s="47" t="s">
        <v>401</v>
      </c>
      <c r="I658" s="47" t="s">
        <v>311</v>
      </c>
      <c r="J658" s="43" t="s">
        <v>39</v>
      </c>
      <c r="K658" s="47">
        <v>24368</v>
      </c>
      <c r="L658" s="47" t="s">
        <v>281</v>
      </c>
      <c r="M658" s="46">
        <v>4</v>
      </c>
      <c r="N658" s="46" t="s">
        <v>42</v>
      </c>
      <c r="O658" s="43" t="s">
        <v>43</v>
      </c>
      <c r="P658" s="43" t="s">
        <v>44</v>
      </c>
      <c r="Q658" s="43" t="s">
        <v>45</v>
      </c>
      <c r="R658" s="47" t="s">
        <v>46</v>
      </c>
      <c r="S658" s="48">
        <v>25000</v>
      </c>
      <c r="T658" s="48">
        <f t="shared" si="12"/>
        <v>15000</v>
      </c>
      <c r="U658" s="49">
        <f t="shared" si="13"/>
        <v>313199.99999999994</v>
      </c>
      <c r="V658" s="48">
        <v>24800</v>
      </c>
      <c r="W658" s="48">
        <f t="shared" si="14"/>
        <v>28.735632183908052</v>
      </c>
      <c r="X658" s="48">
        <v>9000</v>
      </c>
      <c r="Y658" s="48">
        <v>13500</v>
      </c>
      <c r="Z658" s="48">
        <v>18000</v>
      </c>
      <c r="AA658" s="53" t="s">
        <v>47</v>
      </c>
      <c r="AB658" s="51"/>
    </row>
    <row r="659" spans="1:28">
      <c r="A659" s="34">
        <f t="shared" si="15"/>
        <v>657</v>
      </c>
      <c r="B659" s="34" t="s">
        <v>31</v>
      </c>
      <c r="C659" s="35" t="s">
        <v>2006</v>
      </c>
      <c r="D659" s="35" t="s">
        <v>2024</v>
      </c>
      <c r="E659" s="36" t="s">
        <v>3059</v>
      </c>
      <c r="F659" s="37" t="s">
        <v>3060</v>
      </c>
      <c r="G659" s="37" t="s">
        <v>3061</v>
      </c>
      <c r="H659" s="38" t="s">
        <v>401</v>
      </c>
      <c r="I659" s="38" t="s">
        <v>311</v>
      </c>
      <c r="J659" s="34" t="s">
        <v>39</v>
      </c>
      <c r="K659" s="38">
        <v>29921</v>
      </c>
      <c r="L659" s="38" t="s">
        <v>281</v>
      </c>
      <c r="M659" s="37">
        <v>3</v>
      </c>
      <c r="N659" s="37" t="s">
        <v>42</v>
      </c>
      <c r="O659" s="34" t="s">
        <v>43</v>
      </c>
      <c r="P659" s="34" t="s">
        <v>44</v>
      </c>
      <c r="Q659" s="34" t="s">
        <v>45</v>
      </c>
      <c r="R659" s="38" t="s">
        <v>46</v>
      </c>
      <c r="S659" s="39">
        <v>23000</v>
      </c>
      <c r="T659" s="39">
        <f t="shared" si="12"/>
        <v>13800</v>
      </c>
      <c r="U659" s="40">
        <f t="shared" si="13"/>
        <v>216107.99999999994</v>
      </c>
      <c r="V659" s="39">
        <v>21142</v>
      </c>
      <c r="W659" s="39">
        <f t="shared" si="14"/>
        <v>41.645843744794284</v>
      </c>
      <c r="X659" s="39">
        <v>9000</v>
      </c>
      <c r="Y659" s="39">
        <v>13500</v>
      </c>
      <c r="Z659" s="39">
        <v>18000</v>
      </c>
      <c r="AA659" s="54" t="s">
        <v>47</v>
      </c>
      <c r="AB659" s="42"/>
    </row>
    <row r="660" spans="1:28">
      <c r="A660" s="43">
        <f t="shared" si="15"/>
        <v>658</v>
      </c>
      <c r="B660" s="43" t="s">
        <v>31</v>
      </c>
      <c r="C660" s="44" t="s">
        <v>2006</v>
      </c>
      <c r="D660" s="44" t="s">
        <v>2081</v>
      </c>
      <c r="E660" s="45" t="s">
        <v>3062</v>
      </c>
      <c r="F660" s="46" t="s">
        <v>3063</v>
      </c>
      <c r="G660" s="46" t="s">
        <v>3064</v>
      </c>
      <c r="H660" s="47" t="s">
        <v>401</v>
      </c>
      <c r="I660" s="47" t="s">
        <v>311</v>
      </c>
      <c r="J660" s="43" t="s">
        <v>39</v>
      </c>
      <c r="K660" s="47">
        <v>29409</v>
      </c>
      <c r="L660" s="47" t="s">
        <v>281</v>
      </c>
      <c r="M660" s="46">
        <v>2</v>
      </c>
      <c r="N660" s="46" t="s">
        <v>42</v>
      </c>
      <c r="O660" s="43" t="s">
        <v>43</v>
      </c>
      <c r="P660" s="43" t="s">
        <v>44</v>
      </c>
      <c r="Q660" s="43" t="s">
        <v>45</v>
      </c>
      <c r="R660" s="47" t="s">
        <v>46</v>
      </c>
      <c r="S660" s="48">
        <v>25000</v>
      </c>
      <c r="T660" s="48">
        <f t="shared" si="12"/>
        <v>15000</v>
      </c>
      <c r="U660" s="49">
        <f t="shared" si="13"/>
        <v>156599.99999999997</v>
      </c>
      <c r="V660" s="48">
        <v>24428</v>
      </c>
      <c r="W660" s="48">
        <f t="shared" si="14"/>
        <v>57.471264367816104</v>
      </c>
      <c r="X660" s="48">
        <v>9000</v>
      </c>
      <c r="Y660" s="48">
        <v>13500</v>
      </c>
      <c r="Z660" s="48">
        <v>18000</v>
      </c>
      <c r="AA660" s="53" t="s">
        <v>47</v>
      </c>
      <c r="AB660" s="51"/>
    </row>
    <row r="661" spans="1:28">
      <c r="A661" s="34">
        <f t="shared" si="15"/>
        <v>659</v>
      </c>
      <c r="B661" s="34" t="s">
        <v>31</v>
      </c>
      <c r="C661" s="35" t="s">
        <v>2006</v>
      </c>
      <c r="D661" s="35" t="s">
        <v>2081</v>
      </c>
      <c r="E661" s="36" t="s">
        <v>3065</v>
      </c>
      <c r="F661" s="37" t="s">
        <v>3066</v>
      </c>
      <c r="G661" s="37" t="s">
        <v>3067</v>
      </c>
      <c r="H661" s="38" t="s">
        <v>401</v>
      </c>
      <c r="I661" s="38" t="s">
        <v>311</v>
      </c>
      <c r="J661" s="34" t="s">
        <v>39</v>
      </c>
      <c r="K661" s="38">
        <v>25871</v>
      </c>
      <c r="L661" s="38" t="s">
        <v>281</v>
      </c>
      <c r="M661" s="37">
        <v>4</v>
      </c>
      <c r="N661" s="37" t="s">
        <v>42</v>
      </c>
      <c r="O661" s="34" t="s">
        <v>43</v>
      </c>
      <c r="P661" s="34" t="s">
        <v>44</v>
      </c>
      <c r="Q661" s="34" t="s">
        <v>45</v>
      </c>
      <c r="R661" s="38" t="s">
        <v>46</v>
      </c>
      <c r="S661" s="39">
        <v>25000</v>
      </c>
      <c r="T661" s="39">
        <f t="shared" si="12"/>
        <v>15000</v>
      </c>
      <c r="U661" s="40">
        <f t="shared" si="13"/>
        <v>313199.99999999994</v>
      </c>
      <c r="V661" s="39">
        <v>25079</v>
      </c>
      <c r="W661" s="39">
        <f t="shared" si="14"/>
        <v>28.735632183908052</v>
      </c>
      <c r="X661" s="39">
        <v>9000</v>
      </c>
      <c r="Y661" s="39">
        <v>13500</v>
      </c>
      <c r="Z661" s="39">
        <v>18000</v>
      </c>
      <c r="AA661" s="54" t="s">
        <v>47</v>
      </c>
      <c r="AB661" s="42"/>
    </row>
    <row r="662" spans="1:28">
      <c r="A662" s="43">
        <f t="shared" si="15"/>
        <v>660</v>
      </c>
      <c r="B662" s="43" t="s">
        <v>31</v>
      </c>
      <c r="C662" s="44" t="s">
        <v>2006</v>
      </c>
      <c r="D662" s="44" t="s">
        <v>2007</v>
      </c>
      <c r="E662" s="45" t="s">
        <v>3068</v>
      </c>
      <c r="F662" s="46" t="s">
        <v>3069</v>
      </c>
      <c r="G662" s="46" t="s">
        <v>3070</v>
      </c>
      <c r="H662" s="47" t="s">
        <v>401</v>
      </c>
      <c r="I662" s="47" t="s">
        <v>311</v>
      </c>
      <c r="J662" s="43" t="s">
        <v>39</v>
      </c>
      <c r="K662" s="47">
        <v>26181</v>
      </c>
      <c r="L662" s="47" t="s">
        <v>281</v>
      </c>
      <c r="M662" s="46">
        <v>3</v>
      </c>
      <c r="N662" s="46" t="s">
        <v>42</v>
      </c>
      <c r="O662" s="43" t="s">
        <v>43</v>
      </c>
      <c r="P662" s="43" t="s">
        <v>44</v>
      </c>
      <c r="Q662" s="43" t="s">
        <v>45</v>
      </c>
      <c r="R662" s="47" t="s">
        <v>46</v>
      </c>
      <c r="S662" s="48">
        <v>23000</v>
      </c>
      <c r="T662" s="48">
        <f t="shared" si="12"/>
        <v>13800</v>
      </c>
      <c r="U662" s="49">
        <f t="shared" si="13"/>
        <v>216107.99999999994</v>
      </c>
      <c r="V662" s="48">
        <v>22413</v>
      </c>
      <c r="W662" s="48">
        <f t="shared" si="14"/>
        <v>41.645843744794284</v>
      </c>
      <c r="X662" s="48">
        <v>9000</v>
      </c>
      <c r="Y662" s="48">
        <v>13500</v>
      </c>
      <c r="Z662" s="48">
        <v>18000</v>
      </c>
      <c r="AA662" s="53" t="s">
        <v>47</v>
      </c>
      <c r="AB662" s="51"/>
    </row>
    <row r="663" spans="1:28">
      <c r="A663" s="34">
        <f t="shared" si="15"/>
        <v>661</v>
      </c>
      <c r="B663" s="34" t="s">
        <v>31</v>
      </c>
      <c r="C663" s="35" t="s">
        <v>2006</v>
      </c>
      <c r="D663" s="35" t="s">
        <v>2007</v>
      </c>
      <c r="E663" s="36" t="s">
        <v>3071</v>
      </c>
      <c r="F663" s="37" t="s">
        <v>3072</v>
      </c>
      <c r="G663" s="37" t="s">
        <v>3073</v>
      </c>
      <c r="H663" s="38" t="s">
        <v>401</v>
      </c>
      <c r="I663" s="38" t="s">
        <v>311</v>
      </c>
      <c r="J663" s="34" t="s">
        <v>39</v>
      </c>
      <c r="K663" s="38">
        <v>25225</v>
      </c>
      <c r="L663" s="38" t="s">
        <v>281</v>
      </c>
      <c r="M663" s="37">
        <v>3</v>
      </c>
      <c r="N663" s="37" t="s">
        <v>42</v>
      </c>
      <c r="O663" s="34" t="s">
        <v>43</v>
      </c>
      <c r="P663" s="34" t="s">
        <v>44</v>
      </c>
      <c r="Q663" s="34" t="s">
        <v>45</v>
      </c>
      <c r="R663" s="38" t="s">
        <v>46</v>
      </c>
      <c r="S663" s="39">
        <v>24000</v>
      </c>
      <c r="T663" s="39">
        <f t="shared" si="12"/>
        <v>14400</v>
      </c>
      <c r="U663" s="40">
        <f t="shared" si="13"/>
        <v>225503.99999999994</v>
      </c>
      <c r="V663" s="39">
        <v>26040</v>
      </c>
      <c r="W663" s="39">
        <f t="shared" si="14"/>
        <v>39.910600255427852</v>
      </c>
      <c r="X663" s="39">
        <v>9000</v>
      </c>
      <c r="Y663" s="39">
        <v>13500</v>
      </c>
      <c r="Z663" s="39">
        <v>18000</v>
      </c>
      <c r="AA663" s="54" t="s">
        <v>47</v>
      </c>
      <c r="AB663" s="42"/>
    </row>
    <row r="664" spans="1:28">
      <c r="A664" s="43">
        <f t="shared" si="15"/>
        <v>662</v>
      </c>
      <c r="B664" s="43" t="s">
        <v>31</v>
      </c>
      <c r="C664" s="44" t="s">
        <v>2006</v>
      </c>
      <c r="D664" s="44" t="s">
        <v>2007</v>
      </c>
      <c r="E664" s="45" t="s">
        <v>3074</v>
      </c>
      <c r="F664" s="46" t="s">
        <v>3075</v>
      </c>
      <c r="G664" s="46" t="s">
        <v>3076</v>
      </c>
      <c r="H664" s="47" t="s">
        <v>401</v>
      </c>
      <c r="I664" s="47" t="s">
        <v>311</v>
      </c>
      <c r="J664" s="43" t="s">
        <v>39</v>
      </c>
      <c r="K664" s="47">
        <v>25790</v>
      </c>
      <c r="L664" s="47" t="s">
        <v>281</v>
      </c>
      <c r="M664" s="46">
        <v>2</v>
      </c>
      <c r="N664" s="46" t="s">
        <v>42</v>
      </c>
      <c r="O664" s="43" t="s">
        <v>43</v>
      </c>
      <c r="P664" s="43" t="s">
        <v>44</v>
      </c>
      <c r="Q664" s="43" t="s">
        <v>45</v>
      </c>
      <c r="R664" s="47" t="s">
        <v>46</v>
      </c>
      <c r="S664" s="48">
        <v>24000</v>
      </c>
      <c r="T664" s="48">
        <f t="shared" si="12"/>
        <v>14400</v>
      </c>
      <c r="U664" s="49">
        <f t="shared" si="13"/>
        <v>150335.99999999997</v>
      </c>
      <c r="V664" s="48">
        <v>20429</v>
      </c>
      <c r="W664" s="48">
        <f t="shared" si="14"/>
        <v>59.865900383141778</v>
      </c>
      <c r="X664" s="48">
        <v>9000</v>
      </c>
      <c r="Y664" s="48">
        <v>13500</v>
      </c>
      <c r="Z664" s="48">
        <v>18000</v>
      </c>
      <c r="AA664" s="53" t="s">
        <v>47</v>
      </c>
      <c r="AB664" s="51"/>
    </row>
    <row r="665" spans="1:28">
      <c r="A665" s="34">
        <f t="shared" si="15"/>
        <v>663</v>
      </c>
      <c r="B665" s="34" t="s">
        <v>31</v>
      </c>
      <c r="C665" s="35" t="s">
        <v>2006</v>
      </c>
      <c r="D665" s="35" t="s">
        <v>2081</v>
      </c>
      <c r="E665" s="36" t="s">
        <v>3077</v>
      </c>
      <c r="F665" s="37" t="s">
        <v>3078</v>
      </c>
      <c r="G665" s="37" t="s">
        <v>3079</v>
      </c>
      <c r="H665" s="38" t="s">
        <v>401</v>
      </c>
      <c r="I665" s="38" t="s">
        <v>311</v>
      </c>
      <c r="J665" s="34" t="s">
        <v>39</v>
      </c>
      <c r="K665" s="38">
        <v>26453</v>
      </c>
      <c r="L665" s="38" t="s">
        <v>281</v>
      </c>
      <c r="M665" s="37">
        <v>4</v>
      </c>
      <c r="N665" s="37" t="s">
        <v>42</v>
      </c>
      <c r="O665" s="34" t="s">
        <v>43</v>
      </c>
      <c r="P665" s="34" t="s">
        <v>44</v>
      </c>
      <c r="Q665" s="34" t="s">
        <v>45</v>
      </c>
      <c r="R665" s="38" t="s">
        <v>46</v>
      </c>
      <c r="S665" s="39">
        <v>24000</v>
      </c>
      <c r="T665" s="39">
        <f t="shared" si="12"/>
        <v>14400</v>
      </c>
      <c r="U665" s="40">
        <f t="shared" si="13"/>
        <v>300671.99999999994</v>
      </c>
      <c r="V665" s="39">
        <v>23746</v>
      </c>
      <c r="W665" s="39">
        <f t="shared" si="14"/>
        <v>29.932950191570889</v>
      </c>
      <c r="X665" s="39">
        <v>9000</v>
      </c>
      <c r="Y665" s="39">
        <v>13500</v>
      </c>
      <c r="Z665" s="39">
        <v>18000</v>
      </c>
      <c r="AA665" s="54" t="s">
        <v>47</v>
      </c>
      <c r="AB665" s="42"/>
    </row>
    <row r="666" spans="1:28">
      <c r="A666" s="43">
        <f t="shared" si="15"/>
        <v>664</v>
      </c>
      <c r="B666" s="43" t="s">
        <v>31</v>
      </c>
      <c r="C666" s="44" t="s">
        <v>2006</v>
      </c>
      <c r="D666" s="44" t="s">
        <v>2081</v>
      </c>
      <c r="E666" s="45" t="s">
        <v>3080</v>
      </c>
      <c r="F666" s="46" t="s">
        <v>3081</v>
      </c>
      <c r="G666" s="46" t="s">
        <v>3082</v>
      </c>
      <c r="H666" s="47" t="s">
        <v>401</v>
      </c>
      <c r="I666" s="47" t="s">
        <v>311</v>
      </c>
      <c r="J666" s="43" t="s">
        <v>39</v>
      </c>
      <c r="K666" s="47">
        <v>30017</v>
      </c>
      <c r="L666" s="47" t="s">
        <v>281</v>
      </c>
      <c r="M666" s="46">
        <v>2</v>
      </c>
      <c r="N666" s="46" t="s">
        <v>42</v>
      </c>
      <c r="O666" s="43" t="s">
        <v>43</v>
      </c>
      <c r="P666" s="43" t="s">
        <v>44</v>
      </c>
      <c r="Q666" s="43" t="s">
        <v>45</v>
      </c>
      <c r="R666" s="47" t="s">
        <v>46</v>
      </c>
      <c r="S666" s="48">
        <v>23000</v>
      </c>
      <c r="T666" s="48">
        <f t="shared" si="12"/>
        <v>13800</v>
      </c>
      <c r="U666" s="49">
        <f t="shared" si="13"/>
        <v>144071.99999999997</v>
      </c>
      <c r="V666" s="48">
        <v>21855</v>
      </c>
      <c r="W666" s="48">
        <f t="shared" si="14"/>
        <v>62.468765617191416</v>
      </c>
      <c r="X666" s="48">
        <v>9000</v>
      </c>
      <c r="Y666" s="48">
        <v>13500</v>
      </c>
      <c r="Z666" s="48">
        <v>18000</v>
      </c>
      <c r="AA666" s="53" t="s">
        <v>47</v>
      </c>
      <c r="AB666" s="51"/>
    </row>
    <row r="667" spans="1:28">
      <c r="A667" s="34">
        <f t="shared" si="15"/>
        <v>665</v>
      </c>
      <c r="B667" s="34" t="s">
        <v>31</v>
      </c>
      <c r="C667" s="35" t="s">
        <v>2006</v>
      </c>
      <c r="D667" s="35" t="s">
        <v>2046</v>
      </c>
      <c r="E667" s="36" t="s">
        <v>3083</v>
      </c>
      <c r="F667" s="37" t="s">
        <v>3084</v>
      </c>
      <c r="G667" s="37" t="s">
        <v>3085</v>
      </c>
      <c r="H667" s="38" t="s">
        <v>401</v>
      </c>
      <c r="I667" s="38" t="s">
        <v>311</v>
      </c>
      <c r="J667" s="34" t="s">
        <v>39</v>
      </c>
      <c r="K667" s="38">
        <v>24645</v>
      </c>
      <c r="L667" s="38" t="s">
        <v>281</v>
      </c>
      <c r="M667" s="37">
        <v>4</v>
      </c>
      <c r="N667" s="37" t="s">
        <v>42</v>
      </c>
      <c r="O667" s="34" t="s">
        <v>43</v>
      </c>
      <c r="P667" s="34" t="s">
        <v>44</v>
      </c>
      <c r="Q667" s="34" t="s">
        <v>45</v>
      </c>
      <c r="R667" s="38" t="s">
        <v>46</v>
      </c>
      <c r="S667" s="39">
        <v>24000</v>
      </c>
      <c r="T667" s="39">
        <f t="shared" si="12"/>
        <v>14400</v>
      </c>
      <c r="U667" s="40">
        <f t="shared" si="13"/>
        <v>300671.99999999994</v>
      </c>
      <c r="V667" s="39">
        <v>25172</v>
      </c>
      <c r="W667" s="39">
        <f t="shared" si="14"/>
        <v>29.932950191570889</v>
      </c>
      <c r="X667" s="39">
        <v>9000</v>
      </c>
      <c r="Y667" s="39">
        <v>13500</v>
      </c>
      <c r="Z667" s="39">
        <v>18000</v>
      </c>
      <c r="AA667" s="54" t="s">
        <v>47</v>
      </c>
      <c r="AB667" s="42"/>
    </row>
    <row r="668" spans="1:28">
      <c r="A668" s="43">
        <f t="shared" si="15"/>
        <v>666</v>
      </c>
      <c r="B668" s="43" t="s">
        <v>31</v>
      </c>
      <c r="C668" s="44" t="s">
        <v>2006</v>
      </c>
      <c r="D668" s="44" t="s">
        <v>2046</v>
      </c>
      <c r="E668" s="45" t="s">
        <v>3086</v>
      </c>
      <c r="F668" s="46" t="s">
        <v>3087</v>
      </c>
      <c r="G668" s="46" t="s">
        <v>3088</v>
      </c>
      <c r="H668" s="47" t="s">
        <v>401</v>
      </c>
      <c r="I668" s="47" t="s">
        <v>311</v>
      </c>
      <c r="J668" s="43" t="s">
        <v>39</v>
      </c>
      <c r="K668" s="47">
        <v>25840</v>
      </c>
      <c r="L668" s="47" t="s">
        <v>281</v>
      </c>
      <c r="M668" s="46">
        <v>3</v>
      </c>
      <c r="N668" s="46" t="s">
        <v>42</v>
      </c>
      <c r="O668" s="43" t="s">
        <v>43</v>
      </c>
      <c r="P668" s="43" t="s">
        <v>44</v>
      </c>
      <c r="Q668" s="43" t="s">
        <v>45</v>
      </c>
      <c r="R668" s="47" t="s">
        <v>46</v>
      </c>
      <c r="S668" s="48">
        <v>23000</v>
      </c>
      <c r="T668" s="48">
        <f t="shared" si="12"/>
        <v>13800</v>
      </c>
      <c r="U668" s="49">
        <f t="shared" si="13"/>
        <v>216107.99999999994</v>
      </c>
      <c r="V668" s="48">
        <v>21545</v>
      </c>
      <c r="W668" s="48">
        <f t="shared" si="14"/>
        <v>41.645843744794284</v>
      </c>
      <c r="X668" s="48">
        <v>9000</v>
      </c>
      <c r="Y668" s="48">
        <v>13500</v>
      </c>
      <c r="Z668" s="48">
        <v>18000</v>
      </c>
      <c r="AA668" s="53" t="s">
        <v>47</v>
      </c>
      <c r="AB668" s="51"/>
    </row>
    <row r="669" spans="1:28">
      <c r="A669" s="34">
        <f t="shared" si="15"/>
        <v>667</v>
      </c>
      <c r="B669" s="34" t="s">
        <v>31</v>
      </c>
      <c r="C669" s="35" t="s">
        <v>2006</v>
      </c>
      <c r="D669" s="35" t="s">
        <v>2077</v>
      </c>
      <c r="E669" s="36" t="s">
        <v>3089</v>
      </c>
      <c r="F669" s="37" t="s">
        <v>3090</v>
      </c>
      <c r="G669" s="37" t="s">
        <v>3091</v>
      </c>
      <c r="H669" s="38" t="s">
        <v>401</v>
      </c>
      <c r="I669" s="38" t="s">
        <v>311</v>
      </c>
      <c r="J669" s="34" t="s">
        <v>39</v>
      </c>
      <c r="K669" s="38">
        <v>25988</v>
      </c>
      <c r="L669" s="38" t="s">
        <v>281</v>
      </c>
      <c r="M669" s="37">
        <v>2</v>
      </c>
      <c r="N669" s="37" t="s">
        <v>42</v>
      </c>
      <c r="O669" s="34" t="s">
        <v>43</v>
      </c>
      <c r="P669" s="34" t="s">
        <v>44</v>
      </c>
      <c r="Q669" s="34" t="s">
        <v>45</v>
      </c>
      <c r="R669" s="38" t="s">
        <v>46</v>
      </c>
      <c r="S669" s="39">
        <v>26000</v>
      </c>
      <c r="T669" s="39">
        <f t="shared" si="12"/>
        <v>15600</v>
      </c>
      <c r="U669" s="40">
        <f t="shared" si="13"/>
        <v>162864</v>
      </c>
      <c r="V669" s="39">
        <v>25885</v>
      </c>
      <c r="W669" s="39">
        <f t="shared" si="14"/>
        <v>55.260831122900086</v>
      </c>
      <c r="X669" s="39">
        <v>9000</v>
      </c>
      <c r="Y669" s="39">
        <v>13500</v>
      </c>
      <c r="Z669" s="39">
        <v>18000</v>
      </c>
      <c r="AA669" s="54" t="s">
        <v>47</v>
      </c>
      <c r="AB669" s="42"/>
    </row>
    <row r="670" spans="1:28">
      <c r="A670" s="43">
        <f t="shared" si="15"/>
        <v>668</v>
      </c>
      <c r="B670" s="43" t="s">
        <v>31</v>
      </c>
      <c r="C670" s="44" t="s">
        <v>2006</v>
      </c>
      <c r="D670" s="44" t="s">
        <v>2013</v>
      </c>
      <c r="E670" s="45" t="s">
        <v>3092</v>
      </c>
      <c r="F670" s="46" t="s">
        <v>3093</v>
      </c>
      <c r="G670" s="46" t="s">
        <v>3094</v>
      </c>
      <c r="H670" s="47" t="s">
        <v>401</v>
      </c>
      <c r="I670" s="47" t="s">
        <v>311</v>
      </c>
      <c r="J670" s="43" t="s">
        <v>39</v>
      </c>
      <c r="K670" s="47">
        <v>24946</v>
      </c>
      <c r="L670" s="47" t="s">
        <v>281</v>
      </c>
      <c r="M670" s="46">
        <v>4</v>
      </c>
      <c r="N670" s="46" t="s">
        <v>42</v>
      </c>
      <c r="O670" s="43" t="s">
        <v>43</v>
      </c>
      <c r="P670" s="43" t="s">
        <v>44</v>
      </c>
      <c r="Q670" s="43" t="s">
        <v>45</v>
      </c>
      <c r="R670" s="47" t="s">
        <v>46</v>
      </c>
      <c r="S670" s="48">
        <v>24000</v>
      </c>
      <c r="T670" s="48">
        <f t="shared" si="12"/>
        <v>14400</v>
      </c>
      <c r="U670" s="49">
        <f t="shared" si="13"/>
        <v>300671.99999999994</v>
      </c>
      <c r="V670" s="48">
        <v>24397</v>
      </c>
      <c r="W670" s="48">
        <f t="shared" si="14"/>
        <v>29.932950191570889</v>
      </c>
      <c r="X670" s="48">
        <v>9000</v>
      </c>
      <c r="Y670" s="48">
        <v>13500</v>
      </c>
      <c r="Z670" s="48">
        <v>18000</v>
      </c>
      <c r="AA670" s="53" t="s">
        <v>47</v>
      </c>
      <c r="AB670" s="51"/>
    </row>
    <row r="671" spans="1:28">
      <c r="A671" s="34">
        <f t="shared" si="15"/>
        <v>669</v>
      </c>
      <c r="B671" s="34" t="s">
        <v>31</v>
      </c>
      <c r="C671" s="35" t="s">
        <v>2006</v>
      </c>
      <c r="D671" s="35" t="s">
        <v>2046</v>
      </c>
      <c r="E671" s="36" t="s">
        <v>3095</v>
      </c>
      <c r="F671" s="37" t="s">
        <v>3096</v>
      </c>
      <c r="G671" s="37" t="s">
        <v>3097</v>
      </c>
      <c r="H671" s="38" t="s">
        <v>401</v>
      </c>
      <c r="I671" s="38" t="s">
        <v>311</v>
      </c>
      <c r="J671" s="34" t="s">
        <v>39</v>
      </c>
      <c r="K671" s="38">
        <v>25457</v>
      </c>
      <c r="L671" s="38" t="s">
        <v>281</v>
      </c>
      <c r="M671" s="37">
        <v>4</v>
      </c>
      <c r="N671" s="37" t="s">
        <v>42</v>
      </c>
      <c r="O671" s="34" t="s">
        <v>43</v>
      </c>
      <c r="P671" s="34" t="s">
        <v>44</v>
      </c>
      <c r="Q671" s="34" t="s">
        <v>45</v>
      </c>
      <c r="R671" s="38" t="s">
        <v>46</v>
      </c>
      <c r="S671" s="39">
        <v>24000</v>
      </c>
      <c r="T671" s="39">
        <f t="shared" si="12"/>
        <v>14400</v>
      </c>
      <c r="U671" s="40">
        <f t="shared" si="13"/>
        <v>300671.99999999994</v>
      </c>
      <c r="V671" s="39">
        <v>22382</v>
      </c>
      <c r="W671" s="39">
        <f t="shared" si="14"/>
        <v>29.932950191570889</v>
      </c>
      <c r="X671" s="39">
        <v>9000</v>
      </c>
      <c r="Y671" s="39">
        <v>13500</v>
      </c>
      <c r="Z671" s="39">
        <v>18000</v>
      </c>
      <c r="AA671" s="54" t="s">
        <v>47</v>
      </c>
      <c r="AB671" s="42"/>
    </row>
    <row r="672" spans="1:28">
      <c r="A672" s="43">
        <f t="shared" si="15"/>
        <v>670</v>
      </c>
      <c r="B672" s="43" t="s">
        <v>31</v>
      </c>
      <c r="C672" s="44" t="s">
        <v>2006</v>
      </c>
      <c r="D672" s="44" t="s">
        <v>2081</v>
      </c>
      <c r="E672" s="45" t="s">
        <v>3098</v>
      </c>
      <c r="F672" s="46" t="s">
        <v>3099</v>
      </c>
      <c r="G672" s="46" t="s">
        <v>3100</v>
      </c>
      <c r="H672" s="47" t="s">
        <v>401</v>
      </c>
      <c r="I672" s="47" t="s">
        <v>311</v>
      </c>
      <c r="J672" s="43" t="s">
        <v>39</v>
      </c>
      <c r="K672" s="47">
        <v>25994</v>
      </c>
      <c r="L672" s="47" t="s">
        <v>281</v>
      </c>
      <c r="M672" s="46">
        <v>3</v>
      </c>
      <c r="N672" s="46" t="s">
        <v>42</v>
      </c>
      <c r="O672" s="43" t="s">
        <v>43</v>
      </c>
      <c r="P672" s="43" t="s">
        <v>44</v>
      </c>
      <c r="Q672" s="43" t="s">
        <v>45</v>
      </c>
      <c r="R672" s="47" t="s">
        <v>46</v>
      </c>
      <c r="S672" s="48">
        <v>24000</v>
      </c>
      <c r="T672" s="48">
        <f t="shared" si="12"/>
        <v>14400</v>
      </c>
      <c r="U672" s="49">
        <f t="shared" si="13"/>
        <v>225503.99999999994</v>
      </c>
      <c r="V672" s="48">
        <v>20863</v>
      </c>
      <c r="W672" s="48">
        <f t="shared" si="14"/>
        <v>39.910600255427852</v>
      </c>
      <c r="X672" s="48">
        <v>9000</v>
      </c>
      <c r="Y672" s="48">
        <v>13500</v>
      </c>
      <c r="Z672" s="48">
        <v>18000</v>
      </c>
      <c r="AA672" s="53" t="s">
        <v>47</v>
      </c>
      <c r="AB672" s="51"/>
    </row>
    <row r="673" spans="1:28">
      <c r="A673" s="34">
        <f t="shared" si="15"/>
        <v>671</v>
      </c>
      <c r="B673" s="34" t="s">
        <v>31</v>
      </c>
      <c r="C673" s="35" t="s">
        <v>2006</v>
      </c>
      <c r="D673" s="35" t="s">
        <v>2077</v>
      </c>
      <c r="E673" s="36" t="s">
        <v>3101</v>
      </c>
      <c r="F673" s="37" t="s">
        <v>3102</v>
      </c>
      <c r="G673" s="37" t="s">
        <v>3103</v>
      </c>
      <c r="H673" s="38" t="s">
        <v>401</v>
      </c>
      <c r="I673" s="38" t="s">
        <v>311</v>
      </c>
      <c r="J673" s="34" t="s">
        <v>39</v>
      </c>
      <c r="K673" s="38">
        <v>26106</v>
      </c>
      <c r="L673" s="38" t="s">
        <v>281</v>
      </c>
      <c r="M673" s="37">
        <v>2</v>
      </c>
      <c r="N673" s="37" t="s">
        <v>42</v>
      </c>
      <c r="O673" s="34" t="s">
        <v>43</v>
      </c>
      <c r="P673" s="34" t="s">
        <v>44</v>
      </c>
      <c r="Q673" s="34" t="s">
        <v>45</v>
      </c>
      <c r="R673" s="38" t="s">
        <v>46</v>
      </c>
      <c r="S673" s="39">
        <v>24000</v>
      </c>
      <c r="T673" s="39">
        <f t="shared" si="12"/>
        <v>14400</v>
      </c>
      <c r="U673" s="40">
        <f t="shared" si="13"/>
        <v>150335.99999999997</v>
      </c>
      <c r="V673" s="39">
        <v>23219</v>
      </c>
      <c r="W673" s="39">
        <f t="shared" si="14"/>
        <v>59.865900383141778</v>
      </c>
      <c r="X673" s="39">
        <v>9000</v>
      </c>
      <c r="Y673" s="39">
        <v>13500</v>
      </c>
      <c r="Z673" s="39">
        <v>18000</v>
      </c>
      <c r="AA673" s="54" t="s">
        <v>47</v>
      </c>
      <c r="AB673" s="42"/>
    </row>
    <row r="674" spans="1:28">
      <c r="A674" s="43">
        <f t="shared" si="15"/>
        <v>672</v>
      </c>
      <c r="B674" s="43" t="s">
        <v>31</v>
      </c>
      <c r="C674" s="44" t="s">
        <v>2006</v>
      </c>
      <c r="D674" s="44" t="s">
        <v>2035</v>
      </c>
      <c r="E674" s="45" t="s">
        <v>3104</v>
      </c>
      <c r="F674" s="46" t="s">
        <v>3105</v>
      </c>
      <c r="G674" s="46" t="s">
        <v>3106</v>
      </c>
      <c r="H674" s="47" t="s">
        <v>401</v>
      </c>
      <c r="I674" s="47" t="s">
        <v>311</v>
      </c>
      <c r="J674" s="43" t="s">
        <v>39</v>
      </c>
      <c r="K674" s="47">
        <v>25161</v>
      </c>
      <c r="L674" s="47" t="s">
        <v>281</v>
      </c>
      <c r="M674" s="46">
        <v>3</v>
      </c>
      <c r="N674" s="46" t="s">
        <v>42</v>
      </c>
      <c r="O674" s="43" t="s">
        <v>43</v>
      </c>
      <c r="P674" s="43" t="s">
        <v>44</v>
      </c>
      <c r="Q674" s="43" t="s">
        <v>45</v>
      </c>
      <c r="R674" s="47" t="s">
        <v>46</v>
      </c>
      <c r="S674" s="48">
        <v>26000</v>
      </c>
      <c r="T674" s="48">
        <f t="shared" si="12"/>
        <v>15600</v>
      </c>
      <c r="U674" s="49">
        <f t="shared" si="13"/>
        <v>244296</v>
      </c>
      <c r="V674" s="48">
        <v>25606</v>
      </c>
      <c r="W674" s="48">
        <f t="shared" si="14"/>
        <v>36.840554081933398</v>
      </c>
      <c r="X674" s="48">
        <v>9000</v>
      </c>
      <c r="Y674" s="48">
        <v>13500</v>
      </c>
      <c r="Z674" s="48">
        <v>18000</v>
      </c>
      <c r="AA674" s="53" t="s">
        <v>47</v>
      </c>
      <c r="AB674" s="51"/>
    </row>
    <row r="675" spans="1:28">
      <c r="A675" s="34">
        <f t="shared" si="15"/>
        <v>673</v>
      </c>
      <c r="B675" s="34" t="s">
        <v>31</v>
      </c>
      <c r="C675" s="35" t="s">
        <v>2006</v>
      </c>
      <c r="D675" s="35" t="s">
        <v>2035</v>
      </c>
      <c r="E675" s="36" t="s">
        <v>3107</v>
      </c>
      <c r="F675" s="37" t="s">
        <v>3108</v>
      </c>
      <c r="G675" s="37" t="s">
        <v>3109</v>
      </c>
      <c r="H675" s="38" t="s">
        <v>401</v>
      </c>
      <c r="I675" s="38" t="s">
        <v>311</v>
      </c>
      <c r="J675" s="34" t="s">
        <v>39</v>
      </c>
      <c r="K675" s="38">
        <v>25593</v>
      </c>
      <c r="L675" s="38" t="s">
        <v>281</v>
      </c>
      <c r="M675" s="37">
        <v>4</v>
      </c>
      <c r="N675" s="37" t="s">
        <v>42</v>
      </c>
      <c r="O675" s="34" t="s">
        <v>43</v>
      </c>
      <c r="P675" s="34" t="s">
        <v>44</v>
      </c>
      <c r="Q675" s="34" t="s">
        <v>45</v>
      </c>
      <c r="R675" s="38" t="s">
        <v>46</v>
      </c>
      <c r="S675" s="39">
        <v>25000</v>
      </c>
      <c r="T675" s="39">
        <f t="shared" si="12"/>
        <v>15000</v>
      </c>
      <c r="U675" s="40">
        <f t="shared" si="13"/>
        <v>313199.99999999994</v>
      </c>
      <c r="V675" s="39">
        <v>24118</v>
      </c>
      <c r="W675" s="39">
        <f t="shared" si="14"/>
        <v>28.735632183908052</v>
      </c>
      <c r="X675" s="39">
        <v>9000</v>
      </c>
      <c r="Y675" s="39">
        <v>13500</v>
      </c>
      <c r="Z675" s="39">
        <v>18000</v>
      </c>
      <c r="AA675" s="54" t="s">
        <v>47</v>
      </c>
      <c r="AB675" s="42"/>
    </row>
    <row r="676" spans="1:28">
      <c r="A676" s="43">
        <f t="shared" si="15"/>
        <v>674</v>
      </c>
      <c r="B676" s="43" t="s">
        <v>31</v>
      </c>
      <c r="C676" s="44" t="s">
        <v>2006</v>
      </c>
      <c r="D676" s="44" t="s">
        <v>2018</v>
      </c>
      <c r="E676" s="45" t="s">
        <v>3110</v>
      </c>
      <c r="F676" s="46" t="s">
        <v>3111</v>
      </c>
      <c r="G676" s="46" t="s">
        <v>3112</v>
      </c>
      <c r="H676" s="47" t="s">
        <v>401</v>
      </c>
      <c r="I676" s="47" t="s">
        <v>311</v>
      </c>
      <c r="J676" s="43" t="s">
        <v>39</v>
      </c>
      <c r="K676" s="47">
        <v>24276</v>
      </c>
      <c r="L676" s="47" t="s">
        <v>281</v>
      </c>
      <c r="M676" s="46">
        <v>3</v>
      </c>
      <c r="N676" s="46" t="s">
        <v>42</v>
      </c>
      <c r="O676" s="43" t="s">
        <v>43</v>
      </c>
      <c r="P676" s="43" t="s">
        <v>44</v>
      </c>
      <c r="Q676" s="43" t="s">
        <v>45</v>
      </c>
      <c r="R676" s="47" t="s">
        <v>46</v>
      </c>
      <c r="S676" s="48">
        <v>23000</v>
      </c>
      <c r="T676" s="48">
        <f t="shared" si="12"/>
        <v>13800</v>
      </c>
      <c r="U676" s="49">
        <f t="shared" si="13"/>
        <v>216107.99999999994</v>
      </c>
      <c r="V676" s="48">
        <v>21328</v>
      </c>
      <c r="W676" s="48">
        <f t="shared" si="14"/>
        <v>41.645843744794284</v>
      </c>
      <c r="X676" s="48">
        <v>9000</v>
      </c>
      <c r="Y676" s="48">
        <v>13500</v>
      </c>
      <c r="Z676" s="48">
        <v>18000</v>
      </c>
      <c r="AA676" s="53" t="s">
        <v>47</v>
      </c>
      <c r="AB676" s="51"/>
    </row>
    <row r="677" spans="1:28">
      <c r="A677" s="34">
        <f t="shared" si="15"/>
        <v>675</v>
      </c>
      <c r="B677" s="34" t="s">
        <v>31</v>
      </c>
      <c r="C677" s="35" t="s">
        <v>2006</v>
      </c>
      <c r="D677" s="35" t="s">
        <v>2077</v>
      </c>
      <c r="E677" s="36" t="s">
        <v>3113</v>
      </c>
      <c r="F677" s="37" t="s">
        <v>3114</v>
      </c>
      <c r="G677" s="37" t="s">
        <v>3115</v>
      </c>
      <c r="H677" s="38" t="s">
        <v>401</v>
      </c>
      <c r="I677" s="38" t="s">
        <v>311</v>
      </c>
      <c r="J677" s="34" t="s">
        <v>39</v>
      </c>
      <c r="K677" s="38">
        <v>25430</v>
      </c>
      <c r="L677" s="38" t="s">
        <v>281</v>
      </c>
      <c r="M677" s="37">
        <v>3</v>
      </c>
      <c r="N677" s="37" t="s">
        <v>42</v>
      </c>
      <c r="O677" s="34" t="s">
        <v>43</v>
      </c>
      <c r="P677" s="34" t="s">
        <v>44</v>
      </c>
      <c r="Q677" s="34" t="s">
        <v>45</v>
      </c>
      <c r="R677" s="38" t="s">
        <v>46</v>
      </c>
      <c r="S677" s="39">
        <v>21000</v>
      </c>
      <c r="T677" s="39">
        <f t="shared" si="12"/>
        <v>12600</v>
      </c>
      <c r="U677" s="40">
        <f t="shared" si="13"/>
        <v>197315.99999999994</v>
      </c>
      <c r="V677" s="39">
        <v>20925</v>
      </c>
      <c r="W677" s="39">
        <f t="shared" si="14"/>
        <v>45.612114577631836</v>
      </c>
      <c r="X677" s="39">
        <v>9000</v>
      </c>
      <c r="Y677" s="39">
        <v>13500</v>
      </c>
      <c r="Z677" s="39">
        <v>18000</v>
      </c>
      <c r="AA677" s="54" t="s">
        <v>47</v>
      </c>
      <c r="AB677" s="42"/>
    </row>
    <row r="678" spans="1:28">
      <c r="A678" s="43">
        <f t="shared" si="15"/>
        <v>676</v>
      </c>
      <c r="B678" s="43" t="s">
        <v>31</v>
      </c>
      <c r="C678" s="44" t="s">
        <v>2006</v>
      </c>
      <c r="D678" s="44" t="s">
        <v>2035</v>
      </c>
      <c r="E678" s="45" t="s">
        <v>3116</v>
      </c>
      <c r="F678" s="46" t="s">
        <v>3117</v>
      </c>
      <c r="G678" s="46" t="s">
        <v>3118</v>
      </c>
      <c r="H678" s="47" t="s">
        <v>401</v>
      </c>
      <c r="I678" s="47" t="s">
        <v>311</v>
      </c>
      <c r="J678" s="43" t="s">
        <v>39</v>
      </c>
      <c r="K678" s="47">
        <v>26487</v>
      </c>
      <c r="L678" s="47" t="s">
        <v>281</v>
      </c>
      <c r="M678" s="46">
        <v>2</v>
      </c>
      <c r="N678" s="46" t="s">
        <v>42</v>
      </c>
      <c r="O678" s="43" t="s">
        <v>43</v>
      </c>
      <c r="P678" s="43" t="s">
        <v>44</v>
      </c>
      <c r="Q678" s="43" t="s">
        <v>45</v>
      </c>
      <c r="R678" s="47" t="s">
        <v>46</v>
      </c>
      <c r="S678" s="48">
        <v>25000</v>
      </c>
      <c r="T678" s="48">
        <f t="shared" si="12"/>
        <v>15000</v>
      </c>
      <c r="U678" s="49">
        <f t="shared" si="13"/>
        <v>156599.99999999997</v>
      </c>
      <c r="V678" s="48">
        <v>25234</v>
      </c>
      <c r="W678" s="48">
        <f t="shared" si="14"/>
        <v>57.471264367816104</v>
      </c>
      <c r="X678" s="48">
        <v>9000</v>
      </c>
      <c r="Y678" s="48">
        <v>13500</v>
      </c>
      <c r="Z678" s="48">
        <v>18000</v>
      </c>
      <c r="AA678" s="53" t="s">
        <v>47</v>
      </c>
      <c r="AB678" s="51"/>
    </row>
    <row r="679" spans="1:28">
      <c r="A679" s="34">
        <f t="shared" si="15"/>
        <v>677</v>
      </c>
      <c r="B679" s="34" t="s">
        <v>31</v>
      </c>
      <c r="C679" s="35" t="s">
        <v>2006</v>
      </c>
      <c r="D679" s="35" t="s">
        <v>2035</v>
      </c>
      <c r="E679" s="36" t="s">
        <v>3119</v>
      </c>
      <c r="F679" s="37" t="s">
        <v>3120</v>
      </c>
      <c r="G679" s="37" t="s">
        <v>3121</v>
      </c>
      <c r="H679" s="38" t="s">
        <v>401</v>
      </c>
      <c r="I679" s="38" t="s">
        <v>311</v>
      </c>
      <c r="J679" s="34" t="s">
        <v>39</v>
      </c>
      <c r="K679" s="38">
        <v>29925</v>
      </c>
      <c r="L679" s="38" t="s">
        <v>281</v>
      </c>
      <c r="M679" s="37">
        <v>1</v>
      </c>
      <c r="N679" s="37" t="s">
        <v>42</v>
      </c>
      <c r="O679" s="34" t="s">
        <v>43</v>
      </c>
      <c r="P679" s="34" t="s">
        <v>44</v>
      </c>
      <c r="Q679" s="34" t="s">
        <v>45</v>
      </c>
      <c r="R679" s="38" t="s">
        <v>46</v>
      </c>
      <c r="S679" s="39">
        <v>23000</v>
      </c>
      <c r="T679" s="39">
        <f t="shared" si="12"/>
        <v>13800</v>
      </c>
      <c r="U679" s="40">
        <f t="shared" si="13"/>
        <v>72035.999999999985</v>
      </c>
      <c r="V679" s="39">
        <v>22320</v>
      </c>
      <c r="W679" s="39">
        <f t="shared" si="14"/>
        <v>124.93753123438283</v>
      </c>
      <c r="X679" s="39">
        <v>9000</v>
      </c>
      <c r="Y679" s="39">
        <v>13500</v>
      </c>
      <c r="Z679" s="39">
        <v>18000</v>
      </c>
      <c r="AA679" s="54" t="s">
        <v>47</v>
      </c>
      <c r="AB679" s="42"/>
    </row>
    <row r="680" spans="1:28">
      <c r="A680" s="43">
        <f t="shared" si="15"/>
        <v>678</v>
      </c>
      <c r="B680" s="43" t="s">
        <v>31</v>
      </c>
      <c r="C680" s="44" t="s">
        <v>2006</v>
      </c>
      <c r="D680" s="44" t="s">
        <v>2035</v>
      </c>
      <c r="E680" s="45" t="s">
        <v>3122</v>
      </c>
      <c r="F680" s="46" t="s">
        <v>3123</v>
      </c>
      <c r="G680" s="46" t="s">
        <v>3124</v>
      </c>
      <c r="H680" s="47" t="s">
        <v>401</v>
      </c>
      <c r="I680" s="47" t="s">
        <v>311</v>
      </c>
      <c r="J680" s="43" t="s">
        <v>39</v>
      </c>
      <c r="K680" s="47">
        <v>25335</v>
      </c>
      <c r="L680" s="47" t="s">
        <v>281</v>
      </c>
      <c r="M680" s="46">
        <v>3</v>
      </c>
      <c r="N680" s="46" t="s">
        <v>42</v>
      </c>
      <c r="O680" s="43" t="s">
        <v>43</v>
      </c>
      <c r="P680" s="43" t="s">
        <v>44</v>
      </c>
      <c r="Q680" s="43" t="s">
        <v>45</v>
      </c>
      <c r="R680" s="47" t="s">
        <v>46</v>
      </c>
      <c r="S680" s="48">
        <v>24000</v>
      </c>
      <c r="T680" s="48">
        <f t="shared" si="12"/>
        <v>14400</v>
      </c>
      <c r="U680" s="49">
        <f t="shared" si="13"/>
        <v>225503.99999999994</v>
      </c>
      <c r="V680" s="48">
        <v>23560</v>
      </c>
      <c r="W680" s="48">
        <f t="shared" si="14"/>
        <v>39.910600255427852</v>
      </c>
      <c r="X680" s="48">
        <v>9000</v>
      </c>
      <c r="Y680" s="48">
        <v>13500</v>
      </c>
      <c r="Z680" s="48">
        <v>18000</v>
      </c>
      <c r="AA680" s="53" t="s">
        <v>47</v>
      </c>
      <c r="AB680" s="51"/>
    </row>
    <row r="681" spans="1:28">
      <c r="A681" s="34">
        <f t="shared" si="15"/>
        <v>679</v>
      </c>
      <c r="B681" s="34" t="s">
        <v>31</v>
      </c>
      <c r="C681" s="35" t="s">
        <v>2006</v>
      </c>
      <c r="D681" s="35" t="s">
        <v>2081</v>
      </c>
      <c r="E681" s="36" t="s">
        <v>3125</v>
      </c>
      <c r="F681" s="37" t="s">
        <v>3126</v>
      </c>
      <c r="G681" s="37" t="s">
        <v>3127</v>
      </c>
      <c r="H681" s="38" t="s">
        <v>401</v>
      </c>
      <c r="I681" s="38" t="s">
        <v>311</v>
      </c>
      <c r="J681" s="34" t="s">
        <v>39</v>
      </c>
      <c r="K681" s="38">
        <v>25228</v>
      </c>
      <c r="L681" s="38" t="s">
        <v>281</v>
      </c>
      <c r="M681" s="37">
        <v>4</v>
      </c>
      <c r="N681" s="37" t="s">
        <v>42</v>
      </c>
      <c r="O681" s="34" t="s">
        <v>43</v>
      </c>
      <c r="P681" s="34" t="s">
        <v>44</v>
      </c>
      <c r="Q681" s="34" t="s">
        <v>45</v>
      </c>
      <c r="R681" s="38" t="s">
        <v>46</v>
      </c>
      <c r="S681" s="39">
        <v>24000</v>
      </c>
      <c r="T681" s="39">
        <f t="shared" si="12"/>
        <v>14400</v>
      </c>
      <c r="U681" s="40">
        <f t="shared" si="13"/>
        <v>300671.99999999994</v>
      </c>
      <c r="V681" s="39">
        <v>23157</v>
      </c>
      <c r="W681" s="39">
        <f t="shared" si="14"/>
        <v>29.932950191570889</v>
      </c>
      <c r="X681" s="39">
        <v>9000</v>
      </c>
      <c r="Y681" s="39">
        <v>13500</v>
      </c>
      <c r="Z681" s="39">
        <v>18000</v>
      </c>
      <c r="AA681" s="54" t="s">
        <v>47</v>
      </c>
      <c r="AB681" s="42"/>
    </row>
    <row r="682" spans="1:28">
      <c r="A682" s="43">
        <f t="shared" si="15"/>
        <v>680</v>
      </c>
      <c r="B682" s="43" t="s">
        <v>31</v>
      </c>
      <c r="C682" s="44" t="s">
        <v>2006</v>
      </c>
      <c r="D682" s="44" t="s">
        <v>2081</v>
      </c>
      <c r="E682" s="45" t="s">
        <v>3128</v>
      </c>
      <c r="F682" s="46" t="s">
        <v>3129</v>
      </c>
      <c r="G682" s="46" t="s">
        <v>3130</v>
      </c>
      <c r="H682" s="47" t="s">
        <v>401</v>
      </c>
      <c r="I682" s="47" t="s">
        <v>311</v>
      </c>
      <c r="J682" s="43" t="s">
        <v>39</v>
      </c>
      <c r="K682" s="47">
        <v>25050</v>
      </c>
      <c r="L682" s="47" t="s">
        <v>281</v>
      </c>
      <c r="M682" s="46">
        <v>3</v>
      </c>
      <c r="N682" s="46" t="s">
        <v>42</v>
      </c>
      <c r="O682" s="43" t="s">
        <v>43</v>
      </c>
      <c r="P682" s="43" t="s">
        <v>44</v>
      </c>
      <c r="Q682" s="43" t="s">
        <v>45</v>
      </c>
      <c r="R682" s="47" t="s">
        <v>46</v>
      </c>
      <c r="S682" s="48">
        <v>23000</v>
      </c>
      <c r="T682" s="48">
        <f t="shared" si="12"/>
        <v>13800</v>
      </c>
      <c r="U682" s="49">
        <f t="shared" si="13"/>
        <v>216107.99999999994</v>
      </c>
      <c r="V682" s="48">
        <v>21080</v>
      </c>
      <c r="W682" s="48">
        <f t="shared" si="14"/>
        <v>41.645843744794284</v>
      </c>
      <c r="X682" s="48">
        <v>9000</v>
      </c>
      <c r="Y682" s="48">
        <v>13500</v>
      </c>
      <c r="Z682" s="48">
        <v>18000</v>
      </c>
      <c r="AA682" s="53" t="s">
        <v>47</v>
      </c>
      <c r="AB682" s="51"/>
    </row>
    <row r="683" spans="1:28">
      <c r="A683" s="34">
        <f t="shared" si="15"/>
        <v>681</v>
      </c>
      <c r="B683" s="34" t="s">
        <v>31</v>
      </c>
      <c r="C683" s="35" t="s">
        <v>2006</v>
      </c>
      <c r="D683" s="35" t="s">
        <v>2018</v>
      </c>
      <c r="E683" s="36" t="s">
        <v>3131</v>
      </c>
      <c r="F683" s="37" t="s">
        <v>3132</v>
      </c>
      <c r="G683" s="37" t="s">
        <v>3133</v>
      </c>
      <c r="H683" s="38" t="s">
        <v>310</v>
      </c>
      <c r="I683" s="38" t="s">
        <v>311</v>
      </c>
      <c r="J683" s="34" t="s">
        <v>39</v>
      </c>
      <c r="K683" s="38">
        <v>633555</v>
      </c>
      <c r="L683" s="38" t="s">
        <v>281</v>
      </c>
      <c r="M683" s="37">
        <v>1</v>
      </c>
      <c r="N683" s="37" t="s">
        <v>42</v>
      </c>
      <c r="O683" s="34" t="s">
        <v>43</v>
      </c>
      <c r="P683" s="34" t="s">
        <v>44</v>
      </c>
      <c r="Q683" s="34" t="s">
        <v>45</v>
      </c>
      <c r="R683" s="38" t="s">
        <v>46</v>
      </c>
      <c r="S683" s="39">
        <v>41050</v>
      </c>
      <c r="T683" s="39">
        <f t="shared" si="12"/>
        <v>24630</v>
      </c>
      <c r="U683" s="40">
        <f t="shared" si="13"/>
        <v>128568.59999999998</v>
      </c>
      <c r="V683" s="39">
        <v>215289.29032258064</v>
      </c>
      <c r="W683" s="39">
        <f t="shared" si="14"/>
        <v>82.446258262126236</v>
      </c>
      <c r="X683" s="39">
        <v>10600</v>
      </c>
      <c r="Y683" s="39">
        <v>15900</v>
      </c>
      <c r="Z683" s="39">
        <v>21100</v>
      </c>
      <c r="AA683" s="41" t="s">
        <v>47</v>
      </c>
      <c r="AB683" s="42" t="s">
        <v>286</v>
      </c>
    </row>
    <row r="684" spans="1:28">
      <c r="A684" s="43">
        <f t="shared" si="15"/>
        <v>682</v>
      </c>
      <c r="B684" s="43" t="s">
        <v>31</v>
      </c>
      <c r="C684" s="44" t="s">
        <v>2006</v>
      </c>
      <c r="D684" s="44" t="s">
        <v>2018</v>
      </c>
      <c r="E684" s="45" t="s">
        <v>3131</v>
      </c>
      <c r="F684" s="46" t="s">
        <v>3132</v>
      </c>
      <c r="G684" s="46" t="s">
        <v>3133</v>
      </c>
      <c r="H684" s="47" t="s">
        <v>310</v>
      </c>
      <c r="I684" s="47" t="s">
        <v>311</v>
      </c>
      <c r="J684" s="43" t="s">
        <v>39</v>
      </c>
      <c r="K684" s="47">
        <v>734545</v>
      </c>
      <c r="L684" s="47" t="s">
        <v>281</v>
      </c>
      <c r="M684" s="46">
        <v>1</v>
      </c>
      <c r="N684" s="46" t="s">
        <v>42</v>
      </c>
      <c r="O684" s="43" t="s">
        <v>43</v>
      </c>
      <c r="P684" s="43" t="s">
        <v>44</v>
      </c>
      <c r="Q684" s="43" t="s">
        <v>45</v>
      </c>
      <c r="R684" s="47" t="s">
        <v>346</v>
      </c>
      <c r="S684" s="48">
        <v>7833</v>
      </c>
      <c r="T684" s="48">
        <f t="shared" si="12"/>
        <v>4699.8</v>
      </c>
      <c r="U684" s="49">
        <f t="shared" si="13"/>
        <v>24532.955999999995</v>
      </c>
      <c r="V684" s="48">
        <v>32862.967741935485</v>
      </c>
      <c r="W684" s="48">
        <f t="shared" si="14"/>
        <v>432.07186284441235</v>
      </c>
      <c r="X684" s="48">
        <v>10600</v>
      </c>
      <c r="Y684" s="48">
        <v>15900</v>
      </c>
      <c r="Z684" s="48">
        <v>21100</v>
      </c>
      <c r="AA684" s="50" t="s">
        <v>47</v>
      </c>
      <c r="AB684" s="51" t="s">
        <v>286</v>
      </c>
    </row>
    <row r="685" spans="1:28">
      <c r="A685" s="34">
        <f t="shared" si="15"/>
        <v>683</v>
      </c>
      <c r="B685" s="34" t="s">
        <v>31</v>
      </c>
      <c r="C685" s="35" t="s">
        <v>2006</v>
      </c>
      <c r="D685" s="35" t="s">
        <v>2081</v>
      </c>
      <c r="E685" s="36" t="s">
        <v>3134</v>
      </c>
      <c r="F685" s="37" t="s">
        <v>3135</v>
      </c>
      <c r="G685" s="37" t="s">
        <v>3136</v>
      </c>
      <c r="H685" s="38" t="s">
        <v>310</v>
      </c>
      <c r="I685" s="38" t="s">
        <v>311</v>
      </c>
      <c r="J685" s="34" t="s">
        <v>39</v>
      </c>
      <c r="K685" s="38">
        <v>778012</v>
      </c>
      <c r="L685" s="38" t="s">
        <v>281</v>
      </c>
      <c r="M685" s="37">
        <v>1</v>
      </c>
      <c r="N685" s="37" t="s">
        <v>42</v>
      </c>
      <c r="O685" s="34" t="s">
        <v>43</v>
      </c>
      <c r="P685" s="34" t="s">
        <v>44</v>
      </c>
      <c r="Q685" s="34" t="s">
        <v>45</v>
      </c>
      <c r="R685" s="38" t="s">
        <v>46</v>
      </c>
      <c r="S685" s="39">
        <v>94604</v>
      </c>
      <c r="T685" s="39">
        <f t="shared" si="12"/>
        <v>56762.400000000001</v>
      </c>
      <c r="U685" s="40">
        <f t="shared" si="13"/>
        <v>296299.72799999994</v>
      </c>
      <c r="V685" s="39">
        <v>496152.77419354836</v>
      </c>
      <c r="W685" s="39">
        <f t="shared" si="14"/>
        <v>35.774585658748904</v>
      </c>
      <c r="X685" s="39">
        <v>10600</v>
      </c>
      <c r="Y685" s="39">
        <v>15900</v>
      </c>
      <c r="Z685" s="39">
        <v>21100</v>
      </c>
      <c r="AA685" s="41" t="s">
        <v>47</v>
      </c>
      <c r="AB685" s="42" t="s">
        <v>286</v>
      </c>
    </row>
    <row r="686" spans="1:28">
      <c r="A686" s="43">
        <f t="shared" si="15"/>
        <v>684</v>
      </c>
      <c r="B686" s="43" t="s">
        <v>31</v>
      </c>
      <c r="C686" s="44" t="s">
        <v>2006</v>
      </c>
      <c r="D686" s="44" t="s">
        <v>2109</v>
      </c>
      <c r="E686" s="45" t="s">
        <v>3137</v>
      </c>
      <c r="F686" s="46" t="s">
        <v>3138</v>
      </c>
      <c r="G686" s="46" t="s">
        <v>3139</v>
      </c>
      <c r="H686" s="47" t="s">
        <v>310</v>
      </c>
      <c r="I686" s="47" t="s">
        <v>311</v>
      </c>
      <c r="J686" s="43" t="s">
        <v>39</v>
      </c>
      <c r="K686" s="47">
        <v>777048</v>
      </c>
      <c r="L686" s="47" t="s">
        <v>281</v>
      </c>
      <c r="M686" s="46">
        <v>1</v>
      </c>
      <c r="N686" s="46" t="s">
        <v>42</v>
      </c>
      <c r="O686" s="43" t="s">
        <v>43</v>
      </c>
      <c r="P686" s="43" t="s">
        <v>44</v>
      </c>
      <c r="Q686" s="43" t="s">
        <v>45</v>
      </c>
      <c r="R686" s="47" t="s">
        <v>46</v>
      </c>
      <c r="S686" s="48">
        <v>38973</v>
      </c>
      <c r="T686" s="48">
        <f t="shared" si="12"/>
        <v>23383.8</v>
      </c>
      <c r="U686" s="49">
        <f t="shared" si="13"/>
        <v>122063.43599999997</v>
      </c>
      <c r="V686" s="48">
        <v>204396.38709677418</v>
      </c>
      <c r="W686" s="48">
        <f t="shared" si="14"/>
        <v>86.840091901066941</v>
      </c>
      <c r="X686" s="48">
        <v>10600</v>
      </c>
      <c r="Y686" s="48">
        <v>15900</v>
      </c>
      <c r="Z686" s="48">
        <v>21100</v>
      </c>
      <c r="AA686" s="50" t="s">
        <v>47</v>
      </c>
      <c r="AB686" s="51" t="s">
        <v>286</v>
      </c>
    </row>
    <row r="687" spans="1:28">
      <c r="A687" s="34">
        <f t="shared" si="15"/>
        <v>685</v>
      </c>
      <c r="B687" s="34" t="s">
        <v>31</v>
      </c>
      <c r="C687" s="35" t="s">
        <v>2006</v>
      </c>
      <c r="D687" s="35" t="s">
        <v>2018</v>
      </c>
      <c r="E687" s="36" t="s">
        <v>3140</v>
      </c>
      <c r="F687" s="37" t="s">
        <v>3141</v>
      </c>
      <c r="G687" s="37" t="s">
        <v>3142</v>
      </c>
      <c r="H687" s="38" t="s">
        <v>310</v>
      </c>
      <c r="I687" s="38" t="s">
        <v>311</v>
      </c>
      <c r="J687" s="34" t="s">
        <v>39</v>
      </c>
      <c r="K687" s="38">
        <v>778043</v>
      </c>
      <c r="L687" s="38" t="s">
        <v>281</v>
      </c>
      <c r="M687" s="37">
        <v>1</v>
      </c>
      <c r="N687" s="37" t="s">
        <v>42</v>
      </c>
      <c r="O687" s="34" t="s">
        <v>43</v>
      </c>
      <c r="P687" s="34" t="s">
        <v>44</v>
      </c>
      <c r="Q687" s="34" t="s">
        <v>45</v>
      </c>
      <c r="R687" s="38" t="s">
        <v>46</v>
      </c>
      <c r="S687" s="39">
        <v>54486</v>
      </c>
      <c r="T687" s="39">
        <f t="shared" si="12"/>
        <v>32691.599999999999</v>
      </c>
      <c r="U687" s="40">
        <f t="shared" si="13"/>
        <v>170650.15199999997</v>
      </c>
      <c r="V687" s="39">
        <v>206125</v>
      </c>
      <c r="W687" s="39">
        <f t="shared" si="14"/>
        <v>62.115385634113011</v>
      </c>
      <c r="X687" s="39">
        <v>10600</v>
      </c>
      <c r="Y687" s="39">
        <v>15900</v>
      </c>
      <c r="Z687" s="39">
        <v>21100</v>
      </c>
      <c r="AA687" s="41" t="s">
        <v>47</v>
      </c>
      <c r="AB687" s="42" t="s">
        <v>286</v>
      </c>
    </row>
    <row r="688" spans="1:28">
      <c r="A688" s="43">
        <f t="shared" si="15"/>
        <v>686</v>
      </c>
      <c r="B688" s="43" t="s">
        <v>31</v>
      </c>
      <c r="C688" s="44" t="s">
        <v>2006</v>
      </c>
      <c r="D688" s="44" t="s">
        <v>2018</v>
      </c>
      <c r="E688" s="45" t="s">
        <v>3143</v>
      </c>
      <c r="F688" s="46" t="s">
        <v>3144</v>
      </c>
      <c r="G688" s="46" t="s">
        <v>3145</v>
      </c>
      <c r="H688" s="47" t="s">
        <v>310</v>
      </c>
      <c r="I688" s="47" t="s">
        <v>311</v>
      </c>
      <c r="J688" s="43" t="s">
        <v>39</v>
      </c>
      <c r="K688" s="47">
        <v>770282</v>
      </c>
      <c r="L688" s="47" t="s">
        <v>281</v>
      </c>
      <c r="M688" s="46">
        <v>1</v>
      </c>
      <c r="N688" s="46" t="s">
        <v>42</v>
      </c>
      <c r="O688" s="43" t="s">
        <v>43</v>
      </c>
      <c r="P688" s="43" t="s">
        <v>44</v>
      </c>
      <c r="Q688" s="43" t="s">
        <v>45</v>
      </c>
      <c r="R688" s="47" t="s">
        <v>46</v>
      </c>
      <c r="S688" s="48">
        <v>71963</v>
      </c>
      <c r="T688" s="48">
        <f t="shared" si="12"/>
        <v>43177.799999999996</v>
      </c>
      <c r="U688" s="49">
        <f t="shared" si="13"/>
        <v>225388.11599999995</v>
      </c>
      <c r="V688" s="48">
        <v>377414.70967741939</v>
      </c>
      <c r="W688" s="48">
        <f t="shared" si="14"/>
        <v>47.029986266001714</v>
      </c>
      <c r="X688" s="48">
        <v>10600</v>
      </c>
      <c r="Y688" s="48">
        <v>15900</v>
      </c>
      <c r="Z688" s="48">
        <v>21100</v>
      </c>
      <c r="AA688" s="50" t="s">
        <v>47</v>
      </c>
      <c r="AB688" s="51" t="s">
        <v>286</v>
      </c>
    </row>
    <row r="689" spans="1:28">
      <c r="A689" s="34">
        <f t="shared" si="15"/>
        <v>687</v>
      </c>
      <c r="B689" s="34" t="s">
        <v>31</v>
      </c>
      <c r="C689" s="35" t="s">
        <v>2006</v>
      </c>
      <c r="D689" s="35" t="s">
        <v>2018</v>
      </c>
      <c r="E689" s="36" t="s">
        <v>3143</v>
      </c>
      <c r="F689" s="37" t="s">
        <v>3144</v>
      </c>
      <c r="G689" s="37" t="s">
        <v>3145</v>
      </c>
      <c r="H689" s="38" t="s">
        <v>310</v>
      </c>
      <c r="I689" s="38" t="s">
        <v>311</v>
      </c>
      <c r="J689" s="34" t="s">
        <v>39</v>
      </c>
      <c r="K689" s="38">
        <v>777776</v>
      </c>
      <c r="L689" s="38" t="s">
        <v>281</v>
      </c>
      <c r="M689" s="37">
        <v>1</v>
      </c>
      <c r="N689" s="37" t="s">
        <v>42</v>
      </c>
      <c r="O689" s="34" t="s">
        <v>43</v>
      </c>
      <c r="P689" s="34" t="s">
        <v>44</v>
      </c>
      <c r="Q689" s="34" t="s">
        <v>45</v>
      </c>
      <c r="R689" s="38" t="s">
        <v>46</v>
      </c>
      <c r="S689" s="39">
        <v>43741</v>
      </c>
      <c r="T689" s="39">
        <f t="shared" si="12"/>
        <v>26244.6</v>
      </c>
      <c r="U689" s="40">
        <f t="shared" si="13"/>
        <v>136996.81199999998</v>
      </c>
      <c r="V689" s="39">
        <v>229401.29032258061</v>
      </c>
      <c r="W689" s="39">
        <f t="shared" si="14"/>
        <v>77.374063273822756</v>
      </c>
      <c r="X689" s="39">
        <v>10600</v>
      </c>
      <c r="Y689" s="39">
        <v>15900</v>
      </c>
      <c r="Z689" s="39">
        <v>21100</v>
      </c>
      <c r="AA689" s="41" t="s">
        <v>47</v>
      </c>
      <c r="AB689" s="42" t="s">
        <v>286</v>
      </c>
    </row>
    <row r="690" spans="1:28">
      <c r="A690" s="43">
        <f t="shared" si="15"/>
        <v>688</v>
      </c>
      <c r="B690" s="43" t="s">
        <v>31</v>
      </c>
      <c r="C690" s="44" t="s">
        <v>2006</v>
      </c>
      <c r="D690" s="44" t="s">
        <v>2013</v>
      </c>
      <c r="E690" s="45" t="s">
        <v>3146</v>
      </c>
      <c r="F690" s="46" t="s">
        <v>3147</v>
      </c>
      <c r="G690" s="46" t="s">
        <v>3148</v>
      </c>
      <c r="H690" s="47" t="s">
        <v>310</v>
      </c>
      <c r="I690" s="47" t="s">
        <v>311</v>
      </c>
      <c r="J690" s="43" t="s">
        <v>39</v>
      </c>
      <c r="K690" s="47">
        <v>443570</v>
      </c>
      <c r="L690" s="47" t="s">
        <v>281</v>
      </c>
      <c r="M690" s="46">
        <v>1</v>
      </c>
      <c r="N690" s="46" t="s">
        <v>42</v>
      </c>
      <c r="O690" s="43" t="s">
        <v>43</v>
      </c>
      <c r="P690" s="43" t="s">
        <v>44</v>
      </c>
      <c r="Q690" s="43" t="s">
        <v>45</v>
      </c>
      <c r="R690" s="47" t="s">
        <v>292</v>
      </c>
      <c r="S690" s="48">
        <v>5965</v>
      </c>
      <c r="T690" s="48">
        <f t="shared" si="12"/>
        <v>3579</v>
      </c>
      <c r="U690" s="49">
        <f t="shared" si="13"/>
        <v>18682.379999999997</v>
      </c>
      <c r="V690" s="48">
        <v>25026.580645161288</v>
      </c>
      <c r="W690" s="48">
        <f t="shared" si="14"/>
        <v>567.37953087347546</v>
      </c>
      <c r="X690" s="48">
        <v>10600</v>
      </c>
      <c r="Y690" s="48">
        <v>15900</v>
      </c>
      <c r="Z690" s="48">
        <v>21100</v>
      </c>
      <c r="AA690" s="50" t="s">
        <v>47</v>
      </c>
      <c r="AB690" s="51" t="s">
        <v>286</v>
      </c>
    </row>
    <row r="691" spans="1:28">
      <c r="A691" s="34">
        <f t="shared" si="15"/>
        <v>689</v>
      </c>
      <c r="B691" s="34" t="s">
        <v>31</v>
      </c>
      <c r="C691" s="35" t="s">
        <v>2006</v>
      </c>
      <c r="D691" s="35" t="s">
        <v>2024</v>
      </c>
      <c r="E691" s="36" t="s">
        <v>3146</v>
      </c>
      <c r="F691" s="37" t="s">
        <v>3147</v>
      </c>
      <c r="G691" s="37" t="s">
        <v>3148</v>
      </c>
      <c r="H691" s="38" t="s">
        <v>310</v>
      </c>
      <c r="I691" s="38" t="s">
        <v>311</v>
      </c>
      <c r="J691" s="34" t="s">
        <v>39</v>
      </c>
      <c r="K691" s="38">
        <v>309285</v>
      </c>
      <c r="L691" s="38" t="s">
        <v>281</v>
      </c>
      <c r="M691" s="37">
        <v>2</v>
      </c>
      <c r="N691" s="37" t="s">
        <v>42</v>
      </c>
      <c r="O691" s="34" t="s">
        <v>43</v>
      </c>
      <c r="P691" s="34" t="s">
        <v>44</v>
      </c>
      <c r="Q691" s="34" t="s">
        <v>45</v>
      </c>
      <c r="R691" s="38" t="s">
        <v>46</v>
      </c>
      <c r="S691" s="39">
        <v>46041</v>
      </c>
      <c r="T691" s="39">
        <f t="shared" si="12"/>
        <v>27624.6</v>
      </c>
      <c r="U691" s="40">
        <f t="shared" si="13"/>
        <v>288400.82399999996</v>
      </c>
      <c r="V691" s="39">
        <v>241464.77419354839</v>
      </c>
      <c r="W691" s="39">
        <f t="shared" si="14"/>
        <v>36.754402615715136</v>
      </c>
      <c r="X691" s="39">
        <v>10600</v>
      </c>
      <c r="Y691" s="39">
        <v>15900</v>
      </c>
      <c r="Z691" s="39">
        <v>21100</v>
      </c>
      <c r="AA691" s="41" t="s">
        <v>47</v>
      </c>
      <c r="AB691" s="42" t="s">
        <v>286</v>
      </c>
    </row>
    <row r="692" spans="1:28">
      <c r="A692" s="43">
        <f t="shared" si="15"/>
        <v>690</v>
      </c>
      <c r="B692" s="43" t="s">
        <v>31</v>
      </c>
      <c r="C692" s="44" t="s">
        <v>2006</v>
      </c>
      <c r="D692" s="44" t="s">
        <v>2046</v>
      </c>
      <c r="E692" s="45" t="s">
        <v>3149</v>
      </c>
      <c r="F692" s="46" t="s">
        <v>3150</v>
      </c>
      <c r="G692" s="46" t="s">
        <v>3151</v>
      </c>
      <c r="H692" s="47" t="s">
        <v>310</v>
      </c>
      <c r="I692" s="47" t="s">
        <v>311</v>
      </c>
      <c r="J692" s="43" t="s">
        <v>39</v>
      </c>
      <c r="K692" s="47">
        <v>777312</v>
      </c>
      <c r="L692" s="47" t="s">
        <v>281</v>
      </c>
      <c r="M692" s="46">
        <v>1</v>
      </c>
      <c r="N692" s="46" t="s">
        <v>42</v>
      </c>
      <c r="O692" s="43" t="s">
        <v>43</v>
      </c>
      <c r="P692" s="43" t="s">
        <v>44</v>
      </c>
      <c r="Q692" s="43" t="s">
        <v>45</v>
      </c>
      <c r="R692" s="47" t="s">
        <v>46</v>
      </c>
      <c r="S692" s="48">
        <v>58846</v>
      </c>
      <c r="T692" s="48">
        <f t="shared" si="12"/>
        <v>35307.599999999999</v>
      </c>
      <c r="U692" s="49">
        <f t="shared" si="13"/>
        <v>184305.67199999996</v>
      </c>
      <c r="V692" s="48">
        <v>308621.41935483873</v>
      </c>
      <c r="W692" s="48">
        <f t="shared" si="14"/>
        <v>57.513151304426493</v>
      </c>
      <c r="X692" s="48">
        <v>10600</v>
      </c>
      <c r="Y692" s="48">
        <v>15900</v>
      </c>
      <c r="Z692" s="48">
        <v>21100</v>
      </c>
      <c r="AA692" s="50" t="s">
        <v>47</v>
      </c>
      <c r="AB692" s="51" t="s">
        <v>286</v>
      </c>
    </row>
    <row r="693" spans="1:28">
      <c r="A693" s="34">
        <f t="shared" si="15"/>
        <v>691</v>
      </c>
      <c r="B693" s="34" t="s">
        <v>31</v>
      </c>
      <c r="C693" s="35" t="s">
        <v>2006</v>
      </c>
      <c r="D693" s="35" t="s">
        <v>2046</v>
      </c>
      <c r="E693" s="36" t="s">
        <v>3149</v>
      </c>
      <c r="F693" s="37" t="s">
        <v>3150</v>
      </c>
      <c r="G693" s="37" t="s">
        <v>3151</v>
      </c>
      <c r="H693" s="38" t="s">
        <v>310</v>
      </c>
      <c r="I693" s="38" t="s">
        <v>311</v>
      </c>
      <c r="J693" s="34" t="s">
        <v>39</v>
      </c>
      <c r="K693" s="38">
        <v>641954</v>
      </c>
      <c r="L693" s="38" t="s">
        <v>281</v>
      </c>
      <c r="M693" s="37">
        <v>1</v>
      </c>
      <c r="N693" s="37" t="s">
        <v>42</v>
      </c>
      <c r="O693" s="34" t="s">
        <v>43</v>
      </c>
      <c r="P693" s="34" t="s">
        <v>44</v>
      </c>
      <c r="Q693" s="34" t="s">
        <v>45</v>
      </c>
      <c r="R693" s="38" t="s">
        <v>46</v>
      </c>
      <c r="S693" s="39">
        <v>16044</v>
      </c>
      <c r="T693" s="39">
        <f t="shared" si="12"/>
        <v>9626.4</v>
      </c>
      <c r="U693" s="40">
        <f t="shared" si="13"/>
        <v>50249.807999999997</v>
      </c>
      <c r="V693" s="39">
        <v>84140.903225806454</v>
      </c>
      <c r="W693" s="39">
        <f t="shared" si="14"/>
        <v>210.94607963477193</v>
      </c>
      <c r="X693" s="39">
        <v>10600</v>
      </c>
      <c r="Y693" s="39">
        <v>15900</v>
      </c>
      <c r="Z693" s="39">
        <v>21100</v>
      </c>
      <c r="AA693" s="41" t="s">
        <v>47</v>
      </c>
      <c r="AB693" s="42" t="s">
        <v>286</v>
      </c>
    </row>
    <row r="694" spans="1:28">
      <c r="A694" s="43">
        <f t="shared" si="15"/>
        <v>692</v>
      </c>
      <c r="B694" s="43" t="s">
        <v>31</v>
      </c>
      <c r="C694" s="44" t="s">
        <v>2006</v>
      </c>
      <c r="D694" s="44" t="s">
        <v>2013</v>
      </c>
      <c r="E694" s="45" t="s">
        <v>3152</v>
      </c>
      <c r="F694" s="46" t="s">
        <v>3153</v>
      </c>
      <c r="G694" s="46" t="s">
        <v>3154</v>
      </c>
      <c r="H694" s="47" t="s">
        <v>310</v>
      </c>
      <c r="I694" s="47" t="s">
        <v>311</v>
      </c>
      <c r="J694" s="43" t="s">
        <v>39</v>
      </c>
      <c r="K694" s="47">
        <v>770311</v>
      </c>
      <c r="L694" s="47" t="s">
        <v>281</v>
      </c>
      <c r="M694" s="46">
        <v>1</v>
      </c>
      <c r="N694" s="46" t="s">
        <v>42</v>
      </c>
      <c r="O694" s="43" t="s">
        <v>43</v>
      </c>
      <c r="P694" s="43" t="s">
        <v>44</v>
      </c>
      <c r="Q694" s="43" t="s">
        <v>45</v>
      </c>
      <c r="R694" s="47" t="s">
        <v>46</v>
      </c>
      <c r="S694" s="48">
        <v>92151.105521556441</v>
      </c>
      <c r="T694" s="48">
        <f t="shared" si="12"/>
        <v>55290.663312933866</v>
      </c>
      <c r="U694" s="49">
        <f t="shared" si="13"/>
        <v>288617.26249351475</v>
      </c>
      <c r="V694" s="48">
        <v>215571.69074483373</v>
      </c>
      <c r="W694" s="48">
        <f t="shared" si="14"/>
        <v>36.726839927802942</v>
      </c>
      <c r="X694" s="48">
        <v>10600</v>
      </c>
      <c r="Y694" s="48">
        <v>15900</v>
      </c>
      <c r="Z694" s="48">
        <v>21100</v>
      </c>
      <c r="AA694" s="50" t="s">
        <v>47</v>
      </c>
      <c r="AB694" s="51" t="s">
        <v>286</v>
      </c>
    </row>
    <row r="695" spans="1:28">
      <c r="A695" s="34">
        <f t="shared" si="15"/>
        <v>693</v>
      </c>
      <c r="B695" s="34" t="s">
        <v>31</v>
      </c>
      <c r="C695" s="35" t="s">
        <v>2006</v>
      </c>
      <c r="D695" s="35" t="s">
        <v>2007</v>
      </c>
      <c r="E695" s="36" t="s">
        <v>3155</v>
      </c>
      <c r="F695" s="37" t="s">
        <v>3156</v>
      </c>
      <c r="G695" s="37" t="s">
        <v>3157</v>
      </c>
      <c r="H695" s="38" t="s">
        <v>310</v>
      </c>
      <c r="I695" s="38" t="s">
        <v>311</v>
      </c>
      <c r="J695" s="34" t="s">
        <v>39</v>
      </c>
      <c r="K695" s="38">
        <v>773733</v>
      </c>
      <c r="L695" s="38" t="s">
        <v>281</v>
      </c>
      <c r="M695" s="37">
        <v>1</v>
      </c>
      <c r="N695" s="37" t="s">
        <v>42</v>
      </c>
      <c r="O695" s="34" t="s">
        <v>43</v>
      </c>
      <c r="P695" s="34" t="s">
        <v>44</v>
      </c>
      <c r="Q695" s="34" t="s">
        <v>45</v>
      </c>
      <c r="R695" s="38" t="s">
        <v>1971</v>
      </c>
      <c r="S695" s="39">
        <v>66742</v>
      </c>
      <c r="T695" s="39">
        <f t="shared" si="12"/>
        <v>40045.199999999997</v>
      </c>
      <c r="U695" s="40">
        <f t="shared" si="13"/>
        <v>209035.94399999996</v>
      </c>
      <c r="V695" s="39">
        <v>338362.83870967739</v>
      </c>
      <c r="W695" s="39">
        <f t="shared" si="14"/>
        <v>50.708982374820671</v>
      </c>
      <c r="X695" s="39">
        <v>10600</v>
      </c>
      <c r="Y695" s="39">
        <v>15900</v>
      </c>
      <c r="Z695" s="39">
        <v>21100</v>
      </c>
      <c r="AA695" s="41" t="s">
        <v>47</v>
      </c>
      <c r="AB695" s="42" t="s">
        <v>286</v>
      </c>
    </row>
    <row r="696" spans="1:28">
      <c r="A696" s="43">
        <f t="shared" si="15"/>
        <v>694</v>
      </c>
      <c r="B696" s="43" t="s">
        <v>31</v>
      </c>
      <c r="C696" s="44" t="s">
        <v>2006</v>
      </c>
      <c r="D696" s="44" t="s">
        <v>2018</v>
      </c>
      <c r="E696" s="45" t="s">
        <v>3158</v>
      </c>
      <c r="F696" s="46" t="s">
        <v>3159</v>
      </c>
      <c r="G696" s="46" t="s">
        <v>3160</v>
      </c>
      <c r="H696" s="47" t="s">
        <v>310</v>
      </c>
      <c r="I696" s="47" t="s">
        <v>311</v>
      </c>
      <c r="J696" s="43" t="s">
        <v>39</v>
      </c>
      <c r="K696" s="47">
        <v>774955</v>
      </c>
      <c r="L696" s="47" t="s">
        <v>281</v>
      </c>
      <c r="M696" s="46">
        <v>1</v>
      </c>
      <c r="N696" s="46" t="s">
        <v>42</v>
      </c>
      <c r="O696" s="43" t="s">
        <v>43</v>
      </c>
      <c r="P696" s="43" t="s">
        <v>44</v>
      </c>
      <c r="Q696" s="43" t="s">
        <v>45</v>
      </c>
      <c r="R696" s="47" t="s">
        <v>46</v>
      </c>
      <c r="S696" s="48">
        <v>46984</v>
      </c>
      <c r="T696" s="48">
        <f t="shared" si="12"/>
        <v>28190.399999999998</v>
      </c>
      <c r="U696" s="49">
        <f t="shared" si="13"/>
        <v>147153.88799999998</v>
      </c>
      <c r="V696" s="48">
        <v>246407.22580645161</v>
      </c>
      <c r="W696" s="48">
        <f t="shared" si="14"/>
        <v>72.03343482164739</v>
      </c>
      <c r="X696" s="48">
        <v>10600</v>
      </c>
      <c r="Y696" s="48">
        <v>15900</v>
      </c>
      <c r="Z696" s="48">
        <v>21100</v>
      </c>
      <c r="AA696" s="50" t="s">
        <v>47</v>
      </c>
      <c r="AB696" s="51" t="s">
        <v>286</v>
      </c>
    </row>
    <row r="697" spans="1:28">
      <c r="A697" s="34">
        <f t="shared" si="15"/>
        <v>695</v>
      </c>
      <c r="B697" s="34" t="s">
        <v>31</v>
      </c>
      <c r="C697" s="35" t="s">
        <v>2006</v>
      </c>
      <c r="D697" s="35" t="s">
        <v>2081</v>
      </c>
      <c r="E697" s="36" t="s">
        <v>3161</v>
      </c>
      <c r="F697" s="37" t="s">
        <v>3162</v>
      </c>
      <c r="G697" s="37" t="s">
        <v>3163</v>
      </c>
      <c r="H697" s="38" t="s">
        <v>310</v>
      </c>
      <c r="I697" s="38" t="s">
        <v>311</v>
      </c>
      <c r="J697" s="34" t="s">
        <v>39</v>
      </c>
      <c r="K697" s="38">
        <v>774866</v>
      </c>
      <c r="L697" s="38" t="s">
        <v>281</v>
      </c>
      <c r="M697" s="37">
        <v>1</v>
      </c>
      <c r="N697" s="37" t="s">
        <v>42</v>
      </c>
      <c r="O697" s="34" t="s">
        <v>43</v>
      </c>
      <c r="P697" s="34" t="s">
        <v>44</v>
      </c>
      <c r="Q697" s="34" t="s">
        <v>45</v>
      </c>
      <c r="R697" s="38" t="s">
        <v>139</v>
      </c>
      <c r="S697" s="39">
        <v>70482</v>
      </c>
      <c r="T697" s="39">
        <f t="shared" si="12"/>
        <v>42289.2</v>
      </c>
      <c r="U697" s="40">
        <f t="shared" si="13"/>
        <v>220749.62399999995</v>
      </c>
      <c r="V697" s="39">
        <v>591024</v>
      </c>
      <c r="W697" s="39">
        <f t="shared" si="14"/>
        <v>48.018201833947415</v>
      </c>
      <c r="X697" s="39">
        <v>10600</v>
      </c>
      <c r="Y697" s="39">
        <v>15900</v>
      </c>
      <c r="Z697" s="39">
        <v>21100</v>
      </c>
      <c r="AA697" s="41" t="s">
        <v>47</v>
      </c>
      <c r="AB697" s="42" t="s">
        <v>286</v>
      </c>
    </row>
    <row r="698" spans="1:28">
      <c r="A698" s="43">
        <f t="shared" si="15"/>
        <v>696</v>
      </c>
      <c r="B698" s="43" t="s">
        <v>31</v>
      </c>
      <c r="C698" s="44" t="s">
        <v>2006</v>
      </c>
      <c r="D698" s="44" t="s">
        <v>2007</v>
      </c>
      <c r="E698" s="45" t="s">
        <v>3164</v>
      </c>
      <c r="F698" s="46" t="s">
        <v>3165</v>
      </c>
      <c r="G698" s="46" t="s">
        <v>3166</v>
      </c>
      <c r="H698" s="47" t="s">
        <v>310</v>
      </c>
      <c r="I698" s="47" t="s">
        <v>311</v>
      </c>
      <c r="J698" s="43" t="s">
        <v>39</v>
      </c>
      <c r="K698" s="47">
        <v>771735</v>
      </c>
      <c r="L698" s="47" t="s">
        <v>281</v>
      </c>
      <c r="M698" s="46">
        <v>1</v>
      </c>
      <c r="N698" s="46" t="s">
        <v>42</v>
      </c>
      <c r="O698" s="43" t="s">
        <v>43</v>
      </c>
      <c r="P698" s="43" t="s">
        <v>44</v>
      </c>
      <c r="Q698" s="43" t="s">
        <v>45</v>
      </c>
      <c r="R698" s="47" t="s">
        <v>3167</v>
      </c>
      <c r="S698" s="48">
        <v>85878</v>
      </c>
      <c r="T698" s="48">
        <f t="shared" si="12"/>
        <v>51526.799999999996</v>
      </c>
      <c r="U698" s="49">
        <f t="shared" si="13"/>
        <v>268969.89599999995</v>
      </c>
      <c r="V698" s="48">
        <v>450890.32258064521</v>
      </c>
      <c r="W698" s="48">
        <f t="shared" si="14"/>
        <v>39.409614821727118</v>
      </c>
      <c r="X698" s="48">
        <v>10600</v>
      </c>
      <c r="Y698" s="48">
        <v>15900</v>
      </c>
      <c r="Z698" s="48">
        <v>21100</v>
      </c>
      <c r="AA698" s="50" t="s">
        <v>47</v>
      </c>
      <c r="AB698" s="51" t="s">
        <v>286</v>
      </c>
    </row>
    <row r="699" spans="1:28">
      <c r="A699" s="34">
        <f t="shared" si="15"/>
        <v>697</v>
      </c>
      <c r="B699" s="34" t="s">
        <v>31</v>
      </c>
      <c r="C699" s="35" t="s">
        <v>2006</v>
      </c>
      <c r="D699" s="35" t="s">
        <v>2007</v>
      </c>
      <c r="E699" s="36" t="s">
        <v>3164</v>
      </c>
      <c r="F699" s="37" t="s">
        <v>3165</v>
      </c>
      <c r="G699" s="37" t="s">
        <v>3166</v>
      </c>
      <c r="H699" s="38" t="s">
        <v>310</v>
      </c>
      <c r="I699" s="38" t="s">
        <v>311</v>
      </c>
      <c r="J699" s="34" t="s">
        <v>39</v>
      </c>
      <c r="K699" s="38">
        <v>777007</v>
      </c>
      <c r="L699" s="38" t="s">
        <v>281</v>
      </c>
      <c r="M699" s="37">
        <v>1</v>
      </c>
      <c r="N699" s="37" t="s">
        <v>42</v>
      </c>
      <c r="O699" s="34" t="s">
        <v>43</v>
      </c>
      <c r="P699" s="34" t="s">
        <v>44</v>
      </c>
      <c r="Q699" s="34" t="s">
        <v>45</v>
      </c>
      <c r="R699" s="38" t="s">
        <v>46</v>
      </c>
      <c r="S699" s="39">
        <v>53117</v>
      </c>
      <c r="T699" s="39">
        <f t="shared" si="12"/>
        <v>31870.199999999997</v>
      </c>
      <c r="U699" s="40">
        <f t="shared" si="13"/>
        <v>166362.44399999996</v>
      </c>
      <c r="V699" s="39">
        <v>278576.5161290323</v>
      </c>
      <c r="W699" s="39">
        <f t="shared" si="14"/>
        <v>63.716303662862764</v>
      </c>
      <c r="X699" s="39">
        <v>10600</v>
      </c>
      <c r="Y699" s="39">
        <v>15900</v>
      </c>
      <c r="Z699" s="39">
        <v>21100</v>
      </c>
      <c r="AA699" s="41" t="s">
        <v>47</v>
      </c>
      <c r="AB699" s="42" t="s">
        <v>286</v>
      </c>
    </row>
    <row r="700" spans="1:28">
      <c r="A700" s="43">
        <f t="shared" si="15"/>
        <v>698</v>
      </c>
      <c r="B700" s="43" t="s">
        <v>31</v>
      </c>
      <c r="C700" s="44" t="s">
        <v>2006</v>
      </c>
      <c r="D700" s="44" t="s">
        <v>2007</v>
      </c>
      <c r="E700" s="45" t="s">
        <v>3164</v>
      </c>
      <c r="F700" s="46" t="s">
        <v>3165</v>
      </c>
      <c r="G700" s="46" t="s">
        <v>3166</v>
      </c>
      <c r="H700" s="47" t="s">
        <v>310</v>
      </c>
      <c r="I700" s="47" t="s">
        <v>311</v>
      </c>
      <c r="J700" s="43" t="s">
        <v>39</v>
      </c>
      <c r="K700" s="47">
        <v>100150</v>
      </c>
      <c r="L700" s="47" t="s">
        <v>281</v>
      </c>
      <c r="M700" s="46">
        <v>1</v>
      </c>
      <c r="N700" s="46" t="s">
        <v>42</v>
      </c>
      <c r="O700" s="43" t="s">
        <v>43</v>
      </c>
      <c r="P700" s="43" t="s">
        <v>44</v>
      </c>
      <c r="Q700" s="43" t="s">
        <v>45</v>
      </c>
      <c r="R700" s="47" t="s">
        <v>46</v>
      </c>
      <c r="S700" s="48">
        <v>37574</v>
      </c>
      <c r="T700" s="48">
        <f t="shared" si="12"/>
        <v>22544.399999999998</v>
      </c>
      <c r="U700" s="49">
        <f t="shared" si="13"/>
        <v>117681.76799999998</v>
      </c>
      <c r="V700" s="48">
        <v>197058.5806451613</v>
      </c>
      <c r="W700" s="48">
        <f t="shared" si="14"/>
        <v>90.073425817327987</v>
      </c>
      <c r="X700" s="48">
        <v>10600</v>
      </c>
      <c r="Y700" s="48">
        <v>15900</v>
      </c>
      <c r="Z700" s="48">
        <v>21100</v>
      </c>
      <c r="AA700" s="50" t="s">
        <v>47</v>
      </c>
      <c r="AB700" s="51" t="s">
        <v>286</v>
      </c>
    </row>
    <row r="701" spans="1:28">
      <c r="A701" s="34">
        <f t="shared" si="15"/>
        <v>699</v>
      </c>
      <c r="B701" s="34" t="s">
        <v>31</v>
      </c>
      <c r="C701" s="35" t="s">
        <v>2006</v>
      </c>
      <c r="D701" s="35" t="s">
        <v>2007</v>
      </c>
      <c r="E701" s="36" t="s">
        <v>3168</v>
      </c>
      <c r="F701" s="37" t="s">
        <v>3169</v>
      </c>
      <c r="G701" s="37" t="s">
        <v>3170</v>
      </c>
      <c r="H701" s="38" t="s">
        <v>310</v>
      </c>
      <c r="I701" s="38" t="s">
        <v>311</v>
      </c>
      <c r="J701" s="34" t="s">
        <v>39</v>
      </c>
      <c r="K701" s="38">
        <v>770120</v>
      </c>
      <c r="L701" s="38" t="s">
        <v>281</v>
      </c>
      <c r="M701" s="37">
        <v>1</v>
      </c>
      <c r="N701" s="37" t="s">
        <v>42</v>
      </c>
      <c r="O701" s="34" t="s">
        <v>43</v>
      </c>
      <c r="P701" s="34" t="s">
        <v>44</v>
      </c>
      <c r="Q701" s="34" t="s">
        <v>45</v>
      </c>
      <c r="R701" s="38" t="s">
        <v>46</v>
      </c>
      <c r="S701" s="39">
        <v>32614</v>
      </c>
      <c r="T701" s="39">
        <f t="shared" si="12"/>
        <v>19568.399999999998</v>
      </c>
      <c r="U701" s="40">
        <f t="shared" si="13"/>
        <v>102147.04799999997</v>
      </c>
      <c r="V701" s="39">
        <v>171045.67741935485</v>
      </c>
      <c r="W701" s="39">
        <f t="shared" si="14"/>
        <v>103.77196607776666</v>
      </c>
      <c r="X701" s="39">
        <v>10600</v>
      </c>
      <c r="Y701" s="39">
        <v>15900</v>
      </c>
      <c r="Z701" s="39">
        <v>21100</v>
      </c>
      <c r="AA701" s="41" t="s">
        <v>47</v>
      </c>
      <c r="AB701" s="42" t="s">
        <v>286</v>
      </c>
    </row>
    <row r="702" spans="1:28">
      <c r="A702" s="43">
        <f t="shared" si="15"/>
        <v>700</v>
      </c>
      <c r="B702" s="43" t="s">
        <v>31</v>
      </c>
      <c r="C702" s="44" t="s">
        <v>2006</v>
      </c>
      <c r="D702" s="44" t="s">
        <v>2046</v>
      </c>
      <c r="E702" s="45" t="s">
        <v>3171</v>
      </c>
      <c r="F702" s="46" t="s">
        <v>3172</v>
      </c>
      <c r="G702" s="46" t="s">
        <v>3173</v>
      </c>
      <c r="H702" s="47" t="s">
        <v>310</v>
      </c>
      <c r="I702" s="47" t="s">
        <v>311</v>
      </c>
      <c r="J702" s="43" t="s">
        <v>39</v>
      </c>
      <c r="K702" s="47">
        <v>774825</v>
      </c>
      <c r="L702" s="47" t="s">
        <v>281</v>
      </c>
      <c r="M702" s="46">
        <v>1</v>
      </c>
      <c r="N702" s="46" t="s">
        <v>42</v>
      </c>
      <c r="O702" s="43" t="s">
        <v>43</v>
      </c>
      <c r="P702" s="43" t="s">
        <v>44</v>
      </c>
      <c r="Q702" s="43" t="s">
        <v>45</v>
      </c>
      <c r="R702" s="47" t="s">
        <v>46</v>
      </c>
      <c r="S702" s="48">
        <v>81020</v>
      </c>
      <c r="T702" s="48">
        <f t="shared" si="12"/>
        <v>48612</v>
      </c>
      <c r="U702" s="49">
        <f t="shared" si="13"/>
        <v>253754.63999999996</v>
      </c>
      <c r="V702" s="48">
        <v>424909.93548387091</v>
      </c>
      <c r="W702" s="48">
        <f t="shared" si="14"/>
        <v>41.772635172306607</v>
      </c>
      <c r="X702" s="48">
        <v>10600</v>
      </c>
      <c r="Y702" s="48">
        <v>15900</v>
      </c>
      <c r="Z702" s="48">
        <v>21100</v>
      </c>
      <c r="AA702" s="50" t="s">
        <v>47</v>
      </c>
      <c r="AB702" s="51" t="s">
        <v>286</v>
      </c>
    </row>
    <row r="703" spans="1:28">
      <c r="A703" s="34">
        <f t="shared" si="15"/>
        <v>701</v>
      </c>
      <c r="B703" s="34" t="s">
        <v>31</v>
      </c>
      <c r="C703" s="35" t="s">
        <v>2006</v>
      </c>
      <c r="D703" s="35" t="s">
        <v>2046</v>
      </c>
      <c r="E703" s="36" t="s">
        <v>3174</v>
      </c>
      <c r="F703" s="37" t="s">
        <v>3175</v>
      </c>
      <c r="G703" s="37" t="s">
        <v>3176</v>
      </c>
      <c r="H703" s="38" t="s">
        <v>310</v>
      </c>
      <c r="I703" s="38" t="s">
        <v>311</v>
      </c>
      <c r="J703" s="34" t="s">
        <v>39</v>
      </c>
      <c r="K703" s="38">
        <v>771832</v>
      </c>
      <c r="L703" s="38" t="s">
        <v>281</v>
      </c>
      <c r="M703" s="37">
        <v>1</v>
      </c>
      <c r="N703" s="37" t="s">
        <v>42</v>
      </c>
      <c r="O703" s="34" t="s">
        <v>43</v>
      </c>
      <c r="P703" s="34" t="s">
        <v>44</v>
      </c>
      <c r="Q703" s="34" t="s">
        <v>45</v>
      </c>
      <c r="R703" s="38" t="s">
        <v>139</v>
      </c>
      <c r="S703" s="39">
        <v>60191</v>
      </c>
      <c r="T703" s="39">
        <f t="shared" si="12"/>
        <v>36114.6</v>
      </c>
      <c r="U703" s="40">
        <f t="shared" si="13"/>
        <v>188518.21199999997</v>
      </c>
      <c r="V703" s="39">
        <v>504726.19354838715</v>
      </c>
      <c r="W703" s="39">
        <f t="shared" si="14"/>
        <v>56.227989261854454</v>
      </c>
      <c r="X703" s="39">
        <v>10600</v>
      </c>
      <c r="Y703" s="39">
        <v>15900</v>
      </c>
      <c r="Z703" s="39">
        <v>21100</v>
      </c>
      <c r="AA703" s="41" t="s">
        <v>47</v>
      </c>
      <c r="AB703" s="42" t="s">
        <v>286</v>
      </c>
    </row>
    <row r="704" spans="1:28">
      <c r="A704" s="43">
        <f t="shared" si="15"/>
        <v>702</v>
      </c>
      <c r="B704" s="43" t="s">
        <v>31</v>
      </c>
      <c r="C704" s="44" t="s">
        <v>2006</v>
      </c>
      <c r="D704" s="44" t="s">
        <v>2046</v>
      </c>
      <c r="E704" s="45" t="s">
        <v>3174</v>
      </c>
      <c r="F704" s="46" t="s">
        <v>3175</v>
      </c>
      <c r="G704" s="46" t="s">
        <v>3176</v>
      </c>
      <c r="H704" s="47" t="s">
        <v>310</v>
      </c>
      <c r="I704" s="47" t="s">
        <v>311</v>
      </c>
      <c r="J704" s="43" t="s">
        <v>39</v>
      </c>
      <c r="K704" s="47">
        <v>773522</v>
      </c>
      <c r="L704" s="47" t="s">
        <v>281</v>
      </c>
      <c r="M704" s="46">
        <v>1</v>
      </c>
      <c r="N704" s="46" t="s">
        <v>42</v>
      </c>
      <c r="O704" s="43" t="s">
        <v>43</v>
      </c>
      <c r="P704" s="43" t="s">
        <v>44</v>
      </c>
      <c r="Q704" s="43" t="s">
        <v>45</v>
      </c>
      <c r="R704" s="47" t="s">
        <v>46</v>
      </c>
      <c r="S704" s="48">
        <v>46357</v>
      </c>
      <c r="T704" s="48">
        <f t="shared" si="12"/>
        <v>27814.2</v>
      </c>
      <c r="U704" s="49">
        <f t="shared" si="13"/>
        <v>145190.12399999998</v>
      </c>
      <c r="V704" s="48">
        <v>243123.09677419357</v>
      </c>
      <c r="W704" s="48">
        <f t="shared" si="14"/>
        <v>73.007720552673419</v>
      </c>
      <c r="X704" s="48">
        <v>10600</v>
      </c>
      <c r="Y704" s="48">
        <v>15900</v>
      </c>
      <c r="Z704" s="48">
        <v>21100</v>
      </c>
      <c r="AA704" s="50" t="s">
        <v>47</v>
      </c>
      <c r="AB704" s="51" t="s">
        <v>286</v>
      </c>
    </row>
    <row r="705" spans="1:28">
      <c r="A705" s="34">
        <f t="shared" si="15"/>
        <v>703</v>
      </c>
      <c r="B705" s="34" t="s">
        <v>31</v>
      </c>
      <c r="C705" s="35" t="s">
        <v>2006</v>
      </c>
      <c r="D705" s="35" t="s">
        <v>2046</v>
      </c>
      <c r="E705" s="36" t="s">
        <v>3177</v>
      </c>
      <c r="F705" s="37" t="s">
        <v>3178</v>
      </c>
      <c r="G705" s="37" t="s">
        <v>3179</v>
      </c>
      <c r="H705" s="38" t="s">
        <v>310</v>
      </c>
      <c r="I705" s="38" t="s">
        <v>311</v>
      </c>
      <c r="J705" s="34" t="s">
        <v>39</v>
      </c>
      <c r="K705" s="38">
        <v>774784</v>
      </c>
      <c r="L705" s="38" t="s">
        <v>281</v>
      </c>
      <c r="M705" s="37">
        <v>1</v>
      </c>
      <c r="N705" s="37" t="s">
        <v>42</v>
      </c>
      <c r="O705" s="34" t="s">
        <v>43</v>
      </c>
      <c r="P705" s="34" t="s">
        <v>44</v>
      </c>
      <c r="Q705" s="34" t="s">
        <v>45</v>
      </c>
      <c r="R705" s="38" t="s">
        <v>383</v>
      </c>
      <c r="S705" s="39">
        <v>46919</v>
      </c>
      <c r="T705" s="39">
        <f t="shared" si="12"/>
        <v>28151.399999999998</v>
      </c>
      <c r="U705" s="40">
        <f t="shared" si="13"/>
        <v>146950.30799999996</v>
      </c>
      <c r="V705" s="39">
        <v>237866.32258064512</v>
      </c>
      <c r="W705" s="39">
        <f t="shared" si="14"/>
        <v>72.133227512527583</v>
      </c>
      <c r="X705" s="39">
        <v>10600</v>
      </c>
      <c r="Y705" s="39">
        <v>15900</v>
      </c>
      <c r="Z705" s="39">
        <v>21100</v>
      </c>
      <c r="AA705" s="41" t="s">
        <v>47</v>
      </c>
      <c r="AB705" s="42" t="s">
        <v>286</v>
      </c>
    </row>
    <row r="706" spans="1:28">
      <c r="A706" s="43">
        <f t="shared" si="15"/>
        <v>704</v>
      </c>
      <c r="B706" s="43" t="s">
        <v>31</v>
      </c>
      <c r="C706" s="44" t="s">
        <v>2006</v>
      </c>
      <c r="D706" s="44" t="s">
        <v>2046</v>
      </c>
      <c r="E706" s="45" t="s">
        <v>3180</v>
      </c>
      <c r="F706" s="46" t="s">
        <v>3181</v>
      </c>
      <c r="G706" s="46" t="s">
        <v>3182</v>
      </c>
      <c r="H706" s="47" t="s">
        <v>310</v>
      </c>
      <c r="I706" s="47" t="s">
        <v>311</v>
      </c>
      <c r="J706" s="43" t="s">
        <v>39</v>
      </c>
      <c r="K706" s="47">
        <v>478704</v>
      </c>
      <c r="L706" s="47" t="s">
        <v>281</v>
      </c>
      <c r="M706" s="46">
        <v>1</v>
      </c>
      <c r="N706" s="46" t="s">
        <v>42</v>
      </c>
      <c r="O706" s="43" t="s">
        <v>43</v>
      </c>
      <c r="P706" s="43" t="s">
        <v>44</v>
      </c>
      <c r="Q706" s="43" t="s">
        <v>45</v>
      </c>
      <c r="R706" s="47" t="s">
        <v>139</v>
      </c>
      <c r="S706" s="48">
        <v>46523</v>
      </c>
      <c r="T706" s="48">
        <f t="shared" si="12"/>
        <v>27913.8</v>
      </c>
      <c r="U706" s="49">
        <f t="shared" si="13"/>
        <v>145710.03599999996</v>
      </c>
      <c r="V706" s="48">
        <v>390117.67741935479</v>
      </c>
      <c r="W706" s="48">
        <f t="shared" si="14"/>
        <v>72.747219690481742</v>
      </c>
      <c r="X706" s="48">
        <v>10600</v>
      </c>
      <c r="Y706" s="48">
        <v>15900</v>
      </c>
      <c r="Z706" s="48">
        <v>21100</v>
      </c>
      <c r="AA706" s="50" t="s">
        <v>47</v>
      </c>
      <c r="AB706" s="51" t="s">
        <v>286</v>
      </c>
    </row>
    <row r="707" spans="1:28">
      <c r="A707" s="34">
        <f t="shared" si="15"/>
        <v>705</v>
      </c>
      <c r="B707" s="34" t="s">
        <v>31</v>
      </c>
      <c r="C707" s="35" t="s">
        <v>2006</v>
      </c>
      <c r="D707" s="35" t="s">
        <v>2046</v>
      </c>
      <c r="E707" s="36" t="s">
        <v>3180</v>
      </c>
      <c r="F707" s="37" t="s">
        <v>3181</v>
      </c>
      <c r="G707" s="37" t="s">
        <v>3182</v>
      </c>
      <c r="H707" s="38" t="s">
        <v>310</v>
      </c>
      <c r="I707" s="38" t="s">
        <v>311</v>
      </c>
      <c r="J707" s="34" t="s">
        <v>39</v>
      </c>
      <c r="K707" s="38">
        <v>770295</v>
      </c>
      <c r="L707" s="38" t="s">
        <v>281</v>
      </c>
      <c r="M707" s="37">
        <v>1</v>
      </c>
      <c r="N707" s="37" t="s">
        <v>42</v>
      </c>
      <c r="O707" s="34" t="s">
        <v>43</v>
      </c>
      <c r="P707" s="34" t="s">
        <v>44</v>
      </c>
      <c r="Q707" s="34" t="s">
        <v>45</v>
      </c>
      <c r="R707" s="38" t="s">
        <v>46</v>
      </c>
      <c r="S707" s="39">
        <v>53905</v>
      </c>
      <c r="T707" s="39">
        <f t="shared" si="12"/>
        <v>32343</v>
      </c>
      <c r="U707" s="40">
        <f t="shared" si="13"/>
        <v>168830.46</v>
      </c>
      <c r="V707" s="39">
        <v>282706.06451612903</v>
      </c>
      <c r="W707" s="39">
        <f t="shared" si="14"/>
        <v>62.784878984514997</v>
      </c>
      <c r="X707" s="39">
        <v>10600</v>
      </c>
      <c r="Y707" s="39">
        <v>15900</v>
      </c>
      <c r="Z707" s="39">
        <v>21100</v>
      </c>
      <c r="AA707" s="41" t="s">
        <v>47</v>
      </c>
      <c r="AB707" s="42" t="s">
        <v>286</v>
      </c>
    </row>
    <row r="708" spans="1:28">
      <c r="A708" s="43">
        <f t="shared" si="15"/>
        <v>706</v>
      </c>
      <c r="B708" s="43" t="s">
        <v>31</v>
      </c>
      <c r="C708" s="44" t="s">
        <v>2006</v>
      </c>
      <c r="D708" s="44" t="s">
        <v>2046</v>
      </c>
      <c r="E708" s="45" t="s">
        <v>3183</v>
      </c>
      <c r="F708" s="46" t="s">
        <v>3181</v>
      </c>
      <c r="G708" s="46" t="s">
        <v>3182</v>
      </c>
      <c r="H708" s="47" t="s">
        <v>310</v>
      </c>
      <c r="I708" s="47" t="s">
        <v>311</v>
      </c>
      <c r="J708" s="43" t="s">
        <v>39</v>
      </c>
      <c r="K708" s="47">
        <v>351755</v>
      </c>
      <c r="L708" s="47" t="s">
        <v>281</v>
      </c>
      <c r="M708" s="46">
        <v>1</v>
      </c>
      <c r="N708" s="46" t="s">
        <v>42</v>
      </c>
      <c r="O708" s="43" t="s">
        <v>43</v>
      </c>
      <c r="P708" s="43" t="s">
        <v>44</v>
      </c>
      <c r="Q708" s="43" t="s">
        <v>45</v>
      </c>
      <c r="R708" s="47" t="s">
        <v>305</v>
      </c>
      <c r="S708" s="48">
        <v>7615</v>
      </c>
      <c r="T708" s="48">
        <f t="shared" si="12"/>
        <v>4569</v>
      </c>
      <c r="U708" s="49">
        <f t="shared" si="13"/>
        <v>23850.179999999997</v>
      </c>
      <c r="V708" s="48">
        <v>29286.193548387098</v>
      </c>
      <c r="W708" s="48">
        <f t="shared" si="14"/>
        <v>444.44109017206586</v>
      </c>
      <c r="X708" s="48">
        <v>10600</v>
      </c>
      <c r="Y708" s="48">
        <v>15900</v>
      </c>
      <c r="Z708" s="48">
        <v>21100</v>
      </c>
      <c r="AA708" s="50" t="s">
        <v>47</v>
      </c>
      <c r="AB708" s="51" t="s">
        <v>286</v>
      </c>
    </row>
    <row r="709" spans="1:28">
      <c r="A709" s="34">
        <f t="shared" si="15"/>
        <v>707</v>
      </c>
      <c r="B709" s="34" t="s">
        <v>31</v>
      </c>
      <c r="C709" s="35" t="s">
        <v>2006</v>
      </c>
      <c r="D709" s="35" t="s">
        <v>2018</v>
      </c>
      <c r="E709" s="36" t="s">
        <v>3184</v>
      </c>
      <c r="F709" s="37" t="s">
        <v>3185</v>
      </c>
      <c r="G709" s="37" t="s">
        <v>3186</v>
      </c>
      <c r="H709" s="38" t="s">
        <v>310</v>
      </c>
      <c r="I709" s="38" t="s">
        <v>311</v>
      </c>
      <c r="J709" s="34" t="s">
        <v>39</v>
      </c>
      <c r="K709" s="38">
        <v>322952</v>
      </c>
      <c r="L709" s="38" t="s">
        <v>281</v>
      </c>
      <c r="M709" s="37">
        <v>1</v>
      </c>
      <c r="N709" s="37" t="s">
        <v>42</v>
      </c>
      <c r="O709" s="34" t="s">
        <v>43</v>
      </c>
      <c r="P709" s="34" t="s">
        <v>44</v>
      </c>
      <c r="Q709" s="34" t="s">
        <v>45</v>
      </c>
      <c r="R709" s="38" t="s">
        <v>46</v>
      </c>
      <c r="S709" s="39">
        <v>36656</v>
      </c>
      <c r="T709" s="39">
        <f t="shared" si="12"/>
        <v>21993.599999999999</v>
      </c>
      <c r="U709" s="40">
        <f t="shared" si="13"/>
        <v>114806.59199999999</v>
      </c>
      <c r="V709" s="39">
        <v>192246.19354838709</v>
      </c>
      <c r="W709" s="39">
        <f t="shared" si="14"/>
        <v>92.329193083268251</v>
      </c>
      <c r="X709" s="39">
        <v>10600</v>
      </c>
      <c r="Y709" s="39">
        <v>15900</v>
      </c>
      <c r="Z709" s="39">
        <v>21100</v>
      </c>
      <c r="AA709" s="41" t="s">
        <v>47</v>
      </c>
      <c r="AB709" s="42" t="s">
        <v>286</v>
      </c>
    </row>
    <row r="710" spans="1:28">
      <c r="A710" s="43">
        <f t="shared" si="15"/>
        <v>708</v>
      </c>
      <c r="B710" s="43" t="s">
        <v>31</v>
      </c>
      <c r="C710" s="44" t="s">
        <v>2006</v>
      </c>
      <c r="D710" s="44" t="s">
        <v>2024</v>
      </c>
      <c r="E710" s="45" t="s">
        <v>3187</v>
      </c>
      <c r="F710" s="46" t="s">
        <v>3188</v>
      </c>
      <c r="G710" s="46" t="s">
        <v>3189</v>
      </c>
      <c r="H710" s="47" t="s">
        <v>310</v>
      </c>
      <c r="I710" s="47" t="s">
        <v>311</v>
      </c>
      <c r="J710" s="43" t="s">
        <v>39</v>
      </c>
      <c r="K710" s="47">
        <v>770188</v>
      </c>
      <c r="L710" s="47" t="s">
        <v>281</v>
      </c>
      <c r="M710" s="46">
        <v>1</v>
      </c>
      <c r="N710" s="46" t="s">
        <v>42</v>
      </c>
      <c r="O710" s="43" t="s">
        <v>43</v>
      </c>
      <c r="P710" s="43" t="s">
        <v>44</v>
      </c>
      <c r="Q710" s="43" t="s">
        <v>45</v>
      </c>
      <c r="R710" s="47" t="s">
        <v>46</v>
      </c>
      <c r="S710" s="48">
        <v>39403</v>
      </c>
      <c r="T710" s="48">
        <f t="shared" si="12"/>
        <v>23641.8</v>
      </c>
      <c r="U710" s="49">
        <f t="shared" si="13"/>
        <v>123410.19599999998</v>
      </c>
      <c r="V710" s="48">
        <v>206650.83870967739</v>
      </c>
      <c r="W710" s="48">
        <f t="shared" si="14"/>
        <v>85.892416863190149</v>
      </c>
      <c r="X710" s="48">
        <v>10600</v>
      </c>
      <c r="Y710" s="48">
        <v>15900</v>
      </c>
      <c r="Z710" s="48">
        <v>21100</v>
      </c>
      <c r="AA710" s="50" t="s">
        <v>47</v>
      </c>
      <c r="AB710" s="51" t="s">
        <v>286</v>
      </c>
    </row>
    <row r="711" spans="1:28">
      <c r="A711" s="34">
        <f t="shared" si="15"/>
        <v>709</v>
      </c>
      <c r="B711" s="34" t="s">
        <v>31</v>
      </c>
      <c r="C711" s="35" t="s">
        <v>2006</v>
      </c>
      <c r="D711" s="35" t="s">
        <v>2007</v>
      </c>
      <c r="E711" s="36" t="s">
        <v>3190</v>
      </c>
      <c r="F711" s="37" t="s">
        <v>3191</v>
      </c>
      <c r="G711" s="37" t="s">
        <v>3192</v>
      </c>
      <c r="H711" s="38" t="s">
        <v>310</v>
      </c>
      <c r="I711" s="38" t="s">
        <v>311</v>
      </c>
      <c r="J711" s="34" t="s">
        <v>39</v>
      </c>
      <c r="K711" s="38">
        <v>47865</v>
      </c>
      <c r="L711" s="38" t="s">
        <v>281</v>
      </c>
      <c r="M711" s="37">
        <v>1</v>
      </c>
      <c r="N711" s="37" t="s">
        <v>42</v>
      </c>
      <c r="O711" s="34" t="s">
        <v>43</v>
      </c>
      <c r="P711" s="34" t="s">
        <v>44</v>
      </c>
      <c r="Q711" s="34" t="s">
        <v>45</v>
      </c>
      <c r="R711" s="38" t="s">
        <v>46</v>
      </c>
      <c r="S711" s="39">
        <v>42902</v>
      </c>
      <c r="T711" s="39">
        <f t="shared" si="12"/>
        <v>25741.200000000001</v>
      </c>
      <c r="U711" s="40">
        <f t="shared" si="13"/>
        <v>134369.06399999998</v>
      </c>
      <c r="V711" s="39">
        <v>225224</v>
      </c>
      <c r="W711" s="39">
        <f t="shared" si="14"/>
        <v>78.887205763374226</v>
      </c>
      <c r="X711" s="39">
        <v>10600</v>
      </c>
      <c r="Y711" s="39">
        <v>15900</v>
      </c>
      <c r="Z711" s="39">
        <v>21100</v>
      </c>
      <c r="AA711" s="41" t="s">
        <v>47</v>
      </c>
      <c r="AB711" s="42" t="s">
        <v>286</v>
      </c>
    </row>
    <row r="712" spans="1:28">
      <c r="A712" s="43">
        <f t="shared" si="15"/>
        <v>710</v>
      </c>
      <c r="B712" s="43" t="s">
        <v>31</v>
      </c>
      <c r="C712" s="44" t="s">
        <v>2006</v>
      </c>
      <c r="D712" s="44" t="s">
        <v>2013</v>
      </c>
      <c r="E712" s="45" t="s">
        <v>3193</v>
      </c>
      <c r="F712" s="46" t="s">
        <v>3194</v>
      </c>
      <c r="G712" s="46" t="s">
        <v>3195</v>
      </c>
      <c r="H712" s="47" t="s">
        <v>310</v>
      </c>
      <c r="I712" s="47" t="s">
        <v>311</v>
      </c>
      <c r="J712" s="43" t="s">
        <v>39</v>
      </c>
      <c r="K712" s="47">
        <v>773306</v>
      </c>
      <c r="L712" s="47" t="s">
        <v>281</v>
      </c>
      <c r="M712" s="46">
        <v>1</v>
      </c>
      <c r="N712" s="46" t="s">
        <v>42</v>
      </c>
      <c r="O712" s="43" t="s">
        <v>43</v>
      </c>
      <c r="P712" s="43" t="s">
        <v>44</v>
      </c>
      <c r="Q712" s="43" t="s">
        <v>45</v>
      </c>
      <c r="R712" s="47" t="s">
        <v>1084</v>
      </c>
      <c r="S712" s="48">
        <v>53271</v>
      </c>
      <c r="T712" s="48">
        <f t="shared" si="12"/>
        <v>31962.6</v>
      </c>
      <c r="U712" s="49">
        <f t="shared" si="13"/>
        <v>166844.77199999997</v>
      </c>
      <c r="V712" s="48">
        <v>260757.67741935488</v>
      </c>
      <c r="W712" s="48">
        <f t="shared" si="14"/>
        <v>63.532107556837332</v>
      </c>
      <c r="X712" s="48">
        <v>10600</v>
      </c>
      <c r="Y712" s="48">
        <v>15900</v>
      </c>
      <c r="Z712" s="48">
        <v>21100</v>
      </c>
      <c r="AA712" s="50" t="s">
        <v>47</v>
      </c>
      <c r="AB712" s="51" t="s">
        <v>286</v>
      </c>
    </row>
    <row r="713" spans="1:28">
      <c r="A713" s="34">
        <f t="shared" si="15"/>
        <v>711</v>
      </c>
      <c r="B713" s="34" t="s">
        <v>31</v>
      </c>
      <c r="C713" s="35" t="s">
        <v>2006</v>
      </c>
      <c r="D713" s="35" t="s">
        <v>2013</v>
      </c>
      <c r="E713" s="36" t="s">
        <v>3196</v>
      </c>
      <c r="F713" s="37" t="s">
        <v>3197</v>
      </c>
      <c r="G713" s="37" t="s">
        <v>3198</v>
      </c>
      <c r="H713" s="38" t="s">
        <v>310</v>
      </c>
      <c r="I713" s="38" t="s">
        <v>311</v>
      </c>
      <c r="J713" s="34" t="s">
        <v>39</v>
      </c>
      <c r="K713" s="38">
        <v>771878</v>
      </c>
      <c r="L713" s="38" t="s">
        <v>281</v>
      </c>
      <c r="M713" s="37">
        <v>1</v>
      </c>
      <c r="N713" s="37" t="s">
        <v>42</v>
      </c>
      <c r="O713" s="34" t="s">
        <v>43</v>
      </c>
      <c r="P713" s="34" t="s">
        <v>44</v>
      </c>
      <c r="Q713" s="34" t="s">
        <v>45</v>
      </c>
      <c r="R713" s="38" t="s">
        <v>46</v>
      </c>
      <c r="S713" s="39">
        <v>57065</v>
      </c>
      <c r="T713" s="39">
        <f t="shared" si="12"/>
        <v>34239</v>
      </c>
      <c r="U713" s="40">
        <f t="shared" si="13"/>
        <v>178727.58</v>
      </c>
      <c r="V713" s="39">
        <v>299278.45161290321</v>
      </c>
      <c r="W713" s="39">
        <f t="shared" si="14"/>
        <v>59.308138117239658</v>
      </c>
      <c r="X713" s="39">
        <v>10600</v>
      </c>
      <c r="Y713" s="39">
        <v>15900</v>
      </c>
      <c r="Z713" s="39">
        <v>21100</v>
      </c>
      <c r="AA713" s="41" t="s">
        <v>47</v>
      </c>
      <c r="AB713" s="42" t="s">
        <v>286</v>
      </c>
    </row>
    <row r="714" spans="1:28">
      <c r="A714" s="43">
        <f t="shared" si="15"/>
        <v>712</v>
      </c>
      <c r="B714" s="43" t="s">
        <v>31</v>
      </c>
      <c r="C714" s="44" t="s">
        <v>2006</v>
      </c>
      <c r="D714" s="44" t="s">
        <v>2077</v>
      </c>
      <c r="E714" s="45" t="s">
        <v>3199</v>
      </c>
      <c r="F714" s="46" t="s">
        <v>3200</v>
      </c>
      <c r="G714" s="46" t="s">
        <v>3201</v>
      </c>
      <c r="H714" s="47" t="s">
        <v>310</v>
      </c>
      <c r="I714" s="47" t="s">
        <v>311</v>
      </c>
      <c r="J714" s="43" t="s">
        <v>39</v>
      </c>
      <c r="K714" s="47">
        <v>774835</v>
      </c>
      <c r="L714" s="47" t="s">
        <v>281</v>
      </c>
      <c r="M714" s="46">
        <v>1</v>
      </c>
      <c r="N714" s="46" t="s">
        <v>42</v>
      </c>
      <c r="O714" s="43" t="s">
        <v>43</v>
      </c>
      <c r="P714" s="43" t="s">
        <v>44</v>
      </c>
      <c r="Q714" s="43" t="s">
        <v>45</v>
      </c>
      <c r="R714" s="47" t="s">
        <v>46</v>
      </c>
      <c r="S714" s="48">
        <v>41503</v>
      </c>
      <c r="T714" s="48">
        <f t="shared" si="12"/>
        <v>24901.8</v>
      </c>
      <c r="U714" s="49">
        <f t="shared" si="13"/>
        <v>129987.39599999998</v>
      </c>
      <c r="V714" s="48">
        <v>217662.96774193546</v>
      </c>
      <c r="W714" s="48">
        <f t="shared" si="14"/>
        <v>81.546367772456975</v>
      </c>
      <c r="X714" s="48">
        <v>10600</v>
      </c>
      <c r="Y714" s="48">
        <v>15900</v>
      </c>
      <c r="Z714" s="48">
        <v>21100</v>
      </c>
      <c r="AA714" s="50" t="s">
        <v>47</v>
      </c>
      <c r="AB714" s="51" t="s">
        <v>286</v>
      </c>
    </row>
    <row r="715" spans="1:28">
      <c r="A715" s="34">
        <f t="shared" si="15"/>
        <v>713</v>
      </c>
      <c r="B715" s="34" t="s">
        <v>31</v>
      </c>
      <c r="C715" s="35" t="s">
        <v>2006</v>
      </c>
      <c r="D715" s="35" t="s">
        <v>2007</v>
      </c>
      <c r="E715" s="36" t="s">
        <v>3202</v>
      </c>
      <c r="F715" s="37" t="s">
        <v>3203</v>
      </c>
      <c r="G715" s="37" t="s">
        <v>3204</v>
      </c>
      <c r="H715" s="38" t="s">
        <v>310</v>
      </c>
      <c r="I715" s="38" t="s">
        <v>311</v>
      </c>
      <c r="J715" s="34" t="s">
        <v>39</v>
      </c>
      <c r="K715" s="38">
        <v>608015</v>
      </c>
      <c r="L715" s="38" t="s">
        <v>281</v>
      </c>
      <c r="M715" s="37">
        <v>1</v>
      </c>
      <c r="N715" s="37" t="s">
        <v>42</v>
      </c>
      <c r="O715" s="34" t="s">
        <v>43</v>
      </c>
      <c r="P715" s="34" t="s">
        <v>44</v>
      </c>
      <c r="Q715" s="34" t="s">
        <v>45</v>
      </c>
      <c r="R715" s="38" t="s">
        <v>413</v>
      </c>
      <c r="S715" s="39">
        <v>11705</v>
      </c>
      <c r="T715" s="39">
        <f t="shared" si="12"/>
        <v>7023</v>
      </c>
      <c r="U715" s="40">
        <f t="shared" si="13"/>
        <v>36660.06</v>
      </c>
      <c r="V715" s="39">
        <v>49110.193548387098</v>
      </c>
      <c r="W715" s="39">
        <f t="shared" si="14"/>
        <v>289.14300740369771</v>
      </c>
      <c r="X715" s="39">
        <v>10600</v>
      </c>
      <c r="Y715" s="39">
        <v>15900</v>
      </c>
      <c r="Z715" s="39">
        <v>21100</v>
      </c>
      <c r="AA715" s="41" t="s">
        <v>47</v>
      </c>
      <c r="AB715" s="42" t="s">
        <v>286</v>
      </c>
    </row>
    <row r="716" spans="1:28">
      <c r="A716" s="43">
        <f t="shared" si="15"/>
        <v>714</v>
      </c>
      <c r="B716" s="43" t="s">
        <v>31</v>
      </c>
      <c r="C716" s="44" t="s">
        <v>2006</v>
      </c>
      <c r="D716" s="44" t="s">
        <v>2007</v>
      </c>
      <c r="E716" s="45" t="s">
        <v>3202</v>
      </c>
      <c r="F716" s="46" t="s">
        <v>3203</v>
      </c>
      <c r="G716" s="46" t="s">
        <v>3204</v>
      </c>
      <c r="H716" s="47" t="s">
        <v>310</v>
      </c>
      <c r="I716" s="47" t="s">
        <v>311</v>
      </c>
      <c r="J716" s="43" t="s">
        <v>39</v>
      </c>
      <c r="K716" s="47">
        <v>771818</v>
      </c>
      <c r="L716" s="47" t="s">
        <v>281</v>
      </c>
      <c r="M716" s="46">
        <v>1</v>
      </c>
      <c r="N716" s="46" t="s">
        <v>42</v>
      </c>
      <c r="O716" s="43" t="s">
        <v>43</v>
      </c>
      <c r="P716" s="43" t="s">
        <v>44</v>
      </c>
      <c r="Q716" s="43" t="s">
        <v>45</v>
      </c>
      <c r="R716" s="47" t="s">
        <v>3205</v>
      </c>
      <c r="S716" s="48">
        <v>31899</v>
      </c>
      <c r="T716" s="48">
        <f t="shared" si="12"/>
        <v>19139.399999999998</v>
      </c>
      <c r="U716" s="49">
        <f t="shared" si="13"/>
        <v>99907.667999999976</v>
      </c>
      <c r="V716" s="48">
        <v>167295.48387096773</v>
      </c>
      <c r="W716" s="48">
        <f t="shared" si="14"/>
        <v>106.09796237061606</v>
      </c>
      <c r="X716" s="48">
        <v>10600</v>
      </c>
      <c r="Y716" s="48">
        <v>15900</v>
      </c>
      <c r="Z716" s="48">
        <v>21100</v>
      </c>
      <c r="AA716" s="50" t="s">
        <v>47</v>
      </c>
      <c r="AB716" s="51" t="s">
        <v>286</v>
      </c>
    </row>
    <row r="717" spans="1:28">
      <c r="A717" s="34">
        <f t="shared" si="15"/>
        <v>715</v>
      </c>
      <c r="B717" s="34" t="s">
        <v>31</v>
      </c>
      <c r="C717" s="35" t="s">
        <v>2006</v>
      </c>
      <c r="D717" s="35" t="s">
        <v>2007</v>
      </c>
      <c r="E717" s="36" t="s">
        <v>3202</v>
      </c>
      <c r="F717" s="37" t="s">
        <v>3203</v>
      </c>
      <c r="G717" s="37" t="s">
        <v>3204</v>
      </c>
      <c r="H717" s="38" t="s">
        <v>310</v>
      </c>
      <c r="I717" s="38" t="s">
        <v>311</v>
      </c>
      <c r="J717" s="34" t="s">
        <v>39</v>
      </c>
      <c r="K717" s="38">
        <v>774948</v>
      </c>
      <c r="L717" s="38" t="s">
        <v>281</v>
      </c>
      <c r="M717" s="37">
        <v>1</v>
      </c>
      <c r="N717" s="37" t="s">
        <v>42</v>
      </c>
      <c r="O717" s="34" t="s">
        <v>43</v>
      </c>
      <c r="P717" s="34" t="s">
        <v>44</v>
      </c>
      <c r="Q717" s="34" t="s">
        <v>45</v>
      </c>
      <c r="R717" s="38" t="s">
        <v>46</v>
      </c>
      <c r="S717" s="39">
        <v>59041</v>
      </c>
      <c r="T717" s="39">
        <f t="shared" si="12"/>
        <v>35424.6</v>
      </c>
      <c r="U717" s="40">
        <f t="shared" si="13"/>
        <v>184916.41199999998</v>
      </c>
      <c r="V717" s="39">
        <v>309640.25806451612</v>
      </c>
      <c r="W717" s="39">
        <f t="shared" si="14"/>
        <v>57.323197467188585</v>
      </c>
      <c r="X717" s="39">
        <v>10600</v>
      </c>
      <c r="Y717" s="39">
        <v>15900</v>
      </c>
      <c r="Z717" s="39">
        <v>21100</v>
      </c>
      <c r="AA717" s="41" t="s">
        <v>47</v>
      </c>
      <c r="AB717" s="42" t="s">
        <v>286</v>
      </c>
    </row>
    <row r="718" spans="1:28">
      <c r="A718" s="43">
        <f t="shared" si="15"/>
        <v>716</v>
      </c>
      <c r="B718" s="43" t="s">
        <v>31</v>
      </c>
      <c r="C718" s="44" t="s">
        <v>2006</v>
      </c>
      <c r="D718" s="44" t="s">
        <v>2024</v>
      </c>
      <c r="E718" s="45" t="s">
        <v>3206</v>
      </c>
      <c r="F718" s="46" t="s">
        <v>3207</v>
      </c>
      <c r="G718" s="46" t="s">
        <v>3208</v>
      </c>
      <c r="H718" s="47" t="s">
        <v>310</v>
      </c>
      <c r="I718" s="47" t="s">
        <v>311</v>
      </c>
      <c r="J718" s="43" t="s">
        <v>39</v>
      </c>
      <c r="K718" s="47">
        <v>777950</v>
      </c>
      <c r="L718" s="47" t="s">
        <v>281</v>
      </c>
      <c r="M718" s="46">
        <v>1</v>
      </c>
      <c r="N718" s="46" t="s">
        <v>42</v>
      </c>
      <c r="O718" s="43" t="s">
        <v>43</v>
      </c>
      <c r="P718" s="43" t="s">
        <v>44</v>
      </c>
      <c r="Q718" s="43" t="s">
        <v>45</v>
      </c>
      <c r="R718" s="47" t="s">
        <v>46</v>
      </c>
      <c r="S718" s="48">
        <v>52688</v>
      </c>
      <c r="T718" s="48">
        <f t="shared" si="12"/>
        <v>31612.799999999999</v>
      </c>
      <c r="U718" s="49">
        <f t="shared" si="13"/>
        <v>165018.81599999999</v>
      </c>
      <c r="V718" s="48">
        <v>276322.06451612903</v>
      </c>
      <c r="W718" s="48">
        <f t="shared" si="14"/>
        <v>64.235099105304442</v>
      </c>
      <c r="X718" s="48">
        <v>10600</v>
      </c>
      <c r="Y718" s="48">
        <v>15900</v>
      </c>
      <c r="Z718" s="48">
        <v>21100</v>
      </c>
      <c r="AA718" s="50" t="s">
        <v>47</v>
      </c>
      <c r="AB718" s="51" t="s">
        <v>286</v>
      </c>
    </row>
    <row r="719" spans="1:28">
      <c r="A719" s="34">
        <f t="shared" si="15"/>
        <v>717</v>
      </c>
      <c r="B719" s="34" t="s">
        <v>31</v>
      </c>
      <c r="C719" s="35" t="s">
        <v>2006</v>
      </c>
      <c r="D719" s="35" t="s">
        <v>2035</v>
      </c>
      <c r="E719" s="36" t="s">
        <v>3209</v>
      </c>
      <c r="F719" s="37" t="s">
        <v>3210</v>
      </c>
      <c r="G719" s="37" t="s">
        <v>3211</v>
      </c>
      <c r="H719" s="38" t="s">
        <v>310</v>
      </c>
      <c r="I719" s="38" t="s">
        <v>311</v>
      </c>
      <c r="J719" s="34" t="s">
        <v>39</v>
      </c>
      <c r="K719" s="38">
        <v>773311</v>
      </c>
      <c r="L719" s="38" t="s">
        <v>281</v>
      </c>
      <c r="M719" s="37">
        <v>1</v>
      </c>
      <c r="N719" s="37" t="s">
        <v>42</v>
      </c>
      <c r="O719" s="34" t="s">
        <v>43</v>
      </c>
      <c r="P719" s="34" t="s">
        <v>44</v>
      </c>
      <c r="Q719" s="34" t="s">
        <v>45</v>
      </c>
      <c r="R719" s="38" t="s">
        <v>46</v>
      </c>
      <c r="S719" s="39">
        <v>57922</v>
      </c>
      <c r="T719" s="39">
        <f t="shared" si="12"/>
        <v>34753.199999999997</v>
      </c>
      <c r="U719" s="40">
        <f t="shared" si="13"/>
        <v>181411.70399999997</v>
      </c>
      <c r="V719" s="39">
        <v>303776.5161290323</v>
      </c>
      <c r="W719" s="39">
        <f t="shared" si="14"/>
        <v>58.430629150586682</v>
      </c>
      <c r="X719" s="39">
        <v>10600</v>
      </c>
      <c r="Y719" s="39">
        <v>15900</v>
      </c>
      <c r="Z719" s="39">
        <v>21100</v>
      </c>
      <c r="AA719" s="41" t="s">
        <v>47</v>
      </c>
      <c r="AB719" s="42" t="s">
        <v>286</v>
      </c>
    </row>
    <row r="720" spans="1:28">
      <c r="A720" s="43">
        <f t="shared" si="15"/>
        <v>718</v>
      </c>
      <c r="B720" s="43" t="s">
        <v>31</v>
      </c>
      <c r="C720" s="44" t="s">
        <v>2006</v>
      </c>
      <c r="D720" s="44" t="s">
        <v>2081</v>
      </c>
      <c r="E720" s="45" t="s">
        <v>3212</v>
      </c>
      <c r="F720" s="46" t="s">
        <v>3213</v>
      </c>
      <c r="G720" s="46" t="s">
        <v>3214</v>
      </c>
      <c r="H720" s="47" t="s">
        <v>310</v>
      </c>
      <c r="I720" s="47" t="s">
        <v>311</v>
      </c>
      <c r="J720" s="43" t="s">
        <v>39</v>
      </c>
      <c r="K720" s="47">
        <v>778120</v>
      </c>
      <c r="L720" s="47" t="s">
        <v>281</v>
      </c>
      <c r="M720" s="46">
        <v>1</v>
      </c>
      <c r="N720" s="46" t="s">
        <v>42</v>
      </c>
      <c r="O720" s="43" t="s">
        <v>43</v>
      </c>
      <c r="P720" s="43" t="s">
        <v>44</v>
      </c>
      <c r="Q720" s="43" t="s">
        <v>45</v>
      </c>
      <c r="R720" s="47" t="s">
        <v>139</v>
      </c>
      <c r="S720" s="48">
        <v>47388</v>
      </c>
      <c r="T720" s="48">
        <f t="shared" si="12"/>
        <v>28432.799999999999</v>
      </c>
      <c r="U720" s="49">
        <f t="shared" si="13"/>
        <v>148419.21599999999</v>
      </c>
      <c r="V720" s="48">
        <v>397368.77419354836</v>
      </c>
      <c r="W720" s="48">
        <f t="shared" si="14"/>
        <v>71.419323492451284</v>
      </c>
      <c r="X720" s="48">
        <v>10600</v>
      </c>
      <c r="Y720" s="48">
        <v>15900</v>
      </c>
      <c r="Z720" s="48">
        <v>21100</v>
      </c>
      <c r="AA720" s="50" t="s">
        <v>47</v>
      </c>
      <c r="AB720" s="51" t="s">
        <v>286</v>
      </c>
    </row>
    <row r="721" spans="1:28">
      <c r="A721" s="34">
        <f t="shared" si="15"/>
        <v>719</v>
      </c>
      <c r="B721" s="34" t="s">
        <v>31</v>
      </c>
      <c r="C721" s="35" t="s">
        <v>2006</v>
      </c>
      <c r="D721" s="35" t="s">
        <v>2007</v>
      </c>
      <c r="E721" s="36" t="s">
        <v>3215</v>
      </c>
      <c r="F721" s="37" t="s">
        <v>3216</v>
      </c>
      <c r="G721" s="37" t="s">
        <v>3217</v>
      </c>
      <c r="H721" s="38" t="s">
        <v>310</v>
      </c>
      <c r="I721" s="38" t="s">
        <v>311</v>
      </c>
      <c r="J721" s="34" t="s">
        <v>39</v>
      </c>
      <c r="K721" s="38">
        <v>770094</v>
      </c>
      <c r="L721" s="38" t="s">
        <v>281</v>
      </c>
      <c r="M721" s="37">
        <v>1</v>
      </c>
      <c r="N721" s="37" t="s">
        <v>42</v>
      </c>
      <c r="O721" s="34" t="s">
        <v>43</v>
      </c>
      <c r="P721" s="34" t="s">
        <v>44</v>
      </c>
      <c r="Q721" s="34" t="s">
        <v>45</v>
      </c>
      <c r="R721" s="38" t="s">
        <v>46</v>
      </c>
      <c r="S721" s="39">
        <v>91365</v>
      </c>
      <c r="T721" s="39">
        <f t="shared" si="12"/>
        <v>54819</v>
      </c>
      <c r="U721" s="40">
        <f t="shared" si="13"/>
        <v>286155.18</v>
      </c>
      <c r="V721" s="39">
        <v>479168.51612903224</v>
      </c>
      <c r="W721" s="39">
        <f t="shared" si="14"/>
        <v>37.042838085265487</v>
      </c>
      <c r="X721" s="39">
        <v>10600</v>
      </c>
      <c r="Y721" s="39">
        <v>15900</v>
      </c>
      <c r="Z721" s="39">
        <v>21100</v>
      </c>
      <c r="AA721" s="41" t="s">
        <v>47</v>
      </c>
      <c r="AB721" s="42" t="s">
        <v>286</v>
      </c>
    </row>
    <row r="722" spans="1:28">
      <c r="A722" s="43">
        <f t="shared" si="15"/>
        <v>720</v>
      </c>
      <c r="B722" s="43" t="s">
        <v>31</v>
      </c>
      <c r="C722" s="44" t="s">
        <v>2006</v>
      </c>
      <c r="D722" s="44" t="s">
        <v>2018</v>
      </c>
      <c r="E722" s="45" t="s">
        <v>3218</v>
      </c>
      <c r="F722" s="46" t="s">
        <v>3219</v>
      </c>
      <c r="G722" s="46" t="s">
        <v>3220</v>
      </c>
      <c r="H722" s="47" t="s">
        <v>310</v>
      </c>
      <c r="I722" s="47" t="s">
        <v>311</v>
      </c>
      <c r="J722" s="43" t="s">
        <v>39</v>
      </c>
      <c r="K722" s="47">
        <v>957728</v>
      </c>
      <c r="L722" s="47" t="s">
        <v>281</v>
      </c>
      <c r="M722" s="46">
        <v>1</v>
      </c>
      <c r="N722" s="46" t="s">
        <v>42</v>
      </c>
      <c r="O722" s="43" t="s">
        <v>43</v>
      </c>
      <c r="P722" s="43" t="s">
        <v>44</v>
      </c>
      <c r="Q722" s="43" t="s">
        <v>45</v>
      </c>
      <c r="R722" s="47" t="s">
        <v>292</v>
      </c>
      <c r="S722" s="48">
        <v>21356</v>
      </c>
      <c r="T722" s="48">
        <f t="shared" si="12"/>
        <v>12813.6</v>
      </c>
      <c r="U722" s="49">
        <f t="shared" si="13"/>
        <v>66886.991999999998</v>
      </c>
      <c r="V722" s="48">
        <v>89603.612903225803</v>
      </c>
      <c r="W722" s="48">
        <f t="shared" si="14"/>
        <v>158.47625499439414</v>
      </c>
      <c r="X722" s="48">
        <v>10600</v>
      </c>
      <c r="Y722" s="48">
        <v>15900</v>
      </c>
      <c r="Z722" s="48">
        <v>21100</v>
      </c>
      <c r="AA722" s="50" t="s">
        <v>47</v>
      </c>
      <c r="AB722" s="51" t="s">
        <v>286</v>
      </c>
    </row>
    <row r="723" spans="1:28">
      <c r="A723" s="34">
        <f t="shared" si="15"/>
        <v>721</v>
      </c>
      <c r="B723" s="34" t="s">
        <v>31</v>
      </c>
      <c r="C723" s="35" t="s">
        <v>2006</v>
      </c>
      <c r="D723" s="35" t="s">
        <v>2018</v>
      </c>
      <c r="E723" s="36" t="s">
        <v>3221</v>
      </c>
      <c r="F723" s="37" t="s">
        <v>3222</v>
      </c>
      <c r="G723" s="37" t="s">
        <v>3223</v>
      </c>
      <c r="H723" s="38" t="s">
        <v>310</v>
      </c>
      <c r="I723" s="38" t="s">
        <v>311</v>
      </c>
      <c r="J723" s="34" t="s">
        <v>39</v>
      </c>
      <c r="K723" s="38">
        <v>773694</v>
      </c>
      <c r="L723" s="38" t="s">
        <v>281</v>
      </c>
      <c r="M723" s="37">
        <v>1</v>
      </c>
      <c r="N723" s="37" t="s">
        <v>42</v>
      </c>
      <c r="O723" s="34" t="s">
        <v>43</v>
      </c>
      <c r="P723" s="34" t="s">
        <v>44</v>
      </c>
      <c r="Q723" s="34" t="s">
        <v>45</v>
      </c>
      <c r="R723" s="38" t="s">
        <v>383</v>
      </c>
      <c r="S723" s="39">
        <v>49748</v>
      </c>
      <c r="T723" s="39">
        <f t="shared" si="12"/>
        <v>29848.799999999999</v>
      </c>
      <c r="U723" s="40">
        <f t="shared" si="13"/>
        <v>155810.73599999998</v>
      </c>
      <c r="V723" s="39">
        <v>252205.93548387097</v>
      </c>
      <c r="W723" s="39">
        <f t="shared" si="14"/>
        <v>68.031255561234246</v>
      </c>
      <c r="X723" s="39">
        <v>10600</v>
      </c>
      <c r="Y723" s="39">
        <v>15900</v>
      </c>
      <c r="Z723" s="39">
        <v>21100</v>
      </c>
      <c r="AA723" s="41" t="s">
        <v>47</v>
      </c>
      <c r="AB723" s="42" t="s">
        <v>286</v>
      </c>
    </row>
    <row r="724" spans="1:28">
      <c r="A724" s="43">
        <f t="shared" si="15"/>
        <v>722</v>
      </c>
      <c r="B724" s="43" t="s">
        <v>31</v>
      </c>
      <c r="C724" s="44" t="s">
        <v>2006</v>
      </c>
      <c r="D724" s="44" t="s">
        <v>2013</v>
      </c>
      <c r="E724" s="45" t="s">
        <v>3224</v>
      </c>
      <c r="F724" s="46" t="s">
        <v>3225</v>
      </c>
      <c r="G724" s="46" t="s">
        <v>3226</v>
      </c>
      <c r="H724" s="47" t="s">
        <v>310</v>
      </c>
      <c r="I724" s="47" t="s">
        <v>311</v>
      </c>
      <c r="J724" s="43" t="s">
        <v>39</v>
      </c>
      <c r="K724" s="47">
        <v>770087</v>
      </c>
      <c r="L724" s="47" t="s">
        <v>281</v>
      </c>
      <c r="M724" s="46">
        <v>1</v>
      </c>
      <c r="N724" s="46" t="s">
        <v>42</v>
      </c>
      <c r="O724" s="43" t="s">
        <v>43</v>
      </c>
      <c r="P724" s="43" t="s">
        <v>44</v>
      </c>
      <c r="Q724" s="43" t="s">
        <v>45</v>
      </c>
      <c r="R724" s="47" t="s">
        <v>46</v>
      </c>
      <c r="S724" s="48">
        <v>58877</v>
      </c>
      <c r="T724" s="48">
        <f t="shared" si="12"/>
        <v>35326.199999999997</v>
      </c>
      <c r="U724" s="49">
        <f t="shared" si="13"/>
        <v>184402.76399999997</v>
      </c>
      <c r="V724" s="48">
        <v>308784</v>
      </c>
      <c r="W724" s="48">
        <f t="shared" si="14"/>
        <v>57.482869399940242</v>
      </c>
      <c r="X724" s="48">
        <v>10600</v>
      </c>
      <c r="Y724" s="48">
        <v>15900</v>
      </c>
      <c r="Z724" s="48">
        <v>21100</v>
      </c>
      <c r="AA724" s="50" t="s">
        <v>47</v>
      </c>
      <c r="AB724" s="51" t="s">
        <v>286</v>
      </c>
    </row>
    <row r="725" spans="1:28">
      <c r="A725" s="34">
        <f t="shared" si="15"/>
        <v>723</v>
      </c>
      <c r="B725" s="34" t="s">
        <v>31</v>
      </c>
      <c r="C725" s="35" t="s">
        <v>2006</v>
      </c>
      <c r="D725" s="35" t="s">
        <v>2013</v>
      </c>
      <c r="E725" s="36" t="s">
        <v>3224</v>
      </c>
      <c r="F725" s="37" t="s">
        <v>3225</v>
      </c>
      <c r="G725" s="37" t="s">
        <v>3226</v>
      </c>
      <c r="H725" s="38" t="s">
        <v>310</v>
      </c>
      <c r="I725" s="38" t="s">
        <v>311</v>
      </c>
      <c r="J725" s="34" t="s">
        <v>39</v>
      </c>
      <c r="K725" s="38">
        <v>777822</v>
      </c>
      <c r="L725" s="38" t="s">
        <v>281</v>
      </c>
      <c r="M725" s="37">
        <v>1</v>
      </c>
      <c r="N725" s="37" t="s">
        <v>42</v>
      </c>
      <c r="O725" s="34" t="s">
        <v>43</v>
      </c>
      <c r="P725" s="34" t="s">
        <v>44</v>
      </c>
      <c r="Q725" s="34" t="s">
        <v>45</v>
      </c>
      <c r="R725" s="38" t="s">
        <v>46</v>
      </c>
      <c r="S725" s="39">
        <v>45088</v>
      </c>
      <c r="T725" s="39">
        <f t="shared" si="12"/>
        <v>27052.799999999999</v>
      </c>
      <c r="U725" s="40">
        <f t="shared" si="13"/>
        <v>141215.61599999998</v>
      </c>
      <c r="V725" s="39">
        <v>236468.12903225803</v>
      </c>
      <c r="W725" s="39">
        <f t="shared" si="14"/>
        <v>75.062519997788357</v>
      </c>
      <c r="X725" s="39">
        <v>10600</v>
      </c>
      <c r="Y725" s="39">
        <v>15900</v>
      </c>
      <c r="Z725" s="39">
        <v>21100</v>
      </c>
      <c r="AA725" s="41" t="s">
        <v>47</v>
      </c>
      <c r="AB725" s="42" t="s">
        <v>286</v>
      </c>
    </row>
    <row r="726" spans="1:28">
      <c r="A726" s="43">
        <f t="shared" si="15"/>
        <v>724</v>
      </c>
      <c r="B726" s="43" t="s">
        <v>31</v>
      </c>
      <c r="C726" s="44" t="s">
        <v>2006</v>
      </c>
      <c r="D726" s="44" t="s">
        <v>2013</v>
      </c>
      <c r="E726" s="45" t="s">
        <v>3227</v>
      </c>
      <c r="F726" s="46" t="s">
        <v>3228</v>
      </c>
      <c r="G726" s="46" t="s">
        <v>3229</v>
      </c>
      <c r="H726" s="47" t="s">
        <v>310</v>
      </c>
      <c r="I726" s="47" t="s">
        <v>311</v>
      </c>
      <c r="J726" s="43" t="s">
        <v>39</v>
      </c>
      <c r="K726" s="47">
        <v>773702</v>
      </c>
      <c r="L726" s="47" t="s">
        <v>281</v>
      </c>
      <c r="M726" s="46">
        <v>1</v>
      </c>
      <c r="N726" s="46" t="s">
        <v>42</v>
      </c>
      <c r="O726" s="43" t="s">
        <v>43</v>
      </c>
      <c r="P726" s="43" t="s">
        <v>44</v>
      </c>
      <c r="Q726" s="43" t="s">
        <v>45</v>
      </c>
      <c r="R726" s="47" t="s">
        <v>46</v>
      </c>
      <c r="S726" s="48">
        <v>47091</v>
      </c>
      <c r="T726" s="48">
        <f t="shared" si="12"/>
        <v>28254.6</v>
      </c>
      <c r="U726" s="49">
        <f t="shared" si="13"/>
        <v>147489.01199999996</v>
      </c>
      <c r="V726" s="48">
        <v>246970.83870967739</v>
      </c>
      <c r="W726" s="48">
        <f t="shared" si="14"/>
        <v>71.869760711394576</v>
      </c>
      <c r="X726" s="48">
        <v>10600</v>
      </c>
      <c r="Y726" s="48">
        <v>15900</v>
      </c>
      <c r="Z726" s="48">
        <v>21100</v>
      </c>
      <c r="AA726" s="50" t="s">
        <v>47</v>
      </c>
      <c r="AB726" s="51" t="s">
        <v>286</v>
      </c>
    </row>
    <row r="727" spans="1:28">
      <c r="A727" s="34">
        <f t="shared" si="15"/>
        <v>725</v>
      </c>
      <c r="B727" s="34" t="s">
        <v>31</v>
      </c>
      <c r="C727" s="35" t="s">
        <v>2006</v>
      </c>
      <c r="D727" s="35" t="s">
        <v>2013</v>
      </c>
      <c r="E727" s="36" t="s">
        <v>3230</v>
      </c>
      <c r="F727" s="37" t="s">
        <v>3231</v>
      </c>
      <c r="G727" s="37" t="s">
        <v>3232</v>
      </c>
      <c r="H727" s="38" t="s">
        <v>310</v>
      </c>
      <c r="I727" s="38" t="s">
        <v>311</v>
      </c>
      <c r="J727" s="34" t="s">
        <v>39</v>
      </c>
      <c r="K727" s="38">
        <v>773841</v>
      </c>
      <c r="L727" s="38" t="s">
        <v>281</v>
      </c>
      <c r="M727" s="37">
        <v>1</v>
      </c>
      <c r="N727" s="37" t="s">
        <v>42</v>
      </c>
      <c r="O727" s="34" t="s">
        <v>43</v>
      </c>
      <c r="P727" s="34" t="s">
        <v>44</v>
      </c>
      <c r="Q727" s="34" t="s">
        <v>45</v>
      </c>
      <c r="R727" s="38" t="s">
        <v>1971</v>
      </c>
      <c r="S727" s="39">
        <v>38564</v>
      </c>
      <c r="T727" s="39">
        <f t="shared" si="12"/>
        <v>23138.399999999998</v>
      </c>
      <c r="U727" s="40">
        <f t="shared" si="13"/>
        <v>120782.44799999997</v>
      </c>
      <c r="V727" s="39">
        <v>195508.6451612903</v>
      </c>
      <c r="W727" s="39">
        <f t="shared" si="14"/>
        <v>87.761095883733063</v>
      </c>
      <c r="X727" s="39">
        <v>10600</v>
      </c>
      <c r="Y727" s="39">
        <v>15900</v>
      </c>
      <c r="Z727" s="39">
        <v>21100</v>
      </c>
      <c r="AA727" s="41" t="s">
        <v>47</v>
      </c>
      <c r="AB727" s="42" t="s">
        <v>286</v>
      </c>
    </row>
    <row r="728" spans="1:28">
      <c r="A728" s="43">
        <f t="shared" si="15"/>
        <v>726</v>
      </c>
      <c r="B728" s="43" t="s">
        <v>31</v>
      </c>
      <c r="C728" s="44" t="s">
        <v>2006</v>
      </c>
      <c r="D728" s="44" t="s">
        <v>2081</v>
      </c>
      <c r="E728" s="45" t="s">
        <v>3233</v>
      </c>
      <c r="F728" s="46" t="s">
        <v>3234</v>
      </c>
      <c r="G728" s="46" t="s">
        <v>3235</v>
      </c>
      <c r="H728" s="47" t="s">
        <v>310</v>
      </c>
      <c r="I728" s="47" t="s">
        <v>311</v>
      </c>
      <c r="J728" s="43" t="s">
        <v>39</v>
      </c>
      <c r="K728" s="47">
        <v>770205</v>
      </c>
      <c r="L728" s="47" t="s">
        <v>281</v>
      </c>
      <c r="M728" s="46">
        <v>1</v>
      </c>
      <c r="N728" s="46" t="s">
        <v>42</v>
      </c>
      <c r="O728" s="43" t="s">
        <v>43</v>
      </c>
      <c r="P728" s="43" t="s">
        <v>44</v>
      </c>
      <c r="Q728" s="43" t="s">
        <v>45</v>
      </c>
      <c r="R728" s="47" t="s">
        <v>139</v>
      </c>
      <c r="S728" s="48">
        <v>46676</v>
      </c>
      <c r="T728" s="48">
        <f t="shared" si="12"/>
        <v>28005.599999999999</v>
      </c>
      <c r="U728" s="49">
        <f t="shared" si="13"/>
        <v>146189.23199999999</v>
      </c>
      <c r="V728" s="48">
        <v>391396.64516129025</v>
      </c>
      <c r="W728" s="48">
        <f t="shared" si="14"/>
        <v>72.508760426349326</v>
      </c>
      <c r="X728" s="48">
        <v>10600</v>
      </c>
      <c r="Y728" s="48">
        <v>15900</v>
      </c>
      <c r="Z728" s="48">
        <v>21100</v>
      </c>
      <c r="AA728" s="50" t="s">
        <v>47</v>
      </c>
      <c r="AB728" s="51" t="s">
        <v>286</v>
      </c>
    </row>
    <row r="729" spans="1:28">
      <c r="A729" s="34">
        <f t="shared" si="15"/>
        <v>727</v>
      </c>
      <c r="B729" s="34" t="s">
        <v>31</v>
      </c>
      <c r="C729" s="35" t="s">
        <v>2006</v>
      </c>
      <c r="D729" s="35" t="s">
        <v>2081</v>
      </c>
      <c r="E729" s="36" t="s">
        <v>2210</v>
      </c>
      <c r="F729" s="37" t="s">
        <v>3236</v>
      </c>
      <c r="G729" s="37" t="s">
        <v>3237</v>
      </c>
      <c r="H729" s="38" t="s">
        <v>310</v>
      </c>
      <c r="I729" s="38" t="s">
        <v>311</v>
      </c>
      <c r="J729" s="34" t="s">
        <v>39</v>
      </c>
      <c r="K729" s="38">
        <v>771919</v>
      </c>
      <c r="L729" s="38" t="s">
        <v>281</v>
      </c>
      <c r="M729" s="37">
        <v>1</v>
      </c>
      <c r="N729" s="37" t="s">
        <v>42</v>
      </c>
      <c r="O729" s="34" t="s">
        <v>43</v>
      </c>
      <c r="P729" s="34" t="s">
        <v>44</v>
      </c>
      <c r="Q729" s="34" t="s">
        <v>45</v>
      </c>
      <c r="R729" s="38" t="s">
        <v>1260</v>
      </c>
      <c r="S729" s="39">
        <v>47002</v>
      </c>
      <c r="T729" s="39">
        <f t="shared" si="12"/>
        <v>28201.200000000001</v>
      </c>
      <c r="U729" s="40">
        <f t="shared" si="13"/>
        <v>147210.26399999997</v>
      </c>
      <c r="V729" s="39">
        <v>295528.25806451612</v>
      </c>
      <c r="W729" s="39">
        <f t="shared" si="14"/>
        <v>72.00584872261355</v>
      </c>
      <c r="X729" s="39">
        <v>10600</v>
      </c>
      <c r="Y729" s="39">
        <v>15900</v>
      </c>
      <c r="Z729" s="39">
        <v>21100</v>
      </c>
      <c r="AA729" s="41" t="s">
        <v>47</v>
      </c>
      <c r="AB729" s="42" t="s">
        <v>286</v>
      </c>
    </row>
    <row r="730" spans="1:28">
      <c r="A730" s="43">
        <f t="shared" si="15"/>
        <v>728</v>
      </c>
      <c r="B730" s="43" t="s">
        <v>31</v>
      </c>
      <c r="C730" s="44" t="s">
        <v>2006</v>
      </c>
      <c r="D730" s="44" t="s">
        <v>2007</v>
      </c>
      <c r="E730" s="45" t="s">
        <v>3238</v>
      </c>
      <c r="F730" s="46" t="s">
        <v>3239</v>
      </c>
      <c r="G730" s="46" t="s">
        <v>3240</v>
      </c>
      <c r="H730" s="47" t="s">
        <v>310</v>
      </c>
      <c r="I730" s="47" t="s">
        <v>311</v>
      </c>
      <c r="J730" s="43" t="s">
        <v>39</v>
      </c>
      <c r="K730" s="47">
        <v>770116</v>
      </c>
      <c r="L730" s="47" t="s">
        <v>281</v>
      </c>
      <c r="M730" s="46">
        <v>1</v>
      </c>
      <c r="N730" s="46" t="s">
        <v>42</v>
      </c>
      <c r="O730" s="43" t="s">
        <v>43</v>
      </c>
      <c r="P730" s="43" t="s">
        <v>44</v>
      </c>
      <c r="Q730" s="43" t="s">
        <v>45</v>
      </c>
      <c r="R730" s="47" t="s">
        <v>139</v>
      </c>
      <c r="S730" s="48">
        <v>67309</v>
      </c>
      <c r="T730" s="48">
        <f t="shared" si="12"/>
        <v>40385.4</v>
      </c>
      <c r="U730" s="49">
        <f t="shared" si="13"/>
        <v>210811.78799999997</v>
      </c>
      <c r="V730" s="48">
        <v>564414.9677419354</v>
      </c>
      <c r="W730" s="48">
        <f t="shared" si="14"/>
        <v>50.281818206484736</v>
      </c>
      <c r="X730" s="48">
        <v>10600</v>
      </c>
      <c r="Y730" s="48">
        <v>15900</v>
      </c>
      <c r="Z730" s="48">
        <v>21100</v>
      </c>
      <c r="AA730" s="50" t="s">
        <v>47</v>
      </c>
      <c r="AB730" s="51" t="s">
        <v>286</v>
      </c>
    </row>
    <row r="731" spans="1:28">
      <c r="A731" s="34">
        <f t="shared" si="15"/>
        <v>729</v>
      </c>
      <c r="B731" s="34" t="s">
        <v>31</v>
      </c>
      <c r="C731" s="35" t="s">
        <v>2006</v>
      </c>
      <c r="D731" s="35" t="s">
        <v>2013</v>
      </c>
      <c r="E731" s="36" t="s">
        <v>3241</v>
      </c>
      <c r="F731" s="37" t="s">
        <v>3242</v>
      </c>
      <c r="G731" s="37" t="s">
        <v>3243</v>
      </c>
      <c r="H731" s="38" t="s">
        <v>310</v>
      </c>
      <c r="I731" s="38" t="s">
        <v>311</v>
      </c>
      <c r="J731" s="34" t="s">
        <v>39</v>
      </c>
      <c r="K731" s="38">
        <v>379981</v>
      </c>
      <c r="L731" s="38" t="s">
        <v>281</v>
      </c>
      <c r="M731" s="37">
        <v>1</v>
      </c>
      <c r="N731" s="37" t="s">
        <v>42</v>
      </c>
      <c r="O731" s="34" t="s">
        <v>43</v>
      </c>
      <c r="P731" s="34" t="s">
        <v>44</v>
      </c>
      <c r="Q731" s="34" t="s">
        <v>45</v>
      </c>
      <c r="R731" s="38" t="s">
        <v>292</v>
      </c>
      <c r="S731" s="39">
        <v>14443</v>
      </c>
      <c r="T731" s="39">
        <f t="shared" si="12"/>
        <v>8665.7999999999993</v>
      </c>
      <c r="U731" s="40">
        <f t="shared" si="13"/>
        <v>45235.475999999995</v>
      </c>
      <c r="V731" s="39">
        <v>60599.225806451606</v>
      </c>
      <c r="W731" s="39">
        <f t="shared" si="14"/>
        <v>234.32935689678607</v>
      </c>
      <c r="X731" s="39">
        <v>10600</v>
      </c>
      <c r="Y731" s="39">
        <v>15900</v>
      </c>
      <c r="Z731" s="39">
        <v>21100</v>
      </c>
      <c r="AA731" s="41" t="s">
        <v>47</v>
      </c>
      <c r="AB731" s="42" t="s">
        <v>286</v>
      </c>
    </row>
    <row r="732" spans="1:28">
      <c r="A732" s="43">
        <f t="shared" si="15"/>
        <v>730</v>
      </c>
      <c r="B732" s="43" t="s">
        <v>31</v>
      </c>
      <c r="C732" s="44" t="s">
        <v>2006</v>
      </c>
      <c r="D732" s="44" t="s">
        <v>2035</v>
      </c>
      <c r="E732" s="45" t="s">
        <v>3244</v>
      </c>
      <c r="F732" s="46" t="s">
        <v>3245</v>
      </c>
      <c r="G732" s="46" t="s">
        <v>3246</v>
      </c>
      <c r="H732" s="47" t="s">
        <v>310</v>
      </c>
      <c r="I732" s="47" t="s">
        <v>311</v>
      </c>
      <c r="J732" s="43" t="s">
        <v>39</v>
      </c>
      <c r="K732" s="47">
        <v>773454</v>
      </c>
      <c r="L732" s="47" t="s">
        <v>281</v>
      </c>
      <c r="M732" s="46">
        <v>1</v>
      </c>
      <c r="N732" s="46" t="s">
        <v>42</v>
      </c>
      <c r="O732" s="43" t="s">
        <v>43</v>
      </c>
      <c r="P732" s="43" t="s">
        <v>44</v>
      </c>
      <c r="Q732" s="43" t="s">
        <v>45</v>
      </c>
      <c r="R732" s="47" t="s">
        <v>46</v>
      </c>
      <c r="S732" s="48">
        <v>47695</v>
      </c>
      <c r="T732" s="48">
        <f t="shared" si="12"/>
        <v>28617</v>
      </c>
      <c r="U732" s="49">
        <f t="shared" si="13"/>
        <v>149380.74</v>
      </c>
      <c r="V732" s="48">
        <v>250135.74193548388</v>
      </c>
      <c r="W732" s="48">
        <f t="shared" si="14"/>
        <v>70.959616346792771</v>
      </c>
      <c r="X732" s="48">
        <v>10600</v>
      </c>
      <c r="Y732" s="48">
        <v>15900</v>
      </c>
      <c r="Z732" s="48">
        <v>21100</v>
      </c>
      <c r="AA732" s="50" t="s">
        <v>47</v>
      </c>
      <c r="AB732" s="51" t="s">
        <v>286</v>
      </c>
    </row>
    <row r="733" spans="1:28">
      <c r="A733" s="34">
        <f t="shared" si="15"/>
        <v>731</v>
      </c>
      <c r="B733" s="34" t="s">
        <v>31</v>
      </c>
      <c r="C733" s="35" t="s">
        <v>2006</v>
      </c>
      <c r="D733" s="35" t="s">
        <v>2035</v>
      </c>
      <c r="E733" s="36" t="s">
        <v>3244</v>
      </c>
      <c r="F733" s="37" t="s">
        <v>3245</v>
      </c>
      <c r="G733" s="37" t="s">
        <v>3246</v>
      </c>
      <c r="H733" s="38" t="s">
        <v>310</v>
      </c>
      <c r="I733" s="38" t="s">
        <v>311</v>
      </c>
      <c r="J733" s="34" t="s">
        <v>39</v>
      </c>
      <c r="K733" s="38">
        <v>777880</v>
      </c>
      <c r="L733" s="38" t="s">
        <v>281</v>
      </c>
      <c r="M733" s="37">
        <v>1</v>
      </c>
      <c r="N733" s="37" t="s">
        <v>42</v>
      </c>
      <c r="O733" s="34" t="s">
        <v>43</v>
      </c>
      <c r="P733" s="34" t="s">
        <v>44</v>
      </c>
      <c r="Q733" s="34" t="s">
        <v>45</v>
      </c>
      <c r="R733" s="38" t="s">
        <v>46</v>
      </c>
      <c r="S733" s="39">
        <v>81561</v>
      </c>
      <c r="T733" s="39">
        <f t="shared" si="12"/>
        <v>48936.6</v>
      </c>
      <c r="U733" s="40">
        <f t="shared" si="13"/>
        <v>255449.05199999994</v>
      </c>
      <c r="V733" s="39">
        <v>427749.67741935479</v>
      </c>
      <c r="W733" s="39">
        <f t="shared" si="14"/>
        <v>41.49555426809728</v>
      </c>
      <c r="X733" s="39">
        <v>10600</v>
      </c>
      <c r="Y733" s="39">
        <v>15900</v>
      </c>
      <c r="Z733" s="39">
        <v>21100</v>
      </c>
      <c r="AA733" s="41" t="s">
        <v>47</v>
      </c>
      <c r="AB733" s="42" t="s">
        <v>286</v>
      </c>
    </row>
    <row r="734" spans="1:28">
      <c r="A734" s="43">
        <f t="shared" si="15"/>
        <v>732</v>
      </c>
      <c r="B734" s="43" t="s">
        <v>31</v>
      </c>
      <c r="C734" s="44" t="s">
        <v>2006</v>
      </c>
      <c r="D734" s="44" t="s">
        <v>2024</v>
      </c>
      <c r="E734" s="45" t="s">
        <v>3247</v>
      </c>
      <c r="F734" s="46" t="s">
        <v>3248</v>
      </c>
      <c r="G734" s="46" t="s">
        <v>3249</v>
      </c>
      <c r="H734" s="47" t="s">
        <v>310</v>
      </c>
      <c r="I734" s="47" t="s">
        <v>311</v>
      </c>
      <c r="J734" s="43" t="s">
        <v>39</v>
      </c>
      <c r="K734" s="47">
        <v>774968</v>
      </c>
      <c r="L734" s="47" t="s">
        <v>281</v>
      </c>
      <c r="M734" s="46">
        <v>1</v>
      </c>
      <c r="N734" s="46" t="s">
        <v>42</v>
      </c>
      <c r="O734" s="43" t="s">
        <v>43</v>
      </c>
      <c r="P734" s="43" t="s">
        <v>44</v>
      </c>
      <c r="Q734" s="43" t="s">
        <v>45</v>
      </c>
      <c r="R734" s="47" t="s">
        <v>46</v>
      </c>
      <c r="S734" s="48">
        <v>71544</v>
      </c>
      <c r="T734" s="48">
        <f t="shared" si="12"/>
        <v>42926.400000000001</v>
      </c>
      <c r="U734" s="49">
        <f t="shared" si="13"/>
        <v>224075.80799999999</v>
      </c>
      <c r="V734" s="48">
        <v>375214.45161290321</v>
      </c>
      <c r="W734" s="48">
        <f t="shared" si="14"/>
        <v>47.305419066033231</v>
      </c>
      <c r="X734" s="48">
        <v>10600</v>
      </c>
      <c r="Y734" s="48">
        <v>15900</v>
      </c>
      <c r="Z734" s="48">
        <v>21100</v>
      </c>
      <c r="AA734" s="50" t="s">
        <v>47</v>
      </c>
      <c r="AB734" s="51" t="s">
        <v>286</v>
      </c>
    </row>
    <row r="735" spans="1:28">
      <c r="A735" s="34">
        <f t="shared" si="15"/>
        <v>733</v>
      </c>
      <c r="B735" s="34" t="s">
        <v>31</v>
      </c>
      <c r="C735" s="35" t="s">
        <v>2006</v>
      </c>
      <c r="D735" s="35" t="s">
        <v>2081</v>
      </c>
      <c r="E735" s="36" t="s">
        <v>3250</v>
      </c>
      <c r="F735" s="37" t="s">
        <v>3251</v>
      </c>
      <c r="G735" s="37" t="s">
        <v>3252</v>
      </c>
      <c r="H735" s="38" t="s">
        <v>310</v>
      </c>
      <c r="I735" s="38" t="s">
        <v>311</v>
      </c>
      <c r="J735" s="34" t="s">
        <v>39</v>
      </c>
      <c r="K735" s="38">
        <v>773352</v>
      </c>
      <c r="L735" s="38" t="s">
        <v>281</v>
      </c>
      <c r="M735" s="37">
        <v>1</v>
      </c>
      <c r="N735" s="37" t="s">
        <v>42</v>
      </c>
      <c r="O735" s="34" t="s">
        <v>43</v>
      </c>
      <c r="P735" s="34" t="s">
        <v>44</v>
      </c>
      <c r="Q735" s="34" t="s">
        <v>45</v>
      </c>
      <c r="R735" s="38" t="s">
        <v>46</v>
      </c>
      <c r="S735" s="39">
        <v>125426</v>
      </c>
      <c r="T735" s="39">
        <f t="shared" si="12"/>
        <v>75255.599999999991</v>
      </c>
      <c r="U735" s="40">
        <f t="shared" si="13"/>
        <v>392834.2319999999</v>
      </c>
      <c r="V735" s="39">
        <v>657801.29032258061</v>
      </c>
      <c r="W735" s="39">
        <f t="shared" si="14"/>
        <v>26.983391813980209</v>
      </c>
      <c r="X735" s="39">
        <v>10600</v>
      </c>
      <c r="Y735" s="39">
        <v>15900</v>
      </c>
      <c r="Z735" s="39">
        <v>21100</v>
      </c>
      <c r="AA735" s="41" t="s">
        <v>47</v>
      </c>
      <c r="AB735" s="42" t="s">
        <v>286</v>
      </c>
    </row>
    <row r="736" spans="1:28">
      <c r="A736" s="43">
        <f t="shared" si="15"/>
        <v>734</v>
      </c>
      <c r="B736" s="43" t="s">
        <v>31</v>
      </c>
      <c r="C736" s="44" t="s">
        <v>2006</v>
      </c>
      <c r="D736" s="44" t="s">
        <v>2024</v>
      </c>
      <c r="E736" s="45" t="s">
        <v>3253</v>
      </c>
      <c r="F736" s="46" t="s">
        <v>3254</v>
      </c>
      <c r="G736" s="46" t="s">
        <v>3255</v>
      </c>
      <c r="H736" s="47" t="s">
        <v>310</v>
      </c>
      <c r="I736" s="47" t="s">
        <v>311</v>
      </c>
      <c r="J736" s="43" t="s">
        <v>39</v>
      </c>
      <c r="K736" s="47">
        <v>110325</v>
      </c>
      <c r="L736" s="47" t="s">
        <v>281</v>
      </c>
      <c r="M736" s="46">
        <v>1</v>
      </c>
      <c r="N736" s="46" t="s">
        <v>42</v>
      </c>
      <c r="O736" s="43" t="s">
        <v>43</v>
      </c>
      <c r="P736" s="43" t="s">
        <v>44</v>
      </c>
      <c r="Q736" s="43" t="s">
        <v>45</v>
      </c>
      <c r="R736" s="47" t="s">
        <v>46</v>
      </c>
      <c r="S736" s="48">
        <v>47934.061413043484</v>
      </c>
      <c r="T736" s="48">
        <f t="shared" si="12"/>
        <v>28760.436847826091</v>
      </c>
      <c r="U736" s="49">
        <f t="shared" si="13"/>
        <v>150129.48034565218</v>
      </c>
      <c r="V736" s="48">
        <v>288514.42779156321</v>
      </c>
      <c r="W736" s="48">
        <f t="shared" si="14"/>
        <v>70.60571964676744</v>
      </c>
      <c r="X736" s="48">
        <v>10600</v>
      </c>
      <c r="Y736" s="48">
        <v>15900</v>
      </c>
      <c r="Z736" s="48">
        <v>21100</v>
      </c>
      <c r="AA736" s="50" t="s">
        <v>47</v>
      </c>
      <c r="AB736" s="51" t="s">
        <v>286</v>
      </c>
    </row>
    <row r="737" spans="1:28">
      <c r="A737" s="34">
        <f t="shared" si="15"/>
        <v>735</v>
      </c>
      <c r="B737" s="34" t="s">
        <v>31</v>
      </c>
      <c r="C737" s="35" t="s">
        <v>2006</v>
      </c>
      <c r="D737" s="35" t="s">
        <v>2024</v>
      </c>
      <c r="E737" s="36" t="s">
        <v>3256</v>
      </c>
      <c r="F737" s="37" t="s">
        <v>3257</v>
      </c>
      <c r="G737" s="37" t="s">
        <v>3258</v>
      </c>
      <c r="H737" s="38" t="s">
        <v>310</v>
      </c>
      <c r="I737" s="38" t="s">
        <v>311</v>
      </c>
      <c r="J737" s="34" t="s">
        <v>39</v>
      </c>
      <c r="K737" s="38">
        <v>773680</v>
      </c>
      <c r="L737" s="38" t="s">
        <v>281</v>
      </c>
      <c r="M737" s="37">
        <v>1</v>
      </c>
      <c r="N737" s="37" t="s">
        <v>42</v>
      </c>
      <c r="O737" s="34" t="s">
        <v>43</v>
      </c>
      <c r="P737" s="34" t="s">
        <v>44</v>
      </c>
      <c r="Q737" s="34" t="s">
        <v>45</v>
      </c>
      <c r="R737" s="38" t="s">
        <v>1971</v>
      </c>
      <c r="S737" s="39">
        <v>44578</v>
      </c>
      <c r="T737" s="39">
        <f t="shared" si="12"/>
        <v>26746.799999999999</v>
      </c>
      <c r="U737" s="40">
        <f t="shared" si="13"/>
        <v>139618.29599999997</v>
      </c>
      <c r="V737" s="39">
        <v>225997.93548387097</v>
      </c>
      <c r="W737" s="39">
        <f t="shared" si="14"/>
        <v>75.921281835440837</v>
      </c>
      <c r="X737" s="39">
        <v>10600</v>
      </c>
      <c r="Y737" s="39">
        <v>15900</v>
      </c>
      <c r="Z737" s="39">
        <v>21100</v>
      </c>
      <c r="AA737" s="41" t="s">
        <v>47</v>
      </c>
      <c r="AB737" s="42" t="s">
        <v>286</v>
      </c>
    </row>
    <row r="738" spans="1:28">
      <c r="A738" s="43">
        <f t="shared" si="15"/>
        <v>736</v>
      </c>
      <c r="B738" s="43" t="s">
        <v>31</v>
      </c>
      <c r="C738" s="44" t="s">
        <v>2006</v>
      </c>
      <c r="D738" s="44" t="s">
        <v>2024</v>
      </c>
      <c r="E738" s="45" t="s">
        <v>3259</v>
      </c>
      <c r="F738" s="46" t="s">
        <v>3257</v>
      </c>
      <c r="G738" s="46" t="s">
        <v>3258</v>
      </c>
      <c r="H738" s="47" t="s">
        <v>310</v>
      </c>
      <c r="I738" s="47" t="s">
        <v>311</v>
      </c>
      <c r="J738" s="43" t="s">
        <v>39</v>
      </c>
      <c r="K738" s="47">
        <v>777762</v>
      </c>
      <c r="L738" s="47" t="s">
        <v>281</v>
      </c>
      <c r="M738" s="46">
        <v>1</v>
      </c>
      <c r="N738" s="46" t="s">
        <v>42</v>
      </c>
      <c r="O738" s="43" t="s">
        <v>43</v>
      </c>
      <c r="P738" s="43" t="s">
        <v>44</v>
      </c>
      <c r="Q738" s="43" t="s">
        <v>45</v>
      </c>
      <c r="R738" s="47" t="s">
        <v>46</v>
      </c>
      <c r="S738" s="48">
        <v>58354</v>
      </c>
      <c r="T738" s="48">
        <f t="shared" si="12"/>
        <v>35012.400000000001</v>
      </c>
      <c r="U738" s="49">
        <f t="shared" si="13"/>
        <v>182764.728</v>
      </c>
      <c r="V738" s="48">
        <v>306041.80645161291</v>
      </c>
      <c r="W738" s="48">
        <f t="shared" si="14"/>
        <v>57.998061857975131</v>
      </c>
      <c r="X738" s="48">
        <v>10600</v>
      </c>
      <c r="Y738" s="48">
        <v>15900</v>
      </c>
      <c r="Z738" s="48">
        <v>21100</v>
      </c>
      <c r="AA738" s="50" t="s">
        <v>47</v>
      </c>
      <c r="AB738" s="51" t="s">
        <v>286</v>
      </c>
    </row>
    <row r="739" spans="1:28">
      <c r="A739" s="34">
        <f t="shared" si="15"/>
        <v>737</v>
      </c>
      <c r="B739" s="34" t="s">
        <v>31</v>
      </c>
      <c r="C739" s="35" t="s">
        <v>2006</v>
      </c>
      <c r="D739" s="35" t="s">
        <v>2024</v>
      </c>
      <c r="E739" s="36" t="s">
        <v>3260</v>
      </c>
      <c r="F739" s="37" t="s">
        <v>3257</v>
      </c>
      <c r="G739" s="37" t="s">
        <v>3258</v>
      </c>
      <c r="H739" s="38" t="s">
        <v>310</v>
      </c>
      <c r="I739" s="38" t="s">
        <v>311</v>
      </c>
      <c r="J739" s="34" t="s">
        <v>39</v>
      </c>
      <c r="K739" s="38">
        <v>777795</v>
      </c>
      <c r="L739" s="38" t="s">
        <v>281</v>
      </c>
      <c r="M739" s="37">
        <v>1</v>
      </c>
      <c r="N739" s="37" t="s">
        <v>42</v>
      </c>
      <c r="O739" s="34" t="s">
        <v>43</v>
      </c>
      <c r="P739" s="34" t="s">
        <v>44</v>
      </c>
      <c r="Q739" s="34" t="s">
        <v>45</v>
      </c>
      <c r="R739" s="38" t="s">
        <v>46</v>
      </c>
      <c r="S739" s="39">
        <v>42786</v>
      </c>
      <c r="T739" s="39">
        <f t="shared" si="12"/>
        <v>25671.599999999999</v>
      </c>
      <c r="U739" s="40">
        <f t="shared" si="13"/>
        <v>134005.75199999998</v>
      </c>
      <c r="V739" s="39">
        <v>224393.80645161291</v>
      </c>
      <c r="W739" s="39">
        <f t="shared" si="14"/>
        <v>79.1010821684729</v>
      </c>
      <c r="X739" s="39">
        <v>10600</v>
      </c>
      <c r="Y739" s="39">
        <v>15900</v>
      </c>
      <c r="Z739" s="39">
        <v>21100</v>
      </c>
      <c r="AA739" s="41" t="s">
        <v>47</v>
      </c>
      <c r="AB739" s="42" t="s">
        <v>286</v>
      </c>
    </row>
    <row r="740" spans="1:28">
      <c r="A740" s="43">
        <f t="shared" si="15"/>
        <v>738</v>
      </c>
      <c r="B740" s="43" t="s">
        <v>31</v>
      </c>
      <c r="C740" s="44" t="s">
        <v>2006</v>
      </c>
      <c r="D740" s="44" t="s">
        <v>2024</v>
      </c>
      <c r="E740" s="45" t="s">
        <v>3261</v>
      </c>
      <c r="F740" s="46" t="s">
        <v>3257</v>
      </c>
      <c r="G740" s="46" t="s">
        <v>3258</v>
      </c>
      <c r="H740" s="47" t="s">
        <v>310</v>
      </c>
      <c r="I740" s="47" t="s">
        <v>311</v>
      </c>
      <c r="J740" s="43" t="s">
        <v>39</v>
      </c>
      <c r="K740" s="47">
        <v>773063</v>
      </c>
      <c r="L740" s="47" t="s">
        <v>281</v>
      </c>
      <c r="M740" s="46">
        <v>1</v>
      </c>
      <c r="N740" s="46" t="s">
        <v>42</v>
      </c>
      <c r="O740" s="43" t="s">
        <v>43</v>
      </c>
      <c r="P740" s="43" t="s">
        <v>44</v>
      </c>
      <c r="Q740" s="43" t="s">
        <v>45</v>
      </c>
      <c r="R740" s="47" t="s">
        <v>46</v>
      </c>
      <c r="S740" s="48">
        <v>103743</v>
      </c>
      <c r="T740" s="48">
        <f t="shared" si="12"/>
        <v>62245.799999999996</v>
      </c>
      <c r="U740" s="49">
        <f t="shared" si="13"/>
        <v>324923.07599999994</v>
      </c>
      <c r="V740" s="48">
        <v>544081.54838709673</v>
      </c>
      <c r="W740" s="48">
        <f t="shared" si="14"/>
        <v>32.623106153285349</v>
      </c>
      <c r="X740" s="48">
        <v>10600</v>
      </c>
      <c r="Y740" s="48">
        <v>15900</v>
      </c>
      <c r="Z740" s="48">
        <v>21100</v>
      </c>
      <c r="AA740" s="50" t="s">
        <v>47</v>
      </c>
      <c r="AB740" s="51" t="s">
        <v>286</v>
      </c>
    </row>
    <row r="741" spans="1:28">
      <c r="A741" s="34">
        <f t="shared" si="15"/>
        <v>739</v>
      </c>
      <c r="B741" s="34" t="s">
        <v>31</v>
      </c>
      <c r="C741" s="35" t="s">
        <v>2006</v>
      </c>
      <c r="D741" s="35" t="s">
        <v>2024</v>
      </c>
      <c r="E741" s="36" t="s">
        <v>3262</v>
      </c>
      <c r="F741" s="37" t="s">
        <v>3263</v>
      </c>
      <c r="G741" s="37" t="s">
        <v>3264</v>
      </c>
      <c r="H741" s="38" t="s">
        <v>310</v>
      </c>
      <c r="I741" s="38" t="s">
        <v>311</v>
      </c>
      <c r="J741" s="34" t="s">
        <v>39</v>
      </c>
      <c r="K741" s="38">
        <v>770194</v>
      </c>
      <c r="L741" s="38" t="s">
        <v>281</v>
      </c>
      <c r="M741" s="37">
        <v>1</v>
      </c>
      <c r="N741" s="37" t="s">
        <v>42</v>
      </c>
      <c r="O741" s="34" t="s">
        <v>43</v>
      </c>
      <c r="P741" s="34" t="s">
        <v>44</v>
      </c>
      <c r="Q741" s="34" t="s">
        <v>45</v>
      </c>
      <c r="R741" s="38" t="s">
        <v>46</v>
      </c>
      <c r="S741" s="39">
        <v>45489</v>
      </c>
      <c r="T741" s="39">
        <f t="shared" si="12"/>
        <v>27293.399999999998</v>
      </c>
      <c r="U741" s="40">
        <f t="shared" si="13"/>
        <v>142471.54799999998</v>
      </c>
      <c r="V741" s="39">
        <v>238570.83870967739</v>
      </c>
      <c r="W741" s="39">
        <f t="shared" si="14"/>
        <v>74.400820014954846</v>
      </c>
      <c r="X741" s="39">
        <v>10600</v>
      </c>
      <c r="Y741" s="39">
        <v>15900</v>
      </c>
      <c r="Z741" s="39">
        <v>21100</v>
      </c>
      <c r="AA741" s="41" t="s">
        <v>47</v>
      </c>
      <c r="AB741" s="42" t="s">
        <v>286</v>
      </c>
    </row>
    <row r="742" spans="1:28">
      <c r="A742" s="43">
        <f t="shared" si="15"/>
        <v>740</v>
      </c>
      <c r="B742" s="43" t="s">
        <v>31</v>
      </c>
      <c r="C742" s="44" t="s">
        <v>2006</v>
      </c>
      <c r="D742" s="44" t="s">
        <v>2024</v>
      </c>
      <c r="E742" s="45" t="s">
        <v>3262</v>
      </c>
      <c r="F742" s="46" t="s">
        <v>3263</v>
      </c>
      <c r="G742" s="46" t="s">
        <v>3264</v>
      </c>
      <c r="H742" s="47" t="s">
        <v>310</v>
      </c>
      <c r="I742" s="47" t="s">
        <v>311</v>
      </c>
      <c r="J742" s="43" t="s">
        <v>39</v>
      </c>
      <c r="K742" s="47">
        <v>773753</v>
      </c>
      <c r="L742" s="47" t="s">
        <v>281</v>
      </c>
      <c r="M742" s="46">
        <v>1</v>
      </c>
      <c r="N742" s="46" t="s">
        <v>42</v>
      </c>
      <c r="O742" s="43" t="s">
        <v>43</v>
      </c>
      <c r="P742" s="43" t="s">
        <v>44</v>
      </c>
      <c r="Q742" s="43" t="s">
        <v>45</v>
      </c>
      <c r="R742" s="47" t="s">
        <v>46</v>
      </c>
      <c r="S742" s="48">
        <v>51264</v>
      </c>
      <c r="T742" s="48">
        <f t="shared" si="12"/>
        <v>30758.399999999998</v>
      </c>
      <c r="U742" s="49">
        <f t="shared" si="13"/>
        <v>160558.84799999997</v>
      </c>
      <c r="V742" s="48">
        <v>268854.19354838709</v>
      </c>
      <c r="W742" s="48">
        <f t="shared" si="14"/>
        <v>66.019407413785146</v>
      </c>
      <c r="X742" s="48">
        <v>10600</v>
      </c>
      <c r="Y742" s="48">
        <v>15900</v>
      </c>
      <c r="Z742" s="48">
        <v>21100</v>
      </c>
      <c r="AA742" s="50" t="s">
        <v>47</v>
      </c>
      <c r="AB742" s="51" t="s">
        <v>286</v>
      </c>
    </row>
    <row r="743" spans="1:28">
      <c r="A743" s="34">
        <f t="shared" si="15"/>
        <v>741</v>
      </c>
      <c r="B743" s="34" t="s">
        <v>31</v>
      </c>
      <c r="C743" s="35" t="s">
        <v>2006</v>
      </c>
      <c r="D743" s="35" t="s">
        <v>2018</v>
      </c>
      <c r="E743" s="36" t="s">
        <v>3265</v>
      </c>
      <c r="F743" s="37" t="s">
        <v>3266</v>
      </c>
      <c r="G743" s="37" t="s">
        <v>3267</v>
      </c>
      <c r="H743" s="38" t="s">
        <v>310</v>
      </c>
      <c r="I743" s="38" t="s">
        <v>311</v>
      </c>
      <c r="J743" s="34" t="s">
        <v>39</v>
      </c>
      <c r="K743" s="38">
        <v>778225</v>
      </c>
      <c r="L743" s="38" t="s">
        <v>281</v>
      </c>
      <c r="M743" s="37">
        <v>1</v>
      </c>
      <c r="N743" s="37" t="s">
        <v>42</v>
      </c>
      <c r="O743" s="34" t="s">
        <v>43</v>
      </c>
      <c r="P743" s="34" t="s">
        <v>44</v>
      </c>
      <c r="Q743" s="34" t="s">
        <v>45</v>
      </c>
      <c r="R743" s="38" t="s">
        <v>139</v>
      </c>
      <c r="S743" s="39">
        <v>61764</v>
      </c>
      <c r="T743" s="39">
        <f t="shared" si="12"/>
        <v>37058.400000000001</v>
      </c>
      <c r="U743" s="40">
        <f t="shared" si="13"/>
        <v>193444.84799999997</v>
      </c>
      <c r="V743" s="39">
        <v>517916.90322580643</v>
      </c>
      <c r="W743" s="39">
        <f t="shared" si="14"/>
        <v>54.795979885698486</v>
      </c>
      <c r="X743" s="39">
        <v>10600</v>
      </c>
      <c r="Y743" s="39">
        <v>15900</v>
      </c>
      <c r="Z743" s="39">
        <v>21100</v>
      </c>
      <c r="AA743" s="41" t="s">
        <v>47</v>
      </c>
      <c r="AB743" s="42" t="s">
        <v>286</v>
      </c>
    </row>
    <row r="744" spans="1:28">
      <c r="A744" s="43">
        <f t="shared" si="15"/>
        <v>742</v>
      </c>
      <c r="B744" s="43" t="s">
        <v>31</v>
      </c>
      <c r="C744" s="44" t="s">
        <v>2006</v>
      </c>
      <c r="D744" s="44" t="s">
        <v>2007</v>
      </c>
      <c r="E744" s="45" t="s">
        <v>3268</v>
      </c>
      <c r="F744" s="46" t="s">
        <v>3269</v>
      </c>
      <c r="G744" s="46" t="s">
        <v>3270</v>
      </c>
      <c r="H744" s="47" t="s">
        <v>310</v>
      </c>
      <c r="I744" s="47" t="s">
        <v>311</v>
      </c>
      <c r="J744" s="43" t="s">
        <v>39</v>
      </c>
      <c r="K744" s="47">
        <v>772080</v>
      </c>
      <c r="L744" s="47" t="s">
        <v>281</v>
      </c>
      <c r="M744" s="46">
        <v>1</v>
      </c>
      <c r="N744" s="46" t="s">
        <v>42</v>
      </c>
      <c r="O744" s="43" t="s">
        <v>43</v>
      </c>
      <c r="P744" s="43" t="s">
        <v>44</v>
      </c>
      <c r="Q744" s="43" t="s">
        <v>45</v>
      </c>
      <c r="R744" s="47" t="s">
        <v>46</v>
      </c>
      <c r="S744" s="48">
        <v>80459</v>
      </c>
      <c r="T744" s="48">
        <f t="shared" si="12"/>
        <v>48275.4</v>
      </c>
      <c r="U744" s="49">
        <f t="shared" si="13"/>
        <v>251997.58799999999</v>
      </c>
      <c r="V744" s="48">
        <v>421972.64516129025</v>
      </c>
      <c r="W744" s="48">
        <f t="shared" si="14"/>
        <v>42.063894675055387</v>
      </c>
      <c r="X744" s="48">
        <v>10600</v>
      </c>
      <c r="Y744" s="48">
        <v>15900</v>
      </c>
      <c r="Z744" s="48">
        <v>21100</v>
      </c>
      <c r="AA744" s="50" t="s">
        <v>47</v>
      </c>
      <c r="AB744" s="51" t="s">
        <v>286</v>
      </c>
    </row>
    <row r="745" spans="1:28">
      <c r="A745" s="34">
        <f t="shared" si="15"/>
        <v>743</v>
      </c>
      <c r="B745" s="34" t="s">
        <v>31</v>
      </c>
      <c r="C745" s="35" t="s">
        <v>2006</v>
      </c>
      <c r="D745" s="35" t="s">
        <v>2007</v>
      </c>
      <c r="E745" s="36" t="s">
        <v>3268</v>
      </c>
      <c r="F745" s="37" t="s">
        <v>3269</v>
      </c>
      <c r="G745" s="37" t="s">
        <v>3270</v>
      </c>
      <c r="H745" s="38" t="s">
        <v>310</v>
      </c>
      <c r="I745" s="38" t="s">
        <v>311</v>
      </c>
      <c r="J745" s="34" t="s">
        <v>39</v>
      </c>
      <c r="K745" s="38">
        <v>778089</v>
      </c>
      <c r="L745" s="38" t="s">
        <v>281</v>
      </c>
      <c r="M745" s="37">
        <v>1</v>
      </c>
      <c r="N745" s="37" t="s">
        <v>42</v>
      </c>
      <c r="O745" s="34" t="s">
        <v>43</v>
      </c>
      <c r="P745" s="34" t="s">
        <v>44</v>
      </c>
      <c r="Q745" s="34" t="s">
        <v>45</v>
      </c>
      <c r="R745" s="38" t="s">
        <v>383</v>
      </c>
      <c r="S745" s="39">
        <v>70178</v>
      </c>
      <c r="T745" s="39">
        <f t="shared" si="12"/>
        <v>42106.799999999996</v>
      </c>
      <c r="U745" s="40">
        <f t="shared" si="13"/>
        <v>219797.49599999996</v>
      </c>
      <c r="V745" s="39">
        <v>355780.64516129025</v>
      </c>
      <c r="W745" s="39">
        <f t="shared" si="14"/>
        <v>48.226209092027155</v>
      </c>
      <c r="X745" s="39">
        <v>10600</v>
      </c>
      <c r="Y745" s="39">
        <v>15900</v>
      </c>
      <c r="Z745" s="39">
        <v>21100</v>
      </c>
      <c r="AA745" s="41" t="s">
        <v>47</v>
      </c>
      <c r="AB745" s="42" t="s">
        <v>286</v>
      </c>
    </row>
    <row r="746" spans="1:28">
      <c r="A746" s="43">
        <f t="shared" si="15"/>
        <v>744</v>
      </c>
      <c r="B746" s="43" t="s">
        <v>31</v>
      </c>
      <c r="C746" s="44" t="s">
        <v>2006</v>
      </c>
      <c r="D746" s="44" t="s">
        <v>2109</v>
      </c>
      <c r="E746" s="45" t="s">
        <v>3271</v>
      </c>
      <c r="F746" s="46" t="s">
        <v>3272</v>
      </c>
      <c r="G746" s="46" t="s">
        <v>3273</v>
      </c>
      <c r="H746" s="47" t="s">
        <v>310</v>
      </c>
      <c r="I746" s="47" t="s">
        <v>311</v>
      </c>
      <c r="J746" s="43" t="s">
        <v>39</v>
      </c>
      <c r="K746" s="47">
        <v>777053</v>
      </c>
      <c r="L746" s="47" t="s">
        <v>281</v>
      </c>
      <c r="M746" s="46">
        <v>1</v>
      </c>
      <c r="N746" s="46" t="s">
        <v>42</v>
      </c>
      <c r="O746" s="43" t="s">
        <v>43</v>
      </c>
      <c r="P746" s="43" t="s">
        <v>44</v>
      </c>
      <c r="Q746" s="43" t="s">
        <v>45</v>
      </c>
      <c r="R746" s="47" t="s">
        <v>46</v>
      </c>
      <c r="S746" s="48">
        <v>51344</v>
      </c>
      <c r="T746" s="48">
        <f t="shared" si="12"/>
        <v>30806.399999999998</v>
      </c>
      <c r="U746" s="49">
        <f t="shared" si="13"/>
        <v>160809.40799999997</v>
      </c>
      <c r="V746" s="48">
        <v>269276.90322580643</v>
      </c>
      <c r="W746" s="48">
        <f t="shared" si="14"/>
        <v>65.916541400363855</v>
      </c>
      <c r="X746" s="48">
        <v>10600</v>
      </c>
      <c r="Y746" s="48">
        <v>15900</v>
      </c>
      <c r="Z746" s="48">
        <v>21100</v>
      </c>
      <c r="AA746" s="50" t="s">
        <v>47</v>
      </c>
      <c r="AB746" s="51" t="s">
        <v>286</v>
      </c>
    </row>
    <row r="747" spans="1:28">
      <c r="A747" s="34">
        <f t="shared" si="15"/>
        <v>745</v>
      </c>
      <c r="B747" s="34" t="s">
        <v>31</v>
      </c>
      <c r="C747" s="35" t="s">
        <v>2006</v>
      </c>
      <c r="D747" s="35" t="s">
        <v>2024</v>
      </c>
      <c r="E747" s="36" t="s">
        <v>3274</v>
      </c>
      <c r="F747" s="37" t="s">
        <v>3275</v>
      </c>
      <c r="G747" s="37" t="s">
        <v>3276</v>
      </c>
      <c r="H747" s="38" t="s">
        <v>310</v>
      </c>
      <c r="I747" s="38" t="s">
        <v>311</v>
      </c>
      <c r="J747" s="34" t="s">
        <v>39</v>
      </c>
      <c r="K747" s="38">
        <v>770148</v>
      </c>
      <c r="L747" s="38" t="s">
        <v>281</v>
      </c>
      <c r="M747" s="37">
        <v>1</v>
      </c>
      <c r="N747" s="37" t="s">
        <v>42</v>
      </c>
      <c r="O747" s="34" t="s">
        <v>43</v>
      </c>
      <c r="P747" s="34" t="s">
        <v>44</v>
      </c>
      <c r="Q747" s="34" t="s">
        <v>45</v>
      </c>
      <c r="R747" s="38" t="s">
        <v>46</v>
      </c>
      <c r="S747" s="39">
        <v>50846</v>
      </c>
      <c r="T747" s="39">
        <f t="shared" si="12"/>
        <v>30507.599999999999</v>
      </c>
      <c r="U747" s="40">
        <f t="shared" si="13"/>
        <v>159249.67199999996</v>
      </c>
      <c r="V747" s="39">
        <v>266664.77419354836</v>
      </c>
      <c r="W747" s="39">
        <f t="shared" si="14"/>
        <v>66.562146514185613</v>
      </c>
      <c r="X747" s="39">
        <v>10600</v>
      </c>
      <c r="Y747" s="39">
        <v>15900</v>
      </c>
      <c r="Z747" s="39">
        <v>21100</v>
      </c>
      <c r="AA747" s="41" t="s">
        <v>47</v>
      </c>
      <c r="AB747" s="42" t="s">
        <v>286</v>
      </c>
    </row>
    <row r="748" spans="1:28">
      <c r="A748" s="43">
        <f t="shared" si="15"/>
        <v>746</v>
      </c>
      <c r="B748" s="43" t="s">
        <v>31</v>
      </c>
      <c r="C748" s="44" t="s">
        <v>2006</v>
      </c>
      <c r="D748" s="44" t="s">
        <v>2024</v>
      </c>
      <c r="E748" s="45" t="s">
        <v>3274</v>
      </c>
      <c r="F748" s="46" t="s">
        <v>3275</v>
      </c>
      <c r="G748" s="46" t="s">
        <v>3276</v>
      </c>
      <c r="H748" s="47" t="s">
        <v>310</v>
      </c>
      <c r="I748" s="47" t="s">
        <v>311</v>
      </c>
      <c r="J748" s="43" t="s">
        <v>39</v>
      </c>
      <c r="K748" s="47">
        <v>770309</v>
      </c>
      <c r="L748" s="47" t="s">
        <v>281</v>
      </c>
      <c r="M748" s="46">
        <v>1</v>
      </c>
      <c r="N748" s="46" t="s">
        <v>42</v>
      </c>
      <c r="O748" s="43" t="s">
        <v>43</v>
      </c>
      <c r="P748" s="43" t="s">
        <v>44</v>
      </c>
      <c r="Q748" s="43" t="s">
        <v>45</v>
      </c>
      <c r="R748" s="47" t="s">
        <v>46</v>
      </c>
      <c r="S748" s="48">
        <v>48319</v>
      </c>
      <c r="T748" s="48">
        <f t="shared" si="12"/>
        <v>28991.399999999998</v>
      </c>
      <c r="U748" s="49">
        <f t="shared" si="13"/>
        <v>151335.10799999998</v>
      </c>
      <c r="V748" s="48">
        <v>253409.03225806454</v>
      </c>
      <c r="W748" s="48">
        <f t="shared" si="14"/>
        <v>70.043231475408874</v>
      </c>
      <c r="X748" s="48">
        <v>10600</v>
      </c>
      <c r="Y748" s="48">
        <v>15900</v>
      </c>
      <c r="Z748" s="48">
        <v>21100</v>
      </c>
      <c r="AA748" s="50" t="s">
        <v>47</v>
      </c>
      <c r="AB748" s="51" t="s">
        <v>286</v>
      </c>
    </row>
    <row r="749" spans="1:28">
      <c r="A749" s="34">
        <f t="shared" si="15"/>
        <v>747</v>
      </c>
      <c r="B749" s="34" t="s">
        <v>31</v>
      </c>
      <c r="C749" s="35" t="s">
        <v>2006</v>
      </c>
      <c r="D749" s="35" t="s">
        <v>2035</v>
      </c>
      <c r="E749" s="36" t="s">
        <v>3277</v>
      </c>
      <c r="F749" s="37" t="s">
        <v>3278</v>
      </c>
      <c r="G749" s="37" t="s">
        <v>3279</v>
      </c>
      <c r="H749" s="38" t="s">
        <v>310</v>
      </c>
      <c r="I749" s="38" t="s">
        <v>311</v>
      </c>
      <c r="J749" s="34" t="s">
        <v>39</v>
      </c>
      <c r="K749" s="38">
        <v>770487</v>
      </c>
      <c r="L749" s="38" t="s">
        <v>281</v>
      </c>
      <c r="M749" s="37">
        <v>1</v>
      </c>
      <c r="N749" s="37" t="s">
        <v>42</v>
      </c>
      <c r="O749" s="34" t="s">
        <v>43</v>
      </c>
      <c r="P749" s="34" t="s">
        <v>44</v>
      </c>
      <c r="Q749" s="34" t="s">
        <v>45</v>
      </c>
      <c r="R749" s="38" t="s">
        <v>46</v>
      </c>
      <c r="S749" s="39">
        <v>45979</v>
      </c>
      <c r="T749" s="39">
        <f t="shared" si="12"/>
        <v>27587.399999999998</v>
      </c>
      <c r="U749" s="40">
        <f t="shared" si="13"/>
        <v>144006.22799999997</v>
      </c>
      <c r="V749" s="39">
        <v>241139.61290322582</v>
      </c>
      <c r="W749" s="39">
        <f t="shared" si="14"/>
        <v>73.607927568243809</v>
      </c>
      <c r="X749" s="39">
        <v>10600</v>
      </c>
      <c r="Y749" s="39">
        <v>15900</v>
      </c>
      <c r="Z749" s="39">
        <v>21100</v>
      </c>
      <c r="AA749" s="41" t="s">
        <v>47</v>
      </c>
      <c r="AB749" s="42" t="s">
        <v>286</v>
      </c>
    </row>
    <row r="750" spans="1:28">
      <c r="A750" s="43">
        <f t="shared" si="15"/>
        <v>748</v>
      </c>
      <c r="B750" s="43" t="s">
        <v>31</v>
      </c>
      <c r="C750" s="44" t="s">
        <v>2006</v>
      </c>
      <c r="D750" s="44" t="s">
        <v>2035</v>
      </c>
      <c r="E750" s="45" t="s">
        <v>3277</v>
      </c>
      <c r="F750" s="46" t="s">
        <v>3278</v>
      </c>
      <c r="G750" s="46" t="s">
        <v>3279</v>
      </c>
      <c r="H750" s="47" t="s">
        <v>310</v>
      </c>
      <c r="I750" s="47" t="s">
        <v>311</v>
      </c>
      <c r="J750" s="43" t="s">
        <v>39</v>
      </c>
      <c r="K750" s="47">
        <v>773837</v>
      </c>
      <c r="L750" s="47" t="s">
        <v>281</v>
      </c>
      <c r="M750" s="46">
        <v>1</v>
      </c>
      <c r="N750" s="46" t="s">
        <v>42</v>
      </c>
      <c r="O750" s="43" t="s">
        <v>43</v>
      </c>
      <c r="P750" s="43" t="s">
        <v>44</v>
      </c>
      <c r="Q750" s="43" t="s">
        <v>45</v>
      </c>
      <c r="R750" s="47" t="s">
        <v>383</v>
      </c>
      <c r="S750" s="48">
        <v>39389</v>
      </c>
      <c r="T750" s="48">
        <f t="shared" si="12"/>
        <v>23633.399999999998</v>
      </c>
      <c r="U750" s="49">
        <f t="shared" si="13"/>
        <v>123366.34799999997</v>
      </c>
      <c r="V750" s="48">
        <v>199692.38709677418</v>
      </c>
      <c r="W750" s="48">
        <f t="shared" si="14"/>
        <v>85.922945534547253</v>
      </c>
      <c r="X750" s="48">
        <v>10600</v>
      </c>
      <c r="Y750" s="48">
        <v>15900</v>
      </c>
      <c r="Z750" s="48">
        <v>21100</v>
      </c>
      <c r="AA750" s="50" t="s">
        <v>47</v>
      </c>
      <c r="AB750" s="51" t="s">
        <v>286</v>
      </c>
    </row>
    <row r="751" spans="1:28">
      <c r="A751" s="34">
        <f t="shared" si="15"/>
        <v>749</v>
      </c>
      <c r="B751" s="34" t="s">
        <v>31</v>
      </c>
      <c r="C751" s="35" t="s">
        <v>2006</v>
      </c>
      <c r="D751" s="35" t="s">
        <v>2007</v>
      </c>
      <c r="E751" s="36" t="s">
        <v>3280</v>
      </c>
      <c r="F751" s="37" t="s">
        <v>3281</v>
      </c>
      <c r="G751" s="37" t="s">
        <v>3282</v>
      </c>
      <c r="H751" s="38" t="s">
        <v>310</v>
      </c>
      <c r="I751" s="38" t="s">
        <v>311</v>
      </c>
      <c r="J751" s="34" t="s">
        <v>39</v>
      </c>
      <c r="K751" s="38">
        <v>777798</v>
      </c>
      <c r="L751" s="38" t="s">
        <v>281</v>
      </c>
      <c r="M751" s="37">
        <v>1</v>
      </c>
      <c r="N751" s="37" t="s">
        <v>42</v>
      </c>
      <c r="O751" s="34" t="s">
        <v>43</v>
      </c>
      <c r="P751" s="34" t="s">
        <v>44</v>
      </c>
      <c r="Q751" s="34" t="s">
        <v>45</v>
      </c>
      <c r="R751" s="38" t="s">
        <v>549</v>
      </c>
      <c r="S751" s="39">
        <v>51446</v>
      </c>
      <c r="T751" s="39">
        <f t="shared" si="12"/>
        <v>30867.599999999999</v>
      </c>
      <c r="U751" s="40">
        <f t="shared" si="13"/>
        <v>161128.87199999994</v>
      </c>
      <c r="V751" s="39">
        <v>242830.45161290321</v>
      </c>
      <c r="W751" s="39">
        <f t="shared" si="14"/>
        <v>65.785851216037827</v>
      </c>
      <c r="X751" s="39">
        <v>10600</v>
      </c>
      <c r="Y751" s="39">
        <v>15900</v>
      </c>
      <c r="Z751" s="39">
        <v>21100</v>
      </c>
      <c r="AA751" s="41" t="s">
        <v>47</v>
      </c>
      <c r="AB751" s="42" t="s">
        <v>286</v>
      </c>
    </row>
    <row r="752" spans="1:28">
      <c r="A752" s="43">
        <f t="shared" si="15"/>
        <v>750</v>
      </c>
      <c r="B752" s="43" t="s">
        <v>31</v>
      </c>
      <c r="C752" s="44" t="s">
        <v>2006</v>
      </c>
      <c r="D752" s="44" t="s">
        <v>2081</v>
      </c>
      <c r="E752" s="45" t="s">
        <v>3283</v>
      </c>
      <c r="F752" s="46" t="s">
        <v>3284</v>
      </c>
      <c r="G752" s="46" t="s">
        <v>3285</v>
      </c>
      <c r="H752" s="47" t="s">
        <v>310</v>
      </c>
      <c r="I752" s="47" t="s">
        <v>311</v>
      </c>
      <c r="J752" s="43" t="s">
        <v>39</v>
      </c>
      <c r="K752" s="47">
        <v>400898</v>
      </c>
      <c r="L752" s="47" t="s">
        <v>281</v>
      </c>
      <c r="M752" s="46">
        <v>1</v>
      </c>
      <c r="N752" s="46" t="s">
        <v>42</v>
      </c>
      <c r="O752" s="43" t="s">
        <v>43</v>
      </c>
      <c r="P752" s="43" t="s">
        <v>44</v>
      </c>
      <c r="Q752" s="43" t="s">
        <v>45</v>
      </c>
      <c r="R752" s="47" t="s">
        <v>46</v>
      </c>
      <c r="S752" s="48">
        <v>46738</v>
      </c>
      <c r="T752" s="48">
        <f t="shared" si="12"/>
        <v>28042.799999999999</v>
      </c>
      <c r="U752" s="49">
        <f t="shared" si="13"/>
        <v>146383.416</v>
      </c>
      <c r="V752" s="48">
        <v>245117.4193548387</v>
      </c>
      <c r="W752" s="48">
        <f t="shared" si="14"/>
        <v>72.41257438615861</v>
      </c>
      <c r="X752" s="48">
        <v>10600</v>
      </c>
      <c r="Y752" s="48">
        <v>15900</v>
      </c>
      <c r="Z752" s="48">
        <v>21100</v>
      </c>
      <c r="AA752" s="50" t="s">
        <v>47</v>
      </c>
      <c r="AB752" s="51" t="s">
        <v>286</v>
      </c>
    </row>
    <row r="753" spans="1:28">
      <c r="A753" s="34">
        <f t="shared" si="15"/>
        <v>751</v>
      </c>
      <c r="B753" s="34" t="s">
        <v>31</v>
      </c>
      <c r="C753" s="35" t="s">
        <v>2006</v>
      </c>
      <c r="D753" s="35" t="s">
        <v>2007</v>
      </c>
      <c r="E753" s="36" t="s">
        <v>3286</v>
      </c>
      <c r="F753" s="37" t="s">
        <v>3287</v>
      </c>
      <c r="G753" s="37" t="s">
        <v>3288</v>
      </c>
      <c r="H753" s="38" t="s">
        <v>310</v>
      </c>
      <c r="I753" s="38" t="s">
        <v>311</v>
      </c>
      <c r="J753" s="34" t="s">
        <v>39</v>
      </c>
      <c r="K753" s="38">
        <v>771744</v>
      </c>
      <c r="L753" s="38" t="s">
        <v>281</v>
      </c>
      <c r="M753" s="37">
        <v>1</v>
      </c>
      <c r="N753" s="37" t="s">
        <v>42</v>
      </c>
      <c r="O753" s="34" t="s">
        <v>43</v>
      </c>
      <c r="P753" s="34" t="s">
        <v>44</v>
      </c>
      <c r="Q753" s="34" t="s">
        <v>45</v>
      </c>
      <c r="R753" s="38" t="s">
        <v>46</v>
      </c>
      <c r="S753" s="39">
        <v>62444</v>
      </c>
      <c r="T753" s="39">
        <f t="shared" si="12"/>
        <v>37466.400000000001</v>
      </c>
      <c r="U753" s="40">
        <f t="shared" si="13"/>
        <v>195574.60799999998</v>
      </c>
      <c r="V753" s="39">
        <v>327491.61290322582</v>
      </c>
      <c r="W753" s="39">
        <f t="shared" si="14"/>
        <v>54.199264967975807</v>
      </c>
      <c r="X753" s="39">
        <v>10600</v>
      </c>
      <c r="Y753" s="39">
        <v>15900</v>
      </c>
      <c r="Z753" s="39">
        <v>21100</v>
      </c>
      <c r="AA753" s="41" t="s">
        <v>47</v>
      </c>
      <c r="AB753" s="42" t="s">
        <v>286</v>
      </c>
    </row>
    <row r="754" spans="1:28">
      <c r="A754" s="43">
        <f t="shared" si="15"/>
        <v>752</v>
      </c>
      <c r="B754" s="43" t="s">
        <v>31</v>
      </c>
      <c r="C754" s="44" t="s">
        <v>2006</v>
      </c>
      <c r="D754" s="44" t="s">
        <v>2013</v>
      </c>
      <c r="E754" s="45" t="s">
        <v>3289</v>
      </c>
      <c r="F754" s="46" t="s">
        <v>3290</v>
      </c>
      <c r="G754" s="46" t="s">
        <v>3291</v>
      </c>
      <c r="H754" s="47" t="s">
        <v>310</v>
      </c>
      <c r="I754" s="47" t="s">
        <v>311</v>
      </c>
      <c r="J754" s="43" t="s">
        <v>39</v>
      </c>
      <c r="K754" s="47">
        <v>771791</v>
      </c>
      <c r="L754" s="47" t="s">
        <v>281</v>
      </c>
      <c r="M754" s="46">
        <v>1</v>
      </c>
      <c r="N754" s="46" t="s">
        <v>42</v>
      </c>
      <c r="O754" s="43" t="s">
        <v>43</v>
      </c>
      <c r="P754" s="43" t="s">
        <v>44</v>
      </c>
      <c r="Q754" s="43" t="s">
        <v>45</v>
      </c>
      <c r="R754" s="47" t="s">
        <v>46</v>
      </c>
      <c r="S754" s="48">
        <v>47126</v>
      </c>
      <c r="T754" s="48">
        <f t="shared" si="12"/>
        <v>28275.599999999999</v>
      </c>
      <c r="U754" s="49">
        <f t="shared" si="13"/>
        <v>147598.63199999998</v>
      </c>
      <c r="V754" s="48">
        <v>247155.09677419357</v>
      </c>
      <c r="W754" s="48">
        <f t="shared" si="14"/>
        <v>71.816383772445818</v>
      </c>
      <c r="X754" s="48">
        <v>10600</v>
      </c>
      <c r="Y754" s="48">
        <v>15900</v>
      </c>
      <c r="Z754" s="48">
        <v>21100</v>
      </c>
      <c r="AA754" s="50" t="s">
        <v>47</v>
      </c>
      <c r="AB754" s="51" t="s">
        <v>286</v>
      </c>
    </row>
    <row r="755" spans="1:28">
      <c r="A755" s="34">
        <f t="shared" si="15"/>
        <v>753</v>
      </c>
      <c r="B755" s="34" t="s">
        <v>31</v>
      </c>
      <c r="C755" s="35" t="s">
        <v>2006</v>
      </c>
      <c r="D755" s="35" t="s">
        <v>2013</v>
      </c>
      <c r="E755" s="36" t="s">
        <v>3289</v>
      </c>
      <c r="F755" s="37" t="s">
        <v>3290</v>
      </c>
      <c r="G755" s="37" t="s">
        <v>3291</v>
      </c>
      <c r="H755" s="38" t="s">
        <v>310</v>
      </c>
      <c r="I755" s="38" t="s">
        <v>311</v>
      </c>
      <c r="J755" s="34" t="s">
        <v>39</v>
      </c>
      <c r="K755" s="38">
        <v>772023</v>
      </c>
      <c r="L755" s="38" t="s">
        <v>281</v>
      </c>
      <c r="M755" s="37">
        <v>1</v>
      </c>
      <c r="N755" s="37" t="s">
        <v>42</v>
      </c>
      <c r="O755" s="34" t="s">
        <v>43</v>
      </c>
      <c r="P755" s="34" t="s">
        <v>44</v>
      </c>
      <c r="Q755" s="34" t="s">
        <v>45</v>
      </c>
      <c r="R755" s="38" t="s">
        <v>46</v>
      </c>
      <c r="S755" s="39">
        <v>70052</v>
      </c>
      <c r="T755" s="39">
        <f t="shared" si="12"/>
        <v>42031.199999999997</v>
      </c>
      <c r="U755" s="40">
        <f t="shared" si="13"/>
        <v>219402.86399999997</v>
      </c>
      <c r="V755" s="39">
        <v>367388.90322580648</v>
      </c>
      <c r="W755" s="39">
        <f t="shared" si="14"/>
        <v>48.312951830929613</v>
      </c>
      <c r="X755" s="39">
        <v>10600</v>
      </c>
      <c r="Y755" s="39">
        <v>15900</v>
      </c>
      <c r="Z755" s="39">
        <v>21100</v>
      </c>
      <c r="AA755" s="41" t="s">
        <v>47</v>
      </c>
      <c r="AB755" s="42" t="s">
        <v>286</v>
      </c>
    </row>
    <row r="756" spans="1:28">
      <c r="A756" s="43">
        <f t="shared" si="15"/>
        <v>754</v>
      </c>
      <c r="B756" s="43" t="s">
        <v>31</v>
      </c>
      <c r="C756" s="44" t="s">
        <v>2006</v>
      </c>
      <c r="D756" s="44" t="s">
        <v>2046</v>
      </c>
      <c r="E756" s="45" t="s">
        <v>3292</v>
      </c>
      <c r="F756" s="46" t="s">
        <v>3293</v>
      </c>
      <c r="G756" s="46" t="s">
        <v>3294</v>
      </c>
      <c r="H756" s="47" t="s">
        <v>310</v>
      </c>
      <c r="I756" s="47" t="s">
        <v>311</v>
      </c>
      <c r="J756" s="43" t="s">
        <v>39</v>
      </c>
      <c r="K756" s="47">
        <v>947712</v>
      </c>
      <c r="L756" s="47" t="s">
        <v>281</v>
      </c>
      <c r="M756" s="46">
        <v>1</v>
      </c>
      <c r="N756" s="46" t="s">
        <v>42</v>
      </c>
      <c r="O756" s="43" t="s">
        <v>43</v>
      </c>
      <c r="P756" s="43" t="s">
        <v>44</v>
      </c>
      <c r="Q756" s="43" t="s">
        <v>45</v>
      </c>
      <c r="R756" s="47" t="s">
        <v>292</v>
      </c>
      <c r="S756" s="48">
        <v>20935</v>
      </c>
      <c r="T756" s="48">
        <f t="shared" si="12"/>
        <v>12561</v>
      </c>
      <c r="U756" s="49">
        <f t="shared" si="13"/>
        <v>65568.42</v>
      </c>
      <c r="V756" s="48">
        <v>87836.903225806454</v>
      </c>
      <c r="W756" s="48">
        <f t="shared" si="14"/>
        <v>161.66319090806215</v>
      </c>
      <c r="X756" s="48">
        <v>10600</v>
      </c>
      <c r="Y756" s="48">
        <v>15900</v>
      </c>
      <c r="Z756" s="48">
        <v>21100</v>
      </c>
      <c r="AA756" s="50" t="s">
        <v>47</v>
      </c>
      <c r="AB756" s="51" t="s">
        <v>286</v>
      </c>
    </row>
    <row r="757" spans="1:28">
      <c r="A757" s="34">
        <f t="shared" si="15"/>
        <v>755</v>
      </c>
      <c r="B757" s="34" t="s">
        <v>31</v>
      </c>
      <c r="C757" s="35" t="s">
        <v>2006</v>
      </c>
      <c r="D757" s="35" t="s">
        <v>2046</v>
      </c>
      <c r="E757" s="36" t="s">
        <v>3295</v>
      </c>
      <c r="F757" s="37" t="s">
        <v>3296</v>
      </c>
      <c r="G757" s="37" t="s">
        <v>3297</v>
      </c>
      <c r="H757" s="38" t="s">
        <v>310</v>
      </c>
      <c r="I757" s="38" t="s">
        <v>311</v>
      </c>
      <c r="J757" s="34" t="s">
        <v>39</v>
      </c>
      <c r="K757" s="38">
        <v>420250</v>
      </c>
      <c r="L757" s="38" t="s">
        <v>281</v>
      </c>
      <c r="M757" s="37">
        <v>1</v>
      </c>
      <c r="N757" s="37" t="s">
        <v>42</v>
      </c>
      <c r="O757" s="34" t="s">
        <v>43</v>
      </c>
      <c r="P757" s="34" t="s">
        <v>44</v>
      </c>
      <c r="Q757" s="34" t="s">
        <v>45</v>
      </c>
      <c r="R757" s="38" t="s">
        <v>139</v>
      </c>
      <c r="S757" s="39">
        <v>62574</v>
      </c>
      <c r="T757" s="39">
        <f t="shared" si="12"/>
        <v>37544.400000000001</v>
      </c>
      <c r="U757" s="40">
        <f t="shared" si="13"/>
        <v>195981.76799999998</v>
      </c>
      <c r="V757" s="39">
        <v>524712.77419354836</v>
      </c>
      <c r="W757" s="39">
        <f t="shared" si="14"/>
        <v>54.086663816605636</v>
      </c>
      <c r="X757" s="39">
        <v>10600</v>
      </c>
      <c r="Y757" s="39">
        <v>15900</v>
      </c>
      <c r="Z757" s="39">
        <v>21100</v>
      </c>
      <c r="AA757" s="41" t="s">
        <v>47</v>
      </c>
      <c r="AB757" s="42" t="s">
        <v>286</v>
      </c>
    </row>
    <row r="758" spans="1:28">
      <c r="A758" s="43">
        <f t="shared" si="15"/>
        <v>756</v>
      </c>
      <c r="B758" s="43" t="s">
        <v>31</v>
      </c>
      <c r="C758" s="44" t="s">
        <v>2006</v>
      </c>
      <c r="D758" s="44" t="s">
        <v>2024</v>
      </c>
      <c r="E758" s="45" t="s">
        <v>3298</v>
      </c>
      <c r="F758" s="46" t="s">
        <v>3299</v>
      </c>
      <c r="G758" s="46" t="s">
        <v>3300</v>
      </c>
      <c r="H758" s="47" t="s">
        <v>310</v>
      </c>
      <c r="I758" s="47" t="s">
        <v>311</v>
      </c>
      <c r="J758" s="43" t="s">
        <v>39</v>
      </c>
      <c r="K758" s="47">
        <v>83037</v>
      </c>
      <c r="L758" s="47" t="s">
        <v>281</v>
      </c>
      <c r="M758" s="46">
        <v>4</v>
      </c>
      <c r="N758" s="46" t="s">
        <v>42</v>
      </c>
      <c r="O758" s="43" t="s">
        <v>43</v>
      </c>
      <c r="P758" s="43" t="s">
        <v>44</v>
      </c>
      <c r="Q758" s="43" t="s">
        <v>45</v>
      </c>
      <c r="R758" s="47" t="s">
        <v>651</v>
      </c>
      <c r="S758" s="48">
        <v>44907</v>
      </c>
      <c r="T758" s="48">
        <f t="shared" si="12"/>
        <v>26944.2</v>
      </c>
      <c r="U758" s="49">
        <f t="shared" si="13"/>
        <v>562594.89599999995</v>
      </c>
      <c r="V758" s="48">
        <v>816465.6</v>
      </c>
      <c r="W758" s="48">
        <f t="shared" si="14"/>
        <v>18.841265847530906</v>
      </c>
      <c r="X758" s="48">
        <v>10600</v>
      </c>
      <c r="Y758" s="48">
        <v>15900</v>
      </c>
      <c r="Z758" s="48">
        <v>21100</v>
      </c>
      <c r="AA758" s="50" t="s">
        <v>47</v>
      </c>
      <c r="AB758" s="51" t="s">
        <v>286</v>
      </c>
    </row>
    <row r="759" spans="1:28">
      <c r="A759" s="34">
        <f t="shared" si="15"/>
        <v>757</v>
      </c>
      <c r="B759" s="34" t="s">
        <v>31</v>
      </c>
      <c r="C759" s="35" t="s">
        <v>2006</v>
      </c>
      <c r="D759" s="35" t="s">
        <v>2109</v>
      </c>
      <c r="E759" s="36" t="s">
        <v>3301</v>
      </c>
      <c r="F759" s="37" t="s">
        <v>3302</v>
      </c>
      <c r="G759" s="37" t="s">
        <v>3303</v>
      </c>
      <c r="H759" s="38" t="s">
        <v>310</v>
      </c>
      <c r="I759" s="38" t="s">
        <v>311</v>
      </c>
      <c r="J759" s="34" t="s">
        <v>39</v>
      </c>
      <c r="K759" s="38">
        <v>770355</v>
      </c>
      <c r="L759" s="38" t="s">
        <v>281</v>
      </c>
      <c r="M759" s="37">
        <v>1</v>
      </c>
      <c r="N759" s="37" t="s">
        <v>42</v>
      </c>
      <c r="O759" s="34" t="s">
        <v>43</v>
      </c>
      <c r="P759" s="34" t="s">
        <v>44</v>
      </c>
      <c r="Q759" s="34" t="s">
        <v>45</v>
      </c>
      <c r="R759" s="38" t="s">
        <v>46</v>
      </c>
      <c r="S759" s="39">
        <v>45820</v>
      </c>
      <c r="T759" s="39">
        <f t="shared" si="12"/>
        <v>27492</v>
      </c>
      <c r="U759" s="40">
        <f t="shared" si="13"/>
        <v>143508.24</v>
      </c>
      <c r="V759" s="39">
        <v>240305.03225806454</v>
      </c>
      <c r="W759" s="39">
        <f t="shared" si="14"/>
        <v>73.863354466614595</v>
      </c>
      <c r="X759" s="39">
        <v>10600</v>
      </c>
      <c r="Y759" s="39">
        <v>15900</v>
      </c>
      <c r="Z759" s="39">
        <v>21100</v>
      </c>
      <c r="AA759" s="41" t="s">
        <v>47</v>
      </c>
      <c r="AB759" s="42" t="s">
        <v>286</v>
      </c>
    </row>
    <row r="760" spans="1:28">
      <c r="A760" s="43">
        <f t="shared" si="15"/>
        <v>758</v>
      </c>
      <c r="B760" s="43" t="s">
        <v>31</v>
      </c>
      <c r="C760" s="44" t="s">
        <v>2006</v>
      </c>
      <c r="D760" s="44" t="s">
        <v>2007</v>
      </c>
      <c r="E760" s="45" t="s">
        <v>3304</v>
      </c>
      <c r="F760" s="46" t="s">
        <v>3305</v>
      </c>
      <c r="G760" s="46" t="s">
        <v>3306</v>
      </c>
      <c r="H760" s="47" t="s">
        <v>310</v>
      </c>
      <c r="I760" s="47" t="s">
        <v>311</v>
      </c>
      <c r="J760" s="43" t="s">
        <v>39</v>
      </c>
      <c r="K760" s="47">
        <v>774853</v>
      </c>
      <c r="L760" s="47" t="s">
        <v>281</v>
      </c>
      <c r="M760" s="46">
        <v>1</v>
      </c>
      <c r="N760" s="46" t="s">
        <v>42</v>
      </c>
      <c r="O760" s="43" t="s">
        <v>43</v>
      </c>
      <c r="P760" s="43" t="s">
        <v>44</v>
      </c>
      <c r="Q760" s="43" t="s">
        <v>45</v>
      </c>
      <c r="R760" s="47" t="s">
        <v>46</v>
      </c>
      <c r="S760" s="48">
        <v>86279</v>
      </c>
      <c r="T760" s="48">
        <f t="shared" si="12"/>
        <v>51767.4</v>
      </c>
      <c r="U760" s="49">
        <f t="shared" si="13"/>
        <v>270225.82799999998</v>
      </c>
      <c r="V760" s="48">
        <v>452494.45161290321</v>
      </c>
      <c r="W760" s="48">
        <f t="shared" si="14"/>
        <v>39.226450256264926</v>
      </c>
      <c r="X760" s="48">
        <v>10600</v>
      </c>
      <c r="Y760" s="48">
        <v>15900</v>
      </c>
      <c r="Z760" s="48">
        <v>21100</v>
      </c>
      <c r="AA760" s="50" t="s">
        <v>47</v>
      </c>
      <c r="AB760" s="51" t="s">
        <v>286</v>
      </c>
    </row>
    <row r="761" spans="1:28">
      <c r="A761" s="34">
        <f t="shared" si="15"/>
        <v>759</v>
      </c>
      <c r="B761" s="34" t="s">
        <v>31</v>
      </c>
      <c r="C761" s="35" t="s">
        <v>2006</v>
      </c>
      <c r="D761" s="35" t="s">
        <v>2007</v>
      </c>
      <c r="E761" s="36" t="s">
        <v>3307</v>
      </c>
      <c r="F761" s="37" t="s">
        <v>3308</v>
      </c>
      <c r="G761" s="37" t="s">
        <v>3309</v>
      </c>
      <c r="H761" s="38" t="s">
        <v>310</v>
      </c>
      <c r="I761" s="38" t="s">
        <v>311</v>
      </c>
      <c r="J761" s="34" t="s">
        <v>39</v>
      </c>
      <c r="K761" s="38">
        <v>770278</v>
      </c>
      <c r="L761" s="38" t="s">
        <v>281</v>
      </c>
      <c r="M761" s="37">
        <v>1</v>
      </c>
      <c r="N761" s="37" t="s">
        <v>42</v>
      </c>
      <c r="O761" s="34" t="s">
        <v>43</v>
      </c>
      <c r="P761" s="34" t="s">
        <v>44</v>
      </c>
      <c r="Q761" s="34" t="s">
        <v>45</v>
      </c>
      <c r="R761" s="38" t="s">
        <v>46</v>
      </c>
      <c r="S761" s="39">
        <v>47837</v>
      </c>
      <c r="T761" s="39">
        <f t="shared" si="12"/>
        <v>28702.2</v>
      </c>
      <c r="U761" s="40">
        <f t="shared" si="13"/>
        <v>149825.484</v>
      </c>
      <c r="V761" s="39">
        <v>250883.61290322582</v>
      </c>
      <c r="W761" s="39">
        <f t="shared" si="14"/>
        <v>70.748978858629954</v>
      </c>
      <c r="X761" s="39">
        <v>10600</v>
      </c>
      <c r="Y761" s="39">
        <v>15900</v>
      </c>
      <c r="Z761" s="39">
        <v>21100</v>
      </c>
      <c r="AA761" s="41" t="s">
        <v>47</v>
      </c>
      <c r="AB761" s="42" t="s">
        <v>286</v>
      </c>
    </row>
    <row r="762" spans="1:28">
      <c r="A762" s="43">
        <f t="shared" si="15"/>
        <v>760</v>
      </c>
      <c r="B762" s="43" t="s">
        <v>31</v>
      </c>
      <c r="C762" s="44" t="s">
        <v>2006</v>
      </c>
      <c r="D762" s="44" t="s">
        <v>2007</v>
      </c>
      <c r="E762" s="45" t="s">
        <v>3307</v>
      </c>
      <c r="F762" s="46" t="s">
        <v>3308</v>
      </c>
      <c r="G762" s="46" t="s">
        <v>3309</v>
      </c>
      <c r="H762" s="47" t="s">
        <v>310</v>
      </c>
      <c r="I762" s="47" t="s">
        <v>311</v>
      </c>
      <c r="J762" s="43" t="s">
        <v>39</v>
      </c>
      <c r="K762" s="47">
        <v>777301</v>
      </c>
      <c r="L762" s="47" t="s">
        <v>281</v>
      </c>
      <c r="M762" s="46">
        <v>1</v>
      </c>
      <c r="N762" s="46" t="s">
        <v>42</v>
      </c>
      <c r="O762" s="43" t="s">
        <v>43</v>
      </c>
      <c r="P762" s="43" t="s">
        <v>44</v>
      </c>
      <c r="Q762" s="43" t="s">
        <v>45</v>
      </c>
      <c r="R762" s="47" t="s">
        <v>46</v>
      </c>
      <c r="S762" s="48">
        <v>49561</v>
      </c>
      <c r="T762" s="48">
        <f t="shared" si="12"/>
        <v>29736.6</v>
      </c>
      <c r="U762" s="49">
        <f t="shared" si="13"/>
        <v>155225.05199999997</v>
      </c>
      <c r="V762" s="48">
        <v>259923.09677419357</v>
      </c>
      <c r="W762" s="48">
        <f t="shared" si="14"/>
        <v>68.287946200849092</v>
      </c>
      <c r="X762" s="48">
        <v>10600</v>
      </c>
      <c r="Y762" s="48">
        <v>15900</v>
      </c>
      <c r="Z762" s="48">
        <v>21100</v>
      </c>
      <c r="AA762" s="50" t="s">
        <v>47</v>
      </c>
      <c r="AB762" s="51" t="s">
        <v>286</v>
      </c>
    </row>
    <row r="763" spans="1:28">
      <c r="A763" s="34">
        <f t="shared" si="15"/>
        <v>761</v>
      </c>
      <c r="B763" s="34" t="s">
        <v>31</v>
      </c>
      <c r="C763" s="35" t="s">
        <v>2006</v>
      </c>
      <c r="D763" s="35" t="s">
        <v>2024</v>
      </c>
      <c r="E763" s="36" t="s">
        <v>3310</v>
      </c>
      <c r="F763" s="37" t="s">
        <v>3311</v>
      </c>
      <c r="G763" s="37" t="s">
        <v>3312</v>
      </c>
      <c r="H763" s="38" t="s">
        <v>310</v>
      </c>
      <c r="I763" s="38" t="s">
        <v>311</v>
      </c>
      <c r="J763" s="34" t="s">
        <v>39</v>
      </c>
      <c r="K763" s="38">
        <v>773579</v>
      </c>
      <c r="L763" s="38" t="s">
        <v>281</v>
      </c>
      <c r="M763" s="37">
        <v>1</v>
      </c>
      <c r="N763" s="37" t="s">
        <v>42</v>
      </c>
      <c r="O763" s="34" t="s">
        <v>43</v>
      </c>
      <c r="P763" s="34" t="s">
        <v>44</v>
      </c>
      <c r="Q763" s="34" t="s">
        <v>45</v>
      </c>
      <c r="R763" s="38" t="s">
        <v>46</v>
      </c>
      <c r="S763" s="39">
        <v>46709</v>
      </c>
      <c r="T763" s="39">
        <f t="shared" si="12"/>
        <v>28025.399999999998</v>
      </c>
      <c r="U763" s="40">
        <f t="shared" si="13"/>
        <v>146292.58799999996</v>
      </c>
      <c r="V763" s="39">
        <v>244965.67741935488</v>
      </c>
      <c r="W763" s="39">
        <f t="shared" si="14"/>
        <v>72.457532845068016</v>
      </c>
      <c r="X763" s="39">
        <v>10600</v>
      </c>
      <c r="Y763" s="39">
        <v>15900</v>
      </c>
      <c r="Z763" s="39">
        <v>21100</v>
      </c>
      <c r="AA763" s="41" t="s">
        <v>47</v>
      </c>
      <c r="AB763" s="42" t="s">
        <v>286</v>
      </c>
    </row>
    <row r="764" spans="1:28">
      <c r="A764" s="43">
        <f t="shared" si="15"/>
        <v>762</v>
      </c>
      <c r="B764" s="43" t="s">
        <v>31</v>
      </c>
      <c r="C764" s="44" t="s">
        <v>2006</v>
      </c>
      <c r="D764" s="44" t="s">
        <v>2024</v>
      </c>
      <c r="E764" s="45" t="s">
        <v>3313</v>
      </c>
      <c r="F764" s="46" t="s">
        <v>3314</v>
      </c>
      <c r="G764" s="46" t="s">
        <v>3315</v>
      </c>
      <c r="H764" s="47" t="s">
        <v>310</v>
      </c>
      <c r="I764" s="47" t="s">
        <v>311</v>
      </c>
      <c r="J764" s="43" t="s">
        <v>39</v>
      </c>
      <c r="K764" s="47">
        <v>551560</v>
      </c>
      <c r="L764" s="47" t="s">
        <v>281</v>
      </c>
      <c r="M764" s="46">
        <v>1</v>
      </c>
      <c r="N764" s="46" t="s">
        <v>42</v>
      </c>
      <c r="O764" s="43" t="s">
        <v>43</v>
      </c>
      <c r="P764" s="43" t="s">
        <v>44</v>
      </c>
      <c r="Q764" s="43" t="s">
        <v>45</v>
      </c>
      <c r="R764" s="47" t="s">
        <v>46</v>
      </c>
      <c r="S764" s="48">
        <v>55494.144927536232</v>
      </c>
      <c r="T764" s="48">
        <f t="shared" si="12"/>
        <v>33296.486956521738</v>
      </c>
      <c r="U764" s="49">
        <f t="shared" si="13"/>
        <v>173807.66191304347</v>
      </c>
      <c r="V764" s="48">
        <v>326115.72510518949</v>
      </c>
      <c r="W764" s="48">
        <f t="shared" si="14"/>
        <v>60.986954679266177</v>
      </c>
      <c r="X764" s="48">
        <v>10600</v>
      </c>
      <c r="Y764" s="48">
        <v>15900</v>
      </c>
      <c r="Z764" s="48">
        <v>21100</v>
      </c>
      <c r="AA764" s="50" t="s">
        <v>47</v>
      </c>
      <c r="AB764" s="51" t="s">
        <v>286</v>
      </c>
    </row>
    <row r="765" spans="1:28">
      <c r="A765" s="34">
        <f t="shared" si="15"/>
        <v>763</v>
      </c>
      <c r="B765" s="34" t="s">
        <v>31</v>
      </c>
      <c r="C765" s="35" t="s">
        <v>2006</v>
      </c>
      <c r="D765" s="35" t="s">
        <v>2024</v>
      </c>
      <c r="E765" s="36" t="s">
        <v>3316</v>
      </c>
      <c r="F765" s="37" t="s">
        <v>3317</v>
      </c>
      <c r="G765" s="37" t="s">
        <v>3318</v>
      </c>
      <c r="H765" s="38" t="s">
        <v>310</v>
      </c>
      <c r="I765" s="38" t="s">
        <v>311</v>
      </c>
      <c r="J765" s="34" t="s">
        <v>39</v>
      </c>
      <c r="K765" s="38">
        <v>770173</v>
      </c>
      <c r="L765" s="38" t="s">
        <v>281</v>
      </c>
      <c r="M765" s="37">
        <v>1</v>
      </c>
      <c r="N765" s="37" t="s">
        <v>42</v>
      </c>
      <c r="O765" s="34" t="s">
        <v>43</v>
      </c>
      <c r="P765" s="34" t="s">
        <v>44</v>
      </c>
      <c r="Q765" s="34" t="s">
        <v>45</v>
      </c>
      <c r="R765" s="38" t="s">
        <v>46</v>
      </c>
      <c r="S765" s="39">
        <v>71759</v>
      </c>
      <c r="T765" s="39">
        <f t="shared" si="12"/>
        <v>43055.4</v>
      </c>
      <c r="U765" s="40">
        <f t="shared" si="13"/>
        <v>224749.18799999999</v>
      </c>
      <c r="V765" s="39">
        <v>376341.67741935479</v>
      </c>
      <c r="W765" s="39">
        <f t="shared" si="14"/>
        <v>47.163685414516387</v>
      </c>
      <c r="X765" s="39">
        <v>10600</v>
      </c>
      <c r="Y765" s="39">
        <v>15900</v>
      </c>
      <c r="Z765" s="39">
        <v>21100</v>
      </c>
      <c r="AA765" s="41" t="s">
        <v>47</v>
      </c>
      <c r="AB765" s="42" t="s">
        <v>286</v>
      </c>
    </row>
    <row r="766" spans="1:28">
      <c r="A766" s="43">
        <f t="shared" si="15"/>
        <v>764</v>
      </c>
      <c r="B766" s="43" t="s">
        <v>31</v>
      </c>
      <c r="C766" s="44" t="s">
        <v>2006</v>
      </c>
      <c r="D766" s="44" t="s">
        <v>2013</v>
      </c>
      <c r="E766" s="45" t="s">
        <v>3319</v>
      </c>
      <c r="F766" s="46" t="s">
        <v>3320</v>
      </c>
      <c r="G766" s="46" t="s">
        <v>3321</v>
      </c>
      <c r="H766" s="47" t="s">
        <v>310</v>
      </c>
      <c r="I766" s="47" t="s">
        <v>311</v>
      </c>
      <c r="J766" s="43" t="s">
        <v>39</v>
      </c>
      <c r="K766" s="47">
        <v>670257</v>
      </c>
      <c r="L766" s="47" t="s">
        <v>281</v>
      </c>
      <c r="M766" s="46">
        <v>1</v>
      </c>
      <c r="N766" s="46" t="s">
        <v>42</v>
      </c>
      <c r="O766" s="43" t="s">
        <v>43</v>
      </c>
      <c r="P766" s="43" t="s">
        <v>44</v>
      </c>
      <c r="Q766" s="43" t="s">
        <v>45</v>
      </c>
      <c r="R766" s="47" t="s">
        <v>46</v>
      </c>
      <c r="S766" s="48">
        <v>64984</v>
      </c>
      <c r="T766" s="48">
        <f t="shared" si="12"/>
        <v>38990.400000000001</v>
      </c>
      <c r="U766" s="49">
        <f t="shared" si="13"/>
        <v>203529.88799999998</v>
      </c>
      <c r="V766" s="48">
        <v>340812.38709677418</v>
      </c>
      <c r="W766" s="48">
        <f t="shared" si="14"/>
        <v>52.080802992433235</v>
      </c>
      <c r="X766" s="48">
        <v>10600</v>
      </c>
      <c r="Y766" s="48">
        <v>15900</v>
      </c>
      <c r="Z766" s="48">
        <v>21100</v>
      </c>
      <c r="AA766" s="50" t="s">
        <v>47</v>
      </c>
      <c r="AB766" s="51" t="s">
        <v>286</v>
      </c>
    </row>
    <row r="767" spans="1:28">
      <c r="A767" s="34">
        <f t="shared" si="15"/>
        <v>765</v>
      </c>
      <c r="B767" s="34" t="s">
        <v>31</v>
      </c>
      <c r="C767" s="35" t="s">
        <v>2006</v>
      </c>
      <c r="D767" s="35" t="s">
        <v>2024</v>
      </c>
      <c r="E767" s="36" t="s">
        <v>3322</v>
      </c>
      <c r="F767" s="37" t="s">
        <v>3323</v>
      </c>
      <c r="G767" s="37" t="s">
        <v>3324</v>
      </c>
      <c r="H767" s="38" t="s">
        <v>310</v>
      </c>
      <c r="I767" s="38" t="s">
        <v>311</v>
      </c>
      <c r="J767" s="34" t="s">
        <v>39</v>
      </c>
      <c r="K767" s="38">
        <v>772091</v>
      </c>
      <c r="L767" s="38" t="s">
        <v>281</v>
      </c>
      <c r="M767" s="37">
        <v>1</v>
      </c>
      <c r="N767" s="37" t="s">
        <v>42</v>
      </c>
      <c r="O767" s="34" t="s">
        <v>43</v>
      </c>
      <c r="P767" s="34" t="s">
        <v>44</v>
      </c>
      <c r="Q767" s="34" t="s">
        <v>45</v>
      </c>
      <c r="R767" s="38" t="s">
        <v>139</v>
      </c>
      <c r="S767" s="39">
        <v>45849</v>
      </c>
      <c r="T767" s="39">
        <f t="shared" si="12"/>
        <v>27509.399999999998</v>
      </c>
      <c r="U767" s="40">
        <f t="shared" si="13"/>
        <v>143599.06799999997</v>
      </c>
      <c r="V767" s="39">
        <v>384459.87096774194</v>
      </c>
      <c r="W767" s="39">
        <f t="shared" si="14"/>
        <v>73.816635077325159</v>
      </c>
      <c r="X767" s="39">
        <v>10600</v>
      </c>
      <c r="Y767" s="39">
        <v>15900</v>
      </c>
      <c r="Z767" s="39">
        <v>21100</v>
      </c>
      <c r="AA767" s="41" t="s">
        <v>47</v>
      </c>
      <c r="AB767" s="42" t="s">
        <v>286</v>
      </c>
    </row>
    <row r="768" spans="1:28">
      <c r="A768" s="43">
        <f t="shared" si="15"/>
        <v>766</v>
      </c>
      <c r="B768" s="43" t="s">
        <v>31</v>
      </c>
      <c r="C768" s="44" t="s">
        <v>2006</v>
      </c>
      <c r="D768" s="44" t="s">
        <v>2024</v>
      </c>
      <c r="E768" s="45" t="s">
        <v>3325</v>
      </c>
      <c r="F768" s="46" t="s">
        <v>3326</v>
      </c>
      <c r="G768" s="46" t="s">
        <v>3327</v>
      </c>
      <c r="H768" s="47" t="s">
        <v>310</v>
      </c>
      <c r="I768" s="47" t="s">
        <v>311</v>
      </c>
      <c r="J768" s="43" t="s">
        <v>39</v>
      </c>
      <c r="K768" s="47">
        <v>774833</v>
      </c>
      <c r="L768" s="47" t="s">
        <v>281</v>
      </c>
      <c r="M768" s="46">
        <v>1</v>
      </c>
      <c r="N768" s="46" t="s">
        <v>42</v>
      </c>
      <c r="O768" s="43" t="s">
        <v>43</v>
      </c>
      <c r="P768" s="43" t="s">
        <v>44</v>
      </c>
      <c r="Q768" s="43" t="s">
        <v>45</v>
      </c>
      <c r="R768" s="47" t="s">
        <v>46</v>
      </c>
      <c r="S768" s="48">
        <v>34865</v>
      </c>
      <c r="T768" s="48">
        <f t="shared" ref="T768:T1022" si="16">IF(OR(NOT(ISNUMBER(S768)), S768=""), "Н/Д", IF(OR(I768="МФЦ", I768="Почта России"), S768*1.7, S768*0.6))</f>
        <v>20919</v>
      </c>
      <c r="U768" s="49">
        <f t="shared" ref="U768:U1022" si="17">IF(OR(NOT(ISNUMBER(S768)), S768=""), 0,  IF(OR(I768="ТЦ", I768="БЦ"), T768*3.3, IF(OR(I768="Гипермаркет", I768="Магазин"), T768*8.7, T768*10)))*0.6*M768</f>
        <v>109197.18</v>
      </c>
      <c r="V768" s="48">
        <v>182849.03225806454</v>
      </c>
      <c r="W768" s="48">
        <f t="shared" ref="W768:W1022" si="18">IF(OR(U768=0, NOT(ISNUMBER(U768))), 0, (X768/U768)*1000)</f>
        <v>97.072103876675214</v>
      </c>
      <c r="X768" s="48">
        <v>10600</v>
      </c>
      <c r="Y768" s="48">
        <v>15900</v>
      </c>
      <c r="Z768" s="48">
        <v>21100</v>
      </c>
      <c r="AA768" s="50" t="s">
        <v>47</v>
      </c>
      <c r="AB768" s="51" t="s">
        <v>286</v>
      </c>
    </row>
    <row r="769" spans="1:28">
      <c r="A769" s="34">
        <f t="shared" ref="A769:A1023" si="19">A768+1</f>
        <v>767</v>
      </c>
      <c r="B769" s="34" t="s">
        <v>31</v>
      </c>
      <c r="C769" s="35" t="s">
        <v>2006</v>
      </c>
      <c r="D769" s="35" t="s">
        <v>2024</v>
      </c>
      <c r="E769" s="36" t="s">
        <v>3325</v>
      </c>
      <c r="F769" s="37" t="s">
        <v>3326</v>
      </c>
      <c r="G769" s="37" t="s">
        <v>3327</v>
      </c>
      <c r="H769" s="38" t="s">
        <v>310</v>
      </c>
      <c r="I769" s="38" t="s">
        <v>311</v>
      </c>
      <c r="J769" s="34" t="s">
        <v>39</v>
      </c>
      <c r="K769" s="38">
        <v>778131</v>
      </c>
      <c r="L769" s="38" t="s">
        <v>281</v>
      </c>
      <c r="M769" s="37">
        <v>1</v>
      </c>
      <c r="N769" s="37" t="s">
        <v>42</v>
      </c>
      <c r="O769" s="34" t="s">
        <v>43</v>
      </c>
      <c r="P769" s="34" t="s">
        <v>44</v>
      </c>
      <c r="Q769" s="34" t="s">
        <v>45</v>
      </c>
      <c r="R769" s="38" t="s">
        <v>139</v>
      </c>
      <c r="S769" s="39">
        <v>54135</v>
      </c>
      <c r="T769" s="39">
        <f t="shared" si="16"/>
        <v>32481</v>
      </c>
      <c r="U769" s="40">
        <f t="shared" si="17"/>
        <v>169550.81999999998</v>
      </c>
      <c r="V769" s="39">
        <v>453946.83870967739</v>
      </c>
      <c r="W769" s="39">
        <f t="shared" si="18"/>
        <v>62.518128782862867</v>
      </c>
      <c r="X769" s="39">
        <v>10600</v>
      </c>
      <c r="Y769" s="39">
        <v>15900</v>
      </c>
      <c r="Z769" s="39">
        <v>21100</v>
      </c>
      <c r="AA769" s="41" t="s">
        <v>47</v>
      </c>
      <c r="AB769" s="42" t="s">
        <v>286</v>
      </c>
    </row>
    <row r="770" spans="1:28">
      <c r="A770" s="43">
        <f t="shared" si="19"/>
        <v>768</v>
      </c>
      <c r="B770" s="43" t="s">
        <v>31</v>
      </c>
      <c r="C770" s="44" t="s">
        <v>2006</v>
      </c>
      <c r="D770" s="44" t="s">
        <v>2081</v>
      </c>
      <c r="E770" s="45" t="s">
        <v>3328</v>
      </c>
      <c r="F770" s="46" t="s">
        <v>3329</v>
      </c>
      <c r="G770" s="46" t="s">
        <v>3330</v>
      </c>
      <c r="H770" s="47" t="s">
        <v>310</v>
      </c>
      <c r="I770" s="47" t="s">
        <v>311</v>
      </c>
      <c r="J770" s="43" t="s">
        <v>39</v>
      </c>
      <c r="K770" s="47">
        <v>771739</v>
      </c>
      <c r="L770" s="47" t="s">
        <v>281</v>
      </c>
      <c r="M770" s="46">
        <v>1</v>
      </c>
      <c r="N770" s="46" t="s">
        <v>42</v>
      </c>
      <c r="O770" s="43" t="s">
        <v>43</v>
      </c>
      <c r="P770" s="43" t="s">
        <v>44</v>
      </c>
      <c r="Q770" s="43" t="s">
        <v>45</v>
      </c>
      <c r="R770" s="47" t="s">
        <v>3167</v>
      </c>
      <c r="S770" s="48">
        <v>39574</v>
      </c>
      <c r="T770" s="48">
        <f t="shared" si="16"/>
        <v>23744.399999999998</v>
      </c>
      <c r="U770" s="49">
        <f t="shared" si="17"/>
        <v>123945.76799999998</v>
      </c>
      <c r="V770" s="48">
        <v>207778.06451612903</v>
      </c>
      <c r="W770" s="48">
        <f t="shared" si="18"/>
        <v>85.521274110786919</v>
      </c>
      <c r="X770" s="48">
        <v>10600</v>
      </c>
      <c r="Y770" s="48">
        <v>15900</v>
      </c>
      <c r="Z770" s="48">
        <v>21100</v>
      </c>
      <c r="AA770" s="50" t="s">
        <v>47</v>
      </c>
      <c r="AB770" s="51" t="s">
        <v>286</v>
      </c>
    </row>
    <row r="771" spans="1:28">
      <c r="A771" s="34">
        <f t="shared" si="19"/>
        <v>769</v>
      </c>
      <c r="B771" s="34" t="s">
        <v>31</v>
      </c>
      <c r="C771" s="35" t="s">
        <v>2006</v>
      </c>
      <c r="D771" s="35" t="s">
        <v>2081</v>
      </c>
      <c r="E771" s="36" t="s">
        <v>3328</v>
      </c>
      <c r="F771" s="37" t="s">
        <v>3329</v>
      </c>
      <c r="G771" s="37" t="s">
        <v>3330</v>
      </c>
      <c r="H771" s="38" t="s">
        <v>310</v>
      </c>
      <c r="I771" s="38" t="s">
        <v>311</v>
      </c>
      <c r="J771" s="34" t="s">
        <v>39</v>
      </c>
      <c r="K771" s="38">
        <v>777785</v>
      </c>
      <c r="L771" s="38" t="s">
        <v>281</v>
      </c>
      <c r="M771" s="37">
        <v>1</v>
      </c>
      <c r="N771" s="37" t="s">
        <v>42</v>
      </c>
      <c r="O771" s="34" t="s">
        <v>43</v>
      </c>
      <c r="P771" s="34" t="s">
        <v>44</v>
      </c>
      <c r="Q771" s="34" t="s">
        <v>45</v>
      </c>
      <c r="R771" s="38" t="s">
        <v>139</v>
      </c>
      <c r="S771" s="39">
        <v>38852</v>
      </c>
      <c r="T771" s="39">
        <f t="shared" si="16"/>
        <v>23311.200000000001</v>
      </c>
      <c r="U771" s="40">
        <f t="shared" si="17"/>
        <v>121684.46399999999</v>
      </c>
      <c r="V771" s="39">
        <v>325789.93548387097</v>
      </c>
      <c r="W771" s="39">
        <f t="shared" si="18"/>
        <v>87.110545188414534</v>
      </c>
      <c r="X771" s="39">
        <v>10600</v>
      </c>
      <c r="Y771" s="39">
        <v>15900</v>
      </c>
      <c r="Z771" s="39">
        <v>21100</v>
      </c>
      <c r="AA771" s="41" t="s">
        <v>47</v>
      </c>
      <c r="AB771" s="42" t="s">
        <v>286</v>
      </c>
    </row>
    <row r="772" spans="1:28">
      <c r="A772" s="43">
        <f t="shared" si="19"/>
        <v>770</v>
      </c>
      <c r="B772" s="43" t="s">
        <v>31</v>
      </c>
      <c r="C772" s="44" t="s">
        <v>2006</v>
      </c>
      <c r="D772" s="44" t="s">
        <v>2024</v>
      </c>
      <c r="E772" s="45" t="s">
        <v>3331</v>
      </c>
      <c r="F772" s="46" t="s">
        <v>3332</v>
      </c>
      <c r="G772" s="46" t="s">
        <v>3333</v>
      </c>
      <c r="H772" s="47" t="s">
        <v>310</v>
      </c>
      <c r="I772" s="47" t="s">
        <v>311</v>
      </c>
      <c r="J772" s="43" t="s">
        <v>39</v>
      </c>
      <c r="K772" s="47">
        <v>774878</v>
      </c>
      <c r="L772" s="47" t="s">
        <v>281</v>
      </c>
      <c r="M772" s="46">
        <v>1</v>
      </c>
      <c r="N772" s="46" t="s">
        <v>42</v>
      </c>
      <c r="O772" s="43" t="s">
        <v>43</v>
      </c>
      <c r="P772" s="43" t="s">
        <v>44</v>
      </c>
      <c r="Q772" s="43" t="s">
        <v>45</v>
      </c>
      <c r="R772" s="47" t="s">
        <v>1084</v>
      </c>
      <c r="S772" s="48">
        <v>55007</v>
      </c>
      <c r="T772" s="48">
        <f t="shared" si="16"/>
        <v>33004.199999999997</v>
      </c>
      <c r="U772" s="49">
        <f t="shared" si="17"/>
        <v>172281.92399999997</v>
      </c>
      <c r="V772" s="48">
        <v>269255.22580645164</v>
      </c>
      <c r="W772" s="48">
        <f t="shared" si="18"/>
        <v>61.527058404571811</v>
      </c>
      <c r="X772" s="48">
        <v>10600</v>
      </c>
      <c r="Y772" s="48">
        <v>15900</v>
      </c>
      <c r="Z772" s="48">
        <v>21100</v>
      </c>
      <c r="AA772" s="50" t="s">
        <v>47</v>
      </c>
      <c r="AB772" s="51" t="s">
        <v>286</v>
      </c>
    </row>
    <row r="773" spans="1:28">
      <c r="A773" s="34">
        <f t="shared" si="19"/>
        <v>771</v>
      </c>
      <c r="B773" s="34" t="s">
        <v>31</v>
      </c>
      <c r="C773" s="35" t="s">
        <v>2006</v>
      </c>
      <c r="D773" s="35" t="s">
        <v>2109</v>
      </c>
      <c r="E773" s="36" t="s">
        <v>3334</v>
      </c>
      <c r="F773" s="37" t="s">
        <v>3335</v>
      </c>
      <c r="G773" s="37" t="s">
        <v>3336</v>
      </c>
      <c r="H773" s="38" t="s">
        <v>310</v>
      </c>
      <c r="I773" s="38" t="s">
        <v>311</v>
      </c>
      <c r="J773" s="34" t="s">
        <v>39</v>
      </c>
      <c r="K773" s="38">
        <v>777016</v>
      </c>
      <c r="L773" s="38" t="s">
        <v>281</v>
      </c>
      <c r="M773" s="37">
        <v>1</v>
      </c>
      <c r="N773" s="37" t="s">
        <v>42</v>
      </c>
      <c r="O773" s="34" t="s">
        <v>43</v>
      </c>
      <c r="P773" s="34" t="s">
        <v>44</v>
      </c>
      <c r="Q773" s="34" t="s">
        <v>45</v>
      </c>
      <c r="R773" s="38" t="s">
        <v>46</v>
      </c>
      <c r="S773" s="39">
        <v>50885</v>
      </c>
      <c r="T773" s="39">
        <f t="shared" si="16"/>
        <v>30531</v>
      </c>
      <c r="U773" s="40">
        <f t="shared" si="17"/>
        <v>159371.81999999998</v>
      </c>
      <c r="V773" s="39">
        <v>266870.70967741939</v>
      </c>
      <c r="W773" s="39">
        <f t="shared" si="18"/>
        <v>66.511131014253351</v>
      </c>
      <c r="X773" s="39">
        <v>10600</v>
      </c>
      <c r="Y773" s="39">
        <v>15900</v>
      </c>
      <c r="Z773" s="39">
        <v>21100</v>
      </c>
      <c r="AA773" s="41" t="s">
        <v>47</v>
      </c>
      <c r="AB773" s="42" t="s">
        <v>286</v>
      </c>
    </row>
    <row r="774" spans="1:28">
      <c r="A774" s="43">
        <f t="shared" si="19"/>
        <v>772</v>
      </c>
      <c r="B774" s="43" t="s">
        <v>31</v>
      </c>
      <c r="C774" s="44" t="s">
        <v>2006</v>
      </c>
      <c r="D774" s="44" t="s">
        <v>2081</v>
      </c>
      <c r="E774" s="45" t="s">
        <v>3337</v>
      </c>
      <c r="F774" s="46" t="s">
        <v>3338</v>
      </c>
      <c r="G774" s="46" t="s">
        <v>3339</v>
      </c>
      <c r="H774" s="47" t="s">
        <v>310</v>
      </c>
      <c r="I774" s="47" t="s">
        <v>311</v>
      </c>
      <c r="J774" s="43" t="s">
        <v>39</v>
      </c>
      <c r="K774" s="47">
        <v>777881</v>
      </c>
      <c r="L774" s="47" t="s">
        <v>281</v>
      </c>
      <c r="M774" s="46">
        <v>1</v>
      </c>
      <c r="N774" s="46" t="s">
        <v>42</v>
      </c>
      <c r="O774" s="43" t="s">
        <v>43</v>
      </c>
      <c r="P774" s="43" t="s">
        <v>44</v>
      </c>
      <c r="Q774" s="43" t="s">
        <v>45</v>
      </c>
      <c r="R774" s="47" t="s">
        <v>46</v>
      </c>
      <c r="S774" s="48">
        <v>67634</v>
      </c>
      <c r="T774" s="48">
        <f t="shared" si="16"/>
        <v>40580.400000000001</v>
      </c>
      <c r="U774" s="49">
        <f t="shared" si="17"/>
        <v>211829.68799999999</v>
      </c>
      <c r="V774" s="48">
        <v>354707.61290322582</v>
      </c>
      <c r="W774" s="48">
        <f t="shared" si="18"/>
        <v>50.040200219716134</v>
      </c>
      <c r="X774" s="48">
        <v>10600</v>
      </c>
      <c r="Y774" s="48">
        <v>15900</v>
      </c>
      <c r="Z774" s="48">
        <v>21100</v>
      </c>
      <c r="AA774" s="50" t="s">
        <v>47</v>
      </c>
      <c r="AB774" s="51" t="s">
        <v>286</v>
      </c>
    </row>
    <row r="775" spans="1:28">
      <c r="A775" s="34">
        <f t="shared" si="19"/>
        <v>773</v>
      </c>
      <c r="B775" s="34" t="s">
        <v>31</v>
      </c>
      <c r="C775" s="35" t="s">
        <v>2006</v>
      </c>
      <c r="D775" s="35" t="s">
        <v>2018</v>
      </c>
      <c r="E775" s="36" t="s">
        <v>3340</v>
      </c>
      <c r="F775" s="37" t="s">
        <v>3341</v>
      </c>
      <c r="G775" s="37" t="s">
        <v>3342</v>
      </c>
      <c r="H775" s="38" t="s">
        <v>310</v>
      </c>
      <c r="I775" s="38" t="s">
        <v>311</v>
      </c>
      <c r="J775" s="34" t="s">
        <v>39</v>
      </c>
      <c r="K775" s="38">
        <v>363979</v>
      </c>
      <c r="L775" s="38" t="s">
        <v>281</v>
      </c>
      <c r="M775" s="37">
        <v>1</v>
      </c>
      <c r="N775" s="37" t="s">
        <v>42</v>
      </c>
      <c r="O775" s="34" t="s">
        <v>43</v>
      </c>
      <c r="P775" s="34" t="s">
        <v>44</v>
      </c>
      <c r="Q775" s="34" t="s">
        <v>45</v>
      </c>
      <c r="R775" s="38" t="s">
        <v>46</v>
      </c>
      <c r="S775" s="39">
        <v>55418</v>
      </c>
      <c r="T775" s="39">
        <f t="shared" si="16"/>
        <v>33250.799999999996</v>
      </c>
      <c r="U775" s="40">
        <f t="shared" si="17"/>
        <v>173569.17599999998</v>
      </c>
      <c r="V775" s="39">
        <v>290640</v>
      </c>
      <c r="W775" s="39">
        <f t="shared" si="18"/>
        <v>61.070751410377163</v>
      </c>
      <c r="X775" s="39">
        <v>10600</v>
      </c>
      <c r="Y775" s="39">
        <v>15900</v>
      </c>
      <c r="Z775" s="39">
        <v>21100</v>
      </c>
      <c r="AA775" s="41" t="s">
        <v>47</v>
      </c>
      <c r="AB775" s="42" t="s">
        <v>286</v>
      </c>
    </row>
    <row r="776" spans="1:28">
      <c r="A776" s="43">
        <f t="shared" si="19"/>
        <v>774</v>
      </c>
      <c r="B776" s="43" t="s">
        <v>31</v>
      </c>
      <c r="C776" s="44" t="s">
        <v>2006</v>
      </c>
      <c r="D776" s="44" t="s">
        <v>2018</v>
      </c>
      <c r="E776" s="45" t="s">
        <v>3340</v>
      </c>
      <c r="F776" s="46" t="s">
        <v>3341</v>
      </c>
      <c r="G776" s="46" t="s">
        <v>3342</v>
      </c>
      <c r="H776" s="47" t="s">
        <v>310</v>
      </c>
      <c r="I776" s="47" t="s">
        <v>311</v>
      </c>
      <c r="J776" s="43" t="s">
        <v>39</v>
      </c>
      <c r="K776" s="47">
        <v>770100</v>
      </c>
      <c r="L776" s="47" t="s">
        <v>281</v>
      </c>
      <c r="M776" s="46">
        <v>1</v>
      </c>
      <c r="N776" s="46" t="s">
        <v>42</v>
      </c>
      <c r="O776" s="43" t="s">
        <v>43</v>
      </c>
      <c r="P776" s="43" t="s">
        <v>44</v>
      </c>
      <c r="Q776" s="43" t="s">
        <v>45</v>
      </c>
      <c r="R776" s="47" t="s">
        <v>3343</v>
      </c>
      <c r="S776" s="48">
        <v>78850</v>
      </c>
      <c r="T776" s="48">
        <f t="shared" si="16"/>
        <v>47310</v>
      </c>
      <c r="U776" s="49">
        <f t="shared" si="17"/>
        <v>246958.19999999995</v>
      </c>
      <c r="V776" s="48">
        <v>358392.77419354836</v>
      </c>
      <c r="W776" s="48">
        <f t="shared" si="18"/>
        <v>42.922243521373261</v>
      </c>
      <c r="X776" s="48">
        <v>10600</v>
      </c>
      <c r="Y776" s="48">
        <v>15900</v>
      </c>
      <c r="Z776" s="48">
        <v>21100</v>
      </c>
      <c r="AA776" s="50" t="s">
        <v>47</v>
      </c>
      <c r="AB776" s="51" t="s">
        <v>286</v>
      </c>
    </row>
    <row r="777" spans="1:28">
      <c r="A777" s="34">
        <f t="shared" si="19"/>
        <v>775</v>
      </c>
      <c r="B777" s="34" t="s">
        <v>31</v>
      </c>
      <c r="C777" s="35" t="s">
        <v>2006</v>
      </c>
      <c r="D777" s="35" t="s">
        <v>2018</v>
      </c>
      <c r="E777" s="36" t="s">
        <v>3340</v>
      </c>
      <c r="F777" s="37" t="s">
        <v>3341</v>
      </c>
      <c r="G777" s="37" t="s">
        <v>3342</v>
      </c>
      <c r="H777" s="38" t="s">
        <v>310</v>
      </c>
      <c r="I777" s="38" t="s">
        <v>311</v>
      </c>
      <c r="J777" s="34" t="s">
        <v>39</v>
      </c>
      <c r="K777" s="38">
        <v>770165</v>
      </c>
      <c r="L777" s="38" t="s">
        <v>281</v>
      </c>
      <c r="M777" s="37">
        <v>1</v>
      </c>
      <c r="N777" s="37" t="s">
        <v>42</v>
      </c>
      <c r="O777" s="34" t="s">
        <v>43</v>
      </c>
      <c r="P777" s="34" t="s">
        <v>44</v>
      </c>
      <c r="Q777" s="34" t="s">
        <v>45</v>
      </c>
      <c r="R777" s="38" t="s">
        <v>139</v>
      </c>
      <c r="S777" s="39">
        <v>75456</v>
      </c>
      <c r="T777" s="39">
        <f t="shared" si="16"/>
        <v>45273.599999999999</v>
      </c>
      <c r="U777" s="40">
        <f t="shared" si="17"/>
        <v>236328.19199999995</v>
      </c>
      <c r="V777" s="39">
        <v>632731.3548387097</v>
      </c>
      <c r="W777" s="39">
        <f t="shared" si="18"/>
        <v>44.852879846006701</v>
      </c>
      <c r="X777" s="39">
        <v>10600</v>
      </c>
      <c r="Y777" s="39">
        <v>15900</v>
      </c>
      <c r="Z777" s="39">
        <v>21100</v>
      </c>
      <c r="AA777" s="41" t="s">
        <v>47</v>
      </c>
      <c r="AB777" s="42" t="s">
        <v>286</v>
      </c>
    </row>
    <row r="778" spans="1:28">
      <c r="A778" s="43">
        <f t="shared" si="19"/>
        <v>776</v>
      </c>
      <c r="B778" s="43" t="s">
        <v>31</v>
      </c>
      <c r="C778" s="44" t="s">
        <v>2006</v>
      </c>
      <c r="D778" s="44" t="s">
        <v>2018</v>
      </c>
      <c r="E778" s="45" t="s">
        <v>3340</v>
      </c>
      <c r="F778" s="46" t="s">
        <v>3341</v>
      </c>
      <c r="G778" s="46" t="s">
        <v>3342</v>
      </c>
      <c r="H778" s="47" t="s">
        <v>310</v>
      </c>
      <c r="I778" s="47" t="s">
        <v>311</v>
      </c>
      <c r="J778" s="43" t="s">
        <v>39</v>
      </c>
      <c r="K778" s="47">
        <v>771797</v>
      </c>
      <c r="L778" s="47" t="s">
        <v>281</v>
      </c>
      <c r="M778" s="46">
        <v>1</v>
      </c>
      <c r="N778" s="46" t="s">
        <v>42</v>
      </c>
      <c r="O778" s="43" t="s">
        <v>43</v>
      </c>
      <c r="P778" s="43" t="s">
        <v>44</v>
      </c>
      <c r="Q778" s="43" t="s">
        <v>45</v>
      </c>
      <c r="R778" s="47" t="s">
        <v>139</v>
      </c>
      <c r="S778" s="48">
        <v>52261</v>
      </c>
      <c r="T778" s="48">
        <f t="shared" si="16"/>
        <v>31356.6</v>
      </c>
      <c r="U778" s="49">
        <f t="shared" si="17"/>
        <v>163681.45199999999</v>
      </c>
      <c r="V778" s="48">
        <v>438230.70967741939</v>
      </c>
      <c r="W778" s="48">
        <f t="shared" si="18"/>
        <v>64.759933825611469</v>
      </c>
      <c r="X778" s="48">
        <v>10600</v>
      </c>
      <c r="Y778" s="48">
        <v>15900</v>
      </c>
      <c r="Z778" s="48">
        <v>21100</v>
      </c>
      <c r="AA778" s="50" t="s">
        <v>47</v>
      </c>
      <c r="AB778" s="51" t="s">
        <v>286</v>
      </c>
    </row>
    <row r="779" spans="1:28">
      <c r="A779" s="34">
        <f t="shared" si="19"/>
        <v>777</v>
      </c>
      <c r="B779" s="34" t="s">
        <v>31</v>
      </c>
      <c r="C779" s="35" t="s">
        <v>2006</v>
      </c>
      <c r="D779" s="35" t="s">
        <v>2018</v>
      </c>
      <c r="E779" s="36" t="s">
        <v>3340</v>
      </c>
      <c r="F779" s="37" t="s">
        <v>3341</v>
      </c>
      <c r="G779" s="37" t="s">
        <v>3342</v>
      </c>
      <c r="H779" s="38" t="s">
        <v>310</v>
      </c>
      <c r="I779" s="38" t="s">
        <v>311</v>
      </c>
      <c r="J779" s="34" t="s">
        <v>39</v>
      </c>
      <c r="K779" s="38">
        <v>773055</v>
      </c>
      <c r="L779" s="38" t="s">
        <v>281</v>
      </c>
      <c r="M779" s="37">
        <v>1</v>
      </c>
      <c r="N779" s="37" t="s">
        <v>42</v>
      </c>
      <c r="O779" s="34" t="s">
        <v>43</v>
      </c>
      <c r="P779" s="34" t="s">
        <v>44</v>
      </c>
      <c r="Q779" s="34" t="s">
        <v>45</v>
      </c>
      <c r="R779" s="38" t="s">
        <v>46</v>
      </c>
      <c r="S779" s="39">
        <v>56815</v>
      </c>
      <c r="T779" s="39">
        <f t="shared" si="16"/>
        <v>34089</v>
      </c>
      <c r="U779" s="40">
        <f t="shared" si="17"/>
        <v>177944.58</v>
      </c>
      <c r="V779" s="39">
        <v>297966.96774193546</v>
      </c>
      <c r="W779" s="39">
        <f t="shared" si="18"/>
        <v>59.569108539299151</v>
      </c>
      <c r="X779" s="39">
        <v>10600</v>
      </c>
      <c r="Y779" s="39">
        <v>15900</v>
      </c>
      <c r="Z779" s="39">
        <v>21100</v>
      </c>
      <c r="AA779" s="41" t="s">
        <v>47</v>
      </c>
      <c r="AB779" s="42" t="s">
        <v>286</v>
      </c>
    </row>
    <row r="780" spans="1:28">
      <c r="A780" s="43">
        <f t="shared" si="19"/>
        <v>778</v>
      </c>
      <c r="B780" s="43" t="s">
        <v>31</v>
      </c>
      <c r="C780" s="44" t="s">
        <v>2006</v>
      </c>
      <c r="D780" s="44" t="s">
        <v>2007</v>
      </c>
      <c r="E780" s="45" t="s">
        <v>3344</v>
      </c>
      <c r="F780" s="46" t="s">
        <v>3345</v>
      </c>
      <c r="G780" s="46" t="s">
        <v>3346</v>
      </c>
      <c r="H780" s="47" t="s">
        <v>310</v>
      </c>
      <c r="I780" s="47" t="s">
        <v>311</v>
      </c>
      <c r="J780" s="43" t="s">
        <v>39</v>
      </c>
      <c r="K780" s="47">
        <v>774876</v>
      </c>
      <c r="L780" s="47" t="s">
        <v>281</v>
      </c>
      <c r="M780" s="46">
        <v>1</v>
      </c>
      <c r="N780" s="46" t="s">
        <v>42</v>
      </c>
      <c r="O780" s="43" t="s">
        <v>43</v>
      </c>
      <c r="P780" s="43" t="s">
        <v>44</v>
      </c>
      <c r="Q780" s="43" t="s">
        <v>45</v>
      </c>
      <c r="R780" s="47" t="s">
        <v>3205</v>
      </c>
      <c r="S780" s="48">
        <v>41796</v>
      </c>
      <c r="T780" s="48">
        <f t="shared" si="16"/>
        <v>25077.599999999999</v>
      </c>
      <c r="U780" s="49">
        <f t="shared" si="17"/>
        <v>130905.07199999997</v>
      </c>
      <c r="V780" s="48">
        <v>219202.06451612903</v>
      </c>
      <c r="W780" s="48">
        <f t="shared" si="18"/>
        <v>80.974708145762307</v>
      </c>
      <c r="X780" s="48">
        <v>10600</v>
      </c>
      <c r="Y780" s="48">
        <v>15900</v>
      </c>
      <c r="Z780" s="48">
        <v>21100</v>
      </c>
      <c r="AA780" s="50" t="s">
        <v>47</v>
      </c>
      <c r="AB780" s="51" t="s">
        <v>286</v>
      </c>
    </row>
    <row r="781" spans="1:28">
      <c r="A781" s="34">
        <f t="shared" si="19"/>
        <v>779</v>
      </c>
      <c r="B781" s="34" t="s">
        <v>31</v>
      </c>
      <c r="C781" s="35" t="s">
        <v>2006</v>
      </c>
      <c r="D781" s="35" t="s">
        <v>2081</v>
      </c>
      <c r="E781" s="36" t="s">
        <v>3347</v>
      </c>
      <c r="F781" s="37" t="s">
        <v>3348</v>
      </c>
      <c r="G781" s="37" t="s">
        <v>3349</v>
      </c>
      <c r="H781" s="38" t="s">
        <v>310</v>
      </c>
      <c r="I781" s="38" t="s">
        <v>311</v>
      </c>
      <c r="J781" s="34" t="s">
        <v>39</v>
      </c>
      <c r="K781" s="38">
        <v>771766</v>
      </c>
      <c r="L781" s="38" t="s">
        <v>281</v>
      </c>
      <c r="M781" s="37">
        <v>1</v>
      </c>
      <c r="N781" s="37" t="s">
        <v>42</v>
      </c>
      <c r="O781" s="34" t="s">
        <v>43</v>
      </c>
      <c r="P781" s="34" t="s">
        <v>44</v>
      </c>
      <c r="Q781" s="34" t="s">
        <v>45</v>
      </c>
      <c r="R781" s="38" t="s">
        <v>139</v>
      </c>
      <c r="S781" s="39">
        <v>51934</v>
      </c>
      <c r="T781" s="39">
        <f t="shared" si="16"/>
        <v>31160.399999999998</v>
      </c>
      <c r="U781" s="40">
        <f t="shared" si="17"/>
        <v>162657.28799999997</v>
      </c>
      <c r="V781" s="39">
        <v>435488.51612903224</v>
      </c>
      <c r="W781" s="39">
        <f t="shared" si="18"/>
        <v>65.167691717570023</v>
      </c>
      <c r="X781" s="39">
        <v>10600</v>
      </c>
      <c r="Y781" s="39">
        <v>15900</v>
      </c>
      <c r="Z781" s="39">
        <v>21100</v>
      </c>
      <c r="AA781" s="41" t="s">
        <v>47</v>
      </c>
      <c r="AB781" s="42" t="s">
        <v>286</v>
      </c>
    </row>
    <row r="782" spans="1:28">
      <c r="A782" s="43">
        <f t="shared" si="19"/>
        <v>780</v>
      </c>
      <c r="B782" s="43" t="s">
        <v>31</v>
      </c>
      <c r="C782" s="44" t="s">
        <v>2006</v>
      </c>
      <c r="D782" s="44" t="s">
        <v>2081</v>
      </c>
      <c r="E782" s="45" t="s">
        <v>3347</v>
      </c>
      <c r="F782" s="46" t="s">
        <v>3348</v>
      </c>
      <c r="G782" s="46" t="s">
        <v>3349</v>
      </c>
      <c r="H782" s="47" t="s">
        <v>310</v>
      </c>
      <c r="I782" s="47" t="s">
        <v>311</v>
      </c>
      <c r="J782" s="43" t="s">
        <v>39</v>
      </c>
      <c r="K782" s="47">
        <v>771962</v>
      </c>
      <c r="L782" s="47" t="s">
        <v>281</v>
      </c>
      <c r="M782" s="46">
        <v>1</v>
      </c>
      <c r="N782" s="46" t="s">
        <v>42</v>
      </c>
      <c r="O782" s="43" t="s">
        <v>43</v>
      </c>
      <c r="P782" s="43" t="s">
        <v>44</v>
      </c>
      <c r="Q782" s="43" t="s">
        <v>45</v>
      </c>
      <c r="R782" s="47" t="s">
        <v>139</v>
      </c>
      <c r="S782" s="48">
        <v>56124</v>
      </c>
      <c r="T782" s="48">
        <f t="shared" si="16"/>
        <v>33674.400000000001</v>
      </c>
      <c r="U782" s="49">
        <f t="shared" si="17"/>
        <v>175780.36799999999</v>
      </c>
      <c r="V782" s="48">
        <v>470627.61290322582</v>
      </c>
      <c r="W782" s="48">
        <f t="shared" si="18"/>
        <v>60.302524796170644</v>
      </c>
      <c r="X782" s="48">
        <v>10600</v>
      </c>
      <c r="Y782" s="48">
        <v>15900</v>
      </c>
      <c r="Z782" s="48">
        <v>21100</v>
      </c>
      <c r="AA782" s="50" t="s">
        <v>47</v>
      </c>
      <c r="AB782" s="51" t="s">
        <v>286</v>
      </c>
    </row>
    <row r="783" spans="1:28">
      <c r="A783" s="34">
        <f t="shared" si="19"/>
        <v>781</v>
      </c>
      <c r="B783" s="34" t="s">
        <v>31</v>
      </c>
      <c r="C783" s="35" t="s">
        <v>2006</v>
      </c>
      <c r="D783" s="35" t="s">
        <v>2081</v>
      </c>
      <c r="E783" s="36" t="s">
        <v>3350</v>
      </c>
      <c r="F783" s="37" t="s">
        <v>3351</v>
      </c>
      <c r="G783" s="37" t="s">
        <v>3352</v>
      </c>
      <c r="H783" s="38" t="s">
        <v>310</v>
      </c>
      <c r="I783" s="38" t="s">
        <v>311</v>
      </c>
      <c r="J783" s="34" t="s">
        <v>39</v>
      </c>
      <c r="K783" s="38">
        <v>770383</v>
      </c>
      <c r="L783" s="38" t="s">
        <v>281</v>
      </c>
      <c r="M783" s="37">
        <v>1</v>
      </c>
      <c r="N783" s="37" t="s">
        <v>42</v>
      </c>
      <c r="O783" s="34" t="s">
        <v>43</v>
      </c>
      <c r="P783" s="34" t="s">
        <v>44</v>
      </c>
      <c r="Q783" s="34" t="s">
        <v>45</v>
      </c>
      <c r="R783" s="38" t="s">
        <v>46</v>
      </c>
      <c r="S783" s="39">
        <v>57439</v>
      </c>
      <c r="T783" s="39">
        <f t="shared" si="16"/>
        <v>34463.4</v>
      </c>
      <c r="U783" s="40">
        <f t="shared" si="17"/>
        <v>179898.948</v>
      </c>
      <c r="V783" s="39">
        <v>301240.25806451612</v>
      </c>
      <c r="W783" s="39">
        <f t="shared" si="18"/>
        <v>58.921967681545304</v>
      </c>
      <c r="X783" s="39">
        <v>10600</v>
      </c>
      <c r="Y783" s="39">
        <v>15900</v>
      </c>
      <c r="Z783" s="39">
        <v>21100</v>
      </c>
      <c r="AA783" s="41" t="s">
        <v>47</v>
      </c>
      <c r="AB783" s="42" t="s">
        <v>286</v>
      </c>
    </row>
    <row r="784" spans="1:28">
      <c r="A784" s="43">
        <f t="shared" si="19"/>
        <v>782</v>
      </c>
      <c r="B784" s="43" t="s">
        <v>31</v>
      </c>
      <c r="C784" s="44" t="s">
        <v>2006</v>
      </c>
      <c r="D784" s="44" t="s">
        <v>2081</v>
      </c>
      <c r="E784" s="45" t="s">
        <v>3353</v>
      </c>
      <c r="F784" s="46" t="s">
        <v>3354</v>
      </c>
      <c r="G784" s="46" t="s">
        <v>3355</v>
      </c>
      <c r="H784" s="47" t="s">
        <v>310</v>
      </c>
      <c r="I784" s="47" t="s">
        <v>311</v>
      </c>
      <c r="J784" s="43" t="s">
        <v>39</v>
      </c>
      <c r="K784" s="47">
        <v>770144</v>
      </c>
      <c r="L784" s="47" t="s">
        <v>281</v>
      </c>
      <c r="M784" s="46">
        <v>1</v>
      </c>
      <c r="N784" s="46" t="s">
        <v>42</v>
      </c>
      <c r="O784" s="43" t="s">
        <v>43</v>
      </c>
      <c r="P784" s="43" t="s">
        <v>44</v>
      </c>
      <c r="Q784" s="43" t="s">
        <v>45</v>
      </c>
      <c r="R784" s="47" t="s">
        <v>46</v>
      </c>
      <c r="S784" s="48">
        <v>59609</v>
      </c>
      <c r="T784" s="48">
        <f t="shared" si="16"/>
        <v>35765.4</v>
      </c>
      <c r="U784" s="49">
        <f t="shared" si="17"/>
        <v>186695.38799999998</v>
      </c>
      <c r="V784" s="48">
        <v>312620.90322580643</v>
      </c>
      <c r="W784" s="48">
        <f t="shared" si="18"/>
        <v>56.776978336497528</v>
      </c>
      <c r="X784" s="48">
        <v>10600</v>
      </c>
      <c r="Y784" s="48">
        <v>15900</v>
      </c>
      <c r="Z784" s="48">
        <v>21100</v>
      </c>
      <c r="AA784" s="50" t="s">
        <v>47</v>
      </c>
      <c r="AB784" s="51" t="s">
        <v>286</v>
      </c>
    </row>
    <row r="785" spans="1:28">
      <c r="A785" s="34">
        <f t="shared" si="19"/>
        <v>783</v>
      </c>
      <c r="B785" s="34" t="s">
        <v>31</v>
      </c>
      <c r="C785" s="35" t="s">
        <v>2006</v>
      </c>
      <c r="D785" s="35" t="s">
        <v>2035</v>
      </c>
      <c r="E785" s="36" t="s">
        <v>3356</v>
      </c>
      <c r="F785" s="37" t="s">
        <v>3357</v>
      </c>
      <c r="G785" s="37" t="s">
        <v>3358</v>
      </c>
      <c r="H785" s="38" t="s">
        <v>310</v>
      </c>
      <c r="I785" s="38" t="s">
        <v>311</v>
      </c>
      <c r="J785" s="34" t="s">
        <v>39</v>
      </c>
      <c r="K785" s="38">
        <v>770089</v>
      </c>
      <c r="L785" s="38" t="s">
        <v>281</v>
      </c>
      <c r="M785" s="37">
        <v>1</v>
      </c>
      <c r="N785" s="37" t="s">
        <v>42</v>
      </c>
      <c r="O785" s="34" t="s">
        <v>43</v>
      </c>
      <c r="P785" s="34" t="s">
        <v>44</v>
      </c>
      <c r="Q785" s="34" t="s">
        <v>45</v>
      </c>
      <c r="R785" s="38" t="s">
        <v>494</v>
      </c>
      <c r="S785" s="39">
        <v>56044</v>
      </c>
      <c r="T785" s="39">
        <f t="shared" si="16"/>
        <v>33626.400000000001</v>
      </c>
      <c r="U785" s="40">
        <f t="shared" si="17"/>
        <v>175529.80799999999</v>
      </c>
      <c r="V785" s="39">
        <v>274327.74193548388</v>
      </c>
      <c r="W785" s="39">
        <f t="shared" si="18"/>
        <v>60.38860362679825</v>
      </c>
      <c r="X785" s="39">
        <v>10600</v>
      </c>
      <c r="Y785" s="39">
        <v>15900</v>
      </c>
      <c r="Z785" s="39">
        <v>21100</v>
      </c>
      <c r="AA785" s="41" t="s">
        <v>47</v>
      </c>
      <c r="AB785" s="42" t="s">
        <v>286</v>
      </c>
    </row>
    <row r="786" spans="1:28">
      <c r="A786" s="43">
        <f t="shared" si="19"/>
        <v>784</v>
      </c>
      <c r="B786" s="43" t="s">
        <v>31</v>
      </c>
      <c r="C786" s="44" t="s">
        <v>2006</v>
      </c>
      <c r="D786" s="44" t="s">
        <v>2035</v>
      </c>
      <c r="E786" s="45" t="s">
        <v>3356</v>
      </c>
      <c r="F786" s="46" t="s">
        <v>3357</v>
      </c>
      <c r="G786" s="46" t="s">
        <v>3358</v>
      </c>
      <c r="H786" s="47" t="s">
        <v>310</v>
      </c>
      <c r="I786" s="47" t="s">
        <v>311</v>
      </c>
      <c r="J786" s="43" t="s">
        <v>39</v>
      </c>
      <c r="K786" s="47">
        <v>777792</v>
      </c>
      <c r="L786" s="47" t="s">
        <v>281</v>
      </c>
      <c r="M786" s="46">
        <v>1</v>
      </c>
      <c r="N786" s="46" t="s">
        <v>42</v>
      </c>
      <c r="O786" s="43" t="s">
        <v>43</v>
      </c>
      <c r="P786" s="43" t="s">
        <v>44</v>
      </c>
      <c r="Q786" s="43" t="s">
        <v>45</v>
      </c>
      <c r="R786" s="47" t="s">
        <v>139</v>
      </c>
      <c r="S786" s="48">
        <v>56472</v>
      </c>
      <c r="T786" s="48">
        <f t="shared" si="16"/>
        <v>33883.199999999997</v>
      </c>
      <c r="U786" s="49">
        <f t="shared" si="17"/>
        <v>176870.30399999997</v>
      </c>
      <c r="V786" s="48">
        <v>473543.22580645164</v>
      </c>
      <c r="W786" s="48">
        <f t="shared" si="18"/>
        <v>59.930919777239723</v>
      </c>
      <c r="X786" s="48">
        <v>10600</v>
      </c>
      <c r="Y786" s="48">
        <v>15900</v>
      </c>
      <c r="Z786" s="48">
        <v>21100</v>
      </c>
      <c r="AA786" s="50" t="s">
        <v>47</v>
      </c>
      <c r="AB786" s="51" t="s">
        <v>286</v>
      </c>
    </row>
    <row r="787" spans="1:28">
      <c r="A787" s="34">
        <f t="shared" si="19"/>
        <v>785</v>
      </c>
      <c r="B787" s="34" t="s">
        <v>31</v>
      </c>
      <c r="C787" s="35" t="s">
        <v>2006</v>
      </c>
      <c r="D787" s="35" t="s">
        <v>2081</v>
      </c>
      <c r="E787" s="36" t="s">
        <v>3359</v>
      </c>
      <c r="F787" s="37" t="s">
        <v>3360</v>
      </c>
      <c r="G787" s="37" t="s">
        <v>3361</v>
      </c>
      <c r="H787" s="38" t="s">
        <v>310</v>
      </c>
      <c r="I787" s="38" t="s">
        <v>311</v>
      </c>
      <c r="J787" s="34" t="s">
        <v>39</v>
      </c>
      <c r="K787" s="38">
        <v>773068</v>
      </c>
      <c r="L787" s="38" t="s">
        <v>281</v>
      </c>
      <c r="M787" s="37">
        <v>1</v>
      </c>
      <c r="N787" s="37" t="s">
        <v>42</v>
      </c>
      <c r="O787" s="34" t="s">
        <v>43</v>
      </c>
      <c r="P787" s="34" t="s">
        <v>44</v>
      </c>
      <c r="Q787" s="34" t="s">
        <v>45</v>
      </c>
      <c r="R787" s="38" t="s">
        <v>46</v>
      </c>
      <c r="S787" s="39">
        <v>69946</v>
      </c>
      <c r="T787" s="39">
        <f t="shared" si="16"/>
        <v>41967.6</v>
      </c>
      <c r="U787" s="40">
        <f t="shared" si="17"/>
        <v>219070.87199999994</v>
      </c>
      <c r="V787" s="39">
        <v>366836.12903225806</v>
      </c>
      <c r="W787" s="39">
        <f t="shared" si="18"/>
        <v>48.386167924688785</v>
      </c>
      <c r="X787" s="39">
        <v>10600</v>
      </c>
      <c r="Y787" s="39">
        <v>15900</v>
      </c>
      <c r="Z787" s="39">
        <v>21100</v>
      </c>
      <c r="AA787" s="41" t="s">
        <v>47</v>
      </c>
      <c r="AB787" s="42" t="s">
        <v>286</v>
      </c>
    </row>
    <row r="788" spans="1:28">
      <c r="A788" s="43">
        <f t="shared" si="19"/>
        <v>786</v>
      </c>
      <c r="B788" s="43" t="s">
        <v>31</v>
      </c>
      <c r="C788" s="44" t="s">
        <v>2006</v>
      </c>
      <c r="D788" s="44" t="s">
        <v>2081</v>
      </c>
      <c r="E788" s="45" t="s">
        <v>3362</v>
      </c>
      <c r="F788" s="46" t="s">
        <v>3363</v>
      </c>
      <c r="G788" s="46" t="s">
        <v>3364</v>
      </c>
      <c r="H788" s="47" t="s">
        <v>310</v>
      </c>
      <c r="I788" s="47" t="s">
        <v>311</v>
      </c>
      <c r="J788" s="43" t="s">
        <v>39</v>
      </c>
      <c r="K788" s="47">
        <v>770407</v>
      </c>
      <c r="L788" s="47" t="s">
        <v>281</v>
      </c>
      <c r="M788" s="46">
        <v>1</v>
      </c>
      <c r="N788" s="46" t="s">
        <v>42</v>
      </c>
      <c r="O788" s="43" t="s">
        <v>43</v>
      </c>
      <c r="P788" s="43" t="s">
        <v>44</v>
      </c>
      <c r="Q788" s="43" t="s">
        <v>45</v>
      </c>
      <c r="R788" s="47" t="s">
        <v>3167</v>
      </c>
      <c r="S788" s="48">
        <v>47650</v>
      </c>
      <c r="T788" s="48">
        <f t="shared" si="16"/>
        <v>28590</v>
      </c>
      <c r="U788" s="49">
        <f t="shared" si="17"/>
        <v>149239.79999999999</v>
      </c>
      <c r="V788" s="48">
        <v>250179.09677419357</v>
      </c>
      <c r="W788" s="48">
        <f t="shared" si="18"/>
        <v>71.02662962560926</v>
      </c>
      <c r="X788" s="48">
        <v>10600</v>
      </c>
      <c r="Y788" s="48">
        <v>15900</v>
      </c>
      <c r="Z788" s="48">
        <v>21100</v>
      </c>
      <c r="AA788" s="50" t="s">
        <v>47</v>
      </c>
      <c r="AB788" s="51" t="s">
        <v>286</v>
      </c>
    </row>
    <row r="789" spans="1:28">
      <c r="A789" s="34">
        <f t="shared" si="19"/>
        <v>787</v>
      </c>
      <c r="B789" s="34" t="s">
        <v>31</v>
      </c>
      <c r="C789" s="35" t="s">
        <v>2006</v>
      </c>
      <c r="D789" s="35" t="s">
        <v>2081</v>
      </c>
      <c r="E789" s="36" t="s">
        <v>3362</v>
      </c>
      <c r="F789" s="37" t="s">
        <v>3363</v>
      </c>
      <c r="G789" s="37" t="s">
        <v>3364</v>
      </c>
      <c r="H789" s="38" t="s">
        <v>310</v>
      </c>
      <c r="I789" s="38" t="s">
        <v>311</v>
      </c>
      <c r="J789" s="34" t="s">
        <v>39</v>
      </c>
      <c r="K789" s="38">
        <v>773069</v>
      </c>
      <c r="L789" s="38" t="s">
        <v>281</v>
      </c>
      <c r="M789" s="37">
        <v>1</v>
      </c>
      <c r="N789" s="37" t="s">
        <v>42</v>
      </c>
      <c r="O789" s="34" t="s">
        <v>43</v>
      </c>
      <c r="P789" s="34" t="s">
        <v>44</v>
      </c>
      <c r="Q789" s="34" t="s">
        <v>45</v>
      </c>
      <c r="R789" s="38" t="s">
        <v>3167</v>
      </c>
      <c r="S789" s="39">
        <v>40736</v>
      </c>
      <c r="T789" s="39">
        <f t="shared" si="16"/>
        <v>24441.599999999999</v>
      </c>
      <c r="U789" s="40">
        <f t="shared" si="17"/>
        <v>127585.15199999999</v>
      </c>
      <c r="V789" s="39">
        <v>213880.25806451612</v>
      </c>
      <c r="W789" s="39">
        <f t="shared" si="18"/>
        <v>83.081768010120811</v>
      </c>
      <c r="X789" s="39">
        <v>10600</v>
      </c>
      <c r="Y789" s="39">
        <v>15900</v>
      </c>
      <c r="Z789" s="39">
        <v>21100</v>
      </c>
      <c r="AA789" s="41" t="s">
        <v>47</v>
      </c>
      <c r="AB789" s="42" t="s">
        <v>286</v>
      </c>
    </row>
    <row r="790" spans="1:28">
      <c r="A790" s="43">
        <f t="shared" si="19"/>
        <v>788</v>
      </c>
      <c r="B790" s="43" t="s">
        <v>31</v>
      </c>
      <c r="C790" s="44" t="s">
        <v>2006</v>
      </c>
      <c r="D790" s="44" t="s">
        <v>2081</v>
      </c>
      <c r="E790" s="45" t="s">
        <v>3362</v>
      </c>
      <c r="F790" s="46" t="s">
        <v>3363</v>
      </c>
      <c r="G790" s="46" t="s">
        <v>3364</v>
      </c>
      <c r="H790" s="47" t="s">
        <v>310</v>
      </c>
      <c r="I790" s="47" t="s">
        <v>311</v>
      </c>
      <c r="J790" s="43" t="s">
        <v>39</v>
      </c>
      <c r="K790" s="47">
        <v>894906</v>
      </c>
      <c r="L790" s="47" t="s">
        <v>281</v>
      </c>
      <c r="M790" s="46">
        <v>1</v>
      </c>
      <c r="N790" s="46" t="s">
        <v>42</v>
      </c>
      <c r="O790" s="43" t="s">
        <v>43</v>
      </c>
      <c r="P790" s="43" t="s">
        <v>44</v>
      </c>
      <c r="Q790" s="43" t="s">
        <v>45</v>
      </c>
      <c r="R790" s="47" t="s">
        <v>46</v>
      </c>
      <c r="S790" s="48">
        <v>66677</v>
      </c>
      <c r="T790" s="48">
        <f t="shared" si="16"/>
        <v>40006.199999999997</v>
      </c>
      <c r="U790" s="49">
        <f t="shared" si="17"/>
        <v>208832.36399999997</v>
      </c>
      <c r="V790" s="48">
        <v>349689.29032258061</v>
      </c>
      <c r="W790" s="48">
        <f t="shared" si="18"/>
        <v>50.758415970428807</v>
      </c>
      <c r="X790" s="48">
        <v>10600</v>
      </c>
      <c r="Y790" s="48">
        <v>15900</v>
      </c>
      <c r="Z790" s="48">
        <v>21100</v>
      </c>
      <c r="AA790" s="50" t="s">
        <v>47</v>
      </c>
      <c r="AB790" s="51" t="s">
        <v>286</v>
      </c>
    </row>
    <row r="791" spans="1:28">
      <c r="A791" s="34">
        <f t="shared" si="19"/>
        <v>789</v>
      </c>
      <c r="B791" s="34" t="s">
        <v>31</v>
      </c>
      <c r="C791" s="35" t="s">
        <v>2006</v>
      </c>
      <c r="D791" s="35" t="s">
        <v>2035</v>
      </c>
      <c r="E791" s="36" t="s">
        <v>3365</v>
      </c>
      <c r="F791" s="37" t="s">
        <v>3366</v>
      </c>
      <c r="G791" s="37" t="s">
        <v>3367</v>
      </c>
      <c r="H791" s="38" t="s">
        <v>310</v>
      </c>
      <c r="I791" s="38" t="s">
        <v>311</v>
      </c>
      <c r="J791" s="34" t="s">
        <v>39</v>
      </c>
      <c r="K791" s="38">
        <v>777884</v>
      </c>
      <c r="L791" s="38" t="s">
        <v>281</v>
      </c>
      <c r="M791" s="37">
        <v>1</v>
      </c>
      <c r="N791" s="37" t="s">
        <v>42</v>
      </c>
      <c r="O791" s="34" t="s">
        <v>43</v>
      </c>
      <c r="P791" s="34" t="s">
        <v>44</v>
      </c>
      <c r="Q791" s="34" t="s">
        <v>45</v>
      </c>
      <c r="R791" s="38" t="s">
        <v>46</v>
      </c>
      <c r="S791" s="39">
        <v>51921</v>
      </c>
      <c r="T791" s="39">
        <f t="shared" si="16"/>
        <v>31152.6</v>
      </c>
      <c r="U791" s="40">
        <f t="shared" si="17"/>
        <v>162616.57199999996</v>
      </c>
      <c r="V791" s="39">
        <v>272300.90322580643</v>
      </c>
      <c r="W791" s="39">
        <f t="shared" si="18"/>
        <v>65.184008429350015</v>
      </c>
      <c r="X791" s="39">
        <v>10600</v>
      </c>
      <c r="Y791" s="39">
        <v>15900</v>
      </c>
      <c r="Z791" s="39">
        <v>21100</v>
      </c>
      <c r="AA791" s="41" t="s">
        <v>47</v>
      </c>
      <c r="AB791" s="42" t="s">
        <v>286</v>
      </c>
    </row>
    <row r="792" spans="1:28">
      <c r="A792" s="43">
        <f t="shared" si="19"/>
        <v>790</v>
      </c>
      <c r="B792" s="43" t="s">
        <v>31</v>
      </c>
      <c r="C792" s="44" t="s">
        <v>2006</v>
      </c>
      <c r="D792" s="44" t="s">
        <v>2109</v>
      </c>
      <c r="E792" s="45" t="s">
        <v>3368</v>
      </c>
      <c r="F792" s="46" t="s">
        <v>3369</v>
      </c>
      <c r="G792" s="46" t="s">
        <v>3370</v>
      </c>
      <c r="H792" s="47" t="s">
        <v>310</v>
      </c>
      <c r="I792" s="47" t="s">
        <v>311</v>
      </c>
      <c r="J792" s="43" t="s">
        <v>39</v>
      </c>
      <c r="K792" s="47">
        <v>773088</v>
      </c>
      <c r="L792" s="47" t="s">
        <v>281</v>
      </c>
      <c r="M792" s="46">
        <v>1</v>
      </c>
      <c r="N792" s="46" t="s">
        <v>42</v>
      </c>
      <c r="O792" s="43" t="s">
        <v>43</v>
      </c>
      <c r="P792" s="43" t="s">
        <v>44</v>
      </c>
      <c r="Q792" s="43" t="s">
        <v>45</v>
      </c>
      <c r="R792" s="47" t="s">
        <v>46</v>
      </c>
      <c r="S792" s="48">
        <v>75266</v>
      </c>
      <c r="T792" s="48">
        <f t="shared" si="16"/>
        <v>45159.6</v>
      </c>
      <c r="U792" s="49">
        <f t="shared" si="17"/>
        <v>235733.11199999996</v>
      </c>
      <c r="V792" s="48">
        <v>394734.96774193546</v>
      </c>
      <c r="W792" s="48">
        <f t="shared" si="18"/>
        <v>44.966105567723559</v>
      </c>
      <c r="X792" s="48">
        <v>10600</v>
      </c>
      <c r="Y792" s="48">
        <v>15900</v>
      </c>
      <c r="Z792" s="48">
        <v>21100</v>
      </c>
      <c r="AA792" s="50" t="s">
        <v>47</v>
      </c>
      <c r="AB792" s="51" t="s">
        <v>286</v>
      </c>
    </row>
    <row r="793" spans="1:28">
      <c r="A793" s="34">
        <f t="shared" si="19"/>
        <v>791</v>
      </c>
      <c r="B793" s="34" t="s">
        <v>31</v>
      </c>
      <c r="C793" s="35" t="s">
        <v>2006</v>
      </c>
      <c r="D793" s="35" t="s">
        <v>2109</v>
      </c>
      <c r="E793" s="36" t="s">
        <v>3368</v>
      </c>
      <c r="F793" s="37" t="s">
        <v>3369</v>
      </c>
      <c r="G793" s="37" t="s">
        <v>3370</v>
      </c>
      <c r="H793" s="38" t="s">
        <v>310</v>
      </c>
      <c r="I793" s="38" t="s">
        <v>311</v>
      </c>
      <c r="J793" s="34" t="s">
        <v>39</v>
      </c>
      <c r="K793" s="38">
        <v>774929</v>
      </c>
      <c r="L793" s="38" t="s">
        <v>281</v>
      </c>
      <c r="M793" s="37">
        <v>1</v>
      </c>
      <c r="N793" s="37" t="s">
        <v>42</v>
      </c>
      <c r="O793" s="34" t="s">
        <v>43</v>
      </c>
      <c r="P793" s="34" t="s">
        <v>44</v>
      </c>
      <c r="Q793" s="34" t="s">
        <v>45</v>
      </c>
      <c r="R793" s="38" t="s">
        <v>46</v>
      </c>
      <c r="S793" s="39">
        <v>92304</v>
      </c>
      <c r="T793" s="39">
        <f t="shared" si="16"/>
        <v>55382.400000000001</v>
      </c>
      <c r="U793" s="40">
        <f t="shared" si="17"/>
        <v>289096.12799999997</v>
      </c>
      <c r="V793" s="39">
        <v>484089.29032258061</v>
      </c>
      <c r="W793" s="39">
        <f t="shared" si="18"/>
        <v>36.666004741509376</v>
      </c>
      <c r="X793" s="39">
        <v>10600</v>
      </c>
      <c r="Y793" s="39">
        <v>15900</v>
      </c>
      <c r="Z793" s="39">
        <v>21100</v>
      </c>
      <c r="AA793" s="41" t="s">
        <v>47</v>
      </c>
      <c r="AB793" s="42" t="s">
        <v>286</v>
      </c>
    </row>
    <row r="794" spans="1:28">
      <c r="A794" s="43">
        <f t="shared" si="19"/>
        <v>792</v>
      </c>
      <c r="B794" s="43" t="s">
        <v>31</v>
      </c>
      <c r="C794" s="44" t="s">
        <v>2006</v>
      </c>
      <c r="D794" s="44" t="s">
        <v>2018</v>
      </c>
      <c r="E794" s="45" t="s">
        <v>3371</v>
      </c>
      <c r="F794" s="46" t="s">
        <v>3372</v>
      </c>
      <c r="G794" s="46" t="s">
        <v>3373</v>
      </c>
      <c r="H794" s="47" t="s">
        <v>310</v>
      </c>
      <c r="I794" s="47" t="s">
        <v>311</v>
      </c>
      <c r="J794" s="43" t="s">
        <v>39</v>
      </c>
      <c r="K794" s="47">
        <v>770469</v>
      </c>
      <c r="L794" s="47" t="s">
        <v>281</v>
      </c>
      <c r="M794" s="46">
        <v>1</v>
      </c>
      <c r="N794" s="46" t="s">
        <v>42</v>
      </c>
      <c r="O794" s="43" t="s">
        <v>43</v>
      </c>
      <c r="P794" s="43" t="s">
        <v>44</v>
      </c>
      <c r="Q794" s="43" t="s">
        <v>45</v>
      </c>
      <c r="R794" s="47" t="s">
        <v>139</v>
      </c>
      <c r="S794" s="48">
        <v>33923</v>
      </c>
      <c r="T794" s="48">
        <f t="shared" si="16"/>
        <v>20353.8</v>
      </c>
      <c r="U794" s="49">
        <f t="shared" si="17"/>
        <v>106246.83599999998</v>
      </c>
      <c r="V794" s="48">
        <v>284461.93548387097</v>
      </c>
      <c r="W794" s="48">
        <f t="shared" si="18"/>
        <v>99.767676846395702</v>
      </c>
      <c r="X794" s="48">
        <v>10600</v>
      </c>
      <c r="Y794" s="48">
        <v>15900</v>
      </c>
      <c r="Z794" s="48">
        <v>21100</v>
      </c>
      <c r="AA794" s="50" t="s">
        <v>47</v>
      </c>
      <c r="AB794" s="51" t="s">
        <v>286</v>
      </c>
    </row>
    <row r="795" spans="1:28">
      <c r="A795" s="34">
        <f t="shared" si="19"/>
        <v>793</v>
      </c>
      <c r="B795" s="34" t="s">
        <v>31</v>
      </c>
      <c r="C795" s="35" t="s">
        <v>2006</v>
      </c>
      <c r="D795" s="35" t="s">
        <v>2018</v>
      </c>
      <c r="E795" s="36" t="s">
        <v>3371</v>
      </c>
      <c r="F795" s="37" t="s">
        <v>3372</v>
      </c>
      <c r="G795" s="37" t="s">
        <v>3373</v>
      </c>
      <c r="H795" s="38" t="s">
        <v>310</v>
      </c>
      <c r="I795" s="38" t="s">
        <v>311</v>
      </c>
      <c r="J795" s="34" t="s">
        <v>39</v>
      </c>
      <c r="K795" s="38">
        <v>771906</v>
      </c>
      <c r="L795" s="38" t="s">
        <v>281</v>
      </c>
      <c r="M795" s="37">
        <v>1</v>
      </c>
      <c r="N795" s="37" t="s">
        <v>42</v>
      </c>
      <c r="O795" s="34" t="s">
        <v>43</v>
      </c>
      <c r="P795" s="34" t="s">
        <v>44</v>
      </c>
      <c r="Q795" s="34" t="s">
        <v>45</v>
      </c>
      <c r="R795" s="38" t="s">
        <v>494</v>
      </c>
      <c r="S795" s="39">
        <v>43336</v>
      </c>
      <c r="T795" s="39">
        <f t="shared" si="16"/>
        <v>26001.599999999999</v>
      </c>
      <c r="U795" s="40">
        <f t="shared" si="17"/>
        <v>135728.35199999996</v>
      </c>
      <c r="V795" s="39">
        <v>212124.38709677418</v>
      </c>
      <c r="W795" s="39">
        <f t="shared" si="18"/>
        <v>78.097168674088095</v>
      </c>
      <c r="X795" s="39">
        <v>10600</v>
      </c>
      <c r="Y795" s="39">
        <v>15900</v>
      </c>
      <c r="Z795" s="39">
        <v>21100</v>
      </c>
      <c r="AA795" s="41" t="s">
        <v>47</v>
      </c>
      <c r="AB795" s="42" t="s">
        <v>286</v>
      </c>
    </row>
    <row r="796" spans="1:28">
      <c r="A796" s="43">
        <f t="shared" si="19"/>
        <v>794</v>
      </c>
      <c r="B796" s="43" t="s">
        <v>31</v>
      </c>
      <c r="C796" s="44" t="s">
        <v>2006</v>
      </c>
      <c r="D796" s="44" t="s">
        <v>2018</v>
      </c>
      <c r="E796" s="45" t="s">
        <v>3371</v>
      </c>
      <c r="F796" s="46" t="s">
        <v>3372</v>
      </c>
      <c r="G796" s="46" t="s">
        <v>3373</v>
      </c>
      <c r="H796" s="47" t="s">
        <v>310</v>
      </c>
      <c r="I796" s="47" t="s">
        <v>311</v>
      </c>
      <c r="J796" s="43" t="s">
        <v>39</v>
      </c>
      <c r="K796" s="47">
        <v>773775</v>
      </c>
      <c r="L796" s="47" t="s">
        <v>281</v>
      </c>
      <c r="M796" s="46">
        <v>1</v>
      </c>
      <c r="N796" s="46" t="s">
        <v>42</v>
      </c>
      <c r="O796" s="43" t="s">
        <v>43</v>
      </c>
      <c r="P796" s="43" t="s">
        <v>44</v>
      </c>
      <c r="Q796" s="43" t="s">
        <v>45</v>
      </c>
      <c r="R796" s="47" t="s">
        <v>693</v>
      </c>
      <c r="S796" s="48">
        <v>106860</v>
      </c>
      <c r="T796" s="48">
        <f t="shared" si="16"/>
        <v>64116</v>
      </c>
      <c r="U796" s="49">
        <f t="shared" si="17"/>
        <v>334685.51999999996</v>
      </c>
      <c r="V796" s="48">
        <v>448343.22580645164</v>
      </c>
      <c r="W796" s="48">
        <f t="shared" si="18"/>
        <v>31.671522568409895</v>
      </c>
      <c r="X796" s="48">
        <v>10600</v>
      </c>
      <c r="Y796" s="48">
        <v>15900</v>
      </c>
      <c r="Z796" s="48">
        <v>21100</v>
      </c>
      <c r="AA796" s="50" t="s">
        <v>47</v>
      </c>
      <c r="AB796" s="51" t="s">
        <v>286</v>
      </c>
    </row>
    <row r="797" spans="1:28">
      <c r="A797" s="34">
        <f t="shared" si="19"/>
        <v>795</v>
      </c>
      <c r="B797" s="34" t="s">
        <v>31</v>
      </c>
      <c r="C797" s="35" t="s">
        <v>2006</v>
      </c>
      <c r="D797" s="35" t="s">
        <v>2018</v>
      </c>
      <c r="E797" s="36" t="s">
        <v>3371</v>
      </c>
      <c r="F797" s="37" t="s">
        <v>3372</v>
      </c>
      <c r="G797" s="37" t="s">
        <v>3373</v>
      </c>
      <c r="H797" s="38" t="s">
        <v>310</v>
      </c>
      <c r="I797" s="38" t="s">
        <v>311</v>
      </c>
      <c r="J797" s="34" t="s">
        <v>39</v>
      </c>
      <c r="K797" s="38">
        <v>777849</v>
      </c>
      <c r="L797" s="38" t="s">
        <v>281</v>
      </c>
      <c r="M797" s="37">
        <v>1</v>
      </c>
      <c r="N797" s="37" t="s">
        <v>42</v>
      </c>
      <c r="O797" s="34" t="s">
        <v>43</v>
      </c>
      <c r="P797" s="34" t="s">
        <v>44</v>
      </c>
      <c r="Q797" s="34" t="s">
        <v>45</v>
      </c>
      <c r="R797" s="38" t="s">
        <v>46</v>
      </c>
      <c r="S797" s="39">
        <v>65980</v>
      </c>
      <c r="T797" s="39">
        <f t="shared" si="16"/>
        <v>39588</v>
      </c>
      <c r="U797" s="40">
        <f t="shared" si="17"/>
        <v>206649.36</v>
      </c>
      <c r="V797" s="39">
        <v>346036.64516129025</v>
      </c>
      <c r="W797" s="39">
        <f t="shared" si="18"/>
        <v>51.294618091244033</v>
      </c>
      <c r="X797" s="39">
        <v>10600</v>
      </c>
      <c r="Y797" s="39">
        <v>15900</v>
      </c>
      <c r="Z797" s="39">
        <v>21100</v>
      </c>
      <c r="AA797" s="41" t="s">
        <v>47</v>
      </c>
      <c r="AB797" s="42" t="s">
        <v>286</v>
      </c>
    </row>
    <row r="798" spans="1:28">
      <c r="A798" s="43">
        <f t="shared" si="19"/>
        <v>796</v>
      </c>
      <c r="B798" s="43" t="s">
        <v>31</v>
      </c>
      <c r="C798" s="44" t="s">
        <v>2006</v>
      </c>
      <c r="D798" s="44" t="s">
        <v>2018</v>
      </c>
      <c r="E798" s="45" t="s">
        <v>3371</v>
      </c>
      <c r="F798" s="46" t="s">
        <v>3372</v>
      </c>
      <c r="G798" s="46" t="s">
        <v>3373</v>
      </c>
      <c r="H798" s="47" t="s">
        <v>310</v>
      </c>
      <c r="I798" s="47" t="s">
        <v>311</v>
      </c>
      <c r="J798" s="43" t="s">
        <v>39</v>
      </c>
      <c r="K798" s="47">
        <v>771346</v>
      </c>
      <c r="L798" s="47" t="s">
        <v>281</v>
      </c>
      <c r="M798" s="46">
        <v>5</v>
      </c>
      <c r="N798" s="46" t="s">
        <v>42</v>
      </c>
      <c r="O798" s="43" t="s">
        <v>43</v>
      </c>
      <c r="P798" s="43" t="s">
        <v>44</v>
      </c>
      <c r="Q798" s="43" t="s">
        <v>45</v>
      </c>
      <c r="R798" s="47" t="s">
        <v>139</v>
      </c>
      <c r="S798" s="48">
        <v>67175</v>
      </c>
      <c r="T798" s="48">
        <f t="shared" si="16"/>
        <v>40305</v>
      </c>
      <c r="U798" s="49">
        <f t="shared" si="17"/>
        <v>1051960.5</v>
      </c>
      <c r="V798" s="48">
        <v>2816438.7096774192</v>
      </c>
      <c r="W798" s="48">
        <f t="shared" si="18"/>
        <v>10.076423972192872</v>
      </c>
      <c r="X798" s="48">
        <v>10600</v>
      </c>
      <c r="Y798" s="48">
        <v>15900</v>
      </c>
      <c r="Z798" s="48">
        <v>21100</v>
      </c>
      <c r="AA798" s="50" t="s">
        <v>47</v>
      </c>
      <c r="AB798" s="51" t="s">
        <v>286</v>
      </c>
    </row>
    <row r="799" spans="1:28">
      <c r="A799" s="34">
        <f t="shared" si="19"/>
        <v>797</v>
      </c>
      <c r="B799" s="34" t="s">
        <v>31</v>
      </c>
      <c r="C799" s="35" t="s">
        <v>2006</v>
      </c>
      <c r="D799" s="35" t="s">
        <v>2018</v>
      </c>
      <c r="E799" s="36" t="s">
        <v>3371</v>
      </c>
      <c r="F799" s="37" t="s">
        <v>3372</v>
      </c>
      <c r="G799" s="37" t="s">
        <v>3373</v>
      </c>
      <c r="H799" s="38" t="s">
        <v>310</v>
      </c>
      <c r="I799" s="38" t="s">
        <v>311</v>
      </c>
      <c r="J799" s="34" t="s">
        <v>39</v>
      </c>
      <c r="K799" s="38">
        <v>774789</v>
      </c>
      <c r="L799" s="38" t="s">
        <v>281</v>
      </c>
      <c r="M799" s="37">
        <v>1</v>
      </c>
      <c r="N799" s="37" t="s">
        <v>42</v>
      </c>
      <c r="O799" s="34" t="s">
        <v>43</v>
      </c>
      <c r="P799" s="34" t="s">
        <v>44</v>
      </c>
      <c r="Q799" s="34" t="s">
        <v>45</v>
      </c>
      <c r="R799" s="38" t="s">
        <v>46</v>
      </c>
      <c r="S799" s="39">
        <v>104081</v>
      </c>
      <c r="T799" s="39">
        <f t="shared" si="16"/>
        <v>62448.6</v>
      </c>
      <c r="U799" s="40">
        <f t="shared" si="17"/>
        <v>325981.69199999998</v>
      </c>
      <c r="V799" s="39">
        <v>545859.09677419357</v>
      </c>
      <c r="W799" s="39">
        <f t="shared" si="18"/>
        <v>32.517163571259701</v>
      </c>
      <c r="X799" s="39">
        <v>10600</v>
      </c>
      <c r="Y799" s="39">
        <v>15900</v>
      </c>
      <c r="Z799" s="39">
        <v>21100</v>
      </c>
      <c r="AA799" s="41" t="s">
        <v>47</v>
      </c>
      <c r="AB799" s="42" t="s">
        <v>286</v>
      </c>
    </row>
    <row r="800" spans="1:28">
      <c r="A800" s="43">
        <f t="shared" si="19"/>
        <v>798</v>
      </c>
      <c r="B800" s="43" t="s">
        <v>31</v>
      </c>
      <c r="C800" s="44" t="s">
        <v>2006</v>
      </c>
      <c r="D800" s="44" t="s">
        <v>2024</v>
      </c>
      <c r="E800" s="45" t="s">
        <v>3374</v>
      </c>
      <c r="F800" s="46" t="s">
        <v>3375</v>
      </c>
      <c r="G800" s="46" t="s">
        <v>3376</v>
      </c>
      <c r="H800" s="47" t="s">
        <v>310</v>
      </c>
      <c r="I800" s="47" t="s">
        <v>311</v>
      </c>
      <c r="J800" s="43" t="s">
        <v>39</v>
      </c>
      <c r="K800" s="47">
        <v>770107</v>
      </c>
      <c r="L800" s="47" t="s">
        <v>281</v>
      </c>
      <c r="M800" s="46">
        <v>1</v>
      </c>
      <c r="N800" s="46" t="s">
        <v>42</v>
      </c>
      <c r="O800" s="43" t="s">
        <v>43</v>
      </c>
      <c r="P800" s="43" t="s">
        <v>44</v>
      </c>
      <c r="Q800" s="43" t="s">
        <v>45</v>
      </c>
      <c r="R800" s="47" t="s">
        <v>3167</v>
      </c>
      <c r="S800" s="48">
        <v>46038</v>
      </c>
      <c r="T800" s="48">
        <f t="shared" si="16"/>
        <v>27622.799999999999</v>
      </c>
      <c r="U800" s="49">
        <f t="shared" si="17"/>
        <v>144191.01599999997</v>
      </c>
      <c r="V800" s="48">
        <v>241714.06451612903</v>
      </c>
      <c r="W800" s="48">
        <f t="shared" si="18"/>
        <v>73.513595326909979</v>
      </c>
      <c r="X800" s="48">
        <v>10600</v>
      </c>
      <c r="Y800" s="48">
        <v>15900</v>
      </c>
      <c r="Z800" s="48">
        <v>21100</v>
      </c>
      <c r="AA800" s="50" t="s">
        <v>47</v>
      </c>
      <c r="AB800" s="51" t="s">
        <v>286</v>
      </c>
    </row>
    <row r="801" spans="1:28">
      <c r="A801" s="34">
        <f t="shared" si="19"/>
        <v>799</v>
      </c>
      <c r="B801" s="34" t="s">
        <v>31</v>
      </c>
      <c r="C801" s="35" t="s">
        <v>2006</v>
      </c>
      <c r="D801" s="35" t="s">
        <v>2081</v>
      </c>
      <c r="E801" s="36" t="s">
        <v>3377</v>
      </c>
      <c r="F801" s="37" t="s">
        <v>3378</v>
      </c>
      <c r="G801" s="37" t="s">
        <v>3379</v>
      </c>
      <c r="H801" s="38" t="s">
        <v>310</v>
      </c>
      <c r="I801" s="38" t="s">
        <v>311</v>
      </c>
      <c r="J801" s="34" t="s">
        <v>39</v>
      </c>
      <c r="K801" s="38">
        <v>361564</v>
      </c>
      <c r="L801" s="38" t="s">
        <v>281</v>
      </c>
      <c r="M801" s="37">
        <v>1</v>
      </c>
      <c r="N801" s="37" t="s">
        <v>42</v>
      </c>
      <c r="O801" s="34" t="s">
        <v>43</v>
      </c>
      <c r="P801" s="34" t="s">
        <v>44</v>
      </c>
      <c r="Q801" s="34" t="s">
        <v>45</v>
      </c>
      <c r="R801" s="38" t="s">
        <v>46</v>
      </c>
      <c r="S801" s="39">
        <v>50160</v>
      </c>
      <c r="T801" s="39">
        <f t="shared" si="16"/>
        <v>30096</v>
      </c>
      <c r="U801" s="40">
        <f t="shared" si="17"/>
        <v>157101.12</v>
      </c>
      <c r="V801" s="39">
        <v>263066.32258064515</v>
      </c>
      <c r="W801" s="39">
        <f t="shared" si="18"/>
        <v>67.472466141552658</v>
      </c>
      <c r="X801" s="39">
        <v>10600</v>
      </c>
      <c r="Y801" s="39">
        <v>15900</v>
      </c>
      <c r="Z801" s="39">
        <v>21100</v>
      </c>
      <c r="AA801" s="41" t="s">
        <v>47</v>
      </c>
      <c r="AB801" s="42" t="s">
        <v>286</v>
      </c>
    </row>
    <row r="802" spans="1:28">
      <c r="A802" s="43">
        <f t="shared" si="19"/>
        <v>800</v>
      </c>
      <c r="B802" s="43" t="s">
        <v>31</v>
      </c>
      <c r="C802" s="44" t="s">
        <v>2006</v>
      </c>
      <c r="D802" s="44" t="s">
        <v>2018</v>
      </c>
      <c r="E802" s="45" t="s">
        <v>3380</v>
      </c>
      <c r="F802" s="46" t="s">
        <v>3381</v>
      </c>
      <c r="G802" s="46" t="s">
        <v>3382</v>
      </c>
      <c r="H802" s="47" t="s">
        <v>310</v>
      </c>
      <c r="I802" s="47" t="s">
        <v>311</v>
      </c>
      <c r="J802" s="43" t="s">
        <v>39</v>
      </c>
      <c r="K802" s="47">
        <v>777977</v>
      </c>
      <c r="L802" s="47" t="s">
        <v>281</v>
      </c>
      <c r="M802" s="46">
        <v>1</v>
      </c>
      <c r="N802" s="46" t="s">
        <v>42</v>
      </c>
      <c r="O802" s="43" t="s">
        <v>43</v>
      </c>
      <c r="P802" s="43" t="s">
        <v>44</v>
      </c>
      <c r="Q802" s="43" t="s">
        <v>45</v>
      </c>
      <c r="R802" s="47" t="s">
        <v>139</v>
      </c>
      <c r="S802" s="48">
        <v>47167</v>
      </c>
      <c r="T802" s="48">
        <f t="shared" si="16"/>
        <v>28300.2</v>
      </c>
      <c r="U802" s="49">
        <f t="shared" si="17"/>
        <v>147727.04399999999</v>
      </c>
      <c r="V802" s="48">
        <v>395515.35483870975</v>
      </c>
      <c r="W802" s="48">
        <f t="shared" si="18"/>
        <v>71.753957251050124</v>
      </c>
      <c r="X802" s="48">
        <v>10600</v>
      </c>
      <c r="Y802" s="48">
        <v>15900</v>
      </c>
      <c r="Z802" s="48">
        <v>21100</v>
      </c>
      <c r="AA802" s="50" t="s">
        <v>47</v>
      </c>
      <c r="AB802" s="51" t="s">
        <v>286</v>
      </c>
    </row>
    <row r="803" spans="1:28">
      <c r="A803" s="34">
        <f t="shared" si="19"/>
        <v>801</v>
      </c>
      <c r="B803" s="34" t="s">
        <v>31</v>
      </c>
      <c r="C803" s="35" t="s">
        <v>2006</v>
      </c>
      <c r="D803" s="35" t="s">
        <v>2024</v>
      </c>
      <c r="E803" s="36" t="s">
        <v>3383</v>
      </c>
      <c r="F803" s="37" t="s">
        <v>3384</v>
      </c>
      <c r="G803" s="37" t="s">
        <v>3385</v>
      </c>
      <c r="H803" s="38" t="s">
        <v>310</v>
      </c>
      <c r="I803" s="38" t="s">
        <v>311</v>
      </c>
      <c r="J803" s="34" t="s">
        <v>39</v>
      </c>
      <c r="K803" s="38">
        <v>771826</v>
      </c>
      <c r="L803" s="38" t="s">
        <v>281</v>
      </c>
      <c r="M803" s="37">
        <v>1</v>
      </c>
      <c r="N803" s="37" t="s">
        <v>42</v>
      </c>
      <c r="O803" s="34" t="s">
        <v>43</v>
      </c>
      <c r="P803" s="34" t="s">
        <v>44</v>
      </c>
      <c r="Q803" s="34" t="s">
        <v>45</v>
      </c>
      <c r="R803" s="38" t="s">
        <v>46</v>
      </c>
      <c r="S803" s="39">
        <v>74842</v>
      </c>
      <c r="T803" s="39">
        <f t="shared" si="16"/>
        <v>44905.2</v>
      </c>
      <c r="U803" s="40">
        <f t="shared" si="17"/>
        <v>234405.14399999994</v>
      </c>
      <c r="V803" s="39">
        <v>392513.03225806454</v>
      </c>
      <c r="W803" s="39">
        <f t="shared" si="18"/>
        <v>45.220850614097451</v>
      </c>
      <c r="X803" s="39">
        <v>10600</v>
      </c>
      <c r="Y803" s="39">
        <v>15900</v>
      </c>
      <c r="Z803" s="39">
        <v>21100</v>
      </c>
      <c r="AA803" s="41" t="s">
        <v>47</v>
      </c>
      <c r="AB803" s="42" t="s">
        <v>286</v>
      </c>
    </row>
    <row r="804" spans="1:28">
      <c r="A804" s="43">
        <f t="shared" si="19"/>
        <v>802</v>
      </c>
      <c r="B804" s="43" t="s">
        <v>31</v>
      </c>
      <c r="C804" s="44" t="s">
        <v>2006</v>
      </c>
      <c r="D804" s="44" t="s">
        <v>2024</v>
      </c>
      <c r="E804" s="45" t="s">
        <v>3383</v>
      </c>
      <c r="F804" s="46" t="s">
        <v>3384</v>
      </c>
      <c r="G804" s="46" t="s">
        <v>3385</v>
      </c>
      <c r="H804" s="47" t="s">
        <v>310</v>
      </c>
      <c r="I804" s="47" t="s">
        <v>311</v>
      </c>
      <c r="J804" s="43" t="s">
        <v>39</v>
      </c>
      <c r="K804" s="47">
        <v>937781</v>
      </c>
      <c r="L804" s="47" t="s">
        <v>281</v>
      </c>
      <c r="M804" s="46">
        <v>1</v>
      </c>
      <c r="N804" s="46" t="s">
        <v>42</v>
      </c>
      <c r="O804" s="43" t="s">
        <v>43</v>
      </c>
      <c r="P804" s="43" t="s">
        <v>44</v>
      </c>
      <c r="Q804" s="43" t="s">
        <v>45</v>
      </c>
      <c r="R804" s="47" t="s">
        <v>292</v>
      </c>
      <c r="S804" s="48">
        <v>22002</v>
      </c>
      <c r="T804" s="48">
        <f t="shared" si="16"/>
        <v>13201.199999999999</v>
      </c>
      <c r="U804" s="49">
        <f t="shared" si="17"/>
        <v>68910.263999999996</v>
      </c>
      <c r="V804" s="48">
        <v>92313.290322580651</v>
      </c>
      <c r="W804" s="48">
        <f t="shared" si="18"/>
        <v>153.82323887193354</v>
      </c>
      <c r="X804" s="48">
        <v>10600</v>
      </c>
      <c r="Y804" s="48">
        <v>15900</v>
      </c>
      <c r="Z804" s="48">
        <v>21100</v>
      </c>
      <c r="AA804" s="50" t="s">
        <v>47</v>
      </c>
      <c r="AB804" s="51" t="s">
        <v>286</v>
      </c>
    </row>
    <row r="805" spans="1:28">
      <c r="A805" s="34">
        <f t="shared" si="19"/>
        <v>803</v>
      </c>
      <c r="B805" s="34" t="s">
        <v>31</v>
      </c>
      <c r="C805" s="35" t="s">
        <v>2006</v>
      </c>
      <c r="D805" s="35" t="s">
        <v>2018</v>
      </c>
      <c r="E805" s="36" t="s">
        <v>3386</v>
      </c>
      <c r="F805" s="37" t="s">
        <v>3387</v>
      </c>
      <c r="G805" s="37" t="s">
        <v>3388</v>
      </c>
      <c r="H805" s="38" t="s">
        <v>310</v>
      </c>
      <c r="I805" s="38" t="s">
        <v>311</v>
      </c>
      <c r="J805" s="34" t="s">
        <v>39</v>
      </c>
      <c r="K805" s="38">
        <v>777860</v>
      </c>
      <c r="L805" s="38" t="s">
        <v>281</v>
      </c>
      <c r="M805" s="37">
        <v>1</v>
      </c>
      <c r="N805" s="37" t="s">
        <v>42</v>
      </c>
      <c r="O805" s="34" t="s">
        <v>43</v>
      </c>
      <c r="P805" s="34" t="s">
        <v>44</v>
      </c>
      <c r="Q805" s="34" t="s">
        <v>45</v>
      </c>
      <c r="R805" s="38" t="s">
        <v>139</v>
      </c>
      <c r="S805" s="39">
        <v>65564</v>
      </c>
      <c r="T805" s="39">
        <f t="shared" si="16"/>
        <v>39338.400000000001</v>
      </c>
      <c r="U805" s="40">
        <f t="shared" si="17"/>
        <v>205346.44799999997</v>
      </c>
      <c r="V805" s="39">
        <v>549782.70967741939</v>
      </c>
      <c r="W805" s="39">
        <f t="shared" si="18"/>
        <v>51.620079642185978</v>
      </c>
      <c r="X805" s="39">
        <v>10600</v>
      </c>
      <c r="Y805" s="39">
        <v>15900</v>
      </c>
      <c r="Z805" s="39">
        <v>21100</v>
      </c>
      <c r="AA805" s="41" t="s">
        <v>47</v>
      </c>
      <c r="AB805" s="42" t="s">
        <v>286</v>
      </c>
    </row>
    <row r="806" spans="1:28">
      <c r="A806" s="43">
        <f t="shared" si="19"/>
        <v>804</v>
      </c>
      <c r="B806" s="43" t="s">
        <v>31</v>
      </c>
      <c r="C806" s="44" t="s">
        <v>2006</v>
      </c>
      <c r="D806" s="44" t="s">
        <v>2018</v>
      </c>
      <c r="E806" s="45" t="s">
        <v>3386</v>
      </c>
      <c r="F806" s="46" t="s">
        <v>3387</v>
      </c>
      <c r="G806" s="46" t="s">
        <v>3388</v>
      </c>
      <c r="H806" s="47" t="s">
        <v>310</v>
      </c>
      <c r="I806" s="47" t="s">
        <v>311</v>
      </c>
      <c r="J806" s="43" t="s">
        <v>39</v>
      </c>
      <c r="K806" s="47">
        <v>897530</v>
      </c>
      <c r="L806" s="47" t="s">
        <v>281</v>
      </c>
      <c r="M806" s="46">
        <v>1</v>
      </c>
      <c r="N806" s="46" t="s">
        <v>42</v>
      </c>
      <c r="O806" s="43" t="s">
        <v>43</v>
      </c>
      <c r="P806" s="43" t="s">
        <v>44</v>
      </c>
      <c r="Q806" s="43" t="s">
        <v>45</v>
      </c>
      <c r="R806" s="47" t="s">
        <v>46</v>
      </c>
      <c r="S806" s="48">
        <v>44485</v>
      </c>
      <c r="T806" s="48">
        <f t="shared" si="16"/>
        <v>26691</v>
      </c>
      <c r="U806" s="49">
        <f t="shared" si="17"/>
        <v>139327.01999999999</v>
      </c>
      <c r="V806" s="48">
        <v>233303.22580645161</v>
      </c>
      <c r="W806" s="48">
        <f t="shared" si="18"/>
        <v>76.080002285271021</v>
      </c>
      <c r="X806" s="48">
        <v>10600</v>
      </c>
      <c r="Y806" s="48">
        <v>15900</v>
      </c>
      <c r="Z806" s="48">
        <v>21100</v>
      </c>
      <c r="AA806" s="50" t="s">
        <v>47</v>
      </c>
      <c r="AB806" s="51" t="s">
        <v>286</v>
      </c>
    </row>
    <row r="807" spans="1:28">
      <c r="A807" s="34">
        <f t="shared" si="19"/>
        <v>805</v>
      </c>
      <c r="B807" s="34" t="s">
        <v>31</v>
      </c>
      <c r="C807" s="35" t="s">
        <v>2006</v>
      </c>
      <c r="D807" s="35" t="s">
        <v>2018</v>
      </c>
      <c r="E807" s="36" t="s">
        <v>3389</v>
      </c>
      <c r="F807" s="37" t="s">
        <v>3390</v>
      </c>
      <c r="G807" s="37" t="s">
        <v>3391</v>
      </c>
      <c r="H807" s="38" t="s">
        <v>310</v>
      </c>
      <c r="I807" s="38" t="s">
        <v>311</v>
      </c>
      <c r="J807" s="34" t="s">
        <v>39</v>
      </c>
      <c r="K807" s="38">
        <v>773333</v>
      </c>
      <c r="L807" s="38" t="s">
        <v>281</v>
      </c>
      <c r="M807" s="37">
        <v>1</v>
      </c>
      <c r="N807" s="37" t="s">
        <v>42</v>
      </c>
      <c r="O807" s="34" t="s">
        <v>43</v>
      </c>
      <c r="P807" s="34" t="s">
        <v>44</v>
      </c>
      <c r="Q807" s="34" t="s">
        <v>45</v>
      </c>
      <c r="R807" s="38" t="s">
        <v>139</v>
      </c>
      <c r="S807" s="39">
        <v>48541</v>
      </c>
      <c r="T807" s="39">
        <f t="shared" si="16"/>
        <v>29124.6</v>
      </c>
      <c r="U807" s="40">
        <f t="shared" si="17"/>
        <v>152030.41199999998</v>
      </c>
      <c r="V807" s="39">
        <v>328538.32258064498</v>
      </c>
      <c r="W807" s="39">
        <f t="shared" si="18"/>
        <v>69.722892022419842</v>
      </c>
      <c r="X807" s="39">
        <v>10600</v>
      </c>
      <c r="Y807" s="39">
        <v>15900</v>
      </c>
      <c r="Z807" s="39">
        <v>21100</v>
      </c>
      <c r="AA807" s="41" t="s">
        <v>47</v>
      </c>
      <c r="AB807" s="42" t="s">
        <v>286</v>
      </c>
    </row>
    <row r="808" spans="1:28">
      <c r="A808" s="43">
        <f t="shared" si="19"/>
        <v>806</v>
      </c>
      <c r="B808" s="43" t="s">
        <v>31</v>
      </c>
      <c r="C808" s="44" t="s">
        <v>2006</v>
      </c>
      <c r="D808" s="44" t="s">
        <v>2007</v>
      </c>
      <c r="E808" s="45" t="s">
        <v>3392</v>
      </c>
      <c r="F808" s="46" t="s">
        <v>3393</v>
      </c>
      <c r="G808" s="46" t="s">
        <v>3394</v>
      </c>
      <c r="H808" s="47" t="s">
        <v>310</v>
      </c>
      <c r="I808" s="47" t="s">
        <v>311</v>
      </c>
      <c r="J808" s="43" t="s">
        <v>39</v>
      </c>
      <c r="K808" s="47">
        <v>684947</v>
      </c>
      <c r="L808" s="47" t="s">
        <v>281</v>
      </c>
      <c r="M808" s="46">
        <v>1</v>
      </c>
      <c r="N808" s="46" t="s">
        <v>42</v>
      </c>
      <c r="O808" s="43" t="s">
        <v>43</v>
      </c>
      <c r="P808" s="43" t="s">
        <v>44</v>
      </c>
      <c r="Q808" s="43" t="s">
        <v>45</v>
      </c>
      <c r="R808" s="47" t="s">
        <v>46</v>
      </c>
      <c r="S808" s="48">
        <v>48149</v>
      </c>
      <c r="T808" s="48">
        <f t="shared" si="16"/>
        <v>28889.399999999998</v>
      </c>
      <c r="U808" s="49">
        <f t="shared" si="17"/>
        <v>150802.66799999998</v>
      </c>
      <c r="V808" s="48">
        <v>252520.25806451612</v>
      </c>
      <c r="W808" s="48">
        <f t="shared" si="18"/>
        <v>70.29053358658085</v>
      </c>
      <c r="X808" s="48">
        <v>10600</v>
      </c>
      <c r="Y808" s="48">
        <v>15900</v>
      </c>
      <c r="Z808" s="48">
        <v>21100</v>
      </c>
      <c r="AA808" s="50" t="s">
        <v>47</v>
      </c>
      <c r="AB808" s="51" t="s">
        <v>286</v>
      </c>
    </row>
    <row r="809" spans="1:28">
      <c r="A809" s="34">
        <f t="shared" si="19"/>
        <v>807</v>
      </c>
      <c r="B809" s="34" t="s">
        <v>31</v>
      </c>
      <c r="C809" s="35" t="s">
        <v>2006</v>
      </c>
      <c r="D809" s="35" t="s">
        <v>2007</v>
      </c>
      <c r="E809" s="36" t="s">
        <v>3392</v>
      </c>
      <c r="F809" s="37" t="s">
        <v>3393</v>
      </c>
      <c r="G809" s="37" t="s">
        <v>3394</v>
      </c>
      <c r="H809" s="38" t="s">
        <v>310</v>
      </c>
      <c r="I809" s="38" t="s">
        <v>311</v>
      </c>
      <c r="J809" s="34" t="s">
        <v>39</v>
      </c>
      <c r="K809" s="38">
        <v>774842</v>
      </c>
      <c r="L809" s="38" t="s">
        <v>281</v>
      </c>
      <c r="M809" s="37">
        <v>1</v>
      </c>
      <c r="N809" s="37" t="s">
        <v>42</v>
      </c>
      <c r="O809" s="34" t="s">
        <v>43</v>
      </c>
      <c r="P809" s="34" t="s">
        <v>44</v>
      </c>
      <c r="Q809" s="34" t="s">
        <v>45</v>
      </c>
      <c r="R809" s="38" t="s">
        <v>46</v>
      </c>
      <c r="S809" s="39">
        <v>95802</v>
      </c>
      <c r="T809" s="39">
        <f t="shared" si="16"/>
        <v>57481.2</v>
      </c>
      <c r="U809" s="40">
        <f t="shared" si="17"/>
        <v>300051.86399999994</v>
      </c>
      <c r="V809" s="39">
        <v>502439.22580645164</v>
      </c>
      <c r="W809" s="39">
        <f t="shared" si="18"/>
        <v>35.327225962508948</v>
      </c>
      <c r="X809" s="39">
        <v>10600</v>
      </c>
      <c r="Y809" s="39">
        <v>15900</v>
      </c>
      <c r="Z809" s="39">
        <v>21100</v>
      </c>
      <c r="AA809" s="41" t="s">
        <v>47</v>
      </c>
      <c r="AB809" s="42" t="s">
        <v>286</v>
      </c>
    </row>
    <row r="810" spans="1:28">
      <c r="A810" s="43">
        <f t="shared" si="19"/>
        <v>808</v>
      </c>
      <c r="B810" s="43" t="s">
        <v>31</v>
      </c>
      <c r="C810" s="44" t="s">
        <v>2006</v>
      </c>
      <c r="D810" s="44" t="s">
        <v>2007</v>
      </c>
      <c r="E810" s="45" t="s">
        <v>3395</v>
      </c>
      <c r="F810" s="46" t="s">
        <v>3396</v>
      </c>
      <c r="G810" s="46" t="s">
        <v>3397</v>
      </c>
      <c r="H810" s="47" t="s">
        <v>310</v>
      </c>
      <c r="I810" s="47" t="s">
        <v>311</v>
      </c>
      <c r="J810" s="43" t="s">
        <v>39</v>
      </c>
      <c r="K810" s="47">
        <v>937793</v>
      </c>
      <c r="L810" s="47" t="s">
        <v>281</v>
      </c>
      <c r="M810" s="46">
        <v>1</v>
      </c>
      <c r="N810" s="46" t="s">
        <v>42</v>
      </c>
      <c r="O810" s="43" t="s">
        <v>43</v>
      </c>
      <c r="P810" s="43" t="s">
        <v>44</v>
      </c>
      <c r="Q810" s="43" t="s">
        <v>45</v>
      </c>
      <c r="R810" s="47" t="s">
        <v>3398</v>
      </c>
      <c r="S810" s="48">
        <v>24695</v>
      </c>
      <c r="T810" s="48">
        <f t="shared" si="16"/>
        <v>14817</v>
      </c>
      <c r="U810" s="49">
        <f t="shared" si="17"/>
        <v>77344.739999999991</v>
      </c>
      <c r="V810" s="48">
        <v>99293.419354838697</v>
      </c>
      <c r="W810" s="48">
        <f t="shared" si="18"/>
        <v>137.04875082649448</v>
      </c>
      <c r="X810" s="48">
        <v>10600</v>
      </c>
      <c r="Y810" s="48">
        <v>15900</v>
      </c>
      <c r="Z810" s="48">
        <v>21100</v>
      </c>
      <c r="AA810" s="50" t="s">
        <v>47</v>
      </c>
      <c r="AB810" s="51" t="s">
        <v>286</v>
      </c>
    </row>
    <row r="811" spans="1:28">
      <c r="A811" s="34">
        <f t="shared" si="19"/>
        <v>809</v>
      </c>
      <c r="B811" s="34" t="s">
        <v>31</v>
      </c>
      <c r="C811" s="35" t="s">
        <v>2006</v>
      </c>
      <c r="D811" s="35" t="s">
        <v>2018</v>
      </c>
      <c r="E811" s="36" t="s">
        <v>3399</v>
      </c>
      <c r="F811" s="37" t="s">
        <v>3400</v>
      </c>
      <c r="G811" s="37" t="s">
        <v>3401</v>
      </c>
      <c r="H811" s="38" t="s">
        <v>310</v>
      </c>
      <c r="I811" s="38" t="s">
        <v>311</v>
      </c>
      <c r="J811" s="34" t="s">
        <v>39</v>
      </c>
      <c r="K811" s="38">
        <v>770093</v>
      </c>
      <c r="L811" s="38" t="s">
        <v>281</v>
      </c>
      <c r="M811" s="37">
        <v>1</v>
      </c>
      <c r="N811" s="37" t="s">
        <v>42</v>
      </c>
      <c r="O811" s="34" t="s">
        <v>43</v>
      </c>
      <c r="P811" s="34" t="s">
        <v>44</v>
      </c>
      <c r="Q811" s="34" t="s">
        <v>45</v>
      </c>
      <c r="R811" s="38" t="s">
        <v>139</v>
      </c>
      <c r="S811" s="39">
        <v>95864</v>
      </c>
      <c r="T811" s="39">
        <f t="shared" si="16"/>
        <v>57518.400000000001</v>
      </c>
      <c r="U811" s="40">
        <f t="shared" si="17"/>
        <v>300246.04799999995</v>
      </c>
      <c r="V811" s="39">
        <v>803863.74193548388</v>
      </c>
      <c r="W811" s="39">
        <f t="shared" si="18"/>
        <v>35.304378094595272</v>
      </c>
      <c r="X811" s="39">
        <v>10600</v>
      </c>
      <c r="Y811" s="39">
        <v>15900</v>
      </c>
      <c r="Z811" s="39">
        <v>21100</v>
      </c>
      <c r="AA811" s="41" t="s">
        <v>47</v>
      </c>
      <c r="AB811" s="42" t="s">
        <v>286</v>
      </c>
    </row>
    <row r="812" spans="1:28">
      <c r="A812" s="43">
        <f t="shared" si="19"/>
        <v>810</v>
      </c>
      <c r="B812" s="43" t="s">
        <v>31</v>
      </c>
      <c r="C812" s="44" t="s">
        <v>2006</v>
      </c>
      <c r="D812" s="44" t="s">
        <v>2081</v>
      </c>
      <c r="E812" s="45" t="s">
        <v>3402</v>
      </c>
      <c r="F812" s="46" t="s">
        <v>3403</v>
      </c>
      <c r="G812" s="46" t="s">
        <v>3404</v>
      </c>
      <c r="H812" s="47" t="s">
        <v>310</v>
      </c>
      <c r="I812" s="47" t="s">
        <v>311</v>
      </c>
      <c r="J812" s="43" t="s">
        <v>39</v>
      </c>
      <c r="K812" s="47">
        <v>770156</v>
      </c>
      <c r="L812" s="47" t="s">
        <v>281</v>
      </c>
      <c r="M812" s="46">
        <v>1</v>
      </c>
      <c r="N812" s="46" t="s">
        <v>42</v>
      </c>
      <c r="O812" s="43" t="s">
        <v>43</v>
      </c>
      <c r="P812" s="43" t="s">
        <v>44</v>
      </c>
      <c r="Q812" s="43" t="s">
        <v>45</v>
      </c>
      <c r="R812" s="47" t="s">
        <v>46</v>
      </c>
      <c r="S812" s="48">
        <v>75154</v>
      </c>
      <c r="T812" s="48">
        <f t="shared" si="16"/>
        <v>45092.4</v>
      </c>
      <c r="U812" s="49">
        <f t="shared" si="17"/>
        <v>235382.32800000001</v>
      </c>
      <c r="V812" s="48">
        <v>394149.67741935479</v>
      </c>
      <c r="W812" s="48">
        <f t="shared" si="18"/>
        <v>45.033117354502501</v>
      </c>
      <c r="X812" s="48">
        <v>10600</v>
      </c>
      <c r="Y812" s="48">
        <v>15900</v>
      </c>
      <c r="Z812" s="48">
        <v>21100</v>
      </c>
      <c r="AA812" s="50" t="s">
        <v>47</v>
      </c>
      <c r="AB812" s="51" t="s">
        <v>286</v>
      </c>
    </row>
    <row r="813" spans="1:28">
      <c r="A813" s="34">
        <f t="shared" si="19"/>
        <v>811</v>
      </c>
      <c r="B813" s="34" t="s">
        <v>31</v>
      </c>
      <c r="C813" s="35" t="s">
        <v>2006</v>
      </c>
      <c r="D813" s="35" t="s">
        <v>2081</v>
      </c>
      <c r="E813" s="36" t="s">
        <v>3402</v>
      </c>
      <c r="F813" s="37" t="s">
        <v>3403</v>
      </c>
      <c r="G813" s="37" t="s">
        <v>3404</v>
      </c>
      <c r="H813" s="38" t="s">
        <v>310</v>
      </c>
      <c r="I813" s="38" t="s">
        <v>311</v>
      </c>
      <c r="J813" s="34" t="s">
        <v>39</v>
      </c>
      <c r="K813" s="38">
        <v>777839</v>
      </c>
      <c r="L813" s="38" t="s">
        <v>281</v>
      </c>
      <c r="M813" s="37">
        <v>1</v>
      </c>
      <c r="N813" s="37" t="s">
        <v>42</v>
      </c>
      <c r="O813" s="34" t="s">
        <v>43</v>
      </c>
      <c r="P813" s="34" t="s">
        <v>44</v>
      </c>
      <c r="Q813" s="34" t="s">
        <v>45</v>
      </c>
      <c r="R813" s="38" t="s">
        <v>139</v>
      </c>
      <c r="S813" s="39">
        <v>49027</v>
      </c>
      <c r="T813" s="39">
        <f t="shared" si="16"/>
        <v>29416.2</v>
      </c>
      <c r="U813" s="40">
        <f t="shared" si="17"/>
        <v>153552.56399999998</v>
      </c>
      <c r="V813" s="39">
        <v>411112.25806451612</v>
      </c>
      <c r="W813" s="39">
        <f t="shared" si="18"/>
        <v>69.031735608140039</v>
      </c>
      <c r="X813" s="39">
        <v>10600</v>
      </c>
      <c r="Y813" s="39">
        <v>15900</v>
      </c>
      <c r="Z813" s="39">
        <v>21100</v>
      </c>
      <c r="AA813" s="41" t="s">
        <v>47</v>
      </c>
      <c r="AB813" s="42" t="s">
        <v>286</v>
      </c>
    </row>
    <row r="814" spans="1:28">
      <c r="A814" s="43">
        <f t="shared" si="19"/>
        <v>812</v>
      </c>
      <c r="B814" s="43" t="s">
        <v>31</v>
      </c>
      <c r="C814" s="44" t="s">
        <v>2006</v>
      </c>
      <c r="D814" s="44" t="s">
        <v>2109</v>
      </c>
      <c r="E814" s="45" t="s">
        <v>3405</v>
      </c>
      <c r="F814" s="46" t="s">
        <v>3406</v>
      </c>
      <c r="G814" s="46" t="s">
        <v>3407</v>
      </c>
      <c r="H814" s="47" t="s">
        <v>310</v>
      </c>
      <c r="I814" s="47" t="s">
        <v>311</v>
      </c>
      <c r="J814" s="43" t="s">
        <v>39</v>
      </c>
      <c r="K814" s="47">
        <v>770262</v>
      </c>
      <c r="L814" s="47" t="s">
        <v>281</v>
      </c>
      <c r="M814" s="46">
        <v>1</v>
      </c>
      <c r="N814" s="46" t="s">
        <v>42</v>
      </c>
      <c r="O814" s="43" t="s">
        <v>43</v>
      </c>
      <c r="P814" s="43" t="s">
        <v>44</v>
      </c>
      <c r="Q814" s="43" t="s">
        <v>45</v>
      </c>
      <c r="R814" s="47" t="s">
        <v>46</v>
      </c>
      <c r="S814" s="48">
        <v>33063</v>
      </c>
      <c r="T814" s="48">
        <f t="shared" si="16"/>
        <v>19837.8</v>
      </c>
      <c r="U814" s="49">
        <f t="shared" si="17"/>
        <v>103553.31599999999</v>
      </c>
      <c r="V814" s="48">
        <v>173397.67741935488</v>
      </c>
      <c r="W814" s="48">
        <f t="shared" si="18"/>
        <v>102.36272878021599</v>
      </c>
      <c r="X814" s="48">
        <v>10600</v>
      </c>
      <c r="Y814" s="48">
        <v>15900</v>
      </c>
      <c r="Z814" s="48">
        <v>21100</v>
      </c>
      <c r="AA814" s="50" t="s">
        <v>47</v>
      </c>
      <c r="AB814" s="51" t="s">
        <v>286</v>
      </c>
    </row>
    <row r="815" spans="1:28">
      <c r="A815" s="34">
        <f t="shared" si="19"/>
        <v>813</v>
      </c>
      <c r="B815" s="34" t="s">
        <v>31</v>
      </c>
      <c r="C815" s="35" t="s">
        <v>2006</v>
      </c>
      <c r="D815" s="35" t="s">
        <v>2007</v>
      </c>
      <c r="E815" s="36" t="s">
        <v>3408</v>
      </c>
      <c r="F815" s="37" t="s">
        <v>3409</v>
      </c>
      <c r="G815" s="37" t="s">
        <v>3410</v>
      </c>
      <c r="H815" s="38" t="s">
        <v>310</v>
      </c>
      <c r="I815" s="38" t="s">
        <v>311</v>
      </c>
      <c r="J815" s="34" t="s">
        <v>39</v>
      </c>
      <c r="K815" s="38">
        <v>937718</v>
      </c>
      <c r="L815" s="38" t="s">
        <v>281</v>
      </c>
      <c r="M815" s="37">
        <v>1</v>
      </c>
      <c r="N815" s="37" t="s">
        <v>42</v>
      </c>
      <c r="O815" s="34" t="s">
        <v>43</v>
      </c>
      <c r="P815" s="34" t="s">
        <v>44</v>
      </c>
      <c r="Q815" s="34" t="s">
        <v>45</v>
      </c>
      <c r="R815" s="38" t="s">
        <v>3398</v>
      </c>
      <c r="S815" s="39">
        <v>19619</v>
      </c>
      <c r="T815" s="39">
        <f t="shared" si="16"/>
        <v>11771.4</v>
      </c>
      <c r="U815" s="40">
        <f t="shared" si="17"/>
        <v>61446.707999999991</v>
      </c>
      <c r="V815" s="39">
        <v>78884.129032258075</v>
      </c>
      <c r="W815" s="39">
        <f t="shared" si="18"/>
        <v>172.50720738367303</v>
      </c>
      <c r="X815" s="39">
        <v>10600</v>
      </c>
      <c r="Y815" s="39">
        <v>15900</v>
      </c>
      <c r="Z815" s="39">
        <v>21100</v>
      </c>
      <c r="AA815" s="41" t="s">
        <v>47</v>
      </c>
      <c r="AB815" s="42" t="s">
        <v>286</v>
      </c>
    </row>
    <row r="816" spans="1:28">
      <c r="A816" s="43">
        <f t="shared" si="19"/>
        <v>814</v>
      </c>
      <c r="B816" s="43" t="s">
        <v>31</v>
      </c>
      <c r="C816" s="44" t="s">
        <v>2006</v>
      </c>
      <c r="D816" s="44" t="s">
        <v>2013</v>
      </c>
      <c r="E816" s="45" t="s">
        <v>3411</v>
      </c>
      <c r="F816" s="46" t="s">
        <v>3412</v>
      </c>
      <c r="G816" s="46" t="s">
        <v>3413</v>
      </c>
      <c r="H816" s="47" t="s">
        <v>310</v>
      </c>
      <c r="I816" s="47" t="s">
        <v>311</v>
      </c>
      <c r="J816" s="43" t="s">
        <v>39</v>
      </c>
      <c r="K816" s="47">
        <v>770344</v>
      </c>
      <c r="L816" s="47" t="s">
        <v>281</v>
      </c>
      <c r="M816" s="46">
        <v>1</v>
      </c>
      <c r="N816" s="46" t="s">
        <v>42</v>
      </c>
      <c r="O816" s="43" t="s">
        <v>43</v>
      </c>
      <c r="P816" s="43" t="s">
        <v>44</v>
      </c>
      <c r="Q816" s="43" t="s">
        <v>45</v>
      </c>
      <c r="R816" s="47" t="s">
        <v>46</v>
      </c>
      <c r="S816" s="48">
        <v>58017.5</v>
      </c>
      <c r="T816" s="48">
        <f t="shared" si="16"/>
        <v>34810.5</v>
      </c>
      <c r="U816" s="49">
        <f t="shared" si="17"/>
        <v>181710.80999999997</v>
      </c>
      <c r="V816" s="48">
        <v>304275.09677419352</v>
      </c>
      <c r="W816" s="48">
        <f t="shared" si="18"/>
        <v>58.334449117253961</v>
      </c>
      <c r="X816" s="48">
        <v>10600</v>
      </c>
      <c r="Y816" s="48">
        <v>15900</v>
      </c>
      <c r="Z816" s="48">
        <v>21100</v>
      </c>
      <c r="AA816" s="50" t="s">
        <v>47</v>
      </c>
      <c r="AB816" s="51" t="s">
        <v>286</v>
      </c>
    </row>
    <row r="817" spans="1:28">
      <c r="A817" s="34">
        <f t="shared" si="19"/>
        <v>815</v>
      </c>
      <c r="B817" s="34" t="s">
        <v>31</v>
      </c>
      <c r="C817" s="35" t="s">
        <v>2006</v>
      </c>
      <c r="D817" s="35" t="s">
        <v>2024</v>
      </c>
      <c r="E817" s="36" t="s">
        <v>3414</v>
      </c>
      <c r="F817" s="37" t="s">
        <v>3415</v>
      </c>
      <c r="G817" s="37" t="s">
        <v>3416</v>
      </c>
      <c r="H817" s="38" t="s">
        <v>310</v>
      </c>
      <c r="I817" s="38" t="s">
        <v>311</v>
      </c>
      <c r="J817" s="34" t="s">
        <v>39</v>
      </c>
      <c r="K817" s="38">
        <v>774768</v>
      </c>
      <c r="L817" s="38" t="s">
        <v>281</v>
      </c>
      <c r="M817" s="37">
        <v>1</v>
      </c>
      <c r="N817" s="37" t="s">
        <v>42</v>
      </c>
      <c r="O817" s="34" t="s">
        <v>43</v>
      </c>
      <c r="P817" s="34" t="s">
        <v>44</v>
      </c>
      <c r="Q817" s="34" t="s">
        <v>45</v>
      </c>
      <c r="R817" s="38" t="s">
        <v>46</v>
      </c>
      <c r="S817" s="39">
        <v>44481</v>
      </c>
      <c r="T817" s="39">
        <f t="shared" si="16"/>
        <v>26688.6</v>
      </c>
      <c r="U817" s="40">
        <f t="shared" si="17"/>
        <v>139314.49199999997</v>
      </c>
      <c r="V817" s="39">
        <v>233281.54838709679</v>
      </c>
      <c r="W817" s="39">
        <f t="shared" si="18"/>
        <v>76.086843858282904</v>
      </c>
      <c r="X817" s="39">
        <v>10600</v>
      </c>
      <c r="Y817" s="39">
        <v>15900</v>
      </c>
      <c r="Z817" s="39">
        <v>21100</v>
      </c>
      <c r="AA817" s="41" t="s">
        <v>47</v>
      </c>
      <c r="AB817" s="42" t="s">
        <v>286</v>
      </c>
    </row>
    <row r="818" spans="1:28">
      <c r="A818" s="43">
        <f t="shared" si="19"/>
        <v>816</v>
      </c>
      <c r="B818" s="43" t="s">
        <v>31</v>
      </c>
      <c r="C818" s="44" t="s">
        <v>2006</v>
      </c>
      <c r="D818" s="44" t="s">
        <v>2046</v>
      </c>
      <c r="E818" s="45" t="s">
        <v>3417</v>
      </c>
      <c r="F818" s="46" t="s">
        <v>3418</v>
      </c>
      <c r="G818" s="46" t="s">
        <v>3419</v>
      </c>
      <c r="H818" s="47" t="s">
        <v>310</v>
      </c>
      <c r="I818" s="47" t="s">
        <v>311</v>
      </c>
      <c r="J818" s="43" t="s">
        <v>39</v>
      </c>
      <c r="K818" s="47">
        <v>770124</v>
      </c>
      <c r="L818" s="47" t="s">
        <v>281</v>
      </c>
      <c r="M818" s="46">
        <v>1</v>
      </c>
      <c r="N818" s="46" t="s">
        <v>42</v>
      </c>
      <c r="O818" s="43" t="s">
        <v>43</v>
      </c>
      <c r="P818" s="43" t="s">
        <v>44</v>
      </c>
      <c r="Q818" s="43" t="s">
        <v>45</v>
      </c>
      <c r="R818" s="47" t="s">
        <v>46</v>
      </c>
      <c r="S818" s="48">
        <v>75758</v>
      </c>
      <c r="T818" s="48">
        <f t="shared" si="16"/>
        <v>45454.799999999996</v>
      </c>
      <c r="U818" s="49">
        <f t="shared" si="17"/>
        <v>237274.05599999995</v>
      </c>
      <c r="V818" s="48">
        <v>397314.58064516127</v>
      </c>
      <c r="W818" s="48">
        <f t="shared" si="18"/>
        <v>44.674079327071489</v>
      </c>
      <c r="X818" s="48">
        <v>10600</v>
      </c>
      <c r="Y818" s="48">
        <v>15900</v>
      </c>
      <c r="Z818" s="48">
        <v>21100</v>
      </c>
      <c r="AA818" s="50" t="s">
        <v>47</v>
      </c>
      <c r="AB818" s="51" t="s">
        <v>286</v>
      </c>
    </row>
    <row r="819" spans="1:28">
      <c r="A819" s="34">
        <f t="shared" si="19"/>
        <v>817</v>
      </c>
      <c r="B819" s="34" t="s">
        <v>31</v>
      </c>
      <c r="C819" s="35" t="s">
        <v>2006</v>
      </c>
      <c r="D819" s="35" t="s">
        <v>2035</v>
      </c>
      <c r="E819" s="36" t="s">
        <v>3420</v>
      </c>
      <c r="F819" s="37" t="s">
        <v>3421</v>
      </c>
      <c r="G819" s="37" t="s">
        <v>3422</v>
      </c>
      <c r="H819" s="38" t="s">
        <v>310</v>
      </c>
      <c r="I819" s="38" t="s">
        <v>311</v>
      </c>
      <c r="J819" s="34" t="s">
        <v>39</v>
      </c>
      <c r="K819" s="38">
        <v>777951</v>
      </c>
      <c r="L819" s="38" t="s">
        <v>281</v>
      </c>
      <c r="M819" s="37">
        <v>1</v>
      </c>
      <c r="N819" s="37" t="s">
        <v>42</v>
      </c>
      <c r="O819" s="34" t="s">
        <v>43</v>
      </c>
      <c r="P819" s="34" t="s">
        <v>44</v>
      </c>
      <c r="Q819" s="34" t="s">
        <v>45</v>
      </c>
      <c r="R819" s="38" t="s">
        <v>46</v>
      </c>
      <c r="S819" s="39">
        <v>74689</v>
      </c>
      <c r="T819" s="39">
        <f t="shared" si="16"/>
        <v>44813.4</v>
      </c>
      <c r="U819" s="40">
        <f t="shared" si="17"/>
        <v>233925.94799999997</v>
      </c>
      <c r="V819" s="39">
        <v>391710.96774193546</v>
      </c>
      <c r="W819" s="39">
        <f t="shared" si="18"/>
        <v>45.313485274408293</v>
      </c>
      <c r="X819" s="39">
        <v>10600</v>
      </c>
      <c r="Y819" s="39">
        <v>15900</v>
      </c>
      <c r="Z819" s="39">
        <v>21100</v>
      </c>
      <c r="AA819" s="41" t="s">
        <v>47</v>
      </c>
      <c r="AB819" s="42" t="s">
        <v>286</v>
      </c>
    </row>
    <row r="820" spans="1:28">
      <c r="A820" s="43">
        <f t="shared" si="19"/>
        <v>818</v>
      </c>
      <c r="B820" s="43" t="s">
        <v>31</v>
      </c>
      <c r="C820" s="44" t="s">
        <v>2006</v>
      </c>
      <c r="D820" s="44" t="s">
        <v>2035</v>
      </c>
      <c r="E820" s="45" t="s">
        <v>3423</v>
      </c>
      <c r="F820" s="46" t="s">
        <v>3424</v>
      </c>
      <c r="G820" s="46" t="s">
        <v>3425</v>
      </c>
      <c r="H820" s="47" t="s">
        <v>310</v>
      </c>
      <c r="I820" s="47" t="s">
        <v>311</v>
      </c>
      <c r="J820" s="43" t="s">
        <v>39</v>
      </c>
      <c r="K820" s="47">
        <v>777749</v>
      </c>
      <c r="L820" s="47" t="s">
        <v>281</v>
      </c>
      <c r="M820" s="46">
        <v>1</v>
      </c>
      <c r="N820" s="46" t="s">
        <v>42</v>
      </c>
      <c r="O820" s="43" t="s">
        <v>43</v>
      </c>
      <c r="P820" s="43" t="s">
        <v>44</v>
      </c>
      <c r="Q820" s="43" t="s">
        <v>45</v>
      </c>
      <c r="R820" s="47" t="s">
        <v>577</v>
      </c>
      <c r="S820" s="48">
        <v>75678</v>
      </c>
      <c r="T820" s="48">
        <f t="shared" si="16"/>
        <v>45406.799999999996</v>
      </c>
      <c r="U820" s="49">
        <f t="shared" si="17"/>
        <v>237023.49599999993</v>
      </c>
      <c r="V820" s="48">
        <v>410125.93548387091</v>
      </c>
      <c r="W820" s="48">
        <f t="shared" si="18"/>
        <v>44.721304760436084</v>
      </c>
      <c r="X820" s="48">
        <v>10600</v>
      </c>
      <c r="Y820" s="48">
        <v>15900</v>
      </c>
      <c r="Z820" s="48">
        <v>21100</v>
      </c>
      <c r="AA820" s="50" t="s">
        <v>47</v>
      </c>
      <c r="AB820" s="51" t="s">
        <v>286</v>
      </c>
    </row>
    <row r="821" spans="1:28">
      <c r="A821" s="34">
        <f t="shared" si="19"/>
        <v>819</v>
      </c>
      <c r="B821" s="34" t="s">
        <v>31</v>
      </c>
      <c r="C821" s="35" t="s">
        <v>2006</v>
      </c>
      <c r="D821" s="35" t="s">
        <v>2007</v>
      </c>
      <c r="E821" s="36" t="s">
        <v>3426</v>
      </c>
      <c r="F821" s="37" t="s">
        <v>3427</v>
      </c>
      <c r="G821" s="37" t="s">
        <v>3428</v>
      </c>
      <c r="H821" s="38" t="s">
        <v>310</v>
      </c>
      <c r="I821" s="38" t="s">
        <v>311</v>
      </c>
      <c r="J821" s="34" t="s">
        <v>39</v>
      </c>
      <c r="K821" s="38">
        <v>774764</v>
      </c>
      <c r="L821" s="38" t="s">
        <v>281</v>
      </c>
      <c r="M821" s="37">
        <v>1</v>
      </c>
      <c r="N821" s="37" t="s">
        <v>42</v>
      </c>
      <c r="O821" s="34" t="s">
        <v>43</v>
      </c>
      <c r="P821" s="34" t="s">
        <v>44</v>
      </c>
      <c r="Q821" s="34" t="s">
        <v>45</v>
      </c>
      <c r="R821" s="38" t="s">
        <v>3167</v>
      </c>
      <c r="S821" s="39">
        <v>64838</v>
      </c>
      <c r="T821" s="39">
        <f t="shared" si="16"/>
        <v>38902.799999999996</v>
      </c>
      <c r="U821" s="40">
        <f t="shared" si="17"/>
        <v>203072.61599999995</v>
      </c>
      <c r="V821" s="39">
        <v>340422.19354838709</v>
      </c>
      <c r="W821" s="39">
        <f t="shared" si="18"/>
        <v>52.198076770725223</v>
      </c>
      <c r="X821" s="39">
        <v>10600</v>
      </c>
      <c r="Y821" s="39">
        <v>15900</v>
      </c>
      <c r="Z821" s="39">
        <v>21100</v>
      </c>
      <c r="AA821" s="41" t="s">
        <v>47</v>
      </c>
      <c r="AB821" s="42" t="s">
        <v>286</v>
      </c>
    </row>
    <row r="822" spans="1:28">
      <c r="A822" s="43">
        <f t="shared" si="19"/>
        <v>820</v>
      </c>
      <c r="B822" s="43" t="s">
        <v>31</v>
      </c>
      <c r="C822" s="44" t="s">
        <v>2006</v>
      </c>
      <c r="D822" s="44" t="s">
        <v>2046</v>
      </c>
      <c r="E822" s="45" t="s">
        <v>3429</v>
      </c>
      <c r="F822" s="46" t="s">
        <v>3430</v>
      </c>
      <c r="G822" s="46" t="s">
        <v>3431</v>
      </c>
      <c r="H822" s="47" t="s">
        <v>310</v>
      </c>
      <c r="I822" s="47" t="s">
        <v>311</v>
      </c>
      <c r="J822" s="43" t="s">
        <v>39</v>
      </c>
      <c r="K822" s="47">
        <v>771972</v>
      </c>
      <c r="L822" s="47" t="s">
        <v>281</v>
      </c>
      <c r="M822" s="46">
        <v>1</v>
      </c>
      <c r="N822" s="46" t="s">
        <v>42</v>
      </c>
      <c r="O822" s="43" t="s">
        <v>43</v>
      </c>
      <c r="P822" s="43" t="s">
        <v>44</v>
      </c>
      <c r="Q822" s="43" t="s">
        <v>45</v>
      </c>
      <c r="R822" s="47" t="s">
        <v>46</v>
      </c>
      <c r="S822" s="48">
        <v>35133</v>
      </c>
      <c r="T822" s="48">
        <f t="shared" si="16"/>
        <v>21079.8</v>
      </c>
      <c r="U822" s="49">
        <f t="shared" si="17"/>
        <v>110036.55599999998</v>
      </c>
      <c r="V822" s="48">
        <v>184258.06451612903</v>
      </c>
      <c r="W822" s="48">
        <f t="shared" si="18"/>
        <v>96.331622738174403</v>
      </c>
      <c r="X822" s="48">
        <v>10600</v>
      </c>
      <c r="Y822" s="48">
        <v>15900</v>
      </c>
      <c r="Z822" s="48">
        <v>21100</v>
      </c>
      <c r="AA822" s="50" t="s">
        <v>47</v>
      </c>
      <c r="AB822" s="51" t="s">
        <v>286</v>
      </c>
    </row>
    <row r="823" spans="1:28">
      <c r="A823" s="34">
        <f t="shared" si="19"/>
        <v>821</v>
      </c>
      <c r="B823" s="34" t="s">
        <v>31</v>
      </c>
      <c r="C823" s="35" t="s">
        <v>2006</v>
      </c>
      <c r="D823" s="35" t="s">
        <v>2046</v>
      </c>
      <c r="E823" s="36" t="s">
        <v>3429</v>
      </c>
      <c r="F823" s="37" t="s">
        <v>3430</v>
      </c>
      <c r="G823" s="37" t="s">
        <v>3431</v>
      </c>
      <c r="H823" s="38" t="s">
        <v>310</v>
      </c>
      <c r="I823" s="38" t="s">
        <v>311</v>
      </c>
      <c r="J823" s="34" t="s">
        <v>39</v>
      </c>
      <c r="K823" s="38">
        <v>773504</v>
      </c>
      <c r="L823" s="38" t="s">
        <v>281</v>
      </c>
      <c r="M823" s="37">
        <v>1</v>
      </c>
      <c r="N823" s="37" t="s">
        <v>42</v>
      </c>
      <c r="O823" s="34" t="s">
        <v>43</v>
      </c>
      <c r="P823" s="34" t="s">
        <v>44</v>
      </c>
      <c r="Q823" s="34" t="s">
        <v>45</v>
      </c>
      <c r="R823" s="38" t="s">
        <v>46</v>
      </c>
      <c r="S823" s="39">
        <v>47062</v>
      </c>
      <c r="T823" s="39">
        <f t="shared" si="16"/>
        <v>28237.200000000001</v>
      </c>
      <c r="U823" s="40">
        <f t="shared" si="17"/>
        <v>147398.18399999998</v>
      </c>
      <c r="V823" s="39">
        <v>246819.09677419357</v>
      </c>
      <c r="W823" s="39">
        <f t="shared" si="18"/>
        <v>71.914047462077292</v>
      </c>
      <c r="X823" s="39">
        <v>10600</v>
      </c>
      <c r="Y823" s="39">
        <v>15900</v>
      </c>
      <c r="Z823" s="39">
        <v>21100</v>
      </c>
      <c r="AA823" s="41" t="s">
        <v>47</v>
      </c>
      <c r="AB823" s="42" t="s">
        <v>286</v>
      </c>
    </row>
    <row r="824" spans="1:28">
      <c r="A824" s="43">
        <f t="shared" si="19"/>
        <v>822</v>
      </c>
      <c r="B824" s="43" t="s">
        <v>31</v>
      </c>
      <c r="C824" s="44" t="s">
        <v>2006</v>
      </c>
      <c r="D824" s="44" t="s">
        <v>2018</v>
      </c>
      <c r="E824" s="45" t="s">
        <v>3432</v>
      </c>
      <c r="F824" s="46" t="s">
        <v>3433</v>
      </c>
      <c r="G824" s="46" t="s">
        <v>3434</v>
      </c>
      <c r="H824" s="47" t="s">
        <v>310</v>
      </c>
      <c r="I824" s="47" t="s">
        <v>311</v>
      </c>
      <c r="J824" s="43" t="s">
        <v>39</v>
      </c>
      <c r="K824" s="47">
        <v>770125</v>
      </c>
      <c r="L824" s="47" t="s">
        <v>281</v>
      </c>
      <c r="M824" s="46">
        <v>4</v>
      </c>
      <c r="N824" s="46" t="s">
        <v>42</v>
      </c>
      <c r="O824" s="43" t="s">
        <v>43</v>
      </c>
      <c r="P824" s="43" t="s">
        <v>44</v>
      </c>
      <c r="Q824" s="43" t="s">
        <v>45</v>
      </c>
      <c r="R824" s="47" t="s">
        <v>139</v>
      </c>
      <c r="S824" s="48">
        <v>61352</v>
      </c>
      <c r="T824" s="48">
        <f t="shared" si="16"/>
        <v>36811.199999999997</v>
      </c>
      <c r="U824" s="49">
        <f t="shared" si="17"/>
        <v>768617.8559999998</v>
      </c>
      <c r="V824" s="48">
        <v>2057837.419354839</v>
      </c>
      <c r="W824" s="48">
        <f t="shared" si="18"/>
        <v>13.790988483098685</v>
      </c>
      <c r="X824" s="48">
        <v>10600</v>
      </c>
      <c r="Y824" s="48">
        <v>15900</v>
      </c>
      <c r="Z824" s="48">
        <v>21100</v>
      </c>
      <c r="AA824" s="50" t="s">
        <v>47</v>
      </c>
      <c r="AB824" s="51" t="s">
        <v>286</v>
      </c>
    </row>
    <row r="825" spans="1:28">
      <c r="A825" s="34">
        <f t="shared" si="19"/>
        <v>823</v>
      </c>
      <c r="B825" s="34" t="s">
        <v>31</v>
      </c>
      <c r="C825" s="35" t="s">
        <v>2006</v>
      </c>
      <c r="D825" s="35" t="s">
        <v>2046</v>
      </c>
      <c r="E825" s="36" t="s">
        <v>2585</v>
      </c>
      <c r="F825" s="37" t="s">
        <v>3435</v>
      </c>
      <c r="G825" s="37" t="s">
        <v>3436</v>
      </c>
      <c r="H825" s="38" t="s">
        <v>310</v>
      </c>
      <c r="I825" s="38" t="s">
        <v>311</v>
      </c>
      <c r="J825" s="34" t="s">
        <v>39</v>
      </c>
      <c r="K825" s="38">
        <v>197562</v>
      </c>
      <c r="L825" s="38" t="s">
        <v>281</v>
      </c>
      <c r="M825" s="37">
        <v>1</v>
      </c>
      <c r="N825" s="37" t="s">
        <v>42</v>
      </c>
      <c r="O825" s="34" t="s">
        <v>43</v>
      </c>
      <c r="P825" s="34" t="s">
        <v>44</v>
      </c>
      <c r="Q825" s="34" t="s">
        <v>45</v>
      </c>
      <c r="R825" s="38" t="s">
        <v>46</v>
      </c>
      <c r="S825" s="39">
        <v>40746</v>
      </c>
      <c r="T825" s="39">
        <f t="shared" si="16"/>
        <v>24447.599999999999</v>
      </c>
      <c r="U825" s="40">
        <f t="shared" si="17"/>
        <v>127616.47199999998</v>
      </c>
      <c r="V825" s="39">
        <v>213696</v>
      </c>
      <c r="W825" s="39">
        <f t="shared" si="18"/>
        <v>83.06137784470333</v>
      </c>
      <c r="X825" s="39">
        <v>10600</v>
      </c>
      <c r="Y825" s="39">
        <v>15900</v>
      </c>
      <c r="Z825" s="39">
        <v>21100</v>
      </c>
      <c r="AA825" s="41" t="s">
        <v>47</v>
      </c>
      <c r="AB825" s="42" t="s">
        <v>286</v>
      </c>
    </row>
    <row r="826" spans="1:28">
      <c r="A826" s="43">
        <f t="shared" si="19"/>
        <v>824</v>
      </c>
      <c r="B826" s="43" t="s">
        <v>31</v>
      </c>
      <c r="C826" s="44" t="s">
        <v>2006</v>
      </c>
      <c r="D826" s="44" t="s">
        <v>2081</v>
      </c>
      <c r="E826" s="45" t="s">
        <v>3437</v>
      </c>
      <c r="F826" s="46" t="s">
        <v>3438</v>
      </c>
      <c r="G826" s="46" t="s">
        <v>3439</v>
      </c>
      <c r="H826" s="47" t="s">
        <v>310</v>
      </c>
      <c r="I826" s="47" t="s">
        <v>311</v>
      </c>
      <c r="J826" s="43" t="s">
        <v>39</v>
      </c>
      <c r="K826" s="47">
        <v>947761</v>
      </c>
      <c r="L826" s="47" t="s">
        <v>281</v>
      </c>
      <c r="M826" s="46">
        <v>1</v>
      </c>
      <c r="N826" s="46" t="s">
        <v>42</v>
      </c>
      <c r="O826" s="43" t="s">
        <v>43</v>
      </c>
      <c r="P826" s="43" t="s">
        <v>44</v>
      </c>
      <c r="Q826" s="43" t="s">
        <v>45</v>
      </c>
      <c r="R826" s="47" t="s">
        <v>346</v>
      </c>
      <c r="S826" s="48">
        <v>15193</v>
      </c>
      <c r="T826" s="48">
        <f t="shared" si="16"/>
        <v>9115.7999999999993</v>
      </c>
      <c r="U826" s="49">
        <f t="shared" si="17"/>
        <v>47584.475999999995</v>
      </c>
      <c r="V826" s="48">
        <v>63742.451612903227</v>
      </c>
      <c r="W826" s="48">
        <f t="shared" si="18"/>
        <v>222.76172590405326</v>
      </c>
      <c r="X826" s="48">
        <v>10600</v>
      </c>
      <c r="Y826" s="48">
        <v>15900</v>
      </c>
      <c r="Z826" s="48">
        <v>21100</v>
      </c>
      <c r="AA826" s="50" t="s">
        <v>47</v>
      </c>
      <c r="AB826" s="51" t="s">
        <v>286</v>
      </c>
    </row>
    <row r="827" spans="1:28">
      <c r="A827" s="34">
        <f t="shared" si="19"/>
        <v>825</v>
      </c>
      <c r="B827" s="34" t="s">
        <v>31</v>
      </c>
      <c r="C827" s="35" t="s">
        <v>2006</v>
      </c>
      <c r="D827" s="35" t="s">
        <v>2024</v>
      </c>
      <c r="E827" s="36" t="s">
        <v>3440</v>
      </c>
      <c r="F827" s="37" t="s">
        <v>3441</v>
      </c>
      <c r="G827" s="37" t="s">
        <v>3442</v>
      </c>
      <c r="H827" s="38" t="s">
        <v>310</v>
      </c>
      <c r="I827" s="38" t="s">
        <v>311</v>
      </c>
      <c r="J827" s="34" t="s">
        <v>39</v>
      </c>
      <c r="K827" s="38">
        <v>774838</v>
      </c>
      <c r="L827" s="38" t="s">
        <v>281</v>
      </c>
      <c r="M827" s="37">
        <v>1</v>
      </c>
      <c r="N827" s="37" t="s">
        <v>42</v>
      </c>
      <c r="O827" s="34" t="s">
        <v>43</v>
      </c>
      <c r="P827" s="34" t="s">
        <v>44</v>
      </c>
      <c r="Q827" s="34" t="s">
        <v>45</v>
      </c>
      <c r="R827" s="38" t="s">
        <v>46</v>
      </c>
      <c r="S827" s="39">
        <v>51425</v>
      </c>
      <c r="T827" s="39">
        <f t="shared" si="16"/>
        <v>30855</v>
      </c>
      <c r="U827" s="40">
        <f t="shared" si="17"/>
        <v>161063.1</v>
      </c>
      <c r="V827" s="39">
        <v>269699.61290322582</v>
      </c>
      <c r="W827" s="39">
        <f t="shared" si="18"/>
        <v>65.812715637535845</v>
      </c>
      <c r="X827" s="39">
        <v>10600</v>
      </c>
      <c r="Y827" s="39">
        <v>15900</v>
      </c>
      <c r="Z827" s="39">
        <v>21100</v>
      </c>
      <c r="AA827" s="41" t="s">
        <v>47</v>
      </c>
      <c r="AB827" s="42" t="s">
        <v>286</v>
      </c>
    </row>
    <row r="828" spans="1:28">
      <c r="A828" s="43">
        <f t="shared" si="19"/>
        <v>826</v>
      </c>
      <c r="B828" s="43" t="s">
        <v>31</v>
      </c>
      <c r="C828" s="44" t="s">
        <v>2006</v>
      </c>
      <c r="D828" s="44" t="s">
        <v>2007</v>
      </c>
      <c r="E828" s="45" t="s">
        <v>3443</v>
      </c>
      <c r="F828" s="46" t="s">
        <v>2490</v>
      </c>
      <c r="G828" s="46" t="s">
        <v>3444</v>
      </c>
      <c r="H828" s="47" t="s">
        <v>310</v>
      </c>
      <c r="I828" s="47" t="s">
        <v>311</v>
      </c>
      <c r="J828" s="43" t="s">
        <v>39</v>
      </c>
      <c r="K828" s="47">
        <v>773768</v>
      </c>
      <c r="L828" s="47" t="s">
        <v>281</v>
      </c>
      <c r="M828" s="46">
        <v>1</v>
      </c>
      <c r="N828" s="46" t="s">
        <v>42</v>
      </c>
      <c r="O828" s="43" t="s">
        <v>43</v>
      </c>
      <c r="P828" s="43" t="s">
        <v>44</v>
      </c>
      <c r="Q828" s="43" t="s">
        <v>45</v>
      </c>
      <c r="R828" s="47" t="s">
        <v>46</v>
      </c>
      <c r="S828" s="48">
        <v>41213</v>
      </c>
      <c r="T828" s="48">
        <f t="shared" si="16"/>
        <v>24727.8</v>
      </c>
      <c r="U828" s="49">
        <f t="shared" si="17"/>
        <v>129079.11599999998</v>
      </c>
      <c r="V828" s="48">
        <v>216145.54838709676</v>
      </c>
      <c r="W828" s="48">
        <f t="shared" si="18"/>
        <v>82.120178139428859</v>
      </c>
      <c r="X828" s="48">
        <v>10600</v>
      </c>
      <c r="Y828" s="48">
        <v>15900</v>
      </c>
      <c r="Z828" s="48">
        <v>21100</v>
      </c>
      <c r="AA828" s="50" t="s">
        <v>47</v>
      </c>
      <c r="AB828" s="51" t="s">
        <v>286</v>
      </c>
    </row>
    <row r="829" spans="1:28">
      <c r="A829" s="34">
        <f t="shared" si="19"/>
        <v>827</v>
      </c>
      <c r="B829" s="34" t="s">
        <v>31</v>
      </c>
      <c r="C829" s="35" t="s">
        <v>2006</v>
      </c>
      <c r="D829" s="35" t="s">
        <v>2081</v>
      </c>
      <c r="E829" s="36" t="s">
        <v>3445</v>
      </c>
      <c r="F829" s="37" t="s">
        <v>3446</v>
      </c>
      <c r="G829" s="37" t="s">
        <v>3447</v>
      </c>
      <c r="H829" s="38" t="s">
        <v>310</v>
      </c>
      <c r="I829" s="38" t="s">
        <v>311</v>
      </c>
      <c r="J829" s="34" t="s">
        <v>39</v>
      </c>
      <c r="K829" s="38">
        <v>770042</v>
      </c>
      <c r="L829" s="38" t="s">
        <v>281</v>
      </c>
      <c r="M829" s="37">
        <v>1</v>
      </c>
      <c r="N829" s="37" t="s">
        <v>42</v>
      </c>
      <c r="O829" s="34" t="s">
        <v>43</v>
      </c>
      <c r="P829" s="34" t="s">
        <v>44</v>
      </c>
      <c r="Q829" s="34" t="s">
        <v>45</v>
      </c>
      <c r="R829" s="38" t="s">
        <v>46</v>
      </c>
      <c r="S829" s="39">
        <v>74809</v>
      </c>
      <c r="T829" s="39">
        <f t="shared" si="16"/>
        <v>44885.4</v>
      </c>
      <c r="U829" s="40">
        <f t="shared" si="17"/>
        <v>234301.78799999997</v>
      </c>
      <c r="V829" s="39">
        <v>392339.61290322582</v>
      </c>
      <c r="W829" s="39">
        <f t="shared" si="18"/>
        <v>45.240798589210939</v>
      </c>
      <c r="X829" s="39">
        <v>10600</v>
      </c>
      <c r="Y829" s="39">
        <v>15900</v>
      </c>
      <c r="Z829" s="39">
        <v>21100</v>
      </c>
      <c r="AA829" s="41" t="s">
        <v>47</v>
      </c>
      <c r="AB829" s="42" t="s">
        <v>286</v>
      </c>
    </row>
    <row r="830" spans="1:28">
      <c r="A830" s="43">
        <f t="shared" si="19"/>
        <v>828</v>
      </c>
      <c r="B830" s="43" t="s">
        <v>31</v>
      </c>
      <c r="C830" s="44" t="s">
        <v>2006</v>
      </c>
      <c r="D830" s="44" t="s">
        <v>2007</v>
      </c>
      <c r="E830" s="45" t="s">
        <v>3448</v>
      </c>
      <c r="F830" s="46" t="s">
        <v>3449</v>
      </c>
      <c r="G830" s="46" t="s">
        <v>3450</v>
      </c>
      <c r="H830" s="47" t="s">
        <v>310</v>
      </c>
      <c r="I830" s="47" t="s">
        <v>311</v>
      </c>
      <c r="J830" s="43" t="s">
        <v>39</v>
      </c>
      <c r="K830" s="47">
        <v>773451</v>
      </c>
      <c r="L830" s="47" t="s">
        <v>281</v>
      </c>
      <c r="M830" s="46">
        <v>1</v>
      </c>
      <c r="N830" s="46" t="s">
        <v>42</v>
      </c>
      <c r="O830" s="43" t="s">
        <v>43</v>
      </c>
      <c r="P830" s="43" t="s">
        <v>44</v>
      </c>
      <c r="Q830" s="43" t="s">
        <v>45</v>
      </c>
      <c r="R830" s="47" t="s">
        <v>139</v>
      </c>
      <c r="S830" s="48">
        <v>42024</v>
      </c>
      <c r="T830" s="48">
        <f t="shared" si="16"/>
        <v>25214.399999999998</v>
      </c>
      <c r="U830" s="49">
        <f t="shared" si="17"/>
        <v>131619.16799999998</v>
      </c>
      <c r="V830" s="48">
        <v>352388.12903225806</v>
      </c>
      <c r="W830" s="48">
        <f t="shared" si="18"/>
        <v>80.535382202081706</v>
      </c>
      <c r="X830" s="48">
        <v>10600</v>
      </c>
      <c r="Y830" s="48">
        <v>15900</v>
      </c>
      <c r="Z830" s="48">
        <v>21100</v>
      </c>
      <c r="AA830" s="50" t="s">
        <v>47</v>
      </c>
      <c r="AB830" s="51" t="s">
        <v>286</v>
      </c>
    </row>
    <row r="831" spans="1:28">
      <c r="A831" s="34">
        <f t="shared" si="19"/>
        <v>829</v>
      </c>
      <c r="B831" s="34" t="s">
        <v>31</v>
      </c>
      <c r="C831" s="35" t="s">
        <v>2006</v>
      </c>
      <c r="D831" s="35" t="s">
        <v>2007</v>
      </c>
      <c r="E831" s="36" t="s">
        <v>3448</v>
      </c>
      <c r="F831" s="37" t="s">
        <v>3449</v>
      </c>
      <c r="G831" s="37" t="s">
        <v>3450</v>
      </c>
      <c r="H831" s="38" t="s">
        <v>310</v>
      </c>
      <c r="I831" s="38" t="s">
        <v>311</v>
      </c>
      <c r="J831" s="34" t="s">
        <v>39</v>
      </c>
      <c r="K831" s="38">
        <v>777803</v>
      </c>
      <c r="L831" s="38" t="s">
        <v>281</v>
      </c>
      <c r="M831" s="37">
        <v>1</v>
      </c>
      <c r="N831" s="37" t="s">
        <v>42</v>
      </c>
      <c r="O831" s="34" t="s">
        <v>43</v>
      </c>
      <c r="P831" s="34" t="s">
        <v>44</v>
      </c>
      <c r="Q831" s="34" t="s">
        <v>45</v>
      </c>
      <c r="R831" s="38" t="s">
        <v>139</v>
      </c>
      <c r="S831" s="39">
        <v>43067</v>
      </c>
      <c r="T831" s="39">
        <f t="shared" si="16"/>
        <v>25840.2</v>
      </c>
      <c r="U831" s="40">
        <f t="shared" si="17"/>
        <v>134885.84399999998</v>
      </c>
      <c r="V831" s="39">
        <v>361134.96774193546</v>
      </c>
      <c r="W831" s="39">
        <f t="shared" si="18"/>
        <v>78.58496996912443</v>
      </c>
      <c r="X831" s="39">
        <v>10600</v>
      </c>
      <c r="Y831" s="39">
        <v>15900</v>
      </c>
      <c r="Z831" s="39">
        <v>21100</v>
      </c>
      <c r="AA831" s="41" t="s">
        <v>47</v>
      </c>
      <c r="AB831" s="42" t="s">
        <v>286</v>
      </c>
    </row>
    <row r="832" spans="1:28">
      <c r="A832" s="43">
        <f t="shared" si="19"/>
        <v>830</v>
      </c>
      <c r="B832" s="43" t="s">
        <v>31</v>
      </c>
      <c r="C832" s="44" t="s">
        <v>2006</v>
      </c>
      <c r="D832" s="44" t="s">
        <v>2109</v>
      </c>
      <c r="E832" s="45" t="s">
        <v>3451</v>
      </c>
      <c r="F832" s="46" t="s">
        <v>3452</v>
      </c>
      <c r="G832" s="46" t="s">
        <v>3453</v>
      </c>
      <c r="H832" s="47" t="s">
        <v>310</v>
      </c>
      <c r="I832" s="47" t="s">
        <v>311</v>
      </c>
      <c r="J832" s="43" t="s">
        <v>39</v>
      </c>
      <c r="K832" s="47">
        <v>774776</v>
      </c>
      <c r="L832" s="47" t="s">
        <v>281</v>
      </c>
      <c r="M832" s="46">
        <v>1</v>
      </c>
      <c r="N832" s="46" t="s">
        <v>42</v>
      </c>
      <c r="O832" s="43" t="s">
        <v>43</v>
      </c>
      <c r="P832" s="43" t="s">
        <v>44</v>
      </c>
      <c r="Q832" s="43" t="s">
        <v>45</v>
      </c>
      <c r="R832" s="47" t="s">
        <v>139</v>
      </c>
      <c r="S832" s="48">
        <v>51162</v>
      </c>
      <c r="T832" s="48">
        <f t="shared" si="16"/>
        <v>30697.199999999997</v>
      </c>
      <c r="U832" s="49">
        <f t="shared" si="17"/>
        <v>160239.38399999996</v>
      </c>
      <c r="V832" s="48">
        <v>429017.80645161285</v>
      </c>
      <c r="W832" s="48">
        <f t="shared" si="18"/>
        <v>66.151028139249476</v>
      </c>
      <c r="X832" s="48">
        <v>10600</v>
      </c>
      <c r="Y832" s="48">
        <v>15900</v>
      </c>
      <c r="Z832" s="48">
        <v>21100</v>
      </c>
      <c r="AA832" s="50" t="s">
        <v>47</v>
      </c>
      <c r="AB832" s="51" t="s">
        <v>286</v>
      </c>
    </row>
    <row r="833" spans="1:28">
      <c r="A833" s="34">
        <f t="shared" si="19"/>
        <v>831</v>
      </c>
      <c r="B833" s="34" t="s">
        <v>31</v>
      </c>
      <c r="C833" s="35" t="s">
        <v>2006</v>
      </c>
      <c r="D833" s="35" t="s">
        <v>2109</v>
      </c>
      <c r="E833" s="36" t="s">
        <v>3454</v>
      </c>
      <c r="F833" s="37" t="s">
        <v>3452</v>
      </c>
      <c r="G833" s="37" t="s">
        <v>3453</v>
      </c>
      <c r="H833" s="38" t="s">
        <v>310</v>
      </c>
      <c r="I833" s="38" t="s">
        <v>311</v>
      </c>
      <c r="J833" s="34" t="s">
        <v>39</v>
      </c>
      <c r="K833" s="38">
        <v>770429</v>
      </c>
      <c r="L833" s="38" t="s">
        <v>281</v>
      </c>
      <c r="M833" s="37">
        <v>1</v>
      </c>
      <c r="N833" s="37" t="s">
        <v>42</v>
      </c>
      <c r="O833" s="34" t="s">
        <v>43</v>
      </c>
      <c r="P833" s="34" t="s">
        <v>44</v>
      </c>
      <c r="Q833" s="34" t="s">
        <v>45</v>
      </c>
      <c r="R833" s="38" t="s">
        <v>46</v>
      </c>
      <c r="S833" s="39">
        <v>66886</v>
      </c>
      <c r="T833" s="39">
        <f t="shared" si="16"/>
        <v>40131.599999999999</v>
      </c>
      <c r="U833" s="40">
        <f t="shared" si="17"/>
        <v>209486.95199999999</v>
      </c>
      <c r="V833" s="39">
        <v>350784</v>
      </c>
      <c r="W833" s="39">
        <f t="shared" si="18"/>
        <v>50.599810149512322</v>
      </c>
      <c r="X833" s="39">
        <v>10600</v>
      </c>
      <c r="Y833" s="39">
        <v>15900</v>
      </c>
      <c r="Z833" s="39">
        <v>21100</v>
      </c>
      <c r="AA833" s="41" t="s">
        <v>47</v>
      </c>
      <c r="AB833" s="42" t="s">
        <v>286</v>
      </c>
    </row>
    <row r="834" spans="1:28">
      <c r="A834" s="43">
        <f t="shared" si="19"/>
        <v>832</v>
      </c>
      <c r="B834" s="43" t="s">
        <v>31</v>
      </c>
      <c r="C834" s="44" t="s">
        <v>2006</v>
      </c>
      <c r="D834" s="44" t="s">
        <v>2109</v>
      </c>
      <c r="E834" s="45" t="s">
        <v>3454</v>
      </c>
      <c r="F834" s="46" t="s">
        <v>3452</v>
      </c>
      <c r="G834" s="46" t="s">
        <v>3453</v>
      </c>
      <c r="H834" s="47" t="s">
        <v>310</v>
      </c>
      <c r="I834" s="47" t="s">
        <v>311</v>
      </c>
      <c r="J834" s="43" t="s">
        <v>39</v>
      </c>
      <c r="K834" s="47">
        <v>771752</v>
      </c>
      <c r="L834" s="47" t="s">
        <v>281</v>
      </c>
      <c r="M834" s="46">
        <v>1</v>
      </c>
      <c r="N834" s="46" t="s">
        <v>42</v>
      </c>
      <c r="O834" s="43" t="s">
        <v>43</v>
      </c>
      <c r="P834" s="43" t="s">
        <v>44</v>
      </c>
      <c r="Q834" s="43" t="s">
        <v>45</v>
      </c>
      <c r="R834" s="47" t="s">
        <v>46</v>
      </c>
      <c r="S834" s="48">
        <v>68518</v>
      </c>
      <c r="T834" s="48">
        <f t="shared" si="16"/>
        <v>41110.799999999996</v>
      </c>
      <c r="U834" s="49">
        <f t="shared" si="17"/>
        <v>214598.37599999993</v>
      </c>
      <c r="V834" s="48">
        <v>359346.58064516127</v>
      </c>
      <c r="W834" s="48">
        <f t="shared" si="18"/>
        <v>49.394595604954638</v>
      </c>
      <c r="X834" s="48">
        <v>10600</v>
      </c>
      <c r="Y834" s="48">
        <v>15900</v>
      </c>
      <c r="Z834" s="48">
        <v>21100</v>
      </c>
      <c r="AA834" s="50" t="s">
        <v>47</v>
      </c>
      <c r="AB834" s="51" t="s">
        <v>286</v>
      </c>
    </row>
    <row r="835" spans="1:28">
      <c r="A835" s="34">
        <f t="shared" si="19"/>
        <v>833</v>
      </c>
      <c r="B835" s="34" t="s">
        <v>31</v>
      </c>
      <c r="C835" s="35" t="s">
        <v>2006</v>
      </c>
      <c r="D835" s="35" t="s">
        <v>2024</v>
      </c>
      <c r="E835" s="36" t="s">
        <v>3455</v>
      </c>
      <c r="F835" s="37" t="s">
        <v>3456</v>
      </c>
      <c r="G835" s="37" t="s">
        <v>3457</v>
      </c>
      <c r="H835" s="38" t="s">
        <v>310</v>
      </c>
      <c r="I835" s="38" t="s">
        <v>311</v>
      </c>
      <c r="J835" s="34" t="s">
        <v>39</v>
      </c>
      <c r="K835" s="38">
        <v>417842</v>
      </c>
      <c r="L835" s="38" t="s">
        <v>281</v>
      </c>
      <c r="M835" s="37">
        <v>1</v>
      </c>
      <c r="N835" s="37" t="s">
        <v>42</v>
      </c>
      <c r="O835" s="34" t="s">
        <v>43</v>
      </c>
      <c r="P835" s="34" t="s">
        <v>44</v>
      </c>
      <c r="Q835" s="34" t="s">
        <v>45</v>
      </c>
      <c r="R835" s="38" t="s">
        <v>46</v>
      </c>
      <c r="S835" s="39">
        <v>46314.060804080458</v>
      </c>
      <c r="T835" s="39">
        <f t="shared" si="16"/>
        <v>27788.436482448273</v>
      </c>
      <c r="U835" s="40">
        <f t="shared" si="17"/>
        <v>145055.63843837997</v>
      </c>
      <c r="V835" s="39">
        <v>367123.95402561675</v>
      </c>
      <c r="W835" s="39">
        <f t="shared" si="18"/>
        <v>73.075408264828738</v>
      </c>
      <c r="X835" s="39">
        <v>10600</v>
      </c>
      <c r="Y835" s="39">
        <v>15900</v>
      </c>
      <c r="Z835" s="39">
        <v>21100</v>
      </c>
      <c r="AA835" s="41" t="s">
        <v>47</v>
      </c>
      <c r="AB835" s="42" t="s">
        <v>286</v>
      </c>
    </row>
    <row r="836" spans="1:28">
      <c r="A836" s="43">
        <f t="shared" si="19"/>
        <v>834</v>
      </c>
      <c r="B836" s="43" t="s">
        <v>31</v>
      </c>
      <c r="C836" s="44" t="s">
        <v>2006</v>
      </c>
      <c r="D836" s="44" t="s">
        <v>2024</v>
      </c>
      <c r="E836" s="45" t="s">
        <v>3458</v>
      </c>
      <c r="F836" s="46" t="s">
        <v>3459</v>
      </c>
      <c r="G836" s="46" t="s">
        <v>3460</v>
      </c>
      <c r="H836" s="47" t="s">
        <v>310</v>
      </c>
      <c r="I836" s="47" t="s">
        <v>311</v>
      </c>
      <c r="J836" s="43" t="s">
        <v>39</v>
      </c>
      <c r="K836" s="47">
        <v>773322</v>
      </c>
      <c r="L836" s="47" t="s">
        <v>281</v>
      </c>
      <c r="M836" s="46">
        <v>1</v>
      </c>
      <c r="N836" s="46" t="s">
        <v>42</v>
      </c>
      <c r="O836" s="43" t="s">
        <v>43</v>
      </c>
      <c r="P836" s="43" t="s">
        <v>44</v>
      </c>
      <c r="Q836" s="43" t="s">
        <v>45</v>
      </c>
      <c r="R836" s="47" t="s">
        <v>46</v>
      </c>
      <c r="S836" s="48">
        <v>70670</v>
      </c>
      <c r="T836" s="48">
        <f t="shared" si="16"/>
        <v>42402</v>
      </c>
      <c r="U836" s="49">
        <f t="shared" si="17"/>
        <v>221338.43999999997</v>
      </c>
      <c r="V836" s="48">
        <v>370629.67741935479</v>
      </c>
      <c r="W836" s="48">
        <f t="shared" si="18"/>
        <v>47.890461322488768</v>
      </c>
      <c r="X836" s="48">
        <v>10600</v>
      </c>
      <c r="Y836" s="48">
        <v>15900</v>
      </c>
      <c r="Z836" s="48">
        <v>21100</v>
      </c>
      <c r="AA836" s="50" t="s">
        <v>47</v>
      </c>
      <c r="AB836" s="51" t="s">
        <v>286</v>
      </c>
    </row>
    <row r="837" spans="1:28">
      <c r="A837" s="34">
        <f t="shared" si="19"/>
        <v>835</v>
      </c>
      <c r="B837" s="34" t="s">
        <v>31</v>
      </c>
      <c r="C837" s="35" t="s">
        <v>2006</v>
      </c>
      <c r="D837" s="35" t="s">
        <v>2024</v>
      </c>
      <c r="E837" s="36" t="s">
        <v>3458</v>
      </c>
      <c r="F837" s="37" t="s">
        <v>3459</v>
      </c>
      <c r="G837" s="37" t="s">
        <v>3460</v>
      </c>
      <c r="H837" s="38" t="s">
        <v>310</v>
      </c>
      <c r="I837" s="38" t="s">
        <v>311</v>
      </c>
      <c r="J837" s="34" t="s">
        <v>39</v>
      </c>
      <c r="K837" s="38">
        <v>947724</v>
      </c>
      <c r="L837" s="38" t="s">
        <v>281</v>
      </c>
      <c r="M837" s="37">
        <v>3</v>
      </c>
      <c r="N837" s="37" t="s">
        <v>42</v>
      </c>
      <c r="O837" s="34" t="s">
        <v>43</v>
      </c>
      <c r="P837" s="34" t="s">
        <v>44</v>
      </c>
      <c r="Q837" s="34" t="s">
        <v>45</v>
      </c>
      <c r="R837" s="38" t="s">
        <v>292</v>
      </c>
      <c r="S837" s="39">
        <v>19910</v>
      </c>
      <c r="T837" s="39">
        <f t="shared" si="16"/>
        <v>11946</v>
      </c>
      <c r="U837" s="40">
        <f t="shared" si="17"/>
        <v>187074.36</v>
      </c>
      <c r="V837" s="39">
        <v>250601.80645161291</v>
      </c>
      <c r="W837" s="39">
        <f t="shared" si="18"/>
        <v>56.661960516663001</v>
      </c>
      <c r="X837" s="39">
        <v>10600</v>
      </c>
      <c r="Y837" s="39">
        <v>15900</v>
      </c>
      <c r="Z837" s="39">
        <v>21100</v>
      </c>
      <c r="AA837" s="41" t="s">
        <v>47</v>
      </c>
      <c r="AB837" s="42" t="s">
        <v>286</v>
      </c>
    </row>
    <row r="838" spans="1:28">
      <c r="A838" s="43">
        <f t="shared" si="19"/>
        <v>836</v>
      </c>
      <c r="B838" s="43" t="s">
        <v>31</v>
      </c>
      <c r="C838" s="44" t="s">
        <v>2006</v>
      </c>
      <c r="D838" s="44" t="s">
        <v>2024</v>
      </c>
      <c r="E838" s="45" t="s">
        <v>3461</v>
      </c>
      <c r="F838" s="46" t="s">
        <v>3462</v>
      </c>
      <c r="G838" s="46" t="s">
        <v>3463</v>
      </c>
      <c r="H838" s="47" t="s">
        <v>310</v>
      </c>
      <c r="I838" s="47" t="s">
        <v>311</v>
      </c>
      <c r="J838" s="43" t="s">
        <v>39</v>
      </c>
      <c r="K838" s="47">
        <v>282893</v>
      </c>
      <c r="L838" s="47" t="s">
        <v>281</v>
      </c>
      <c r="M838" s="46">
        <v>1</v>
      </c>
      <c r="N838" s="46" t="s">
        <v>42</v>
      </c>
      <c r="O838" s="43" t="s">
        <v>43</v>
      </c>
      <c r="P838" s="43" t="s">
        <v>44</v>
      </c>
      <c r="Q838" s="43" t="s">
        <v>45</v>
      </c>
      <c r="R838" s="47" t="s">
        <v>46</v>
      </c>
      <c r="S838" s="48">
        <v>65625</v>
      </c>
      <c r="T838" s="48">
        <f t="shared" si="16"/>
        <v>39375</v>
      </c>
      <c r="U838" s="49">
        <f t="shared" si="17"/>
        <v>205537.5</v>
      </c>
      <c r="V838" s="48">
        <v>344172.38709677418</v>
      </c>
      <c r="W838" s="48">
        <f t="shared" si="18"/>
        <v>51.572097549109039</v>
      </c>
      <c r="X838" s="48">
        <v>10600</v>
      </c>
      <c r="Y838" s="48">
        <v>15900</v>
      </c>
      <c r="Z838" s="48">
        <v>21100</v>
      </c>
      <c r="AA838" s="50" t="s">
        <v>47</v>
      </c>
      <c r="AB838" s="51" t="s">
        <v>286</v>
      </c>
    </row>
    <row r="839" spans="1:28">
      <c r="A839" s="34">
        <f t="shared" si="19"/>
        <v>837</v>
      </c>
      <c r="B839" s="34" t="s">
        <v>31</v>
      </c>
      <c r="C839" s="35" t="s">
        <v>2006</v>
      </c>
      <c r="D839" s="35" t="s">
        <v>2018</v>
      </c>
      <c r="E839" s="36" t="s">
        <v>3464</v>
      </c>
      <c r="F839" s="37" t="s">
        <v>3465</v>
      </c>
      <c r="G839" s="37" t="s">
        <v>3466</v>
      </c>
      <c r="H839" s="38" t="s">
        <v>310</v>
      </c>
      <c r="I839" s="38" t="s">
        <v>311</v>
      </c>
      <c r="J839" s="34" t="s">
        <v>39</v>
      </c>
      <c r="K839" s="38">
        <v>771836</v>
      </c>
      <c r="L839" s="38" t="s">
        <v>281</v>
      </c>
      <c r="M839" s="37">
        <v>1</v>
      </c>
      <c r="N839" s="37" t="s">
        <v>42</v>
      </c>
      <c r="O839" s="34" t="s">
        <v>43</v>
      </c>
      <c r="P839" s="34" t="s">
        <v>44</v>
      </c>
      <c r="Q839" s="34" t="s">
        <v>45</v>
      </c>
      <c r="R839" s="38" t="s">
        <v>3167</v>
      </c>
      <c r="S839" s="39">
        <v>45168</v>
      </c>
      <c r="T839" s="39">
        <f t="shared" si="16"/>
        <v>27100.799999999999</v>
      </c>
      <c r="U839" s="40">
        <f t="shared" si="17"/>
        <v>141466.17599999998</v>
      </c>
      <c r="V839" s="39">
        <v>237150.96774193546</v>
      </c>
      <c r="W839" s="39">
        <f t="shared" si="18"/>
        <v>74.929571857515981</v>
      </c>
      <c r="X839" s="39">
        <v>10600</v>
      </c>
      <c r="Y839" s="39">
        <v>15900</v>
      </c>
      <c r="Z839" s="39">
        <v>21100</v>
      </c>
      <c r="AA839" s="41" t="s">
        <v>47</v>
      </c>
      <c r="AB839" s="42" t="s">
        <v>286</v>
      </c>
    </row>
    <row r="840" spans="1:28">
      <c r="A840" s="43">
        <f t="shared" si="19"/>
        <v>838</v>
      </c>
      <c r="B840" s="43" t="s">
        <v>31</v>
      </c>
      <c r="C840" s="44" t="s">
        <v>2006</v>
      </c>
      <c r="D840" s="44" t="s">
        <v>2013</v>
      </c>
      <c r="E840" s="45" t="s">
        <v>2014</v>
      </c>
      <c r="F840" s="46" t="s">
        <v>3467</v>
      </c>
      <c r="G840" s="46" t="s">
        <v>3468</v>
      </c>
      <c r="H840" s="47" t="s">
        <v>310</v>
      </c>
      <c r="I840" s="47" t="s">
        <v>311</v>
      </c>
      <c r="J840" s="43" t="s">
        <v>39</v>
      </c>
      <c r="K840" s="47">
        <v>774902</v>
      </c>
      <c r="L840" s="47" t="s">
        <v>281</v>
      </c>
      <c r="M840" s="46">
        <v>1</v>
      </c>
      <c r="N840" s="46" t="s">
        <v>42</v>
      </c>
      <c r="O840" s="43" t="s">
        <v>43</v>
      </c>
      <c r="P840" s="43" t="s">
        <v>44</v>
      </c>
      <c r="Q840" s="43" t="s">
        <v>45</v>
      </c>
      <c r="R840" s="47" t="s">
        <v>46</v>
      </c>
      <c r="S840" s="48">
        <v>55821.446348733232</v>
      </c>
      <c r="T840" s="48">
        <f t="shared" si="16"/>
        <v>33492.867809239935</v>
      </c>
      <c r="U840" s="49">
        <f t="shared" si="17"/>
        <v>174832.76996423243</v>
      </c>
      <c r="V840" s="48">
        <v>515988.28061150876</v>
      </c>
      <c r="W840" s="48">
        <f t="shared" si="18"/>
        <v>60.629366005975683</v>
      </c>
      <c r="X840" s="48">
        <v>10600</v>
      </c>
      <c r="Y840" s="48">
        <v>15900</v>
      </c>
      <c r="Z840" s="48">
        <v>21100</v>
      </c>
      <c r="AA840" s="50" t="s">
        <v>47</v>
      </c>
      <c r="AB840" s="51" t="s">
        <v>286</v>
      </c>
    </row>
    <row r="841" spans="1:28">
      <c r="A841" s="34">
        <f t="shared" si="19"/>
        <v>839</v>
      </c>
      <c r="B841" s="34" t="s">
        <v>31</v>
      </c>
      <c r="C841" s="35" t="s">
        <v>2006</v>
      </c>
      <c r="D841" s="35" t="s">
        <v>2007</v>
      </c>
      <c r="E841" s="36" t="s">
        <v>3469</v>
      </c>
      <c r="F841" s="37" t="s">
        <v>3470</v>
      </c>
      <c r="G841" s="37" t="s">
        <v>3471</v>
      </c>
      <c r="H841" s="38" t="s">
        <v>310</v>
      </c>
      <c r="I841" s="38" t="s">
        <v>311</v>
      </c>
      <c r="J841" s="34" t="s">
        <v>39</v>
      </c>
      <c r="K841" s="38">
        <v>770128</v>
      </c>
      <c r="L841" s="38" t="s">
        <v>281</v>
      </c>
      <c r="M841" s="37">
        <v>2</v>
      </c>
      <c r="N841" s="37" t="s">
        <v>42</v>
      </c>
      <c r="O841" s="34" t="s">
        <v>43</v>
      </c>
      <c r="P841" s="34" t="s">
        <v>44</v>
      </c>
      <c r="Q841" s="34" t="s">
        <v>45</v>
      </c>
      <c r="R841" s="38" t="s">
        <v>139</v>
      </c>
      <c r="S841" s="39">
        <v>66442</v>
      </c>
      <c r="T841" s="39">
        <f t="shared" si="16"/>
        <v>39865.199999999997</v>
      </c>
      <c r="U841" s="40">
        <f t="shared" si="17"/>
        <v>416192.68799999991</v>
      </c>
      <c r="V841" s="39">
        <v>1114284.3870967743</v>
      </c>
      <c r="W841" s="39">
        <f t="shared" si="18"/>
        <v>25.468972198761939</v>
      </c>
      <c r="X841" s="39">
        <v>10600</v>
      </c>
      <c r="Y841" s="39">
        <v>15900</v>
      </c>
      <c r="Z841" s="39">
        <v>21100</v>
      </c>
      <c r="AA841" s="41" t="s">
        <v>47</v>
      </c>
      <c r="AB841" s="42" t="s">
        <v>286</v>
      </c>
    </row>
    <row r="842" spans="1:28">
      <c r="A842" s="43">
        <f t="shared" si="19"/>
        <v>840</v>
      </c>
      <c r="B842" s="43" t="s">
        <v>31</v>
      </c>
      <c r="C842" s="44" t="s">
        <v>2006</v>
      </c>
      <c r="D842" s="44" t="s">
        <v>2013</v>
      </c>
      <c r="E842" s="45" t="s">
        <v>3472</v>
      </c>
      <c r="F842" s="46" t="s">
        <v>3473</v>
      </c>
      <c r="G842" s="46" t="s">
        <v>3474</v>
      </c>
      <c r="H842" s="47" t="s">
        <v>310</v>
      </c>
      <c r="I842" s="47" t="s">
        <v>311</v>
      </c>
      <c r="J842" s="43" t="s">
        <v>39</v>
      </c>
      <c r="K842" s="47">
        <v>770138</v>
      </c>
      <c r="L842" s="47" t="s">
        <v>281</v>
      </c>
      <c r="M842" s="46">
        <v>1</v>
      </c>
      <c r="N842" s="46" t="s">
        <v>42</v>
      </c>
      <c r="O842" s="43" t="s">
        <v>43</v>
      </c>
      <c r="P842" s="43" t="s">
        <v>44</v>
      </c>
      <c r="Q842" s="43" t="s">
        <v>45</v>
      </c>
      <c r="R842" s="47" t="s">
        <v>298</v>
      </c>
      <c r="S842" s="48">
        <v>52804</v>
      </c>
      <c r="T842" s="48">
        <f t="shared" si="16"/>
        <v>31682.399999999998</v>
      </c>
      <c r="U842" s="49">
        <f t="shared" si="17"/>
        <v>165382.12799999997</v>
      </c>
      <c r="V842" s="48">
        <v>258470.70967741939</v>
      </c>
      <c r="W842" s="48">
        <f t="shared" si="18"/>
        <v>64.093987229381895</v>
      </c>
      <c r="X842" s="48">
        <v>10600</v>
      </c>
      <c r="Y842" s="48">
        <v>15900</v>
      </c>
      <c r="Z842" s="48">
        <v>21100</v>
      </c>
      <c r="AA842" s="50" t="s">
        <v>47</v>
      </c>
      <c r="AB842" s="51" t="s">
        <v>286</v>
      </c>
    </row>
    <row r="843" spans="1:28">
      <c r="A843" s="34">
        <f t="shared" si="19"/>
        <v>841</v>
      </c>
      <c r="B843" s="34" t="s">
        <v>31</v>
      </c>
      <c r="C843" s="35" t="s">
        <v>2006</v>
      </c>
      <c r="D843" s="35" t="s">
        <v>2013</v>
      </c>
      <c r="E843" s="36" t="s">
        <v>3475</v>
      </c>
      <c r="F843" s="37" t="s">
        <v>3473</v>
      </c>
      <c r="G843" s="37" t="s">
        <v>3474</v>
      </c>
      <c r="H843" s="38" t="s">
        <v>310</v>
      </c>
      <c r="I843" s="38" t="s">
        <v>311</v>
      </c>
      <c r="J843" s="34" t="s">
        <v>39</v>
      </c>
      <c r="K843" s="38">
        <v>857114</v>
      </c>
      <c r="L843" s="38" t="s">
        <v>281</v>
      </c>
      <c r="M843" s="37">
        <v>1</v>
      </c>
      <c r="N843" s="37" t="s">
        <v>42</v>
      </c>
      <c r="O843" s="34" t="s">
        <v>43</v>
      </c>
      <c r="P843" s="34" t="s">
        <v>44</v>
      </c>
      <c r="Q843" s="34" t="s">
        <v>45</v>
      </c>
      <c r="R843" s="38" t="s">
        <v>139</v>
      </c>
      <c r="S843" s="39">
        <v>101802</v>
      </c>
      <c r="T843" s="39">
        <f t="shared" si="16"/>
        <v>61081.2</v>
      </c>
      <c r="U843" s="40">
        <f t="shared" si="17"/>
        <v>318843.86399999994</v>
      </c>
      <c r="V843" s="39">
        <v>853656.77419354836</v>
      </c>
      <c r="W843" s="39">
        <f t="shared" si="18"/>
        <v>33.245112096621689</v>
      </c>
      <c r="X843" s="39">
        <v>10600</v>
      </c>
      <c r="Y843" s="39">
        <v>15900</v>
      </c>
      <c r="Z843" s="39">
        <v>21100</v>
      </c>
      <c r="AA843" s="41" t="s">
        <v>47</v>
      </c>
      <c r="AB843" s="42" t="s">
        <v>286</v>
      </c>
    </row>
    <row r="844" spans="1:28">
      <c r="A844" s="43">
        <f t="shared" si="19"/>
        <v>842</v>
      </c>
      <c r="B844" s="43" t="s">
        <v>31</v>
      </c>
      <c r="C844" s="44" t="s">
        <v>2006</v>
      </c>
      <c r="D844" s="44" t="s">
        <v>2013</v>
      </c>
      <c r="E844" s="45" t="s">
        <v>3476</v>
      </c>
      <c r="F844" s="46" t="s">
        <v>3473</v>
      </c>
      <c r="G844" s="46" t="s">
        <v>3474</v>
      </c>
      <c r="H844" s="47" t="s">
        <v>310</v>
      </c>
      <c r="I844" s="47" t="s">
        <v>311</v>
      </c>
      <c r="J844" s="43" t="s">
        <v>39</v>
      </c>
      <c r="K844" s="47">
        <v>774839</v>
      </c>
      <c r="L844" s="47" t="s">
        <v>281</v>
      </c>
      <c r="M844" s="46">
        <v>1</v>
      </c>
      <c r="N844" s="46" t="s">
        <v>42</v>
      </c>
      <c r="O844" s="43" t="s">
        <v>43</v>
      </c>
      <c r="P844" s="43" t="s">
        <v>44</v>
      </c>
      <c r="Q844" s="43" t="s">
        <v>45</v>
      </c>
      <c r="R844" s="47" t="s">
        <v>139</v>
      </c>
      <c r="S844" s="48">
        <v>67345</v>
      </c>
      <c r="T844" s="48">
        <f t="shared" si="16"/>
        <v>40407</v>
      </c>
      <c r="U844" s="49">
        <f t="shared" si="17"/>
        <v>210924.53999999998</v>
      </c>
      <c r="V844" s="48">
        <v>564718.45161290327</v>
      </c>
      <c r="W844" s="48">
        <f t="shared" si="18"/>
        <v>50.254939515335685</v>
      </c>
      <c r="X844" s="48">
        <v>10600</v>
      </c>
      <c r="Y844" s="48">
        <v>15900</v>
      </c>
      <c r="Z844" s="48">
        <v>21100</v>
      </c>
      <c r="AA844" s="50" t="s">
        <v>47</v>
      </c>
      <c r="AB844" s="51" t="s">
        <v>286</v>
      </c>
    </row>
    <row r="845" spans="1:28">
      <c r="A845" s="34">
        <f t="shared" si="19"/>
        <v>843</v>
      </c>
      <c r="B845" s="34" t="s">
        <v>31</v>
      </c>
      <c r="C845" s="35" t="s">
        <v>2006</v>
      </c>
      <c r="D845" s="35" t="s">
        <v>2007</v>
      </c>
      <c r="E845" s="36" t="s">
        <v>3477</v>
      </c>
      <c r="F845" s="37" t="s">
        <v>3478</v>
      </c>
      <c r="G845" s="37" t="s">
        <v>3479</v>
      </c>
      <c r="H845" s="38" t="s">
        <v>310</v>
      </c>
      <c r="I845" s="38" t="s">
        <v>311</v>
      </c>
      <c r="J845" s="34" t="s">
        <v>39</v>
      </c>
      <c r="K845" s="38">
        <v>770095</v>
      </c>
      <c r="L845" s="38" t="s">
        <v>281</v>
      </c>
      <c r="M845" s="37">
        <v>1</v>
      </c>
      <c r="N845" s="37" t="s">
        <v>42</v>
      </c>
      <c r="O845" s="34" t="s">
        <v>43</v>
      </c>
      <c r="P845" s="34" t="s">
        <v>44</v>
      </c>
      <c r="Q845" s="34" t="s">
        <v>45</v>
      </c>
      <c r="R845" s="38" t="s">
        <v>46</v>
      </c>
      <c r="S845" s="39">
        <v>63044</v>
      </c>
      <c r="T845" s="39">
        <f t="shared" si="16"/>
        <v>37826.400000000001</v>
      </c>
      <c r="U845" s="40">
        <f t="shared" si="17"/>
        <v>197453.80799999999</v>
      </c>
      <c r="V845" s="39">
        <v>330634.83870967739</v>
      </c>
      <c r="W845" s="39">
        <f t="shared" si="18"/>
        <v>53.683441749576183</v>
      </c>
      <c r="X845" s="39">
        <v>10600</v>
      </c>
      <c r="Y845" s="39">
        <v>15900</v>
      </c>
      <c r="Z845" s="39">
        <v>21100</v>
      </c>
      <c r="AA845" s="41" t="s">
        <v>47</v>
      </c>
      <c r="AB845" s="42" t="s">
        <v>286</v>
      </c>
    </row>
    <row r="846" spans="1:28">
      <c r="A846" s="43">
        <f t="shared" si="19"/>
        <v>844</v>
      </c>
      <c r="B846" s="43" t="s">
        <v>31</v>
      </c>
      <c r="C846" s="44" t="s">
        <v>2006</v>
      </c>
      <c r="D846" s="44" t="s">
        <v>2007</v>
      </c>
      <c r="E846" s="45" t="s">
        <v>3477</v>
      </c>
      <c r="F846" s="46" t="s">
        <v>3478</v>
      </c>
      <c r="G846" s="46" t="s">
        <v>3479</v>
      </c>
      <c r="H846" s="47" t="s">
        <v>310</v>
      </c>
      <c r="I846" s="47" t="s">
        <v>311</v>
      </c>
      <c r="J846" s="43" t="s">
        <v>39</v>
      </c>
      <c r="K846" s="47">
        <v>773725</v>
      </c>
      <c r="L846" s="47" t="s">
        <v>281</v>
      </c>
      <c r="M846" s="46">
        <v>1</v>
      </c>
      <c r="N846" s="46" t="s">
        <v>42</v>
      </c>
      <c r="O846" s="43" t="s">
        <v>43</v>
      </c>
      <c r="P846" s="43" t="s">
        <v>44</v>
      </c>
      <c r="Q846" s="43" t="s">
        <v>45</v>
      </c>
      <c r="R846" s="47" t="s">
        <v>139</v>
      </c>
      <c r="S846" s="48">
        <v>47936</v>
      </c>
      <c r="T846" s="48">
        <f t="shared" si="16"/>
        <v>28761.599999999999</v>
      </c>
      <c r="U846" s="49">
        <f t="shared" si="17"/>
        <v>150135.55199999997</v>
      </c>
      <c r="V846" s="48">
        <v>401964.38709677418</v>
      </c>
      <c r="W846" s="48">
        <f t="shared" si="18"/>
        <v>70.602864270282907</v>
      </c>
      <c r="X846" s="48">
        <v>10600</v>
      </c>
      <c r="Y846" s="48">
        <v>15900</v>
      </c>
      <c r="Z846" s="48">
        <v>21100</v>
      </c>
      <c r="AA846" s="50" t="s">
        <v>47</v>
      </c>
      <c r="AB846" s="51" t="s">
        <v>286</v>
      </c>
    </row>
    <row r="847" spans="1:28">
      <c r="A847" s="34">
        <f t="shared" si="19"/>
        <v>845</v>
      </c>
      <c r="B847" s="34" t="s">
        <v>31</v>
      </c>
      <c r="C847" s="35" t="s">
        <v>2006</v>
      </c>
      <c r="D847" s="35" t="s">
        <v>2007</v>
      </c>
      <c r="E847" s="36" t="s">
        <v>3477</v>
      </c>
      <c r="F847" s="37" t="s">
        <v>3478</v>
      </c>
      <c r="G847" s="37" t="s">
        <v>3479</v>
      </c>
      <c r="H847" s="38" t="s">
        <v>310</v>
      </c>
      <c r="I847" s="38" t="s">
        <v>311</v>
      </c>
      <c r="J847" s="34" t="s">
        <v>39</v>
      </c>
      <c r="K847" s="38">
        <v>773773</v>
      </c>
      <c r="L847" s="38" t="s">
        <v>281</v>
      </c>
      <c r="M847" s="37">
        <v>1</v>
      </c>
      <c r="N847" s="37" t="s">
        <v>42</v>
      </c>
      <c r="O847" s="34" t="s">
        <v>43</v>
      </c>
      <c r="P847" s="34" t="s">
        <v>44</v>
      </c>
      <c r="Q847" s="34" t="s">
        <v>45</v>
      </c>
      <c r="R847" s="38" t="s">
        <v>139</v>
      </c>
      <c r="S847" s="39">
        <v>63128</v>
      </c>
      <c r="T847" s="39">
        <f t="shared" si="16"/>
        <v>37876.799999999996</v>
      </c>
      <c r="U847" s="40">
        <f t="shared" si="17"/>
        <v>197716.89599999995</v>
      </c>
      <c r="V847" s="39">
        <v>529351.74193548388</v>
      </c>
      <c r="W847" s="39">
        <f t="shared" si="18"/>
        <v>53.61200896052911</v>
      </c>
      <c r="X847" s="39">
        <v>10600</v>
      </c>
      <c r="Y847" s="39">
        <v>15900</v>
      </c>
      <c r="Z847" s="39">
        <v>21100</v>
      </c>
      <c r="AA847" s="41" t="s">
        <v>47</v>
      </c>
      <c r="AB847" s="42" t="s">
        <v>286</v>
      </c>
    </row>
    <row r="848" spans="1:28">
      <c r="A848" s="43">
        <f t="shared" si="19"/>
        <v>846</v>
      </c>
      <c r="B848" s="43" t="s">
        <v>31</v>
      </c>
      <c r="C848" s="44" t="s">
        <v>2006</v>
      </c>
      <c r="D848" s="44" t="s">
        <v>2007</v>
      </c>
      <c r="E848" s="45" t="s">
        <v>3480</v>
      </c>
      <c r="F848" s="46" t="s">
        <v>3481</v>
      </c>
      <c r="G848" s="46" t="s">
        <v>3482</v>
      </c>
      <c r="H848" s="47" t="s">
        <v>310</v>
      </c>
      <c r="I848" s="47" t="s">
        <v>311</v>
      </c>
      <c r="J848" s="43" t="s">
        <v>39</v>
      </c>
      <c r="K848" s="47">
        <v>777935</v>
      </c>
      <c r="L848" s="47" t="s">
        <v>281</v>
      </c>
      <c r="M848" s="46">
        <v>1</v>
      </c>
      <c r="N848" s="46" t="s">
        <v>42</v>
      </c>
      <c r="O848" s="43" t="s">
        <v>43</v>
      </c>
      <c r="P848" s="43" t="s">
        <v>44</v>
      </c>
      <c r="Q848" s="43" t="s">
        <v>45</v>
      </c>
      <c r="R848" s="47" t="s">
        <v>139</v>
      </c>
      <c r="S848" s="48">
        <v>77746</v>
      </c>
      <c r="T848" s="48">
        <f t="shared" si="16"/>
        <v>46647.6</v>
      </c>
      <c r="U848" s="49">
        <f t="shared" si="17"/>
        <v>243500.47199999995</v>
      </c>
      <c r="V848" s="48">
        <v>651937.54838709673</v>
      </c>
      <c r="W848" s="48">
        <f t="shared" si="18"/>
        <v>43.531743133541035</v>
      </c>
      <c r="X848" s="48">
        <v>10600</v>
      </c>
      <c r="Y848" s="48">
        <v>15900</v>
      </c>
      <c r="Z848" s="48">
        <v>21100</v>
      </c>
      <c r="AA848" s="50" t="s">
        <v>47</v>
      </c>
      <c r="AB848" s="51" t="s">
        <v>286</v>
      </c>
    </row>
    <row r="849" spans="1:28">
      <c r="A849" s="34">
        <f t="shared" si="19"/>
        <v>847</v>
      </c>
      <c r="B849" s="34" t="s">
        <v>31</v>
      </c>
      <c r="C849" s="35" t="s">
        <v>2006</v>
      </c>
      <c r="D849" s="35" t="s">
        <v>2081</v>
      </c>
      <c r="E849" s="36" t="s">
        <v>3483</v>
      </c>
      <c r="F849" s="37" t="s">
        <v>3484</v>
      </c>
      <c r="G849" s="37" t="s">
        <v>3485</v>
      </c>
      <c r="H849" s="38" t="s">
        <v>310</v>
      </c>
      <c r="I849" s="38" t="s">
        <v>311</v>
      </c>
      <c r="J849" s="34" t="s">
        <v>39</v>
      </c>
      <c r="K849" s="38">
        <v>770186</v>
      </c>
      <c r="L849" s="38" t="s">
        <v>281</v>
      </c>
      <c r="M849" s="37">
        <v>1</v>
      </c>
      <c r="N849" s="37" t="s">
        <v>42</v>
      </c>
      <c r="O849" s="34" t="s">
        <v>43</v>
      </c>
      <c r="P849" s="34" t="s">
        <v>44</v>
      </c>
      <c r="Q849" s="34" t="s">
        <v>45</v>
      </c>
      <c r="R849" s="38" t="s">
        <v>46</v>
      </c>
      <c r="S849" s="39">
        <v>52655</v>
      </c>
      <c r="T849" s="39">
        <f t="shared" si="16"/>
        <v>31593</v>
      </c>
      <c r="U849" s="40">
        <f t="shared" si="17"/>
        <v>164915.46</v>
      </c>
      <c r="V849" s="39">
        <v>276148.6451612903</v>
      </c>
      <c r="W849" s="39">
        <f t="shared" si="18"/>
        <v>64.2753565978593</v>
      </c>
      <c r="X849" s="39">
        <v>10600</v>
      </c>
      <c r="Y849" s="39">
        <v>15900</v>
      </c>
      <c r="Z849" s="39">
        <v>21100</v>
      </c>
      <c r="AA849" s="41" t="s">
        <v>47</v>
      </c>
      <c r="AB849" s="42" t="s">
        <v>286</v>
      </c>
    </row>
    <row r="850" spans="1:28">
      <c r="A850" s="43">
        <f t="shared" si="19"/>
        <v>848</v>
      </c>
      <c r="B850" s="43" t="s">
        <v>31</v>
      </c>
      <c r="C850" s="44" t="s">
        <v>2006</v>
      </c>
      <c r="D850" s="44" t="s">
        <v>2081</v>
      </c>
      <c r="E850" s="45" t="s">
        <v>3483</v>
      </c>
      <c r="F850" s="46" t="s">
        <v>3484</v>
      </c>
      <c r="G850" s="46" t="s">
        <v>3485</v>
      </c>
      <c r="H850" s="47" t="s">
        <v>310</v>
      </c>
      <c r="I850" s="47" t="s">
        <v>311</v>
      </c>
      <c r="J850" s="43" t="s">
        <v>39</v>
      </c>
      <c r="K850" s="47">
        <v>770265</v>
      </c>
      <c r="L850" s="47" t="s">
        <v>281</v>
      </c>
      <c r="M850" s="46">
        <v>1</v>
      </c>
      <c r="N850" s="46" t="s">
        <v>42</v>
      </c>
      <c r="O850" s="43" t="s">
        <v>43</v>
      </c>
      <c r="P850" s="43" t="s">
        <v>44</v>
      </c>
      <c r="Q850" s="43" t="s">
        <v>45</v>
      </c>
      <c r="R850" s="47" t="s">
        <v>3486</v>
      </c>
      <c r="S850" s="48">
        <v>62560</v>
      </c>
      <c r="T850" s="48">
        <f t="shared" si="16"/>
        <v>37536</v>
      </c>
      <c r="U850" s="49">
        <f t="shared" si="17"/>
        <v>195937.91999999995</v>
      </c>
      <c r="V850" s="48">
        <v>371843.61290322582</v>
      </c>
      <c r="W850" s="48">
        <f t="shared" si="18"/>
        <v>54.098767609659234</v>
      </c>
      <c r="X850" s="48">
        <v>10600</v>
      </c>
      <c r="Y850" s="48">
        <v>15900</v>
      </c>
      <c r="Z850" s="48">
        <v>21100</v>
      </c>
      <c r="AA850" s="50" t="s">
        <v>47</v>
      </c>
      <c r="AB850" s="51" t="s">
        <v>286</v>
      </c>
    </row>
    <row r="851" spans="1:28">
      <c r="A851" s="34">
        <f t="shared" si="19"/>
        <v>849</v>
      </c>
      <c r="B851" s="34" t="s">
        <v>31</v>
      </c>
      <c r="C851" s="35" t="s">
        <v>2006</v>
      </c>
      <c r="D851" s="35" t="s">
        <v>2013</v>
      </c>
      <c r="E851" s="36" t="s">
        <v>3487</v>
      </c>
      <c r="F851" s="37" t="s">
        <v>3488</v>
      </c>
      <c r="G851" s="37" t="s">
        <v>3489</v>
      </c>
      <c r="H851" s="38" t="s">
        <v>310</v>
      </c>
      <c r="I851" s="38" t="s">
        <v>311</v>
      </c>
      <c r="J851" s="34" t="s">
        <v>39</v>
      </c>
      <c r="K851" s="38">
        <v>773577</v>
      </c>
      <c r="L851" s="38" t="s">
        <v>281</v>
      </c>
      <c r="M851" s="37">
        <v>1</v>
      </c>
      <c r="N851" s="37" t="s">
        <v>42</v>
      </c>
      <c r="O851" s="34" t="s">
        <v>43</v>
      </c>
      <c r="P851" s="34" t="s">
        <v>44</v>
      </c>
      <c r="Q851" s="34" t="s">
        <v>45</v>
      </c>
      <c r="R851" s="38" t="s">
        <v>501</v>
      </c>
      <c r="S851" s="39">
        <v>38051</v>
      </c>
      <c r="T851" s="39">
        <f t="shared" si="16"/>
        <v>22830.6</v>
      </c>
      <c r="U851" s="40">
        <f t="shared" si="17"/>
        <v>119175.73199999997</v>
      </c>
      <c r="V851" s="39">
        <v>172953.29032258064</v>
      </c>
      <c r="W851" s="39">
        <f t="shared" si="18"/>
        <v>88.944282716887386</v>
      </c>
      <c r="X851" s="39">
        <v>10600</v>
      </c>
      <c r="Y851" s="39">
        <v>15900</v>
      </c>
      <c r="Z851" s="39">
        <v>21100</v>
      </c>
      <c r="AA851" s="41" t="s">
        <v>47</v>
      </c>
      <c r="AB851" s="42" t="s">
        <v>286</v>
      </c>
    </row>
    <row r="852" spans="1:28">
      <c r="A852" s="43">
        <f t="shared" si="19"/>
        <v>850</v>
      </c>
      <c r="B852" s="43" t="s">
        <v>31</v>
      </c>
      <c r="C852" s="44" t="s">
        <v>2006</v>
      </c>
      <c r="D852" s="44" t="s">
        <v>2024</v>
      </c>
      <c r="E852" s="45" t="s">
        <v>3490</v>
      </c>
      <c r="F852" s="46" t="s">
        <v>3491</v>
      </c>
      <c r="G852" s="46" t="s">
        <v>3492</v>
      </c>
      <c r="H852" s="47" t="s">
        <v>310</v>
      </c>
      <c r="I852" s="47" t="s">
        <v>311</v>
      </c>
      <c r="J852" s="43" t="s">
        <v>39</v>
      </c>
      <c r="K852" s="47">
        <v>770357</v>
      </c>
      <c r="L852" s="47" t="s">
        <v>281</v>
      </c>
      <c r="M852" s="46">
        <v>1</v>
      </c>
      <c r="N852" s="46" t="s">
        <v>42</v>
      </c>
      <c r="O852" s="43" t="s">
        <v>43</v>
      </c>
      <c r="P852" s="43" t="s">
        <v>44</v>
      </c>
      <c r="Q852" s="43" t="s">
        <v>45</v>
      </c>
      <c r="R852" s="47" t="s">
        <v>1971</v>
      </c>
      <c r="S852" s="48">
        <v>44268</v>
      </c>
      <c r="T852" s="48">
        <f t="shared" si="16"/>
        <v>26560.799999999999</v>
      </c>
      <c r="U852" s="49">
        <f t="shared" si="17"/>
        <v>138647.37599999996</v>
      </c>
      <c r="V852" s="48">
        <v>224426.32258064512</v>
      </c>
      <c r="W852" s="48">
        <f t="shared" si="18"/>
        <v>76.452943472943929</v>
      </c>
      <c r="X852" s="48">
        <v>10600</v>
      </c>
      <c r="Y852" s="48">
        <v>15900</v>
      </c>
      <c r="Z852" s="48">
        <v>21100</v>
      </c>
      <c r="AA852" s="50" t="s">
        <v>47</v>
      </c>
      <c r="AB852" s="51" t="s">
        <v>286</v>
      </c>
    </row>
    <row r="853" spans="1:28">
      <c r="A853" s="34">
        <f t="shared" si="19"/>
        <v>851</v>
      </c>
      <c r="B853" s="34" t="s">
        <v>31</v>
      </c>
      <c r="C853" s="35" t="s">
        <v>2006</v>
      </c>
      <c r="D853" s="35" t="s">
        <v>2024</v>
      </c>
      <c r="E853" s="36" t="s">
        <v>3490</v>
      </c>
      <c r="F853" s="37" t="s">
        <v>3491</v>
      </c>
      <c r="G853" s="37" t="s">
        <v>3492</v>
      </c>
      <c r="H853" s="38" t="s">
        <v>310</v>
      </c>
      <c r="I853" s="38" t="s">
        <v>311</v>
      </c>
      <c r="J853" s="34" t="s">
        <v>39</v>
      </c>
      <c r="K853" s="38">
        <v>771924</v>
      </c>
      <c r="L853" s="38" t="s">
        <v>281</v>
      </c>
      <c r="M853" s="37">
        <v>1</v>
      </c>
      <c r="N853" s="37" t="s">
        <v>42</v>
      </c>
      <c r="O853" s="34" t="s">
        <v>43</v>
      </c>
      <c r="P853" s="34" t="s">
        <v>44</v>
      </c>
      <c r="Q853" s="34" t="s">
        <v>45</v>
      </c>
      <c r="R853" s="38" t="s">
        <v>46</v>
      </c>
      <c r="S853" s="39">
        <v>32275</v>
      </c>
      <c r="T853" s="39">
        <f t="shared" si="16"/>
        <v>19365</v>
      </c>
      <c r="U853" s="40">
        <f t="shared" si="17"/>
        <v>101085.3</v>
      </c>
      <c r="V853" s="39">
        <v>169268.12903225806</v>
      </c>
      <c r="W853" s="39">
        <f t="shared" si="18"/>
        <v>104.86193343641459</v>
      </c>
      <c r="X853" s="39">
        <v>10600</v>
      </c>
      <c r="Y853" s="39">
        <v>15900</v>
      </c>
      <c r="Z853" s="39">
        <v>21100</v>
      </c>
      <c r="AA853" s="41" t="s">
        <v>47</v>
      </c>
      <c r="AB853" s="42" t="s">
        <v>286</v>
      </c>
    </row>
    <row r="854" spans="1:28">
      <c r="A854" s="43">
        <f t="shared" si="19"/>
        <v>852</v>
      </c>
      <c r="B854" s="43" t="s">
        <v>31</v>
      </c>
      <c r="C854" s="44" t="s">
        <v>2006</v>
      </c>
      <c r="D854" s="44" t="s">
        <v>2109</v>
      </c>
      <c r="E854" s="45" t="s">
        <v>3493</v>
      </c>
      <c r="F854" s="46" t="s">
        <v>3494</v>
      </c>
      <c r="G854" s="46" t="s">
        <v>3495</v>
      </c>
      <c r="H854" s="47" t="s">
        <v>310</v>
      </c>
      <c r="I854" s="47" t="s">
        <v>311</v>
      </c>
      <c r="J854" s="43" t="s">
        <v>39</v>
      </c>
      <c r="K854" s="47">
        <v>721711</v>
      </c>
      <c r="L854" s="47" t="s">
        <v>281</v>
      </c>
      <c r="M854" s="46">
        <v>1</v>
      </c>
      <c r="N854" s="46" t="s">
        <v>42</v>
      </c>
      <c r="O854" s="43" t="s">
        <v>43</v>
      </c>
      <c r="P854" s="43" t="s">
        <v>44</v>
      </c>
      <c r="Q854" s="43" t="s">
        <v>45</v>
      </c>
      <c r="R854" s="47" t="s">
        <v>46</v>
      </c>
      <c r="S854" s="48">
        <v>48067</v>
      </c>
      <c r="T854" s="48">
        <f t="shared" si="16"/>
        <v>28840.2</v>
      </c>
      <c r="U854" s="49">
        <f t="shared" si="17"/>
        <v>150545.84399999998</v>
      </c>
      <c r="V854" s="48">
        <v>252086.70967741939</v>
      </c>
      <c r="W854" s="48">
        <f t="shared" si="18"/>
        <v>70.410445870561546</v>
      </c>
      <c r="X854" s="48">
        <v>10600</v>
      </c>
      <c r="Y854" s="48">
        <v>15900</v>
      </c>
      <c r="Z854" s="48">
        <v>21100</v>
      </c>
      <c r="AA854" s="50" t="s">
        <v>47</v>
      </c>
      <c r="AB854" s="51" t="s">
        <v>286</v>
      </c>
    </row>
    <row r="855" spans="1:28">
      <c r="A855" s="34">
        <f t="shared" si="19"/>
        <v>853</v>
      </c>
      <c r="B855" s="34" t="s">
        <v>31</v>
      </c>
      <c r="C855" s="35" t="s">
        <v>2006</v>
      </c>
      <c r="D855" s="35" t="s">
        <v>2035</v>
      </c>
      <c r="E855" s="36" t="s">
        <v>3496</v>
      </c>
      <c r="F855" s="37" t="s">
        <v>3497</v>
      </c>
      <c r="G855" s="37" t="s">
        <v>3498</v>
      </c>
      <c r="H855" s="38" t="s">
        <v>310</v>
      </c>
      <c r="I855" s="38" t="s">
        <v>311</v>
      </c>
      <c r="J855" s="34" t="s">
        <v>39</v>
      </c>
      <c r="K855" s="38">
        <v>770187</v>
      </c>
      <c r="L855" s="38" t="s">
        <v>281</v>
      </c>
      <c r="M855" s="37">
        <v>1</v>
      </c>
      <c r="N855" s="37" t="s">
        <v>42</v>
      </c>
      <c r="O855" s="34" t="s">
        <v>43</v>
      </c>
      <c r="P855" s="34" t="s">
        <v>44</v>
      </c>
      <c r="Q855" s="34" t="s">
        <v>45</v>
      </c>
      <c r="R855" s="38" t="s">
        <v>139</v>
      </c>
      <c r="S855" s="39">
        <v>58985</v>
      </c>
      <c r="T855" s="39">
        <f t="shared" si="16"/>
        <v>35391</v>
      </c>
      <c r="U855" s="40">
        <f t="shared" si="17"/>
        <v>184741.01999999996</v>
      </c>
      <c r="V855" s="39">
        <v>494613.67741935479</v>
      </c>
      <c r="W855" s="39">
        <f t="shared" si="18"/>
        <v>57.37761976197816</v>
      </c>
      <c r="X855" s="39">
        <v>10600</v>
      </c>
      <c r="Y855" s="39">
        <v>15900</v>
      </c>
      <c r="Z855" s="39">
        <v>21100</v>
      </c>
      <c r="AA855" s="41" t="s">
        <v>47</v>
      </c>
      <c r="AB855" s="42" t="s">
        <v>286</v>
      </c>
    </row>
    <row r="856" spans="1:28">
      <c r="A856" s="43">
        <f t="shared" si="19"/>
        <v>854</v>
      </c>
      <c r="B856" s="43" t="s">
        <v>31</v>
      </c>
      <c r="C856" s="44" t="s">
        <v>2006</v>
      </c>
      <c r="D856" s="44" t="s">
        <v>2035</v>
      </c>
      <c r="E856" s="45" t="s">
        <v>3496</v>
      </c>
      <c r="F856" s="46" t="s">
        <v>3497</v>
      </c>
      <c r="G856" s="46" t="s">
        <v>3498</v>
      </c>
      <c r="H856" s="47" t="s">
        <v>310</v>
      </c>
      <c r="I856" s="47" t="s">
        <v>311</v>
      </c>
      <c r="J856" s="43" t="s">
        <v>39</v>
      </c>
      <c r="K856" s="47">
        <v>937785</v>
      </c>
      <c r="L856" s="47" t="s">
        <v>281</v>
      </c>
      <c r="M856" s="46">
        <v>1</v>
      </c>
      <c r="N856" s="46" t="s">
        <v>42</v>
      </c>
      <c r="O856" s="43" t="s">
        <v>43</v>
      </c>
      <c r="P856" s="43" t="s">
        <v>44</v>
      </c>
      <c r="Q856" s="43" t="s">
        <v>45</v>
      </c>
      <c r="R856" s="47" t="s">
        <v>292</v>
      </c>
      <c r="S856" s="48">
        <v>17383</v>
      </c>
      <c r="T856" s="48">
        <f t="shared" si="16"/>
        <v>10429.799999999999</v>
      </c>
      <c r="U856" s="49">
        <f t="shared" si="17"/>
        <v>54443.55599999999</v>
      </c>
      <c r="V856" s="48">
        <v>72933.677419354848</v>
      </c>
      <c r="W856" s="48">
        <f t="shared" si="18"/>
        <v>194.6970546890802</v>
      </c>
      <c r="X856" s="48">
        <v>10600</v>
      </c>
      <c r="Y856" s="48">
        <v>15900</v>
      </c>
      <c r="Z856" s="48">
        <v>21100</v>
      </c>
      <c r="AA856" s="50" t="s">
        <v>47</v>
      </c>
      <c r="AB856" s="51" t="s">
        <v>286</v>
      </c>
    </row>
    <row r="857" spans="1:28">
      <c r="A857" s="34">
        <f t="shared" si="19"/>
        <v>855</v>
      </c>
      <c r="B857" s="34" t="s">
        <v>31</v>
      </c>
      <c r="C857" s="35" t="s">
        <v>2006</v>
      </c>
      <c r="D857" s="35" t="s">
        <v>2046</v>
      </c>
      <c r="E857" s="36" t="s">
        <v>3499</v>
      </c>
      <c r="F857" s="37" t="s">
        <v>3500</v>
      </c>
      <c r="G857" s="37" t="s">
        <v>3501</v>
      </c>
      <c r="H857" s="38" t="s">
        <v>310</v>
      </c>
      <c r="I857" s="38" t="s">
        <v>311</v>
      </c>
      <c r="J857" s="34" t="s">
        <v>39</v>
      </c>
      <c r="K857" s="38">
        <v>773392</v>
      </c>
      <c r="L857" s="38" t="s">
        <v>281</v>
      </c>
      <c r="M857" s="37">
        <v>1</v>
      </c>
      <c r="N857" s="37" t="s">
        <v>42</v>
      </c>
      <c r="O857" s="34" t="s">
        <v>43</v>
      </c>
      <c r="P857" s="34" t="s">
        <v>44</v>
      </c>
      <c r="Q857" s="34" t="s">
        <v>45</v>
      </c>
      <c r="R857" s="38" t="s">
        <v>139</v>
      </c>
      <c r="S857" s="39">
        <v>81999</v>
      </c>
      <c r="T857" s="39">
        <f t="shared" si="16"/>
        <v>49199.4</v>
      </c>
      <c r="U857" s="40">
        <f t="shared" si="17"/>
        <v>256820.86799999996</v>
      </c>
      <c r="V857" s="39">
        <v>687596.90322580643</v>
      </c>
      <c r="W857" s="39">
        <f t="shared" si="18"/>
        <v>41.273904580059288</v>
      </c>
      <c r="X857" s="39">
        <v>10600</v>
      </c>
      <c r="Y857" s="39">
        <v>15900</v>
      </c>
      <c r="Z857" s="39">
        <v>21100</v>
      </c>
      <c r="AA857" s="41" t="s">
        <v>47</v>
      </c>
      <c r="AB857" s="42" t="s">
        <v>286</v>
      </c>
    </row>
    <row r="858" spans="1:28">
      <c r="A858" s="43">
        <f t="shared" si="19"/>
        <v>856</v>
      </c>
      <c r="B858" s="43" t="s">
        <v>31</v>
      </c>
      <c r="C858" s="44" t="s">
        <v>2006</v>
      </c>
      <c r="D858" s="44" t="s">
        <v>2046</v>
      </c>
      <c r="E858" s="45" t="s">
        <v>3502</v>
      </c>
      <c r="F858" s="46" t="s">
        <v>3503</v>
      </c>
      <c r="G858" s="46" t="s">
        <v>3504</v>
      </c>
      <c r="H858" s="47" t="s">
        <v>310</v>
      </c>
      <c r="I858" s="47" t="s">
        <v>311</v>
      </c>
      <c r="J858" s="43" t="s">
        <v>39</v>
      </c>
      <c r="K858" s="47">
        <v>777878</v>
      </c>
      <c r="L858" s="47" t="s">
        <v>281</v>
      </c>
      <c r="M858" s="46">
        <v>1</v>
      </c>
      <c r="N858" s="46" t="s">
        <v>42</v>
      </c>
      <c r="O858" s="43" t="s">
        <v>43</v>
      </c>
      <c r="P858" s="43" t="s">
        <v>44</v>
      </c>
      <c r="Q858" s="43" t="s">
        <v>45</v>
      </c>
      <c r="R858" s="47" t="s">
        <v>46</v>
      </c>
      <c r="S858" s="48">
        <v>73141</v>
      </c>
      <c r="T858" s="48">
        <f t="shared" si="16"/>
        <v>43884.6</v>
      </c>
      <c r="U858" s="49">
        <f t="shared" si="17"/>
        <v>229077.61199999996</v>
      </c>
      <c r="V858" s="48">
        <v>383592.77419354836</v>
      </c>
      <c r="W858" s="48">
        <f t="shared" si="18"/>
        <v>46.272527059519028</v>
      </c>
      <c r="X858" s="48">
        <v>10600</v>
      </c>
      <c r="Y858" s="48">
        <v>15900</v>
      </c>
      <c r="Z858" s="48">
        <v>21100</v>
      </c>
      <c r="AA858" s="50" t="s">
        <v>47</v>
      </c>
      <c r="AB858" s="51" t="s">
        <v>286</v>
      </c>
    </row>
    <row r="859" spans="1:28">
      <c r="A859" s="34">
        <f t="shared" si="19"/>
        <v>857</v>
      </c>
      <c r="B859" s="34" t="s">
        <v>31</v>
      </c>
      <c r="C859" s="35" t="s">
        <v>2006</v>
      </c>
      <c r="D859" s="35" t="s">
        <v>2081</v>
      </c>
      <c r="E859" s="36" t="s">
        <v>3505</v>
      </c>
      <c r="F859" s="37" t="s">
        <v>3506</v>
      </c>
      <c r="G859" s="37" t="s">
        <v>3507</v>
      </c>
      <c r="H859" s="38" t="s">
        <v>310</v>
      </c>
      <c r="I859" s="38" t="s">
        <v>311</v>
      </c>
      <c r="J859" s="34" t="s">
        <v>39</v>
      </c>
      <c r="K859" s="38">
        <v>101038</v>
      </c>
      <c r="L859" s="38" t="s">
        <v>281</v>
      </c>
      <c r="M859" s="37">
        <v>1</v>
      </c>
      <c r="N859" s="37" t="s">
        <v>42</v>
      </c>
      <c r="O859" s="34" t="s">
        <v>43</v>
      </c>
      <c r="P859" s="34" t="s">
        <v>44</v>
      </c>
      <c r="Q859" s="34" t="s">
        <v>45</v>
      </c>
      <c r="R859" s="38" t="s">
        <v>46</v>
      </c>
      <c r="S859" s="39">
        <v>83371</v>
      </c>
      <c r="T859" s="39">
        <f t="shared" si="16"/>
        <v>50022.6</v>
      </c>
      <c r="U859" s="40">
        <f t="shared" si="17"/>
        <v>261117.97199999995</v>
      </c>
      <c r="V859" s="39">
        <v>437244.38709677418</v>
      </c>
      <c r="W859" s="39">
        <f t="shared" si="18"/>
        <v>40.594678025455877</v>
      </c>
      <c r="X859" s="39">
        <v>10600</v>
      </c>
      <c r="Y859" s="39">
        <v>15900</v>
      </c>
      <c r="Z859" s="39">
        <v>21100</v>
      </c>
      <c r="AA859" s="41" t="s">
        <v>47</v>
      </c>
      <c r="AB859" s="42" t="s">
        <v>286</v>
      </c>
    </row>
    <row r="860" spans="1:28">
      <c r="A860" s="43">
        <f t="shared" si="19"/>
        <v>858</v>
      </c>
      <c r="B860" s="43" t="s">
        <v>31</v>
      </c>
      <c r="C860" s="44" t="s">
        <v>2006</v>
      </c>
      <c r="D860" s="44" t="s">
        <v>2018</v>
      </c>
      <c r="E860" s="45" t="s">
        <v>3508</v>
      </c>
      <c r="F860" s="46" t="s">
        <v>3509</v>
      </c>
      <c r="G860" s="46" t="s">
        <v>3510</v>
      </c>
      <c r="H860" s="47" t="s">
        <v>310</v>
      </c>
      <c r="I860" s="47" t="s">
        <v>311</v>
      </c>
      <c r="J860" s="43" t="s">
        <v>39</v>
      </c>
      <c r="K860" s="47">
        <v>773364</v>
      </c>
      <c r="L860" s="47" t="s">
        <v>281</v>
      </c>
      <c r="M860" s="46">
        <v>1</v>
      </c>
      <c r="N860" s="46" t="s">
        <v>42</v>
      </c>
      <c r="O860" s="43" t="s">
        <v>43</v>
      </c>
      <c r="P860" s="43" t="s">
        <v>44</v>
      </c>
      <c r="Q860" s="43" t="s">
        <v>45</v>
      </c>
      <c r="R860" s="47" t="s">
        <v>139</v>
      </c>
      <c r="S860" s="48">
        <v>55145</v>
      </c>
      <c r="T860" s="48">
        <f t="shared" si="16"/>
        <v>33087</v>
      </c>
      <c r="U860" s="49">
        <f t="shared" si="17"/>
        <v>172714.13999999998</v>
      </c>
      <c r="V860" s="48">
        <v>462411.87096774194</v>
      </c>
      <c r="W860" s="48">
        <f t="shared" si="18"/>
        <v>61.373087345367324</v>
      </c>
      <c r="X860" s="48">
        <v>10600</v>
      </c>
      <c r="Y860" s="48">
        <v>15900</v>
      </c>
      <c r="Z860" s="48">
        <v>21100</v>
      </c>
      <c r="AA860" s="50" t="s">
        <v>47</v>
      </c>
      <c r="AB860" s="51" t="s">
        <v>286</v>
      </c>
    </row>
    <row r="861" spans="1:28">
      <c r="A861" s="34">
        <f t="shared" si="19"/>
        <v>859</v>
      </c>
      <c r="B861" s="34" t="s">
        <v>31</v>
      </c>
      <c r="C861" s="35" t="s">
        <v>2006</v>
      </c>
      <c r="D861" s="35" t="s">
        <v>2007</v>
      </c>
      <c r="E861" s="36" t="s">
        <v>3511</v>
      </c>
      <c r="F861" s="37" t="s">
        <v>3512</v>
      </c>
      <c r="G861" s="37" t="s">
        <v>3513</v>
      </c>
      <c r="H861" s="38" t="s">
        <v>310</v>
      </c>
      <c r="I861" s="38" t="s">
        <v>311</v>
      </c>
      <c r="J861" s="34" t="s">
        <v>39</v>
      </c>
      <c r="K861" s="38">
        <v>773828</v>
      </c>
      <c r="L861" s="38" t="s">
        <v>281</v>
      </c>
      <c r="M861" s="37">
        <v>1</v>
      </c>
      <c r="N861" s="37" t="s">
        <v>42</v>
      </c>
      <c r="O861" s="34" t="s">
        <v>43</v>
      </c>
      <c r="P861" s="34" t="s">
        <v>44</v>
      </c>
      <c r="Q861" s="34" t="s">
        <v>45</v>
      </c>
      <c r="R861" s="38" t="s">
        <v>46</v>
      </c>
      <c r="S861" s="39">
        <v>50511</v>
      </c>
      <c r="T861" s="39">
        <f t="shared" si="16"/>
        <v>30306.6</v>
      </c>
      <c r="U861" s="40">
        <f t="shared" si="17"/>
        <v>158200.45199999999</v>
      </c>
      <c r="V861" s="39">
        <v>264908.90322580643</v>
      </c>
      <c r="W861" s="39">
        <f t="shared" si="18"/>
        <v>67.003601228648833</v>
      </c>
      <c r="X861" s="39">
        <v>10600</v>
      </c>
      <c r="Y861" s="39">
        <v>15900</v>
      </c>
      <c r="Z861" s="39">
        <v>21100</v>
      </c>
      <c r="AA861" s="41" t="s">
        <v>47</v>
      </c>
      <c r="AB861" s="42" t="s">
        <v>286</v>
      </c>
    </row>
    <row r="862" spans="1:28">
      <c r="A862" s="43">
        <f t="shared" si="19"/>
        <v>860</v>
      </c>
      <c r="B862" s="43" t="s">
        <v>31</v>
      </c>
      <c r="C862" s="44" t="s">
        <v>2006</v>
      </c>
      <c r="D862" s="44" t="s">
        <v>2024</v>
      </c>
      <c r="E862" s="45" t="s">
        <v>3514</v>
      </c>
      <c r="F862" s="46" t="s">
        <v>3515</v>
      </c>
      <c r="G862" s="46" t="s">
        <v>3516</v>
      </c>
      <c r="H862" s="47" t="s">
        <v>310</v>
      </c>
      <c r="I862" s="47" t="s">
        <v>311</v>
      </c>
      <c r="J862" s="43" t="s">
        <v>39</v>
      </c>
      <c r="K862" s="47">
        <v>774819</v>
      </c>
      <c r="L862" s="47" t="s">
        <v>281</v>
      </c>
      <c r="M862" s="46">
        <v>1</v>
      </c>
      <c r="N862" s="46" t="s">
        <v>42</v>
      </c>
      <c r="O862" s="43" t="s">
        <v>43</v>
      </c>
      <c r="P862" s="43" t="s">
        <v>44</v>
      </c>
      <c r="Q862" s="43" t="s">
        <v>45</v>
      </c>
      <c r="R862" s="47" t="s">
        <v>46</v>
      </c>
      <c r="S862" s="48">
        <v>46946</v>
      </c>
      <c r="T862" s="48">
        <f t="shared" si="16"/>
        <v>28167.599999999999</v>
      </c>
      <c r="U862" s="49">
        <f t="shared" si="17"/>
        <v>147034.87199999997</v>
      </c>
      <c r="V862" s="48">
        <v>246212.12903225803</v>
      </c>
      <c r="W862" s="48">
        <f t="shared" si="18"/>
        <v>72.091741610792866</v>
      </c>
      <c r="X862" s="48">
        <v>10600</v>
      </c>
      <c r="Y862" s="48">
        <v>15900</v>
      </c>
      <c r="Z862" s="48">
        <v>21100</v>
      </c>
      <c r="AA862" s="50" t="s">
        <v>47</v>
      </c>
      <c r="AB862" s="51" t="s">
        <v>286</v>
      </c>
    </row>
    <row r="863" spans="1:28">
      <c r="A863" s="34">
        <f t="shared" si="19"/>
        <v>861</v>
      </c>
      <c r="B863" s="34" t="s">
        <v>31</v>
      </c>
      <c r="C863" s="35" t="s">
        <v>2006</v>
      </c>
      <c r="D863" s="35" t="s">
        <v>2024</v>
      </c>
      <c r="E863" s="36" t="s">
        <v>3517</v>
      </c>
      <c r="F863" s="37" t="s">
        <v>3515</v>
      </c>
      <c r="G863" s="37" t="s">
        <v>3516</v>
      </c>
      <c r="H863" s="38" t="s">
        <v>310</v>
      </c>
      <c r="I863" s="38" t="s">
        <v>311</v>
      </c>
      <c r="J863" s="34" t="s">
        <v>39</v>
      </c>
      <c r="K863" s="38">
        <v>771789</v>
      </c>
      <c r="L863" s="38" t="s">
        <v>281</v>
      </c>
      <c r="M863" s="37">
        <v>1</v>
      </c>
      <c r="N863" s="37" t="s">
        <v>42</v>
      </c>
      <c r="O863" s="34" t="s">
        <v>43</v>
      </c>
      <c r="P863" s="34" t="s">
        <v>44</v>
      </c>
      <c r="Q863" s="34" t="s">
        <v>45</v>
      </c>
      <c r="R863" s="38" t="s">
        <v>46</v>
      </c>
      <c r="S863" s="39">
        <v>41298</v>
      </c>
      <c r="T863" s="39">
        <f t="shared" si="16"/>
        <v>24778.799999999999</v>
      </c>
      <c r="U863" s="40">
        <f t="shared" si="17"/>
        <v>129345.33599999998</v>
      </c>
      <c r="V863" s="39">
        <v>216589.93548387097</v>
      </c>
      <c r="W863" s="39">
        <f t="shared" si="18"/>
        <v>81.951157481240784</v>
      </c>
      <c r="X863" s="39">
        <v>10600</v>
      </c>
      <c r="Y863" s="39">
        <v>15900</v>
      </c>
      <c r="Z863" s="39">
        <v>21100</v>
      </c>
      <c r="AA863" s="41" t="s">
        <v>47</v>
      </c>
      <c r="AB863" s="42" t="s">
        <v>286</v>
      </c>
    </row>
    <row r="864" spans="1:28">
      <c r="A864" s="43">
        <f t="shared" si="19"/>
        <v>862</v>
      </c>
      <c r="B864" s="43" t="s">
        <v>31</v>
      </c>
      <c r="C864" s="44" t="s">
        <v>2006</v>
      </c>
      <c r="D864" s="44" t="s">
        <v>2046</v>
      </c>
      <c r="E864" s="45" t="s">
        <v>3518</v>
      </c>
      <c r="F864" s="46" t="s">
        <v>3519</v>
      </c>
      <c r="G864" s="46" t="s">
        <v>3520</v>
      </c>
      <c r="H864" s="47" t="s">
        <v>310</v>
      </c>
      <c r="I864" s="47" t="s">
        <v>311</v>
      </c>
      <c r="J864" s="43" t="s">
        <v>39</v>
      </c>
      <c r="K864" s="47">
        <v>527711</v>
      </c>
      <c r="L864" s="47" t="s">
        <v>281</v>
      </c>
      <c r="M864" s="46">
        <v>1</v>
      </c>
      <c r="N864" s="46" t="s">
        <v>42</v>
      </c>
      <c r="O864" s="43" t="s">
        <v>43</v>
      </c>
      <c r="P864" s="43" t="s">
        <v>44</v>
      </c>
      <c r="Q864" s="43" t="s">
        <v>45</v>
      </c>
      <c r="R864" s="47" t="s">
        <v>139</v>
      </c>
      <c r="S864" s="48">
        <v>52337</v>
      </c>
      <c r="T864" s="48">
        <f t="shared" si="16"/>
        <v>31402.199999999997</v>
      </c>
      <c r="U864" s="49">
        <f t="shared" si="17"/>
        <v>163919.48399999997</v>
      </c>
      <c r="V864" s="48">
        <v>438870.19354838715</v>
      </c>
      <c r="W864" s="48">
        <f t="shared" si="18"/>
        <v>64.665894141052817</v>
      </c>
      <c r="X864" s="48">
        <v>10600</v>
      </c>
      <c r="Y864" s="48">
        <v>15900</v>
      </c>
      <c r="Z864" s="48">
        <v>21100</v>
      </c>
      <c r="AA864" s="50" t="s">
        <v>47</v>
      </c>
      <c r="AB864" s="51" t="s">
        <v>286</v>
      </c>
    </row>
    <row r="865" spans="1:28">
      <c r="A865" s="34">
        <f t="shared" si="19"/>
        <v>863</v>
      </c>
      <c r="B865" s="34" t="s">
        <v>31</v>
      </c>
      <c r="C865" s="35" t="s">
        <v>2006</v>
      </c>
      <c r="D865" s="35" t="s">
        <v>2081</v>
      </c>
      <c r="E865" s="36" t="s">
        <v>3521</v>
      </c>
      <c r="F865" s="37" t="s">
        <v>3522</v>
      </c>
      <c r="G865" s="37" t="s">
        <v>3523</v>
      </c>
      <c r="H865" s="38" t="s">
        <v>310</v>
      </c>
      <c r="I865" s="38" t="s">
        <v>311</v>
      </c>
      <c r="J865" s="34" t="s">
        <v>39</v>
      </c>
      <c r="K865" s="38">
        <v>773077</v>
      </c>
      <c r="L865" s="38" t="s">
        <v>281</v>
      </c>
      <c r="M865" s="37">
        <v>1</v>
      </c>
      <c r="N865" s="37" t="s">
        <v>42</v>
      </c>
      <c r="O865" s="34" t="s">
        <v>43</v>
      </c>
      <c r="P865" s="34" t="s">
        <v>44</v>
      </c>
      <c r="Q865" s="34" t="s">
        <v>45</v>
      </c>
      <c r="R865" s="38" t="s">
        <v>139</v>
      </c>
      <c r="S865" s="39">
        <v>67262</v>
      </c>
      <c r="T865" s="39">
        <f t="shared" si="16"/>
        <v>40357.199999999997</v>
      </c>
      <c r="U865" s="40">
        <f t="shared" si="17"/>
        <v>210664.58399999997</v>
      </c>
      <c r="V865" s="39">
        <v>564024.77419354836</v>
      </c>
      <c r="W865" s="39">
        <f t="shared" si="18"/>
        <v>50.316953133422757</v>
      </c>
      <c r="X865" s="39">
        <v>10600</v>
      </c>
      <c r="Y865" s="39">
        <v>15900</v>
      </c>
      <c r="Z865" s="39">
        <v>21100</v>
      </c>
      <c r="AA865" s="41" t="s">
        <v>47</v>
      </c>
      <c r="AB865" s="42" t="s">
        <v>286</v>
      </c>
    </row>
    <row r="866" spans="1:28">
      <c r="A866" s="43">
        <f t="shared" si="19"/>
        <v>864</v>
      </c>
      <c r="B866" s="43" t="s">
        <v>31</v>
      </c>
      <c r="C866" s="44" t="s">
        <v>2006</v>
      </c>
      <c r="D866" s="44" t="s">
        <v>2077</v>
      </c>
      <c r="E866" s="45" t="s">
        <v>3524</v>
      </c>
      <c r="F866" s="46" t="s">
        <v>3525</v>
      </c>
      <c r="G866" s="46" t="s">
        <v>3526</v>
      </c>
      <c r="H866" s="47" t="s">
        <v>310</v>
      </c>
      <c r="I866" s="47" t="s">
        <v>311</v>
      </c>
      <c r="J866" s="43" t="s">
        <v>39</v>
      </c>
      <c r="K866" s="47">
        <v>159364</v>
      </c>
      <c r="L866" s="47" t="s">
        <v>281</v>
      </c>
      <c r="M866" s="46">
        <v>1</v>
      </c>
      <c r="N866" s="46" t="s">
        <v>42</v>
      </c>
      <c r="O866" s="43" t="s">
        <v>43</v>
      </c>
      <c r="P866" s="43" t="s">
        <v>44</v>
      </c>
      <c r="Q866" s="43" t="s">
        <v>45</v>
      </c>
      <c r="R866" s="47" t="s">
        <v>139</v>
      </c>
      <c r="S866" s="48">
        <v>73511</v>
      </c>
      <c r="T866" s="48">
        <f t="shared" si="16"/>
        <v>44106.6</v>
      </c>
      <c r="U866" s="49">
        <f t="shared" si="17"/>
        <v>230236.45199999999</v>
      </c>
      <c r="V866" s="48">
        <v>616419.09677419357</v>
      </c>
      <c r="W866" s="48">
        <f t="shared" si="18"/>
        <v>46.039625384776173</v>
      </c>
      <c r="X866" s="48">
        <v>10600</v>
      </c>
      <c r="Y866" s="48">
        <v>15900</v>
      </c>
      <c r="Z866" s="48">
        <v>21100</v>
      </c>
      <c r="AA866" s="50" t="s">
        <v>47</v>
      </c>
      <c r="AB866" s="51" t="s">
        <v>286</v>
      </c>
    </row>
    <row r="867" spans="1:28">
      <c r="A867" s="34">
        <f t="shared" si="19"/>
        <v>865</v>
      </c>
      <c r="B867" s="34" t="s">
        <v>31</v>
      </c>
      <c r="C867" s="35" t="s">
        <v>2006</v>
      </c>
      <c r="D867" s="35" t="s">
        <v>2035</v>
      </c>
      <c r="E867" s="36" t="s">
        <v>3527</v>
      </c>
      <c r="F867" s="37" t="s">
        <v>3528</v>
      </c>
      <c r="G867" s="37" t="s">
        <v>3529</v>
      </c>
      <c r="H867" s="38" t="s">
        <v>310</v>
      </c>
      <c r="I867" s="38" t="s">
        <v>311</v>
      </c>
      <c r="J867" s="34" t="s">
        <v>39</v>
      </c>
      <c r="K867" s="38">
        <v>937711</v>
      </c>
      <c r="L867" s="38" t="s">
        <v>281</v>
      </c>
      <c r="M867" s="37">
        <v>1</v>
      </c>
      <c r="N867" s="37" t="s">
        <v>42</v>
      </c>
      <c r="O867" s="34" t="s">
        <v>43</v>
      </c>
      <c r="P867" s="34" t="s">
        <v>44</v>
      </c>
      <c r="Q867" s="34" t="s">
        <v>45</v>
      </c>
      <c r="R867" s="38" t="s">
        <v>3398</v>
      </c>
      <c r="S867" s="39">
        <v>23533</v>
      </c>
      <c r="T867" s="39">
        <f t="shared" si="16"/>
        <v>14119.8</v>
      </c>
      <c r="U867" s="40">
        <f t="shared" si="17"/>
        <v>73705.355999999985</v>
      </c>
      <c r="V867" s="39">
        <v>94621.93548387097</v>
      </c>
      <c r="W867" s="39">
        <f t="shared" si="18"/>
        <v>143.81587140017342</v>
      </c>
      <c r="X867" s="39">
        <v>10600</v>
      </c>
      <c r="Y867" s="39">
        <v>15900</v>
      </c>
      <c r="Z867" s="39">
        <v>21100</v>
      </c>
      <c r="AA867" s="41" t="s">
        <v>47</v>
      </c>
      <c r="AB867" s="42" t="s">
        <v>286</v>
      </c>
    </row>
    <row r="868" spans="1:28">
      <c r="A868" s="43">
        <f t="shared" si="19"/>
        <v>866</v>
      </c>
      <c r="B868" s="43" t="s">
        <v>31</v>
      </c>
      <c r="C868" s="44" t="s">
        <v>2006</v>
      </c>
      <c r="D868" s="44" t="s">
        <v>2018</v>
      </c>
      <c r="E868" s="45" t="s">
        <v>3530</v>
      </c>
      <c r="F868" s="46" t="s">
        <v>3531</v>
      </c>
      <c r="G868" s="46" t="s">
        <v>3532</v>
      </c>
      <c r="H868" s="47" t="s">
        <v>310</v>
      </c>
      <c r="I868" s="47" t="s">
        <v>311</v>
      </c>
      <c r="J868" s="43" t="s">
        <v>39</v>
      </c>
      <c r="K868" s="47">
        <v>773078</v>
      </c>
      <c r="L868" s="47" t="s">
        <v>281</v>
      </c>
      <c r="M868" s="46">
        <v>1</v>
      </c>
      <c r="N868" s="46" t="s">
        <v>42</v>
      </c>
      <c r="O868" s="43" t="s">
        <v>43</v>
      </c>
      <c r="P868" s="43" t="s">
        <v>44</v>
      </c>
      <c r="Q868" s="43" t="s">
        <v>45</v>
      </c>
      <c r="R868" s="47" t="s">
        <v>139</v>
      </c>
      <c r="S868" s="48">
        <v>58583</v>
      </c>
      <c r="T868" s="48">
        <f t="shared" si="16"/>
        <v>35149.799999999996</v>
      </c>
      <c r="U868" s="49">
        <f t="shared" si="17"/>
        <v>183481.95599999998</v>
      </c>
      <c r="V868" s="48">
        <v>491242.83870967739</v>
      </c>
      <c r="W868" s="48">
        <f t="shared" si="18"/>
        <v>57.771348371716734</v>
      </c>
      <c r="X868" s="48">
        <v>10600</v>
      </c>
      <c r="Y868" s="48">
        <v>15900</v>
      </c>
      <c r="Z868" s="48">
        <v>21100</v>
      </c>
      <c r="AA868" s="50" t="s">
        <v>47</v>
      </c>
      <c r="AB868" s="51" t="s">
        <v>286</v>
      </c>
    </row>
    <row r="869" spans="1:28">
      <c r="A869" s="34">
        <f t="shared" si="19"/>
        <v>867</v>
      </c>
      <c r="B869" s="34" t="s">
        <v>31</v>
      </c>
      <c r="C869" s="35" t="s">
        <v>2006</v>
      </c>
      <c r="D869" s="35" t="s">
        <v>2081</v>
      </c>
      <c r="E869" s="36" t="s">
        <v>3533</v>
      </c>
      <c r="F869" s="37" t="s">
        <v>3534</v>
      </c>
      <c r="G869" s="37" t="s">
        <v>3535</v>
      </c>
      <c r="H869" s="38" t="s">
        <v>310</v>
      </c>
      <c r="I869" s="38" t="s">
        <v>311</v>
      </c>
      <c r="J869" s="34" t="s">
        <v>39</v>
      </c>
      <c r="K869" s="38">
        <v>777305</v>
      </c>
      <c r="L869" s="38" t="s">
        <v>281</v>
      </c>
      <c r="M869" s="37">
        <v>1</v>
      </c>
      <c r="N869" s="37" t="s">
        <v>42</v>
      </c>
      <c r="O869" s="34" t="s">
        <v>43</v>
      </c>
      <c r="P869" s="34" t="s">
        <v>44</v>
      </c>
      <c r="Q869" s="34" t="s">
        <v>45</v>
      </c>
      <c r="R869" s="38" t="s">
        <v>46</v>
      </c>
      <c r="S869" s="39">
        <v>42534</v>
      </c>
      <c r="T869" s="39">
        <f t="shared" si="16"/>
        <v>25520.399999999998</v>
      </c>
      <c r="U869" s="40">
        <f t="shared" si="17"/>
        <v>133216.48799999995</v>
      </c>
      <c r="V869" s="39">
        <v>223071.48387096773</v>
      </c>
      <c r="W869" s="39">
        <f t="shared" si="18"/>
        <v>79.569730137308554</v>
      </c>
      <c r="X869" s="39">
        <v>10600</v>
      </c>
      <c r="Y869" s="39">
        <v>15900</v>
      </c>
      <c r="Z869" s="39">
        <v>21100</v>
      </c>
      <c r="AA869" s="41" t="s">
        <v>47</v>
      </c>
      <c r="AB869" s="42" t="s">
        <v>286</v>
      </c>
    </row>
    <row r="870" spans="1:28">
      <c r="A870" s="43">
        <f t="shared" si="19"/>
        <v>868</v>
      </c>
      <c r="B870" s="43" t="s">
        <v>31</v>
      </c>
      <c r="C870" s="44" t="s">
        <v>2006</v>
      </c>
      <c r="D870" s="44" t="s">
        <v>2013</v>
      </c>
      <c r="E870" s="45" t="s">
        <v>3536</v>
      </c>
      <c r="F870" s="46" t="s">
        <v>3537</v>
      </c>
      <c r="G870" s="46" t="s">
        <v>3538</v>
      </c>
      <c r="H870" s="47" t="s">
        <v>310</v>
      </c>
      <c r="I870" s="47" t="s">
        <v>311</v>
      </c>
      <c r="J870" s="43" t="s">
        <v>39</v>
      </c>
      <c r="K870" s="47">
        <v>773515</v>
      </c>
      <c r="L870" s="47" t="s">
        <v>281</v>
      </c>
      <c r="M870" s="46">
        <v>1</v>
      </c>
      <c r="N870" s="46" t="s">
        <v>42</v>
      </c>
      <c r="O870" s="43" t="s">
        <v>43</v>
      </c>
      <c r="P870" s="43" t="s">
        <v>44</v>
      </c>
      <c r="Q870" s="43" t="s">
        <v>45</v>
      </c>
      <c r="R870" s="47" t="s">
        <v>383</v>
      </c>
      <c r="S870" s="48">
        <v>50556</v>
      </c>
      <c r="T870" s="48">
        <f t="shared" si="16"/>
        <v>30333.599999999999</v>
      </c>
      <c r="U870" s="49">
        <f t="shared" si="17"/>
        <v>158341.39199999996</v>
      </c>
      <c r="V870" s="48">
        <v>256302.96774193546</v>
      </c>
      <c r="W870" s="48">
        <f t="shared" si="18"/>
        <v>66.943961184830329</v>
      </c>
      <c r="X870" s="48">
        <v>10600</v>
      </c>
      <c r="Y870" s="48">
        <v>15900</v>
      </c>
      <c r="Z870" s="48">
        <v>21100</v>
      </c>
      <c r="AA870" s="50" t="s">
        <v>47</v>
      </c>
      <c r="AB870" s="51" t="s">
        <v>286</v>
      </c>
    </row>
    <row r="871" spans="1:28">
      <c r="A871" s="34">
        <f t="shared" si="19"/>
        <v>869</v>
      </c>
      <c r="B871" s="34" t="s">
        <v>31</v>
      </c>
      <c r="C871" s="35" t="s">
        <v>2006</v>
      </c>
      <c r="D871" s="35" t="s">
        <v>2007</v>
      </c>
      <c r="E871" s="36" t="s">
        <v>3539</v>
      </c>
      <c r="F871" s="37" t="s">
        <v>3540</v>
      </c>
      <c r="G871" s="37" t="s">
        <v>3541</v>
      </c>
      <c r="H871" s="38" t="s">
        <v>310</v>
      </c>
      <c r="I871" s="38" t="s">
        <v>311</v>
      </c>
      <c r="J871" s="34" t="s">
        <v>39</v>
      </c>
      <c r="K871" s="38">
        <v>906244</v>
      </c>
      <c r="L871" s="38" t="s">
        <v>281</v>
      </c>
      <c r="M871" s="37">
        <v>1</v>
      </c>
      <c r="N871" s="37" t="s">
        <v>42</v>
      </c>
      <c r="O871" s="34" t="s">
        <v>43</v>
      </c>
      <c r="P871" s="34" t="s">
        <v>44</v>
      </c>
      <c r="Q871" s="34" t="s">
        <v>45</v>
      </c>
      <c r="R871" s="38" t="s">
        <v>46</v>
      </c>
      <c r="S871" s="39">
        <v>72139</v>
      </c>
      <c r="T871" s="39">
        <f t="shared" si="16"/>
        <v>43283.4</v>
      </c>
      <c r="U871" s="40">
        <f t="shared" si="17"/>
        <v>225939.34799999997</v>
      </c>
      <c r="V871" s="39">
        <v>378336</v>
      </c>
      <c r="W871" s="39">
        <f t="shared" si="18"/>
        <v>46.915245590599831</v>
      </c>
      <c r="X871" s="39">
        <v>10600</v>
      </c>
      <c r="Y871" s="39">
        <v>15900</v>
      </c>
      <c r="Z871" s="39">
        <v>21100</v>
      </c>
      <c r="AA871" s="41" t="s">
        <v>47</v>
      </c>
      <c r="AB871" s="42" t="s">
        <v>286</v>
      </c>
    </row>
    <row r="872" spans="1:28">
      <c r="A872" s="43">
        <f t="shared" si="19"/>
        <v>870</v>
      </c>
      <c r="B872" s="43" t="s">
        <v>31</v>
      </c>
      <c r="C872" s="44" t="s">
        <v>2006</v>
      </c>
      <c r="D872" s="44" t="s">
        <v>2024</v>
      </c>
      <c r="E872" s="45" t="s">
        <v>3542</v>
      </c>
      <c r="F872" s="46" t="s">
        <v>3543</v>
      </c>
      <c r="G872" s="46" t="s">
        <v>3544</v>
      </c>
      <c r="H872" s="47" t="s">
        <v>310</v>
      </c>
      <c r="I872" s="47" t="s">
        <v>311</v>
      </c>
      <c r="J872" s="43" t="s">
        <v>39</v>
      </c>
      <c r="K872" s="47">
        <v>773084</v>
      </c>
      <c r="L872" s="47" t="s">
        <v>281</v>
      </c>
      <c r="M872" s="46">
        <v>1</v>
      </c>
      <c r="N872" s="46" t="s">
        <v>42</v>
      </c>
      <c r="O872" s="43" t="s">
        <v>43</v>
      </c>
      <c r="P872" s="43" t="s">
        <v>44</v>
      </c>
      <c r="Q872" s="43" t="s">
        <v>45</v>
      </c>
      <c r="R872" s="47" t="s">
        <v>139</v>
      </c>
      <c r="S872" s="48">
        <v>59026</v>
      </c>
      <c r="T872" s="48">
        <f t="shared" si="16"/>
        <v>35415.599999999999</v>
      </c>
      <c r="U872" s="49">
        <f t="shared" si="17"/>
        <v>184869.43199999997</v>
      </c>
      <c r="V872" s="48">
        <v>494960.51612903224</v>
      </c>
      <c r="W872" s="48">
        <f t="shared" si="18"/>
        <v>57.33776474198288</v>
      </c>
      <c r="X872" s="48">
        <v>10600</v>
      </c>
      <c r="Y872" s="48">
        <v>15900</v>
      </c>
      <c r="Z872" s="48">
        <v>21100</v>
      </c>
      <c r="AA872" s="50" t="s">
        <v>47</v>
      </c>
      <c r="AB872" s="51" t="s">
        <v>286</v>
      </c>
    </row>
    <row r="873" spans="1:28">
      <c r="A873" s="34">
        <f t="shared" si="19"/>
        <v>871</v>
      </c>
      <c r="B873" s="34" t="s">
        <v>31</v>
      </c>
      <c r="C873" s="35" t="s">
        <v>2006</v>
      </c>
      <c r="D873" s="35" t="s">
        <v>2024</v>
      </c>
      <c r="E873" s="36" t="s">
        <v>3542</v>
      </c>
      <c r="F873" s="37" t="s">
        <v>3543</v>
      </c>
      <c r="G873" s="37" t="s">
        <v>3544</v>
      </c>
      <c r="H873" s="38" t="s">
        <v>310</v>
      </c>
      <c r="I873" s="38" t="s">
        <v>311</v>
      </c>
      <c r="J873" s="34" t="s">
        <v>39</v>
      </c>
      <c r="K873" s="38">
        <v>773843</v>
      </c>
      <c r="L873" s="38" t="s">
        <v>281</v>
      </c>
      <c r="M873" s="37">
        <v>1</v>
      </c>
      <c r="N873" s="37" t="s">
        <v>42</v>
      </c>
      <c r="O873" s="34" t="s">
        <v>43</v>
      </c>
      <c r="P873" s="34" t="s">
        <v>44</v>
      </c>
      <c r="Q873" s="34" t="s">
        <v>45</v>
      </c>
      <c r="R873" s="38" t="s">
        <v>46</v>
      </c>
      <c r="S873" s="39">
        <v>35474</v>
      </c>
      <c r="T873" s="39">
        <f t="shared" si="16"/>
        <v>21284.399999999998</v>
      </c>
      <c r="U873" s="40">
        <f t="shared" si="17"/>
        <v>111104.56799999998</v>
      </c>
      <c r="V873" s="39">
        <v>186046.45161290324</v>
      </c>
      <c r="W873" s="39">
        <f t="shared" si="18"/>
        <v>95.405618246047297</v>
      </c>
      <c r="X873" s="39">
        <v>10600</v>
      </c>
      <c r="Y873" s="39">
        <v>15900</v>
      </c>
      <c r="Z873" s="39">
        <v>21100</v>
      </c>
      <c r="AA873" s="41" t="s">
        <v>47</v>
      </c>
      <c r="AB873" s="42" t="s">
        <v>286</v>
      </c>
    </row>
    <row r="874" spans="1:28">
      <c r="A874" s="43">
        <f t="shared" si="19"/>
        <v>872</v>
      </c>
      <c r="B874" s="43" t="s">
        <v>31</v>
      </c>
      <c r="C874" s="44" t="s">
        <v>2006</v>
      </c>
      <c r="D874" s="44" t="s">
        <v>2024</v>
      </c>
      <c r="E874" s="45" t="s">
        <v>3545</v>
      </c>
      <c r="F874" s="46" t="s">
        <v>3546</v>
      </c>
      <c r="G874" s="46" t="s">
        <v>3547</v>
      </c>
      <c r="H874" s="47" t="s">
        <v>310</v>
      </c>
      <c r="I874" s="47" t="s">
        <v>311</v>
      </c>
      <c r="J874" s="43" t="s">
        <v>39</v>
      </c>
      <c r="K874" s="47">
        <v>774895</v>
      </c>
      <c r="L874" s="47" t="s">
        <v>281</v>
      </c>
      <c r="M874" s="46">
        <v>1</v>
      </c>
      <c r="N874" s="46" t="s">
        <v>42</v>
      </c>
      <c r="O874" s="43" t="s">
        <v>43</v>
      </c>
      <c r="P874" s="43" t="s">
        <v>44</v>
      </c>
      <c r="Q874" s="43" t="s">
        <v>45</v>
      </c>
      <c r="R874" s="47" t="s">
        <v>139</v>
      </c>
      <c r="S874" s="48">
        <v>59378</v>
      </c>
      <c r="T874" s="48">
        <f t="shared" si="16"/>
        <v>35626.799999999996</v>
      </c>
      <c r="U874" s="49">
        <f t="shared" si="17"/>
        <v>185971.89599999995</v>
      </c>
      <c r="V874" s="48">
        <v>497908.64516129025</v>
      </c>
      <c r="W874" s="48">
        <f t="shared" si="18"/>
        <v>56.997859504535043</v>
      </c>
      <c r="X874" s="48">
        <v>10600</v>
      </c>
      <c r="Y874" s="48">
        <v>15900</v>
      </c>
      <c r="Z874" s="48">
        <v>21100</v>
      </c>
      <c r="AA874" s="50" t="s">
        <v>47</v>
      </c>
      <c r="AB874" s="51" t="s">
        <v>286</v>
      </c>
    </row>
    <row r="875" spans="1:28">
      <c r="A875" s="34">
        <f t="shared" si="19"/>
        <v>873</v>
      </c>
      <c r="B875" s="34" t="s">
        <v>31</v>
      </c>
      <c r="C875" s="35" t="s">
        <v>2006</v>
      </c>
      <c r="D875" s="35" t="s">
        <v>2024</v>
      </c>
      <c r="E875" s="36" t="s">
        <v>3545</v>
      </c>
      <c r="F875" s="37" t="s">
        <v>3546</v>
      </c>
      <c r="G875" s="37" t="s">
        <v>3547</v>
      </c>
      <c r="H875" s="38" t="s">
        <v>310</v>
      </c>
      <c r="I875" s="38" t="s">
        <v>311</v>
      </c>
      <c r="J875" s="34" t="s">
        <v>39</v>
      </c>
      <c r="K875" s="38">
        <v>312520</v>
      </c>
      <c r="L875" s="38" t="s">
        <v>281</v>
      </c>
      <c r="M875" s="37">
        <v>1</v>
      </c>
      <c r="N875" s="37" t="s">
        <v>42</v>
      </c>
      <c r="O875" s="34" t="s">
        <v>43</v>
      </c>
      <c r="P875" s="34" t="s">
        <v>44</v>
      </c>
      <c r="Q875" s="34" t="s">
        <v>45</v>
      </c>
      <c r="R875" s="38" t="s">
        <v>46</v>
      </c>
      <c r="S875" s="39">
        <v>40674</v>
      </c>
      <c r="T875" s="39">
        <f t="shared" si="16"/>
        <v>24404.399999999998</v>
      </c>
      <c r="U875" s="40">
        <f t="shared" si="17"/>
        <v>127390.96799999998</v>
      </c>
      <c r="V875" s="39">
        <v>213316.6451612903</v>
      </c>
      <c r="W875" s="39">
        <f t="shared" si="18"/>
        <v>83.208410819203465</v>
      </c>
      <c r="X875" s="39">
        <v>10600</v>
      </c>
      <c r="Y875" s="39">
        <v>15900</v>
      </c>
      <c r="Z875" s="39">
        <v>21100</v>
      </c>
      <c r="AA875" s="41" t="s">
        <v>47</v>
      </c>
      <c r="AB875" s="42" t="s">
        <v>286</v>
      </c>
    </row>
    <row r="876" spans="1:28">
      <c r="A876" s="43">
        <f t="shared" si="19"/>
        <v>874</v>
      </c>
      <c r="B876" s="43" t="s">
        <v>31</v>
      </c>
      <c r="C876" s="44" t="s">
        <v>2006</v>
      </c>
      <c r="D876" s="44" t="s">
        <v>2007</v>
      </c>
      <c r="E876" s="45" t="s">
        <v>3548</v>
      </c>
      <c r="F876" s="46" t="s">
        <v>3549</v>
      </c>
      <c r="G876" s="46" t="s">
        <v>3550</v>
      </c>
      <c r="H876" s="47" t="s">
        <v>310</v>
      </c>
      <c r="I876" s="47" t="s">
        <v>311</v>
      </c>
      <c r="J876" s="43" t="s">
        <v>39</v>
      </c>
      <c r="K876" s="47">
        <v>774997</v>
      </c>
      <c r="L876" s="47" t="s">
        <v>281</v>
      </c>
      <c r="M876" s="46">
        <v>1</v>
      </c>
      <c r="N876" s="46" t="s">
        <v>42</v>
      </c>
      <c r="O876" s="43" t="s">
        <v>43</v>
      </c>
      <c r="P876" s="43" t="s">
        <v>44</v>
      </c>
      <c r="Q876" s="43" t="s">
        <v>45</v>
      </c>
      <c r="R876" s="47" t="s">
        <v>577</v>
      </c>
      <c r="S876" s="48">
        <v>45764</v>
      </c>
      <c r="T876" s="48">
        <f t="shared" si="16"/>
        <v>27458.399999999998</v>
      </c>
      <c r="U876" s="49">
        <f t="shared" si="17"/>
        <v>143332.84799999997</v>
      </c>
      <c r="V876" s="48">
        <v>248011.3548387097</v>
      </c>
      <c r="W876" s="48">
        <f t="shared" si="18"/>
        <v>73.953738782892273</v>
      </c>
      <c r="X876" s="48">
        <v>10600</v>
      </c>
      <c r="Y876" s="48">
        <v>15900</v>
      </c>
      <c r="Z876" s="48">
        <v>21100</v>
      </c>
      <c r="AA876" s="50" t="s">
        <v>47</v>
      </c>
      <c r="AB876" s="51" t="s">
        <v>286</v>
      </c>
    </row>
    <row r="877" spans="1:28">
      <c r="A877" s="34">
        <f t="shared" si="19"/>
        <v>875</v>
      </c>
      <c r="B877" s="34" t="s">
        <v>31</v>
      </c>
      <c r="C877" s="35" t="s">
        <v>2006</v>
      </c>
      <c r="D877" s="35" t="s">
        <v>2007</v>
      </c>
      <c r="E877" s="36" t="s">
        <v>3548</v>
      </c>
      <c r="F877" s="37" t="s">
        <v>3549</v>
      </c>
      <c r="G877" s="37" t="s">
        <v>3550</v>
      </c>
      <c r="H877" s="38" t="s">
        <v>310</v>
      </c>
      <c r="I877" s="38" t="s">
        <v>311</v>
      </c>
      <c r="J877" s="34" t="s">
        <v>39</v>
      </c>
      <c r="K877" s="38">
        <v>778041</v>
      </c>
      <c r="L877" s="38" t="s">
        <v>281</v>
      </c>
      <c r="M877" s="37">
        <v>1</v>
      </c>
      <c r="N877" s="37" t="s">
        <v>42</v>
      </c>
      <c r="O877" s="34" t="s">
        <v>43</v>
      </c>
      <c r="P877" s="34" t="s">
        <v>44</v>
      </c>
      <c r="Q877" s="34" t="s">
        <v>45</v>
      </c>
      <c r="R877" s="38" t="s">
        <v>46</v>
      </c>
      <c r="S877" s="39">
        <v>60041</v>
      </c>
      <c r="T877" s="39">
        <f t="shared" si="16"/>
        <v>36024.6</v>
      </c>
      <c r="U877" s="40">
        <f t="shared" si="17"/>
        <v>188048.41199999998</v>
      </c>
      <c r="V877" s="39">
        <v>314886.19354838709</v>
      </c>
      <c r="W877" s="39">
        <f t="shared" si="18"/>
        <v>56.368463244454311</v>
      </c>
      <c r="X877" s="39">
        <v>10600</v>
      </c>
      <c r="Y877" s="39">
        <v>15900</v>
      </c>
      <c r="Z877" s="39">
        <v>21100</v>
      </c>
      <c r="AA877" s="41" t="s">
        <v>47</v>
      </c>
      <c r="AB877" s="42" t="s">
        <v>286</v>
      </c>
    </row>
    <row r="878" spans="1:28">
      <c r="A878" s="43">
        <f t="shared" si="19"/>
        <v>876</v>
      </c>
      <c r="B878" s="43" t="s">
        <v>31</v>
      </c>
      <c r="C878" s="44" t="s">
        <v>2006</v>
      </c>
      <c r="D878" s="44" t="s">
        <v>2013</v>
      </c>
      <c r="E878" s="45" t="s">
        <v>3551</v>
      </c>
      <c r="F878" s="46" t="s">
        <v>3552</v>
      </c>
      <c r="G878" s="46" t="s">
        <v>3553</v>
      </c>
      <c r="H878" s="47" t="s">
        <v>310</v>
      </c>
      <c r="I878" s="47" t="s">
        <v>311</v>
      </c>
      <c r="J878" s="43" t="s">
        <v>39</v>
      </c>
      <c r="K878" s="47">
        <v>773659</v>
      </c>
      <c r="L878" s="47" t="s">
        <v>281</v>
      </c>
      <c r="M878" s="46">
        <v>1</v>
      </c>
      <c r="N878" s="46" t="s">
        <v>42</v>
      </c>
      <c r="O878" s="43" t="s">
        <v>43</v>
      </c>
      <c r="P878" s="43" t="s">
        <v>44</v>
      </c>
      <c r="Q878" s="43" t="s">
        <v>45</v>
      </c>
      <c r="R878" s="47" t="s">
        <v>46</v>
      </c>
      <c r="S878" s="48">
        <v>53578</v>
      </c>
      <c r="T878" s="48">
        <f t="shared" si="16"/>
        <v>32146.799999999999</v>
      </c>
      <c r="U878" s="49">
        <f t="shared" si="17"/>
        <v>167806.29599999997</v>
      </c>
      <c r="V878" s="48">
        <v>280993.54838709679</v>
      </c>
      <c r="W878" s="48">
        <f t="shared" si="18"/>
        <v>63.168070880963853</v>
      </c>
      <c r="X878" s="48">
        <v>10600</v>
      </c>
      <c r="Y878" s="48">
        <v>15900</v>
      </c>
      <c r="Z878" s="48">
        <v>21100</v>
      </c>
      <c r="AA878" s="50" t="s">
        <v>47</v>
      </c>
      <c r="AB878" s="51" t="s">
        <v>286</v>
      </c>
    </row>
    <row r="879" spans="1:28">
      <c r="A879" s="34">
        <f t="shared" si="19"/>
        <v>877</v>
      </c>
      <c r="B879" s="34" t="s">
        <v>31</v>
      </c>
      <c r="C879" s="35" t="s">
        <v>2006</v>
      </c>
      <c r="D879" s="35" t="s">
        <v>2013</v>
      </c>
      <c r="E879" s="36" t="s">
        <v>3554</v>
      </c>
      <c r="F879" s="37" t="s">
        <v>3555</v>
      </c>
      <c r="G879" s="37" t="s">
        <v>3556</v>
      </c>
      <c r="H879" s="38" t="s">
        <v>310</v>
      </c>
      <c r="I879" s="38" t="s">
        <v>311</v>
      </c>
      <c r="J879" s="34" t="s">
        <v>39</v>
      </c>
      <c r="K879" s="38">
        <v>773509</v>
      </c>
      <c r="L879" s="38" t="s">
        <v>281</v>
      </c>
      <c r="M879" s="37">
        <v>1</v>
      </c>
      <c r="N879" s="37" t="s">
        <v>42</v>
      </c>
      <c r="O879" s="34" t="s">
        <v>43</v>
      </c>
      <c r="P879" s="34" t="s">
        <v>44</v>
      </c>
      <c r="Q879" s="34" t="s">
        <v>45</v>
      </c>
      <c r="R879" s="38" t="s">
        <v>46</v>
      </c>
      <c r="S879" s="39">
        <v>46860</v>
      </c>
      <c r="T879" s="39">
        <f t="shared" si="16"/>
        <v>28116</v>
      </c>
      <c r="U879" s="40">
        <f t="shared" si="17"/>
        <v>146765.51999999999</v>
      </c>
      <c r="V879" s="39">
        <v>245756.90322580643</v>
      </c>
      <c r="W879" s="39">
        <f t="shared" si="18"/>
        <v>72.224048264197208</v>
      </c>
      <c r="X879" s="39">
        <v>10600</v>
      </c>
      <c r="Y879" s="39">
        <v>15900</v>
      </c>
      <c r="Z879" s="39">
        <v>21100</v>
      </c>
      <c r="AA879" s="41" t="s">
        <v>47</v>
      </c>
      <c r="AB879" s="42" t="s">
        <v>286</v>
      </c>
    </row>
    <row r="880" spans="1:28">
      <c r="A880" s="43">
        <f t="shared" si="19"/>
        <v>878</v>
      </c>
      <c r="B880" s="43" t="s">
        <v>31</v>
      </c>
      <c r="C880" s="44" t="s">
        <v>2006</v>
      </c>
      <c r="D880" s="44" t="s">
        <v>2081</v>
      </c>
      <c r="E880" s="45" t="s">
        <v>3557</v>
      </c>
      <c r="F880" s="46" t="s">
        <v>3558</v>
      </c>
      <c r="G880" s="46" t="s">
        <v>3559</v>
      </c>
      <c r="H880" s="47" t="s">
        <v>310</v>
      </c>
      <c r="I880" s="47" t="s">
        <v>311</v>
      </c>
      <c r="J880" s="43" t="s">
        <v>39</v>
      </c>
      <c r="K880" s="47">
        <v>777866</v>
      </c>
      <c r="L880" s="47" t="s">
        <v>281</v>
      </c>
      <c r="M880" s="46">
        <v>1</v>
      </c>
      <c r="N880" s="46" t="s">
        <v>42</v>
      </c>
      <c r="O880" s="43" t="s">
        <v>43</v>
      </c>
      <c r="P880" s="43" t="s">
        <v>44</v>
      </c>
      <c r="Q880" s="43" t="s">
        <v>45</v>
      </c>
      <c r="R880" s="47" t="s">
        <v>46</v>
      </c>
      <c r="S880" s="48">
        <v>61665</v>
      </c>
      <c r="T880" s="48">
        <f t="shared" si="16"/>
        <v>36999</v>
      </c>
      <c r="U880" s="49">
        <f t="shared" si="17"/>
        <v>193134.78</v>
      </c>
      <c r="V880" s="48">
        <v>323405.41935483873</v>
      </c>
      <c r="W880" s="48">
        <f t="shared" si="18"/>
        <v>54.883952025626868</v>
      </c>
      <c r="X880" s="48">
        <v>10600</v>
      </c>
      <c r="Y880" s="48">
        <v>15900</v>
      </c>
      <c r="Z880" s="48">
        <v>21100</v>
      </c>
      <c r="AA880" s="50" t="s">
        <v>47</v>
      </c>
      <c r="AB880" s="51" t="s">
        <v>286</v>
      </c>
    </row>
    <row r="881" spans="1:28">
      <c r="A881" s="34">
        <f t="shared" si="19"/>
        <v>879</v>
      </c>
      <c r="B881" s="34" t="s">
        <v>31</v>
      </c>
      <c r="C881" s="35" t="s">
        <v>2006</v>
      </c>
      <c r="D881" s="35" t="s">
        <v>2035</v>
      </c>
      <c r="E881" s="36" t="s">
        <v>3560</v>
      </c>
      <c r="F881" s="37" t="s">
        <v>3561</v>
      </c>
      <c r="G881" s="37" t="s">
        <v>3562</v>
      </c>
      <c r="H881" s="38" t="s">
        <v>310</v>
      </c>
      <c r="I881" s="38" t="s">
        <v>311</v>
      </c>
      <c r="J881" s="34" t="s">
        <v>39</v>
      </c>
      <c r="K881" s="38">
        <v>161829</v>
      </c>
      <c r="L881" s="38" t="s">
        <v>281</v>
      </c>
      <c r="M881" s="37">
        <v>1</v>
      </c>
      <c r="N881" s="37" t="s">
        <v>42</v>
      </c>
      <c r="O881" s="34" t="s">
        <v>43</v>
      </c>
      <c r="P881" s="34" t="s">
        <v>44</v>
      </c>
      <c r="Q881" s="34" t="s">
        <v>45</v>
      </c>
      <c r="R881" s="38" t="s">
        <v>46</v>
      </c>
      <c r="S881" s="39">
        <v>29725</v>
      </c>
      <c r="T881" s="39">
        <f t="shared" si="16"/>
        <v>17835</v>
      </c>
      <c r="U881" s="40">
        <f t="shared" si="17"/>
        <v>93098.7</v>
      </c>
      <c r="V881" s="39">
        <v>155893.16129032258</v>
      </c>
      <c r="W881" s="39">
        <f t="shared" si="18"/>
        <v>113.85765859244007</v>
      </c>
      <c r="X881" s="39">
        <v>10600</v>
      </c>
      <c r="Y881" s="39">
        <v>15900</v>
      </c>
      <c r="Z881" s="39">
        <v>21100</v>
      </c>
      <c r="AA881" s="41" t="s">
        <v>47</v>
      </c>
      <c r="AB881" s="42" t="s">
        <v>286</v>
      </c>
    </row>
    <row r="882" spans="1:28">
      <c r="A882" s="43">
        <f t="shared" si="19"/>
        <v>880</v>
      </c>
      <c r="B882" s="43" t="s">
        <v>31</v>
      </c>
      <c r="C882" s="44" t="s">
        <v>2006</v>
      </c>
      <c r="D882" s="44" t="s">
        <v>2007</v>
      </c>
      <c r="E882" s="45" t="s">
        <v>3563</v>
      </c>
      <c r="F882" s="46" t="s">
        <v>3564</v>
      </c>
      <c r="G882" s="46" t="s">
        <v>3565</v>
      </c>
      <c r="H882" s="47" t="s">
        <v>310</v>
      </c>
      <c r="I882" s="47" t="s">
        <v>311</v>
      </c>
      <c r="J882" s="43" t="s">
        <v>39</v>
      </c>
      <c r="K882" s="47">
        <v>773861</v>
      </c>
      <c r="L882" s="47" t="s">
        <v>281</v>
      </c>
      <c r="M882" s="46">
        <v>1</v>
      </c>
      <c r="N882" s="46" t="s">
        <v>42</v>
      </c>
      <c r="O882" s="43" t="s">
        <v>43</v>
      </c>
      <c r="P882" s="43" t="s">
        <v>44</v>
      </c>
      <c r="Q882" s="43" t="s">
        <v>45</v>
      </c>
      <c r="R882" s="47" t="s">
        <v>139</v>
      </c>
      <c r="S882" s="48">
        <v>68145</v>
      </c>
      <c r="T882" s="48">
        <f t="shared" si="16"/>
        <v>40887</v>
      </c>
      <c r="U882" s="49">
        <f t="shared" si="17"/>
        <v>213430.13999999998</v>
      </c>
      <c r="V882" s="48">
        <v>487568.51612903224</v>
      </c>
      <c r="W882" s="48">
        <f t="shared" si="18"/>
        <v>49.664962971021815</v>
      </c>
      <c r="X882" s="48">
        <v>10600</v>
      </c>
      <c r="Y882" s="48">
        <v>15900</v>
      </c>
      <c r="Z882" s="48">
        <v>21100</v>
      </c>
      <c r="AA882" s="50" t="s">
        <v>47</v>
      </c>
      <c r="AB882" s="51" t="s">
        <v>286</v>
      </c>
    </row>
    <row r="883" spans="1:28">
      <c r="A883" s="34">
        <f t="shared" si="19"/>
        <v>881</v>
      </c>
      <c r="B883" s="34" t="s">
        <v>31</v>
      </c>
      <c r="C883" s="35" t="s">
        <v>2006</v>
      </c>
      <c r="D883" s="35" t="s">
        <v>2007</v>
      </c>
      <c r="E883" s="36" t="s">
        <v>3566</v>
      </c>
      <c r="F883" s="37" t="s">
        <v>3567</v>
      </c>
      <c r="G883" s="37" t="s">
        <v>3568</v>
      </c>
      <c r="H883" s="38" t="s">
        <v>310</v>
      </c>
      <c r="I883" s="38" t="s">
        <v>311</v>
      </c>
      <c r="J883" s="34" t="s">
        <v>39</v>
      </c>
      <c r="K883" s="38">
        <v>221337</v>
      </c>
      <c r="L883" s="38" t="s">
        <v>281</v>
      </c>
      <c r="M883" s="37">
        <v>1</v>
      </c>
      <c r="N883" s="37" t="s">
        <v>42</v>
      </c>
      <c r="O883" s="34" t="s">
        <v>43</v>
      </c>
      <c r="P883" s="34" t="s">
        <v>44</v>
      </c>
      <c r="Q883" s="34" t="s">
        <v>45</v>
      </c>
      <c r="R883" s="38" t="s">
        <v>46</v>
      </c>
      <c r="S883" s="39">
        <v>43793</v>
      </c>
      <c r="T883" s="39">
        <f t="shared" si="16"/>
        <v>26275.8</v>
      </c>
      <c r="U883" s="40">
        <f t="shared" si="17"/>
        <v>137159.67599999998</v>
      </c>
      <c r="V883" s="39">
        <v>229672.25806451612</v>
      </c>
      <c r="W883" s="39">
        <f t="shared" si="18"/>
        <v>77.282188972216602</v>
      </c>
      <c r="X883" s="39">
        <v>10600</v>
      </c>
      <c r="Y883" s="39">
        <v>15900</v>
      </c>
      <c r="Z883" s="39">
        <v>21100</v>
      </c>
      <c r="AA883" s="41" t="s">
        <v>47</v>
      </c>
      <c r="AB883" s="42" t="s">
        <v>286</v>
      </c>
    </row>
    <row r="884" spans="1:28">
      <c r="A884" s="43">
        <f t="shared" si="19"/>
        <v>882</v>
      </c>
      <c r="B884" s="43" t="s">
        <v>31</v>
      </c>
      <c r="C884" s="44" t="s">
        <v>2006</v>
      </c>
      <c r="D884" s="44" t="s">
        <v>2007</v>
      </c>
      <c r="E884" s="45" t="s">
        <v>3569</v>
      </c>
      <c r="F884" s="46" t="s">
        <v>3570</v>
      </c>
      <c r="G884" s="46" t="s">
        <v>3571</v>
      </c>
      <c r="H884" s="47" t="s">
        <v>310</v>
      </c>
      <c r="I884" s="47" t="s">
        <v>311</v>
      </c>
      <c r="J884" s="43" t="s">
        <v>39</v>
      </c>
      <c r="K884" s="47">
        <v>777771</v>
      </c>
      <c r="L884" s="47" t="s">
        <v>281</v>
      </c>
      <c r="M884" s="46">
        <v>1</v>
      </c>
      <c r="N884" s="46" t="s">
        <v>42</v>
      </c>
      <c r="O884" s="43" t="s">
        <v>43</v>
      </c>
      <c r="P884" s="43" t="s">
        <v>44</v>
      </c>
      <c r="Q884" s="43" t="s">
        <v>45</v>
      </c>
      <c r="R884" s="47" t="s">
        <v>46</v>
      </c>
      <c r="S884" s="48">
        <v>69291</v>
      </c>
      <c r="T884" s="48">
        <f t="shared" si="16"/>
        <v>41574.6</v>
      </c>
      <c r="U884" s="49">
        <f t="shared" si="17"/>
        <v>217019.41199999998</v>
      </c>
      <c r="V884" s="48">
        <v>363400.25806451612</v>
      </c>
      <c r="W884" s="48">
        <f t="shared" si="18"/>
        <v>48.84355690725031</v>
      </c>
      <c r="X884" s="48">
        <v>10600</v>
      </c>
      <c r="Y884" s="48">
        <v>15900</v>
      </c>
      <c r="Z884" s="48">
        <v>21100</v>
      </c>
      <c r="AA884" s="50" t="s">
        <v>47</v>
      </c>
      <c r="AB884" s="51" t="s">
        <v>286</v>
      </c>
    </row>
    <row r="885" spans="1:28">
      <c r="A885" s="34">
        <f t="shared" si="19"/>
        <v>883</v>
      </c>
      <c r="B885" s="34" t="s">
        <v>31</v>
      </c>
      <c r="C885" s="35" t="s">
        <v>2006</v>
      </c>
      <c r="D885" s="35" t="s">
        <v>2024</v>
      </c>
      <c r="E885" s="36" t="s">
        <v>3572</v>
      </c>
      <c r="F885" s="37" t="s">
        <v>3573</v>
      </c>
      <c r="G885" s="37" t="s">
        <v>3574</v>
      </c>
      <c r="H885" s="38" t="s">
        <v>310</v>
      </c>
      <c r="I885" s="38" t="s">
        <v>311</v>
      </c>
      <c r="J885" s="34" t="s">
        <v>39</v>
      </c>
      <c r="K885" s="38">
        <v>770109</v>
      </c>
      <c r="L885" s="38" t="s">
        <v>281</v>
      </c>
      <c r="M885" s="37">
        <v>1</v>
      </c>
      <c r="N885" s="37" t="s">
        <v>42</v>
      </c>
      <c r="O885" s="34" t="s">
        <v>43</v>
      </c>
      <c r="P885" s="34" t="s">
        <v>44</v>
      </c>
      <c r="Q885" s="34" t="s">
        <v>45</v>
      </c>
      <c r="R885" s="38" t="s">
        <v>139</v>
      </c>
      <c r="S885" s="39">
        <v>49225</v>
      </c>
      <c r="T885" s="39">
        <f t="shared" si="16"/>
        <v>29535</v>
      </c>
      <c r="U885" s="40">
        <f t="shared" si="17"/>
        <v>154172.69999999998</v>
      </c>
      <c r="V885" s="39">
        <v>412770.58064516127</v>
      </c>
      <c r="W885" s="39">
        <f t="shared" si="18"/>
        <v>68.754066057090526</v>
      </c>
      <c r="X885" s="39">
        <v>10600</v>
      </c>
      <c r="Y885" s="39">
        <v>15900</v>
      </c>
      <c r="Z885" s="39">
        <v>21100</v>
      </c>
      <c r="AA885" s="41" t="s">
        <v>47</v>
      </c>
      <c r="AB885" s="42" t="s">
        <v>286</v>
      </c>
    </row>
    <row r="886" spans="1:28">
      <c r="A886" s="43">
        <f t="shared" si="19"/>
        <v>884</v>
      </c>
      <c r="B886" s="43" t="s">
        <v>31</v>
      </c>
      <c r="C886" s="44" t="s">
        <v>2006</v>
      </c>
      <c r="D886" s="44" t="s">
        <v>2109</v>
      </c>
      <c r="E886" s="45" t="s">
        <v>3575</v>
      </c>
      <c r="F886" s="46" t="s">
        <v>3576</v>
      </c>
      <c r="G886" s="46" t="s">
        <v>3577</v>
      </c>
      <c r="H886" s="47" t="s">
        <v>310</v>
      </c>
      <c r="I886" s="47" t="s">
        <v>311</v>
      </c>
      <c r="J886" s="43" t="s">
        <v>39</v>
      </c>
      <c r="K886" s="47">
        <v>771817</v>
      </c>
      <c r="L886" s="47" t="s">
        <v>281</v>
      </c>
      <c r="M886" s="46">
        <v>1</v>
      </c>
      <c r="N886" s="46" t="s">
        <v>42</v>
      </c>
      <c r="O886" s="43" t="s">
        <v>43</v>
      </c>
      <c r="P886" s="43" t="s">
        <v>44</v>
      </c>
      <c r="Q886" s="43" t="s">
        <v>45</v>
      </c>
      <c r="R886" s="47" t="s">
        <v>46</v>
      </c>
      <c r="S886" s="48">
        <v>49063</v>
      </c>
      <c r="T886" s="48">
        <f t="shared" si="16"/>
        <v>29437.8</v>
      </c>
      <c r="U886" s="49">
        <f t="shared" si="17"/>
        <v>153665.31599999999</v>
      </c>
      <c r="V886" s="48">
        <v>257310.96774193546</v>
      </c>
      <c r="W886" s="48">
        <f t="shared" si="18"/>
        <v>68.981083538721265</v>
      </c>
      <c r="X886" s="48">
        <v>10600</v>
      </c>
      <c r="Y886" s="48">
        <v>15900</v>
      </c>
      <c r="Z886" s="48">
        <v>21100</v>
      </c>
      <c r="AA886" s="50" t="s">
        <v>47</v>
      </c>
      <c r="AB886" s="51" t="s">
        <v>286</v>
      </c>
    </row>
    <row r="887" spans="1:28">
      <c r="A887" s="34">
        <f t="shared" si="19"/>
        <v>885</v>
      </c>
      <c r="B887" s="34" t="s">
        <v>31</v>
      </c>
      <c r="C887" s="35" t="s">
        <v>2006</v>
      </c>
      <c r="D887" s="35" t="s">
        <v>2018</v>
      </c>
      <c r="E887" s="36" t="s">
        <v>3578</v>
      </c>
      <c r="F887" s="37" t="s">
        <v>3579</v>
      </c>
      <c r="G887" s="37" t="s">
        <v>3580</v>
      </c>
      <c r="H887" s="38" t="s">
        <v>310</v>
      </c>
      <c r="I887" s="38" t="s">
        <v>311</v>
      </c>
      <c r="J887" s="34" t="s">
        <v>39</v>
      </c>
      <c r="K887" s="38">
        <v>773703</v>
      </c>
      <c r="L887" s="38" t="s">
        <v>281</v>
      </c>
      <c r="M887" s="37">
        <v>1</v>
      </c>
      <c r="N887" s="37" t="s">
        <v>42</v>
      </c>
      <c r="O887" s="34" t="s">
        <v>43</v>
      </c>
      <c r="P887" s="34" t="s">
        <v>44</v>
      </c>
      <c r="Q887" s="34" t="s">
        <v>45</v>
      </c>
      <c r="R887" s="38" t="s">
        <v>46</v>
      </c>
      <c r="S887" s="39">
        <v>41501</v>
      </c>
      <c r="T887" s="39">
        <f t="shared" si="16"/>
        <v>24900.6</v>
      </c>
      <c r="U887" s="40">
        <f t="shared" si="17"/>
        <v>129981.13199999998</v>
      </c>
      <c r="V887" s="39">
        <v>217652.12903225806</v>
      </c>
      <c r="W887" s="39">
        <f t="shared" si="18"/>
        <v>81.550297623196585</v>
      </c>
      <c r="X887" s="39">
        <v>10600</v>
      </c>
      <c r="Y887" s="39">
        <v>15900</v>
      </c>
      <c r="Z887" s="39">
        <v>21100</v>
      </c>
      <c r="AA887" s="41" t="s">
        <v>47</v>
      </c>
      <c r="AB887" s="42" t="s">
        <v>286</v>
      </c>
    </row>
    <row r="888" spans="1:28">
      <c r="A888" s="43">
        <f t="shared" si="19"/>
        <v>886</v>
      </c>
      <c r="B888" s="43" t="s">
        <v>31</v>
      </c>
      <c r="C888" s="44" t="s">
        <v>2006</v>
      </c>
      <c r="D888" s="44" t="s">
        <v>2018</v>
      </c>
      <c r="E888" s="45" t="s">
        <v>3578</v>
      </c>
      <c r="F888" s="46" t="s">
        <v>3579</v>
      </c>
      <c r="G888" s="46" t="s">
        <v>3580</v>
      </c>
      <c r="H888" s="47" t="s">
        <v>310</v>
      </c>
      <c r="I888" s="47" t="s">
        <v>311</v>
      </c>
      <c r="J888" s="43" t="s">
        <v>39</v>
      </c>
      <c r="K888" s="47">
        <v>777813</v>
      </c>
      <c r="L888" s="47" t="s">
        <v>281</v>
      </c>
      <c r="M888" s="46">
        <v>1</v>
      </c>
      <c r="N888" s="46" t="s">
        <v>42</v>
      </c>
      <c r="O888" s="43" t="s">
        <v>43</v>
      </c>
      <c r="P888" s="43" t="s">
        <v>44</v>
      </c>
      <c r="Q888" s="43" t="s">
        <v>45</v>
      </c>
      <c r="R888" s="47" t="s">
        <v>46</v>
      </c>
      <c r="S888" s="48">
        <v>76084</v>
      </c>
      <c r="T888" s="48">
        <f t="shared" si="16"/>
        <v>45650.400000000001</v>
      </c>
      <c r="U888" s="49">
        <f t="shared" si="17"/>
        <v>238295.08799999999</v>
      </c>
      <c r="V888" s="48">
        <v>399027.09677419352</v>
      </c>
      <c r="W888" s="48">
        <f t="shared" si="18"/>
        <v>44.482662605282073</v>
      </c>
      <c r="X888" s="48">
        <v>10600</v>
      </c>
      <c r="Y888" s="48">
        <v>15900</v>
      </c>
      <c r="Z888" s="48">
        <v>21100</v>
      </c>
      <c r="AA888" s="50" t="s">
        <v>47</v>
      </c>
      <c r="AB888" s="51" t="s">
        <v>286</v>
      </c>
    </row>
    <row r="889" spans="1:28">
      <c r="A889" s="34">
        <f t="shared" si="19"/>
        <v>887</v>
      </c>
      <c r="B889" s="34" t="s">
        <v>31</v>
      </c>
      <c r="C889" s="35" t="s">
        <v>2006</v>
      </c>
      <c r="D889" s="35" t="s">
        <v>2024</v>
      </c>
      <c r="E889" s="36" t="s">
        <v>3581</v>
      </c>
      <c r="F889" s="37" t="s">
        <v>3582</v>
      </c>
      <c r="G889" s="37" t="s">
        <v>3583</v>
      </c>
      <c r="H889" s="38" t="s">
        <v>310</v>
      </c>
      <c r="I889" s="38" t="s">
        <v>311</v>
      </c>
      <c r="J889" s="34" t="s">
        <v>39</v>
      </c>
      <c r="K889" s="38">
        <v>773590</v>
      </c>
      <c r="L889" s="38" t="s">
        <v>281</v>
      </c>
      <c r="M889" s="37">
        <v>1</v>
      </c>
      <c r="N889" s="37" t="s">
        <v>42</v>
      </c>
      <c r="O889" s="34" t="s">
        <v>43</v>
      </c>
      <c r="P889" s="34" t="s">
        <v>44</v>
      </c>
      <c r="Q889" s="34" t="s">
        <v>45</v>
      </c>
      <c r="R889" s="38" t="s">
        <v>46</v>
      </c>
      <c r="S889" s="39">
        <v>60231</v>
      </c>
      <c r="T889" s="39">
        <f t="shared" si="16"/>
        <v>36138.6</v>
      </c>
      <c r="U889" s="40">
        <f t="shared" si="17"/>
        <v>188643.49199999997</v>
      </c>
      <c r="V889" s="39">
        <v>315883.3548387097</v>
      </c>
      <c r="W889" s="39">
        <f t="shared" si="18"/>
        <v>56.19064770069037</v>
      </c>
      <c r="X889" s="39">
        <v>10600</v>
      </c>
      <c r="Y889" s="39">
        <v>15900</v>
      </c>
      <c r="Z889" s="39">
        <v>21100</v>
      </c>
      <c r="AA889" s="41" t="s">
        <v>47</v>
      </c>
      <c r="AB889" s="42" t="s">
        <v>286</v>
      </c>
    </row>
    <row r="890" spans="1:28">
      <c r="A890" s="43">
        <f t="shared" si="19"/>
        <v>888</v>
      </c>
      <c r="B890" s="43" t="s">
        <v>31</v>
      </c>
      <c r="C890" s="44" t="s">
        <v>2006</v>
      </c>
      <c r="D890" s="44" t="s">
        <v>2081</v>
      </c>
      <c r="E890" s="45" t="s">
        <v>3584</v>
      </c>
      <c r="F890" s="46" t="s">
        <v>3585</v>
      </c>
      <c r="G890" s="46" t="s">
        <v>3586</v>
      </c>
      <c r="H890" s="47" t="s">
        <v>310</v>
      </c>
      <c r="I890" s="47" t="s">
        <v>311</v>
      </c>
      <c r="J890" s="43" t="s">
        <v>39</v>
      </c>
      <c r="K890" s="47">
        <v>937762</v>
      </c>
      <c r="L890" s="47" t="s">
        <v>281</v>
      </c>
      <c r="M890" s="46">
        <v>1</v>
      </c>
      <c r="N890" s="46" t="s">
        <v>42</v>
      </c>
      <c r="O890" s="43" t="s">
        <v>43</v>
      </c>
      <c r="P890" s="43" t="s">
        <v>44</v>
      </c>
      <c r="Q890" s="43" t="s">
        <v>45</v>
      </c>
      <c r="R890" s="47" t="s">
        <v>292</v>
      </c>
      <c r="S890" s="48">
        <v>22509</v>
      </c>
      <c r="T890" s="48">
        <f t="shared" si="16"/>
        <v>13505.4</v>
      </c>
      <c r="U890" s="49">
        <f t="shared" si="17"/>
        <v>70498.18799999998</v>
      </c>
      <c r="V890" s="48">
        <v>94437.677419354848</v>
      </c>
      <c r="W890" s="48">
        <f t="shared" si="18"/>
        <v>150.35847446178337</v>
      </c>
      <c r="X890" s="48">
        <v>10600</v>
      </c>
      <c r="Y890" s="48">
        <v>15900</v>
      </c>
      <c r="Z890" s="48">
        <v>21100</v>
      </c>
      <c r="AA890" s="50" t="s">
        <v>47</v>
      </c>
      <c r="AB890" s="51" t="s">
        <v>286</v>
      </c>
    </row>
    <row r="891" spans="1:28">
      <c r="A891" s="34">
        <f t="shared" si="19"/>
        <v>889</v>
      </c>
      <c r="B891" s="34" t="s">
        <v>31</v>
      </c>
      <c r="C891" s="35" t="s">
        <v>2006</v>
      </c>
      <c r="D891" s="35" t="s">
        <v>2024</v>
      </c>
      <c r="E891" s="36" t="s">
        <v>3587</v>
      </c>
      <c r="F891" s="37" t="s">
        <v>3588</v>
      </c>
      <c r="G891" s="37" t="s">
        <v>3589</v>
      </c>
      <c r="H891" s="38" t="s">
        <v>310</v>
      </c>
      <c r="I891" s="38" t="s">
        <v>311</v>
      </c>
      <c r="J891" s="34" t="s">
        <v>39</v>
      </c>
      <c r="K891" s="38">
        <v>770010</v>
      </c>
      <c r="L891" s="38" t="s">
        <v>281</v>
      </c>
      <c r="M891" s="37">
        <v>1</v>
      </c>
      <c r="N891" s="37" t="s">
        <v>42</v>
      </c>
      <c r="O891" s="34" t="s">
        <v>43</v>
      </c>
      <c r="P891" s="34" t="s">
        <v>44</v>
      </c>
      <c r="Q891" s="34" t="s">
        <v>45</v>
      </c>
      <c r="R891" s="38" t="s">
        <v>46</v>
      </c>
      <c r="S891" s="39">
        <v>44812</v>
      </c>
      <c r="T891" s="39">
        <f t="shared" si="16"/>
        <v>26887.200000000001</v>
      </c>
      <c r="U891" s="40">
        <f t="shared" si="17"/>
        <v>140351.18399999998</v>
      </c>
      <c r="V891" s="39">
        <v>235015.74193548388</v>
      </c>
      <c r="W891" s="39">
        <f t="shared" si="18"/>
        <v>75.524834902710921</v>
      </c>
      <c r="X891" s="39">
        <v>10600</v>
      </c>
      <c r="Y891" s="39">
        <v>15900</v>
      </c>
      <c r="Z891" s="39">
        <v>21100</v>
      </c>
      <c r="AA891" s="41" t="s">
        <v>47</v>
      </c>
      <c r="AB891" s="42" t="s">
        <v>286</v>
      </c>
    </row>
    <row r="892" spans="1:28">
      <c r="A892" s="43">
        <f t="shared" si="19"/>
        <v>890</v>
      </c>
      <c r="B892" s="43" t="s">
        <v>31</v>
      </c>
      <c r="C892" s="44" t="s">
        <v>2006</v>
      </c>
      <c r="D892" s="44" t="s">
        <v>2024</v>
      </c>
      <c r="E892" s="45" t="s">
        <v>3587</v>
      </c>
      <c r="F892" s="46" t="s">
        <v>3588</v>
      </c>
      <c r="G892" s="46" t="s">
        <v>3589</v>
      </c>
      <c r="H892" s="47" t="s">
        <v>310</v>
      </c>
      <c r="I892" s="47" t="s">
        <v>311</v>
      </c>
      <c r="J892" s="43" t="s">
        <v>39</v>
      </c>
      <c r="K892" s="47">
        <v>773342</v>
      </c>
      <c r="L892" s="47" t="s">
        <v>281</v>
      </c>
      <c r="M892" s="46">
        <v>1</v>
      </c>
      <c r="N892" s="46" t="s">
        <v>42</v>
      </c>
      <c r="O892" s="43" t="s">
        <v>43</v>
      </c>
      <c r="P892" s="43" t="s">
        <v>44</v>
      </c>
      <c r="Q892" s="43" t="s">
        <v>45</v>
      </c>
      <c r="R892" s="47" t="s">
        <v>139</v>
      </c>
      <c r="S892" s="48">
        <v>43247</v>
      </c>
      <c r="T892" s="48">
        <f t="shared" si="16"/>
        <v>25948.2</v>
      </c>
      <c r="U892" s="49">
        <f t="shared" si="17"/>
        <v>135449.60399999999</v>
      </c>
      <c r="V892" s="48">
        <v>362641.54838709679</v>
      </c>
      <c r="W892" s="48">
        <f t="shared" si="18"/>
        <v>78.257888446835182</v>
      </c>
      <c r="X892" s="48">
        <v>10600</v>
      </c>
      <c r="Y892" s="48">
        <v>15900</v>
      </c>
      <c r="Z892" s="48">
        <v>21100</v>
      </c>
      <c r="AA892" s="50" t="s">
        <v>47</v>
      </c>
      <c r="AB892" s="51" t="s">
        <v>286</v>
      </c>
    </row>
    <row r="893" spans="1:28">
      <c r="A893" s="34">
        <f t="shared" si="19"/>
        <v>891</v>
      </c>
      <c r="B893" s="34" t="s">
        <v>31</v>
      </c>
      <c r="C893" s="35" t="s">
        <v>2006</v>
      </c>
      <c r="D893" s="35" t="s">
        <v>2024</v>
      </c>
      <c r="E893" s="36" t="s">
        <v>3587</v>
      </c>
      <c r="F893" s="37" t="s">
        <v>3588</v>
      </c>
      <c r="G893" s="37" t="s">
        <v>3589</v>
      </c>
      <c r="H893" s="38" t="s">
        <v>310</v>
      </c>
      <c r="I893" s="38" t="s">
        <v>311</v>
      </c>
      <c r="J893" s="34" t="s">
        <v>39</v>
      </c>
      <c r="K893" s="38">
        <v>762895</v>
      </c>
      <c r="L893" s="38" t="s">
        <v>281</v>
      </c>
      <c r="M893" s="37">
        <v>1</v>
      </c>
      <c r="N893" s="37" t="s">
        <v>42</v>
      </c>
      <c r="O893" s="34" t="s">
        <v>43</v>
      </c>
      <c r="P893" s="34" t="s">
        <v>44</v>
      </c>
      <c r="Q893" s="34" t="s">
        <v>45</v>
      </c>
      <c r="R893" s="38" t="s">
        <v>46</v>
      </c>
      <c r="S893" s="39">
        <v>31982</v>
      </c>
      <c r="T893" s="39">
        <f t="shared" si="16"/>
        <v>19189.2</v>
      </c>
      <c r="U893" s="40">
        <f t="shared" si="17"/>
        <v>100167.62399999998</v>
      </c>
      <c r="V893" s="39">
        <v>167729.03225806452</v>
      </c>
      <c r="W893" s="39">
        <f t="shared" si="18"/>
        <v>105.8226158983266</v>
      </c>
      <c r="X893" s="39">
        <v>10600</v>
      </c>
      <c r="Y893" s="39">
        <v>15900</v>
      </c>
      <c r="Z893" s="39">
        <v>21100</v>
      </c>
      <c r="AA893" s="41" t="s">
        <v>47</v>
      </c>
      <c r="AB893" s="42" t="s">
        <v>286</v>
      </c>
    </row>
    <row r="894" spans="1:28">
      <c r="A894" s="43">
        <f t="shared" si="19"/>
        <v>892</v>
      </c>
      <c r="B894" s="43" t="s">
        <v>31</v>
      </c>
      <c r="C894" s="44" t="s">
        <v>2006</v>
      </c>
      <c r="D894" s="44" t="s">
        <v>2046</v>
      </c>
      <c r="E894" s="45" t="s">
        <v>3590</v>
      </c>
      <c r="F894" s="46" t="s">
        <v>3591</v>
      </c>
      <c r="G894" s="46" t="s">
        <v>3592</v>
      </c>
      <c r="H894" s="47" t="s">
        <v>310</v>
      </c>
      <c r="I894" s="47" t="s">
        <v>311</v>
      </c>
      <c r="J894" s="43" t="s">
        <v>39</v>
      </c>
      <c r="K894" s="47">
        <v>492596</v>
      </c>
      <c r="L894" s="47" t="s">
        <v>281</v>
      </c>
      <c r="M894" s="46">
        <v>1</v>
      </c>
      <c r="N894" s="46" t="s">
        <v>42</v>
      </c>
      <c r="O894" s="43" t="s">
        <v>43</v>
      </c>
      <c r="P894" s="43" t="s">
        <v>44</v>
      </c>
      <c r="Q894" s="43" t="s">
        <v>45</v>
      </c>
      <c r="R894" s="47" t="s">
        <v>46</v>
      </c>
      <c r="S894" s="68">
        <v>57153.228260869568</v>
      </c>
      <c r="T894" s="48">
        <f t="shared" si="16"/>
        <v>34291.936956521742</v>
      </c>
      <c r="U894" s="49">
        <f t="shared" si="17"/>
        <v>179003.91091304348</v>
      </c>
      <c r="V894" s="48">
        <v>363820.9429280397</v>
      </c>
      <c r="W894" s="48">
        <f t="shared" si="18"/>
        <v>59.216583291016853</v>
      </c>
      <c r="X894" s="48">
        <v>10600</v>
      </c>
      <c r="Y894" s="48">
        <v>15900</v>
      </c>
      <c r="Z894" s="48">
        <v>21100</v>
      </c>
      <c r="AA894" s="50" t="s">
        <v>47</v>
      </c>
      <c r="AB894" s="51" t="s">
        <v>286</v>
      </c>
    </row>
    <row r="895" spans="1:28">
      <c r="A895" s="34">
        <f t="shared" si="19"/>
        <v>893</v>
      </c>
      <c r="B895" s="34" t="s">
        <v>31</v>
      </c>
      <c r="C895" s="35" t="s">
        <v>2006</v>
      </c>
      <c r="D895" s="35" t="s">
        <v>2109</v>
      </c>
      <c r="E895" s="36" t="s">
        <v>3593</v>
      </c>
      <c r="F895" s="37" t="s">
        <v>3594</v>
      </c>
      <c r="G895" s="37" t="s">
        <v>3595</v>
      </c>
      <c r="H895" s="38" t="s">
        <v>310</v>
      </c>
      <c r="I895" s="38" t="s">
        <v>311</v>
      </c>
      <c r="J895" s="34" t="s">
        <v>39</v>
      </c>
      <c r="K895" s="38">
        <v>773397</v>
      </c>
      <c r="L895" s="38" t="s">
        <v>281</v>
      </c>
      <c r="M895" s="37">
        <v>1</v>
      </c>
      <c r="N895" s="37" t="s">
        <v>42</v>
      </c>
      <c r="O895" s="34" t="s">
        <v>43</v>
      </c>
      <c r="P895" s="34" t="s">
        <v>44</v>
      </c>
      <c r="Q895" s="34" t="s">
        <v>45</v>
      </c>
      <c r="R895" s="38" t="s">
        <v>46</v>
      </c>
      <c r="S895" s="39">
        <v>59787</v>
      </c>
      <c r="T895" s="39">
        <f t="shared" si="16"/>
        <v>35872.199999999997</v>
      </c>
      <c r="U895" s="40">
        <f t="shared" si="17"/>
        <v>187252.88399999996</v>
      </c>
      <c r="V895" s="39">
        <v>313553.03225806454</v>
      </c>
      <c r="W895" s="39">
        <f t="shared" si="18"/>
        <v>56.607939880915275</v>
      </c>
      <c r="X895" s="39">
        <v>10600</v>
      </c>
      <c r="Y895" s="39">
        <v>15900</v>
      </c>
      <c r="Z895" s="39">
        <v>21100</v>
      </c>
      <c r="AA895" s="41" t="s">
        <v>47</v>
      </c>
      <c r="AB895" s="42" t="s">
        <v>286</v>
      </c>
    </row>
    <row r="896" spans="1:28">
      <c r="A896" s="43">
        <f t="shared" si="19"/>
        <v>894</v>
      </c>
      <c r="B896" s="43" t="s">
        <v>31</v>
      </c>
      <c r="C896" s="44" t="s">
        <v>2006</v>
      </c>
      <c r="D896" s="44" t="s">
        <v>2109</v>
      </c>
      <c r="E896" s="45" t="s">
        <v>3593</v>
      </c>
      <c r="F896" s="46" t="s">
        <v>3594</v>
      </c>
      <c r="G896" s="46" t="s">
        <v>3595</v>
      </c>
      <c r="H896" s="47" t="s">
        <v>310</v>
      </c>
      <c r="I896" s="47" t="s">
        <v>311</v>
      </c>
      <c r="J896" s="43" t="s">
        <v>39</v>
      </c>
      <c r="K896" s="47">
        <v>774920</v>
      </c>
      <c r="L896" s="47" t="s">
        <v>281</v>
      </c>
      <c r="M896" s="46">
        <v>1</v>
      </c>
      <c r="N896" s="46" t="s">
        <v>42</v>
      </c>
      <c r="O896" s="43" t="s">
        <v>43</v>
      </c>
      <c r="P896" s="43" t="s">
        <v>44</v>
      </c>
      <c r="Q896" s="43" t="s">
        <v>45</v>
      </c>
      <c r="R896" s="47" t="s">
        <v>46</v>
      </c>
      <c r="S896" s="48">
        <v>35937</v>
      </c>
      <c r="T896" s="48">
        <f t="shared" si="16"/>
        <v>21562.2</v>
      </c>
      <c r="U896" s="49">
        <f t="shared" si="17"/>
        <v>112554.68399999999</v>
      </c>
      <c r="V896" s="48">
        <v>188474.32258064512</v>
      </c>
      <c r="W896" s="48">
        <f t="shared" si="18"/>
        <v>94.176444935867792</v>
      </c>
      <c r="X896" s="48">
        <v>10600</v>
      </c>
      <c r="Y896" s="48">
        <v>15900</v>
      </c>
      <c r="Z896" s="48">
        <v>21100</v>
      </c>
      <c r="AA896" s="50" t="s">
        <v>47</v>
      </c>
      <c r="AB896" s="51" t="s">
        <v>286</v>
      </c>
    </row>
    <row r="897" spans="1:28">
      <c r="A897" s="34">
        <f t="shared" si="19"/>
        <v>895</v>
      </c>
      <c r="B897" s="34" t="s">
        <v>31</v>
      </c>
      <c r="C897" s="35" t="s">
        <v>2006</v>
      </c>
      <c r="D897" s="35" t="s">
        <v>2007</v>
      </c>
      <c r="E897" s="36" t="s">
        <v>3596</v>
      </c>
      <c r="F897" s="37" t="s">
        <v>3597</v>
      </c>
      <c r="G897" s="37" t="s">
        <v>3598</v>
      </c>
      <c r="H897" s="38" t="s">
        <v>310</v>
      </c>
      <c r="I897" s="38" t="s">
        <v>311</v>
      </c>
      <c r="J897" s="34" t="s">
        <v>39</v>
      </c>
      <c r="K897" s="38">
        <v>641911</v>
      </c>
      <c r="L897" s="38" t="s">
        <v>281</v>
      </c>
      <c r="M897" s="37">
        <v>1</v>
      </c>
      <c r="N897" s="37" t="s">
        <v>42</v>
      </c>
      <c r="O897" s="34" t="s">
        <v>43</v>
      </c>
      <c r="P897" s="34" t="s">
        <v>44</v>
      </c>
      <c r="Q897" s="34" t="s">
        <v>45</v>
      </c>
      <c r="R897" s="38" t="s">
        <v>46</v>
      </c>
      <c r="S897" s="39">
        <v>90065</v>
      </c>
      <c r="T897" s="39">
        <f t="shared" si="16"/>
        <v>54039</v>
      </c>
      <c r="U897" s="40">
        <f t="shared" si="17"/>
        <v>282083.57999999996</v>
      </c>
      <c r="V897" s="39">
        <v>472350.96774193546</v>
      </c>
      <c r="W897" s="39">
        <f t="shared" si="18"/>
        <v>37.577515146397396</v>
      </c>
      <c r="X897" s="39">
        <v>10600</v>
      </c>
      <c r="Y897" s="39">
        <v>15900</v>
      </c>
      <c r="Z897" s="39">
        <v>21100</v>
      </c>
      <c r="AA897" s="41" t="s">
        <v>47</v>
      </c>
      <c r="AB897" s="42" t="s">
        <v>286</v>
      </c>
    </row>
    <row r="898" spans="1:28">
      <c r="A898" s="43">
        <f t="shared" si="19"/>
        <v>896</v>
      </c>
      <c r="B898" s="43" t="s">
        <v>31</v>
      </c>
      <c r="C898" s="44" t="s">
        <v>2006</v>
      </c>
      <c r="D898" s="44" t="s">
        <v>2007</v>
      </c>
      <c r="E898" s="45" t="s">
        <v>3599</v>
      </c>
      <c r="F898" s="46" t="s">
        <v>3600</v>
      </c>
      <c r="G898" s="46" t="s">
        <v>3601</v>
      </c>
      <c r="H898" s="47" t="s">
        <v>310</v>
      </c>
      <c r="I898" s="47" t="s">
        <v>311</v>
      </c>
      <c r="J898" s="43" t="s">
        <v>39</v>
      </c>
      <c r="K898" s="47">
        <v>770419</v>
      </c>
      <c r="L898" s="47" t="s">
        <v>281</v>
      </c>
      <c r="M898" s="46">
        <v>1</v>
      </c>
      <c r="N898" s="46" t="s">
        <v>42</v>
      </c>
      <c r="O898" s="43" t="s">
        <v>43</v>
      </c>
      <c r="P898" s="43" t="s">
        <v>44</v>
      </c>
      <c r="Q898" s="43" t="s">
        <v>45</v>
      </c>
      <c r="R898" s="47" t="s">
        <v>1971</v>
      </c>
      <c r="S898" s="48">
        <v>54757</v>
      </c>
      <c r="T898" s="48">
        <f t="shared" si="16"/>
        <v>32854.199999999997</v>
      </c>
      <c r="U898" s="49">
        <f t="shared" si="17"/>
        <v>171498.92399999997</v>
      </c>
      <c r="V898" s="48">
        <v>277601.03225806454</v>
      </c>
      <c r="W898" s="48">
        <f t="shared" si="18"/>
        <v>61.807967961361683</v>
      </c>
      <c r="X898" s="48">
        <v>10600</v>
      </c>
      <c r="Y898" s="48">
        <v>15900</v>
      </c>
      <c r="Z898" s="48">
        <v>21100</v>
      </c>
      <c r="AA898" s="50" t="s">
        <v>47</v>
      </c>
      <c r="AB898" s="51" t="s">
        <v>286</v>
      </c>
    </row>
    <row r="899" spans="1:28">
      <c r="A899" s="34">
        <f t="shared" si="19"/>
        <v>897</v>
      </c>
      <c r="B899" s="34" t="s">
        <v>31</v>
      </c>
      <c r="C899" s="35" t="s">
        <v>2006</v>
      </c>
      <c r="D899" s="35" t="s">
        <v>2024</v>
      </c>
      <c r="E899" s="36" t="s">
        <v>2771</v>
      </c>
      <c r="F899" s="37" t="s">
        <v>3602</v>
      </c>
      <c r="G899" s="37" t="s">
        <v>3603</v>
      </c>
      <c r="H899" s="38" t="s">
        <v>310</v>
      </c>
      <c r="I899" s="38" t="s">
        <v>311</v>
      </c>
      <c r="J899" s="34" t="s">
        <v>39</v>
      </c>
      <c r="K899" s="38">
        <v>937799</v>
      </c>
      <c r="L899" s="38" t="s">
        <v>281</v>
      </c>
      <c r="M899" s="37">
        <v>1</v>
      </c>
      <c r="N899" s="37" t="s">
        <v>42</v>
      </c>
      <c r="O899" s="34" t="s">
        <v>43</v>
      </c>
      <c r="P899" s="34" t="s">
        <v>44</v>
      </c>
      <c r="Q899" s="34" t="s">
        <v>45</v>
      </c>
      <c r="R899" s="38" t="s">
        <v>413</v>
      </c>
      <c r="S899" s="39">
        <v>15306</v>
      </c>
      <c r="T899" s="39">
        <f t="shared" si="16"/>
        <v>9183.6</v>
      </c>
      <c r="U899" s="40">
        <f t="shared" si="17"/>
        <v>47938.391999999993</v>
      </c>
      <c r="V899" s="39">
        <v>64219.354838709674</v>
      </c>
      <c r="W899" s="39">
        <f t="shared" si="18"/>
        <v>221.11713717890248</v>
      </c>
      <c r="X899" s="39">
        <v>10600</v>
      </c>
      <c r="Y899" s="39">
        <v>15900</v>
      </c>
      <c r="Z899" s="39">
        <v>21100</v>
      </c>
      <c r="AA899" s="41" t="s">
        <v>47</v>
      </c>
      <c r="AB899" s="42" t="s">
        <v>286</v>
      </c>
    </row>
    <row r="900" spans="1:28">
      <c r="A900" s="43">
        <f t="shared" si="19"/>
        <v>898</v>
      </c>
      <c r="B900" s="43" t="s">
        <v>31</v>
      </c>
      <c r="C900" s="44" t="s">
        <v>2006</v>
      </c>
      <c r="D900" s="44" t="s">
        <v>2024</v>
      </c>
      <c r="E900" s="45" t="s">
        <v>3604</v>
      </c>
      <c r="F900" s="46" t="s">
        <v>3605</v>
      </c>
      <c r="G900" s="46" t="s">
        <v>3606</v>
      </c>
      <c r="H900" s="47" t="s">
        <v>310</v>
      </c>
      <c r="I900" s="47" t="s">
        <v>311</v>
      </c>
      <c r="J900" s="43" t="s">
        <v>39</v>
      </c>
      <c r="K900" s="47">
        <v>773823</v>
      </c>
      <c r="L900" s="47" t="s">
        <v>281</v>
      </c>
      <c r="M900" s="46">
        <v>1</v>
      </c>
      <c r="N900" s="46" t="s">
        <v>42</v>
      </c>
      <c r="O900" s="43" t="s">
        <v>43</v>
      </c>
      <c r="P900" s="43" t="s">
        <v>44</v>
      </c>
      <c r="Q900" s="43" t="s">
        <v>45</v>
      </c>
      <c r="R900" s="47" t="s">
        <v>46</v>
      </c>
      <c r="S900" s="48">
        <v>53370</v>
      </c>
      <c r="T900" s="48">
        <f t="shared" si="16"/>
        <v>32022</v>
      </c>
      <c r="U900" s="49">
        <f t="shared" si="17"/>
        <v>167154.83999999997</v>
      </c>
      <c r="V900" s="48">
        <v>279898.83870967739</v>
      </c>
      <c r="W900" s="48">
        <f t="shared" si="18"/>
        <v>63.414257104371025</v>
      </c>
      <c r="X900" s="48">
        <v>10600</v>
      </c>
      <c r="Y900" s="48">
        <v>15900</v>
      </c>
      <c r="Z900" s="48">
        <v>21100</v>
      </c>
      <c r="AA900" s="50" t="s">
        <v>47</v>
      </c>
      <c r="AB900" s="51" t="s">
        <v>286</v>
      </c>
    </row>
    <row r="901" spans="1:28">
      <c r="A901" s="34">
        <f t="shared" si="19"/>
        <v>899</v>
      </c>
      <c r="B901" s="34" t="s">
        <v>31</v>
      </c>
      <c r="C901" s="35" t="s">
        <v>2006</v>
      </c>
      <c r="D901" s="35" t="s">
        <v>2024</v>
      </c>
      <c r="E901" s="36" t="s">
        <v>3604</v>
      </c>
      <c r="F901" s="37" t="s">
        <v>3605</v>
      </c>
      <c r="G901" s="37" t="s">
        <v>3606</v>
      </c>
      <c r="H901" s="38" t="s">
        <v>310</v>
      </c>
      <c r="I901" s="38" t="s">
        <v>311</v>
      </c>
      <c r="J901" s="34" t="s">
        <v>39</v>
      </c>
      <c r="K901" s="38">
        <v>774759</v>
      </c>
      <c r="L901" s="38" t="s">
        <v>281</v>
      </c>
      <c r="M901" s="37">
        <v>1</v>
      </c>
      <c r="N901" s="37" t="s">
        <v>42</v>
      </c>
      <c r="O901" s="34" t="s">
        <v>43</v>
      </c>
      <c r="P901" s="34" t="s">
        <v>44</v>
      </c>
      <c r="Q901" s="34" t="s">
        <v>45</v>
      </c>
      <c r="R901" s="38" t="s">
        <v>46</v>
      </c>
      <c r="S901" s="39">
        <v>66078</v>
      </c>
      <c r="T901" s="39">
        <f t="shared" si="16"/>
        <v>39646.799999999996</v>
      </c>
      <c r="U901" s="40">
        <f t="shared" si="17"/>
        <v>206956.29599999994</v>
      </c>
      <c r="V901" s="39">
        <v>346546.06451612909</v>
      </c>
      <c r="W901" s="39">
        <f t="shared" si="18"/>
        <v>51.218543261906859</v>
      </c>
      <c r="X901" s="39">
        <v>10600</v>
      </c>
      <c r="Y901" s="39">
        <v>15900</v>
      </c>
      <c r="Z901" s="39">
        <v>21100</v>
      </c>
      <c r="AA901" s="41" t="s">
        <v>47</v>
      </c>
      <c r="AB901" s="42" t="s">
        <v>286</v>
      </c>
    </row>
    <row r="902" spans="1:28">
      <c r="A902" s="43">
        <f t="shared" si="19"/>
        <v>900</v>
      </c>
      <c r="B902" s="43" t="s">
        <v>31</v>
      </c>
      <c r="C902" s="44" t="s">
        <v>2006</v>
      </c>
      <c r="D902" s="44" t="s">
        <v>2024</v>
      </c>
      <c r="E902" s="45" t="s">
        <v>3604</v>
      </c>
      <c r="F902" s="46" t="s">
        <v>3605</v>
      </c>
      <c r="G902" s="46" t="s">
        <v>3606</v>
      </c>
      <c r="H902" s="47" t="s">
        <v>310</v>
      </c>
      <c r="I902" s="47" t="s">
        <v>311</v>
      </c>
      <c r="J902" s="43" t="s">
        <v>39</v>
      </c>
      <c r="K902" s="47">
        <v>774823</v>
      </c>
      <c r="L902" s="47" t="s">
        <v>281</v>
      </c>
      <c r="M902" s="46">
        <v>1</v>
      </c>
      <c r="N902" s="46" t="s">
        <v>42</v>
      </c>
      <c r="O902" s="43" t="s">
        <v>43</v>
      </c>
      <c r="P902" s="43" t="s">
        <v>44</v>
      </c>
      <c r="Q902" s="43" t="s">
        <v>45</v>
      </c>
      <c r="R902" s="47" t="s">
        <v>46</v>
      </c>
      <c r="S902" s="48">
        <v>47488</v>
      </c>
      <c r="T902" s="48">
        <f t="shared" si="16"/>
        <v>28492.799999999999</v>
      </c>
      <c r="U902" s="49">
        <f t="shared" si="17"/>
        <v>148732.416</v>
      </c>
      <c r="V902" s="48">
        <v>249051.87096774197</v>
      </c>
      <c r="W902" s="48">
        <f t="shared" si="18"/>
        <v>71.268929027549717</v>
      </c>
      <c r="X902" s="48">
        <v>10600</v>
      </c>
      <c r="Y902" s="48">
        <v>15900</v>
      </c>
      <c r="Z902" s="48">
        <v>21100</v>
      </c>
      <c r="AA902" s="50" t="s">
        <v>47</v>
      </c>
      <c r="AB902" s="51" t="s">
        <v>286</v>
      </c>
    </row>
    <row r="903" spans="1:28">
      <c r="A903" s="34">
        <f t="shared" si="19"/>
        <v>901</v>
      </c>
      <c r="B903" s="34" t="s">
        <v>31</v>
      </c>
      <c r="C903" s="35" t="s">
        <v>2006</v>
      </c>
      <c r="D903" s="35" t="s">
        <v>2024</v>
      </c>
      <c r="E903" s="36" t="s">
        <v>3604</v>
      </c>
      <c r="F903" s="37" t="s">
        <v>3605</v>
      </c>
      <c r="G903" s="37" t="s">
        <v>3606</v>
      </c>
      <c r="H903" s="38" t="s">
        <v>310</v>
      </c>
      <c r="I903" s="38" t="s">
        <v>311</v>
      </c>
      <c r="J903" s="34" t="s">
        <v>39</v>
      </c>
      <c r="K903" s="38">
        <v>777800</v>
      </c>
      <c r="L903" s="38" t="s">
        <v>281</v>
      </c>
      <c r="M903" s="37">
        <v>1</v>
      </c>
      <c r="N903" s="37" t="s">
        <v>42</v>
      </c>
      <c r="O903" s="34" t="s">
        <v>43</v>
      </c>
      <c r="P903" s="34" t="s">
        <v>44</v>
      </c>
      <c r="Q903" s="34" t="s">
        <v>45</v>
      </c>
      <c r="R903" s="38" t="s">
        <v>46</v>
      </c>
      <c r="S903" s="39">
        <v>49143</v>
      </c>
      <c r="T903" s="39">
        <f t="shared" si="16"/>
        <v>29485.8</v>
      </c>
      <c r="U903" s="40">
        <f t="shared" si="17"/>
        <v>153915.87599999996</v>
      </c>
      <c r="V903" s="39">
        <v>257733.67741935488</v>
      </c>
      <c r="W903" s="39">
        <f t="shared" si="18"/>
        <v>68.868789078002607</v>
      </c>
      <c r="X903" s="39">
        <v>10600</v>
      </c>
      <c r="Y903" s="39">
        <v>15900</v>
      </c>
      <c r="Z903" s="39">
        <v>21100</v>
      </c>
      <c r="AA903" s="41" t="s">
        <v>47</v>
      </c>
      <c r="AB903" s="42" t="s">
        <v>286</v>
      </c>
    </row>
    <row r="904" spans="1:28">
      <c r="A904" s="43">
        <f t="shared" si="19"/>
        <v>902</v>
      </c>
      <c r="B904" s="43" t="s">
        <v>31</v>
      </c>
      <c r="C904" s="44" t="s">
        <v>2006</v>
      </c>
      <c r="D904" s="44" t="s">
        <v>2024</v>
      </c>
      <c r="E904" s="45" t="s">
        <v>3607</v>
      </c>
      <c r="F904" s="46" t="s">
        <v>3608</v>
      </c>
      <c r="G904" s="46" t="s">
        <v>3609</v>
      </c>
      <c r="H904" s="47" t="s">
        <v>310</v>
      </c>
      <c r="I904" s="47" t="s">
        <v>311</v>
      </c>
      <c r="J904" s="43" t="s">
        <v>39</v>
      </c>
      <c r="K904" s="47">
        <v>777848</v>
      </c>
      <c r="L904" s="47" t="s">
        <v>281</v>
      </c>
      <c r="M904" s="46">
        <v>1</v>
      </c>
      <c r="N904" s="46" t="s">
        <v>42</v>
      </c>
      <c r="O904" s="43" t="s">
        <v>43</v>
      </c>
      <c r="P904" s="43" t="s">
        <v>44</v>
      </c>
      <c r="Q904" s="43" t="s">
        <v>45</v>
      </c>
      <c r="R904" s="47" t="s">
        <v>494</v>
      </c>
      <c r="S904" s="48">
        <v>47992</v>
      </c>
      <c r="T904" s="48">
        <f t="shared" si="16"/>
        <v>28795.200000000001</v>
      </c>
      <c r="U904" s="49">
        <f t="shared" si="17"/>
        <v>150310.94399999999</v>
      </c>
      <c r="V904" s="48">
        <v>234918.19354838709</v>
      </c>
      <c r="W904" s="48">
        <f t="shared" si="18"/>
        <v>70.520480531344404</v>
      </c>
      <c r="X904" s="48">
        <v>10600</v>
      </c>
      <c r="Y904" s="48">
        <v>15900</v>
      </c>
      <c r="Z904" s="48">
        <v>21100</v>
      </c>
      <c r="AA904" s="50" t="s">
        <v>47</v>
      </c>
      <c r="AB904" s="51" t="s">
        <v>286</v>
      </c>
    </row>
    <row r="905" spans="1:28">
      <c r="A905" s="34">
        <f t="shared" si="19"/>
        <v>903</v>
      </c>
      <c r="B905" s="34" t="s">
        <v>31</v>
      </c>
      <c r="C905" s="35" t="s">
        <v>2006</v>
      </c>
      <c r="D905" s="35" t="s">
        <v>2018</v>
      </c>
      <c r="E905" s="36" t="s">
        <v>3610</v>
      </c>
      <c r="F905" s="37" t="s">
        <v>3611</v>
      </c>
      <c r="G905" s="37" t="s">
        <v>3612</v>
      </c>
      <c r="H905" s="38" t="s">
        <v>310</v>
      </c>
      <c r="I905" s="38" t="s">
        <v>311</v>
      </c>
      <c r="J905" s="34" t="s">
        <v>39</v>
      </c>
      <c r="K905" s="38">
        <v>458733</v>
      </c>
      <c r="L905" s="38" t="s">
        <v>281</v>
      </c>
      <c r="M905" s="37">
        <v>1</v>
      </c>
      <c r="N905" s="37" t="s">
        <v>42</v>
      </c>
      <c r="O905" s="34" t="s">
        <v>43</v>
      </c>
      <c r="P905" s="34" t="s">
        <v>44</v>
      </c>
      <c r="Q905" s="34" t="s">
        <v>45</v>
      </c>
      <c r="R905" s="38" t="s">
        <v>139</v>
      </c>
      <c r="S905" s="39">
        <v>53816</v>
      </c>
      <c r="T905" s="39">
        <f t="shared" si="16"/>
        <v>32289.599999999999</v>
      </c>
      <c r="U905" s="40">
        <f t="shared" si="17"/>
        <v>168551.71199999997</v>
      </c>
      <c r="V905" s="39">
        <v>451269.67741935479</v>
      </c>
      <c r="W905" s="39">
        <f t="shared" si="18"/>
        <v>62.888711566453871</v>
      </c>
      <c r="X905" s="39">
        <v>10600</v>
      </c>
      <c r="Y905" s="39">
        <v>15900</v>
      </c>
      <c r="Z905" s="39">
        <v>21100</v>
      </c>
      <c r="AA905" s="41" t="s">
        <v>47</v>
      </c>
      <c r="AB905" s="42" t="s">
        <v>286</v>
      </c>
    </row>
    <row r="906" spans="1:28">
      <c r="A906" s="43">
        <f t="shared" si="19"/>
        <v>904</v>
      </c>
      <c r="B906" s="43" t="s">
        <v>31</v>
      </c>
      <c r="C906" s="44" t="s">
        <v>2006</v>
      </c>
      <c r="D906" s="44" t="s">
        <v>2035</v>
      </c>
      <c r="E906" s="45" t="s">
        <v>3613</v>
      </c>
      <c r="F906" s="46" t="s">
        <v>3614</v>
      </c>
      <c r="G906" s="46" t="s">
        <v>3615</v>
      </c>
      <c r="H906" s="47" t="s">
        <v>310</v>
      </c>
      <c r="I906" s="47" t="s">
        <v>311</v>
      </c>
      <c r="J906" s="43" t="s">
        <v>39</v>
      </c>
      <c r="K906" s="47">
        <v>258392</v>
      </c>
      <c r="L906" s="47" t="s">
        <v>281</v>
      </c>
      <c r="M906" s="46">
        <v>1</v>
      </c>
      <c r="N906" s="46" t="s">
        <v>42</v>
      </c>
      <c r="O906" s="43" t="s">
        <v>43</v>
      </c>
      <c r="P906" s="43" t="s">
        <v>44</v>
      </c>
      <c r="Q906" s="43" t="s">
        <v>45</v>
      </c>
      <c r="R906" s="47" t="s">
        <v>46</v>
      </c>
      <c r="S906" s="48">
        <v>53132</v>
      </c>
      <c r="T906" s="48">
        <f t="shared" si="16"/>
        <v>31879.199999999997</v>
      </c>
      <c r="U906" s="49">
        <f t="shared" si="17"/>
        <v>166409.42399999997</v>
      </c>
      <c r="V906" s="48">
        <v>278652.38709677418</v>
      </c>
      <c r="W906" s="48">
        <f t="shared" si="18"/>
        <v>63.698315547321414</v>
      </c>
      <c r="X906" s="48">
        <v>10600</v>
      </c>
      <c r="Y906" s="48">
        <v>15900</v>
      </c>
      <c r="Z906" s="48">
        <v>21100</v>
      </c>
      <c r="AA906" s="50" t="s">
        <v>47</v>
      </c>
      <c r="AB906" s="51" t="s">
        <v>286</v>
      </c>
    </row>
    <row r="907" spans="1:28">
      <c r="A907" s="34">
        <f t="shared" si="19"/>
        <v>905</v>
      </c>
      <c r="B907" s="34" t="s">
        <v>31</v>
      </c>
      <c r="C907" s="35" t="s">
        <v>2006</v>
      </c>
      <c r="D907" s="35" t="s">
        <v>2035</v>
      </c>
      <c r="E907" s="36" t="s">
        <v>3616</v>
      </c>
      <c r="F907" s="37" t="s">
        <v>3617</v>
      </c>
      <c r="G907" s="37" t="s">
        <v>3618</v>
      </c>
      <c r="H907" s="38" t="s">
        <v>310</v>
      </c>
      <c r="I907" s="38" t="s">
        <v>311</v>
      </c>
      <c r="J907" s="34" t="s">
        <v>39</v>
      </c>
      <c r="K907" s="38">
        <v>773341</v>
      </c>
      <c r="L907" s="38" t="s">
        <v>281</v>
      </c>
      <c r="M907" s="37">
        <v>1</v>
      </c>
      <c r="N907" s="37" t="s">
        <v>42</v>
      </c>
      <c r="O907" s="34" t="s">
        <v>43</v>
      </c>
      <c r="P907" s="34" t="s">
        <v>44</v>
      </c>
      <c r="Q907" s="34" t="s">
        <v>45</v>
      </c>
      <c r="R907" s="38" t="s">
        <v>46</v>
      </c>
      <c r="S907" s="39">
        <v>53876.59375</v>
      </c>
      <c r="T907" s="39">
        <f t="shared" si="16"/>
        <v>32325.956249999999</v>
      </c>
      <c r="U907" s="40">
        <f t="shared" si="17"/>
        <v>168741.49162499997</v>
      </c>
      <c r="V907" s="39">
        <v>357809.04737903201</v>
      </c>
      <c r="W907" s="39">
        <f t="shared" si="18"/>
        <v>62.817982097472175</v>
      </c>
      <c r="X907" s="39">
        <v>10600</v>
      </c>
      <c r="Y907" s="39">
        <v>15900</v>
      </c>
      <c r="Z907" s="39">
        <v>21100</v>
      </c>
      <c r="AA907" s="41" t="s">
        <v>47</v>
      </c>
      <c r="AB907" s="42" t="s">
        <v>286</v>
      </c>
    </row>
    <row r="908" spans="1:28">
      <c r="A908" s="43">
        <f t="shared" si="19"/>
        <v>906</v>
      </c>
      <c r="B908" s="43" t="s">
        <v>31</v>
      </c>
      <c r="C908" s="44" t="s">
        <v>2006</v>
      </c>
      <c r="D908" s="44" t="s">
        <v>2018</v>
      </c>
      <c r="E908" s="45" t="s">
        <v>3619</v>
      </c>
      <c r="F908" s="46" t="s">
        <v>3620</v>
      </c>
      <c r="G908" s="46" t="s">
        <v>3621</v>
      </c>
      <c r="H908" s="47" t="s">
        <v>310</v>
      </c>
      <c r="I908" s="47" t="s">
        <v>311</v>
      </c>
      <c r="J908" s="43" t="s">
        <v>39</v>
      </c>
      <c r="K908" s="47">
        <v>770047</v>
      </c>
      <c r="L908" s="47" t="s">
        <v>281</v>
      </c>
      <c r="M908" s="46">
        <v>1</v>
      </c>
      <c r="N908" s="46" t="s">
        <v>42</v>
      </c>
      <c r="O908" s="43" t="s">
        <v>43</v>
      </c>
      <c r="P908" s="43" t="s">
        <v>44</v>
      </c>
      <c r="Q908" s="43" t="s">
        <v>45</v>
      </c>
      <c r="R908" s="47" t="s">
        <v>46</v>
      </c>
      <c r="S908" s="48">
        <v>60774</v>
      </c>
      <c r="T908" s="48">
        <f t="shared" si="16"/>
        <v>36464.400000000001</v>
      </c>
      <c r="U908" s="49">
        <f t="shared" si="17"/>
        <v>190344.16799999998</v>
      </c>
      <c r="V908" s="48">
        <v>318733.93548387097</v>
      </c>
      <c r="W908" s="48">
        <f t="shared" si="18"/>
        <v>55.688598770202418</v>
      </c>
      <c r="X908" s="48">
        <v>10600</v>
      </c>
      <c r="Y908" s="48">
        <v>15900</v>
      </c>
      <c r="Z908" s="48">
        <v>21100</v>
      </c>
      <c r="AA908" s="50" t="s">
        <v>47</v>
      </c>
      <c r="AB908" s="51" t="s">
        <v>286</v>
      </c>
    </row>
    <row r="909" spans="1:28">
      <c r="A909" s="34">
        <f t="shared" si="19"/>
        <v>907</v>
      </c>
      <c r="B909" s="34" t="s">
        <v>31</v>
      </c>
      <c r="C909" s="35" t="s">
        <v>2006</v>
      </c>
      <c r="D909" s="35" t="s">
        <v>2018</v>
      </c>
      <c r="E909" s="36" t="s">
        <v>3619</v>
      </c>
      <c r="F909" s="37" t="s">
        <v>3620</v>
      </c>
      <c r="G909" s="37" t="s">
        <v>3621</v>
      </c>
      <c r="H909" s="38" t="s">
        <v>310</v>
      </c>
      <c r="I909" s="38" t="s">
        <v>311</v>
      </c>
      <c r="J909" s="34" t="s">
        <v>39</v>
      </c>
      <c r="K909" s="38">
        <v>770096</v>
      </c>
      <c r="L909" s="38" t="s">
        <v>281</v>
      </c>
      <c r="M909" s="37">
        <v>1</v>
      </c>
      <c r="N909" s="37" t="s">
        <v>42</v>
      </c>
      <c r="O909" s="34" t="s">
        <v>43</v>
      </c>
      <c r="P909" s="34" t="s">
        <v>44</v>
      </c>
      <c r="Q909" s="34" t="s">
        <v>45</v>
      </c>
      <c r="R909" s="38" t="s">
        <v>139</v>
      </c>
      <c r="S909" s="39">
        <v>63000</v>
      </c>
      <c r="T909" s="39">
        <f t="shared" si="16"/>
        <v>37800</v>
      </c>
      <c r="U909" s="40">
        <f t="shared" si="17"/>
        <v>197316</v>
      </c>
      <c r="V909" s="39">
        <v>528278.70967741939</v>
      </c>
      <c r="W909" s="39">
        <f t="shared" si="18"/>
        <v>53.720934946988592</v>
      </c>
      <c r="X909" s="39">
        <v>10600</v>
      </c>
      <c r="Y909" s="39">
        <v>15900</v>
      </c>
      <c r="Z909" s="39">
        <v>21100</v>
      </c>
      <c r="AA909" s="41" t="s">
        <v>47</v>
      </c>
      <c r="AB909" s="42" t="s">
        <v>286</v>
      </c>
    </row>
    <row r="910" spans="1:28">
      <c r="A910" s="43">
        <f t="shared" si="19"/>
        <v>908</v>
      </c>
      <c r="B910" s="43" t="s">
        <v>31</v>
      </c>
      <c r="C910" s="44" t="s">
        <v>2006</v>
      </c>
      <c r="D910" s="44" t="s">
        <v>2018</v>
      </c>
      <c r="E910" s="45" t="s">
        <v>3619</v>
      </c>
      <c r="F910" s="46" t="s">
        <v>3620</v>
      </c>
      <c r="G910" s="46" t="s">
        <v>3621</v>
      </c>
      <c r="H910" s="47" t="s">
        <v>310</v>
      </c>
      <c r="I910" s="47" t="s">
        <v>311</v>
      </c>
      <c r="J910" s="43" t="s">
        <v>39</v>
      </c>
      <c r="K910" s="47">
        <v>777748</v>
      </c>
      <c r="L910" s="47" t="s">
        <v>281</v>
      </c>
      <c r="M910" s="46">
        <v>1</v>
      </c>
      <c r="N910" s="46" t="s">
        <v>42</v>
      </c>
      <c r="O910" s="43" t="s">
        <v>43</v>
      </c>
      <c r="P910" s="43" t="s">
        <v>44</v>
      </c>
      <c r="Q910" s="43" t="s">
        <v>45</v>
      </c>
      <c r="R910" s="47" t="s">
        <v>46</v>
      </c>
      <c r="S910" s="48">
        <v>27565</v>
      </c>
      <c r="T910" s="48">
        <f t="shared" si="16"/>
        <v>16539</v>
      </c>
      <c r="U910" s="49">
        <f t="shared" si="17"/>
        <v>86333.579999999987</v>
      </c>
      <c r="V910" s="48">
        <v>144566.70967741936</v>
      </c>
      <c r="W910" s="48">
        <f t="shared" si="18"/>
        <v>122.77957198114571</v>
      </c>
      <c r="X910" s="48">
        <v>10600</v>
      </c>
      <c r="Y910" s="48">
        <v>15900</v>
      </c>
      <c r="Z910" s="48">
        <v>21100</v>
      </c>
      <c r="AA910" s="50" t="s">
        <v>47</v>
      </c>
      <c r="AB910" s="51" t="s">
        <v>286</v>
      </c>
    </row>
    <row r="911" spans="1:28">
      <c r="A911" s="34">
        <f t="shared" si="19"/>
        <v>909</v>
      </c>
      <c r="B911" s="34" t="s">
        <v>31</v>
      </c>
      <c r="C911" s="35" t="s">
        <v>2006</v>
      </c>
      <c r="D911" s="35" t="s">
        <v>2018</v>
      </c>
      <c r="E911" s="36" t="s">
        <v>3619</v>
      </c>
      <c r="F911" s="37" t="s">
        <v>3620</v>
      </c>
      <c r="G911" s="37" t="s">
        <v>3621</v>
      </c>
      <c r="H911" s="38" t="s">
        <v>310</v>
      </c>
      <c r="I911" s="38" t="s">
        <v>311</v>
      </c>
      <c r="J911" s="34" t="s">
        <v>39</v>
      </c>
      <c r="K911" s="38">
        <v>778140</v>
      </c>
      <c r="L911" s="38" t="s">
        <v>281</v>
      </c>
      <c r="M911" s="37">
        <v>1</v>
      </c>
      <c r="N911" s="37" t="s">
        <v>42</v>
      </c>
      <c r="O911" s="34" t="s">
        <v>43</v>
      </c>
      <c r="P911" s="34" t="s">
        <v>44</v>
      </c>
      <c r="Q911" s="34" t="s">
        <v>45</v>
      </c>
      <c r="R911" s="38" t="s">
        <v>46</v>
      </c>
      <c r="S911" s="39">
        <v>71077</v>
      </c>
      <c r="T911" s="39">
        <f t="shared" si="16"/>
        <v>42646.2</v>
      </c>
      <c r="U911" s="40">
        <f t="shared" si="17"/>
        <v>222613.16399999996</v>
      </c>
      <c r="V911" s="39">
        <v>372764.90322580648</v>
      </c>
      <c r="W911" s="39">
        <f t="shared" si="18"/>
        <v>47.61623171574886</v>
      </c>
      <c r="X911" s="39">
        <v>10600</v>
      </c>
      <c r="Y911" s="39">
        <v>15900</v>
      </c>
      <c r="Z911" s="39">
        <v>21100</v>
      </c>
      <c r="AA911" s="41" t="s">
        <v>47</v>
      </c>
      <c r="AB911" s="42" t="s">
        <v>286</v>
      </c>
    </row>
    <row r="912" spans="1:28">
      <c r="A912" s="43">
        <f t="shared" si="19"/>
        <v>910</v>
      </c>
      <c r="B912" s="43" t="s">
        <v>31</v>
      </c>
      <c r="C912" s="44" t="s">
        <v>2006</v>
      </c>
      <c r="D912" s="44" t="s">
        <v>2018</v>
      </c>
      <c r="E912" s="45" t="s">
        <v>3619</v>
      </c>
      <c r="F912" s="46" t="s">
        <v>3620</v>
      </c>
      <c r="G912" s="46" t="s">
        <v>3621</v>
      </c>
      <c r="H912" s="47" t="s">
        <v>310</v>
      </c>
      <c r="I912" s="47" t="s">
        <v>311</v>
      </c>
      <c r="J912" s="43" t="s">
        <v>39</v>
      </c>
      <c r="K912" s="47">
        <v>771849</v>
      </c>
      <c r="L912" s="47" t="s">
        <v>281</v>
      </c>
      <c r="M912" s="46">
        <v>1</v>
      </c>
      <c r="N912" s="46" t="s">
        <v>42</v>
      </c>
      <c r="O912" s="43" t="s">
        <v>43</v>
      </c>
      <c r="P912" s="43" t="s">
        <v>44</v>
      </c>
      <c r="Q912" s="43" t="s">
        <v>45</v>
      </c>
      <c r="R912" s="47" t="s">
        <v>46</v>
      </c>
      <c r="S912" s="48">
        <v>40746</v>
      </c>
      <c r="T912" s="48">
        <f t="shared" si="16"/>
        <v>24447.599999999999</v>
      </c>
      <c r="U912" s="49">
        <f t="shared" si="17"/>
        <v>127616.47199999998</v>
      </c>
      <c r="V912" s="48">
        <v>213696</v>
      </c>
      <c r="W912" s="48">
        <f t="shared" si="18"/>
        <v>83.06137784470333</v>
      </c>
      <c r="X912" s="48">
        <v>10600</v>
      </c>
      <c r="Y912" s="48">
        <v>15900</v>
      </c>
      <c r="Z912" s="48">
        <v>21100</v>
      </c>
      <c r="AA912" s="50" t="s">
        <v>47</v>
      </c>
      <c r="AB912" s="51" t="s">
        <v>286</v>
      </c>
    </row>
    <row r="913" spans="1:28">
      <c r="A913" s="34">
        <f t="shared" si="19"/>
        <v>911</v>
      </c>
      <c r="B913" s="34" t="s">
        <v>31</v>
      </c>
      <c r="C913" s="35" t="s">
        <v>2006</v>
      </c>
      <c r="D913" s="35" t="s">
        <v>2081</v>
      </c>
      <c r="E913" s="36" t="s">
        <v>3622</v>
      </c>
      <c r="F913" s="37" t="s">
        <v>3623</v>
      </c>
      <c r="G913" s="37" t="s">
        <v>3624</v>
      </c>
      <c r="H913" s="38" t="s">
        <v>310</v>
      </c>
      <c r="I913" s="38" t="s">
        <v>311</v>
      </c>
      <c r="J913" s="34" t="s">
        <v>39</v>
      </c>
      <c r="K913" s="38">
        <v>829843</v>
      </c>
      <c r="L913" s="38" t="s">
        <v>281</v>
      </c>
      <c r="M913" s="37">
        <v>1</v>
      </c>
      <c r="N913" s="37" t="s">
        <v>42</v>
      </c>
      <c r="O913" s="34" t="s">
        <v>43</v>
      </c>
      <c r="P913" s="34" t="s">
        <v>44</v>
      </c>
      <c r="Q913" s="34" t="s">
        <v>45</v>
      </c>
      <c r="R913" s="38" t="s">
        <v>46</v>
      </c>
      <c r="S913" s="39">
        <v>30924</v>
      </c>
      <c r="T913" s="39">
        <f t="shared" si="16"/>
        <v>18554.399999999998</v>
      </c>
      <c r="U913" s="40">
        <f t="shared" si="17"/>
        <v>96853.967999999979</v>
      </c>
      <c r="V913" s="39">
        <v>162179.61290322582</v>
      </c>
      <c r="W913" s="39">
        <f t="shared" si="18"/>
        <v>109.44311543332951</v>
      </c>
      <c r="X913" s="39">
        <v>10600</v>
      </c>
      <c r="Y913" s="39">
        <v>15900</v>
      </c>
      <c r="Z913" s="39">
        <v>21100</v>
      </c>
      <c r="AA913" s="41" t="s">
        <v>47</v>
      </c>
      <c r="AB913" s="42" t="s">
        <v>286</v>
      </c>
    </row>
    <row r="914" spans="1:28">
      <c r="A914" s="43">
        <f t="shared" si="19"/>
        <v>912</v>
      </c>
      <c r="B914" s="43" t="s">
        <v>31</v>
      </c>
      <c r="C914" s="44" t="s">
        <v>2006</v>
      </c>
      <c r="D914" s="44" t="s">
        <v>2013</v>
      </c>
      <c r="E914" s="45" t="s">
        <v>3625</v>
      </c>
      <c r="F914" s="46" t="s">
        <v>3626</v>
      </c>
      <c r="G914" s="46" t="s">
        <v>3627</v>
      </c>
      <c r="H914" s="47" t="s">
        <v>310</v>
      </c>
      <c r="I914" s="47" t="s">
        <v>311</v>
      </c>
      <c r="J914" s="43" t="s">
        <v>39</v>
      </c>
      <c r="K914" s="47">
        <v>774883</v>
      </c>
      <c r="L914" s="47" t="s">
        <v>281</v>
      </c>
      <c r="M914" s="46">
        <v>1</v>
      </c>
      <c r="N914" s="46" t="s">
        <v>42</v>
      </c>
      <c r="O914" s="43" t="s">
        <v>43</v>
      </c>
      <c r="P914" s="43" t="s">
        <v>44</v>
      </c>
      <c r="Q914" s="43" t="s">
        <v>45</v>
      </c>
      <c r="R914" s="47" t="s">
        <v>46</v>
      </c>
      <c r="S914" s="48">
        <v>52210</v>
      </c>
      <c r="T914" s="48">
        <f t="shared" si="16"/>
        <v>31326</v>
      </c>
      <c r="U914" s="49">
        <f t="shared" si="17"/>
        <v>163521.71999999997</v>
      </c>
      <c r="V914" s="48">
        <v>273818.32258064515</v>
      </c>
      <c r="W914" s="48">
        <f t="shared" si="18"/>
        <v>64.823192906728238</v>
      </c>
      <c r="X914" s="48">
        <v>10600</v>
      </c>
      <c r="Y914" s="48">
        <v>15900</v>
      </c>
      <c r="Z914" s="48">
        <v>21100</v>
      </c>
      <c r="AA914" s="50" t="s">
        <v>47</v>
      </c>
      <c r="AB914" s="51" t="s">
        <v>286</v>
      </c>
    </row>
    <row r="915" spans="1:28">
      <c r="A915" s="34">
        <f t="shared" si="19"/>
        <v>913</v>
      </c>
      <c r="B915" s="34" t="s">
        <v>31</v>
      </c>
      <c r="C915" s="35" t="s">
        <v>2006</v>
      </c>
      <c r="D915" s="35" t="s">
        <v>2109</v>
      </c>
      <c r="E915" s="36" t="s">
        <v>3628</v>
      </c>
      <c r="F915" s="37" t="s">
        <v>3629</v>
      </c>
      <c r="G915" s="37" t="s">
        <v>3630</v>
      </c>
      <c r="H915" s="38" t="s">
        <v>310</v>
      </c>
      <c r="I915" s="38" t="s">
        <v>311</v>
      </c>
      <c r="J915" s="34" t="s">
        <v>39</v>
      </c>
      <c r="K915" s="38">
        <v>770465</v>
      </c>
      <c r="L915" s="38" t="s">
        <v>281</v>
      </c>
      <c r="M915" s="37">
        <v>1</v>
      </c>
      <c r="N915" s="37" t="s">
        <v>42</v>
      </c>
      <c r="O915" s="34" t="s">
        <v>43</v>
      </c>
      <c r="P915" s="34" t="s">
        <v>44</v>
      </c>
      <c r="Q915" s="34" t="s">
        <v>45</v>
      </c>
      <c r="R915" s="38" t="s">
        <v>46</v>
      </c>
      <c r="S915" s="39">
        <v>55788</v>
      </c>
      <c r="T915" s="39">
        <f t="shared" si="16"/>
        <v>33472.799999999996</v>
      </c>
      <c r="U915" s="40">
        <f t="shared" si="17"/>
        <v>174728.01599999995</v>
      </c>
      <c r="V915" s="39">
        <v>292580.12903225806</v>
      </c>
      <c r="W915" s="39">
        <f t="shared" si="18"/>
        <v>60.665714878832041</v>
      </c>
      <c r="X915" s="39">
        <v>10600</v>
      </c>
      <c r="Y915" s="39">
        <v>15900</v>
      </c>
      <c r="Z915" s="39">
        <v>21100</v>
      </c>
      <c r="AA915" s="41" t="s">
        <v>47</v>
      </c>
      <c r="AB915" s="42" t="s">
        <v>286</v>
      </c>
    </row>
    <row r="916" spans="1:28">
      <c r="A916" s="43">
        <f t="shared" si="19"/>
        <v>914</v>
      </c>
      <c r="B916" s="43" t="s">
        <v>31</v>
      </c>
      <c r="C916" s="44" t="s">
        <v>2006</v>
      </c>
      <c r="D916" s="44" t="s">
        <v>2109</v>
      </c>
      <c r="E916" s="45" t="s">
        <v>3628</v>
      </c>
      <c r="F916" s="46" t="s">
        <v>3629</v>
      </c>
      <c r="G916" s="46" t="s">
        <v>3630</v>
      </c>
      <c r="H916" s="47" t="s">
        <v>310</v>
      </c>
      <c r="I916" s="47" t="s">
        <v>311</v>
      </c>
      <c r="J916" s="43" t="s">
        <v>39</v>
      </c>
      <c r="K916" s="47">
        <v>777838</v>
      </c>
      <c r="L916" s="47" t="s">
        <v>281</v>
      </c>
      <c r="M916" s="46">
        <v>1</v>
      </c>
      <c r="N916" s="46" t="s">
        <v>42</v>
      </c>
      <c r="O916" s="43" t="s">
        <v>43</v>
      </c>
      <c r="P916" s="43" t="s">
        <v>44</v>
      </c>
      <c r="Q916" s="43" t="s">
        <v>45</v>
      </c>
      <c r="R916" s="47" t="s">
        <v>139</v>
      </c>
      <c r="S916" s="48">
        <v>54725</v>
      </c>
      <c r="T916" s="48">
        <f t="shared" si="16"/>
        <v>32835</v>
      </c>
      <c r="U916" s="49">
        <f t="shared" si="17"/>
        <v>171398.69999999998</v>
      </c>
      <c r="V916" s="48">
        <v>458889.29032258061</v>
      </c>
      <c r="W916" s="48">
        <f t="shared" si="18"/>
        <v>61.844109669443242</v>
      </c>
      <c r="X916" s="48">
        <v>10600</v>
      </c>
      <c r="Y916" s="48">
        <v>15900</v>
      </c>
      <c r="Z916" s="48">
        <v>21100</v>
      </c>
      <c r="AA916" s="50" t="s">
        <v>47</v>
      </c>
      <c r="AB916" s="51" t="s">
        <v>286</v>
      </c>
    </row>
    <row r="917" spans="1:28">
      <c r="A917" s="34">
        <f t="shared" si="19"/>
        <v>915</v>
      </c>
      <c r="B917" s="34" t="s">
        <v>31</v>
      </c>
      <c r="C917" s="35" t="s">
        <v>2006</v>
      </c>
      <c r="D917" s="35" t="s">
        <v>2007</v>
      </c>
      <c r="E917" s="36" t="s">
        <v>3631</v>
      </c>
      <c r="F917" s="37" t="s">
        <v>3632</v>
      </c>
      <c r="G917" s="37" t="s">
        <v>3633</v>
      </c>
      <c r="H917" s="38" t="s">
        <v>310</v>
      </c>
      <c r="I917" s="38" t="s">
        <v>311</v>
      </c>
      <c r="J917" s="34" t="s">
        <v>39</v>
      </c>
      <c r="K917" s="38">
        <v>774828</v>
      </c>
      <c r="L917" s="38" t="s">
        <v>281</v>
      </c>
      <c r="M917" s="37">
        <v>1</v>
      </c>
      <c r="N917" s="37" t="s">
        <v>42</v>
      </c>
      <c r="O917" s="34" t="s">
        <v>43</v>
      </c>
      <c r="P917" s="34" t="s">
        <v>44</v>
      </c>
      <c r="Q917" s="34" t="s">
        <v>45</v>
      </c>
      <c r="R917" s="38" t="s">
        <v>139</v>
      </c>
      <c r="S917" s="39">
        <v>49376</v>
      </c>
      <c r="T917" s="39">
        <f t="shared" si="16"/>
        <v>29625.599999999999</v>
      </c>
      <c r="U917" s="40">
        <f t="shared" si="17"/>
        <v>154645.63199999998</v>
      </c>
      <c r="V917" s="39">
        <v>414038.70967741939</v>
      </c>
      <c r="W917" s="39">
        <f t="shared" si="18"/>
        <v>68.543804716062084</v>
      </c>
      <c r="X917" s="39">
        <v>10600</v>
      </c>
      <c r="Y917" s="39">
        <v>15900</v>
      </c>
      <c r="Z917" s="39">
        <v>21100</v>
      </c>
      <c r="AA917" s="41" t="s">
        <v>47</v>
      </c>
      <c r="AB917" s="42" t="s">
        <v>286</v>
      </c>
    </row>
    <row r="918" spans="1:28">
      <c r="A918" s="43">
        <f t="shared" si="19"/>
        <v>916</v>
      </c>
      <c r="B918" s="43" t="s">
        <v>31</v>
      </c>
      <c r="C918" s="44" t="s">
        <v>2006</v>
      </c>
      <c r="D918" s="44" t="s">
        <v>2007</v>
      </c>
      <c r="E918" s="45" t="s">
        <v>3634</v>
      </c>
      <c r="F918" s="46" t="s">
        <v>3632</v>
      </c>
      <c r="G918" s="46" t="s">
        <v>3633</v>
      </c>
      <c r="H918" s="47" t="s">
        <v>310</v>
      </c>
      <c r="I918" s="47" t="s">
        <v>311</v>
      </c>
      <c r="J918" s="43" t="s">
        <v>39</v>
      </c>
      <c r="K918" s="47">
        <v>773300</v>
      </c>
      <c r="L918" s="47" t="s">
        <v>281</v>
      </c>
      <c r="M918" s="46">
        <v>1</v>
      </c>
      <c r="N918" s="46" t="s">
        <v>42</v>
      </c>
      <c r="O918" s="43" t="s">
        <v>43</v>
      </c>
      <c r="P918" s="43" t="s">
        <v>44</v>
      </c>
      <c r="Q918" s="43" t="s">
        <v>45</v>
      </c>
      <c r="R918" s="47" t="s">
        <v>46</v>
      </c>
      <c r="S918" s="48">
        <v>68851</v>
      </c>
      <c r="T918" s="48">
        <f t="shared" si="16"/>
        <v>41310.6</v>
      </c>
      <c r="U918" s="49">
        <f t="shared" si="17"/>
        <v>215641.33199999997</v>
      </c>
      <c r="V918" s="48">
        <v>361091.61290322582</v>
      </c>
      <c r="W918" s="48">
        <f t="shared" si="18"/>
        <v>49.155697109123786</v>
      </c>
      <c r="X918" s="48">
        <v>10600</v>
      </c>
      <c r="Y918" s="48">
        <v>15900</v>
      </c>
      <c r="Z918" s="48">
        <v>21100</v>
      </c>
      <c r="AA918" s="50" t="s">
        <v>47</v>
      </c>
      <c r="AB918" s="51" t="s">
        <v>286</v>
      </c>
    </row>
    <row r="919" spans="1:28">
      <c r="A919" s="34">
        <f t="shared" si="19"/>
        <v>917</v>
      </c>
      <c r="B919" s="34" t="s">
        <v>31</v>
      </c>
      <c r="C919" s="35" t="s">
        <v>2006</v>
      </c>
      <c r="D919" s="35" t="s">
        <v>2035</v>
      </c>
      <c r="E919" s="36" t="s">
        <v>3635</v>
      </c>
      <c r="F919" s="37" t="s">
        <v>3636</v>
      </c>
      <c r="G919" s="37" t="s">
        <v>3637</v>
      </c>
      <c r="H919" s="38" t="s">
        <v>310</v>
      </c>
      <c r="I919" s="38" t="s">
        <v>311</v>
      </c>
      <c r="J919" s="34" t="s">
        <v>39</v>
      </c>
      <c r="K919" s="38">
        <v>777780</v>
      </c>
      <c r="L919" s="38" t="s">
        <v>281</v>
      </c>
      <c r="M919" s="37">
        <v>1</v>
      </c>
      <c r="N919" s="37" t="s">
        <v>42</v>
      </c>
      <c r="O919" s="34" t="s">
        <v>43</v>
      </c>
      <c r="P919" s="34" t="s">
        <v>44</v>
      </c>
      <c r="Q919" s="34" t="s">
        <v>45</v>
      </c>
      <c r="R919" s="38" t="s">
        <v>46</v>
      </c>
      <c r="S919" s="39">
        <v>73112</v>
      </c>
      <c r="T919" s="39">
        <f t="shared" si="16"/>
        <v>43867.199999999997</v>
      </c>
      <c r="U919" s="40">
        <f t="shared" si="17"/>
        <v>228986.78399999996</v>
      </c>
      <c r="V919" s="39">
        <v>383441.03225806454</v>
      </c>
      <c r="W919" s="39">
        <f t="shared" si="18"/>
        <v>46.290881136616179</v>
      </c>
      <c r="X919" s="39">
        <v>10600</v>
      </c>
      <c r="Y919" s="39">
        <v>15900</v>
      </c>
      <c r="Z919" s="39">
        <v>21100</v>
      </c>
      <c r="AA919" s="41" t="s">
        <v>47</v>
      </c>
      <c r="AB919" s="42" t="s">
        <v>286</v>
      </c>
    </row>
    <row r="920" spans="1:28">
      <c r="A920" s="43">
        <f t="shared" si="19"/>
        <v>918</v>
      </c>
      <c r="B920" s="43" t="s">
        <v>31</v>
      </c>
      <c r="C920" s="44" t="s">
        <v>2006</v>
      </c>
      <c r="D920" s="44" t="s">
        <v>2035</v>
      </c>
      <c r="E920" s="45" t="s">
        <v>3638</v>
      </c>
      <c r="F920" s="46" t="s">
        <v>3639</v>
      </c>
      <c r="G920" s="46" t="s">
        <v>3640</v>
      </c>
      <c r="H920" s="47" t="s">
        <v>310</v>
      </c>
      <c r="I920" s="47" t="s">
        <v>311</v>
      </c>
      <c r="J920" s="43" t="s">
        <v>39</v>
      </c>
      <c r="K920" s="47">
        <v>770275</v>
      </c>
      <c r="L920" s="47" t="s">
        <v>281</v>
      </c>
      <c r="M920" s="46">
        <v>1</v>
      </c>
      <c r="N920" s="46" t="s">
        <v>42</v>
      </c>
      <c r="O920" s="43" t="s">
        <v>43</v>
      </c>
      <c r="P920" s="43" t="s">
        <v>44</v>
      </c>
      <c r="Q920" s="43" t="s">
        <v>45</v>
      </c>
      <c r="R920" s="47" t="s">
        <v>46</v>
      </c>
      <c r="S920" s="48">
        <v>71376</v>
      </c>
      <c r="T920" s="48">
        <f t="shared" si="16"/>
        <v>42825.599999999999</v>
      </c>
      <c r="U920" s="49">
        <f t="shared" si="17"/>
        <v>223549.63199999998</v>
      </c>
      <c r="V920" s="48">
        <v>374336.51612903224</v>
      </c>
      <c r="W920" s="48">
        <f t="shared" si="18"/>
        <v>47.416763361077692</v>
      </c>
      <c r="X920" s="48">
        <v>10600</v>
      </c>
      <c r="Y920" s="48">
        <v>15900</v>
      </c>
      <c r="Z920" s="48">
        <v>21100</v>
      </c>
      <c r="AA920" s="50" t="s">
        <v>47</v>
      </c>
      <c r="AB920" s="51" t="s">
        <v>286</v>
      </c>
    </row>
    <row r="921" spans="1:28">
      <c r="A921" s="34">
        <f t="shared" si="19"/>
        <v>919</v>
      </c>
      <c r="B921" s="34" t="s">
        <v>31</v>
      </c>
      <c r="C921" s="35" t="s">
        <v>2006</v>
      </c>
      <c r="D921" s="35" t="s">
        <v>2035</v>
      </c>
      <c r="E921" s="36" t="s">
        <v>3638</v>
      </c>
      <c r="F921" s="37" t="s">
        <v>3639</v>
      </c>
      <c r="G921" s="37" t="s">
        <v>3640</v>
      </c>
      <c r="H921" s="38" t="s">
        <v>310</v>
      </c>
      <c r="I921" s="38" t="s">
        <v>311</v>
      </c>
      <c r="J921" s="34" t="s">
        <v>39</v>
      </c>
      <c r="K921" s="38">
        <v>777791</v>
      </c>
      <c r="L921" s="38" t="s">
        <v>281</v>
      </c>
      <c r="M921" s="37">
        <v>1</v>
      </c>
      <c r="N921" s="37" t="s">
        <v>42</v>
      </c>
      <c r="O921" s="34" t="s">
        <v>43</v>
      </c>
      <c r="P921" s="34" t="s">
        <v>44</v>
      </c>
      <c r="Q921" s="34" t="s">
        <v>45</v>
      </c>
      <c r="R921" s="38" t="s">
        <v>46</v>
      </c>
      <c r="S921" s="39">
        <v>63372</v>
      </c>
      <c r="T921" s="39">
        <f t="shared" si="16"/>
        <v>38023.199999999997</v>
      </c>
      <c r="U921" s="40">
        <f t="shared" si="17"/>
        <v>198481.10399999996</v>
      </c>
      <c r="V921" s="39">
        <v>332358.19354838709</v>
      </c>
      <c r="W921" s="39">
        <f t="shared" si="18"/>
        <v>53.405587667428541</v>
      </c>
      <c r="X921" s="39">
        <v>10600</v>
      </c>
      <c r="Y921" s="39">
        <v>15900</v>
      </c>
      <c r="Z921" s="39">
        <v>21100</v>
      </c>
      <c r="AA921" s="41" t="s">
        <v>47</v>
      </c>
      <c r="AB921" s="42" t="s">
        <v>286</v>
      </c>
    </row>
    <row r="922" spans="1:28">
      <c r="A922" s="43">
        <f t="shared" si="19"/>
        <v>920</v>
      </c>
      <c r="B922" s="43" t="s">
        <v>31</v>
      </c>
      <c r="C922" s="44" t="s">
        <v>2006</v>
      </c>
      <c r="D922" s="44" t="s">
        <v>2035</v>
      </c>
      <c r="E922" s="45" t="s">
        <v>3641</v>
      </c>
      <c r="F922" s="46" t="s">
        <v>3642</v>
      </c>
      <c r="G922" s="46" t="s">
        <v>3643</v>
      </c>
      <c r="H922" s="47" t="s">
        <v>310</v>
      </c>
      <c r="I922" s="47" t="s">
        <v>311</v>
      </c>
      <c r="J922" s="43" t="s">
        <v>39</v>
      </c>
      <c r="K922" s="47">
        <v>777875</v>
      </c>
      <c r="L922" s="47" t="s">
        <v>281</v>
      </c>
      <c r="M922" s="46">
        <v>1</v>
      </c>
      <c r="N922" s="46" t="s">
        <v>42</v>
      </c>
      <c r="O922" s="43" t="s">
        <v>43</v>
      </c>
      <c r="P922" s="43" t="s">
        <v>44</v>
      </c>
      <c r="Q922" s="43" t="s">
        <v>45</v>
      </c>
      <c r="R922" s="47" t="s">
        <v>46</v>
      </c>
      <c r="S922" s="48">
        <v>58414</v>
      </c>
      <c r="T922" s="48">
        <f t="shared" si="16"/>
        <v>35048.400000000001</v>
      </c>
      <c r="U922" s="49">
        <f t="shared" si="17"/>
        <v>182952.64800000002</v>
      </c>
      <c r="V922" s="48">
        <v>306356.12903225806</v>
      </c>
      <c r="W922" s="48">
        <f t="shared" si="18"/>
        <v>57.93848908926423</v>
      </c>
      <c r="X922" s="48">
        <v>10600</v>
      </c>
      <c r="Y922" s="48">
        <v>15900</v>
      </c>
      <c r="Z922" s="48">
        <v>21100</v>
      </c>
      <c r="AA922" s="50" t="s">
        <v>47</v>
      </c>
      <c r="AB922" s="51" t="s">
        <v>286</v>
      </c>
    </row>
    <row r="923" spans="1:28">
      <c r="A923" s="34">
        <f t="shared" si="19"/>
        <v>921</v>
      </c>
      <c r="B923" s="34" t="s">
        <v>31</v>
      </c>
      <c r="C923" s="35" t="s">
        <v>2006</v>
      </c>
      <c r="D923" s="35" t="s">
        <v>2035</v>
      </c>
      <c r="E923" s="36" t="s">
        <v>3644</v>
      </c>
      <c r="F923" s="37" t="s">
        <v>3645</v>
      </c>
      <c r="G923" s="37" t="s">
        <v>3646</v>
      </c>
      <c r="H923" s="38" t="s">
        <v>310</v>
      </c>
      <c r="I923" s="38" t="s">
        <v>311</v>
      </c>
      <c r="J923" s="34" t="s">
        <v>39</v>
      </c>
      <c r="K923" s="38">
        <v>773096</v>
      </c>
      <c r="L923" s="38" t="s">
        <v>281</v>
      </c>
      <c r="M923" s="37">
        <v>1</v>
      </c>
      <c r="N923" s="37" t="s">
        <v>42</v>
      </c>
      <c r="O923" s="34" t="s">
        <v>43</v>
      </c>
      <c r="P923" s="34" t="s">
        <v>44</v>
      </c>
      <c r="Q923" s="34" t="s">
        <v>45</v>
      </c>
      <c r="R923" s="38" t="s">
        <v>46</v>
      </c>
      <c r="S923" s="39">
        <v>61496</v>
      </c>
      <c r="T923" s="39">
        <f t="shared" si="16"/>
        <v>36897.599999999999</v>
      </c>
      <c r="U923" s="40">
        <f t="shared" si="17"/>
        <v>192605.47199999995</v>
      </c>
      <c r="V923" s="39">
        <v>322516.6451612903</v>
      </c>
      <c r="W923" s="39">
        <f t="shared" si="18"/>
        <v>55.03478115097375</v>
      </c>
      <c r="X923" s="39">
        <v>10600</v>
      </c>
      <c r="Y923" s="39">
        <v>15900</v>
      </c>
      <c r="Z923" s="39">
        <v>21100</v>
      </c>
      <c r="AA923" s="41" t="s">
        <v>47</v>
      </c>
      <c r="AB923" s="42" t="s">
        <v>286</v>
      </c>
    </row>
    <row r="924" spans="1:28">
      <c r="A924" s="43">
        <f t="shared" si="19"/>
        <v>922</v>
      </c>
      <c r="B924" s="43" t="s">
        <v>31</v>
      </c>
      <c r="C924" s="44" t="s">
        <v>2006</v>
      </c>
      <c r="D924" s="44" t="s">
        <v>2007</v>
      </c>
      <c r="E924" s="45" t="s">
        <v>3647</v>
      </c>
      <c r="F924" s="46" t="s">
        <v>3648</v>
      </c>
      <c r="G924" s="46" t="s">
        <v>3649</v>
      </c>
      <c r="H924" s="47" t="s">
        <v>310</v>
      </c>
      <c r="I924" s="47" t="s">
        <v>311</v>
      </c>
      <c r="J924" s="43" t="s">
        <v>39</v>
      </c>
      <c r="K924" s="47">
        <v>699510</v>
      </c>
      <c r="L924" s="47" t="s">
        <v>281</v>
      </c>
      <c r="M924" s="46">
        <v>1</v>
      </c>
      <c r="N924" s="46" t="s">
        <v>42</v>
      </c>
      <c r="O924" s="43" t="s">
        <v>43</v>
      </c>
      <c r="P924" s="43" t="s">
        <v>44</v>
      </c>
      <c r="Q924" s="43" t="s">
        <v>45</v>
      </c>
      <c r="R924" s="47" t="s">
        <v>46</v>
      </c>
      <c r="S924" s="48">
        <v>38688</v>
      </c>
      <c r="T924" s="48">
        <f t="shared" si="16"/>
        <v>23212.799999999999</v>
      </c>
      <c r="U924" s="49">
        <f t="shared" si="17"/>
        <v>121170.81599999999</v>
      </c>
      <c r="V924" s="48">
        <v>202900.6451612903</v>
      </c>
      <c r="W924" s="48">
        <f t="shared" si="18"/>
        <v>87.479810320003125</v>
      </c>
      <c r="X924" s="48">
        <v>10600</v>
      </c>
      <c r="Y924" s="48">
        <v>15900</v>
      </c>
      <c r="Z924" s="48">
        <v>21100</v>
      </c>
      <c r="AA924" s="50" t="s">
        <v>47</v>
      </c>
      <c r="AB924" s="51" t="s">
        <v>286</v>
      </c>
    </row>
    <row r="925" spans="1:28">
      <c r="A925" s="34">
        <f t="shared" si="19"/>
        <v>923</v>
      </c>
      <c r="B925" s="34" t="s">
        <v>31</v>
      </c>
      <c r="C925" s="35" t="s">
        <v>2006</v>
      </c>
      <c r="D925" s="35" t="s">
        <v>2035</v>
      </c>
      <c r="E925" s="36" t="s">
        <v>3650</v>
      </c>
      <c r="F925" s="37" t="s">
        <v>3651</v>
      </c>
      <c r="G925" s="37" t="s">
        <v>3652</v>
      </c>
      <c r="H925" s="38" t="s">
        <v>310</v>
      </c>
      <c r="I925" s="38" t="s">
        <v>311</v>
      </c>
      <c r="J925" s="34" t="s">
        <v>39</v>
      </c>
      <c r="K925" s="38">
        <v>771883</v>
      </c>
      <c r="L925" s="38" t="s">
        <v>281</v>
      </c>
      <c r="M925" s="37">
        <v>1</v>
      </c>
      <c r="N925" s="37" t="s">
        <v>42</v>
      </c>
      <c r="O925" s="34" t="s">
        <v>43</v>
      </c>
      <c r="P925" s="34" t="s">
        <v>44</v>
      </c>
      <c r="Q925" s="34" t="s">
        <v>45</v>
      </c>
      <c r="R925" s="38" t="s">
        <v>46</v>
      </c>
      <c r="S925" s="39">
        <v>42232</v>
      </c>
      <c r="T925" s="39">
        <f t="shared" si="16"/>
        <v>25339.200000000001</v>
      </c>
      <c r="U925" s="40">
        <f t="shared" si="17"/>
        <v>132270.62399999998</v>
      </c>
      <c r="V925" s="39">
        <v>221489.03225806454</v>
      </c>
      <c r="W925" s="39">
        <f t="shared" si="18"/>
        <v>80.138731333118997</v>
      </c>
      <c r="X925" s="39">
        <v>10600</v>
      </c>
      <c r="Y925" s="39">
        <v>15900</v>
      </c>
      <c r="Z925" s="39">
        <v>21100</v>
      </c>
      <c r="AA925" s="41" t="s">
        <v>47</v>
      </c>
      <c r="AB925" s="42" t="s">
        <v>286</v>
      </c>
    </row>
    <row r="926" spans="1:28">
      <c r="A926" s="43">
        <f t="shared" si="19"/>
        <v>924</v>
      </c>
      <c r="B926" s="43" t="s">
        <v>31</v>
      </c>
      <c r="C926" s="44" t="s">
        <v>2006</v>
      </c>
      <c r="D926" s="44" t="s">
        <v>2024</v>
      </c>
      <c r="E926" s="45" t="s">
        <v>3653</v>
      </c>
      <c r="F926" s="46" t="s">
        <v>3654</v>
      </c>
      <c r="G926" s="46" t="s">
        <v>3655</v>
      </c>
      <c r="H926" s="47" t="s">
        <v>310</v>
      </c>
      <c r="I926" s="47" t="s">
        <v>311</v>
      </c>
      <c r="J926" s="43" t="s">
        <v>39</v>
      </c>
      <c r="K926" s="47">
        <v>770322</v>
      </c>
      <c r="L926" s="47" t="s">
        <v>281</v>
      </c>
      <c r="M926" s="46">
        <v>1</v>
      </c>
      <c r="N926" s="46" t="s">
        <v>42</v>
      </c>
      <c r="O926" s="43" t="s">
        <v>43</v>
      </c>
      <c r="P926" s="43" t="s">
        <v>44</v>
      </c>
      <c r="Q926" s="43" t="s">
        <v>45</v>
      </c>
      <c r="R926" s="47" t="s">
        <v>383</v>
      </c>
      <c r="S926" s="48">
        <v>73791</v>
      </c>
      <c r="T926" s="48">
        <f t="shared" si="16"/>
        <v>44274.6</v>
      </c>
      <c r="U926" s="49">
        <f t="shared" si="17"/>
        <v>231113.41199999998</v>
      </c>
      <c r="V926" s="48">
        <v>374098.06451612909</v>
      </c>
      <c r="W926" s="48">
        <f t="shared" si="18"/>
        <v>45.864927994745713</v>
      </c>
      <c r="X926" s="48">
        <v>10600</v>
      </c>
      <c r="Y926" s="48">
        <v>15900</v>
      </c>
      <c r="Z926" s="48">
        <v>21100</v>
      </c>
      <c r="AA926" s="50" t="s">
        <v>47</v>
      </c>
      <c r="AB926" s="51" t="s">
        <v>286</v>
      </c>
    </row>
    <row r="927" spans="1:28">
      <c r="A927" s="34">
        <f t="shared" si="19"/>
        <v>925</v>
      </c>
      <c r="B927" s="34" t="s">
        <v>31</v>
      </c>
      <c r="C927" s="35" t="s">
        <v>2006</v>
      </c>
      <c r="D927" s="35" t="s">
        <v>2024</v>
      </c>
      <c r="E927" s="36" t="s">
        <v>3653</v>
      </c>
      <c r="F927" s="37" t="s">
        <v>3654</v>
      </c>
      <c r="G927" s="37" t="s">
        <v>3655</v>
      </c>
      <c r="H927" s="38" t="s">
        <v>310</v>
      </c>
      <c r="I927" s="38" t="s">
        <v>311</v>
      </c>
      <c r="J927" s="34" t="s">
        <v>39</v>
      </c>
      <c r="K927" s="38">
        <v>773610</v>
      </c>
      <c r="L927" s="38" t="s">
        <v>281</v>
      </c>
      <c r="M927" s="37">
        <v>1</v>
      </c>
      <c r="N927" s="37" t="s">
        <v>42</v>
      </c>
      <c r="O927" s="34" t="s">
        <v>43</v>
      </c>
      <c r="P927" s="34" t="s">
        <v>44</v>
      </c>
      <c r="Q927" s="34" t="s">
        <v>45</v>
      </c>
      <c r="R927" s="38" t="s">
        <v>139</v>
      </c>
      <c r="S927" s="39">
        <v>48893</v>
      </c>
      <c r="T927" s="39">
        <f t="shared" si="16"/>
        <v>29335.8</v>
      </c>
      <c r="U927" s="40">
        <f t="shared" si="17"/>
        <v>153132.87599999996</v>
      </c>
      <c r="V927" s="39">
        <v>409985.03225806454</v>
      </c>
      <c r="W927" s="39">
        <f t="shared" si="18"/>
        <v>69.220929410350806</v>
      </c>
      <c r="X927" s="39">
        <v>10600</v>
      </c>
      <c r="Y927" s="39">
        <v>15900</v>
      </c>
      <c r="Z927" s="39">
        <v>21100</v>
      </c>
      <c r="AA927" s="41" t="s">
        <v>47</v>
      </c>
      <c r="AB927" s="42" t="s">
        <v>286</v>
      </c>
    </row>
    <row r="928" spans="1:28">
      <c r="A928" s="43">
        <f t="shared" si="19"/>
        <v>926</v>
      </c>
      <c r="B928" s="43" t="s">
        <v>31</v>
      </c>
      <c r="C928" s="44" t="s">
        <v>2006</v>
      </c>
      <c r="D928" s="44" t="s">
        <v>2013</v>
      </c>
      <c r="E928" s="45" t="s">
        <v>3656</v>
      </c>
      <c r="F928" s="46" t="s">
        <v>3657</v>
      </c>
      <c r="G928" s="46" t="s">
        <v>3658</v>
      </c>
      <c r="H928" s="47" t="s">
        <v>310</v>
      </c>
      <c r="I928" s="47" t="s">
        <v>311</v>
      </c>
      <c r="J928" s="43" t="s">
        <v>39</v>
      </c>
      <c r="K928" s="47">
        <v>777787</v>
      </c>
      <c r="L928" s="47" t="s">
        <v>281</v>
      </c>
      <c r="M928" s="46">
        <v>1</v>
      </c>
      <c r="N928" s="46" t="s">
        <v>42</v>
      </c>
      <c r="O928" s="43" t="s">
        <v>43</v>
      </c>
      <c r="P928" s="43" t="s">
        <v>44</v>
      </c>
      <c r="Q928" s="43" t="s">
        <v>45</v>
      </c>
      <c r="R928" s="47" t="s">
        <v>46</v>
      </c>
      <c r="S928" s="48">
        <v>56722</v>
      </c>
      <c r="T928" s="48">
        <f t="shared" si="16"/>
        <v>34033.199999999997</v>
      </c>
      <c r="U928" s="49">
        <f t="shared" si="17"/>
        <v>177653.30399999997</v>
      </c>
      <c r="V928" s="48">
        <v>297479.22580645164</v>
      </c>
      <c r="W928" s="48">
        <f t="shared" si="18"/>
        <v>59.666776588630185</v>
      </c>
      <c r="X928" s="48">
        <v>10600</v>
      </c>
      <c r="Y928" s="48">
        <v>15900</v>
      </c>
      <c r="Z928" s="48">
        <v>21100</v>
      </c>
      <c r="AA928" s="50" t="s">
        <v>47</v>
      </c>
      <c r="AB928" s="51" t="s">
        <v>286</v>
      </c>
    </row>
    <row r="929" spans="1:28">
      <c r="A929" s="34">
        <f t="shared" si="19"/>
        <v>927</v>
      </c>
      <c r="B929" s="34" t="s">
        <v>31</v>
      </c>
      <c r="C929" s="35" t="s">
        <v>2006</v>
      </c>
      <c r="D929" s="35" t="s">
        <v>2013</v>
      </c>
      <c r="E929" s="36" t="s">
        <v>3659</v>
      </c>
      <c r="F929" s="37" t="s">
        <v>3660</v>
      </c>
      <c r="G929" s="37" t="s">
        <v>3661</v>
      </c>
      <c r="H929" s="38" t="s">
        <v>310</v>
      </c>
      <c r="I929" s="38" t="s">
        <v>311</v>
      </c>
      <c r="J929" s="34" t="s">
        <v>39</v>
      </c>
      <c r="K929" s="38">
        <v>774775</v>
      </c>
      <c r="L929" s="38" t="s">
        <v>281</v>
      </c>
      <c r="M929" s="37">
        <v>1</v>
      </c>
      <c r="N929" s="37" t="s">
        <v>42</v>
      </c>
      <c r="O929" s="34" t="s">
        <v>43</v>
      </c>
      <c r="P929" s="34" t="s">
        <v>44</v>
      </c>
      <c r="Q929" s="34" t="s">
        <v>45</v>
      </c>
      <c r="R929" s="38" t="s">
        <v>46</v>
      </c>
      <c r="S929" s="39">
        <v>64337</v>
      </c>
      <c r="T929" s="39">
        <f t="shared" si="16"/>
        <v>38602.199999999997</v>
      </c>
      <c r="U929" s="40">
        <f t="shared" si="17"/>
        <v>201503.48399999997</v>
      </c>
      <c r="V929" s="39">
        <v>337419.87096774194</v>
      </c>
      <c r="W929" s="39">
        <f t="shared" si="18"/>
        <v>52.604549507441774</v>
      </c>
      <c r="X929" s="39">
        <v>10600</v>
      </c>
      <c r="Y929" s="39">
        <v>15900</v>
      </c>
      <c r="Z929" s="39">
        <v>21100</v>
      </c>
      <c r="AA929" s="41" t="s">
        <v>47</v>
      </c>
      <c r="AB929" s="42" t="s">
        <v>286</v>
      </c>
    </row>
    <row r="930" spans="1:28">
      <c r="A930" s="43">
        <f t="shared" si="19"/>
        <v>928</v>
      </c>
      <c r="B930" s="43" t="s">
        <v>31</v>
      </c>
      <c r="C930" s="44" t="s">
        <v>2006</v>
      </c>
      <c r="D930" s="44" t="s">
        <v>2077</v>
      </c>
      <c r="E930" s="45" t="s">
        <v>3662</v>
      </c>
      <c r="F930" s="46" t="s">
        <v>3663</v>
      </c>
      <c r="G930" s="46" t="s">
        <v>3664</v>
      </c>
      <c r="H930" s="47" t="s">
        <v>310</v>
      </c>
      <c r="I930" s="47" t="s">
        <v>311</v>
      </c>
      <c r="J930" s="43" t="s">
        <v>39</v>
      </c>
      <c r="K930" s="47">
        <v>318089</v>
      </c>
      <c r="L930" s="47" t="s">
        <v>281</v>
      </c>
      <c r="M930" s="46">
        <v>1</v>
      </c>
      <c r="N930" s="46" t="s">
        <v>42</v>
      </c>
      <c r="O930" s="43" t="s">
        <v>43</v>
      </c>
      <c r="P930" s="43" t="s">
        <v>44</v>
      </c>
      <c r="Q930" s="43" t="s">
        <v>45</v>
      </c>
      <c r="R930" s="47" t="s">
        <v>46</v>
      </c>
      <c r="S930" s="48">
        <v>70889</v>
      </c>
      <c r="T930" s="48">
        <f t="shared" si="16"/>
        <v>42533.4</v>
      </c>
      <c r="U930" s="49">
        <f t="shared" si="17"/>
        <v>222024.34799999997</v>
      </c>
      <c r="V930" s="48">
        <v>371778.58064516127</v>
      </c>
      <c r="W930" s="48">
        <f t="shared" si="18"/>
        <v>47.742511555534449</v>
      </c>
      <c r="X930" s="48">
        <v>10600</v>
      </c>
      <c r="Y930" s="48">
        <v>15900</v>
      </c>
      <c r="Z930" s="48">
        <v>21100</v>
      </c>
      <c r="AA930" s="50" t="s">
        <v>47</v>
      </c>
      <c r="AB930" s="51" t="s">
        <v>286</v>
      </c>
    </row>
    <row r="931" spans="1:28">
      <c r="A931" s="34">
        <f t="shared" si="19"/>
        <v>929</v>
      </c>
      <c r="B931" s="34" t="s">
        <v>31</v>
      </c>
      <c r="C931" s="35" t="s">
        <v>2006</v>
      </c>
      <c r="D931" s="35" t="s">
        <v>2007</v>
      </c>
      <c r="E931" s="36" t="s">
        <v>3665</v>
      </c>
      <c r="F931" s="37" t="s">
        <v>3666</v>
      </c>
      <c r="G931" s="37" t="s">
        <v>3667</v>
      </c>
      <c r="H931" s="38" t="s">
        <v>310</v>
      </c>
      <c r="I931" s="38" t="s">
        <v>311</v>
      </c>
      <c r="J931" s="34" t="s">
        <v>39</v>
      </c>
      <c r="K931" s="38">
        <v>773418</v>
      </c>
      <c r="L931" s="38" t="s">
        <v>281</v>
      </c>
      <c r="M931" s="37">
        <v>1</v>
      </c>
      <c r="N931" s="37" t="s">
        <v>42</v>
      </c>
      <c r="O931" s="34" t="s">
        <v>43</v>
      </c>
      <c r="P931" s="34" t="s">
        <v>44</v>
      </c>
      <c r="Q931" s="34" t="s">
        <v>45</v>
      </c>
      <c r="R931" s="38" t="s">
        <v>46</v>
      </c>
      <c r="S931" s="39">
        <v>38413</v>
      </c>
      <c r="T931" s="39">
        <f t="shared" si="16"/>
        <v>23047.8</v>
      </c>
      <c r="U931" s="40">
        <f t="shared" si="17"/>
        <v>120309.51599999999</v>
      </c>
      <c r="V931" s="39">
        <v>201459.09677419357</v>
      </c>
      <c r="W931" s="39">
        <f t="shared" si="18"/>
        <v>88.10608131779037</v>
      </c>
      <c r="X931" s="39">
        <v>10600</v>
      </c>
      <c r="Y931" s="39">
        <v>15900</v>
      </c>
      <c r="Z931" s="39">
        <v>21100</v>
      </c>
      <c r="AA931" s="41" t="s">
        <v>47</v>
      </c>
      <c r="AB931" s="42" t="s">
        <v>286</v>
      </c>
    </row>
    <row r="932" spans="1:28">
      <c r="A932" s="43">
        <f t="shared" si="19"/>
        <v>930</v>
      </c>
      <c r="B932" s="43" t="s">
        <v>31</v>
      </c>
      <c r="C932" s="44" t="s">
        <v>2006</v>
      </c>
      <c r="D932" s="44" t="s">
        <v>2007</v>
      </c>
      <c r="E932" s="45" t="s">
        <v>3665</v>
      </c>
      <c r="F932" s="46" t="s">
        <v>3666</v>
      </c>
      <c r="G932" s="46" t="s">
        <v>3667</v>
      </c>
      <c r="H932" s="47" t="s">
        <v>310</v>
      </c>
      <c r="I932" s="47" t="s">
        <v>311</v>
      </c>
      <c r="J932" s="43" t="s">
        <v>39</v>
      </c>
      <c r="K932" s="47">
        <v>777773</v>
      </c>
      <c r="L932" s="47" t="s">
        <v>281</v>
      </c>
      <c r="M932" s="46">
        <v>1</v>
      </c>
      <c r="N932" s="46" t="s">
        <v>42</v>
      </c>
      <c r="O932" s="43" t="s">
        <v>43</v>
      </c>
      <c r="P932" s="43" t="s">
        <v>44</v>
      </c>
      <c r="Q932" s="43" t="s">
        <v>45</v>
      </c>
      <c r="R932" s="47" t="s">
        <v>46</v>
      </c>
      <c r="S932" s="48">
        <v>52801</v>
      </c>
      <c r="T932" s="48">
        <f t="shared" si="16"/>
        <v>31680.6</v>
      </c>
      <c r="U932" s="49">
        <f t="shared" si="17"/>
        <v>165372.73199999999</v>
      </c>
      <c r="V932" s="48">
        <v>276918.19354838709</v>
      </c>
      <c r="W932" s="48">
        <f t="shared" si="18"/>
        <v>64.097628864231382</v>
      </c>
      <c r="X932" s="48">
        <v>10600</v>
      </c>
      <c r="Y932" s="48">
        <v>15900</v>
      </c>
      <c r="Z932" s="48">
        <v>21100</v>
      </c>
      <c r="AA932" s="50" t="s">
        <v>47</v>
      </c>
      <c r="AB932" s="51" t="s">
        <v>286</v>
      </c>
    </row>
    <row r="933" spans="1:28">
      <c r="A933" s="34">
        <f t="shared" si="19"/>
        <v>931</v>
      </c>
      <c r="B933" s="34" t="s">
        <v>31</v>
      </c>
      <c r="C933" s="35" t="s">
        <v>2006</v>
      </c>
      <c r="D933" s="35" t="s">
        <v>2007</v>
      </c>
      <c r="E933" s="36" t="s">
        <v>3665</v>
      </c>
      <c r="F933" s="37" t="s">
        <v>3666</v>
      </c>
      <c r="G933" s="37" t="s">
        <v>3667</v>
      </c>
      <c r="H933" s="38" t="s">
        <v>310</v>
      </c>
      <c r="I933" s="38" t="s">
        <v>311</v>
      </c>
      <c r="J933" s="34" t="s">
        <v>39</v>
      </c>
      <c r="K933" s="38">
        <v>779575</v>
      </c>
      <c r="L933" s="38" t="s">
        <v>281</v>
      </c>
      <c r="M933" s="37">
        <v>1</v>
      </c>
      <c r="N933" s="37" t="s">
        <v>42</v>
      </c>
      <c r="O933" s="34" t="s">
        <v>43</v>
      </c>
      <c r="P933" s="34" t="s">
        <v>44</v>
      </c>
      <c r="Q933" s="34" t="s">
        <v>45</v>
      </c>
      <c r="R933" s="38" t="s">
        <v>46</v>
      </c>
      <c r="S933" s="39">
        <v>48482</v>
      </c>
      <c r="T933" s="39">
        <f t="shared" si="16"/>
        <v>29089.200000000001</v>
      </c>
      <c r="U933" s="40">
        <f t="shared" si="17"/>
        <v>151845.62399999998</v>
      </c>
      <c r="V933" s="39">
        <v>254265.29032258061</v>
      </c>
      <c r="W933" s="39">
        <f t="shared" si="18"/>
        <v>69.807741051530073</v>
      </c>
      <c r="X933" s="39">
        <v>10600</v>
      </c>
      <c r="Y933" s="39">
        <v>15900</v>
      </c>
      <c r="Z933" s="39">
        <v>21100</v>
      </c>
      <c r="AA933" s="41" t="s">
        <v>47</v>
      </c>
      <c r="AB933" s="42" t="s">
        <v>286</v>
      </c>
    </row>
    <row r="934" spans="1:28">
      <c r="A934" s="43">
        <f t="shared" si="19"/>
        <v>932</v>
      </c>
      <c r="B934" s="43" t="s">
        <v>31</v>
      </c>
      <c r="C934" s="44" t="s">
        <v>2006</v>
      </c>
      <c r="D934" s="44" t="s">
        <v>2024</v>
      </c>
      <c r="E934" s="45" t="s">
        <v>3668</v>
      </c>
      <c r="F934" s="46" t="s">
        <v>3669</v>
      </c>
      <c r="G934" s="46" t="s">
        <v>3670</v>
      </c>
      <c r="H934" s="47" t="s">
        <v>310</v>
      </c>
      <c r="I934" s="47" t="s">
        <v>311</v>
      </c>
      <c r="J934" s="43" t="s">
        <v>39</v>
      </c>
      <c r="K934" s="47">
        <v>773766</v>
      </c>
      <c r="L934" s="47" t="s">
        <v>281</v>
      </c>
      <c r="M934" s="46">
        <v>1</v>
      </c>
      <c r="N934" s="46" t="s">
        <v>42</v>
      </c>
      <c r="O934" s="43" t="s">
        <v>43</v>
      </c>
      <c r="P934" s="43" t="s">
        <v>44</v>
      </c>
      <c r="Q934" s="43" t="s">
        <v>45</v>
      </c>
      <c r="R934" s="47" t="s">
        <v>46</v>
      </c>
      <c r="S934" s="48">
        <v>46858</v>
      </c>
      <c r="T934" s="48">
        <f t="shared" si="16"/>
        <v>28114.799999999999</v>
      </c>
      <c r="U934" s="49">
        <f t="shared" si="17"/>
        <v>146759.25599999999</v>
      </c>
      <c r="V934" s="48">
        <v>245746.06451612903</v>
      </c>
      <c r="W934" s="48">
        <f t="shared" si="18"/>
        <v>72.227130941574146</v>
      </c>
      <c r="X934" s="48">
        <v>10600</v>
      </c>
      <c r="Y934" s="48">
        <v>15900</v>
      </c>
      <c r="Z934" s="48">
        <v>21100</v>
      </c>
      <c r="AA934" s="50" t="s">
        <v>47</v>
      </c>
      <c r="AB934" s="51" t="s">
        <v>286</v>
      </c>
    </row>
    <row r="935" spans="1:28">
      <c r="A935" s="34">
        <f t="shared" si="19"/>
        <v>933</v>
      </c>
      <c r="B935" s="34" t="s">
        <v>31</v>
      </c>
      <c r="C935" s="35" t="s">
        <v>2006</v>
      </c>
      <c r="D935" s="35" t="s">
        <v>2024</v>
      </c>
      <c r="E935" s="36" t="s">
        <v>3671</v>
      </c>
      <c r="F935" s="37" t="s">
        <v>3672</v>
      </c>
      <c r="G935" s="37" t="s">
        <v>3673</v>
      </c>
      <c r="H935" s="38" t="s">
        <v>310</v>
      </c>
      <c r="I935" s="38" t="s">
        <v>311</v>
      </c>
      <c r="J935" s="34" t="s">
        <v>39</v>
      </c>
      <c r="K935" s="38">
        <v>773425</v>
      </c>
      <c r="L935" s="38" t="s">
        <v>281</v>
      </c>
      <c r="M935" s="37">
        <v>1</v>
      </c>
      <c r="N935" s="37" t="s">
        <v>42</v>
      </c>
      <c r="O935" s="34" t="s">
        <v>43</v>
      </c>
      <c r="P935" s="34" t="s">
        <v>44</v>
      </c>
      <c r="Q935" s="34" t="s">
        <v>45</v>
      </c>
      <c r="R935" s="38" t="s">
        <v>139</v>
      </c>
      <c r="S935" s="39">
        <v>66616</v>
      </c>
      <c r="T935" s="39">
        <f t="shared" si="16"/>
        <v>39969.599999999999</v>
      </c>
      <c r="U935" s="40">
        <f t="shared" si="17"/>
        <v>208641.31199999998</v>
      </c>
      <c r="V935" s="39">
        <v>558605.41935483878</v>
      </c>
      <c r="W935" s="39">
        <f t="shared" si="18"/>
        <v>50.804895245290645</v>
      </c>
      <c r="X935" s="39">
        <v>10600</v>
      </c>
      <c r="Y935" s="39">
        <v>15900</v>
      </c>
      <c r="Z935" s="39">
        <v>21100</v>
      </c>
      <c r="AA935" s="41" t="s">
        <v>47</v>
      </c>
      <c r="AB935" s="42" t="s">
        <v>286</v>
      </c>
    </row>
    <row r="936" spans="1:28">
      <c r="A936" s="43">
        <f t="shared" si="19"/>
        <v>934</v>
      </c>
      <c r="B936" s="43" t="s">
        <v>31</v>
      </c>
      <c r="C936" s="44" t="s">
        <v>2006</v>
      </c>
      <c r="D936" s="44" t="s">
        <v>2013</v>
      </c>
      <c r="E936" s="45" t="s">
        <v>3674</v>
      </c>
      <c r="F936" s="46" t="s">
        <v>3675</v>
      </c>
      <c r="G936" s="46" t="s">
        <v>3676</v>
      </c>
      <c r="H936" s="47" t="s">
        <v>310</v>
      </c>
      <c r="I936" s="47" t="s">
        <v>311</v>
      </c>
      <c r="J936" s="43" t="s">
        <v>39</v>
      </c>
      <c r="K936" s="47">
        <v>772014</v>
      </c>
      <c r="L936" s="47" t="s">
        <v>281</v>
      </c>
      <c r="M936" s="46">
        <v>1</v>
      </c>
      <c r="N936" s="46" t="s">
        <v>42</v>
      </c>
      <c r="O936" s="43" t="s">
        <v>43</v>
      </c>
      <c r="P936" s="43" t="s">
        <v>44</v>
      </c>
      <c r="Q936" s="43" t="s">
        <v>45</v>
      </c>
      <c r="R936" s="47" t="s">
        <v>46</v>
      </c>
      <c r="S936" s="48">
        <v>49325</v>
      </c>
      <c r="T936" s="48">
        <f t="shared" si="16"/>
        <v>29595</v>
      </c>
      <c r="U936" s="49">
        <f t="shared" si="17"/>
        <v>154485.89999999997</v>
      </c>
      <c r="V936" s="48">
        <v>258687.48387096773</v>
      </c>
      <c r="W936" s="48">
        <f t="shared" si="18"/>
        <v>68.614676161384324</v>
      </c>
      <c r="X936" s="48">
        <v>10600</v>
      </c>
      <c r="Y936" s="48">
        <v>15900</v>
      </c>
      <c r="Z936" s="48">
        <v>21100</v>
      </c>
      <c r="AA936" s="50" t="s">
        <v>47</v>
      </c>
      <c r="AB936" s="51" t="s">
        <v>286</v>
      </c>
    </row>
    <row r="937" spans="1:28">
      <c r="A937" s="34">
        <f t="shared" si="19"/>
        <v>935</v>
      </c>
      <c r="B937" s="34" t="s">
        <v>31</v>
      </c>
      <c r="C937" s="35" t="s">
        <v>2006</v>
      </c>
      <c r="D937" s="35" t="s">
        <v>2035</v>
      </c>
      <c r="E937" s="36" t="s">
        <v>3677</v>
      </c>
      <c r="F937" s="37" t="s">
        <v>3678</v>
      </c>
      <c r="G937" s="37" t="s">
        <v>3679</v>
      </c>
      <c r="H937" s="38" t="s">
        <v>310</v>
      </c>
      <c r="I937" s="38" t="s">
        <v>311</v>
      </c>
      <c r="J937" s="34" t="s">
        <v>39</v>
      </c>
      <c r="K937" s="38">
        <v>773344</v>
      </c>
      <c r="L937" s="38" t="s">
        <v>281</v>
      </c>
      <c r="M937" s="37">
        <v>1</v>
      </c>
      <c r="N937" s="37" t="s">
        <v>42</v>
      </c>
      <c r="O937" s="34" t="s">
        <v>43</v>
      </c>
      <c r="P937" s="34" t="s">
        <v>44</v>
      </c>
      <c r="Q937" s="34" t="s">
        <v>45</v>
      </c>
      <c r="R937" s="38" t="s">
        <v>46</v>
      </c>
      <c r="S937" s="39">
        <v>77285</v>
      </c>
      <c r="T937" s="39">
        <f t="shared" si="16"/>
        <v>46371</v>
      </c>
      <c r="U937" s="40">
        <f t="shared" si="17"/>
        <v>242056.61999999997</v>
      </c>
      <c r="V937" s="39">
        <v>405324.38709677418</v>
      </c>
      <c r="W937" s="39">
        <f t="shared" si="18"/>
        <v>43.791407150938497</v>
      </c>
      <c r="X937" s="39">
        <v>10600</v>
      </c>
      <c r="Y937" s="39">
        <v>15900</v>
      </c>
      <c r="Z937" s="39">
        <v>21100</v>
      </c>
      <c r="AA937" s="41" t="s">
        <v>47</v>
      </c>
      <c r="AB937" s="42" t="s">
        <v>286</v>
      </c>
    </row>
    <row r="938" spans="1:28">
      <c r="A938" s="43">
        <f t="shared" si="19"/>
        <v>936</v>
      </c>
      <c r="B938" s="43" t="s">
        <v>31</v>
      </c>
      <c r="C938" s="44" t="s">
        <v>2006</v>
      </c>
      <c r="D938" s="44" t="s">
        <v>2024</v>
      </c>
      <c r="E938" s="45" t="s">
        <v>3680</v>
      </c>
      <c r="F938" s="46" t="s">
        <v>3681</v>
      </c>
      <c r="G938" s="46" t="s">
        <v>3682</v>
      </c>
      <c r="H938" s="47" t="s">
        <v>310</v>
      </c>
      <c r="I938" s="47" t="s">
        <v>311</v>
      </c>
      <c r="J938" s="43" t="s">
        <v>39</v>
      </c>
      <c r="K938" s="47">
        <v>64517</v>
      </c>
      <c r="L938" s="47" t="s">
        <v>281</v>
      </c>
      <c r="M938" s="46">
        <v>1</v>
      </c>
      <c r="N938" s="46" t="s">
        <v>42</v>
      </c>
      <c r="O938" s="43" t="s">
        <v>43</v>
      </c>
      <c r="P938" s="43" t="s">
        <v>44</v>
      </c>
      <c r="Q938" s="43" t="s">
        <v>45</v>
      </c>
      <c r="R938" s="47" t="s">
        <v>46</v>
      </c>
      <c r="S938" s="48">
        <v>35539</v>
      </c>
      <c r="T938" s="48">
        <f t="shared" si="16"/>
        <v>21323.399999999998</v>
      </c>
      <c r="U938" s="49">
        <f t="shared" si="17"/>
        <v>111308.14799999997</v>
      </c>
      <c r="V938" s="48">
        <v>186384.4</v>
      </c>
      <c r="W938" s="48">
        <f t="shared" si="18"/>
        <v>95.231123601122192</v>
      </c>
      <c r="X938" s="48">
        <v>10600</v>
      </c>
      <c r="Y938" s="48">
        <v>15900</v>
      </c>
      <c r="Z938" s="48">
        <v>21100</v>
      </c>
      <c r="AA938" s="50" t="s">
        <v>47</v>
      </c>
      <c r="AB938" s="51" t="s">
        <v>286</v>
      </c>
    </row>
    <row r="939" spans="1:28">
      <c r="A939" s="34">
        <f t="shared" si="19"/>
        <v>937</v>
      </c>
      <c r="B939" s="34" t="s">
        <v>31</v>
      </c>
      <c r="C939" s="35" t="s">
        <v>2006</v>
      </c>
      <c r="D939" s="35" t="s">
        <v>2024</v>
      </c>
      <c r="E939" s="36" t="s">
        <v>3680</v>
      </c>
      <c r="F939" s="37" t="s">
        <v>3681</v>
      </c>
      <c r="G939" s="37" t="s">
        <v>3682</v>
      </c>
      <c r="H939" s="38" t="s">
        <v>310</v>
      </c>
      <c r="I939" s="38" t="s">
        <v>311</v>
      </c>
      <c r="J939" s="34" t="s">
        <v>39</v>
      </c>
      <c r="K939" s="38">
        <v>372493</v>
      </c>
      <c r="L939" s="38" t="s">
        <v>281</v>
      </c>
      <c r="M939" s="37">
        <v>1</v>
      </c>
      <c r="N939" s="37" t="s">
        <v>42</v>
      </c>
      <c r="O939" s="34" t="s">
        <v>43</v>
      </c>
      <c r="P939" s="34" t="s">
        <v>44</v>
      </c>
      <c r="Q939" s="34" t="s">
        <v>45</v>
      </c>
      <c r="R939" s="38" t="s">
        <v>46</v>
      </c>
      <c r="S939" s="39">
        <v>49081</v>
      </c>
      <c r="T939" s="39">
        <f t="shared" si="16"/>
        <v>29448.6</v>
      </c>
      <c r="U939" s="40">
        <f t="shared" si="17"/>
        <v>153721.69199999998</v>
      </c>
      <c r="V939" s="39">
        <v>257408.51612903227</v>
      </c>
      <c r="W939" s="39">
        <f t="shared" si="18"/>
        <v>68.955785368274519</v>
      </c>
      <c r="X939" s="39">
        <v>10600</v>
      </c>
      <c r="Y939" s="39">
        <v>15900</v>
      </c>
      <c r="Z939" s="39">
        <v>21100</v>
      </c>
      <c r="AA939" s="41" t="s">
        <v>47</v>
      </c>
      <c r="AB939" s="42" t="s">
        <v>286</v>
      </c>
    </row>
    <row r="940" spans="1:28">
      <c r="A940" s="43">
        <f t="shared" si="19"/>
        <v>938</v>
      </c>
      <c r="B940" s="43" t="s">
        <v>31</v>
      </c>
      <c r="C940" s="44" t="s">
        <v>2006</v>
      </c>
      <c r="D940" s="44" t="s">
        <v>2024</v>
      </c>
      <c r="E940" s="45" t="s">
        <v>3680</v>
      </c>
      <c r="F940" s="46" t="s">
        <v>3681</v>
      </c>
      <c r="G940" s="46" t="s">
        <v>3682</v>
      </c>
      <c r="H940" s="47" t="s">
        <v>310</v>
      </c>
      <c r="I940" s="47" t="s">
        <v>311</v>
      </c>
      <c r="J940" s="43" t="s">
        <v>39</v>
      </c>
      <c r="K940" s="47">
        <v>777829</v>
      </c>
      <c r="L940" s="47" t="s">
        <v>281</v>
      </c>
      <c r="M940" s="46">
        <v>1</v>
      </c>
      <c r="N940" s="46" t="s">
        <v>42</v>
      </c>
      <c r="O940" s="43" t="s">
        <v>43</v>
      </c>
      <c r="P940" s="43" t="s">
        <v>44</v>
      </c>
      <c r="Q940" s="43" t="s">
        <v>45</v>
      </c>
      <c r="R940" s="47" t="s">
        <v>383</v>
      </c>
      <c r="S940" s="48">
        <v>63933</v>
      </c>
      <c r="T940" s="48">
        <f t="shared" si="16"/>
        <v>38359.799999999996</v>
      </c>
      <c r="U940" s="49">
        <f t="shared" si="17"/>
        <v>200238.15599999996</v>
      </c>
      <c r="V940" s="48">
        <v>324120.77419354836</v>
      </c>
      <c r="W940" s="48">
        <f t="shared" si="18"/>
        <v>52.936963722338724</v>
      </c>
      <c r="X940" s="48">
        <v>10600</v>
      </c>
      <c r="Y940" s="48">
        <v>15900</v>
      </c>
      <c r="Z940" s="48">
        <v>21100</v>
      </c>
      <c r="AA940" s="50" t="s">
        <v>47</v>
      </c>
      <c r="AB940" s="51" t="s">
        <v>286</v>
      </c>
    </row>
    <row r="941" spans="1:28">
      <c r="A941" s="34">
        <f t="shared" si="19"/>
        <v>939</v>
      </c>
      <c r="B941" s="34" t="s">
        <v>31</v>
      </c>
      <c r="C941" s="35" t="s">
        <v>2006</v>
      </c>
      <c r="D941" s="35" t="s">
        <v>2081</v>
      </c>
      <c r="E941" s="36" t="s">
        <v>3683</v>
      </c>
      <c r="F941" s="37" t="s">
        <v>3684</v>
      </c>
      <c r="G941" s="37" t="s">
        <v>3685</v>
      </c>
      <c r="H941" s="38" t="s">
        <v>310</v>
      </c>
      <c r="I941" s="38" t="s">
        <v>311</v>
      </c>
      <c r="J941" s="34" t="s">
        <v>39</v>
      </c>
      <c r="K941" s="38">
        <v>774986</v>
      </c>
      <c r="L941" s="38" t="s">
        <v>281</v>
      </c>
      <c r="M941" s="37">
        <v>1</v>
      </c>
      <c r="N941" s="37" t="s">
        <v>42</v>
      </c>
      <c r="O941" s="34" t="s">
        <v>43</v>
      </c>
      <c r="P941" s="34" t="s">
        <v>44</v>
      </c>
      <c r="Q941" s="34" t="s">
        <v>45</v>
      </c>
      <c r="R941" s="38" t="s">
        <v>46</v>
      </c>
      <c r="S941" s="39">
        <v>109608</v>
      </c>
      <c r="T941" s="39">
        <f t="shared" si="16"/>
        <v>65764.800000000003</v>
      </c>
      <c r="U941" s="40">
        <f t="shared" si="17"/>
        <v>343292.25599999999</v>
      </c>
      <c r="V941" s="39">
        <v>574841.80645161285</v>
      </c>
      <c r="W941" s="39">
        <f t="shared" si="18"/>
        <v>30.877480673493551</v>
      </c>
      <c r="X941" s="39">
        <v>10600</v>
      </c>
      <c r="Y941" s="39">
        <v>15900</v>
      </c>
      <c r="Z941" s="39">
        <v>21100</v>
      </c>
      <c r="AA941" s="41" t="s">
        <v>47</v>
      </c>
      <c r="AB941" s="42" t="s">
        <v>286</v>
      </c>
    </row>
    <row r="942" spans="1:28">
      <c r="A942" s="43">
        <f t="shared" si="19"/>
        <v>940</v>
      </c>
      <c r="B942" s="43" t="s">
        <v>31</v>
      </c>
      <c r="C942" s="44" t="s">
        <v>2006</v>
      </c>
      <c r="D942" s="44" t="s">
        <v>2024</v>
      </c>
      <c r="E942" s="45" t="s">
        <v>3686</v>
      </c>
      <c r="F942" s="46" t="s">
        <v>3687</v>
      </c>
      <c r="G942" s="46" t="s">
        <v>3688</v>
      </c>
      <c r="H942" s="47" t="s">
        <v>310</v>
      </c>
      <c r="I942" s="47" t="s">
        <v>311</v>
      </c>
      <c r="J942" s="43" t="s">
        <v>39</v>
      </c>
      <c r="K942" s="47">
        <v>777788</v>
      </c>
      <c r="L942" s="47" t="s">
        <v>281</v>
      </c>
      <c r="M942" s="46">
        <v>1</v>
      </c>
      <c r="N942" s="46" t="s">
        <v>42</v>
      </c>
      <c r="O942" s="43" t="s">
        <v>43</v>
      </c>
      <c r="P942" s="43" t="s">
        <v>44</v>
      </c>
      <c r="Q942" s="43" t="s">
        <v>45</v>
      </c>
      <c r="R942" s="47" t="s">
        <v>46</v>
      </c>
      <c r="S942" s="48">
        <v>58294</v>
      </c>
      <c r="T942" s="48">
        <f t="shared" si="16"/>
        <v>34976.400000000001</v>
      </c>
      <c r="U942" s="49">
        <f t="shared" si="17"/>
        <v>182576.80799999999</v>
      </c>
      <c r="V942" s="48">
        <v>305727.4838709677</v>
      </c>
      <c r="W942" s="48">
        <f t="shared" si="18"/>
        <v>58.057757259070932</v>
      </c>
      <c r="X942" s="48">
        <v>10600</v>
      </c>
      <c r="Y942" s="48">
        <v>15900</v>
      </c>
      <c r="Z942" s="48">
        <v>21100</v>
      </c>
      <c r="AA942" s="50" t="s">
        <v>47</v>
      </c>
      <c r="AB942" s="51" t="s">
        <v>286</v>
      </c>
    </row>
    <row r="943" spans="1:28">
      <c r="A943" s="34">
        <f t="shared" si="19"/>
        <v>941</v>
      </c>
      <c r="B943" s="34" t="s">
        <v>31</v>
      </c>
      <c r="C943" s="35" t="s">
        <v>2006</v>
      </c>
      <c r="D943" s="35" t="s">
        <v>2035</v>
      </c>
      <c r="E943" s="36" t="s">
        <v>3689</v>
      </c>
      <c r="F943" s="37" t="s">
        <v>3690</v>
      </c>
      <c r="G943" s="37" t="s">
        <v>3691</v>
      </c>
      <c r="H943" s="38" t="s">
        <v>310</v>
      </c>
      <c r="I943" s="38" t="s">
        <v>311</v>
      </c>
      <c r="J943" s="34" t="s">
        <v>39</v>
      </c>
      <c r="K943" s="38">
        <v>773315</v>
      </c>
      <c r="L943" s="38" t="s">
        <v>281</v>
      </c>
      <c r="M943" s="37">
        <v>2</v>
      </c>
      <c r="N943" s="37" t="s">
        <v>42</v>
      </c>
      <c r="O943" s="34" t="s">
        <v>43</v>
      </c>
      <c r="P943" s="34" t="s">
        <v>44</v>
      </c>
      <c r="Q943" s="34" t="s">
        <v>45</v>
      </c>
      <c r="R943" s="38" t="s">
        <v>139</v>
      </c>
      <c r="S943" s="39">
        <v>62099</v>
      </c>
      <c r="T943" s="39">
        <f t="shared" si="16"/>
        <v>37259.4</v>
      </c>
      <c r="U943" s="40">
        <f t="shared" si="17"/>
        <v>388988.13599999994</v>
      </c>
      <c r="V943" s="39">
        <v>1041448.2580645161</v>
      </c>
      <c r="W943" s="39">
        <f t="shared" si="18"/>
        <v>27.250188422199084</v>
      </c>
      <c r="X943" s="39">
        <v>10600</v>
      </c>
      <c r="Y943" s="39">
        <v>15900</v>
      </c>
      <c r="Z943" s="39">
        <v>21100</v>
      </c>
      <c r="AA943" s="41" t="s">
        <v>47</v>
      </c>
      <c r="AB943" s="42" t="s">
        <v>286</v>
      </c>
    </row>
    <row r="944" spans="1:28">
      <c r="A944" s="43">
        <f t="shared" si="19"/>
        <v>942</v>
      </c>
      <c r="B944" s="43" t="s">
        <v>31</v>
      </c>
      <c r="C944" s="44" t="s">
        <v>2006</v>
      </c>
      <c r="D944" s="44" t="s">
        <v>2035</v>
      </c>
      <c r="E944" s="45" t="s">
        <v>3689</v>
      </c>
      <c r="F944" s="46" t="s">
        <v>3690</v>
      </c>
      <c r="G944" s="46" t="s">
        <v>3691</v>
      </c>
      <c r="H944" s="47" t="s">
        <v>310</v>
      </c>
      <c r="I944" s="47" t="s">
        <v>311</v>
      </c>
      <c r="J944" s="43" t="s">
        <v>39</v>
      </c>
      <c r="K944" s="47">
        <v>773416</v>
      </c>
      <c r="L944" s="47" t="s">
        <v>281</v>
      </c>
      <c r="M944" s="46">
        <v>1</v>
      </c>
      <c r="N944" s="46" t="s">
        <v>42</v>
      </c>
      <c r="O944" s="43" t="s">
        <v>43</v>
      </c>
      <c r="P944" s="43" t="s">
        <v>44</v>
      </c>
      <c r="Q944" s="43" t="s">
        <v>45</v>
      </c>
      <c r="R944" s="47" t="s">
        <v>494</v>
      </c>
      <c r="S944" s="48">
        <v>52357</v>
      </c>
      <c r="T944" s="48">
        <f t="shared" si="16"/>
        <v>31414.199999999997</v>
      </c>
      <c r="U944" s="49">
        <f t="shared" si="17"/>
        <v>163982.12399999998</v>
      </c>
      <c r="V944" s="48">
        <v>256281.29032258061</v>
      </c>
      <c r="W944" s="48">
        <f t="shared" si="18"/>
        <v>64.641192231416653</v>
      </c>
      <c r="X944" s="48">
        <v>10600</v>
      </c>
      <c r="Y944" s="48">
        <v>15900</v>
      </c>
      <c r="Z944" s="48">
        <v>21100</v>
      </c>
      <c r="AA944" s="50" t="s">
        <v>47</v>
      </c>
      <c r="AB944" s="51" t="s">
        <v>286</v>
      </c>
    </row>
    <row r="945" spans="1:28">
      <c r="A945" s="34">
        <f t="shared" si="19"/>
        <v>943</v>
      </c>
      <c r="B945" s="34" t="s">
        <v>31</v>
      </c>
      <c r="C945" s="35" t="s">
        <v>2006</v>
      </c>
      <c r="D945" s="35" t="s">
        <v>2013</v>
      </c>
      <c r="E945" s="36" t="s">
        <v>3692</v>
      </c>
      <c r="F945" s="37" t="s">
        <v>3693</v>
      </c>
      <c r="G945" s="37" t="s">
        <v>3694</v>
      </c>
      <c r="H945" s="38" t="s">
        <v>310</v>
      </c>
      <c r="I945" s="38" t="s">
        <v>311</v>
      </c>
      <c r="J945" s="34" t="s">
        <v>39</v>
      </c>
      <c r="K945" s="38">
        <v>773736</v>
      </c>
      <c r="L945" s="38" t="s">
        <v>281</v>
      </c>
      <c r="M945" s="37">
        <v>1</v>
      </c>
      <c r="N945" s="37" t="s">
        <v>42</v>
      </c>
      <c r="O945" s="34" t="s">
        <v>43</v>
      </c>
      <c r="P945" s="34" t="s">
        <v>44</v>
      </c>
      <c r="Q945" s="34" t="s">
        <v>45</v>
      </c>
      <c r="R945" s="38" t="s">
        <v>46</v>
      </c>
      <c r="S945" s="39">
        <v>90863</v>
      </c>
      <c r="T945" s="39">
        <f t="shared" si="16"/>
        <v>54517.799999999996</v>
      </c>
      <c r="U945" s="40">
        <f t="shared" si="17"/>
        <v>284582.91599999997</v>
      </c>
      <c r="V945" s="39">
        <v>476534.70967741939</v>
      </c>
      <c r="W945" s="39">
        <f t="shared" si="18"/>
        <v>37.247492396908328</v>
      </c>
      <c r="X945" s="39">
        <v>10600</v>
      </c>
      <c r="Y945" s="39">
        <v>15900</v>
      </c>
      <c r="Z945" s="39">
        <v>21100</v>
      </c>
      <c r="AA945" s="41" t="s">
        <v>47</v>
      </c>
      <c r="AB945" s="42" t="s">
        <v>286</v>
      </c>
    </row>
    <row r="946" spans="1:28">
      <c r="A946" s="43">
        <f t="shared" si="19"/>
        <v>944</v>
      </c>
      <c r="B946" s="43" t="s">
        <v>31</v>
      </c>
      <c r="C946" s="44" t="s">
        <v>2006</v>
      </c>
      <c r="D946" s="44" t="s">
        <v>2007</v>
      </c>
      <c r="E946" s="45" t="s">
        <v>3695</v>
      </c>
      <c r="F946" s="46" t="s">
        <v>3696</v>
      </c>
      <c r="G946" s="46" t="s">
        <v>3697</v>
      </c>
      <c r="H946" s="47" t="s">
        <v>310</v>
      </c>
      <c r="I946" s="47" t="s">
        <v>311</v>
      </c>
      <c r="J946" s="43" t="s">
        <v>39</v>
      </c>
      <c r="K946" s="47">
        <v>773593</v>
      </c>
      <c r="L946" s="47" t="s">
        <v>281</v>
      </c>
      <c r="M946" s="46">
        <v>1</v>
      </c>
      <c r="N946" s="46" t="s">
        <v>42</v>
      </c>
      <c r="O946" s="43" t="s">
        <v>43</v>
      </c>
      <c r="P946" s="43" t="s">
        <v>44</v>
      </c>
      <c r="Q946" s="43" t="s">
        <v>45</v>
      </c>
      <c r="R946" s="47" t="s">
        <v>139</v>
      </c>
      <c r="S946" s="48">
        <v>37216</v>
      </c>
      <c r="T946" s="48">
        <f t="shared" si="16"/>
        <v>22329.599999999999</v>
      </c>
      <c r="U946" s="49">
        <f t="shared" si="17"/>
        <v>116560.51199999997</v>
      </c>
      <c r="V946" s="48">
        <v>312068.12903225806</v>
      </c>
      <c r="W946" s="48">
        <f t="shared" si="18"/>
        <v>90.939888802135684</v>
      </c>
      <c r="X946" s="48">
        <v>10600</v>
      </c>
      <c r="Y946" s="48">
        <v>15900</v>
      </c>
      <c r="Z946" s="48">
        <v>21100</v>
      </c>
      <c r="AA946" s="50" t="s">
        <v>47</v>
      </c>
      <c r="AB946" s="51" t="s">
        <v>286</v>
      </c>
    </row>
    <row r="947" spans="1:28">
      <c r="A947" s="34">
        <f t="shared" si="19"/>
        <v>945</v>
      </c>
      <c r="B947" s="34" t="s">
        <v>31</v>
      </c>
      <c r="C947" s="35" t="s">
        <v>2006</v>
      </c>
      <c r="D947" s="35" t="s">
        <v>2046</v>
      </c>
      <c r="E947" s="36" t="s">
        <v>3698</v>
      </c>
      <c r="F947" s="37" t="s">
        <v>3699</v>
      </c>
      <c r="G947" s="37" t="s">
        <v>3700</v>
      </c>
      <c r="H947" s="38" t="s">
        <v>310</v>
      </c>
      <c r="I947" s="38" t="s">
        <v>311</v>
      </c>
      <c r="J947" s="34" t="s">
        <v>39</v>
      </c>
      <c r="K947" s="38">
        <v>777075</v>
      </c>
      <c r="L947" s="38" t="s">
        <v>281</v>
      </c>
      <c r="M947" s="37">
        <v>1</v>
      </c>
      <c r="N947" s="37" t="s">
        <v>42</v>
      </c>
      <c r="O947" s="34" t="s">
        <v>43</v>
      </c>
      <c r="P947" s="34" t="s">
        <v>44</v>
      </c>
      <c r="Q947" s="34" t="s">
        <v>45</v>
      </c>
      <c r="R947" s="38" t="s">
        <v>46</v>
      </c>
      <c r="S947" s="39">
        <v>58838</v>
      </c>
      <c r="T947" s="39">
        <f t="shared" si="16"/>
        <v>35302.799999999996</v>
      </c>
      <c r="U947" s="40">
        <f t="shared" si="17"/>
        <v>184280.61599999995</v>
      </c>
      <c r="V947" s="39">
        <v>308578.06451612903</v>
      </c>
      <c r="W947" s="39">
        <f t="shared" si="18"/>
        <v>57.520971169317143</v>
      </c>
      <c r="X947" s="39">
        <v>10600</v>
      </c>
      <c r="Y947" s="39">
        <v>15900</v>
      </c>
      <c r="Z947" s="39">
        <v>21100</v>
      </c>
      <c r="AA947" s="41" t="s">
        <v>47</v>
      </c>
      <c r="AB947" s="42" t="s">
        <v>286</v>
      </c>
    </row>
    <row r="948" spans="1:28">
      <c r="A948" s="43">
        <f t="shared" si="19"/>
        <v>946</v>
      </c>
      <c r="B948" s="43" t="s">
        <v>31</v>
      </c>
      <c r="C948" s="44" t="s">
        <v>2006</v>
      </c>
      <c r="D948" s="44" t="s">
        <v>2046</v>
      </c>
      <c r="E948" s="45" t="s">
        <v>3701</v>
      </c>
      <c r="F948" s="46" t="s">
        <v>3702</v>
      </c>
      <c r="G948" s="46" t="s">
        <v>3703</v>
      </c>
      <c r="H948" s="47" t="s">
        <v>310</v>
      </c>
      <c r="I948" s="47" t="s">
        <v>311</v>
      </c>
      <c r="J948" s="43" t="s">
        <v>39</v>
      </c>
      <c r="K948" s="47">
        <v>778032</v>
      </c>
      <c r="L948" s="47" t="s">
        <v>281</v>
      </c>
      <c r="M948" s="46">
        <v>1</v>
      </c>
      <c r="N948" s="46" t="s">
        <v>42</v>
      </c>
      <c r="O948" s="43" t="s">
        <v>43</v>
      </c>
      <c r="P948" s="43" t="s">
        <v>44</v>
      </c>
      <c r="Q948" s="43" t="s">
        <v>45</v>
      </c>
      <c r="R948" s="47" t="s">
        <v>46</v>
      </c>
      <c r="S948" s="48">
        <v>40312</v>
      </c>
      <c r="T948" s="48">
        <f t="shared" si="16"/>
        <v>24187.200000000001</v>
      </c>
      <c r="U948" s="49">
        <f t="shared" si="17"/>
        <v>126257.18399999998</v>
      </c>
      <c r="V948" s="48">
        <v>211419.87096774194</v>
      </c>
      <c r="W948" s="48">
        <f t="shared" si="18"/>
        <v>83.955618715525944</v>
      </c>
      <c r="X948" s="48">
        <v>10600</v>
      </c>
      <c r="Y948" s="48">
        <v>15900</v>
      </c>
      <c r="Z948" s="48">
        <v>21100</v>
      </c>
      <c r="AA948" s="50" t="s">
        <v>47</v>
      </c>
      <c r="AB948" s="51" t="s">
        <v>286</v>
      </c>
    </row>
    <row r="949" spans="1:28">
      <c r="A949" s="34">
        <f t="shared" si="19"/>
        <v>947</v>
      </c>
      <c r="B949" s="34" t="s">
        <v>31</v>
      </c>
      <c r="C949" s="35" t="s">
        <v>2006</v>
      </c>
      <c r="D949" s="35" t="s">
        <v>2024</v>
      </c>
      <c r="E949" s="36" t="s">
        <v>3704</v>
      </c>
      <c r="F949" s="37" t="s">
        <v>3705</v>
      </c>
      <c r="G949" s="37" t="s">
        <v>3706</v>
      </c>
      <c r="H949" s="38" t="s">
        <v>310</v>
      </c>
      <c r="I949" s="38" t="s">
        <v>311</v>
      </c>
      <c r="J949" s="34" t="s">
        <v>39</v>
      </c>
      <c r="K949" s="38">
        <v>777759</v>
      </c>
      <c r="L949" s="38" t="s">
        <v>281</v>
      </c>
      <c r="M949" s="37">
        <v>1</v>
      </c>
      <c r="N949" s="37" t="s">
        <v>42</v>
      </c>
      <c r="O949" s="34" t="s">
        <v>43</v>
      </c>
      <c r="P949" s="34" t="s">
        <v>44</v>
      </c>
      <c r="Q949" s="34" t="s">
        <v>45</v>
      </c>
      <c r="R949" s="38" t="s">
        <v>534</v>
      </c>
      <c r="S949" s="39">
        <v>64105</v>
      </c>
      <c r="T949" s="39">
        <f t="shared" si="16"/>
        <v>38463</v>
      </c>
      <c r="U949" s="40">
        <f t="shared" si="17"/>
        <v>200776.86</v>
      </c>
      <c r="V949" s="39">
        <v>358241.03225806454</v>
      </c>
      <c r="W949" s="39">
        <f t="shared" si="18"/>
        <v>52.794928658611354</v>
      </c>
      <c r="X949" s="39">
        <v>10600</v>
      </c>
      <c r="Y949" s="39">
        <v>15900</v>
      </c>
      <c r="Z949" s="39">
        <v>21100</v>
      </c>
      <c r="AA949" s="41" t="s">
        <v>47</v>
      </c>
      <c r="AB949" s="42" t="s">
        <v>286</v>
      </c>
    </row>
    <row r="950" spans="1:28">
      <c r="A950" s="43">
        <f t="shared" si="19"/>
        <v>948</v>
      </c>
      <c r="B950" s="43" t="s">
        <v>31</v>
      </c>
      <c r="C950" s="44" t="s">
        <v>2006</v>
      </c>
      <c r="D950" s="44" t="s">
        <v>2024</v>
      </c>
      <c r="E950" s="45" t="s">
        <v>3704</v>
      </c>
      <c r="F950" s="46" t="s">
        <v>3705</v>
      </c>
      <c r="G950" s="46" t="s">
        <v>3706</v>
      </c>
      <c r="H950" s="47" t="s">
        <v>310</v>
      </c>
      <c r="I950" s="47" t="s">
        <v>311</v>
      </c>
      <c r="J950" s="43" t="s">
        <v>39</v>
      </c>
      <c r="K950" s="47">
        <v>777802</v>
      </c>
      <c r="L950" s="47" t="s">
        <v>281</v>
      </c>
      <c r="M950" s="46">
        <v>1</v>
      </c>
      <c r="N950" s="46" t="s">
        <v>42</v>
      </c>
      <c r="O950" s="43" t="s">
        <v>43</v>
      </c>
      <c r="P950" s="43" t="s">
        <v>44</v>
      </c>
      <c r="Q950" s="43" t="s">
        <v>45</v>
      </c>
      <c r="R950" s="47" t="s">
        <v>3707</v>
      </c>
      <c r="S950" s="48">
        <v>69256</v>
      </c>
      <c r="T950" s="48">
        <f t="shared" si="16"/>
        <v>41553.599999999999</v>
      </c>
      <c r="U950" s="49">
        <f t="shared" si="17"/>
        <v>216909.79199999996</v>
      </c>
      <c r="V950" s="48">
        <v>460070.70967741939</v>
      </c>
      <c r="W950" s="48">
        <f t="shared" si="18"/>
        <v>48.868241042801806</v>
      </c>
      <c r="X950" s="48">
        <v>10600</v>
      </c>
      <c r="Y950" s="48">
        <v>15900</v>
      </c>
      <c r="Z950" s="48">
        <v>21100</v>
      </c>
      <c r="AA950" s="50" t="s">
        <v>47</v>
      </c>
      <c r="AB950" s="51" t="s">
        <v>286</v>
      </c>
    </row>
    <row r="951" spans="1:28">
      <c r="A951" s="34">
        <f t="shared" si="19"/>
        <v>949</v>
      </c>
      <c r="B951" s="34" t="s">
        <v>31</v>
      </c>
      <c r="C951" s="35" t="s">
        <v>2006</v>
      </c>
      <c r="D951" s="35" t="s">
        <v>2024</v>
      </c>
      <c r="E951" s="36" t="s">
        <v>3704</v>
      </c>
      <c r="F951" s="37" t="s">
        <v>3705</v>
      </c>
      <c r="G951" s="37" t="s">
        <v>3706</v>
      </c>
      <c r="H951" s="38" t="s">
        <v>310</v>
      </c>
      <c r="I951" s="38" t="s">
        <v>311</v>
      </c>
      <c r="J951" s="34" t="s">
        <v>39</v>
      </c>
      <c r="K951" s="38">
        <v>937764</v>
      </c>
      <c r="L951" s="38" t="s">
        <v>281</v>
      </c>
      <c r="M951" s="37">
        <v>1</v>
      </c>
      <c r="N951" s="37" t="s">
        <v>42</v>
      </c>
      <c r="O951" s="34" t="s">
        <v>43</v>
      </c>
      <c r="P951" s="34" t="s">
        <v>44</v>
      </c>
      <c r="Q951" s="34" t="s">
        <v>45</v>
      </c>
      <c r="R951" s="38" t="s">
        <v>413</v>
      </c>
      <c r="S951" s="39">
        <v>16983</v>
      </c>
      <c r="T951" s="39">
        <f t="shared" si="16"/>
        <v>10189.799999999999</v>
      </c>
      <c r="U951" s="40">
        <f t="shared" si="17"/>
        <v>53190.755999999987</v>
      </c>
      <c r="V951" s="39">
        <v>71253.677419354848</v>
      </c>
      <c r="W951" s="39">
        <f t="shared" si="18"/>
        <v>199.28274755109709</v>
      </c>
      <c r="X951" s="39">
        <v>10600</v>
      </c>
      <c r="Y951" s="39">
        <v>15900</v>
      </c>
      <c r="Z951" s="39">
        <v>21100</v>
      </c>
      <c r="AA951" s="41" t="s">
        <v>47</v>
      </c>
      <c r="AB951" s="42" t="s">
        <v>286</v>
      </c>
    </row>
    <row r="952" spans="1:28">
      <c r="A952" s="43">
        <f t="shared" si="19"/>
        <v>950</v>
      </c>
      <c r="B952" s="43" t="s">
        <v>31</v>
      </c>
      <c r="C952" s="44" t="s">
        <v>2006</v>
      </c>
      <c r="D952" s="44" t="s">
        <v>2024</v>
      </c>
      <c r="E952" s="45" t="s">
        <v>3708</v>
      </c>
      <c r="F952" s="46" t="s">
        <v>3709</v>
      </c>
      <c r="G952" s="46" t="s">
        <v>3710</v>
      </c>
      <c r="H952" s="47" t="s">
        <v>310</v>
      </c>
      <c r="I952" s="47" t="s">
        <v>311</v>
      </c>
      <c r="J952" s="43" t="s">
        <v>39</v>
      </c>
      <c r="K952" s="47">
        <v>770454</v>
      </c>
      <c r="L952" s="47" t="s">
        <v>281</v>
      </c>
      <c r="M952" s="46">
        <v>1</v>
      </c>
      <c r="N952" s="46" t="s">
        <v>42</v>
      </c>
      <c r="O952" s="43" t="s">
        <v>43</v>
      </c>
      <c r="P952" s="43" t="s">
        <v>44</v>
      </c>
      <c r="Q952" s="43" t="s">
        <v>45</v>
      </c>
      <c r="R952" s="47" t="s">
        <v>46</v>
      </c>
      <c r="S952" s="48">
        <v>84547</v>
      </c>
      <c r="T952" s="48">
        <f t="shared" si="16"/>
        <v>50728.2</v>
      </c>
      <c r="U952" s="49">
        <f t="shared" si="17"/>
        <v>264801.20399999997</v>
      </c>
      <c r="V952" s="48">
        <v>443411.61290322582</v>
      </c>
      <c r="W952" s="48">
        <f t="shared" si="18"/>
        <v>40.030029470711931</v>
      </c>
      <c r="X952" s="48">
        <v>10600</v>
      </c>
      <c r="Y952" s="48">
        <v>15900</v>
      </c>
      <c r="Z952" s="48">
        <v>21100</v>
      </c>
      <c r="AA952" s="50" t="s">
        <v>47</v>
      </c>
      <c r="AB952" s="51" t="s">
        <v>286</v>
      </c>
    </row>
    <row r="953" spans="1:28">
      <c r="A953" s="34">
        <f t="shared" si="19"/>
        <v>951</v>
      </c>
      <c r="B953" s="34" t="s">
        <v>31</v>
      </c>
      <c r="C953" s="35" t="s">
        <v>2006</v>
      </c>
      <c r="D953" s="35" t="s">
        <v>2018</v>
      </c>
      <c r="E953" s="36" t="s">
        <v>3711</v>
      </c>
      <c r="F953" s="37" t="s">
        <v>3712</v>
      </c>
      <c r="G953" s="37" t="s">
        <v>3713</v>
      </c>
      <c r="H953" s="38" t="s">
        <v>310</v>
      </c>
      <c r="I953" s="38" t="s">
        <v>311</v>
      </c>
      <c r="J953" s="34" t="s">
        <v>39</v>
      </c>
      <c r="K953" s="38">
        <v>772063</v>
      </c>
      <c r="L953" s="38" t="s">
        <v>281</v>
      </c>
      <c r="M953" s="37">
        <v>1</v>
      </c>
      <c r="N953" s="37" t="s">
        <v>42</v>
      </c>
      <c r="O953" s="34" t="s">
        <v>43</v>
      </c>
      <c r="P953" s="34" t="s">
        <v>44</v>
      </c>
      <c r="Q953" s="34" t="s">
        <v>45</v>
      </c>
      <c r="R953" s="38" t="s">
        <v>46</v>
      </c>
      <c r="S953" s="39">
        <v>61456</v>
      </c>
      <c r="T953" s="39">
        <f t="shared" si="16"/>
        <v>36873.599999999999</v>
      </c>
      <c r="U953" s="40">
        <f t="shared" si="17"/>
        <v>192480.19199999995</v>
      </c>
      <c r="V953" s="39">
        <v>322310.70967741939</v>
      </c>
      <c r="W953" s="39">
        <f t="shared" si="18"/>
        <v>55.070601758335755</v>
      </c>
      <c r="X953" s="39">
        <v>10600</v>
      </c>
      <c r="Y953" s="39">
        <v>15900</v>
      </c>
      <c r="Z953" s="39">
        <v>21100</v>
      </c>
      <c r="AA953" s="41" t="s">
        <v>47</v>
      </c>
      <c r="AB953" s="42" t="s">
        <v>286</v>
      </c>
    </row>
    <row r="954" spans="1:28">
      <c r="A954" s="43">
        <f t="shared" si="19"/>
        <v>952</v>
      </c>
      <c r="B954" s="43" t="s">
        <v>31</v>
      </c>
      <c r="C954" s="44" t="s">
        <v>2006</v>
      </c>
      <c r="D954" s="44" t="s">
        <v>2018</v>
      </c>
      <c r="E954" s="45" t="s">
        <v>3711</v>
      </c>
      <c r="F954" s="46" t="s">
        <v>3712</v>
      </c>
      <c r="G954" s="46" t="s">
        <v>3713</v>
      </c>
      <c r="H954" s="47" t="s">
        <v>310</v>
      </c>
      <c r="I954" s="47" t="s">
        <v>311</v>
      </c>
      <c r="J954" s="43" t="s">
        <v>39</v>
      </c>
      <c r="K954" s="47">
        <v>774972</v>
      </c>
      <c r="L954" s="47" t="s">
        <v>281</v>
      </c>
      <c r="M954" s="46">
        <v>1</v>
      </c>
      <c r="N954" s="46" t="s">
        <v>42</v>
      </c>
      <c r="O954" s="43" t="s">
        <v>43</v>
      </c>
      <c r="P954" s="43" t="s">
        <v>44</v>
      </c>
      <c r="Q954" s="43" t="s">
        <v>45</v>
      </c>
      <c r="R954" s="47" t="s">
        <v>139</v>
      </c>
      <c r="S954" s="48">
        <v>63886</v>
      </c>
      <c r="T954" s="48">
        <f t="shared" si="16"/>
        <v>38331.599999999999</v>
      </c>
      <c r="U954" s="49">
        <f t="shared" si="17"/>
        <v>200090.95199999999</v>
      </c>
      <c r="V954" s="48">
        <v>535714.06451612909</v>
      </c>
      <c r="W954" s="48">
        <f t="shared" si="18"/>
        <v>52.975908675770611</v>
      </c>
      <c r="X954" s="48">
        <v>10600</v>
      </c>
      <c r="Y954" s="48">
        <v>15900</v>
      </c>
      <c r="Z954" s="48">
        <v>21100</v>
      </c>
      <c r="AA954" s="50" t="s">
        <v>47</v>
      </c>
      <c r="AB954" s="51" t="s">
        <v>286</v>
      </c>
    </row>
    <row r="955" spans="1:28">
      <c r="A955" s="34">
        <f t="shared" si="19"/>
        <v>953</v>
      </c>
      <c r="B955" s="34" t="s">
        <v>31</v>
      </c>
      <c r="C955" s="35" t="s">
        <v>2006</v>
      </c>
      <c r="D955" s="35" t="s">
        <v>2007</v>
      </c>
      <c r="E955" s="36" t="s">
        <v>3714</v>
      </c>
      <c r="F955" s="37" t="s">
        <v>3715</v>
      </c>
      <c r="G955" s="37" t="s">
        <v>3716</v>
      </c>
      <c r="H955" s="38" t="s">
        <v>310</v>
      </c>
      <c r="I955" s="38" t="s">
        <v>311</v>
      </c>
      <c r="J955" s="34" t="s">
        <v>39</v>
      </c>
      <c r="K955" s="38">
        <v>770014</v>
      </c>
      <c r="L955" s="38" t="s">
        <v>281</v>
      </c>
      <c r="M955" s="37">
        <v>1</v>
      </c>
      <c r="N955" s="37" t="s">
        <v>42</v>
      </c>
      <c r="O955" s="34" t="s">
        <v>43</v>
      </c>
      <c r="P955" s="34" t="s">
        <v>44</v>
      </c>
      <c r="Q955" s="34" t="s">
        <v>45</v>
      </c>
      <c r="R955" s="38" t="s">
        <v>46</v>
      </c>
      <c r="S955" s="39">
        <v>27166</v>
      </c>
      <c r="T955" s="39">
        <f t="shared" si="16"/>
        <v>16299.599999999999</v>
      </c>
      <c r="U955" s="40">
        <f t="shared" si="17"/>
        <v>85083.911999999997</v>
      </c>
      <c r="V955" s="39">
        <v>142474.83870967742</v>
      </c>
      <c r="W955" s="39">
        <f t="shared" si="18"/>
        <v>124.58289411986604</v>
      </c>
      <c r="X955" s="39">
        <v>10600</v>
      </c>
      <c r="Y955" s="39">
        <v>15900</v>
      </c>
      <c r="Z955" s="39">
        <v>21100</v>
      </c>
      <c r="AA955" s="41" t="s">
        <v>47</v>
      </c>
      <c r="AB955" s="42" t="s">
        <v>286</v>
      </c>
    </row>
    <row r="956" spans="1:28">
      <c r="A956" s="43">
        <f t="shared" si="19"/>
        <v>954</v>
      </c>
      <c r="B956" s="43" t="s">
        <v>31</v>
      </c>
      <c r="C956" s="44" t="s">
        <v>2006</v>
      </c>
      <c r="D956" s="44" t="s">
        <v>2081</v>
      </c>
      <c r="E956" s="45" t="s">
        <v>3717</v>
      </c>
      <c r="F956" s="46" t="s">
        <v>3718</v>
      </c>
      <c r="G956" s="46" t="s">
        <v>3719</v>
      </c>
      <c r="H956" s="47" t="s">
        <v>310</v>
      </c>
      <c r="I956" s="47" t="s">
        <v>311</v>
      </c>
      <c r="J956" s="43" t="s">
        <v>39</v>
      </c>
      <c r="K956" s="47">
        <v>770287</v>
      </c>
      <c r="L956" s="47" t="s">
        <v>281</v>
      </c>
      <c r="M956" s="46">
        <v>1</v>
      </c>
      <c r="N956" s="46" t="s">
        <v>42</v>
      </c>
      <c r="O956" s="43" t="s">
        <v>43</v>
      </c>
      <c r="P956" s="43" t="s">
        <v>44</v>
      </c>
      <c r="Q956" s="43" t="s">
        <v>45</v>
      </c>
      <c r="R956" s="47" t="s">
        <v>46</v>
      </c>
      <c r="S956" s="48">
        <v>43867</v>
      </c>
      <c r="T956" s="48">
        <f t="shared" si="16"/>
        <v>26320.2</v>
      </c>
      <c r="U956" s="49">
        <f t="shared" si="17"/>
        <v>137391.44399999999</v>
      </c>
      <c r="V956" s="48">
        <v>230062.45161290321</v>
      </c>
      <c r="W956" s="48">
        <f t="shared" si="18"/>
        <v>77.151820312769985</v>
      </c>
      <c r="X956" s="48">
        <v>10600</v>
      </c>
      <c r="Y956" s="48">
        <v>15900</v>
      </c>
      <c r="Z956" s="48">
        <v>21100</v>
      </c>
      <c r="AA956" s="50" t="s">
        <v>47</v>
      </c>
      <c r="AB956" s="51" t="s">
        <v>286</v>
      </c>
    </row>
    <row r="957" spans="1:28">
      <c r="A957" s="34">
        <f t="shared" si="19"/>
        <v>955</v>
      </c>
      <c r="B957" s="34" t="s">
        <v>31</v>
      </c>
      <c r="C957" s="35" t="s">
        <v>2006</v>
      </c>
      <c r="D957" s="35" t="s">
        <v>2013</v>
      </c>
      <c r="E957" s="36" t="s">
        <v>3720</v>
      </c>
      <c r="F957" s="37" t="s">
        <v>3721</v>
      </c>
      <c r="G957" s="37" t="s">
        <v>3722</v>
      </c>
      <c r="H957" s="38" t="s">
        <v>310</v>
      </c>
      <c r="I957" s="38" t="s">
        <v>311</v>
      </c>
      <c r="J957" s="34" t="s">
        <v>39</v>
      </c>
      <c r="K957" s="38">
        <v>777893</v>
      </c>
      <c r="L957" s="38" t="s">
        <v>281</v>
      </c>
      <c r="M957" s="37">
        <v>1</v>
      </c>
      <c r="N957" s="37" t="s">
        <v>42</v>
      </c>
      <c r="O957" s="34" t="s">
        <v>43</v>
      </c>
      <c r="P957" s="34" t="s">
        <v>44</v>
      </c>
      <c r="Q957" s="34" t="s">
        <v>45</v>
      </c>
      <c r="R957" s="38" t="s">
        <v>46</v>
      </c>
      <c r="S957" s="39">
        <v>56298</v>
      </c>
      <c r="T957" s="39">
        <f t="shared" si="16"/>
        <v>33778.799999999996</v>
      </c>
      <c r="U957" s="40">
        <f t="shared" si="17"/>
        <v>176325.33599999995</v>
      </c>
      <c r="V957" s="39">
        <v>295257.29032258061</v>
      </c>
      <c r="W957" s="39">
        <f t="shared" si="18"/>
        <v>60.116148027643646</v>
      </c>
      <c r="X957" s="39">
        <v>10600</v>
      </c>
      <c r="Y957" s="39">
        <v>15900</v>
      </c>
      <c r="Z957" s="39">
        <v>21100</v>
      </c>
      <c r="AA957" s="41" t="s">
        <v>47</v>
      </c>
      <c r="AB957" s="42" t="s">
        <v>286</v>
      </c>
    </row>
    <row r="958" spans="1:28">
      <c r="A958" s="43">
        <f t="shared" si="19"/>
        <v>956</v>
      </c>
      <c r="B958" s="43" t="s">
        <v>31</v>
      </c>
      <c r="C958" s="44" t="s">
        <v>2006</v>
      </c>
      <c r="D958" s="44" t="s">
        <v>2035</v>
      </c>
      <c r="E958" s="45" t="s">
        <v>3723</v>
      </c>
      <c r="F958" s="46" t="s">
        <v>3724</v>
      </c>
      <c r="G958" s="46" t="s">
        <v>3725</v>
      </c>
      <c r="H958" s="47" t="s">
        <v>310</v>
      </c>
      <c r="I958" s="47" t="s">
        <v>311</v>
      </c>
      <c r="J958" s="43" t="s">
        <v>39</v>
      </c>
      <c r="K958" s="47">
        <v>771347</v>
      </c>
      <c r="L958" s="47" t="s">
        <v>281</v>
      </c>
      <c r="M958" s="46">
        <v>1</v>
      </c>
      <c r="N958" s="46" t="s">
        <v>42</v>
      </c>
      <c r="O958" s="43" t="s">
        <v>43</v>
      </c>
      <c r="P958" s="43" t="s">
        <v>44</v>
      </c>
      <c r="Q958" s="43" t="s">
        <v>45</v>
      </c>
      <c r="R958" s="47" t="s">
        <v>46</v>
      </c>
      <c r="S958" s="48">
        <v>41881</v>
      </c>
      <c r="T958" s="48">
        <f t="shared" si="16"/>
        <v>25128.6</v>
      </c>
      <c r="U958" s="49">
        <f t="shared" si="17"/>
        <v>131171.29199999999</v>
      </c>
      <c r="V958" s="48">
        <v>219646.45161290324</v>
      </c>
      <c r="W958" s="48">
        <f t="shared" si="18"/>
        <v>80.810365121660922</v>
      </c>
      <c r="X958" s="48">
        <v>10600</v>
      </c>
      <c r="Y958" s="48">
        <v>15900</v>
      </c>
      <c r="Z958" s="48">
        <v>21100</v>
      </c>
      <c r="AA958" s="50" t="s">
        <v>47</v>
      </c>
      <c r="AB958" s="51" t="s">
        <v>286</v>
      </c>
    </row>
    <row r="959" spans="1:28">
      <c r="A959" s="34">
        <f t="shared" si="19"/>
        <v>957</v>
      </c>
      <c r="B959" s="34" t="s">
        <v>31</v>
      </c>
      <c r="C959" s="35" t="s">
        <v>2006</v>
      </c>
      <c r="D959" s="35" t="s">
        <v>2035</v>
      </c>
      <c r="E959" s="36" t="s">
        <v>3726</v>
      </c>
      <c r="F959" s="37" t="s">
        <v>3727</v>
      </c>
      <c r="G959" s="37" t="s">
        <v>3728</v>
      </c>
      <c r="H959" s="38" t="s">
        <v>310</v>
      </c>
      <c r="I959" s="38" t="s">
        <v>311</v>
      </c>
      <c r="J959" s="34" t="s">
        <v>39</v>
      </c>
      <c r="K959" s="38">
        <v>773060</v>
      </c>
      <c r="L959" s="38" t="s">
        <v>281</v>
      </c>
      <c r="M959" s="37">
        <v>1</v>
      </c>
      <c r="N959" s="37" t="s">
        <v>42</v>
      </c>
      <c r="O959" s="34" t="s">
        <v>43</v>
      </c>
      <c r="P959" s="34" t="s">
        <v>44</v>
      </c>
      <c r="Q959" s="34" t="s">
        <v>45</v>
      </c>
      <c r="R959" s="38" t="s">
        <v>46</v>
      </c>
      <c r="S959" s="39">
        <v>47077</v>
      </c>
      <c r="T959" s="39">
        <f t="shared" si="16"/>
        <v>28246.2</v>
      </c>
      <c r="U959" s="40">
        <f t="shared" si="17"/>
        <v>147445.16399999999</v>
      </c>
      <c r="V959" s="39">
        <v>246894.96774193546</v>
      </c>
      <c r="W959" s="39">
        <f t="shared" si="18"/>
        <v>71.891133709885537</v>
      </c>
      <c r="X959" s="39">
        <v>10600</v>
      </c>
      <c r="Y959" s="39">
        <v>15900</v>
      </c>
      <c r="Z959" s="39">
        <v>21100</v>
      </c>
      <c r="AA959" s="41" t="s">
        <v>47</v>
      </c>
      <c r="AB959" s="42" t="s">
        <v>286</v>
      </c>
    </row>
    <row r="960" spans="1:28">
      <c r="A960" s="43">
        <f t="shared" si="19"/>
        <v>958</v>
      </c>
      <c r="B960" s="43" t="s">
        <v>31</v>
      </c>
      <c r="C960" s="44" t="s">
        <v>2006</v>
      </c>
      <c r="D960" s="44" t="s">
        <v>2035</v>
      </c>
      <c r="E960" s="45" t="s">
        <v>3726</v>
      </c>
      <c r="F960" s="46" t="s">
        <v>3727</v>
      </c>
      <c r="G960" s="46" t="s">
        <v>3728</v>
      </c>
      <c r="H960" s="47" t="s">
        <v>310</v>
      </c>
      <c r="I960" s="47" t="s">
        <v>311</v>
      </c>
      <c r="J960" s="43" t="s">
        <v>39</v>
      </c>
      <c r="K960" s="47">
        <v>774924</v>
      </c>
      <c r="L960" s="47" t="s">
        <v>281</v>
      </c>
      <c r="M960" s="46">
        <v>1</v>
      </c>
      <c r="N960" s="46" t="s">
        <v>42</v>
      </c>
      <c r="O960" s="43" t="s">
        <v>43</v>
      </c>
      <c r="P960" s="43" t="s">
        <v>44</v>
      </c>
      <c r="Q960" s="43" t="s">
        <v>45</v>
      </c>
      <c r="R960" s="47" t="s">
        <v>46</v>
      </c>
      <c r="S960" s="48">
        <v>43251</v>
      </c>
      <c r="T960" s="48">
        <f t="shared" si="16"/>
        <v>25950.6</v>
      </c>
      <c r="U960" s="49">
        <f t="shared" si="17"/>
        <v>135462.13199999998</v>
      </c>
      <c r="V960" s="48">
        <v>226832.51612903227</v>
      </c>
      <c r="W960" s="48">
        <f t="shared" si="18"/>
        <v>78.250650890390546</v>
      </c>
      <c r="X960" s="48">
        <v>10600</v>
      </c>
      <c r="Y960" s="48">
        <v>15900</v>
      </c>
      <c r="Z960" s="48">
        <v>21100</v>
      </c>
      <c r="AA960" s="50" t="s">
        <v>47</v>
      </c>
      <c r="AB960" s="51" t="s">
        <v>286</v>
      </c>
    </row>
    <row r="961" spans="1:28">
      <c r="A961" s="34">
        <f t="shared" si="19"/>
        <v>959</v>
      </c>
      <c r="B961" s="34" t="s">
        <v>31</v>
      </c>
      <c r="C961" s="35" t="s">
        <v>2006</v>
      </c>
      <c r="D961" s="35" t="s">
        <v>2024</v>
      </c>
      <c r="E961" s="36" t="s">
        <v>3729</v>
      </c>
      <c r="F961" s="37" t="s">
        <v>3730</v>
      </c>
      <c r="G961" s="37" t="s">
        <v>3731</v>
      </c>
      <c r="H961" s="38" t="s">
        <v>310</v>
      </c>
      <c r="I961" s="38" t="s">
        <v>311</v>
      </c>
      <c r="J961" s="34" t="s">
        <v>39</v>
      </c>
      <c r="K961" s="38">
        <v>773806</v>
      </c>
      <c r="L961" s="38" t="s">
        <v>281</v>
      </c>
      <c r="M961" s="37">
        <v>1</v>
      </c>
      <c r="N961" s="37" t="s">
        <v>42</v>
      </c>
      <c r="O961" s="34" t="s">
        <v>43</v>
      </c>
      <c r="P961" s="34" t="s">
        <v>44</v>
      </c>
      <c r="Q961" s="34" t="s">
        <v>45</v>
      </c>
      <c r="R961" s="38" t="s">
        <v>139</v>
      </c>
      <c r="S961" s="39">
        <v>55094</v>
      </c>
      <c r="T961" s="39">
        <f t="shared" si="16"/>
        <v>33056.400000000001</v>
      </c>
      <c r="U961" s="40">
        <f t="shared" si="17"/>
        <v>172554.408</v>
      </c>
      <c r="V961" s="39">
        <v>461989.16129032261</v>
      </c>
      <c r="W961" s="39">
        <f t="shared" si="18"/>
        <v>61.429899837736983</v>
      </c>
      <c r="X961" s="39">
        <v>10600</v>
      </c>
      <c r="Y961" s="39">
        <v>15900</v>
      </c>
      <c r="Z961" s="39">
        <v>21100</v>
      </c>
      <c r="AA961" s="41" t="s">
        <v>47</v>
      </c>
      <c r="AB961" s="42" t="s">
        <v>286</v>
      </c>
    </row>
    <row r="962" spans="1:28">
      <c r="A962" s="43">
        <f t="shared" si="19"/>
        <v>960</v>
      </c>
      <c r="B962" s="43" t="s">
        <v>31</v>
      </c>
      <c r="C962" s="44" t="s">
        <v>2006</v>
      </c>
      <c r="D962" s="44" t="s">
        <v>2077</v>
      </c>
      <c r="E962" s="45" t="s">
        <v>3732</v>
      </c>
      <c r="F962" s="46" t="s">
        <v>3733</v>
      </c>
      <c r="G962" s="46" t="s">
        <v>3734</v>
      </c>
      <c r="H962" s="47" t="s">
        <v>310</v>
      </c>
      <c r="I962" s="47" t="s">
        <v>311</v>
      </c>
      <c r="J962" s="43" t="s">
        <v>39</v>
      </c>
      <c r="K962" s="47">
        <v>774946</v>
      </c>
      <c r="L962" s="47" t="s">
        <v>281</v>
      </c>
      <c r="M962" s="46">
        <v>1</v>
      </c>
      <c r="N962" s="46" t="s">
        <v>42</v>
      </c>
      <c r="O962" s="43" t="s">
        <v>43</v>
      </c>
      <c r="P962" s="43" t="s">
        <v>44</v>
      </c>
      <c r="Q962" s="43" t="s">
        <v>45</v>
      </c>
      <c r="R962" s="47" t="s">
        <v>46</v>
      </c>
      <c r="S962" s="48">
        <v>82512</v>
      </c>
      <c r="T962" s="48">
        <f t="shared" si="16"/>
        <v>49507.199999999997</v>
      </c>
      <c r="U962" s="49">
        <f t="shared" si="17"/>
        <v>258427.58399999997</v>
      </c>
      <c r="V962" s="48">
        <v>432735.48387096776</v>
      </c>
      <c r="W962" s="48">
        <f t="shared" si="18"/>
        <v>41.01729326231677</v>
      </c>
      <c r="X962" s="48">
        <v>10600</v>
      </c>
      <c r="Y962" s="48">
        <v>15900</v>
      </c>
      <c r="Z962" s="48">
        <v>21100</v>
      </c>
      <c r="AA962" s="50" t="s">
        <v>47</v>
      </c>
      <c r="AB962" s="51" t="s">
        <v>286</v>
      </c>
    </row>
    <row r="963" spans="1:28">
      <c r="A963" s="34">
        <f t="shared" si="19"/>
        <v>961</v>
      </c>
      <c r="B963" s="34" t="s">
        <v>31</v>
      </c>
      <c r="C963" s="35" t="s">
        <v>2006</v>
      </c>
      <c r="D963" s="35" t="s">
        <v>2007</v>
      </c>
      <c r="E963" s="36" t="s">
        <v>3735</v>
      </c>
      <c r="F963" s="37" t="s">
        <v>3736</v>
      </c>
      <c r="G963" s="37" t="s">
        <v>3737</v>
      </c>
      <c r="H963" s="38" t="s">
        <v>310</v>
      </c>
      <c r="I963" s="38" t="s">
        <v>311</v>
      </c>
      <c r="J963" s="34" t="s">
        <v>39</v>
      </c>
      <c r="K963" s="38">
        <v>882539</v>
      </c>
      <c r="L963" s="38" t="s">
        <v>281</v>
      </c>
      <c r="M963" s="37">
        <v>1</v>
      </c>
      <c r="N963" s="37" t="s">
        <v>42</v>
      </c>
      <c r="O963" s="34" t="s">
        <v>43</v>
      </c>
      <c r="P963" s="34" t="s">
        <v>44</v>
      </c>
      <c r="Q963" s="34" t="s">
        <v>45</v>
      </c>
      <c r="R963" s="38" t="s">
        <v>46</v>
      </c>
      <c r="S963" s="39">
        <v>42660</v>
      </c>
      <c r="T963" s="39">
        <f t="shared" si="16"/>
        <v>25596</v>
      </c>
      <c r="U963" s="40">
        <f t="shared" si="17"/>
        <v>133611.12</v>
      </c>
      <c r="V963" s="39">
        <v>223732.6451612903</v>
      </c>
      <c r="W963" s="39">
        <f t="shared" si="18"/>
        <v>79.3347140567342</v>
      </c>
      <c r="X963" s="39">
        <v>10600</v>
      </c>
      <c r="Y963" s="39">
        <v>15900</v>
      </c>
      <c r="Z963" s="39">
        <v>21100</v>
      </c>
      <c r="AA963" s="41" t="s">
        <v>47</v>
      </c>
      <c r="AB963" s="42" t="s">
        <v>286</v>
      </c>
    </row>
    <row r="964" spans="1:28">
      <c r="A964" s="43">
        <f t="shared" si="19"/>
        <v>962</v>
      </c>
      <c r="B964" s="43" t="s">
        <v>31</v>
      </c>
      <c r="C964" s="44" t="s">
        <v>2006</v>
      </c>
      <c r="D964" s="44" t="s">
        <v>2081</v>
      </c>
      <c r="E964" s="45" t="s">
        <v>3738</v>
      </c>
      <c r="F964" s="46" t="s">
        <v>3739</v>
      </c>
      <c r="G964" s="46" t="s">
        <v>3740</v>
      </c>
      <c r="H964" s="47" t="s">
        <v>310</v>
      </c>
      <c r="I964" s="47" t="s">
        <v>311</v>
      </c>
      <c r="J964" s="43" t="s">
        <v>39</v>
      </c>
      <c r="K964" s="47">
        <v>773071</v>
      </c>
      <c r="L964" s="47" t="s">
        <v>281</v>
      </c>
      <c r="M964" s="46">
        <v>1</v>
      </c>
      <c r="N964" s="46" t="s">
        <v>42</v>
      </c>
      <c r="O964" s="43" t="s">
        <v>43</v>
      </c>
      <c r="P964" s="43" t="s">
        <v>44</v>
      </c>
      <c r="Q964" s="43" t="s">
        <v>45</v>
      </c>
      <c r="R964" s="47" t="s">
        <v>46</v>
      </c>
      <c r="S964" s="48">
        <v>55168</v>
      </c>
      <c r="T964" s="48">
        <f t="shared" si="16"/>
        <v>33100.799999999996</v>
      </c>
      <c r="U964" s="49">
        <f t="shared" si="17"/>
        <v>172786.17599999998</v>
      </c>
      <c r="V964" s="48">
        <v>289328.5161290323</v>
      </c>
      <c r="W964" s="48">
        <f t="shared" si="18"/>
        <v>61.347500392624006</v>
      </c>
      <c r="X964" s="48">
        <v>10600</v>
      </c>
      <c r="Y964" s="48">
        <v>15900</v>
      </c>
      <c r="Z964" s="48">
        <v>21100</v>
      </c>
      <c r="AA964" s="50" t="s">
        <v>47</v>
      </c>
      <c r="AB964" s="51" t="s">
        <v>286</v>
      </c>
    </row>
    <row r="965" spans="1:28">
      <c r="A965" s="34">
        <f t="shared" si="19"/>
        <v>963</v>
      </c>
      <c r="B965" s="34" t="s">
        <v>31</v>
      </c>
      <c r="C965" s="35" t="s">
        <v>2006</v>
      </c>
      <c r="D965" s="35" t="s">
        <v>2018</v>
      </c>
      <c r="E965" s="36" t="s">
        <v>3741</v>
      </c>
      <c r="F965" s="37" t="s">
        <v>3742</v>
      </c>
      <c r="G965" s="37" t="s">
        <v>3743</v>
      </c>
      <c r="H965" s="38" t="s">
        <v>310</v>
      </c>
      <c r="I965" s="38" t="s">
        <v>311</v>
      </c>
      <c r="J965" s="34" t="s">
        <v>39</v>
      </c>
      <c r="K965" s="38">
        <v>771861</v>
      </c>
      <c r="L965" s="38" t="s">
        <v>281</v>
      </c>
      <c r="M965" s="37">
        <v>1</v>
      </c>
      <c r="N965" s="37" t="s">
        <v>42</v>
      </c>
      <c r="O965" s="34" t="s">
        <v>43</v>
      </c>
      <c r="P965" s="34" t="s">
        <v>44</v>
      </c>
      <c r="Q965" s="34" t="s">
        <v>45</v>
      </c>
      <c r="R965" s="38" t="s">
        <v>139</v>
      </c>
      <c r="S965" s="39">
        <v>66842</v>
      </c>
      <c r="T965" s="39">
        <f t="shared" si="16"/>
        <v>40105.199999999997</v>
      </c>
      <c r="U965" s="40">
        <f t="shared" si="17"/>
        <v>209349.14399999994</v>
      </c>
      <c r="V965" s="39">
        <v>560502.19354838715</v>
      </c>
      <c r="W965" s="39">
        <f t="shared" si="18"/>
        <v>50.633118423450554</v>
      </c>
      <c r="X965" s="39">
        <v>10600</v>
      </c>
      <c r="Y965" s="39">
        <v>15900</v>
      </c>
      <c r="Z965" s="39">
        <v>21100</v>
      </c>
      <c r="AA965" s="41" t="s">
        <v>47</v>
      </c>
      <c r="AB965" s="42" t="s">
        <v>286</v>
      </c>
    </row>
    <row r="966" spans="1:28">
      <c r="A966" s="43">
        <f t="shared" si="19"/>
        <v>964</v>
      </c>
      <c r="B966" s="43" t="s">
        <v>31</v>
      </c>
      <c r="C966" s="44" t="s">
        <v>2006</v>
      </c>
      <c r="D966" s="44" t="s">
        <v>2018</v>
      </c>
      <c r="E966" s="45" t="s">
        <v>3744</v>
      </c>
      <c r="F966" s="46" t="s">
        <v>3745</v>
      </c>
      <c r="G966" s="46" t="s">
        <v>3746</v>
      </c>
      <c r="H966" s="47" t="s">
        <v>310</v>
      </c>
      <c r="I966" s="47" t="s">
        <v>311</v>
      </c>
      <c r="J966" s="43" t="s">
        <v>39</v>
      </c>
      <c r="K966" s="47">
        <v>770434</v>
      </c>
      <c r="L966" s="47" t="s">
        <v>281</v>
      </c>
      <c r="M966" s="46">
        <v>1</v>
      </c>
      <c r="N966" s="46" t="s">
        <v>42</v>
      </c>
      <c r="O966" s="43" t="s">
        <v>43</v>
      </c>
      <c r="P966" s="43" t="s">
        <v>44</v>
      </c>
      <c r="Q966" s="43" t="s">
        <v>45</v>
      </c>
      <c r="R966" s="47" t="s">
        <v>139</v>
      </c>
      <c r="S966" s="48">
        <v>60739</v>
      </c>
      <c r="T966" s="48">
        <f t="shared" si="16"/>
        <v>36443.4</v>
      </c>
      <c r="U966" s="49">
        <f t="shared" si="17"/>
        <v>190234.54799999998</v>
      </c>
      <c r="V966" s="48">
        <v>509321.80645161285</v>
      </c>
      <c r="W966" s="48">
        <f t="shared" si="18"/>
        <v>55.720688547066651</v>
      </c>
      <c r="X966" s="48">
        <v>10600</v>
      </c>
      <c r="Y966" s="48">
        <v>15900</v>
      </c>
      <c r="Z966" s="48">
        <v>21100</v>
      </c>
      <c r="AA966" s="50" t="s">
        <v>47</v>
      </c>
      <c r="AB966" s="51" t="s">
        <v>286</v>
      </c>
    </row>
    <row r="967" spans="1:28">
      <c r="A967" s="34">
        <f t="shared" si="19"/>
        <v>965</v>
      </c>
      <c r="B967" s="34" t="s">
        <v>31</v>
      </c>
      <c r="C967" s="35" t="s">
        <v>2006</v>
      </c>
      <c r="D967" s="35" t="s">
        <v>2024</v>
      </c>
      <c r="E967" s="36" t="s">
        <v>3747</v>
      </c>
      <c r="F967" s="37" t="s">
        <v>3748</v>
      </c>
      <c r="G967" s="37" t="s">
        <v>3749</v>
      </c>
      <c r="H967" s="38" t="s">
        <v>310</v>
      </c>
      <c r="I967" s="38" t="s">
        <v>311</v>
      </c>
      <c r="J967" s="34" t="s">
        <v>39</v>
      </c>
      <c r="K967" s="38">
        <v>774806</v>
      </c>
      <c r="L967" s="38" t="s">
        <v>281</v>
      </c>
      <c r="M967" s="37">
        <v>1</v>
      </c>
      <c r="N967" s="37" t="s">
        <v>42</v>
      </c>
      <c r="O967" s="34" t="s">
        <v>43</v>
      </c>
      <c r="P967" s="34" t="s">
        <v>44</v>
      </c>
      <c r="Q967" s="34" t="s">
        <v>45</v>
      </c>
      <c r="R967" s="38" t="s">
        <v>46</v>
      </c>
      <c r="S967" s="39">
        <v>108672</v>
      </c>
      <c r="T967" s="39">
        <f t="shared" si="16"/>
        <v>65203.199999999997</v>
      </c>
      <c r="U967" s="40">
        <f t="shared" si="17"/>
        <v>340360.70399999997</v>
      </c>
      <c r="V967" s="39">
        <v>569931.87096774194</v>
      </c>
      <c r="W967" s="39">
        <f t="shared" si="18"/>
        <v>31.143430705796167</v>
      </c>
      <c r="X967" s="39">
        <v>10600</v>
      </c>
      <c r="Y967" s="39">
        <v>15900</v>
      </c>
      <c r="Z967" s="39">
        <v>21100</v>
      </c>
      <c r="AA967" s="41" t="s">
        <v>47</v>
      </c>
      <c r="AB967" s="42" t="s">
        <v>286</v>
      </c>
    </row>
    <row r="968" spans="1:28">
      <c r="A968" s="43">
        <f t="shared" si="19"/>
        <v>966</v>
      </c>
      <c r="B968" s="43" t="s">
        <v>31</v>
      </c>
      <c r="C968" s="44" t="s">
        <v>2006</v>
      </c>
      <c r="D968" s="44" t="s">
        <v>2024</v>
      </c>
      <c r="E968" s="45" t="s">
        <v>3747</v>
      </c>
      <c r="F968" s="46" t="s">
        <v>3748</v>
      </c>
      <c r="G968" s="46" t="s">
        <v>3749</v>
      </c>
      <c r="H968" s="47" t="s">
        <v>310</v>
      </c>
      <c r="I968" s="47" t="s">
        <v>311</v>
      </c>
      <c r="J968" s="43" t="s">
        <v>39</v>
      </c>
      <c r="K968" s="47">
        <v>204853</v>
      </c>
      <c r="L968" s="47" t="s">
        <v>281</v>
      </c>
      <c r="M968" s="46">
        <v>1</v>
      </c>
      <c r="N968" s="46" t="s">
        <v>42</v>
      </c>
      <c r="O968" s="43" t="s">
        <v>43</v>
      </c>
      <c r="P968" s="43" t="s">
        <v>44</v>
      </c>
      <c r="Q968" s="43" t="s">
        <v>45</v>
      </c>
      <c r="R968" s="47" t="s">
        <v>139</v>
      </c>
      <c r="S968" s="48">
        <v>23875</v>
      </c>
      <c r="T968" s="48">
        <f t="shared" si="16"/>
        <v>14325</v>
      </c>
      <c r="U968" s="49">
        <f t="shared" si="17"/>
        <v>74776.499999999985</v>
      </c>
      <c r="V968" s="48">
        <v>200201.80645161291</v>
      </c>
      <c r="W968" s="48">
        <f t="shared" si="18"/>
        <v>141.75576551456675</v>
      </c>
      <c r="X968" s="48">
        <v>10600</v>
      </c>
      <c r="Y968" s="48">
        <v>15900</v>
      </c>
      <c r="Z968" s="48">
        <v>21100</v>
      </c>
      <c r="AA968" s="50" t="s">
        <v>47</v>
      </c>
      <c r="AB968" s="51" t="s">
        <v>286</v>
      </c>
    </row>
    <row r="969" spans="1:28">
      <c r="A969" s="34">
        <f t="shared" si="19"/>
        <v>967</v>
      </c>
      <c r="B969" s="34" t="s">
        <v>31</v>
      </c>
      <c r="C969" s="35" t="s">
        <v>2006</v>
      </c>
      <c r="D969" s="35" t="s">
        <v>2024</v>
      </c>
      <c r="E969" s="36" t="s">
        <v>3750</v>
      </c>
      <c r="F969" s="37" t="s">
        <v>3751</v>
      </c>
      <c r="G969" s="37" t="s">
        <v>3752</v>
      </c>
      <c r="H969" s="38" t="s">
        <v>310</v>
      </c>
      <c r="I969" s="38" t="s">
        <v>311</v>
      </c>
      <c r="J969" s="34" t="s">
        <v>39</v>
      </c>
      <c r="K969" s="38">
        <v>770306</v>
      </c>
      <c r="L969" s="38" t="s">
        <v>281</v>
      </c>
      <c r="M969" s="37">
        <v>1</v>
      </c>
      <c r="N969" s="37" t="s">
        <v>42</v>
      </c>
      <c r="O969" s="34" t="s">
        <v>43</v>
      </c>
      <c r="P969" s="34" t="s">
        <v>44</v>
      </c>
      <c r="Q969" s="34" t="s">
        <v>45</v>
      </c>
      <c r="R969" s="38" t="s">
        <v>139</v>
      </c>
      <c r="S969" s="39">
        <v>54894</v>
      </c>
      <c r="T969" s="39">
        <f t="shared" si="16"/>
        <v>32936.400000000001</v>
      </c>
      <c r="U969" s="40">
        <f t="shared" si="17"/>
        <v>171928.008</v>
      </c>
      <c r="V969" s="39">
        <v>460309.16129032261</v>
      </c>
      <c r="W969" s="39">
        <f t="shared" si="18"/>
        <v>61.653712640002205</v>
      </c>
      <c r="X969" s="39">
        <v>10600</v>
      </c>
      <c r="Y969" s="39">
        <v>15900</v>
      </c>
      <c r="Z969" s="39">
        <v>21100</v>
      </c>
      <c r="AA969" s="41" t="s">
        <v>47</v>
      </c>
      <c r="AB969" s="42" t="s">
        <v>286</v>
      </c>
    </row>
    <row r="970" spans="1:28">
      <c r="A970" s="43">
        <f t="shared" si="19"/>
        <v>968</v>
      </c>
      <c r="B970" s="43" t="s">
        <v>31</v>
      </c>
      <c r="C970" s="44" t="s">
        <v>2006</v>
      </c>
      <c r="D970" s="44" t="s">
        <v>2024</v>
      </c>
      <c r="E970" s="45" t="s">
        <v>3753</v>
      </c>
      <c r="F970" s="46" t="s">
        <v>3754</v>
      </c>
      <c r="G970" s="46" t="s">
        <v>3755</v>
      </c>
      <c r="H970" s="47" t="s">
        <v>310</v>
      </c>
      <c r="I970" s="47" t="s">
        <v>311</v>
      </c>
      <c r="J970" s="43" t="s">
        <v>39</v>
      </c>
      <c r="K970" s="47">
        <v>699415</v>
      </c>
      <c r="L970" s="47" t="s">
        <v>281</v>
      </c>
      <c r="M970" s="46">
        <v>1</v>
      </c>
      <c r="N970" s="46" t="s">
        <v>42</v>
      </c>
      <c r="O970" s="43" t="s">
        <v>43</v>
      </c>
      <c r="P970" s="43" t="s">
        <v>44</v>
      </c>
      <c r="Q970" s="43" t="s">
        <v>45</v>
      </c>
      <c r="R970" s="47" t="s">
        <v>46</v>
      </c>
      <c r="S970" s="48">
        <v>31849</v>
      </c>
      <c r="T970" s="48">
        <f t="shared" si="16"/>
        <v>19109.399999999998</v>
      </c>
      <c r="U970" s="49">
        <f t="shared" si="17"/>
        <v>99751.067999999985</v>
      </c>
      <c r="V970" s="48">
        <v>167035.3548387097</v>
      </c>
      <c r="W970" s="48">
        <f t="shared" si="18"/>
        <v>106.26452641088515</v>
      </c>
      <c r="X970" s="48">
        <v>10600</v>
      </c>
      <c r="Y970" s="48">
        <v>15900</v>
      </c>
      <c r="Z970" s="48">
        <v>21100</v>
      </c>
      <c r="AA970" s="50" t="s">
        <v>47</v>
      </c>
      <c r="AB970" s="51" t="s">
        <v>286</v>
      </c>
    </row>
    <row r="971" spans="1:28">
      <c r="A971" s="34">
        <f t="shared" si="19"/>
        <v>969</v>
      </c>
      <c r="B971" s="34" t="s">
        <v>31</v>
      </c>
      <c r="C971" s="35" t="s">
        <v>2006</v>
      </c>
      <c r="D971" s="35" t="s">
        <v>2007</v>
      </c>
      <c r="E971" s="36" t="s">
        <v>3756</v>
      </c>
      <c r="F971" s="37" t="s">
        <v>3757</v>
      </c>
      <c r="G971" s="37" t="s">
        <v>3758</v>
      </c>
      <c r="H971" s="38" t="s">
        <v>310</v>
      </c>
      <c r="I971" s="38" t="s">
        <v>311</v>
      </c>
      <c r="J971" s="34" t="s">
        <v>39</v>
      </c>
      <c r="K971" s="38">
        <v>778094</v>
      </c>
      <c r="L971" s="38" t="s">
        <v>281</v>
      </c>
      <c r="M971" s="37">
        <v>1</v>
      </c>
      <c r="N971" s="37" t="s">
        <v>42</v>
      </c>
      <c r="O971" s="34" t="s">
        <v>43</v>
      </c>
      <c r="P971" s="34" t="s">
        <v>44</v>
      </c>
      <c r="Q971" s="34" t="s">
        <v>45</v>
      </c>
      <c r="R971" s="38" t="s">
        <v>46</v>
      </c>
      <c r="S971" s="39">
        <v>106121</v>
      </c>
      <c r="T971" s="39">
        <f t="shared" si="16"/>
        <v>63672.6</v>
      </c>
      <c r="U971" s="40">
        <f t="shared" si="17"/>
        <v>332370.97200000001</v>
      </c>
      <c r="V971" s="39">
        <v>556556.90322580643</v>
      </c>
      <c r="W971" s="39">
        <f t="shared" si="18"/>
        <v>31.892075099747277</v>
      </c>
      <c r="X971" s="39">
        <v>10600</v>
      </c>
      <c r="Y971" s="39">
        <v>15900</v>
      </c>
      <c r="Z971" s="39">
        <v>21100</v>
      </c>
      <c r="AA971" s="41" t="s">
        <v>47</v>
      </c>
      <c r="AB971" s="42" t="s">
        <v>286</v>
      </c>
    </row>
    <row r="972" spans="1:28">
      <c r="A972" s="43">
        <f t="shared" si="19"/>
        <v>970</v>
      </c>
      <c r="B972" s="43" t="s">
        <v>31</v>
      </c>
      <c r="C972" s="44" t="s">
        <v>2006</v>
      </c>
      <c r="D972" s="44" t="s">
        <v>2077</v>
      </c>
      <c r="E972" s="45" t="s">
        <v>3759</v>
      </c>
      <c r="F972" s="46" t="s">
        <v>3760</v>
      </c>
      <c r="G972" s="46" t="s">
        <v>3761</v>
      </c>
      <c r="H972" s="47" t="s">
        <v>310</v>
      </c>
      <c r="I972" s="47" t="s">
        <v>311</v>
      </c>
      <c r="J972" s="43" t="s">
        <v>39</v>
      </c>
      <c r="K972" s="47">
        <v>773797</v>
      </c>
      <c r="L972" s="47" t="s">
        <v>281</v>
      </c>
      <c r="M972" s="46">
        <v>1</v>
      </c>
      <c r="N972" s="46" t="s">
        <v>42</v>
      </c>
      <c r="O972" s="43" t="s">
        <v>43</v>
      </c>
      <c r="P972" s="43" t="s">
        <v>44</v>
      </c>
      <c r="Q972" s="43" t="s">
        <v>45</v>
      </c>
      <c r="R972" s="47" t="s">
        <v>139</v>
      </c>
      <c r="S972" s="48">
        <v>63053</v>
      </c>
      <c r="T972" s="48">
        <f t="shared" si="16"/>
        <v>37831.799999999996</v>
      </c>
      <c r="U972" s="49">
        <f t="shared" si="17"/>
        <v>197481.99599999996</v>
      </c>
      <c r="V972" s="48">
        <v>528723.09677419357</v>
      </c>
      <c r="W972" s="48">
        <f t="shared" si="18"/>
        <v>53.675779132797516</v>
      </c>
      <c r="X972" s="48">
        <v>10600</v>
      </c>
      <c r="Y972" s="48">
        <v>15900</v>
      </c>
      <c r="Z972" s="48">
        <v>21100</v>
      </c>
      <c r="AA972" s="50" t="s">
        <v>47</v>
      </c>
      <c r="AB972" s="51" t="s">
        <v>286</v>
      </c>
    </row>
    <row r="973" spans="1:28">
      <c r="A973" s="34">
        <f t="shared" si="19"/>
        <v>971</v>
      </c>
      <c r="B973" s="34" t="s">
        <v>31</v>
      </c>
      <c r="C973" s="35" t="s">
        <v>2006</v>
      </c>
      <c r="D973" s="35" t="s">
        <v>2007</v>
      </c>
      <c r="E973" s="36" t="s">
        <v>3762</v>
      </c>
      <c r="F973" s="37" t="s">
        <v>3763</v>
      </c>
      <c r="G973" s="37" t="s">
        <v>3764</v>
      </c>
      <c r="H973" s="38" t="s">
        <v>310</v>
      </c>
      <c r="I973" s="38" t="s">
        <v>311</v>
      </c>
      <c r="J973" s="34" t="s">
        <v>39</v>
      </c>
      <c r="K973" s="38">
        <v>777319</v>
      </c>
      <c r="L973" s="38" t="s">
        <v>281</v>
      </c>
      <c r="M973" s="37">
        <v>1</v>
      </c>
      <c r="N973" s="37" t="s">
        <v>42</v>
      </c>
      <c r="O973" s="34" t="s">
        <v>43</v>
      </c>
      <c r="P973" s="34" t="s">
        <v>44</v>
      </c>
      <c r="Q973" s="34" t="s">
        <v>45</v>
      </c>
      <c r="R973" s="38" t="s">
        <v>3167</v>
      </c>
      <c r="S973" s="39">
        <v>68475</v>
      </c>
      <c r="T973" s="39">
        <f t="shared" si="16"/>
        <v>41085</v>
      </c>
      <c r="U973" s="40">
        <f t="shared" si="17"/>
        <v>214463.69999999995</v>
      </c>
      <c r="V973" s="39">
        <v>359520</v>
      </c>
      <c r="W973" s="39">
        <f t="shared" si="18"/>
        <v>49.425613751884363</v>
      </c>
      <c r="X973" s="39">
        <v>10600</v>
      </c>
      <c r="Y973" s="39">
        <v>15900</v>
      </c>
      <c r="Z973" s="39">
        <v>21100</v>
      </c>
      <c r="AA973" s="41" t="s">
        <v>47</v>
      </c>
      <c r="AB973" s="42" t="s">
        <v>286</v>
      </c>
    </row>
    <row r="974" spans="1:28">
      <c r="A974" s="43">
        <f t="shared" si="19"/>
        <v>972</v>
      </c>
      <c r="B974" s="43" t="s">
        <v>31</v>
      </c>
      <c r="C974" s="44" t="s">
        <v>2006</v>
      </c>
      <c r="D974" s="44" t="s">
        <v>2007</v>
      </c>
      <c r="E974" s="45" t="s">
        <v>3762</v>
      </c>
      <c r="F974" s="46" t="s">
        <v>3763</v>
      </c>
      <c r="G974" s="46" t="s">
        <v>3764</v>
      </c>
      <c r="H974" s="47" t="s">
        <v>310</v>
      </c>
      <c r="I974" s="47" t="s">
        <v>311</v>
      </c>
      <c r="J974" s="43" t="s">
        <v>39</v>
      </c>
      <c r="K974" s="47">
        <v>778107</v>
      </c>
      <c r="L974" s="47" t="s">
        <v>281</v>
      </c>
      <c r="M974" s="46">
        <v>1</v>
      </c>
      <c r="N974" s="46" t="s">
        <v>42</v>
      </c>
      <c r="O974" s="43" t="s">
        <v>43</v>
      </c>
      <c r="P974" s="43" t="s">
        <v>44</v>
      </c>
      <c r="Q974" s="43" t="s">
        <v>45</v>
      </c>
      <c r="R974" s="47" t="s">
        <v>3167</v>
      </c>
      <c r="S974" s="48">
        <v>79388</v>
      </c>
      <c r="T974" s="48">
        <f t="shared" si="16"/>
        <v>47632.799999999996</v>
      </c>
      <c r="U974" s="49">
        <f t="shared" si="17"/>
        <v>248643.21599999996</v>
      </c>
      <c r="V974" s="48">
        <v>416813.41935483873</v>
      </c>
      <c r="W974" s="48">
        <f t="shared" si="18"/>
        <v>42.631366222354536</v>
      </c>
      <c r="X974" s="48">
        <v>10600</v>
      </c>
      <c r="Y974" s="48">
        <v>15900</v>
      </c>
      <c r="Z974" s="48">
        <v>21100</v>
      </c>
      <c r="AA974" s="50" t="s">
        <v>47</v>
      </c>
      <c r="AB974" s="51" t="s">
        <v>286</v>
      </c>
    </row>
    <row r="975" spans="1:28">
      <c r="A975" s="34">
        <f t="shared" si="19"/>
        <v>973</v>
      </c>
      <c r="B975" s="34" t="s">
        <v>31</v>
      </c>
      <c r="C975" s="35" t="s">
        <v>2006</v>
      </c>
      <c r="D975" s="35" t="s">
        <v>2013</v>
      </c>
      <c r="E975" s="36" t="s">
        <v>3765</v>
      </c>
      <c r="F975" s="37" t="s">
        <v>3766</v>
      </c>
      <c r="G975" s="37" t="s">
        <v>3767</v>
      </c>
      <c r="H975" s="38" t="s">
        <v>310</v>
      </c>
      <c r="I975" s="38" t="s">
        <v>311</v>
      </c>
      <c r="J975" s="34" t="s">
        <v>39</v>
      </c>
      <c r="K975" s="38">
        <v>771787</v>
      </c>
      <c r="L975" s="38" t="s">
        <v>281</v>
      </c>
      <c r="M975" s="37">
        <v>1</v>
      </c>
      <c r="N975" s="37" t="s">
        <v>42</v>
      </c>
      <c r="O975" s="34" t="s">
        <v>43</v>
      </c>
      <c r="P975" s="34" t="s">
        <v>44</v>
      </c>
      <c r="Q975" s="34" t="s">
        <v>45</v>
      </c>
      <c r="R975" s="38" t="s">
        <v>46</v>
      </c>
      <c r="S975" s="39">
        <v>45200</v>
      </c>
      <c r="T975" s="39">
        <f t="shared" si="16"/>
        <v>27120</v>
      </c>
      <c r="U975" s="40">
        <f t="shared" si="17"/>
        <v>141566.39999999997</v>
      </c>
      <c r="V975" s="39">
        <v>237053.4193548387</v>
      </c>
      <c r="W975" s="39">
        <f t="shared" si="18"/>
        <v>74.876524373015087</v>
      </c>
      <c r="X975" s="39">
        <v>10600</v>
      </c>
      <c r="Y975" s="39">
        <v>15900</v>
      </c>
      <c r="Z975" s="39">
        <v>21100</v>
      </c>
      <c r="AA975" s="41" t="s">
        <v>47</v>
      </c>
      <c r="AB975" s="42" t="s">
        <v>286</v>
      </c>
    </row>
    <row r="976" spans="1:28">
      <c r="A976" s="43">
        <f t="shared" si="19"/>
        <v>974</v>
      </c>
      <c r="B976" s="43" t="s">
        <v>31</v>
      </c>
      <c r="C976" s="44" t="s">
        <v>2006</v>
      </c>
      <c r="D976" s="44" t="s">
        <v>2077</v>
      </c>
      <c r="E976" s="45" t="s">
        <v>3768</v>
      </c>
      <c r="F976" s="46" t="s">
        <v>3769</v>
      </c>
      <c r="G976" s="46" t="s">
        <v>3770</v>
      </c>
      <c r="H976" s="47" t="s">
        <v>310</v>
      </c>
      <c r="I976" s="47" t="s">
        <v>311</v>
      </c>
      <c r="J976" s="43" t="s">
        <v>39</v>
      </c>
      <c r="K976" s="47">
        <v>770381</v>
      </c>
      <c r="L976" s="47" t="s">
        <v>281</v>
      </c>
      <c r="M976" s="46">
        <v>1</v>
      </c>
      <c r="N976" s="46" t="s">
        <v>42</v>
      </c>
      <c r="O976" s="43" t="s">
        <v>43</v>
      </c>
      <c r="P976" s="43" t="s">
        <v>44</v>
      </c>
      <c r="Q976" s="43" t="s">
        <v>45</v>
      </c>
      <c r="R976" s="47" t="s">
        <v>46</v>
      </c>
      <c r="S976" s="48">
        <v>48112</v>
      </c>
      <c r="T976" s="48">
        <f t="shared" si="16"/>
        <v>28867.200000000001</v>
      </c>
      <c r="U976" s="49">
        <f t="shared" si="17"/>
        <v>150686.78399999999</v>
      </c>
      <c r="V976" s="48">
        <v>252325.16129032261</v>
      </c>
      <c r="W976" s="48">
        <f t="shared" si="18"/>
        <v>70.344589741858186</v>
      </c>
      <c r="X976" s="48">
        <v>10600</v>
      </c>
      <c r="Y976" s="48">
        <v>15900</v>
      </c>
      <c r="Z976" s="48">
        <v>21100</v>
      </c>
      <c r="AA976" s="50" t="s">
        <v>47</v>
      </c>
      <c r="AB976" s="51" t="s">
        <v>286</v>
      </c>
    </row>
    <row r="977" spans="1:28">
      <c r="A977" s="34">
        <f t="shared" si="19"/>
        <v>975</v>
      </c>
      <c r="B977" s="34" t="s">
        <v>31</v>
      </c>
      <c r="C977" s="35" t="s">
        <v>2006</v>
      </c>
      <c r="D977" s="35" t="s">
        <v>2024</v>
      </c>
      <c r="E977" s="36" t="s">
        <v>3771</v>
      </c>
      <c r="F977" s="37" t="s">
        <v>3772</v>
      </c>
      <c r="G977" s="37" t="s">
        <v>3773</v>
      </c>
      <c r="H977" s="38" t="s">
        <v>310</v>
      </c>
      <c r="I977" s="38" t="s">
        <v>311</v>
      </c>
      <c r="J977" s="34" t="s">
        <v>39</v>
      </c>
      <c r="K977" s="38">
        <v>777807</v>
      </c>
      <c r="L977" s="38" t="s">
        <v>281</v>
      </c>
      <c r="M977" s="37">
        <v>1</v>
      </c>
      <c r="N977" s="37" t="s">
        <v>42</v>
      </c>
      <c r="O977" s="34" t="s">
        <v>43</v>
      </c>
      <c r="P977" s="34" t="s">
        <v>44</v>
      </c>
      <c r="Q977" s="34" t="s">
        <v>45</v>
      </c>
      <c r="R977" s="38" t="s">
        <v>46</v>
      </c>
      <c r="S977" s="39">
        <v>56784</v>
      </c>
      <c r="T977" s="39">
        <f t="shared" si="16"/>
        <v>34070.400000000001</v>
      </c>
      <c r="U977" s="40">
        <f t="shared" si="17"/>
        <v>177847.48799999998</v>
      </c>
      <c r="V977" s="39">
        <v>297804.38709677418</v>
      </c>
      <c r="W977" s="39">
        <f t="shared" si="18"/>
        <v>59.601629009232902</v>
      </c>
      <c r="X977" s="39">
        <v>10600</v>
      </c>
      <c r="Y977" s="39">
        <v>15900</v>
      </c>
      <c r="Z977" s="39">
        <v>21100</v>
      </c>
      <c r="AA977" s="41" t="s">
        <v>47</v>
      </c>
      <c r="AB977" s="42" t="s">
        <v>286</v>
      </c>
    </row>
    <row r="978" spans="1:28">
      <c r="A978" s="43">
        <f t="shared" si="19"/>
        <v>976</v>
      </c>
      <c r="B978" s="43" t="s">
        <v>31</v>
      </c>
      <c r="C978" s="44" t="s">
        <v>2006</v>
      </c>
      <c r="D978" s="44" t="s">
        <v>2046</v>
      </c>
      <c r="E978" s="45" t="s">
        <v>3774</v>
      </c>
      <c r="F978" s="46" t="s">
        <v>3775</v>
      </c>
      <c r="G978" s="46" t="s">
        <v>3776</v>
      </c>
      <c r="H978" s="47" t="s">
        <v>310</v>
      </c>
      <c r="I978" s="47" t="s">
        <v>311</v>
      </c>
      <c r="J978" s="43" t="s">
        <v>39</v>
      </c>
      <c r="K978" s="47">
        <v>778109</v>
      </c>
      <c r="L978" s="47" t="s">
        <v>281</v>
      </c>
      <c r="M978" s="46">
        <v>1</v>
      </c>
      <c r="N978" s="46" t="s">
        <v>42</v>
      </c>
      <c r="O978" s="43" t="s">
        <v>43</v>
      </c>
      <c r="P978" s="43" t="s">
        <v>44</v>
      </c>
      <c r="Q978" s="43" t="s">
        <v>45</v>
      </c>
      <c r="R978" s="47" t="s">
        <v>46</v>
      </c>
      <c r="S978" s="48">
        <v>74148</v>
      </c>
      <c r="T978" s="48">
        <f t="shared" si="16"/>
        <v>44488.799999999996</v>
      </c>
      <c r="U978" s="49">
        <f t="shared" si="17"/>
        <v>232231.53599999996</v>
      </c>
      <c r="V978" s="48">
        <v>388871.22580645164</v>
      </c>
      <c r="W978" s="48">
        <f t="shared" si="18"/>
        <v>45.644102358260255</v>
      </c>
      <c r="X978" s="48">
        <v>10600</v>
      </c>
      <c r="Y978" s="48">
        <v>15900</v>
      </c>
      <c r="Z978" s="48">
        <v>21100</v>
      </c>
      <c r="AA978" s="50" t="s">
        <v>47</v>
      </c>
      <c r="AB978" s="51" t="s">
        <v>286</v>
      </c>
    </row>
    <row r="979" spans="1:28">
      <c r="A979" s="34">
        <f t="shared" si="19"/>
        <v>977</v>
      </c>
      <c r="B979" s="34" t="s">
        <v>31</v>
      </c>
      <c r="C979" s="35" t="s">
        <v>2006</v>
      </c>
      <c r="D979" s="35" t="s">
        <v>2024</v>
      </c>
      <c r="E979" s="36" t="s">
        <v>3777</v>
      </c>
      <c r="F979" s="37" t="s">
        <v>3672</v>
      </c>
      <c r="G979" s="37" t="s">
        <v>3673</v>
      </c>
      <c r="H979" s="38" t="s">
        <v>310</v>
      </c>
      <c r="I979" s="38" t="s">
        <v>311</v>
      </c>
      <c r="J979" s="34" t="s">
        <v>39</v>
      </c>
      <c r="K979" s="38">
        <v>783964</v>
      </c>
      <c r="L979" s="38" t="s">
        <v>281</v>
      </c>
      <c r="M979" s="37">
        <v>1</v>
      </c>
      <c r="N979" s="37" t="s">
        <v>42</v>
      </c>
      <c r="O979" s="34" t="s">
        <v>43</v>
      </c>
      <c r="P979" s="34" t="s">
        <v>44</v>
      </c>
      <c r="Q979" s="34" t="s">
        <v>45</v>
      </c>
      <c r="R979" s="38" t="s">
        <v>46</v>
      </c>
      <c r="S979" s="39">
        <v>63965</v>
      </c>
      <c r="T979" s="39">
        <f t="shared" si="16"/>
        <v>38379</v>
      </c>
      <c r="U979" s="40">
        <f t="shared" si="17"/>
        <v>200338.37999999998</v>
      </c>
      <c r="V979" s="39">
        <v>335468.90322580643</v>
      </c>
      <c r="W979" s="39">
        <f t="shared" si="18"/>
        <v>52.910480757606209</v>
      </c>
      <c r="X979" s="39">
        <v>10600</v>
      </c>
      <c r="Y979" s="39">
        <v>15900</v>
      </c>
      <c r="Z979" s="39">
        <v>21100</v>
      </c>
      <c r="AA979" s="41" t="s">
        <v>47</v>
      </c>
      <c r="AB979" s="42" t="s">
        <v>286</v>
      </c>
    </row>
    <row r="980" spans="1:28">
      <c r="A980" s="43">
        <f t="shared" si="19"/>
        <v>978</v>
      </c>
      <c r="B980" s="43" t="s">
        <v>31</v>
      </c>
      <c r="C980" s="44" t="s">
        <v>2006</v>
      </c>
      <c r="D980" s="44" t="s">
        <v>2013</v>
      </c>
      <c r="E980" s="45" t="s">
        <v>3778</v>
      </c>
      <c r="F980" s="46" t="s">
        <v>3779</v>
      </c>
      <c r="G980" s="46" t="s">
        <v>3780</v>
      </c>
      <c r="H980" s="47" t="s">
        <v>310</v>
      </c>
      <c r="I980" s="47" t="s">
        <v>311</v>
      </c>
      <c r="J980" s="43" t="s">
        <v>39</v>
      </c>
      <c r="K980" s="47">
        <v>529514</v>
      </c>
      <c r="L980" s="47" t="s">
        <v>281</v>
      </c>
      <c r="M980" s="46">
        <v>1</v>
      </c>
      <c r="N980" s="46" t="s">
        <v>42</v>
      </c>
      <c r="O980" s="43" t="s">
        <v>43</v>
      </c>
      <c r="P980" s="43" t="s">
        <v>44</v>
      </c>
      <c r="Q980" s="43" t="s">
        <v>45</v>
      </c>
      <c r="R980" s="47" t="s">
        <v>46</v>
      </c>
      <c r="S980" s="48">
        <v>48211</v>
      </c>
      <c r="T980" s="48">
        <f t="shared" si="16"/>
        <v>28926.6</v>
      </c>
      <c r="U980" s="49">
        <f t="shared" si="17"/>
        <v>150996.85199999996</v>
      </c>
      <c r="V980" s="48">
        <v>252845.4193548387</v>
      </c>
      <c r="W980" s="48">
        <f t="shared" si="18"/>
        <v>70.200139006871495</v>
      </c>
      <c r="X980" s="48">
        <v>10600</v>
      </c>
      <c r="Y980" s="48">
        <v>15900</v>
      </c>
      <c r="Z980" s="48">
        <v>21100</v>
      </c>
      <c r="AA980" s="50" t="s">
        <v>47</v>
      </c>
      <c r="AB980" s="51" t="s">
        <v>286</v>
      </c>
    </row>
    <row r="981" spans="1:28">
      <c r="A981" s="34">
        <f t="shared" si="19"/>
        <v>979</v>
      </c>
      <c r="B981" s="34" t="s">
        <v>31</v>
      </c>
      <c r="C981" s="35" t="s">
        <v>2006</v>
      </c>
      <c r="D981" s="35" t="s">
        <v>2046</v>
      </c>
      <c r="E981" s="36" t="s">
        <v>3781</v>
      </c>
      <c r="F981" s="37" t="s">
        <v>3782</v>
      </c>
      <c r="G981" s="37" t="s">
        <v>3783</v>
      </c>
      <c r="H981" s="38" t="s">
        <v>310</v>
      </c>
      <c r="I981" s="38" t="s">
        <v>311</v>
      </c>
      <c r="J981" s="34" t="s">
        <v>39</v>
      </c>
      <c r="K981" s="38">
        <v>778065</v>
      </c>
      <c r="L981" s="38" t="s">
        <v>281</v>
      </c>
      <c r="M981" s="37">
        <v>1</v>
      </c>
      <c r="N981" s="37" t="s">
        <v>42</v>
      </c>
      <c r="O981" s="34" t="s">
        <v>43</v>
      </c>
      <c r="P981" s="34" t="s">
        <v>44</v>
      </c>
      <c r="Q981" s="34" t="s">
        <v>45</v>
      </c>
      <c r="R981" s="38" t="s">
        <v>577</v>
      </c>
      <c r="S981" s="39">
        <v>87834</v>
      </c>
      <c r="T981" s="39">
        <f t="shared" si="16"/>
        <v>52700.4</v>
      </c>
      <c r="U981" s="40">
        <f t="shared" si="17"/>
        <v>275096.08799999999</v>
      </c>
      <c r="V981" s="39">
        <v>476003.61290322582</v>
      </c>
      <c r="W981" s="39">
        <f t="shared" si="18"/>
        <v>38.531991047433579</v>
      </c>
      <c r="X981" s="39">
        <v>10600</v>
      </c>
      <c r="Y981" s="39">
        <v>15900</v>
      </c>
      <c r="Z981" s="39">
        <v>21100</v>
      </c>
      <c r="AA981" s="41" t="s">
        <v>47</v>
      </c>
      <c r="AB981" s="42" t="s">
        <v>286</v>
      </c>
    </row>
    <row r="982" spans="1:28">
      <c r="A982" s="43">
        <f t="shared" si="19"/>
        <v>980</v>
      </c>
      <c r="B982" s="43" t="s">
        <v>31</v>
      </c>
      <c r="C982" s="44" t="s">
        <v>2006</v>
      </c>
      <c r="D982" s="44" t="s">
        <v>2007</v>
      </c>
      <c r="E982" s="45" t="s">
        <v>3784</v>
      </c>
      <c r="F982" s="46" t="s">
        <v>3785</v>
      </c>
      <c r="G982" s="46" t="s">
        <v>3786</v>
      </c>
      <c r="H982" s="47" t="s">
        <v>310</v>
      </c>
      <c r="I982" s="47" t="s">
        <v>311</v>
      </c>
      <c r="J982" s="43" t="s">
        <v>39</v>
      </c>
      <c r="K982" s="47">
        <v>777755</v>
      </c>
      <c r="L982" s="47" t="s">
        <v>281</v>
      </c>
      <c r="M982" s="46">
        <v>1</v>
      </c>
      <c r="N982" s="46" t="s">
        <v>42</v>
      </c>
      <c r="O982" s="43" t="s">
        <v>43</v>
      </c>
      <c r="P982" s="43" t="s">
        <v>44</v>
      </c>
      <c r="Q982" s="43" t="s">
        <v>45</v>
      </c>
      <c r="R982" s="47" t="s">
        <v>139</v>
      </c>
      <c r="S982" s="48">
        <v>62196</v>
      </c>
      <c r="T982" s="48">
        <f t="shared" si="16"/>
        <v>37317.599999999999</v>
      </c>
      <c r="U982" s="49">
        <f t="shared" si="17"/>
        <v>194797.87199999994</v>
      </c>
      <c r="V982" s="48">
        <v>521537.03225806454</v>
      </c>
      <c r="W982" s="48">
        <f t="shared" si="18"/>
        <v>54.415378829189692</v>
      </c>
      <c r="X982" s="48">
        <v>10600</v>
      </c>
      <c r="Y982" s="48">
        <v>15900</v>
      </c>
      <c r="Z982" s="48">
        <v>21100</v>
      </c>
      <c r="AA982" s="50" t="s">
        <v>47</v>
      </c>
      <c r="AB982" s="51" t="s">
        <v>286</v>
      </c>
    </row>
    <row r="983" spans="1:28">
      <c r="A983" s="34">
        <f t="shared" si="19"/>
        <v>981</v>
      </c>
      <c r="B983" s="34" t="s">
        <v>31</v>
      </c>
      <c r="C983" s="35" t="s">
        <v>2006</v>
      </c>
      <c r="D983" s="35" t="s">
        <v>2081</v>
      </c>
      <c r="E983" s="36" t="s">
        <v>3787</v>
      </c>
      <c r="F983" s="37" t="s">
        <v>3788</v>
      </c>
      <c r="G983" s="37" t="s">
        <v>3789</v>
      </c>
      <c r="H983" s="38" t="s">
        <v>310</v>
      </c>
      <c r="I983" s="38" t="s">
        <v>311</v>
      </c>
      <c r="J983" s="34" t="s">
        <v>39</v>
      </c>
      <c r="K983" s="38">
        <v>773591</v>
      </c>
      <c r="L983" s="38" t="s">
        <v>281</v>
      </c>
      <c r="M983" s="37">
        <v>1</v>
      </c>
      <c r="N983" s="37" t="s">
        <v>42</v>
      </c>
      <c r="O983" s="34" t="s">
        <v>43</v>
      </c>
      <c r="P983" s="34" t="s">
        <v>44</v>
      </c>
      <c r="Q983" s="34" t="s">
        <v>45</v>
      </c>
      <c r="R983" s="38" t="s">
        <v>46</v>
      </c>
      <c r="S983" s="39">
        <v>43321</v>
      </c>
      <c r="T983" s="39">
        <f t="shared" si="16"/>
        <v>25992.6</v>
      </c>
      <c r="U983" s="40">
        <f t="shared" si="17"/>
        <v>135681.37199999997</v>
      </c>
      <c r="V983" s="39">
        <v>227201.03225806454</v>
      </c>
      <c r="W983" s="39">
        <f t="shared" si="18"/>
        <v>78.124210005777371</v>
      </c>
      <c r="X983" s="39">
        <v>10600</v>
      </c>
      <c r="Y983" s="39">
        <v>15900</v>
      </c>
      <c r="Z983" s="39">
        <v>21100</v>
      </c>
      <c r="AA983" s="41" t="s">
        <v>47</v>
      </c>
      <c r="AB983" s="42" t="s">
        <v>286</v>
      </c>
    </row>
    <row r="984" spans="1:28">
      <c r="A984" s="43">
        <f t="shared" si="19"/>
        <v>982</v>
      </c>
      <c r="B984" s="43" t="s">
        <v>31</v>
      </c>
      <c r="C984" s="44" t="s">
        <v>2006</v>
      </c>
      <c r="D984" s="44" t="s">
        <v>2081</v>
      </c>
      <c r="E984" s="45" t="s">
        <v>3787</v>
      </c>
      <c r="F984" s="46" t="s">
        <v>3788</v>
      </c>
      <c r="G984" s="46" t="s">
        <v>3789</v>
      </c>
      <c r="H984" s="47" t="s">
        <v>310</v>
      </c>
      <c r="I984" s="47" t="s">
        <v>311</v>
      </c>
      <c r="J984" s="43" t="s">
        <v>39</v>
      </c>
      <c r="K984" s="47">
        <v>778017</v>
      </c>
      <c r="L984" s="47" t="s">
        <v>281</v>
      </c>
      <c r="M984" s="46">
        <v>1</v>
      </c>
      <c r="N984" s="46" t="s">
        <v>42</v>
      </c>
      <c r="O984" s="43" t="s">
        <v>43</v>
      </c>
      <c r="P984" s="43" t="s">
        <v>44</v>
      </c>
      <c r="Q984" s="43" t="s">
        <v>45</v>
      </c>
      <c r="R984" s="47" t="s">
        <v>46</v>
      </c>
      <c r="S984" s="48">
        <v>69494</v>
      </c>
      <c r="T984" s="48">
        <f t="shared" si="16"/>
        <v>41696.400000000001</v>
      </c>
      <c r="U984" s="49">
        <f t="shared" si="17"/>
        <v>217655.20799999998</v>
      </c>
      <c r="V984" s="48">
        <v>364462.45161290321</v>
      </c>
      <c r="W984" s="48">
        <f t="shared" si="18"/>
        <v>48.700879236484894</v>
      </c>
      <c r="X984" s="48">
        <v>10600</v>
      </c>
      <c r="Y984" s="48">
        <v>15900</v>
      </c>
      <c r="Z984" s="48">
        <v>21100</v>
      </c>
      <c r="AA984" s="50" t="s">
        <v>47</v>
      </c>
      <c r="AB984" s="51" t="s">
        <v>286</v>
      </c>
    </row>
    <row r="985" spans="1:28">
      <c r="A985" s="34">
        <f t="shared" si="19"/>
        <v>983</v>
      </c>
      <c r="B985" s="34" t="s">
        <v>31</v>
      </c>
      <c r="C985" s="35" t="s">
        <v>2006</v>
      </c>
      <c r="D985" s="35" t="s">
        <v>2013</v>
      </c>
      <c r="E985" s="36" t="s">
        <v>3790</v>
      </c>
      <c r="F985" s="37" t="s">
        <v>3791</v>
      </c>
      <c r="G985" s="37" t="s">
        <v>3792</v>
      </c>
      <c r="H985" s="38" t="s">
        <v>310</v>
      </c>
      <c r="I985" s="38" t="s">
        <v>311</v>
      </c>
      <c r="J985" s="34" t="s">
        <v>39</v>
      </c>
      <c r="K985" s="38">
        <v>774469</v>
      </c>
      <c r="L985" s="38" t="s">
        <v>281</v>
      </c>
      <c r="M985" s="37">
        <v>1</v>
      </c>
      <c r="N985" s="37" t="s">
        <v>42</v>
      </c>
      <c r="O985" s="34" t="s">
        <v>43</v>
      </c>
      <c r="P985" s="34" t="s">
        <v>44</v>
      </c>
      <c r="Q985" s="34" t="s">
        <v>45</v>
      </c>
      <c r="R985" s="38" t="s">
        <v>46</v>
      </c>
      <c r="S985" s="39">
        <v>39843</v>
      </c>
      <c r="T985" s="39">
        <f t="shared" si="16"/>
        <v>23905.8</v>
      </c>
      <c r="U985" s="40">
        <f t="shared" si="17"/>
        <v>124788.27599999997</v>
      </c>
      <c r="V985" s="39">
        <v>208959.48387096773</v>
      </c>
      <c r="W985" s="39">
        <f t="shared" si="18"/>
        <v>84.943877259751574</v>
      </c>
      <c r="X985" s="39">
        <v>10600</v>
      </c>
      <c r="Y985" s="39">
        <v>15900</v>
      </c>
      <c r="Z985" s="39">
        <v>21100</v>
      </c>
      <c r="AA985" s="41" t="s">
        <v>47</v>
      </c>
      <c r="AB985" s="42" t="s">
        <v>286</v>
      </c>
    </row>
    <row r="986" spans="1:28">
      <c r="A986" s="43">
        <f t="shared" si="19"/>
        <v>984</v>
      </c>
      <c r="B986" s="43" t="s">
        <v>31</v>
      </c>
      <c r="C986" s="44" t="s">
        <v>2006</v>
      </c>
      <c r="D986" s="44" t="s">
        <v>2109</v>
      </c>
      <c r="E986" s="45" t="s">
        <v>3793</v>
      </c>
      <c r="F986" s="46" t="s">
        <v>3794</v>
      </c>
      <c r="G986" s="46" t="s">
        <v>3795</v>
      </c>
      <c r="H986" s="47" t="s">
        <v>310</v>
      </c>
      <c r="I986" s="47" t="s">
        <v>311</v>
      </c>
      <c r="J986" s="43" t="s">
        <v>39</v>
      </c>
      <c r="K986" s="47">
        <v>773067</v>
      </c>
      <c r="L986" s="47" t="s">
        <v>281</v>
      </c>
      <c r="M986" s="46">
        <v>1</v>
      </c>
      <c r="N986" s="46" t="s">
        <v>42</v>
      </c>
      <c r="O986" s="43" t="s">
        <v>43</v>
      </c>
      <c r="P986" s="43" t="s">
        <v>44</v>
      </c>
      <c r="Q986" s="43" t="s">
        <v>45</v>
      </c>
      <c r="R986" s="47" t="s">
        <v>46</v>
      </c>
      <c r="S986" s="48">
        <v>61839</v>
      </c>
      <c r="T986" s="48">
        <f t="shared" si="16"/>
        <v>37103.4</v>
      </c>
      <c r="U986" s="49">
        <f t="shared" si="17"/>
        <v>193679.74799999996</v>
      </c>
      <c r="V986" s="48">
        <v>324315.87096774194</v>
      </c>
      <c r="W986" s="48">
        <f t="shared" si="18"/>
        <v>54.72952184964636</v>
      </c>
      <c r="X986" s="48">
        <v>10600</v>
      </c>
      <c r="Y986" s="48">
        <v>15900</v>
      </c>
      <c r="Z986" s="48">
        <v>21100</v>
      </c>
      <c r="AA986" s="50" t="s">
        <v>47</v>
      </c>
      <c r="AB986" s="51" t="s">
        <v>286</v>
      </c>
    </row>
    <row r="987" spans="1:28">
      <c r="A987" s="34">
        <f t="shared" si="19"/>
        <v>985</v>
      </c>
      <c r="B987" s="34" t="s">
        <v>31</v>
      </c>
      <c r="C987" s="35" t="s">
        <v>2006</v>
      </c>
      <c r="D987" s="35" t="s">
        <v>2109</v>
      </c>
      <c r="E987" s="36" t="s">
        <v>3796</v>
      </c>
      <c r="F987" s="37" t="s">
        <v>3797</v>
      </c>
      <c r="G987" s="37" t="s">
        <v>3798</v>
      </c>
      <c r="H987" s="38" t="s">
        <v>310</v>
      </c>
      <c r="I987" s="38" t="s">
        <v>311</v>
      </c>
      <c r="J987" s="34" t="s">
        <v>39</v>
      </c>
      <c r="K987" s="38">
        <v>770399</v>
      </c>
      <c r="L987" s="38" t="s">
        <v>281</v>
      </c>
      <c r="M987" s="37">
        <v>1</v>
      </c>
      <c r="N987" s="37" t="s">
        <v>42</v>
      </c>
      <c r="O987" s="34" t="s">
        <v>43</v>
      </c>
      <c r="P987" s="34" t="s">
        <v>44</v>
      </c>
      <c r="Q987" s="34" t="s">
        <v>45</v>
      </c>
      <c r="R987" s="38" t="s">
        <v>46</v>
      </c>
      <c r="S987" s="39">
        <v>68403</v>
      </c>
      <c r="T987" s="39">
        <f t="shared" si="16"/>
        <v>41041.799999999996</v>
      </c>
      <c r="U987" s="40">
        <f t="shared" si="17"/>
        <v>214238.19599999994</v>
      </c>
      <c r="V987" s="39">
        <v>358739.61290322582</v>
      </c>
      <c r="W987" s="39">
        <f t="shared" si="18"/>
        <v>49.477638431944243</v>
      </c>
      <c r="X987" s="39">
        <v>10600</v>
      </c>
      <c r="Y987" s="39">
        <v>15900</v>
      </c>
      <c r="Z987" s="39">
        <v>21100</v>
      </c>
      <c r="AA987" s="41" t="s">
        <v>47</v>
      </c>
      <c r="AB987" s="42" t="s">
        <v>286</v>
      </c>
    </row>
    <row r="988" spans="1:28">
      <c r="A988" s="43">
        <f t="shared" si="19"/>
        <v>986</v>
      </c>
      <c r="B988" s="43" t="s">
        <v>31</v>
      </c>
      <c r="C988" s="44" t="s">
        <v>2006</v>
      </c>
      <c r="D988" s="44" t="s">
        <v>2109</v>
      </c>
      <c r="E988" s="45" t="s">
        <v>3799</v>
      </c>
      <c r="F988" s="46" t="s">
        <v>3800</v>
      </c>
      <c r="G988" s="46" t="s">
        <v>3801</v>
      </c>
      <c r="H988" s="47" t="s">
        <v>310</v>
      </c>
      <c r="I988" s="47" t="s">
        <v>311</v>
      </c>
      <c r="J988" s="43" t="s">
        <v>39</v>
      </c>
      <c r="K988" s="47">
        <v>774911</v>
      </c>
      <c r="L988" s="47" t="s">
        <v>281</v>
      </c>
      <c r="M988" s="46">
        <v>1</v>
      </c>
      <c r="N988" s="46" t="s">
        <v>42</v>
      </c>
      <c r="O988" s="43" t="s">
        <v>43</v>
      </c>
      <c r="P988" s="43" t="s">
        <v>44</v>
      </c>
      <c r="Q988" s="43" t="s">
        <v>45</v>
      </c>
      <c r="R988" s="47" t="s">
        <v>46</v>
      </c>
      <c r="S988" s="48">
        <v>56031</v>
      </c>
      <c r="T988" s="48">
        <f t="shared" si="16"/>
        <v>33618.6</v>
      </c>
      <c r="U988" s="49">
        <f t="shared" si="17"/>
        <v>175489.09199999998</v>
      </c>
      <c r="V988" s="48">
        <v>293859.09677419357</v>
      </c>
      <c r="W988" s="48">
        <f t="shared" si="18"/>
        <v>60.402614653678881</v>
      </c>
      <c r="X988" s="48">
        <v>10600</v>
      </c>
      <c r="Y988" s="48">
        <v>15900</v>
      </c>
      <c r="Z988" s="48">
        <v>21100</v>
      </c>
      <c r="AA988" s="50" t="s">
        <v>47</v>
      </c>
      <c r="AB988" s="51" t="s">
        <v>286</v>
      </c>
    </row>
    <row r="989" spans="1:28">
      <c r="A989" s="34">
        <f t="shared" si="19"/>
        <v>987</v>
      </c>
      <c r="B989" s="34" t="s">
        <v>31</v>
      </c>
      <c r="C989" s="35" t="s">
        <v>2006</v>
      </c>
      <c r="D989" s="35" t="s">
        <v>2109</v>
      </c>
      <c r="E989" s="36" t="s">
        <v>3799</v>
      </c>
      <c r="F989" s="37" t="s">
        <v>3800</v>
      </c>
      <c r="G989" s="37" t="s">
        <v>3801</v>
      </c>
      <c r="H989" s="38" t="s">
        <v>310</v>
      </c>
      <c r="I989" s="38" t="s">
        <v>311</v>
      </c>
      <c r="J989" s="34" t="s">
        <v>39</v>
      </c>
      <c r="K989" s="38">
        <v>777028</v>
      </c>
      <c r="L989" s="38" t="s">
        <v>281</v>
      </c>
      <c r="M989" s="37">
        <v>1</v>
      </c>
      <c r="N989" s="37" t="s">
        <v>42</v>
      </c>
      <c r="O989" s="34" t="s">
        <v>43</v>
      </c>
      <c r="P989" s="34" t="s">
        <v>44</v>
      </c>
      <c r="Q989" s="34" t="s">
        <v>45</v>
      </c>
      <c r="R989" s="38" t="s">
        <v>46</v>
      </c>
      <c r="S989" s="39">
        <v>48269</v>
      </c>
      <c r="T989" s="39">
        <f t="shared" si="16"/>
        <v>28961.399999999998</v>
      </c>
      <c r="U989" s="40">
        <f t="shared" si="17"/>
        <v>151178.50799999997</v>
      </c>
      <c r="V989" s="39">
        <v>253148.90322580643</v>
      </c>
      <c r="W989" s="39">
        <f t="shared" si="18"/>
        <v>70.115786564053153</v>
      </c>
      <c r="X989" s="39">
        <v>10600</v>
      </c>
      <c r="Y989" s="39">
        <v>15900</v>
      </c>
      <c r="Z989" s="39">
        <v>21100</v>
      </c>
      <c r="AA989" s="41" t="s">
        <v>47</v>
      </c>
      <c r="AB989" s="42" t="s">
        <v>286</v>
      </c>
    </row>
    <row r="990" spans="1:28">
      <c r="A990" s="43">
        <f t="shared" si="19"/>
        <v>988</v>
      </c>
      <c r="B990" s="43" t="s">
        <v>31</v>
      </c>
      <c r="C990" s="44" t="s">
        <v>2006</v>
      </c>
      <c r="D990" s="44" t="s">
        <v>2013</v>
      </c>
      <c r="E990" s="45" t="s">
        <v>3802</v>
      </c>
      <c r="F990" s="46" t="s">
        <v>3803</v>
      </c>
      <c r="G990" s="46" t="s">
        <v>3804</v>
      </c>
      <c r="H990" s="47" t="s">
        <v>310</v>
      </c>
      <c r="I990" s="47" t="s">
        <v>311</v>
      </c>
      <c r="J990" s="43" t="s">
        <v>39</v>
      </c>
      <c r="K990" s="47">
        <v>770215</v>
      </c>
      <c r="L990" s="47" t="s">
        <v>281</v>
      </c>
      <c r="M990" s="46">
        <v>1</v>
      </c>
      <c r="N990" s="46" t="s">
        <v>42</v>
      </c>
      <c r="O990" s="43" t="s">
        <v>43</v>
      </c>
      <c r="P990" s="43" t="s">
        <v>44</v>
      </c>
      <c r="Q990" s="43" t="s">
        <v>45</v>
      </c>
      <c r="R990" s="47" t="s">
        <v>46</v>
      </c>
      <c r="S990" s="48">
        <v>56124</v>
      </c>
      <c r="T990" s="48">
        <f t="shared" si="16"/>
        <v>33674.400000000001</v>
      </c>
      <c r="U990" s="49">
        <f t="shared" si="17"/>
        <v>175780.36799999999</v>
      </c>
      <c r="V990" s="48">
        <v>294346.83870967739</v>
      </c>
      <c r="W990" s="48">
        <f t="shared" si="18"/>
        <v>60.302524796170644</v>
      </c>
      <c r="X990" s="48">
        <v>10600</v>
      </c>
      <c r="Y990" s="48">
        <v>15900</v>
      </c>
      <c r="Z990" s="48">
        <v>21100</v>
      </c>
      <c r="AA990" s="50" t="s">
        <v>47</v>
      </c>
      <c r="AB990" s="51" t="s">
        <v>286</v>
      </c>
    </row>
    <row r="991" spans="1:28">
      <c r="A991" s="34">
        <f t="shared" si="19"/>
        <v>989</v>
      </c>
      <c r="B991" s="34" t="s">
        <v>31</v>
      </c>
      <c r="C991" s="35" t="s">
        <v>2006</v>
      </c>
      <c r="D991" s="35" t="s">
        <v>2035</v>
      </c>
      <c r="E991" s="36" t="s">
        <v>3805</v>
      </c>
      <c r="F991" s="37" t="s">
        <v>3806</v>
      </c>
      <c r="G991" s="37" t="s">
        <v>3807</v>
      </c>
      <c r="H991" s="38" t="s">
        <v>310</v>
      </c>
      <c r="I991" s="38" t="s">
        <v>311</v>
      </c>
      <c r="J991" s="34" t="s">
        <v>39</v>
      </c>
      <c r="K991" s="38">
        <v>774778</v>
      </c>
      <c r="L991" s="38" t="s">
        <v>281</v>
      </c>
      <c r="M991" s="37">
        <v>1</v>
      </c>
      <c r="N991" s="37" t="s">
        <v>42</v>
      </c>
      <c r="O991" s="34" t="s">
        <v>43</v>
      </c>
      <c r="P991" s="34" t="s">
        <v>44</v>
      </c>
      <c r="Q991" s="34" t="s">
        <v>45</v>
      </c>
      <c r="R991" s="38" t="s">
        <v>570</v>
      </c>
      <c r="S991" s="39">
        <v>63318</v>
      </c>
      <c r="T991" s="39">
        <f t="shared" si="16"/>
        <v>37990.799999999996</v>
      </c>
      <c r="U991" s="40">
        <f t="shared" si="17"/>
        <v>198311.97599999997</v>
      </c>
      <c r="V991" s="39">
        <v>343142.70967741939</v>
      </c>
      <c r="W991" s="39">
        <f t="shared" si="18"/>
        <v>53.451133984969232</v>
      </c>
      <c r="X991" s="39">
        <v>10600</v>
      </c>
      <c r="Y991" s="39">
        <v>15900</v>
      </c>
      <c r="Z991" s="39">
        <v>21100</v>
      </c>
      <c r="AA991" s="41" t="s">
        <v>47</v>
      </c>
      <c r="AB991" s="42" t="s">
        <v>286</v>
      </c>
    </row>
    <row r="992" spans="1:28">
      <c r="A992" s="43">
        <f t="shared" si="19"/>
        <v>990</v>
      </c>
      <c r="B992" s="43" t="s">
        <v>31</v>
      </c>
      <c r="C992" s="44" t="s">
        <v>2006</v>
      </c>
      <c r="D992" s="44" t="s">
        <v>2035</v>
      </c>
      <c r="E992" s="45" t="s">
        <v>3805</v>
      </c>
      <c r="F992" s="46" t="s">
        <v>3806</v>
      </c>
      <c r="G992" s="46" t="s">
        <v>3807</v>
      </c>
      <c r="H992" s="47" t="s">
        <v>310</v>
      </c>
      <c r="I992" s="47" t="s">
        <v>311</v>
      </c>
      <c r="J992" s="43" t="s">
        <v>39</v>
      </c>
      <c r="K992" s="47">
        <v>777957</v>
      </c>
      <c r="L992" s="47" t="s">
        <v>281</v>
      </c>
      <c r="M992" s="46">
        <v>1</v>
      </c>
      <c r="N992" s="46" t="s">
        <v>42</v>
      </c>
      <c r="O992" s="43" t="s">
        <v>43</v>
      </c>
      <c r="P992" s="43" t="s">
        <v>44</v>
      </c>
      <c r="Q992" s="43" t="s">
        <v>45</v>
      </c>
      <c r="R992" s="47" t="s">
        <v>46</v>
      </c>
      <c r="S992" s="48">
        <v>84717</v>
      </c>
      <c r="T992" s="48">
        <f t="shared" si="16"/>
        <v>50830.2</v>
      </c>
      <c r="U992" s="49">
        <f t="shared" si="17"/>
        <v>265333.64399999997</v>
      </c>
      <c r="V992" s="48">
        <v>444300.38709677418</v>
      </c>
      <c r="W992" s="48">
        <f t="shared" si="18"/>
        <v>39.949701968439406</v>
      </c>
      <c r="X992" s="48">
        <v>10600</v>
      </c>
      <c r="Y992" s="48">
        <v>15900</v>
      </c>
      <c r="Z992" s="48">
        <v>21100</v>
      </c>
      <c r="AA992" s="50" t="s">
        <v>47</v>
      </c>
      <c r="AB992" s="51" t="s">
        <v>286</v>
      </c>
    </row>
    <row r="993" spans="1:28">
      <c r="A993" s="34">
        <f t="shared" si="19"/>
        <v>991</v>
      </c>
      <c r="B993" s="34" t="s">
        <v>31</v>
      </c>
      <c r="C993" s="35" t="s">
        <v>2006</v>
      </c>
      <c r="D993" s="35" t="s">
        <v>2035</v>
      </c>
      <c r="E993" s="36" t="s">
        <v>3805</v>
      </c>
      <c r="F993" s="37" t="s">
        <v>3806</v>
      </c>
      <c r="G993" s="37" t="s">
        <v>3807</v>
      </c>
      <c r="H993" s="38" t="s">
        <v>310</v>
      </c>
      <c r="I993" s="38" t="s">
        <v>311</v>
      </c>
      <c r="J993" s="34" t="s">
        <v>39</v>
      </c>
      <c r="K993" s="38">
        <v>947778</v>
      </c>
      <c r="L993" s="38" t="s">
        <v>281</v>
      </c>
      <c r="M993" s="37">
        <v>1</v>
      </c>
      <c r="N993" s="37" t="s">
        <v>42</v>
      </c>
      <c r="O993" s="34" t="s">
        <v>43</v>
      </c>
      <c r="P993" s="34" t="s">
        <v>44</v>
      </c>
      <c r="Q993" s="34" t="s">
        <v>45</v>
      </c>
      <c r="R993" s="38" t="s">
        <v>413</v>
      </c>
      <c r="S993" s="39">
        <v>19819</v>
      </c>
      <c r="T993" s="39">
        <f t="shared" si="16"/>
        <v>11891.4</v>
      </c>
      <c r="U993" s="40">
        <f t="shared" si="17"/>
        <v>62073.107999999993</v>
      </c>
      <c r="V993" s="39">
        <v>83154.580645161288</v>
      </c>
      <c r="W993" s="39">
        <f t="shared" si="18"/>
        <v>170.76638082952121</v>
      </c>
      <c r="X993" s="39">
        <v>10600</v>
      </c>
      <c r="Y993" s="39">
        <v>15900</v>
      </c>
      <c r="Z993" s="39">
        <v>21100</v>
      </c>
      <c r="AA993" s="41" t="s">
        <v>47</v>
      </c>
      <c r="AB993" s="42" t="s">
        <v>286</v>
      </c>
    </row>
    <row r="994" spans="1:28">
      <c r="A994" s="43">
        <f t="shared" si="19"/>
        <v>992</v>
      </c>
      <c r="B994" s="43" t="s">
        <v>31</v>
      </c>
      <c r="C994" s="44" t="s">
        <v>2006</v>
      </c>
      <c r="D994" s="44" t="s">
        <v>2035</v>
      </c>
      <c r="E994" s="45" t="s">
        <v>3808</v>
      </c>
      <c r="F994" s="46" t="s">
        <v>3809</v>
      </c>
      <c r="G994" s="46" t="s">
        <v>3810</v>
      </c>
      <c r="H994" s="47" t="s">
        <v>310</v>
      </c>
      <c r="I994" s="47" t="s">
        <v>311</v>
      </c>
      <c r="J994" s="43" t="s">
        <v>39</v>
      </c>
      <c r="K994" s="47">
        <v>771733</v>
      </c>
      <c r="L994" s="47" t="s">
        <v>281</v>
      </c>
      <c r="M994" s="46">
        <v>1</v>
      </c>
      <c r="N994" s="46" t="s">
        <v>42</v>
      </c>
      <c r="O994" s="43" t="s">
        <v>43</v>
      </c>
      <c r="P994" s="43" t="s">
        <v>44</v>
      </c>
      <c r="Q994" s="43" t="s">
        <v>45</v>
      </c>
      <c r="R994" s="47" t="s">
        <v>46</v>
      </c>
      <c r="S994" s="48">
        <v>65607.295797633909</v>
      </c>
      <c r="T994" s="48">
        <f t="shared" si="16"/>
        <v>39364.377478580347</v>
      </c>
      <c r="U994" s="49">
        <f t="shared" si="17"/>
        <v>205482.05043818938</v>
      </c>
      <c r="V994" s="48">
        <v>320344.77419354802</v>
      </c>
      <c r="W994" s="48">
        <f t="shared" si="18"/>
        <v>51.586014337483768</v>
      </c>
      <c r="X994" s="48">
        <v>10600</v>
      </c>
      <c r="Y994" s="48">
        <v>15900</v>
      </c>
      <c r="Z994" s="48">
        <v>21100</v>
      </c>
      <c r="AA994" s="50" t="s">
        <v>47</v>
      </c>
      <c r="AB994" s="51" t="s">
        <v>286</v>
      </c>
    </row>
    <row r="995" spans="1:28">
      <c r="A995" s="34">
        <f t="shared" si="19"/>
        <v>993</v>
      </c>
      <c r="B995" s="34" t="s">
        <v>31</v>
      </c>
      <c r="C995" s="35" t="s">
        <v>2006</v>
      </c>
      <c r="D995" s="35" t="s">
        <v>2077</v>
      </c>
      <c r="E995" s="36" t="s">
        <v>3811</v>
      </c>
      <c r="F995" s="37" t="s">
        <v>3812</v>
      </c>
      <c r="G995" s="37" t="s">
        <v>3813</v>
      </c>
      <c r="H995" s="38" t="s">
        <v>310</v>
      </c>
      <c r="I995" s="38" t="s">
        <v>311</v>
      </c>
      <c r="J995" s="34" t="s">
        <v>39</v>
      </c>
      <c r="K995" s="38">
        <v>243844</v>
      </c>
      <c r="L995" s="38" t="s">
        <v>281</v>
      </c>
      <c r="M995" s="37">
        <v>1</v>
      </c>
      <c r="N995" s="37" t="s">
        <v>42</v>
      </c>
      <c r="O995" s="34" t="s">
        <v>43</v>
      </c>
      <c r="P995" s="34" t="s">
        <v>44</v>
      </c>
      <c r="Q995" s="34" t="s">
        <v>45</v>
      </c>
      <c r="R995" s="38" t="s">
        <v>46</v>
      </c>
      <c r="S995" s="39">
        <v>129559</v>
      </c>
      <c r="T995" s="39">
        <f t="shared" si="16"/>
        <v>77735.399999999994</v>
      </c>
      <c r="U995" s="40">
        <f t="shared" si="17"/>
        <v>405778.78799999988</v>
      </c>
      <c r="V995" s="39">
        <v>679478.70967741939</v>
      </c>
      <c r="W995" s="39">
        <f t="shared" si="18"/>
        <v>26.122607473508452</v>
      </c>
      <c r="X995" s="39">
        <v>10600</v>
      </c>
      <c r="Y995" s="39">
        <v>15900</v>
      </c>
      <c r="Z995" s="39">
        <v>21100</v>
      </c>
      <c r="AA995" s="41" t="s">
        <v>47</v>
      </c>
      <c r="AB995" s="42" t="s">
        <v>286</v>
      </c>
    </row>
    <row r="996" spans="1:28">
      <c r="A996" s="43">
        <f t="shared" si="19"/>
        <v>994</v>
      </c>
      <c r="B996" s="43" t="s">
        <v>31</v>
      </c>
      <c r="C996" s="44" t="s">
        <v>2006</v>
      </c>
      <c r="D996" s="44" t="s">
        <v>2007</v>
      </c>
      <c r="E996" s="45" t="s">
        <v>3814</v>
      </c>
      <c r="F996" s="46" t="s">
        <v>3815</v>
      </c>
      <c r="G996" s="46" t="s">
        <v>3816</v>
      </c>
      <c r="H996" s="47" t="s">
        <v>310</v>
      </c>
      <c r="I996" s="47" t="s">
        <v>311</v>
      </c>
      <c r="J996" s="43" t="s">
        <v>39</v>
      </c>
      <c r="K996" s="47">
        <v>508427</v>
      </c>
      <c r="L996" s="47" t="s">
        <v>281</v>
      </c>
      <c r="M996" s="46">
        <v>1</v>
      </c>
      <c r="N996" s="46" t="s">
        <v>42</v>
      </c>
      <c r="O996" s="43" t="s">
        <v>43</v>
      </c>
      <c r="P996" s="43" t="s">
        <v>44</v>
      </c>
      <c r="Q996" s="43" t="s">
        <v>45</v>
      </c>
      <c r="R996" s="47" t="s">
        <v>46</v>
      </c>
      <c r="S996" s="48">
        <v>50590</v>
      </c>
      <c r="T996" s="48">
        <f t="shared" si="16"/>
        <v>30354</v>
      </c>
      <c r="U996" s="49">
        <f t="shared" si="17"/>
        <v>158447.87999999998</v>
      </c>
      <c r="V996" s="48">
        <v>265320.77419354836</v>
      </c>
      <c r="W996" s="48">
        <f t="shared" si="18"/>
        <v>66.898970185022364</v>
      </c>
      <c r="X996" s="48">
        <v>10600</v>
      </c>
      <c r="Y996" s="48">
        <v>15900</v>
      </c>
      <c r="Z996" s="48">
        <v>21100</v>
      </c>
      <c r="AA996" s="50" t="s">
        <v>47</v>
      </c>
      <c r="AB996" s="51" t="s">
        <v>286</v>
      </c>
    </row>
    <row r="997" spans="1:28">
      <c r="A997" s="34">
        <f t="shared" si="19"/>
        <v>995</v>
      </c>
      <c r="B997" s="34" t="s">
        <v>31</v>
      </c>
      <c r="C997" s="35" t="s">
        <v>2006</v>
      </c>
      <c r="D997" s="35" t="s">
        <v>2035</v>
      </c>
      <c r="E997" s="36" t="s">
        <v>3817</v>
      </c>
      <c r="F997" s="37" t="s">
        <v>3818</v>
      </c>
      <c r="G997" s="37" t="s">
        <v>3819</v>
      </c>
      <c r="H997" s="38" t="s">
        <v>310</v>
      </c>
      <c r="I997" s="38" t="s">
        <v>311</v>
      </c>
      <c r="J997" s="34" t="s">
        <v>39</v>
      </c>
      <c r="K997" s="38">
        <v>773608</v>
      </c>
      <c r="L997" s="38" t="s">
        <v>281</v>
      </c>
      <c r="M997" s="37">
        <v>1</v>
      </c>
      <c r="N997" s="37" t="s">
        <v>42</v>
      </c>
      <c r="O997" s="34" t="s">
        <v>43</v>
      </c>
      <c r="P997" s="34" t="s">
        <v>44</v>
      </c>
      <c r="Q997" s="34" t="s">
        <v>45</v>
      </c>
      <c r="R997" s="38" t="s">
        <v>46</v>
      </c>
      <c r="S997" s="39">
        <v>56182</v>
      </c>
      <c r="T997" s="39">
        <f t="shared" si="16"/>
        <v>33709.199999999997</v>
      </c>
      <c r="U997" s="40">
        <f t="shared" si="17"/>
        <v>175962.02399999998</v>
      </c>
      <c r="V997" s="39">
        <v>294650.32258064515</v>
      </c>
      <c r="W997" s="39">
        <f t="shared" si="18"/>
        <v>60.24027093482399</v>
      </c>
      <c r="X997" s="39">
        <v>10600</v>
      </c>
      <c r="Y997" s="39">
        <v>15900</v>
      </c>
      <c r="Z997" s="39">
        <v>21100</v>
      </c>
      <c r="AA997" s="41" t="s">
        <v>47</v>
      </c>
      <c r="AB997" s="42" t="s">
        <v>286</v>
      </c>
    </row>
    <row r="998" spans="1:28">
      <c r="A998" s="43">
        <f t="shared" si="19"/>
        <v>996</v>
      </c>
      <c r="B998" s="43" t="s">
        <v>31</v>
      </c>
      <c r="C998" s="44" t="s">
        <v>2006</v>
      </c>
      <c r="D998" s="44" t="s">
        <v>2035</v>
      </c>
      <c r="E998" s="45" t="s">
        <v>3820</v>
      </c>
      <c r="F998" s="46" t="s">
        <v>3821</v>
      </c>
      <c r="G998" s="46" t="s">
        <v>3822</v>
      </c>
      <c r="H998" s="47" t="s">
        <v>310</v>
      </c>
      <c r="I998" s="47" t="s">
        <v>311</v>
      </c>
      <c r="J998" s="43" t="s">
        <v>39</v>
      </c>
      <c r="K998" s="47">
        <v>773463</v>
      </c>
      <c r="L998" s="47" t="s">
        <v>281</v>
      </c>
      <c r="M998" s="46">
        <v>1</v>
      </c>
      <c r="N998" s="46" t="s">
        <v>42</v>
      </c>
      <c r="O998" s="43" t="s">
        <v>43</v>
      </c>
      <c r="P998" s="43" t="s">
        <v>44</v>
      </c>
      <c r="Q998" s="43" t="s">
        <v>45</v>
      </c>
      <c r="R998" s="47" t="s">
        <v>46</v>
      </c>
      <c r="S998" s="48">
        <v>49439</v>
      </c>
      <c r="T998" s="48">
        <f t="shared" si="16"/>
        <v>29663.399999999998</v>
      </c>
      <c r="U998" s="49">
        <f t="shared" si="17"/>
        <v>154842.94799999997</v>
      </c>
      <c r="V998" s="48">
        <v>259283.61290322582</v>
      </c>
      <c r="W998" s="48">
        <f t="shared" si="18"/>
        <v>68.456459508895435</v>
      </c>
      <c r="X998" s="48">
        <v>10600</v>
      </c>
      <c r="Y998" s="48">
        <v>15900</v>
      </c>
      <c r="Z998" s="48">
        <v>21100</v>
      </c>
      <c r="AA998" s="50" t="s">
        <v>47</v>
      </c>
      <c r="AB998" s="51" t="s">
        <v>286</v>
      </c>
    </row>
    <row r="999" spans="1:28">
      <c r="A999" s="34">
        <f t="shared" si="19"/>
        <v>997</v>
      </c>
      <c r="B999" s="34" t="s">
        <v>31</v>
      </c>
      <c r="C999" s="35" t="s">
        <v>2006</v>
      </c>
      <c r="D999" s="35" t="s">
        <v>2013</v>
      </c>
      <c r="E999" s="36" t="s">
        <v>3823</v>
      </c>
      <c r="F999" s="37" t="s">
        <v>3824</v>
      </c>
      <c r="G999" s="37" t="s">
        <v>3825</v>
      </c>
      <c r="H999" s="38" t="s">
        <v>310</v>
      </c>
      <c r="I999" s="38" t="s">
        <v>311</v>
      </c>
      <c r="J999" s="34" t="s">
        <v>39</v>
      </c>
      <c r="K999" s="38">
        <v>770015</v>
      </c>
      <c r="L999" s="38" t="s">
        <v>281</v>
      </c>
      <c r="M999" s="37">
        <v>1</v>
      </c>
      <c r="N999" s="37" t="s">
        <v>42</v>
      </c>
      <c r="O999" s="34" t="s">
        <v>43</v>
      </c>
      <c r="P999" s="34" t="s">
        <v>44</v>
      </c>
      <c r="Q999" s="34" t="s">
        <v>45</v>
      </c>
      <c r="R999" s="38" t="s">
        <v>139</v>
      </c>
      <c r="S999" s="39">
        <v>71507</v>
      </c>
      <c r="T999" s="39">
        <f t="shared" si="16"/>
        <v>42904.2</v>
      </c>
      <c r="U999" s="40">
        <f t="shared" si="17"/>
        <v>223959.92399999994</v>
      </c>
      <c r="V999" s="39">
        <v>599619.09677419357</v>
      </c>
      <c r="W999" s="39">
        <f t="shared" si="18"/>
        <v>47.329896397000041</v>
      </c>
      <c r="X999" s="39">
        <v>10600</v>
      </c>
      <c r="Y999" s="39">
        <v>15900</v>
      </c>
      <c r="Z999" s="39">
        <v>21100</v>
      </c>
      <c r="AA999" s="41" t="s">
        <v>47</v>
      </c>
      <c r="AB999" s="42" t="s">
        <v>286</v>
      </c>
    </row>
    <row r="1000" spans="1:28">
      <c r="A1000" s="43">
        <f t="shared" si="19"/>
        <v>998</v>
      </c>
      <c r="B1000" s="43" t="s">
        <v>31</v>
      </c>
      <c r="C1000" s="44" t="s">
        <v>2006</v>
      </c>
      <c r="D1000" s="44" t="s">
        <v>2018</v>
      </c>
      <c r="E1000" s="45" t="s">
        <v>3826</v>
      </c>
      <c r="F1000" s="46" t="s">
        <v>3827</v>
      </c>
      <c r="G1000" s="46" t="s">
        <v>3828</v>
      </c>
      <c r="H1000" s="47" t="s">
        <v>310</v>
      </c>
      <c r="I1000" s="47" t="s">
        <v>311</v>
      </c>
      <c r="J1000" s="43" t="s">
        <v>39</v>
      </c>
      <c r="K1000" s="47">
        <v>770105</v>
      </c>
      <c r="L1000" s="47" t="s">
        <v>281</v>
      </c>
      <c r="M1000" s="46">
        <v>1</v>
      </c>
      <c r="N1000" s="46" t="s">
        <v>42</v>
      </c>
      <c r="O1000" s="43" t="s">
        <v>43</v>
      </c>
      <c r="P1000" s="43" t="s">
        <v>44</v>
      </c>
      <c r="Q1000" s="43" t="s">
        <v>45</v>
      </c>
      <c r="R1000" s="47" t="s">
        <v>139</v>
      </c>
      <c r="S1000" s="48">
        <v>69999</v>
      </c>
      <c r="T1000" s="48">
        <f t="shared" si="16"/>
        <v>41999.4</v>
      </c>
      <c r="U1000" s="49">
        <f t="shared" si="17"/>
        <v>219236.86799999999</v>
      </c>
      <c r="V1000" s="48">
        <v>586970.32258064521</v>
      </c>
      <c r="W1000" s="48">
        <f t="shared" si="18"/>
        <v>48.349532159892014</v>
      </c>
      <c r="X1000" s="48">
        <v>10600</v>
      </c>
      <c r="Y1000" s="48">
        <v>15900</v>
      </c>
      <c r="Z1000" s="48">
        <v>21100</v>
      </c>
      <c r="AA1000" s="50" t="s">
        <v>47</v>
      </c>
      <c r="AB1000" s="51" t="s">
        <v>286</v>
      </c>
    </row>
    <row r="1001" spans="1:28">
      <c r="A1001" s="34">
        <f t="shared" si="19"/>
        <v>999</v>
      </c>
      <c r="B1001" s="34" t="s">
        <v>31</v>
      </c>
      <c r="C1001" s="35" t="s">
        <v>2006</v>
      </c>
      <c r="D1001" s="35" t="s">
        <v>2018</v>
      </c>
      <c r="E1001" s="36" t="s">
        <v>3829</v>
      </c>
      <c r="F1001" s="37" t="s">
        <v>3830</v>
      </c>
      <c r="G1001" s="37" t="s">
        <v>3831</v>
      </c>
      <c r="H1001" s="38" t="s">
        <v>310</v>
      </c>
      <c r="I1001" s="38" t="s">
        <v>311</v>
      </c>
      <c r="J1001" s="34" t="s">
        <v>39</v>
      </c>
      <c r="K1001" s="38">
        <v>777037</v>
      </c>
      <c r="L1001" s="38" t="s">
        <v>281</v>
      </c>
      <c r="M1001" s="37">
        <v>1</v>
      </c>
      <c r="N1001" s="37" t="s">
        <v>42</v>
      </c>
      <c r="O1001" s="34" t="s">
        <v>43</v>
      </c>
      <c r="P1001" s="34" t="s">
        <v>44</v>
      </c>
      <c r="Q1001" s="34" t="s">
        <v>45</v>
      </c>
      <c r="R1001" s="38" t="s">
        <v>139</v>
      </c>
      <c r="S1001" s="39">
        <v>55182</v>
      </c>
      <c r="T1001" s="39">
        <f t="shared" si="16"/>
        <v>33109.199999999997</v>
      </c>
      <c r="U1001" s="40">
        <f t="shared" si="17"/>
        <v>172830.02399999998</v>
      </c>
      <c r="V1001" s="39">
        <v>462726.19354838715</v>
      </c>
      <c r="W1001" s="39">
        <f t="shared" si="18"/>
        <v>61.331936168683292</v>
      </c>
      <c r="X1001" s="39">
        <v>10600</v>
      </c>
      <c r="Y1001" s="39">
        <v>15900</v>
      </c>
      <c r="Z1001" s="39">
        <v>21100</v>
      </c>
      <c r="AA1001" s="41" t="s">
        <v>47</v>
      </c>
      <c r="AB1001" s="42" t="s">
        <v>286</v>
      </c>
    </row>
    <row r="1002" spans="1:28">
      <c r="A1002" s="43">
        <f t="shared" si="19"/>
        <v>1000</v>
      </c>
      <c r="B1002" s="43" t="s">
        <v>31</v>
      </c>
      <c r="C1002" s="44" t="s">
        <v>2006</v>
      </c>
      <c r="D1002" s="44" t="s">
        <v>2013</v>
      </c>
      <c r="E1002" s="45" t="s">
        <v>3832</v>
      </c>
      <c r="F1002" s="46" t="s">
        <v>3833</v>
      </c>
      <c r="G1002" s="46" t="s">
        <v>3834</v>
      </c>
      <c r="H1002" s="47" t="s">
        <v>310</v>
      </c>
      <c r="I1002" s="47" t="s">
        <v>311</v>
      </c>
      <c r="J1002" s="43" t="s">
        <v>39</v>
      </c>
      <c r="K1002" s="47">
        <v>771828</v>
      </c>
      <c r="L1002" s="47" t="s">
        <v>281</v>
      </c>
      <c r="M1002" s="46">
        <v>1</v>
      </c>
      <c r="N1002" s="46" t="s">
        <v>42</v>
      </c>
      <c r="O1002" s="43" t="s">
        <v>43</v>
      </c>
      <c r="P1002" s="43" t="s">
        <v>44</v>
      </c>
      <c r="Q1002" s="43" t="s">
        <v>45</v>
      </c>
      <c r="R1002" s="47" t="s">
        <v>3167</v>
      </c>
      <c r="S1002" s="48">
        <v>76673</v>
      </c>
      <c r="T1002" s="48">
        <f t="shared" si="16"/>
        <v>46003.799999999996</v>
      </c>
      <c r="U1002" s="49">
        <f t="shared" si="17"/>
        <v>240139.83599999995</v>
      </c>
      <c r="V1002" s="48">
        <v>402560.51612903224</v>
      </c>
      <c r="W1002" s="48">
        <f t="shared" si="18"/>
        <v>44.140947943347484</v>
      </c>
      <c r="X1002" s="48">
        <v>10600</v>
      </c>
      <c r="Y1002" s="48">
        <v>15900</v>
      </c>
      <c r="Z1002" s="48">
        <v>21100</v>
      </c>
      <c r="AA1002" s="50" t="s">
        <v>47</v>
      </c>
      <c r="AB1002" s="51" t="s">
        <v>286</v>
      </c>
    </row>
    <row r="1003" spans="1:28">
      <c r="A1003" s="34">
        <f t="shared" si="19"/>
        <v>1001</v>
      </c>
      <c r="B1003" s="34" t="s">
        <v>31</v>
      </c>
      <c r="C1003" s="35" t="s">
        <v>2006</v>
      </c>
      <c r="D1003" s="35" t="s">
        <v>2013</v>
      </c>
      <c r="E1003" s="36" t="s">
        <v>3832</v>
      </c>
      <c r="F1003" s="37" t="s">
        <v>3833</v>
      </c>
      <c r="G1003" s="37" t="s">
        <v>3834</v>
      </c>
      <c r="H1003" s="38" t="s">
        <v>310</v>
      </c>
      <c r="I1003" s="38" t="s">
        <v>311</v>
      </c>
      <c r="J1003" s="34" t="s">
        <v>39</v>
      </c>
      <c r="K1003" s="38">
        <v>777854</v>
      </c>
      <c r="L1003" s="38" t="s">
        <v>281</v>
      </c>
      <c r="M1003" s="37">
        <v>1</v>
      </c>
      <c r="N1003" s="37" t="s">
        <v>42</v>
      </c>
      <c r="O1003" s="34" t="s">
        <v>43</v>
      </c>
      <c r="P1003" s="34" t="s">
        <v>44</v>
      </c>
      <c r="Q1003" s="34" t="s">
        <v>45</v>
      </c>
      <c r="R1003" s="38" t="s">
        <v>139</v>
      </c>
      <c r="S1003" s="39">
        <v>60599</v>
      </c>
      <c r="T1003" s="39">
        <f t="shared" si="16"/>
        <v>36359.4</v>
      </c>
      <c r="U1003" s="40">
        <f t="shared" si="17"/>
        <v>189796.06799999997</v>
      </c>
      <c r="V1003" s="39">
        <v>508151.22580645164</v>
      </c>
      <c r="W1003" s="39">
        <f t="shared" si="18"/>
        <v>55.849418334630627</v>
      </c>
      <c r="X1003" s="39">
        <v>10600</v>
      </c>
      <c r="Y1003" s="39">
        <v>15900</v>
      </c>
      <c r="Z1003" s="39">
        <v>21100</v>
      </c>
      <c r="AA1003" s="41" t="s">
        <v>47</v>
      </c>
      <c r="AB1003" s="42" t="s">
        <v>286</v>
      </c>
    </row>
    <row r="1004" spans="1:28">
      <c r="A1004" s="43">
        <f t="shared" si="19"/>
        <v>1002</v>
      </c>
      <c r="B1004" s="43" t="s">
        <v>31</v>
      </c>
      <c r="C1004" s="44" t="s">
        <v>2006</v>
      </c>
      <c r="D1004" s="44" t="s">
        <v>2077</v>
      </c>
      <c r="E1004" s="45" t="s">
        <v>3835</v>
      </c>
      <c r="F1004" s="46" t="s">
        <v>3836</v>
      </c>
      <c r="G1004" s="46" t="s">
        <v>3837</v>
      </c>
      <c r="H1004" s="47" t="s">
        <v>310</v>
      </c>
      <c r="I1004" s="47" t="s">
        <v>311</v>
      </c>
      <c r="J1004" s="43" t="s">
        <v>39</v>
      </c>
      <c r="K1004" s="47">
        <v>770178</v>
      </c>
      <c r="L1004" s="47" t="s">
        <v>281</v>
      </c>
      <c r="M1004" s="46">
        <v>1</v>
      </c>
      <c r="N1004" s="46" t="s">
        <v>42</v>
      </c>
      <c r="O1004" s="43" t="s">
        <v>43</v>
      </c>
      <c r="P1004" s="43" t="s">
        <v>44</v>
      </c>
      <c r="Q1004" s="43" t="s">
        <v>45</v>
      </c>
      <c r="R1004" s="47" t="s">
        <v>771</v>
      </c>
      <c r="S1004" s="48">
        <v>64297</v>
      </c>
      <c r="T1004" s="48">
        <f t="shared" si="16"/>
        <v>38578.199999999997</v>
      </c>
      <c r="U1004" s="49">
        <f t="shared" si="17"/>
        <v>201378.20399999997</v>
      </c>
      <c r="V1004" s="48">
        <v>381793.54838709679</v>
      </c>
      <c r="W1004" s="48">
        <f t="shared" si="18"/>
        <v>52.637275481908659</v>
      </c>
      <c r="X1004" s="48">
        <v>10600</v>
      </c>
      <c r="Y1004" s="48">
        <v>15900</v>
      </c>
      <c r="Z1004" s="48">
        <v>21100</v>
      </c>
      <c r="AA1004" s="50" t="s">
        <v>47</v>
      </c>
      <c r="AB1004" s="51" t="s">
        <v>286</v>
      </c>
    </row>
    <row r="1005" spans="1:28">
      <c r="A1005" s="34">
        <f t="shared" si="19"/>
        <v>1003</v>
      </c>
      <c r="B1005" s="34" t="s">
        <v>31</v>
      </c>
      <c r="C1005" s="35" t="s">
        <v>2006</v>
      </c>
      <c r="D1005" s="35" t="s">
        <v>2046</v>
      </c>
      <c r="E1005" s="36" t="s">
        <v>3838</v>
      </c>
      <c r="F1005" s="37" t="s">
        <v>3839</v>
      </c>
      <c r="G1005" s="37" t="s">
        <v>3840</v>
      </c>
      <c r="H1005" s="38" t="s">
        <v>310</v>
      </c>
      <c r="I1005" s="38" t="s">
        <v>311</v>
      </c>
      <c r="J1005" s="34" t="s">
        <v>39</v>
      </c>
      <c r="K1005" s="38">
        <v>29804</v>
      </c>
      <c r="L1005" s="38" t="s">
        <v>281</v>
      </c>
      <c r="M1005" s="37">
        <v>1</v>
      </c>
      <c r="N1005" s="37" t="s">
        <v>42</v>
      </c>
      <c r="O1005" s="34" t="s">
        <v>43</v>
      </c>
      <c r="P1005" s="34" t="s">
        <v>44</v>
      </c>
      <c r="Q1005" s="34" t="s">
        <v>45</v>
      </c>
      <c r="R1005" s="38" t="s">
        <v>46</v>
      </c>
      <c r="S1005" s="39">
        <v>46148</v>
      </c>
      <c r="T1005" s="39">
        <f t="shared" si="16"/>
        <v>27688.799999999999</v>
      </c>
      <c r="U1005" s="40">
        <f t="shared" si="17"/>
        <v>144535.53599999996</v>
      </c>
      <c r="V1005" s="39">
        <v>242023.19999999998</v>
      </c>
      <c r="W1005" s="39">
        <f t="shared" si="18"/>
        <v>73.338365728965115</v>
      </c>
      <c r="X1005" s="39">
        <v>10600</v>
      </c>
      <c r="Y1005" s="39">
        <v>15900</v>
      </c>
      <c r="Z1005" s="39">
        <v>21100</v>
      </c>
      <c r="AA1005" s="41" t="s">
        <v>47</v>
      </c>
      <c r="AB1005" s="42" t="s">
        <v>286</v>
      </c>
    </row>
    <row r="1006" spans="1:28">
      <c r="A1006" s="43">
        <f t="shared" si="19"/>
        <v>1004</v>
      </c>
      <c r="B1006" s="43" t="s">
        <v>31</v>
      </c>
      <c r="C1006" s="44" t="s">
        <v>2006</v>
      </c>
      <c r="D1006" s="44" t="s">
        <v>2024</v>
      </c>
      <c r="E1006" s="45" t="s">
        <v>3841</v>
      </c>
      <c r="F1006" s="46" t="s">
        <v>3842</v>
      </c>
      <c r="G1006" s="46" t="s">
        <v>3843</v>
      </c>
      <c r="H1006" s="47" t="s">
        <v>310</v>
      </c>
      <c r="I1006" s="47" t="s">
        <v>311</v>
      </c>
      <c r="J1006" s="43" t="s">
        <v>39</v>
      </c>
      <c r="K1006" s="47">
        <v>770273</v>
      </c>
      <c r="L1006" s="47" t="s">
        <v>281</v>
      </c>
      <c r="M1006" s="46">
        <v>1</v>
      </c>
      <c r="N1006" s="46" t="s">
        <v>42</v>
      </c>
      <c r="O1006" s="43" t="s">
        <v>43</v>
      </c>
      <c r="P1006" s="43" t="s">
        <v>44</v>
      </c>
      <c r="Q1006" s="43" t="s">
        <v>45</v>
      </c>
      <c r="R1006" s="47" t="s">
        <v>46</v>
      </c>
      <c r="S1006" s="48">
        <v>65786</v>
      </c>
      <c r="T1006" s="48">
        <f t="shared" si="16"/>
        <v>39471.599999999999</v>
      </c>
      <c r="U1006" s="49">
        <f t="shared" si="17"/>
        <v>206041.75199999998</v>
      </c>
      <c r="V1006" s="48">
        <v>345017.80645161285</v>
      </c>
      <c r="W1006" s="48">
        <f t="shared" si="18"/>
        <v>51.445883647892884</v>
      </c>
      <c r="X1006" s="48">
        <v>10600</v>
      </c>
      <c r="Y1006" s="48">
        <v>15900</v>
      </c>
      <c r="Z1006" s="48">
        <v>21100</v>
      </c>
      <c r="AA1006" s="50" t="s">
        <v>47</v>
      </c>
      <c r="AB1006" s="51" t="s">
        <v>286</v>
      </c>
    </row>
    <row r="1007" spans="1:28">
      <c r="A1007" s="34">
        <f t="shared" si="19"/>
        <v>1005</v>
      </c>
      <c r="B1007" s="34" t="s">
        <v>31</v>
      </c>
      <c r="C1007" s="35" t="s">
        <v>2006</v>
      </c>
      <c r="D1007" s="35" t="s">
        <v>2024</v>
      </c>
      <c r="E1007" s="36" t="s">
        <v>3841</v>
      </c>
      <c r="F1007" s="37" t="s">
        <v>3842</v>
      </c>
      <c r="G1007" s="37" t="s">
        <v>3843</v>
      </c>
      <c r="H1007" s="38" t="s">
        <v>310</v>
      </c>
      <c r="I1007" s="38" t="s">
        <v>311</v>
      </c>
      <c r="J1007" s="34" t="s">
        <v>39</v>
      </c>
      <c r="K1007" s="38">
        <v>957713</v>
      </c>
      <c r="L1007" s="38" t="s">
        <v>281</v>
      </c>
      <c r="M1007" s="37">
        <v>1</v>
      </c>
      <c r="N1007" s="37" t="s">
        <v>42</v>
      </c>
      <c r="O1007" s="34" t="s">
        <v>43</v>
      </c>
      <c r="P1007" s="34" t="s">
        <v>44</v>
      </c>
      <c r="Q1007" s="34" t="s">
        <v>45</v>
      </c>
      <c r="R1007" s="38" t="s">
        <v>305</v>
      </c>
      <c r="S1007" s="39">
        <v>14350</v>
      </c>
      <c r="T1007" s="39">
        <f t="shared" si="16"/>
        <v>8610</v>
      </c>
      <c r="U1007" s="40">
        <f t="shared" si="17"/>
        <v>44944.2</v>
      </c>
      <c r="V1007" s="39">
        <v>55190.709677419349</v>
      </c>
      <c r="W1007" s="39">
        <f t="shared" si="18"/>
        <v>235.84800708434014</v>
      </c>
      <c r="X1007" s="39">
        <v>10600</v>
      </c>
      <c r="Y1007" s="39">
        <v>15900</v>
      </c>
      <c r="Z1007" s="39">
        <v>21100</v>
      </c>
      <c r="AA1007" s="41" t="s">
        <v>47</v>
      </c>
      <c r="AB1007" s="42" t="s">
        <v>286</v>
      </c>
    </row>
    <row r="1008" spans="1:28">
      <c r="A1008" s="43">
        <f t="shared" si="19"/>
        <v>1006</v>
      </c>
      <c r="B1008" s="43" t="s">
        <v>31</v>
      </c>
      <c r="C1008" s="44" t="s">
        <v>2006</v>
      </c>
      <c r="D1008" s="44" t="s">
        <v>2007</v>
      </c>
      <c r="E1008" s="45" t="s">
        <v>3844</v>
      </c>
      <c r="F1008" s="46" t="s">
        <v>3845</v>
      </c>
      <c r="G1008" s="46" t="s">
        <v>3846</v>
      </c>
      <c r="H1008" s="47" t="s">
        <v>310</v>
      </c>
      <c r="I1008" s="47" t="s">
        <v>311</v>
      </c>
      <c r="J1008" s="43" t="s">
        <v>39</v>
      </c>
      <c r="K1008" s="47">
        <v>777937</v>
      </c>
      <c r="L1008" s="47" t="s">
        <v>281</v>
      </c>
      <c r="M1008" s="46">
        <v>1</v>
      </c>
      <c r="N1008" s="46" t="s">
        <v>42</v>
      </c>
      <c r="O1008" s="43" t="s">
        <v>43</v>
      </c>
      <c r="P1008" s="43" t="s">
        <v>44</v>
      </c>
      <c r="Q1008" s="43" t="s">
        <v>45</v>
      </c>
      <c r="R1008" s="47" t="s">
        <v>46</v>
      </c>
      <c r="S1008" s="48">
        <v>74855</v>
      </c>
      <c r="T1008" s="48">
        <f t="shared" si="16"/>
        <v>44913</v>
      </c>
      <c r="U1008" s="49">
        <f t="shared" si="17"/>
        <v>234445.86</v>
      </c>
      <c r="V1008" s="48">
        <v>392578.06451612909</v>
      </c>
      <c r="W1008" s="48">
        <f t="shared" si="18"/>
        <v>45.212997149960337</v>
      </c>
      <c r="X1008" s="48">
        <v>10600</v>
      </c>
      <c r="Y1008" s="48">
        <v>15900</v>
      </c>
      <c r="Z1008" s="48">
        <v>21100</v>
      </c>
      <c r="AA1008" s="50" t="s">
        <v>47</v>
      </c>
      <c r="AB1008" s="51" t="s">
        <v>286</v>
      </c>
    </row>
    <row r="1009" spans="1:28">
      <c r="A1009" s="34">
        <f t="shared" si="19"/>
        <v>1007</v>
      </c>
      <c r="B1009" s="34" t="s">
        <v>31</v>
      </c>
      <c r="C1009" s="35" t="s">
        <v>2006</v>
      </c>
      <c r="D1009" s="35" t="s">
        <v>2024</v>
      </c>
      <c r="E1009" s="36" t="s">
        <v>3847</v>
      </c>
      <c r="F1009" s="37" t="s">
        <v>3848</v>
      </c>
      <c r="G1009" s="37" t="s">
        <v>3849</v>
      </c>
      <c r="H1009" s="38" t="s">
        <v>310</v>
      </c>
      <c r="I1009" s="38" t="s">
        <v>311</v>
      </c>
      <c r="J1009" s="34" t="s">
        <v>39</v>
      </c>
      <c r="K1009" s="38">
        <v>770129</v>
      </c>
      <c r="L1009" s="38" t="s">
        <v>281</v>
      </c>
      <c r="M1009" s="37">
        <v>1</v>
      </c>
      <c r="N1009" s="37" t="s">
        <v>42</v>
      </c>
      <c r="O1009" s="34" t="s">
        <v>43</v>
      </c>
      <c r="P1009" s="34" t="s">
        <v>44</v>
      </c>
      <c r="Q1009" s="34" t="s">
        <v>45</v>
      </c>
      <c r="R1009" s="38" t="s">
        <v>46</v>
      </c>
      <c r="S1009" s="39">
        <v>55957</v>
      </c>
      <c r="T1009" s="39">
        <f t="shared" si="16"/>
        <v>33574.199999999997</v>
      </c>
      <c r="U1009" s="40">
        <f t="shared" si="17"/>
        <v>175257.32399999999</v>
      </c>
      <c r="V1009" s="39">
        <v>293468.90322580643</v>
      </c>
      <c r="W1009" s="39">
        <f t="shared" si="18"/>
        <v>60.482493730190704</v>
      </c>
      <c r="X1009" s="39">
        <v>10600</v>
      </c>
      <c r="Y1009" s="39">
        <v>15900</v>
      </c>
      <c r="Z1009" s="39">
        <v>21100</v>
      </c>
      <c r="AA1009" s="41" t="s">
        <v>47</v>
      </c>
      <c r="AB1009" s="42" t="s">
        <v>286</v>
      </c>
    </row>
    <row r="1010" spans="1:28">
      <c r="A1010" s="43">
        <f t="shared" si="19"/>
        <v>1008</v>
      </c>
      <c r="B1010" s="43" t="s">
        <v>31</v>
      </c>
      <c r="C1010" s="44" t="s">
        <v>2006</v>
      </c>
      <c r="D1010" s="44" t="s">
        <v>2013</v>
      </c>
      <c r="E1010" s="45" t="s">
        <v>3850</v>
      </c>
      <c r="F1010" s="46" t="s">
        <v>3851</v>
      </c>
      <c r="G1010" s="46" t="s">
        <v>3852</v>
      </c>
      <c r="H1010" s="47" t="s">
        <v>310</v>
      </c>
      <c r="I1010" s="47" t="s">
        <v>311</v>
      </c>
      <c r="J1010" s="43" t="s">
        <v>39</v>
      </c>
      <c r="K1010" s="47">
        <v>141669</v>
      </c>
      <c r="L1010" s="47" t="s">
        <v>281</v>
      </c>
      <c r="M1010" s="46">
        <v>1</v>
      </c>
      <c r="N1010" s="46" t="s">
        <v>42</v>
      </c>
      <c r="O1010" s="43" t="s">
        <v>43</v>
      </c>
      <c r="P1010" s="43" t="s">
        <v>44</v>
      </c>
      <c r="Q1010" s="43" t="s">
        <v>45</v>
      </c>
      <c r="R1010" s="47" t="s">
        <v>46</v>
      </c>
      <c r="S1010" s="48">
        <v>48217</v>
      </c>
      <c r="T1010" s="48">
        <f t="shared" si="16"/>
        <v>28930.2</v>
      </c>
      <c r="U1010" s="49">
        <f t="shared" si="17"/>
        <v>151015.644</v>
      </c>
      <c r="V1010" s="48">
        <v>252877.93548387097</v>
      </c>
      <c r="W1010" s="48">
        <f t="shared" si="18"/>
        <v>70.191403481350591</v>
      </c>
      <c r="X1010" s="48">
        <v>10600</v>
      </c>
      <c r="Y1010" s="48">
        <v>15900</v>
      </c>
      <c r="Z1010" s="48">
        <v>21100</v>
      </c>
      <c r="AA1010" s="50" t="s">
        <v>47</v>
      </c>
      <c r="AB1010" s="51" t="s">
        <v>286</v>
      </c>
    </row>
    <row r="1011" spans="1:28">
      <c r="A1011" s="34">
        <f t="shared" si="19"/>
        <v>1009</v>
      </c>
      <c r="B1011" s="34" t="s">
        <v>31</v>
      </c>
      <c r="C1011" s="35" t="s">
        <v>2006</v>
      </c>
      <c r="D1011" s="35" t="s">
        <v>2007</v>
      </c>
      <c r="E1011" s="36" t="s">
        <v>3853</v>
      </c>
      <c r="F1011" s="37" t="s">
        <v>3854</v>
      </c>
      <c r="G1011" s="37" t="s">
        <v>3855</v>
      </c>
      <c r="H1011" s="38" t="s">
        <v>310</v>
      </c>
      <c r="I1011" s="38" t="s">
        <v>311</v>
      </c>
      <c r="J1011" s="34" t="s">
        <v>39</v>
      </c>
      <c r="K1011" s="38">
        <v>770333</v>
      </c>
      <c r="L1011" s="38" t="s">
        <v>281</v>
      </c>
      <c r="M1011" s="37">
        <v>1</v>
      </c>
      <c r="N1011" s="37" t="s">
        <v>42</v>
      </c>
      <c r="O1011" s="34" t="s">
        <v>43</v>
      </c>
      <c r="P1011" s="34" t="s">
        <v>44</v>
      </c>
      <c r="Q1011" s="34" t="s">
        <v>45</v>
      </c>
      <c r="R1011" s="38" t="s">
        <v>3856</v>
      </c>
      <c r="S1011" s="39">
        <v>91628</v>
      </c>
      <c r="T1011" s="39">
        <f t="shared" si="16"/>
        <v>54976.799999999996</v>
      </c>
      <c r="U1011" s="40">
        <f t="shared" si="17"/>
        <v>286978.89599999995</v>
      </c>
      <c r="V1011" s="39">
        <v>528603.87096774194</v>
      </c>
      <c r="W1011" s="39">
        <f t="shared" si="18"/>
        <v>36.936513965821376</v>
      </c>
      <c r="X1011" s="39">
        <v>10600</v>
      </c>
      <c r="Y1011" s="39">
        <v>15900</v>
      </c>
      <c r="Z1011" s="39">
        <v>21100</v>
      </c>
      <c r="AA1011" s="41" t="s">
        <v>47</v>
      </c>
      <c r="AB1011" s="42" t="s">
        <v>286</v>
      </c>
    </row>
    <row r="1012" spans="1:28">
      <c r="A1012" s="43">
        <f t="shared" si="19"/>
        <v>1010</v>
      </c>
      <c r="B1012" s="43" t="s">
        <v>31</v>
      </c>
      <c r="C1012" s="44" t="s">
        <v>2006</v>
      </c>
      <c r="D1012" s="44" t="s">
        <v>2007</v>
      </c>
      <c r="E1012" s="45" t="s">
        <v>3853</v>
      </c>
      <c r="F1012" s="46" t="s">
        <v>3854</v>
      </c>
      <c r="G1012" s="46" t="s">
        <v>3855</v>
      </c>
      <c r="H1012" s="47" t="s">
        <v>310</v>
      </c>
      <c r="I1012" s="47" t="s">
        <v>311</v>
      </c>
      <c r="J1012" s="43" t="s">
        <v>39</v>
      </c>
      <c r="K1012" s="47">
        <v>777922</v>
      </c>
      <c r="L1012" s="47" t="s">
        <v>281</v>
      </c>
      <c r="M1012" s="46">
        <v>1</v>
      </c>
      <c r="N1012" s="46" t="s">
        <v>42</v>
      </c>
      <c r="O1012" s="43" t="s">
        <v>43</v>
      </c>
      <c r="P1012" s="43" t="s">
        <v>44</v>
      </c>
      <c r="Q1012" s="43" t="s">
        <v>45</v>
      </c>
      <c r="R1012" s="47" t="s">
        <v>139</v>
      </c>
      <c r="S1012" s="48">
        <v>47870</v>
      </c>
      <c r="T1012" s="48">
        <f t="shared" si="16"/>
        <v>28722</v>
      </c>
      <c r="U1012" s="49">
        <f t="shared" si="17"/>
        <v>149928.83999999997</v>
      </c>
      <c r="V1012" s="48">
        <v>401411.61290322582</v>
      </c>
      <c r="W1012" s="48">
        <f t="shared" si="18"/>
        <v>70.700206844793854</v>
      </c>
      <c r="X1012" s="48">
        <v>10600</v>
      </c>
      <c r="Y1012" s="48">
        <v>15900</v>
      </c>
      <c r="Z1012" s="48">
        <v>21100</v>
      </c>
      <c r="AA1012" s="50" t="s">
        <v>47</v>
      </c>
      <c r="AB1012" s="51" t="s">
        <v>286</v>
      </c>
    </row>
    <row r="1013" spans="1:28">
      <c r="A1013" s="34">
        <f t="shared" si="19"/>
        <v>1011</v>
      </c>
      <c r="B1013" s="34" t="s">
        <v>31</v>
      </c>
      <c r="C1013" s="35" t="s">
        <v>2006</v>
      </c>
      <c r="D1013" s="35" t="s">
        <v>2035</v>
      </c>
      <c r="E1013" s="36" t="s">
        <v>3853</v>
      </c>
      <c r="F1013" s="37" t="s">
        <v>3854</v>
      </c>
      <c r="G1013" s="37" t="s">
        <v>3855</v>
      </c>
      <c r="H1013" s="38" t="s">
        <v>310</v>
      </c>
      <c r="I1013" s="38" t="s">
        <v>311</v>
      </c>
      <c r="J1013" s="34" t="s">
        <v>39</v>
      </c>
      <c r="K1013" s="38">
        <v>947799</v>
      </c>
      <c r="L1013" s="38" t="s">
        <v>281</v>
      </c>
      <c r="M1013" s="37">
        <v>1</v>
      </c>
      <c r="N1013" s="37" t="s">
        <v>42</v>
      </c>
      <c r="O1013" s="34" t="s">
        <v>43</v>
      </c>
      <c r="P1013" s="34" t="s">
        <v>44</v>
      </c>
      <c r="Q1013" s="34" t="s">
        <v>45</v>
      </c>
      <c r="R1013" s="38" t="s">
        <v>292</v>
      </c>
      <c r="S1013" s="39">
        <v>16996</v>
      </c>
      <c r="T1013" s="39">
        <f t="shared" si="16"/>
        <v>10197.6</v>
      </c>
      <c r="U1013" s="40">
        <f t="shared" si="17"/>
        <v>53231.471999999994</v>
      </c>
      <c r="V1013" s="39">
        <v>71307.870967741925</v>
      </c>
      <c r="W1013" s="39">
        <f t="shared" si="18"/>
        <v>199.13031899625096</v>
      </c>
      <c r="X1013" s="39">
        <v>10600</v>
      </c>
      <c r="Y1013" s="39">
        <v>15900</v>
      </c>
      <c r="Z1013" s="39">
        <v>21100</v>
      </c>
      <c r="AA1013" s="41" t="s">
        <v>47</v>
      </c>
      <c r="AB1013" s="42" t="s">
        <v>286</v>
      </c>
    </row>
    <row r="1014" spans="1:28">
      <c r="A1014" s="43">
        <f t="shared" si="19"/>
        <v>1012</v>
      </c>
      <c r="B1014" s="43" t="s">
        <v>31</v>
      </c>
      <c r="C1014" s="44" t="s">
        <v>2006</v>
      </c>
      <c r="D1014" s="44" t="s">
        <v>2046</v>
      </c>
      <c r="E1014" s="45" t="s">
        <v>3857</v>
      </c>
      <c r="F1014" s="46" t="s">
        <v>3858</v>
      </c>
      <c r="G1014" s="46" t="s">
        <v>3859</v>
      </c>
      <c r="H1014" s="47" t="s">
        <v>310</v>
      </c>
      <c r="I1014" s="47" t="s">
        <v>311</v>
      </c>
      <c r="J1014" s="43" t="s">
        <v>39</v>
      </c>
      <c r="K1014" s="47">
        <v>773510</v>
      </c>
      <c r="L1014" s="47" t="s">
        <v>281</v>
      </c>
      <c r="M1014" s="46">
        <v>1</v>
      </c>
      <c r="N1014" s="46" t="s">
        <v>42</v>
      </c>
      <c r="O1014" s="43" t="s">
        <v>43</v>
      </c>
      <c r="P1014" s="43" t="s">
        <v>44</v>
      </c>
      <c r="Q1014" s="43" t="s">
        <v>45</v>
      </c>
      <c r="R1014" s="47" t="s">
        <v>970</v>
      </c>
      <c r="S1014" s="48">
        <v>39048</v>
      </c>
      <c r="T1014" s="48">
        <f t="shared" si="16"/>
        <v>23428.799999999999</v>
      </c>
      <c r="U1014" s="49">
        <f t="shared" si="17"/>
        <v>122298.33599999998</v>
      </c>
      <c r="V1014" s="48">
        <v>245973.67741935488</v>
      </c>
      <c r="W1014" s="48">
        <f t="shared" si="18"/>
        <v>86.673297010353451</v>
      </c>
      <c r="X1014" s="48">
        <v>10600</v>
      </c>
      <c r="Y1014" s="48">
        <v>15900</v>
      </c>
      <c r="Z1014" s="48">
        <v>21100</v>
      </c>
      <c r="AA1014" s="50" t="s">
        <v>47</v>
      </c>
      <c r="AB1014" s="51" t="s">
        <v>286</v>
      </c>
    </row>
    <row r="1015" spans="1:28">
      <c r="A1015" s="34">
        <f t="shared" si="19"/>
        <v>1013</v>
      </c>
      <c r="B1015" s="34" t="s">
        <v>31</v>
      </c>
      <c r="C1015" s="35" t="s">
        <v>2006</v>
      </c>
      <c r="D1015" s="35" t="s">
        <v>2013</v>
      </c>
      <c r="E1015" s="36" t="s">
        <v>3860</v>
      </c>
      <c r="F1015" s="37" t="s">
        <v>3861</v>
      </c>
      <c r="G1015" s="37" t="s">
        <v>3862</v>
      </c>
      <c r="H1015" s="38" t="s">
        <v>310</v>
      </c>
      <c r="I1015" s="38" t="s">
        <v>311</v>
      </c>
      <c r="J1015" s="34" t="s">
        <v>39</v>
      </c>
      <c r="K1015" s="38">
        <v>778008</v>
      </c>
      <c r="L1015" s="38" t="s">
        <v>281</v>
      </c>
      <c r="M1015" s="37">
        <v>1</v>
      </c>
      <c r="N1015" s="37" t="s">
        <v>42</v>
      </c>
      <c r="O1015" s="34" t="s">
        <v>43</v>
      </c>
      <c r="P1015" s="34" t="s">
        <v>44</v>
      </c>
      <c r="Q1015" s="34" t="s">
        <v>45</v>
      </c>
      <c r="R1015" s="38" t="s">
        <v>46</v>
      </c>
      <c r="S1015" s="39">
        <v>61847</v>
      </c>
      <c r="T1015" s="39">
        <f t="shared" si="16"/>
        <v>37108.199999999997</v>
      </c>
      <c r="U1015" s="40">
        <f t="shared" si="17"/>
        <v>193704.80399999997</v>
      </c>
      <c r="V1015" s="39">
        <v>324359.22580645164</v>
      </c>
      <c r="W1015" s="39">
        <f t="shared" si="18"/>
        <v>54.722442505865793</v>
      </c>
      <c r="X1015" s="39">
        <v>10600</v>
      </c>
      <c r="Y1015" s="39">
        <v>15900</v>
      </c>
      <c r="Z1015" s="39">
        <v>21100</v>
      </c>
      <c r="AA1015" s="41" t="s">
        <v>47</v>
      </c>
      <c r="AB1015" s="42" t="s">
        <v>286</v>
      </c>
    </row>
    <row r="1016" spans="1:28">
      <c r="A1016" s="43">
        <f t="shared" si="19"/>
        <v>1014</v>
      </c>
      <c r="B1016" s="43" t="s">
        <v>31</v>
      </c>
      <c r="C1016" s="44" t="s">
        <v>2006</v>
      </c>
      <c r="D1016" s="44" t="s">
        <v>2046</v>
      </c>
      <c r="E1016" s="45" t="s">
        <v>3863</v>
      </c>
      <c r="F1016" s="46" t="s">
        <v>3864</v>
      </c>
      <c r="G1016" s="46" t="s">
        <v>3865</v>
      </c>
      <c r="H1016" s="47" t="s">
        <v>310</v>
      </c>
      <c r="I1016" s="47" t="s">
        <v>311</v>
      </c>
      <c r="J1016" s="43" t="s">
        <v>39</v>
      </c>
      <c r="K1016" s="47">
        <v>773845</v>
      </c>
      <c r="L1016" s="47" t="s">
        <v>281</v>
      </c>
      <c r="M1016" s="46">
        <v>1</v>
      </c>
      <c r="N1016" s="46" t="s">
        <v>42</v>
      </c>
      <c r="O1016" s="43" t="s">
        <v>43</v>
      </c>
      <c r="P1016" s="43" t="s">
        <v>44</v>
      </c>
      <c r="Q1016" s="43" t="s">
        <v>45</v>
      </c>
      <c r="R1016" s="47" t="s">
        <v>139</v>
      </c>
      <c r="S1016" s="48">
        <v>73349</v>
      </c>
      <c r="T1016" s="48">
        <f t="shared" si="16"/>
        <v>44009.4</v>
      </c>
      <c r="U1016" s="49">
        <f t="shared" si="17"/>
        <v>229729.06799999997</v>
      </c>
      <c r="V1016" s="48">
        <v>615064.25806451612</v>
      </c>
      <c r="W1016" s="48">
        <f t="shared" si="18"/>
        <v>46.141309379272812</v>
      </c>
      <c r="X1016" s="48">
        <v>10600</v>
      </c>
      <c r="Y1016" s="48">
        <v>15900</v>
      </c>
      <c r="Z1016" s="48">
        <v>21100</v>
      </c>
      <c r="AA1016" s="50" t="s">
        <v>47</v>
      </c>
      <c r="AB1016" s="51" t="s">
        <v>286</v>
      </c>
    </row>
    <row r="1017" spans="1:28">
      <c r="A1017" s="34">
        <f t="shared" si="19"/>
        <v>1015</v>
      </c>
      <c r="B1017" s="34" t="s">
        <v>31</v>
      </c>
      <c r="C1017" s="35" t="s">
        <v>2006</v>
      </c>
      <c r="D1017" s="35" t="s">
        <v>2024</v>
      </c>
      <c r="E1017" s="36" t="s">
        <v>3866</v>
      </c>
      <c r="F1017" s="37" t="s">
        <v>3867</v>
      </c>
      <c r="G1017" s="37" t="s">
        <v>3868</v>
      </c>
      <c r="H1017" s="38" t="s">
        <v>310</v>
      </c>
      <c r="I1017" s="38" t="s">
        <v>311</v>
      </c>
      <c r="J1017" s="34" t="s">
        <v>39</v>
      </c>
      <c r="K1017" s="38">
        <v>773375</v>
      </c>
      <c r="L1017" s="38" t="s">
        <v>281</v>
      </c>
      <c r="M1017" s="37">
        <v>1</v>
      </c>
      <c r="N1017" s="37" t="s">
        <v>42</v>
      </c>
      <c r="O1017" s="34" t="s">
        <v>43</v>
      </c>
      <c r="P1017" s="34" t="s">
        <v>44</v>
      </c>
      <c r="Q1017" s="34" t="s">
        <v>45</v>
      </c>
      <c r="R1017" s="38" t="s">
        <v>139</v>
      </c>
      <c r="S1017" s="39">
        <v>60804</v>
      </c>
      <c r="T1017" s="39">
        <f t="shared" si="16"/>
        <v>36482.400000000001</v>
      </c>
      <c r="U1017" s="40">
        <f t="shared" si="17"/>
        <v>190438.128</v>
      </c>
      <c r="V1017" s="39">
        <v>509863.74193548394</v>
      </c>
      <c r="W1017" s="39">
        <f t="shared" si="18"/>
        <v>55.66112265081707</v>
      </c>
      <c r="X1017" s="39">
        <v>10600</v>
      </c>
      <c r="Y1017" s="39">
        <v>15900</v>
      </c>
      <c r="Z1017" s="39">
        <v>21100</v>
      </c>
      <c r="AA1017" s="41" t="s">
        <v>47</v>
      </c>
      <c r="AB1017" s="42" t="s">
        <v>286</v>
      </c>
    </row>
    <row r="1018" spans="1:28">
      <c r="A1018" s="43">
        <f t="shared" si="19"/>
        <v>1016</v>
      </c>
      <c r="B1018" s="43" t="s">
        <v>31</v>
      </c>
      <c r="C1018" s="44" t="s">
        <v>2006</v>
      </c>
      <c r="D1018" s="44" t="s">
        <v>2024</v>
      </c>
      <c r="E1018" s="45" t="s">
        <v>3866</v>
      </c>
      <c r="F1018" s="46" t="s">
        <v>3867</v>
      </c>
      <c r="G1018" s="46" t="s">
        <v>3868</v>
      </c>
      <c r="H1018" s="47" t="s">
        <v>310</v>
      </c>
      <c r="I1018" s="47" t="s">
        <v>311</v>
      </c>
      <c r="J1018" s="43" t="s">
        <v>39</v>
      </c>
      <c r="K1018" s="47">
        <v>777992</v>
      </c>
      <c r="L1018" s="47" t="s">
        <v>281</v>
      </c>
      <c r="M1018" s="46">
        <v>1</v>
      </c>
      <c r="N1018" s="46" t="s">
        <v>42</v>
      </c>
      <c r="O1018" s="43" t="s">
        <v>43</v>
      </c>
      <c r="P1018" s="43" t="s">
        <v>44</v>
      </c>
      <c r="Q1018" s="43" t="s">
        <v>45</v>
      </c>
      <c r="R1018" s="47" t="s">
        <v>139</v>
      </c>
      <c r="S1018" s="48">
        <v>72665</v>
      </c>
      <c r="T1018" s="48">
        <f t="shared" si="16"/>
        <v>43599</v>
      </c>
      <c r="U1018" s="49">
        <f t="shared" si="17"/>
        <v>227586.78</v>
      </c>
      <c r="V1018" s="48">
        <v>609330.58064516122</v>
      </c>
      <c r="W1018" s="48">
        <f t="shared" si="18"/>
        <v>46.575640289827028</v>
      </c>
      <c r="X1018" s="48">
        <v>10600</v>
      </c>
      <c r="Y1018" s="48">
        <v>15900</v>
      </c>
      <c r="Z1018" s="48">
        <v>21100</v>
      </c>
      <c r="AA1018" s="50" t="s">
        <v>47</v>
      </c>
      <c r="AB1018" s="51" t="s">
        <v>286</v>
      </c>
    </row>
    <row r="1019" spans="1:28">
      <c r="A1019" s="34">
        <f t="shared" si="19"/>
        <v>1017</v>
      </c>
      <c r="B1019" s="34" t="s">
        <v>31</v>
      </c>
      <c r="C1019" s="35" t="s">
        <v>2006</v>
      </c>
      <c r="D1019" s="35" t="s">
        <v>2018</v>
      </c>
      <c r="E1019" s="36" t="s">
        <v>3869</v>
      </c>
      <c r="F1019" s="37" t="s">
        <v>3870</v>
      </c>
      <c r="G1019" s="37" t="s">
        <v>3871</v>
      </c>
      <c r="H1019" s="38" t="s">
        <v>310</v>
      </c>
      <c r="I1019" s="38" t="s">
        <v>311</v>
      </c>
      <c r="J1019" s="34" t="s">
        <v>39</v>
      </c>
      <c r="K1019" s="38">
        <v>964840</v>
      </c>
      <c r="L1019" s="38" t="s">
        <v>281</v>
      </c>
      <c r="M1019" s="37">
        <v>1</v>
      </c>
      <c r="N1019" s="37" t="s">
        <v>42</v>
      </c>
      <c r="O1019" s="34" t="s">
        <v>43</v>
      </c>
      <c r="P1019" s="34" t="s">
        <v>44</v>
      </c>
      <c r="Q1019" s="34" t="s">
        <v>45</v>
      </c>
      <c r="R1019" s="38" t="s">
        <v>139</v>
      </c>
      <c r="S1019" s="39">
        <v>58786</v>
      </c>
      <c r="T1019" s="39">
        <f t="shared" si="16"/>
        <v>35271.599999999999</v>
      </c>
      <c r="U1019" s="40">
        <f t="shared" si="17"/>
        <v>184117.75199999998</v>
      </c>
      <c r="V1019" s="39">
        <v>492944.51612903224</v>
      </c>
      <c r="W1019" s="39">
        <f t="shared" si="18"/>
        <v>57.571852169909185</v>
      </c>
      <c r="X1019" s="39">
        <v>10600</v>
      </c>
      <c r="Y1019" s="39">
        <v>15900</v>
      </c>
      <c r="Z1019" s="39">
        <v>21100</v>
      </c>
      <c r="AA1019" s="41" t="s">
        <v>47</v>
      </c>
      <c r="AB1019" s="42" t="s">
        <v>286</v>
      </c>
    </row>
    <row r="1020" spans="1:28">
      <c r="A1020" s="43">
        <f t="shared" si="19"/>
        <v>1018</v>
      </c>
      <c r="B1020" s="43" t="s">
        <v>31</v>
      </c>
      <c r="C1020" s="44" t="s">
        <v>2006</v>
      </c>
      <c r="D1020" s="44" t="s">
        <v>2035</v>
      </c>
      <c r="E1020" s="45" t="s">
        <v>3872</v>
      </c>
      <c r="F1020" s="46" t="s">
        <v>3873</v>
      </c>
      <c r="G1020" s="46" t="s">
        <v>3874</v>
      </c>
      <c r="H1020" s="47" t="s">
        <v>310</v>
      </c>
      <c r="I1020" s="47" t="s">
        <v>311</v>
      </c>
      <c r="J1020" s="43" t="s">
        <v>39</v>
      </c>
      <c r="K1020" s="47">
        <v>774874</v>
      </c>
      <c r="L1020" s="47" t="s">
        <v>281</v>
      </c>
      <c r="M1020" s="46">
        <v>1</v>
      </c>
      <c r="N1020" s="46" t="s">
        <v>42</v>
      </c>
      <c r="O1020" s="43" t="s">
        <v>43</v>
      </c>
      <c r="P1020" s="43" t="s">
        <v>44</v>
      </c>
      <c r="Q1020" s="43" t="s">
        <v>45</v>
      </c>
      <c r="R1020" s="47" t="s">
        <v>46</v>
      </c>
      <c r="S1020" s="48">
        <v>78399</v>
      </c>
      <c r="T1020" s="48">
        <f t="shared" si="16"/>
        <v>47039.4</v>
      </c>
      <c r="U1020" s="49">
        <f t="shared" si="17"/>
        <v>245545.66799999998</v>
      </c>
      <c r="V1020" s="48">
        <v>411166.45161290321</v>
      </c>
      <c r="W1020" s="48">
        <f t="shared" si="18"/>
        <v>43.169159066573314</v>
      </c>
      <c r="X1020" s="48">
        <v>10600</v>
      </c>
      <c r="Y1020" s="48">
        <v>15900</v>
      </c>
      <c r="Z1020" s="48">
        <v>21100</v>
      </c>
      <c r="AA1020" s="50" t="s">
        <v>47</v>
      </c>
      <c r="AB1020" s="51" t="s">
        <v>286</v>
      </c>
    </row>
    <row r="1021" spans="1:28">
      <c r="A1021" s="34">
        <f t="shared" si="19"/>
        <v>1019</v>
      </c>
      <c r="B1021" s="34" t="s">
        <v>31</v>
      </c>
      <c r="C1021" s="35" t="s">
        <v>2006</v>
      </c>
      <c r="D1021" s="35" t="s">
        <v>2018</v>
      </c>
      <c r="E1021" s="36" t="s">
        <v>3875</v>
      </c>
      <c r="F1021" s="37" t="s">
        <v>3876</v>
      </c>
      <c r="G1021" s="37" t="s">
        <v>3877</v>
      </c>
      <c r="H1021" s="38" t="s">
        <v>310</v>
      </c>
      <c r="I1021" s="38" t="s">
        <v>311</v>
      </c>
      <c r="J1021" s="34" t="s">
        <v>39</v>
      </c>
      <c r="K1021" s="38">
        <v>774994</v>
      </c>
      <c r="L1021" s="38" t="s">
        <v>281</v>
      </c>
      <c r="M1021" s="37">
        <v>1</v>
      </c>
      <c r="N1021" s="37" t="s">
        <v>42</v>
      </c>
      <c r="O1021" s="34" t="s">
        <v>43</v>
      </c>
      <c r="P1021" s="34" t="s">
        <v>44</v>
      </c>
      <c r="Q1021" s="34" t="s">
        <v>45</v>
      </c>
      <c r="R1021" s="38" t="s">
        <v>46</v>
      </c>
      <c r="S1021" s="39">
        <v>62048</v>
      </c>
      <c r="T1021" s="39">
        <f t="shared" si="16"/>
        <v>37228.799999999996</v>
      </c>
      <c r="U1021" s="40">
        <f t="shared" si="17"/>
        <v>194334.33599999995</v>
      </c>
      <c r="V1021" s="39">
        <v>325410.58064516127</v>
      </c>
      <c r="W1021" s="39">
        <f t="shared" si="18"/>
        <v>54.545173118557926</v>
      </c>
      <c r="X1021" s="39">
        <v>10600</v>
      </c>
      <c r="Y1021" s="39">
        <v>15900</v>
      </c>
      <c r="Z1021" s="39">
        <v>21100</v>
      </c>
      <c r="AA1021" s="41" t="s">
        <v>47</v>
      </c>
      <c r="AB1021" s="42" t="s">
        <v>286</v>
      </c>
    </row>
    <row r="1022" spans="1:28">
      <c r="A1022" s="43">
        <f t="shared" si="19"/>
        <v>1020</v>
      </c>
      <c r="B1022" s="43" t="s">
        <v>31</v>
      </c>
      <c r="C1022" s="44" t="s">
        <v>2006</v>
      </c>
      <c r="D1022" s="44" t="s">
        <v>2035</v>
      </c>
      <c r="E1022" s="45" t="s">
        <v>3878</v>
      </c>
      <c r="F1022" s="46" t="s">
        <v>3879</v>
      </c>
      <c r="G1022" s="46" t="s">
        <v>3880</v>
      </c>
      <c r="H1022" s="47" t="s">
        <v>310</v>
      </c>
      <c r="I1022" s="47" t="s">
        <v>311</v>
      </c>
      <c r="J1022" s="43" t="s">
        <v>39</v>
      </c>
      <c r="K1022" s="47">
        <v>773740</v>
      </c>
      <c r="L1022" s="47" t="s">
        <v>281</v>
      </c>
      <c r="M1022" s="46">
        <v>1</v>
      </c>
      <c r="N1022" s="46" t="s">
        <v>42</v>
      </c>
      <c r="O1022" s="43" t="s">
        <v>43</v>
      </c>
      <c r="P1022" s="43" t="s">
        <v>44</v>
      </c>
      <c r="Q1022" s="43" t="s">
        <v>45</v>
      </c>
      <c r="R1022" s="47" t="s">
        <v>46</v>
      </c>
      <c r="S1022" s="48">
        <v>27249</v>
      </c>
      <c r="T1022" s="48">
        <f t="shared" si="16"/>
        <v>16349.4</v>
      </c>
      <c r="U1022" s="49">
        <f t="shared" si="17"/>
        <v>85343.868000000002</v>
      </c>
      <c r="V1022" s="48">
        <v>142908.38709677418</v>
      </c>
      <c r="W1022" s="48">
        <f t="shared" si="18"/>
        <v>124.20341670007269</v>
      </c>
      <c r="X1022" s="48">
        <v>10600</v>
      </c>
      <c r="Y1022" s="48">
        <v>15900</v>
      </c>
      <c r="Z1022" s="48">
        <v>21100</v>
      </c>
      <c r="AA1022" s="50" t="s">
        <v>47</v>
      </c>
      <c r="AB1022" s="51" t="s">
        <v>286</v>
      </c>
    </row>
    <row r="1023" spans="1:28">
      <c r="A1023" s="34">
        <f t="shared" si="19"/>
        <v>1021</v>
      </c>
      <c r="B1023" s="34" t="s">
        <v>31</v>
      </c>
      <c r="C1023" s="35" t="s">
        <v>2006</v>
      </c>
      <c r="D1023" s="35" t="s">
        <v>2035</v>
      </c>
      <c r="E1023" s="36" t="s">
        <v>3878</v>
      </c>
      <c r="F1023" s="37" t="s">
        <v>3879</v>
      </c>
      <c r="G1023" s="37" t="s">
        <v>3880</v>
      </c>
      <c r="H1023" s="38" t="s">
        <v>310</v>
      </c>
      <c r="I1023" s="38" t="s">
        <v>311</v>
      </c>
      <c r="J1023" s="34" t="s">
        <v>39</v>
      </c>
      <c r="K1023" s="38">
        <v>773791</v>
      </c>
      <c r="L1023" s="38" t="s">
        <v>281</v>
      </c>
      <c r="M1023" s="37">
        <v>1</v>
      </c>
      <c r="N1023" s="37" t="s">
        <v>42</v>
      </c>
      <c r="O1023" s="34" t="s">
        <v>43</v>
      </c>
      <c r="P1023" s="34" t="s">
        <v>44</v>
      </c>
      <c r="Q1023" s="34" t="s">
        <v>45</v>
      </c>
      <c r="R1023" s="38" t="s">
        <v>46</v>
      </c>
      <c r="S1023" s="39">
        <v>57935</v>
      </c>
      <c r="T1023" s="39">
        <f t="shared" ref="T1023:T1277" si="20">IF(OR(NOT(ISNUMBER(S1023)), S1023=""), "Н/Д", IF(OR(I1023="МФЦ", I1023="Почта России"), S1023*1.7, S1023*0.6))</f>
        <v>34761</v>
      </c>
      <c r="U1023" s="40">
        <f t="shared" ref="U1023:U1277" si="21">IF(OR(NOT(ISNUMBER(S1023)), S1023=""), 0,  IF(OR(I1023="ТЦ", I1023="БЦ"), T1023*3.3, IF(OR(I1023="Гипермаркет", I1023="Магазин"), T1023*8.7, T1023*10)))*0.6*M1023</f>
        <v>181452.41999999995</v>
      </c>
      <c r="V1023" s="39">
        <v>303841.54838709679</v>
      </c>
      <c r="W1023" s="39">
        <f t="shared" ref="W1023:W1277" si="22">IF(OR(U1023=0, NOT(ISNUMBER(U1023))), 0, (X1023/U1023)*1000)</f>
        <v>58.417517936658008</v>
      </c>
      <c r="X1023" s="39">
        <v>10600</v>
      </c>
      <c r="Y1023" s="39">
        <v>15900</v>
      </c>
      <c r="Z1023" s="39">
        <v>21100</v>
      </c>
      <c r="AA1023" s="41" t="s">
        <v>47</v>
      </c>
      <c r="AB1023" s="42" t="s">
        <v>286</v>
      </c>
    </row>
    <row r="1024" spans="1:28">
      <c r="A1024" s="43">
        <f t="shared" ref="A1024:A1278" si="23">A1023+1</f>
        <v>1022</v>
      </c>
      <c r="B1024" s="43" t="s">
        <v>31</v>
      </c>
      <c r="C1024" s="44" t="s">
        <v>2006</v>
      </c>
      <c r="D1024" s="44" t="s">
        <v>2035</v>
      </c>
      <c r="E1024" s="45" t="s">
        <v>3878</v>
      </c>
      <c r="F1024" s="46" t="s">
        <v>3879</v>
      </c>
      <c r="G1024" s="46" t="s">
        <v>3880</v>
      </c>
      <c r="H1024" s="47" t="s">
        <v>310</v>
      </c>
      <c r="I1024" s="47" t="s">
        <v>311</v>
      </c>
      <c r="J1024" s="43" t="s">
        <v>39</v>
      </c>
      <c r="K1024" s="47">
        <v>777824</v>
      </c>
      <c r="L1024" s="47" t="s">
        <v>281</v>
      </c>
      <c r="M1024" s="46">
        <v>1</v>
      </c>
      <c r="N1024" s="46" t="s">
        <v>42</v>
      </c>
      <c r="O1024" s="43" t="s">
        <v>43</v>
      </c>
      <c r="P1024" s="43" t="s">
        <v>44</v>
      </c>
      <c r="Q1024" s="43" t="s">
        <v>45</v>
      </c>
      <c r="R1024" s="47" t="s">
        <v>46</v>
      </c>
      <c r="S1024" s="48">
        <v>61911</v>
      </c>
      <c r="T1024" s="48">
        <f t="shared" si="20"/>
        <v>37146.6</v>
      </c>
      <c r="U1024" s="49">
        <f t="shared" si="21"/>
        <v>193905.25199999998</v>
      </c>
      <c r="V1024" s="48">
        <v>324695.22580645164</v>
      </c>
      <c r="W1024" s="48">
        <f t="shared" si="22"/>
        <v>54.665873619555185</v>
      </c>
      <c r="X1024" s="48">
        <v>10600</v>
      </c>
      <c r="Y1024" s="48">
        <v>15900</v>
      </c>
      <c r="Z1024" s="48">
        <v>21100</v>
      </c>
      <c r="AA1024" s="50" t="s">
        <v>47</v>
      </c>
      <c r="AB1024" s="51" t="s">
        <v>286</v>
      </c>
    </row>
    <row r="1025" spans="1:28">
      <c r="A1025" s="34">
        <f t="shared" si="23"/>
        <v>1023</v>
      </c>
      <c r="B1025" s="34" t="s">
        <v>31</v>
      </c>
      <c r="C1025" s="35" t="s">
        <v>2006</v>
      </c>
      <c r="D1025" s="35" t="s">
        <v>2109</v>
      </c>
      <c r="E1025" s="36" t="s">
        <v>3881</v>
      </c>
      <c r="F1025" s="37" t="s">
        <v>3882</v>
      </c>
      <c r="G1025" s="37" t="s">
        <v>3883</v>
      </c>
      <c r="H1025" s="38" t="s">
        <v>1400</v>
      </c>
      <c r="I1025" s="38" t="s">
        <v>311</v>
      </c>
      <c r="J1025" s="34" t="s">
        <v>279</v>
      </c>
      <c r="K1025" s="38" t="s">
        <v>3884</v>
      </c>
      <c r="L1025" s="38" t="s">
        <v>281</v>
      </c>
      <c r="M1025" s="37" t="s">
        <v>30</v>
      </c>
      <c r="N1025" s="37" t="s">
        <v>282</v>
      </c>
      <c r="O1025" s="34" t="s">
        <v>283</v>
      </c>
      <c r="P1025" s="34" t="s">
        <v>44</v>
      </c>
      <c r="Q1025" s="34" t="s">
        <v>284</v>
      </c>
      <c r="R1025" s="38" t="s">
        <v>46</v>
      </c>
      <c r="S1025" s="39">
        <v>26000</v>
      </c>
      <c r="T1025" s="39">
        <f t="shared" si="20"/>
        <v>15600</v>
      </c>
      <c r="U1025" s="40">
        <f t="shared" si="21"/>
        <v>81432</v>
      </c>
      <c r="V1025" s="39">
        <f t="shared" ref="V1025:V1037" si="24">S1025/30</f>
        <v>866.66666666666663</v>
      </c>
      <c r="W1025" s="39">
        <f t="shared" si="22"/>
        <v>98.241477551822371</v>
      </c>
      <c r="X1025" s="39">
        <v>8000</v>
      </c>
      <c r="Y1025" s="39">
        <v>11000</v>
      </c>
      <c r="Z1025" s="39">
        <v>13000</v>
      </c>
      <c r="AA1025" s="41" t="s">
        <v>47</v>
      </c>
      <c r="AB1025" s="42"/>
    </row>
    <row r="1026" spans="1:28">
      <c r="A1026" s="43">
        <f t="shared" si="23"/>
        <v>1024</v>
      </c>
      <c r="B1026" s="43" t="s">
        <v>31</v>
      </c>
      <c r="C1026" s="44" t="s">
        <v>2006</v>
      </c>
      <c r="D1026" s="44" t="s">
        <v>2109</v>
      </c>
      <c r="E1026" s="45" t="s">
        <v>3885</v>
      </c>
      <c r="F1026" s="46" t="s">
        <v>3886</v>
      </c>
      <c r="G1026" s="46" t="s">
        <v>3887</v>
      </c>
      <c r="H1026" s="47" t="s">
        <v>1400</v>
      </c>
      <c r="I1026" s="47" t="s">
        <v>311</v>
      </c>
      <c r="J1026" s="43" t="s">
        <v>279</v>
      </c>
      <c r="K1026" s="47" t="s">
        <v>3888</v>
      </c>
      <c r="L1026" s="47" t="s">
        <v>281</v>
      </c>
      <c r="M1026" s="46" t="s">
        <v>30</v>
      </c>
      <c r="N1026" s="46" t="s">
        <v>282</v>
      </c>
      <c r="O1026" s="43" t="s">
        <v>283</v>
      </c>
      <c r="P1026" s="43" t="s">
        <v>44</v>
      </c>
      <c r="Q1026" s="43" t="s">
        <v>284</v>
      </c>
      <c r="R1026" s="47" t="s">
        <v>46</v>
      </c>
      <c r="S1026" s="48">
        <v>39000</v>
      </c>
      <c r="T1026" s="48">
        <f t="shared" si="20"/>
        <v>23400</v>
      </c>
      <c r="U1026" s="49">
        <f t="shared" si="21"/>
        <v>122147.99999999997</v>
      </c>
      <c r="V1026" s="48">
        <f t="shared" si="24"/>
        <v>1300</v>
      </c>
      <c r="W1026" s="48">
        <f t="shared" si="22"/>
        <v>90.054687755837207</v>
      </c>
      <c r="X1026" s="48">
        <v>11000</v>
      </c>
      <c r="Y1026" s="48">
        <v>14000</v>
      </c>
      <c r="Z1026" s="48">
        <v>17000</v>
      </c>
      <c r="AA1026" s="50" t="s">
        <v>47</v>
      </c>
      <c r="AB1026" s="51"/>
    </row>
    <row r="1027" spans="1:28">
      <c r="A1027" s="34">
        <f t="shared" si="23"/>
        <v>1025</v>
      </c>
      <c r="B1027" s="34" t="s">
        <v>31</v>
      </c>
      <c r="C1027" s="35" t="s">
        <v>2006</v>
      </c>
      <c r="D1027" s="35" t="s">
        <v>2081</v>
      </c>
      <c r="E1027" s="36" t="s">
        <v>3889</v>
      </c>
      <c r="F1027" s="37" t="s">
        <v>3890</v>
      </c>
      <c r="G1027" s="37" t="s">
        <v>3891</v>
      </c>
      <c r="H1027" s="38" t="s">
        <v>1400</v>
      </c>
      <c r="I1027" s="38" t="s">
        <v>311</v>
      </c>
      <c r="J1027" s="34" t="s">
        <v>279</v>
      </c>
      <c r="K1027" s="38" t="s">
        <v>3892</v>
      </c>
      <c r="L1027" s="38" t="s">
        <v>281</v>
      </c>
      <c r="M1027" s="37" t="s">
        <v>30</v>
      </c>
      <c r="N1027" s="37" t="s">
        <v>282</v>
      </c>
      <c r="O1027" s="34" t="s">
        <v>283</v>
      </c>
      <c r="P1027" s="34" t="s">
        <v>44</v>
      </c>
      <c r="Q1027" s="34" t="s">
        <v>284</v>
      </c>
      <c r="R1027" s="38" t="s">
        <v>46</v>
      </c>
      <c r="S1027" s="69">
        <v>18000</v>
      </c>
      <c r="T1027" s="39">
        <f t="shared" si="20"/>
        <v>10800</v>
      </c>
      <c r="U1027" s="40">
        <f t="shared" si="21"/>
        <v>56375.999999999993</v>
      </c>
      <c r="V1027" s="39">
        <f t="shared" si="24"/>
        <v>600</v>
      </c>
      <c r="W1027" s="39">
        <f t="shared" si="22"/>
        <v>195.11849013764726</v>
      </c>
      <c r="X1027" s="39">
        <v>11000</v>
      </c>
      <c r="Y1027" s="39">
        <v>14000</v>
      </c>
      <c r="Z1027" s="39">
        <v>17000</v>
      </c>
      <c r="AA1027" s="41" t="s">
        <v>47</v>
      </c>
      <c r="AB1027" s="42"/>
    </row>
    <row r="1028" spans="1:28">
      <c r="A1028" s="43">
        <f t="shared" si="23"/>
        <v>1026</v>
      </c>
      <c r="B1028" s="43" t="s">
        <v>31</v>
      </c>
      <c r="C1028" s="44" t="s">
        <v>2006</v>
      </c>
      <c r="D1028" s="44" t="s">
        <v>2081</v>
      </c>
      <c r="E1028" s="45" t="s">
        <v>3893</v>
      </c>
      <c r="F1028" s="46" t="s">
        <v>3894</v>
      </c>
      <c r="G1028" s="46" t="s">
        <v>3895</v>
      </c>
      <c r="H1028" s="47" t="s">
        <v>1400</v>
      </c>
      <c r="I1028" s="47" t="s">
        <v>311</v>
      </c>
      <c r="J1028" s="43" t="s">
        <v>279</v>
      </c>
      <c r="K1028" s="47" t="s">
        <v>3896</v>
      </c>
      <c r="L1028" s="47" t="s">
        <v>281</v>
      </c>
      <c r="M1028" s="46" t="s">
        <v>30</v>
      </c>
      <c r="N1028" s="46" t="s">
        <v>282</v>
      </c>
      <c r="O1028" s="43" t="s">
        <v>283</v>
      </c>
      <c r="P1028" s="43" t="s">
        <v>44</v>
      </c>
      <c r="Q1028" s="43" t="s">
        <v>284</v>
      </c>
      <c r="R1028" s="47" t="s">
        <v>46</v>
      </c>
      <c r="S1028" s="48">
        <v>24000</v>
      </c>
      <c r="T1028" s="48">
        <f t="shared" si="20"/>
        <v>14400</v>
      </c>
      <c r="U1028" s="49">
        <f t="shared" si="21"/>
        <v>75167.999999999985</v>
      </c>
      <c r="V1028" s="48">
        <f t="shared" si="24"/>
        <v>800</v>
      </c>
      <c r="W1028" s="48">
        <f t="shared" si="22"/>
        <v>146.33886760323546</v>
      </c>
      <c r="X1028" s="48">
        <v>11000</v>
      </c>
      <c r="Y1028" s="48">
        <v>14000</v>
      </c>
      <c r="Z1028" s="48">
        <v>17000</v>
      </c>
      <c r="AA1028" s="50" t="s">
        <v>47</v>
      </c>
      <c r="AB1028" s="51"/>
    </row>
    <row r="1029" spans="1:28">
      <c r="A1029" s="34">
        <f t="shared" si="23"/>
        <v>1027</v>
      </c>
      <c r="B1029" s="34" t="s">
        <v>31</v>
      </c>
      <c r="C1029" s="35" t="s">
        <v>2006</v>
      </c>
      <c r="D1029" s="35" t="s">
        <v>2109</v>
      </c>
      <c r="E1029" s="36" t="s">
        <v>3897</v>
      </c>
      <c r="F1029" s="37" t="s">
        <v>3898</v>
      </c>
      <c r="G1029" s="37" t="s">
        <v>3899</v>
      </c>
      <c r="H1029" s="38" t="s">
        <v>1400</v>
      </c>
      <c r="I1029" s="38" t="s">
        <v>311</v>
      </c>
      <c r="J1029" s="34" t="s">
        <v>279</v>
      </c>
      <c r="K1029" s="38" t="s">
        <v>3900</v>
      </c>
      <c r="L1029" s="38" t="s">
        <v>281</v>
      </c>
      <c r="M1029" s="37" t="s">
        <v>30</v>
      </c>
      <c r="N1029" s="37" t="s">
        <v>282</v>
      </c>
      <c r="O1029" s="34" t="s">
        <v>283</v>
      </c>
      <c r="P1029" s="34" t="s">
        <v>44</v>
      </c>
      <c r="Q1029" s="34" t="s">
        <v>284</v>
      </c>
      <c r="R1029" s="38" t="s">
        <v>46</v>
      </c>
      <c r="S1029" s="39">
        <v>24000</v>
      </c>
      <c r="T1029" s="39">
        <f t="shared" si="20"/>
        <v>14400</v>
      </c>
      <c r="U1029" s="40">
        <f t="shared" si="21"/>
        <v>75167.999999999985</v>
      </c>
      <c r="V1029" s="39">
        <f t="shared" si="24"/>
        <v>800</v>
      </c>
      <c r="W1029" s="39">
        <f t="shared" si="22"/>
        <v>66.517667092379739</v>
      </c>
      <c r="X1029" s="39">
        <v>5000</v>
      </c>
      <c r="Y1029" s="39">
        <v>6500</v>
      </c>
      <c r="Z1029" s="39">
        <v>7000</v>
      </c>
      <c r="AA1029" s="41" t="s">
        <v>47</v>
      </c>
      <c r="AB1029" s="42" t="s">
        <v>299</v>
      </c>
    </row>
    <row r="1030" spans="1:28">
      <c r="A1030" s="43">
        <f t="shared" si="23"/>
        <v>1028</v>
      </c>
      <c r="B1030" s="43" t="s">
        <v>31</v>
      </c>
      <c r="C1030" s="44" t="s">
        <v>2006</v>
      </c>
      <c r="D1030" s="44" t="s">
        <v>2109</v>
      </c>
      <c r="E1030" s="45" t="s">
        <v>3901</v>
      </c>
      <c r="F1030" s="46" t="s">
        <v>3902</v>
      </c>
      <c r="G1030" s="46" t="s">
        <v>3903</v>
      </c>
      <c r="H1030" s="47" t="s">
        <v>1400</v>
      </c>
      <c r="I1030" s="47" t="s">
        <v>311</v>
      </c>
      <c r="J1030" s="43" t="s">
        <v>279</v>
      </c>
      <c r="K1030" s="47" t="s">
        <v>3904</v>
      </c>
      <c r="L1030" s="47" t="s">
        <v>281</v>
      </c>
      <c r="M1030" s="46" t="s">
        <v>30</v>
      </c>
      <c r="N1030" s="46" t="s">
        <v>282</v>
      </c>
      <c r="O1030" s="43" t="s">
        <v>283</v>
      </c>
      <c r="P1030" s="43" t="s">
        <v>44</v>
      </c>
      <c r="Q1030" s="43" t="s">
        <v>284</v>
      </c>
      <c r="R1030" s="47" t="s">
        <v>46</v>
      </c>
      <c r="S1030" s="48">
        <v>27000</v>
      </c>
      <c r="T1030" s="48">
        <f t="shared" si="20"/>
        <v>16200</v>
      </c>
      <c r="U1030" s="49">
        <f t="shared" si="21"/>
        <v>84564</v>
      </c>
      <c r="V1030" s="48">
        <f t="shared" si="24"/>
        <v>900</v>
      </c>
      <c r="W1030" s="48">
        <f t="shared" si="22"/>
        <v>94.602904309162298</v>
      </c>
      <c r="X1030" s="48">
        <v>8000</v>
      </c>
      <c r="Y1030" s="48">
        <v>11000</v>
      </c>
      <c r="Z1030" s="48">
        <v>13000</v>
      </c>
      <c r="AA1030" s="50" t="s">
        <v>47</v>
      </c>
      <c r="AB1030" s="51" t="s">
        <v>299</v>
      </c>
    </row>
    <row r="1031" spans="1:28">
      <c r="A1031" s="34">
        <f t="shared" si="23"/>
        <v>1029</v>
      </c>
      <c r="B1031" s="34" t="s">
        <v>31</v>
      </c>
      <c r="C1031" s="35" t="s">
        <v>3905</v>
      </c>
      <c r="D1031" s="35" t="s">
        <v>3919</v>
      </c>
      <c r="E1031" s="36" t="s">
        <v>3920</v>
      </c>
      <c r="F1031" s="37" t="s">
        <v>3921</v>
      </c>
      <c r="G1031" s="37" t="s">
        <v>3922</v>
      </c>
      <c r="H1031" s="38" t="s">
        <v>3923</v>
      </c>
      <c r="I1031" s="38" t="s">
        <v>311</v>
      </c>
      <c r="J1031" s="34" t="s">
        <v>279</v>
      </c>
      <c r="K1031" s="38" t="s">
        <v>3924</v>
      </c>
      <c r="L1031" s="38" t="s">
        <v>281</v>
      </c>
      <c r="M1031" s="37">
        <v>1</v>
      </c>
      <c r="N1031" s="37" t="s">
        <v>282</v>
      </c>
      <c r="O1031" s="34" t="s">
        <v>283</v>
      </c>
      <c r="P1031" s="34" t="s">
        <v>44</v>
      </c>
      <c r="Q1031" s="34" t="s">
        <v>284</v>
      </c>
      <c r="R1031" s="38" t="s">
        <v>46</v>
      </c>
      <c r="S1031" s="39">
        <v>27690</v>
      </c>
      <c r="T1031" s="39">
        <f t="shared" si="20"/>
        <v>16614</v>
      </c>
      <c r="U1031" s="40">
        <f t="shared" si="21"/>
        <v>86725.079999999987</v>
      </c>
      <c r="V1031" s="39">
        <f t="shared" si="24"/>
        <v>923</v>
      </c>
      <c r="W1031" s="39">
        <f t="shared" si="22"/>
        <v>46.122759414001123</v>
      </c>
      <c r="X1031" s="39">
        <v>4000</v>
      </c>
      <c r="Y1031" s="39">
        <v>5000</v>
      </c>
      <c r="Z1031" s="39">
        <v>5500</v>
      </c>
      <c r="AA1031" s="41" t="s">
        <v>47</v>
      </c>
      <c r="AB1031" s="42"/>
    </row>
    <row r="1032" spans="1:28">
      <c r="A1032" s="43">
        <f t="shared" si="23"/>
        <v>1030</v>
      </c>
      <c r="B1032" s="43" t="s">
        <v>31</v>
      </c>
      <c r="C1032" s="44" t="s">
        <v>3905</v>
      </c>
      <c r="D1032" s="44" t="s">
        <v>3919</v>
      </c>
      <c r="E1032" s="45" t="s">
        <v>3925</v>
      </c>
      <c r="F1032" s="46" t="s">
        <v>3926</v>
      </c>
      <c r="G1032" s="46" t="s">
        <v>3927</v>
      </c>
      <c r="H1032" s="47" t="s">
        <v>3923</v>
      </c>
      <c r="I1032" s="47" t="s">
        <v>311</v>
      </c>
      <c r="J1032" s="43" t="s">
        <v>279</v>
      </c>
      <c r="K1032" s="47" t="s">
        <v>3928</v>
      </c>
      <c r="L1032" s="47" t="s">
        <v>281</v>
      </c>
      <c r="M1032" s="46">
        <v>1</v>
      </c>
      <c r="N1032" s="46" t="s">
        <v>282</v>
      </c>
      <c r="O1032" s="43" t="s">
        <v>283</v>
      </c>
      <c r="P1032" s="43" t="s">
        <v>44</v>
      </c>
      <c r="Q1032" s="43" t="s">
        <v>284</v>
      </c>
      <c r="R1032" s="47" t="s">
        <v>46</v>
      </c>
      <c r="S1032" s="48">
        <v>29980</v>
      </c>
      <c r="T1032" s="48">
        <f t="shared" si="20"/>
        <v>17988</v>
      </c>
      <c r="U1032" s="49">
        <f t="shared" si="21"/>
        <v>93897.359999999986</v>
      </c>
      <c r="V1032" s="48">
        <f t="shared" si="24"/>
        <v>999.33333333333337</v>
      </c>
      <c r="W1032" s="48">
        <f t="shared" si="22"/>
        <v>42.599706743618789</v>
      </c>
      <c r="X1032" s="48">
        <v>4000</v>
      </c>
      <c r="Y1032" s="48">
        <v>5000</v>
      </c>
      <c r="Z1032" s="48">
        <v>5500</v>
      </c>
      <c r="AA1032" s="50" t="s">
        <v>47</v>
      </c>
      <c r="AB1032" s="51"/>
    </row>
    <row r="1033" spans="1:28">
      <c r="A1033" s="34">
        <f t="shared" si="23"/>
        <v>1031</v>
      </c>
      <c r="B1033" s="34" t="s">
        <v>31</v>
      </c>
      <c r="C1033" s="35" t="s">
        <v>3905</v>
      </c>
      <c r="D1033" s="35" t="s">
        <v>3919</v>
      </c>
      <c r="E1033" s="36" t="s">
        <v>3929</v>
      </c>
      <c r="F1033" s="37" t="s">
        <v>3930</v>
      </c>
      <c r="G1033" s="37" t="s">
        <v>3931</v>
      </c>
      <c r="H1033" s="38" t="s">
        <v>3923</v>
      </c>
      <c r="I1033" s="38" t="s">
        <v>311</v>
      </c>
      <c r="J1033" s="34" t="s">
        <v>279</v>
      </c>
      <c r="K1033" s="38" t="s">
        <v>3932</v>
      </c>
      <c r="L1033" s="38" t="s">
        <v>281</v>
      </c>
      <c r="M1033" s="37">
        <v>1</v>
      </c>
      <c r="N1033" s="37" t="s">
        <v>282</v>
      </c>
      <c r="O1033" s="34" t="s">
        <v>283</v>
      </c>
      <c r="P1033" s="34" t="s">
        <v>44</v>
      </c>
      <c r="Q1033" s="34" t="s">
        <v>284</v>
      </c>
      <c r="R1033" s="38" t="s">
        <v>46</v>
      </c>
      <c r="S1033" s="39">
        <v>26580</v>
      </c>
      <c r="T1033" s="39">
        <f t="shared" si="20"/>
        <v>15948</v>
      </c>
      <c r="U1033" s="40">
        <f t="shared" si="21"/>
        <v>83248.559999999983</v>
      </c>
      <c r="V1033" s="39">
        <f t="shared" si="24"/>
        <v>886</v>
      </c>
      <c r="W1033" s="39">
        <f t="shared" si="22"/>
        <v>48.04887916379576</v>
      </c>
      <c r="X1033" s="39">
        <v>4000</v>
      </c>
      <c r="Y1033" s="39">
        <v>5000</v>
      </c>
      <c r="Z1033" s="39">
        <v>5500</v>
      </c>
      <c r="AA1033" s="41" t="s">
        <v>47</v>
      </c>
      <c r="AB1033" s="42"/>
    </row>
    <row r="1034" spans="1:28">
      <c r="A1034" s="43">
        <f t="shared" si="23"/>
        <v>1032</v>
      </c>
      <c r="B1034" s="44" t="s">
        <v>31</v>
      </c>
      <c r="C1034" s="44" t="s">
        <v>3905</v>
      </c>
      <c r="D1034" s="44" t="s">
        <v>3933</v>
      </c>
      <c r="E1034" s="45" t="s">
        <v>3934</v>
      </c>
      <c r="F1034" s="46" t="s">
        <v>3935</v>
      </c>
      <c r="G1034" s="46" t="s">
        <v>3936</v>
      </c>
      <c r="H1034" s="47" t="s">
        <v>3923</v>
      </c>
      <c r="I1034" s="47" t="s">
        <v>311</v>
      </c>
      <c r="J1034" s="43" t="s">
        <v>279</v>
      </c>
      <c r="K1034" s="47" t="s">
        <v>3937</v>
      </c>
      <c r="L1034" s="47" t="s">
        <v>281</v>
      </c>
      <c r="M1034" s="46">
        <v>1</v>
      </c>
      <c r="N1034" s="46" t="s">
        <v>282</v>
      </c>
      <c r="O1034" s="43" t="s">
        <v>283</v>
      </c>
      <c r="P1034" s="43" t="s">
        <v>44</v>
      </c>
      <c r="Q1034" s="43" t="s">
        <v>284</v>
      </c>
      <c r="R1034" s="47" t="s">
        <v>298</v>
      </c>
      <c r="S1034" s="48">
        <v>27930</v>
      </c>
      <c r="T1034" s="48">
        <f t="shared" si="20"/>
        <v>16758</v>
      </c>
      <c r="U1034" s="49">
        <f t="shared" si="21"/>
        <v>87476.75999999998</v>
      </c>
      <c r="V1034" s="48">
        <f t="shared" si="24"/>
        <v>931</v>
      </c>
      <c r="W1034" s="48">
        <f t="shared" si="22"/>
        <v>45.726430654267503</v>
      </c>
      <c r="X1034" s="48">
        <v>4000</v>
      </c>
      <c r="Y1034" s="48">
        <v>5000</v>
      </c>
      <c r="Z1034" s="48">
        <v>5500</v>
      </c>
      <c r="AA1034" s="56" t="s">
        <v>47</v>
      </c>
      <c r="AB1034" s="51"/>
    </row>
    <row r="1035" spans="1:28">
      <c r="A1035" s="34">
        <f t="shared" si="23"/>
        <v>1033</v>
      </c>
      <c r="B1035" s="35" t="s">
        <v>31</v>
      </c>
      <c r="C1035" s="35" t="s">
        <v>3905</v>
      </c>
      <c r="D1035" s="35" t="s">
        <v>3933</v>
      </c>
      <c r="E1035" s="36" t="s">
        <v>3938</v>
      </c>
      <c r="F1035" s="37" t="s">
        <v>3939</v>
      </c>
      <c r="G1035" s="37" t="s">
        <v>3940</v>
      </c>
      <c r="H1035" s="38" t="s">
        <v>3923</v>
      </c>
      <c r="I1035" s="38" t="s">
        <v>311</v>
      </c>
      <c r="J1035" s="34" t="s">
        <v>279</v>
      </c>
      <c r="K1035" s="38" t="s">
        <v>3941</v>
      </c>
      <c r="L1035" s="38" t="s">
        <v>281</v>
      </c>
      <c r="M1035" s="37">
        <v>1</v>
      </c>
      <c r="N1035" s="37" t="s">
        <v>282</v>
      </c>
      <c r="O1035" s="34" t="s">
        <v>283</v>
      </c>
      <c r="P1035" s="34" t="s">
        <v>44</v>
      </c>
      <c r="Q1035" s="34" t="s">
        <v>284</v>
      </c>
      <c r="R1035" s="38" t="s">
        <v>46</v>
      </c>
      <c r="S1035" s="39">
        <v>30000</v>
      </c>
      <c r="T1035" s="39">
        <f t="shared" si="20"/>
        <v>18000</v>
      </c>
      <c r="U1035" s="40">
        <f t="shared" si="21"/>
        <v>93960</v>
      </c>
      <c r="V1035" s="39">
        <f t="shared" si="24"/>
        <v>1000</v>
      </c>
      <c r="W1035" s="39">
        <f t="shared" si="22"/>
        <v>42.571306939123033</v>
      </c>
      <c r="X1035" s="39">
        <v>4000</v>
      </c>
      <c r="Y1035" s="39">
        <v>5000</v>
      </c>
      <c r="Z1035" s="39">
        <v>5500</v>
      </c>
      <c r="AA1035" s="52" t="s">
        <v>47</v>
      </c>
      <c r="AB1035" s="42"/>
    </row>
    <row r="1036" spans="1:28">
      <c r="A1036" s="43">
        <f t="shared" si="23"/>
        <v>1034</v>
      </c>
      <c r="B1036" s="44" t="s">
        <v>31</v>
      </c>
      <c r="C1036" s="44" t="s">
        <v>3905</v>
      </c>
      <c r="D1036" s="44" t="s">
        <v>3942</v>
      </c>
      <c r="E1036" s="45" t="s">
        <v>3943</v>
      </c>
      <c r="F1036" s="46" t="s">
        <v>3944</v>
      </c>
      <c r="G1036" s="46" t="s">
        <v>3945</v>
      </c>
      <c r="H1036" s="47" t="s">
        <v>3923</v>
      </c>
      <c r="I1036" s="47" t="s">
        <v>311</v>
      </c>
      <c r="J1036" s="43" t="s">
        <v>279</v>
      </c>
      <c r="K1036" s="47" t="s">
        <v>3946</v>
      </c>
      <c r="L1036" s="47" t="s">
        <v>281</v>
      </c>
      <c r="M1036" s="46">
        <v>1</v>
      </c>
      <c r="N1036" s="46" t="s">
        <v>282</v>
      </c>
      <c r="O1036" s="43" t="s">
        <v>283</v>
      </c>
      <c r="P1036" s="43" t="s">
        <v>44</v>
      </c>
      <c r="Q1036" s="43" t="s">
        <v>284</v>
      </c>
      <c r="R1036" s="47" t="s">
        <v>46</v>
      </c>
      <c r="S1036" s="48">
        <v>24000</v>
      </c>
      <c r="T1036" s="48">
        <f t="shared" si="20"/>
        <v>14400</v>
      </c>
      <c r="U1036" s="49">
        <f t="shared" si="21"/>
        <v>75167.999999999985</v>
      </c>
      <c r="V1036" s="48">
        <f t="shared" si="24"/>
        <v>800</v>
      </c>
      <c r="W1036" s="48">
        <f t="shared" si="22"/>
        <v>53.214133673903795</v>
      </c>
      <c r="X1036" s="48">
        <v>4000</v>
      </c>
      <c r="Y1036" s="48">
        <v>5000</v>
      </c>
      <c r="Z1036" s="48">
        <v>5500</v>
      </c>
      <c r="AA1036" s="56" t="s">
        <v>47</v>
      </c>
      <c r="AB1036" s="51"/>
    </row>
    <row r="1037" spans="1:28">
      <c r="A1037" s="34">
        <f t="shared" si="23"/>
        <v>1035</v>
      </c>
      <c r="B1037" s="35" t="s">
        <v>31</v>
      </c>
      <c r="C1037" s="35" t="s">
        <v>3905</v>
      </c>
      <c r="D1037" s="35" t="s">
        <v>3942</v>
      </c>
      <c r="E1037" s="36" t="s">
        <v>3947</v>
      </c>
      <c r="F1037" s="37" t="s">
        <v>3948</v>
      </c>
      <c r="G1037" s="37" t="s">
        <v>3949</v>
      </c>
      <c r="H1037" s="38" t="s">
        <v>3923</v>
      </c>
      <c r="I1037" s="38" t="s">
        <v>311</v>
      </c>
      <c r="J1037" s="34" t="s">
        <v>279</v>
      </c>
      <c r="K1037" s="38" t="s">
        <v>3950</v>
      </c>
      <c r="L1037" s="38" t="s">
        <v>281</v>
      </c>
      <c r="M1037" s="37">
        <v>1</v>
      </c>
      <c r="N1037" s="37" t="s">
        <v>282</v>
      </c>
      <c r="O1037" s="34" t="s">
        <v>283</v>
      </c>
      <c r="P1037" s="34" t="s">
        <v>44</v>
      </c>
      <c r="Q1037" s="34" t="s">
        <v>284</v>
      </c>
      <c r="R1037" s="38" t="s">
        <v>46</v>
      </c>
      <c r="S1037" s="39">
        <v>30000</v>
      </c>
      <c r="T1037" s="39">
        <f t="shared" si="20"/>
        <v>18000</v>
      </c>
      <c r="U1037" s="40">
        <f t="shared" si="21"/>
        <v>93960</v>
      </c>
      <c r="V1037" s="39">
        <f t="shared" si="24"/>
        <v>1000</v>
      </c>
      <c r="W1037" s="39">
        <f t="shared" si="22"/>
        <v>42.571306939123033</v>
      </c>
      <c r="X1037" s="39">
        <v>4000</v>
      </c>
      <c r="Y1037" s="39">
        <v>5000</v>
      </c>
      <c r="Z1037" s="39">
        <v>5500</v>
      </c>
      <c r="AA1037" s="52" t="s">
        <v>47</v>
      </c>
      <c r="AB1037" s="42"/>
    </row>
    <row r="1038" spans="1:28">
      <c r="A1038" s="43">
        <f t="shared" si="23"/>
        <v>1036</v>
      </c>
      <c r="B1038" s="43" t="s">
        <v>31</v>
      </c>
      <c r="C1038" s="44" t="s">
        <v>3905</v>
      </c>
      <c r="D1038" s="44" t="s">
        <v>3951</v>
      </c>
      <c r="E1038" s="45" t="s">
        <v>3952</v>
      </c>
      <c r="F1038" s="46" t="s">
        <v>3953</v>
      </c>
      <c r="G1038" s="46" t="s">
        <v>3954</v>
      </c>
      <c r="H1038" s="47" t="s">
        <v>401</v>
      </c>
      <c r="I1038" s="47" t="s">
        <v>311</v>
      </c>
      <c r="J1038" s="43" t="s">
        <v>39</v>
      </c>
      <c r="K1038" s="47">
        <v>30463</v>
      </c>
      <c r="L1038" s="47" t="s">
        <v>281</v>
      </c>
      <c r="M1038" s="46">
        <v>3</v>
      </c>
      <c r="N1038" s="46" t="s">
        <v>42</v>
      </c>
      <c r="O1038" s="43" t="s">
        <v>43</v>
      </c>
      <c r="P1038" s="43" t="s">
        <v>44</v>
      </c>
      <c r="Q1038" s="43" t="s">
        <v>45</v>
      </c>
      <c r="R1038" s="47" t="s">
        <v>46</v>
      </c>
      <c r="S1038" s="48">
        <v>25000</v>
      </c>
      <c r="T1038" s="48">
        <f t="shared" si="20"/>
        <v>15000</v>
      </c>
      <c r="U1038" s="49">
        <f t="shared" si="21"/>
        <v>234899.99999999994</v>
      </c>
      <c r="V1038" s="48">
        <v>25000</v>
      </c>
      <c r="W1038" s="48">
        <f t="shared" si="22"/>
        <v>38.314176245210739</v>
      </c>
      <c r="X1038" s="48">
        <v>9000</v>
      </c>
      <c r="Y1038" s="48">
        <v>13500</v>
      </c>
      <c r="Z1038" s="48">
        <v>18000</v>
      </c>
      <c r="AA1038" s="53" t="s">
        <v>47</v>
      </c>
      <c r="AB1038" s="51"/>
    </row>
    <row r="1039" spans="1:28">
      <c r="A1039" s="34">
        <f t="shared" si="23"/>
        <v>1037</v>
      </c>
      <c r="B1039" s="34" t="s">
        <v>31</v>
      </c>
      <c r="C1039" s="35" t="s">
        <v>3905</v>
      </c>
      <c r="D1039" s="35" t="s">
        <v>3955</v>
      </c>
      <c r="E1039" s="36" t="s">
        <v>3956</v>
      </c>
      <c r="F1039" s="37" t="s">
        <v>3957</v>
      </c>
      <c r="G1039" s="37" t="s">
        <v>3958</v>
      </c>
      <c r="H1039" s="38" t="s">
        <v>401</v>
      </c>
      <c r="I1039" s="38" t="s">
        <v>311</v>
      </c>
      <c r="J1039" s="34" t="s">
        <v>39</v>
      </c>
      <c r="K1039" s="38">
        <v>30460</v>
      </c>
      <c r="L1039" s="38" t="s">
        <v>281</v>
      </c>
      <c r="M1039" s="37">
        <v>1</v>
      </c>
      <c r="N1039" s="37" t="s">
        <v>42</v>
      </c>
      <c r="O1039" s="34" t="s">
        <v>43</v>
      </c>
      <c r="P1039" s="34" t="s">
        <v>44</v>
      </c>
      <c r="Q1039" s="34" t="s">
        <v>45</v>
      </c>
      <c r="R1039" s="38" t="s">
        <v>46</v>
      </c>
      <c r="S1039" s="39">
        <v>22000</v>
      </c>
      <c r="T1039" s="39">
        <f t="shared" si="20"/>
        <v>13200</v>
      </c>
      <c r="U1039" s="40">
        <f t="shared" si="21"/>
        <v>68903.999999999985</v>
      </c>
      <c r="V1039" s="39">
        <v>22000</v>
      </c>
      <c r="W1039" s="39">
        <f t="shared" si="22"/>
        <v>130.61650992685477</v>
      </c>
      <c r="X1039" s="39">
        <v>9000</v>
      </c>
      <c r="Y1039" s="39">
        <v>13500</v>
      </c>
      <c r="Z1039" s="39">
        <v>18000</v>
      </c>
      <c r="AA1039" s="54" t="s">
        <v>47</v>
      </c>
      <c r="AB1039" s="42"/>
    </row>
    <row r="1040" spans="1:28">
      <c r="A1040" s="43">
        <f t="shared" si="23"/>
        <v>1038</v>
      </c>
      <c r="B1040" s="43" t="s">
        <v>31</v>
      </c>
      <c r="C1040" s="44" t="s">
        <v>3905</v>
      </c>
      <c r="D1040" s="44" t="s">
        <v>3959</v>
      </c>
      <c r="E1040" s="45" t="s">
        <v>3960</v>
      </c>
      <c r="F1040" s="46" t="s">
        <v>3961</v>
      </c>
      <c r="G1040" s="46" t="s">
        <v>3962</v>
      </c>
      <c r="H1040" s="47" t="s">
        <v>401</v>
      </c>
      <c r="I1040" s="47" t="s">
        <v>311</v>
      </c>
      <c r="J1040" s="43" t="s">
        <v>39</v>
      </c>
      <c r="K1040" s="47">
        <v>30455</v>
      </c>
      <c r="L1040" s="47" t="s">
        <v>281</v>
      </c>
      <c r="M1040" s="46">
        <v>3</v>
      </c>
      <c r="N1040" s="46" t="s">
        <v>42</v>
      </c>
      <c r="O1040" s="43" t="s">
        <v>43</v>
      </c>
      <c r="P1040" s="43" t="s">
        <v>44</v>
      </c>
      <c r="Q1040" s="43" t="s">
        <v>45</v>
      </c>
      <c r="R1040" s="47" t="s">
        <v>46</v>
      </c>
      <c r="S1040" s="48">
        <v>23000</v>
      </c>
      <c r="T1040" s="48">
        <f t="shared" si="20"/>
        <v>13800</v>
      </c>
      <c r="U1040" s="49">
        <f t="shared" si="21"/>
        <v>216107.99999999994</v>
      </c>
      <c r="V1040" s="48">
        <v>24000</v>
      </c>
      <c r="W1040" s="48">
        <f t="shared" si="22"/>
        <v>41.645843744794284</v>
      </c>
      <c r="X1040" s="48">
        <v>9000</v>
      </c>
      <c r="Y1040" s="48">
        <v>13500</v>
      </c>
      <c r="Z1040" s="48">
        <v>18000</v>
      </c>
      <c r="AA1040" s="53" t="s">
        <v>47</v>
      </c>
      <c r="AB1040" s="51"/>
    </row>
    <row r="1041" spans="1:28">
      <c r="A1041" s="34">
        <f t="shared" si="23"/>
        <v>1039</v>
      </c>
      <c r="B1041" s="34" t="s">
        <v>31</v>
      </c>
      <c r="C1041" s="35" t="s">
        <v>3905</v>
      </c>
      <c r="D1041" s="35" t="s">
        <v>3963</v>
      </c>
      <c r="E1041" s="36" t="s">
        <v>3964</v>
      </c>
      <c r="F1041" s="37" t="s">
        <v>3965</v>
      </c>
      <c r="G1041" s="37" t="s">
        <v>3966</v>
      </c>
      <c r="H1041" s="38" t="s">
        <v>401</v>
      </c>
      <c r="I1041" s="38" t="s">
        <v>311</v>
      </c>
      <c r="J1041" s="34" t="s">
        <v>39</v>
      </c>
      <c r="K1041" s="38">
        <v>30453</v>
      </c>
      <c r="L1041" s="38" t="s">
        <v>281</v>
      </c>
      <c r="M1041" s="37">
        <v>3</v>
      </c>
      <c r="N1041" s="37" t="s">
        <v>42</v>
      </c>
      <c r="O1041" s="34" t="s">
        <v>43</v>
      </c>
      <c r="P1041" s="34" t="s">
        <v>44</v>
      </c>
      <c r="Q1041" s="34" t="s">
        <v>45</v>
      </c>
      <c r="R1041" s="38" t="s">
        <v>46</v>
      </c>
      <c r="S1041" s="39">
        <v>24000</v>
      </c>
      <c r="T1041" s="39">
        <f t="shared" si="20"/>
        <v>14400</v>
      </c>
      <c r="U1041" s="40">
        <f t="shared" si="21"/>
        <v>225503.99999999994</v>
      </c>
      <c r="V1041" s="39">
        <v>23839</v>
      </c>
      <c r="W1041" s="39">
        <f t="shared" si="22"/>
        <v>39.910600255427852</v>
      </c>
      <c r="X1041" s="39">
        <v>9000</v>
      </c>
      <c r="Y1041" s="39">
        <v>13500</v>
      </c>
      <c r="Z1041" s="39">
        <v>18000</v>
      </c>
      <c r="AA1041" s="54" t="s">
        <v>47</v>
      </c>
      <c r="AB1041" s="42"/>
    </row>
    <row r="1042" spans="1:28">
      <c r="A1042" s="43">
        <f t="shared" si="23"/>
        <v>1040</v>
      </c>
      <c r="B1042" s="43" t="s">
        <v>31</v>
      </c>
      <c r="C1042" s="44" t="s">
        <v>3905</v>
      </c>
      <c r="D1042" s="44" t="s">
        <v>3967</v>
      </c>
      <c r="E1042" s="45" t="s">
        <v>3968</v>
      </c>
      <c r="F1042" s="46" t="s">
        <v>3969</v>
      </c>
      <c r="G1042" s="46" t="s">
        <v>3970</v>
      </c>
      <c r="H1042" s="47" t="s">
        <v>401</v>
      </c>
      <c r="I1042" s="47" t="s">
        <v>311</v>
      </c>
      <c r="J1042" s="43" t="s">
        <v>39</v>
      </c>
      <c r="K1042" s="47">
        <v>30448</v>
      </c>
      <c r="L1042" s="47" t="s">
        <v>281</v>
      </c>
      <c r="M1042" s="46">
        <v>6</v>
      </c>
      <c r="N1042" s="46" t="s">
        <v>2732</v>
      </c>
      <c r="O1042" s="43" t="s">
        <v>43</v>
      </c>
      <c r="P1042" s="43" t="s">
        <v>44</v>
      </c>
      <c r="Q1042" s="43" t="s">
        <v>45</v>
      </c>
      <c r="R1042" s="47" t="s">
        <v>46</v>
      </c>
      <c r="S1042" s="48">
        <v>24000</v>
      </c>
      <c r="T1042" s="48">
        <f t="shared" si="20"/>
        <v>14400</v>
      </c>
      <c r="U1042" s="49">
        <f t="shared" si="21"/>
        <v>451007.99999999988</v>
      </c>
      <c r="V1042" s="48">
        <v>22134</v>
      </c>
      <c r="W1042" s="48">
        <f t="shared" si="22"/>
        <v>19.955300127713926</v>
      </c>
      <c r="X1042" s="48">
        <v>9000</v>
      </c>
      <c r="Y1042" s="48">
        <v>13500</v>
      </c>
      <c r="Z1042" s="48">
        <v>18000</v>
      </c>
      <c r="AA1042" s="53" t="s">
        <v>47</v>
      </c>
      <c r="AB1042" s="51"/>
    </row>
    <row r="1043" spans="1:28">
      <c r="A1043" s="34">
        <f t="shared" si="23"/>
        <v>1041</v>
      </c>
      <c r="B1043" s="34" t="s">
        <v>31</v>
      </c>
      <c r="C1043" s="35" t="s">
        <v>3905</v>
      </c>
      <c r="D1043" s="35" t="s">
        <v>3971</v>
      </c>
      <c r="E1043" s="36" t="s">
        <v>3972</v>
      </c>
      <c r="F1043" s="37" t="s">
        <v>3973</v>
      </c>
      <c r="G1043" s="37" t="s">
        <v>3974</v>
      </c>
      <c r="H1043" s="38" t="s">
        <v>401</v>
      </c>
      <c r="I1043" s="38" t="s">
        <v>311</v>
      </c>
      <c r="J1043" s="34" t="s">
        <v>39</v>
      </c>
      <c r="K1043" s="38">
        <v>30439</v>
      </c>
      <c r="L1043" s="38" t="s">
        <v>281</v>
      </c>
      <c r="M1043" s="37">
        <v>3</v>
      </c>
      <c r="N1043" s="37" t="s">
        <v>42</v>
      </c>
      <c r="O1043" s="34" t="s">
        <v>43</v>
      </c>
      <c r="P1043" s="34" t="s">
        <v>44</v>
      </c>
      <c r="Q1043" s="34" t="s">
        <v>45</v>
      </c>
      <c r="R1043" s="38" t="s">
        <v>46</v>
      </c>
      <c r="S1043" s="39">
        <v>24000</v>
      </c>
      <c r="T1043" s="39">
        <f t="shared" si="20"/>
        <v>14400</v>
      </c>
      <c r="U1043" s="40">
        <f t="shared" si="21"/>
        <v>225503.99999999994</v>
      </c>
      <c r="V1043" s="39">
        <v>22816</v>
      </c>
      <c r="W1043" s="39">
        <f t="shared" si="22"/>
        <v>39.910600255427852</v>
      </c>
      <c r="X1043" s="39">
        <v>9000</v>
      </c>
      <c r="Y1043" s="39">
        <v>13500</v>
      </c>
      <c r="Z1043" s="39">
        <v>18000</v>
      </c>
      <c r="AA1043" s="54" t="s">
        <v>47</v>
      </c>
      <c r="AB1043" s="42"/>
    </row>
    <row r="1044" spans="1:28">
      <c r="A1044" s="43">
        <f t="shared" si="23"/>
        <v>1042</v>
      </c>
      <c r="B1044" s="43" t="s">
        <v>31</v>
      </c>
      <c r="C1044" s="44" t="s">
        <v>3905</v>
      </c>
      <c r="D1044" s="44" t="s">
        <v>3975</v>
      </c>
      <c r="E1044" s="45" t="s">
        <v>3976</v>
      </c>
      <c r="F1044" s="46" t="s">
        <v>3977</v>
      </c>
      <c r="G1044" s="46" t="s">
        <v>3978</v>
      </c>
      <c r="H1044" s="47" t="s">
        <v>401</v>
      </c>
      <c r="I1044" s="47" t="s">
        <v>311</v>
      </c>
      <c r="J1044" s="43" t="s">
        <v>39</v>
      </c>
      <c r="K1044" s="47">
        <v>30433</v>
      </c>
      <c r="L1044" s="47" t="s">
        <v>281</v>
      </c>
      <c r="M1044" s="46">
        <v>3</v>
      </c>
      <c r="N1044" s="46" t="s">
        <v>42</v>
      </c>
      <c r="O1044" s="43" t="s">
        <v>43</v>
      </c>
      <c r="P1044" s="43" t="s">
        <v>44</v>
      </c>
      <c r="Q1044" s="43" t="s">
        <v>45</v>
      </c>
      <c r="R1044" s="47" t="s">
        <v>46</v>
      </c>
      <c r="S1044" s="48">
        <v>23000</v>
      </c>
      <c r="T1044" s="48">
        <f t="shared" si="20"/>
        <v>13800</v>
      </c>
      <c r="U1044" s="49">
        <f t="shared" si="21"/>
        <v>216107.99999999994</v>
      </c>
      <c r="V1044" s="48">
        <v>21917</v>
      </c>
      <c r="W1044" s="48">
        <f t="shared" si="22"/>
        <v>41.645843744794284</v>
      </c>
      <c r="X1044" s="48">
        <v>9000</v>
      </c>
      <c r="Y1044" s="48">
        <v>13500</v>
      </c>
      <c r="Z1044" s="48">
        <v>18000</v>
      </c>
      <c r="AA1044" s="53" t="s">
        <v>47</v>
      </c>
      <c r="AB1044" s="51"/>
    </row>
    <row r="1045" spans="1:28">
      <c r="A1045" s="34">
        <f t="shared" si="23"/>
        <v>1043</v>
      </c>
      <c r="B1045" s="34" t="s">
        <v>31</v>
      </c>
      <c r="C1045" s="35" t="s">
        <v>3905</v>
      </c>
      <c r="D1045" s="35" t="s">
        <v>3979</v>
      </c>
      <c r="E1045" s="36" t="s">
        <v>3980</v>
      </c>
      <c r="F1045" s="37" t="s">
        <v>3981</v>
      </c>
      <c r="G1045" s="37" t="s">
        <v>3982</v>
      </c>
      <c r="H1045" s="38" t="s">
        <v>401</v>
      </c>
      <c r="I1045" s="38" t="s">
        <v>311</v>
      </c>
      <c r="J1045" s="34" t="s">
        <v>39</v>
      </c>
      <c r="K1045" s="38">
        <v>30430</v>
      </c>
      <c r="L1045" s="38" t="s">
        <v>281</v>
      </c>
      <c r="M1045" s="37">
        <v>1</v>
      </c>
      <c r="N1045" s="37" t="s">
        <v>42</v>
      </c>
      <c r="O1045" s="34" t="s">
        <v>43</v>
      </c>
      <c r="P1045" s="34" t="s">
        <v>44</v>
      </c>
      <c r="Q1045" s="34" t="s">
        <v>45</v>
      </c>
      <c r="R1045" s="38" t="s">
        <v>46</v>
      </c>
      <c r="S1045" s="39">
        <v>23000</v>
      </c>
      <c r="T1045" s="39">
        <f t="shared" si="20"/>
        <v>13800</v>
      </c>
      <c r="U1045" s="40">
        <f t="shared" si="21"/>
        <v>72035.999999999985</v>
      </c>
      <c r="V1045" s="39">
        <v>22382</v>
      </c>
      <c r="W1045" s="39">
        <f t="shared" si="22"/>
        <v>124.93753123438283</v>
      </c>
      <c r="X1045" s="39">
        <v>9000</v>
      </c>
      <c r="Y1045" s="39">
        <v>13500</v>
      </c>
      <c r="Z1045" s="39">
        <v>18000</v>
      </c>
      <c r="AA1045" s="54" t="s">
        <v>47</v>
      </c>
      <c r="AB1045" s="42"/>
    </row>
    <row r="1046" spans="1:28">
      <c r="A1046" s="43">
        <f t="shared" si="23"/>
        <v>1044</v>
      </c>
      <c r="B1046" s="43" t="s">
        <v>31</v>
      </c>
      <c r="C1046" s="44" t="s">
        <v>3905</v>
      </c>
      <c r="D1046" s="44" t="s">
        <v>3979</v>
      </c>
      <c r="E1046" s="45" t="s">
        <v>3983</v>
      </c>
      <c r="F1046" s="46" t="s">
        <v>3984</v>
      </c>
      <c r="G1046" s="46" t="s">
        <v>3985</v>
      </c>
      <c r="H1046" s="47" t="s">
        <v>401</v>
      </c>
      <c r="I1046" s="47" t="s">
        <v>311</v>
      </c>
      <c r="J1046" s="43" t="s">
        <v>39</v>
      </c>
      <c r="K1046" s="47">
        <v>30429</v>
      </c>
      <c r="L1046" s="47" t="s">
        <v>281</v>
      </c>
      <c r="M1046" s="46">
        <v>1</v>
      </c>
      <c r="N1046" s="46" t="s">
        <v>42</v>
      </c>
      <c r="O1046" s="43" t="s">
        <v>43</v>
      </c>
      <c r="P1046" s="43" t="s">
        <v>44</v>
      </c>
      <c r="Q1046" s="43" t="s">
        <v>45</v>
      </c>
      <c r="R1046" s="47" t="s">
        <v>46</v>
      </c>
      <c r="S1046" s="48">
        <v>24000</v>
      </c>
      <c r="T1046" s="48">
        <f t="shared" si="20"/>
        <v>14400</v>
      </c>
      <c r="U1046" s="49">
        <f t="shared" si="21"/>
        <v>75167.999999999985</v>
      </c>
      <c r="V1046" s="48">
        <v>23498</v>
      </c>
      <c r="W1046" s="48">
        <f t="shared" si="22"/>
        <v>119.73180076628356</v>
      </c>
      <c r="X1046" s="48">
        <v>9000</v>
      </c>
      <c r="Y1046" s="48">
        <v>13500</v>
      </c>
      <c r="Z1046" s="48">
        <v>18000</v>
      </c>
      <c r="AA1046" s="53" t="s">
        <v>47</v>
      </c>
      <c r="AB1046" s="51"/>
    </row>
    <row r="1047" spans="1:28">
      <c r="A1047" s="34">
        <f t="shared" si="23"/>
        <v>1045</v>
      </c>
      <c r="B1047" s="34" t="s">
        <v>31</v>
      </c>
      <c r="C1047" s="35" t="s">
        <v>3905</v>
      </c>
      <c r="D1047" s="35" t="s">
        <v>3986</v>
      </c>
      <c r="E1047" s="36" t="s">
        <v>3987</v>
      </c>
      <c r="F1047" s="37" t="s">
        <v>3988</v>
      </c>
      <c r="G1047" s="37" t="s">
        <v>3989</v>
      </c>
      <c r="H1047" s="38" t="s">
        <v>401</v>
      </c>
      <c r="I1047" s="38" t="s">
        <v>311</v>
      </c>
      <c r="J1047" s="34" t="s">
        <v>39</v>
      </c>
      <c r="K1047" s="38">
        <v>30427</v>
      </c>
      <c r="L1047" s="38" t="s">
        <v>281</v>
      </c>
      <c r="M1047" s="37">
        <v>3</v>
      </c>
      <c r="N1047" s="37" t="s">
        <v>42</v>
      </c>
      <c r="O1047" s="34" t="s">
        <v>43</v>
      </c>
      <c r="P1047" s="34" t="s">
        <v>44</v>
      </c>
      <c r="Q1047" s="34" t="s">
        <v>45</v>
      </c>
      <c r="R1047" s="38" t="s">
        <v>46</v>
      </c>
      <c r="S1047" s="39">
        <v>24000</v>
      </c>
      <c r="T1047" s="39">
        <f t="shared" si="20"/>
        <v>14400</v>
      </c>
      <c r="U1047" s="40">
        <f t="shared" si="21"/>
        <v>225503.99999999994</v>
      </c>
      <c r="V1047" s="39">
        <v>25389</v>
      </c>
      <c r="W1047" s="39">
        <f t="shared" si="22"/>
        <v>39.910600255427852</v>
      </c>
      <c r="X1047" s="39">
        <v>9000</v>
      </c>
      <c r="Y1047" s="39">
        <v>13500</v>
      </c>
      <c r="Z1047" s="39">
        <v>18000</v>
      </c>
      <c r="AA1047" s="54" t="s">
        <v>47</v>
      </c>
      <c r="AB1047" s="42"/>
    </row>
    <row r="1048" spans="1:28">
      <c r="A1048" s="43">
        <f t="shared" si="23"/>
        <v>1046</v>
      </c>
      <c r="B1048" s="43" t="s">
        <v>31</v>
      </c>
      <c r="C1048" s="44" t="s">
        <v>3905</v>
      </c>
      <c r="D1048" s="44" t="s">
        <v>3990</v>
      </c>
      <c r="E1048" s="45" t="s">
        <v>3991</v>
      </c>
      <c r="F1048" s="46" t="s">
        <v>3992</v>
      </c>
      <c r="G1048" s="46" t="s">
        <v>3993</v>
      </c>
      <c r="H1048" s="47" t="s">
        <v>401</v>
      </c>
      <c r="I1048" s="47" t="s">
        <v>311</v>
      </c>
      <c r="J1048" s="43" t="s">
        <v>39</v>
      </c>
      <c r="K1048" s="47">
        <v>30424</v>
      </c>
      <c r="L1048" s="47" t="s">
        <v>281</v>
      </c>
      <c r="M1048" s="46">
        <v>3</v>
      </c>
      <c r="N1048" s="46" t="s">
        <v>42</v>
      </c>
      <c r="O1048" s="43" t="s">
        <v>43</v>
      </c>
      <c r="P1048" s="43" t="s">
        <v>44</v>
      </c>
      <c r="Q1048" s="43" t="s">
        <v>45</v>
      </c>
      <c r="R1048" s="47" t="s">
        <v>46</v>
      </c>
      <c r="S1048" s="48">
        <v>25000</v>
      </c>
      <c r="T1048" s="48">
        <f t="shared" si="20"/>
        <v>15000</v>
      </c>
      <c r="U1048" s="49">
        <f t="shared" si="21"/>
        <v>234899.99999999994</v>
      </c>
      <c r="V1048" s="48">
        <v>23715</v>
      </c>
      <c r="W1048" s="48">
        <f t="shared" si="22"/>
        <v>38.314176245210739</v>
      </c>
      <c r="X1048" s="48">
        <v>9000</v>
      </c>
      <c r="Y1048" s="48">
        <v>13500</v>
      </c>
      <c r="Z1048" s="48">
        <v>18000</v>
      </c>
      <c r="AA1048" s="53" t="s">
        <v>47</v>
      </c>
      <c r="AB1048" s="51"/>
    </row>
    <row r="1049" spans="1:28">
      <c r="A1049" s="34">
        <f t="shared" si="23"/>
        <v>1047</v>
      </c>
      <c r="B1049" s="34" t="s">
        <v>31</v>
      </c>
      <c r="C1049" s="35" t="s">
        <v>3905</v>
      </c>
      <c r="D1049" s="35" t="s">
        <v>3963</v>
      </c>
      <c r="E1049" s="36" t="s">
        <v>3994</v>
      </c>
      <c r="F1049" s="37" t="s">
        <v>3995</v>
      </c>
      <c r="G1049" s="37" t="s">
        <v>3996</v>
      </c>
      <c r="H1049" s="38" t="s">
        <v>401</v>
      </c>
      <c r="I1049" s="38" t="s">
        <v>311</v>
      </c>
      <c r="J1049" s="34" t="s">
        <v>39</v>
      </c>
      <c r="K1049" s="38">
        <v>30421</v>
      </c>
      <c r="L1049" s="38" t="s">
        <v>281</v>
      </c>
      <c r="M1049" s="37">
        <v>2</v>
      </c>
      <c r="N1049" s="37" t="s">
        <v>42</v>
      </c>
      <c r="O1049" s="34" t="s">
        <v>43</v>
      </c>
      <c r="P1049" s="34" t="s">
        <v>44</v>
      </c>
      <c r="Q1049" s="34" t="s">
        <v>45</v>
      </c>
      <c r="R1049" s="38" t="s">
        <v>46</v>
      </c>
      <c r="S1049" s="39">
        <v>25000</v>
      </c>
      <c r="T1049" s="39">
        <f t="shared" si="20"/>
        <v>15000</v>
      </c>
      <c r="U1049" s="40">
        <f t="shared" si="21"/>
        <v>156599.99999999997</v>
      </c>
      <c r="V1049" s="39">
        <v>26164</v>
      </c>
      <c r="W1049" s="39">
        <f t="shared" si="22"/>
        <v>57.471264367816104</v>
      </c>
      <c r="X1049" s="39">
        <v>9000</v>
      </c>
      <c r="Y1049" s="39">
        <v>13500</v>
      </c>
      <c r="Z1049" s="39">
        <v>18000</v>
      </c>
      <c r="AA1049" s="54" t="s">
        <v>47</v>
      </c>
      <c r="AB1049" s="42"/>
    </row>
    <row r="1050" spans="1:28">
      <c r="A1050" s="43">
        <f t="shared" si="23"/>
        <v>1048</v>
      </c>
      <c r="B1050" s="43" t="s">
        <v>31</v>
      </c>
      <c r="C1050" s="44" t="s">
        <v>3905</v>
      </c>
      <c r="D1050" s="44" t="s">
        <v>3997</v>
      </c>
      <c r="E1050" s="45" t="s">
        <v>3998</v>
      </c>
      <c r="F1050" s="46" t="s">
        <v>3999</v>
      </c>
      <c r="G1050" s="46" t="s">
        <v>4000</v>
      </c>
      <c r="H1050" s="47" t="s">
        <v>401</v>
      </c>
      <c r="I1050" s="47" t="s">
        <v>311</v>
      </c>
      <c r="J1050" s="43" t="s">
        <v>39</v>
      </c>
      <c r="K1050" s="47">
        <v>30409</v>
      </c>
      <c r="L1050" s="47" t="s">
        <v>281</v>
      </c>
      <c r="M1050" s="46">
        <v>3</v>
      </c>
      <c r="N1050" s="46" t="s">
        <v>42</v>
      </c>
      <c r="O1050" s="43" t="s">
        <v>43</v>
      </c>
      <c r="P1050" s="43" t="s">
        <v>44</v>
      </c>
      <c r="Q1050" s="43" t="s">
        <v>45</v>
      </c>
      <c r="R1050" s="47" t="s">
        <v>46</v>
      </c>
      <c r="S1050" s="48">
        <v>25000</v>
      </c>
      <c r="T1050" s="48">
        <f t="shared" si="20"/>
        <v>15000</v>
      </c>
      <c r="U1050" s="49">
        <f t="shared" si="21"/>
        <v>234899.99999999994</v>
      </c>
      <c r="V1050" s="48">
        <v>26257</v>
      </c>
      <c r="W1050" s="48">
        <f t="shared" si="22"/>
        <v>38.314176245210739</v>
      </c>
      <c r="X1050" s="48">
        <v>9000</v>
      </c>
      <c r="Y1050" s="48">
        <v>13500</v>
      </c>
      <c r="Z1050" s="48">
        <v>18000</v>
      </c>
      <c r="AA1050" s="53" t="s">
        <v>47</v>
      </c>
      <c r="AB1050" s="51"/>
    </row>
    <row r="1051" spans="1:28">
      <c r="A1051" s="34">
        <f t="shared" si="23"/>
        <v>1049</v>
      </c>
      <c r="B1051" s="34" t="s">
        <v>31</v>
      </c>
      <c r="C1051" s="35" t="s">
        <v>3905</v>
      </c>
      <c r="D1051" s="35" t="s">
        <v>3963</v>
      </c>
      <c r="E1051" s="36" t="s">
        <v>4001</v>
      </c>
      <c r="F1051" s="37" t="s">
        <v>4002</v>
      </c>
      <c r="G1051" s="37" t="s">
        <v>4003</v>
      </c>
      <c r="H1051" s="38" t="s">
        <v>401</v>
      </c>
      <c r="I1051" s="38" t="s">
        <v>311</v>
      </c>
      <c r="J1051" s="34" t="s">
        <v>39</v>
      </c>
      <c r="K1051" s="38">
        <v>30401</v>
      </c>
      <c r="L1051" s="38" t="s">
        <v>281</v>
      </c>
      <c r="M1051" s="37">
        <v>2</v>
      </c>
      <c r="N1051" s="37" t="s">
        <v>42</v>
      </c>
      <c r="O1051" s="34" t="s">
        <v>43</v>
      </c>
      <c r="P1051" s="34" t="s">
        <v>44</v>
      </c>
      <c r="Q1051" s="34" t="s">
        <v>45</v>
      </c>
      <c r="R1051" s="38" t="s">
        <v>46</v>
      </c>
      <c r="S1051" s="39">
        <v>25000</v>
      </c>
      <c r="T1051" s="39">
        <f t="shared" si="20"/>
        <v>15000</v>
      </c>
      <c r="U1051" s="40">
        <f t="shared" si="21"/>
        <v>156599.99999999997</v>
      </c>
      <c r="V1051" s="39">
        <v>23157</v>
      </c>
      <c r="W1051" s="39">
        <f t="shared" si="22"/>
        <v>57.471264367816104</v>
      </c>
      <c r="X1051" s="39">
        <v>9000</v>
      </c>
      <c r="Y1051" s="39">
        <v>13500</v>
      </c>
      <c r="Z1051" s="39">
        <v>18000</v>
      </c>
      <c r="AA1051" s="54" t="s">
        <v>47</v>
      </c>
      <c r="AB1051" s="42"/>
    </row>
    <row r="1052" spans="1:28">
      <c r="A1052" s="43">
        <f t="shared" si="23"/>
        <v>1050</v>
      </c>
      <c r="B1052" s="43" t="s">
        <v>31</v>
      </c>
      <c r="C1052" s="44" t="s">
        <v>3905</v>
      </c>
      <c r="D1052" s="44" t="s">
        <v>4004</v>
      </c>
      <c r="E1052" s="45" t="s">
        <v>4005</v>
      </c>
      <c r="F1052" s="46" t="s">
        <v>4006</v>
      </c>
      <c r="G1052" s="46" t="s">
        <v>4007</v>
      </c>
      <c r="H1052" s="47" t="s">
        <v>401</v>
      </c>
      <c r="I1052" s="47" t="s">
        <v>311</v>
      </c>
      <c r="J1052" s="43" t="s">
        <v>39</v>
      </c>
      <c r="K1052" s="47">
        <v>30396</v>
      </c>
      <c r="L1052" s="47" t="s">
        <v>281</v>
      </c>
      <c r="M1052" s="46">
        <v>7</v>
      </c>
      <c r="N1052" s="46" t="s">
        <v>42</v>
      </c>
      <c r="O1052" s="43" t="s">
        <v>43</v>
      </c>
      <c r="P1052" s="43" t="s">
        <v>44</v>
      </c>
      <c r="Q1052" s="43" t="s">
        <v>45</v>
      </c>
      <c r="R1052" s="47" t="s">
        <v>46</v>
      </c>
      <c r="S1052" s="48">
        <v>24000</v>
      </c>
      <c r="T1052" s="48">
        <f t="shared" si="20"/>
        <v>14400</v>
      </c>
      <c r="U1052" s="49">
        <f t="shared" si="21"/>
        <v>526175.99999999988</v>
      </c>
      <c r="V1052" s="48">
        <v>21173</v>
      </c>
      <c r="W1052" s="48">
        <f t="shared" si="22"/>
        <v>17.104542966611938</v>
      </c>
      <c r="X1052" s="48">
        <v>9000</v>
      </c>
      <c r="Y1052" s="48">
        <v>13500</v>
      </c>
      <c r="Z1052" s="48">
        <v>18000</v>
      </c>
      <c r="AA1052" s="53" t="s">
        <v>47</v>
      </c>
      <c r="AB1052" s="51"/>
    </row>
    <row r="1053" spans="1:28">
      <c r="A1053" s="34">
        <f t="shared" si="23"/>
        <v>1051</v>
      </c>
      <c r="B1053" s="34" t="s">
        <v>31</v>
      </c>
      <c r="C1053" s="35" t="s">
        <v>3905</v>
      </c>
      <c r="D1053" s="35" t="s">
        <v>4008</v>
      </c>
      <c r="E1053" s="36" t="s">
        <v>4009</v>
      </c>
      <c r="F1053" s="37" t="s">
        <v>4010</v>
      </c>
      <c r="G1053" s="37" t="s">
        <v>4011</v>
      </c>
      <c r="H1053" s="38" t="s">
        <v>401</v>
      </c>
      <c r="I1053" s="38" t="s">
        <v>311</v>
      </c>
      <c r="J1053" s="34" t="s">
        <v>39</v>
      </c>
      <c r="K1053" s="38">
        <v>30393</v>
      </c>
      <c r="L1053" s="38" t="s">
        <v>281</v>
      </c>
      <c r="M1053" s="37">
        <v>2</v>
      </c>
      <c r="N1053" s="37" t="s">
        <v>42</v>
      </c>
      <c r="O1053" s="34" t="s">
        <v>43</v>
      </c>
      <c r="P1053" s="34" t="s">
        <v>44</v>
      </c>
      <c r="Q1053" s="34" t="s">
        <v>45</v>
      </c>
      <c r="R1053" s="38" t="s">
        <v>46</v>
      </c>
      <c r="S1053" s="39">
        <v>24000</v>
      </c>
      <c r="T1053" s="39">
        <f t="shared" si="20"/>
        <v>14400</v>
      </c>
      <c r="U1053" s="40">
        <f t="shared" si="21"/>
        <v>150335.99999999997</v>
      </c>
      <c r="V1053" s="39">
        <v>23312</v>
      </c>
      <c r="W1053" s="39">
        <f t="shared" si="22"/>
        <v>59.865900383141778</v>
      </c>
      <c r="X1053" s="39">
        <v>9000</v>
      </c>
      <c r="Y1053" s="39">
        <v>13500</v>
      </c>
      <c r="Z1053" s="39">
        <v>18000</v>
      </c>
      <c r="AA1053" s="54" t="s">
        <v>47</v>
      </c>
      <c r="AB1053" s="42"/>
    </row>
    <row r="1054" spans="1:28">
      <c r="A1054" s="43">
        <f t="shared" si="23"/>
        <v>1052</v>
      </c>
      <c r="B1054" s="43" t="s">
        <v>31</v>
      </c>
      <c r="C1054" s="44" t="s">
        <v>3905</v>
      </c>
      <c r="D1054" s="44" t="s">
        <v>4012</v>
      </c>
      <c r="E1054" s="45" t="s">
        <v>4013</v>
      </c>
      <c r="F1054" s="46" t="s">
        <v>4014</v>
      </c>
      <c r="G1054" s="46" t="s">
        <v>4015</v>
      </c>
      <c r="H1054" s="47" t="s">
        <v>401</v>
      </c>
      <c r="I1054" s="47" t="s">
        <v>311</v>
      </c>
      <c r="J1054" s="43" t="s">
        <v>39</v>
      </c>
      <c r="K1054" s="47">
        <v>30385</v>
      </c>
      <c r="L1054" s="47" t="s">
        <v>281</v>
      </c>
      <c r="M1054" s="46">
        <v>3</v>
      </c>
      <c r="N1054" s="46" t="s">
        <v>42</v>
      </c>
      <c r="O1054" s="43" t="s">
        <v>43</v>
      </c>
      <c r="P1054" s="43" t="s">
        <v>44</v>
      </c>
      <c r="Q1054" s="43" t="s">
        <v>45</v>
      </c>
      <c r="R1054" s="47" t="s">
        <v>46</v>
      </c>
      <c r="S1054" s="48">
        <v>25000</v>
      </c>
      <c r="T1054" s="48">
        <f t="shared" si="20"/>
        <v>15000</v>
      </c>
      <c r="U1054" s="49">
        <f t="shared" si="21"/>
        <v>234899.99999999994</v>
      </c>
      <c r="V1054" s="48">
        <v>26257</v>
      </c>
      <c r="W1054" s="48">
        <f t="shared" si="22"/>
        <v>38.314176245210739</v>
      </c>
      <c r="X1054" s="48">
        <v>9000</v>
      </c>
      <c r="Y1054" s="48">
        <v>13500</v>
      </c>
      <c r="Z1054" s="48">
        <v>18000</v>
      </c>
      <c r="AA1054" s="53" t="s">
        <v>47</v>
      </c>
      <c r="AB1054" s="51"/>
    </row>
    <row r="1055" spans="1:28">
      <c r="A1055" s="34">
        <f t="shared" si="23"/>
        <v>1053</v>
      </c>
      <c r="B1055" s="34" t="s">
        <v>31</v>
      </c>
      <c r="C1055" s="35" t="s">
        <v>3905</v>
      </c>
      <c r="D1055" s="35" t="s">
        <v>3967</v>
      </c>
      <c r="E1055" s="36" t="s">
        <v>4016</v>
      </c>
      <c r="F1055" s="37" t="s">
        <v>4017</v>
      </c>
      <c r="G1055" s="37" t="s">
        <v>4018</v>
      </c>
      <c r="H1055" s="38" t="s">
        <v>401</v>
      </c>
      <c r="I1055" s="38" t="s">
        <v>311</v>
      </c>
      <c r="J1055" s="34" t="s">
        <v>39</v>
      </c>
      <c r="K1055" s="38">
        <v>30375</v>
      </c>
      <c r="L1055" s="38" t="s">
        <v>281</v>
      </c>
      <c r="M1055" s="37">
        <v>2</v>
      </c>
      <c r="N1055" s="37" t="s">
        <v>42</v>
      </c>
      <c r="O1055" s="34" t="s">
        <v>43</v>
      </c>
      <c r="P1055" s="34" t="s">
        <v>44</v>
      </c>
      <c r="Q1055" s="34" t="s">
        <v>45</v>
      </c>
      <c r="R1055" s="38" t="s">
        <v>46</v>
      </c>
      <c r="S1055" s="39">
        <v>24000</v>
      </c>
      <c r="T1055" s="39">
        <f t="shared" si="20"/>
        <v>14400</v>
      </c>
      <c r="U1055" s="40">
        <f t="shared" si="21"/>
        <v>150335.99999999997</v>
      </c>
      <c r="V1055" s="39">
        <v>22165</v>
      </c>
      <c r="W1055" s="39">
        <f t="shared" si="22"/>
        <v>59.865900383141778</v>
      </c>
      <c r="X1055" s="39">
        <v>9000</v>
      </c>
      <c r="Y1055" s="39">
        <v>13500</v>
      </c>
      <c r="Z1055" s="39">
        <v>18000</v>
      </c>
      <c r="AA1055" s="54" t="s">
        <v>47</v>
      </c>
      <c r="AB1055" s="42"/>
    </row>
    <row r="1056" spans="1:28">
      <c r="A1056" s="43">
        <f t="shared" si="23"/>
        <v>1054</v>
      </c>
      <c r="B1056" s="43" t="s">
        <v>31</v>
      </c>
      <c r="C1056" s="44" t="s">
        <v>3905</v>
      </c>
      <c r="D1056" s="44" t="s">
        <v>3942</v>
      </c>
      <c r="E1056" s="45" t="s">
        <v>4019</v>
      </c>
      <c r="F1056" s="46" t="s">
        <v>4020</v>
      </c>
      <c r="G1056" s="46" t="s">
        <v>4021</v>
      </c>
      <c r="H1056" s="47" t="s">
        <v>401</v>
      </c>
      <c r="I1056" s="47" t="s">
        <v>311</v>
      </c>
      <c r="J1056" s="43" t="s">
        <v>39</v>
      </c>
      <c r="K1056" s="47">
        <v>30373</v>
      </c>
      <c r="L1056" s="47" t="s">
        <v>281</v>
      </c>
      <c r="M1056" s="46">
        <v>3</v>
      </c>
      <c r="N1056" s="46" t="s">
        <v>42</v>
      </c>
      <c r="O1056" s="43" t="s">
        <v>43</v>
      </c>
      <c r="P1056" s="43" t="s">
        <v>44</v>
      </c>
      <c r="Q1056" s="43" t="s">
        <v>45</v>
      </c>
      <c r="R1056" s="47" t="s">
        <v>46</v>
      </c>
      <c r="S1056" s="48">
        <v>26000</v>
      </c>
      <c r="T1056" s="48">
        <f t="shared" si="20"/>
        <v>15600</v>
      </c>
      <c r="U1056" s="49">
        <f t="shared" si="21"/>
        <v>244296</v>
      </c>
      <c r="V1056" s="48">
        <v>25730</v>
      </c>
      <c r="W1056" s="48">
        <f t="shared" si="22"/>
        <v>36.840554081933398</v>
      </c>
      <c r="X1056" s="48">
        <v>9000</v>
      </c>
      <c r="Y1056" s="48">
        <v>13500</v>
      </c>
      <c r="Z1056" s="48">
        <v>18000</v>
      </c>
      <c r="AA1056" s="53" t="s">
        <v>47</v>
      </c>
      <c r="AB1056" s="51"/>
    </row>
    <row r="1057" spans="1:28">
      <c r="A1057" s="34">
        <f t="shared" si="23"/>
        <v>1055</v>
      </c>
      <c r="B1057" s="34" t="s">
        <v>31</v>
      </c>
      <c r="C1057" s="35" t="s">
        <v>3905</v>
      </c>
      <c r="D1057" s="35" t="s">
        <v>4022</v>
      </c>
      <c r="E1057" s="36" t="s">
        <v>4023</v>
      </c>
      <c r="F1057" s="37" t="s">
        <v>4024</v>
      </c>
      <c r="G1057" s="37" t="s">
        <v>4025</v>
      </c>
      <c r="H1057" s="38" t="s">
        <v>401</v>
      </c>
      <c r="I1057" s="38" t="s">
        <v>311</v>
      </c>
      <c r="J1057" s="34" t="s">
        <v>39</v>
      </c>
      <c r="K1057" s="38">
        <v>30367</v>
      </c>
      <c r="L1057" s="38" t="s">
        <v>281</v>
      </c>
      <c r="M1057" s="37">
        <v>3</v>
      </c>
      <c r="N1057" s="37" t="s">
        <v>42</v>
      </c>
      <c r="O1057" s="34" t="s">
        <v>43</v>
      </c>
      <c r="P1057" s="34" t="s">
        <v>44</v>
      </c>
      <c r="Q1057" s="34" t="s">
        <v>45</v>
      </c>
      <c r="R1057" s="38" t="s">
        <v>46</v>
      </c>
      <c r="S1057" s="39">
        <v>22000</v>
      </c>
      <c r="T1057" s="39">
        <f t="shared" si="20"/>
        <v>13200</v>
      </c>
      <c r="U1057" s="40">
        <f t="shared" si="21"/>
        <v>206711.99999999994</v>
      </c>
      <c r="V1057" s="39">
        <v>21142</v>
      </c>
      <c r="W1057" s="39">
        <f t="shared" si="22"/>
        <v>43.538836642284934</v>
      </c>
      <c r="X1057" s="39">
        <v>9000</v>
      </c>
      <c r="Y1057" s="39">
        <v>13500</v>
      </c>
      <c r="Z1057" s="39">
        <v>18000</v>
      </c>
      <c r="AA1057" s="54" t="s">
        <v>47</v>
      </c>
      <c r="AB1057" s="42"/>
    </row>
    <row r="1058" spans="1:28">
      <c r="A1058" s="43">
        <f t="shared" si="23"/>
        <v>1056</v>
      </c>
      <c r="B1058" s="43" t="s">
        <v>31</v>
      </c>
      <c r="C1058" s="44" t="s">
        <v>3905</v>
      </c>
      <c r="D1058" s="44" t="s">
        <v>4026</v>
      </c>
      <c r="E1058" s="45" t="s">
        <v>4027</v>
      </c>
      <c r="F1058" s="46" t="s">
        <v>4028</v>
      </c>
      <c r="G1058" s="46" t="s">
        <v>4029</v>
      </c>
      <c r="H1058" s="47" t="s">
        <v>401</v>
      </c>
      <c r="I1058" s="47" t="s">
        <v>311</v>
      </c>
      <c r="J1058" s="43" t="s">
        <v>39</v>
      </c>
      <c r="K1058" s="47">
        <v>30364</v>
      </c>
      <c r="L1058" s="47" t="s">
        <v>281</v>
      </c>
      <c r="M1058" s="46">
        <v>3</v>
      </c>
      <c r="N1058" s="46" t="s">
        <v>42</v>
      </c>
      <c r="O1058" s="43" t="s">
        <v>43</v>
      </c>
      <c r="P1058" s="43" t="s">
        <v>44</v>
      </c>
      <c r="Q1058" s="43" t="s">
        <v>45</v>
      </c>
      <c r="R1058" s="47" t="s">
        <v>46</v>
      </c>
      <c r="S1058" s="48">
        <v>24000</v>
      </c>
      <c r="T1058" s="48">
        <f t="shared" si="20"/>
        <v>14400</v>
      </c>
      <c r="U1058" s="49">
        <f t="shared" si="21"/>
        <v>225503.99999999994</v>
      </c>
      <c r="V1058" s="48">
        <v>20243</v>
      </c>
      <c r="W1058" s="48">
        <f t="shared" si="22"/>
        <v>39.910600255427852</v>
      </c>
      <c r="X1058" s="48">
        <v>9000</v>
      </c>
      <c r="Y1058" s="48">
        <v>13500</v>
      </c>
      <c r="Z1058" s="48">
        <v>18000</v>
      </c>
      <c r="AA1058" s="53" t="s">
        <v>47</v>
      </c>
      <c r="AB1058" s="51"/>
    </row>
    <row r="1059" spans="1:28">
      <c r="A1059" s="34">
        <f t="shared" si="23"/>
        <v>1057</v>
      </c>
      <c r="B1059" s="34" t="s">
        <v>31</v>
      </c>
      <c r="C1059" s="35" t="s">
        <v>3905</v>
      </c>
      <c r="D1059" s="35" t="s">
        <v>4030</v>
      </c>
      <c r="E1059" s="36" t="s">
        <v>4031</v>
      </c>
      <c r="F1059" s="37" t="s">
        <v>4032</v>
      </c>
      <c r="G1059" s="37" t="s">
        <v>4033</v>
      </c>
      <c r="H1059" s="38" t="s">
        <v>401</v>
      </c>
      <c r="I1059" s="38" t="s">
        <v>311</v>
      </c>
      <c r="J1059" s="34" t="s">
        <v>39</v>
      </c>
      <c r="K1059" s="38">
        <v>30361</v>
      </c>
      <c r="L1059" s="38" t="s">
        <v>281</v>
      </c>
      <c r="M1059" s="37">
        <v>3</v>
      </c>
      <c r="N1059" s="37" t="s">
        <v>42</v>
      </c>
      <c r="O1059" s="34" t="s">
        <v>43</v>
      </c>
      <c r="P1059" s="34" t="s">
        <v>44</v>
      </c>
      <c r="Q1059" s="34" t="s">
        <v>45</v>
      </c>
      <c r="R1059" s="38" t="s">
        <v>46</v>
      </c>
      <c r="S1059" s="39">
        <v>24000</v>
      </c>
      <c r="T1059" s="39">
        <f t="shared" si="20"/>
        <v>14400</v>
      </c>
      <c r="U1059" s="40">
        <f t="shared" si="21"/>
        <v>225503.99999999994</v>
      </c>
      <c r="V1059" s="39">
        <v>20584</v>
      </c>
      <c r="W1059" s="39">
        <f t="shared" si="22"/>
        <v>39.910600255427852</v>
      </c>
      <c r="X1059" s="39">
        <v>9000</v>
      </c>
      <c r="Y1059" s="39">
        <v>13500</v>
      </c>
      <c r="Z1059" s="39">
        <v>18000</v>
      </c>
      <c r="AA1059" s="54" t="s">
        <v>47</v>
      </c>
      <c r="AB1059" s="42"/>
    </row>
    <row r="1060" spans="1:28">
      <c r="A1060" s="43">
        <f t="shared" si="23"/>
        <v>1058</v>
      </c>
      <c r="B1060" s="43" t="s">
        <v>31</v>
      </c>
      <c r="C1060" s="44" t="s">
        <v>3905</v>
      </c>
      <c r="D1060" s="44" t="s">
        <v>4034</v>
      </c>
      <c r="E1060" s="45" t="s">
        <v>4035</v>
      </c>
      <c r="F1060" s="46" t="s">
        <v>447</v>
      </c>
      <c r="G1060" s="46" t="s">
        <v>4036</v>
      </c>
      <c r="H1060" s="47" t="s">
        <v>401</v>
      </c>
      <c r="I1060" s="47" t="s">
        <v>311</v>
      </c>
      <c r="J1060" s="43" t="s">
        <v>39</v>
      </c>
      <c r="K1060" s="47">
        <v>30358</v>
      </c>
      <c r="L1060" s="47" t="s">
        <v>281</v>
      </c>
      <c r="M1060" s="46">
        <v>3</v>
      </c>
      <c r="N1060" s="46" t="s">
        <v>42</v>
      </c>
      <c r="O1060" s="43" t="s">
        <v>43</v>
      </c>
      <c r="P1060" s="43" t="s">
        <v>44</v>
      </c>
      <c r="Q1060" s="43" t="s">
        <v>45</v>
      </c>
      <c r="R1060" s="47" t="s">
        <v>46</v>
      </c>
      <c r="S1060" s="48">
        <v>25000</v>
      </c>
      <c r="T1060" s="48">
        <f t="shared" si="20"/>
        <v>15000</v>
      </c>
      <c r="U1060" s="49">
        <f t="shared" si="21"/>
        <v>234899.99999999994</v>
      </c>
      <c r="V1060" s="48">
        <v>23405</v>
      </c>
      <c r="W1060" s="48">
        <f t="shared" si="22"/>
        <v>38.314176245210739</v>
      </c>
      <c r="X1060" s="48">
        <v>9000</v>
      </c>
      <c r="Y1060" s="48">
        <v>13500</v>
      </c>
      <c r="Z1060" s="48">
        <v>18000</v>
      </c>
      <c r="AA1060" s="53" t="s">
        <v>47</v>
      </c>
      <c r="AB1060" s="51"/>
    </row>
    <row r="1061" spans="1:28">
      <c r="A1061" s="34">
        <f t="shared" si="23"/>
        <v>1059</v>
      </c>
      <c r="B1061" s="34" t="s">
        <v>31</v>
      </c>
      <c r="C1061" s="35" t="s">
        <v>3905</v>
      </c>
      <c r="D1061" s="35" t="s">
        <v>4037</v>
      </c>
      <c r="E1061" s="36" t="s">
        <v>4038</v>
      </c>
      <c r="F1061" s="37" t="s">
        <v>4039</v>
      </c>
      <c r="G1061" s="37" t="s">
        <v>4040</v>
      </c>
      <c r="H1061" s="38" t="s">
        <v>401</v>
      </c>
      <c r="I1061" s="38" t="s">
        <v>311</v>
      </c>
      <c r="J1061" s="34" t="s">
        <v>39</v>
      </c>
      <c r="K1061" s="38">
        <v>30352</v>
      </c>
      <c r="L1061" s="38" t="s">
        <v>281</v>
      </c>
      <c r="M1061" s="37">
        <v>3</v>
      </c>
      <c r="N1061" s="37" t="s">
        <v>42</v>
      </c>
      <c r="O1061" s="34" t="s">
        <v>43</v>
      </c>
      <c r="P1061" s="34" t="s">
        <v>44</v>
      </c>
      <c r="Q1061" s="34" t="s">
        <v>45</v>
      </c>
      <c r="R1061" s="38" t="s">
        <v>46</v>
      </c>
      <c r="S1061" s="39">
        <v>24000</v>
      </c>
      <c r="T1061" s="39">
        <f t="shared" si="20"/>
        <v>14400</v>
      </c>
      <c r="U1061" s="40">
        <f t="shared" si="21"/>
        <v>225503.99999999994</v>
      </c>
      <c r="V1061" s="39">
        <v>23622</v>
      </c>
      <c r="W1061" s="39">
        <f t="shared" si="22"/>
        <v>39.910600255427852</v>
      </c>
      <c r="X1061" s="39">
        <v>9000</v>
      </c>
      <c r="Y1061" s="39">
        <v>13500</v>
      </c>
      <c r="Z1061" s="39">
        <v>18000</v>
      </c>
      <c r="AA1061" s="54" t="s">
        <v>47</v>
      </c>
      <c r="AB1061" s="42"/>
    </row>
    <row r="1062" spans="1:28">
      <c r="A1062" s="43">
        <f t="shared" si="23"/>
        <v>1060</v>
      </c>
      <c r="B1062" s="43" t="s">
        <v>31</v>
      </c>
      <c r="C1062" s="44" t="s">
        <v>3905</v>
      </c>
      <c r="D1062" s="44" t="s">
        <v>3942</v>
      </c>
      <c r="E1062" s="45" t="s">
        <v>4041</v>
      </c>
      <c r="F1062" s="46" t="s">
        <v>4042</v>
      </c>
      <c r="G1062" s="46" t="s">
        <v>4043</v>
      </c>
      <c r="H1062" s="47" t="s">
        <v>401</v>
      </c>
      <c r="I1062" s="47" t="s">
        <v>311</v>
      </c>
      <c r="J1062" s="43" t="s">
        <v>39</v>
      </c>
      <c r="K1062" s="47">
        <v>30349</v>
      </c>
      <c r="L1062" s="47" t="s">
        <v>281</v>
      </c>
      <c r="M1062" s="46">
        <v>3</v>
      </c>
      <c r="N1062" s="46" t="s">
        <v>42</v>
      </c>
      <c r="O1062" s="43" t="s">
        <v>43</v>
      </c>
      <c r="P1062" s="43" t="s">
        <v>44</v>
      </c>
      <c r="Q1062" s="43" t="s">
        <v>45</v>
      </c>
      <c r="R1062" s="47" t="s">
        <v>46</v>
      </c>
      <c r="S1062" s="48">
        <v>24000</v>
      </c>
      <c r="T1062" s="48">
        <f t="shared" si="20"/>
        <v>14400</v>
      </c>
      <c r="U1062" s="49">
        <f t="shared" si="21"/>
        <v>225503.99999999994</v>
      </c>
      <c r="V1062" s="48">
        <v>23467</v>
      </c>
      <c r="W1062" s="48">
        <f t="shared" si="22"/>
        <v>39.910600255427852</v>
      </c>
      <c r="X1062" s="48">
        <v>9000</v>
      </c>
      <c r="Y1062" s="48">
        <v>13500</v>
      </c>
      <c r="Z1062" s="48">
        <v>18000</v>
      </c>
      <c r="AA1062" s="53" t="s">
        <v>47</v>
      </c>
      <c r="AB1062" s="51"/>
    </row>
    <row r="1063" spans="1:28">
      <c r="A1063" s="34">
        <f t="shared" si="23"/>
        <v>1061</v>
      </c>
      <c r="B1063" s="34" t="s">
        <v>31</v>
      </c>
      <c r="C1063" s="35" t="s">
        <v>3905</v>
      </c>
      <c r="D1063" s="35" t="s">
        <v>4044</v>
      </c>
      <c r="E1063" s="36" t="s">
        <v>4045</v>
      </c>
      <c r="F1063" s="37" t="s">
        <v>4046</v>
      </c>
      <c r="G1063" s="37" t="s">
        <v>4047</v>
      </c>
      <c r="H1063" s="38" t="s">
        <v>401</v>
      </c>
      <c r="I1063" s="38" t="s">
        <v>311</v>
      </c>
      <c r="J1063" s="34" t="s">
        <v>39</v>
      </c>
      <c r="K1063" s="38">
        <v>30346</v>
      </c>
      <c r="L1063" s="38" t="s">
        <v>281</v>
      </c>
      <c r="M1063" s="37">
        <v>3</v>
      </c>
      <c r="N1063" s="37" t="s">
        <v>42</v>
      </c>
      <c r="O1063" s="34" t="s">
        <v>43</v>
      </c>
      <c r="P1063" s="34" t="s">
        <v>44</v>
      </c>
      <c r="Q1063" s="34" t="s">
        <v>45</v>
      </c>
      <c r="R1063" s="38" t="s">
        <v>46</v>
      </c>
      <c r="S1063" s="39">
        <v>25000</v>
      </c>
      <c r="T1063" s="39">
        <f t="shared" si="20"/>
        <v>15000</v>
      </c>
      <c r="U1063" s="40">
        <f t="shared" si="21"/>
        <v>234899.99999999994</v>
      </c>
      <c r="V1063" s="39">
        <v>23250</v>
      </c>
      <c r="W1063" s="39">
        <f t="shared" si="22"/>
        <v>38.314176245210739</v>
      </c>
      <c r="X1063" s="39">
        <v>9000</v>
      </c>
      <c r="Y1063" s="39">
        <v>13500</v>
      </c>
      <c r="Z1063" s="39">
        <v>18000</v>
      </c>
      <c r="AA1063" s="54" t="s">
        <v>47</v>
      </c>
      <c r="AB1063" s="42"/>
    </row>
    <row r="1064" spans="1:28">
      <c r="A1064" s="43">
        <f t="shared" si="23"/>
        <v>1062</v>
      </c>
      <c r="B1064" s="43" t="s">
        <v>31</v>
      </c>
      <c r="C1064" s="44" t="s">
        <v>3905</v>
      </c>
      <c r="D1064" s="44" t="s">
        <v>4030</v>
      </c>
      <c r="E1064" s="45" t="s">
        <v>4048</v>
      </c>
      <c r="F1064" s="46" t="s">
        <v>4049</v>
      </c>
      <c r="G1064" s="46" t="s">
        <v>4050</v>
      </c>
      <c r="H1064" s="47" t="s">
        <v>401</v>
      </c>
      <c r="I1064" s="47" t="s">
        <v>311</v>
      </c>
      <c r="J1064" s="43" t="s">
        <v>39</v>
      </c>
      <c r="K1064" s="47">
        <v>30343</v>
      </c>
      <c r="L1064" s="47" t="s">
        <v>281</v>
      </c>
      <c r="M1064" s="46">
        <v>3</v>
      </c>
      <c r="N1064" s="46" t="s">
        <v>42</v>
      </c>
      <c r="O1064" s="43" t="s">
        <v>43</v>
      </c>
      <c r="P1064" s="43" t="s">
        <v>44</v>
      </c>
      <c r="Q1064" s="43" t="s">
        <v>45</v>
      </c>
      <c r="R1064" s="47" t="s">
        <v>46</v>
      </c>
      <c r="S1064" s="48">
        <v>24000</v>
      </c>
      <c r="T1064" s="48">
        <f t="shared" si="20"/>
        <v>14400</v>
      </c>
      <c r="U1064" s="49">
        <f t="shared" si="21"/>
        <v>225503.99999999994</v>
      </c>
      <c r="V1064" s="48">
        <v>22599</v>
      </c>
      <c r="W1064" s="48">
        <f t="shared" si="22"/>
        <v>39.910600255427852</v>
      </c>
      <c r="X1064" s="48">
        <v>9000</v>
      </c>
      <c r="Y1064" s="48">
        <v>13500</v>
      </c>
      <c r="Z1064" s="48">
        <v>18000</v>
      </c>
      <c r="AA1064" s="53" t="s">
        <v>47</v>
      </c>
      <c r="AB1064" s="51"/>
    </row>
    <row r="1065" spans="1:28">
      <c r="A1065" s="34">
        <f t="shared" si="23"/>
        <v>1063</v>
      </c>
      <c r="B1065" s="34" t="s">
        <v>31</v>
      </c>
      <c r="C1065" s="35" t="s">
        <v>3905</v>
      </c>
      <c r="D1065" s="35" t="s">
        <v>4026</v>
      </c>
      <c r="E1065" s="36" t="s">
        <v>4051</v>
      </c>
      <c r="F1065" s="37" t="s">
        <v>4052</v>
      </c>
      <c r="G1065" s="37" t="s">
        <v>4053</v>
      </c>
      <c r="H1065" s="38" t="s">
        <v>401</v>
      </c>
      <c r="I1065" s="38" t="s">
        <v>311</v>
      </c>
      <c r="J1065" s="34" t="s">
        <v>39</v>
      </c>
      <c r="K1065" s="38">
        <v>30340</v>
      </c>
      <c r="L1065" s="38" t="s">
        <v>281</v>
      </c>
      <c r="M1065" s="37">
        <v>3</v>
      </c>
      <c r="N1065" s="37" t="s">
        <v>42</v>
      </c>
      <c r="O1065" s="34" t="s">
        <v>43</v>
      </c>
      <c r="P1065" s="34" t="s">
        <v>44</v>
      </c>
      <c r="Q1065" s="34" t="s">
        <v>45</v>
      </c>
      <c r="R1065" s="38" t="s">
        <v>46</v>
      </c>
      <c r="S1065" s="39">
        <v>23000</v>
      </c>
      <c r="T1065" s="39">
        <f t="shared" si="20"/>
        <v>13800</v>
      </c>
      <c r="U1065" s="40">
        <f t="shared" si="21"/>
        <v>216107.99999999994</v>
      </c>
      <c r="V1065" s="39">
        <v>21824</v>
      </c>
      <c r="W1065" s="39">
        <f t="shared" si="22"/>
        <v>41.645843744794284</v>
      </c>
      <c r="X1065" s="39">
        <v>9000</v>
      </c>
      <c r="Y1065" s="39">
        <v>13500</v>
      </c>
      <c r="Z1065" s="39">
        <v>18000</v>
      </c>
      <c r="AA1065" s="54" t="s">
        <v>47</v>
      </c>
      <c r="AB1065" s="42"/>
    </row>
    <row r="1066" spans="1:28">
      <c r="A1066" s="43">
        <f t="shared" si="23"/>
        <v>1064</v>
      </c>
      <c r="B1066" s="43" t="s">
        <v>31</v>
      </c>
      <c r="C1066" s="44" t="s">
        <v>3905</v>
      </c>
      <c r="D1066" s="44" t="s">
        <v>4054</v>
      </c>
      <c r="E1066" s="45" t="s">
        <v>4055</v>
      </c>
      <c r="F1066" s="46" t="s">
        <v>4056</v>
      </c>
      <c r="G1066" s="46" t="s">
        <v>4057</v>
      </c>
      <c r="H1066" s="47" t="s">
        <v>401</v>
      </c>
      <c r="I1066" s="47" t="s">
        <v>311</v>
      </c>
      <c r="J1066" s="43" t="s">
        <v>39</v>
      </c>
      <c r="K1066" s="47">
        <v>30314</v>
      </c>
      <c r="L1066" s="47" t="s">
        <v>281</v>
      </c>
      <c r="M1066" s="46">
        <v>2</v>
      </c>
      <c r="N1066" s="46" t="s">
        <v>42</v>
      </c>
      <c r="O1066" s="43" t="s">
        <v>43</v>
      </c>
      <c r="P1066" s="43" t="s">
        <v>44</v>
      </c>
      <c r="Q1066" s="43" t="s">
        <v>45</v>
      </c>
      <c r="R1066" s="47" t="s">
        <v>46</v>
      </c>
      <c r="S1066" s="48">
        <v>24000</v>
      </c>
      <c r="T1066" s="48">
        <f t="shared" si="20"/>
        <v>14400</v>
      </c>
      <c r="U1066" s="49">
        <f t="shared" si="21"/>
        <v>150335.99999999997</v>
      </c>
      <c r="V1066" s="48">
        <v>25978</v>
      </c>
      <c r="W1066" s="48">
        <f t="shared" si="22"/>
        <v>59.865900383141778</v>
      </c>
      <c r="X1066" s="48">
        <v>9000</v>
      </c>
      <c r="Y1066" s="48">
        <v>13500</v>
      </c>
      <c r="Z1066" s="48">
        <v>18000</v>
      </c>
      <c r="AA1066" s="53" t="s">
        <v>47</v>
      </c>
      <c r="AB1066" s="51"/>
    </row>
    <row r="1067" spans="1:28">
      <c r="A1067" s="34">
        <f t="shared" si="23"/>
        <v>1065</v>
      </c>
      <c r="B1067" s="34" t="s">
        <v>31</v>
      </c>
      <c r="C1067" s="35" t="s">
        <v>3905</v>
      </c>
      <c r="D1067" s="35" t="s">
        <v>4054</v>
      </c>
      <c r="E1067" s="36" t="s">
        <v>4058</v>
      </c>
      <c r="F1067" s="37" t="s">
        <v>4059</v>
      </c>
      <c r="G1067" s="37" t="s">
        <v>4060</v>
      </c>
      <c r="H1067" s="38" t="s">
        <v>401</v>
      </c>
      <c r="I1067" s="38" t="s">
        <v>311</v>
      </c>
      <c r="J1067" s="34" t="s">
        <v>39</v>
      </c>
      <c r="K1067" s="38">
        <v>30289</v>
      </c>
      <c r="L1067" s="38" t="s">
        <v>281</v>
      </c>
      <c r="M1067" s="37">
        <v>3</v>
      </c>
      <c r="N1067" s="37" t="s">
        <v>42</v>
      </c>
      <c r="O1067" s="34" t="s">
        <v>43</v>
      </c>
      <c r="P1067" s="34" t="s">
        <v>44</v>
      </c>
      <c r="Q1067" s="34" t="s">
        <v>45</v>
      </c>
      <c r="R1067" s="38" t="s">
        <v>46</v>
      </c>
      <c r="S1067" s="39">
        <v>22000</v>
      </c>
      <c r="T1067" s="39">
        <f t="shared" si="20"/>
        <v>13200</v>
      </c>
      <c r="U1067" s="40">
        <f t="shared" si="21"/>
        <v>206711.99999999994</v>
      </c>
      <c r="V1067" s="39">
        <v>23281</v>
      </c>
      <c r="W1067" s="39">
        <f t="shared" si="22"/>
        <v>43.538836642284934</v>
      </c>
      <c r="X1067" s="39">
        <v>9000</v>
      </c>
      <c r="Y1067" s="39">
        <v>13500</v>
      </c>
      <c r="Z1067" s="39">
        <v>18000</v>
      </c>
      <c r="AA1067" s="54" t="s">
        <v>47</v>
      </c>
      <c r="AB1067" s="42"/>
    </row>
    <row r="1068" spans="1:28">
      <c r="A1068" s="43">
        <f t="shared" si="23"/>
        <v>1066</v>
      </c>
      <c r="B1068" s="43" t="s">
        <v>31</v>
      </c>
      <c r="C1068" s="44" t="s">
        <v>3905</v>
      </c>
      <c r="D1068" s="44" t="s">
        <v>3959</v>
      </c>
      <c r="E1068" s="45" t="s">
        <v>4061</v>
      </c>
      <c r="F1068" s="46" t="s">
        <v>4062</v>
      </c>
      <c r="G1068" s="46" t="s">
        <v>4063</v>
      </c>
      <c r="H1068" s="47" t="s">
        <v>401</v>
      </c>
      <c r="I1068" s="47" t="s">
        <v>311</v>
      </c>
      <c r="J1068" s="43" t="s">
        <v>39</v>
      </c>
      <c r="K1068" s="47">
        <v>30269</v>
      </c>
      <c r="L1068" s="47" t="s">
        <v>281</v>
      </c>
      <c r="M1068" s="46">
        <v>4</v>
      </c>
      <c r="N1068" s="46" t="s">
        <v>42</v>
      </c>
      <c r="O1068" s="43" t="s">
        <v>43</v>
      </c>
      <c r="P1068" s="43" t="s">
        <v>44</v>
      </c>
      <c r="Q1068" s="43" t="s">
        <v>45</v>
      </c>
      <c r="R1068" s="47" t="s">
        <v>46</v>
      </c>
      <c r="S1068" s="48">
        <v>23000</v>
      </c>
      <c r="T1068" s="48">
        <f t="shared" si="20"/>
        <v>13800</v>
      </c>
      <c r="U1068" s="49">
        <f t="shared" si="21"/>
        <v>288143.99999999994</v>
      </c>
      <c r="V1068" s="48">
        <v>20832</v>
      </c>
      <c r="W1068" s="48">
        <f t="shared" si="22"/>
        <v>31.234382808595708</v>
      </c>
      <c r="X1068" s="48">
        <v>9000</v>
      </c>
      <c r="Y1068" s="48">
        <v>13500</v>
      </c>
      <c r="Z1068" s="48">
        <v>18000</v>
      </c>
      <c r="AA1068" s="53" t="s">
        <v>47</v>
      </c>
      <c r="AB1068" s="51"/>
    </row>
    <row r="1069" spans="1:28">
      <c r="A1069" s="34">
        <f t="shared" si="23"/>
        <v>1067</v>
      </c>
      <c r="B1069" s="34" t="s">
        <v>31</v>
      </c>
      <c r="C1069" s="35" t="s">
        <v>3905</v>
      </c>
      <c r="D1069" s="35" t="s">
        <v>4064</v>
      </c>
      <c r="E1069" s="36" t="s">
        <v>4065</v>
      </c>
      <c r="F1069" s="37" t="s">
        <v>4066</v>
      </c>
      <c r="G1069" s="37" t="s">
        <v>4067</v>
      </c>
      <c r="H1069" s="38" t="s">
        <v>401</v>
      </c>
      <c r="I1069" s="38" t="s">
        <v>311</v>
      </c>
      <c r="J1069" s="34" t="s">
        <v>39</v>
      </c>
      <c r="K1069" s="38">
        <v>30262</v>
      </c>
      <c r="L1069" s="38" t="s">
        <v>281</v>
      </c>
      <c r="M1069" s="37">
        <v>10</v>
      </c>
      <c r="N1069" s="37" t="s">
        <v>42</v>
      </c>
      <c r="O1069" s="34" t="s">
        <v>43</v>
      </c>
      <c r="P1069" s="34" t="s">
        <v>44</v>
      </c>
      <c r="Q1069" s="34" t="s">
        <v>45</v>
      </c>
      <c r="R1069" s="38" t="s">
        <v>46</v>
      </c>
      <c r="S1069" s="39">
        <v>24000</v>
      </c>
      <c r="T1069" s="39">
        <f t="shared" si="20"/>
        <v>14400</v>
      </c>
      <c r="U1069" s="40">
        <f t="shared" si="21"/>
        <v>751679.99999999988</v>
      </c>
      <c r="V1069" s="39">
        <v>21049</v>
      </c>
      <c r="W1069" s="39">
        <f t="shared" si="22"/>
        <v>11.973180076628354</v>
      </c>
      <c r="X1069" s="39">
        <v>9000</v>
      </c>
      <c r="Y1069" s="39">
        <v>13500</v>
      </c>
      <c r="Z1069" s="39">
        <v>18000</v>
      </c>
      <c r="AA1069" s="54" t="s">
        <v>47</v>
      </c>
      <c r="AB1069" s="42"/>
    </row>
    <row r="1070" spans="1:28">
      <c r="A1070" s="43">
        <f t="shared" si="23"/>
        <v>1068</v>
      </c>
      <c r="B1070" s="43" t="s">
        <v>31</v>
      </c>
      <c r="C1070" s="44" t="s">
        <v>3905</v>
      </c>
      <c r="D1070" s="44" t="s">
        <v>3959</v>
      </c>
      <c r="E1070" s="45" t="s">
        <v>4068</v>
      </c>
      <c r="F1070" s="46" t="s">
        <v>4069</v>
      </c>
      <c r="G1070" s="46" t="s">
        <v>4070</v>
      </c>
      <c r="H1070" s="47" t="s">
        <v>401</v>
      </c>
      <c r="I1070" s="47" t="s">
        <v>311</v>
      </c>
      <c r="J1070" s="43" t="s">
        <v>39</v>
      </c>
      <c r="K1070" s="47">
        <v>30251</v>
      </c>
      <c r="L1070" s="47" t="s">
        <v>281</v>
      </c>
      <c r="M1070" s="46">
        <v>3</v>
      </c>
      <c r="N1070" s="46" t="s">
        <v>42</v>
      </c>
      <c r="O1070" s="43" t="s">
        <v>43</v>
      </c>
      <c r="P1070" s="43" t="s">
        <v>44</v>
      </c>
      <c r="Q1070" s="43" t="s">
        <v>45</v>
      </c>
      <c r="R1070" s="47" t="s">
        <v>46</v>
      </c>
      <c r="S1070" s="48">
        <v>24000</v>
      </c>
      <c r="T1070" s="48">
        <f t="shared" si="20"/>
        <v>14400</v>
      </c>
      <c r="U1070" s="49">
        <f t="shared" si="21"/>
        <v>225503.99999999994</v>
      </c>
      <c r="V1070" s="48">
        <v>25823</v>
      </c>
      <c r="W1070" s="48">
        <f t="shared" si="22"/>
        <v>39.910600255427852</v>
      </c>
      <c r="X1070" s="48">
        <v>9000</v>
      </c>
      <c r="Y1070" s="48">
        <v>13500</v>
      </c>
      <c r="Z1070" s="48">
        <v>18000</v>
      </c>
      <c r="AA1070" s="53" t="s">
        <v>47</v>
      </c>
      <c r="AB1070" s="51"/>
    </row>
    <row r="1071" spans="1:28">
      <c r="A1071" s="34">
        <f t="shared" si="23"/>
        <v>1069</v>
      </c>
      <c r="B1071" s="34" t="s">
        <v>31</v>
      </c>
      <c r="C1071" s="35" t="s">
        <v>3905</v>
      </c>
      <c r="D1071" s="35" t="s">
        <v>4071</v>
      </c>
      <c r="E1071" s="36" t="s">
        <v>4072</v>
      </c>
      <c r="F1071" s="37" t="s">
        <v>4073</v>
      </c>
      <c r="G1071" s="37" t="s">
        <v>4074</v>
      </c>
      <c r="H1071" s="38" t="s">
        <v>401</v>
      </c>
      <c r="I1071" s="38" t="s">
        <v>311</v>
      </c>
      <c r="J1071" s="34" t="s">
        <v>39</v>
      </c>
      <c r="K1071" s="38">
        <v>30230</v>
      </c>
      <c r="L1071" s="38" t="s">
        <v>281</v>
      </c>
      <c r="M1071" s="37">
        <v>3</v>
      </c>
      <c r="N1071" s="37" t="s">
        <v>42</v>
      </c>
      <c r="O1071" s="34" t="s">
        <v>43</v>
      </c>
      <c r="P1071" s="34" t="s">
        <v>44</v>
      </c>
      <c r="Q1071" s="34" t="s">
        <v>45</v>
      </c>
      <c r="R1071" s="38" t="s">
        <v>46</v>
      </c>
      <c r="S1071" s="39">
        <v>23000</v>
      </c>
      <c r="T1071" s="39">
        <f t="shared" si="20"/>
        <v>13800</v>
      </c>
      <c r="U1071" s="40">
        <f t="shared" si="21"/>
        <v>216107.99999999994</v>
      </c>
      <c r="V1071" s="39">
        <v>20181</v>
      </c>
      <c r="W1071" s="39">
        <f t="shared" si="22"/>
        <v>41.645843744794284</v>
      </c>
      <c r="X1071" s="39">
        <v>9000</v>
      </c>
      <c r="Y1071" s="39">
        <v>13500</v>
      </c>
      <c r="Z1071" s="39">
        <v>18000</v>
      </c>
      <c r="AA1071" s="54" t="s">
        <v>47</v>
      </c>
      <c r="AB1071" s="42"/>
    </row>
    <row r="1072" spans="1:28">
      <c r="A1072" s="43">
        <f t="shared" si="23"/>
        <v>1070</v>
      </c>
      <c r="B1072" s="43" t="s">
        <v>31</v>
      </c>
      <c r="C1072" s="44" t="s">
        <v>3905</v>
      </c>
      <c r="D1072" s="44" t="s">
        <v>4022</v>
      </c>
      <c r="E1072" s="45" t="s">
        <v>4075</v>
      </c>
      <c r="F1072" s="46" t="s">
        <v>4076</v>
      </c>
      <c r="G1072" s="46" t="s">
        <v>4077</v>
      </c>
      <c r="H1072" s="47" t="s">
        <v>401</v>
      </c>
      <c r="I1072" s="47" t="s">
        <v>311</v>
      </c>
      <c r="J1072" s="43" t="s">
        <v>39</v>
      </c>
      <c r="K1072" s="47">
        <v>23649</v>
      </c>
      <c r="L1072" s="47" t="s">
        <v>281</v>
      </c>
      <c r="M1072" s="46">
        <v>1</v>
      </c>
      <c r="N1072" s="46" t="s">
        <v>42</v>
      </c>
      <c r="O1072" s="43" t="s">
        <v>43</v>
      </c>
      <c r="P1072" s="43" t="s">
        <v>44</v>
      </c>
      <c r="Q1072" s="43" t="s">
        <v>45</v>
      </c>
      <c r="R1072" s="47" t="s">
        <v>46</v>
      </c>
      <c r="S1072" s="48">
        <v>24000</v>
      </c>
      <c r="T1072" s="48">
        <f t="shared" si="20"/>
        <v>14400</v>
      </c>
      <c r="U1072" s="49">
        <f t="shared" si="21"/>
        <v>75167.999999999985</v>
      </c>
      <c r="V1072" s="48">
        <v>23839</v>
      </c>
      <c r="W1072" s="48">
        <f t="shared" si="22"/>
        <v>119.73180076628356</v>
      </c>
      <c r="X1072" s="48">
        <v>9000</v>
      </c>
      <c r="Y1072" s="48">
        <v>13500</v>
      </c>
      <c r="Z1072" s="48">
        <v>18000</v>
      </c>
      <c r="AA1072" s="53" t="s">
        <v>47</v>
      </c>
      <c r="AB1072" s="51"/>
    </row>
    <row r="1073" spans="1:28">
      <c r="A1073" s="34">
        <f t="shared" si="23"/>
        <v>1071</v>
      </c>
      <c r="B1073" s="34" t="s">
        <v>31</v>
      </c>
      <c r="C1073" s="35" t="s">
        <v>3905</v>
      </c>
      <c r="D1073" s="35" t="s">
        <v>4078</v>
      </c>
      <c r="E1073" s="70" t="s">
        <v>4079</v>
      </c>
      <c r="F1073" s="37" t="s">
        <v>4080</v>
      </c>
      <c r="G1073" s="37" t="s">
        <v>4081</v>
      </c>
      <c r="H1073" s="38" t="s">
        <v>401</v>
      </c>
      <c r="I1073" s="38" t="s">
        <v>311</v>
      </c>
      <c r="J1073" s="34" t="s">
        <v>39</v>
      </c>
      <c r="K1073" s="38">
        <v>25279</v>
      </c>
      <c r="L1073" s="38" t="s">
        <v>281</v>
      </c>
      <c r="M1073" s="37">
        <v>1</v>
      </c>
      <c r="N1073" s="37" t="s">
        <v>42</v>
      </c>
      <c r="O1073" s="34" t="s">
        <v>43</v>
      </c>
      <c r="P1073" s="34" t="s">
        <v>44</v>
      </c>
      <c r="Q1073" s="34" t="s">
        <v>45</v>
      </c>
      <c r="R1073" s="38" t="s">
        <v>46</v>
      </c>
      <c r="S1073" s="39">
        <v>25000</v>
      </c>
      <c r="T1073" s="39">
        <f t="shared" si="20"/>
        <v>15000</v>
      </c>
      <c r="U1073" s="40">
        <f t="shared" si="21"/>
        <v>78299.999999999985</v>
      </c>
      <c r="V1073" s="39">
        <v>24738</v>
      </c>
      <c r="W1073" s="39">
        <f t="shared" si="22"/>
        <v>114.94252873563221</v>
      </c>
      <c r="X1073" s="39">
        <v>9000</v>
      </c>
      <c r="Y1073" s="39">
        <v>13500</v>
      </c>
      <c r="Z1073" s="39">
        <v>18000</v>
      </c>
      <c r="AA1073" s="54" t="s">
        <v>47</v>
      </c>
      <c r="AB1073" s="42"/>
    </row>
    <row r="1074" spans="1:28">
      <c r="A1074" s="43">
        <f t="shared" si="23"/>
        <v>1072</v>
      </c>
      <c r="B1074" s="43" t="s">
        <v>31</v>
      </c>
      <c r="C1074" s="44" t="s">
        <v>3905</v>
      </c>
      <c r="D1074" s="44" t="s">
        <v>4078</v>
      </c>
      <c r="E1074" s="45" t="s">
        <v>4082</v>
      </c>
      <c r="F1074" s="46" t="s">
        <v>4083</v>
      </c>
      <c r="G1074" s="46" t="s">
        <v>4084</v>
      </c>
      <c r="H1074" s="47" t="s">
        <v>401</v>
      </c>
      <c r="I1074" s="47" t="s">
        <v>311</v>
      </c>
      <c r="J1074" s="43" t="s">
        <v>39</v>
      </c>
      <c r="K1074" s="47">
        <v>23331</v>
      </c>
      <c r="L1074" s="47" t="s">
        <v>281</v>
      </c>
      <c r="M1074" s="46">
        <v>1</v>
      </c>
      <c r="N1074" s="46" t="s">
        <v>42</v>
      </c>
      <c r="O1074" s="43" t="s">
        <v>43</v>
      </c>
      <c r="P1074" s="43" t="s">
        <v>44</v>
      </c>
      <c r="Q1074" s="43" t="s">
        <v>45</v>
      </c>
      <c r="R1074" s="47" t="s">
        <v>46</v>
      </c>
      <c r="S1074" s="48">
        <v>22000</v>
      </c>
      <c r="T1074" s="48">
        <f t="shared" si="20"/>
        <v>13200</v>
      </c>
      <c r="U1074" s="49">
        <f t="shared" si="21"/>
        <v>68903.999999999985</v>
      </c>
      <c r="V1074" s="48">
        <v>21080</v>
      </c>
      <c r="W1074" s="48">
        <f t="shared" si="22"/>
        <v>130.61650992685477</v>
      </c>
      <c r="X1074" s="48">
        <v>9000</v>
      </c>
      <c r="Y1074" s="48">
        <v>13500</v>
      </c>
      <c r="Z1074" s="48">
        <v>18000</v>
      </c>
      <c r="AA1074" s="53" t="s">
        <v>47</v>
      </c>
      <c r="AB1074" s="51"/>
    </row>
    <row r="1075" spans="1:28">
      <c r="A1075" s="34">
        <f t="shared" si="23"/>
        <v>1073</v>
      </c>
      <c r="B1075" s="34" t="s">
        <v>31</v>
      </c>
      <c r="C1075" s="35" t="s">
        <v>3905</v>
      </c>
      <c r="D1075" s="35" t="s">
        <v>3919</v>
      </c>
      <c r="E1075" s="36" t="s">
        <v>4085</v>
      </c>
      <c r="F1075" s="37" t="s">
        <v>4086</v>
      </c>
      <c r="G1075" s="37" t="s">
        <v>4087</v>
      </c>
      <c r="H1075" s="38" t="s">
        <v>401</v>
      </c>
      <c r="I1075" s="38" t="s">
        <v>311</v>
      </c>
      <c r="J1075" s="34" t="s">
        <v>39</v>
      </c>
      <c r="K1075" s="38">
        <v>24240</v>
      </c>
      <c r="L1075" s="38" t="s">
        <v>281</v>
      </c>
      <c r="M1075" s="37">
        <v>3</v>
      </c>
      <c r="N1075" s="37" t="s">
        <v>42</v>
      </c>
      <c r="O1075" s="34" t="s">
        <v>43</v>
      </c>
      <c r="P1075" s="34" t="s">
        <v>44</v>
      </c>
      <c r="Q1075" s="34" t="s">
        <v>45</v>
      </c>
      <c r="R1075" s="38" t="s">
        <v>46</v>
      </c>
      <c r="S1075" s="39">
        <v>23000</v>
      </c>
      <c r="T1075" s="39">
        <f t="shared" si="20"/>
        <v>13800</v>
      </c>
      <c r="U1075" s="40">
        <f t="shared" si="21"/>
        <v>216107.99999999994</v>
      </c>
      <c r="V1075" s="39">
        <v>22816</v>
      </c>
      <c r="W1075" s="39">
        <f t="shared" si="22"/>
        <v>41.645843744794284</v>
      </c>
      <c r="X1075" s="39">
        <v>9000</v>
      </c>
      <c r="Y1075" s="39">
        <v>13500</v>
      </c>
      <c r="Z1075" s="39">
        <v>18000</v>
      </c>
      <c r="AA1075" s="54" t="s">
        <v>47</v>
      </c>
      <c r="AB1075" s="42"/>
    </row>
    <row r="1076" spans="1:28">
      <c r="A1076" s="43">
        <f t="shared" si="23"/>
        <v>1074</v>
      </c>
      <c r="B1076" s="43" t="s">
        <v>31</v>
      </c>
      <c r="C1076" s="44" t="s">
        <v>3905</v>
      </c>
      <c r="D1076" s="44" t="s">
        <v>4088</v>
      </c>
      <c r="E1076" s="45" t="s">
        <v>4089</v>
      </c>
      <c r="F1076" s="46" t="s">
        <v>4090</v>
      </c>
      <c r="G1076" s="46" t="s">
        <v>4091</v>
      </c>
      <c r="H1076" s="47" t="s">
        <v>401</v>
      </c>
      <c r="I1076" s="47" t="s">
        <v>311</v>
      </c>
      <c r="J1076" s="43" t="s">
        <v>39</v>
      </c>
      <c r="K1076" s="47">
        <v>25210</v>
      </c>
      <c r="L1076" s="47" t="s">
        <v>281</v>
      </c>
      <c r="M1076" s="46">
        <v>1</v>
      </c>
      <c r="N1076" s="46" t="s">
        <v>42</v>
      </c>
      <c r="O1076" s="43" t="s">
        <v>43</v>
      </c>
      <c r="P1076" s="43" t="s">
        <v>44</v>
      </c>
      <c r="Q1076" s="43" t="s">
        <v>45</v>
      </c>
      <c r="R1076" s="47" t="s">
        <v>46</v>
      </c>
      <c r="S1076" s="48">
        <v>26000</v>
      </c>
      <c r="T1076" s="48">
        <f t="shared" si="20"/>
        <v>15600</v>
      </c>
      <c r="U1076" s="49">
        <f t="shared" si="21"/>
        <v>81432</v>
      </c>
      <c r="V1076" s="48">
        <v>25420</v>
      </c>
      <c r="W1076" s="48">
        <f t="shared" si="22"/>
        <v>110.52166224580017</v>
      </c>
      <c r="X1076" s="48">
        <v>9000</v>
      </c>
      <c r="Y1076" s="48">
        <v>13500</v>
      </c>
      <c r="Z1076" s="48">
        <v>18000</v>
      </c>
      <c r="AA1076" s="53" t="s">
        <v>47</v>
      </c>
      <c r="AB1076" s="51"/>
    </row>
    <row r="1077" spans="1:28">
      <c r="A1077" s="34">
        <f t="shared" si="23"/>
        <v>1075</v>
      </c>
      <c r="B1077" s="34" t="s">
        <v>31</v>
      </c>
      <c r="C1077" s="35" t="s">
        <v>3905</v>
      </c>
      <c r="D1077" s="35" t="s">
        <v>4092</v>
      </c>
      <c r="E1077" s="36" t="s">
        <v>4093</v>
      </c>
      <c r="F1077" s="37" t="s">
        <v>4094</v>
      </c>
      <c r="G1077" s="37" t="s">
        <v>4095</v>
      </c>
      <c r="H1077" s="38" t="s">
        <v>401</v>
      </c>
      <c r="I1077" s="38" t="s">
        <v>311</v>
      </c>
      <c r="J1077" s="34" t="s">
        <v>39</v>
      </c>
      <c r="K1077" s="38">
        <v>24547</v>
      </c>
      <c r="L1077" s="38" t="s">
        <v>281</v>
      </c>
      <c r="M1077" s="37">
        <v>5</v>
      </c>
      <c r="N1077" s="37" t="s">
        <v>42</v>
      </c>
      <c r="O1077" s="34" t="s">
        <v>43</v>
      </c>
      <c r="P1077" s="34" t="s">
        <v>44</v>
      </c>
      <c r="Q1077" s="34" t="s">
        <v>45</v>
      </c>
      <c r="R1077" s="38" t="s">
        <v>46</v>
      </c>
      <c r="S1077" s="39">
        <v>24000</v>
      </c>
      <c r="T1077" s="39">
        <f t="shared" si="20"/>
        <v>14400</v>
      </c>
      <c r="U1077" s="40">
        <f t="shared" si="21"/>
        <v>375839.99999999994</v>
      </c>
      <c r="V1077" s="39">
        <v>21111</v>
      </c>
      <c r="W1077" s="39">
        <f t="shared" si="22"/>
        <v>23.946360153256709</v>
      </c>
      <c r="X1077" s="39">
        <v>9000</v>
      </c>
      <c r="Y1077" s="39">
        <v>13500</v>
      </c>
      <c r="Z1077" s="39">
        <v>18000</v>
      </c>
      <c r="AA1077" s="54" t="s">
        <v>47</v>
      </c>
      <c r="AB1077" s="42"/>
    </row>
    <row r="1078" spans="1:28">
      <c r="A1078" s="43">
        <f t="shared" si="23"/>
        <v>1076</v>
      </c>
      <c r="B1078" s="43" t="s">
        <v>31</v>
      </c>
      <c r="C1078" s="44" t="s">
        <v>3905</v>
      </c>
      <c r="D1078" s="44" t="s">
        <v>3967</v>
      </c>
      <c r="E1078" s="45" t="s">
        <v>4096</v>
      </c>
      <c r="F1078" s="46" t="s">
        <v>4097</v>
      </c>
      <c r="G1078" s="46" t="s">
        <v>4098</v>
      </c>
      <c r="H1078" s="47" t="s">
        <v>401</v>
      </c>
      <c r="I1078" s="47" t="s">
        <v>311</v>
      </c>
      <c r="J1078" s="43" t="s">
        <v>39</v>
      </c>
      <c r="K1078" s="47">
        <v>26026</v>
      </c>
      <c r="L1078" s="47" t="s">
        <v>281</v>
      </c>
      <c r="M1078" s="46">
        <v>4</v>
      </c>
      <c r="N1078" s="46" t="s">
        <v>42</v>
      </c>
      <c r="O1078" s="43" t="s">
        <v>43</v>
      </c>
      <c r="P1078" s="43" t="s">
        <v>44</v>
      </c>
      <c r="Q1078" s="43" t="s">
        <v>45</v>
      </c>
      <c r="R1078" s="47" t="s">
        <v>46</v>
      </c>
      <c r="S1078" s="48">
        <v>24000</v>
      </c>
      <c r="T1078" s="48">
        <f t="shared" si="20"/>
        <v>14400</v>
      </c>
      <c r="U1078" s="49">
        <f t="shared" si="21"/>
        <v>300671.99999999994</v>
      </c>
      <c r="V1078" s="48">
        <v>24273</v>
      </c>
      <c r="W1078" s="48">
        <f t="shared" si="22"/>
        <v>29.932950191570889</v>
      </c>
      <c r="X1078" s="48">
        <v>9000</v>
      </c>
      <c r="Y1078" s="48">
        <v>13500</v>
      </c>
      <c r="Z1078" s="48">
        <v>18000</v>
      </c>
      <c r="AA1078" s="53" t="s">
        <v>47</v>
      </c>
      <c r="AB1078" s="51"/>
    </row>
    <row r="1079" spans="1:28">
      <c r="A1079" s="34">
        <f t="shared" si="23"/>
        <v>1077</v>
      </c>
      <c r="B1079" s="34" t="s">
        <v>31</v>
      </c>
      <c r="C1079" s="35" t="s">
        <v>3905</v>
      </c>
      <c r="D1079" s="35" t="s">
        <v>4099</v>
      </c>
      <c r="E1079" s="36" t="s">
        <v>4100</v>
      </c>
      <c r="F1079" s="37" t="s">
        <v>4101</v>
      </c>
      <c r="G1079" s="37" t="s">
        <v>4102</v>
      </c>
      <c r="H1079" s="38" t="s">
        <v>401</v>
      </c>
      <c r="I1079" s="38" t="s">
        <v>311</v>
      </c>
      <c r="J1079" s="34" t="s">
        <v>39</v>
      </c>
      <c r="K1079" s="38">
        <v>30088</v>
      </c>
      <c r="L1079" s="38" t="s">
        <v>281</v>
      </c>
      <c r="M1079" s="37">
        <v>3</v>
      </c>
      <c r="N1079" s="37" t="s">
        <v>42</v>
      </c>
      <c r="O1079" s="34" t="s">
        <v>43</v>
      </c>
      <c r="P1079" s="34" t="s">
        <v>44</v>
      </c>
      <c r="Q1079" s="34" t="s">
        <v>45</v>
      </c>
      <c r="R1079" s="38" t="s">
        <v>46</v>
      </c>
      <c r="S1079" s="39">
        <v>25000</v>
      </c>
      <c r="T1079" s="39">
        <f t="shared" si="20"/>
        <v>15000</v>
      </c>
      <c r="U1079" s="40">
        <f t="shared" si="21"/>
        <v>234899.99999999994</v>
      </c>
      <c r="V1079" s="39">
        <v>22475</v>
      </c>
      <c r="W1079" s="39">
        <f t="shared" si="22"/>
        <v>38.314176245210739</v>
      </c>
      <c r="X1079" s="39">
        <v>9000</v>
      </c>
      <c r="Y1079" s="39">
        <v>13500</v>
      </c>
      <c r="Z1079" s="39">
        <v>18000</v>
      </c>
      <c r="AA1079" s="54" t="s">
        <v>47</v>
      </c>
      <c r="AB1079" s="42"/>
    </row>
    <row r="1080" spans="1:28">
      <c r="A1080" s="43">
        <f t="shared" si="23"/>
        <v>1078</v>
      </c>
      <c r="B1080" s="43" t="s">
        <v>31</v>
      </c>
      <c r="C1080" s="44" t="s">
        <v>3905</v>
      </c>
      <c r="D1080" s="44" t="s">
        <v>4103</v>
      </c>
      <c r="E1080" s="45" t="s">
        <v>4104</v>
      </c>
      <c r="F1080" s="46" t="s">
        <v>4105</v>
      </c>
      <c r="G1080" s="46" t="s">
        <v>4106</v>
      </c>
      <c r="H1080" s="47" t="s">
        <v>401</v>
      </c>
      <c r="I1080" s="47" t="s">
        <v>311</v>
      </c>
      <c r="J1080" s="43" t="s">
        <v>39</v>
      </c>
      <c r="K1080" s="47">
        <v>30085</v>
      </c>
      <c r="L1080" s="47" t="s">
        <v>281</v>
      </c>
      <c r="M1080" s="46">
        <v>3</v>
      </c>
      <c r="N1080" s="46" t="s">
        <v>42</v>
      </c>
      <c r="O1080" s="43" t="s">
        <v>43</v>
      </c>
      <c r="P1080" s="43" t="s">
        <v>44</v>
      </c>
      <c r="Q1080" s="43" t="s">
        <v>45</v>
      </c>
      <c r="R1080" s="47" t="s">
        <v>46</v>
      </c>
      <c r="S1080" s="48">
        <v>24000</v>
      </c>
      <c r="T1080" s="48">
        <f t="shared" si="20"/>
        <v>14400</v>
      </c>
      <c r="U1080" s="49">
        <f t="shared" si="21"/>
        <v>225503.99999999994</v>
      </c>
      <c r="V1080" s="48">
        <v>25575</v>
      </c>
      <c r="W1080" s="48">
        <f t="shared" si="22"/>
        <v>39.910600255427852</v>
      </c>
      <c r="X1080" s="48">
        <v>9000</v>
      </c>
      <c r="Y1080" s="48">
        <v>13500</v>
      </c>
      <c r="Z1080" s="48">
        <v>18000</v>
      </c>
      <c r="AA1080" s="53" t="s">
        <v>47</v>
      </c>
      <c r="AB1080" s="51"/>
    </row>
    <row r="1081" spans="1:28">
      <c r="A1081" s="34">
        <f t="shared" si="23"/>
        <v>1079</v>
      </c>
      <c r="B1081" s="34" t="s">
        <v>31</v>
      </c>
      <c r="C1081" s="35" t="s">
        <v>3905</v>
      </c>
      <c r="D1081" s="35" t="s">
        <v>3919</v>
      </c>
      <c r="E1081" s="36" t="s">
        <v>4107</v>
      </c>
      <c r="F1081" s="37" t="s">
        <v>4108</v>
      </c>
      <c r="G1081" s="37" t="s">
        <v>4109</v>
      </c>
      <c r="H1081" s="38" t="s">
        <v>401</v>
      </c>
      <c r="I1081" s="38" t="s">
        <v>311</v>
      </c>
      <c r="J1081" s="34" t="s">
        <v>39</v>
      </c>
      <c r="K1081" s="38">
        <v>30082</v>
      </c>
      <c r="L1081" s="38" t="s">
        <v>281</v>
      </c>
      <c r="M1081" s="37">
        <v>4</v>
      </c>
      <c r="N1081" s="37" t="s">
        <v>42</v>
      </c>
      <c r="O1081" s="34" t="s">
        <v>43</v>
      </c>
      <c r="P1081" s="34" t="s">
        <v>44</v>
      </c>
      <c r="Q1081" s="34" t="s">
        <v>45</v>
      </c>
      <c r="R1081" s="38" t="s">
        <v>46</v>
      </c>
      <c r="S1081" s="39">
        <v>24000</v>
      </c>
      <c r="T1081" s="39">
        <f t="shared" si="20"/>
        <v>14400</v>
      </c>
      <c r="U1081" s="40">
        <f t="shared" si="21"/>
        <v>300671.99999999994</v>
      </c>
      <c r="V1081" s="39">
        <v>23374</v>
      </c>
      <c r="W1081" s="39">
        <f t="shared" si="22"/>
        <v>29.932950191570889</v>
      </c>
      <c r="X1081" s="39">
        <v>9000</v>
      </c>
      <c r="Y1081" s="39">
        <v>13500</v>
      </c>
      <c r="Z1081" s="39">
        <v>18000</v>
      </c>
      <c r="AA1081" s="54" t="s">
        <v>47</v>
      </c>
      <c r="AB1081" s="42"/>
    </row>
    <row r="1082" spans="1:28">
      <c r="A1082" s="43">
        <f t="shared" si="23"/>
        <v>1080</v>
      </c>
      <c r="B1082" s="43" t="s">
        <v>31</v>
      </c>
      <c r="C1082" s="44" t="s">
        <v>3905</v>
      </c>
      <c r="D1082" s="44" t="s">
        <v>4110</v>
      </c>
      <c r="E1082" s="45" t="s">
        <v>4111</v>
      </c>
      <c r="F1082" s="46" t="s">
        <v>4112</v>
      </c>
      <c r="G1082" s="46" t="s">
        <v>4113</v>
      </c>
      <c r="H1082" s="47" t="s">
        <v>401</v>
      </c>
      <c r="I1082" s="47" t="s">
        <v>311</v>
      </c>
      <c r="J1082" s="43" t="s">
        <v>39</v>
      </c>
      <c r="K1082" s="47">
        <v>30078</v>
      </c>
      <c r="L1082" s="47" t="s">
        <v>281</v>
      </c>
      <c r="M1082" s="46">
        <v>3</v>
      </c>
      <c r="N1082" s="46" t="s">
        <v>42</v>
      </c>
      <c r="O1082" s="43" t="s">
        <v>43</v>
      </c>
      <c r="P1082" s="43" t="s">
        <v>44</v>
      </c>
      <c r="Q1082" s="43" t="s">
        <v>45</v>
      </c>
      <c r="R1082" s="47" t="s">
        <v>46</v>
      </c>
      <c r="S1082" s="48">
        <v>23000</v>
      </c>
      <c r="T1082" s="48">
        <f t="shared" si="20"/>
        <v>13800</v>
      </c>
      <c r="U1082" s="49">
        <f t="shared" si="21"/>
        <v>216107.99999999994</v>
      </c>
      <c r="V1082" s="48">
        <v>20367</v>
      </c>
      <c r="W1082" s="48">
        <f t="shared" si="22"/>
        <v>41.645843744794284</v>
      </c>
      <c r="X1082" s="48">
        <v>9000</v>
      </c>
      <c r="Y1082" s="48">
        <v>13500</v>
      </c>
      <c r="Z1082" s="48">
        <v>18000</v>
      </c>
      <c r="AA1082" s="53" t="s">
        <v>47</v>
      </c>
      <c r="AB1082" s="51"/>
    </row>
    <row r="1083" spans="1:28">
      <c r="A1083" s="34">
        <f t="shared" si="23"/>
        <v>1081</v>
      </c>
      <c r="B1083" s="34" t="s">
        <v>31</v>
      </c>
      <c r="C1083" s="35" t="s">
        <v>3905</v>
      </c>
      <c r="D1083" s="35" t="s">
        <v>4114</v>
      </c>
      <c r="E1083" s="36" t="s">
        <v>4115</v>
      </c>
      <c r="F1083" s="37" t="s">
        <v>4116</v>
      </c>
      <c r="G1083" s="37" t="s">
        <v>4117</v>
      </c>
      <c r="H1083" s="38" t="s">
        <v>401</v>
      </c>
      <c r="I1083" s="38" t="s">
        <v>311</v>
      </c>
      <c r="J1083" s="34" t="s">
        <v>39</v>
      </c>
      <c r="K1083" s="38">
        <v>25476</v>
      </c>
      <c r="L1083" s="38" t="s">
        <v>281</v>
      </c>
      <c r="M1083" s="37">
        <v>5</v>
      </c>
      <c r="N1083" s="37" t="s">
        <v>42</v>
      </c>
      <c r="O1083" s="34" t="s">
        <v>43</v>
      </c>
      <c r="P1083" s="34" t="s">
        <v>44</v>
      </c>
      <c r="Q1083" s="34" t="s">
        <v>45</v>
      </c>
      <c r="R1083" s="38" t="s">
        <v>46</v>
      </c>
      <c r="S1083" s="39">
        <v>24000</v>
      </c>
      <c r="T1083" s="39">
        <f t="shared" si="20"/>
        <v>14400</v>
      </c>
      <c r="U1083" s="40">
        <f t="shared" si="21"/>
        <v>375839.99999999994</v>
      </c>
      <c r="V1083" s="39">
        <v>25017</v>
      </c>
      <c r="W1083" s="39">
        <f t="shared" si="22"/>
        <v>23.946360153256709</v>
      </c>
      <c r="X1083" s="39">
        <v>9000</v>
      </c>
      <c r="Y1083" s="39">
        <v>13500</v>
      </c>
      <c r="Z1083" s="39">
        <v>18000</v>
      </c>
      <c r="AA1083" s="54" t="s">
        <v>47</v>
      </c>
      <c r="AB1083" s="42"/>
    </row>
    <row r="1084" spans="1:28">
      <c r="A1084" s="43">
        <f t="shared" si="23"/>
        <v>1082</v>
      </c>
      <c r="B1084" s="43" t="s">
        <v>31</v>
      </c>
      <c r="C1084" s="44" t="s">
        <v>3905</v>
      </c>
      <c r="D1084" s="44" t="s">
        <v>3942</v>
      </c>
      <c r="E1084" s="45" t="s">
        <v>4118</v>
      </c>
      <c r="F1084" s="46" t="s">
        <v>4119</v>
      </c>
      <c r="G1084" s="46" t="s">
        <v>4120</v>
      </c>
      <c r="H1084" s="47" t="s">
        <v>401</v>
      </c>
      <c r="I1084" s="47" t="s">
        <v>311</v>
      </c>
      <c r="J1084" s="43" t="s">
        <v>39</v>
      </c>
      <c r="K1084" s="47">
        <v>30023</v>
      </c>
      <c r="L1084" s="47" t="s">
        <v>281</v>
      </c>
      <c r="M1084" s="46">
        <v>1</v>
      </c>
      <c r="N1084" s="46" t="s">
        <v>42</v>
      </c>
      <c r="O1084" s="43" t="s">
        <v>43</v>
      </c>
      <c r="P1084" s="43" t="s">
        <v>44</v>
      </c>
      <c r="Q1084" s="43" t="s">
        <v>45</v>
      </c>
      <c r="R1084" s="47" t="s">
        <v>46</v>
      </c>
      <c r="S1084" s="48">
        <v>24000</v>
      </c>
      <c r="T1084" s="48">
        <f t="shared" si="20"/>
        <v>14400</v>
      </c>
      <c r="U1084" s="49">
        <f t="shared" si="21"/>
        <v>75167.999999999985</v>
      </c>
      <c r="V1084" s="48">
        <v>23901</v>
      </c>
      <c r="W1084" s="48">
        <f t="shared" si="22"/>
        <v>119.73180076628356</v>
      </c>
      <c r="X1084" s="48">
        <v>9000</v>
      </c>
      <c r="Y1084" s="48">
        <v>13500</v>
      </c>
      <c r="Z1084" s="48">
        <v>18000</v>
      </c>
      <c r="AA1084" s="53" t="s">
        <v>47</v>
      </c>
      <c r="AB1084" s="51"/>
    </row>
    <row r="1085" spans="1:28">
      <c r="A1085" s="34">
        <f t="shared" si="23"/>
        <v>1083</v>
      </c>
      <c r="B1085" s="34" t="s">
        <v>31</v>
      </c>
      <c r="C1085" s="35" t="s">
        <v>3905</v>
      </c>
      <c r="D1085" s="35" t="s">
        <v>3912</v>
      </c>
      <c r="E1085" s="36" t="s">
        <v>4121</v>
      </c>
      <c r="F1085" s="37" t="s">
        <v>4122</v>
      </c>
      <c r="G1085" s="37" t="s">
        <v>4123</v>
      </c>
      <c r="H1085" s="38" t="s">
        <v>401</v>
      </c>
      <c r="I1085" s="38" t="s">
        <v>311</v>
      </c>
      <c r="J1085" s="34" t="s">
        <v>39</v>
      </c>
      <c r="K1085" s="38">
        <v>30019</v>
      </c>
      <c r="L1085" s="38" t="s">
        <v>281</v>
      </c>
      <c r="M1085" s="37">
        <v>2</v>
      </c>
      <c r="N1085" s="37" t="s">
        <v>42</v>
      </c>
      <c r="O1085" s="34" t="s">
        <v>43</v>
      </c>
      <c r="P1085" s="34" t="s">
        <v>44</v>
      </c>
      <c r="Q1085" s="34" t="s">
        <v>45</v>
      </c>
      <c r="R1085" s="38" t="s">
        <v>46</v>
      </c>
      <c r="S1085" s="39">
        <v>24000</v>
      </c>
      <c r="T1085" s="39">
        <f t="shared" si="20"/>
        <v>14400</v>
      </c>
      <c r="U1085" s="40">
        <f t="shared" si="21"/>
        <v>150335.99999999997</v>
      </c>
      <c r="V1085" s="39">
        <v>22568</v>
      </c>
      <c r="W1085" s="39">
        <f t="shared" si="22"/>
        <v>59.865900383141778</v>
      </c>
      <c r="X1085" s="39">
        <v>9000</v>
      </c>
      <c r="Y1085" s="39">
        <v>13500</v>
      </c>
      <c r="Z1085" s="39">
        <v>18000</v>
      </c>
      <c r="AA1085" s="54" t="s">
        <v>47</v>
      </c>
      <c r="AB1085" s="42"/>
    </row>
    <row r="1086" spans="1:28">
      <c r="A1086" s="43">
        <f t="shared" si="23"/>
        <v>1084</v>
      </c>
      <c r="B1086" s="43" t="s">
        <v>31</v>
      </c>
      <c r="C1086" s="44" t="s">
        <v>3905</v>
      </c>
      <c r="D1086" s="44" t="s">
        <v>4124</v>
      </c>
      <c r="E1086" s="45" t="s">
        <v>4125</v>
      </c>
      <c r="F1086" s="46" t="s">
        <v>4126</v>
      </c>
      <c r="G1086" s="46" t="s">
        <v>4127</v>
      </c>
      <c r="H1086" s="47" t="s">
        <v>401</v>
      </c>
      <c r="I1086" s="47" t="s">
        <v>311</v>
      </c>
      <c r="J1086" s="43" t="s">
        <v>39</v>
      </c>
      <c r="K1086" s="47">
        <v>30015</v>
      </c>
      <c r="L1086" s="47" t="s">
        <v>281</v>
      </c>
      <c r="M1086" s="46">
        <v>3</v>
      </c>
      <c r="N1086" s="46" t="s">
        <v>42</v>
      </c>
      <c r="O1086" s="43" t="s">
        <v>43</v>
      </c>
      <c r="P1086" s="43" t="s">
        <v>44</v>
      </c>
      <c r="Q1086" s="43" t="s">
        <v>45</v>
      </c>
      <c r="R1086" s="47" t="s">
        <v>46</v>
      </c>
      <c r="S1086" s="48">
        <v>24000</v>
      </c>
      <c r="T1086" s="48">
        <f t="shared" si="20"/>
        <v>14400</v>
      </c>
      <c r="U1086" s="49">
        <f t="shared" si="21"/>
        <v>225503.99999999994</v>
      </c>
      <c r="V1086" s="48">
        <v>23591</v>
      </c>
      <c r="W1086" s="48">
        <f t="shared" si="22"/>
        <v>39.910600255427852</v>
      </c>
      <c r="X1086" s="48">
        <v>9000</v>
      </c>
      <c r="Y1086" s="48">
        <v>13500</v>
      </c>
      <c r="Z1086" s="48">
        <v>18000</v>
      </c>
      <c r="AA1086" s="53" t="s">
        <v>47</v>
      </c>
      <c r="AB1086" s="51"/>
    </row>
    <row r="1087" spans="1:28">
      <c r="A1087" s="34">
        <f t="shared" si="23"/>
        <v>1085</v>
      </c>
      <c r="B1087" s="34" t="s">
        <v>31</v>
      </c>
      <c r="C1087" s="35" t="s">
        <v>3905</v>
      </c>
      <c r="D1087" s="35" t="s">
        <v>4128</v>
      </c>
      <c r="E1087" s="36" t="s">
        <v>4129</v>
      </c>
      <c r="F1087" s="37" t="s">
        <v>4130</v>
      </c>
      <c r="G1087" s="37" t="s">
        <v>4131</v>
      </c>
      <c r="H1087" s="38" t="s">
        <v>401</v>
      </c>
      <c r="I1087" s="38" t="s">
        <v>311</v>
      </c>
      <c r="J1087" s="34" t="s">
        <v>39</v>
      </c>
      <c r="K1087" s="38">
        <v>30009</v>
      </c>
      <c r="L1087" s="38" t="s">
        <v>281</v>
      </c>
      <c r="M1087" s="37">
        <v>3</v>
      </c>
      <c r="N1087" s="37" t="s">
        <v>42</v>
      </c>
      <c r="O1087" s="34" t="s">
        <v>43</v>
      </c>
      <c r="P1087" s="34" t="s">
        <v>44</v>
      </c>
      <c r="Q1087" s="34" t="s">
        <v>45</v>
      </c>
      <c r="R1087" s="38" t="s">
        <v>46</v>
      </c>
      <c r="S1087" s="39">
        <v>24000</v>
      </c>
      <c r="T1087" s="39">
        <f t="shared" si="20"/>
        <v>14400</v>
      </c>
      <c r="U1087" s="40">
        <f t="shared" si="21"/>
        <v>225503.99999999994</v>
      </c>
      <c r="V1087" s="39">
        <v>20336</v>
      </c>
      <c r="W1087" s="39">
        <f t="shared" si="22"/>
        <v>39.910600255427852</v>
      </c>
      <c r="X1087" s="39">
        <v>9000</v>
      </c>
      <c r="Y1087" s="39">
        <v>13500</v>
      </c>
      <c r="Z1087" s="39">
        <v>18000</v>
      </c>
      <c r="AA1087" s="54" t="s">
        <v>47</v>
      </c>
      <c r="AB1087" s="42"/>
    </row>
    <row r="1088" spans="1:28">
      <c r="A1088" s="43">
        <f t="shared" si="23"/>
        <v>1086</v>
      </c>
      <c r="B1088" s="43" t="s">
        <v>31</v>
      </c>
      <c r="C1088" s="44" t="s">
        <v>3905</v>
      </c>
      <c r="D1088" s="44" t="s">
        <v>4132</v>
      </c>
      <c r="E1088" s="45" t="s">
        <v>4133</v>
      </c>
      <c r="F1088" s="46" t="s">
        <v>4134</v>
      </c>
      <c r="G1088" s="46" t="s">
        <v>4135</v>
      </c>
      <c r="H1088" s="47" t="s">
        <v>401</v>
      </c>
      <c r="I1088" s="47" t="s">
        <v>311</v>
      </c>
      <c r="J1088" s="43" t="s">
        <v>39</v>
      </c>
      <c r="K1088" s="47">
        <v>30006</v>
      </c>
      <c r="L1088" s="47" t="s">
        <v>281</v>
      </c>
      <c r="M1088" s="46">
        <v>3</v>
      </c>
      <c r="N1088" s="46" t="s">
        <v>42</v>
      </c>
      <c r="O1088" s="43" t="s">
        <v>43</v>
      </c>
      <c r="P1088" s="43" t="s">
        <v>44</v>
      </c>
      <c r="Q1088" s="43" t="s">
        <v>45</v>
      </c>
      <c r="R1088" s="47" t="s">
        <v>46</v>
      </c>
      <c r="S1088" s="48">
        <v>25000</v>
      </c>
      <c r="T1088" s="48">
        <f t="shared" si="20"/>
        <v>15000</v>
      </c>
      <c r="U1088" s="49">
        <f t="shared" si="21"/>
        <v>234899.99999999994</v>
      </c>
      <c r="V1088" s="48">
        <v>24924</v>
      </c>
      <c r="W1088" s="48">
        <f t="shared" si="22"/>
        <v>38.314176245210739</v>
      </c>
      <c r="X1088" s="48">
        <v>9000</v>
      </c>
      <c r="Y1088" s="48">
        <v>13500</v>
      </c>
      <c r="Z1088" s="48">
        <v>18000</v>
      </c>
      <c r="AA1088" s="53" t="s">
        <v>47</v>
      </c>
      <c r="AB1088" s="51"/>
    </row>
    <row r="1089" spans="1:28">
      <c r="A1089" s="34">
        <f t="shared" si="23"/>
        <v>1087</v>
      </c>
      <c r="B1089" s="34" t="s">
        <v>31</v>
      </c>
      <c r="C1089" s="35" t="s">
        <v>3905</v>
      </c>
      <c r="D1089" s="35" t="s">
        <v>4136</v>
      </c>
      <c r="E1089" s="36" t="s">
        <v>4137</v>
      </c>
      <c r="F1089" s="37" t="s">
        <v>4138</v>
      </c>
      <c r="G1089" s="37" t="s">
        <v>4139</v>
      </c>
      <c r="H1089" s="38" t="s">
        <v>401</v>
      </c>
      <c r="I1089" s="38" t="s">
        <v>311</v>
      </c>
      <c r="J1089" s="34" t="s">
        <v>39</v>
      </c>
      <c r="K1089" s="38">
        <v>30003</v>
      </c>
      <c r="L1089" s="38" t="s">
        <v>281</v>
      </c>
      <c r="M1089" s="37">
        <v>2</v>
      </c>
      <c r="N1089" s="37" t="s">
        <v>42</v>
      </c>
      <c r="O1089" s="34" t="s">
        <v>43</v>
      </c>
      <c r="P1089" s="34" t="s">
        <v>44</v>
      </c>
      <c r="Q1089" s="34" t="s">
        <v>45</v>
      </c>
      <c r="R1089" s="38" t="s">
        <v>46</v>
      </c>
      <c r="S1089" s="39">
        <v>24000</v>
      </c>
      <c r="T1089" s="39">
        <f t="shared" si="20"/>
        <v>14400</v>
      </c>
      <c r="U1089" s="40">
        <f t="shared" si="21"/>
        <v>150335.99999999997</v>
      </c>
      <c r="V1089" s="39">
        <v>21018</v>
      </c>
      <c r="W1089" s="39">
        <f t="shared" si="22"/>
        <v>59.865900383141778</v>
      </c>
      <c r="X1089" s="39">
        <v>9000</v>
      </c>
      <c r="Y1089" s="39">
        <v>13500</v>
      </c>
      <c r="Z1089" s="39">
        <v>18000</v>
      </c>
      <c r="AA1089" s="54" t="s">
        <v>47</v>
      </c>
      <c r="AB1089" s="42"/>
    </row>
    <row r="1090" spans="1:28">
      <c r="A1090" s="43">
        <f t="shared" si="23"/>
        <v>1088</v>
      </c>
      <c r="B1090" s="43" t="s">
        <v>31</v>
      </c>
      <c r="C1090" s="44" t="s">
        <v>3905</v>
      </c>
      <c r="D1090" s="44" t="s">
        <v>4140</v>
      </c>
      <c r="E1090" s="45" t="s">
        <v>4141</v>
      </c>
      <c r="F1090" s="46" t="s">
        <v>4142</v>
      </c>
      <c r="G1090" s="46" t="s">
        <v>4143</v>
      </c>
      <c r="H1090" s="47" t="s">
        <v>401</v>
      </c>
      <c r="I1090" s="47" t="s">
        <v>311</v>
      </c>
      <c r="J1090" s="43" t="s">
        <v>39</v>
      </c>
      <c r="K1090" s="47">
        <v>29998</v>
      </c>
      <c r="L1090" s="47" t="s">
        <v>281</v>
      </c>
      <c r="M1090" s="46">
        <v>3</v>
      </c>
      <c r="N1090" s="46" t="s">
        <v>42</v>
      </c>
      <c r="O1090" s="43" t="s">
        <v>43</v>
      </c>
      <c r="P1090" s="43" t="s">
        <v>44</v>
      </c>
      <c r="Q1090" s="43" t="s">
        <v>45</v>
      </c>
      <c r="R1090" s="47" t="s">
        <v>46</v>
      </c>
      <c r="S1090" s="48">
        <v>26000</v>
      </c>
      <c r="T1090" s="48">
        <f t="shared" si="20"/>
        <v>15600</v>
      </c>
      <c r="U1090" s="49">
        <f t="shared" si="21"/>
        <v>244296</v>
      </c>
      <c r="V1090" s="48">
        <v>23436</v>
      </c>
      <c r="W1090" s="48">
        <f t="shared" si="22"/>
        <v>36.840554081933398</v>
      </c>
      <c r="X1090" s="48">
        <v>9000</v>
      </c>
      <c r="Y1090" s="48">
        <v>13500</v>
      </c>
      <c r="Z1090" s="48">
        <v>18000</v>
      </c>
      <c r="AA1090" s="53" t="s">
        <v>47</v>
      </c>
      <c r="AB1090" s="51"/>
    </row>
    <row r="1091" spans="1:28">
      <c r="A1091" s="34">
        <f t="shared" si="23"/>
        <v>1089</v>
      </c>
      <c r="B1091" s="34" t="s">
        <v>31</v>
      </c>
      <c r="C1091" s="35" t="s">
        <v>3905</v>
      </c>
      <c r="D1091" s="35" t="s">
        <v>4144</v>
      </c>
      <c r="E1091" s="36" t="s">
        <v>4145</v>
      </c>
      <c r="F1091" s="37" t="s">
        <v>4146</v>
      </c>
      <c r="G1091" s="37" t="s">
        <v>4147</v>
      </c>
      <c r="H1091" s="38" t="s">
        <v>401</v>
      </c>
      <c r="I1091" s="38" t="s">
        <v>311</v>
      </c>
      <c r="J1091" s="34" t="s">
        <v>39</v>
      </c>
      <c r="K1091" s="38">
        <v>29995</v>
      </c>
      <c r="L1091" s="38" t="s">
        <v>281</v>
      </c>
      <c r="M1091" s="37">
        <v>2</v>
      </c>
      <c r="N1091" s="37" t="s">
        <v>42</v>
      </c>
      <c r="O1091" s="34" t="s">
        <v>43</v>
      </c>
      <c r="P1091" s="34" t="s">
        <v>44</v>
      </c>
      <c r="Q1091" s="34" t="s">
        <v>45</v>
      </c>
      <c r="R1091" s="38" t="s">
        <v>46</v>
      </c>
      <c r="S1091" s="39">
        <v>24000</v>
      </c>
      <c r="T1091" s="39">
        <f t="shared" si="20"/>
        <v>14400</v>
      </c>
      <c r="U1091" s="40">
        <f t="shared" si="21"/>
        <v>150335.99999999997</v>
      </c>
      <c r="V1091" s="39">
        <v>23188</v>
      </c>
      <c r="W1091" s="39">
        <f t="shared" si="22"/>
        <v>59.865900383141778</v>
      </c>
      <c r="X1091" s="39">
        <v>9000</v>
      </c>
      <c r="Y1091" s="39">
        <v>13500</v>
      </c>
      <c r="Z1091" s="39">
        <v>18000</v>
      </c>
      <c r="AA1091" s="54" t="s">
        <v>47</v>
      </c>
      <c r="AB1091" s="42"/>
    </row>
    <row r="1092" spans="1:28">
      <c r="A1092" s="43">
        <f t="shared" si="23"/>
        <v>1090</v>
      </c>
      <c r="B1092" s="43" t="s">
        <v>31</v>
      </c>
      <c r="C1092" s="44" t="s">
        <v>3905</v>
      </c>
      <c r="D1092" s="44" t="s">
        <v>4148</v>
      </c>
      <c r="E1092" s="45" t="s">
        <v>4149</v>
      </c>
      <c r="F1092" s="46" t="s">
        <v>4150</v>
      </c>
      <c r="G1092" s="46" t="s">
        <v>4151</v>
      </c>
      <c r="H1092" s="47" t="s">
        <v>401</v>
      </c>
      <c r="I1092" s="47" t="s">
        <v>311</v>
      </c>
      <c r="J1092" s="43" t="s">
        <v>39</v>
      </c>
      <c r="K1092" s="47">
        <v>29984</v>
      </c>
      <c r="L1092" s="47" t="s">
        <v>281</v>
      </c>
      <c r="M1092" s="46">
        <v>3</v>
      </c>
      <c r="N1092" s="46" t="s">
        <v>42</v>
      </c>
      <c r="O1092" s="43" t="s">
        <v>43</v>
      </c>
      <c r="P1092" s="43" t="s">
        <v>44</v>
      </c>
      <c r="Q1092" s="43" t="s">
        <v>45</v>
      </c>
      <c r="R1092" s="47" t="s">
        <v>46</v>
      </c>
      <c r="S1092" s="48">
        <v>24000</v>
      </c>
      <c r="T1092" s="48">
        <f t="shared" si="20"/>
        <v>14400</v>
      </c>
      <c r="U1092" s="49">
        <f t="shared" si="21"/>
        <v>225503.99999999994</v>
      </c>
      <c r="V1092" s="48">
        <v>20832</v>
      </c>
      <c r="W1092" s="48">
        <f t="shared" si="22"/>
        <v>39.910600255427852</v>
      </c>
      <c r="X1092" s="48">
        <v>9000</v>
      </c>
      <c r="Y1092" s="48">
        <v>13500</v>
      </c>
      <c r="Z1092" s="48">
        <v>18000</v>
      </c>
      <c r="AA1092" s="53" t="s">
        <v>47</v>
      </c>
      <c r="AB1092" s="51"/>
    </row>
    <row r="1093" spans="1:28">
      <c r="A1093" s="34">
        <f t="shared" si="23"/>
        <v>1091</v>
      </c>
      <c r="B1093" s="34" t="s">
        <v>31</v>
      </c>
      <c r="C1093" s="35" t="s">
        <v>3905</v>
      </c>
      <c r="D1093" s="35" t="s">
        <v>4030</v>
      </c>
      <c r="E1093" s="36" t="s">
        <v>4152</v>
      </c>
      <c r="F1093" s="37" t="s">
        <v>4153</v>
      </c>
      <c r="G1093" s="37" t="s">
        <v>4154</v>
      </c>
      <c r="H1093" s="38" t="s">
        <v>401</v>
      </c>
      <c r="I1093" s="38" t="s">
        <v>311</v>
      </c>
      <c r="J1093" s="34" t="s">
        <v>39</v>
      </c>
      <c r="K1093" s="38">
        <v>30105</v>
      </c>
      <c r="L1093" s="38" t="s">
        <v>281</v>
      </c>
      <c r="M1093" s="37">
        <v>6</v>
      </c>
      <c r="N1093" s="37" t="s">
        <v>42</v>
      </c>
      <c r="O1093" s="34" t="s">
        <v>43</v>
      </c>
      <c r="P1093" s="34" t="s">
        <v>44</v>
      </c>
      <c r="Q1093" s="34" t="s">
        <v>45</v>
      </c>
      <c r="R1093" s="38" t="s">
        <v>46</v>
      </c>
      <c r="S1093" s="39">
        <v>24000</v>
      </c>
      <c r="T1093" s="39">
        <f t="shared" si="20"/>
        <v>14400</v>
      </c>
      <c r="U1093" s="40">
        <f t="shared" si="21"/>
        <v>451007.99999999988</v>
      </c>
      <c r="V1093" s="39">
        <v>25296</v>
      </c>
      <c r="W1093" s="39">
        <f t="shared" si="22"/>
        <v>19.955300127713926</v>
      </c>
      <c r="X1093" s="39">
        <v>9000</v>
      </c>
      <c r="Y1093" s="39">
        <v>13500</v>
      </c>
      <c r="Z1093" s="39">
        <v>18000</v>
      </c>
      <c r="AA1093" s="54" t="s">
        <v>47</v>
      </c>
      <c r="AB1093" s="42"/>
    </row>
    <row r="1094" spans="1:28">
      <c r="A1094" s="43">
        <f t="shared" si="23"/>
        <v>1092</v>
      </c>
      <c r="B1094" s="43" t="s">
        <v>31</v>
      </c>
      <c r="C1094" s="44" t="s">
        <v>3905</v>
      </c>
      <c r="D1094" s="44" t="s">
        <v>3919</v>
      </c>
      <c r="E1094" s="45" t="s">
        <v>4155</v>
      </c>
      <c r="F1094" s="46" t="s">
        <v>4156</v>
      </c>
      <c r="G1094" s="46" t="s">
        <v>4157</v>
      </c>
      <c r="H1094" s="47" t="s">
        <v>401</v>
      </c>
      <c r="I1094" s="47" t="s">
        <v>311</v>
      </c>
      <c r="J1094" s="43" t="s">
        <v>39</v>
      </c>
      <c r="K1094" s="47">
        <v>26023</v>
      </c>
      <c r="L1094" s="47" t="s">
        <v>281</v>
      </c>
      <c r="M1094" s="46">
        <v>4</v>
      </c>
      <c r="N1094" s="46" t="s">
        <v>42</v>
      </c>
      <c r="O1094" s="43" t="s">
        <v>43</v>
      </c>
      <c r="P1094" s="43" t="s">
        <v>44</v>
      </c>
      <c r="Q1094" s="43" t="s">
        <v>45</v>
      </c>
      <c r="R1094" s="47" t="s">
        <v>46</v>
      </c>
      <c r="S1094" s="48">
        <v>24000</v>
      </c>
      <c r="T1094" s="48">
        <f t="shared" si="20"/>
        <v>14400</v>
      </c>
      <c r="U1094" s="49">
        <f t="shared" si="21"/>
        <v>300671.99999999994</v>
      </c>
      <c r="V1094" s="48">
        <v>21700</v>
      </c>
      <c r="W1094" s="48">
        <f t="shared" si="22"/>
        <v>29.932950191570889</v>
      </c>
      <c r="X1094" s="48">
        <v>9000</v>
      </c>
      <c r="Y1094" s="48">
        <v>13500</v>
      </c>
      <c r="Z1094" s="48">
        <v>18000</v>
      </c>
      <c r="AA1094" s="53" t="s">
        <v>47</v>
      </c>
      <c r="AB1094" s="51"/>
    </row>
    <row r="1095" spans="1:28">
      <c r="A1095" s="34">
        <f t="shared" si="23"/>
        <v>1093</v>
      </c>
      <c r="B1095" s="34" t="s">
        <v>31</v>
      </c>
      <c r="C1095" s="35" t="s">
        <v>3905</v>
      </c>
      <c r="D1095" s="35" t="s">
        <v>3942</v>
      </c>
      <c r="E1095" s="36" t="s">
        <v>4158</v>
      </c>
      <c r="F1095" s="37" t="s">
        <v>4159</v>
      </c>
      <c r="G1095" s="37" t="s">
        <v>4160</v>
      </c>
      <c r="H1095" s="38" t="s">
        <v>401</v>
      </c>
      <c r="I1095" s="38" t="s">
        <v>311</v>
      </c>
      <c r="J1095" s="34" t="s">
        <v>39</v>
      </c>
      <c r="K1095" s="38">
        <v>29929</v>
      </c>
      <c r="L1095" s="38" t="s">
        <v>281</v>
      </c>
      <c r="M1095" s="37">
        <v>7</v>
      </c>
      <c r="N1095" s="37" t="s">
        <v>42</v>
      </c>
      <c r="O1095" s="34" t="s">
        <v>43</v>
      </c>
      <c r="P1095" s="34" t="s">
        <v>44</v>
      </c>
      <c r="Q1095" s="34" t="s">
        <v>45</v>
      </c>
      <c r="R1095" s="38" t="s">
        <v>46</v>
      </c>
      <c r="S1095" s="39">
        <v>24000</v>
      </c>
      <c r="T1095" s="39">
        <f t="shared" si="20"/>
        <v>14400</v>
      </c>
      <c r="U1095" s="40">
        <f t="shared" si="21"/>
        <v>526175.99999999988</v>
      </c>
      <c r="V1095" s="39">
        <v>20894</v>
      </c>
      <c r="W1095" s="39">
        <f t="shared" si="22"/>
        <v>17.104542966611938</v>
      </c>
      <c r="X1095" s="39">
        <v>9000</v>
      </c>
      <c r="Y1095" s="39">
        <v>13500</v>
      </c>
      <c r="Z1095" s="39">
        <v>18000</v>
      </c>
      <c r="AA1095" s="54" t="s">
        <v>47</v>
      </c>
      <c r="AB1095" s="42"/>
    </row>
    <row r="1096" spans="1:28">
      <c r="A1096" s="43">
        <f t="shared" si="23"/>
        <v>1094</v>
      </c>
      <c r="B1096" s="43" t="s">
        <v>31</v>
      </c>
      <c r="C1096" s="44" t="s">
        <v>3905</v>
      </c>
      <c r="D1096" s="44" t="s">
        <v>3959</v>
      </c>
      <c r="E1096" s="45" t="s">
        <v>4161</v>
      </c>
      <c r="F1096" s="46" t="s">
        <v>4162</v>
      </c>
      <c r="G1096" s="46" t="s">
        <v>4163</v>
      </c>
      <c r="H1096" s="47" t="s">
        <v>401</v>
      </c>
      <c r="I1096" s="47" t="s">
        <v>311</v>
      </c>
      <c r="J1096" s="43" t="s">
        <v>39</v>
      </c>
      <c r="K1096" s="47">
        <v>29920</v>
      </c>
      <c r="L1096" s="47" t="s">
        <v>281</v>
      </c>
      <c r="M1096" s="46">
        <v>1</v>
      </c>
      <c r="N1096" s="46" t="s">
        <v>42</v>
      </c>
      <c r="O1096" s="43" t="s">
        <v>43</v>
      </c>
      <c r="P1096" s="43" t="s">
        <v>44</v>
      </c>
      <c r="Q1096" s="43" t="s">
        <v>45</v>
      </c>
      <c r="R1096" s="47" t="s">
        <v>46</v>
      </c>
      <c r="S1096" s="48">
        <v>23000</v>
      </c>
      <c r="T1096" s="48">
        <f t="shared" si="20"/>
        <v>13800</v>
      </c>
      <c r="U1096" s="49">
        <f t="shared" si="21"/>
        <v>72035.999999999985</v>
      </c>
      <c r="V1096" s="48">
        <v>22165</v>
      </c>
      <c r="W1096" s="48">
        <f t="shared" si="22"/>
        <v>124.93753123438283</v>
      </c>
      <c r="X1096" s="48">
        <v>9000</v>
      </c>
      <c r="Y1096" s="48">
        <v>13500</v>
      </c>
      <c r="Z1096" s="48">
        <v>18000</v>
      </c>
      <c r="AA1096" s="53" t="s">
        <v>47</v>
      </c>
      <c r="AB1096" s="51"/>
    </row>
    <row r="1097" spans="1:28">
      <c r="A1097" s="34">
        <f t="shared" si="23"/>
        <v>1095</v>
      </c>
      <c r="B1097" s="34" t="s">
        <v>31</v>
      </c>
      <c r="C1097" s="35" t="s">
        <v>3905</v>
      </c>
      <c r="D1097" s="35" t="s">
        <v>4103</v>
      </c>
      <c r="E1097" s="36" t="s">
        <v>4164</v>
      </c>
      <c r="F1097" s="37" t="s">
        <v>4165</v>
      </c>
      <c r="G1097" s="37" t="s">
        <v>4166</v>
      </c>
      <c r="H1097" s="38" t="s">
        <v>401</v>
      </c>
      <c r="I1097" s="38" t="s">
        <v>311</v>
      </c>
      <c r="J1097" s="34" t="s">
        <v>39</v>
      </c>
      <c r="K1097" s="38">
        <v>29905</v>
      </c>
      <c r="L1097" s="38" t="s">
        <v>281</v>
      </c>
      <c r="M1097" s="37">
        <v>4</v>
      </c>
      <c r="N1097" s="37" t="s">
        <v>42</v>
      </c>
      <c r="O1097" s="34" t="s">
        <v>43</v>
      </c>
      <c r="P1097" s="34" t="s">
        <v>44</v>
      </c>
      <c r="Q1097" s="34" t="s">
        <v>45</v>
      </c>
      <c r="R1097" s="38" t="s">
        <v>46</v>
      </c>
      <c r="S1097" s="39">
        <v>23000</v>
      </c>
      <c r="T1097" s="39">
        <f t="shared" si="20"/>
        <v>13800</v>
      </c>
      <c r="U1097" s="40">
        <f t="shared" si="21"/>
        <v>288143.99999999994</v>
      </c>
      <c r="V1097" s="39">
        <v>20429</v>
      </c>
      <c r="W1097" s="39">
        <f t="shared" si="22"/>
        <v>31.234382808595708</v>
      </c>
      <c r="X1097" s="39">
        <v>9000</v>
      </c>
      <c r="Y1097" s="39">
        <v>13500</v>
      </c>
      <c r="Z1097" s="39">
        <v>18000</v>
      </c>
      <c r="AA1097" s="54" t="s">
        <v>47</v>
      </c>
      <c r="AB1097" s="42"/>
    </row>
    <row r="1098" spans="1:28">
      <c r="A1098" s="43">
        <f t="shared" si="23"/>
        <v>1096</v>
      </c>
      <c r="B1098" s="43" t="s">
        <v>31</v>
      </c>
      <c r="C1098" s="44" t="s">
        <v>3905</v>
      </c>
      <c r="D1098" s="44" t="s">
        <v>4167</v>
      </c>
      <c r="E1098" s="45" t="s">
        <v>4168</v>
      </c>
      <c r="F1098" s="46" t="s">
        <v>4169</v>
      </c>
      <c r="G1098" s="46" t="s">
        <v>4170</v>
      </c>
      <c r="H1098" s="47" t="s">
        <v>401</v>
      </c>
      <c r="I1098" s="47" t="s">
        <v>311</v>
      </c>
      <c r="J1098" s="43" t="s">
        <v>39</v>
      </c>
      <c r="K1098" s="47">
        <v>29903</v>
      </c>
      <c r="L1098" s="47" t="s">
        <v>281</v>
      </c>
      <c r="M1098" s="46">
        <v>1</v>
      </c>
      <c r="N1098" s="46" t="s">
        <v>42</v>
      </c>
      <c r="O1098" s="43" t="s">
        <v>43</v>
      </c>
      <c r="P1098" s="43" t="s">
        <v>44</v>
      </c>
      <c r="Q1098" s="43" t="s">
        <v>45</v>
      </c>
      <c r="R1098" s="47" t="s">
        <v>46</v>
      </c>
      <c r="S1098" s="48">
        <v>25000</v>
      </c>
      <c r="T1098" s="48">
        <f t="shared" si="20"/>
        <v>15000</v>
      </c>
      <c r="U1098" s="49">
        <f t="shared" si="21"/>
        <v>78299.999999999985</v>
      </c>
      <c r="V1098" s="48">
        <v>24149</v>
      </c>
      <c r="W1098" s="48">
        <f t="shared" si="22"/>
        <v>114.94252873563221</v>
      </c>
      <c r="X1098" s="48">
        <v>9000</v>
      </c>
      <c r="Y1098" s="48">
        <v>13500</v>
      </c>
      <c r="Z1098" s="48">
        <v>18000</v>
      </c>
      <c r="AA1098" s="53" t="s">
        <v>47</v>
      </c>
      <c r="AB1098" s="51"/>
    </row>
    <row r="1099" spans="1:28">
      <c r="A1099" s="34">
        <f t="shared" si="23"/>
        <v>1097</v>
      </c>
      <c r="B1099" s="34" t="s">
        <v>31</v>
      </c>
      <c r="C1099" s="35" t="s">
        <v>3905</v>
      </c>
      <c r="D1099" s="35" t="s">
        <v>3959</v>
      </c>
      <c r="E1099" s="36" t="s">
        <v>4171</v>
      </c>
      <c r="F1099" s="37" t="s">
        <v>4172</v>
      </c>
      <c r="G1099" s="37" t="s">
        <v>4173</v>
      </c>
      <c r="H1099" s="38" t="s">
        <v>401</v>
      </c>
      <c r="I1099" s="38" t="s">
        <v>311</v>
      </c>
      <c r="J1099" s="34" t="s">
        <v>39</v>
      </c>
      <c r="K1099" s="38">
        <v>29411</v>
      </c>
      <c r="L1099" s="38" t="s">
        <v>281</v>
      </c>
      <c r="M1099" s="37">
        <v>2</v>
      </c>
      <c r="N1099" s="37" t="s">
        <v>42</v>
      </c>
      <c r="O1099" s="34" t="s">
        <v>43</v>
      </c>
      <c r="P1099" s="34" t="s">
        <v>44</v>
      </c>
      <c r="Q1099" s="34" t="s">
        <v>45</v>
      </c>
      <c r="R1099" s="38" t="s">
        <v>46</v>
      </c>
      <c r="S1099" s="39">
        <v>25000</v>
      </c>
      <c r="T1099" s="39">
        <f t="shared" si="20"/>
        <v>15000</v>
      </c>
      <c r="U1099" s="40">
        <f t="shared" si="21"/>
        <v>156599.99999999997</v>
      </c>
      <c r="V1099" s="39">
        <v>24366</v>
      </c>
      <c r="W1099" s="39">
        <f t="shared" si="22"/>
        <v>57.471264367816104</v>
      </c>
      <c r="X1099" s="39">
        <v>9000</v>
      </c>
      <c r="Y1099" s="39">
        <v>13500</v>
      </c>
      <c r="Z1099" s="39">
        <v>18000</v>
      </c>
      <c r="AA1099" s="54" t="s">
        <v>47</v>
      </c>
      <c r="AB1099" s="42"/>
    </row>
    <row r="1100" spans="1:28">
      <c r="A1100" s="43">
        <f t="shared" si="23"/>
        <v>1098</v>
      </c>
      <c r="B1100" s="43" t="s">
        <v>31</v>
      </c>
      <c r="C1100" s="44" t="s">
        <v>3905</v>
      </c>
      <c r="D1100" s="44" t="s">
        <v>4054</v>
      </c>
      <c r="E1100" s="45" t="s">
        <v>4174</v>
      </c>
      <c r="F1100" s="46" t="s">
        <v>4175</v>
      </c>
      <c r="G1100" s="46" t="s">
        <v>4176</v>
      </c>
      <c r="H1100" s="47" t="s">
        <v>401</v>
      </c>
      <c r="I1100" s="47" t="s">
        <v>311</v>
      </c>
      <c r="J1100" s="43" t="s">
        <v>39</v>
      </c>
      <c r="K1100" s="47">
        <v>29397</v>
      </c>
      <c r="L1100" s="47" t="s">
        <v>281</v>
      </c>
      <c r="M1100" s="46">
        <v>4</v>
      </c>
      <c r="N1100" s="46" t="s">
        <v>42</v>
      </c>
      <c r="O1100" s="43" t="s">
        <v>43</v>
      </c>
      <c r="P1100" s="43" t="s">
        <v>44</v>
      </c>
      <c r="Q1100" s="43" t="s">
        <v>45</v>
      </c>
      <c r="R1100" s="47" t="s">
        <v>46</v>
      </c>
      <c r="S1100" s="48">
        <v>25000</v>
      </c>
      <c r="T1100" s="48">
        <f t="shared" si="20"/>
        <v>15000</v>
      </c>
      <c r="U1100" s="49">
        <f t="shared" si="21"/>
        <v>313199.99999999994</v>
      </c>
      <c r="V1100" s="48">
        <v>25978</v>
      </c>
      <c r="W1100" s="48">
        <f t="shared" si="22"/>
        <v>28.735632183908052</v>
      </c>
      <c r="X1100" s="48">
        <v>9000</v>
      </c>
      <c r="Y1100" s="48">
        <v>13500</v>
      </c>
      <c r="Z1100" s="48">
        <v>18000</v>
      </c>
      <c r="AA1100" s="53" t="s">
        <v>47</v>
      </c>
      <c r="AB1100" s="51"/>
    </row>
    <row r="1101" spans="1:28">
      <c r="A1101" s="34">
        <f t="shared" si="23"/>
        <v>1099</v>
      </c>
      <c r="B1101" s="34" t="s">
        <v>31</v>
      </c>
      <c r="C1101" s="35" t="s">
        <v>3905</v>
      </c>
      <c r="D1101" s="35" t="s">
        <v>4012</v>
      </c>
      <c r="E1101" s="36" t="s">
        <v>4177</v>
      </c>
      <c r="F1101" s="37" t="s">
        <v>4178</v>
      </c>
      <c r="G1101" s="37" t="s">
        <v>4179</v>
      </c>
      <c r="H1101" s="38" t="s">
        <v>401</v>
      </c>
      <c r="I1101" s="38" t="s">
        <v>311</v>
      </c>
      <c r="J1101" s="34" t="s">
        <v>39</v>
      </c>
      <c r="K1101" s="38">
        <v>29393</v>
      </c>
      <c r="L1101" s="38" t="s">
        <v>281</v>
      </c>
      <c r="M1101" s="37">
        <v>3</v>
      </c>
      <c r="N1101" s="37" t="s">
        <v>42</v>
      </c>
      <c r="O1101" s="34" t="s">
        <v>43</v>
      </c>
      <c r="P1101" s="34" t="s">
        <v>44</v>
      </c>
      <c r="Q1101" s="34" t="s">
        <v>45</v>
      </c>
      <c r="R1101" s="38" t="s">
        <v>46</v>
      </c>
      <c r="S1101" s="39">
        <v>24000</v>
      </c>
      <c r="T1101" s="39">
        <f t="shared" si="20"/>
        <v>14400</v>
      </c>
      <c r="U1101" s="40">
        <f t="shared" si="21"/>
        <v>225503.99999999994</v>
      </c>
      <c r="V1101" s="39">
        <v>25203</v>
      </c>
      <c r="W1101" s="39">
        <f t="shared" si="22"/>
        <v>39.910600255427852</v>
      </c>
      <c r="X1101" s="39">
        <v>9000</v>
      </c>
      <c r="Y1101" s="39">
        <v>13500</v>
      </c>
      <c r="Z1101" s="39">
        <v>18000</v>
      </c>
      <c r="AA1101" s="54" t="s">
        <v>47</v>
      </c>
      <c r="AB1101" s="42"/>
    </row>
    <row r="1102" spans="1:28">
      <c r="A1102" s="43">
        <f t="shared" si="23"/>
        <v>1100</v>
      </c>
      <c r="B1102" s="43" t="s">
        <v>31</v>
      </c>
      <c r="C1102" s="44" t="s">
        <v>3905</v>
      </c>
      <c r="D1102" s="44" t="s">
        <v>4030</v>
      </c>
      <c r="E1102" s="45" t="s">
        <v>4180</v>
      </c>
      <c r="F1102" s="46" t="s">
        <v>4181</v>
      </c>
      <c r="G1102" s="46" t="s">
        <v>4182</v>
      </c>
      <c r="H1102" s="47" t="s">
        <v>401</v>
      </c>
      <c r="I1102" s="47" t="s">
        <v>311</v>
      </c>
      <c r="J1102" s="43" t="s">
        <v>39</v>
      </c>
      <c r="K1102" s="47">
        <v>26408</v>
      </c>
      <c r="L1102" s="47" t="s">
        <v>281</v>
      </c>
      <c r="M1102" s="46">
        <v>2</v>
      </c>
      <c r="N1102" s="46" t="s">
        <v>42</v>
      </c>
      <c r="O1102" s="43" t="s">
        <v>43</v>
      </c>
      <c r="P1102" s="43" t="s">
        <v>44</v>
      </c>
      <c r="Q1102" s="43" t="s">
        <v>45</v>
      </c>
      <c r="R1102" s="47" t="s">
        <v>46</v>
      </c>
      <c r="S1102" s="48">
        <v>23000</v>
      </c>
      <c r="T1102" s="48">
        <f t="shared" si="20"/>
        <v>13800</v>
      </c>
      <c r="U1102" s="49">
        <f t="shared" si="21"/>
        <v>144071.99999999997</v>
      </c>
      <c r="V1102" s="48">
        <v>23188</v>
      </c>
      <c r="W1102" s="48">
        <f t="shared" si="22"/>
        <v>62.468765617191416</v>
      </c>
      <c r="X1102" s="48">
        <v>9000</v>
      </c>
      <c r="Y1102" s="48">
        <v>13500</v>
      </c>
      <c r="Z1102" s="48">
        <v>18000</v>
      </c>
      <c r="AA1102" s="53" t="s">
        <v>47</v>
      </c>
      <c r="AB1102" s="51"/>
    </row>
    <row r="1103" spans="1:28">
      <c r="A1103" s="34">
        <f t="shared" si="23"/>
        <v>1101</v>
      </c>
      <c r="B1103" s="34" t="s">
        <v>31</v>
      </c>
      <c r="C1103" s="35" t="s">
        <v>3905</v>
      </c>
      <c r="D1103" s="35" t="s">
        <v>4183</v>
      </c>
      <c r="E1103" s="36" t="s">
        <v>4184</v>
      </c>
      <c r="F1103" s="37" t="s">
        <v>4185</v>
      </c>
      <c r="G1103" s="37" t="s">
        <v>4186</v>
      </c>
      <c r="H1103" s="38" t="s">
        <v>401</v>
      </c>
      <c r="I1103" s="38" t="s">
        <v>311</v>
      </c>
      <c r="J1103" s="34" t="s">
        <v>39</v>
      </c>
      <c r="K1103" s="38">
        <v>26617</v>
      </c>
      <c r="L1103" s="38" t="s">
        <v>281</v>
      </c>
      <c r="M1103" s="37">
        <v>4</v>
      </c>
      <c r="N1103" s="37" t="s">
        <v>42</v>
      </c>
      <c r="O1103" s="34" t="s">
        <v>43</v>
      </c>
      <c r="P1103" s="34" t="s">
        <v>44</v>
      </c>
      <c r="Q1103" s="34" t="s">
        <v>45</v>
      </c>
      <c r="R1103" s="38" t="s">
        <v>46</v>
      </c>
      <c r="S1103" s="39">
        <v>23000</v>
      </c>
      <c r="T1103" s="39">
        <f t="shared" si="20"/>
        <v>13800</v>
      </c>
      <c r="U1103" s="40">
        <f t="shared" si="21"/>
        <v>288143.99999999994</v>
      </c>
      <c r="V1103" s="39">
        <v>20739</v>
      </c>
      <c r="W1103" s="39">
        <f t="shared" si="22"/>
        <v>31.234382808595708</v>
      </c>
      <c r="X1103" s="39">
        <v>9000</v>
      </c>
      <c r="Y1103" s="39">
        <v>13500</v>
      </c>
      <c r="Z1103" s="39">
        <v>18000</v>
      </c>
      <c r="AA1103" s="54" t="s">
        <v>47</v>
      </c>
      <c r="AB1103" s="42"/>
    </row>
    <row r="1104" spans="1:28">
      <c r="A1104" s="43">
        <f t="shared" si="23"/>
        <v>1102</v>
      </c>
      <c r="B1104" s="43" t="s">
        <v>31</v>
      </c>
      <c r="C1104" s="44" t="s">
        <v>3905</v>
      </c>
      <c r="D1104" s="44" t="s">
        <v>4030</v>
      </c>
      <c r="E1104" s="45" t="s">
        <v>4180</v>
      </c>
      <c r="F1104" s="46" t="s">
        <v>4187</v>
      </c>
      <c r="G1104" s="46" t="s">
        <v>4188</v>
      </c>
      <c r="H1104" s="47" t="s">
        <v>401</v>
      </c>
      <c r="I1104" s="47" t="s">
        <v>311</v>
      </c>
      <c r="J1104" s="43" t="s">
        <v>39</v>
      </c>
      <c r="K1104" s="47">
        <v>26219</v>
      </c>
      <c r="L1104" s="47" t="s">
        <v>281</v>
      </c>
      <c r="M1104" s="46">
        <v>1</v>
      </c>
      <c r="N1104" s="46" t="s">
        <v>42</v>
      </c>
      <c r="O1104" s="43" t="s">
        <v>43</v>
      </c>
      <c r="P1104" s="43" t="s">
        <v>44</v>
      </c>
      <c r="Q1104" s="43" t="s">
        <v>45</v>
      </c>
      <c r="R1104" s="47" t="s">
        <v>46</v>
      </c>
      <c r="S1104" s="48">
        <v>27000</v>
      </c>
      <c r="T1104" s="48">
        <f t="shared" si="20"/>
        <v>16200</v>
      </c>
      <c r="U1104" s="49">
        <f t="shared" si="21"/>
        <v>84564</v>
      </c>
      <c r="V1104" s="48">
        <v>26133</v>
      </c>
      <c r="W1104" s="48">
        <f t="shared" si="22"/>
        <v>106.42826734780758</v>
      </c>
      <c r="X1104" s="48">
        <v>9000</v>
      </c>
      <c r="Y1104" s="48">
        <v>13500</v>
      </c>
      <c r="Z1104" s="48">
        <v>18000</v>
      </c>
      <c r="AA1104" s="53" t="s">
        <v>47</v>
      </c>
      <c r="AB1104" s="51"/>
    </row>
    <row r="1105" spans="1:28">
      <c r="A1105" s="34">
        <f t="shared" si="23"/>
        <v>1103</v>
      </c>
      <c r="B1105" s="34" t="s">
        <v>31</v>
      </c>
      <c r="C1105" s="35" t="s">
        <v>3905</v>
      </c>
      <c r="D1105" s="35" t="s">
        <v>4054</v>
      </c>
      <c r="E1105" s="36" t="s">
        <v>4189</v>
      </c>
      <c r="F1105" s="37" t="s">
        <v>4190</v>
      </c>
      <c r="G1105" s="37" t="s">
        <v>404</v>
      </c>
      <c r="H1105" s="38" t="s">
        <v>401</v>
      </c>
      <c r="I1105" s="38" t="s">
        <v>311</v>
      </c>
      <c r="J1105" s="34" t="s">
        <v>39</v>
      </c>
      <c r="K1105" s="38">
        <v>26612</v>
      </c>
      <c r="L1105" s="38" t="s">
        <v>281</v>
      </c>
      <c r="M1105" s="37">
        <v>2</v>
      </c>
      <c r="N1105" s="37" t="s">
        <v>42</v>
      </c>
      <c r="O1105" s="34" t="s">
        <v>43</v>
      </c>
      <c r="P1105" s="34" t="s">
        <v>44</v>
      </c>
      <c r="Q1105" s="34" t="s">
        <v>45</v>
      </c>
      <c r="R1105" s="38" t="s">
        <v>46</v>
      </c>
      <c r="S1105" s="39">
        <v>25000</v>
      </c>
      <c r="T1105" s="39">
        <f t="shared" si="20"/>
        <v>15000</v>
      </c>
      <c r="U1105" s="40">
        <f t="shared" si="21"/>
        <v>156599.99999999997</v>
      </c>
      <c r="V1105" s="39">
        <v>23777</v>
      </c>
      <c r="W1105" s="39">
        <f t="shared" si="22"/>
        <v>57.471264367816104</v>
      </c>
      <c r="X1105" s="39">
        <v>9000</v>
      </c>
      <c r="Y1105" s="39">
        <v>13500</v>
      </c>
      <c r="Z1105" s="39">
        <v>18000</v>
      </c>
      <c r="AA1105" s="54" t="s">
        <v>47</v>
      </c>
      <c r="AB1105" s="42"/>
    </row>
    <row r="1106" spans="1:28">
      <c r="A1106" s="43">
        <f t="shared" si="23"/>
        <v>1104</v>
      </c>
      <c r="B1106" s="43" t="s">
        <v>31</v>
      </c>
      <c r="C1106" s="44" t="s">
        <v>3905</v>
      </c>
      <c r="D1106" s="44" t="s">
        <v>4054</v>
      </c>
      <c r="E1106" s="45" t="s">
        <v>4191</v>
      </c>
      <c r="F1106" s="46" t="s">
        <v>4192</v>
      </c>
      <c r="G1106" s="46" t="s">
        <v>4193</v>
      </c>
      <c r="H1106" s="47" t="s">
        <v>401</v>
      </c>
      <c r="I1106" s="47" t="s">
        <v>311</v>
      </c>
      <c r="J1106" s="43" t="s">
        <v>39</v>
      </c>
      <c r="K1106" s="47">
        <v>26603</v>
      </c>
      <c r="L1106" s="47" t="s">
        <v>281</v>
      </c>
      <c r="M1106" s="46">
        <v>2</v>
      </c>
      <c r="N1106" s="46" t="s">
        <v>42</v>
      </c>
      <c r="O1106" s="43" t="s">
        <v>43</v>
      </c>
      <c r="P1106" s="43" t="s">
        <v>44</v>
      </c>
      <c r="Q1106" s="43" t="s">
        <v>45</v>
      </c>
      <c r="R1106" s="47" t="s">
        <v>46</v>
      </c>
      <c r="S1106" s="48">
        <v>25000</v>
      </c>
      <c r="T1106" s="48">
        <f t="shared" si="20"/>
        <v>15000</v>
      </c>
      <c r="U1106" s="49">
        <f t="shared" si="21"/>
        <v>156599.99999999997</v>
      </c>
      <c r="V1106" s="48">
        <v>23312</v>
      </c>
      <c r="W1106" s="48">
        <f t="shared" si="22"/>
        <v>57.471264367816104</v>
      </c>
      <c r="X1106" s="48">
        <v>9000</v>
      </c>
      <c r="Y1106" s="48">
        <v>13500</v>
      </c>
      <c r="Z1106" s="48">
        <v>18000</v>
      </c>
      <c r="AA1106" s="53" t="s">
        <v>47</v>
      </c>
      <c r="AB1106" s="51"/>
    </row>
    <row r="1107" spans="1:28">
      <c r="A1107" s="34">
        <f t="shared" si="23"/>
        <v>1105</v>
      </c>
      <c r="B1107" s="34" t="s">
        <v>31</v>
      </c>
      <c r="C1107" s="35" t="s">
        <v>3905</v>
      </c>
      <c r="D1107" s="35" t="s">
        <v>3959</v>
      </c>
      <c r="E1107" s="36" t="s">
        <v>4194</v>
      </c>
      <c r="F1107" s="37" t="s">
        <v>4195</v>
      </c>
      <c r="G1107" s="37" t="s">
        <v>4196</v>
      </c>
      <c r="H1107" s="38" t="s">
        <v>401</v>
      </c>
      <c r="I1107" s="38" t="s">
        <v>311</v>
      </c>
      <c r="J1107" s="34" t="s">
        <v>39</v>
      </c>
      <c r="K1107" s="38">
        <v>26599</v>
      </c>
      <c r="L1107" s="38" t="s">
        <v>281</v>
      </c>
      <c r="M1107" s="37">
        <v>2</v>
      </c>
      <c r="N1107" s="37" t="s">
        <v>42</v>
      </c>
      <c r="O1107" s="34" t="s">
        <v>43</v>
      </c>
      <c r="P1107" s="34" t="s">
        <v>44</v>
      </c>
      <c r="Q1107" s="34" t="s">
        <v>45</v>
      </c>
      <c r="R1107" s="38" t="s">
        <v>46</v>
      </c>
      <c r="S1107" s="39">
        <v>26000</v>
      </c>
      <c r="T1107" s="39">
        <f t="shared" si="20"/>
        <v>15600</v>
      </c>
      <c r="U1107" s="40">
        <f t="shared" si="21"/>
        <v>162864</v>
      </c>
      <c r="V1107" s="39">
        <v>24769</v>
      </c>
      <c r="W1107" s="39">
        <f t="shared" si="22"/>
        <v>55.260831122900086</v>
      </c>
      <c r="X1107" s="39">
        <v>9000</v>
      </c>
      <c r="Y1107" s="39">
        <v>13500</v>
      </c>
      <c r="Z1107" s="39">
        <v>18000</v>
      </c>
      <c r="AA1107" s="54" t="s">
        <v>47</v>
      </c>
      <c r="AB1107" s="42"/>
    </row>
    <row r="1108" spans="1:28">
      <c r="A1108" s="43">
        <f t="shared" si="23"/>
        <v>1106</v>
      </c>
      <c r="B1108" s="43" t="s">
        <v>31</v>
      </c>
      <c r="C1108" s="44" t="s">
        <v>3905</v>
      </c>
      <c r="D1108" s="44" t="s">
        <v>4114</v>
      </c>
      <c r="E1108" s="45" t="s">
        <v>4197</v>
      </c>
      <c r="F1108" s="46" t="s">
        <v>4198</v>
      </c>
      <c r="G1108" s="46" t="s">
        <v>4199</v>
      </c>
      <c r="H1108" s="47" t="s">
        <v>401</v>
      </c>
      <c r="I1108" s="47" t="s">
        <v>311</v>
      </c>
      <c r="J1108" s="43" t="s">
        <v>39</v>
      </c>
      <c r="K1108" s="47">
        <v>26598</v>
      </c>
      <c r="L1108" s="47" t="s">
        <v>281</v>
      </c>
      <c r="M1108" s="46">
        <v>3</v>
      </c>
      <c r="N1108" s="46" t="s">
        <v>42</v>
      </c>
      <c r="O1108" s="43" t="s">
        <v>43</v>
      </c>
      <c r="P1108" s="43" t="s">
        <v>44</v>
      </c>
      <c r="Q1108" s="43" t="s">
        <v>45</v>
      </c>
      <c r="R1108" s="47" t="s">
        <v>46</v>
      </c>
      <c r="S1108" s="48">
        <v>24000</v>
      </c>
      <c r="T1108" s="48">
        <f t="shared" si="20"/>
        <v>14400</v>
      </c>
      <c r="U1108" s="49">
        <f t="shared" si="21"/>
        <v>225503.99999999994</v>
      </c>
      <c r="V1108" s="48">
        <v>21111</v>
      </c>
      <c r="W1108" s="48">
        <f t="shared" si="22"/>
        <v>39.910600255427852</v>
      </c>
      <c r="X1108" s="48">
        <v>9000</v>
      </c>
      <c r="Y1108" s="48">
        <v>13500</v>
      </c>
      <c r="Z1108" s="48">
        <v>18000</v>
      </c>
      <c r="AA1108" s="53" t="s">
        <v>47</v>
      </c>
      <c r="AB1108" s="51"/>
    </row>
    <row r="1109" spans="1:28">
      <c r="A1109" s="34">
        <f t="shared" si="23"/>
        <v>1107</v>
      </c>
      <c r="B1109" s="34" t="s">
        <v>31</v>
      </c>
      <c r="C1109" s="35" t="s">
        <v>3905</v>
      </c>
      <c r="D1109" s="35" t="s">
        <v>4200</v>
      </c>
      <c r="E1109" s="36" t="s">
        <v>4201</v>
      </c>
      <c r="F1109" s="37" t="s">
        <v>4202</v>
      </c>
      <c r="G1109" s="37" t="s">
        <v>4203</v>
      </c>
      <c r="H1109" s="38" t="s">
        <v>401</v>
      </c>
      <c r="I1109" s="38" t="s">
        <v>311</v>
      </c>
      <c r="J1109" s="34" t="s">
        <v>39</v>
      </c>
      <c r="K1109" s="38">
        <v>26583</v>
      </c>
      <c r="L1109" s="38" t="s">
        <v>281</v>
      </c>
      <c r="M1109" s="37">
        <v>4</v>
      </c>
      <c r="N1109" s="37" t="s">
        <v>42</v>
      </c>
      <c r="O1109" s="34" t="s">
        <v>43</v>
      </c>
      <c r="P1109" s="34" t="s">
        <v>44</v>
      </c>
      <c r="Q1109" s="34" t="s">
        <v>45</v>
      </c>
      <c r="R1109" s="38" t="s">
        <v>46</v>
      </c>
      <c r="S1109" s="39">
        <v>24000</v>
      </c>
      <c r="T1109" s="39">
        <f t="shared" si="20"/>
        <v>14400</v>
      </c>
      <c r="U1109" s="40">
        <f t="shared" si="21"/>
        <v>300671.99999999994</v>
      </c>
      <c r="V1109" s="39">
        <v>21390</v>
      </c>
      <c r="W1109" s="39">
        <f t="shared" si="22"/>
        <v>29.932950191570889</v>
      </c>
      <c r="X1109" s="39">
        <v>9000</v>
      </c>
      <c r="Y1109" s="39">
        <v>13500</v>
      </c>
      <c r="Z1109" s="39">
        <v>18000</v>
      </c>
      <c r="AA1109" s="54" t="s">
        <v>47</v>
      </c>
      <c r="AB1109" s="42"/>
    </row>
    <row r="1110" spans="1:28">
      <c r="A1110" s="43">
        <f t="shared" si="23"/>
        <v>1108</v>
      </c>
      <c r="B1110" s="43" t="s">
        <v>31</v>
      </c>
      <c r="C1110" s="44" t="s">
        <v>3905</v>
      </c>
      <c r="D1110" s="44" t="s">
        <v>3963</v>
      </c>
      <c r="E1110" s="45" t="s">
        <v>4204</v>
      </c>
      <c r="F1110" s="46" t="s">
        <v>4205</v>
      </c>
      <c r="G1110" s="46" t="s">
        <v>4206</v>
      </c>
      <c r="H1110" s="47" t="s">
        <v>401</v>
      </c>
      <c r="I1110" s="47" t="s">
        <v>311</v>
      </c>
      <c r="J1110" s="43" t="s">
        <v>39</v>
      </c>
      <c r="K1110" s="47">
        <v>26578</v>
      </c>
      <c r="L1110" s="47" t="s">
        <v>281</v>
      </c>
      <c r="M1110" s="46">
        <v>3</v>
      </c>
      <c r="N1110" s="46" t="s">
        <v>42</v>
      </c>
      <c r="O1110" s="43" t="s">
        <v>43</v>
      </c>
      <c r="P1110" s="43" t="s">
        <v>44</v>
      </c>
      <c r="Q1110" s="43" t="s">
        <v>45</v>
      </c>
      <c r="R1110" s="47" t="s">
        <v>46</v>
      </c>
      <c r="S1110" s="48">
        <v>23000</v>
      </c>
      <c r="T1110" s="48">
        <f t="shared" si="20"/>
        <v>13800</v>
      </c>
      <c r="U1110" s="49">
        <f t="shared" si="21"/>
        <v>216107.99999999994</v>
      </c>
      <c r="V1110" s="48">
        <v>22878</v>
      </c>
      <c r="W1110" s="48">
        <f t="shared" si="22"/>
        <v>41.645843744794284</v>
      </c>
      <c r="X1110" s="48">
        <v>9000</v>
      </c>
      <c r="Y1110" s="48">
        <v>13500</v>
      </c>
      <c r="Z1110" s="48">
        <v>18000</v>
      </c>
      <c r="AA1110" s="53" t="s">
        <v>47</v>
      </c>
      <c r="AB1110" s="51"/>
    </row>
    <row r="1111" spans="1:28">
      <c r="A1111" s="34">
        <f t="shared" si="23"/>
        <v>1109</v>
      </c>
      <c r="B1111" s="34" t="s">
        <v>31</v>
      </c>
      <c r="C1111" s="35" t="s">
        <v>3905</v>
      </c>
      <c r="D1111" s="35" t="s">
        <v>4110</v>
      </c>
      <c r="E1111" s="36" t="s">
        <v>4207</v>
      </c>
      <c r="F1111" s="37" t="s">
        <v>4208</v>
      </c>
      <c r="G1111" s="37" t="s">
        <v>4209</v>
      </c>
      <c r="H1111" s="38" t="s">
        <v>401</v>
      </c>
      <c r="I1111" s="38" t="s">
        <v>311</v>
      </c>
      <c r="J1111" s="34" t="s">
        <v>39</v>
      </c>
      <c r="K1111" s="38">
        <v>26577</v>
      </c>
      <c r="L1111" s="38" t="s">
        <v>281</v>
      </c>
      <c r="M1111" s="37">
        <v>3</v>
      </c>
      <c r="N1111" s="37" t="s">
        <v>42</v>
      </c>
      <c r="O1111" s="34" t="s">
        <v>43</v>
      </c>
      <c r="P1111" s="34" t="s">
        <v>44</v>
      </c>
      <c r="Q1111" s="34" t="s">
        <v>45</v>
      </c>
      <c r="R1111" s="38" t="s">
        <v>46</v>
      </c>
      <c r="S1111" s="39">
        <v>26000</v>
      </c>
      <c r="T1111" s="39">
        <f t="shared" si="20"/>
        <v>15600</v>
      </c>
      <c r="U1111" s="40">
        <f t="shared" si="21"/>
        <v>244296</v>
      </c>
      <c r="V1111" s="39">
        <v>24025</v>
      </c>
      <c r="W1111" s="39">
        <f t="shared" si="22"/>
        <v>36.840554081933398</v>
      </c>
      <c r="X1111" s="39">
        <v>9000</v>
      </c>
      <c r="Y1111" s="39">
        <v>13500</v>
      </c>
      <c r="Z1111" s="39">
        <v>18000</v>
      </c>
      <c r="AA1111" s="54" t="s">
        <v>47</v>
      </c>
      <c r="AB1111" s="42"/>
    </row>
    <row r="1112" spans="1:28">
      <c r="A1112" s="43">
        <f t="shared" si="23"/>
        <v>1110</v>
      </c>
      <c r="B1112" s="43" t="s">
        <v>31</v>
      </c>
      <c r="C1112" s="44" t="s">
        <v>3905</v>
      </c>
      <c r="D1112" s="44" t="s">
        <v>4078</v>
      </c>
      <c r="E1112" s="45" t="s">
        <v>4210</v>
      </c>
      <c r="F1112" s="46" t="s">
        <v>4211</v>
      </c>
      <c r="G1112" s="46" t="s">
        <v>4212</v>
      </c>
      <c r="H1112" s="47" t="s">
        <v>401</v>
      </c>
      <c r="I1112" s="47" t="s">
        <v>311</v>
      </c>
      <c r="J1112" s="43" t="s">
        <v>39</v>
      </c>
      <c r="K1112" s="47">
        <v>26574</v>
      </c>
      <c r="L1112" s="47" t="s">
        <v>281</v>
      </c>
      <c r="M1112" s="46">
        <v>3</v>
      </c>
      <c r="N1112" s="46" t="s">
        <v>42</v>
      </c>
      <c r="O1112" s="43" t="s">
        <v>43</v>
      </c>
      <c r="P1112" s="43" t="s">
        <v>44</v>
      </c>
      <c r="Q1112" s="43" t="s">
        <v>45</v>
      </c>
      <c r="R1112" s="47" t="s">
        <v>46</v>
      </c>
      <c r="S1112" s="48">
        <v>25000</v>
      </c>
      <c r="T1112" s="48">
        <f t="shared" si="20"/>
        <v>15000</v>
      </c>
      <c r="U1112" s="49">
        <f t="shared" si="21"/>
        <v>234899.99999999994</v>
      </c>
      <c r="V1112" s="48">
        <v>21545</v>
      </c>
      <c r="W1112" s="48">
        <f t="shared" si="22"/>
        <v>38.314176245210739</v>
      </c>
      <c r="X1112" s="48">
        <v>9000</v>
      </c>
      <c r="Y1112" s="48">
        <v>13500</v>
      </c>
      <c r="Z1112" s="48">
        <v>18000</v>
      </c>
      <c r="AA1112" s="53" t="s">
        <v>47</v>
      </c>
      <c r="AB1112" s="51"/>
    </row>
    <row r="1113" spans="1:28">
      <c r="A1113" s="34">
        <f t="shared" si="23"/>
        <v>1111</v>
      </c>
      <c r="B1113" s="34" t="s">
        <v>31</v>
      </c>
      <c r="C1113" s="35" t="s">
        <v>3905</v>
      </c>
      <c r="D1113" s="35" t="s">
        <v>4213</v>
      </c>
      <c r="E1113" s="36" t="s">
        <v>4214</v>
      </c>
      <c r="F1113" s="37" t="s">
        <v>4215</v>
      </c>
      <c r="G1113" s="37" t="s">
        <v>4216</v>
      </c>
      <c r="H1113" s="38" t="s">
        <v>401</v>
      </c>
      <c r="I1113" s="38" t="s">
        <v>311</v>
      </c>
      <c r="J1113" s="34" t="s">
        <v>39</v>
      </c>
      <c r="K1113" s="38">
        <v>26571</v>
      </c>
      <c r="L1113" s="38" t="s">
        <v>281</v>
      </c>
      <c r="M1113" s="37">
        <v>3</v>
      </c>
      <c r="N1113" s="37" t="s">
        <v>42</v>
      </c>
      <c r="O1113" s="34" t="s">
        <v>43</v>
      </c>
      <c r="P1113" s="34" t="s">
        <v>44</v>
      </c>
      <c r="Q1113" s="34" t="s">
        <v>45</v>
      </c>
      <c r="R1113" s="38" t="s">
        <v>46</v>
      </c>
      <c r="S1113" s="39">
        <v>23000</v>
      </c>
      <c r="T1113" s="39">
        <f t="shared" si="20"/>
        <v>13800</v>
      </c>
      <c r="U1113" s="40">
        <f t="shared" si="21"/>
        <v>216107.99999999994</v>
      </c>
      <c r="V1113" s="39">
        <v>20770</v>
      </c>
      <c r="W1113" s="39">
        <f t="shared" si="22"/>
        <v>41.645843744794284</v>
      </c>
      <c r="X1113" s="39">
        <v>9000</v>
      </c>
      <c r="Y1113" s="39">
        <v>13500</v>
      </c>
      <c r="Z1113" s="39">
        <v>18000</v>
      </c>
      <c r="AA1113" s="54" t="s">
        <v>47</v>
      </c>
      <c r="AB1113" s="42"/>
    </row>
    <row r="1114" spans="1:28">
      <c r="A1114" s="43">
        <f t="shared" si="23"/>
        <v>1112</v>
      </c>
      <c r="B1114" s="43" t="s">
        <v>31</v>
      </c>
      <c r="C1114" s="44" t="s">
        <v>3905</v>
      </c>
      <c r="D1114" s="44" t="s">
        <v>4054</v>
      </c>
      <c r="E1114" s="45" t="s">
        <v>4217</v>
      </c>
      <c r="F1114" s="46" t="s">
        <v>4218</v>
      </c>
      <c r="G1114" s="46" t="s">
        <v>4219</v>
      </c>
      <c r="H1114" s="47" t="s">
        <v>401</v>
      </c>
      <c r="I1114" s="47" t="s">
        <v>311</v>
      </c>
      <c r="J1114" s="43" t="s">
        <v>39</v>
      </c>
      <c r="K1114" s="47">
        <v>26569</v>
      </c>
      <c r="L1114" s="47" t="s">
        <v>281</v>
      </c>
      <c r="M1114" s="46">
        <v>2</v>
      </c>
      <c r="N1114" s="46" t="s">
        <v>42</v>
      </c>
      <c r="O1114" s="43" t="s">
        <v>43</v>
      </c>
      <c r="P1114" s="43" t="s">
        <v>44</v>
      </c>
      <c r="Q1114" s="43" t="s">
        <v>45</v>
      </c>
      <c r="R1114" s="47" t="s">
        <v>46</v>
      </c>
      <c r="S1114" s="48">
        <v>24000</v>
      </c>
      <c r="T1114" s="48">
        <f t="shared" si="20"/>
        <v>14400</v>
      </c>
      <c r="U1114" s="49">
        <f t="shared" si="21"/>
        <v>150335.99999999997</v>
      </c>
      <c r="V1114" s="48">
        <v>22661</v>
      </c>
      <c r="W1114" s="48">
        <f t="shared" si="22"/>
        <v>59.865900383141778</v>
      </c>
      <c r="X1114" s="48">
        <v>9000</v>
      </c>
      <c r="Y1114" s="48">
        <v>13500</v>
      </c>
      <c r="Z1114" s="48">
        <v>18000</v>
      </c>
      <c r="AA1114" s="53" t="s">
        <v>47</v>
      </c>
      <c r="AB1114" s="51"/>
    </row>
    <row r="1115" spans="1:28">
      <c r="A1115" s="34">
        <f t="shared" si="23"/>
        <v>1113</v>
      </c>
      <c r="B1115" s="34" t="s">
        <v>31</v>
      </c>
      <c r="C1115" s="35" t="s">
        <v>3905</v>
      </c>
      <c r="D1115" s="35" t="s">
        <v>3959</v>
      </c>
      <c r="E1115" s="36" t="s">
        <v>4220</v>
      </c>
      <c r="F1115" s="37" t="s">
        <v>4221</v>
      </c>
      <c r="G1115" s="37" t="s">
        <v>4222</v>
      </c>
      <c r="H1115" s="38" t="s">
        <v>401</v>
      </c>
      <c r="I1115" s="38" t="s">
        <v>311</v>
      </c>
      <c r="J1115" s="34" t="s">
        <v>39</v>
      </c>
      <c r="K1115" s="38">
        <v>26563</v>
      </c>
      <c r="L1115" s="38" t="s">
        <v>281</v>
      </c>
      <c r="M1115" s="37">
        <v>2</v>
      </c>
      <c r="N1115" s="37" t="s">
        <v>42</v>
      </c>
      <c r="O1115" s="34" t="s">
        <v>43</v>
      </c>
      <c r="P1115" s="34" t="s">
        <v>44</v>
      </c>
      <c r="Q1115" s="34" t="s">
        <v>45</v>
      </c>
      <c r="R1115" s="38" t="s">
        <v>46</v>
      </c>
      <c r="S1115" s="39">
        <v>24000</v>
      </c>
      <c r="T1115" s="39">
        <f t="shared" si="20"/>
        <v>14400</v>
      </c>
      <c r="U1115" s="40">
        <f t="shared" si="21"/>
        <v>150335.99999999997</v>
      </c>
      <c r="V1115" s="39">
        <v>24738</v>
      </c>
      <c r="W1115" s="39">
        <f t="shared" si="22"/>
        <v>59.865900383141778</v>
      </c>
      <c r="X1115" s="39">
        <v>9000</v>
      </c>
      <c r="Y1115" s="39">
        <v>13500</v>
      </c>
      <c r="Z1115" s="39">
        <v>18000</v>
      </c>
      <c r="AA1115" s="54" t="s">
        <v>47</v>
      </c>
      <c r="AB1115" s="42"/>
    </row>
    <row r="1116" spans="1:28">
      <c r="A1116" s="43">
        <f t="shared" si="23"/>
        <v>1114</v>
      </c>
      <c r="B1116" s="43" t="s">
        <v>31</v>
      </c>
      <c r="C1116" s="44" t="s">
        <v>3905</v>
      </c>
      <c r="D1116" s="44" t="s">
        <v>4092</v>
      </c>
      <c r="E1116" s="45" t="s">
        <v>4223</v>
      </c>
      <c r="F1116" s="46" t="s">
        <v>4224</v>
      </c>
      <c r="G1116" s="46" t="s">
        <v>4225</v>
      </c>
      <c r="H1116" s="47" t="s">
        <v>401</v>
      </c>
      <c r="I1116" s="47" t="s">
        <v>311</v>
      </c>
      <c r="J1116" s="43" t="s">
        <v>39</v>
      </c>
      <c r="K1116" s="47">
        <v>26559</v>
      </c>
      <c r="L1116" s="47" t="s">
        <v>281</v>
      </c>
      <c r="M1116" s="46">
        <v>3</v>
      </c>
      <c r="N1116" s="46" t="s">
        <v>42</v>
      </c>
      <c r="O1116" s="43" t="s">
        <v>43</v>
      </c>
      <c r="P1116" s="43" t="s">
        <v>44</v>
      </c>
      <c r="Q1116" s="43" t="s">
        <v>45</v>
      </c>
      <c r="R1116" s="47" t="s">
        <v>46</v>
      </c>
      <c r="S1116" s="48">
        <v>24000</v>
      </c>
      <c r="T1116" s="48">
        <f t="shared" si="20"/>
        <v>14400</v>
      </c>
      <c r="U1116" s="49">
        <f t="shared" si="21"/>
        <v>225503.99999999994</v>
      </c>
      <c r="V1116" s="48">
        <v>22258</v>
      </c>
      <c r="W1116" s="48">
        <f t="shared" si="22"/>
        <v>39.910600255427852</v>
      </c>
      <c r="X1116" s="48">
        <v>9000</v>
      </c>
      <c r="Y1116" s="48">
        <v>13500</v>
      </c>
      <c r="Z1116" s="48">
        <v>18000</v>
      </c>
      <c r="AA1116" s="53" t="s">
        <v>47</v>
      </c>
      <c r="AB1116" s="51"/>
    </row>
    <row r="1117" spans="1:28">
      <c r="A1117" s="34">
        <f t="shared" si="23"/>
        <v>1115</v>
      </c>
      <c r="B1117" s="34" t="s">
        <v>31</v>
      </c>
      <c r="C1117" s="35" t="s">
        <v>3905</v>
      </c>
      <c r="D1117" s="35" t="s">
        <v>4226</v>
      </c>
      <c r="E1117" s="36" t="s">
        <v>4227</v>
      </c>
      <c r="F1117" s="37" t="s">
        <v>4228</v>
      </c>
      <c r="G1117" s="37" t="s">
        <v>4229</v>
      </c>
      <c r="H1117" s="38" t="s">
        <v>401</v>
      </c>
      <c r="I1117" s="38" t="s">
        <v>311</v>
      </c>
      <c r="J1117" s="34" t="s">
        <v>39</v>
      </c>
      <c r="K1117" s="38">
        <v>24598</v>
      </c>
      <c r="L1117" s="38" t="s">
        <v>281</v>
      </c>
      <c r="M1117" s="37">
        <v>3</v>
      </c>
      <c r="N1117" s="37" t="s">
        <v>42</v>
      </c>
      <c r="O1117" s="34" t="s">
        <v>43</v>
      </c>
      <c r="P1117" s="34" t="s">
        <v>44</v>
      </c>
      <c r="Q1117" s="34" t="s">
        <v>45</v>
      </c>
      <c r="R1117" s="38" t="s">
        <v>46</v>
      </c>
      <c r="S1117" s="39">
        <v>24000</v>
      </c>
      <c r="T1117" s="39">
        <f t="shared" si="20"/>
        <v>14400</v>
      </c>
      <c r="U1117" s="40">
        <f t="shared" si="21"/>
        <v>225503.99999999994</v>
      </c>
      <c r="V1117" s="39">
        <v>24211</v>
      </c>
      <c r="W1117" s="39">
        <f t="shared" si="22"/>
        <v>39.910600255427852</v>
      </c>
      <c r="X1117" s="39">
        <v>9000</v>
      </c>
      <c r="Y1117" s="39">
        <v>13500</v>
      </c>
      <c r="Z1117" s="39">
        <v>18000</v>
      </c>
      <c r="AA1117" s="54" t="s">
        <v>47</v>
      </c>
      <c r="AB1117" s="42"/>
    </row>
    <row r="1118" spans="1:28">
      <c r="A1118" s="43">
        <f t="shared" si="23"/>
        <v>1116</v>
      </c>
      <c r="B1118" s="43" t="s">
        <v>31</v>
      </c>
      <c r="C1118" s="44" t="s">
        <v>3905</v>
      </c>
      <c r="D1118" s="44" t="s">
        <v>4230</v>
      </c>
      <c r="E1118" s="45" t="s">
        <v>4231</v>
      </c>
      <c r="F1118" s="46" t="s">
        <v>4232</v>
      </c>
      <c r="G1118" s="46" t="s">
        <v>4233</v>
      </c>
      <c r="H1118" s="47" t="s">
        <v>401</v>
      </c>
      <c r="I1118" s="47" t="s">
        <v>311</v>
      </c>
      <c r="J1118" s="43" t="s">
        <v>39</v>
      </c>
      <c r="K1118" s="47">
        <v>26521</v>
      </c>
      <c r="L1118" s="47" t="s">
        <v>281</v>
      </c>
      <c r="M1118" s="46">
        <v>1</v>
      </c>
      <c r="N1118" s="46" t="s">
        <v>42</v>
      </c>
      <c r="O1118" s="43" t="s">
        <v>43</v>
      </c>
      <c r="P1118" s="43" t="s">
        <v>44</v>
      </c>
      <c r="Q1118" s="43" t="s">
        <v>45</v>
      </c>
      <c r="R1118" s="47" t="s">
        <v>46</v>
      </c>
      <c r="S1118" s="48">
        <v>24000</v>
      </c>
      <c r="T1118" s="48">
        <f t="shared" si="20"/>
        <v>14400</v>
      </c>
      <c r="U1118" s="49">
        <f t="shared" si="21"/>
        <v>75167.999999999985</v>
      </c>
      <c r="V1118" s="48">
        <v>23684</v>
      </c>
      <c r="W1118" s="48">
        <f t="shared" si="22"/>
        <v>119.73180076628356</v>
      </c>
      <c r="X1118" s="48">
        <v>9000</v>
      </c>
      <c r="Y1118" s="48">
        <v>13500</v>
      </c>
      <c r="Z1118" s="48">
        <v>18000</v>
      </c>
      <c r="AA1118" s="53" t="s">
        <v>47</v>
      </c>
      <c r="AB1118" s="51"/>
    </row>
    <row r="1119" spans="1:28">
      <c r="A1119" s="34">
        <f t="shared" si="23"/>
        <v>1117</v>
      </c>
      <c r="B1119" s="34" t="s">
        <v>31</v>
      </c>
      <c r="C1119" s="35" t="s">
        <v>3905</v>
      </c>
      <c r="D1119" s="35" t="s">
        <v>4234</v>
      </c>
      <c r="E1119" s="36" t="s">
        <v>4235</v>
      </c>
      <c r="F1119" s="37" t="s">
        <v>4236</v>
      </c>
      <c r="G1119" s="37" t="s">
        <v>4237</v>
      </c>
      <c r="H1119" s="38" t="s">
        <v>401</v>
      </c>
      <c r="I1119" s="38" t="s">
        <v>311</v>
      </c>
      <c r="J1119" s="34" t="s">
        <v>39</v>
      </c>
      <c r="K1119" s="38">
        <v>26515</v>
      </c>
      <c r="L1119" s="38" t="s">
        <v>281</v>
      </c>
      <c r="M1119" s="37">
        <v>3</v>
      </c>
      <c r="N1119" s="37" t="s">
        <v>42</v>
      </c>
      <c r="O1119" s="34" t="s">
        <v>43</v>
      </c>
      <c r="P1119" s="34" t="s">
        <v>44</v>
      </c>
      <c r="Q1119" s="34" t="s">
        <v>45</v>
      </c>
      <c r="R1119" s="38" t="s">
        <v>46</v>
      </c>
      <c r="S1119" s="39">
        <v>25000</v>
      </c>
      <c r="T1119" s="39">
        <f t="shared" si="20"/>
        <v>15000</v>
      </c>
      <c r="U1119" s="40">
        <f t="shared" si="21"/>
        <v>234899.99999999994</v>
      </c>
      <c r="V1119" s="39">
        <v>24335</v>
      </c>
      <c r="W1119" s="39">
        <f t="shared" si="22"/>
        <v>38.314176245210739</v>
      </c>
      <c r="X1119" s="39">
        <v>9000</v>
      </c>
      <c r="Y1119" s="39">
        <v>13500</v>
      </c>
      <c r="Z1119" s="39">
        <v>18000</v>
      </c>
      <c r="AA1119" s="54" t="s">
        <v>47</v>
      </c>
      <c r="AB1119" s="42"/>
    </row>
    <row r="1120" spans="1:28">
      <c r="A1120" s="43">
        <f t="shared" si="23"/>
        <v>1118</v>
      </c>
      <c r="B1120" s="43" t="s">
        <v>31</v>
      </c>
      <c r="C1120" s="44" t="s">
        <v>3905</v>
      </c>
      <c r="D1120" s="44" t="s">
        <v>4026</v>
      </c>
      <c r="E1120" s="45" t="s">
        <v>4238</v>
      </c>
      <c r="F1120" s="46" t="s">
        <v>4239</v>
      </c>
      <c r="G1120" s="46" t="s">
        <v>4240</v>
      </c>
      <c r="H1120" s="47" t="s">
        <v>401</v>
      </c>
      <c r="I1120" s="47" t="s">
        <v>311</v>
      </c>
      <c r="J1120" s="43" t="s">
        <v>39</v>
      </c>
      <c r="K1120" s="47">
        <v>26512</v>
      </c>
      <c r="L1120" s="47" t="s">
        <v>281</v>
      </c>
      <c r="M1120" s="46">
        <v>2</v>
      </c>
      <c r="N1120" s="46" t="s">
        <v>42</v>
      </c>
      <c r="O1120" s="43" t="s">
        <v>43</v>
      </c>
      <c r="P1120" s="43" t="s">
        <v>44</v>
      </c>
      <c r="Q1120" s="43" t="s">
        <v>45</v>
      </c>
      <c r="R1120" s="47" t="s">
        <v>46</v>
      </c>
      <c r="S1120" s="48">
        <v>25000</v>
      </c>
      <c r="T1120" s="48">
        <f t="shared" si="20"/>
        <v>15000</v>
      </c>
      <c r="U1120" s="49">
        <f t="shared" si="21"/>
        <v>156599.99999999997</v>
      </c>
      <c r="V1120" s="48">
        <v>24459</v>
      </c>
      <c r="W1120" s="48">
        <f t="shared" si="22"/>
        <v>57.471264367816104</v>
      </c>
      <c r="X1120" s="48">
        <v>9000</v>
      </c>
      <c r="Y1120" s="48">
        <v>13500</v>
      </c>
      <c r="Z1120" s="48">
        <v>18000</v>
      </c>
      <c r="AA1120" s="53" t="s">
        <v>47</v>
      </c>
      <c r="AB1120" s="51"/>
    </row>
    <row r="1121" spans="1:28">
      <c r="A1121" s="34">
        <f t="shared" si="23"/>
        <v>1119</v>
      </c>
      <c r="B1121" s="34" t="s">
        <v>31</v>
      </c>
      <c r="C1121" s="35" t="s">
        <v>3905</v>
      </c>
      <c r="D1121" s="35" t="s">
        <v>4054</v>
      </c>
      <c r="E1121" s="36" t="s">
        <v>4241</v>
      </c>
      <c r="F1121" s="37" t="s">
        <v>4242</v>
      </c>
      <c r="G1121" s="37" t="s">
        <v>4243</v>
      </c>
      <c r="H1121" s="38" t="s">
        <v>401</v>
      </c>
      <c r="I1121" s="38" t="s">
        <v>311</v>
      </c>
      <c r="J1121" s="34" t="s">
        <v>39</v>
      </c>
      <c r="K1121" s="38">
        <v>26510</v>
      </c>
      <c r="L1121" s="38" t="s">
        <v>281</v>
      </c>
      <c r="M1121" s="37">
        <v>2</v>
      </c>
      <c r="N1121" s="37" t="s">
        <v>42</v>
      </c>
      <c r="O1121" s="34" t="s">
        <v>43</v>
      </c>
      <c r="P1121" s="34" t="s">
        <v>44</v>
      </c>
      <c r="Q1121" s="34" t="s">
        <v>45</v>
      </c>
      <c r="R1121" s="38" t="s">
        <v>46</v>
      </c>
      <c r="S1121" s="39">
        <v>24000</v>
      </c>
      <c r="T1121" s="39">
        <f t="shared" si="20"/>
        <v>14400</v>
      </c>
      <c r="U1121" s="40">
        <f t="shared" si="21"/>
        <v>150335.99999999997</v>
      </c>
      <c r="V1121" s="39">
        <v>25482</v>
      </c>
      <c r="W1121" s="39">
        <f t="shared" si="22"/>
        <v>59.865900383141778</v>
      </c>
      <c r="X1121" s="39">
        <v>9000</v>
      </c>
      <c r="Y1121" s="39">
        <v>13500</v>
      </c>
      <c r="Z1121" s="39">
        <v>18000</v>
      </c>
      <c r="AA1121" s="54" t="s">
        <v>47</v>
      </c>
      <c r="AB1121" s="42"/>
    </row>
    <row r="1122" spans="1:28">
      <c r="A1122" s="43">
        <f t="shared" si="23"/>
        <v>1120</v>
      </c>
      <c r="B1122" s="43" t="s">
        <v>31</v>
      </c>
      <c r="C1122" s="44" t="s">
        <v>3905</v>
      </c>
      <c r="D1122" s="44" t="s">
        <v>3959</v>
      </c>
      <c r="E1122" s="45" t="s">
        <v>4244</v>
      </c>
      <c r="F1122" s="46" t="s">
        <v>4245</v>
      </c>
      <c r="G1122" s="46" t="s">
        <v>4246</v>
      </c>
      <c r="H1122" s="47" t="s">
        <v>401</v>
      </c>
      <c r="I1122" s="47" t="s">
        <v>311</v>
      </c>
      <c r="J1122" s="43" t="s">
        <v>39</v>
      </c>
      <c r="K1122" s="47">
        <v>26508</v>
      </c>
      <c r="L1122" s="47" t="s">
        <v>281</v>
      </c>
      <c r="M1122" s="46">
        <v>3</v>
      </c>
      <c r="N1122" s="46" t="s">
        <v>42</v>
      </c>
      <c r="O1122" s="43" t="s">
        <v>43</v>
      </c>
      <c r="P1122" s="43" t="s">
        <v>44</v>
      </c>
      <c r="Q1122" s="43" t="s">
        <v>45</v>
      </c>
      <c r="R1122" s="47" t="s">
        <v>46</v>
      </c>
      <c r="S1122" s="48">
        <v>25000</v>
      </c>
      <c r="T1122" s="48">
        <f t="shared" si="20"/>
        <v>15000</v>
      </c>
      <c r="U1122" s="49">
        <f t="shared" si="21"/>
        <v>234899.99999999994</v>
      </c>
      <c r="V1122" s="48">
        <v>24645</v>
      </c>
      <c r="W1122" s="48">
        <f t="shared" si="22"/>
        <v>38.314176245210739</v>
      </c>
      <c r="X1122" s="48">
        <v>9000</v>
      </c>
      <c r="Y1122" s="48">
        <v>13500</v>
      </c>
      <c r="Z1122" s="48">
        <v>18000</v>
      </c>
      <c r="AA1122" s="53" t="s">
        <v>47</v>
      </c>
      <c r="AB1122" s="51"/>
    </row>
    <row r="1123" spans="1:28">
      <c r="A1123" s="34">
        <f t="shared" si="23"/>
        <v>1121</v>
      </c>
      <c r="B1123" s="34" t="s">
        <v>31</v>
      </c>
      <c r="C1123" s="35" t="s">
        <v>3905</v>
      </c>
      <c r="D1123" s="35" t="s">
        <v>4247</v>
      </c>
      <c r="E1123" s="36" t="s">
        <v>4248</v>
      </c>
      <c r="F1123" s="37" t="s">
        <v>4249</v>
      </c>
      <c r="G1123" s="37" t="s">
        <v>4250</v>
      </c>
      <c r="H1123" s="38" t="s">
        <v>401</v>
      </c>
      <c r="I1123" s="38" t="s">
        <v>311</v>
      </c>
      <c r="J1123" s="34" t="s">
        <v>39</v>
      </c>
      <c r="K1123" s="38">
        <v>26505</v>
      </c>
      <c r="L1123" s="38" t="s">
        <v>281</v>
      </c>
      <c r="M1123" s="37">
        <v>3</v>
      </c>
      <c r="N1123" s="37" t="s">
        <v>42</v>
      </c>
      <c r="O1123" s="34" t="s">
        <v>43</v>
      </c>
      <c r="P1123" s="34" t="s">
        <v>44</v>
      </c>
      <c r="Q1123" s="34" t="s">
        <v>45</v>
      </c>
      <c r="R1123" s="38" t="s">
        <v>46</v>
      </c>
      <c r="S1123" s="39">
        <v>25000</v>
      </c>
      <c r="T1123" s="39">
        <f t="shared" si="20"/>
        <v>15000</v>
      </c>
      <c r="U1123" s="40">
        <f t="shared" si="21"/>
        <v>234899.99999999994</v>
      </c>
      <c r="V1123" s="39">
        <v>26288</v>
      </c>
      <c r="W1123" s="39">
        <f t="shared" si="22"/>
        <v>38.314176245210739</v>
      </c>
      <c r="X1123" s="39">
        <v>9000</v>
      </c>
      <c r="Y1123" s="39">
        <v>13500</v>
      </c>
      <c r="Z1123" s="39">
        <v>18000</v>
      </c>
      <c r="AA1123" s="54" t="s">
        <v>47</v>
      </c>
      <c r="AB1123" s="42"/>
    </row>
    <row r="1124" spans="1:28">
      <c r="A1124" s="43">
        <f t="shared" si="23"/>
        <v>1122</v>
      </c>
      <c r="B1124" s="43" t="s">
        <v>31</v>
      </c>
      <c r="C1124" s="44" t="s">
        <v>3905</v>
      </c>
      <c r="D1124" s="44" t="s">
        <v>4251</v>
      </c>
      <c r="E1124" s="45" t="s">
        <v>4252</v>
      </c>
      <c r="F1124" s="46" t="s">
        <v>4253</v>
      </c>
      <c r="G1124" s="46" t="s">
        <v>4254</v>
      </c>
      <c r="H1124" s="47" t="s">
        <v>401</v>
      </c>
      <c r="I1124" s="47" t="s">
        <v>311</v>
      </c>
      <c r="J1124" s="43" t="s">
        <v>39</v>
      </c>
      <c r="K1124" s="47">
        <v>26503</v>
      </c>
      <c r="L1124" s="47" t="s">
        <v>281</v>
      </c>
      <c r="M1124" s="46">
        <v>3</v>
      </c>
      <c r="N1124" s="46" t="s">
        <v>42</v>
      </c>
      <c r="O1124" s="43" t="s">
        <v>43</v>
      </c>
      <c r="P1124" s="43" t="s">
        <v>44</v>
      </c>
      <c r="Q1124" s="43" t="s">
        <v>45</v>
      </c>
      <c r="R1124" s="47" t="s">
        <v>46</v>
      </c>
      <c r="S1124" s="48">
        <v>25000</v>
      </c>
      <c r="T1124" s="48">
        <f t="shared" si="20"/>
        <v>15000</v>
      </c>
      <c r="U1124" s="49">
        <f t="shared" si="21"/>
        <v>234899.99999999994</v>
      </c>
      <c r="V1124" s="48">
        <v>26288</v>
      </c>
      <c r="W1124" s="48">
        <f t="shared" si="22"/>
        <v>38.314176245210739</v>
      </c>
      <c r="X1124" s="48">
        <v>9000</v>
      </c>
      <c r="Y1124" s="48">
        <v>13500</v>
      </c>
      <c r="Z1124" s="48">
        <v>18000</v>
      </c>
      <c r="AA1124" s="53" t="s">
        <v>47</v>
      </c>
      <c r="AB1124" s="51"/>
    </row>
    <row r="1125" spans="1:28">
      <c r="A1125" s="34">
        <f t="shared" si="23"/>
        <v>1123</v>
      </c>
      <c r="B1125" s="34" t="s">
        <v>31</v>
      </c>
      <c r="C1125" s="35" t="s">
        <v>3905</v>
      </c>
      <c r="D1125" s="35" t="s">
        <v>4255</v>
      </c>
      <c r="E1125" s="36" t="s">
        <v>4256</v>
      </c>
      <c r="F1125" s="37" t="s">
        <v>4257</v>
      </c>
      <c r="G1125" s="37" t="s">
        <v>4258</v>
      </c>
      <c r="H1125" s="38" t="s">
        <v>401</v>
      </c>
      <c r="I1125" s="38" t="s">
        <v>311</v>
      </c>
      <c r="J1125" s="34" t="s">
        <v>39</v>
      </c>
      <c r="K1125" s="38">
        <v>26498</v>
      </c>
      <c r="L1125" s="38" t="s">
        <v>281</v>
      </c>
      <c r="M1125" s="37">
        <v>4</v>
      </c>
      <c r="N1125" s="37" t="s">
        <v>42</v>
      </c>
      <c r="O1125" s="34" t="s">
        <v>43</v>
      </c>
      <c r="P1125" s="34" t="s">
        <v>44</v>
      </c>
      <c r="Q1125" s="34" t="s">
        <v>45</v>
      </c>
      <c r="R1125" s="38" t="s">
        <v>46</v>
      </c>
      <c r="S1125" s="39">
        <v>25000</v>
      </c>
      <c r="T1125" s="39">
        <f t="shared" si="20"/>
        <v>15000</v>
      </c>
      <c r="U1125" s="40">
        <f t="shared" si="21"/>
        <v>313199.99999999994</v>
      </c>
      <c r="V1125" s="39">
        <v>26257</v>
      </c>
      <c r="W1125" s="39">
        <f t="shared" si="22"/>
        <v>28.735632183908052</v>
      </c>
      <c r="X1125" s="39">
        <v>9000</v>
      </c>
      <c r="Y1125" s="39">
        <v>13500</v>
      </c>
      <c r="Z1125" s="39">
        <v>18000</v>
      </c>
      <c r="AA1125" s="54" t="s">
        <v>47</v>
      </c>
      <c r="AB1125" s="42"/>
    </row>
    <row r="1126" spans="1:28">
      <c r="A1126" s="43">
        <f t="shared" si="23"/>
        <v>1124</v>
      </c>
      <c r="B1126" s="43" t="s">
        <v>31</v>
      </c>
      <c r="C1126" s="44" t="s">
        <v>3905</v>
      </c>
      <c r="D1126" s="44" t="s">
        <v>3959</v>
      </c>
      <c r="E1126" s="45" t="s">
        <v>4259</v>
      </c>
      <c r="F1126" s="46" t="s">
        <v>4260</v>
      </c>
      <c r="G1126" s="46" t="s">
        <v>4261</v>
      </c>
      <c r="H1126" s="47" t="s">
        <v>401</v>
      </c>
      <c r="I1126" s="47" t="s">
        <v>311</v>
      </c>
      <c r="J1126" s="43" t="s">
        <v>39</v>
      </c>
      <c r="K1126" s="47">
        <v>26492</v>
      </c>
      <c r="L1126" s="47" t="s">
        <v>281</v>
      </c>
      <c r="M1126" s="46">
        <v>3</v>
      </c>
      <c r="N1126" s="46" t="s">
        <v>42</v>
      </c>
      <c r="O1126" s="43" t="s">
        <v>43</v>
      </c>
      <c r="P1126" s="43" t="s">
        <v>44</v>
      </c>
      <c r="Q1126" s="43" t="s">
        <v>45</v>
      </c>
      <c r="R1126" s="47" t="s">
        <v>46</v>
      </c>
      <c r="S1126" s="48">
        <v>24000</v>
      </c>
      <c r="T1126" s="48">
        <f t="shared" si="20"/>
        <v>14400</v>
      </c>
      <c r="U1126" s="49">
        <f t="shared" si="21"/>
        <v>225503.99999999994</v>
      </c>
      <c r="V1126" s="48">
        <v>21359</v>
      </c>
      <c r="W1126" s="48">
        <f t="shared" si="22"/>
        <v>39.910600255427852</v>
      </c>
      <c r="X1126" s="48">
        <v>9000</v>
      </c>
      <c r="Y1126" s="48">
        <v>13500</v>
      </c>
      <c r="Z1126" s="48">
        <v>18000</v>
      </c>
      <c r="AA1126" s="53" t="s">
        <v>47</v>
      </c>
      <c r="AB1126" s="51"/>
    </row>
    <row r="1127" spans="1:28">
      <c r="A1127" s="34">
        <f t="shared" si="23"/>
        <v>1125</v>
      </c>
      <c r="B1127" s="34" t="s">
        <v>31</v>
      </c>
      <c r="C1127" s="35" t="s">
        <v>3905</v>
      </c>
      <c r="D1127" s="35" t="s">
        <v>3942</v>
      </c>
      <c r="E1127" s="36" t="s">
        <v>4262</v>
      </c>
      <c r="F1127" s="37" t="s">
        <v>4263</v>
      </c>
      <c r="G1127" s="37" t="s">
        <v>4264</v>
      </c>
      <c r="H1127" s="38" t="s">
        <v>401</v>
      </c>
      <c r="I1127" s="38" t="s">
        <v>311</v>
      </c>
      <c r="J1127" s="34" t="s">
        <v>39</v>
      </c>
      <c r="K1127" s="38">
        <v>26477</v>
      </c>
      <c r="L1127" s="38" t="s">
        <v>281</v>
      </c>
      <c r="M1127" s="37">
        <v>3</v>
      </c>
      <c r="N1127" s="37" t="s">
        <v>42</v>
      </c>
      <c r="O1127" s="34" t="s">
        <v>43</v>
      </c>
      <c r="P1127" s="34" t="s">
        <v>44</v>
      </c>
      <c r="Q1127" s="34" t="s">
        <v>45</v>
      </c>
      <c r="R1127" s="38" t="s">
        <v>46</v>
      </c>
      <c r="S1127" s="39">
        <v>23000</v>
      </c>
      <c r="T1127" s="39">
        <f t="shared" si="20"/>
        <v>13800</v>
      </c>
      <c r="U1127" s="40">
        <f t="shared" si="21"/>
        <v>216107.99999999994</v>
      </c>
      <c r="V1127" s="39">
        <v>21204</v>
      </c>
      <c r="W1127" s="39">
        <f t="shared" si="22"/>
        <v>41.645843744794284</v>
      </c>
      <c r="X1127" s="39">
        <v>9000</v>
      </c>
      <c r="Y1127" s="39">
        <v>13500</v>
      </c>
      <c r="Z1127" s="39">
        <v>18000</v>
      </c>
      <c r="AA1127" s="54" t="s">
        <v>47</v>
      </c>
      <c r="AB1127" s="42"/>
    </row>
    <row r="1128" spans="1:28">
      <c r="A1128" s="43">
        <f t="shared" si="23"/>
        <v>1126</v>
      </c>
      <c r="B1128" s="43" t="s">
        <v>31</v>
      </c>
      <c r="C1128" s="44" t="s">
        <v>3905</v>
      </c>
      <c r="D1128" s="44" t="s">
        <v>3959</v>
      </c>
      <c r="E1128" s="45" t="s">
        <v>4265</v>
      </c>
      <c r="F1128" s="46" t="s">
        <v>4266</v>
      </c>
      <c r="G1128" s="46" t="s">
        <v>4267</v>
      </c>
      <c r="H1128" s="47" t="s">
        <v>401</v>
      </c>
      <c r="I1128" s="47" t="s">
        <v>311</v>
      </c>
      <c r="J1128" s="43" t="s">
        <v>39</v>
      </c>
      <c r="K1128" s="47">
        <v>26461</v>
      </c>
      <c r="L1128" s="47" t="s">
        <v>281</v>
      </c>
      <c r="M1128" s="46">
        <v>4</v>
      </c>
      <c r="N1128" s="46" t="s">
        <v>42</v>
      </c>
      <c r="O1128" s="43" t="s">
        <v>43</v>
      </c>
      <c r="P1128" s="43" t="s">
        <v>44</v>
      </c>
      <c r="Q1128" s="43" t="s">
        <v>45</v>
      </c>
      <c r="R1128" s="47" t="s">
        <v>46</v>
      </c>
      <c r="S1128" s="48">
        <v>23000</v>
      </c>
      <c r="T1128" s="48">
        <f t="shared" si="20"/>
        <v>13800</v>
      </c>
      <c r="U1128" s="49">
        <f t="shared" si="21"/>
        <v>288143.99999999994</v>
      </c>
      <c r="V1128" s="48">
        <v>22537</v>
      </c>
      <c r="W1128" s="48">
        <f t="shared" si="22"/>
        <v>31.234382808595708</v>
      </c>
      <c r="X1128" s="48">
        <v>9000</v>
      </c>
      <c r="Y1128" s="48">
        <v>13500</v>
      </c>
      <c r="Z1128" s="48">
        <v>18000</v>
      </c>
      <c r="AA1128" s="53" t="s">
        <v>47</v>
      </c>
      <c r="AB1128" s="51"/>
    </row>
    <row r="1129" spans="1:28">
      <c r="A1129" s="34">
        <f t="shared" si="23"/>
        <v>1127</v>
      </c>
      <c r="B1129" s="34" t="s">
        <v>31</v>
      </c>
      <c r="C1129" s="35" t="s">
        <v>3905</v>
      </c>
      <c r="D1129" s="35" t="s">
        <v>4268</v>
      </c>
      <c r="E1129" s="36" t="s">
        <v>4269</v>
      </c>
      <c r="F1129" s="37" t="s">
        <v>4270</v>
      </c>
      <c r="G1129" s="37" t="s">
        <v>4271</v>
      </c>
      <c r="H1129" s="38" t="s">
        <v>401</v>
      </c>
      <c r="I1129" s="38" t="s">
        <v>311</v>
      </c>
      <c r="J1129" s="34" t="s">
        <v>39</v>
      </c>
      <c r="K1129" s="38">
        <v>26444</v>
      </c>
      <c r="L1129" s="38" t="s">
        <v>281</v>
      </c>
      <c r="M1129" s="37">
        <v>4</v>
      </c>
      <c r="N1129" s="37" t="s">
        <v>42</v>
      </c>
      <c r="O1129" s="34" t="s">
        <v>43</v>
      </c>
      <c r="P1129" s="34" t="s">
        <v>44</v>
      </c>
      <c r="Q1129" s="34" t="s">
        <v>45</v>
      </c>
      <c r="R1129" s="38" t="s">
        <v>46</v>
      </c>
      <c r="S1129" s="39">
        <v>23000</v>
      </c>
      <c r="T1129" s="39">
        <f t="shared" si="20"/>
        <v>13800</v>
      </c>
      <c r="U1129" s="40">
        <f t="shared" si="21"/>
        <v>288143.99999999994</v>
      </c>
      <c r="V1129" s="39">
        <v>22413</v>
      </c>
      <c r="W1129" s="39">
        <f t="shared" si="22"/>
        <v>31.234382808595708</v>
      </c>
      <c r="X1129" s="39">
        <v>9000</v>
      </c>
      <c r="Y1129" s="39">
        <v>13500</v>
      </c>
      <c r="Z1129" s="39">
        <v>18000</v>
      </c>
      <c r="AA1129" s="54" t="s">
        <v>47</v>
      </c>
      <c r="AB1129" s="42"/>
    </row>
    <row r="1130" spans="1:28">
      <c r="A1130" s="43">
        <f t="shared" si="23"/>
        <v>1128</v>
      </c>
      <c r="B1130" s="43" t="s">
        <v>31</v>
      </c>
      <c r="C1130" s="44" t="s">
        <v>3905</v>
      </c>
      <c r="D1130" s="44" t="s">
        <v>4272</v>
      </c>
      <c r="E1130" s="45" t="s">
        <v>4273</v>
      </c>
      <c r="F1130" s="46" t="s">
        <v>4274</v>
      </c>
      <c r="G1130" s="46" t="s">
        <v>4275</v>
      </c>
      <c r="H1130" s="47" t="s">
        <v>401</v>
      </c>
      <c r="I1130" s="47" t="s">
        <v>311</v>
      </c>
      <c r="J1130" s="43" t="s">
        <v>39</v>
      </c>
      <c r="K1130" s="47">
        <v>26443</v>
      </c>
      <c r="L1130" s="47" t="s">
        <v>281</v>
      </c>
      <c r="M1130" s="46">
        <v>4</v>
      </c>
      <c r="N1130" s="46" t="s">
        <v>42</v>
      </c>
      <c r="O1130" s="43" t="s">
        <v>43</v>
      </c>
      <c r="P1130" s="43" t="s">
        <v>44</v>
      </c>
      <c r="Q1130" s="43" t="s">
        <v>45</v>
      </c>
      <c r="R1130" s="47" t="s">
        <v>46</v>
      </c>
      <c r="S1130" s="48">
        <v>24000</v>
      </c>
      <c r="T1130" s="48">
        <f t="shared" si="20"/>
        <v>14400</v>
      </c>
      <c r="U1130" s="49">
        <f t="shared" si="21"/>
        <v>300671.99999999994</v>
      </c>
      <c r="V1130" s="48">
        <v>23622</v>
      </c>
      <c r="W1130" s="48">
        <f t="shared" si="22"/>
        <v>29.932950191570889</v>
      </c>
      <c r="X1130" s="48">
        <v>9000</v>
      </c>
      <c r="Y1130" s="48">
        <v>13500</v>
      </c>
      <c r="Z1130" s="48">
        <v>18000</v>
      </c>
      <c r="AA1130" s="53" t="s">
        <v>47</v>
      </c>
      <c r="AB1130" s="51"/>
    </row>
    <row r="1131" spans="1:28">
      <c r="A1131" s="34">
        <f t="shared" si="23"/>
        <v>1129</v>
      </c>
      <c r="B1131" s="34" t="s">
        <v>31</v>
      </c>
      <c r="C1131" s="35" t="s">
        <v>3905</v>
      </c>
      <c r="D1131" s="35" t="s">
        <v>4276</v>
      </c>
      <c r="E1131" s="36" t="s">
        <v>4277</v>
      </c>
      <c r="F1131" s="37" t="s">
        <v>4278</v>
      </c>
      <c r="G1131" s="37" t="s">
        <v>4279</v>
      </c>
      <c r="H1131" s="38" t="s">
        <v>401</v>
      </c>
      <c r="I1131" s="38" t="s">
        <v>311</v>
      </c>
      <c r="J1131" s="34" t="s">
        <v>39</v>
      </c>
      <c r="K1131" s="38">
        <v>26442</v>
      </c>
      <c r="L1131" s="38" t="s">
        <v>281</v>
      </c>
      <c r="M1131" s="37">
        <v>4</v>
      </c>
      <c r="N1131" s="37" t="s">
        <v>42</v>
      </c>
      <c r="O1131" s="34" t="s">
        <v>43</v>
      </c>
      <c r="P1131" s="34" t="s">
        <v>44</v>
      </c>
      <c r="Q1131" s="34" t="s">
        <v>45</v>
      </c>
      <c r="R1131" s="38" t="s">
        <v>46</v>
      </c>
      <c r="S1131" s="39">
        <v>24000</v>
      </c>
      <c r="T1131" s="39">
        <f t="shared" si="20"/>
        <v>14400</v>
      </c>
      <c r="U1131" s="40">
        <f t="shared" si="21"/>
        <v>300671.99999999994</v>
      </c>
      <c r="V1131" s="39">
        <v>25420</v>
      </c>
      <c r="W1131" s="39">
        <f t="shared" si="22"/>
        <v>29.932950191570889</v>
      </c>
      <c r="X1131" s="39">
        <v>9000</v>
      </c>
      <c r="Y1131" s="39">
        <v>13500</v>
      </c>
      <c r="Z1131" s="39">
        <v>18000</v>
      </c>
      <c r="AA1131" s="54" t="s">
        <v>47</v>
      </c>
      <c r="AB1131" s="42"/>
    </row>
    <row r="1132" spans="1:28">
      <c r="A1132" s="43">
        <f t="shared" si="23"/>
        <v>1130</v>
      </c>
      <c r="B1132" s="43" t="s">
        <v>31</v>
      </c>
      <c r="C1132" s="44" t="s">
        <v>3905</v>
      </c>
      <c r="D1132" s="44" t="s">
        <v>4280</v>
      </c>
      <c r="E1132" s="45" t="s">
        <v>4281</v>
      </c>
      <c r="F1132" s="46" t="s">
        <v>4282</v>
      </c>
      <c r="G1132" s="46" t="s">
        <v>4283</v>
      </c>
      <c r="H1132" s="47" t="s">
        <v>401</v>
      </c>
      <c r="I1132" s="47" t="s">
        <v>311</v>
      </c>
      <c r="J1132" s="43" t="s">
        <v>39</v>
      </c>
      <c r="K1132" s="47">
        <v>26437</v>
      </c>
      <c r="L1132" s="47" t="s">
        <v>281</v>
      </c>
      <c r="M1132" s="46">
        <v>3</v>
      </c>
      <c r="N1132" s="46" t="s">
        <v>42</v>
      </c>
      <c r="O1132" s="43" t="s">
        <v>43</v>
      </c>
      <c r="P1132" s="43" t="s">
        <v>44</v>
      </c>
      <c r="Q1132" s="43" t="s">
        <v>45</v>
      </c>
      <c r="R1132" s="47" t="s">
        <v>46</v>
      </c>
      <c r="S1132" s="48">
        <v>26000</v>
      </c>
      <c r="T1132" s="48">
        <f t="shared" si="20"/>
        <v>15600</v>
      </c>
      <c r="U1132" s="49">
        <f t="shared" si="21"/>
        <v>244296</v>
      </c>
      <c r="V1132" s="48">
        <v>25978</v>
      </c>
      <c r="W1132" s="48">
        <f t="shared" si="22"/>
        <v>36.840554081933398</v>
      </c>
      <c r="X1132" s="48">
        <v>9000</v>
      </c>
      <c r="Y1132" s="48">
        <v>13500</v>
      </c>
      <c r="Z1132" s="48">
        <v>18000</v>
      </c>
      <c r="AA1132" s="53" t="s">
        <v>47</v>
      </c>
      <c r="AB1132" s="51"/>
    </row>
    <row r="1133" spans="1:28">
      <c r="A1133" s="34">
        <f t="shared" si="23"/>
        <v>1131</v>
      </c>
      <c r="B1133" s="34" t="s">
        <v>31</v>
      </c>
      <c r="C1133" s="35" t="s">
        <v>3905</v>
      </c>
      <c r="D1133" s="35" t="s">
        <v>4284</v>
      </c>
      <c r="E1133" s="36" t="s">
        <v>4285</v>
      </c>
      <c r="F1133" s="37" t="s">
        <v>4286</v>
      </c>
      <c r="G1133" s="37" t="s">
        <v>4287</v>
      </c>
      <c r="H1133" s="38" t="s">
        <v>401</v>
      </c>
      <c r="I1133" s="38" t="s">
        <v>311</v>
      </c>
      <c r="J1133" s="34" t="s">
        <v>39</v>
      </c>
      <c r="K1133" s="38">
        <v>26436</v>
      </c>
      <c r="L1133" s="38" t="s">
        <v>281</v>
      </c>
      <c r="M1133" s="37">
        <v>3</v>
      </c>
      <c r="N1133" s="37" t="s">
        <v>42</v>
      </c>
      <c r="O1133" s="34" t="s">
        <v>43</v>
      </c>
      <c r="P1133" s="34" t="s">
        <v>44</v>
      </c>
      <c r="Q1133" s="34" t="s">
        <v>45</v>
      </c>
      <c r="R1133" s="38" t="s">
        <v>46</v>
      </c>
      <c r="S1133" s="39">
        <v>24000</v>
      </c>
      <c r="T1133" s="39">
        <f t="shared" si="20"/>
        <v>14400</v>
      </c>
      <c r="U1133" s="40">
        <f t="shared" si="21"/>
        <v>225503.99999999994</v>
      </c>
      <c r="V1133" s="39">
        <v>20584</v>
      </c>
      <c r="W1133" s="39">
        <f t="shared" si="22"/>
        <v>39.910600255427852</v>
      </c>
      <c r="X1133" s="39">
        <v>9000</v>
      </c>
      <c r="Y1133" s="39">
        <v>13500</v>
      </c>
      <c r="Z1133" s="39">
        <v>18000</v>
      </c>
      <c r="AA1133" s="54" t="s">
        <v>47</v>
      </c>
      <c r="AB1133" s="42"/>
    </row>
    <row r="1134" spans="1:28">
      <c r="A1134" s="43">
        <f t="shared" si="23"/>
        <v>1132</v>
      </c>
      <c r="B1134" s="43" t="s">
        <v>31</v>
      </c>
      <c r="C1134" s="44" t="s">
        <v>3905</v>
      </c>
      <c r="D1134" s="44" t="s">
        <v>4288</v>
      </c>
      <c r="E1134" s="45" t="s">
        <v>4289</v>
      </c>
      <c r="F1134" s="46" t="s">
        <v>4290</v>
      </c>
      <c r="G1134" s="46" t="s">
        <v>4291</v>
      </c>
      <c r="H1134" s="47" t="s">
        <v>401</v>
      </c>
      <c r="I1134" s="47" t="s">
        <v>311</v>
      </c>
      <c r="J1134" s="43" t="s">
        <v>39</v>
      </c>
      <c r="K1134" s="47">
        <v>26435</v>
      </c>
      <c r="L1134" s="47" t="s">
        <v>281</v>
      </c>
      <c r="M1134" s="46">
        <v>2</v>
      </c>
      <c r="N1134" s="46" t="s">
        <v>42</v>
      </c>
      <c r="O1134" s="43" t="s">
        <v>43</v>
      </c>
      <c r="P1134" s="43" t="s">
        <v>44</v>
      </c>
      <c r="Q1134" s="43" t="s">
        <v>45</v>
      </c>
      <c r="R1134" s="47" t="s">
        <v>46</v>
      </c>
      <c r="S1134" s="48">
        <v>26000</v>
      </c>
      <c r="T1134" s="48">
        <f t="shared" si="20"/>
        <v>15600</v>
      </c>
      <c r="U1134" s="49">
        <f t="shared" si="21"/>
        <v>162864</v>
      </c>
      <c r="V1134" s="48">
        <v>25265</v>
      </c>
      <c r="W1134" s="48">
        <f t="shared" si="22"/>
        <v>55.260831122900086</v>
      </c>
      <c r="X1134" s="48">
        <v>9000</v>
      </c>
      <c r="Y1134" s="48">
        <v>13500</v>
      </c>
      <c r="Z1134" s="48">
        <v>18000</v>
      </c>
      <c r="AA1134" s="53" t="s">
        <v>47</v>
      </c>
      <c r="AB1134" s="51"/>
    </row>
    <row r="1135" spans="1:28">
      <c r="A1135" s="34">
        <f t="shared" si="23"/>
        <v>1133</v>
      </c>
      <c r="B1135" s="34" t="s">
        <v>31</v>
      </c>
      <c r="C1135" s="35" t="s">
        <v>3905</v>
      </c>
      <c r="D1135" s="35" t="s">
        <v>4292</v>
      </c>
      <c r="E1135" s="36" t="s">
        <v>4293</v>
      </c>
      <c r="F1135" s="37" t="s">
        <v>4294</v>
      </c>
      <c r="G1135" s="37" t="s">
        <v>4295</v>
      </c>
      <c r="H1135" s="38" t="s">
        <v>401</v>
      </c>
      <c r="I1135" s="38" t="s">
        <v>311</v>
      </c>
      <c r="J1135" s="34" t="s">
        <v>39</v>
      </c>
      <c r="K1135" s="38">
        <v>26433</v>
      </c>
      <c r="L1135" s="38" t="s">
        <v>281</v>
      </c>
      <c r="M1135" s="37">
        <v>3</v>
      </c>
      <c r="N1135" s="37" t="s">
        <v>42</v>
      </c>
      <c r="O1135" s="34" t="s">
        <v>43</v>
      </c>
      <c r="P1135" s="34" t="s">
        <v>44</v>
      </c>
      <c r="Q1135" s="34" t="s">
        <v>45</v>
      </c>
      <c r="R1135" s="38" t="s">
        <v>46</v>
      </c>
      <c r="S1135" s="39">
        <v>24000</v>
      </c>
      <c r="T1135" s="39">
        <f t="shared" si="20"/>
        <v>14400</v>
      </c>
      <c r="U1135" s="40">
        <f t="shared" si="21"/>
        <v>225503.99999999994</v>
      </c>
      <c r="V1135" s="39">
        <v>25730</v>
      </c>
      <c r="W1135" s="39">
        <f t="shared" si="22"/>
        <v>39.910600255427852</v>
      </c>
      <c r="X1135" s="39">
        <v>9000</v>
      </c>
      <c r="Y1135" s="39">
        <v>13500</v>
      </c>
      <c r="Z1135" s="39">
        <v>18000</v>
      </c>
      <c r="AA1135" s="54" t="s">
        <v>47</v>
      </c>
      <c r="AB1135" s="42"/>
    </row>
    <row r="1136" spans="1:28">
      <c r="A1136" s="43">
        <f t="shared" si="23"/>
        <v>1134</v>
      </c>
      <c r="B1136" s="43" t="s">
        <v>31</v>
      </c>
      <c r="C1136" s="44" t="s">
        <v>3905</v>
      </c>
      <c r="D1136" s="44" t="s">
        <v>4296</v>
      </c>
      <c r="E1136" s="45" t="s">
        <v>4297</v>
      </c>
      <c r="F1136" s="46" t="s">
        <v>4298</v>
      </c>
      <c r="G1136" s="46" t="s">
        <v>4299</v>
      </c>
      <c r="H1136" s="47" t="s">
        <v>401</v>
      </c>
      <c r="I1136" s="47" t="s">
        <v>311</v>
      </c>
      <c r="J1136" s="43" t="s">
        <v>39</v>
      </c>
      <c r="K1136" s="47">
        <v>26432</v>
      </c>
      <c r="L1136" s="47" t="s">
        <v>281</v>
      </c>
      <c r="M1136" s="46">
        <v>3</v>
      </c>
      <c r="N1136" s="46" t="s">
        <v>42</v>
      </c>
      <c r="O1136" s="43" t="s">
        <v>43</v>
      </c>
      <c r="P1136" s="43" t="s">
        <v>44</v>
      </c>
      <c r="Q1136" s="43" t="s">
        <v>45</v>
      </c>
      <c r="R1136" s="47" t="s">
        <v>46</v>
      </c>
      <c r="S1136" s="48">
        <v>24000</v>
      </c>
      <c r="T1136" s="48">
        <f t="shared" si="20"/>
        <v>14400</v>
      </c>
      <c r="U1136" s="49">
        <f t="shared" si="21"/>
        <v>225503.99999999994</v>
      </c>
      <c r="V1136" s="48">
        <v>23684</v>
      </c>
      <c r="W1136" s="48">
        <f t="shared" si="22"/>
        <v>39.910600255427852</v>
      </c>
      <c r="X1136" s="48">
        <v>9000</v>
      </c>
      <c r="Y1136" s="48">
        <v>13500</v>
      </c>
      <c r="Z1136" s="48">
        <v>18000</v>
      </c>
      <c r="AA1136" s="53" t="s">
        <v>47</v>
      </c>
      <c r="AB1136" s="51"/>
    </row>
    <row r="1137" spans="1:28">
      <c r="A1137" s="34">
        <f t="shared" si="23"/>
        <v>1135</v>
      </c>
      <c r="B1137" s="34" t="s">
        <v>31</v>
      </c>
      <c r="C1137" s="35" t="s">
        <v>3905</v>
      </c>
      <c r="D1137" s="35" t="s">
        <v>4300</v>
      </c>
      <c r="E1137" s="36" t="s">
        <v>4301</v>
      </c>
      <c r="F1137" s="37" t="s">
        <v>4302</v>
      </c>
      <c r="G1137" s="37" t="s">
        <v>4303</v>
      </c>
      <c r="H1137" s="38" t="s">
        <v>401</v>
      </c>
      <c r="I1137" s="38" t="s">
        <v>311</v>
      </c>
      <c r="J1137" s="34" t="s">
        <v>39</v>
      </c>
      <c r="K1137" s="38">
        <v>26430</v>
      </c>
      <c r="L1137" s="38" t="s">
        <v>281</v>
      </c>
      <c r="M1137" s="37">
        <v>3</v>
      </c>
      <c r="N1137" s="37" t="s">
        <v>42</v>
      </c>
      <c r="O1137" s="34" t="s">
        <v>43</v>
      </c>
      <c r="P1137" s="34" t="s">
        <v>44</v>
      </c>
      <c r="Q1137" s="34" t="s">
        <v>45</v>
      </c>
      <c r="R1137" s="38" t="s">
        <v>46</v>
      </c>
      <c r="S1137" s="39">
        <v>22000</v>
      </c>
      <c r="T1137" s="39">
        <f t="shared" si="20"/>
        <v>13200</v>
      </c>
      <c r="U1137" s="40">
        <f t="shared" si="21"/>
        <v>206711.99999999994</v>
      </c>
      <c r="V1137" s="39">
        <v>21545</v>
      </c>
      <c r="W1137" s="39">
        <f t="shared" si="22"/>
        <v>43.538836642284934</v>
      </c>
      <c r="X1137" s="39">
        <v>9000</v>
      </c>
      <c r="Y1137" s="39">
        <v>13500</v>
      </c>
      <c r="Z1137" s="39">
        <v>18000</v>
      </c>
      <c r="AA1137" s="54" t="s">
        <v>47</v>
      </c>
      <c r="AB1137" s="42"/>
    </row>
    <row r="1138" spans="1:28">
      <c r="A1138" s="43">
        <f t="shared" si="23"/>
        <v>1136</v>
      </c>
      <c r="B1138" s="43" t="s">
        <v>31</v>
      </c>
      <c r="C1138" s="44" t="s">
        <v>3905</v>
      </c>
      <c r="D1138" s="44" t="s">
        <v>4132</v>
      </c>
      <c r="E1138" s="45" t="s">
        <v>4304</v>
      </c>
      <c r="F1138" s="46" t="s">
        <v>4305</v>
      </c>
      <c r="G1138" s="46" t="s">
        <v>4306</v>
      </c>
      <c r="H1138" s="47" t="s">
        <v>401</v>
      </c>
      <c r="I1138" s="47" t="s">
        <v>311</v>
      </c>
      <c r="J1138" s="43" t="s">
        <v>39</v>
      </c>
      <c r="K1138" s="47">
        <v>26429</v>
      </c>
      <c r="L1138" s="47" t="s">
        <v>281</v>
      </c>
      <c r="M1138" s="46">
        <v>3</v>
      </c>
      <c r="N1138" s="46" t="s">
        <v>42</v>
      </c>
      <c r="O1138" s="43" t="s">
        <v>43</v>
      </c>
      <c r="P1138" s="43" t="s">
        <v>44</v>
      </c>
      <c r="Q1138" s="43" t="s">
        <v>45</v>
      </c>
      <c r="R1138" s="47" t="s">
        <v>46</v>
      </c>
      <c r="S1138" s="48">
        <v>23000</v>
      </c>
      <c r="T1138" s="48">
        <f t="shared" si="20"/>
        <v>13800</v>
      </c>
      <c r="U1138" s="49">
        <f t="shared" si="21"/>
        <v>216107.99999999994</v>
      </c>
      <c r="V1138" s="48">
        <v>22072</v>
      </c>
      <c r="W1138" s="48">
        <f t="shared" si="22"/>
        <v>41.645843744794284</v>
      </c>
      <c r="X1138" s="48">
        <v>9000</v>
      </c>
      <c r="Y1138" s="48">
        <v>13500</v>
      </c>
      <c r="Z1138" s="48">
        <v>18000</v>
      </c>
      <c r="AA1138" s="53" t="s">
        <v>47</v>
      </c>
      <c r="AB1138" s="51"/>
    </row>
    <row r="1139" spans="1:28">
      <c r="A1139" s="34">
        <f t="shared" si="23"/>
        <v>1137</v>
      </c>
      <c r="B1139" s="34" t="s">
        <v>31</v>
      </c>
      <c r="C1139" s="35" t="s">
        <v>3905</v>
      </c>
      <c r="D1139" s="35" t="s">
        <v>3997</v>
      </c>
      <c r="E1139" s="36" t="s">
        <v>4307</v>
      </c>
      <c r="F1139" s="37" t="s">
        <v>4308</v>
      </c>
      <c r="G1139" s="37" t="s">
        <v>4309</v>
      </c>
      <c r="H1139" s="38" t="s">
        <v>401</v>
      </c>
      <c r="I1139" s="38" t="s">
        <v>311</v>
      </c>
      <c r="J1139" s="34" t="s">
        <v>39</v>
      </c>
      <c r="K1139" s="38">
        <v>26428</v>
      </c>
      <c r="L1139" s="38" t="s">
        <v>281</v>
      </c>
      <c r="M1139" s="37">
        <v>3</v>
      </c>
      <c r="N1139" s="37" t="s">
        <v>42</v>
      </c>
      <c r="O1139" s="34" t="s">
        <v>43</v>
      </c>
      <c r="P1139" s="34" t="s">
        <v>44</v>
      </c>
      <c r="Q1139" s="34" t="s">
        <v>45</v>
      </c>
      <c r="R1139" s="38" t="s">
        <v>46</v>
      </c>
      <c r="S1139" s="39">
        <v>22000</v>
      </c>
      <c r="T1139" s="39">
        <f t="shared" si="20"/>
        <v>13200</v>
      </c>
      <c r="U1139" s="40">
        <f t="shared" si="21"/>
        <v>206711.99999999994</v>
      </c>
      <c r="V1139" s="39">
        <v>21173</v>
      </c>
      <c r="W1139" s="39">
        <f t="shared" si="22"/>
        <v>43.538836642284934</v>
      </c>
      <c r="X1139" s="39">
        <v>9000</v>
      </c>
      <c r="Y1139" s="39">
        <v>13500</v>
      </c>
      <c r="Z1139" s="39">
        <v>18000</v>
      </c>
      <c r="AA1139" s="54" t="s">
        <v>47</v>
      </c>
      <c r="AB1139" s="42"/>
    </row>
    <row r="1140" spans="1:28">
      <c r="A1140" s="43">
        <f t="shared" si="23"/>
        <v>1138</v>
      </c>
      <c r="B1140" s="43" t="s">
        <v>31</v>
      </c>
      <c r="C1140" s="44" t="s">
        <v>3905</v>
      </c>
      <c r="D1140" s="44" t="s">
        <v>4300</v>
      </c>
      <c r="E1140" s="45" t="s">
        <v>4310</v>
      </c>
      <c r="F1140" s="46" t="s">
        <v>4311</v>
      </c>
      <c r="G1140" s="46" t="s">
        <v>4312</v>
      </c>
      <c r="H1140" s="47" t="s">
        <v>401</v>
      </c>
      <c r="I1140" s="47" t="s">
        <v>311</v>
      </c>
      <c r="J1140" s="43" t="s">
        <v>39</v>
      </c>
      <c r="K1140" s="47">
        <v>26409</v>
      </c>
      <c r="L1140" s="47" t="s">
        <v>281</v>
      </c>
      <c r="M1140" s="46">
        <v>6</v>
      </c>
      <c r="N1140" s="46" t="s">
        <v>42</v>
      </c>
      <c r="O1140" s="43" t="s">
        <v>43</v>
      </c>
      <c r="P1140" s="43" t="s">
        <v>44</v>
      </c>
      <c r="Q1140" s="43" t="s">
        <v>45</v>
      </c>
      <c r="R1140" s="47" t="s">
        <v>46</v>
      </c>
      <c r="S1140" s="48">
        <v>24000</v>
      </c>
      <c r="T1140" s="48">
        <f t="shared" si="20"/>
        <v>14400</v>
      </c>
      <c r="U1140" s="49">
        <f t="shared" si="21"/>
        <v>451007.99999999988</v>
      </c>
      <c r="V1140" s="48">
        <v>20615</v>
      </c>
      <c r="W1140" s="48">
        <f t="shared" si="22"/>
        <v>19.955300127713926</v>
      </c>
      <c r="X1140" s="48">
        <v>9000</v>
      </c>
      <c r="Y1140" s="48">
        <v>13500</v>
      </c>
      <c r="Z1140" s="48">
        <v>18000</v>
      </c>
      <c r="AA1140" s="53" t="s">
        <v>47</v>
      </c>
      <c r="AB1140" s="51"/>
    </row>
    <row r="1141" spans="1:28">
      <c r="A1141" s="34">
        <f t="shared" si="23"/>
        <v>1139</v>
      </c>
      <c r="B1141" s="34" t="s">
        <v>31</v>
      </c>
      <c r="C1141" s="35" t="s">
        <v>3905</v>
      </c>
      <c r="D1141" s="35" t="s">
        <v>4313</v>
      </c>
      <c r="E1141" s="36" t="s">
        <v>4314</v>
      </c>
      <c r="F1141" s="37" t="s">
        <v>4315</v>
      </c>
      <c r="G1141" s="37" t="s">
        <v>4316</v>
      </c>
      <c r="H1141" s="38" t="s">
        <v>401</v>
      </c>
      <c r="I1141" s="38" t="s">
        <v>311</v>
      </c>
      <c r="J1141" s="34" t="s">
        <v>39</v>
      </c>
      <c r="K1141" s="38">
        <v>30254</v>
      </c>
      <c r="L1141" s="38" t="s">
        <v>281</v>
      </c>
      <c r="M1141" s="37">
        <v>3</v>
      </c>
      <c r="N1141" s="37" t="s">
        <v>42</v>
      </c>
      <c r="O1141" s="34" t="s">
        <v>43</v>
      </c>
      <c r="P1141" s="34" t="s">
        <v>44</v>
      </c>
      <c r="Q1141" s="34" t="s">
        <v>45</v>
      </c>
      <c r="R1141" s="38" t="s">
        <v>46</v>
      </c>
      <c r="S1141" s="39">
        <v>23000</v>
      </c>
      <c r="T1141" s="39">
        <f t="shared" si="20"/>
        <v>13800</v>
      </c>
      <c r="U1141" s="40">
        <f t="shared" si="21"/>
        <v>216107.99999999994</v>
      </c>
      <c r="V1141" s="39">
        <v>21390</v>
      </c>
      <c r="W1141" s="39">
        <f t="shared" si="22"/>
        <v>41.645843744794284</v>
      </c>
      <c r="X1141" s="39">
        <v>9000</v>
      </c>
      <c r="Y1141" s="39">
        <v>13500</v>
      </c>
      <c r="Z1141" s="39">
        <v>18000</v>
      </c>
      <c r="AA1141" s="54" t="s">
        <v>47</v>
      </c>
      <c r="AB1141" s="42"/>
    </row>
    <row r="1142" spans="1:28">
      <c r="A1142" s="43">
        <f t="shared" si="23"/>
        <v>1140</v>
      </c>
      <c r="B1142" s="43" t="s">
        <v>31</v>
      </c>
      <c r="C1142" s="44" t="s">
        <v>3905</v>
      </c>
      <c r="D1142" s="44" t="s">
        <v>4255</v>
      </c>
      <c r="E1142" s="45" t="s">
        <v>4317</v>
      </c>
      <c r="F1142" s="46" t="s">
        <v>4318</v>
      </c>
      <c r="G1142" s="46" t="s">
        <v>4319</v>
      </c>
      <c r="H1142" s="47" t="s">
        <v>401</v>
      </c>
      <c r="I1142" s="47" t="s">
        <v>311</v>
      </c>
      <c r="J1142" s="43" t="s">
        <v>39</v>
      </c>
      <c r="K1142" s="47">
        <v>26407</v>
      </c>
      <c r="L1142" s="47" t="s">
        <v>281</v>
      </c>
      <c r="M1142" s="46">
        <v>3</v>
      </c>
      <c r="N1142" s="46" t="s">
        <v>42</v>
      </c>
      <c r="O1142" s="43" t="s">
        <v>43</v>
      </c>
      <c r="P1142" s="43" t="s">
        <v>44</v>
      </c>
      <c r="Q1142" s="43" t="s">
        <v>45</v>
      </c>
      <c r="R1142" s="47" t="s">
        <v>46</v>
      </c>
      <c r="S1142" s="48">
        <v>24000</v>
      </c>
      <c r="T1142" s="48">
        <f t="shared" si="20"/>
        <v>14400</v>
      </c>
      <c r="U1142" s="49">
        <f t="shared" si="21"/>
        <v>225503.99999999994</v>
      </c>
      <c r="V1142" s="48">
        <v>25916</v>
      </c>
      <c r="W1142" s="48">
        <f t="shared" si="22"/>
        <v>39.910600255427852</v>
      </c>
      <c r="X1142" s="48">
        <v>9000</v>
      </c>
      <c r="Y1142" s="48">
        <v>13500</v>
      </c>
      <c r="Z1142" s="48">
        <v>18000</v>
      </c>
      <c r="AA1142" s="53" t="s">
        <v>47</v>
      </c>
      <c r="AB1142" s="51"/>
    </row>
    <row r="1143" spans="1:28">
      <c r="A1143" s="34">
        <f t="shared" si="23"/>
        <v>1141</v>
      </c>
      <c r="B1143" s="34" t="s">
        <v>31</v>
      </c>
      <c r="C1143" s="35" t="s">
        <v>3905</v>
      </c>
      <c r="D1143" s="35" t="s">
        <v>4320</v>
      </c>
      <c r="E1143" s="36" t="s">
        <v>4321</v>
      </c>
      <c r="F1143" s="37" t="s">
        <v>4322</v>
      </c>
      <c r="G1143" s="37" t="s">
        <v>4323</v>
      </c>
      <c r="H1143" s="38" t="s">
        <v>401</v>
      </c>
      <c r="I1143" s="38" t="s">
        <v>311</v>
      </c>
      <c r="J1143" s="34" t="s">
        <v>39</v>
      </c>
      <c r="K1143" s="38">
        <v>26406</v>
      </c>
      <c r="L1143" s="38" t="s">
        <v>281</v>
      </c>
      <c r="M1143" s="37">
        <v>4</v>
      </c>
      <c r="N1143" s="37" t="s">
        <v>42</v>
      </c>
      <c r="O1143" s="34" t="s">
        <v>43</v>
      </c>
      <c r="P1143" s="34" t="s">
        <v>44</v>
      </c>
      <c r="Q1143" s="34" t="s">
        <v>45</v>
      </c>
      <c r="R1143" s="38" t="s">
        <v>46</v>
      </c>
      <c r="S1143" s="39">
        <v>24000</v>
      </c>
      <c r="T1143" s="39">
        <f t="shared" si="20"/>
        <v>14400</v>
      </c>
      <c r="U1143" s="40">
        <f t="shared" si="21"/>
        <v>300671.99999999994</v>
      </c>
      <c r="V1143" s="39">
        <v>21297</v>
      </c>
      <c r="W1143" s="39">
        <f t="shared" si="22"/>
        <v>29.932950191570889</v>
      </c>
      <c r="X1143" s="39">
        <v>9000</v>
      </c>
      <c r="Y1143" s="39">
        <v>13500</v>
      </c>
      <c r="Z1143" s="39">
        <v>18000</v>
      </c>
      <c r="AA1143" s="54" t="s">
        <v>47</v>
      </c>
      <c r="AB1143" s="42"/>
    </row>
    <row r="1144" spans="1:28">
      <c r="A1144" s="43">
        <f t="shared" si="23"/>
        <v>1142</v>
      </c>
      <c r="B1144" s="43" t="s">
        <v>31</v>
      </c>
      <c r="C1144" s="44" t="s">
        <v>3905</v>
      </c>
      <c r="D1144" s="44" t="s">
        <v>4324</v>
      </c>
      <c r="E1144" s="45" t="s">
        <v>4325</v>
      </c>
      <c r="F1144" s="46" t="s">
        <v>4326</v>
      </c>
      <c r="G1144" s="46" t="s">
        <v>4327</v>
      </c>
      <c r="H1144" s="47" t="s">
        <v>401</v>
      </c>
      <c r="I1144" s="47" t="s">
        <v>311</v>
      </c>
      <c r="J1144" s="43" t="s">
        <v>39</v>
      </c>
      <c r="K1144" s="47">
        <v>26405</v>
      </c>
      <c r="L1144" s="47" t="s">
        <v>281</v>
      </c>
      <c r="M1144" s="46">
        <v>3</v>
      </c>
      <c r="N1144" s="46" t="s">
        <v>42</v>
      </c>
      <c r="O1144" s="43" t="s">
        <v>43</v>
      </c>
      <c r="P1144" s="43" t="s">
        <v>44</v>
      </c>
      <c r="Q1144" s="43" t="s">
        <v>45</v>
      </c>
      <c r="R1144" s="47" t="s">
        <v>46</v>
      </c>
      <c r="S1144" s="48">
        <v>24000</v>
      </c>
      <c r="T1144" s="48">
        <f t="shared" si="20"/>
        <v>14400</v>
      </c>
      <c r="U1144" s="49">
        <f t="shared" si="21"/>
        <v>225503.99999999994</v>
      </c>
      <c r="V1144" s="48">
        <v>23901</v>
      </c>
      <c r="W1144" s="48">
        <f t="shared" si="22"/>
        <v>39.910600255427852</v>
      </c>
      <c r="X1144" s="48">
        <v>9000</v>
      </c>
      <c r="Y1144" s="48">
        <v>13500</v>
      </c>
      <c r="Z1144" s="48">
        <v>18000</v>
      </c>
      <c r="AA1144" s="53" t="s">
        <v>47</v>
      </c>
      <c r="AB1144" s="51"/>
    </row>
    <row r="1145" spans="1:28">
      <c r="A1145" s="34">
        <f t="shared" si="23"/>
        <v>1143</v>
      </c>
      <c r="B1145" s="34" t="s">
        <v>31</v>
      </c>
      <c r="C1145" s="35" t="s">
        <v>3905</v>
      </c>
      <c r="D1145" s="35" t="s">
        <v>4022</v>
      </c>
      <c r="E1145" s="36" t="s">
        <v>4328</v>
      </c>
      <c r="F1145" s="37" t="s">
        <v>4329</v>
      </c>
      <c r="G1145" s="37" t="s">
        <v>4330</v>
      </c>
      <c r="H1145" s="38" t="s">
        <v>401</v>
      </c>
      <c r="I1145" s="38" t="s">
        <v>311</v>
      </c>
      <c r="J1145" s="34" t="s">
        <v>39</v>
      </c>
      <c r="K1145" s="38">
        <v>26404</v>
      </c>
      <c r="L1145" s="38" t="s">
        <v>281</v>
      </c>
      <c r="M1145" s="37">
        <v>2</v>
      </c>
      <c r="N1145" s="37" t="s">
        <v>42</v>
      </c>
      <c r="O1145" s="34" t="s">
        <v>43</v>
      </c>
      <c r="P1145" s="34" t="s">
        <v>44</v>
      </c>
      <c r="Q1145" s="34" t="s">
        <v>45</v>
      </c>
      <c r="R1145" s="38" t="s">
        <v>46</v>
      </c>
      <c r="S1145" s="39">
        <v>24000</v>
      </c>
      <c r="T1145" s="39">
        <f t="shared" si="20"/>
        <v>14400</v>
      </c>
      <c r="U1145" s="40">
        <f t="shared" si="21"/>
        <v>150335.99999999997</v>
      </c>
      <c r="V1145" s="39">
        <v>21979</v>
      </c>
      <c r="W1145" s="39">
        <f t="shared" si="22"/>
        <v>59.865900383141778</v>
      </c>
      <c r="X1145" s="39">
        <v>9000</v>
      </c>
      <c r="Y1145" s="39">
        <v>13500</v>
      </c>
      <c r="Z1145" s="39">
        <v>18000</v>
      </c>
      <c r="AA1145" s="54" t="s">
        <v>47</v>
      </c>
      <c r="AB1145" s="42"/>
    </row>
    <row r="1146" spans="1:28">
      <c r="A1146" s="43">
        <f t="shared" si="23"/>
        <v>1144</v>
      </c>
      <c r="B1146" s="43" t="s">
        <v>31</v>
      </c>
      <c r="C1146" s="44" t="s">
        <v>3905</v>
      </c>
      <c r="D1146" s="44" t="s">
        <v>4022</v>
      </c>
      <c r="E1146" s="45" t="s">
        <v>4331</v>
      </c>
      <c r="F1146" s="46" t="s">
        <v>4332</v>
      </c>
      <c r="G1146" s="46" t="s">
        <v>4333</v>
      </c>
      <c r="H1146" s="47" t="s">
        <v>401</v>
      </c>
      <c r="I1146" s="47" t="s">
        <v>311</v>
      </c>
      <c r="J1146" s="43" t="s">
        <v>39</v>
      </c>
      <c r="K1146" s="47">
        <v>26403</v>
      </c>
      <c r="L1146" s="47" t="s">
        <v>281</v>
      </c>
      <c r="M1146" s="46">
        <v>4</v>
      </c>
      <c r="N1146" s="46" t="s">
        <v>42</v>
      </c>
      <c r="O1146" s="43" t="s">
        <v>43</v>
      </c>
      <c r="P1146" s="43" t="s">
        <v>44</v>
      </c>
      <c r="Q1146" s="43" t="s">
        <v>45</v>
      </c>
      <c r="R1146" s="47" t="s">
        <v>46</v>
      </c>
      <c r="S1146" s="48">
        <v>24000</v>
      </c>
      <c r="T1146" s="48">
        <f t="shared" si="20"/>
        <v>14400</v>
      </c>
      <c r="U1146" s="49">
        <f t="shared" si="21"/>
        <v>300671.99999999994</v>
      </c>
      <c r="V1146" s="48">
        <v>22041</v>
      </c>
      <c r="W1146" s="48">
        <f t="shared" si="22"/>
        <v>29.932950191570889</v>
      </c>
      <c r="X1146" s="48">
        <v>9000</v>
      </c>
      <c r="Y1146" s="48">
        <v>13500</v>
      </c>
      <c r="Z1146" s="48">
        <v>18000</v>
      </c>
      <c r="AA1146" s="53" t="s">
        <v>47</v>
      </c>
      <c r="AB1146" s="51"/>
    </row>
    <row r="1147" spans="1:28">
      <c r="A1147" s="34">
        <f t="shared" si="23"/>
        <v>1145</v>
      </c>
      <c r="B1147" s="34" t="s">
        <v>31</v>
      </c>
      <c r="C1147" s="35" t="s">
        <v>3905</v>
      </c>
      <c r="D1147" s="35" t="s">
        <v>4334</v>
      </c>
      <c r="E1147" s="36" t="s">
        <v>4335</v>
      </c>
      <c r="F1147" s="37" t="s">
        <v>4336</v>
      </c>
      <c r="G1147" s="37" t="s">
        <v>4337</v>
      </c>
      <c r="H1147" s="38" t="s">
        <v>401</v>
      </c>
      <c r="I1147" s="38" t="s">
        <v>311</v>
      </c>
      <c r="J1147" s="34" t="s">
        <v>39</v>
      </c>
      <c r="K1147" s="38">
        <v>26402</v>
      </c>
      <c r="L1147" s="38" t="s">
        <v>281</v>
      </c>
      <c r="M1147" s="37">
        <v>3</v>
      </c>
      <c r="N1147" s="37" t="s">
        <v>42</v>
      </c>
      <c r="O1147" s="34" t="s">
        <v>43</v>
      </c>
      <c r="P1147" s="34" t="s">
        <v>44</v>
      </c>
      <c r="Q1147" s="34" t="s">
        <v>45</v>
      </c>
      <c r="R1147" s="38" t="s">
        <v>46</v>
      </c>
      <c r="S1147" s="39">
        <v>22000</v>
      </c>
      <c r="T1147" s="39">
        <f t="shared" si="20"/>
        <v>13200</v>
      </c>
      <c r="U1147" s="40">
        <f t="shared" si="21"/>
        <v>206711.99999999994</v>
      </c>
      <c r="V1147" s="39">
        <v>20739</v>
      </c>
      <c r="W1147" s="39">
        <f t="shared" si="22"/>
        <v>43.538836642284934</v>
      </c>
      <c r="X1147" s="39">
        <v>9000</v>
      </c>
      <c r="Y1147" s="39">
        <v>13500</v>
      </c>
      <c r="Z1147" s="39">
        <v>18000</v>
      </c>
      <c r="AA1147" s="54" t="s">
        <v>47</v>
      </c>
      <c r="AB1147" s="42"/>
    </row>
    <row r="1148" spans="1:28">
      <c r="A1148" s="43">
        <f t="shared" si="23"/>
        <v>1146</v>
      </c>
      <c r="B1148" s="43" t="s">
        <v>31</v>
      </c>
      <c r="C1148" s="44" t="s">
        <v>3905</v>
      </c>
      <c r="D1148" s="44" t="s">
        <v>4044</v>
      </c>
      <c r="E1148" s="45" t="s">
        <v>4338</v>
      </c>
      <c r="F1148" s="46" t="s">
        <v>4339</v>
      </c>
      <c r="G1148" s="46" t="s">
        <v>4340</v>
      </c>
      <c r="H1148" s="47" t="s">
        <v>401</v>
      </c>
      <c r="I1148" s="47" t="s">
        <v>311</v>
      </c>
      <c r="J1148" s="43" t="s">
        <v>39</v>
      </c>
      <c r="K1148" s="47">
        <v>26401</v>
      </c>
      <c r="L1148" s="47" t="s">
        <v>281</v>
      </c>
      <c r="M1148" s="46">
        <v>3</v>
      </c>
      <c r="N1148" s="46" t="s">
        <v>42</v>
      </c>
      <c r="O1148" s="43" t="s">
        <v>43</v>
      </c>
      <c r="P1148" s="43" t="s">
        <v>44</v>
      </c>
      <c r="Q1148" s="43" t="s">
        <v>45</v>
      </c>
      <c r="R1148" s="47" t="s">
        <v>46</v>
      </c>
      <c r="S1148" s="48">
        <v>24000</v>
      </c>
      <c r="T1148" s="48">
        <f t="shared" si="20"/>
        <v>14400</v>
      </c>
      <c r="U1148" s="49">
        <f t="shared" si="21"/>
        <v>225503.99999999994</v>
      </c>
      <c r="V1148" s="48">
        <v>23405</v>
      </c>
      <c r="W1148" s="48">
        <f t="shared" si="22"/>
        <v>39.910600255427852</v>
      </c>
      <c r="X1148" s="48">
        <v>9000</v>
      </c>
      <c r="Y1148" s="48">
        <v>13500</v>
      </c>
      <c r="Z1148" s="48">
        <v>18000</v>
      </c>
      <c r="AA1148" s="53" t="s">
        <v>47</v>
      </c>
      <c r="AB1148" s="51"/>
    </row>
    <row r="1149" spans="1:28">
      <c r="A1149" s="34">
        <f t="shared" si="23"/>
        <v>1147</v>
      </c>
      <c r="B1149" s="34" t="s">
        <v>31</v>
      </c>
      <c r="C1149" s="35" t="s">
        <v>3905</v>
      </c>
      <c r="D1149" s="35" t="s">
        <v>4341</v>
      </c>
      <c r="E1149" s="36" t="s">
        <v>4342</v>
      </c>
      <c r="F1149" s="37" t="s">
        <v>4343</v>
      </c>
      <c r="G1149" s="37" t="s">
        <v>4344</v>
      </c>
      <c r="H1149" s="38" t="s">
        <v>401</v>
      </c>
      <c r="I1149" s="38" t="s">
        <v>311</v>
      </c>
      <c r="J1149" s="34" t="s">
        <v>39</v>
      </c>
      <c r="K1149" s="38">
        <v>26400</v>
      </c>
      <c r="L1149" s="38" t="s">
        <v>281</v>
      </c>
      <c r="M1149" s="37">
        <v>3</v>
      </c>
      <c r="N1149" s="37" t="s">
        <v>42</v>
      </c>
      <c r="O1149" s="34" t="s">
        <v>43</v>
      </c>
      <c r="P1149" s="34" t="s">
        <v>44</v>
      </c>
      <c r="Q1149" s="34" t="s">
        <v>45</v>
      </c>
      <c r="R1149" s="38" t="s">
        <v>46</v>
      </c>
      <c r="S1149" s="39">
        <v>24000</v>
      </c>
      <c r="T1149" s="39">
        <f t="shared" si="20"/>
        <v>14400</v>
      </c>
      <c r="U1149" s="40">
        <f t="shared" si="21"/>
        <v>225503.99999999994</v>
      </c>
      <c r="V1149" s="39">
        <v>20553</v>
      </c>
      <c r="W1149" s="39">
        <f t="shared" si="22"/>
        <v>39.910600255427852</v>
      </c>
      <c r="X1149" s="39">
        <v>9000</v>
      </c>
      <c r="Y1149" s="39">
        <v>13500</v>
      </c>
      <c r="Z1149" s="39">
        <v>18000</v>
      </c>
      <c r="AA1149" s="54" t="s">
        <v>47</v>
      </c>
      <c r="AB1149" s="42"/>
    </row>
    <row r="1150" spans="1:28">
      <c r="A1150" s="43">
        <f t="shared" si="23"/>
        <v>1148</v>
      </c>
      <c r="B1150" s="43" t="s">
        <v>31</v>
      </c>
      <c r="C1150" s="44" t="s">
        <v>3905</v>
      </c>
      <c r="D1150" s="44" t="s">
        <v>4026</v>
      </c>
      <c r="E1150" s="45" t="s">
        <v>4345</v>
      </c>
      <c r="F1150" s="46" t="s">
        <v>4346</v>
      </c>
      <c r="G1150" s="46" t="s">
        <v>4347</v>
      </c>
      <c r="H1150" s="47" t="s">
        <v>401</v>
      </c>
      <c r="I1150" s="47" t="s">
        <v>311</v>
      </c>
      <c r="J1150" s="43" t="s">
        <v>39</v>
      </c>
      <c r="K1150" s="47">
        <v>26399</v>
      </c>
      <c r="L1150" s="47" t="s">
        <v>281</v>
      </c>
      <c r="M1150" s="46">
        <v>4</v>
      </c>
      <c r="N1150" s="46" t="s">
        <v>42</v>
      </c>
      <c r="O1150" s="43" t="s">
        <v>43</v>
      </c>
      <c r="P1150" s="43" t="s">
        <v>44</v>
      </c>
      <c r="Q1150" s="43" t="s">
        <v>45</v>
      </c>
      <c r="R1150" s="47" t="s">
        <v>46</v>
      </c>
      <c r="S1150" s="48">
        <v>24000</v>
      </c>
      <c r="T1150" s="48">
        <f t="shared" si="20"/>
        <v>14400</v>
      </c>
      <c r="U1150" s="49">
        <f t="shared" si="21"/>
        <v>300671.99999999994</v>
      </c>
      <c r="V1150" s="48">
        <v>22444</v>
      </c>
      <c r="W1150" s="48">
        <f t="shared" si="22"/>
        <v>29.932950191570889</v>
      </c>
      <c r="X1150" s="48">
        <v>9000</v>
      </c>
      <c r="Y1150" s="48">
        <v>13500</v>
      </c>
      <c r="Z1150" s="48">
        <v>18000</v>
      </c>
      <c r="AA1150" s="53" t="s">
        <v>47</v>
      </c>
      <c r="AB1150" s="51"/>
    </row>
    <row r="1151" spans="1:28">
      <c r="A1151" s="34">
        <f t="shared" si="23"/>
        <v>1149</v>
      </c>
      <c r="B1151" s="34" t="s">
        <v>31</v>
      </c>
      <c r="C1151" s="35" t="s">
        <v>3905</v>
      </c>
      <c r="D1151" s="35" t="s">
        <v>4268</v>
      </c>
      <c r="E1151" s="36" t="s">
        <v>4348</v>
      </c>
      <c r="F1151" s="37" t="s">
        <v>4349</v>
      </c>
      <c r="G1151" s="37" t="s">
        <v>4350</v>
      </c>
      <c r="H1151" s="38" t="s">
        <v>401</v>
      </c>
      <c r="I1151" s="38" t="s">
        <v>311</v>
      </c>
      <c r="J1151" s="34" t="s">
        <v>39</v>
      </c>
      <c r="K1151" s="38">
        <v>26398</v>
      </c>
      <c r="L1151" s="38" t="s">
        <v>281</v>
      </c>
      <c r="M1151" s="37">
        <v>3</v>
      </c>
      <c r="N1151" s="37" t="s">
        <v>42</v>
      </c>
      <c r="O1151" s="34" t="s">
        <v>43</v>
      </c>
      <c r="P1151" s="34" t="s">
        <v>44</v>
      </c>
      <c r="Q1151" s="34" t="s">
        <v>45</v>
      </c>
      <c r="R1151" s="38" t="s">
        <v>46</v>
      </c>
      <c r="S1151" s="39">
        <v>23000</v>
      </c>
      <c r="T1151" s="39">
        <f t="shared" si="20"/>
        <v>13800</v>
      </c>
      <c r="U1151" s="40">
        <f t="shared" si="21"/>
        <v>216107.99999999994</v>
      </c>
      <c r="V1151" s="39">
        <v>20367</v>
      </c>
      <c r="W1151" s="39">
        <f t="shared" si="22"/>
        <v>41.645843744794284</v>
      </c>
      <c r="X1151" s="39">
        <v>9000</v>
      </c>
      <c r="Y1151" s="39">
        <v>13500</v>
      </c>
      <c r="Z1151" s="39">
        <v>18000</v>
      </c>
      <c r="AA1151" s="54" t="s">
        <v>47</v>
      </c>
      <c r="AB1151" s="42"/>
    </row>
    <row r="1152" spans="1:28">
      <c r="A1152" s="43">
        <f t="shared" si="23"/>
        <v>1150</v>
      </c>
      <c r="B1152" s="43" t="s">
        <v>31</v>
      </c>
      <c r="C1152" s="44" t="s">
        <v>3905</v>
      </c>
      <c r="D1152" s="44" t="s">
        <v>4351</v>
      </c>
      <c r="E1152" s="45" t="s">
        <v>4352</v>
      </c>
      <c r="F1152" s="46" t="s">
        <v>4353</v>
      </c>
      <c r="G1152" s="46" t="s">
        <v>4354</v>
      </c>
      <c r="H1152" s="47" t="s">
        <v>401</v>
      </c>
      <c r="I1152" s="47" t="s">
        <v>311</v>
      </c>
      <c r="J1152" s="43" t="s">
        <v>39</v>
      </c>
      <c r="K1152" s="47">
        <v>24877</v>
      </c>
      <c r="L1152" s="47" t="s">
        <v>281</v>
      </c>
      <c r="M1152" s="46">
        <v>2</v>
      </c>
      <c r="N1152" s="46" t="s">
        <v>42</v>
      </c>
      <c r="O1152" s="43" t="s">
        <v>43</v>
      </c>
      <c r="P1152" s="43" t="s">
        <v>44</v>
      </c>
      <c r="Q1152" s="43" t="s">
        <v>45</v>
      </c>
      <c r="R1152" s="47" t="s">
        <v>46</v>
      </c>
      <c r="S1152" s="48">
        <v>25000</v>
      </c>
      <c r="T1152" s="48">
        <f t="shared" si="20"/>
        <v>15000</v>
      </c>
      <c r="U1152" s="49">
        <f t="shared" si="21"/>
        <v>156599.99999999997</v>
      </c>
      <c r="V1152" s="48">
        <v>21049</v>
      </c>
      <c r="W1152" s="48">
        <f t="shared" si="22"/>
        <v>57.471264367816104</v>
      </c>
      <c r="X1152" s="48">
        <v>9000</v>
      </c>
      <c r="Y1152" s="48">
        <v>13500</v>
      </c>
      <c r="Z1152" s="48">
        <v>18000</v>
      </c>
      <c r="AA1152" s="53" t="s">
        <v>47</v>
      </c>
      <c r="AB1152" s="51"/>
    </row>
    <row r="1153" spans="1:28">
      <c r="A1153" s="34">
        <f t="shared" si="23"/>
        <v>1151</v>
      </c>
      <c r="B1153" s="34" t="s">
        <v>31</v>
      </c>
      <c r="C1153" s="35" t="s">
        <v>3905</v>
      </c>
      <c r="D1153" s="35" t="s">
        <v>4355</v>
      </c>
      <c r="E1153" s="36" t="s">
        <v>4356</v>
      </c>
      <c r="F1153" s="37" t="s">
        <v>4357</v>
      </c>
      <c r="G1153" s="37" t="s">
        <v>4358</v>
      </c>
      <c r="H1153" s="38" t="s">
        <v>401</v>
      </c>
      <c r="I1153" s="38" t="s">
        <v>311</v>
      </c>
      <c r="J1153" s="34" t="s">
        <v>39</v>
      </c>
      <c r="K1153" s="38">
        <v>26396</v>
      </c>
      <c r="L1153" s="38" t="s">
        <v>281</v>
      </c>
      <c r="M1153" s="37">
        <v>3</v>
      </c>
      <c r="N1153" s="37" t="s">
        <v>42</v>
      </c>
      <c r="O1153" s="34" t="s">
        <v>43</v>
      </c>
      <c r="P1153" s="34" t="s">
        <v>44</v>
      </c>
      <c r="Q1153" s="34" t="s">
        <v>45</v>
      </c>
      <c r="R1153" s="38" t="s">
        <v>46</v>
      </c>
      <c r="S1153" s="39">
        <v>23000</v>
      </c>
      <c r="T1153" s="39">
        <f t="shared" si="20"/>
        <v>13800</v>
      </c>
      <c r="U1153" s="40">
        <f t="shared" si="21"/>
        <v>216107.99999999994</v>
      </c>
      <c r="V1153" s="39">
        <v>24025</v>
      </c>
      <c r="W1153" s="39">
        <f t="shared" si="22"/>
        <v>41.645843744794284</v>
      </c>
      <c r="X1153" s="39">
        <v>9000</v>
      </c>
      <c r="Y1153" s="39">
        <v>13500</v>
      </c>
      <c r="Z1153" s="39">
        <v>18000</v>
      </c>
      <c r="AA1153" s="54" t="s">
        <v>47</v>
      </c>
      <c r="AB1153" s="42"/>
    </row>
    <row r="1154" spans="1:28">
      <c r="A1154" s="43">
        <f t="shared" si="23"/>
        <v>1152</v>
      </c>
      <c r="B1154" s="43" t="s">
        <v>31</v>
      </c>
      <c r="C1154" s="44" t="s">
        <v>3905</v>
      </c>
      <c r="D1154" s="44" t="s">
        <v>4359</v>
      </c>
      <c r="E1154" s="45" t="s">
        <v>4360</v>
      </c>
      <c r="F1154" s="46" t="s">
        <v>4361</v>
      </c>
      <c r="G1154" s="46" t="s">
        <v>4362</v>
      </c>
      <c r="H1154" s="47" t="s">
        <v>401</v>
      </c>
      <c r="I1154" s="47" t="s">
        <v>311</v>
      </c>
      <c r="J1154" s="43" t="s">
        <v>39</v>
      </c>
      <c r="K1154" s="47">
        <v>26395</v>
      </c>
      <c r="L1154" s="47" t="s">
        <v>281</v>
      </c>
      <c r="M1154" s="46">
        <v>3</v>
      </c>
      <c r="N1154" s="46" t="s">
        <v>42</v>
      </c>
      <c r="O1154" s="43" t="s">
        <v>43</v>
      </c>
      <c r="P1154" s="43" t="s">
        <v>44</v>
      </c>
      <c r="Q1154" s="43" t="s">
        <v>45</v>
      </c>
      <c r="R1154" s="47" t="s">
        <v>46</v>
      </c>
      <c r="S1154" s="48">
        <v>27000</v>
      </c>
      <c r="T1154" s="48">
        <f t="shared" si="20"/>
        <v>16200</v>
      </c>
      <c r="U1154" s="49">
        <f t="shared" si="21"/>
        <v>253692</v>
      </c>
      <c r="V1154" s="48">
        <v>25792</v>
      </c>
      <c r="W1154" s="48">
        <f t="shared" si="22"/>
        <v>35.476089115935864</v>
      </c>
      <c r="X1154" s="48">
        <v>9000</v>
      </c>
      <c r="Y1154" s="48">
        <v>13500</v>
      </c>
      <c r="Z1154" s="48">
        <v>18000</v>
      </c>
      <c r="AA1154" s="53" t="s">
        <v>47</v>
      </c>
      <c r="AB1154" s="51"/>
    </row>
    <row r="1155" spans="1:28">
      <c r="A1155" s="34">
        <f t="shared" si="23"/>
        <v>1153</v>
      </c>
      <c r="B1155" s="34" t="s">
        <v>31</v>
      </c>
      <c r="C1155" s="35" t="s">
        <v>3905</v>
      </c>
      <c r="D1155" s="35" t="s">
        <v>3959</v>
      </c>
      <c r="E1155" s="36" t="s">
        <v>4363</v>
      </c>
      <c r="F1155" s="37" t="s">
        <v>4146</v>
      </c>
      <c r="G1155" s="37" t="s">
        <v>4364</v>
      </c>
      <c r="H1155" s="38" t="s">
        <v>401</v>
      </c>
      <c r="I1155" s="38" t="s">
        <v>311</v>
      </c>
      <c r="J1155" s="34" t="s">
        <v>39</v>
      </c>
      <c r="K1155" s="38">
        <v>26394</v>
      </c>
      <c r="L1155" s="38" t="s">
        <v>281</v>
      </c>
      <c r="M1155" s="37">
        <v>4</v>
      </c>
      <c r="N1155" s="37" t="s">
        <v>42</v>
      </c>
      <c r="O1155" s="34" t="s">
        <v>43</v>
      </c>
      <c r="P1155" s="34" t="s">
        <v>44</v>
      </c>
      <c r="Q1155" s="34" t="s">
        <v>45</v>
      </c>
      <c r="R1155" s="38" t="s">
        <v>46</v>
      </c>
      <c r="S1155" s="39">
        <v>23000</v>
      </c>
      <c r="T1155" s="39">
        <f t="shared" si="20"/>
        <v>13800</v>
      </c>
      <c r="U1155" s="40">
        <f t="shared" si="21"/>
        <v>288143.99999999994</v>
      </c>
      <c r="V1155" s="39">
        <v>22351</v>
      </c>
      <c r="W1155" s="39">
        <f t="shared" si="22"/>
        <v>31.234382808595708</v>
      </c>
      <c r="X1155" s="39">
        <v>9000</v>
      </c>
      <c r="Y1155" s="39">
        <v>13500</v>
      </c>
      <c r="Z1155" s="39">
        <v>18000</v>
      </c>
      <c r="AA1155" s="54" t="s">
        <v>47</v>
      </c>
      <c r="AB1155" s="42"/>
    </row>
    <row r="1156" spans="1:28">
      <c r="A1156" s="43">
        <f t="shared" si="23"/>
        <v>1154</v>
      </c>
      <c r="B1156" s="43" t="s">
        <v>31</v>
      </c>
      <c r="C1156" s="44" t="s">
        <v>3905</v>
      </c>
      <c r="D1156" s="44" t="s">
        <v>4292</v>
      </c>
      <c r="E1156" s="45" t="s">
        <v>4365</v>
      </c>
      <c r="F1156" s="46" t="s">
        <v>4366</v>
      </c>
      <c r="G1156" s="46" t="s">
        <v>4367</v>
      </c>
      <c r="H1156" s="47" t="s">
        <v>401</v>
      </c>
      <c r="I1156" s="47" t="s">
        <v>311</v>
      </c>
      <c r="J1156" s="43" t="s">
        <v>39</v>
      </c>
      <c r="K1156" s="47">
        <v>26393</v>
      </c>
      <c r="L1156" s="47" t="s">
        <v>281</v>
      </c>
      <c r="M1156" s="46">
        <v>3</v>
      </c>
      <c r="N1156" s="46" t="s">
        <v>42</v>
      </c>
      <c r="O1156" s="43" t="s">
        <v>43</v>
      </c>
      <c r="P1156" s="43" t="s">
        <v>44</v>
      </c>
      <c r="Q1156" s="43" t="s">
        <v>45</v>
      </c>
      <c r="R1156" s="47" t="s">
        <v>46</v>
      </c>
      <c r="S1156" s="48">
        <v>24000</v>
      </c>
      <c r="T1156" s="48">
        <f t="shared" si="20"/>
        <v>14400</v>
      </c>
      <c r="U1156" s="49">
        <f t="shared" si="21"/>
        <v>225503.99999999994</v>
      </c>
      <c r="V1156" s="48">
        <v>24521</v>
      </c>
      <c r="W1156" s="48">
        <f t="shared" si="22"/>
        <v>39.910600255427852</v>
      </c>
      <c r="X1156" s="48">
        <v>9000</v>
      </c>
      <c r="Y1156" s="48">
        <v>13500</v>
      </c>
      <c r="Z1156" s="48">
        <v>18000</v>
      </c>
      <c r="AA1156" s="53" t="s">
        <v>47</v>
      </c>
      <c r="AB1156" s="51"/>
    </row>
    <row r="1157" spans="1:28">
      <c r="A1157" s="34">
        <f t="shared" si="23"/>
        <v>1155</v>
      </c>
      <c r="B1157" s="34" t="s">
        <v>31</v>
      </c>
      <c r="C1157" s="35" t="s">
        <v>3905</v>
      </c>
      <c r="D1157" s="35" t="s">
        <v>4368</v>
      </c>
      <c r="E1157" s="36" t="s">
        <v>4369</v>
      </c>
      <c r="F1157" s="37" t="s">
        <v>4370</v>
      </c>
      <c r="G1157" s="37" t="s">
        <v>4371</v>
      </c>
      <c r="H1157" s="38" t="s">
        <v>401</v>
      </c>
      <c r="I1157" s="38" t="s">
        <v>311</v>
      </c>
      <c r="J1157" s="34" t="s">
        <v>39</v>
      </c>
      <c r="K1157" s="38">
        <v>26392</v>
      </c>
      <c r="L1157" s="38" t="s">
        <v>281</v>
      </c>
      <c r="M1157" s="37">
        <v>3</v>
      </c>
      <c r="N1157" s="37" t="s">
        <v>42</v>
      </c>
      <c r="O1157" s="34" t="s">
        <v>43</v>
      </c>
      <c r="P1157" s="34" t="s">
        <v>44</v>
      </c>
      <c r="Q1157" s="34" t="s">
        <v>45</v>
      </c>
      <c r="R1157" s="38" t="s">
        <v>46</v>
      </c>
      <c r="S1157" s="39">
        <v>24000</v>
      </c>
      <c r="T1157" s="39">
        <f t="shared" si="20"/>
        <v>14400</v>
      </c>
      <c r="U1157" s="40">
        <f t="shared" si="21"/>
        <v>225503.99999999994</v>
      </c>
      <c r="V1157" s="39">
        <v>23250</v>
      </c>
      <c r="W1157" s="39">
        <f t="shared" si="22"/>
        <v>39.910600255427852</v>
      </c>
      <c r="X1157" s="39">
        <v>9000</v>
      </c>
      <c r="Y1157" s="39">
        <v>13500</v>
      </c>
      <c r="Z1157" s="39">
        <v>18000</v>
      </c>
      <c r="AA1157" s="54" t="s">
        <v>47</v>
      </c>
      <c r="AB1157" s="42"/>
    </row>
    <row r="1158" spans="1:28">
      <c r="A1158" s="43">
        <f t="shared" si="23"/>
        <v>1156</v>
      </c>
      <c r="B1158" s="43" t="s">
        <v>31</v>
      </c>
      <c r="C1158" s="44" t="s">
        <v>3905</v>
      </c>
      <c r="D1158" s="44" t="s">
        <v>4372</v>
      </c>
      <c r="E1158" s="45" t="s">
        <v>4373</v>
      </c>
      <c r="F1158" s="46" t="s">
        <v>4374</v>
      </c>
      <c r="G1158" s="46" t="s">
        <v>4375</v>
      </c>
      <c r="H1158" s="47" t="s">
        <v>401</v>
      </c>
      <c r="I1158" s="47" t="s">
        <v>311</v>
      </c>
      <c r="J1158" s="43" t="s">
        <v>39</v>
      </c>
      <c r="K1158" s="47">
        <v>26389</v>
      </c>
      <c r="L1158" s="47" t="s">
        <v>281</v>
      </c>
      <c r="M1158" s="46">
        <v>3</v>
      </c>
      <c r="N1158" s="46" t="s">
        <v>42</v>
      </c>
      <c r="O1158" s="43" t="s">
        <v>43</v>
      </c>
      <c r="P1158" s="43" t="s">
        <v>44</v>
      </c>
      <c r="Q1158" s="43" t="s">
        <v>45</v>
      </c>
      <c r="R1158" s="47" t="s">
        <v>46</v>
      </c>
      <c r="S1158" s="48">
        <v>23000</v>
      </c>
      <c r="T1158" s="48">
        <f t="shared" si="20"/>
        <v>13800</v>
      </c>
      <c r="U1158" s="49">
        <f t="shared" si="21"/>
        <v>216107.99999999994</v>
      </c>
      <c r="V1158" s="48">
        <v>21886</v>
      </c>
      <c r="W1158" s="48">
        <f t="shared" si="22"/>
        <v>41.645843744794284</v>
      </c>
      <c r="X1158" s="48">
        <v>9000</v>
      </c>
      <c r="Y1158" s="48">
        <v>13500</v>
      </c>
      <c r="Z1158" s="48">
        <v>18000</v>
      </c>
      <c r="AA1158" s="53" t="s">
        <v>47</v>
      </c>
      <c r="AB1158" s="51"/>
    </row>
    <row r="1159" spans="1:28">
      <c r="A1159" s="34">
        <f t="shared" si="23"/>
        <v>1157</v>
      </c>
      <c r="B1159" s="34" t="s">
        <v>31</v>
      </c>
      <c r="C1159" s="35" t="s">
        <v>3905</v>
      </c>
      <c r="D1159" s="35" t="s">
        <v>4272</v>
      </c>
      <c r="E1159" s="36" t="s">
        <v>4376</v>
      </c>
      <c r="F1159" s="37" t="s">
        <v>4377</v>
      </c>
      <c r="G1159" s="37" t="s">
        <v>4378</v>
      </c>
      <c r="H1159" s="38" t="s">
        <v>401</v>
      </c>
      <c r="I1159" s="38" t="s">
        <v>311</v>
      </c>
      <c r="J1159" s="34" t="s">
        <v>39</v>
      </c>
      <c r="K1159" s="38">
        <v>26386</v>
      </c>
      <c r="L1159" s="38" t="s">
        <v>281</v>
      </c>
      <c r="M1159" s="37">
        <v>1</v>
      </c>
      <c r="N1159" s="37" t="s">
        <v>42</v>
      </c>
      <c r="O1159" s="34" t="s">
        <v>43</v>
      </c>
      <c r="P1159" s="34" t="s">
        <v>44</v>
      </c>
      <c r="Q1159" s="34" t="s">
        <v>45</v>
      </c>
      <c r="R1159" s="38" t="s">
        <v>46</v>
      </c>
      <c r="S1159" s="39">
        <v>24000</v>
      </c>
      <c r="T1159" s="39">
        <f t="shared" si="20"/>
        <v>14400</v>
      </c>
      <c r="U1159" s="40">
        <f t="shared" si="21"/>
        <v>75167.999999999985</v>
      </c>
      <c r="V1159" s="39">
        <v>23932</v>
      </c>
      <c r="W1159" s="39">
        <f t="shared" si="22"/>
        <v>119.73180076628356</v>
      </c>
      <c r="X1159" s="39">
        <v>9000</v>
      </c>
      <c r="Y1159" s="39">
        <v>13500</v>
      </c>
      <c r="Z1159" s="39">
        <v>18000</v>
      </c>
      <c r="AA1159" s="54" t="s">
        <v>47</v>
      </c>
      <c r="AB1159" s="42"/>
    </row>
    <row r="1160" spans="1:28">
      <c r="A1160" s="43">
        <f t="shared" si="23"/>
        <v>1158</v>
      </c>
      <c r="B1160" s="43" t="s">
        <v>31</v>
      </c>
      <c r="C1160" s="44" t="s">
        <v>3905</v>
      </c>
      <c r="D1160" s="44" t="s">
        <v>4114</v>
      </c>
      <c r="E1160" s="45" t="s">
        <v>4379</v>
      </c>
      <c r="F1160" s="46" t="s">
        <v>4380</v>
      </c>
      <c r="G1160" s="46" t="s">
        <v>4381</v>
      </c>
      <c r="H1160" s="47" t="s">
        <v>401</v>
      </c>
      <c r="I1160" s="47" t="s">
        <v>311</v>
      </c>
      <c r="J1160" s="43" t="s">
        <v>39</v>
      </c>
      <c r="K1160" s="47">
        <v>26379</v>
      </c>
      <c r="L1160" s="47" t="s">
        <v>281</v>
      </c>
      <c r="M1160" s="46">
        <v>3</v>
      </c>
      <c r="N1160" s="46" t="s">
        <v>42</v>
      </c>
      <c r="O1160" s="43" t="s">
        <v>43</v>
      </c>
      <c r="P1160" s="43" t="s">
        <v>44</v>
      </c>
      <c r="Q1160" s="43" t="s">
        <v>45</v>
      </c>
      <c r="R1160" s="47" t="s">
        <v>46</v>
      </c>
      <c r="S1160" s="48">
        <v>23000</v>
      </c>
      <c r="T1160" s="48">
        <f t="shared" si="20"/>
        <v>13800</v>
      </c>
      <c r="U1160" s="49">
        <f t="shared" si="21"/>
        <v>216107.99999999994</v>
      </c>
      <c r="V1160" s="48">
        <v>26071</v>
      </c>
      <c r="W1160" s="48">
        <f t="shared" si="22"/>
        <v>41.645843744794284</v>
      </c>
      <c r="X1160" s="48">
        <v>9000</v>
      </c>
      <c r="Y1160" s="48">
        <v>13500</v>
      </c>
      <c r="Z1160" s="48">
        <v>18000</v>
      </c>
      <c r="AA1160" s="53" t="s">
        <v>47</v>
      </c>
      <c r="AB1160" s="51"/>
    </row>
    <row r="1161" spans="1:28">
      <c r="A1161" s="34">
        <f t="shared" si="23"/>
        <v>1159</v>
      </c>
      <c r="B1161" s="34" t="s">
        <v>31</v>
      </c>
      <c r="C1161" s="35" t="s">
        <v>3905</v>
      </c>
      <c r="D1161" s="35" t="s">
        <v>4382</v>
      </c>
      <c r="E1161" s="36" t="s">
        <v>4383</v>
      </c>
      <c r="F1161" s="37" t="s">
        <v>4384</v>
      </c>
      <c r="G1161" s="37" t="s">
        <v>4385</v>
      </c>
      <c r="H1161" s="38" t="s">
        <v>401</v>
      </c>
      <c r="I1161" s="38" t="s">
        <v>311</v>
      </c>
      <c r="J1161" s="34" t="s">
        <v>39</v>
      </c>
      <c r="K1161" s="38">
        <v>26378</v>
      </c>
      <c r="L1161" s="38" t="s">
        <v>281</v>
      </c>
      <c r="M1161" s="37">
        <v>3</v>
      </c>
      <c r="N1161" s="37" t="s">
        <v>42</v>
      </c>
      <c r="O1161" s="34" t="s">
        <v>43</v>
      </c>
      <c r="P1161" s="34" t="s">
        <v>44</v>
      </c>
      <c r="Q1161" s="34" t="s">
        <v>45</v>
      </c>
      <c r="R1161" s="38" t="s">
        <v>46</v>
      </c>
      <c r="S1161" s="39">
        <v>24000</v>
      </c>
      <c r="T1161" s="39">
        <f t="shared" si="20"/>
        <v>14400</v>
      </c>
      <c r="U1161" s="40">
        <f t="shared" si="21"/>
        <v>225503.99999999994</v>
      </c>
      <c r="V1161" s="39">
        <v>22537</v>
      </c>
      <c r="W1161" s="39">
        <f t="shared" si="22"/>
        <v>39.910600255427852</v>
      </c>
      <c r="X1161" s="39">
        <v>9000</v>
      </c>
      <c r="Y1161" s="39">
        <v>13500</v>
      </c>
      <c r="Z1161" s="39">
        <v>18000</v>
      </c>
      <c r="AA1161" s="54" t="s">
        <v>47</v>
      </c>
      <c r="AB1161" s="42"/>
    </row>
    <row r="1162" spans="1:28">
      <c r="A1162" s="43">
        <f t="shared" si="23"/>
        <v>1160</v>
      </c>
      <c r="B1162" s="43" t="s">
        <v>31</v>
      </c>
      <c r="C1162" s="44" t="s">
        <v>3905</v>
      </c>
      <c r="D1162" s="44" t="s">
        <v>3919</v>
      </c>
      <c r="E1162" s="45" t="s">
        <v>4386</v>
      </c>
      <c r="F1162" s="46" t="s">
        <v>4387</v>
      </c>
      <c r="G1162" s="46" t="s">
        <v>4388</v>
      </c>
      <c r="H1162" s="47" t="s">
        <v>401</v>
      </c>
      <c r="I1162" s="47" t="s">
        <v>311</v>
      </c>
      <c r="J1162" s="43" t="s">
        <v>39</v>
      </c>
      <c r="K1162" s="47">
        <v>26322</v>
      </c>
      <c r="L1162" s="47" t="s">
        <v>281</v>
      </c>
      <c r="M1162" s="46">
        <v>3</v>
      </c>
      <c r="N1162" s="46" t="s">
        <v>42</v>
      </c>
      <c r="O1162" s="43" t="s">
        <v>43</v>
      </c>
      <c r="P1162" s="43" t="s">
        <v>44</v>
      </c>
      <c r="Q1162" s="43" t="s">
        <v>45</v>
      </c>
      <c r="R1162" s="47" t="s">
        <v>46</v>
      </c>
      <c r="S1162" s="48">
        <v>22000</v>
      </c>
      <c r="T1162" s="48">
        <f t="shared" si="20"/>
        <v>13200</v>
      </c>
      <c r="U1162" s="49">
        <f t="shared" si="21"/>
        <v>206711.99999999994</v>
      </c>
      <c r="V1162" s="48">
        <v>20615</v>
      </c>
      <c r="W1162" s="48">
        <f t="shared" si="22"/>
        <v>43.538836642284934</v>
      </c>
      <c r="X1162" s="48">
        <v>9000</v>
      </c>
      <c r="Y1162" s="48">
        <v>13500</v>
      </c>
      <c r="Z1162" s="48">
        <v>18000</v>
      </c>
      <c r="AA1162" s="53" t="s">
        <v>47</v>
      </c>
      <c r="AB1162" s="51"/>
    </row>
    <row r="1163" spans="1:28">
      <c r="A1163" s="34">
        <f t="shared" si="23"/>
        <v>1161</v>
      </c>
      <c r="B1163" s="34" t="s">
        <v>31</v>
      </c>
      <c r="C1163" s="35" t="s">
        <v>3905</v>
      </c>
      <c r="D1163" s="35" t="s">
        <v>4389</v>
      </c>
      <c r="E1163" s="36" t="s">
        <v>4390</v>
      </c>
      <c r="F1163" s="37" t="s">
        <v>4391</v>
      </c>
      <c r="G1163" s="37" t="s">
        <v>4392</v>
      </c>
      <c r="H1163" s="38" t="s">
        <v>401</v>
      </c>
      <c r="I1163" s="38" t="s">
        <v>311</v>
      </c>
      <c r="J1163" s="34" t="s">
        <v>39</v>
      </c>
      <c r="K1163" s="38">
        <v>26316</v>
      </c>
      <c r="L1163" s="38" t="s">
        <v>281</v>
      </c>
      <c r="M1163" s="37">
        <v>2</v>
      </c>
      <c r="N1163" s="37" t="s">
        <v>42</v>
      </c>
      <c r="O1163" s="34" t="s">
        <v>43</v>
      </c>
      <c r="P1163" s="34" t="s">
        <v>44</v>
      </c>
      <c r="Q1163" s="34" t="s">
        <v>45</v>
      </c>
      <c r="R1163" s="38" t="s">
        <v>46</v>
      </c>
      <c r="S1163" s="39">
        <v>26000</v>
      </c>
      <c r="T1163" s="39">
        <f t="shared" si="20"/>
        <v>15600</v>
      </c>
      <c r="U1163" s="40">
        <f t="shared" si="21"/>
        <v>162864</v>
      </c>
      <c r="V1163" s="39">
        <v>25668</v>
      </c>
      <c r="W1163" s="39">
        <f t="shared" si="22"/>
        <v>55.260831122900086</v>
      </c>
      <c r="X1163" s="39">
        <v>9000</v>
      </c>
      <c r="Y1163" s="39">
        <v>13500</v>
      </c>
      <c r="Z1163" s="39">
        <v>18000</v>
      </c>
      <c r="AA1163" s="54" t="s">
        <v>47</v>
      </c>
      <c r="AB1163" s="42"/>
    </row>
    <row r="1164" spans="1:28">
      <c r="A1164" s="43">
        <f t="shared" si="23"/>
        <v>1162</v>
      </c>
      <c r="B1164" s="43" t="s">
        <v>31</v>
      </c>
      <c r="C1164" s="44" t="s">
        <v>3905</v>
      </c>
      <c r="D1164" s="44" t="s">
        <v>4393</v>
      </c>
      <c r="E1164" s="45" t="s">
        <v>4394</v>
      </c>
      <c r="F1164" s="46" t="s">
        <v>4395</v>
      </c>
      <c r="G1164" s="46" t="s">
        <v>4396</v>
      </c>
      <c r="H1164" s="47" t="s">
        <v>401</v>
      </c>
      <c r="I1164" s="47" t="s">
        <v>311</v>
      </c>
      <c r="J1164" s="43" t="s">
        <v>39</v>
      </c>
      <c r="K1164" s="47">
        <v>26314</v>
      </c>
      <c r="L1164" s="47" t="s">
        <v>281</v>
      </c>
      <c r="M1164" s="46">
        <v>2</v>
      </c>
      <c r="N1164" s="46" t="s">
        <v>42</v>
      </c>
      <c r="O1164" s="43" t="s">
        <v>43</v>
      </c>
      <c r="P1164" s="43" t="s">
        <v>44</v>
      </c>
      <c r="Q1164" s="43" t="s">
        <v>45</v>
      </c>
      <c r="R1164" s="47" t="s">
        <v>46</v>
      </c>
      <c r="S1164" s="48">
        <v>25000</v>
      </c>
      <c r="T1164" s="48">
        <f t="shared" si="20"/>
        <v>15000</v>
      </c>
      <c r="U1164" s="49">
        <f t="shared" si="21"/>
        <v>156599.99999999997</v>
      </c>
      <c r="V1164" s="48">
        <v>23312</v>
      </c>
      <c r="W1164" s="48">
        <f t="shared" si="22"/>
        <v>57.471264367816104</v>
      </c>
      <c r="X1164" s="48">
        <v>9000</v>
      </c>
      <c r="Y1164" s="48">
        <v>13500</v>
      </c>
      <c r="Z1164" s="48">
        <v>18000</v>
      </c>
      <c r="AA1164" s="53" t="s">
        <v>47</v>
      </c>
      <c r="AB1164" s="51"/>
    </row>
    <row r="1165" spans="1:28">
      <c r="A1165" s="34">
        <f t="shared" si="23"/>
        <v>1163</v>
      </c>
      <c r="B1165" s="34" t="s">
        <v>31</v>
      </c>
      <c r="C1165" s="35" t="s">
        <v>3905</v>
      </c>
      <c r="D1165" s="35" t="s">
        <v>4397</v>
      </c>
      <c r="E1165" s="36" t="s">
        <v>4398</v>
      </c>
      <c r="F1165" s="37" t="s">
        <v>4399</v>
      </c>
      <c r="G1165" s="37" t="s">
        <v>4400</v>
      </c>
      <c r="H1165" s="38" t="s">
        <v>401</v>
      </c>
      <c r="I1165" s="38" t="s">
        <v>311</v>
      </c>
      <c r="J1165" s="34" t="s">
        <v>39</v>
      </c>
      <c r="K1165" s="38">
        <v>26312</v>
      </c>
      <c r="L1165" s="38" t="s">
        <v>281</v>
      </c>
      <c r="M1165" s="37">
        <v>4</v>
      </c>
      <c r="N1165" s="37" t="s">
        <v>42</v>
      </c>
      <c r="O1165" s="34" t="s">
        <v>43</v>
      </c>
      <c r="P1165" s="34" t="s">
        <v>44</v>
      </c>
      <c r="Q1165" s="34" t="s">
        <v>45</v>
      </c>
      <c r="R1165" s="38" t="s">
        <v>46</v>
      </c>
      <c r="S1165" s="39">
        <v>25000</v>
      </c>
      <c r="T1165" s="39">
        <f t="shared" si="20"/>
        <v>15000</v>
      </c>
      <c r="U1165" s="40">
        <f t="shared" si="21"/>
        <v>313199.99999999994</v>
      </c>
      <c r="V1165" s="39">
        <v>24614</v>
      </c>
      <c r="W1165" s="39">
        <f t="shared" si="22"/>
        <v>28.735632183908052</v>
      </c>
      <c r="X1165" s="39">
        <v>9000</v>
      </c>
      <c r="Y1165" s="39">
        <v>13500</v>
      </c>
      <c r="Z1165" s="39">
        <v>18000</v>
      </c>
      <c r="AA1165" s="54" t="s">
        <v>47</v>
      </c>
      <c r="AB1165" s="42"/>
    </row>
    <row r="1166" spans="1:28">
      <c r="A1166" s="43">
        <f t="shared" si="23"/>
        <v>1164</v>
      </c>
      <c r="B1166" s="43" t="s">
        <v>31</v>
      </c>
      <c r="C1166" s="44" t="s">
        <v>3905</v>
      </c>
      <c r="D1166" s="44" t="s">
        <v>4234</v>
      </c>
      <c r="E1166" s="45" t="s">
        <v>4401</v>
      </c>
      <c r="F1166" s="46" t="s">
        <v>4402</v>
      </c>
      <c r="G1166" s="46" t="s">
        <v>4403</v>
      </c>
      <c r="H1166" s="47" t="s">
        <v>401</v>
      </c>
      <c r="I1166" s="47" t="s">
        <v>311</v>
      </c>
      <c r="J1166" s="43" t="s">
        <v>39</v>
      </c>
      <c r="K1166" s="47">
        <v>26310</v>
      </c>
      <c r="L1166" s="47" t="s">
        <v>281</v>
      </c>
      <c r="M1166" s="46">
        <v>3</v>
      </c>
      <c r="N1166" s="46" t="s">
        <v>42</v>
      </c>
      <c r="O1166" s="43" t="s">
        <v>43</v>
      </c>
      <c r="P1166" s="43" t="s">
        <v>44</v>
      </c>
      <c r="Q1166" s="43" t="s">
        <v>45</v>
      </c>
      <c r="R1166" s="47" t="s">
        <v>46</v>
      </c>
      <c r="S1166" s="48">
        <v>22000</v>
      </c>
      <c r="T1166" s="48">
        <f t="shared" si="20"/>
        <v>13200</v>
      </c>
      <c r="U1166" s="49">
        <f t="shared" si="21"/>
        <v>206711.99999999994</v>
      </c>
      <c r="V1166" s="48">
        <v>23095</v>
      </c>
      <c r="W1166" s="48">
        <f t="shared" si="22"/>
        <v>43.538836642284934</v>
      </c>
      <c r="X1166" s="48">
        <v>9000</v>
      </c>
      <c r="Y1166" s="48">
        <v>13500</v>
      </c>
      <c r="Z1166" s="48">
        <v>18000</v>
      </c>
      <c r="AA1166" s="53" t="s">
        <v>47</v>
      </c>
      <c r="AB1166" s="51"/>
    </row>
    <row r="1167" spans="1:28">
      <c r="A1167" s="34">
        <f t="shared" si="23"/>
        <v>1165</v>
      </c>
      <c r="B1167" s="34" t="s">
        <v>31</v>
      </c>
      <c r="C1167" s="35" t="s">
        <v>3905</v>
      </c>
      <c r="D1167" s="35" t="s">
        <v>4404</v>
      </c>
      <c r="E1167" s="36" t="s">
        <v>4405</v>
      </c>
      <c r="F1167" s="37" t="s">
        <v>4406</v>
      </c>
      <c r="G1167" s="37" t="s">
        <v>4407</v>
      </c>
      <c r="H1167" s="38" t="s">
        <v>401</v>
      </c>
      <c r="I1167" s="38" t="s">
        <v>311</v>
      </c>
      <c r="J1167" s="34" t="s">
        <v>39</v>
      </c>
      <c r="K1167" s="38">
        <v>26306</v>
      </c>
      <c r="L1167" s="38" t="s">
        <v>281</v>
      </c>
      <c r="M1167" s="37">
        <v>3</v>
      </c>
      <c r="N1167" s="37" t="s">
        <v>42</v>
      </c>
      <c r="O1167" s="34" t="s">
        <v>43</v>
      </c>
      <c r="P1167" s="34" t="s">
        <v>44</v>
      </c>
      <c r="Q1167" s="34" t="s">
        <v>45</v>
      </c>
      <c r="R1167" s="38" t="s">
        <v>46</v>
      </c>
      <c r="S1167" s="39">
        <v>23000</v>
      </c>
      <c r="T1167" s="39">
        <f t="shared" si="20"/>
        <v>13800</v>
      </c>
      <c r="U1167" s="40">
        <f t="shared" si="21"/>
        <v>216107.99999999994</v>
      </c>
      <c r="V1167" s="39">
        <v>20491</v>
      </c>
      <c r="W1167" s="39">
        <f t="shared" si="22"/>
        <v>41.645843744794284</v>
      </c>
      <c r="X1167" s="39">
        <v>9000</v>
      </c>
      <c r="Y1167" s="39">
        <v>13500</v>
      </c>
      <c r="Z1167" s="39">
        <v>18000</v>
      </c>
      <c r="AA1167" s="54" t="s">
        <v>47</v>
      </c>
      <c r="AB1167" s="42"/>
    </row>
    <row r="1168" spans="1:28">
      <c r="A1168" s="43">
        <f t="shared" si="23"/>
        <v>1166</v>
      </c>
      <c r="B1168" s="43" t="s">
        <v>31</v>
      </c>
      <c r="C1168" s="44" t="s">
        <v>3905</v>
      </c>
      <c r="D1168" s="44" t="s">
        <v>4408</v>
      </c>
      <c r="E1168" s="45" t="s">
        <v>4409</v>
      </c>
      <c r="F1168" s="46" t="s">
        <v>4410</v>
      </c>
      <c r="G1168" s="46" t="s">
        <v>4411</v>
      </c>
      <c r="H1168" s="47" t="s">
        <v>401</v>
      </c>
      <c r="I1168" s="47" t="s">
        <v>311</v>
      </c>
      <c r="J1168" s="43" t="s">
        <v>39</v>
      </c>
      <c r="K1168" s="47">
        <v>23770</v>
      </c>
      <c r="L1168" s="47" t="s">
        <v>281</v>
      </c>
      <c r="M1168" s="46">
        <v>2</v>
      </c>
      <c r="N1168" s="46" t="s">
        <v>42</v>
      </c>
      <c r="O1168" s="43" t="s">
        <v>43</v>
      </c>
      <c r="P1168" s="43" t="s">
        <v>44</v>
      </c>
      <c r="Q1168" s="43" t="s">
        <v>45</v>
      </c>
      <c r="R1168" s="47" t="s">
        <v>46</v>
      </c>
      <c r="S1168" s="48">
        <v>25000</v>
      </c>
      <c r="T1168" s="48">
        <f t="shared" si="20"/>
        <v>15000</v>
      </c>
      <c r="U1168" s="49">
        <f t="shared" si="21"/>
        <v>156599.99999999997</v>
      </c>
      <c r="V1168" s="48">
        <v>23157</v>
      </c>
      <c r="W1168" s="48">
        <f t="shared" si="22"/>
        <v>57.471264367816104</v>
      </c>
      <c r="X1168" s="48">
        <v>9000</v>
      </c>
      <c r="Y1168" s="48">
        <v>13500</v>
      </c>
      <c r="Z1168" s="48">
        <v>18000</v>
      </c>
      <c r="AA1168" s="53" t="s">
        <v>47</v>
      </c>
      <c r="AB1168" s="51"/>
    </row>
    <row r="1169" spans="1:28">
      <c r="A1169" s="34">
        <f t="shared" si="23"/>
        <v>1167</v>
      </c>
      <c r="B1169" s="34" t="s">
        <v>31</v>
      </c>
      <c r="C1169" s="35" t="s">
        <v>3905</v>
      </c>
      <c r="D1169" s="35" t="s">
        <v>4412</v>
      </c>
      <c r="E1169" s="36" t="s">
        <v>4413</v>
      </c>
      <c r="F1169" s="37" t="s">
        <v>4414</v>
      </c>
      <c r="G1169" s="37" t="s">
        <v>4415</v>
      </c>
      <c r="H1169" s="38" t="s">
        <v>401</v>
      </c>
      <c r="I1169" s="38" t="s">
        <v>311</v>
      </c>
      <c r="J1169" s="34" t="s">
        <v>39</v>
      </c>
      <c r="K1169" s="38">
        <v>25167</v>
      </c>
      <c r="L1169" s="38" t="s">
        <v>281</v>
      </c>
      <c r="M1169" s="37">
        <v>5</v>
      </c>
      <c r="N1169" s="37" t="s">
        <v>42</v>
      </c>
      <c r="O1169" s="34" t="s">
        <v>43</v>
      </c>
      <c r="P1169" s="34" t="s">
        <v>44</v>
      </c>
      <c r="Q1169" s="34" t="s">
        <v>45</v>
      </c>
      <c r="R1169" s="38" t="s">
        <v>46</v>
      </c>
      <c r="S1169" s="39">
        <v>24000</v>
      </c>
      <c r="T1169" s="39">
        <f t="shared" si="20"/>
        <v>14400</v>
      </c>
      <c r="U1169" s="40">
        <f t="shared" si="21"/>
        <v>375839.99999999994</v>
      </c>
      <c r="V1169" s="39">
        <v>22816</v>
      </c>
      <c r="W1169" s="39">
        <f t="shared" si="22"/>
        <v>23.946360153256709</v>
      </c>
      <c r="X1169" s="39">
        <v>9000</v>
      </c>
      <c r="Y1169" s="39">
        <v>13500</v>
      </c>
      <c r="Z1169" s="39">
        <v>18000</v>
      </c>
      <c r="AA1169" s="54" t="s">
        <v>47</v>
      </c>
      <c r="AB1169" s="42"/>
    </row>
    <row r="1170" spans="1:28">
      <c r="A1170" s="43">
        <f t="shared" si="23"/>
        <v>1168</v>
      </c>
      <c r="B1170" s="43" t="s">
        <v>31</v>
      </c>
      <c r="C1170" s="44" t="s">
        <v>3905</v>
      </c>
      <c r="D1170" s="44" t="s">
        <v>4416</v>
      </c>
      <c r="E1170" s="45" t="s">
        <v>4417</v>
      </c>
      <c r="F1170" s="46" t="s">
        <v>4418</v>
      </c>
      <c r="G1170" s="46" t="s">
        <v>4419</v>
      </c>
      <c r="H1170" s="47" t="s">
        <v>401</v>
      </c>
      <c r="I1170" s="47" t="s">
        <v>311</v>
      </c>
      <c r="J1170" s="43" t="s">
        <v>39</v>
      </c>
      <c r="K1170" s="47">
        <v>26614</v>
      </c>
      <c r="L1170" s="47" t="s">
        <v>281</v>
      </c>
      <c r="M1170" s="46">
        <v>3</v>
      </c>
      <c r="N1170" s="46" t="s">
        <v>42</v>
      </c>
      <c r="O1170" s="43" t="s">
        <v>43</v>
      </c>
      <c r="P1170" s="43" t="s">
        <v>44</v>
      </c>
      <c r="Q1170" s="43" t="s">
        <v>45</v>
      </c>
      <c r="R1170" s="47" t="s">
        <v>46</v>
      </c>
      <c r="S1170" s="48">
        <v>24000</v>
      </c>
      <c r="T1170" s="48">
        <f t="shared" si="20"/>
        <v>14400</v>
      </c>
      <c r="U1170" s="49">
        <f t="shared" si="21"/>
        <v>225503.99999999994</v>
      </c>
      <c r="V1170" s="48">
        <v>21514</v>
      </c>
      <c r="W1170" s="48">
        <f t="shared" si="22"/>
        <v>39.910600255427852</v>
      </c>
      <c r="X1170" s="48">
        <v>9000</v>
      </c>
      <c r="Y1170" s="48">
        <v>13500</v>
      </c>
      <c r="Z1170" s="48">
        <v>18000</v>
      </c>
      <c r="AA1170" s="53" t="s">
        <v>47</v>
      </c>
      <c r="AB1170" s="51"/>
    </row>
    <row r="1171" spans="1:28">
      <c r="A1171" s="34">
        <f t="shared" si="23"/>
        <v>1169</v>
      </c>
      <c r="B1171" s="34" t="s">
        <v>31</v>
      </c>
      <c r="C1171" s="35" t="s">
        <v>3905</v>
      </c>
      <c r="D1171" s="35" t="s">
        <v>4110</v>
      </c>
      <c r="E1171" s="36" t="s">
        <v>4420</v>
      </c>
      <c r="F1171" s="37" t="s">
        <v>4421</v>
      </c>
      <c r="G1171" s="37" t="s">
        <v>4422</v>
      </c>
      <c r="H1171" s="38" t="s">
        <v>401</v>
      </c>
      <c r="I1171" s="38" t="s">
        <v>311</v>
      </c>
      <c r="J1171" s="34" t="s">
        <v>39</v>
      </c>
      <c r="K1171" s="38">
        <v>26220</v>
      </c>
      <c r="L1171" s="38" t="s">
        <v>281</v>
      </c>
      <c r="M1171" s="37">
        <v>3</v>
      </c>
      <c r="N1171" s="37" t="s">
        <v>42</v>
      </c>
      <c r="O1171" s="34" t="s">
        <v>43</v>
      </c>
      <c r="P1171" s="34" t="s">
        <v>44</v>
      </c>
      <c r="Q1171" s="34" t="s">
        <v>45</v>
      </c>
      <c r="R1171" s="38" t="s">
        <v>46</v>
      </c>
      <c r="S1171" s="39">
        <v>26000</v>
      </c>
      <c r="T1171" s="39">
        <f t="shared" si="20"/>
        <v>15600</v>
      </c>
      <c r="U1171" s="40">
        <f t="shared" si="21"/>
        <v>244296</v>
      </c>
      <c r="V1171" s="39">
        <v>26133</v>
      </c>
      <c r="W1171" s="39">
        <f t="shared" si="22"/>
        <v>36.840554081933398</v>
      </c>
      <c r="X1171" s="39">
        <v>9000</v>
      </c>
      <c r="Y1171" s="39">
        <v>13500</v>
      </c>
      <c r="Z1171" s="39">
        <v>18000</v>
      </c>
      <c r="AA1171" s="54" t="s">
        <v>47</v>
      </c>
      <c r="AB1171" s="42"/>
    </row>
    <row r="1172" spans="1:28">
      <c r="A1172" s="43">
        <f t="shared" si="23"/>
        <v>1170</v>
      </c>
      <c r="B1172" s="43" t="s">
        <v>31</v>
      </c>
      <c r="C1172" s="44" t="s">
        <v>3905</v>
      </c>
      <c r="D1172" s="44" t="s">
        <v>4423</v>
      </c>
      <c r="E1172" s="45" t="s">
        <v>4424</v>
      </c>
      <c r="F1172" s="46" t="s">
        <v>4425</v>
      </c>
      <c r="G1172" s="46" t="s">
        <v>4426</v>
      </c>
      <c r="H1172" s="47" t="s">
        <v>401</v>
      </c>
      <c r="I1172" s="47" t="s">
        <v>311</v>
      </c>
      <c r="J1172" s="43" t="s">
        <v>39</v>
      </c>
      <c r="K1172" s="47">
        <v>26003</v>
      </c>
      <c r="L1172" s="47" t="s">
        <v>281</v>
      </c>
      <c r="M1172" s="46">
        <v>4</v>
      </c>
      <c r="N1172" s="46" t="s">
        <v>42</v>
      </c>
      <c r="O1172" s="43" t="s">
        <v>43</v>
      </c>
      <c r="P1172" s="43" t="s">
        <v>44</v>
      </c>
      <c r="Q1172" s="43" t="s">
        <v>45</v>
      </c>
      <c r="R1172" s="47" t="s">
        <v>46</v>
      </c>
      <c r="S1172" s="48">
        <v>23000</v>
      </c>
      <c r="T1172" s="48">
        <f t="shared" si="20"/>
        <v>13800</v>
      </c>
      <c r="U1172" s="49">
        <f t="shared" si="21"/>
        <v>288143.99999999994</v>
      </c>
      <c r="V1172" s="48">
        <v>23064</v>
      </c>
      <c r="W1172" s="48">
        <f t="shared" si="22"/>
        <v>31.234382808595708</v>
      </c>
      <c r="X1172" s="48">
        <v>9000</v>
      </c>
      <c r="Y1172" s="48">
        <v>13500</v>
      </c>
      <c r="Z1172" s="48">
        <v>18000</v>
      </c>
      <c r="AA1172" s="53" t="s">
        <v>47</v>
      </c>
      <c r="AB1172" s="51"/>
    </row>
    <row r="1173" spans="1:28">
      <c r="A1173" s="34">
        <f t="shared" si="23"/>
        <v>1171</v>
      </c>
      <c r="B1173" s="34" t="s">
        <v>31</v>
      </c>
      <c r="C1173" s="35" t="s">
        <v>3905</v>
      </c>
      <c r="D1173" s="35" t="s">
        <v>4022</v>
      </c>
      <c r="E1173" s="36" t="s">
        <v>4427</v>
      </c>
      <c r="F1173" s="37" t="s">
        <v>4428</v>
      </c>
      <c r="G1173" s="37" t="s">
        <v>4429</v>
      </c>
      <c r="H1173" s="38" t="s">
        <v>401</v>
      </c>
      <c r="I1173" s="38" t="s">
        <v>311</v>
      </c>
      <c r="J1173" s="34" t="s">
        <v>39</v>
      </c>
      <c r="K1173" s="38">
        <v>26212</v>
      </c>
      <c r="L1173" s="38" t="s">
        <v>281</v>
      </c>
      <c r="M1173" s="37">
        <v>3</v>
      </c>
      <c r="N1173" s="37" t="s">
        <v>42</v>
      </c>
      <c r="O1173" s="34" t="s">
        <v>43</v>
      </c>
      <c r="P1173" s="34" t="s">
        <v>44</v>
      </c>
      <c r="Q1173" s="34" t="s">
        <v>45</v>
      </c>
      <c r="R1173" s="38" t="s">
        <v>46</v>
      </c>
      <c r="S1173" s="39">
        <v>23000</v>
      </c>
      <c r="T1173" s="39">
        <f t="shared" si="20"/>
        <v>13800</v>
      </c>
      <c r="U1173" s="40">
        <f t="shared" si="21"/>
        <v>216107.99999999994</v>
      </c>
      <c r="V1173" s="39">
        <v>21111</v>
      </c>
      <c r="W1173" s="39">
        <f t="shared" si="22"/>
        <v>41.645843744794284</v>
      </c>
      <c r="X1173" s="39">
        <v>9000</v>
      </c>
      <c r="Y1173" s="39">
        <v>13500</v>
      </c>
      <c r="Z1173" s="39">
        <v>18000</v>
      </c>
      <c r="AA1173" s="54" t="s">
        <v>47</v>
      </c>
      <c r="AB1173" s="42"/>
    </row>
    <row r="1174" spans="1:28">
      <c r="A1174" s="43">
        <f t="shared" si="23"/>
        <v>1172</v>
      </c>
      <c r="B1174" s="43" t="s">
        <v>31</v>
      </c>
      <c r="C1174" s="44" t="s">
        <v>3905</v>
      </c>
      <c r="D1174" s="44" t="s">
        <v>3963</v>
      </c>
      <c r="E1174" s="45" t="s">
        <v>4430</v>
      </c>
      <c r="F1174" s="46" t="s">
        <v>2853</v>
      </c>
      <c r="G1174" s="46" t="s">
        <v>4431</v>
      </c>
      <c r="H1174" s="47" t="s">
        <v>401</v>
      </c>
      <c r="I1174" s="47" t="s">
        <v>311</v>
      </c>
      <c r="J1174" s="43" t="s">
        <v>39</v>
      </c>
      <c r="K1174" s="47">
        <v>26208</v>
      </c>
      <c r="L1174" s="47" t="s">
        <v>281</v>
      </c>
      <c r="M1174" s="46">
        <v>4</v>
      </c>
      <c r="N1174" s="46" t="s">
        <v>42</v>
      </c>
      <c r="O1174" s="43" t="s">
        <v>43</v>
      </c>
      <c r="P1174" s="43" t="s">
        <v>44</v>
      </c>
      <c r="Q1174" s="43" t="s">
        <v>45</v>
      </c>
      <c r="R1174" s="47" t="s">
        <v>46</v>
      </c>
      <c r="S1174" s="48">
        <v>25000</v>
      </c>
      <c r="T1174" s="48">
        <f t="shared" si="20"/>
        <v>15000</v>
      </c>
      <c r="U1174" s="49">
        <f t="shared" si="21"/>
        <v>313199.99999999994</v>
      </c>
      <c r="V1174" s="48">
        <v>20367</v>
      </c>
      <c r="W1174" s="48">
        <f t="shared" si="22"/>
        <v>28.735632183908052</v>
      </c>
      <c r="X1174" s="48">
        <v>9000</v>
      </c>
      <c r="Y1174" s="48">
        <v>13500</v>
      </c>
      <c r="Z1174" s="48">
        <v>18000</v>
      </c>
      <c r="AA1174" s="53" t="s">
        <v>47</v>
      </c>
      <c r="AB1174" s="51"/>
    </row>
    <row r="1175" spans="1:28">
      <c r="A1175" s="34">
        <f t="shared" si="23"/>
        <v>1173</v>
      </c>
      <c r="B1175" s="34" t="s">
        <v>31</v>
      </c>
      <c r="C1175" s="35" t="s">
        <v>3905</v>
      </c>
      <c r="D1175" s="35" t="s">
        <v>3959</v>
      </c>
      <c r="E1175" s="36" t="s">
        <v>4432</v>
      </c>
      <c r="F1175" s="37" t="s">
        <v>4433</v>
      </c>
      <c r="G1175" s="37" t="s">
        <v>4434</v>
      </c>
      <c r="H1175" s="38" t="s">
        <v>401</v>
      </c>
      <c r="I1175" s="38" t="s">
        <v>311</v>
      </c>
      <c r="J1175" s="34" t="s">
        <v>39</v>
      </c>
      <c r="K1175" s="38">
        <v>26201</v>
      </c>
      <c r="L1175" s="38" t="s">
        <v>281</v>
      </c>
      <c r="M1175" s="37">
        <v>1</v>
      </c>
      <c r="N1175" s="37" t="s">
        <v>42</v>
      </c>
      <c r="O1175" s="34" t="s">
        <v>43</v>
      </c>
      <c r="P1175" s="34" t="s">
        <v>44</v>
      </c>
      <c r="Q1175" s="34" t="s">
        <v>45</v>
      </c>
      <c r="R1175" s="38" t="s">
        <v>46</v>
      </c>
      <c r="S1175" s="39">
        <v>26000</v>
      </c>
      <c r="T1175" s="39">
        <f t="shared" si="20"/>
        <v>15600</v>
      </c>
      <c r="U1175" s="40">
        <f t="shared" si="21"/>
        <v>81432</v>
      </c>
      <c r="V1175" s="39">
        <v>25916</v>
      </c>
      <c r="W1175" s="39">
        <f t="shared" si="22"/>
        <v>110.52166224580017</v>
      </c>
      <c r="X1175" s="39">
        <v>9000</v>
      </c>
      <c r="Y1175" s="39">
        <v>13500</v>
      </c>
      <c r="Z1175" s="39">
        <v>18000</v>
      </c>
      <c r="AA1175" s="54" t="s">
        <v>47</v>
      </c>
      <c r="AB1175" s="42"/>
    </row>
    <row r="1176" spans="1:28">
      <c r="A1176" s="43">
        <f t="shared" si="23"/>
        <v>1174</v>
      </c>
      <c r="B1176" s="43" t="s">
        <v>31</v>
      </c>
      <c r="C1176" s="44" t="s">
        <v>3905</v>
      </c>
      <c r="D1176" s="44" t="s">
        <v>3959</v>
      </c>
      <c r="E1176" s="45" t="s">
        <v>4435</v>
      </c>
      <c r="F1176" s="46" t="s">
        <v>4436</v>
      </c>
      <c r="G1176" s="46" t="s">
        <v>4437</v>
      </c>
      <c r="H1176" s="47" t="s">
        <v>401</v>
      </c>
      <c r="I1176" s="47" t="s">
        <v>311</v>
      </c>
      <c r="J1176" s="43" t="s">
        <v>39</v>
      </c>
      <c r="K1176" s="47">
        <v>26179</v>
      </c>
      <c r="L1176" s="47" t="s">
        <v>281</v>
      </c>
      <c r="M1176" s="46">
        <v>3</v>
      </c>
      <c r="N1176" s="46" t="s">
        <v>42</v>
      </c>
      <c r="O1176" s="43" t="s">
        <v>43</v>
      </c>
      <c r="P1176" s="43" t="s">
        <v>44</v>
      </c>
      <c r="Q1176" s="43" t="s">
        <v>45</v>
      </c>
      <c r="R1176" s="47" t="s">
        <v>46</v>
      </c>
      <c r="S1176" s="48">
        <v>24000</v>
      </c>
      <c r="T1176" s="48">
        <f t="shared" si="20"/>
        <v>14400</v>
      </c>
      <c r="U1176" s="49">
        <f t="shared" si="21"/>
        <v>225503.99999999994</v>
      </c>
      <c r="V1176" s="48">
        <v>23839</v>
      </c>
      <c r="W1176" s="48">
        <f t="shared" si="22"/>
        <v>39.910600255427852</v>
      </c>
      <c r="X1176" s="48">
        <v>9000</v>
      </c>
      <c r="Y1176" s="48">
        <v>13500</v>
      </c>
      <c r="Z1176" s="48">
        <v>18000</v>
      </c>
      <c r="AA1176" s="53" t="s">
        <v>47</v>
      </c>
      <c r="AB1176" s="51"/>
    </row>
    <row r="1177" spans="1:28">
      <c r="A1177" s="34">
        <f t="shared" si="23"/>
        <v>1175</v>
      </c>
      <c r="B1177" s="34" t="s">
        <v>31</v>
      </c>
      <c r="C1177" s="35" t="s">
        <v>3905</v>
      </c>
      <c r="D1177" s="35" t="s">
        <v>3906</v>
      </c>
      <c r="E1177" s="36" t="s">
        <v>4438</v>
      </c>
      <c r="F1177" s="37" t="s">
        <v>4439</v>
      </c>
      <c r="G1177" s="37" t="s">
        <v>4440</v>
      </c>
      <c r="H1177" s="38" t="s">
        <v>401</v>
      </c>
      <c r="I1177" s="38" t="s">
        <v>311</v>
      </c>
      <c r="J1177" s="34" t="s">
        <v>39</v>
      </c>
      <c r="K1177" s="38">
        <v>26174</v>
      </c>
      <c r="L1177" s="38" t="s">
        <v>281</v>
      </c>
      <c r="M1177" s="37">
        <v>2</v>
      </c>
      <c r="N1177" s="37" t="s">
        <v>42</v>
      </c>
      <c r="O1177" s="34" t="s">
        <v>43</v>
      </c>
      <c r="P1177" s="34" t="s">
        <v>44</v>
      </c>
      <c r="Q1177" s="34" t="s">
        <v>45</v>
      </c>
      <c r="R1177" s="38" t="s">
        <v>46</v>
      </c>
      <c r="S1177" s="39">
        <v>26000</v>
      </c>
      <c r="T1177" s="39">
        <f t="shared" si="20"/>
        <v>15600</v>
      </c>
      <c r="U1177" s="40">
        <f t="shared" si="21"/>
        <v>162864</v>
      </c>
      <c r="V1177" s="39">
        <v>25048</v>
      </c>
      <c r="W1177" s="39">
        <f t="shared" si="22"/>
        <v>55.260831122900086</v>
      </c>
      <c r="X1177" s="39">
        <v>9000</v>
      </c>
      <c r="Y1177" s="39">
        <v>13500</v>
      </c>
      <c r="Z1177" s="39">
        <v>18000</v>
      </c>
      <c r="AA1177" s="54" t="s">
        <v>47</v>
      </c>
      <c r="AB1177" s="42"/>
    </row>
    <row r="1178" spans="1:28">
      <c r="A1178" s="43">
        <f t="shared" si="23"/>
        <v>1176</v>
      </c>
      <c r="B1178" s="43" t="s">
        <v>31</v>
      </c>
      <c r="C1178" s="44" t="s">
        <v>3905</v>
      </c>
      <c r="D1178" s="44" t="s">
        <v>4441</v>
      </c>
      <c r="E1178" s="45" t="s">
        <v>4442</v>
      </c>
      <c r="F1178" s="46" t="s">
        <v>4443</v>
      </c>
      <c r="G1178" s="46" t="s">
        <v>4444</v>
      </c>
      <c r="H1178" s="47" t="s">
        <v>401</v>
      </c>
      <c r="I1178" s="47" t="s">
        <v>311</v>
      </c>
      <c r="J1178" s="43" t="s">
        <v>39</v>
      </c>
      <c r="K1178" s="47">
        <v>26171</v>
      </c>
      <c r="L1178" s="47" t="s">
        <v>281</v>
      </c>
      <c r="M1178" s="46">
        <v>3</v>
      </c>
      <c r="N1178" s="46" t="s">
        <v>42</v>
      </c>
      <c r="O1178" s="43" t="s">
        <v>43</v>
      </c>
      <c r="P1178" s="43" t="s">
        <v>44</v>
      </c>
      <c r="Q1178" s="43" t="s">
        <v>45</v>
      </c>
      <c r="R1178" s="47" t="s">
        <v>46</v>
      </c>
      <c r="S1178" s="48">
        <v>26000</v>
      </c>
      <c r="T1178" s="48">
        <f t="shared" si="20"/>
        <v>15600</v>
      </c>
      <c r="U1178" s="49">
        <f t="shared" si="21"/>
        <v>244296</v>
      </c>
      <c r="V1178" s="48">
        <v>25451</v>
      </c>
      <c r="W1178" s="48">
        <f t="shared" si="22"/>
        <v>36.840554081933398</v>
      </c>
      <c r="X1178" s="48">
        <v>9000</v>
      </c>
      <c r="Y1178" s="48">
        <v>13500</v>
      </c>
      <c r="Z1178" s="48">
        <v>18000</v>
      </c>
      <c r="AA1178" s="53" t="s">
        <v>47</v>
      </c>
      <c r="AB1178" s="51"/>
    </row>
    <row r="1179" spans="1:28">
      <c r="A1179" s="34">
        <f t="shared" si="23"/>
        <v>1177</v>
      </c>
      <c r="B1179" s="34" t="s">
        <v>31</v>
      </c>
      <c r="C1179" s="35" t="s">
        <v>3905</v>
      </c>
      <c r="D1179" s="35" t="s">
        <v>4445</v>
      </c>
      <c r="E1179" s="36" t="s">
        <v>4446</v>
      </c>
      <c r="F1179" s="37" t="s">
        <v>4447</v>
      </c>
      <c r="G1179" s="37" t="s">
        <v>4448</v>
      </c>
      <c r="H1179" s="38" t="s">
        <v>401</v>
      </c>
      <c r="I1179" s="38" t="s">
        <v>311</v>
      </c>
      <c r="J1179" s="34" t="s">
        <v>39</v>
      </c>
      <c r="K1179" s="38">
        <v>26162</v>
      </c>
      <c r="L1179" s="38" t="s">
        <v>281</v>
      </c>
      <c r="M1179" s="37">
        <v>5</v>
      </c>
      <c r="N1179" s="37" t="s">
        <v>42</v>
      </c>
      <c r="O1179" s="34" t="s">
        <v>43</v>
      </c>
      <c r="P1179" s="34" t="s">
        <v>44</v>
      </c>
      <c r="Q1179" s="34" t="s">
        <v>45</v>
      </c>
      <c r="R1179" s="38" t="s">
        <v>46</v>
      </c>
      <c r="S1179" s="39">
        <v>24000</v>
      </c>
      <c r="T1179" s="39">
        <f t="shared" si="20"/>
        <v>14400</v>
      </c>
      <c r="U1179" s="40">
        <f t="shared" si="21"/>
        <v>375839.99999999994</v>
      </c>
      <c r="V1179" s="39">
        <v>23901</v>
      </c>
      <c r="W1179" s="39">
        <f t="shared" si="22"/>
        <v>23.946360153256709</v>
      </c>
      <c r="X1179" s="39">
        <v>9000</v>
      </c>
      <c r="Y1179" s="39">
        <v>13500</v>
      </c>
      <c r="Z1179" s="39">
        <v>18000</v>
      </c>
      <c r="AA1179" s="54" t="s">
        <v>47</v>
      </c>
      <c r="AB1179" s="42"/>
    </row>
    <row r="1180" spans="1:28">
      <c r="A1180" s="43">
        <f t="shared" si="23"/>
        <v>1178</v>
      </c>
      <c r="B1180" s="43" t="s">
        <v>31</v>
      </c>
      <c r="C1180" s="44" t="s">
        <v>3905</v>
      </c>
      <c r="D1180" s="44" t="s">
        <v>3912</v>
      </c>
      <c r="E1180" s="45" t="s">
        <v>4449</v>
      </c>
      <c r="F1180" s="46" t="s">
        <v>4450</v>
      </c>
      <c r="G1180" s="46" t="s">
        <v>4451</v>
      </c>
      <c r="H1180" s="47" t="s">
        <v>401</v>
      </c>
      <c r="I1180" s="47" t="s">
        <v>311</v>
      </c>
      <c r="J1180" s="43" t="s">
        <v>39</v>
      </c>
      <c r="K1180" s="47">
        <v>26146</v>
      </c>
      <c r="L1180" s="47" t="s">
        <v>281</v>
      </c>
      <c r="M1180" s="46">
        <v>4</v>
      </c>
      <c r="N1180" s="46" t="s">
        <v>42</v>
      </c>
      <c r="O1180" s="43" t="s">
        <v>43</v>
      </c>
      <c r="P1180" s="43" t="s">
        <v>44</v>
      </c>
      <c r="Q1180" s="43" t="s">
        <v>45</v>
      </c>
      <c r="R1180" s="47" t="s">
        <v>46</v>
      </c>
      <c r="S1180" s="48">
        <v>24000</v>
      </c>
      <c r="T1180" s="48">
        <f t="shared" si="20"/>
        <v>14400</v>
      </c>
      <c r="U1180" s="49">
        <f t="shared" si="21"/>
        <v>300671.99999999994</v>
      </c>
      <c r="V1180" s="48">
        <v>21297</v>
      </c>
      <c r="W1180" s="48">
        <f t="shared" si="22"/>
        <v>29.932950191570889</v>
      </c>
      <c r="X1180" s="48">
        <v>9000</v>
      </c>
      <c r="Y1180" s="48">
        <v>13500</v>
      </c>
      <c r="Z1180" s="48">
        <v>18000</v>
      </c>
      <c r="AA1180" s="53" t="s">
        <v>47</v>
      </c>
      <c r="AB1180" s="51"/>
    </row>
    <row r="1181" spans="1:28">
      <c r="A1181" s="34">
        <f t="shared" si="23"/>
        <v>1179</v>
      </c>
      <c r="B1181" s="34" t="s">
        <v>31</v>
      </c>
      <c r="C1181" s="35" t="s">
        <v>3905</v>
      </c>
      <c r="D1181" s="35" t="s">
        <v>4423</v>
      </c>
      <c r="E1181" s="36" t="s">
        <v>4452</v>
      </c>
      <c r="F1181" s="37" t="s">
        <v>4453</v>
      </c>
      <c r="G1181" s="37" t="s">
        <v>4454</v>
      </c>
      <c r="H1181" s="38" t="s">
        <v>401</v>
      </c>
      <c r="I1181" s="38" t="s">
        <v>311</v>
      </c>
      <c r="J1181" s="34" t="s">
        <v>39</v>
      </c>
      <c r="K1181" s="38">
        <v>25521</v>
      </c>
      <c r="L1181" s="38" t="s">
        <v>281</v>
      </c>
      <c r="M1181" s="37">
        <v>4</v>
      </c>
      <c r="N1181" s="37" t="s">
        <v>42</v>
      </c>
      <c r="O1181" s="34" t="s">
        <v>43</v>
      </c>
      <c r="P1181" s="34" t="s">
        <v>44</v>
      </c>
      <c r="Q1181" s="34" t="s">
        <v>45</v>
      </c>
      <c r="R1181" s="38" t="s">
        <v>46</v>
      </c>
      <c r="S1181" s="39">
        <v>23000</v>
      </c>
      <c r="T1181" s="39">
        <f t="shared" si="20"/>
        <v>13800</v>
      </c>
      <c r="U1181" s="40">
        <f t="shared" si="21"/>
        <v>288143.99999999994</v>
      </c>
      <c r="V1181" s="39">
        <v>21793</v>
      </c>
      <c r="W1181" s="39">
        <f t="shared" si="22"/>
        <v>31.234382808595708</v>
      </c>
      <c r="X1181" s="39">
        <v>9000</v>
      </c>
      <c r="Y1181" s="39">
        <v>13500</v>
      </c>
      <c r="Z1181" s="39">
        <v>18000</v>
      </c>
      <c r="AA1181" s="54" t="s">
        <v>47</v>
      </c>
      <c r="AB1181" s="42"/>
    </row>
    <row r="1182" spans="1:28">
      <c r="A1182" s="43">
        <f t="shared" si="23"/>
        <v>1180</v>
      </c>
      <c r="B1182" s="43" t="s">
        <v>31</v>
      </c>
      <c r="C1182" s="44" t="s">
        <v>3905</v>
      </c>
      <c r="D1182" s="44" t="s">
        <v>4455</v>
      </c>
      <c r="E1182" s="45" t="s">
        <v>4456</v>
      </c>
      <c r="F1182" s="46" t="s">
        <v>4457</v>
      </c>
      <c r="G1182" s="46" t="s">
        <v>4458</v>
      </c>
      <c r="H1182" s="47" t="s">
        <v>401</v>
      </c>
      <c r="I1182" s="47" t="s">
        <v>311</v>
      </c>
      <c r="J1182" s="43" t="s">
        <v>39</v>
      </c>
      <c r="K1182" s="47">
        <v>26143</v>
      </c>
      <c r="L1182" s="47" t="s">
        <v>281</v>
      </c>
      <c r="M1182" s="46">
        <v>4</v>
      </c>
      <c r="N1182" s="46" t="s">
        <v>42</v>
      </c>
      <c r="O1182" s="43" t="s">
        <v>43</v>
      </c>
      <c r="P1182" s="43" t="s">
        <v>44</v>
      </c>
      <c r="Q1182" s="43" t="s">
        <v>45</v>
      </c>
      <c r="R1182" s="47" t="s">
        <v>46</v>
      </c>
      <c r="S1182" s="48">
        <v>24000</v>
      </c>
      <c r="T1182" s="48">
        <f t="shared" si="20"/>
        <v>14400</v>
      </c>
      <c r="U1182" s="49">
        <f t="shared" si="21"/>
        <v>300671.99999999994</v>
      </c>
      <c r="V1182" s="48">
        <v>24335</v>
      </c>
      <c r="W1182" s="48">
        <f t="shared" si="22"/>
        <v>29.932950191570889</v>
      </c>
      <c r="X1182" s="48">
        <v>9000</v>
      </c>
      <c r="Y1182" s="48">
        <v>13500</v>
      </c>
      <c r="Z1182" s="48">
        <v>18000</v>
      </c>
      <c r="AA1182" s="53" t="s">
        <v>47</v>
      </c>
      <c r="AB1182" s="51"/>
    </row>
    <row r="1183" spans="1:28">
      <c r="A1183" s="34">
        <f t="shared" si="23"/>
        <v>1181</v>
      </c>
      <c r="B1183" s="34" t="s">
        <v>31</v>
      </c>
      <c r="C1183" s="35" t="s">
        <v>3905</v>
      </c>
      <c r="D1183" s="35" t="s">
        <v>3912</v>
      </c>
      <c r="E1183" s="36" t="s">
        <v>4459</v>
      </c>
      <c r="F1183" s="37" t="s">
        <v>4460</v>
      </c>
      <c r="G1183" s="37" t="s">
        <v>4461</v>
      </c>
      <c r="H1183" s="38" t="s">
        <v>401</v>
      </c>
      <c r="I1183" s="38" t="s">
        <v>311</v>
      </c>
      <c r="J1183" s="34" t="s">
        <v>39</v>
      </c>
      <c r="K1183" s="38">
        <v>26142</v>
      </c>
      <c r="L1183" s="38" t="s">
        <v>281</v>
      </c>
      <c r="M1183" s="37">
        <v>2</v>
      </c>
      <c r="N1183" s="37" t="s">
        <v>42</v>
      </c>
      <c r="O1183" s="34" t="s">
        <v>43</v>
      </c>
      <c r="P1183" s="34" t="s">
        <v>44</v>
      </c>
      <c r="Q1183" s="34" t="s">
        <v>45</v>
      </c>
      <c r="R1183" s="38" t="s">
        <v>46</v>
      </c>
      <c r="S1183" s="39">
        <v>26000</v>
      </c>
      <c r="T1183" s="39">
        <f t="shared" si="20"/>
        <v>15600</v>
      </c>
      <c r="U1183" s="40">
        <f t="shared" si="21"/>
        <v>162864</v>
      </c>
      <c r="V1183" s="39">
        <v>24614</v>
      </c>
      <c r="W1183" s="39">
        <f t="shared" si="22"/>
        <v>55.260831122900086</v>
      </c>
      <c r="X1183" s="39">
        <v>9000</v>
      </c>
      <c r="Y1183" s="39">
        <v>13500</v>
      </c>
      <c r="Z1183" s="39">
        <v>18000</v>
      </c>
      <c r="AA1183" s="54" t="s">
        <v>47</v>
      </c>
      <c r="AB1183" s="42"/>
    </row>
    <row r="1184" spans="1:28">
      <c r="A1184" s="43">
        <f t="shared" si="23"/>
        <v>1182</v>
      </c>
      <c r="B1184" s="43" t="s">
        <v>31</v>
      </c>
      <c r="C1184" s="44" t="s">
        <v>3905</v>
      </c>
      <c r="D1184" s="44" t="s">
        <v>4462</v>
      </c>
      <c r="E1184" s="45" t="s">
        <v>4463</v>
      </c>
      <c r="F1184" s="46" t="s">
        <v>4464</v>
      </c>
      <c r="G1184" s="46" t="s">
        <v>4465</v>
      </c>
      <c r="H1184" s="47" t="s">
        <v>401</v>
      </c>
      <c r="I1184" s="47" t="s">
        <v>311</v>
      </c>
      <c r="J1184" s="43" t="s">
        <v>39</v>
      </c>
      <c r="K1184" s="47">
        <v>26124</v>
      </c>
      <c r="L1184" s="47" t="s">
        <v>281</v>
      </c>
      <c r="M1184" s="46">
        <v>4</v>
      </c>
      <c r="N1184" s="46" t="s">
        <v>42</v>
      </c>
      <c r="O1184" s="43" t="s">
        <v>43</v>
      </c>
      <c r="P1184" s="43" t="s">
        <v>44</v>
      </c>
      <c r="Q1184" s="43" t="s">
        <v>45</v>
      </c>
      <c r="R1184" s="47" t="s">
        <v>46</v>
      </c>
      <c r="S1184" s="48">
        <v>23000</v>
      </c>
      <c r="T1184" s="48">
        <f t="shared" si="20"/>
        <v>13800</v>
      </c>
      <c r="U1184" s="49">
        <f t="shared" si="21"/>
        <v>288143.99999999994</v>
      </c>
      <c r="V1184" s="48">
        <v>21204</v>
      </c>
      <c r="W1184" s="48">
        <f t="shared" si="22"/>
        <v>31.234382808595708</v>
      </c>
      <c r="X1184" s="48">
        <v>9000</v>
      </c>
      <c r="Y1184" s="48">
        <v>13500</v>
      </c>
      <c r="Z1184" s="48">
        <v>18000</v>
      </c>
      <c r="AA1184" s="53" t="s">
        <v>47</v>
      </c>
      <c r="AB1184" s="51"/>
    </row>
    <row r="1185" spans="1:28">
      <c r="A1185" s="34">
        <f t="shared" si="23"/>
        <v>1183</v>
      </c>
      <c r="B1185" s="34" t="s">
        <v>31</v>
      </c>
      <c r="C1185" s="35" t="s">
        <v>3905</v>
      </c>
      <c r="D1185" s="35" t="s">
        <v>4092</v>
      </c>
      <c r="E1185" s="36" t="s">
        <v>4466</v>
      </c>
      <c r="F1185" s="37" t="s">
        <v>4467</v>
      </c>
      <c r="G1185" s="37" t="s">
        <v>4468</v>
      </c>
      <c r="H1185" s="38" t="s">
        <v>401</v>
      </c>
      <c r="I1185" s="38" t="s">
        <v>311</v>
      </c>
      <c r="J1185" s="34" t="s">
        <v>39</v>
      </c>
      <c r="K1185" s="38">
        <v>26113</v>
      </c>
      <c r="L1185" s="38" t="s">
        <v>281</v>
      </c>
      <c r="M1185" s="37">
        <v>4</v>
      </c>
      <c r="N1185" s="37" t="s">
        <v>42</v>
      </c>
      <c r="O1185" s="34" t="s">
        <v>43</v>
      </c>
      <c r="P1185" s="34" t="s">
        <v>44</v>
      </c>
      <c r="Q1185" s="34" t="s">
        <v>45</v>
      </c>
      <c r="R1185" s="38" t="s">
        <v>46</v>
      </c>
      <c r="S1185" s="39">
        <v>24000</v>
      </c>
      <c r="T1185" s="39">
        <f t="shared" si="20"/>
        <v>14400</v>
      </c>
      <c r="U1185" s="40">
        <f t="shared" si="21"/>
        <v>300671.99999999994</v>
      </c>
      <c r="V1185" s="39">
        <v>22072</v>
      </c>
      <c r="W1185" s="39">
        <f t="shared" si="22"/>
        <v>29.932950191570889</v>
      </c>
      <c r="X1185" s="39">
        <v>9000</v>
      </c>
      <c r="Y1185" s="39">
        <v>13500</v>
      </c>
      <c r="Z1185" s="39">
        <v>18000</v>
      </c>
      <c r="AA1185" s="54" t="s">
        <v>47</v>
      </c>
      <c r="AB1185" s="42"/>
    </row>
    <row r="1186" spans="1:28">
      <c r="A1186" s="43">
        <f t="shared" si="23"/>
        <v>1184</v>
      </c>
      <c r="B1186" s="43" t="s">
        <v>31</v>
      </c>
      <c r="C1186" s="44" t="s">
        <v>3905</v>
      </c>
      <c r="D1186" s="44" t="s">
        <v>3971</v>
      </c>
      <c r="E1186" s="45" t="s">
        <v>4469</v>
      </c>
      <c r="F1186" s="46" t="s">
        <v>4470</v>
      </c>
      <c r="G1186" s="46" t="s">
        <v>4471</v>
      </c>
      <c r="H1186" s="47" t="s">
        <v>401</v>
      </c>
      <c r="I1186" s="47" t="s">
        <v>311</v>
      </c>
      <c r="J1186" s="43" t="s">
        <v>39</v>
      </c>
      <c r="K1186" s="47">
        <v>26098</v>
      </c>
      <c r="L1186" s="47" t="s">
        <v>281</v>
      </c>
      <c r="M1186" s="46">
        <v>4</v>
      </c>
      <c r="N1186" s="46" t="s">
        <v>42</v>
      </c>
      <c r="O1186" s="43" t="s">
        <v>43</v>
      </c>
      <c r="P1186" s="43" t="s">
        <v>44</v>
      </c>
      <c r="Q1186" s="43" t="s">
        <v>45</v>
      </c>
      <c r="R1186" s="47" t="s">
        <v>46</v>
      </c>
      <c r="S1186" s="48">
        <v>24000</v>
      </c>
      <c r="T1186" s="48">
        <f t="shared" si="20"/>
        <v>14400</v>
      </c>
      <c r="U1186" s="49">
        <f t="shared" si="21"/>
        <v>300671.99999999994</v>
      </c>
      <c r="V1186" s="48">
        <v>21948</v>
      </c>
      <c r="W1186" s="48">
        <f t="shared" si="22"/>
        <v>29.932950191570889</v>
      </c>
      <c r="X1186" s="48">
        <v>9000</v>
      </c>
      <c r="Y1186" s="48">
        <v>13500</v>
      </c>
      <c r="Z1186" s="48">
        <v>18000</v>
      </c>
      <c r="AA1186" s="53" t="s">
        <v>47</v>
      </c>
      <c r="AB1186" s="51"/>
    </row>
    <row r="1187" spans="1:28">
      <c r="A1187" s="34">
        <f t="shared" si="23"/>
        <v>1185</v>
      </c>
      <c r="B1187" s="34" t="s">
        <v>31</v>
      </c>
      <c r="C1187" s="35" t="s">
        <v>3905</v>
      </c>
      <c r="D1187" s="35" t="s">
        <v>3912</v>
      </c>
      <c r="E1187" s="36" t="s">
        <v>4472</v>
      </c>
      <c r="F1187" s="37" t="s">
        <v>4473</v>
      </c>
      <c r="G1187" s="37" t="s">
        <v>4474</v>
      </c>
      <c r="H1187" s="38" t="s">
        <v>401</v>
      </c>
      <c r="I1187" s="38" t="s">
        <v>311</v>
      </c>
      <c r="J1187" s="34" t="s">
        <v>39</v>
      </c>
      <c r="K1187" s="38">
        <v>26095</v>
      </c>
      <c r="L1187" s="38" t="s">
        <v>281</v>
      </c>
      <c r="M1187" s="37">
        <v>5</v>
      </c>
      <c r="N1187" s="37" t="s">
        <v>42</v>
      </c>
      <c r="O1187" s="34" t="s">
        <v>43</v>
      </c>
      <c r="P1187" s="34" t="s">
        <v>44</v>
      </c>
      <c r="Q1187" s="34" t="s">
        <v>45</v>
      </c>
      <c r="R1187" s="38" t="s">
        <v>46</v>
      </c>
      <c r="S1187" s="39">
        <v>25000</v>
      </c>
      <c r="T1187" s="39">
        <f t="shared" si="20"/>
        <v>15000</v>
      </c>
      <c r="U1187" s="40">
        <f t="shared" si="21"/>
        <v>391499.99999999994</v>
      </c>
      <c r="V1187" s="39">
        <v>23436</v>
      </c>
      <c r="W1187" s="39">
        <f t="shared" si="22"/>
        <v>22.988505747126439</v>
      </c>
      <c r="X1187" s="39">
        <v>9000</v>
      </c>
      <c r="Y1187" s="39">
        <v>13500</v>
      </c>
      <c r="Z1187" s="39">
        <v>18000</v>
      </c>
      <c r="AA1187" s="54" t="s">
        <v>47</v>
      </c>
      <c r="AB1187" s="42"/>
    </row>
    <row r="1188" spans="1:28">
      <c r="A1188" s="43">
        <f t="shared" si="23"/>
        <v>1186</v>
      </c>
      <c r="B1188" s="43" t="s">
        <v>31</v>
      </c>
      <c r="C1188" s="44" t="s">
        <v>3905</v>
      </c>
      <c r="D1188" s="44" t="s">
        <v>4475</v>
      </c>
      <c r="E1188" s="45" t="s">
        <v>4476</v>
      </c>
      <c r="F1188" s="46" t="s">
        <v>4477</v>
      </c>
      <c r="G1188" s="46" t="s">
        <v>4478</v>
      </c>
      <c r="H1188" s="47" t="s">
        <v>401</v>
      </c>
      <c r="I1188" s="47" t="s">
        <v>311</v>
      </c>
      <c r="J1188" s="43" t="s">
        <v>39</v>
      </c>
      <c r="K1188" s="47">
        <v>26086</v>
      </c>
      <c r="L1188" s="47" t="s">
        <v>281</v>
      </c>
      <c r="M1188" s="46">
        <v>5</v>
      </c>
      <c r="N1188" s="46" t="s">
        <v>42</v>
      </c>
      <c r="O1188" s="43" t="s">
        <v>43</v>
      </c>
      <c r="P1188" s="43" t="s">
        <v>44</v>
      </c>
      <c r="Q1188" s="43" t="s">
        <v>45</v>
      </c>
      <c r="R1188" s="47" t="s">
        <v>46</v>
      </c>
      <c r="S1188" s="48">
        <v>24000</v>
      </c>
      <c r="T1188" s="48">
        <f t="shared" si="20"/>
        <v>14400</v>
      </c>
      <c r="U1188" s="49">
        <f t="shared" si="21"/>
        <v>375839.99999999994</v>
      </c>
      <c r="V1188" s="48">
        <v>25699</v>
      </c>
      <c r="W1188" s="48">
        <f t="shared" si="22"/>
        <v>23.946360153256709</v>
      </c>
      <c r="X1188" s="48">
        <v>9000</v>
      </c>
      <c r="Y1188" s="48">
        <v>13500</v>
      </c>
      <c r="Z1188" s="48">
        <v>18000</v>
      </c>
      <c r="AA1188" s="53" t="s">
        <v>47</v>
      </c>
      <c r="AB1188" s="51"/>
    </row>
    <row r="1189" spans="1:28">
      <c r="A1189" s="34">
        <f t="shared" si="23"/>
        <v>1187</v>
      </c>
      <c r="B1189" s="34" t="s">
        <v>31</v>
      </c>
      <c r="C1189" s="35" t="s">
        <v>3905</v>
      </c>
      <c r="D1189" s="35" t="s">
        <v>3959</v>
      </c>
      <c r="E1189" s="36" t="s">
        <v>4479</v>
      </c>
      <c r="F1189" s="37" t="s">
        <v>4480</v>
      </c>
      <c r="G1189" s="37" t="s">
        <v>4481</v>
      </c>
      <c r="H1189" s="38" t="s">
        <v>401</v>
      </c>
      <c r="I1189" s="38" t="s">
        <v>311</v>
      </c>
      <c r="J1189" s="34" t="s">
        <v>39</v>
      </c>
      <c r="K1189" s="38">
        <v>26079</v>
      </c>
      <c r="L1189" s="38" t="s">
        <v>281</v>
      </c>
      <c r="M1189" s="37">
        <v>5</v>
      </c>
      <c r="N1189" s="37" t="s">
        <v>42</v>
      </c>
      <c r="O1189" s="34" t="s">
        <v>43</v>
      </c>
      <c r="P1189" s="34" t="s">
        <v>44</v>
      </c>
      <c r="Q1189" s="34" t="s">
        <v>45</v>
      </c>
      <c r="R1189" s="38" t="s">
        <v>46</v>
      </c>
      <c r="S1189" s="39">
        <v>24000</v>
      </c>
      <c r="T1189" s="39">
        <f t="shared" si="20"/>
        <v>14400</v>
      </c>
      <c r="U1189" s="40">
        <f t="shared" si="21"/>
        <v>375839.99999999994</v>
      </c>
      <c r="V1189" s="39">
        <v>26102</v>
      </c>
      <c r="W1189" s="39">
        <f t="shared" si="22"/>
        <v>23.946360153256709</v>
      </c>
      <c r="X1189" s="39">
        <v>9000</v>
      </c>
      <c r="Y1189" s="39">
        <v>13500</v>
      </c>
      <c r="Z1189" s="39">
        <v>18000</v>
      </c>
      <c r="AA1189" s="54" t="s">
        <v>47</v>
      </c>
      <c r="AB1189" s="42"/>
    </row>
    <row r="1190" spans="1:28">
      <c r="A1190" s="43">
        <f t="shared" si="23"/>
        <v>1188</v>
      </c>
      <c r="B1190" s="43" t="s">
        <v>31</v>
      </c>
      <c r="C1190" s="44" t="s">
        <v>3905</v>
      </c>
      <c r="D1190" s="44" t="s">
        <v>4030</v>
      </c>
      <c r="E1190" s="45" t="s">
        <v>4482</v>
      </c>
      <c r="F1190" s="46" t="s">
        <v>4483</v>
      </c>
      <c r="G1190" s="46" t="s">
        <v>4484</v>
      </c>
      <c r="H1190" s="47" t="s">
        <v>401</v>
      </c>
      <c r="I1190" s="47" t="s">
        <v>311</v>
      </c>
      <c r="J1190" s="43" t="s">
        <v>39</v>
      </c>
      <c r="K1190" s="47">
        <v>26054</v>
      </c>
      <c r="L1190" s="47" t="s">
        <v>281</v>
      </c>
      <c r="M1190" s="46">
        <v>4</v>
      </c>
      <c r="N1190" s="46" t="s">
        <v>42</v>
      </c>
      <c r="O1190" s="43" t="s">
        <v>43</v>
      </c>
      <c r="P1190" s="43" t="s">
        <v>44</v>
      </c>
      <c r="Q1190" s="43" t="s">
        <v>45</v>
      </c>
      <c r="R1190" s="47" t="s">
        <v>46</v>
      </c>
      <c r="S1190" s="48">
        <v>25000</v>
      </c>
      <c r="T1190" s="48">
        <f t="shared" si="20"/>
        <v>15000</v>
      </c>
      <c r="U1190" s="49">
        <f t="shared" si="21"/>
        <v>313199.99999999994</v>
      </c>
      <c r="V1190" s="48">
        <v>25761</v>
      </c>
      <c r="W1190" s="48">
        <f t="shared" si="22"/>
        <v>28.735632183908052</v>
      </c>
      <c r="X1190" s="48">
        <v>9000</v>
      </c>
      <c r="Y1190" s="48">
        <v>13500</v>
      </c>
      <c r="Z1190" s="48">
        <v>18000</v>
      </c>
      <c r="AA1190" s="53" t="s">
        <v>47</v>
      </c>
      <c r="AB1190" s="51"/>
    </row>
    <row r="1191" spans="1:28">
      <c r="A1191" s="34">
        <f t="shared" si="23"/>
        <v>1189</v>
      </c>
      <c r="B1191" s="34" t="s">
        <v>31</v>
      </c>
      <c r="C1191" s="35" t="s">
        <v>3905</v>
      </c>
      <c r="D1191" s="35" t="s">
        <v>4030</v>
      </c>
      <c r="E1191" s="36" t="s">
        <v>4485</v>
      </c>
      <c r="F1191" s="37" t="s">
        <v>4486</v>
      </c>
      <c r="G1191" s="37" t="s">
        <v>4487</v>
      </c>
      <c r="H1191" s="38" t="s">
        <v>401</v>
      </c>
      <c r="I1191" s="38" t="s">
        <v>311</v>
      </c>
      <c r="J1191" s="34" t="s">
        <v>39</v>
      </c>
      <c r="K1191" s="38">
        <v>26033</v>
      </c>
      <c r="L1191" s="38" t="s">
        <v>281</v>
      </c>
      <c r="M1191" s="37">
        <v>4</v>
      </c>
      <c r="N1191" s="37" t="s">
        <v>42</v>
      </c>
      <c r="O1191" s="34" t="s">
        <v>43</v>
      </c>
      <c r="P1191" s="34" t="s">
        <v>44</v>
      </c>
      <c r="Q1191" s="34" t="s">
        <v>45</v>
      </c>
      <c r="R1191" s="38" t="s">
        <v>46</v>
      </c>
      <c r="S1191" s="39">
        <v>24000</v>
      </c>
      <c r="T1191" s="39">
        <f t="shared" si="20"/>
        <v>14400</v>
      </c>
      <c r="U1191" s="40">
        <f t="shared" si="21"/>
        <v>300671.99999999994</v>
      </c>
      <c r="V1191" s="39">
        <v>24056</v>
      </c>
      <c r="W1191" s="39">
        <f t="shared" si="22"/>
        <v>29.932950191570889</v>
      </c>
      <c r="X1191" s="39">
        <v>9000</v>
      </c>
      <c r="Y1191" s="39">
        <v>13500</v>
      </c>
      <c r="Z1191" s="39">
        <v>18000</v>
      </c>
      <c r="AA1191" s="54" t="s">
        <v>47</v>
      </c>
      <c r="AB1191" s="42"/>
    </row>
    <row r="1192" spans="1:28">
      <c r="A1192" s="43">
        <f t="shared" si="23"/>
        <v>1190</v>
      </c>
      <c r="B1192" s="43" t="s">
        <v>31</v>
      </c>
      <c r="C1192" s="44" t="s">
        <v>3905</v>
      </c>
      <c r="D1192" s="44" t="s">
        <v>3959</v>
      </c>
      <c r="E1192" s="45" t="s">
        <v>4488</v>
      </c>
      <c r="F1192" s="46" t="s">
        <v>4489</v>
      </c>
      <c r="G1192" s="46" t="s">
        <v>4490</v>
      </c>
      <c r="H1192" s="47" t="s">
        <v>401</v>
      </c>
      <c r="I1192" s="47" t="s">
        <v>311</v>
      </c>
      <c r="J1192" s="43" t="s">
        <v>39</v>
      </c>
      <c r="K1192" s="47">
        <v>26032</v>
      </c>
      <c r="L1192" s="47" t="s">
        <v>281</v>
      </c>
      <c r="M1192" s="46">
        <v>4</v>
      </c>
      <c r="N1192" s="46" t="s">
        <v>42</v>
      </c>
      <c r="O1192" s="43" t="s">
        <v>43</v>
      </c>
      <c r="P1192" s="43" t="s">
        <v>44</v>
      </c>
      <c r="Q1192" s="43" t="s">
        <v>45</v>
      </c>
      <c r="R1192" s="47" t="s">
        <v>46</v>
      </c>
      <c r="S1192" s="48">
        <v>24000</v>
      </c>
      <c r="T1192" s="48">
        <f t="shared" si="20"/>
        <v>14400</v>
      </c>
      <c r="U1192" s="49">
        <f t="shared" si="21"/>
        <v>300671.99999999994</v>
      </c>
      <c r="V1192" s="48">
        <v>24707</v>
      </c>
      <c r="W1192" s="48">
        <f t="shared" si="22"/>
        <v>29.932950191570889</v>
      </c>
      <c r="X1192" s="48">
        <v>9000</v>
      </c>
      <c r="Y1192" s="48">
        <v>13500</v>
      </c>
      <c r="Z1192" s="48">
        <v>18000</v>
      </c>
      <c r="AA1192" s="53" t="s">
        <v>47</v>
      </c>
      <c r="AB1192" s="51"/>
    </row>
    <row r="1193" spans="1:28">
      <c r="A1193" s="34">
        <f t="shared" si="23"/>
        <v>1191</v>
      </c>
      <c r="B1193" s="34" t="s">
        <v>31</v>
      </c>
      <c r="C1193" s="35" t="s">
        <v>3905</v>
      </c>
      <c r="D1193" s="35" t="s">
        <v>3912</v>
      </c>
      <c r="E1193" s="36" t="s">
        <v>4491</v>
      </c>
      <c r="F1193" s="37" t="s">
        <v>4492</v>
      </c>
      <c r="G1193" s="37" t="s">
        <v>4493</v>
      </c>
      <c r="H1193" s="38" t="s">
        <v>401</v>
      </c>
      <c r="I1193" s="38" t="s">
        <v>311</v>
      </c>
      <c r="J1193" s="34" t="s">
        <v>39</v>
      </c>
      <c r="K1193" s="38">
        <v>26031</v>
      </c>
      <c r="L1193" s="38" t="s">
        <v>281</v>
      </c>
      <c r="M1193" s="37">
        <v>3</v>
      </c>
      <c r="N1193" s="37" t="s">
        <v>42</v>
      </c>
      <c r="O1193" s="34" t="s">
        <v>43</v>
      </c>
      <c r="P1193" s="34" t="s">
        <v>44</v>
      </c>
      <c r="Q1193" s="34" t="s">
        <v>45</v>
      </c>
      <c r="R1193" s="38" t="s">
        <v>46</v>
      </c>
      <c r="S1193" s="39">
        <v>24000</v>
      </c>
      <c r="T1193" s="39">
        <f t="shared" si="20"/>
        <v>14400</v>
      </c>
      <c r="U1193" s="40">
        <f t="shared" si="21"/>
        <v>225503.99999999994</v>
      </c>
      <c r="V1193" s="39">
        <v>23777</v>
      </c>
      <c r="W1193" s="39">
        <f t="shared" si="22"/>
        <v>39.910600255427852</v>
      </c>
      <c r="X1193" s="39">
        <v>9000</v>
      </c>
      <c r="Y1193" s="39">
        <v>13500</v>
      </c>
      <c r="Z1193" s="39">
        <v>18000</v>
      </c>
      <c r="AA1193" s="54" t="s">
        <v>47</v>
      </c>
      <c r="AB1193" s="42"/>
    </row>
    <row r="1194" spans="1:28">
      <c r="A1194" s="43">
        <f t="shared" si="23"/>
        <v>1192</v>
      </c>
      <c r="B1194" s="43" t="s">
        <v>31</v>
      </c>
      <c r="C1194" s="44" t="s">
        <v>3905</v>
      </c>
      <c r="D1194" s="44" t="s">
        <v>4494</v>
      </c>
      <c r="E1194" s="45" t="s">
        <v>4495</v>
      </c>
      <c r="F1194" s="46" t="s">
        <v>4496</v>
      </c>
      <c r="G1194" s="46" t="s">
        <v>4497</v>
      </c>
      <c r="H1194" s="47" t="s">
        <v>401</v>
      </c>
      <c r="I1194" s="47" t="s">
        <v>311</v>
      </c>
      <c r="J1194" s="43" t="s">
        <v>39</v>
      </c>
      <c r="K1194" s="47">
        <v>26028</v>
      </c>
      <c r="L1194" s="47" t="s">
        <v>281</v>
      </c>
      <c r="M1194" s="46">
        <v>2</v>
      </c>
      <c r="N1194" s="46" t="s">
        <v>42</v>
      </c>
      <c r="O1194" s="43" t="s">
        <v>43</v>
      </c>
      <c r="P1194" s="43" t="s">
        <v>44</v>
      </c>
      <c r="Q1194" s="43" t="s">
        <v>45</v>
      </c>
      <c r="R1194" s="47" t="s">
        <v>46</v>
      </c>
      <c r="S1194" s="48">
        <v>26000</v>
      </c>
      <c r="T1194" s="48">
        <f t="shared" si="20"/>
        <v>15600</v>
      </c>
      <c r="U1194" s="49">
        <f t="shared" si="21"/>
        <v>162864</v>
      </c>
      <c r="V1194" s="48">
        <v>24645</v>
      </c>
      <c r="W1194" s="48">
        <f t="shared" si="22"/>
        <v>55.260831122900086</v>
      </c>
      <c r="X1194" s="48">
        <v>9000</v>
      </c>
      <c r="Y1194" s="48">
        <v>13500</v>
      </c>
      <c r="Z1194" s="48">
        <v>18000</v>
      </c>
      <c r="AA1194" s="53" t="s">
        <v>47</v>
      </c>
      <c r="AB1194" s="51"/>
    </row>
    <row r="1195" spans="1:28">
      <c r="A1195" s="34">
        <f t="shared" si="23"/>
        <v>1193</v>
      </c>
      <c r="B1195" s="34" t="s">
        <v>31</v>
      </c>
      <c r="C1195" s="35" t="s">
        <v>3905</v>
      </c>
      <c r="D1195" s="35" t="s">
        <v>4498</v>
      </c>
      <c r="E1195" s="36" t="s">
        <v>4499</v>
      </c>
      <c r="F1195" s="37" t="s">
        <v>4500</v>
      </c>
      <c r="G1195" s="37" t="s">
        <v>4501</v>
      </c>
      <c r="H1195" s="38" t="s">
        <v>401</v>
      </c>
      <c r="I1195" s="38" t="s">
        <v>311</v>
      </c>
      <c r="J1195" s="34" t="s">
        <v>39</v>
      </c>
      <c r="K1195" s="38">
        <v>30370</v>
      </c>
      <c r="L1195" s="38" t="s">
        <v>281</v>
      </c>
      <c r="M1195" s="37">
        <v>3</v>
      </c>
      <c r="N1195" s="37" t="s">
        <v>42</v>
      </c>
      <c r="O1195" s="34" t="s">
        <v>43</v>
      </c>
      <c r="P1195" s="34" t="s">
        <v>44</v>
      </c>
      <c r="Q1195" s="34" t="s">
        <v>45</v>
      </c>
      <c r="R1195" s="38" t="s">
        <v>46</v>
      </c>
      <c r="S1195" s="39">
        <v>26000</v>
      </c>
      <c r="T1195" s="39">
        <f t="shared" si="20"/>
        <v>15600</v>
      </c>
      <c r="U1195" s="40">
        <f t="shared" si="21"/>
        <v>244296</v>
      </c>
      <c r="V1195" s="39">
        <v>23932</v>
      </c>
      <c r="W1195" s="39">
        <f t="shared" si="22"/>
        <v>36.840554081933398</v>
      </c>
      <c r="X1195" s="39">
        <v>9000</v>
      </c>
      <c r="Y1195" s="39">
        <v>13500</v>
      </c>
      <c r="Z1195" s="39">
        <v>18000</v>
      </c>
      <c r="AA1195" s="54" t="s">
        <v>47</v>
      </c>
      <c r="AB1195" s="42"/>
    </row>
    <row r="1196" spans="1:28">
      <c r="A1196" s="43">
        <f t="shared" si="23"/>
        <v>1194</v>
      </c>
      <c r="B1196" s="43" t="s">
        <v>31</v>
      </c>
      <c r="C1196" s="44" t="s">
        <v>3905</v>
      </c>
      <c r="D1196" s="44" t="s">
        <v>4502</v>
      </c>
      <c r="E1196" s="45" t="s">
        <v>4503</v>
      </c>
      <c r="F1196" s="46" t="s">
        <v>4504</v>
      </c>
      <c r="G1196" s="46" t="s">
        <v>4505</v>
      </c>
      <c r="H1196" s="47" t="s">
        <v>401</v>
      </c>
      <c r="I1196" s="47" t="s">
        <v>311</v>
      </c>
      <c r="J1196" s="43" t="s">
        <v>39</v>
      </c>
      <c r="K1196" s="47">
        <v>26021</v>
      </c>
      <c r="L1196" s="47" t="s">
        <v>281</v>
      </c>
      <c r="M1196" s="46">
        <v>3</v>
      </c>
      <c r="N1196" s="46" t="s">
        <v>42</v>
      </c>
      <c r="O1196" s="43" t="s">
        <v>43</v>
      </c>
      <c r="P1196" s="43" t="s">
        <v>44</v>
      </c>
      <c r="Q1196" s="43" t="s">
        <v>45</v>
      </c>
      <c r="R1196" s="47" t="s">
        <v>46</v>
      </c>
      <c r="S1196" s="48">
        <v>24000</v>
      </c>
      <c r="T1196" s="48">
        <f t="shared" si="20"/>
        <v>14400</v>
      </c>
      <c r="U1196" s="49">
        <f t="shared" si="21"/>
        <v>225503.99999999994</v>
      </c>
      <c r="V1196" s="48">
        <v>26288</v>
      </c>
      <c r="W1196" s="48">
        <f t="shared" si="22"/>
        <v>39.910600255427852</v>
      </c>
      <c r="X1196" s="48">
        <v>9000</v>
      </c>
      <c r="Y1196" s="48">
        <v>13500</v>
      </c>
      <c r="Z1196" s="48">
        <v>18000</v>
      </c>
      <c r="AA1196" s="53" t="s">
        <v>47</v>
      </c>
      <c r="AB1196" s="51"/>
    </row>
    <row r="1197" spans="1:28">
      <c r="A1197" s="34">
        <f t="shared" si="23"/>
        <v>1195</v>
      </c>
      <c r="B1197" s="34" t="s">
        <v>31</v>
      </c>
      <c r="C1197" s="35" t="s">
        <v>3905</v>
      </c>
      <c r="D1197" s="35" t="s">
        <v>4506</v>
      </c>
      <c r="E1197" s="36" t="s">
        <v>4507</v>
      </c>
      <c r="F1197" s="37" t="s">
        <v>4508</v>
      </c>
      <c r="G1197" s="37" t="s">
        <v>4509</v>
      </c>
      <c r="H1197" s="38" t="s">
        <v>401</v>
      </c>
      <c r="I1197" s="38" t="s">
        <v>311</v>
      </c>
      <c r="J1197" s="34" t="s">
        <v>39</v>
      </c>
      <c r="K1197" s="38">
        <v>26017</v>
      </c>
      <c r="L1197" s="38" t="s">
        <v>281</v>
      </c>
      <c r="M1197" s="37">
        <v>5</v>
      </c>
      <c r="N1197" s="37" t="s">
        <v>42</v>
      </c>
      <c r="O1197" s="34" t="s">
        <v>43</v>
      </c>
      <c r="P1197" s="34" t="s">
        <v>44</v>
      </c>
      <c r="Q1197" s="34" t="s">
        <v>45</v>
      </c>
      <c r="R1197" s="38" t="s">
        <v>46</v>
      </c>
      <c r="S1197" s="39">
        <v>24000</v>
      </c>
      <c r="T1197" s="39">
        <f t="shared" si="20"/>
        <v>14400</v>
      </c>
      <c r="U1197" s="40">
        <f t="shared" si="21"/>
        <v>375839.99999999994</v>
      </c>
      <c r="V1197" s="39">
        <v>24490</v>
      </c>
      <c r="W1197" s="39">
        <f t="shared" si="22"/>
        <v>23.946360153256709</v>
      </c>
      <c r="X1197" s="39">
        <v>9000</v>
      </c>
      <c r="Y1197" s="39">
        <v>13500</v>
      </c>
      <c r="Z1197" s="39">
        <v>18000</v>
      </c>
      <c r="AA1197" s="54" t="s">
        <v>47</v>
      </c>
      <c r="AB1197" s="42"/>
    </row>
    <row r="1198" spans="1:28">
      <c r="A1198" s="43">
        <f t="shared" si="23"/>
        <v>1196</v>
      </c>
      <c r="B1198" s="43" t="s">
        <v>31</v>
      </c>
      <c r="C1198" s="44" t="s">
        <v>3905</v>
      </c>
      <c r="D1198" s="44" t="s">
        <v>3906</v>
      </c>
      <c r="E1198" s="45" t="s">
        <v>4510</v>
      </c>
      <c r="F1198" s="46" t="s">
        <v>4511</v>
      </c>
      <c r="G1198" s="46" t="s">
        <v>4512</v>
      </c>
      <c r="H1198" s="47" t="s">
        <v>401</v>
      </c>
      <c r="I1198" s="47" t="s">
        <v>311</v>
      </c>
      <c r="J1198" s="43" t="s">
        <v>39</v>
      </c>
      <c r="K1198" s="47">
        <v>26015</v>
      </c>
      <c r="L1198" s="47" t="s">
        <v>281</v>
      </c>
      <c r="M1198" s="46">
        <v>3</v>
      </c>
      <c r="N1198" s="46" t="s">
        <v>42</v>
      </c>
      <c r="O1198" s="43" t="s">
        <v>43</v>
      </c>
      <c r="P1198" s="43" t="s">
        <v>44</v>
      </c>
      <c r="Q1198" s="43" t="s">
        <v>45</v>
      </c>
      <c r="R1198" s="47" t="s">
        <v>46</v>
      </c>
      <c r="S1198" s="48">
        <v>23000</v>
      </c>
      <c r="T1198" s="48">
        <f t="shared" si="20"/>
        <v>13800</v>
      </c>
      <c r="U1198" s="49">
        <f t="shared" si="21"/>
        <v>216107.99999999994</v>
      </c>
      <c r="V1198" s="48">
        <v>21979</v>
      </c>
      <c r="W1198" s="48">
        <f t="shared" si="22"/>
        <v>41.645843744794284</v>
      </c>
      <c r="X1198" s="48">
        <v>9000</v>
      </c>
      <c r="Y1198" s="48">
        <v>13500</v>
      </c>
      <c r="Z1198" s="48">
        <v>18000</v>
      </c>
      <c r="AA1198" s="53" t="s">
        <v>47</v>
      </c>
      <c r="AB1198" s="51"/>
    </row>
    <row r="1199" spans="1:28">
      <c r="A1199" s="34">
        <f t="shared" si="23"/>
        <v>1197</v>
      </c>
      <c r="B1199" s="34" t="s">
        <v>31</v>
      </c>
      <c r="C1199" s="35" t="s">
        <v>3905</v>
      </c>
      <c r="D1199" s="35" t="s">
        <v>4513</v>
      </c>
      <c r="E1199" s="36" t="s">
        <v>4514</v>
      </c>
      <c r="F1199" s="37" t="s">
        <v>4515</v>
      </c>
      <c r="G1199" s="37" t="s">
        <v>4516</v>
      </c>
      <c r="H1199" s="38" t="s">
        <v>401</v>
      </c>
      <c r="I1199" s="38" t="s">
        <v>311</v>
      </c>
      <c r="J1199" s="34" t="s">
        <v>39</v>
      </c>
      <c r="K1199" s="38">
        <v>26005</v>
      </c>
      <c r="L1199" s="38" t="s">
        <v>281</v>
      </c>
      <c r="M1199" s="37">
        <v>4</v>
      </c>
      <c r="N1199" s="37" t="s">
        <v>42</v>
      </c>
      <c r="O1199" s="34" t="s">
        <v>43</v>
      </c>
      <c r="P1199" s="34" t="s">
        <v>44</v>
      </c>
      <c r="Q1199" s="34" t="s">
        <v>45</v>
      </c>
      <c r="R1199" s="38" t="s">
        <v>46</v>
      </c>
      <c r="S1199" s="39">
        <v>24000</v>
      </c>
      <c r="T1199" s="39">
        <f t="shared" si="20"/>
        <v>14400</v>
      </c>
      <c r="U1199" s="40">
        <f t="shared" si="21"/>
        <v>300671.99999999994</v>
      </c>
      <c r="V1199" s="39">
        <v>21762</v>
      </c>
      <c r="W1199" s="39">
        <f t="shared" si="22"/>
        <v>29.932950191570889</v>
      </c>
      <c r="X1199" s="39">
        <v>9000</v>
      </c>
      <c r="Y1199" s="39">
        <v>13500</v>
      </c>
      <c r="Z1199" s="39">
        <v>18000</v>
      </c>
      <c r="AA1199" s="54" t="s">
        <v>47</v>
      </c>
      <c r="AB1199" s="42"/>
    </row>
    <row r="1200" spans="1:28">
      <c r="A1200" s="43">
        <f t="shared" si="23"/>
        <v>1198</v>
      </c>
      <c r="B1200" s="43" t="s">
        <v>31</v>
      </c>
      <c r="C1200" s="44" t="s">
        <v>3905</v>
      </c>
      <c r="D1200" s="44" t="s">
        <v>4498</v>
      </c>
      <c r="E1200" s="45" t="s">
        <v>4517</v>
      </c>
      <c r="F1200" s="46" t="s">
        <v>4518</v>
      </c>
      <c r="G1200" s="46" t="s">
        <v>4519</v>
      </c>
      <c r="H1200" s="47" t="s">
        <v>401</v>
      </c>
      <c r="I1200" s="47" t="s">
        <v>311</v>
      </c>
      <c r="J1200" s="43" t="s">
        <v>39</v>
      </c>
      <c r="K1200" s="47">
        <v>24701</v>
      </c>
      <c r="L1200" s="47" t="s">
        <v>281</v>
      </c>
      <c r="M1200" s="46">
        <v>4</v>
      </c>
      <c r="N1200" s="46" t="s">
        <v>42</v>
      </c>
      <c r="O1200" s="43" t="s">
        <v>43</v>
      </c>
      <c r="P1200" s="43" t="s">
        <v>44</v>
      </c>
      <c r="Q1200" s="43" t="s">
        <v>45</v>
      </c>
      <c r="R1200" s="47" t="s">
        <v>46</v>
      </c>
      <c r="S1200" s="48">
        <v>23000</v>
      </c>
      <c r="T1200" s="48">
        <f t="shared" si="20"/>
        <v>13800</v>
      </c>
      <c r="U1200" s="49">
        <f t="shared" si="21"/>
        <v>288143.99999999994</v>
      </c>
      <c r="V1200" s="48">
        <v>21390</v>
      </c>
      <c r="W1200" s="48">
        <f t="shared" si="22"/>
        <v>31.234382808595708</v>
      </c>
      <c r="X1200" s="48">
        <v>9000</v>
      </c>
      <c r="Y1200" s="48">
        <v>13500</v>
      </c>
      <c r="Z1200" s="48">
        <v>18000</v>
      </c>
      <c r="AA1200" s="53" t="s">
        <v>47</v>
      </c>
      <c r="AB1200" s="51"/>
    </row>
    <row r="1201" spans="1:28">
      <c r="A1201" s="34">
        <f t="shared" si="23"/>
        <v>1199</v>
      </c>
      <c r="B1201" s="34" t="s">
        <v>31</v>
      </c>
      <c r="C1201" s="35" t="s">
        <v>3905</v>
      </c>
      <c r="D1201" s="35" t="s">
        <v>4012</v>
      </c>
      <c r="E1201" s="36" t="s">
        <v>4520</v>
      </c>
      <c r="F1201" s="37" t="s">
        <v>4521</v>
      </c>
      <c r="G1201" s="37" t="s">
        <v>4522</v>
      </c>
      <c r="H1201" s="38" t="s">
        <v>401</v>
      </c>
      <c r="I1201" s="38" t="s">
        <v>311</v>
      </c>
      <c r="J1201" s="34" t="s">
        <v>39</v>
      </c>
      <c r="K1201" s="38">
        <v>26001</v>
      </c>
      <c r="L1201" s="38" t="s">
        <v>281</v>
      </c>
      <c r="M1201" s="37">
        <v>4</v>
      </c>
      <c r="N1201" s="37" t="s">
        <v>42</v>
      </c>
      <c r="O1201" s="34" t="s">
        <v>43</v>
      </c>
      <c r="P1201" s="34" t="s">
        <v>44</v>
      </c>
      <c r="Q1201" s="34" t="s">
        <v>45</v>
      </c>
      <c r="R1201" s="38" t="s">
        <v>46</v>
      </c>
      <c r="S1201" s="39">
        <v>24000</v>
      </c>
      <c r="T1201" s="39">
        <f t="shared" si="20"/>
        <v>14400</v>
      </c>
      <c r="U1201" s="40">
        <f t="shared" si="21"/>
        <v>300671.99999999994</v>
      </c>
      <c r="V1201" s="39">
        <v>20584</v>
      </c>
      <c r="W1201" s="39">
        <f t="shared" si="22"/>
        <v>29.932950191570889</v>
      </c>
      <c r="X1201" s="39">
        <v>9000</v>
      </c>
      <c r="Y1201" s="39">
        <v>13500</v>
      </c>
      <c r="Z1201" s="39">
        <v>18000</v>
      </c>
      <c r="AA1201" s="54" t="s">
        <v>47</v>
      </c>
      <c r="AB1201" s="42"/>
    </row>
    <row r="1202" spans="1:28">
      <c r="A1202" s="43">
        <f t="shared" si="23"/>
        <v>1200</v>
      </c>
      <c r="B1202" s="43" t="s">
        <v>31</v>
      </c>
      <c r="C1202" s="44" t="s">
        <v>3905</v>
      </c>
      <c r="D1202" s="44" t="s">
        <v>4523</v>
      </c>
      <c r="E1202" s="45" t="s">
        <v>4524</v>
      </c>
      <c r="F1202" s="46" t="s">
        <v>4525</v>
      </c>
      <c r="G1202" s="46" t="s">
        <v>4526</v>
      </c>
      <c r="H1202" s="47" t="s">
        <v>401</v>
      </c>
      <c r="I1202" s="47" t="s">
        <v>311</v>
      </c>
      <c r="J1202" s="43" t="s">
        <v>39</v>
      </c>
      <c r="K1202" s="47">
        <v>25993</v>
      </c>
      <c r="L1202" s="47" t="s">
        <v>281</v>
      </c>
      <c r="M1202" s="46">
        <v>2</v>
      </c>
      <c r="N1202" s="46" t="s">
        <v>42</v>
      </c>
      <c r="O1202" s="43" t="s">
        <v>43</v>
      </c>
      <c r="P1202" s="43" t="s">
        <v>44</v>
      </c>
      <c r="Q1202" s="43" t="s">
        <v>45</v>
      </c>
      <c r="R1202" s="47" t="s">
        <v>46</v>
      </c>
      <c r="S1202" s="48">
        <v>23000</v>
      </c>
      <c r="T1202" s="48">
        <f t="shared" si="20"/>
        <v>13800</v>
      </c>
      <c r="U1202" s="49">
        <f t="shared" si="21"/>
        <v>144071.99999999997</v>
      </c>
      <c r="V1202" s="48">
        <v>21359</v>
      </c>
      <c r="W1202" s="48">
        <f t="shared" si="22"/>
        <v>62.468765617191416</v>
      </c>
      <c r="X1202" s="48">
        <v>9000</v>
      </c>
      <c r="Y1202" s="48">
        <v>13500</v>
      </c>
      <c r="Z1202" s="48">
        <v>18000</v>
      </c>
      <c r="AA1202" s="53" t="s">
        <v>47</v>
      </c>
      <c r="AB1202" s="51"/>
    </row>
    <row r="1203" spans="1:28">
      <c r="A1203" s="34">
        <f t="shared" si="23"/>
        <v>1201</v>
      </c>
      <c r="B1203" s="34" t="s">
        <v>31</v>
      </c>
      <c r="C1203" s="35" t="s">
        <v>3905</v>
      </c>
      <c r="D1203" s="35" t="s">
        <v>4527</v>
      </c>
      <c r="E1203" s="36" t="s">
        <v>4528</v>
      </c>
      <c r="F1203" s="37" t="s">
        <v>4529</v>
      </c>
      <c r="G1203" s="37" t="s">
        <v>4530</v>
      </c>
      <c r="H1203" s="38" t="s">
        <v>401</v>
      </c>
      <c r="I1203" s="38" t="s">
        <v>311</v>
      </c>
      <c r="J1203" s="34" t="s">
        <v>39</v>
      </c>
      <c r="K1203" s="38">
        <v>25987</v>
      </c>
      <c r="L1203" s="38" t="s">
        <v>281</v>
      </c>
      <c r="M1203" s="37">
        <v>4</v>
      </c>
      <c r="N1203" s="37" t="s">
        <v>42</v>
      </c>
      <c r="O1203" s="34" t="s">
        <v>43</v>
      </c>
      <c r="P1203" s="34" t="s">
        <v>44</v>
      </c>
      <c r="Q1203" s="34" t="s">
        <v>45</v>
      </c>
      <c r="R1203" s="38" t="s">
        <v>46</v>
      </c>
      <c r="S1203" s="39">
        <v>24000</v>
      </c>
      <c r="T1203" s="39">
        <f t="shared" si="20"/>
        <v>14400</v>
      </c>
      <c r="U1203" s="40">
        <f t="shared" si="21"/>
        <v>300671.99999999994</v>
      </c>
      <c r="V1203" s="39">
        <v>25544</v>
      </c>
      <c r="W1203" s="39">
        <f t="shared" si="22"/>
        <v>29.932950191570889</v>
      </c>
      <c r="X1203" s="39">
        <v>9000</v>
      </c>
      <c r="Y1203" s="39">
        <v>13500</v>
      </c>
      <c r="Z1203" s="39">
        <v>18000</v>
      </c>
      <c r="AA1203" s="54" t="s">
        <v>47</v>
      </c>
      <c r="AB1203" s="42"/>
    </row>
    <row r="1204" spans="1:28">
      <c r="A1204" s="43">
        <f t="shared" si="23"/>
        <v>1202</v>
      </c>
      <c r="B1204" s="43" t="s">
        <v>31</v>
      </c>
      <c r="C1204" s="44" t="s">
        <v>3905</v>
      </c>
      <c r="D1204" s="44" t="s">
        <v>4494</v>
      </c>
      <c r="E1204" s="45" t="s">
        <v>4531</v>
      </c>
      <c r="F1204" s="46" t="s">
        <v>4532</v>
      </c>
      <c r="G1204" s="46" t="s">
        <v>4533</v>
      </c>
      <c r="H1204" s="47" t="s">
        <v>401</v>
      </c>
      <c r="I1204" s="47" t="s">
        <v>311</v>
      </c>
      <c r="J1204" s="43" t="s">
        <v>39</v>
      </c>
      <c r="K1204" s="47">
        <v>25985</v>
      </c>
      <c r="L1204" s="47" t="s">
        <v>281</v>
      </c>
      <c r="M1204" s="46">
        <v>5</v>
      </c>
      <c r="N1204" s="46" t="s">
        <v>42</v>
      </c>
      <c r="O1204" s="43" t="s">
        <v>43</v>
      </c>
      <c r="P1204" s="43" t="s">
        <v>44</v>
      </c>
      <c r="Q1204" s="43" t="s">
        <v>45</v>
      </c>
      <c r="R1204" s="47" t="s">
        <v>46</v>
      </c>
      <c r="S1204" s="48">
        <v>25000</v>
      </c>
      <c r="T1204" s="48">
        <f t="shared" si="20"/>
        <v>15000</v>
      </c>
      <c r="U1204" s="49">
        <f t="shared" si="21"/>
        <v>391499.99999999994</v>
      </c>
      <c r="V1204" s="48">
        <v>23126</v>
      </c>
      <c r="W1204" s="48">
        <f t="shared" si="22"/>
        <v>22.988505747126439</v>
      </c>
      <c r="X1204" s="48">
        <v>9000</v>
      </c>
      <c r="Y1204" s="48">
        <v>13500</v>
      </c>
      <c r="Z1204" s="48">
        <v>18000</v>
      </c>
      <c r="AA1204" s="53" t="s">
        <v>47</v>
      </c>
      <c r="AB1204" s="51"/>
    </row>
    <row r="1205" spans="1:28">
      <c r="A1205" s="34">
        <f t="shared" si="23"/>
        <v>1203</v>
      </c>
      <c r="B1205" s="34" t="s">
        <v>31</v>
      </c>
      <c r="C1205" s="35" t="s">
        <v>3905</v>
      </c>
      <c r="D1205" s="35" t="s">
        <v>4389</v>
      </c>
      <c r="E1205" s="36" t="s">
        <v>4534</v>
      </c>
      <c r="F1205" s="37" t="s">
        <v>4535</v>
      </c>
      <c r="G1205" s="37" t="s">
        <v>4536</v>
      </c>
      <c r="H1205" s="38" t="s">
        <v>401</v>
      </c>
      <c r="I1205" s="38" t="s">
        <v>311</v>
      </c>
      <c r="J1205" s="34" t="s">
        <v>39</v>
      </c>
      <c r="K1205" s="38">
        <v>25984</v>
      </c>
      <c r="L1205" s="38" t="s">
        <v>281</v>
      </c>
      <c r="M1205" s="37">
        <v>6</v>
      </c>
      <c r="N1205" s="37" t="s">
        <v>42</v>
      </c>
      <c r="O1205" s="34" t="s">
        <v>43</v>
      </c>
      <c r="P1205" s="34" t="s">
        <v>44</v>
      </c>
      <c r="Q1205" s="34" t="s">
        <v>45</v>
      </c>
      <c r="R1205" s="38" t="s">
        <v>46</v>
      </c>
      <c r="S1205" s="39">
        <v>24000</v>
      </c>
      <c r="T1205" s="39">
        <f t="shared" si="20"/>
        <v>14400</v>
      </c>
      <c r="U1205" s="40">
        <f t="shared" si="21"/>
        <v>451007.99999999988</v>
      </c>
      <c r="V1205" s="39">
        <v>25792</v>
      </c>
      <c r="W1205" s="39">
        <f t="shared" si="22"/>
        <v>19.955300127713926</v>
      </c>
      <c r="X1205" s="39">
        <v>9000</v>
      </c>
      <c r="Y1205" s="39">
        <v>13500</v>
      </c>
      <c r="Z1205" s="39">
        <v>18000</v>
      </c>
      <c r="AA1205" s="54" t="s">
        <v>47</v>
      </c>
      <c r="AB1205" s="42"/>
    </row>
    <row r="1206" spans="1:28">
      <c r="A1206" s="43">
        <f t="shared" si="23"/>
        <v>1204</v>
      </c>
      <c r="B1206" s="43" t="s">
        <v>31</v>
      </c>
      <c r="C1206" s="44" t="s">
        <v>3905</v>
      </c>
      <c r="D1206" s="44" t="s">
        <v>4272</v>
      </c>
      <c r="E1206" s="45" t="s">
        <v>4537</v>
      </c>
      <c r="F1206" s="46" t="s">
        <v>4538</v>
      </c>
      <c r="G1206" s="46" t="s">
        <v>4539</v>
      </c>
      <c r="H1206" s="47" t="s">
        <v>401</v>
      </c>
      <c r="I1206" s="47" t="s">
        <v>311</v>
      </c>
      <c r="J1206" s="43" t="s">
        <v>39</v>
      </c>
      <c r="K1206" s="47">
        <v>25981</v>
      </c>
      <c r="L1206" s="47" t="s">
        <v>281</v>
      </c>
      <c r="M1206" s="46">
        <v>2</v>
      </c>
      <c r="N1206" s="46" t="s">
        <v>42</v>
      </c>
      <c r="O1206" s="43" t="s">
        <v>43</v>
      </c>
      <c r="P1206" s="43" t="s">
        <v>44</v>
      </c>
      <c r="Q1206" s="43" t="s">
        <v>45</v>
      </c>
      <c r="R1206" s="47" t="s">
        <v>46</v>
      </c>
      <c r="S1206" s="48">
        <v>23000</v>
      </c>
      <c r="T1206" s="48">
        <f t="shared" si="20"/>
        <v>13800</v>
      </c>
      <c r="U1206" s="49">
        <f t="shared" si="21"/>
        <v>144071.99999999997</v>
      </c>
      <c r="V1206" s="48">
        <v>23529</v>
      </c>
      <c r="W1206" s="48">
        <f t="shared" si="22"/>
        <v>62.468765617191416</v>
      </c>
      <c r="X1206" s="48">
        <v>9000</v>
      </c>
      <c r="Y1206" s="48">
        <v>13500</v>
      </c>
      <c r="Z1206" s="48">
        <v>18000</v>
      </c>
      <c r="AA1206" s="53" t="s">
        <v>47</v>
      </c>
      <c r="AB1206" s="51"/>
    </row>
    <row r="1207" spans="1:28">
      <c r="A1207" s="34">
        <f t="shared" si="23"/>
        <v>1205</v>
      </c>
      <c r="B1207" s="34" t="s">
        <v>31</v>
      </c>
      <c r="C1207" s="35" t="s">
        <v>3905</v>
      </c>
      <c r="D1207" s="35" t="s">
        <v>4540</v>
      </c>
      <c r="E1207" s="36" t="s">
        <v>4541</v>
      </c>
      <c r="F1207" s="37" t="s">
        <v>4542</v>
      </c>
      <c r="G1207" s="37" t="s">
        <v>4543</v>
      </c>
      <c r="H1207" s="38" t="s">
        <v>401</v>
      </c>
      <c r="I1207" s="38" t="s">
        <v>311</v>
      </c>
      <c r="J1207" s="34" t="s">
        <v>39</v>
      </c>
      <c r="K1207" s="38">
        <v>25958</v>
      </c>
      <c r="L1207" s="38" t="s">
        <v>281</v>
      </c>
      <c r="M1207" s="37">
        <v>3</v>
      </c>
      <c r="N1207" s="37" t="s">
        <v>42</v>
      </c>
      <c r="O1207" s="34" t="s">
        <v>43</v>
      </c>
      <c r="P1207" s="34" t="s">
        <v>44</v>
      </c>
      <c r="Q1207" s="34" t="s">
        <v>45</v>
      </c>
      <c r="R1207" s="38" t="s">
        <v>46</v>
      </c>
      <c r="S1207" s="39">
        <v>22000</v>
      </c>
      <c r="T1207" s="39">
        <f t="shared" si="20"/>
        <v>13200</v>
      </c>
      <c r="U1207" s="40">
        <f t="shared" si="21"/>
        <v>206711.99999999994</v>
      </c>
      <c r="V1207" s="39">
        <v>20863</v>
      </c>
      <c r="W1207" s="39">
        <f t="shared" si="22"/>
        <v>43.538836642284934</v>
      </c>
      <c r="X1207" s="39">
        <v>9000</v>
      </c>
      <c r="Y1207" s="39">
        <v>13500</v>
      </c>
      <c r="Z1207" s="39">
        <v>18000</v>
      </c>
      <c r="AA1207" s="54" t="s">
        <v>47</v>
      </c>
      <c r="AB1207" s="42"/>
    </row>
    <row r="1208" spans="1:28">
      <c r="A1208" s="43">
        <f t="shared" si="23"/>
        <v>1206</v>
      </c>
      <c r="B1208" s="43" t="s">
        <v>31</v>
      </c>
      <c r="C1208" s="44" t="s">
        <v>3905</v>
      </c>
      <c r="D1208" s="44" t="s">
        <v>4544</v>
      </c>
      <c r="E1208" s="45" t="s">
        <v>4545</v>
      </c>
      <c r="F1208" s="46" t="s">
        <v>4546</v>
      </c>
      <c r="G1208" s="46" t="s">
        <v>4547</v>
      </c>
      <c r="H1208" s="47" t="s">
        <v>401</v>
      </c>
      <c r="I1208" s="47" t="s">
        <v>311</v>
      </c>
      <c r="J1208" s="43" t="s">
        <v>39</v>
      </c>
      <c r="K1208" s="47">
        <v>25956</v>
      </c>
      <c r="L1208" s="47" t="s">
        <v>281</v>
      </c>
      <c r="M1208" s="46">
        <v>4</v>
      </c>
      <c r="N1208" s="46" t="s">
        <v>42</v>
      </c>
      <c r="O1208" s="43" t="s">
        <v>43</v>
      </c>
      <c r="P1208" s="43" t="s">
        <v>44</v>
      </c>
      <c r="Q1208" s="43" t="s">
        <v>45</v>
      </c>
      <c r="R1208" s="47" t="s">
        <v>46</v>
      </c>
      <c r="S1208" s="48">
        <v>24000</v>
      </c>
      <c r="T1208" s="48">
        <f t="shared" si="20"/>
        <v>14400</v>
      </c>
      <c r="U1208" s="49">
        <f t="shared" si="21"/>
        <v>300671.99999999994</v>
      </c>
      <c r="V1208" s="48">
        <v>23095</v>
      </c>
      <c r="W1208" s="48">
        <f t="shared" si="22"/>
        <v>29.932950191570889</v>
      </c>
      <c r="X1208" s="48">
        <v>9000</v>
      </c>
      <c r="Y1208" s="48">
        <v>13500</v>
      </c>
      <c r="Z1208" s="48">
        <v>18000</v>
      </c>
      <c r="AA1208" s="53" t="s">
        <v>47</v>
      </c>
      <c r="AB1208" s="51"/>
    </row>
    <row r="1209" spans="1:28">
      <c r="A1209" s="34">
        <f t="shared" si="23"/>
        <v>1207</v>
      </c>
      <c r="B1209" s="34" t="s">
        <v>31</v>
      </c>
      <c r="C1209" s="35" t="s">
        <v>3905</v>
      </c>
      <c r="D1209" s="35" t="s">
        <v>4255</v>
      </c>
      <c r="E1209" s="36" t="s">
        <v>4548</v>
      </c>
      <c r="F1209" s="37" t="s">
        <v>4549</v>
      </c>
      <c r="G1209" s="37" t="s">
        <v>4550</v>
      </c>
      <c r="H1209" s="38" t="s">
        <v>401</v>
      </c>
      <c r="I1209" s="38" t="s">
        <v>311</v>
      </c>
      <c r="J1209" s="34" t="s">
        <v>39</v>
      </c>
      <c r="K1209" s="38">
        <v>25953</v>
      </c>
      <c r="L1209" s="38" t="s">
        <v>281</v>
      </c>
      <c r="M1209" s="37">
        <v>6</v>
      </c>
      <c r="N1209" s="37" t="s">
        <v>42</v>
      </c>
      <c r="O1209" s="34" t="s">
        <v>43</v>
      </c>
      <c r="P1209" s="34" t="s">
        <v>44</v>
      </c>
      <c r="Q1209" s="34" t="s">
        <v>45</v>
      </c>
      <c r="R1209" s="38" t="s">
        <v>46</v>
      </c>
      <c r="S1209" s="39">
        <v>24000</v>
      </c>
      <c r="T1209" s="39">
        <f t="shared" si="20"/>
        <v>14400</v>
      </c>
      <c r="U1209" s="40">
        <f t="shared" si="21"/>
        <v>451007.99999999988</v>
      </c>
      <c r="V1209" s="39">
        <v>22971</v>
      </c>
      <c r="W1209" s="39">
        <f t="shared" si="22"/>
        <v>19.955300127713926</v>
      </c>
      <c r="X1209" s="39">
        <v>9000</v>
      </c>
      <c r="Y1209" s="39">
        <v>13500</v>
      </c>
      <c r="Z1209" s="39">
        <v>18000</v>
      </c>
      <c r="AA1209" s="54" t="s">
        <v>47</v>
      </c>
      <c r="AB1209" s="42"/>
    </row>
    <row r="1210" spans="1:28">
      <c r="A1210" s="43">
        <f t="shared" si="23"/>
        <v>1208</v>
      </c>
      <c r="B1210" s="43" t="s">
        <v>31</v>
      </c>
      <c r="C1210" s="44" t="s">
        <v>3905</v>
      </c>
      <c r="D1210" s="44" t="s">
        <v>4551</v>
      </c>
      <c r="E1210" s="45" t="s">
        <v>4552</v>
      </c>
      <c r="F1210" s="46" t="s">
        <v>4553</v>
      </c>
      <c r="G1210" s="46" t="s">
        <v>4554</v>
      </c>
      <c r="H1210" s="47" t="s">
        <v>401</v>
      </c>
      <c r="I1210" s="47" t="s">
        <v>311</v>
      </c>
      <c r="J1210" s="43" t="s">
        <v>39</v>
      </c>
      <c r="K1210" s="47">
        <v>25913</v>
      </c>
      <c r="L1210" s="47" t="s">
        <v>281</v>
      </c>
      <c r="M1210" s="46">
        <v>4</v>
      </c>
      <c r="N1210" s="46" t="s">
        <v>42</v>
      </c>
      <c r="O1210" s="43" t="s">
        <v>43</v>
      </c>
      <c r="P1210" s="43" t="s">
        <v>44</v>
      </c>
      <c r="Q1210" s="43" t="s">
        <v>45</v>
      </c>
      <c r="R1210" s="47" t="s">
        <v>46</v>
      </c>
      <c r="S1210" s="48">
        <v>24000</v>
      </c>
      <c r="T1210" s="48">
        <f t="shared" si="20"/>
        <v>14400</v>
      </c>
      <c r="U1210" s="49">
        <f t="shared" si="21"/>
        <v>300671.99999999994</v>
      </c>
      <c r="V1210" s="48">
        <v>21607</v>
      </c>
      <c r="W1210" s="48">
        <f t="shared" si="22"/>
        <v>29.932950191570889</v>
      </c>
      <c r="X1210" s="48">
        <v>9000</v>
      </c>
      <c r="Y1210" s="48">
        <v>13500</v>
      </c>
      <c r="Z1210" s="48">
        <v>18000</v>
      </c>
      <c r="AA1210" s="53" t="s">
        <v>47</v>
      </c>
      <c r="AB1210" s="51"/>
    </row>
    <row r="1211" spans="1:28">
      <c r="A1211" s="34">
        <f t="shared" si="23"/>
        <v>1209</v>
      </c>
      <c r="B1211" s="34" t="s">
        <v>31</v>
      </c>
      <c r="C1211" s="35" t="s">
        <v>3905</v>
      </c>
      <c r="D1211" s="35" t="s">
        <v>4296</v>
      </c>
      <c r="E1211" s="36" t="s">
        <v>4555</v>
      </c>
      <c r="F1211" s="37" t="s">
        <v>4556</v>
      </c>
      <c r="G1211" s="37" t="s">
        <v>4557</v>
      </c>
      <c r="H1211" s="38" t="s">
        <v>401</v>
      </c>
      <c r="I1211" s="38" t="s">
        <v>311</v>
      </c>
      <c r="J1211" s="34" t="s">
        <v>39</v>
      </c>
      <c r="K1211" s="38">
        <v>25898</v>
      </c>
      <c r="L1211" s="38" t="s">
        <v>281</v>
      </c>
      <c r="M1211" s="37">
        <v>2</v>
      </c>
      <c r="N1211" s="37" t="s">
        <v>42</v>
      </c>
      <c r="O1211" s="34" t="s">
        <v>43</v>
      </c>
      <c r="P1211" s="34" t="s">
        <v>44</v>
      </c>
      <c r="Q1211" s="34" t="s">
        <v>45</v>
      </c>
      <c r="R1211" s="38" t="s">
        <v>46</v>
      </c>
      <c r="S1211" s="39">
        <v>22000</v>
      </c>
      <c r="T1211" s="39">
        <f t="shared" si="20"/>
        <v>13200</v>
      </c>
      <c r="U1211" s="40">
        <f t="shared" si="21"/>
        <v>137807.99999999997</v>
      </c>
      <c r="V1211" s="39">
        <v>21018</v>
      </c>
      <c r="W1211" s="39">
        <f t="shared" si="22"/>
        <v>65.308254963427387</v>
      </c>
      <c r="X1211" s="39">
        <v>9000</v>
      </c>
      <c r="Y1211" s="39">
        <v>13500</v>
      </c>
      <c r="Z1211" s="39">
        <v>18000</v>
      </c>
      <c r="AA1211" s="54" t="s">
        <v>47</v>
      </c>
      <c r="AB1211" s="42"/>
    </row>
    <row r="1212" spans="1:28">
      <c r="A1212" s="43">
        <f t="shared" si="23"/>
        <v>1210</v>
      </c>
      <c r="B1212" s="43" t="s">
        <v>31</v>
      </c>
      <c r="C1212" s="44" t="s">
        <v>3905</v>
      </c>
      <c r="D1212" s="44" t="s">
        <v>3963</v>
      </c>
      <c r="E1212" s="45" t="s">
        <v>4558</v>
      </c>
      <c r="F1212" s="46" t="s">
        <v>4559</v>
      </c>
      <c r="G1212" s="46" t="s">
        <v>4560</v>
      </c>
      <c r="H1212" s="47" t="s">
        <v>401</v>
      </c>
      <c r="I1212" s="47" t="s">
        <v>311</v>
      </c>
      <c r="J1212" s="43" t="s">
        <v>39</v>
      </c>
      <c r="K1212" s="47">
        <v>25868</v>
      </c>
      <c r="L1212" s="47" t="s">
        <v>281</v>
      </c>
      <c r="M1212" s="46">
        <v>3</v>
      </c>
      <c r="N1212" s="46" t="s">
        <v>42</v>
      </c>
      <c r="O1212" s="43" t="s">
        <v>43</v>
      </c>
      <c r="P1212" s="43" t="s">
        <v>44</v>
      </c>
      <c r="Q1212" s="43" t="s">
        <v>45</v>
      </c>
      <c r="R1212" s="47" t="s">
        <v>46</v>
      </c>
      <c r="S1212" s="48">
        <v>24000</v>
      </c>
      <c r="T1212" s="48">
        <f t="shared" si="20"/>
        <v>14400</v>
      </c>
      <c r="U1212" s="49">
        <f t="shared" si="21"/>
        <v>225503.99999999994</v>
      </c>
      <c r="V1212" s="48">
        <v>25265</v>
      </c>
      <c r="W1212" s="48">
        <f t="shared" si="22"/>
        <v>39.910600255427852</v>
      </c>
      <c r="X1212" s="48">
        <v>9000</v>
      </c>
      <c r="Y1212" s="48">
        <v>13500</v>
      </c>
      <c r="Z1212" s="48">
        <v>18000</v>
      </c>
      <c r="AA1212" s="53" t="s">
        <v>47</v>
      </c>
      <c r="AB1212" s="51"/>
    </row>
    <row r="1213" spans="1:28">
      <c r="A1213" s="34">
        <f t="shared" si="23"/>
        <v>1211</v>
      </c>
      <c r="B1213" s="34" t="s">
        <v>31</v>
      </c>
      <c r="C1213" s="35" t="s">
        <v>3905</v>
      </c>
      <c r="D1213" s="35" t="s">
        <v>4341</v>
      </c>
      <c r="E1213" s="36" t="s">
        <v>4561</v>
      </c>
      <c r="F1213" s="37" t="s">
        <v>4562</v>
      </c>
      <c r="G1213" s="37" t="s">
        <v>4563</v>
      </c>
      <c r="H1213" s="38" t="s">
        <v>401</v>
      </c>
      <c r="I1213" s="38" t="s">
        <v>311</v>
      </c>
      <c r="J1213" s="34" t="s">
        <v>39</v>
      </c>
      <c r="K1213" s="38">
        <v>25864</v>
      </c>
      <c r="L1213" s="38" t="s">
        <v>281</v>
      </c>
      <c r="M1213" s="37">
        <v>4</v>
      </c>
      <c r="N1213" s="37" t="s">
        <v>42</v>
      </c>
      <c r="O1213" s="34" t="s">
        <v>43</v>
      </c>
      <c r="P1213" s="34" t="s">
        <v>44</v>
      </c>
      <c r="Q1213" s="34" t="s">
        <v>45</v>
      </c>
      <c r="R1213" s="38" t="s">
        <v>46</v>
      </c>
      <c r="S1213" s="39">
        <v>2400</v>
      </c>
      <c r="T1213" s="39">
        <f t="shared" si="20"/>
        <v>1440</v>
      </c>
      <c r="U1213" s="40">
        <f t="shared" si="21"/>
        <v>30067.199999999993</v>
      </c>
      <c r="V1213" s="39">
        <v>20212</v>
      </c>
      <c r="W1213" s="39">
        <f t="shared" si="22"/>
        <v>299.32950191570887</v>
      </c>
      <c r="X1213" s="39">
        <v>9000</v>
      </c>
      <c r="Y1213" s="39">
        <v>13500</v>
      </c>
      <c r="Z1213" s="39">
        <v>18000</v>
      </c>
      <c r="AA1213" s="54" t="s">
        <v>47</v>
      </c>
      <c r="AB1213" s="42"/>
    </row>
    <row r="1214" spans="1:28">
      <c r="A1214" s="43">
        <f t="shared" si="23"/>
        <v>1212</v>
      </c>
      <c r="B1214" s="43" t="s">
        <v>31</v>
      </c>
      <c r="C1214" s="44" t="s">
        <v>3905</v>
      </c>
      <c r="D1214" s="44" t="s">
        <v>3942</v>
      </c>
      <c r="E1214" s="45" t="s">
        <v>4564</v>
      </c>
      <c r="F1214" s="46" t="s">
        <v>4565</v>
      </c>
      <c r="G1214" s="46" t="s">
        <v>4566</v>
      </c>
      <c r="H1214" s="47" t="s">
        <v>401</v>
      </c>
      <c r="I1214" s="47" t="s">
        <v>311</v>
      </c>
      <c r="J1214" s="43" t="s">
        <v>39</v>
      </c>
      <c r="K1214" s="47">
        <v>25833</v>
      </c>
      <c r="L1214" s="47" t="s">
        <v>281</v>
      </c>
      <c r="M1214" s="46">
        <v>3</v>
      </c>
      <c r="N1214" s="46" t="s">
        <v>42</v>
      </c>
      <c r="O1214" s="43" t="s">
        <v>43</v>
      </c>
      <c r="P1214" s="43" t="s">
        <v>44</v>
      </c>
      <c r="Q1214" s="43" t="s">
        <v>45</v>
      </c>
      <c r="R1214" s="47" t="s">
        <v>46</v>
      </c>
      <c r="S1214" s="48">
        <v>24000</v>
      </c>
      <c r="T1214" s="48">
        <f t="shared" si="20"/>
        <v>14400</v>
      </c>
      <c r="U1214" s="49">
        <f t="shared" si="21"/>
        <v>225503.99999999994</v>
      </c>
      <c r="V1214" s="48">
        <v>22568</v>
      </c>
      <c r="W1214" s="48">
        <f t="shared" si="22"/>
        <v>39.910600255427852</v>
      </c>
      <c r="X1214" s="48">
        <v>9000</v>
      </c>
      <c r="Y1214" s="48">
        <v>13500</v>
      </c>
      <c r="Z1214" s="48">
        <v>18000</v>
      </c>
      <c r="AA1214" s="53" t="s">
        <v>47</v>
      </c>
      <c r="AB1214" s="51"/>
    </row>
    <row r="1215" spans="1:28">
      <c r="A1215" s="34">
        <f t="shared" si="23"/>
        <v>1213</v>
      </c>
      <c r="B1215" s="34" t="s">
        <v>31</v>
      </c>
      <c r="C1215" s="35" t="s">
        <v>3905</v>
      </c>
      <c r="D1215" s="35" t="s">
        <v>4079</v>
      </c>
      <c r="E1215" s="36" t="s">
        <v>4567</v>
      </c>
      <c r="F1215" s="37" t="s">
        <v>4568</v>
      </c>
      <c r="G1215" s="37" t="s">
        <v>4569</v>
      </c>
      <c r="H1215" s="38" t="s">
        <v>401</v>
      </c>
      <c r="I1215" s="38" t="s">
        <v>311</v>
      </c>
      <c r="J1215" s="34" t="s">
        <v>39</v>
      </c>
      <c r="K1215" s="38">
        <v>25829</v>
      </c>
      <c r="L1215" s="38" t="s">
        <v>281</v>
      </c>
      <c r="M1215" s="37">
        <v>2</v>
      </c>
      <c r="N1215" s="37" t="s">
        <v>42</v>
      </c>
      <c r="O1215" s="34" t="s">
        <v>43</v>
      </c>
      <c r="P1215" s="34" t="s">
        <v>44</v>
      </c>
      <c r="Q1215" s="34" t="s">
        <v>45</v>
      </c>
      <c r="R1215" s="38" t="s">
        <v>46</v>
      </c>
      <c r="S1215" s="39">
        <v>23000</v>
      </c>
      <c r="T1215" s="39">
        <f t="shared" si="20"/>
        <v>13800</v>
      </c>
      <c r="U1215" s="40">
        <f t="shared" si="21"/>
        <v>144071.99999999997</v>
      </c>
      <c r="V1215" s="39">
        <v>23746</v>
      </c>
      <c r="W1215" s="39">
        <f t="shared" si="22"/>
        <v>62.468765617191416</v>
      </c>
      <c r="X1215" s="39">
        <v>9000</v>
      </c>
      <c r="Y1215" s="39">
        <v>13500</v>
      </c>
      <c r="Z1215" s="39">
        <v>18000</v>
      </c>
      <c r="AA1215" s="54" t="s">
        <v>47</v>
      </c>
      <c r="AB1215" s="42"/>
    </row>
    <row r="1216" spans="1:28">
      <c r="A1216" s="43">
        <f t="shared" si="23"/>
        <v>1214</v>
      </c>
      <c r="B1216" s="43" t="s">
        <v>31</v>
      </c>
      <c r="C1216" s="44" t="s">
        <v>3905</v>
      </c>
      <c r="D1216" s="44" t="s">
        <v>4114</v>
      </c>
      <c r="E1216" s="45" t="s">
        <v>4570</v>
      </c>
      <c r="F1216" s="46" t="s">
        <v>4571</v>
      </c>
      <c r="G1216" s="46" t="s">
        <v>4572</v>
      </c>
      <c r="H1216" s="47" t="s">
        <v>401</v>
      </c>
      <c r="I1216" s="47" t="s">
        <v>311</v>
      </c>
      <c r="J1216" s="43" t="s">
        <v>39</v>
      </c>
      <c r="K1216" s="47">
        <v>25807</v>
      </c>
      <c r="L1216" s="47" t="s">
        <v>281</v>
      </c>
      <c r="M1216" s="46">
        <v>4</v>
      </c>
      <c r="N1216" s="46" t="s">
        <v>42</v>
      </c>
      <c r="O1216" s="43" t="s">
        <v>43</v>
      </c>
      <c r="P1216" s="43" t="s">
        <v>44</v>
      </c>
      <c r="Q1216" s="43" t="s">
        <v>45</v>
      </c>
      <c r="R1216" s="47" t="s">
        <v>46</v>
      </c>
      <c r="S1216" s="48">
        <v>26000</v>
      </c>
      <c r="T1216" s="48">
        <f t="shared" si="20"/>
        <v>15600</v>
      </c>
      <c r="U1216" s="49">
        <f t="shared" si="21"/>
        <v>325728</v>
      </c>
      <c r="V1216" s="48">
        <v>25358</v>
      </c>
      <c r="W1216" s="48">
        <f t="shared" si="22"/>
        <v>27.630415561450043</v>
      </c>
      <c r="X1216" s="48">
        <v>9000</v>
      </c>
      <c r="Y1216" s="48">
        <v>13500</v>
      </c>
      <c r="Z1216" s="48">
        <v>18000</v>
      </c>
      <c r="AA1216" s="53" t="s">
        <v>47</v>
      </c>
      <c r="AB1216" s="51"/>
    </row>
    <row r="1217" spans="1:28">
      <c r="A1217" s="34">
        <f t="shared" si="23"/>
        <v>1215</v>
      </c>
      <c r="B1217" s="34" t="s">
        <v>31</v>
      </c>
      <c r="C1217" s="35" t="s">
        <v>3905</v>
      </c>
      <c r="D1217" s="35" t="s">
        <v>4092</v>
      </c>
      <c r="E1217" s="36" t="s">
        <v>4573</v>
      </c>
      <c r="F1217" s="37" t="s">
        <v>4574</v>
      </c>
      <c r="G1217" s="37" t="s">
        <v>4575</v>
      </c>
      <c r="H1217" s="38" t="s">
        <v>401</v>
      </c>
      <c r="I1217" s="38" t="s">
        <v>311</v>
      </c>
      <c r="J1217" s="34" t="s">
        <v>39</v>
      </c>
      <c r="K1217" s="38">
        <v>25802</v>
      </c>
      <c r="L1217" s="38" t="s">
        <v>281</v>
      </c>
      <c r="M1217" s="37">
        <v>5</v>
      </c>
      <c r="N1217" s="37" t="s">
        <v>42</v>
      </c>
      <c r="O1217" s="34" t="s">
        <v>43</v>
      </c>
      <c r="P1217" s="34" t="s">
        <v>44</v>
      </c>
      <c r="Q1217" s="34" t="s">
        <v>45</v>
      </c>
      <c r="R1217" s="38" t="s">
        <v>46</v>
      </c>
      <c r="S1217" s="39">
        <v>24000</v>
      </c>
      <c r="T1217" s="39">
        <f t="shared" si="20"/>
        <v>14400</v>
      </c>
      <c r="U1217" s="40">
        <f t="shared" si="21"/>
        <v>375839.99999999994</v>
      </c>
      <c r="V1217" s="39">
        <v>23746</v>
      </c>
      <c r="W1217" s="39">
        <f t="shared" si="22"/>
        <v>23.946360153256709</v>
      </c>
      <c r="X1217" s="39">
        <v>9000</v>
      </c>
      <c r="Y1217" s="39">
        <v>13500</v>
      </c>
      <c r="Z1217" s="39">
        <v>18000</v>
      </c>
      <c r="AA1217" s="54" t="s">
        <v>47</v>
      </c>
      <c r="AB1217" s="42"/>
    </row>
    <row r="1218" spans="1:28">
      <c r="A1218" s="43">
        <f t="shared" si="23"/>
        <v>1216</v>
      </c>
      <c r="B1218" s="43" t="s">
        <v>31</v>
      </c>
      <c r="C1218" s="44" t="s">
        <v>3905</v>
      </c>
      <c r="D1218" s="44" t="s">
        <v>4576</v>
      </c>
      <c r="E1218" s="45" t="s">
        <v>4577</v>
      </c>
      <c r="F1218" s="46" t="s">
        <v>4578</v>
      </c>
      <c r="G1218" s="46" t="s">
        <v>4579</v>
      </c>
      <c r="H1218" s="47" t="s">
        <v>401</v>
      </c>
      <c r="I1218" s="47" t="s">
        <v>311</v>
      </c>
      <c r="J1218" s="43" t="s">
        <v>39</v>
      </c>
      <c r="K1218" s="47">
        <v>25782</v>
      </c>
      <c r="L1218" s="47" t="s">
        <v>281</v>
      </c>
      <c r="M1218" s="46">
        <v>4</v>
      </c>
      <c r="N1218" s="46" t="s">
        <v>42</v>
      </c>
      <c r="O1218" s="43" t="s">
        <v>43</v>
      </c>
      <c r="P1218" s="43" t="s">
        <v>44</v>
      </c>
      <c r="Q1218" s="43" t="s">
        <v>45</v>
      </c>
      <c r="R1218" s="47" t="s">
        <v>46</v>
      </c>
      <c r="S1218" s="48">
        <v>24000</v>
      </c>
      <c r="T1218" s="48">
        <f t="shared" si="20"/>
        <v>14400</v>
      </c>
      <c r="U1218" s="49">
        <f t="shared" si="21"/>
        <v>300671.99999999994</v>
      </c>
      <c r="V1218" s="48">
        <v>21266</v>
      </c>
      <c r="W1218" s="48">
        <f t="shared" si="22"/>
        <v>29.932950191570889</v>
      </c>
      <c r="X1218" s="48">
        <v>9000</v>
      </c>
      <c r="Y1218" s="48">
        <v>13500</v>
      </c>
      <c r="Z1218" s="48">
        <v>18000</v>
      </c>
      <c r="AA1218" s="53" t="s">
        <v>47</v>
      </c>
      <c r="AB1218" s="51"/>
    </row>
    <row r="1219" spans="1:28">
      <c r="A1219" s="34">
        <f t="shared" si="23"/>
        <v>1217</v>
      </c>
      <c r="B1219" s="34" t="s">
        <v>31</v>
      </c>
      <c r="C1219" s="35" t="s">
        <v>3905</v>
      </c>
      <c r="D1219" s="35" t="s">
        <v>4132</v>
      </c>
      <c r="E1219" s="36" t="s">
        <v>4580</v>
      </c>
      <c r="F1219" s="37" t="s">
        <v>4581</v>
      </c>
      <c r="G1219" s="37" t="s">
        <v>4582</v>
      </c>
      <c r="H1219" s="38" t="s">
        <v>401</v>
      </c>
      <c r="I1219" s="38" t="s">
        <v>311</v>
      </c>
      <c r="J1219" s="34" t="s">
        <v>39</v>
      </c>
      <c r="K1219" s="38">
        <v>25780</v>
      </c>
      <c r="L1219" s="38" t="s">
        <v>281</v>
      </c>
      <c r="M1219" s="37">
        <v>4</v>
      </c>
      <c r="N1219" s="37" t="s">
        <v>42</v>
      </c>
      <c r="O1219" s="34" t="s">
        <v>43</v>
      </c>
      <c r="P1219" s="34" t="s">
        <v>44</v>
      </c>
      <c r="Q1219" s="34" t="s">
        <v>45</v>
      </c>
      <c r="R1219" s="38" t="s">
        <v>46</v>
      </c>
      <c r="S1219" s="39">
        <v>24000</v>
      </c>
      <c r="T1219" s="39">
        <f t="shared" si="20"/>
        <v>14400</v>
      </c>
      <c r="U1219" s="40">
        <f t="shared" si="21"/>
        <v>300671.99999999994</v>
      </c>
      <c r="V1219" s="39">
        <v>21700</v>
      </c>
      <c r="W1219" s="39">
        <f t="shared" si="22"/>
        <v>29.932950191570889</v>
      </c>
      <c r="X1219" s="39">
        <v>9000</v>
      </c>
      <c r="Y1219" s="39">
        <v>13500</v>
      </c>
      <c r="Z1219" s="39">
        <v>18000</v>
      </c>
      <c r="AA1219" s="54" t="s">
        <v>47</v>
      </c>
      <c r="AB1219" s="42"/>
    </row>
    <row r="1220" spans="1:28">
      <c r="A1220" s="43">
        <f t="shared" si="23"/>
        <v>1218</v>
      </c>
      <c r="B1220" s="43" t="s">
        <v>31</v>
      </c>
      <c r="C1220" s="44" t="s">
        <v>3905</v>
      </c>
      <c r="D1220" s="44" t="s">
        <v>4583</v>
      </c>
      <c r="E1220" s="45" t="s">
        <v>4584</v>
      </c>
      <c r="F1220" s="46" t="s">
        <v>4585</v>
      </c>
      <c r="G1220" s="46" t="s">
        <v>4586</v>
      </c>
      <c r="H1220" s="47" t="s">
        <v>401</v>
      </c>
      <c r="I1220" s="47" t="s">
        <v>311</v>
      </c>
      <c r="J1220" s="43" t="s">
        <v>39</v>
      </c>
      <c r="K1220" s="47">
        <v>25779</v>
      </c>
      <c r="L1220" s="47" t="s">
        <v>281</v>
      </c>
      <c r="M1220" s="46">
        <v>3</v>
      </c>
      <c r="N1220" s="46" t="s">
        <v>42</v>
      </c>
      <c r="O1220" s="43" t="s">
        <v>43</v>
      </c>
      <c r="P1220" s="43" t="s">
        <v>44</v>
      </c>
      <c r="Q1220" s="43" t="s">
        <v>45</v>
      </c>
      <c r="R1220" s="47" t="s">
        <v>46</v>
      </c>
      <c r="S1220" s="48">
        <v>26000</v>
      </c>
      <c r="T1220" s="48">
        <f t="shared" si="20"/>
        <v>15600</v>
      </c>
      <c r="U1220" s="49">
        <f t="shared" si="21"/>
        <v>244296</v>
      </c>
      <c r="V1220" s="48">
        <v>26195</v>
      </c>
      <c r="W1220" s="48">
        <f t="shared" si="22"/>
        <v>36.840554081933398</v>
      </c>
      <c r="X1220" s="48">
        <v>9000</v>
      </c>
      <c r="Y1220" s="48">
        <v>13500</v>
      </c>
      <c r="Z1220" s="48">
        <v>18000</v>
      </c>
      <c r="AA1220" s="53" t="s">
        <v>47</v>
      </c>
      <c r="AB1220" s="51"/>
    </row>
    <row r="1221" spans="1:28">
      <c r="A1221" s="34">
        <f t="shared" si="23"/>
        <v>1219</v>
      </c>
      <c r="B1221" s="34" t="s">
        <v>31</v>
      </c>
      <c r="C1221" s="35" t="s">
        <v>3905</v>
      </c>
      <c r="D1221" s="35" t="s">
        <v>3959</v>
      </c>
      <c r="E1221" s="36" t="s">
        <v>4587</v>
      </c>
      <c r="F1221" s="37" t="s">
        <v>4588</v>
      </c>
      <c r="G1221" s="37" t="s">
        <v>4589</v>
      </c>
      <c r="H1221" s="38" t="s">
        <v>401</v>
      </c>
      <c r="I1221" s="38" t="s">
        <v>311</v>
      </c>
      <c r="J1221" s="34" t="s">
        <v>39</v>
      </c>
      <c r="K1221" s="38">
        <v>25777</v>
      </c>
      <c r="L1221" s="38" t="s">
        <v>281</v>
      </c>
      <c r="M1221" s="37">
        <v>4</v>
      </c>
      <c r="N1221" s="37" t="s">
        <v>42</v>
      </c>
      <c r="O1221" s="34" t="s">
        <v>43</v>
      </c>
      <c r="P1221" s="34" t="s">
        <v>44</v>
      </c>
      <c r="Q1221" s="34" t="s">
        <v>45</v>
      </c>
      <c r="R1221" s="38" t="s">
        <v>46</v>
      </c>
      <c r="S1221" s="39">
        <v>24000</v>
      </c>
      <c r="T1221" s="39">
        <f t="shared" si="20"/>
        <v>14400</v>
      </c>
      <c r="U1221" s="40">
        <f t="shared" si="21"/>
        <v>300671.99999999994</v>
      </c>
      <c r="V1221" s="39">
        <v>25761</v>
      </c>
      <c r="W1221" s="39">
        <f t="shared" si="22"/>
        <v>29.932950191570889</v>
      </c>
      <c r="X1221" s="39">
        <v>9000</v>
      </c>
      <c r="Y1221" s="39">
        <v>13500</v>
      </c>
      <c r="Z1221" s="39">
        <v>18000</v>
      </c>
      <c r="AA1221" s="54" t="s">
        <v>47</v>
      </c>
      <c r="AB1221" s="42"/>
    </row>
    <row r="1222" spans="1:28">
      <c r="A1222" s="43">
        <f t="shared" si="23"/>
        <v>1220</v>
      </c>
      <c r="B1222" s="43" t="s">
        <v>31</v>
      </c>
      <c r="C1222" s="44" t="s">
        <v>3905</v>
      </c>
      <c r="D1222" s="44" t="s">
        <v>4498</v>
      </c>
      <c r="E1222" s="45" t="s">
        <v>4590</v>
      </c>
      <c r="F1222" s="46" t="s">
        <v>4591</v>
      </c>
      <c r="G1222" s="46" t="s">
        <v>4592</v>
      </c>
      <c r="H1222" s="47" t="s">
        <v>401</v>
      </c>
      <c r="I1222" s="47" t="s">
        <v>311</v>
      </c>
      <c r="J1222" s="43" t="s">
        <v>39</v>
      </c>
      <c r="K1222" s="47">
        <v>24601</v>
      </c>
      <c r="L1222" s="47" t="s">
        <v>281</v>
      </c>
      <c r="M1222" s="46">
        <v>4</v>
      </c>
      <c r="N1222" s="46" t="s">
        <v>42</v>
      </c>
      <c r="O1222" s="43" t="s">
        <v>43</v>
      </c>
      <c r="P1222" s="43" t="s">
        <v>44</v>
      </c>
      <c r="Q1222" s="43" t="s">
        <v>45</v>
      </c>
      <c r="R1222" s="47" t="s">
        <v>46</v>
      </c>
      <c r="S1222" s="48">
        <v>25000</v>
      </c>
      <c r="T1222" s="48">
        <f t="shared" si="20"/>
        <v>15000</v>
      </c>
      <c r="U1222" s="49">
        <f t="shared" si="21"/>
        <v>313199.99999999994</v>
      </c>
      <c r="V1222" s="48">
        <v>23653</v>
      </c>
      <c r="W1222" s="48">
        <f t="shared" si="22"/>
        <v>28.735632183908052</v>
      </c>
      <c r="X1222" s="48">
        <v>9000</v>
      </c>
      <c r="Y1222" s="48">
        <v>13500</v>
      </c>
      <c r="Z1222" s="48">
        <v>18000</v>
      </c>
      <c r="AA1222" s="53" t="s">
        <v>47</v>
      </c>
      <c r="AB1222" s="51"/>
    </row>
    <row r="1223" spans="1:28">
      <c r="A1223" s="34">
        <f t="shared" si="23"/>
        <v>1221</v>
      </c>
      <c r="B1223" s="34" t="s">
        <v>31</v>
      </c>
      <c r="C1223" s="35" t="s">
        <v>3905</v>
      </c>
      <c r="D1223" s="35" t="s">
        <v>4054</v>
      </c>
      <c r="E1223" s="36" t="s">
        <v>4593</v>
      </c>
      <c r="F1223" s="37" t="s">
        <v>4594</v>
      </c>
      <c r="G1223" s="37" t="s">
        <v>4595</v>
      </c>
      <c r="H1223" s="38" t="s">
        <v>401</v>
      </c>
      <c r="I1223" s="38" t="s">
        <v>311</v>
      </c>
      <c r="J1223" s="34" t="s">
        <v>39</v>
      </c>
      <c r="K1223" s="38">
        <v>25758</v>
      </c>
      <c r="L1223" s="38" t="s">
        <v>281</v>
      </c>
      <c r="M1223" s="37">
        <v>5</v>
      </c>
      <c r="N1223" s="37" t="s">
        <v>42</v>
      </c>
      <c r="O1223" s="34" t="s">
        <v>43</v>
      </c>
      <c r="P1223" s="34" t="s">
        <v>44</v>
      </c>
      <c r="Q1223" s="34" t="s">
        <v>45</v>
      </c>
      <c r="R1223" s="38" t="s">
        <v>46</v>
      </c>
      <c r="S1223" s="39">
        <v>25000</v>
      </c>
      <c r="T1223" s="39">
        <f t="shared" si="20"/>
        <v>15000</v>
      </c>
      <c r="U1223" s="40">
        <f t="shared" si="21"/>
        <v>391499.99999999994</v>
      </c>
      <c r="V1223" s="39">
        <v>25668</v>
      </c>
      <c r="W1223" s="39">
        <f t="shared" si="22"/>
        <v>22.988505747126439</v>
      </c>
      <c r="X1223" s="39">
        <v>9000</v>
      </c>
      <c r="Y1223" s="39">
        <v>13500</v>
      </c>
      <c r="Z1223" s="39">
        <v>18000</v>
      </c>
      <c r="AA1223" s="54" t="s">
        <v>47</v>
      </c>
      <c r="AB1223" s="42"/>
    </row>
    <row r="1224" spans="1:28">
      <c r="A1224" s="43">
        <f t="shared" si="23"/>
        <v>1222</v>
      </c>
      <c r="B1224" s="43" t="s">
        <v>31</v>
      </c>
      <c r="C1224" s="44" t="s">
        <v>3905</v>
      </c>
      <c r="D1224" s="44" t="s">
        <v>3959</v>
      </c>
      <c r="E1224" s="45" t="s">
        <v>4596</v>
      </c>
      <c r="F1224" s="46" t="s">
        <v>4597</v>
      </c>
      <c r="G1224" s="46" t="s">
        <v>4598</v>
      </c>
      <c r="H1224" s="47" t="s">
        <v>401</v>
      </c>
      <c r="I1224" s="47" t="s">
        <v>311</v>
      </c>
      <c r="J1224" s="43" t="s">
        <v>39</v>
      </c>
      <c r="K1224" s="47">
        <v>25755</v>
      </c>
      <c r="L1224" s="47" t="s">
        <v>281</v>
      </c>
      <c r="M1224" s="46">
        <v>4</v>
      </c>
      <c r="N1224" s="46" t="s">
        <v>42</v>
      </c>
      <c r="O1224" s="43" t="s">
        <v>43</v>
      </c>
      <c r="P1224" s="43" t="s">
        <v>44</v>
      </c>
      <c r="Q1224" s="43" t="s">
        <v>45</v>
      </c>
      <c r="R1224" s="47" t="s">
        <v>46</v>
      </c>
      <c r="S1224" s="48">
        <v>24000</v>
      </c>
      <c r="T1224" s="48">
        <f t="shared" si="20"/>
        <v>14400</v>
      </c>
      <c r="U1224" s="49">
        <f t="shared" si="21"/>
        <v>300671.99999999994</v>
      </c>
      <c r="V1224" s="48">
        <v>24645</v>
      </c>
      <c r="W1224" s="48">
        <f t="shared" si="22"/>
        <v>29.932950191570889</v>
      </c>
      <c r="X1224" s="48">
        <v>9000</v>
      </c>
      <c r="Y1224" s="48">
        <v>13500</v>
      </c>
      <c r="Z1224" s="48">
        <v>18000</v>
      </c>
      <c r="AA1224" s="53" t="s">
        <v>47</v>
      </c>
      <c r="AB1224" s="51"/>
    </row>
    <row r="1225" spans="1:28">
      <c r="A1225" s="34">
        <f t="shared" si="23"/>
        <v>1223</v>
      </c>
      <c r="B1225" s="34" t="s">
        <v>31</v>
      </c>
      <c r="C1225" s="35" t="s">
        <v>3905</v>
      </c>
      <c r="D1225" s="35" t="s">
        <v>4103</v>
      </c>
      <c r="E1225" s="36" t="s">
        <v>4599</v>
      </c>
      <c r="F1225" s="37" t="s">
        <v>4600</v>
      </c>
      <c r="G1225" s="37" t="s">
        <v>4601</v>
      </c>
      <c r="H1225" s="38" t="s">
        <v>401</v>
      </c>
      <c r="I1225" s="38" t="s">
        <v>311</v>
      </c>
      <c r="J1225" s="34" t="s">
        <v>39</v>
      </c>
      <c r="K1225" s="38">
        <v>25754</v>
      </c>
      <c r="L1225" s="38" t="s">
        <v>281</v>
      </c>
      <c r="M1225" s="37">
        <v>4</v>
      </c>
      <c r="N1225" s="37" t="s">
        <v>42</v>
      </c>
      <c r="O1225" s="34" t="s">
        <v>43</v>
      </c>
      <c r="P1225" s="34" t="s">
        <v>44</v>
      </c>
      <c r="Q1225" s="34" t="s">
        <v>45</v>
      </c>
      <c r="R1225" s="38" t="s">
        <v>46</v>
      </c>
      <c r="S1225" s="39">
        <v>23000</v>
      </c>
      <c r="T1225" s="39">
        <f t="shared" si="20"/>
        <v>13800</v>
      </c>
      <c r="U1225" s="40">
        <f t="shared" si="21"/>
        <v>288143.99999999994</v>
      </c>
      <c r="V1225" s="39">
        <v>21390</v>
      </c>
      <c r="W1225" s="39">
        <f t="shared" si="22"/>
        <v>31.234382808595708</v>
      </c>
      <c r="X1225" s="39">
        <v>9000</v>
      </c>
      <c r="Y1225" s="39">
        <v>13500</v>
      </c>
      <c r="Z1225" s="39">
        <v>18000</v>
      </c>
      <c r="AA1225" s="54" t="s">
        <v>47</v>
      </c>
      <c r="AB1225" s="42"/>
    </row>
    <row r="1226" spans="1:28">
      <c r="A1226" s="43">
        <f t="shared" si="23"/>
        <v>1224</v>
      </c>
      <c r="B1226" s="43" t="s">
        <v>31</v>
      </c>
      <c r="C1226" s="44" t="s">
        <v>3905</v>
      </c>
      <c r="D1226" s="44" t="s">
        <v>4602</v>
      </c>
      <c r="E1226" s="45" t="s">
        <v>4603</v>
      </c>
      <c r="F1226" s="46" t="s">
        <v>4604</v>
      </c>
      <c r="G1226" s="46" t="s">
        <v>4605</v>
      </c>
      <c r="H1226" s="47" t="s">
        <v>401</v>
      </c>
      <c r="I1226" s="47" t="s">
        <v>311</v>
      </c>
      <c r="J1226" s="43" t="s">
        <v>39</v>
      </c>
      <c r="K1226" s="47">
        <v>25752</v>
      </c>
      <c r="L1226" s="47" t="s">
        <v>281</v>
      </c>
      <c r="M1226" s="46">
        <v>11</v>
      </c>
      <c r="N1226" s="46" t="s">
        <v>42</v>
      </c>
      <c r="O1226" s="43" t="s">
        <v>43</v>
      </c>
      <c r="P1226" s="43" t="s">
        <v>44</v>
      </c>
      <c r="Q1226" s="43" t="s">
        <v>45</v>
      </c>
      <c r="R1226" s="47" t="s">
        <v>46</v>
      </c>
      <c r="S1226" s="48">
        <v>24000</v>
      </c>
      <c r="T1226" s="48">
        <f t="shared" si="20"/>
        <v>14400</v>
      </c>
      <c r="U1226" s="49">
        <f t="shared" si="21"/>
        <v>826847.99999999988</v>
      </c>
      <c r="V1226" s="48">
        <v>25792</v>
      </c>
      <c r="W1226" s="48">
        <f t="shared" si="22"/>
        <v>10.884709160571232</v>
      </c>
      <c r="X1226" s="48">
        <v>9000</v>
      </c>
      <c r="Y1226" s="48">
        <v>13500</v>
      </c>
      <c r="Z1226" s="48">
        <v>18000</v>
      </c>
      <c r="AA1226" s="53" t="s">
        <v>47</v>
      </c>
      <c r="AB1226" s="51"/>
    </row>
    <row r="1227" spans="1:28">
      <c r="A1227" s="34">
        <f t="shared" si="23"/>
        <v>1225</v>
      </c>
      <c r="B1227" s="34" t="s">
        <v>31</v>
      </c>
      <c r="C1227" s="35" t="s">
        <v>3905</v>
      </c>
      <c r="D1227" s="35" t="s">
        <v>4103</v>
      </c>
      <c r="E1227" s="36" t="s">
        <v>4606</v>
      </c>
      <c r="F1227" s="37" t="s">
        <v>4607</v>
      </c>
      <c r="G1227" s="37" t="s">
        <v>4608</v>
      </c>
      <c r="H1227" s="38" t="s">
        <v>401</v>
      </c>
      <c r="I1227" s="38" t="s">
        <v>311</v>
      </c>
      <c r="J1227" s="34" t="s">
        <v>39</v>
      </c>
      <c r="K1227" s="38">
        <v>25745</v>
      </c>
      <c r="L1227" s="38" t="s">
        <v>281</v>
      </c>
      <c r="M1227" s="37">
        <v>7</v>
      </c>
      <c r="N1227" s="37" t="s">
        <v>42</v>
      </c>
      <c r="O1227" s="34" t="s">
        <v>43</v>
      </c>
      <c r="P1227" s="34" t="s">
        <v>44</v>
      </c>
      <c r="Q1227" s="34" t="s">
        <v>45</v>
      </c>
      <c r="R1227" s="38" t="s">
        <v>46</v>
      </c>
      <c r="S1227" s="39">
        <v>24000</v>
      </c>
      <c r="T1227" s="39">
        <f t="shared" si="20"/>
        <v>14400</v>
      </c>
      <c r="U1227" s="40">
        <f t="shared" si="21"/>
        <v>526175.99999999988</v>
      </c>
      <c r="V1227" s="39">
        <v>21018</v>
      </c>
      <c r="W1227" s="39">
        <f t="shared" si="22"/>
        <v>17.104542966611938</v>
      </c>
      <c r="X1227" s="39">
        <v>9000</v>
      </c>
      <c r="Y1227" s="39">
        <v>13500</v>
      </c>
      <c r="Z1227" s="39">
        <v>18000</v>
      </c>
      <c r="AA1227" s="54" t="s">
        <v>47</v>
      </c>
      <c r="AB1227" s="42"/>
    </row>
    <row r="1228" spans="1:28">
      <c r="A1228" s="43">
        <f t="shared" si="23"/>
        <v>1226</v>
      </c>
      <c r="B1228" s="43" t="s">
        <v>31</v>
      </c>
      <c r="C1228" s="44" t="s">
        <v>3905</v>
      </c>
      <c r="D1228" s="44" t="s">
        <v>4609</v>
      </c>
      <c r="E1228" s="45" t="s">
        <v>4610</v>
      </c>
      <c r="F1228" s="46" t="s">
        <v>4611</v>
      </c>
      <c r="G1228" s="46" t="s">
        <v>4612</v>
      </c>
      <c r="H1228" s="47" t="s">
        <v>401</v>
      </c>
      <c r="I1228" s="47" t="s">
        <v>311</v>
      </c>
      <c r="J1228" s="43" t="s">
        <v>39</v>
      </c>
      <c r="K1228" s="47">
        <v>25676</v>
      </c>
      <c r="L1228" s="47" t="s">
        <v>281</v>
      </c>
      <c r="M1228" s="46">
        <v>4</v>
      </c>
      <c r="N1228" s="46" t="s">
        <v>42</v>
      </c>
      <c r="O1228" s="43" t="s">
        <v>43</v>
      </c>
      <c r="P1228" s="43" t="s">
        <v>44</v>
      </c>
      <c r="Q1228" s="43" t="s">
        <v>45</v>
      </c>
      <c r="R1228" s="47" t="s">
        <v>46</v>
      </c>
      <c r="S1228" s="48">
        <v>24000</v>
      </c>
      <c r="T1228" s="48">
        <f t="shared" si="20"/>
        <v>14400</v>
      </c>
      <c r="U1228" s="49">
        <f t="shared" si="21"/>
        <v>300671.99999999994</v>
      </c>
      <c r="V1228" s="48">
        <v>20398</v>
      </c>
      <c r="W1228" s="48">
        <f t="shared" si="22"/>
        <v>29.932950191570889</v>
      </c>
      <c r="X1228" s="48">
        <v>9000</v>
      </c>
      <c r="Y1228" s="48">
        <v>13500</v>
      </c>
      <c r="Z1228" s="48">
        <v>18000</v>
      </c>
      <c r="AA1228" s="53" t="s">
        <v>47</v>
      </c>
      <c r="AB1228" s="51"/>
    </row>
    <row r="1229" spans="1:28">
      <c r="A1229" s="34">
        <f t="shared" si="23"/>
        <v>1227</v>
      </c>
      <c r="B1229" s="34" t="s">
        <v>31</v>
      </c>
      <c r="C1229" s="35" t="s">
        <v>3905</v>
      </c>
      <c r="D1229" s="35" t="s">
        <v>4494</v>
      </c>
      <c r="E1229" s="36" t="s">
        <v>4613</v>
      </c>
      <c r="F1229" s="37" t="s">
        <v>4614</v>
      </c>
      <c r="G1229" s="37" t="s">
        <v>4615</v>
      </c>
      <c r="H1229" s="38" t="s">
        <v>401</v>
      </c>
      <c r="I1229" s="38" t="s">
        <v>311</v>
      </c>
      <c r="J1229" s="34" t="s">
        <v>39</v>
      </c>
      <c r="K1229" s="38">
        <v>25658</v>
      </c>
      <c r="L1229" s="38" t="s">
        <v>281</v>
      </c>
      <c r="M1229" s="37">
        <v>2</v>
      </c>
      <c r="N1229" s="37" t="s">
        <v>42</v>
      </c>
      <c r="O1229" s="34" t="s">
        <v>43</v>
      </c>
      <c r="P1229" s="34" t="s">
        <v>44</v>
      </c>
      <c r="Q1229" s="34" t="s">
        <v>45</v>
      </c>
      <c r="R1229" s="38" t="s">
        <v>46</v>
      </c>
      <c r="S1229" s="39">
        <v>25000</v>
      </c>
      <c r="T1229" s="39">
        <f t="shared" si="20"/>
        <v>15000</v>
      </c>
      <c r="U1229" s="40">
        <f t="shared" si="21"/>
        <v>156599.99999999997</v>
      </c>
      <c r="V1229" s="39">
        <v>21297</v>
      </c>
      <c r="W1229" s="39">
        <f t="shared" si="22"/>
        <v>57.471264367816104</v>
      </c>
      <c r="X1229" s="39">
        <v>9000</v>
      </c>
      <c r="Y1229" s="39">
        <v>13500</v>
      </c>
      <c r="Z1229" s="39">
        <v>18000</v>
      </c>
      <c r="AA1229" s="54" t="s">
        <v>47</v>
      </c>
      <c r="AB1229" s="42"/>
    </row>
    <row r="1230" spans="1:28">
      <c r="A1230" s="43">
        <f t="shared" si="23"/>
        <v>1228</v>
      </c>
      <c r="B1230" s="43" t="s">
        <v>31</v>
      </c>
      <c r="C1230" s="44" t="s">
        <v>3905</v>
      </c>
      <c r="D1230" s="44" t="s">
        <v>4320</v>
      </c>
      <c r="E1230" s="45" t="s">
        <v>4616</v>
      </c>
      <c r="F1230" s="46" t="s">
        <v>4617</v>
      </c>
      <c r="G1230" s="46" t="s">
        <v>4618</v>
      </c>
      <c r="H1230" s="47" t="s">
        <v>401</v>
      </c>
      <c r="I1230" s="47" t="s">
        <v>311</v>
      </c>
      <c r="J1230" s="43" t="s">
        <v>39</v>
      </c>
      <c r="K1230" s="47">
        <v>25651</v>
      </c>
      <c r="L1230" s="47" t="s">
        <v>281</v>
      </c>
      <c r="M1230" s="46">
        <v>2</v>
      </c>
      <c r="N1230" s="46" t="s">
        <v>42</v>
      </c>
      <c r="O1230" s="43" t="s">
        <v>43</v>
      </c>
      <c r="P1230" s="43" t="s">
        <v>44</v>
      </c>
      <c r="Q1230" s="43" t="s">
        <v>45</v>
      </c>
      <c r="R1230" s="47" t="s">
        <v>46</v>
      </c>
      <c r="S1230" s="48">
        <v>25000</v>
      </c>
      <c r="T1230" s="48">
        <f t="shared" si="20"/>
        <v>15000</v>
      </c>
      <c r="U1230" s="49">
        <f t="shared" si="21"/>
        <v>156599.99999999997</v>
      </c>
      <c r="V1230" s="48">
        <v>24087</v>
      </c>
      <c r="W1230" s="48">
        <f t="shared" si="22"/>
        <v>57.471264367816104</v>
      </c>
      <c r="X1230" s="48">
        <v>9000</v>
      </c>
      <c r="Y1230" s="48">
        <v>13500</v>
      </c>
      <c r="Z1230" s="48">
        <v>18000</v>
      </c>
      <c r="AA1230" s="53" t="s">
        <v>47</v>
      </c>
      <c r="AB1230" s="51"/>
    </row>
    <row r="1231" spans="1:28">
      <c r="A1231" s="34">
        <f t="shared" si="23"/>
        <v>1229</v>
      </c>
      <c r="B1231" s="34" t="s">
        <v>31</v>
      </c>
      <c r="C1231" s="35" t="s">
        <v>3905</v>
      </c>
      <c r="D1231" s="35" t="s">
        <v>4619</v>
      </c>
      <c r="E1231" s="36" t="s">
        <v>4620</v>
      </c>
      <c r="F1231" s="37" t="s">
        <v>4621</v>
      </c>
      <c r="G1231" s="37" t="s">
        <v>4622</v>
      </c>
      <c r="H1231" s="38" t="s">
        <v>401</v>
      </c>
      <c r="I1231" s="38" t="s">
        <v>311</v>
      </c>
      <c r="J1231" s="34" t="s">
        <v>39</v>
      </c>
      <c r="K1231" s="38">
        <v>25641</v>
      </c>
      <c r="L1231" s="38" t="s">
        <v>281</v>
      </c>
      <c r="M1231" s="37">
        <v>3</v>
      </c>
      <c r="N1231" s="37" t="s">
        <v>42</v>
      </c>
      <c r="O1231" s="34" t="s">
        <v>43</v>
      </c>
      <c r="P1231" s="34" t="s">
        <v>44</v>
      </c>
      <c r="Q1231" s="34" t="s">
        <v>45</v>
      </c>
      <c r="R1231" s="38" t="s">
        <v>46</v>
      </c>
      <c r="S1231" s="39">
        <v>26000</v>
      </c>
      <c r="T1231" s="39">
        <f t="shared" si="20"/>
        <v>15600</v>
      </c>
      <c r="U1231" s="40">
        <f t="shared" si="21"/>
        <v>244296</v>
      </c>
      <c r="V1231" s="39">
        <v>26102</v>
      </c>
      <c r="W1231" s="39">
        <f t="shared" si="22"/>
        <v>36.840554081933398</v>
      </c>
      <c r="X1231" s="39">
        <v>9000</v>
      </c>
      <c r="Y1231" s="39">
        <v>13500</v>
      </c>
      <c r="Z1231" s="39">
        <v>18000</v>
      </c>
      <c r="AA1231" s="54" t="s">
        <v>47</v>
      </c>
      <c r="AB1231" s="42"/>
    </row>
    <row r="1232" spans="1:28">
      <c r="A1232" s="43">
        <f t="shared" si="23"/>
        <v>1230</v>
      </c>
      <c r="B1232" s="43" t="s">
        <v>31</v>
      </c>
      <c r="C1232" s="44" t="s">
        <v>3905</v>
      </c>
      <c r="D1232" s="44" t="s">
        <v>4623</v>
      </c>
      <c r="E1232" s="45" t="s">
        <v>4624</v>
      </c>
      <c r="F1232" s="46" t="s">
        <v>4625</v>
      </c>
      <c r="G1232" s="46" t="s">
        <v>4626</v>
      </c>
      <c r="H1232" s="47" t="s">
        <v>401</v>
      </c>
      <c r="I1232" s="47" t="s">
        <v>311</v>
      </c>
      <c r="J1232" s="43" t="s">
        <v>39</v>
      </c>
      <c r="K1232" s="47">
        <v>25637</v>
      </c>
      <c r="L1232" s="47" t="s">
        <v>281</v>
      </c>
      <c r="M1232" s="46">
        <v>3</v>
      </c>
      <c r="N1232" s="46" t="s">
        <v>42</v>
      </c>
      <c r="O1232" s="43" t="s">
        <v>43</v>
      </c>
      <c r="P1232" s="43" t="s">
        <v>44</v>
      </c>
      <c r="Q1232" s="43" t="s">
        <v>45</v>
      </c>
      <c r="R1232" s="47" t="s">
        <v>46</v>
      </c>
      <c r="S1232" s="48">
        <v>23000</v>
      </c>
      <c r="T1232" s="48">
        <f t="shared" si="20"/>
        <v>13800</v>
      </c>
      <c r="U1232" s="49">
        <f t="shared" si="21"/>
        <v>216107.99999999994</v>
      </c>
      <c r="V1232" s="48">
        <v>20491</v>
      </c>
      <c r="W1232" s="48">
        <f t="shared" si="22"/>
        <v>41.645843744794284</v>
      </c>
      <c r="X1232" s="48">
        <v>9000</v>
      </c>
      <c r="Y1232" s="48">
        <v>13500</v>
      </c>
      <c r="Z1232" s="48">
        <v>18000</v>
      </c>
      <c r="AA1232" s="53" t="s">
        <v>47</v>
      </c>
      <c r="AB1232" s="51"/>
    </row>
    <row r="1233" spans="1:28">
      <c r="A1233" s="34">
        <f t="shared" si="23"/>
        <v>1231</v>
      </c>
      <c r="B1233" s="34" t="s">
        <v>31</v>
      </c>
      <c r="C1233" s="35" t="s">
        <v>3905</v>
      </c>
      <c r="D1233" s="35" t="s">
        <v>4099</v>
      </c>
      <c r="E1233" s="36" t="s">
        <v>4627</v>
      </c>
      <c r="F1233" s="37" t="s">
        <v>4628</v>
      </c>
      <c r="G1233" s="37" t="s">
        <v>4629</v>
      </c>
      <c r="H1233" s="38" t="s">
        <v>401</v>
      </c>
      <c r="I1233" s="38" t="s">
        <v>311</v>
      </c>
      <c r="J1233" s="34" t="s">
        <v>39</v>
      </c>
      <c r="K1233" s="38">
        <v>25635</v>
      </c>
      <c r="L1233" s="38" t="s">
        <v>281</v>
      </c>
      <c r="M1233" s="37">
        <v>4</v>
      </c>
      <c r="N1233" s="37" t="s">
        <v>42</v>
      </c>
      <c r="O1233" s="34" t="s">
        <v>43</v>
      </c>
      <c r="P1233" s="34" t="s">
        <v>44</v>
      </c>
      <c r="Q1233" s="34" t="s">
        <v>45</v>
      </c>
      <c r="R1233" s="38" t="s">
        <v>46</v>
      </c>
      <c r="S1233" s="39">
        <v>24000</v>
      </c>
      <c r="T1233" s="39">
        <f t="shared" si="20"/>
        <v>14400</v>
      </c>
      <c r="U1233" s="40">
        <f t="shared" si="21"/>
        <v>300671.99999999994</v>
      </c>
      <c r="V1233" s="39">
        <v>22599</v>
      </c>
      <c r="W1233" s="39">
        <f t="shared" si="22"/>
        <v>29.932950191570889</v>
      </c>
      <c r="X1233" s="39">
        <v>9000</v>
      </c>
      <c r="Y1233" s="39">
        <v>13500</v>
      </c>
      <c r="Z1233" s="39">
        <v>18000</v>
      </c>
      <c r="AA1233" s="54" t="s">
        <v>47</v>
      </c>
      <c r="AB1233" s="42"/>
    </row>
    <row r="1234" spans="1:28">
      <c r="A1234" s="43">
        <f t="shared" si="23"/>
        <v>1232</v>
      </c>
      <c r="B1234" s="43" t="s">
        <v>31</v>
      </c>
      <c r="C1234" s="44" t="s">
        <v>3905</v>
      </c>
      <c r="D1234" s="44" t="s">
        <v>4092</v>
      </c>
      <c r="E1234" s="45" t="s">
        <v>4630</v>
      </c>
      <c r="F1234" s="46" t="s">
        <v>4631</v>
      </c>
      <c r="G1234" s="46" t="s">
        <v>4632</v>
      </c>
      <c r="H1234" s="47" t="s">
        <v>401</v>
      </c>
      <c r="I1234" s="47" t="s">
        <v>311</v>
      </c>
      <c r="J1234" s="43" t="s">
        <v>39</v>
      </c>
      <c r="K1234" s="47">
        <v>25634</v>
      </c>
      <c r="L1234" s="47" t="s">
        <v>281</v>
      </c>
      <c r="M1234" s="46">
        <v>4</v>
      </c>
      <c r="N1234" s="46" t="s">
        <v>42</v>
      </c>
      <c r="O1234" s="43" t="s">
        <v>43</v>
      </c>
      <c r="P1234" s="43" t="s">
        <v>44</v>
      </c>
      <c r="Q1234" s="43" t="s">
        <v>45</v>
      </c>
      <c r="R1234" s="47" t="s">
        <v>46</v>
      </c>
      <c r="S1234" s="48">
        <v>25000</v>
      </c>
      <c r="T1234" s="48">
        <f t="shared" si="20"/>
        <v>15000</v>
      </c>
      <c r="U1234" s="49">
        <f t="shared" si="21"/>
        <v>313199.99999999994</v>
      </c>
      <c r="V1234" s="48">
        <v>25699</v>
      </c>
      <c r="W1234" s="48">
        <f t="shared" si="22"/>
        <v>28.735632183908052</v>
      </c>
      <c r="X1234" s="48">
        <v>9000</v>
      </c>
      <c r="Y1234" s="48">
        <v>13500</v>
      </c>
      <c r="Z1234" s="48">
        <v>18000</v>
      </c>
      <c r="AA1234" s="53" t="s">
        <v>47</v>
      </c>
      <c r="AB1234" s="51"/>
    </row>
    <row r="1235" spans="1:28">
      <c r="A1235" s="34">
        <f t="shared" si="23"/>
        <v>1233</v>
      </c>
      <c r="B1235" s="34" t="s">
        <v>31</v>
      </c>
      <c r="C1235" s="35" t="s">
        <v>3905</v>
      </c>
      <c r="D1235" s="35" t="s">
        <v>4633</v>
      </c>
      <c r="E1235" s="36" t="s">
        <v>4634</v>
      </c>
      <c r="F1235" s="37" t="s">
        <v>4635</v>
      </c>
      <c r="G1235" s="37" t="s">
        <v>4636</v>
      </c>
      <c r="H1235" s="38" t="s">
        <v>401</v>
      </c>
      <c r="I1235" s="38" t="s">
        <v>311</v>
      </c>
      <c r="J1235" s="34" t="s">
        <v>39</v>
      </c>
      <c r="K1235" s="38">
        <v>25631</v>
      </c>
      <c r="L1235" s="38" t="s">
        <v>281</v>
      </c>
      <c r="M1235" s="37">
        <v>8</v>
      </c>
      <c r="N1235" s="37" t="s">
        <v>42</v>
      </c>
      <c r="O1235" s="34" t="s">
        <v>43</v>
      </c>
      <c r="P1235" s="34" t="s">
        <v>44</v>
      </c>
      <c r="Q1235" s="34" t="s">
        <v>45</v>
      </c>
      <c r="R1235" s="38" t="s">
        <v>46</v>
      </c>
      <c r="S1235" s="39">
        <v>24000</v>
      </c>
      <c r="T1235" s="39">
        <f t="shared" si="20"/>
        <v>14400</v>
      </c>
      <c r="U1235" s="40">
        <f t="shared" si="21"/>
        <v>601343.99999999988</v>
      </c>
      <c r="V1235" s="39">
        <v>22196</v>
      </c>
      <c r="W1235" s="39">
        <f t="shared" si="22"/>
        <v>14.966475095785444</v>
      </c>
      <c r="X1235" s="39">
        <v>9000</v>
      </c>
      <c r="Y1235" s="39">
        <v>13500</v>
      </c>
      <c r="Z1235" s="39">
        <v>18000</v>
      </c>
      <c r="AA1235" s="54" t="s">
        <v>47</v>
      </c>
      <c r="AB1235" s="42"/>
    </row>
    <row r="1236" spans="1:28">
      <c r="A1236" s="43">
        <f t="shared" si="23"/>
        <v>1234</v>
      </c>
      <c r="B1236" s="43" t="s">
        <v>31</v>
      </c>
      <c r="C1236" s="44" t="s">
        <v>3905</v>
      </c>
      <c r="D1236" s="44" t="s">
        <v>4099</v>
      </c>
      <c r="E1236" s="45" t="s">
        <v>4637</v>
      </c>
      <c r="F1236" s="46" t="s">
        <v>4638</v>
      </c>
      <c r="G1236" s="46" t="s">
        <v>4639</v>
      </c>
      <c r="H1236" s="47" t="s">
        <v>401</v>
      </c>
      <c r="I1236" s="47" t="s">
        <v>311</v>
      </c>
      <c r="J1236" s="43" t="s">
        <v>39</v>
      </c>
      <c r="K1236" s="47">
        <v>25625</v>
      </c>
      <c r="L1236" s="47" t="s">
        <v>281</v>
      </c>
      <c r="M1236" s="46">
        <v>4</v>
      </c>
      <c r="N1236" s="46" t="s">
        <v>42</v>
      </c>
      <c r="O1236" s="43" t="s">
        <v>43</v>
      </c>
      <c r="P1236" s="43" t="s">
        <v>44</v>
      </c>
      <c r="Q1236" s="43" t="s">
        <v>45</v>
      </c>
      <c r="R1236" s="47" t="s">
        <v>46</v>
      </c>
      <c r="S1236" s="48">
        <v>24000</v>
      </c>
      <c r="T1236" s="48">
        <f t="shared" si="20"/>
        <v>14400</v>
      </c>
      <c r="U1236" s="49">
        <f t="shared" si="21"/>
        <v>300671.99999999994</v>
      </c>
      <c r="V1236" s="48">
        <v>25699</v>
      </c>
      <c r="W1236" s="48">
        <f t="shared" si="22"/>
        <v>29.932950191570889</v>
      </c>
      <c r="X1236" s="48">
        <v>9000</v>
      </c>
      <c r="Y1236" s="48">
        <v>13500</v>
      </c>
      <c r="Z1236" s="48">
        <v>18000</v>
      </c>
      <c r="AA1236" s="53" t="s">
        <v>47</v>
      </c>
      <c r="AB1236" s="51"/>
    </row>
    <row r="1237" spans="1:28">
      <c r="A1237" s="34">
        <f t="shared" si="23"/>
        <v>1235</v>
      </c>
      <c r="B1237" s="34" t="s">
        <v>31</v>
      </c>
      <c r="C1237" s="35" t="s">
        <v>3905</v>
      </c>
      <c r="D1237" s="35" t="s">
        <v>4099</v>
      </c>
      <c r="E1237" s="36" t="s">
        <v>4640</v>
      </c>
      <c r="F1237" s="37" t="s">
        <v>4641</v>
      </c>
      <c r="G1237" s="37" t="s">
        <v>4642</v>
      </c>
      <c r="H1237" s="38" t="s">
        <v>401</v>
      </c>
      <c r="I1237" s="38" t="s">
        <v>311</v>
      </c>
      <c r="J1237" s="34" t="s">
        <v>39</v>
      </c>
      <c r="K1237" s="38">
        <v>25622</v>
      </c>
      <c r="L1237" s="38" t="s">
        <v>281</v>
      </c>
      <c r="M1237" s="37">
        <v>3</v>
      </c>
      <c r="N1237" s="37" t="s">
        <v>42</v>
      </c>
      <c r="O1237" s="34" t="s">
        <v>43</v>
      </c>
      <c r="P1237" s="34" t="s">
        <v>44</v>
      </c>
      <c r="Q1237" s="34" t="s">
        <v>45</v>
      </c>
      <c r="R1237" s="38" t="s">
        <v>46</v>
      </c>
      <c r="S1237" s="39">
        <v>26000</v>
      </c>
      <c r="T1237" s="39">
        <f t="shared" si="20"/>
        <v>15600</v>
      </c>
      <c r="U1237" s="40">
        <f t="shared" si="21"/>
        <v>244296</v>
      </c>
      <c r="V1237" s="39">
        <v>26226</v>
      </c>
      <c r="W1237" s="39">
        <f t="shared" si="22"/>
        <v>36.840554081933398</v>
      </c>
      <c r="X1237" s="39">
        <v>9000</v>
      </c>
      <c r="Y1237" s="39">
        <v>13500</v>
      </c>
      <c r="Z1237" s="39">
        <v>18000</v>
      </c>
      <c r="AA1237" s="54" t="s">
        <v>47</v>
      </c>
      <c r="AB1237" s="42"/>
    </row>
    <row r="1238" spans="1:28">
      <c r="A1238" s="43">
        <f t="shared" si="23"/>
        <v>1236</v>
      </c>
      <c r="B1238" s="43" t="s">
        <v>31</v>
      </c>
      <c r="C1238" s="44" t="s">
        <v>3905</v>
      </c>
      <c r="D1238" s="44" t="s">
        <v>4498</v>
      </c>
      <c r="E1238" s="45" t="s">
        <v>4643</v>
      </c>
      <c r="F1238" s="46" t="s">
        <v>4644</v>
      </c>
      <c r="G1238" s="46" t="s">
        <v>4645</v>
      </c>
      <c r="H1238" s="47" t="s">
        <v>401</v>
      </c>
      <c r="I1238" s="47" t="s">
        <v>311</v>
      </c>
      <c r="J1238" s="43" t="s">
        <v>39</v>
      </c>
      <c r="K1238" s="47">
        <v>25122</v>
      </c>
      <c r="L1238" s="47" t="s">
        <v>281</v>
      </c>
      <c r="M1238" s="46">
        <v>4</v>
      </c>
      <c r="N1238" s="46" t="s">
        <v>42</v>
      </c>
      <c r="O1238" s="43" t="s">
        <v>43</v>
      </c>
      <c r="P1238" s="43" t="s">
        <v>44</v>
      </c>
      <c r="Q1238" s="43" t="s">
        <v>45</v>
      </c>
      <c r="R1238" s="47" t="s">
        <v>46</v>
      </c>
      <c r="S1238" s="48">
        <v>24000</v>
      </c>
      <c r="T1238" s="48">
        <f t="shared" si="20"/>
        <v>14400</v>
      </c>
      <c r="U1238" s="49">
        <f t="shared" si="21"/>
        <v>300671.99999999994</v>
      </c>
      <c r="V1238" s="48">
        <v>20181</v>
      </c>
      <c r="W1238" s="48">
        <f t="shared" si="22"/>
        <v>29.932950191570889</v>
      </c>
      <c r="X1238" s="48">
        <v>9000</v>
      </c>
      <c r="Y1238" s="48">
        <v>13500</v>
      </c>
      <c r="Z1238" s="48">
        <v>18000</v>
      </c>
      <c r="AA1238" s="53" t="s">
        <v>47</v>
      </c>
      <c r="AB1238" s="51"/>
    </row>
    <row r="1239" spans="1:28">
      <c r="A1239" s="34">
        <f t="shared" si="23"/>
        <v>1237</v>
      </c>
      <c r="B1239" s="34" t="s">
        <v>31</v>
      </c>
      <c r="C1239" s="35" t="s">
        <v>3905</v>
      </c>
      <c r="D1239" s="35" t="s">
        <v>4110</v>
      </c>
      <c r="E1239" s="36" t="s">
        <v>4646</v>
      </c>
      <c r="F1239" s="37" t="s">
        <v>4647</v>
      </c>
      <c r="G1239" s="37" t="s">
        <v>4648</v>
      </c>
      <c r="H1239" s="38" t="s">
        <v>401</v>
      </c>
      <c r="I1239" s="38" t="s">
        <v>311</v>
      </c>
      <c r="J1239" s="34" t="s">
        <v>39</v>
      </c>
      <c r="K1239" s="38">
        <v>25600</v>
      </c>
      <c r="L1239" s="38" t="s">
        <v>281</v>
      </c>
      <c r="M1239" s="37">
        <v>3</v>
      </c>
      <c r="N1239" s="37" t="s">
        <v>42</v>
      </c>
      <c r="O1239" s="34" t="s">
        <v>43</v>
      </c>
      <c r="P1239" s="34" t="s">
        <v>44</v>
      </c>
      <c r="Q1239" s="34" t="s">
        <v>45</v>
      </c>
      <c r="R1239" s="38" t="s">
        <v>46</v>
      </c>
      <c r="S1239" s="39">
        <v>23000</v>
      </c>
      <c r="T1239" s="39">
        <f t="shared" si="20"/>
        <v>13800</v>
      </c>
      <c r="U1239" s="40">
        <f t="shared" si="21"/>
        <v>216107.99999999994</v>
      </c>
      <c r="V1239" s="39">
        <v>21173</v>
      </c>
      <c r="W1239" s="39">
        <f t="shared" si="22"/>
        <v>41.645843744794284</v>
      </c>
      <c r="X1239" s="39">
        <v>9000</v>
      </c>
      <c r="Y1239" s="39">
        <v>13500</v>
      </c>
      <c r="Z1239" s="39">
        <v>18000</v>
      </c>
      <c r="AA1239" s="54" t="s">
        <v>47</v>
      </c>
      <c r="AB1239" s="42"/>
    </row>
    <row r="1240" spans="1:28">
      <c r="A1240" s="43">
        <f t="shared" si="23"/>
        <v>1238</v>
      </c>
      <c r="B1240" s="43" t="s">
        <v>31</v>
      </c>
      <c r="C1240" s="44" t="s">
        <v>3905</v>
      </c>
      <c r="D1240" s="44" t="s">
        <v>4649</v>
      </c>
      <c r="E1240" s="45" t="s">
        <v>4650</v>
      </c>
      <c r="F1240" s="46" t="s">
        <v>4651</v>
      </c>
      <c r="G1240" s="46" t="s">
        <v>4652</v>
      </c>
      <c r="H1240" s="47" t="s">
        <v>401</v>
      </c>
      <c r="I1240" s="47" t="s">
        <v>311</v>
      </c>
      <c r="J1240" s="43" t="s">
        <v>39</v>
      </c>
      <c r="K1240" s="47">
        <v>25597</v>
      </c>
      <c r="L1240" s="47" t="s">
        <v>281</v>
      </c>
      <c r="M1240" s="46">
        <v>3</v>
      </c>
      <c r="N1240" s="46" t="s">
        <v>42</v>
      </c>
      <c r="O1240" s="43" t="s">
        <v>43</v>
      </c>
      <c r="P1240" s="43" t="s">
        <v>44</v>
      </c>
      <c r="Q1240" s="43" t="s">
        <v>45</v>
      </c>
      <c r="R1240" s="47" t="s">
        <v>46</v>
      </c>
      <c r="S1240" s="48">
        <v>24000</v>
      </c>
      <c r="T1240" s="48">
        <f t="shared" si="20"/>
        <v>14400</v>
      </c>
      <c r="U1240" s="49">
        <f t="shared" si="21"/>
        <v>225503.99999999994</v>
      </c>
      <c r="V1240" s="48">
        <v>20770</v>
      </c>
      <c r="W1240" s="48">
        <f t="shared" si="22"/>
        <v>39.910600255427852</v>
      </c>
      <c r="X1240" s="48">
        <v>9000</v>
      </c>
      <c r="Y1240" s="48">
        <v>13500</v>
      </c>
      <c r="Z1240" s="48">
        <v>18000</v>
      </c>
      <c r="AA1240" s="53" t="s">
        <v>47</v>
      </c>
      <c r="AB1240" s="51"/>
    </row>
    <row r="1241" spans="1:28">
      <c r="A1241" s="34">
        <f t="shared" si="23"/>
        <v>1239</v>
      </c>
      <c r="B1241" s="34" t="s">
        <v>31</v>
      </c>
      <c r="C1241" s="35" t="s">
        <v>3905</v>
      </c>
      <c r="D1241" s="35" t="s">
        <v>4022</v>
      </c>
      <c r="E1241" s="36" t="s">
        <v>4653</v>
      </c>
      <c r="F1241" s="37" t="s">
        <v>4654</v>
      </c>
      <c r="G1241" s="37" t="s">
        <v>4655</v>
      </c>
      <c r="H1241" s="38" t="s">
        <v>401</v>
      </c>
      <c r="I1241" s="38" t="s">
        <v>311</v>
      </c>
      <c r="J1241" s="34" t="s">
        <v>39</v>
      </c>
      <c r="K1241" s="38">
        <v>25589</v>
      </c>
      <c r="L1241" s="38" t="s">
        <v>281</v>
      </c>
      <c r="M1241" s="37">
        <v>3</v>
      </c>
      <c r="N1241" s="37" t="s">
        <v>42</v>
      </c>
      <c r="O1241" s="34" t="s">
        <v>43</v>
      </c>
      <c r="P1241" s="34" t="s">
        <v>44</v>
      </c>
      <c r="Q1241" s="34" t="s">
        <v>45</v>
      </c>
      <c r="R1241" s="38" t="s">
        <v>46</v>
      </c>
      <c r="S1241" s="39">
        <v>24000</v>
      </c>
      <c r="T1241" s="39">
        <f t="shared" si="20"/>
        <v>14400</v>
      </c>
      <c r="U1241" s="40">
        <f t="shared" si="21"/>
        <v>225503.99999999994</v>
      </c>
      <c r="V1241" s="39">
        <v>23405</v>
      </c>
      <c r="W1241" s="39">
        <f t="shared" si="22"/>
        <v>39.910600255427852</v>
      </c>
      <c r="X1241" s="39">
        <v>9000</v>
      </c>
      <c r="Y1241" s="39">
        <v>13500</v>
      </c>
      <c r="Z1241" s="39">
        <v>18000</v>
      </c>
      <c r="AA1241" s="54" t="s">
        <v>47</v>
      </c>
      <c r="AB1241" s="42"/>
    </row>
    <row r="1242" spans="1:28">
      <c r="A1242" s="43">
        <f t="shared" si="23"/>
        <v>1240</v>
      </c>
      <c r="B1242" s="43" t="s">
        <v>31</v>
      </c>
      <c r="C1242" s="44" t="s">
        <v>3905</v>
      </c>
      <c r="D1242" s="44" t="s">
        <v>4030</v>
      </c>
      <c r="E1242" s="45" t="s">
        <v>4656</v>
      </c>
      <c r="F1242" s="46" t="s">
        <v>4657</v>
      </c>
      <c r="G1242" s="46" t="s">
        <v>4658</v>
      </c>
      <c r="H1242" s="47" t="s">
        <v>401</v>
      </c>
      <c r="I1242" s="47" t="s">
        <v>311</v>
      </c>
      <c r="J1242" s="43" t="s">
        <v>39</v>
      </c>
      <c r="K1242" s="47">
        <v>25587</v>
      </c>
      <c r="L1242" s="47" t="s">
        <v>281</v>
      </c>
      <c r="M1242" s="46">
        <v>4</v>
      </c>
      <c r="N1242" s="46" t="s">
        <v>42</v>
      </c>
      <c r="O1242" s="43" t="s">
        <v>43</v>
      </c>
      <c r="P1242" s="43" t="s">
        <v>44</v>
      </c>
      <c r="Q1242" s="43" t="s">
        <v>45</v>
      </c>
      <c r="R1242" s="47" t="s">
        <v>46</v>
      </c>
      <c r="S1242" s="48">
        <v>25000</v>
      </c>
      <c r="T1242" s="48">
        <f t="shared" si="20"/>
        <v>15000</v>
      </c>
      <c r="U1242" s="49">
        <f t="shared" si="21"/>
        <v>313199.99999999994</v>
      </c>
      <c r="V1242" s="48">
        <v>24304</v>
      </c>
      <c r="W1242" s="48">
        <f t="shared" si="22"/>
        <v>28.735632183908052</v>
      </c>
      <c r="X1242" s="48">
        <v>9000</v>
      </c>
      <c r="Y1242" s="48">
        <v>13500</v>
      </c>
      <c r="Z1242" s="48">
        <v>18000</v>
      </c>
      <c r="AA1242" s="53" t="s">
        <v>47</v>
      </c>
      <c r="AB1242" s="51"/>
    </row>
    <row r="1243" spans="1:28">
      <c r="A1243" s="34">
        <f t="shared" si="23"/>
        <v>1241</v>
      </c>
      <c r="B1243" s="34" t="s">
        <v>31</v>
      </c>
      <c r="C1243" s="35" t="s">
        <v>3905</v>
      </c>
      <c r="D1243" s="35" t="s">
        <v>4030</v>
      </c>
      <c r="E1243" s="36" t="s">
        <v>4659</v>
      </c>
      <c r="F1243" s="37" t="s">
        <v>4660</v>
      </c>
      <c r="G1243" s="37" t="s">
        <v>4661</v>
      </c>
      <c r="H1243" s="38" t="s">
        <v>401</v>
      </c>
      <c r="I1243" s="38" t="s">
        <v>311</v>
      </c>
      <c r="J1243" s="34" t="s">
        <v>39</v>
      </c>
      <c r="K1243" s="38">
        <v>25583</v>
      </c>
      <c r="L1243" s="38" t="s">
        <v>281</v>
      </c>
      <c r="M1243" s="37">
        <v>4</v>
      </c>
      <c r="N1243" s="37" t="s">
        <v>42</v>
      </c>
      <c r="O1243" s="34" t="s">
        <v>43</v>
      </c>
      <c r="P1243" s="34" t="s">
        <v>44</v>
      </c>
      <c r="Q1243" s="34" t="s">
        <v>45</v>
      </c>
      <c r="R1243" s="38" t="s">
        <v>46</v>
      </c>
      <c r="S1243" s="39">
        <v>24000</v>
      </c>
      <c r="T1243" s="39">
        <f t="shared" si="20"/>
        <v>14400</v>
      </c>
      <c r="U1243" s="40">
        <f t="shared" si="21"/>
        <v>300671.99999999994</v>
      </c>
      <c r="V1243" s="39">
        <v>22382</v>
      </c>
      <c r="W1243" s="39">
        <f t="shared" si="22"/>
        <v>29.932950191570889</v>
      </c>
      <c r="X1243" s="39">
        <v>9000</v>
      </c>
      <c r="Y1243" s="39">
        <v>13500</v>
      </c>
      <c r="Z1243" s="39">
        <v>18000</v>
      </c>
      <c r="AA1243" s="54" t="s">
        <v>47</v>
      </c>
      <c r="AB1243" s="42"/>
    </row>
    <row r="1244" spans="1:28">
      <c r="A1244" s="43">
        <f t="shared" si="23"/>
        <v>1242</v>
      </c>
      <c r="B1244" s="43" t="s">
        <v>31</v>
      </c>
      <c r="C1244" s="44" t="s">
        <v>3905</v>
      </c>
      <c r="D1244" s="44" t="s">
        <v>4292</v>
      </c>
      <c r="E1244" s="45" t="s">
        <v>4662</v>
      </c>
      <c r="F1244" s="46" t="s">
        <v>4663</v>
      </c>
      <c r="G1244" s="46" t="s">
        <v>4664</v>
      </c>
      <c r="H1244" s="47" t="s">
        <v>401</v>
      </c>
      <c r="I1244" s="47" t="s">
        <v>311</v>
      </c>
      <c r="J1244" s="43" t="s">
        <v>39</v>
      </c>
      <c r="K1244" s="47">
        <v>25580</v>
      </c>
      <c r="L1244" s="47" t="s">
        <v>281</v>
      </c>
      <c r="M1244" s="46">
        <v>4</v>
      </c>
      <c r="N1244" s="46" t="s">
        <v>42</v>
      </c>
      <c r="O1244" s="43" t="s">
        <v>43</v>
      </c>
      <c r="P1244" s="43" t="s">
        <v>44</v>
      </c>
      <c r="Q1244" s="43" t="s">
        <v>45</v>
      </c>
      <c r="R1244" s="47" t="s">
        <v>46</v>
      </c>
      <c r="S1244" s="48">
        <v>26000</v>
      </c>
      <c r="T1244" s="48">
        <f t="shared" si="20"/>
        <v>15600</v>
      </c>
      <c r="U1244" s="49">
        <f t="shared" si="21"/>
        <v>325728</v>
      </c>
      <c r="V1244" s="48">
        <v>25017</v>
      </c>
      <c r="W1244" s="48">
        <f t="shared" si="22"/>
        <v>27.630415561450043</v>
      </c>
      <c r="X1244" s="48">
        <v>9000</v>
      </c>
      <c r="Y1244" s="48">
        <v>13500</v>
      </c>
      <c r="Z1244" s="48">
        <v>18000</v>
      </c>
      <c r="AA1244" s="53" t="s">
        <v>47</v>
      </c>
      <c r="AB1244" s="51"/>
    </row>
    <row r="1245" spans="1:28">
      <c r="A1245" s="34">
        <f t="shared" si="23"/>
        <v>1243</v>
      </c>
      <c r="B1245" s="34" t="s">
        <v>31</v>
      </c>
      <c r="C1245" s="35" t="s">
        <v>3905</v>
      </c>
      <c r="D1245" s="35" t="s">
        <v>4292</v>
      </c>
      <c r="E1245" s="36" t="s">
        <v>4665</v>
      </c>
      <c r="F1245" s="37" t="s">
        <v>4666</v>
      </c>
      <c r="G1245" s="37" t="s">
        <v>4667</v>
      </c>
      <c r="H1245" s="38" t="s">
        <v>401</v>
      </c>
      <c r="I1245" s="38" t="s">
        <v>311</v>
      </c>
      <c r="J1245" s="34" t="s">
        <v>39</v>
      </c>
      <c r="K1245" s="38">
        <v>25574</v>
      </c>
      <c r="L1245" s="38" t="s">
        <v>281</v>
      </c>
      <c r="M1245" s="37">
        <v>3</v>
      </c>
      <c r="N1245" s="37" t="s">
        <v>42</v>
      </c>
      <c r="O1245" s="34" t="s">
        <v>43</v>
      </c>
      <c r="P1245" s="34" t="s">
        <v>44</v>
      </c>
      <c r="Q1245" s="34" t="s">
        <v>45</v>
      </c>
      <c r="R1245" s="38" t="s">
        <v>46</v>
      </c>
      <c r="S1245" s="39">
        <v>24000</v>
      </c>
      <c r="T1245" s="39">
        <f t="shared" si="20"/>
        <v>14400</v>
      </c>
      <c r="U1245" s="40">
        <f t="shared" si="21"/>
        <v>225503.99999999994</v>
      </c>
      <c r="V1245" s="39">
        <v>23219</v>
      </c>
      <c r="W1245" s="39">
        <f t="shared" si="22"/>
        <v>39.910600255427852</v>
      </c>
      <c r="X1245" s="39">
        <v>9000</v>
      </c>
      <c r="Y1245" s="39">
        <v>13500</v>
      </c>
      <c r="Z1245" s="39">
        <v>18000</v>
      </c>
      <c r="AA1245" s="54" t="s">
        <v>47</v>
      </c>
      <c r="AB1245" s="42"/>
    </row>
    <row r="1246" spans="1:28">
      <c r="A1246" s="43">
        <f t="shared" si="23"/>
        <v>1244</v>
      </c>
      <c r="B1246" s="43" t="s">
        <v>31</v>
      </c>
      <c r="C1246" s="44" t="s">
        <v>3905</v>
      </c>
      <c r="D1246" s="44" t="s">
        <v>4092</v>
      </c>
      <c r="E1246" s="45" t="s">
        <v>4668</v>
      </c>
      <c r="F1246" s="46" t="s">
        <v>4669</v>
      </c>
      <c r="G1246" s="46" t="s">
        <v>4670</v>
      </c>
      <c r="H1246" s="47" t="s">
        <v>401</v>
      </c>
      <c r="I1246" s="47" t="s">
        <v>311</v>
      </c>
      <c r="J1246" s="43" t="s">
        <v>39</v>
      </c>
      <c r="K1246" s="47">
        <v>25567</v>
      </c>
      <c r="L1246" s="47" t="s">
        <v>281</v>
      </c>
      <c r="M1246" s="46">
        <v>4</v>
      </c>
      <c r="N1246" s="46" t="s">
        <v>42</v>
      </c>
      <c r="O1246" s="43" t="s">
        <v>43</v>
      </c>
      <c r="P1246" s="43" t="s">
        <v>44</v>
      </c>
      <c r="Q1246" s="43" t="s">
        <v>45</v>
      </c>
      <c r="R1246" s="47" t="s">
        <v>46</v>
      </c>
      <c r="S1246" s="48">
        <v>25000</v>
      </c>
      <c r="T1246" s="48">
        <f t="shared" si="20"/>
        <v>15000</v>
      </c>
      <c r="U1246" s="49">
        <f t="shared" si="21"/>
        <v>313199.99999999994</v>
      </c>
      <c r="V1246" s="48">
        <v>23932</v>
      </c>
      <c r="W1246" s="48">
        <f t="shared" si="22"/>
        <v>28.735632183908052</v>
      </c>
      <c r="X1246" s="48">
        <v>9000</v>
      </c>
      <c r="Y1246" s="48">
        <v>13500</v>
      </c>
      <c r="Z1246" s="48">
        <v>18000</v>
      </c>
      <c r="AA1246" s="53" t="s">
        <v>47</v>
      </c>
      <c r="AB1246" s="51"/>
    </row>
    <row r="1247" spans="1:28">
      <c r="A1247" s="34">
        <f t="shared" si="23"/>
        <v>1245</v>
      </c>
      <c r="B1247" s="34" t="s">
        <v>31</v>
      </c>
      <c r="C1247" s="35" t="s">
        <v>3905</v>
      </c>
      <c r="D1247" s="35" t="s">
        <v>4099</v>
      </c>
      <c r="E1247" s="36" t="s">
        <v>4671</v>
      </c>
      <c r="F1247" s="37" t="s">
        <v>4672</v>
      </c>
      <c r="G1247" s="37" t="s">
        <v>4673</v>
      </c>
      <c r="H1247" s="38" t="s">
        <v>401</v>
      </c>
      <c r="I1247" s="38" t="s">
        <v>311</v>
      </c>
      <c r="J1247" s="34" t="s">
        <v>39</v>
      </c>
      <c r="K1247" s="38">
        <v>25559</v>
      </c>
      <c r="L1247" s="38" t="s">
        <v>281</v>
      </c>
      <c r="M1247" s="37">
        <v>4</v>
      </c>
      <c r="N1247" s="37" t="s">
        <v>42</v>
      </c>
      <c r="O1247" s="34" t="s">
        <v>43</v>
      </c>
      <c r="P1247" s="34" t="s">
        <v>44</v>
      </c>
      <c r="Q1247" s="34" t="s">
        <v>45</v>
      </c>
      <c r="R1247" s="38" t="s">
        <v>46</v>
      </c>
      <c r="S1247" s="39">
        <v>24000</v>
      </c>
      <c r="T1247" s="39">
        <f t="shared" si="20"/>
        <v>14400</v>
      </c>
      <c r="U1247" s="40">
        <f t="shared" si="21"/>
        <v>300671.99999999994</v>
      </c>
      <c r="V1247" s="39">
        <v>21266</v>
      </c>
      <c r="W1247" s="39">
        <f t="shared" si="22"/>
        <v>29.932950191570889</v>
      </c>
      <c r="X1247" s="39">
        <v>9000</v>
      </c>
      <c r="Y1247" s="39">
        <v>13500</v>
      </c>
      <c r="Z1247" s="39">
        <v>18000</v>
      </c>
      <c r="AA1247" s="54" t="s">
        <v>47</v>
      </c>
      <c r="AB1247" s="42"/>
    </row>
    <row r="1248" spans="1:28">
      <c r="A1248" s="43">
        <f t="shared" si="23"/>
        <v>1246</v>
      </c>
      <c r="B1248" s="43" t="s">
        <v>31</v>
      </c>
      <c r="C1248" s="44" t="s">
        <v>3905</v>
      </c>
      <c r="D1248" s="44" t="s">
        <v>4255</v>
      </c>
      <c r="E1248" s="45" t="s">
        <v>4674</v>
      </c>
      <c r="F1248" s="46" t="s">
        <v>4675</v>
      </c>
      <c r="G1248" s="46" t="s">
        <v>4676</v>
      </c>
      <c r="H1248" s="47" t="s">
        <v>401</v>
      </c>
      <c r="I1248" s="47" t="s">
        <v>311</v>
      </c>
      <c r="J1248" s="43" t="s">
        <v>39</v>
      </c>
      <c r="K1248" s="47">
        <v>25546</v>
      </c>
      <c r="L1248" s="47" t="s">
        <v>281</v>
      </c>
      <c r="M1248" s="46">
        <v>2</v>
      </c>
      <c r="N1248" s="46" t="s">
        <v>42</v>
      </c>
      <c r="O1248" s="43" t="s">
        <v>43</v>
      </c>
      <c r="P1248" s="43" t="s">
        <v>44</v>
      </c>
      <c r="Q1248" s="43" t="s">
        <v>45</v>
      </c>
      <c r="R1248" s="47" t="s">
        <v>46</v>
      </c>
      <c r="S1248" s="48">
        <v>25000</v>
      </c>
      <c r="T1248" s="48">
        <f t="shared" si="20"/>
        <v>15000</v>
      </c>
      <c r="U1248" s="49">
        <f t="shared" si="21"/>
        <v>156599.99999999997</v>
      </c>
      <c r="V1248" s="48">
        <v>22475</v>
      </c>
      <c r="W1248" s="48">
        <f t="shared" si="22"/>
        <v>57.471264367816104</v>
      </c>
      <c r="X1248" s="48">
        <v>9000</v>
      </c>
      <c r="Y1248" s="48">
        <v>13500</v>
      </c>
      <c r="Z1248" s="48">
        <v>18000</v>
      </c>
      <c r="AA1248" s="53" t="s">
        <v>47</v>
      </c>
      <c r="AB1248" s="51"/>
    </row>
    <row r="1249" spans="1:28">
      <c r="A1249" s="34">
        <f t="shared" si="23"/>
        <v>1247</v>
      </c>
      <c r="B1249" s="34" t="s">
        <v>31</v>
      </c>
      <c r="C1249" s="35" t="s">
        <v>3905</v>
      </c>
      <c r="D1249" s="35" t="s">
        <v>4677</v>
      </c>
      <c r="E1249" s="36" t="s">
        <v>4678</v>
      </c>
      <c r="F1249" s="37" t="s">
        <v>4679</v>
      </c>
      <c r="G1249" s="37" t="s">
        <v>4680</v>
      </c>
      <c r="H1249" s="38" t="s">
        <v>401</v>
      </c>
      <c r="I1249" s="38" t="s">
        <v>311</v>
      </c>
      <c r="J1249" s="34" t="s">
        <v>39</v>
      </c>
      <c r="K1249" s="38">
        <v>25541</v>
      </c>
      <c r="L1249" s="38" t="s">
        <v>281</v>
      </c>
      <c r="M1249" s="37">
        <v>4</v>
      </c>
      <c r="N1249" s="37" t="s">
        <v>42</v>
      </c>
      <c r="O1249" s="34" t="s">
        <v>43</v>
      </c>
      <c r="P1249" s="34" t="s">
        <v>44</v>
      </c>
      <c r="Q1249" s="34" t="s">
        <v>45</v>
      </c>
      <c r="R1249" s="38" t="s">
        <v>46</v>
      </c>
      <c r="S1249" s="39">
        <v>24000</v>
      </c>
      <c r="T1249" s="39">
        <f t="shared" si="20"/>
        <v>14400</v>
      </c>
      <c r="U1249" s="40">
        <f t="shared" si="21"/>
        <v>300671.99999999994</v>
      </c>
      <c r="V1249" s="39">
        <v>23839</v>
      </c>
      <c r="W1249" s="39">
        <f t="shared" si="22"/>
        <v>29.932950191570889</v>
      </c>
      <c r="X1249" s="39">
        <v>9000</v>
      </c>
      <c r="Y1249" s="39">
        <v>13500</v>
      </c>
      <c r="Z1249" s="39">
        <v>18000</v>
      </c>
      <c r="AA1249" s="54" t="s">
        <v>47</v>
      </c>
      <c r="AB1249" s="42"/>
    </row>
    <row r="1250" spans="1:28">
      <c r="A1250" s="43">
        <f t="shared" si="23"/>
        <v>1248</v>
      </c>
      <c r="B1250" s="43" t="s">
        <v>31</v>
      </c>
      <c r="C1250" s="44" t="s">
        <v>3905</v>
      </c>
      <c r="D1250" s="44" t="s">
        <v>4092</v>
      </c>
      <c r="E1250" s="45" t="s">
        <v>4681</v>
      </c>
      <c r="F1250" s="46" t="s">
        <v>4682</v>
      </c>
      <c r="G1250" s="46" t="s">
        <v>4683</v>
      </c>
      <c r="H1250" s="47" t="s">
        <v>401</v>
      </c>
      <c r="I1250" s="47" t="s">
        <v>311</v>
      </c>
      <c r="J1250" s="43" t="s">
        <v>39</v>
      </c>
      <c r="K1250" s="47">
        <v>25539</v>
      </c>
      <c r="L1250" s="47" t="s">
        <v>281</v>
      </c>
      <c r="M1250" s="46">
        <v>4</v>
      </c>
      <c r="N1250" s="46" t="s">
        <v>42</v>
      </c>
      <c r="O1250" s="43" t="s">
        <v>43</v>
      </c>
      <c r="P1250" s="43" t="s">
        <v>44</v>
      </c>
      <c r="Q1250" s="43" t="s">
        <v>45</v>
      </c>
      <c r="R1250" s="47" t="s">
        <v>46</v>
      </c>
      <c r="S1250" s="48">
        <v>24000</v>
      </c>
      <c r="T1250" s="48">
        <f t="shared" si="20"/>
        <v>14400</v>
      </c>
      <c r="U1250" s="49">
        <f t="shared" si="21"/>
        <v>300671.99999999994</v>
      </c>
      <c r="V1250" s="48">
        <v>21266</v>
      </c>
      <c r="W1250" s="48">
        <f t="shared" si="22"/>
        <v>29.932950191570889</v>
      </c>
      <c r="X1250" s="48">
        <v>9000</v>
      </c>
      <c r="Y1250" s="48">
        <v>13500</v>
      </c>
      <c r="Z1250" s="48">
        <v>18000</v>
      </c>
      <c r="AA1250" s="53" t="s">
        <v>47</v>
      </c>
      <c r="AB1250" s="51"/>
    </row>
    <row r="1251" spans="1:28">
      <c r="A1251" s="34">
        <f t="shared" si="23"/>
        <v>1249</v>
      </c>
      <c r="B1251" s="34" t="s">
        <v>31</v>
      </c>
      <c r="C1251" s="35" t="s">
        <v>3905</v>
      </c>
      <c r="D1251" s="35" t="s">
        <v>4684</v>
      </c>
      <c r="E1251" s="36" t="s">
        <v>4685</v>
      </c>
      <c r="F1251" s="37" t="s">
        <v>4686</v>
      </c>
      <c r="G1251" s="37" t="s">
        <v>4687</v>
      </c>
      <c r="H1251" s="38" t="s">
        <v>401</v>
      </c>
      <c r="I1251" s="38" t="s">
        <v>311</v>
      </c>
      <c r="J1251" s="34" t="s">
        <v>39</v>
      </c>
      <c r="K1251" s="38">
        <v>25528</v>
      </c>
      <c r="L1251" s="38" t="s">
        <v>281</v>
      </c>
      <c r="M1251" s="37">
        <v>3</v>
      </c>
      <c r="N1251" s="37" t="s">
        <v>42</v>
      </c>
      <c r="O1251" s="34" t="s">
        <v>43</v>
      </c>
      <c r="P1251" s="34" t="s">
        <v>44</v>
      </c>
      <c r="Q1251" s="34" t="s">
        <v>45</v>
      </c>
      <c r="R1251" s="38" t="s">
        <v>46</v>
      </c>
      <c r="S1251" s="39">
        <v>24000</v>
      </c>
      <c r="T1251" s="39">
        <f t="shared" si="20"/>
        <v>14400</v>
      </c>
      <c r="U1251" s="40">
        <f t="shared" si="21"/>
        <v>225503.99999999994</v>
      </c>
      <c r="V1251" s="39">
        <v>22041</v>
      </c>
      <c r="W1251" s="39">
        <f t="shared" si="22"/>
        <v>39.910600255427852</v>
      </c>
      <c r="X1251" s="39">
        <v>9000</v>
      </c>
      <c r="Y1251" s="39">
        <v>13500</v>
      </c>
      <c r="Z1251" s="39">
        <v>18000</v>
      </c>
      <c r="AA1251" s="54" t="s">
        <v>47</v>
      </c>
      <c r="AB1251" s="42"/>
    </row>
    <row r="1252" spans="1:28">
      <c r="A1252" s="43">
        <f t="shared" si="23"/>
        <v>1250</v>
      </c>
      <c r="B1252" s="43" t="s">
        <v>31</v>
      </c>
      <c r="C1252" s="44" t="s">
        <v>3905</v>
      </c>
      <c r="D1252" s="44" t="s">
        <v>4255</v>
      </c>
      <c r="E1252" s="45" t="s">
        <v>4688</v>
      </c>
      <c r="F1252" s="46" t="s">
        <v>4689</v>
      </c>
      <c r="G1252" s="46" t="s">
        <v>4690</v>
      </c>
      <c r="H1252" s="47" t="s">
        <v>401</v>
      </c>
      <c r="I1252" s="47" t="s">
        <v>311</v>
      </c>
      <c r="J1252" s="43" t="s">
        <v>39</v>
      </c>
      <c r="K1252" s="47">
        <v>25526</v>
      </c>
      <c r="L1252" s="47" t="s">
        <v>281</v>
      </c>
      <c r="M1252" s="46">
        <v>4</v>
      </c>
      <c r="N1252" s="46" t="s">
        <v>42</v>
      </c>
      <c r="O1252" s="43" t="s">
        <v>43</v>
      </c>
      <c r="P1252" s="43" t="s">
        <v>44</v>
      </c>
      <c r="Q1252" s="43" t="s">
        <v>45</v>
      </c>
      <c r="R1252" s="47" t="s">
        <v>46</v>
      </c>
      <c r="S1252" s="48">
        <v>25000</v>
      </c>
      <c r="T1252" s="48">
        <f t="shared" si="20"/>
        <v>15000</v>
      </c>
      <c r="U1252" s="49">
        <f t="shared" si="21"/>
        <v>313199.99999999994</v>
      </c>
      <c r="V1252" s="48">
        <v>25792</v>
      </c>
      <c r="W1252" s="48">
        <f t="shared" si="22"/>
        <v>28.735632183908052</v>
      </c>
      <c r="X1252" s="48">
        <v>9000</v>
      </c>
      <c r="Y1252" s="48">
        <v>13500</v>
      </c>
      <c r="Z1252" s="48">
        <v>18000</v>
      </c>
      <c r="AA1252" s="53" t="s">
        <v>47</v>
      </c>
      <c r="AB1252" s="51"/>
    </row>
    <row r="1253" spans="1:28">
      <c r="A1253" s="34">
        <f t="shared" si="23"/>
        <v>1251</v>
      </c>
      <c r="B1253" s="34" t="s">
        <v>31</v>
      </c>
      <c r="C1253" s="35" t="s">
        <v>3905</v>
      </c>
      <c r="D1253" s="35" t="s">
        <v>4324</v>
      </c>
      <c r="E1253" s="36" t="s">
        <v>4691</v>
      </c>
      <c r="F1253" s="37" t="s">
        <v>4692</v>
      </c>
      <c r="G1253" s="37" t="s">
        <v>4693</v>
      </c>
      <c r="H1253" s="38" t="s">
        <v>401</v>
      </c>
      <c r="I1253" s="38" t="s">
        <v>311</v>
      </c>
      <c r="J1253" s="34" t="s">
        <v>39</v>
      </c>
      <c r="K1253" s="38">
        <v>25523</v>
      </c>
      <c r="L1253" s="38" t="s">
        <v>281</v>
      </c>
      <c r="M1253" s="37">
        <v>3</v>
      </c>
      <c r="N1253" s="37" t="s">
        <v>42</v>
      </c>
      <c r="O1253" s="34" t="s">
        <v>43</v>
      </c>
      <c r="P1253" s="34" t="s">
        <v>44</v>
      </c>
      <c r="Q1253" s="34" t="s">
        <v>45</v>
      </c>
      <c r="R1253" s="38" t="s">
        <v>46</v>
      </c>
      <c r="S1253" s="39">
        <v>25000</v>
      </c>
      <c r="T1253" s="39">
        <f t="shared" si="20"/>
        <v>15000</v>
      </c>
      <c r="U1253" s="40">
        <f t="shared" si="21"/>
        <v>234899.99999999994</v>
      </c>
      <c r="V1253" s="39">
        <v>23498</v>
      </c>
      <c r="W1253" s="39">
        <f t="shared" si="22"/>
        <v>38.314176245210739</v>
      </c>
      <c r="X1253" s="39">
        <v>9000</v>
      </c>
      <c r="Y1253" s="39">
        <v>13500</v>
      </c>
      <c r="Z1253" s="39">
        <v>18000</v>
      </c>
      <c r="AA1253" s="54" t="s">
        <v>47</v>
      </c>
      <c r="AB1253" s="42"/>
    </row>
    <row r="1254" spans="1:28">
      <c r="A1254" s="43">
        <f t="shared" si="23"/>
        <v>1252</v>
      </c>
      <c r="B1254" s="43" t="s">
        <v>31</v>
      </c>
      <c r="C1254" s="44" t="s">
        <v>3905</v>
      </c>
      <c r="D1254" s="44" t="s">
        <v>4694</v>
      </c>
      <c r="E1254" s="45" t="s">
        <v>4695</v>
      </c>
      <c r="F1254" s="46" t="s">
        <v>4696</v>
      </c>
      <c r="G1254" s="46" t="s">
        <v>4697</v>
      </c>
      <c r="H1254" s="47" t="s">
        <v>401</v>
      </c>
      <c r="I1254" s="47" t="s">
        <v>311</v>
      </c>
      <c r="J1254" s="43" t="s">
        <v>39</v>
      </c>
      <c r="K1254" s="47">
        <v>25520</v>
      </c>
      <c r="L1254" s="47" t="s">
        <v>281</v>
      </c>
      <c r="M1254" s="46">
        <v>4</v>
      </c>
      <c r="N1254" s="46" t="s">
        <v>42</v>
      </c>
      <c r="O1254" s="43" t="s">
        <v>43</v>
      </c>
      <c r="P1254" s="43" t="s">
        <v>44</v>
      </c>
      <c r="Q1254" s="43" t="s">
        <v>45</v>
      </c>
      <c r="R1254" s="47" t="s">
        <v>46</v>
      </c>
      <c r="S1254" s="48">
        <v>25000</v>
      </c>
      <c r="T1254" s="48">
        <f t="shared" si="20"/>
        <v>15000</v>
      </c>
      <c r="U1254" s="49">
        <f t="shared" si="21"/>
        <v>313199.99999999994</v>
      </c>
      <c r="V1254" s="48">
        <v>26071</v>
      </c>
      <c r="W1254" s="48">
        <f t="shared" si="22"/>
        <v>28.735632183908052</v>
      </c>
      <c r="X1254" s="48">
        <v>9000</v>
      </c>
      <c r="Y1254" s="48">
        <v>13500</v>
      </c>
      <c r="Z1254" s="48">
        <v>18000</v>
      </c>
      <c r="AA1254" s="53" t="s">
        <v>47</v>
      </c>
      <c r="AB1254" s="51"/>
    </row>
    <row r="1255" spans="1:28">
      <c r="A1255" s="34">
        <f t="shared" si="23"/>
        <v>1253</v>
      </c>
      <c r="B1255" s="34" t="s">
        <v>31</v>
      </c>
      <c r="C1255" s="35" t="s">
        <v>3905</v>
      </c>
      <c r="D1255" s="35" t="s">
        <v>4092</v>
      </c>
      <c r="E1255" s="36" t="s">
        <v>4698</v>
      </c>
      <c r="F1255" s="37" t="s">
        <v>4699</v>
      </c>
      <c r="G1255" s="37" t="s">
        <v>4700</v>
      </c>
      <c r="H1255" s="38" t="s">
        <v>401</v>
      </c>
      <c r="I1255" s="38" t="s">
        <v>311</v>
      </c>
      <c r="J1255" s="34" t="s">
        <v>39</v>
      </c>
      <c r="K1255" s="38">
        <v>25518</v>
      </c>
      <c r="L1255" s="38" t="s">
        <v>281</v>
      </c>
      <c r="M1255" s="37">
        <v>3</v>
      </c>
      <c r="N1255" s="37" t="s">
        <v>42</v>
      </c>
      <c r="O1255" s="34" t="s">
        <v>43</v>
      </c>
      <c r="P1255" s="34" t="s">
        <v>44</v>
      </c>
      <c r="Q1255" s="34" t="s">
        <v>45</v>
      </c>
      <c r="R1255" s="38" t="s">
        <v>46</v>
      </c>
      <c r="S1255" s="39">
        <v>25000</v>
      </c>
      <c r="T1255" s="39">
        <f t="shared" si="20"/>
        <v>15000</v>
      </c>
      <c r="U1255" s="40">
        <f t="shared" si="21"/>
        <v>234899.99999999994</v>
      </c>
      <c r="V1255" s="39">
        <v>23777</v>
      </c>
      <c r="W1255" s="39">
        <f t="shared" si="22"/>
        <v>38.314176245210739</v>
      </c>
      <c r="X1255" s="39">
        <v>9000</v>
      </c>
      <c r="Y1255" s="39">
        <v>13500</v>
      </c>
      <c r="Z1255" s="39">
        <v>18000</v>
      </c>
      <c r="AA1255" s="54" t="s">
        <v>47</v>
      </c>
      <c r="AB1255" s="42"/>
    </row>
    <row r="1256" spans="1:28">
      <c r="A1256" s="43">
        <f t="shared" si="23"/>
        <v>1254</v>
      </c>
      <c r="B1256" s="43" t="s">
        <v>31</v>
      </c>
      <c r="C1256" s="44" t="s">
        <v>3905</v>
      </c>
      <c r="D1256" s="44" t="s">
        <v>4694</v>
      </c>
      <c r="E1256" s="45" t="s">
        <v>4701</v>
      </c>
      <c r="F1256" s="46" t="s">
        <v>4702</v>
      </c>
      <c r="G1256" s="46" t="s">
        <v>4703</v>
      </c>
      <c r="H1256" s="47" t="s">
        <v>401</v>
      </c>
      <c r="I1256" s="47" t="s">
        <v>311</v>
      </c>
      <c r="J1256" s="43" t="s">
        <v>39</v>
      </c>
      <c r="K1256" s="47">
        <v>25511</v>
      </c>
      <c r="L1256" s="47" t="s">
        <v>281</v>
      </c>
      <c r="M1256" s="46">
        <v>4</v>
      </c>
      <c r="N1256" s="46" t="s">
        <v>42</v>
      </c>
      <c r="O1256" s="43" t="s">
        <v>43</v>
      </c>
      <c r="P1256" s="43" t="s">
        <v>44</v>
      </c>
      <c r="Q1256" s="43" t="s">
        <v>45</v>
      </c>
      <c r="R1256" s="47" t="s">
        <v>46</v>
      </c>
      <c r="S1256" s="48">
        <v>24000</v>
      </c>
      <c r="T1256" s="48">
        <f t="shared" si="20"/>
        <v>14400</v>
      </c>
      <c r="U1256" s="49">
        <f t="shared" si="21"/>
        <v>300671.99999999994</v>
      </c>
      <c r="V1256" s="48">
        <v>24118</v>
      </c>
      <c r="W1256" s="48">
        <f t="shared" si="22"/>
        <v>29.932950191570889</v>
      </c>
      <c r="X1256" s="48">
        <v>9000</v>
      </c>
      <c r="Y1256" s="48">
        <v>13500</v>
      </c>
      <c r="Z1256" s="48">
        <v>18000</v>
      </c>
      <c r="AA1256" s="53" t="s">
        <v>47</v>
      </c>
      <c r="AB1256" s="51"/>
    </row>
    <row r="1257" spans="1:28">
      <c r="A1257" s="34">
        <f t="shared" si="23"/>
        <v>1255</v>
      </c>
      <c r="B1257" s="34" t="s">
        <v>31</v>
      </c>
      <c r="C1257" s="35" t="s">
        <v>3905</v>
      </c>
      <c r="D1257" s="35" t="s">
        <v>3942</v>
      </c>
      <c r="E1257" s="36" t="s">
        <v>4704</v>
      </c>
      <c r="F1257" s="37" t="s">
        <v>4705</v>
      </c>
      <c r="G1257" s="37" t="s">
        <v>4706</v>
      </c>
      <c r="H1257" s="38" t="s">
        <v>401</v>
      </c>
      <c r="I1257" s="38" t="s">
        <v>311</v>
      </c>
      <c r="J1257" s="34" t="s">
        <v>39</v>
      </c>
      <c r="K1257" s="38">
        <v>25493</v>
      </c>
      <c r="L1257" s="38" t="s">
        <v>281</v>
      </c>
      <c r="M1257" s="37">
        <v>4</v>
      </c>
      <c r="N1257" s="37" t="s">
        <v>42</v>
      </c>
      <c r="O1257" s="34" t="s">
        <v>43</v>
      </c>
      <c r="P1257" s="34" t="s">
        <v>44</v>
      </c>
      <c r="Q1257" s="34" t="s">
        <v>45</v>
      </c>
      <c r="R1257" s="38" t="s">
        <v>46</v>
      </c>
      <c r="S1257" s="39">
        <v>25000</v>
      </c>
      <c r="T1257" s="39">
        <f t="shared" si="20"/>
        <v>15000</v>
      </c>
      <c r="U1257" s="40">
        <f t="shared" si="21"/>
        <v>313199.99999999994</v>
      </c>
      <c r="V1257" s="39">
        <v>22227</v>
      </c>
      <c r="W1257" s="39">
        <f t="shared" si="22"/>
        <v>28.735632183908052</v>
      </c>
      <c r="X1257" s="39">
        <v>9000</v>
      </c>
      <c r="Y1257" s="39">
        <v>13500</v>
      </c>
      <c r="Z1257" s="39">
        <v>18000</v>
      </c>
      <c r="AA1257" s="54" t="s">
        <v>47</v>
      </c>
      <c r="AB1257" s="42"/>
    </row>
    <row r="1258" spans="1:28">
      <c r="A1258" s="43">
        <f t="shared" si="23"/>
        <v>1256</v>
      </c>
      <c r="B1258" s="43" t="s">
        <v>31</v>
      </c>
      <c r="C1258" s="44" t="s">
        <v>3905</v>
      </c>
      <c r="D1258" s="44" t="s">
        <v>4707</v>
      </c>
      <c r="E1258" s="45" t="s">
        <v>4708</v>
      </c>
      <c r="F1258" s="46" t="s">
        <v>4709</v>
      </c>
      <c r="G1258" s="46" t="s">
        <v>4710</v>
      </c>
      <c r="H1258" s="47" t="s">
        <v>401</v>
      </c>
      <c r="I1258" s="47" t="s">
        <v>311</v>
      </c>
      <c r="J1258" s="43" t="s">
        <v>39</v>
      </c>
      <c r="K1258" s="47">
        <v>25468</v>
      </c>
      <c r="L1258" s="47" t="s">
        <v>281</v>
      </c>
      <c r="M1258" s="46">
        <v>2</v>
      </c>
      <c r="N1258" s="46" t="s">
        <v>42</v>
      </c>
      <c r="O1258" s="43" t="s">
        <v>43</v>
      </c>
      <c r="P1258" s="43" t="s">
        <v>44</v>
      </c>
      <c r="Q1258" s="43" t="s">
        <v>45</v>
      </c>
      <c r="R1258" s="47" t="s">
        <v>46</v>
      </c>
      <c r="S1258" s="48">
        <v>26000</v>
      </c>
      <c r="T1258" s="48">
        <f t="shared" si="20"/>
        <v>15600</v>
      </c>
      <c r="U1258" s="49">
        <f t="shared" si="21"/>
        <v>162864</v>
      </c>
      <c r="V1258" s="48">
        <v>26226</v>
      </c>
      <c r="W1258" s="48">
        <f t="shared" si="22"/>
        <v>55.260831122900086</v>
      </c>
      <c r="X1258" s="48">
        <v>9000</v>
      </c>
      <c r="Y1258" s="48">
        <v>13500</v>
      </c>
      <c r="Z1258" s="48">
        <v>18000</v>
      </c>
      <c r="AA1258" s="53" t="s">
        <v>47</v>
      </c>
      <c r="AB1258" s="51"/>
    </row>
    <row r="1259" spans="1:28">
      <c r="A1259" s="34">
        <f t="shared" si="23"/>
        <v>1257</v>
      </c>
      <c r="B1259" s="34" t="s">
        <v>31</v>
      </c>
      <c r="C1259" s="35" t="s">
        <v>3905</v>
      </c>
      <c r="D1259" s="35" t="s">
        <v>4711</v>
      </c>
      <c r="E1259" s="36" t="s">
        <v>4712</v>
      </c>
      <c r="F1259" s="37" t="s">
        <v>4713</v>
      </c>
      <c r="G1259" s="37" t="s">
        <v>4714</v>
      </c>
      <c r="H1259" s="38" t="s">
        <v>401</v>
      </c>
      <c r="I1259" s="38" t="s">
        <v>311</v>
      </c>
      <c r="J1259" s="34" t="s">
        <v>39</v>
      </c>
      <c r="K1259" s="38">
        <v>25464</v>
      </c>
      <c r="L1259" s="38" t="s">
        <v>281</v>
      </c>
      <c r="M1259" s="37">
        <v>3</v>
      </c>
      <c r="N1259" s="37" t="s">
        <v>42</v>
      </c>
      <c r="O1259" s="34" t="s">
        <v>43</v>
      </c>
      <c r="P1259" s="34" t="s">
        <v>44</v>
      </c>
      <c r="Q1259" s="34" t="s">
        <v>45</v>
      </c>
      <c r="R1259" s="38" t="s">
        <v>46</v>
      </c>
      <c r="S1259" s="39">
        <v>25000</v>
      </c>
      <c r="T1259" s="39">
        <f t="shared" si="20"/>
        <v>15000</v>
      </c>
      <c r="U1259" s="40">
        <f t="shared" si="21"/>
        <v>234899.99999999994</v>
      </c>
      <c r="V1259" s="39">
        <v>21514</v>
      </c>
      <c r="W1259" s="39">
        <f t="shared" si="22"/>
        <v>38.314176245210739</v>
      </c>
      <c r="X1259" s="39">
        <v>9000</v>
      </c>
      <c r="Y1259" s="39">
        <v>13500</v>
      </c>
      <c r="Z1259" s="39">
        <v>18000</v>
      </c>
      <c r="AA1259" s="54" t="s">
        <v>47</v>
      </c>
      <c r="AB1259" s="42"/>
    </row>
    <row r="1260" spans="1:28">
      <c r="A1260" s="43">
        <f t="shared" si="23"/>
        <v>1258</v>
      </c>
      <c r="B1260" s="43" t="s">
        <v>31</v>
      </c>
      <c r="C1260" s="44" t="s">
        <v>3905</v>
      </c>
      <c r="D1260" s="44" t="s">
        <v>4030</v>
      </c>
      <c r="E1260" s="45" t="s">
        <v>4715</v>
      </c>
      <c r="F1260" s="46" t="s">
        <v>4716</v>
      </c>
      <c r="G1260" s="46" t="s">
        <v>4717</v>
      </c>
      <c r="H1260" s="47" t="s">
        <v>401</v>
      </c>
      <c r="I1260" s="47" t="s">
        <v>311</v>
      </c>
      <c r="J1260" s="43" t="s">
        <v>39</v>
      </c>
      <c r="K1260" s="47">
        <v>25455</v>
      </c>
      <c r="L1260" s="47" t="s">
        <v>281</v>
      </c>
      <c r="M1260" s="46">
        <v>4</v>
      </c>
      <c r="N1260" s="46" t="s">
        <v>42</v>
      </c>
      <c r="O1260" s="43" t="s">
        <v>43</v>
      </c>
      <c r="P1260" s="43" t="s">
        <v>44</v>
      </c>
      <c r="Q1260" s="43" t="s">
        <v>45</v>
      </c>
      <c r="R1260" s="47" t="s">
        <v>46</v>
      </c>
      <c r="S1260" s="48">
        <v>24000</v>
      </c>
      <c r="T1260" s="48">
        <f t="shared" si="20"/>
        <v>14400</v>
      </c>
      <c r="U1260" s="49">
        <f t="shared" si="21"/>
        <v>300671.99999999994</v>
      </c>
      <c r="V1260" s="48">
        <v>23994</v>
      </c>
      <c r="W1260" s="48">
        <f t="shared" si="22"/>
        <v>29.932950191570889</v>
      </c>
      <c r="X1260" s="48">
        <v>9000</v>
      </c>
      <c r="Y1260" s="48">
        <v>13500</v>
      </c>
      <c r="Z1260" s="48">
        <v>18000</v>
      </c>
      <c r="AA1260" s="53" t="s">
        <v>47</v>
      </c>
      <c r="AB1260" s="51"/>
    </row>
    <row r="1261" spans="1:28">
      <c r="A1261" s="34">
        <f t="shared" si="23"/>
        <v>1259</v>
      </c>
      <c r="B1261" s="34" t="s">
        <v>31</v>
      </c>
      <c r="C1261" s="35" t="s">
        <v>3905</v>
      </c>
      <c r="D1261" s="35" t="s">
        <v>4619</v>
      </c>
      <c r="E1261" s="36" t="s">
        <v>4718</v>
      </c>
      <c r="F1261" s="37" t="s">
        <v>4719</v>
      </c>
      <c r="G1261" s="37" t="s">
        <v>4720</v>
      </c>
      <c r="H1261" s="38" t="s">
        <v>401</v>
      </c>
      <c r="I1261" s="38" t="s">
        <v>311</v>
      </c>
      <c r="J1261" s="34" t="s">
        <v>39</v>
      </c>
      <c r="K1261" s="38">
        <v>25450</v>
      </c>
      <c r="L1261" s="38" t="s">
        <v>281</v>
      </c>
      <c r="M1261" s="37">
        <v>4</v>
      </c>
      <c r="N1261" s="37" t="s">
        <v>42</v>
      </c>
      <c r="O1261" s="34" t="s">
        <v>43</v>
      </c>
      <c r="P1261" s="34" t="s">
        <v>44</v>
      </c>
      <c r="Q1261" s="34" t="s">
        <v>45</v>
      </c>
      <c r="R1261" s="38" t="s">
        <v>46</v>
      </c>
      <c r="S1261" s="39">
        <v>24000</v>
      </c>
      <c r="T1261" s="39">
        <f t="shared" si="20"/>
        <v>14400</v>
      </c>
      <c r="U1261" s="40">
        <f t="shared" si="21"/>
        <v>300671.99999999994</v>
      </c>
      <c r="V1261" s="39">
        <v>22320</v>
      </c>
      <c r="W1261" s="39">
        <f t="shared" si="22"/>
        <v>29.932950191570889</v>
      </c>
      <c r="X1261" s="39">
        <v>9000</v>
      </c>
      <c r="Y1261" s="39">
        <v>13500</v>
      </c>
      <c r="Z1261" s="39">
        <v>18000</v>
      </c>
      <c r="AA1261" s="54" t="s">
        <v>47</v>
      </c>
      <c r="AB1261" s="42"/>
    </row>
    <row r="1262" spans="1:28">
      <c r="A1262" s="43">
        <f t="shared" si="23"/>
        <v>1260</v>
      </c>
      <c r="B1262" s="43" t="s">
        <v>31</v>
      </c>
      <c r="C1262" s="44" t="s">
        <v>3905</v>
      </c>
      <c r="D1262" s="44" t="s">
        <v>4721</v>
      </c>
      <c r="E1262" s="45" t="s">
        <v>4722</v>
      </c>
      <c r="F1262" s="46" t="s">
        <v>4723</v>
      </c>
      <c r="G1262" s="46" t="s">
        <v>4724</v>
      </c>
      <c r="H1262" s="47" t="s">
        <v>401</v>
      </c>
      <c r="I1262" s="47" t="s">
        <v>311</v>
      </c>
      <c r="J1262" s="43" t="s">
        <v>39</v>
      </c>
      <c r="K1262" s="47">
        <v>25428</v>
      </c>
      <c r="L1262" s="47" t="s">
        <v>281</v>
      </c>
      <c r="M1262" s="46">
        <v>3</v>
      </c>
      <c r="N1262" s="46" t="s">
        <v>42</v>
      </c>
      <c r="O1262" s="43" t="s">
        <v>43</v>
      </c>
      <c r="P1262" s="43" t="s">
        <v>44</v>
      </c>
      <c r="Q1262" s="43" t="s">
        <v>45</v>
      </c>
      <c r="R1262" s="47" t="s">
        <v>46</v>
      </c>
      <c r="S1262" s="48">
        <v>24000</v>
      </c>
      <c r="T1262" s="48">
        <f t="shared" si="20"/>
        <v>14400</v>
      </c>
      <c r="U1262" s="49">
        <f t="shared" si="21"/>
        <v>225503.99999999994</v>
      </c>
      <c r="V1262" s="48">
        <v>20832</v>
      </c>
      <c r="W1262" s="48">
        <f t="shared" si="22"/>
        <v>39.910600255427852</v>
      </c>
      <c r="X1262" s="48">
        <v>9000</v>
      </c>
      <c r="Y1262" s="48">
        <v>13500</v>
      </c>
      <c r="Z1262" s="48">
        <v>18000</v>
      </c>
      <c r="AA1262" s="53" t="s">
        <v>47</v>
      </c>
      <c r="AB1262" s="51"/>
    </row>
    <row r="1263" spans="1:28">
      <c r="A1263" s="34">
        <f t="shared" si="23"/>
        <v>1261</v>
      </c>
      <c r="B1263" s="34" t="s">
        <v>31</v>
      </c>
      <c r="C1263" s="35" t="s">
        <v>3905</v>
      </c>
      <c r="D1263" s="35" t="s">
        <v>4341</v>
      </c>
      <c r="E1263" s="36" t="s">
        <v>4725</v>
      </c>
      <c r="F1263" s="37" t="s">
        <v>4726</v>
      </c>
      <c r="G1263" s="37" t="s">
        <v>4727</v>
      </c>
      <c r="H1263" s="38" t="s">
        <v>401</v>
      </c>
      <c r="I1263" s="38" t="s">
        <v>311</v>
      </c>
      <c r="J1263" s="34" t="s">
        <v>39</v>
      </c>
      <c r="K1263" s="38">
        <v>25421</v>
      </c>
      <c r="L1263" s="38" t="s">
        <v>281</v>
      </c>
      <c r="M1263" s="37">
        <v>4</v>
      </c>
      <c r="N1263" s="37" t="s">
        <v>42</v>
      </c>
      <c r="O1263" s="34" t="s">
        <v>43</v>
      </c>
      <c r="P1263" s="34" t="s">
        <v>44</v>
      </c>
      <c r="Q1263" s="34" t="s">
        <v>45</v>
      </c>
      <c r="R1263" s="38" t="s">
        <v>46</v>
      </c>
      <c r="S1263" s="39">
        <v>26000</v>
      </c>
      <c r="T1263" s="39">
        <f t="shared" si="20"/>
        <v>15600</v>
      </c>
      <c r="U1263" s="40">
        <f t="shared" si="21"/>
        <v>325728</v>
      </c>
      <c r="V1263" s="39">
        <v>25792</v>
      </c>
      <c r="W1263" s="39">
        <f t="shared" si="22"/>
        <v>27.630415561450043</v>
      </c>
      <c r="X1263" s="39">
        <v>9000</v>
      </c>
      <c r="Y1263" s="39">
        <v>13500</v>
      </c>
      <c r="Z1263" s="39">
        <v>18000</v>
      </c>
      <c r="AA1263" s="54" t="s">
        <v>47</v>
      </c>
      <c r="AB1263" s="42"/>
    </row>
    <row r="1264" spans="1:28">
      <c r="A1264" s="43">
        <f t="shared" si="23"/>
        <v>1262</v>
      </c>
      <c r="B1264" s="43" t="s">
        <v>31</v>
      </c>
      <c r="C1264" s="44" t="s">
        <v>3905</v>
      </c>
      <c r="D1264" s="44" t="s">
        <v>3963</v>
      </c>
      <c r="E1264" s="45" t="s">
        <v>4728</v>
      </c>
      <c r="F1264" s="46" t="s">
        <v>4729</v>
      </c>
      <c r="G1264" s="46" t="s">
        <v>4730</v>
      </c>
      <c r="H1264" s="47" t="s">
        <v>401</v>
      </c>
      <c r="I1264" s="47" t="s">
        <v>311</v>
      </c>
      <c r="J1264" s="43" t="s">
        <v>39</v>
      </c>
      <c r="K1264" s="47">
        <v>25406</v>
      </c>
      <c r="L1264" s="47" t="s">
        <v>281</v>
      </c>
      <c r="M1264" s="46">
        <v>1</v>
      </c>
      <c r="N1264" s="46" t="s">
        <v>42</v>
      </c>
      <c r="O1264" s="43" t="s">
        <v>43</v>
      </c>
      <c r="P1264" s="43" t="s">
        <v>44</v>
      </c>
      <c r="Q1264" s="43" t="s">
        <v>45</v>
      </c>
      <c r="R1264" s="47" t="s">
        <v>46</v>
      </c>
      <c r="S1264" s="48">
        <v>26000</v>
      </c>
      <c r="T1264" s="48">
        <f t="shared" si="20"/>
        <v>15600</v>
      </c>
      <c r="U1264" s="49">
        <f t="shared" si="21"/>
        <v>81432</v>
      </c>
      <c r="V1264" s="48">
        <v>25854</v>
      </c>
      <c r="W1264" s="48">
        <f t="shared" si="22"/>
        <v>110.52166224580017</v>
      </c>
      <c r="X1264" s="48">
        <v>9000</v>
      </c>
      <c r="Y1264" s="48">
        <v>13500</v>
      </c>
      <c r="Z1264" s="48">
        <v>18000</v>
      </c>
      <c r="AA1264" s="53" t="s">
        <v>47</v>
      </c>
      <c r="AB1264" s="51"/>
    </row>
    <row r="1265" spans="1:28">
      <c r="A1265" s="34">
        <f t="shared" si="23"/>
        <v>1263</v>
      </c>
      <c r="B1265" s="34" t="s">
        <v>31</v>
      </c>
      <c r="C1265" s="35" t="s">
        <v>3905</v>
      </c>
      <c r="D1265" s="35" t="s">
        <v>4731</v>
      </c>
      <c r="E1265" s="36" t="s">
        <v>4732</v>
      </c>
      <c r="F1265" s="37" t="s">
        <v>4733</v>
      </c>
      <c r="G1265" s="37" t="s">
        <v>4734</v>
      </c>
      <c r="H1265" s="38" t="s">
        <v>401</v>
      </c>
      <c r="I1265" s="38" t="s">
        <v>311</v>
      </c>
      <c r="J1265" s="34" t="s">
        <v>39</v>
      </c>
      <c r="K1265" s="38">
        <v>25400</v>
      </c>
      <c r="L1265" s="38" t="s">
        <v>281</v>
      </c>
      <c r="M1265" s="37">
        <v>4</v>
      </c>
      <c r="N1265" s="37" t="s">
        <v>42</v>
      </c>
      <c r="O1265" s="34" t="s">
        <v>43</v>
      </c>
      <c r="P1265" s="34" t="s">
        <v>44</v>
      </c>
      <c r="Q1265" s="34" t="s">
        <v>45</v>
      </c>
      <c r="R1265" s="38" t="s">
        <v>46</v>
      </c>
      <c r="S1265" s="39">
        <v>24000</v>
      </c>
      <c r="T1265" s="39">
        <f t="shared" si="20"/>
        <v>14400</v>
      </c>
      <c r="U1265" s="40">
        <f t="shared" si="21"/>
        <v>300671.99999999994</v>
      </c>
      <c r="V1265" s="39">
        <v>22785</v>
      </c>
      <c r="W1265" s="39">
        <f t="shared" si="22"/>
        <v>29.932950191570889</v>
      </c>
      <c r="X1265" s="39">
        <v>9000</v>
      </c>
      <c r="Y1265" s="39">
        <v>13500</v>
      </c>
      <c r="Z1265" s="39">
        <v>18000</v>
      </c>
      <c r="AA1265" s="54" t="s">
        <v>47</v>
      </c>
      <c r="AB1265" s="42"/>
    </row>
    <row r="1266" spans="1:28">
      <c r="A1266" s="43">
        <f t="shared" si="23"/>
        <v>1264</v>
      </c>
      <c r="B1266" s="43" t="s">
        <v>31</v>
      </c>
      <c r="C1266" s="44" t="s">
        <v>3905</v>
      </c>
      <c r="D1266" s="44" t="s">
        <v>4735</v>
      </c>
      <c r="E1266" s="45" t="s">
        <v>4736</v>
      </c>
      <c r="F1266" s="46" t="s">
        <v>4737</v>
      </c>
      <c r="G1266" s="46" t="s">
        <v>4738</v>
      </c>
      <c r="H1266" s="47" t="s">
        <v>401</v>
      </c>
      <c r="I1266" s="47" t="s">
        <v>311</v>
      </c>
      <c r="J1266" s="43" t="s">
        <v>39</v>
      </c>
      <c r="K1266" s="47">
        <v>25399</v>
      </c>
      <c r="L1266" s="47" t="s">
        <v>281</v>
      </c>
      <c r="M1266" s="46">
        <v>4</v>
      </c>
      <c r="N1266" s="46" t="s">
        <v>42</v>
      </c>
      <c r="O1266" s="43" t="s">
        <v>43</v>
      </c>
      <c r="P1266" s="43" t="s">
        <v>44</v>
      </c>
      <c r="Q1266" s="43" t="s">
        <v>45</v>
      </c>
      <c r="R1266" s="47" t="s">
        <v>46</v>
      </c>
      <c r="S1266" s="48">
        <v>24000</v>
      </c>
      <c r="T1266" s="48">
        <f t="shared" si="20"/>
        <v>14400</v>
      </c>
      <c r="U1266" s="49">
        <f t="shared" si="21"/>
        <v>300671.99999999994</v>
      </c>
      <c r="V1266" s="48">
        <v>20987</v>
      </c>
      <c r="W1266" s="48">
        <f t="shared" si="22"/>
        <v>29.932950191570889</v>
      </c>
      <c r="X1266" s="48">
        <v>9000</v>
      </c>
      <c r="Y1266" s="48">
        <v>13500</v>
      </c>
      <c r="Z1266" s="48">
        <v>18000</v>
      </c>
      <c r="AA1266" s="53" t="s">
        <v>47</v>
      </c>
      <c r="AB1266" s="51"/>
    </row>
    <row r="1267" spans="1:28">
      <c r="A1267" s="34">
        <f t="shared" si="23"/>
        <v>1265</v>
      </c>
      <c r="B1267" s="34" t="s">
        <v>31</v>
      </c>
      <c r="C1267" s="35" t="s">
        <v>3905</v>
      </c>
      <c r="D1267" s="35" t="s">
        <v>4739</v>
      </c>
      <c r="E1267" s="36" t="s">
        <v>4740</v>
      </c>
      <c r="F1267" s="37" t="s">
        <v>4741</v>
      </c>
      <c r="G1267" s="37" t="s">
        <v>4742</v>
      </c>
      <c r="H1267" s="38" t="s">
        <v>401</v>
      </c>
      <c r="I1267" s="38" t="s">
        <v>311</v>
      </c>
      <c r="J1267" s="34" t="s">
        <v>39</v>
      </c>
      <c r="K1267" s="38">
        <v>25398</v>
      </c>
      <c r="L1267" s="38" t="s">
        <v>281</v>
      </c>
      <c r="M1267" s="37">
        <v>5</v>
      </c>
      <c r="N1267" s="37" t="s">
        <v>42</v>
      </c>
      <c r="O1267" s="34" t="s">
        <v>43</v>
      </c>
      <c r="P1267" s="34" t="s">
        <v>44</v>
      </c>
      <c r="Q1267" s="34" t="s">
        <v>45</v>
      </c>
      <c r="R1267" s="38" t="s">
        <v>46</v>
      </c>
      <c r="S1267" s="39">
        <v>23000</v>
      </c>
      <c r="T1267" s="39">
        <f t="shared" si="20"/>
        <v>13800</v>
      </c>
      <c r="U1267" s="40">
        <f t="shared" si="21"/>
        <v>360179.99999999994</v>
      </c>
      <c r="V1267" s="39">
        <v>24335</v>
      </c>
      <c r="W1267" s="39">
        <f t="shared" si="22"/>
        <v>24.987506246876567</v>
      </c>
      <c r="X1267" s="39">
        <v>9000</v>
      </c>
      <c r="Y1267" s="39">
        <v>13500</v>
      </c>
      <c r="Z1267" s="39">
        <v>18000</v>
      </c>
      <c r="AA1267" s="54" t="s">
        <v>47</v>
      </c>
      <c r="AB1267" s="42"/>
    </row>
    <row r="1268" spans="1:28">
      <c r="A1268" s="43">
        <f t="shared" si="23"/>
        <v>1266</v>
      </c>
      <c r="B1268" s="43" t="s">
        <v>31</v>
      </c>
      <c r="C1268" s="44" t="s">
        <v>3905</v>
      </c>
      <c r="D1268" s="44" t="s">
        <v>4743</v>
      </c>
      <c r="E1268" s="45" t="s">
        <v>4744</v>
      </c>
      <c r="F1268" s="46" t="s">
        <v>4745</v>
      </c>
      <c r="G1268" s="46" t="s">
        <v>4746</v>
      </c>
      <c r="H1268" s="47" t="s">
        <v>401</v>
      </c>
      <c r="I1268" s="47" t="s">
        <v>311</v>
      </c>
      <c r="J1268" s="43" t="s">
        <v>39</v>
      </c>
      <c r="K1268" s="47">
        <v>25397</v>
      </c>
      <c r="L1268" s="47" t="s">
        <v>281</v>
      </c>
      <c r="M1268" s="46">
        <v>3</v>
      </c>
      <c r="N1268" s="46" t="s">
        <v>42</v>
      </c>
      <c r="O1268" s="43" t="s">
        <v>43</v>
      </c>
      <c r="P1268" s="43" t="s">
        <v>44</v>
      </c>
      <c r="Q1268" s="43" t="s">
        <v>45</v>
      </c>
      <c r="R1268" s="47" t="s">
        <v>46</v>
      </c>
      <c r="S1268" s="48">
        <v>24000</v>
      </c>
      <c r="T1268" s="48">
        <f t="shared" si="20"/>
        <v>14400</v>
      </c>
      <c r="U1268" s="49">
        <f t="shared" si="21"/>
        <v>225503.99999999994</v>
      </c>
      <c r="V1268" s="48">
        <v>23777</v>
      </c>
      <c r="W1268" s="48">
        <f t="shared" si="22"/>
        <v>39.910600255427852</v>
      </c>
      <c r="X1268" s="48">
        <v>9000</v>
      </c>
      <c r="Y1268" s="48">
        <v>13500</v>
      </c>
      <c r="Z1268" s="48">
        <v>18000</v>
      </c>
      <c r="AA1268" s="53" t="s">
        <v>47</v>
      </c>
      <c r="AB1268" s="51"/>
    </row>
    <row r="1269" spans="1:28">
      <c r="A1269" s="34">
        <f t="shared" si="23"/>
        <v>1267</v>
      </c>
      <c r="B1269" s="34" t="s">
        <v>31</v>
      </c>
      <c r="C1269" s="35" t="s">
        <v>3905</v>
      </c>
      <c r="D1269" s="35" t="s">
        <v>3919</v>
      </c>
      <c r="E1269" s="36" t="s">
        <v>4747</v>
      </c>
      <c r="F1269" s="37" t="s">
        <v>4748</v>
      </c>
      <c r="G1269" s="37" t="s">
        <v>4749</v>
      </c>
      <c r="H1269" s="38" t="s">
        <v>401</v>
      </c>
      <c r="I1269" s="38" t="s">
        <v>311</v>
      </c>
      <c r="J1269" s="34" t="s">
        <v>39</v>
      </c>
      <c r="K1269" s="38">
        <v>25396</v>
      </c>
      <c r="L1269" s="38" t="s">
        <v>281</v>
      </c>
      <c r="M1269" s="37">
        <v>4</v>
      </c>
      <c r="N1269" s="37" t="s">
        <v>42</v>
      </c>
      <c r="O1269" s="34" t="s">
        <v>43</v>
      </c>
      <c r="P1269" s="34" t="s">
        <v>44</v>
      </c>
      <c r="Q1269" s="34" t="s">
        <v>45</v>
      </c>
      <c r="R1269" s="38" t="s">
        <v>46</v>
      </c>
      <c r="S1269" s="39">
        <v>24000</v>
      </c>
      <c r="T1269" s="39">
        <f t="shared" si="20"/>
        <v>14400</v>
      </c>
      <c r="U1269" s="40">
        <f t="shared" si="21"/>
        <v>300671.99999999994</v>
      </c>
      <c r="V1269" s="39">
        <v>24800</v>
      </c>
      <c r="W1269" s="39">
        <f t="shared" si="22"/>
        <v>29.932950191570889</v>
      </c>
      <c r="X1269" s="39">
        <v>9000</v>
      </c>
      <c r="Y1269" s="39">
        <v>13500</v>
      </c>
      <c r="Z1269" s="39">
        <v>18000</v>
      </c>
      <c r="AA1269" s="54" t="s">
        <v>47</v>
      </c>
      <c r="AB1269" s="42"/>
    </row>
    <row r="1270" spans="1:28">
      <c r="A1270" s="43">
        <f t="shared" si="23"/>
        <v>1268</v>
      </c>
      <c r="B1270" s="43" t="s">
        <v>31</v>
      </c>
      <c r="C1270" s="44" t="s">
        <v>3905</v>
      </c>
      <c r="D1270" s="44" t="s">
        <v>4110</v>
      </c>
      <c r="E1270" s="45" t="s">
        <v>4750</v>
      </c>
      <c r="F1270" s="46" t="s">
        <v>4751</v>
      </c>
      <c r="G1270" s="46" t="s">
        <v>4752</v>
      </c>
      <c r="H1270" s="47" t="s">
        <v>401</v>
      </c>
      <c r="I1270" s="47" t="s">
        <v>311</v>
      </c>
      <c r="J1270" s="43" t="s">
        <v>39</v>
      </c>
      <c r="K1270" s="47">
        <v>25394</v>
      </c>
      <c r="L1270" s="47" t="s">
        <v>281</v>
      </c>
      <c r="M1270" s="46">
        <v>3</v>
      </c>
      <c r="N1270" s="46" t="s">
        <v>42</v>
      </c>
      <c r="O1270" s="43" t="s">
        <v>43</v>
      </c>
      <c r="P1270" s="43" t="s">
        <v>44</v>
      </c>
      <c r="Q1270" s="43" t="s">
        <v>45</v>
      </c>
      <c r="R1270" s="47" t="s">
        <v>46</v>
      </c>
      <c r="S1270" s="48">
        <v>26000</v>
      </c>
      <c r="T1270" s="48">
        <f t="shared" si="20"/>
        <v>15600</v>
      </c>
      <c r="U1270" s="49">
        <f t="shared" si="21"/>
        <v>244296</v>
      </c>
      <c r="V1270" s="48">
        <v>26195</v>
      </c>
      <c r="W1270" s="48">
        <f t="shared" si="22"/>
        <v>36.840554081933398</v>
      </c>
      <c r="X1270" s="48">
        <v>9000</v>
      </c>
      <c r="Y1270" s="48">
        <v>13500</v>
      </c>
      <c r="Z1270" s="48">
        <v>18000</v>
      </c>
      <c r="AA1270" s="53" t="s">
        <v>47</v>
      </c>
      <c r="AB1270" s="51"/>
    </row>
    <row r="1271" spans="1:28">
      <c r="A1271" s="34">
        <f t="shared" si="23"/>
        <v>1269</v>
      </c>
      <c r="B1271" s="34" t="s">
        <v>31</v>
      </c>
      <c r="C1271" s="35" t="s">
        <v>3905</v>
      </c>
      <c r="D1271" s="35" t="s">
        <v>3942</v>
      </c>
      <c r="E1271" s="36" t="s">
        <v>4753</v>
      </c>
      <c r="F1271" s="37" t="s">
        <v>4754</v>
      </c>
      <c r="G1271" s="37" t="s">
        <v>4755</v>
      </c>
      <c r="H1271" s="38" t="s">
        <v>401</v>
      </c>
      <c r="I1271" s="38" t="s">
        <v>311</v>
      </c>
      <c r="J1271" s="34" t="s">
        <v>39</v>
      </c>
      <c r="K1271" s="38">
        <v>25393</v>
      </c>
      <c r="L1271" s="38" t="s">
        <v>281</v>
      </c>
      <c r="M1271" s="37">
        <v>6</v>
      </c>
      <c r="N1271" s="37" t="s">
        <v>42</v>
      </c>
      <c r="O1271" s="34" t="s">
        <v>43</v>
      </c>
      <c r="P1271" s="34" t="s">
        <v>44</v>
      </c>
      <c r="Q1271" s="34" t="s">
        <v>45</v>
      </c>
      <c r="R1271" s="38" t="s">
        <v>46</v>
      </c>
      <c r="S1271" s="39">
        <v>24000</v>
      </c>
      <c r="T1271" s="39">
        <f t="shared" si="20"/>
        <v>14400</v>
      </c>
      <c r="U1271" s="40">
        <f t="shared" si="21"/>
        <v>451007.99999999988</v>
      </c>
      <c r="V1271" s="39">
        <v>25885</v>
      </c>
      <c r="W1271" s="39">
        <f t="shared" si="22"/>
        <v>19.955300127713926</v>
      </c>
      <c r="X1271" s="39">
        <v>9000</v>
      </c>
      <c r="Y1271" s="39">
        <v>13500</v>
      </c>
      <c r="Z1271" s="39">
        <v>18000</v>
      </c>
      <c r="AA1271" s="54" t="s">
        <v>47</v>
      </c>
      <c r="AB1271" s="42"/>
    </row>
    <row r="1272" spans="1:28">
      <c r="A1272" s="43">
        <f t="shared" si="23"/>
        <v>1270</v>
      </c>
      <c r="B1272" s="43" t="s">
        <v>31</v>
      </c>
      <c r="C1272" s="44" t="s">
        <v>3905</v>
      </c>
      <c r="D1272" s="44" t="s">
        <v>3942</v>
      </c>
      <c r="E1272" s="45" t="s">
        <v>4756</v>
      </c>
      <c r="F1272" s="46" t="s">
        <v>4757</v>
      </c>
      <c r="G1272" s="46" t="s">
        <v>4758</v>
      </c>
      <c r="H1272" s="47" t="s">
        <v>401</v>
      </c>
      <c r="I1272" s="47" t="s">
        <v>311</v>
      </c>
      <c r="J1272" s="43" t="s">
        <v>39</v>
      </c>
      <c r="K1272" s="47">
        <v>25392</v>
      </c>
      <c r="L1272" s="47" t="s">
        <v>281</v>
      </c>
      <c r="M1272" s="46">
        <v>5</v>
      </c>
      <c r="N1272" s="46" t="s">
        <v>42</v>
      </c>
      <c r="O1272" s="43" t="s">
        <v>43</v>
      </c>
      <c r="P1272" s="43" t="s">
        <v>44</v>
      </c>
      <c r="Q1272" s="43" t="s">
        <v>45</v>
      </c>
      <c r="R1272" s="47" t="s">
        <v>46</v>
      </c>
      <c r="S1272" s="48">
        <v>25000</v>
      </c>
      <c r="T1272" s="48">
        <f t="shared" si="20"/>
        <v>15000</v>
      </c>
      <c r="U1272" s="49">
        <f t="shared" si="21"/>
        <v>391499.99999999994</v>
      </c>
      <c r="V1272" s="48">
        <v>20832</v>
      </c>
      <c r="W1272" s="48">
        <f t="shared" si="22"/>
        <v>22.988505747126439</v>
      </c>
      <c r="X1272" s="48">
        <v>9000</v>
      </c>
      <c r="Y1272" s="48">
        <v>13500</v>
      </c>
      <c r="Z1272" s="48">
        <v>18000</v>
      </c>
      <c r="AA1272" s="53" t="s">
        <v>47</v>
      </c>
      <c r="AB1272" s="51"/>
    </row>
    <row r="1273" spans="1:28">
      <c r="A1273" s="34">
        <f t="shared" si="23"/>
        <v>1271</v>
      </c>
      <c r="B1273" s="34" t="s">
        <v>31</v>
      </c>
      <c r="C1273" s="35" t="s">
        <v>3905</v>
      </c>
      <c r="D1273" s="35" t="s">
        <v>3919</v>
      </c>
      <c r="E1273" s="36" t="s">
        <v>4759</v>
      </c>
      <c r="F1273" s="37" t="s">
        <v>4760</v>
      </c>
      <c r="G1273" s="37" t="s">
        <v>4761</v>
      </c>
      <c r="H1273" s="38" t="s">
        <v>401</v>
      </c>
      <c r="I1273" s="38" t="s">
        <v>311</v>
      </c>
      <c r="J1273" s="34" t="s">
        <v>39</v>
      </c>
      <c r="K1273" s="38">
        <v>25390</v>
      </c>
      <c r="L1273" s="38" t="s">
        <v>281</v>
      </c>
      <c r="M1273" s="37">
        <v>3</v>
      </c>
      <c r="N1273" s="37" t="s">
        <v>42</v>
      </c>
      <c r="O1273" s="34" t="s">
        <v>43</v>
      </c>
      <c r="P1273" s="34" t="s">
        <v>44</v>
      </c>
      <c r="Q1273" s="34" t="s">
        <v>45</v>
      </c>
      <c r="R1273" s="38" t="s">
        <v>46</v>
      </c>
      <c r="S1273" s="39">
        <v>22000</v>
      </c>
      <c r="T1273" s="39">
        <f t="shared" si="20"/>
        <v>13200</v>
      </c>
      <c r="U1273" s="40">
        <f t="shared" si="21"/>
        <v>206711.99999999994</v>
      </c>
      <c r="V1273" s="39">
        <v>21948</v>
      </c>
      <c r="W1273" s="39">
        <f t="shared" si="22"/>
        <v>43.538836642284934</v>
      </c>
      <c r="X1273" s="39">
        <v>9000</v>
      </c>
      <c r="Y1273" s="39">
        <v>13500</v>
      </c>
      <c r="Z1273" s="39">
        <v>18000</v>
      </c>
      <c r="AA1273" s="54" t="s">
        <v>47</v>
      </c>
      <c r="AB1273" s="42"/>
    </row>
    <row r="1274" spans="1:28">
      <c r="A1274" s="43">
        <f t="shared" si="23"/>
        <v>1272</v>
      </c>
      <c r="B1274" s="43" t="s">
        <v>31</v>
      </c>
      <c r="C1274" s="44" t="s">
        <v>3905</v>
      </c>
      <c r="D1274" s="44" t="s">
        <v>4148</v>
      </c>
      <c r="E1274" s="45" t="s">
        <v>4762</v>
      </c>
      <c r="F1274" s="46" t="s">
        <v>4763</v>
      </c>
      <c r="G1274" s="46" t="s">
        <v>4764</v>
      </c>
      <c r="H1274" s="47" t="s">
        <v>401</v>
      </c>
      <c r="I1274" s="47" t="s">
        <v>311</v>
      </c>
      <c r="J1274" s="43" t="s">
        <v>39</v>
      </c>
      <c r="K1274" s="47">
        <v>25389</v>
      </c>
      <c r="L1274" s="47" t="s">
        <v>281</v>
      </c>
      <c r="M1274" s="46">
        <v>4</v>
      </c>
      <c r="N1274" s="46" t="s">
        <v>42</v>
      </c>
      <c r="O1274" s="43" t="s">
        <v>43</v>
      </c>
      <c r="P1274" s="43" t="s">
        <v>44</v>
      </c>
      <c r="Q1274" s="43" t="s">
        <v>45</v>
      </c>
      <c r="R1274" s="47" t="s">
        <v>46</v>
      </c>
      <c r="S1274" s="48">
        <v>24000</v>
      </c>
      <c r="T1274" s="48">
        <f t="shared" si="20"/>
        <v>14400</v>
      </c>
      <c r="U1274" s="49">
        <f t="shared" si="21"/>
        <v>300671.99999999994</v>
      </c>
      <c r="V1274" s="48">
        <v>23808</v>
      </c>
      <c r="W1274" s="48">
        <f t="shared" si="22"/>
        <v>29.932950191570889</v>
      </c>
      <c r="X1274" s="48">
        <v>9000</v>
      </c>
      <c r="Y1274" s="48">
        <v>13500</v>
      </c>
      <c r="Z1274" s="48">
        <v>18000</v>
      </c>
      <c r="AA1274" s="53" t="s">
        <v>47</v>
      </c>
      <c r="AB1274" s="51"/>
    </row>
    <row r="1275" spans="1:28">
      <c r="A1275" s="34">
        <f t="shared" si="23"/>
        <v>1273</v>
      </c>
      <c r="B1275" s="34" t="s">
        <v>31</v>
      </c>
      <c r="C1275" s="35" t="s">
        <v>3905</v>
      </c>
      <c r="D1275" s="35" t="s">
        <v>4355</v>
      </c>
      <c r="E1275" s="36" t="s">
        <v>4765</v>
      </c>
      <c r="F1275" s="37" t="s">
        <v>4766</v>
      </c>
      <c r="G1275" s="37" t="s">
        <v>4767</v>
      </c>
      <c r="H1275" s="38" t="s">
        <v>401</v>
      </c>
      <c r="I1275" s="38" t="s">
        <v>311</v>
      </c>
      <c r="J1275" s="34" t="s">
        <v>39</v>
      </c>
      <c r="K1275" s="38">
        <v>25388</v>
      </c>
      <c r="L1275" s="38" t="s">
        <v>281</v>
      </c>
      <c r="M1275" s="37">
        <v>4</v>
      </c>
      <c r="N1275" s="37" t="s">
        <v>42</v>
      </c>
      <c r="O1275" s="34" t="s">
        <v>43</v>
      </c>
      <c r="P1275" s="34" t="s">
        <v>44</v>
      </c>
      <c r="Q1275" s="34" t="s">
        <v>45</v>
      </c>
      <c r="R1275" s="38" t="s">
        <v>46</v>
      </c>
      <c r="S1275" s="39">
        <v>24000</v>
      </c>
      <c r="T1275" s="39">
        <f t="shared" si="20"/>
        <v>14400</v>
      </c>
      <c r="U1275" s="40">
        <f t="shared" si="21"/>
        <v>300671.99999999994</v>
      </c>
      <c r="V1275" s="39">
        <v>24986</v>
      </c>
      <c r="W1275" s="39">
        <f t="shared" si="22"/>
        <v>29.932950191570889</v>
      </c>
      <c r="X1275" s="39">
        <v>9000</v>
      </c>
      <c r="Y1275" s="39">
        <v>13500</v>
      </c>
      <c r="Z1275" s="39">
        <v>18000</v>
      </c>
      <c r="AA1275" s="54" t="s">
        <v>47</v>
      </c>
      <c r="AB1275" s="42"/>
    </row>
    <row r="1276" spans="1:28">
      <c r="A1276" s="43">
        <f t="shared" si="23"/>
        <v>1274</v>
      </c>
      <c r="B1276" s="43" t="s">
        <v>31</v>
      </c>
      <c r="C1276" s="44" t="s">
        <v>3905</v>
      </c>
      <c r="D1276" s="44" t="s">
        <v>4494</v>
      </c>
      <c r="E1276" s="45" t="s">
        <v>4768</v>
      </c>
      <c r="F1276" s="46" t="s">
        <v>4769</v>
      </c>
      <c r="G1276" s="46" t="s">
        <v>4770</v>
      </c>
      <c r="H1276" s="47" t="s">
        <v>401</v>
      </c>
      <c r="I1276" s="47" t="s">
        <v>311</v>
      </c>
      <c r="J1276" s="43" t="s">
        <v>39</v>
      </c>
      <c r="K1276" s="47">
        <v>25383</v>
      </c>
      <c r="L1276" s="47" t="s">
        <v>281</v>
      </c>
      <c r="M1276" s="46">
        <v>4</v>
      </c>
      <c r="N1276" s="46" t="s">
        <v>42</v>
      </c>
      <c r="O1276" s="43" t="s">
        <v>43</v>
      </c>
      <c r="P1276" s="43" t="s">
        <v>44</v>
      </c>
      <c r="Q1276" s="43" t="s">
        <v>45</v>
      </c>
      <c r="R1276" s="47" t="s">
        <v>46</v>
      </c>
      <c r="S1276" s="48">
        <v>24000</v>
      </c>
      <c r="T1276" s="48">
        <f t="shared" si="20"/>
        <v>14400</v>
      </c>
      <c r="U1276" s="49">
        <f t="shared" si="21"/>
        <v>300671.99999999994</v>
      </c>
      <c r="V1276" s="48">
        <v>25823</v>
      </c>
      <c r="W1276" s="48">
        <f t="shared" si="22"/>
        <v>29.932950191570889</v>
      </c>
      <c r="X1276" s="48">
        <v>9000</v>
      </c>
      <c r="Y1276" s="48">
        <v>13500</v>
      </c>
      <c r="Z1276" s="48">
        <v>18000</v>
      </c>
      <c r="AA1276" s="53" t="s">
        <v>47</v>
      </c>
      <c r="AB1276" s="51"/>
    </row>
    <row r="1277" spans="1:28">
      <c r="A1277" s="34">
        <f t="shared" si="23"/>
        <v>1275</v>
      </c>
      <c r="B1277" s="34" t="s">
        <v>31</v>
      </c>
      <c r="C1277" s="35" t="s">
        <v>3905</v>
      </c>
      <c r="D1277" s="35" t="s">
        <v>4272</v>
      </c>
      <c r="E1277" s="36" t="s">
        <v>4771</v>
      </c>
      <c r="F1277" s="37" t="s">
        <v>4772</v>
      </c>
      <c r="G1277" s="37" t="s">
        <v>4773</v>
      </c>
      <c r="H1277" s="38" t="s">
        <v>401</v>
      </c>
      <c r="I1277" s="38" t="s">
        <v>311</v>
      </c>
      <c r="J1277" s="34" t="s">
        <v>39</v>
      </c>
      <c r="K1277" s="38">
        <v>25376</v>
      </c>
      <c r="L1277" s="38" t="s">
        <v>281</v>
      </c>
      <c r="M1277" s="37">
        <v>1</v>
      </c>
      <c r="N1277" s="37" t="s">
        <v>42</v>
      </c>
      <c r="O1277" s="34" t="s">
        <v>43</v>
      </c>
      <c r="P1277" s="34" t="s">
        <v>44</v>
      </c>
      <c r="Q1277" s="34" t="s">
        <v>45</v>
      </c>
      <c r="R1277" s="38" t="s">
        <v>46</v>
      </c>
      <c r="S1277" s="39">
        <v>24000</v>
      </c>
      <c r="T1277" s="39">
        <f t="shared" si="20"/>
        <v>14400</v>
      </c>
      <c r="U1277" s="40">
        <f t="shared" si="21"/>
        <v>75167.999999999985</v>
      </c>
      <c r="V1277" s="39">
        <v>23033</v>
      </c>
      <c r="W1277" s="39">
        <f t="shared" si="22"/>
        <v>119.73180076628356</v>
      </c>
      <c r="X1277" s="39">
        <v>9000</v>
      </c>
      <c r="Y1277" s="39">
        <v>13500</v>
      </c>
      <c r="Z1277" s="39">
        <v>18000</v>
      </c>
      <c r="AA1277" s="54" t="s">
        <v>47</v>
      </c>
      <c r="AB1277" s="42"/>
    </row>
    <row r="1278" spans="1:28">
      <c r="A1278" s="43">
        <f t="shared" si="23"/>
        <v>1276</v>
      </c>
      <c r="B1278" s="43" t="s">
        <v>31</v>
      </c>
      <c r="C1278" s="44" t="s">
        <v>3905</v>
      </c>
      <c r="D1278" s="44" t="s">
        <v>3906</v>
      </c>
      <c r="E1278" s="45" t="s">
        <v>4774</v>
      </c>
      <c r="F1278" s="46" t="s">
        <v>4775</v>
      </c>
      <c r="G1278" s="46" t="s">
        <v>4776</v>
      </c>
      <c r="H1278" s="47" t="s">
        <v>401</v>
      </c>
      <c r="I1278" s="47" t="s">
        <v>311</v>
      </c>
      <c r="J1278" s="43" t="s">
        <v>39</v>
      </c>
      <c r="K1278" s="47">
        <v>25373</v>
      </c>
      <c r="L1278" s="47" t="s">
        <v>281</v>
      </c>
      <c r="M1278" s="46">
        <v>4</v>
      </c>
      <c r="N1278" s="46" t="s">
        <v>42</v>
      </c>
      <c r="O1278" s="43" t="s">
        <v>43</v>
      </c>
      <c r="P1278" s="43" t="s">
        <v>44</v>
      </c>
      <c r="Q1278" s="43" t="s">
        <v>45</v>
      </c>
      <c r="R1278" s="47" t="s">
        <v>46</v>
      </c>
      <c r="S1278" s="48">
        <v>23000</v>
      </c>
      <c r="T1278" s="48">
        <f t="shared" ref="T1278:T1532" si="25">IF(OR(NOT(ISNUMBER(S1278)), S1278=""), "Н/Д", IF(OR(I1278="МФЦ", I1278="Почта России"), S1278*1.7, S1278*0.6))</f>
        <v>13800</v>
      </c>
      <c r="U1278" s="49">
        <f t="shared" ref="U1278:U1532" si="26">IF(OR(NOT(ISNUMBER(S1278)), S1278=""), 0,  IF(OR(I1278="ТЦ", I1278="БЦ"), T1278*3.3, IF(OR(I1278="Гипермаркет", I1278="Магазин"), T1278*8.7, T1278*10)))*0.6*M1278</f>
        <v>288143.99999999994</v>
      </c>
      <c r="V1278" s="48">
        <v>22754</v>
      </c>
      <c r="W1278" s="48">
        <f t="shared" ref="W1278:W1532" si="27">IF(OR(U1278=0, NOT(ISNUMBER(U1278))), 0, (X1278/U1278)*1000)</f>
        <v>31.234382808595708</v>
      </c>
      <c r="X1278" s="48">
        <v>9000</v>
      </c>
      <c r="Y1278" s="48">
        <v>13500</v>
      </c>
      <c r="Z1278" s="48">
        <v>18000</v>
      </c>
      <c r="AA1278" s="53" t="s">
        <v>47</v>
      </c>
      <c r="AB1278" s="51"/>
    </row>
    <row r="1279" spans="1:28">
      <c r="A1279" s="34">
        <f t="shared" ref="A1279:A1533" si="28">A1278+1</f>
        <v>1277</v>
      </c>
      <c r="B1279" s="34" t="s">
        <v>31</v>
      </c>
      <c r="C1279" s="35" t="s">
        <v>3905</v>
      </c>
      <c r="D1279" s="35" t="s">
        <v>4114</v>
      </c>
      <c r="E1279" s="36" t="s">
        <v>4777</v>
      </c>
      <c r="F1279" s="37" t="s">
        <v>4778</v>
      </c>
      <c r="G1279" s="37" t="s">
        <v>4779</v>
      </c>
      <c r="H1279" s="38" t="s">
        <v>401</v>
      </c>
      <c r="I1279" s="38" t="s">
        <v>311</v>
      </c>
      <c r="J1279" s="34" t="s">
        <v>39</v>
      </c>
      <c r="K1279" s="38">
        <v>25371</v>
      </c>
      <c r="L1279" s="38" t="s">
        <v>281</v>
      </c>
      <c r="M1279" s="37">
        <v>6</v>
      </c>
      <c r="N1279" s="37" t="s">
        <v>42</v>
      </c>
      <c r="O1279" s="34" t="s">
        <v>43</v>
      </c>
      <c r="P1279" s="34" t="s">
        <v>44</v>
      </c>
      <c r="Q1279" s="34" t="s">
        <v>45</v>
      </c>
      <c r="R1279" s="38" t="s">
        <v>46</v>
      </c>
      <c r="S1279" s="39">
        <v>24000</v>
      </c>
      <c r="T1279" s="39">
        <f t="shared" si="25"/>
        <v>14400</v>
      </c>
      <c r="U1279" s="40">
        <f t="shared" si="26"/>
        <v>451007.99999999988</v>
      </c>
      <c r="V1279" s="39">
        <v>22506</v>
      </c>
      <c r="W1279" s="39">
        <f t="shared" si="27"/>
        <v>19.955300127713926</v>
      </c>
      <c r="X1279" s="39">
        <v>9000</v>
      </c>
      <c r="Y1279" s="39">
        <v>13500</v>
      </c>
      <c r="Z1279" s="39">
        <v>18000</v>
      </c>
      <c r="AA1279" s="54" t="s">
        <v>47</v>
      </c>
      <c r="AB1279" s="42"/>
    </row>
    <row r="1280" spans="1:28">
      <c r="A1280" s="43">
        <f t="shared" si="28"/>
        <v>1278</v>
      </c>
      <c r="B1280" s="43" t="s">
        <v>31</v>
      </c>
      <c r="C1280" s="44" t="s">
        <v>3905</v>
      </c>
      <c r="D1280" s="44" t="s">
        <v>4148</v>
      </c>
      <c r="E1280" s="45" t="s">
        <v>4780</v>
      </c>
      <c r="F1280" s="46" t="s">
        <v>4781</v>
      </c>
      <c r="G1280" s="46" t="s">
        <v>4782</v>
      </c>
      <c r="H1280" s="47" t="s">
        <v>401</v>
      </c>
      <c r="I1280" s="47" t="s">
        <v>311</v>
      </c>
      <c r="J1280" s="43" t="s">
        <v>39</v>
      </c>
      <c r="K1280" s="47">
        <v>25368</v>
      </c>
      <c r="L1280" s="47" t="s">
        <v>281</v>
      </c>
      <c r="M1280" s="46">
        <v>4</v>
      </c>
      <c r="N1280" s="46" t="s">
        <v>42</v>
      </c>
      <c r="O1280" s="43" t="s">
        <v>43</v>
      </c>
      <c r="P1280" s="43" t="s">
        <v>44</v>
      </c>
      <c r="Q1280" s="43" t="s">
        <v>45</v>
      </c>
      <c r="R1280" s="47" t="s">
        <v>46</v>
      </c>
      <c r="S1280" s="48">
        <v>24000</v>
      </c>
      <c r="T1280" s="48">
        <f t="shared" si="25"/>
        <v>14400</v>
      </c>
      <c r="U1280" s="49">
        <f t="shared" si="26"/>
        <v>300671.99999999994</v>
      </c>
      <c r="V1280" s="48">
        <v>23870</v>
      </c>
      <c r="W1280" s="48">
        <f t="shared" si="27"/>
        <v>29.932950191570889</v>
      </c>
      <c r="X1280" s="48">
        <v>9000</v>
      </c>
      <c r="Y1280" s="48">
        <v>13500</v>
      </c>
      <c r="Z1280" s="48">
        <v>18000</v>
      </c>
      <c r="AA1280" s="53" t="s">
        <v>47</v>
      </c>
      <c r="AB1280" s="51"/>
    </row>
    <row r="1281" spans="1:28">
      <c r="A1281" s="34">
        <f t="shared" si="28"/>
        <v>1279</v>
      </c>
      <c r="B1281" s="34" t="s">
        <v>31</v>
      </c>
      <c r="C1281" s="35" t="s">
        <v>3905</v>
      </c>
      <c r="D1281" s="35" t="s">
        <v>4148</v>
      </c>
      <c r="E1281" s="36" t="s">
        <v>4783</v>
      </c>
      <c r="F1281" s="37" t="s">
        <v>4784</v>
      </c>
      <c r="G1281" s="37" t="s">
        <v>4785</v>
      </c>
      <c r="H1281" s="38" t="s">
        <v>401</v>
      </c>
      <c r="I1281" s="38" t="s">
        <v>311</v>
      </c>
      <c r="J1281" s="34" t="s">
        <v>39</v>
      </c>
      <c r="K1281" s="38">
        <v>25363</v>
      </c>
      <c r="L1281" s="38" t="s">
        <v>281</v>
      </c>
      <c r="M1281" s="37">
        <v>3</v>
      </c>
      <c r="N1281" s="37" t="s">
        <v>42</v>
      </c>
      <c r="O1281" s="34" t="s">
        <v>43</v>
      </c>
      <c r="P1281" s="34" t="s">
        <v>44</v>
      </c>
      <c r="Q1281" s="34" t="s">
        <v>45</v>
      </c>
      <c r="R1281" s="38" t="s">
        <v>46</v>
      </c>
      <c r="S1281" s="39">
        <v>24000</v>
      </c>
      <c r="T1281" s="39">
        <f t="shared" si="25"/>
        <v>14400</v>
      </c>
      <c r="U1281" s="40">
        <f t="shared" si="26"/>
        <v>225503.99999999994</v>
      </c>
      <c r="V1281" s="39">
        <v>23839</v>
      </c>
      <c r="W1281" s="39">
        <f t="shared" si="27"/>
        <v>39.910600255427852</v>
      </c>
      <c r="X1281" s="39">
        <v>9000</v>
      </c>
      <c r="Y1281" s="39">
        <v>13500</v>
      </c>
      <c r="Z1281" s="39">
        <v>18000</v>
      </c>
      <c r="AA1281" s="54" t="s">
        <v>47</v>
      </c>
      <c r="AB1281" s="42"/>
    </row>
    <row r="1282" spans="1:28">
      <c r="A1282" s="43">
        <f t="shared" si="28"/>
        <v>1280</v>
      </c>
      <c r="B1282" s="43" t="s">
        <v>31</v>
      </c>
      <c r="C1282" s="44" t="s">
        <v>3905</v>
      </c>
      <c r="D1282" s="44" t="s">
        <v>4114</v>
      </c>
      <c r="E1282" s="45" t="s">
        <v>4786</v>
      </c>
      <c r="F1282" s="46" t="s">
        <v>4787</v>
      </c>
      <c r="G1282" s="46" t="s">
        <v>4788</v>
      </c>
      <c r="H1282" s="47" t="s">
        <v>401</v>
      </c>
      <c r="I1282" s="47" t="s">
        <v>311</v>
      </c>
      <c r="J1282" s="43" t="s">
        <v>39</v>
      </c>
      <c r="K1282" s="47">
        <v>25355</v>
      </c>
      <c r="L1282" s="47" t="s">
        <v>281</v>
      </c>
      <c r="M1282" s="46">
        <v>4</v>
      </c>
      <c r="N1282" s="46" t="s">
        <v>42</v>
      </c>
      <c r="O1282" s="43" t="s">
        <v>43</v>
      </c>
      <c r="P1282" s="43" t="s">
        <v>44</v>
      </c>
      <c r="Q1282" s="43" t="s">
        <v>45</v>
      </c>
      <c r="R1282" s="47" t="s">
        <v>46</v>
      </c>
      <c r="S1282" s="48">
        <v>25000</v>
      </c>
      <c r="T1282" s="48">
        <f t="shared" si="25"/>
        <v>15000</v>
      </c>
      <c r="U1282" s="49">
        <f t="shared" si="26"/>
        <v>313199.99999999994</v>
      </c>
      <c r="V1282" s="48">
        <v>23498</v>
      </c>
      <c r="W1282" s="48">
        <f t="shared" si="27"/>
        <v>28.735632183908052</v>
      </c>
      <c r="X1282" s="48">
        <v>9000</v>
      </c>
      <c r="Y1282" s="48">
        <v>13500</v>
      </c>
      <c r="Z1282" s="48">
        <v>18000</v>
      </c>
      <c r="AA1282" s="53" t="s">
        <v>47</v>
      </c>
      <c r="AB1282" s="51"/>
    </row>
    <row r="1283" spans="1:28">
      <c r="A1283" s="34">
        <f t="shared" si="28"/>
        <v>1281</v>
      </c>
      <c r="B1283" s="34" t="s">
        <v>31</v>
      </c>
      <c r="C1283" s="35" t="s">
        <v>3905</v>
      </c>
      <c r="D1283" s="35" t="s">
        <v>4735</v>
      </c>
      <c r="E1283" s="36" t="s">
        <v>4789</v>
      </c>
      <c r="F1283" s="37" t="s">
        <v>4790</v>
      </c>
      <c r="G1283" s="37" t="s">
        <v>4791</v>
      </c>
      <c r="H1283" s="38" t="s">
        <v>401</v>
      </c>
      <c r="I1283" s="38" t="s">
        <v>311</v>
      </c>
      <c r="J1283" s="34" t="s">
        <v>39</v>
      </c>
      <c r="K1283" s="38">
        <v>25352</v>
      </c>
      <c r="L1283" s="38" t="s">
        <v>281</v>
      </c>
      <c r="M1283" s="37">
        <v>2</v>
      </c>
      <c r="N1283" s="37" t="s">
        <v>42</v>
      </c>
      <c r="O1283" s="34" t="s">
        <v>43</v>
      </c>
      <c r="P1283" s="34" t="s">
        <v>44</v>
      </c>
      <c r="Q1283" s="34" t="s">
        <v>45</v>
      </c>
      <c r="R1283" s="38" t="s">
        <v>46</v>
      </c>
      <c r="S1283" s="39">
        <v>22000</v>
      </c>
      <c r="T1283" s="39">
        <f t="shared" si="25"/>
        <v>13200</v>
      </c>
      <c r="U1283" s="40">
        <f t="shared" si="26"/>
        <v>137807.99999999997</v>
      </c>
      <c r="V1283" s="39">
        <v>23529</v>
      </c>
      <c r="W1283" s="39">
        <f t="shared" si="27"/>
        <v>65.308254963427387</v>
      </c>
      <c r="X1283" s="39">
        <v>9000</v>
      </c>
      <c r="Y1283" s="39">
        <v>13500</v>
      </c>
      <c r="Z1283" s="39">
        <v>18000</v>
      </c>
      <c r="AA1283" s="54" t="s">
        <v>47</v>
      </c>
      <c r="AB1283" s="42"/>
    </row>
    <row r="1284" spans="1:28">
      <c r="A1284" s="43">
        <f t="shared" si="28"/>
        <v>1282</v>
      </c>
      <c r="B1284" s="43" t="s">
        <v>31</v>
      </c>
      <c r="C1284" s="44" t="s">
        <v>3905</v>
      </c>
      <c r="D1284" s="44" t="s">
        <v>4494</v>
      </c>
      <c r="E1284" s="45" t="s">
        <v>4792</v>
      </c>
      <c r="F1284" s="46" t="s">
        <v>4793</v>
      </c>
      <c r="G1284" s="46" t="s">
        <v>4794</v>
      </c>
      <c r="H1284" s="47" t="s">
        <v>401</v>
      </c>
      <c r="I1284" s="47" t="s">
        <v>311</v>
      </c>
      <c r="J1284" s="43" t="s">
        <v>39</v>
      </c>
      <c r="K1284" s="47">
        <v>25351</v>
      </c>
      <c r="L1284" s="47" t="s">
        <v>281</v>
      </c>
      <c r="M1284" s="46">
        <v>5</v>
      </c>
      <c r="N1284" s="46" t="s">
        <v>42</v>
      </c>
      <c r="O1284" s="43" t="s">
        <v>43</v>
      </c>
      <c r="P1284" s="43" t="s">
        <v>44</v>
      </c>
      <c r="Q1284" s="43" t="s">
        <v>45</v>
      </c>
      <c r="R1284" s="47" t="s">
        <v>46</v>
      </c>
      <c r="S1284" s="48">
        <v>24000</v>
      </c>
      <c r="T1284" s="48">
        <f t="shared" si="25"/>
        <v>14400</v>
      </c>
      <c r="U1284" s="49">
        <f t="shared" si="26"/>
        <v>375839.99999999994</v>
      </c>
      <c r="V1284" s="48">
        <v>20925</v>
      </c>
      <c r="W1284" s="48">
        <f t="shared" si="27"/>
        <v>23.946360153256709</v>
      </c>
      <c r="X1284" s="48">
        <v>9000</v>
      </c>
      <c r="Y1284" s="48">
        <v>13500</v>
      </c>
      <c r="Z1284" s="48">
        <v>18000</v>
      </c>
      <c r="AA1284" s="53" t="s">
        <v>47</v>
      </c>
      <c r="AB1284" s="51"/>
    </row>
    <row r="1285" spans="1:28">
      <c r="A1285" s="34">
        <f t="shared" si="28"/>
        <v>1283</v>
      </c>
      <c r="B1285" s="34" t="s">
        <v>31</v>
      </c>
      <c r="C1285" s="35" t="s">
        <v>3905</v>
      </c>
      <c r="D1285" s="35" t="s">
        <v>3967</v>
      </c>
      <c r="E1285" s="36" t="s">
        <v>4795</v>
      </c>
      <c r="F1285" s="37" t="s">
        <v>4796</v>
      </c>
      <c r="G1285" s="37" t="s">
        <v>4797</v>
      </c>
      <c r="H1285" s="38" t="s">
        <v>401</v>
      </c>
      <c r="I1285" s="38" t="s">
        <v>311</v>
      </c>
      <c r="J1285" s="34" t="s">
        <v>39</v>
      </c>
      <c r="K1285" s="38">
        <v>25348</v>
      </c>
      <c r="L1285" s="38" t="s">
        <v>281</v>
      </c>
      <c r="M1285" s="37">
        <v>4</v>
      </c>
      <c r="N1285" s="37" t="s">
        <v>42</v>
      </c>
      <c r="O1285" s="34" t="s">
        <v>43</v>
      </c>
      <c r="P1285" s="34" t="s">
        <v>44</v>
      </c>
      <c r="Q1285" s="34" t="s">
        <v>45</v>
      </c>
      <c r="R1285" s="38" t="s">
        <v>46</v>
      </c>
      <c r="S1285" s="39">
        <v>25000</v>
      </c>
      <c r="T1285" s="39">
        <f t="shared" si="25"/>
        <v>15000</v>
      </c>
      <c r="U1285" s="40">
        <f t="shared" si="26"/>
        <v>313199.99999999994</v>
      </c>
      <c r="V1285" s="39">
        <v>20429</v>
      </c>
      <c r="W1285" s="39">
        <f t="shared" si="27"/>
        <v>28.735632183908052</v>
      </c>
      <c r="X1285" s="39">
        <v>9000</v>
      </c>
      <c r="Y1285" s="39">
        <v>13500</v>
      </c>
      <c r="Z1285" s="39">
        <v>18000</v>
      </c>
      <c r="AA1285" s="54" t="s">
        <v>47</v>
      </c>
      <c r="AB1285" s="42"/>
    </row>
    <row r="1286" spans="1:28">
      <c r="A1286" s="43">
        <f t="shared" si="28"/>
        <v>1284</v>
      </c>
      <c r="B1286" s="43" t="s">
        <v>31</v>
      </c>
      <c r="C1286" s="44" t="s">
        <v>3905</v>
      </c>
      <c r="D1286" s="44" t="s">
        <v>4140</v>
      </c>
      <c r="E1286" s="45" t="s">
        <v>4798</v>
      </c>
      <c r="F1286" s="46" t="s">
        <v>4799</v>
      </c>
      <c r="G1286" s="46" t="s">
        <v>4800</v>
      </c>
      <c r="H1286" s="47" t="s">
        <v>401</v>
      </c>
      <c r="I1286" s="47" t="s">
        <v>311</v>
      </c>
      <c r="J1286" s="43" t="s">
        <v>39</v>
      </c>
      <c r="K1286" s="47">
        <v>25333</v>
      </c>
      <c r="L1286" s="47" t="s">
        <v>281</v>
      </c>
      <c r="M1286" s="46">
        <v>4</v>
      </c>
      <c r="N1286" s="46" t="s">
        <v>42</v>
      </c>
      <c r="O1286" s="43" t="s">
        <v>43</v>
      </c>
      <c r="P1286" s="43" t="s">
        <v>44</v>
      </c>
      <c r="Q1286" s="43" t="s">
        <v>45</v>
      </c>
      <c r="R1286" s="47" t="s">
        <v>46</v>
      </c>
      <c r="S1286" s="48">
        <v>23000</v>
      </c>
      <c r="T1286" s="48">
        <f t="shared" si="25"/>
        <v>13800</v>
      </c>
      <c r="U1286" s="49">
        <f t="shared" si="26"/>
        <v>288143.99999999994</v>
      </c>
      <c r="V1286" s="48">
        <v>20553</v>
      </c>
      <c r="W1286" s="48">
        <f t="shared" si="27"/>
        <v>31.234382808595708</v>
      </c>
      <c r="X1286" s="48">
        <v>9000</v>
      </c>
      <c r="Y1286" s="48">
        <v>13500</v>
      </c>
      <c r="Z1286" s="48">
        <v>18000</v>
      </c>
      <c r="AA1286" s="53" t="s">
        <v>47</v>
      </c>
      <c r="AB1286" s="51"/>
    </row>
    <row r="1287" spans="1:28">
      <c r="A1287" s="34">
        <f t="shared" si="28"/>
        <v>1285</v>
      </c>
      <c r="B1287" s="34" t="s">
        <v>31</v>
      </c>
      <c r="C1287" s="35" t="s">
        <v>3905</v>
      </c>
      <c r="D1287" s="35" t="s">
        <v>4801</v>
      </c>
      <c r="E1287" s="36" t="s">
        <v>4802</v>
      </c>
      <c r="F1287" s="37" t="s">
        <v>4803</v>
      </c>
      <c r="G1287" s="37" t="s">
        <v>4804</v>
      </c>
      <c r="H1287" s="38" t="s">
        <v>401</v>
      </c>
      <c r="I1287" s="38" t="s">
        <v>311</v>
      </c>
      <c r="J1287" s="34" t="s">
        <v>39</v>
      </c>
      <c r="K1287" s="38">
        <v>25329</v>
      </c>
      <c r="L1287" s="38" t="s">
        <v>281</v>
      </c>
      <c r="M1287" s="37">
        <v>4</v>
      </c>
      <c r="N1287" s="37" t="s">
        <v>42</v>
      </c>
      <c r="O1287" s="34" t="s">
        <v>43</v>
      </c>
      <c r="P1287" s="34" t="s">
        <v>44</v>
      </c>
      <c r="Q1287" s="34" t="s">
        <v>45</v>
      </c>
      <c r="R1287" s="38" t="s">
        <v>46</v>
      </c>
      <c r="S1287" s="39">
        <v>23000</v>
      </c>
      <c r="T1287" s="39">
        <f t="shared" si="25"/>
        <v>13800</v>
      </c>
      <c r="U1287" s="40">
        <f t="shared" si="26"/>
        <v>288143.99999999994</v>
      </c>
      <c r="V1287" s="39">
        <v>24800</v>
      </c>
      <c r="W1287" s="39">
        <f t="shared" si="27"/>
        <v>31.234382808595708</v>
      </c>
      <c r="X1287" s="39">
        <v>9000</v>
      </c>
      <c r="Y1287" s="39">
        <v>13500</v>
      </c>
      <c r="Z1287" s="39">
        <v>18000</v>
      </c>
      <c r="AA1287" s="54" t="s">
        <v>47</v>
      </c>
      <c r="AB1287" s="42"/>
    </row>
    <row r="1288" spans="1:28">
      <c r="A1288" s="43">
        <f t="shared" si="28"/>
        <v>1286</v>
      </c>
      <c r="B1288" s="43" t="s">
        <v>31</v>
      </c>
      <c r="C1288" s="44" t="s">
        <v>3905</v>
      </c>
      <c r="D1288" s="44" t="s">
        <v>4255</v>
      </c>
      <c r="E1288" s="45" t="s">
        <v>4805</v>
      </c>
      <c r="F1288" s="46" t="s">
        <v>4806</v>
      </c>
      <c r="G1288" s="46" t="s">
        <v>4807</v>
      </c>
      <c r="H1288" s="47" t="s">
        <v>401</v>
      </c>
      <c r="I1288" s="47" t="s">
        <v>311</v>
      </c>
      <c r="J1288" s="43" t="s">
        <v>39</v>
      </c>
      <c r="K1288" s="47">
        <v>25327</v>
      </c>
      <c r="L1288" s="47" t="s">
        <v>281</v>
      </c>
      <c r="M1288" s="46">
        <v>5</v>
      </c>
      <c r="N1288" s="46" t="s">
        <v>42</v>
      </c>
      <c r="O1288" s="43" t="s">
        <v>43</v>
      </c>
      <c r="P1288" s="43" t="s">
        <v>44</v>
      </c>
      <c r="Q1288" s="43" t="s">
        <v>45</v>
      </c>
      <c r="R1288" s="47" t="s">
        <v>46</v>
      </c>
      <c r="S1288" s="48">
        <v>24000</v>
      </c>
      <c r="T1288" s="48">
        <f t="shared" si="25"/>
        <v>14400</v>
      </c>
      <c r="U1288" s="49">
        <f t="shared" si="26"/>
        <v>375839.99999999994</v>
      </c>
      <c r="V1288" s="48">
        <v>25358</v>
      </c>
      <c r="W1288" s="48">
        <f t="shared" si="27"/>
        <v>23.946360153256709</v>
      </c>
      <c r="X1288" s="48">
        <v>9000</v>
      </c>
      <c r="Y1288" s="48">
        <v>13500</v>
      </c>
      <c r="Z1288" s="48">
        <v>18000</v>
      </c>
      <c r="AA1288" s="53" t="s">
        <v>47</v>
      </c>
      <c r="AB1288" s="51"/>
    </row>
    <row r="1289" spans="1:28">
      <c r="A1289" s="34">
        <f t="shared" si="28"/>
        <v>1287</v>
      </c>
      <c r="B1289" s="34" t="s">
        <v>31</v>
      </c>
      <c r="C1289" s="35" t="s">
        <v>3905</v>
      </c>
      <c r="D1289" s="35" t="s">
        <v>4255</v>
      </c>
      <c r="E1289" s="36" t="s">
        <v>4808</v>
      </c>
      <c r="F1289" s="37" t="s">
        <v>4809</v>
      </c>
      <c r="G1289" s="37" t="s">
        <v>4810</v>
      </c>
      <c r="H1289" s="38" t="s">
        <v>401</v>
      </c>
      <c r="I1289" s="38" t="s">
        <v>311</v>
      </c>
      <c r="J1289" s="34" t="s">
        <v>39</v>
      </c>
      <c r="K1289" s="38">
        <v>25321</v>
      </c>
      <c r="L1289" s="38" t="s">
        <v>281</v>
      </c>
      <c r="M1289" s="37">
        <v>4</v>
      </c>
      <c r="N1289" s="37" t="s">
        <v>42</v>
      </c>
      <c r="O1289" s="34" t="s">
        <v>43</v>
      </c>
      <c r="P1289" s="34" t="s">
        <v>44</v>
      </c>
      <c r="Q1289" s="34" t="s">
        <v>45</v>
      </c>
      <c r="R1289" s="38" t="s">
        <v>46</v>
      </c>
      <c r="S1289" s="39">
        <v>24000</v>
      </c>
      <c r="T1289" s="39">
        <f t="shared" si="25"/>
        <v>14400</v>
      </c>
      <c r="U1289" s="40">
        <f t="shared" si="26"/>
        <v>300671.99999999994</v>
      </c>
      <c r="V1289" s="39">
        <v>23963</v>
      </c>
      <c r="W1289" s="39">
        <f t="shared" si="27"/>
        <v>29.932950191570889</v>
      </c>
      <c r="X1289" s="39">
        <v>9000</v>
      </c>
      <c r="Y1289" s="39">
        <v>13500</v>
      </c>
      <c r="Z1289" s="39">
        <v>18000</v>
      </c>
      <c r="AA1289" s="54" t="s">
        <v>47</v>
      </c>
      <c r="AB1289" s="42"/>
    </row>
    <row r="1290" spans="1:28">
      <c r="A1290" s="43">
        <f t="shared" si="28"/>
        <v>1288</v>
      </c>
      <c r="B1290" s="43" t="s">
        <v>31</v>
      </c>
      <c r="C1290" s="44" t="s">
        <v>3905</v>
      </c>
      <c r="D1290" s="44" t="s">
        <v>4012</v>
      </c>
      <c r="E1290" s="45" t="s">
        <v>4811</v>
      </c>
      <c r="F1290" s="46" t="s">
        <v>11716</v>
      </c>
      <c r="G1290" s="46" t="s">
        <v>11717</v>
      </c>
      <c r="H1290" s="47" t="s">
        <v>401</v>
      </c>
      <c r="I1290" s="47" t="s">
        <v>311</v>
      </c>
      <c r="J1290" s="43" t="s">
        <v>39</v>
      </c>
      <c r="K1290" s="47">
        <v>25319</v>
      </c>
      <c r="L1290" s="47" t="s">
        <v>281</v>
      </c>
      <c r="M1290" s="46">
        <v>2</v>
      </c>
      <c r="N1290" s="46" t="s">
        <v>42</v>
      </c>
      <c r="O1290" s="43" t="s">
        <v>43</v>
      </c>
      <c r="P1290" s="43" t="s">
        <v>44</v>
      </c>
      <c r="Q1290" s="43" t="s">
        <v>45</v>
      </c>
      <c r="R1290" s="47" t="s">
        <v>46</v>
      </c>
      <c r="S1290" s="48">
        <v>23000</v>
      </c>
      <c r="T1290" s="48">
        <f t="shared" si="25"/>
        <v>13800</v>
      </c>
      <c r="U1290" s="49">
        <f t="shared" si="26"/>
        <v>144071.99999999997</v>
      </c>
      <c r="V1290" s="48">
        <v>20336</v>
      </c>
      <c r="W1290" s="48">
        <f t="shared" si="27"/>
        <v>62.468765617191416</v>
      </c>
      <c r="X1290" s="48">
        <v>9000</v>
      </c>
      <c r="Y1290" s="48">
        <v>13500</v>
      </c>
      <c r="Z1290" s="48">
        <v>18000</v>
      </c>
      <c r="AA1290" s="53" t="s">
        <v>47</v>
      </c>
      <c r="AB1290" s="51"/>
    </row>
    <row r="1291" spans="1:28">
      <c r="A1291" s="34">
        <f t="shared" si="28"/>
        <v>1289</v>
      </c>
      <c r="B1291" s="34" t="s">
        <v>31</v>
      </c>
      <c r="C1291" s="35" t="s">
        <v>3905</v>
      </c>
      <c r="D1291" s="35" t="s">
        <v>4355</v>
      </c>
      <c r="E1291" s="36" t="s">
        <v>4814</v>
      </c>
      <c r="F1291" s="37" t="s">
        <v>4815</v>
      </c>
      <c r="G1291" s="37" t="s">
        <v>4816</v>
      </c>
      <c r="H1291" s="38" t="s">
        <v>401</v>
      </c>
      <c r="I1291" s="38" t="s">
        <v>311</v>
      </c>
      <c r="J1291" s="34" t="s">
        <v>39</v>
      </c>
      <c r="K1291" s="38">
        <v>25317</v>
      </c>
      <c r="L1291" s="38" t="s">
        <v>281</v>
      </c>
      <c r="M1291" s="37">
        <v>4</v>
      </c>
      <c r="N1291" s="37" t="s">
        <v>42</v>
      </c>
      <c r="O1291" s="34" t="s">
        <v>43</v>
      </c>
      <c r="P1291" s="34" t="s">
        <v>44</v>
      </c>
      <c r="Q1291" s="34" t="s">
        <v>45</v>
      </c>
      <c r="R1291" s="38" t="s">
        <v>46</v>
      </c>
      <c r="S1291" s="39">
        <v>24000</v>
      </c>
      <c r="T1291" s="39">
        <f t="shared" si="25"/>
        <v>14400</v>
      </c>
      <c r="U1291" s="40">
        <f t="shared" si="26"/>
        <v>300671.99999999994</v>
      </c>
      <c r="V1291" s="39">
        <v>24645</v>
      </c>
      <c r="W1291" s="39">
        <f t="shared" si="27"/>
        <v>29.932950191570889</v>
      </c>
      <c r="X1291" s="39">
        <v>9000</v>
      </c>
      <c r="Y1291" s="39">
        <v>13500</v>
      </c>
      <c r="Z1291" s="39">
        <v>18000</v>
      </c>
      <c r="AA1291" s="54" t="s">
        <v>47</v>
      </c>
      <c r="AB1291" s="42"/>
    </row>
    <row r="1292" spans="1:28">
      <c r="A1292" s="43">
        <f t="shared" si="28"/>
        <v>1290</v>
      </c>
      <c r="B1292" s="43" t="s">
        <v>31</v>
      </c>
      <c r="C1292" s="44" t="s">
        <v>3905</v>
      </c>
      <c r="D1292" s="44" t="s">
        <v>3919</v>
      </c>
      <c r="E1292" s="45" t="s">
        <v>4817</v>
      </c>
      <c r="F1292" s="46" t="s">
        <v>4818</v>
      </c>
      <c r="G1292" s="46" t="s">
        <v>4819</v>
      </c>
      <c r="H1292" s="47" t="s">
        <v>401</v>
      </c>
      <c r="I1292" s="47" t="s">
        <v>311</v>
      </c>
      <c r="J1292" s="43" t="s">
        <v>39</v>
      </c>
      <c r="K1292" s="47">
        <v>25278</v>
      </c>
      <c r="L1292" s="47" t="s">
        <v>281</v>
      </c>
      <c r="M1292" s="46">
        <v>6</v>
      </c>
      <c r="N1292" s="46" t="s">
        <v>42</v>
      </c>
      <c r="O1292" s="43" t="s">
        <v>43</v>
      </c>
      <c r="P1292" s="43" t="s">
        <v>44</v>
      </c>
      <c r="Q1292" s="43" t="s">
        <v>45</v>
      </c>
      <c r="R1292" s="47" t="s">
        <v>46</v>
      </c>
      <c r="S1292" s="48">
        <v>24000</v>
      </c>
      <c r="T1292" s="48">
        <f t="shared" si="25"/>
        <v>14400</v>
      </c>
      <c r="U1292" s="49">
        <f t="shared" si="26"/>
        <v>451007.99999999988</v>
      </c>
      <c r="V1292" s="48">
        <v>23250</v>
      </c>
      <c r="W1292" s="48">
        <f t="shared" si="27"/>
        <v>19.955300127713926</v>
      </c>
      <c r="X1292" s="48">
        <v>9000</v>
      </c>
      <c r="Y1292" s="48">
        <v>13500</v>
      </c>
      <c r="Z1292" s="48">
        <v>18000</v>
      </c>
      <c r="AA1292" s="53" t="s">
        <v>47</v>
      </c>
      <c r="AB1292" s="51"/>
    </row>
    <row r="1293" spans="1:28">
      <c r="A1293" s="34">
        <f t="shared" si="28"/>
        <v>1291</v>
      </c>
      <c r="B1293" s="34" t="s">
        <v>31</v>
      </c>
      <c r="C1293" s="35" t="s">
        <v>3905</v>
      </c>
      <c r="D1293" s="35" t="s">
        <v>4268</v>
      </c>
      <c r="E1293" s="36" t="s">
        <v>4820</v>
      </c>
      <c r="F1293" s="37" t="s">
        <v>4821</v>
      </c>
      <c r="G1293" s="37" t="s">
        <v>4822</v>
      </c>
      <c r="H1293" s="38" t="s">
        <v>401</v>
      </c>
      <c r="I1293" s="38" t="s">
        <v>311</v>
      </c>
      <c r="J1293" s="34" t="s">
        <v>39</v>
      </c>
      <c r="K1293" s="38">
        <v>25272</v>
      </c>
      <c r="L1293" s="38" t="s">
        <v>281</v>
      </c>
      <c r="M1293" s="37">
        <v>5</v>
      </c>
      <c r="N1293" s="37" t="s">
        <v>42</v>
      </c>
      <c r="O1293" s="34" t="s">
        <v>43</v>
      </c>
      <c r="P1293" s="34" t="s">
        <v>44</v>
      </c>
      <c r="Q1293" s="34" t="s">
        <v>45</v>
      </c>
      <c r="R1293" s="38" t="s">
        <v>46</v>
      </c>
      <c r="S1293" s="39">
        <v>24000</v>
      </c>
      <c r="T1293" s="39">
        <f t="shared" si="25"/>
        <v>14400</v>
      </c>
      <c r="U1293" s="40">
        <f t="shared" si="26"/>
        <v>375839.99999999994</v>
      </c>
      <c r="V1293" s="39">
        <v>20243</v>
      </c>
      <c r="W1293" s="39">
        <f t="shared" si="27"/>
        <v>23.946360153256709</v>
      </c>
      <c r="X1293" s="39">
        <v>9000</v>
      </c>
      <c r="Y1293" s="39">
        <v>13500</v>
      </c>
      <c r="Z1293" s="39">
        <v>18000</v>
      </c>
      <c r="AA1293" s="54" t="s">
        <v>47</v>
      </c>
      <c r="AB1293" s="42"/>
    </row>
    <row r="1294" spans="1:28">
      <c r="A1294" s="43">
        <f t="shared" si="28"/>
        <v>1292</v>
      </c>
      <c r="B1294" s="43" t="s">
        <v>31</v>
      </c>
      <c r="C1294" s="44" t="s">
        <v>3905</v>
      </c>
      <c r="D1294" s="44" t="s">
        <v>4320</v>
      </c>
      <c r="E1294" s="45" t="s">
        <v>4823</v>
      </c>
      <c r="F1294" s="46" t="s">
        <v>4824</v>
      </c>
      <c r="G1294" s="46" t="s">
        <v>4825</v>
      </c>
      <c r="H1294" s="47" t="s">
        <v>401</v>
      </c>
      <c r="I1294" s="47" t="s">
        <v>311</v>
      </c>
      <c r="J1294" s="43" t="s">
        <v>39</v>
      </c>
      <c r="K1294" s="47">
        <v>25268</v>
      </c>
      <c r="L1294" s="47" t="s">
        <v>281</v>
      </c>
      <c r="M1294" s="46">
        <v>2</v>
      </c>
      <c r="N1294" s="46" t="s">
        <v>42</v>
      </c>
      <c r="O1294" s="43" t="s">
        <v>43</v>
      </c>
      <c r="P1294" s="43" t="s">
        <v>44</v>
      </c>
      <c r="Q1294" s="43" t="s">
        <v>45</v>
      </c>
      <c r="R1294" s="47" t="s">
        <v>46</v>
      </c>
      <c r="S1294" s="48">
        <v>24000</v>
      </c>
      <c r="T1294" s="48">
        <f t="shared" si="25"/>
        <v>14400</v>
      </c>
      <c r="U1294" s="49">
        <f t="shared" si="26"/>
        <v>150335.99999999997</v>
      </c>
      <c r="V1294" s="48">
        <v>20212</v>
      </c>
      <c r="W1294" s="48">
        <f t="shared" si="27"/>
        <v>59.865900383141778</v>
      </c>
      <c r="X1294" s="48">
        <v>9000</v>
      </c>
      <c r="Y1294" s="48">
        <v>13500</v>
      </c>
      <c r="Z1294" s="48">
        <v>18000</v>
      </c>
      <c r="AA1294" s="53" t="s">
        <v>47</v>
      </c>
      <c r="AB1294" s="51"/>
    </row>
    <row r="1295" spans="1:28">
      <c r="A1295" s="34">
        <f t="shared" si="28"/>
        <v>1293</v>
      </c>
      <c r="B1295" s="34" t="s">
        <v>31</v>
      </c>
      <c r="C1295" s="35" t="s">
        <v>3905</v>
      </c>
      <c r="D1295" s="35" t="s">
        <v>4826</v>
      </c>
      <c r="E1295" s="36" t="s">
        <v>4827</v>
      </c>
      <c r="F1295" s="37" t="s">
        <v>4828</v>
      </c>
      <c r="G1295" s="37" t="s">
        <v>4829</v>
      </c>
      <c r="H1295" s="38" t="s">
        <v>401</v>
      </c>
      <c r="I1295" s="38" t="s">
        <v>311</v>
      </c>
      <c r="J1295" s="34" t="s">
        <v>39</v>
      </c>
      <c r="K1295" s="38">
        <v>25266</v>
      </c>
      <c r="L1295" s="38" t="s">
        <v>281</v>
      </c>
      <c r="M1295" s="37">
        <v>4</v>
      </c>
      <c r="N1295" s="37" t="s">
        <v>42</v>
      </c>
      <c r="O1295" s="34" t="s">
        <v>43</v>
      </c>
      <c r="P1295" s="34" t="s">
        <v>44</v>
      </c>
      <c r="Q1295" s="34" t="s">
        <v>45</v>
      </c>
      <c r="R1295" s="38" t="s">
        <v>46</v>
      </c>
      <c r="S1295" s="39">
        <v>25000</v>
      </c>
      <c r="T1295" s="39">
        <f t="shared" si="25"/>
        <v>15000</v>
      </c>
      <c r="U1295" s="40">
        <f t="shared" si="26"/>
        <v>313199.99999999994</v>
      </c>
      <c r="V1295" s="39">
        <v>20584</v>
      </c>
      <c r="W1295" s="39">
        <f t="shared" si="27"/>
        <v>28.735632183908052</v>
      </c>
      <c r="X1295" s="39">
        <v>9000</v>
      </c>
      <c r="Y1295" s="39">
        <v>13500</v>
      </c>
      <c r="Z1295" s="39">
        <v>18000</v>
      </c>
      <c r="AA1295" s="54" t="s">
        <v>47</v>
      </c>
      <c r="AB1295" s="42"/>
    </row>
    <row r="1296" spans="1:28">
      <c r="A1296" s="43">
        <f t="shared" si="28"/>
        <v>1294</v>
      </c>
      <c r="B1296" s="43" t="s">
        <v>31</v>
      </c>
      <c r="C1296" s="44" t="s">
        <v>3905</v>
      </c>
      <c r="D1296" s="44" t="s">
        <v>4026</v>
      </c>
      <c r="E1296" s="45" t="s">
        <v>4830</v>
      </c>
      <c r="F1296" s="46" t="s">
        <v>4831</v>
      </c>
      <c r="G1296" s="46" t="s">
        <v>4832</v>
      </c>
      <c r="H1296" s="47" t="s">
        <v>401</v>
      </c>
      <c r="I1296" s="47" t="s">
        <v>311</v>
      </c>
      <c r="J1296" s="43" t="s">
        <v>39</v>
      </c>
      <c r="K1296" s="47">
        <v>25265</v>
      </c>
      <c r="L1296" s="47" t="s">
        <v>281</v>
      </c>
      <c r="M1296" s="46">
        <v>4</v>
      </c>
      <c r="N1296" s="46" t="s">
        <v>42</v>
      </c>
      <c r="O1296" s="43" t="s">
        <v>43</v>
      </c>
      <c r="P1296" s="43" t="s">
        <v>44</v>
      </c>
      <c r="Q1296" s="43" t="s">
        <v>45</v>
      </c>
      <c r="R1296" s="47" t="s">
        <v>46</v>
      </c>
      <c r="S1296" s="48">
        <v>23000</v>
      </c>
      <c r="T1296" s="48">
        <f t="shared" si="25"/>
        <v>13800</v>
      </c>
      <c r="U1296" s="49">
        <f t="shared" si="26"/>
        <v>288143.99999999994</v>
      </c>
      <c r="V1296" s="48">
        <v>20925</v>
      </c>
      <c r="W1296" s="48">
        <f t="shared" si="27"/>
        <v>31.234382808595708</v>
      </c>
      <c r="X1296" s="48">
        <v>9000</v>
      </c>
      <c r="Y1296" s="48">
        <v>13500</v>
      </c>
      <c r="Z1296" s="48">
        <v>18000</v>
      </c>
      <c r="AA1296" s="53" t="s">
        <v>47</v>
      </c>
      <c r="AB1296" s="51"/>
    </row>
    <row r="1297" spans="1:28">
      <c r="A1297" s="34">
        <f t="shared" si="28"/>
        <v>1295</v>
      </c>
      <c r="B1297" s="34" t="s">
        <v>31</v>
      </c>
      <c r="C1297" s="35" t="s">
        <v>3905</v>
      </c>
      <c r="D1297" s="35" t="s">
        <v>4054</v>
      </c>
      <c r="E1297" s="36" t="s">
        <v>4833</v>
      </c>
      <c r="F1297" s="37" t="s">
        <v>4834</v>
      </c>
      <c r="G1297" s="37" t="s">
        <v>4835</v>
      </c>
      <c r="H1297" s="38" t="s">
        <v>401</v>
      </c>
      <c r="I1297" s="38" t="s">
        <v>311</v>
      </c>
      <c r="J1297" s="34" t="s">
        <v>39</v>
      </c>
      <c r="K1297" s="38">
        <v>25264</v>
      </c>
      <c r="L1297" s="38" t="s">
        <v>281</v>
      </c>
      <c r="M1297" s="37">
        <v>3</v>
      </c>
      <c r="N1297" s="37" t="s">
        <v>42</v>
      </c>
      <c r="O1297" s="34" t="s">
        <v>43</v>
      </c>
      <c r="P1297" s="34" t="s">
        <v>44</v>
      </c>
      <c r="Q1297" s="34" t="s">
        <v>45</v>
      </c>
      <c r="R1297" s="38" t="s">
        <v>46</v>
      </c>
      <c r="S1297" s="39">
        <v>24000</v>
      </c>
      <c r="T1297" s="39">
        <f t="shared" si="25"/>
        <v>14400</v>
      </c>
      <c r="U1297" s="40">
        <f t="shared" si="26"/>
        <v>225503.99999999994</v>
      </c>
      <c r="V1297" s="39">
        <v>23033</v>
      </c>
      <c r="W1297" s="39">
        <f t="shared" si="27"/>
        <v>39.910600255427852</v>
      </c>
      <c r="X1297" s="39">
        <v>9000</v>
      </c>
      <c r="Y1297" s="39">
        <v>13500</v>
      </c>
      <c r="Z1297" s="39">
        <v>18000</v>
      </c>
      <c r="AA1297" s="54" t="s">
        <v>47</v>
      </c>
      <c r="AB1297" s="42"/>
    </row>
    <row r="1298" spans="1:28">
      <c r="A1298" s="43">
        <f t="shared" si="28"/>
        <v>1296</v>
      </c>
      <c r="B1298" s="43" t="s">
        <v>31</v>
      </c>
      <c r="C1298" s="44" t="s">
        <v>3905</v>
      </c>
      <c r="D1298" s="44" t="s">
        <v>3906</v>
      </c>
      <c r="E1298" s="45" t="s">
        <v>4836</v>
      </c>
      <c r="F1298" s="46" t="s">
        <v>4837</v>
      </c>
      <c r="G1298" s="46" t="s">
        <v>4838</v>
      </c>
      <c r="H1298" s="47" t="s">
        <v>401</v>
      </c>
      <c r="I1298" s="47" t="s">
        <v>311</v>
      </c>
      <c r="J1298" s="43" t="s">
        <v>39</v>
      </c>
      <c r="K1298" s="47">
        <v>25263</v>
      </c>
      <c r="L1298" s="47" t="s">
        <v>281</v>
      </c>
      <c r="M1298" s="46">
        <v>4</v>
      </c>
      <c r="N1298" s="46" t="s">
        <v>42</v>
      </c>
      <c r="O1298" s="43" t="s">
        <v>43</v>
      </c>
      <c r="P1298" s="43" t="s">
        <v>44</v>
      </c>
      <c r="Q1298" s="43" t="s">
        <v>45</v>
      </c>
      <c r="R1298" s="47" t="s">
        <v>46</v>
      </c>
      <c r="S1298" s="48">
        <v>24000</v>
      </c>
      <c r="T1298" s="48">
        <f t="shared" si="25"/>
        <v>14400</v>
      </c>
      <c r="U1298" s="49">
        <f t="shared" si="26"/>
        <v>300671.99999999994</v>
      </c>
      <c r="V1298" s="48">
        <v>25327</v>
      </c>
      <c r="W1298" s="48">
        <f t="shared" si="27"/>
        <v>29.932950191570889</v>
      </c>
      <c r="X1298" s="48">
        <v>9000</v>
      </c>
      <c r="Y1298" s="48">
        <v>13500</v>
      </c>
      <c r="Z1298" s="48">
        <v>18000</v>
      </c>
      <c r="AA1298" s="53" t="s">
        <v>47</v>
      </c>
      <c r="AB1298" s="51"/>
    </row>
    <row r="1299" spans="1:28">
      <c r="A1299" s="34">
        <f t="shared" si="28"/>
        <v>1297</v>
      </c>
      <c r="B1299" s="34" t="s">
        <v>31</v>
      </c>
      <c r="C1299" s="35" t="s">
        <v>3905</v>
      </c>
      <c r="D1299" s="35" t="s">
        <v>3942</v>
      </c>
      <c r="E1299" s="36" t="s">
        <v>4839</v>
      </c>
      <c r="F1299" s="37" t="s">
        <v>4840</v>
      </c>
      <c r="G1299" s="37" t="s">
        <v>4841</v>
      </c>
      <c r="H1299" s="38" t="s">
        <v>401</v>
      </c>
      <c r="I1299" s="38" t="s">
        <v>311</v>
      </c>
      <c r="J1299" s="34" t="s">
        <v>39</v>
      </c>
      <c r="K1299" s="38">
        <v>25262</v>
      </c>
      <c r="L1299" s="38" t="s">
        <v>281</v>
      </c>
      <c r="M1299" s="37">
        <v>2</v>
      </c>
      <c r="N1299" s="37" t="s">
        <v>42</v>
      </c>
      <c r="O1299" s="34" t="s">
        <v>43</v>
      </c>
      <c r="P1299" s="34" t="s">
        <v>44</v>
      </c>
      <c r="Q1299" s="34" t="s">
        <v>45</v>
      </c>
      <c r="R1299" s="38" t="s">
        <v>46</v>
      </c>
      <c r="S1299" s="39">
        <v>25000</v>
      </c>
      <c r="T1299" s="39">
        <f t="shared" si="25"/>
        <v>15000</v>
      </c>
      <c r="U1299" s="40">
        <f t="shared" si="26"/>
        <v>156599.99999999997</v>
      </c>
      <c r="V1299" s="39">
        <v>23963</v>
      </c>
      <c r="W1299" s="39">
        <f t="shared" si="27"/>
        <v>57.471264367816104</v>
      </c>
      <c r="X1299" s="39">
        <v>9000</v>
      </c>
      <c r="Y1299" s="39">
        <v>13500</v>
      </c>
      <c r="Z1299" s="39">
        <v>18000</v>
      </c>
      <c r="AA1299" s="54" t="s">
        <v>47</v>
      </c>
      <c r="AB1299" s="42"/>
    </row>
    <row r="1300" spans="1:28">
      <c r="A1300" s="43">
        <f t="shared" si="28"/>
        <v>1298</v>
      </c>
      <c r="B1300" s="43" t="s">
        <v>31</v>
      </c>
      <c r="C1300" s="44" t="s">
        <v>3905</v>
      </c>
      <c r="D1300" s="44" t="s">
        <v>4743</v>
      </c>
      <c r="E1300" s="45" t="s">
        <v>4842</v>
      </c>
      <c r="F1300" s="46" t="s">
        <v>4843</v>
      </c>
      <c r="G1300" s="46" t="s">
        <v>4844</v>
      </c>
      <c r="H1300" s="47" t="s">
        <v>401</v>
      </c>
      <c r="I1300" s="47" t="s">
        <v>311</v>
      </c>
      <c r="J1300" s="43" t="s">
        <v>39</v>
      </c>
      <c r="K1300" s="47">
        <v>25256</v>
      </c>
      <c r="L1300" s="47" t="s">
        <v>281</v>
      </c>
      <c r="M1300" s="46">
        <v>3</v>
      </c>
      <c r="N1300" s="46" t="s">
        <v>42</v>
      </c>
      <c r="O1300" s="43" t="s">
        <v>43</v>
      </c>
      <c r="P1300" s="43" t="s">
        <v>44</v>
      </c>
      <c r="Q1300" s="43" t="s">
        <v>45</v>
      </c>
      <c r="R1300" s="47" t="s">
        <v>46</v>
      </c>
      <c r="S1300" s="48">
        <v>23000</v>
      </c>
      <c r="T1300" s="48">
        <f t="shared" si="25"/>
        <v>13800</v>
      </c>
      <c r="U1300" s="49">
        <f t="shared" si="26"/>
        <v>216107.99999999994</v>
      </c>
      <c r="V1300" s="48">
        <v>20522</v>
      </c>
      <c r="W1300" s="48">
        <f t="shared" si="27"/>
        <v>41.645843744794284</v>
      </c>
      <c r="X1300" s="48">
        <v>9000</v>
      </c>
      <c r="Y1300" s="48">
        <v>13500</v>
      </c>
      <c r="Z1300" s="48">
        <v>18000</v>
      </c>
      <c r="AA1300" s="53" t="s">
        <v>47</v>
      </c>
      <c r="AB1300" s="51"/>
    </row>
    <row r="1301" spans="1:28">
      <c r="A1301" s="34">
        <f t="shared" si="28"/>
        <v>1299</v>
      </c>
      <c r="B1301" s="34" t="s">
        <v>31</v>
      </c>
      <c r="C1301" s="35" t="s">
        <v>3905</v>
      </c>
      <c r="D1301" s="35" t="s">
        <v>3959</v>
      </c>
      <c r="E1301" s="36" t="s">
        <v>4845</v>
      </c>
      <c r="F1301" s="37" t="s">
        <v>4846</v>
      </c>
      <c r="G1301" s="37" t="s">
        <v>4847</v>
      </c>
      <c r="H1301" s="38" t="s">
        <v>401</v>
      </c>
      <c r="I1301" s="38" t="s">
        <v>311</v>
      </c>
      <c r="J1301" s="34" t="s">
        <v>39</v>
      </c>
      <c r="K1301" s="38">
        <v>25255</v>
      </c>
      <c r="L1301" s="38" t="s">
        <v>281</v>
      </c>
      <c r="M1301" s="37">
        <v>4</v>
      </c>
      <c r="N1301" s="37" t="s">
        <v>42</v>
      </c>
      <c r="O1301" s="34" t="s">
        <v>43</v>
      </c>
      <c r="P1301" s="34" t="s">
        <v>44</v>
      </c>
      <c r="Q1301" s="34" t="s">
        <v>45</v>
      </c>
      <c r="R1301" s="38" t="s">
        <v>46</v>
      </c>
      <c r="S1301" s="39">
        <v>24000</v>
      </c>
      <c r="T1301" s="39">
        <f t="shared" si="25"/>
        <v>14400</v>
      </c>
      <c r="U1301" s="40">
        <f t="shared" si="26"/>
        <v>300671.99999999994</v>
      </c>
      <c r="V1301" s="39">
        <v>23839</v>
      </c>
      <c r="W1301" s="39">
        <f t="shared" si="27"/>
        <v>29.932950191570889</v>
      </c>
      <c r="X1301" s="39">
        <v>9000</v>
      </c>
      <c r="Y1301" s="39">
        <v>13500</v>
      </c>
      <c r="Z1301" s="39">
        <v>18000</v>
      </c>
      <c r="AA1301" s="54" t="s">
        <v>47</v>
      </c>
      <c r="AB1301" s="42"/>
    </row>
    <row r="1302" spans="1:28">
      <c r="A1302" s="43">
        <f t="shared" si="28"/>
        <v>1300</v>
      </c>
      <c r="B1302" s="43" t="s">
        <v>31</v>
      </c>
      <c r="C1302" s="44" t="s">
        <v>3905</v>
      </c>
      <c r="D1302" s="44" t="s">
        <v>4078</v>
      </c>
      <c r="E1302" s="45" t="s">
        <v>4848</v>
      </c>
      <c r="F1302" s="46" t="s">
        <v>4849</v>
      </c>
      <c r="G1302" s="46" t="s">
        <v>4850</v>
      </c>
      <c r="H1302" s="47" t="s">
        <v>401</v>
      </c>
      <c r="I1302" s="47" t="s">
        <v>311</v>
      </c>
      <c r="J1302" s="43" t="s">
        <v>39</v>
      </c>
      <c r="K1302" s="47">
        <v>25208</v>
      </c>
      <c r="L1302" s="47" t="s">
        <v>281</v>
      </c>
      <c r="M1302" s="46">
        <v>3</v>
      </c>
      <c r="N1302" s="46" t="s">
        <v>42</v>
      </c>
      <c r="O1302" s="43" t="s">
        <v>43</v>
      </c>
      <c r="P1302" s="43" t="s">
        <v>44</v>
      </c>
      <c r="Q1302" s="43" t="s">
        <v>45</v>
      </c>
      <c r="R1302" s="47" t="s">
        <v>46</v>
      </c>
      <c r="S1302" s="48">
        <v>25000</v>
      </c>
      <c r="T1302" s="48">
        <f t="shared" si="25"/>
        <v>15000</v>
      </c>
      <c r="U1302" s="49">
        <f t="shared" si="26"/>
        <v>234899.99999999994</v>
      </c>
      <c r="V1302" s="48">
        <v>26009</v>
      </c>
      <c r="W1302" s="48">
        <f t="shared" si="27"/>
        <v>38.314176245210739</v>
      </c>
      <c r="X1302" s="48">
        <v>9000</v>
      </c>
      <c r="Y1302" s="48">
        <v>13500</v>
      </c>
      <c r="Z1302" s="48">
        <v>18000</v>
      </c>
      <c r="AA1302" s="53" t="s">
        <v>47</v>
      </c>
      <c r="AB1302" s="51"/>
    </row>
    <row r="1303" spans="1:28">
      <c r="A1303" s="34">
        <f t="shared" si="28"/>
        <v>1301</v>
      </c>
      <c r="B1303" s="34" t="s">
        <v>31</v>
      </c>
      <c r="C1303" s="35" t="s">
        <v>3905</v>
      </c>
      <c r="D1303" s="35" t="s">
        <v>4851</v>
      </c>
      <c r="E1303" s="36" t="s">
        <v>4852</v>
      </c>
      <c r="F1303" s="37" t="s">
        <v>4853</v>
      </c>
      <c r="G1303" s="37" t="s">
        <v>4854</v>
      </c>
      <c r="H1303" s="38" t="s">
        <v>401</v>
      </c>
      <c r="I1303" s="38" t="s">
        <v>311</v>
      </c>
      <c r="J1303" s="34" t="s">
        <v>39</v>
      </c>
      <c r="K1303" s="38">
        <v>25206</v>
      </c>
      <c r="L1303" s="38" t="s">
        <v>281</v>
      </c>
      <c r="M1303" s="37">
        <v>4</v>
      </c>
      <c r="N1303" s="37" t="s">
        <v>42</v>
      </c>
      <c r="O1303" s="34" t="s">
        <v>43</v>
      </c>
      <c r="P1303" s="34" t="s">
        <v>44</v>
      </c>
      <c r="Q1303" s="34" t="s">
        <v>45</v>
      </c>
      <c r="R1303" s="38" t="s">
        <v>46</v>
      </c>
      <c r="S1303" s="39">
        <v>26000</v>
      </c>
      <c r="T1303" s="39">
        <f t="shared" si="25"/>
        <v>15600</v>
      </c>
      <c r="U1303" s="40">
        <f t="shared" si="26"/>
        <v>325728</v>
      </c>
      <c r="V1303" s="39">
        <v>24056</v>
      </c>
      <c r="W1303" s="39">
        <f t="shared" si="27"/>
        <v>27.630415561450043</v>
      </c>
      <c r="X1303" s="39">
        <v>9000</v>
      </c>
      <c r="Y1303" s="39">
        <v>13500</v>
      </c>
      <c r="Z1303" s="39">
        <v>18000</v>
      </c>
      <c r="AA1303" s="54" t="s">
        <v>47</v>
      </c>
      <c r="AB1303" s="42"/>
    </row>
    <row r="1304" spans="1:28">
      <c r="A1304" s="43">
        <f t="shared" si="28"/>
        <v>1302</v>
      </c>
      <c r="B1304" s="43" t="s">
        <v>31</v>
      </c>
      <c r="C1304" s="44" t="s">
        <v>3905</v>
      </c>
      <c r="D1304" s="44" t="s">
        <v>4393</v>
      </c>
      <c r="E1304" s="45" t="s">
        <v>4855</v>
      </c>
      <c r="F1304" s="46" t="s">
        <v>4856</v>
      </c>
      <c r="G1304" s="46" t="s">
        <v>4857</v>
      </c>
      <c r="H1304" s="47" t="s">
        <v>401</v>
      </c>
      <c r="I1304" s="47" t="s">
        <v>311</v>
      </c>
      <c r="J1304" s="43" t="s">
        <v>39</v>
      </c>
      <c r="K1304" s="47">
        <v>25205</v>
      </c>
      <c r="L1304" s="47" t="s">
        <v>281</v>
      </c>
      <c r="M1304" s="46">
        <v>2</v>
      </c>
      <c r="N1304" s="46" t="s">
        <v>42</v>
      </c>
      <c r="O1304" s="43" t="s">
        <v>43</v>
      </c>
      <c r="P1304" s="43" t="s">
        <v>44</v>
      </c>
      <c r="Q1304" s="43" t="s">
        <v>45</v>
      </c>
      <c r="R1304" s="47" t="s">
        <v>46</v>
      </c>
      <c r="S1304" s="48">
        <v>26000</v>
      </c>
      <c r="T1304" s="48">
        <f t="shared" si="25"/>
        <v>15600</v>
      </c>
      <c r="U1304" s="49">
        <f t="shared" si="26"/>
        <v>162864</v>
      </c>
      <c r="V1304" s="48">
        <v>24800</v>
      </c>
      <c r="W1304" s="48">
        <f t="shared" si="27"/>
        <v>55.260831122900086</v>
      </c>
      <c r="X1304" s="48">
        <v>9000</v>
      </c>
      <c r="Y1304" s="48">
        <v>13500</v>
      </c>
      <c r="Z1304" s="48">
        <v>18000</v>
      </c>
      <c r="AA1304" s="53" t="s">
        <v>47</v>
      </c>
      <c r="AB1304" s="51"/>
    </row>
    <row r="1305" spans="1:28">
      <c r="A1305" s="34">
        <f t="shared" si="28"/>
        <v>1303</v>
      </c>
      <c r="B1305" s="34" t="s">
        <v>31</v>
      </c>
      <c r="C1305" s="35" t="s">
        <v>3905</v>
      </c>
      <c r="D1305" s="35" t="s">
        <v>4144</v>
      </c>
      <c r="E1305" s="36" t="s">
        <v>4858</v>
      </c>
      <c r="F1305" s="37" t="s">
        <v>4859</v>
      </c>
      <c r="G1305" s="37" t="s">
        <v>4860</v>
      </c>
      <c r="H1305" s="38" t="s">
        <v>401</v>
      </c>
      <c r="I1305" s="38" t="s">
        <v>311</v>
      </c>
      <c r="J1305" s="34" t="s">
        <v>39</v>
      </c>
      <c r="K1305" s="38">
        <v>25203</v>
      </c>
      <c r="L1305" s="38" t="s">
        <v>281</v>
      </c>
      <c r="M1305" s="37">
        <v>3</v>
      </c>
      <c r="N1305" s="37" t="s">
        <v>42</v>
      </c>
      <c r="O1305" s="34" t="s">
        <v>43</v>
      </c>
      <c r="P1305" s="34" t="s">
        <v>44</v>
      </c>
      <c r="Q1305" s="34" t="s">
        <v>45</v>
      </c>
      <c r="R1305" s="38" t="s">
        <v>46</v>
      </c>
      <c r="S1305" s="39">
        <v>23000</v>
      </c>
      <c r="T1305" s="39">
        <f t="shared" si="25"/>
        <v>13800</v>
      </c>
      <c r="U1305" s="40">
        <f t="shared" si="26"/>
        <v>216107.99999999994</v>
      </c>
      <c r="V1305" s="39">
        <v>21421</v>
      </c>
      <c r="W1305" s="39">
        <f t="shared" si="27"/>
        <v>41.645843744794284</v>
      </c>
      <c r="X1305" s="39">
        <v>9000</v>
      </c>
      <c r="Y1305" s="39">
        <v>13500</v>
      </c>
      <c r="Z1305" s="39">
        <v>18000</v>
      </c>
      <c r="AA1305" s="54" t="s">
        <v>47</v>
      </c>
      <c r="AB1305" s="42"/>
    </row>
    <row r="1306" spans="1:28">
      <c r="A1306" s="43">
        <f t="shared" si="28"/>
        <v>1304</v>
      </c>
      <c r="B1306" s="43" t="s">
        <v>31</v>
      </c>
      <c r="C1306" s="44" t="s">
        <v>3905</v>
      </c>
      <c r="D1306" s="44" t="s">
        <v>4255</v>
      </c>
      <c r="E1306" s="45" t="s">
        <v>4861</v>
      </c>
      <c r="F1306" s="46" t="s">
        <v>4862</v>
      </c>
      <c r="G1306" s="46" t="s">
        <v>4863</v>
      </c>
      <c r="H1306" s="47" t="s">
        <v>401</v>
      </c>
      <c r="I1306" s="47" t="s">
        <v>311</v>
      </c>
      <c r="J1306" s="43" t="s">
        <v>39</v>
      </c>
      <c r="K1306" s="47">
        <v>25201</v>
      </c>
      <c r="L1306" s="47" t="s">
        <v>281</v>
      </c>
      <c r="M1306" s="46">
        <v>5</v>
      </c>
      <c r="N1306" s="46" t="s">
        <v>42</v>
      </c>
      <c r="O1306" s="43" t="s">
        <v>43</v>
      </c>
      <c r="P1306" s="43" t="s">
        <v>44</v>
      </c>
      <c r="Q1306" s="43" t="s">
        <v>45</v>
      </c>
      <c r="R1306" s="47" t="s">
        <v>46</v>
      </c>
      <c r="S1306" s="48">
        <v>24000</v>
      </c>
      <c r="T1306" s="48">
        <f t="shared" si="25"/>
        <v>14400</v>
      </c>
      <c r="U1306" s="49">
        <f t="shared" si="26"/>
        <v>375839.99999999994</v>
      </c>
      <c r="V1306" s="48">
        <v>23870</v>
      </c>
      <c r="W1306" s="48">
        <f t="shared" si="27"/>
        <v>23.946360153256709</v>
      </c>
      <c r="X1306" s="48">
        <v>9000</v>
      </c>
      <c r="Y1306" s="48">
        <v>13500</v>
      </c>
      <c r="Z1306" s="48">
        <v>18000</v>
      </c>
      <c r="AA1306" s="53" t="s">
        <v>47</v>
      </c>
      <c r="AB1306" s="51"/>
    </row>
    <row r="1307" spans="1:28">
      <c r="A1307" s="34">
        <f t="shared" si="28"/>
        <v>1305</v>
      </c>
      <c r="B1307" s="34" t="s">
        <v>31</v>
      </c>
      <c r="C1307" s="35" t="s">
        <v>3905</v>
      </c>
      <c r="D1307" s="35" t="s">
        <v>4026</v>
      </c>
      <c r="E1307" s="36" t="s">
        <v>4864</v>
      </c>
      <c r="F1307" s="37" t="s">
        <v>4865</v>
      </c>
      <c r="G1307" s="37" t="s">
        <v>4866</v>
      </c>
      <c r="H1307" s="38" t="s">
        <v>401</v>
      </c>
      <c r="I1307" s="38" t="s">
        <v>311</v>
      </c>
      <c r="J1307" s="34" t="s">
        <v>39</v>
      </c>
      <c r="K1307" s="38">
        <v>25191</v>
      </c>
      <c r="L1307" s="38" t="s">
        <v>281</v>
      </c>
      <c r="M1307" s="37">
        <v>4</v>
      </c>
      <c r="N1307" s="37" t="s">
        <v>42</v>
      </c>
      <c r="O1307" s="34" t="s">
        <v>43</v>
      </c>
      <c r="P1307" s="34" t="s">
        <v>44</v>
      </c>
      <c r="Q1307" s="34" t="s">
        <v>45</v>
      </c>
      <c r="R1307" s="38" t="s">
        <v>46</v>
      </c>
      <c r="S1307" s="39">
        <v>24000</v>
      </c>
      <c r="T1307" s="39">
        <f t="shared" si="25"/>
        <v>14400</v>
      </c>
      <c r="U1307" s="40">
        <f t="shared" si="26"/>
        <v>300671.99999999994</v>
      </c>
      <c r="V1307" s="39">
        <v>25823</v>
      </c>
      <c r="W1307" s="39">
        <f t="shared" si="27"/>
        <v>29.932950191570889</v>
      </c>
      <c r="X1307" s="39">
        <v>9000</v>
      </c>
      <c r="Y1307" s="39">
        <v>13500</v>
      </c>
      <c r="Z1307" s="39">
        <v>18000</v>
      </c>
      <c r="AA1307" s="54" t="s">
        <v>47</v>
      </c>
      <c r="AB1307" s="42"/>
    </row>
    <row r="1308" spans="1:28">
      <c r="A1308" s="43">
        <f t="shared" si="28"/>
        <v>1306</v>
      </c>
      <c r="B1308" s="43" t="s">
        <v>31</v>
      </c>
      <c r="C1308" s="44" t="s">
        <v>3905</v>
      </c>
      <c r="D1308" s="44" t="s">
        <v>4867</v>
      </c>
      <c r="E1308" s="45" t="s">
        <v>4868</v>
      </c>
      <c r="F1308" s="46" t="s">
        <v>4869</v>
      </c>
      <c r="G1308" s="46" t="s">
        <v>4870</v>
      </c>
      <c r="H1308" s="47" t="s">
        <v>401</v>
      </c>
      <c r="I1308" s="47" t="s">
        <v>311</v>
      </c>
      <c r="J1308" s="43" t="s">
        <v>39</v>
      </c>
      <c r="K1308" s="47">
        <v>25190</v>
      </c>
      <c r="L1308" s="47" t="s">
        <v>281</v>
      </c>
      <c r="M1308" s="46">
        <v>3</v>
      </c>
      <c r="N1308" s="46" t="s">
        <v>42</v>
      </c>
      <c r="O1308" s="43" t="s">
        <v>43</v>
      </c>
      <c r="P1308" s="43" t="s">
        <v>44</v>
      </c>
      <c r="Q1308" s="43" t="s">
        <v>45</v>
      </c>
      <c r="R1308" s="47" t="s">
        <v>46</v>
      </c>
      <c r="S1308" s="48">
        <v>26000</v>
      </c>
      <c r="T1308" s="48">
        <f t="shared" si="25"/>
        <v>15600</v>
      </c>
      <c r="U1308" s="49">
        <f t="shared" si="26"/>
        <v>244296</v>
      </c>
      <c r="V1308" s="48">
        <v>25420</v>
      </c>
      <c r="W1308" s="48">
        <f t="shared" si="27"/>
        <v>36.840554081933398</v>
      </c>
      <c r="X1308" s="48">
        <v>9000</v>
      </c>
      <c r="Y1308" s="48">
        <v>13500</v>
      </c>
      <c r="Z1308" s="48">
        <v>18000</v>
      </c>
      <c r="AA1308" s="53" t="s">
        <v>47</v>
      </c>
      <c r="AB1308" s="51"/>
    </row>
    <row r="1309" spans="1:28">
      <c r="A1309" s="34">
        <f t="shared" si="28"/>
        <v>1307</v>
      </c>
      <c r="B1309" s="34" t="s">
        <v>31</v>
      </c>
      <c r="C1309" s="35" t="s">
        <v>3905</v>
      </c>
      <c r="D1309" s="35" t="s">
        <v>4867</v>
      </c>
      <c r="E1309" s="36" t="s">
        <v>4871</v>
      </c>
      <c r="F1309" s="37" t="s">
        <v>4872</v>
      </c>
      <c r="G1309" s="37" t="s">
        <v>4873</v>
      </c>
      <c r="H1309" s="38" t="s">
        <v>401</v>
      </c>
      <c r="I1309" s="38" t="s">
        <v>311</v>
      </c>
      <c r="J1309" s="34" t="s">
        <v>39</v>
      </c>
      <c r="K1309" s="38">
        <v>25189</v>
      </c>
      <c r="L1309" s="38" t="s">
        <v>281</v>
      </c>
      <c r="M1309" s="37">
        <v>2</v>
      </c>
      <c r="N1309" s="37" t="s">
        <v>42</v>
      </c>
      <c r="O1309" s="34" t="s">
        <v>43</v>
      </c>
      <c r="P1309" s="34" t="s">
        <v>44</v>
      </c>
      <c r="Q1309" s="34" t="s">
        <v>45</v>
      </c>
      <c r="R1309" s="38" t="s">
        <v>46</v>
      </c>
      <c r="S1309" s="39">
        <v>24000</v>
      </c>
      <c r="T1309" s="39">
        <f t="shared" si="25"/>
        <v>14400</v>
      </c>
      <c r="U1309" s="40">
        <f t="shared" si="26"/>
        <v>150335.99999999997</v>
      </c>
      <c r="V1309" s="39">
        <v>20212</v>
      </c>
      <c r="W1309" s="39">
        <f t="shared" si="27"/>
        <v>59.865900383141778</v>
      </c>
      <c r="X1309" s="39">
        <v>9000</v>
      </c>
      <c r="Y1309" s="39">
        <v>13500</v>
      </c>
      <c r="Z1309" s="39">
        <v>18000</v>
      </c>
      <c r="AA1309" s="54" t="s">
        <v>47</v>
      </c>
      <c r="AB1309" s="42"/>
    </row>
    <row r="1310" spans="1:28">
      <c r="A1310" s="43">
        <f t="shared" si="28"/>
        <v>1308</v>
      </c>
      <c r="B1310" s="43" t="s">
        <v>31</v>
      </c>
      <c r="C1310" s="44" t="s">
        <v>3905</v>
      </c>
      <c r="D1310" s="44" t="s">
        <v>4099</v>
      </c>
      <c r="E1310" s="45" t="s">
        <v>4874</v>
      </c>
      <c r="F1310" s="46" t="s">
        <v>4875</v>
      </c>
      <c r="G1310" s="46" t="s">
        <v>4876</v>
      </c>
      <c r="H1310" s="47" t="s">
        <v>401</v>
      </c>
      <c r="I1310" s="47" t="s">
        <v>311</v>
      </c>
      <c r="J1310" s="43" t="s">
        <v>39</v>
      </c>
      <c r="K1310" s="47">
        <v>25133</v>
      </c>
      <c r="L1310" s="47" t="s">
        <v>281</v>
      </c>
      <c r="M1310" s="46">
        <v>2</v>
      </c>
      <c r="N1310" s="46" t="s">
        <v>42</v>
      </c>
      <c r="O1310" s="43" t="s">
        <v>43</v>
      </c>
      <c r="P1310" s="43" t="s">
        <v>44</v>
      </c>
      <c r="Q1310" s="43" t="s">
        <v>45</v>
      </c>
      <c r="R1310" s="47" t="s">
        <v>46</v>
      </c>
      <c r="S1310" s="48">
        <v>22000</v>
      </c>
      <c r="T1310" s="48">
        <f t="shared" si="25"/>
        <v>13200</v>
      </c>
      <c r="U1310" s="49">
        <f t="shared" si="26"/>
        <v>137807.99999999997</v>
      </c>
      <c r="V1310" s="48">
        <v>21607</v>
      </c>
      <c r="W1310" s="48">
        <f t="shared" si="27"/>
        <v>65.308254963427387</v>
      </c>
      <c r="X1310" s="48">
        <v>9000</v>
      </c>
      <c r="Y1310" s="48">
        <v>13500</v>
      </c>
      <c r="Z1310" s="48">
        <v>18000</v>
      </c>
      <c r="AA1310" s="53" t="s">
        <v>47</v>
      </c>
      <c r="AB1310" s="51"/>
    </row>
    <row r="1311" spans="1:28">
      <c r="A1311" s="34">
        <f t="shared" si="28"/>
        <v>1309</v>
      </c>
      <c r="B1311" s="34" t="s">
        <v>31</v>
      </c>
      <c r="C1311" s="35" t="s">
        <v>3905</v>
      </c>
      <c r="D1311" s="35" t="s">
        <v>4877</v>
      </c>
      <c r="E1311" s="36" t="s">
        <v>4878</v>
      </c>
      <c r="F1311" s="37" t="s">
        <v>4879</v>
      </c>
      <c r="G1311" s="37" t="s">
        <v>4880</v>
      </c>
      <c r="H1311" s="38" t="s">
        <v>401</v>
      </c>
      <c r="I1311" s="38" t="s">
        <v>311</v>
      </c>
      <c r="J1311" s="34" t="s">
        <v>39</v>
      </c>
      <c r="K1311" s="38">
        <v>25126</v>
      </c>
      <c r="L1311" s="38" t="s">
        <v>281</v>
      </c>
      <c r="M1311" s="37">
        <v>4</v>
      </c>
      <c r="N1311" s="37" t="s">
        <v>42</v>
      </c>
      <c r="O1311" s="34" t="s">
        <v>43</v>
      </c>
      <c r="P1311" s="34" t="s">
        <v>44</v>
      </c>
      <c r="Q1311" s="34" t="s">
        <v>45</v>
      </c>
      <c r="R1311" s="38" t="s">
        <v>46</v>
      </c>
      <c r="S1311" s="39">
        <v>22000</v>
      </c>
      <c r="T1311" s="39">
        <f t="shared" si="25"/>
        <v>13200</v>
      </c>
      <c r="U1311" s="40">
        <f t="shared" si="26"/>
        <v>275615.99999999994</v>
      </c>
      <c r="V1311" s="39">
        <v>20398</v>
      </c>
      <c r="W1311" s="39">
        <f t="shared" si="27"/>
        <v>32.654127481713694</v>
      </c>
      <c r="X1311" s="39">
        <v>9000</v>
      </c>
      <c r="Y1311" s="39">
        <v>13500</v>
      </c>
      <c r="Z1311" s="39">
        <v>18000</v>
      </c>
      <c r="AA1311" s="54" t="s">
        <v>47</v>
      </c>
      <c r="AB1311" s="42"/>
    </row>
    <row r="1312" spans="1:28">
      <c r="A1312" s="43">
        <f t="shared" si="28"/>
        <v>1310</v>
      </c>
      <c r="B1312" s="43" t="s">
        <v>31</v>
      </c>
      <c r="C1312" s="44" t="s">
        <v>3905</v>
      </c>
      <c r="D1312" s="44" t="s">
        <v>4296</v>
      </c>
      <c r="E1312" s="45" t="s">
        <v>4881</v>
      </c>
      <c r="F1312" s="46" t="s">
        <v>4882</v>
      </c>
      <c r="G1312" s="46" t="s">
        <v>4883</v>
      </c>
      <c r="H1312" s="47" t="s">
        <v>401</v>
      </c>
      <c r="I1312" s="47" t="s">
        <v>311</v>
      </c>
      <c r="J1312" s="43" t="s">
        <v>39</v>
      </c>
      <c r="K1312" s="47">
        <v>25124</v>
      </c>
      <c r="L1312" s="47" t="s">
        <v>281</v>
      </c>
      <c r="M1312" s="46">
        <v>4</v>
      </c>
      <c r="N1312" s="46" t="s">
        <v>42</v>
      </c>
      <c r="O1312" s="43" t="s">
        <v>43</v>
      </c>
      <c r="P1312" s="43" t="s">
        <v>44</v>
      </c>
      <c r="Q1312" s="43" t="s">
        <v>45</v>
      </c>
      <c r="R1312" s="47" t="s">
        <v>46</v>
      </c>
      <c r="S1312" s="48">
        <v>24000</v>
      </c>
      <c r="T1312" s="48">
        <f t="shared" si="25"/>
        <v>14400</v>
      </c>
      <c r="U1312" s="49">
        <f t="shared" si="26"/>
        <v>300671.99999999994</v>
      </c>
      <c r="V1312" s="48">
        <v>22475</v>
      </c>
      <c r="W1312" s="48">
        <f t="shared" si="27"/>
        <v>29.932950191570889</v>
      </c>
      <c r="X1312" s="48">
        <v>9000</v>
      </c>
      <c r="Y1312" s="48">
        <v>13500</v>
      </c>
      <c r="Z1312" s="48">
        <v>18000</v>
      </c>
      <c r="AA1312" s="53" t="s">
        <v>47</v>
      </c>
      <c r="AB1312" s="51"/>
    </row>
    <row r="1313" spans="1:28">
      <c r="A1313" s="34">
        <f t="shared" si="28"/>
        <v>1311</v>
      </c>
      <c r="B1313" s="34" t="s">
        <v>31</v>
      </c>
      <c r="C1313" s="35" t="s">
        <v>3905</v>
      </c>
      <c r="D1313" s="35" t="s">
        <v>4296</v>
      </c>
      <c r="E1313" s="36" t="s">
        <v>4884</v>
      </c>
      <c r="F1313" s="37" t="s">
        <v>4885</v>
      </c>
      <c r="G1313" s="37" t="s">
        <v>4886</v>
      </c>
      <c r="H1313" s="38" t="s">
        <v>401</v>
      </c>
      <c r="I1313" s="38" t="s">
        <v>311</v>
      </c>
      <c r="J1313" s="34" t="s">
        <v>39</v>
      </c>
      <c r="K1313" s="38">
        <v>25110</v>
      </c>
      <c r="L1313" s="38" t="s">
        <v>281</v>
      </c>
      <c r="M1313" s="37">
        <v>4</v>
      </c>
      <c r="N1313" s="37" t="s">
        <v>42</v>
      </c>
      <c r="O1313" s="34" t="s">
        <v>43</v>
      </c>
      <c r="P1313" s="34" t="s">
        <v>44</v>
      </c>
      <c r="Q1313" s="34" t="s">
        <v>45</v>
      </c>
      <c r="R1313" s="38" t="s">
        <v>46</v>
      </c>
      <c r="S1313" s="39">
        <v>23000</v>
      </c>
      <c r="T1313" s="39">
        <f t="shared" si="25"/>
        <v>13800</v>
      </c>
      <c r="U1313" s="40">
        <f t="shared" si="26"/>
        <v>288143.99999999994</v>
      </c>
      <c r="V1313" s="39">
        <v>20429</v>
      </c>
      <c r="W1313" s="39">
        <f t="shared" si="27"/>
        <v>31.234382808595708</v>
      </c>
      <c r="X1313" s="39">
        <v>9000</v>
      </c>
      <c r="Y1313" s="39">
        <v>13500</v>
      </c>
      <c r="Z1313" s="39">
        <v>18000</v>
      </c>
      <c r="AA1313" s="54" t="s">
        <v>47</v>
      </c>
      <c r="AB1313" s="42"/>
    </row>
    <row r="1314" spans="1:28">
      <c r="A1314" s="43">
        <f t="shared" si="28"/>
        <v>1312</v>
      </c>
      <c r="B1314" s="43" t="s">
        <v>31</v>
      </c>
      <c r="C1314" s="44" t="s">
        <v>3905</v>
      </c>
      <c r="D1314" s="44" t="s">
        <v>3942</v>
      </c>
      <c r="E1314" s="45" t="s">
        <v>4887</v>
      </c>
      <c r="F1314" s="46" t="s">
        <v>4888</v>
      </c>
      <c r="G1314" s="46" t="s">
        <v>4889</v>
      </c>
      <c r="H1314" s="47" t="s">
        <v>401</v>
      </c>
      <c r="I1314" s="47" t="s">
        <v>311</v>
      </c>
      <c r="J1314" s="43" t="s">
        <v>39</v>
      </c>
      <c r="K1314" s="47">
        <v>25107</v>
      </c>
      <c r="L1314" s="47" t="s">
        <v>281</v>
      </c>
      <c r="M1314" s="46">
        <v>4</v>
      </c>
      <c r="N1314" s="46" t="s">
        <v>42</v>
      </c>
      <c r="O1314" s="43" t="s">
        <v>43</v>
      </c>
      <c r="P1314" s="43" t="s">
        <v>44</v>
      </c>
      <c r="Q1314" s="43" t="s">
        <v>45</v>
      </c>
      <c r="R1314" s="47" t="s">
        <v>46</v>
      </c>
      <c r="S1314" s="48">
        <v>24000</v>
      </c>
      <c r="T1314" s="48">
        <f t="shared" si="25"/>
        <v>14400</v>
      </c>
      <c r="U1314" s="49">
        <f t="shared" si="26"/>
        <v>300671.99999999994</v>
      </c>
      <c r="V1314" s="48">
        <v>20739</v>
      </c>
      <c r="W1314" s="48">
        <f t="shared" si="27"/>
        <v>29.932950191570889</v>
      </c>
      <c r="X1314" s="48">
        <v>9000</v>
      </c>
      <c r="Y1314" s="48">
        <v>13500</v>
      </c>
      <c r="Z1314" s="48">
        <v>18000</v>
      </c>
      <c r="AA1314" s="53" t="s">
        <v>47</v>
      </c>
      <c r="AB1314" s="51"/>
    </row>
    <row r="1315" spans="1:28">
      <c r="A1315" s="34">
        <f t="shared" si="28"/>
        <v>1313</v>
      </c>
      <c r="B1315" s="34" t="s">
        <v>31</v>
      </c>
      <c r="C1315" s="35" t="s">
        <v>3905</v>
      </c>
      <c r="D1315" s="35" t="s">
        <v>4551</v>
      </c>
      <c r="E1315" s="36" t="s">
        <v>4890</v>
      </c>
      <c r="F1315" s="37" t="s">
        <v>4891</v>
      </c>
      <c r="G1315" s="37" t="s">
        <v>4892</v>
      </c>
      <c r="H1315" s="38" t="s">
        <v>401</v>
      </c>
      <c r="I1315" s="38" t="s">
        <v>311</v>
      </c>
      <c r="J1315" s="34" t="s">
        <v>39</v>
      </c>
      <c r="K1315" s="38">
        <v>25105</v>
      </c>
      <c r="L1315" s="38" t="s">
        <v>281</v>
      </c>
      <c r="M1315" s="37">
        <v>4</v>
      </c>
      <c r="N1315" s="37" t="s">
        <v>42</v>
      </c>
      <c r="O1315" s="34" t="s">
        <v>43</v>
      </c>
      <c r="P1315" s="34" t="s">
        <v>44</v>
      </c>
      <c r="Q1315" s="34" t="s">
        <v>45</v>
      </c>
      <c r="R1315" s="38" t="s">
        <v>46</v>
      </c>
      <c r="S1315" s="39">
        <v>24000</v>
      </c>
      <c r="T1315" s="39">
        <f t="shared" si="25"/>
        <v>14400</v>
      </c>
      <c r="U1315" s="40">
        <f t="shared" si="26"/>
        <v>300671.99999999994</v>
      </c>
      <c r="V1315" s="39">
        <v>24087</v>
      </c>
      <c r="W1315" s="39">
        <f t="shared" si="27"/>
        <v>29.932950191570889</v>
      </c>
      <c r="X1315" s="39">
        <v>9000</v>
      </c>
      <c r="Y1315" s="39">
        <v>13500</v>
      </c>
      <c r="Z1315" s="39">
        <v>18000</v>
      </c>
      <c r="AA1315" s="54" t="s">
        <v>47</v>
      </c>
      <c r="AB1315" s="42"/>
    </row>
    <row r="1316" spans="1:28">
      <c r="A1316" s="43">
        <f t="shared" si="28"/>
        <v>1314</v>
      </c>
      <c r="B1316" s="43" t="s">
        <v>31</v>
      </c>
      <c r="C1316" s="44" t="s">
        <v>3905</v>
      </c>
      <c r="D1316" s="44" t="s">
        <v>4008</v>
      </c>
      <c r="E1316" s="45" t="s">
        <v>4893</v>
      </c>
      <c r="F1316" s="46" t="s">
        <v>4894</v>
      </c>
      <c r="G1316" s="46" t="s">
        <v>4895</v>
      </c>
      <c r="H1316" s="47" t="s">
        <v>401</v>
      </c>
      <c r="I1316" s="47" t="s">
        <v>311</v>
      </c>
      <c r="J1316" s="43" t="s">
        <v>39</v>
      </c>
      <c r="K1316" s="47">
        <v>25085</v>
      </c>
      <c r="L1316" s="47" t="s">
        <v>281</v>
      </c>
      <c r="M1316" s="46">
        <v>3</v>
      </c>
      <c r="N1316" s="46" t="s">
        <v>42</v>
      </c>
      <c r="O1316" s="43" t="s">
        <v>43</v>
      </c>
      <c r="P1316" s="43" t="s">
        <v>44</v>
      </c>
      <c r="Q1316" s="43" t="s">
        <v>45</v>
      </c>
      <c r="R1316" s="47" t="s">
        <v>46</v>
      </c>
      <c r="S1316" s="48">
        <v>24000</v>
      </c>
      <c r="T1316" s="48">
        <f t="shared" si="25"/>
        <v>14400</v>
      </c>
      <c r="U1316" s="49">
        <f t="shared" si="26"/>
        <v>225503.99999999994</v>
      </c>
      <c r="V1316" s="48">
        <v>21142</v>
      </c>
      <c r="W1316" s="48">
        <f t="shared" si="27"/>
        <v>39.910600255427852</v>
      </c>
      <c r="X1316" s="48">
        <v>9000</v>
      </c>
      <c r="Y1316" s="48">
        <v>13500</v>
      </c>
      <c r="Z1316" s="48">
        <v>18000</v>
      </c>
      <c r="AA1316" s="53" t="s">
        <v>47</v>
      </c>
      <c r="AB1316" s="51"/>
    </row>
    <row r="1317" spans="1:28">
      <c r="A1317" s="34">
        <f t="shared" si="28"/>
        <v>1315</v>
      </c>
      <c r="B1317" s="34" t="s">
        <v>31</v>
      </c>
      <c r="C1317" s="35" t="s">
        <v>3905</v>
      </c>
      <c r="D1317" s="35" t="s">
        <v>4148</v>
      </c>
      <c r="E1317" s="36" t="s">
        <v>4896</v>
      </c>
      <c r="F1317" s="37" t="s">
        <v>4897</v>
      </c>
      <c r="G1317" s="37" t="s">
        <v>4898</v>
      </c>
      <c r="H1317" s="38" t="s">
        <v>401</v>
      </c>
      <c r="I1317" s="38" t="s">
        <v>311</v>
      </c>
      <c r="J1317" s="34" t="s">
        <v>39</v>
      </c>
      <c r="K1317" s="38">
        <v>25070</v>
      </c>
      <c r="L1317" s="38" t="s">
        <v>281</v>
      </c>
      <c r="M1317" s="37">
        <v>5</v>
      </c>
      <c r="N1317" s="37" t="s">
        <v>42</v>
      </c>
      <c r="O1317" s="34" t="s">
        <v>43</v>
      </c>
      <c r="P1317" s="34" t="s">
        <v>44</v>
      </c>
      <c r="Q1317" s="34" t="s">
        <v>45</v>
      </c>
      <c r="R1317" s="38" t="s">
        <v>46</v>
      </c>
      <c r="S1317" s="39">
        <v>22000</v>
      </c>
      <c r="T1317" s="39">
        <f t="shared" si="25"/>
        <v>13200</v>
      </c>
      <c r="U1317" s="40">
        <f t="shared" si="26"/>
        <v>344519.99999999994</v>
      </c>
      <c r="V1317" s="39">
        <v>22971</v>
      </c>
      <c r="W1317" s="39">
        <f t="shared" si="27"/>
        <v>26.123301985370958</v>
      </c>
      <c r="X1317" s="39">
        <v>9000</v>
      </c>
      <c r="Y1317" s="39">
        <v>13500</v>
      </c>
      <c r="Z1317" s="39">
        <v>18000</v>
      </c>
      <c r="AA1317" s="54" t="s">
        <v>47</v>
      </c>
      <c r="AB1317" s="42"/>
    </row>
    <row r="1318" spans="1:28">
      <c r="A1318" s="43">
        <f t="shared" si="28"/>
        <v>1316</v>
      </c>
      <c r="B1318" s="43" t="s">
        <v>31</v>
      </c>
      <c r="C1318" s="44" t="s">
        <v>3905</v>
      </c>
      <c r="D1318" s="44" t="s">
        <v>4899</v>
      </c>
      <c r="E1318" s="45" t="s">
        <v>4900</v>
      </c>
      <c r="F1318" s="46" t="s">
        <v>4901</v>
      </c>
      <c r="G1318" s="46" t="s">
        <v>4902</v>
      </c>
      <c r="H1318" s="47" t="s">
        <v>401</v>
      </c>
      <c r="I1318" s="47" t="s">
        <v>311</v>
      </c>
      <c r="J1318" s="43" t="s">
        <v>39</v>
      </c>
      <c r="K1318" s="47">
        <v>25069</v>
      </c>
      <c r="L1318" s="47" t="s">
        <v>281</v>
      </c>
      <c r="M1318" s="46">
        <v>4</v>
      </c>
      <c r="N1318" s="46" t="s">
        <v>42</v>
      </c>
      <c r="O1318" s="43" t="s">
        <v>43</v>
      </c>
      <c r="P1318" s="43" t="s">
        <v>44</v>
      </c>
      <c r="Q1318" s="43" t="s">
        <v>45</v>
      </c>
      <c r="R1318" s="47" t="s">
        <v>46</v>
      </c>
      <c r="S1318" s="48">
        <v>24000</v>
      </c>
      <c r="T1318" s="48">
        <f t="shared" si="25"/>
        <v>14400</v>
      </c>
      <c r="U1318" s="49">
        <f t="shared" si="26"/>
        <v>300671.99999999994</v>
      </c>
      <c r="V1318" s="48">
        <v>23994</v>
      </c>
      <c r="W1318" s="48">
        <f t="shared" si="27"/>
        <v>29.932950191570889</v>
      </c>
      <c r="X1318" s="48">
        <v>9000</v>
      </c>
      <c r="Y1318" s="48">
        <v>13500</v>
      </c>
      <c r="Z1318" s="48">
        <v>18000</v>
      </c>
      <c r="AA1318" s="53" t="s">
        <v>47</v>
      </c>
      <c r="AB1318" s="51"/>
    </row>
    <row r="1319" spans="1:28">
      <c r="A1319" s="34">
        <f t="shared" si="28"/>
        <v>1317</v>
      </c>
      <c r="B1319" s="34" t="s">
        <v>31</v>
      </c>
      <c r="C1319" s="35" t="s">
        <v>3905</v>
      </c>
      <c r="D1319" s="35" t="s">
        <v>4234</v>
      </c>
      <c r="E1319" s="36" t="s">
        <v>4903</v>
      </c>
      <c r="F1319" s="37" t="s">
        <v>4904</v>
      </c>
      <c r="G1319" s="37" t="s">
        <v>4905</v>
      </c>
      <c r="H1319" s="38" t="s">
        <v>401</v>
      </c>
      <c r="I1319" s="38" t="s">
        <v>311</v>
      </c>
      <c r="J1319" s="34" t="s">
        <v>39</v>
      </c>
      <c r="K1319" s="38">
        <v>25059</v>
      </c>
      <c r="L1319" s="38" t="s">
        <v>281</v>
      </c>
      <c r="M1319" s="37">
        <v>4</v>
      </c>
      <c r="N1319" s="37" t="s">
        <v>42</v>
      </c>
      <c r="O1319" s="34" t="s">
        <v>43</v>
      </c>
      <c r="P1319" s="34" t="s">
        <v>44</v>
      </c>
      <c r="Q1319" s="34" t="s">
        <v>45</v>
      </c>
      <c r="R1319" s="38" t="s">
        <v>46</v>
      </c>
      <c r="S1319" s="39">
        <v>24000</v>
      </c>
      <c r="T1319" s="39">
        <f t="shared" si="25"/>
        <v>14400</v>
      </c>
      <c r="U1319" s="40">
        <f t="shared" si="26"/>
        <v>300671.99999999994</v>
      </c>
      <c r="V1319" s="39">
        <v>25792</v>
      </c>
      <c r="W1319" s="39">
        <f t="shared" si="27"/>
        <v>29.932950191570889</v>
      </c>
      <c r="X1319" s="39">
        <v>9000</v>
      </c>
      <c r="Y1319" s="39">
        <v>13500</v>
      </c>
      <c r="Z1319" s="39">
        <v>18000</v>
      </c>
      <c r="AA1319" s="54" t="s">
        <v>47</v>
      </c>
      <c r="AB1319" s="42"/>
    </row>
    <row r="1320" spans="1:28">
      <c r="A1320" s="43">
        <f t="shared" si="28"/>
        <v>1318</v>
      </c>
      <c r="B1320" s="43" t="s">
        <v>31</v>
      </c>
      <c r="C1320" s="44" t="s">
        <v>3905</v>
      </c>
      <c r="D1320" s="44" t="s">
        <v>4906</v>
      </c>
      <c r="E1320" s="45" t="s">
        <v>4907</v>
      </c>
      <c r="F1320" s="46" t="s">
        <v>4908</v>
      </c>
      <c r="G1320" s="46" t="s">
        <v>4909</v>
      </c>
      <c r="H1320" s="47" t="s">
        <v>401</v>
      </c>
      <c r="I1320" s="47" t="s">
        <v>311</v>
      </c>
      <c r="J1320" s="43" t="s">
        <v>39</v>
      </c>
      <c r="K1320" s="47">
        <v>25056</v>
      </c>
      <c r="L1320" s="47" t="s">
        <v>281</v>
      </c>
      <c r="M1320" s="46">
        <v>4</v>
      </c>
      <c r="N1320" s="46" t="s">
        <v>42</v>
      </c>
      <c r="O1320" s="43" t="s">
        <v>43</v>
      </c>
      <c r="P1320" s="43" t="s">
        <v>44</v>
      </c>
      <c r="Q1320" s="43" t="s">
        <v>45</v>
      </c>
      <c r="R1320" s="47" t="s">
        <v>46</v>
      </c>
      <c r="S1320" s="48">
        <v>24000</v>
      </c>
      <c r="T1320" s="48">
        <f t="shared" si="25"/>
        <v>14400</v>
      </c>
      <c r="U1320" s="49">
        <f t="shared" si="26"/>
        <v>300671.99999999994</v>
      </c>
      <c r="V1320" s="48">
        <v>21204</v>
      </c>
      <c r="W1320" s="48">
        <f t="shared" si="27"/>
        <v>29.932950191570889</v>
      </c>
      <c r="X1320" s="48">
        <v>9000</v>
      </c>
      <c r="Y1320" s="48">
        <v>13500</v>
      </c>
      <c r="Z1320" s="48">
        <v>18000</v>
      </c>
      <c r="AA1320" s="53" t="s">
        <v>47</v>
      </c>
      <c r="AB1320" s="51"/>
    </row>
    <row r="1321" spans="1:28">
      <c r="A1321" s="34">
        <f t="shared" si="28"/>
        <v>1319</v>
      </c>
      <c r="B1321" s="34" t="s">
        <v>31</v>
      </c>
      <c r="C1321" s="35" t="s">
        <v>3905</v>
      </c>
      <c r="D1321" s="35" t="s">
        <v>4268</v>
      </c>
      <c r="E1321" s="36" t="s">
        <v>4910</v>
      </c>
      <c r="F1321" s="37" t="s">
        <v>4911</v>
      </c>
      <c r="G1321" s="37" t="s">
        <v>4912</v>
      </c>
      <c r="H1321" s="38" t="s">
        <v>401</v>
      </c>
      <c r="I1321" s="38" t="s">
        <v>311</v>
      </c>
      <c r="J1321" s="34" t="s">
        <v>39</v>
      </c>
      <c r="K1321" s="38">
        <v>25054</v>
      </c>
      <c r="L1321" s="38" t="s">
        <v>281</v>
      </c>
      <c r="M1321" s="37">
        <v>2</v>
      </c>
      <c r="N1321" s="37" t="s">
        <v>42</v>
      </c>
      <c r="O1321" s="34" t="s">
        <v>43</v>
      </c>
      <c r="P1321" s="34" t="s">
        <v>44</v>
      </c>
      <c r="Q1321" s="34" t="s">
        <v>45</v>
      </c>
      <c r="R1321" s="38" t="s">
        <v>46</v>
      </c>
      <c r="S1321" s="39">
        <v>23000</v>
      </c>
      <c r="T1321" s="39">
        <f t="shared" si="25"/>
        <v>13800</v>
      </c>
      <c r="U1321" s="40">
        <f t="shared" si="26"/>
        <v>144071.99999999997</v>
      </c>
      <c r="V1321" s="39">
        <v>24800</v>
      </c>
      <c r="W1321" s="39">
        <f t="shared" si="27"/>
        <v>62.468765617191416</v>
      </c>
      <c r="X1321" s="39">
        <v>9000</v>
      </c>
      <c r="Y1321" s="39">
        <v>13500</v>
      </c>
      <c r="Z1321" s="39">
        <v>18000</v>
      </c>
      <c r="AA1321" s="54" t="s">
        <v>47</v>
      </c>
      <c r="AB1321" s="42"/>
    </row>
    <row r="1322" spans="1:28">
      <c r="A1322" s="43">
        <f t="shared" si="28"/>
        <v>1320</v>
      </c>
      <c r="B1322" s="43" t="s">
        <v>31</v>
      </c>
      <c r="C1322" s="44" t="s">
        <v>3905</v>
      </c>
      <c r="D1322" s="44" t="s">
        <v>4913</v>
      </c>
      <c r="E1322" s="45" t="s">
        <v>4914</v>
      </c>
      <c r="F1322" s="46" t="s">
        <v>4915</v>
      </c>
      <c r="G1322" s="46" t="s">
        <v>4916</v>
      </c>
      <c r="H1322" s="47" t="s">
        <v>401</v>
      </c>
      <c r="I1322" s="47" t="s">
        <v>311</v>
      </c>
      <c r="J1322" s="43" t="s">
        <v>39</v>
      </c>
      <c r="K1322" s="47">
        <v>25044</v>
      </c>
      <c r="L1322" s="47" t="s">
        <v>281</v>
      </c>
      <c r="M1322" s="46">
        <v>5</v>
      </c>
      <c r="N1322" s="46" t="s">
        <v>42</v>
      </c>
      <c r="O1322" s="43" t="s">
        <v>43</v>
      </c>
      <c r="P1322" s="43" t="s">
        <v>44</v>
      </c>
      <c r="Q1322" s="43" t="s">
        <v>45</v>
      </c>
      <c r="R1322" s="47" t="s">
        <v>46</v>
      </c>
      <c r="S1322" s="48">
        <v>24000</v>
      </c>
      <c r="T1322" s="48">
        <f t="shared" si="25"/>
        <v>14400</v>
      </c>
      <c r="U1322" s="49">
        <f t="shared" si="26"/>
        <v>375839.99999999994</v>
      </c>
      <c r="V1322" s="48">
        <v>23529</v>
      </c>
      <c r="W1322" s="48">
        <f t="shared" si="27"/>
        <v>23.946360153256709</v>
      </c>
      <c r="X1322" s="48">
        <v>9000</v>
      </c>
      <c r="Y1322" s="48">
        <v>13500</v>
      </c>
      <c r="Z1322" s="48">
        <v>18000</v>
      </c>
      <c r="AA1322" s="53" t="s">
        <v>47</v>
      </c>
      <c r="AB1322" s="51"/>
    </row>
    <row r="1323" spans="1:28">
      <c r="A1323" s="34">
        <f t="shared" si="28"/>
        <v>1321</v>
      </c>
      <c r="B1323" s="34" t="s">
        <v>31</v>
      </c>
      <c r="C1323" s="35" t="s">
        <v>3905</v>
      </c>
      <c r="D1323" s="35" t="s">
        <v>4917</v>
      </c>
      <c r="E1323" s="36" t="s">
        <v>4918</v>
      </c>
      <c r="F1323" s="37" t="s">
        <v>4919</v>
      </c>
      <c r="G1323" s="37" t="s">
        <v>4920</v>
      </c>
      <c r="H1323" s="38" t="s">
        <v>401</v>
      </c>
      <c r="I1323" s="38" t="s">
        <v>311</v>
      </c>
      <c r="J1323" s="34" t="s">
        <v>39</v>
      </c>
      <c r="K1323" s="38">
        <v>25043</v>
      </c>
      <c r="L1323" s="38" t="s">
        <v>281</v>
      </c>
      <c r="M1323" s="37">
        <v>4</v>
      </c>
      <c r="N1323" s="37" t="s">
        <v>42</v>
      </c>
      <c r="O1323" s="34" t="s">
        <v>43</v>
      </c>
      <c r="P1323" s="34" t="s">
        <v>44</v>
      </c>
      <c r="Q1323" s="34" t="s">
        <v>45</v>
      </c>
      <c r="R1323" s="38" t="s">
        <v>46</v>
      </c>
      <c r="S1323" s="39">
        <v>24000</v>
      </c>
      <c r="T1323" s="39">
        <f t="shared" si="25"/>
        <v>14400</v>
      </c>
      <c r="U1323" s="40">
        <f t="shared" si="26"/>
        <v>300671.99999999994</v>
      </c>
      <c r="V1323" s="39">
        <v>23374</v>
      </c>
      <c r="W1323" s="39">
        <f t="shared" si="27"/>
        <v>29.932950191570889</v>
      </c>
      <c r="X1323" s="39">
        <v>9000</v>
      </c>
      <c r="Y1323" s="39">
        <v>13500</v>
      </c>
      <c r="Z1323" s="39">
        <v>18000</v>
      </c>
      <c r="AA1323" s="54" t="s">
        <v>47</v>
      </c>
      <c r="AB1323" s="42"/>
    </row>
    <row r="1324" spans="1:28">
      <c r="A1324" s="43">
        <f t="shared" si="28"/>
        <v>1322</v>
      </c>
      <c r="B1324" s="43" t="s">
        <v>31</v>
      </c>
      <c r="C1324" s="44" t="s">
        <v>3905</v>
      </c>
      <c r="D1324" s="44" t="s">
        <v>4921</v>
      </c>
      <c r="E1324" s="45" t="s">
        <v>4922</v>
      </c>
      <c r="F1324" s="46" t="s">
        <v>4923</v>
      </c>
      <c r="G1324" s="46" t="s">
        <v>4924</v>
      </c>
      <c r="H1324" s="47" t="s">
        <v>401</v>
      </c>
      <c r="I1324" s="47" t="s">
        <v>311</v>
      </c>
      <c r="J1324" s="43" t="s">
        <v>39</v>
      </c>
      <c r="K1324" s="47">
        <v>25042</v>
      </c>
      <c r="L1324" s="47" t="s">
        <v>281</v>
      </c>
      <c r="M1324" s="46">
        <v>5</v>
      </c>
      <c r="N1324" s="46" t="s">
        <v>42</v>
      </c>
      <c r="O1324" s="43" t="s">
        <v>43</v>
      </c>
      <c r="P1324" s="43" t="s">
        <v>44</v>
      </c>
      <c r="Q1324" s="43" t="s">
        <v>45</v>
      </c>
      <c r="R1324" s="47" t="s">
        <v>46</v>
      </c>
      <c r="S1324" s="48">
        <v>24000</v>
      </c>
      <c r="T1324" s="48">
        <f t="shared" si="25"/>
        <v>14400</v>
      </c>
      <c r="U1324" s="49">
        <f t="shared" si="26"/>
        <v>375839.99999999994</v>
      </c>
      <c r="V1324" s="48">
        <v>22258</v>
      </c>
      <c r="W1324" s="48">
        <f t="shared" si="27"/>
        <v>23.946360153256709</v>
      </c>
      <c r="X1324" s="48">
        <v>9000</v>
      </c>
      <c r="Y1324" s="48">
        <v>13500</v>
      </c>
      <c r="Z1324" s="48">
        <v>18000</v>
      </c>
      <c r="AA1324" s="53" t="s">
        <v>47</v>
      </c>
      <c r="AB1324" s="51"/>
    </row>
    <row r="1325" spans="1:28">
      <c r="A1325" s="34">
        <f t="shared" si="28"/>
        <v>1323</v>
      </c>
      <c r="B1325" s="34" t="s">
        <v>31</v>
      </c>
      <c r="C1325" s="35" t="s">
        <v>3905</v>
      </c>
      <c r="D1325" s="35" t="s">
        <v>4925</v>
      </c>
      <c r="E1325" s="36" t="s">
        <v>4926</v>
      </c>
      <c r="F1325" s="37" t="s">
        <v>4927</v>
      </c>
      <c r="G1325" s="37" t="s">
        <v>4928</v>
      </c>
      <c r="H1325" s="38" t="s">
        <v>401</v>
      </c>
      <c r="I1325" s="38" t="s">
        <v>311</v>
      </c>
      <c r="J1325" s="34" t="s">
        <v>39</v>
      </c>
      <c r="K1325" s="38">
        <v>25040</v>
      </c>
      <c r="L1325" s="38" t="s">
        <v>281</v>
      </c>
      <c r="M1325" s="37">
        <v>1</v>
      </c>
      <c r="N1325" s="37" t="s">
        <v>42</v>
      </c>
      <c r="O1325" s="34" t="s">
        <v>43</v>
      </c>
      <c r="P1325" s="34" t="s">
        <v>44</v>
      </c>
      <c r="Q1325" s="34" t="s">
        <v>45</v>
      </c>
      <c r="R1325" s="38" t="s">
        <v>46</v>
      </c>
      <c r="S1325" s="39">
        <v>24000</v>
      </c>
      <c r="T1325" s="39">
        <f t="shared" si="25"/>
        <v>14400</v>
      </c>
      <c r="U1325" s="40">
        <f t="shared" si="26"/>
        <v>75167.999999999985</v>
      </c>
      <c r="V1325" s="39">
        <v>23777</v>
      </c>
      <c r="W1325" s="39">
        <f t="shared" si="27"/>
        <v>119.73180076628356</v>
      </c>
      <c r="X1325" s="39">
        <v>9000</v>
      </c>
      <c r="Y1325" s="39">
        <v>13500</v>
      </c>
      <c r="Z1325" s="39">
        <v>18000</v>
      </c>
      <c r="AA1325" s="54" t="s">
        <v>47</v>
      </c>
      <c r="AB1325" s="42"/>
    </row>
    <row r="1326" spans="1:28">
      <c r="A1326" s="43">
        <f t="shared" si="28"/>
        <v>1324</v>
      </c>
      <c r="B1326" s="43" t="s">
        <v>31</v>
      </c>
      <c r="C1326" s="44" t="s">
        <v>3905</v>
      </c>
      <c r="D1326" s="44" t="s">
        <v>4929</v>
      </c>
      <c r="E1326" s="45" t="s">
        <v>4930</v>
      </c>
      <c r="F1326" s="46" t="s">
        <v>4931</v>
      </c>
      <c r="G1326" s="46" t="s">
        <v>4932</v>
      </c>
      <c r="H1326" s="47" t="s">
        <v>401</v>
      </c>
      <c r="I1326" s="47" t="s">
        <v>311</v>
      </c>
      <c r="J1326" s="43" t="s">
        <v>39</v>
      </c>
      <c r="K1326" s="47">
        <v>25039</v>
      </c>
      <c r="L1326" s="47" t="s">
        <v>281</v>
      </c>
      <c r="M1326" s="46">
        <v>4</v>
      </c>
      <c r="N1326" s="46" t="s">
        <v>42</v>
      </c>
      <c r="O1326" s="43" t="s">
        <v>43</v>
      </c>
      <c r="P1326" s="43" t="s">
        <v>44</v>
      </c>
      <c r="Q1326" s="43" t="s">
        <v>45</v>
      </c>
      <c r="R1326" s="47" t="s">
        <v>46</v>
      </c>
      <c r="S1326" s="48">
        <v>22000</v>
      </c>
      <c r="T1326" s="48">
        <f t="shared" si="25"/>
        <v>13200</v>
      </c>
      <c r="U1326" s="49">
        <f t="shared" si="26"/>
        <v>275615.99999999994</v>
      </c>
      <c r="V1326" s="48">
        <v>21080</v>
      </c>
      <c r="W1326" s="48">
        <f t="shared" si="27"/>
        <v>32.654127481713694</v>
      </c>
      <c r="X1326" s="48">
        <v>9000</v>
      </c>
      <c r="Y1326" s="48">
        <v>13500</v>
      </c>
      <c r="Z1326" s="48">
        <v>18000</v>
      </c>
      <c r="AA1326" s="53" t="s">
        <v>47</v>
      </c>
      <c r="AB1326" s="51"/>
    </row>
    <row r="1327" spans="1:28">
      <c r="A1327" s="34">
        <f t="shared" si="28"/>
        <v>1325</v>
      </c>
      <c r="B1327" s="34" t="s">
        <v>31</v>
      </c>
      <c r="C1327" s="35" t="s">
        <v>3905</v>
      </c>
      <c r="D1327" s="35" t="s">
        <v>4933</v>
      </c>
      <c r="E1327" s="36" t="s">
        <v>4934</v>
      </c>
      <c r="F1327" s="37" t="s">
        <v>4935</v>
      </c>
      <c r="G1327" s="37" t="s">
        <v>4936</v>
      </c>
      <c r="H1327" s="38" t="s">
        <v>401</v>
      </c>
      <c r="I1327" s="38" t="s">
        <v>311</v>
      </c>
      <c r="J1327" s="34" t="s">
        <v>39</v>
      </c>
      <c r="K1327" s="38">
        <v>25038</v>
      </c>
      <c r="L1327" s="38" t="s">
        <v>281</v>
      </c>
      <c r="M1327" s="37">
        <v>4</v>
      </c>
      <c r="N1327" s="37" t="s">
        <v>42</v>
      </c>
      <c r="O1327" s="34" t="s">
        <v>43</v>
      </c>
      <c r="P1327" s="34" t="s">
        <v>44</v>
      </c>
      <c r="Q1327" s="34" t="s">
        <v>45</v>
      </c>
      <c r="R1327" s="38" t="s">
        <v>46</v>
      </c>
      <c r="S1327" s="39">
        <v>24000</v>
      </c>
      <c r="T1327" s="39">
        <f t="shared" si="25"/>
        <v>14400</v>
      </c>
      <c r="U1327" s="40">
        <f t="shared" si="26"/>
        <v>300671.99999999994</v>
      </c>
      <c r="V1327" s="39">
        <v>21793</v>
      </c>
      <c r="W1327" s="39">
        <f t="shared" si="27"/>
        <v>29.932950191570889</v>
      </c>
      <c r="X1327" s="39">
        <v>9000</v>
      </c>
      <c r="Y1327" s="39">
        <v>13500</v>
      </c>
      <c r="Z1327" s="39">
        <v>18000</v>
      </c>
      <c r="AA1327" s="54" t="s">
        <v>47</v>
      </c>
      <c r="AB1327" s="42"/>
    </row>
    <row r="1328" spans="1:28">
      <c r="A1328" s="43">
        <f t="shared" si="28"/>
        <v>1326</v>
      </c>
      <c r="B1328" s="43" t="s">
        <v>31</v>
      </c>
      <c r="C1328" s="44" t="s">
        <v>3905</v>
      </c>
      <c r="D1328" s="44" t="s">
        <v>4110</v>
      </c>
      <c r="E1328" s="45" t="s">
        <v>4937</v>
      </c>
      <c r="F1328" s="46" t="s">
        <v>4938</v>
      </c>
      <c r="G1328" s="46" t="s">
        <v>4939</v>
      </c>
      <c r="H1328" s="47" t="s">
        <v>401</v>
      </c>
      <c r="I1328" s="47" t="s">
        <v>311</v>
      </c>
      <c r="J1328" s="43" t="s">
        <v>39</v>
      </c>
      <c r="K1328" s="47">
        <v>25032</v>
      </c>
      <c r="L1328" s="47" t="s">
        <v>281</v>
      </c>
      <c r="M1328" s="46">
        <v>5</v>
      </c>
      <c r="N1328" s="46" t="s">
        <v>42</v>
      </c>
      <c r="O1328" s="43" t="s">
        <v>43</v>
      </c>
      <c r="P1328" s="43" t="s">
        <v>44</v>
      </c>
      <c r="Q1328" s="43" t="s">
        <v>45</v>
      </c>
      <c r="R1328" s="47" t="s">
        <v>46</v>
      </c>
      <c r="S1328" s="48">
        <v>24000</v>
      </c>
      <c r="T1328" s="48">
        <f t="shared" si="25"/>
        <v>14400</v>
      </c>
      <c r="U1328" s="49">
        <f t="shared" si="26"/>
        <v>375839.99999999994</v>
      </c>
      <c r="V1328" s="48">
        <v>22940</v>
      </c>
      <c r="W1328" s="48">
        <f t="shared" si="27"/>
        <v>23.946360153256709</v>
      </c>
      <c r="X1328" s="48">
        <v>9000</v>
      </c>
      <c r="Y1328" s="48">
        <v>13500</v>
      </c>
      <c r="Z1328" s="48">
        <v>18000</v>
      </c>
      <c r="AA1328" s="53" t="s">
        <v>47</v>
      </c>
      <c r="AB1328" s="51"/>
    </row>
    <row r="1329" spans="1:28">
      <c r="A1329" s="34">
        <f t="shared" si="28"/>
        <v>1327</v>
      </c>
      <c r="B1329" s="34" t="s">
        <v>31</v>
      </c>
      <c r="C1329" s="35" t="s">
        <v>3905</v>
      </c>
      <c r="D1329" s="35" t="s">
        <v>4110</v>
      </c>
      <c r="E1329" s="36" t="s">
        <v>4940</v>
      </c>
      <c r="F1329" s="37" t="s">
        <v>4941</v>
      </c>
      <c r="G1329" s="37" t="s">
        <v>4942</v>
      </c>
      <c r="H1329" s="38" t="s">
        <v>401</v>
      </c>
      <c r="I1329" s="38" t="s">
        <v>311</v>
      </c>
      <c r="J1329" s="34" t="s">
        <v>39</v>
      </c>
      <c r="K1329" s="38">
        <v>25026</v>
      </c>
      <c r="L1329" s="38" t="s">
        <v>281</v>
      </c>
      <c r="M1329" s="37">
        <v>4</v>
      </c>
      <c r="N1329" s="37" t="s">
        <v>42</v>
      </c>
      <c r="O1329" s="34" t="s">
        <v>43</v>
      </c>
      <c r="P1329" s="34" t="s">
        <v>44</v>
      </c>
      <c r="Q1329" s="34" t="s">
        <v>45</v>
      </c>
      <c r="R1329" s="38" t="s">
        <v>46</v>
      </c>
      <c r="S1329" s="39">
        <v>24000</v>
      </c>
      <c r="T1329" s="39">
        <f t="shared" si="25"/>
        <v>14400</v>
      </c>
      <c r="U1329" s="40">
        <f t="shared" si="26"/>
        <v>300671.99999999994</v>
      </c>
      <c r="V1329" s="39">
        <v>23622</v>
      </c>
      <c r="W1329" s="39">
        <f t="shared" si="27"/>
        <v>29.932950191570889</v>
      </c>
      <c r="X1329" s="39">
        <v>9000</v>
      </c>
      <c r="Y1329" s="39">
        <v>13500</v>
      </c>
      <c r="Z1329" s="39">
        <v>18000</v>
      </c>
      <c r="AA1329" s="54" t="s">
        <v>47</v>
      </c>
      <c r="AB1329" s="42"/>
    </row>
    <row r="1330" spans="1:28">
      <c r="A1330" s="43">
        <f t="shared" si="28"/>
        <v>1328</v>
      </c>
      <c r="B1330" s="43" t="s">
        <v>31</v>
      </c>
      <c r="C1330" s="44" t="s">
        <v>3905</v>
      </c>
      <c r="D1330" s="44" t="s">
        <v>4943</v>
      </c>
      <c r="E1330" s="45" t="s">
        <v>4944</v>
      </c>
      <c r="F1330" s="46" t="s">
        <v>4945</v>
      </c>
      <c r="G1330" s="46" t="s">
        <v>4946</v>
      </c>
      <c r="H1330" s="47" t="s">
        <v>401</v>
      </c>
      <c r="I1330" s="47" t="s">
        <v>311</v>
      </c>
      <c r="J1330" s="43" t="s">
        <v>39</v>
      </c>
      <c r="K1330" s="47">
        <v>25025</v>
      </c>
      <c r="L1330" s="47" t="s">
        <v>281</v>
      </c>
      <c r="M1330" s="46">
        <v>4</v>
      </c>
      <c r="N1330" s="46" t="s">
        <v>42</v>
      </c>
      <c r="O1330" s="43" t="s">
        <v>43</v>
      </c>
      <c r="P1330" s="43" t="s">
        <v>44</v>
      </c>
      <c r="Q1330" s="43" t="s">
        <v>45</v>
      </c>
      <c r="R1330" s="47" t="s">
        <v>46</v>
      </c>
      <c r="S1330" s="48">
        <v>24000</v>
      </c>
      <c r="T1330" s="48">
        <f t="shared" si="25"/>
        <v>14400</v>
      </c>
      <c r="U1330" s="49">
        <f t="shared" si="26"/>
        <v>300671.99999999994</v>
      </c>
      <c r="V1330" s="48">
        <v>24583</v>
      </c>
      <c r="W1330" s="48">
        <f t="shared" si="27"/>
        <v>29.932950191570889</v>
      </c>
      <c r="X1330" s="48">
        <v>9000</v>
      </c>
      <c r="Y1330" s="48">
        <v>13500</v>
      </c>
      <c r="Z1330" s="48">
        <v>18000</v>
      </c>
      <c r="AA1330" s="53" t="s">
        <v>47</v>
      </c>
      <c r="AB1330" s="51"/>
    </row>
    <row r="1331" spans="1:28">
      <c r="A1331" s="34">
        <f t="shared" si="28"/>
        <v>1329</v>
      </c>
      <c r="B1331" s="34" t="s">
        <v>31</v>
      </c>
      <c r="C1331" s="35" t="s">
        <v>3905</v>
      </c>
      <c r="D1331" s="35" t="s">
        <v>4110</v>
      </c>
      <c r="E1331" s="36" t="s">
        <v>4947</v>
      </c>
      <c r="F1331" s="37" t="s">
        <v>4948</v>
      </c>
      <c r="G1331" s="37" t="s">
        <v>4949</v>
      </c>
      <c r="H1331" s="38" t="s">
        <v>401</v>
      </c>
      <c r="I1331" s="38" t="s">
        <v>311</v>
      </c>
      <c r="J1331" s="34" t="s">
        <v>39</v>
      </c>
      <c r="K1331" s="38">
        <v>25021</v>
      </c>
      <c r="L1331" s="38" t="s">
        <v>281</v>
      </c>
      <c r="M1331" s="37">
        <v>4</v>
      </c>
      <c r="N1331" s="37" t="s">
        <v>42</v>
      </c>
      <c r="O1331" s="34" t="s">
        <v>43</v>
      </c>
      <c r="P1331" s="34" t="s">
        <v>44</v>
      </c>
      <c r="Q1331" s="34" t="s">
        <v>45</v>
      </c>
      <c r="R1331" s="38" t="s">
        <v>46</v>
      </c>
      <c r="S1331" s="39">
        <v>24000</v>
      </c>
      <c r="T1331" s="39">
        <f t="shared" si="25"/>
        <v>14400</v>
      </c>
      <c r="U1331" s="40">
        <f t="shared" si="26"/>
        <v>300671.99999999994</v>
      </c>
      <c r="V1331" s="39">
        <v>22196</v>
      </c>
      <c r="W1331" s="39">
        <f t="shared" si="27"/>
        <v>29.932950191570889</v>
      </c>
      <c r="X1331" s="39">
        <v>9000</v>
      </c>
      <c r="Y1331" s="39">
        <v>13500</v>
      </c>
      <c r="Z1331" s="39">
        <v>18000</v>
      </c>
      <c r="AA1331" s="54" t="s">
        <v>47</v>
      </c>
      <c r="AB1331" s="42"/>
    </row>
    <row r="1332" spans="1:28">
      <c r="A1332" s="43">
        <f t="shared" si="28"/>
        <v>1330</v>
      </c>
      <c r="B1332" s="43" t="s">
        <v>31</v>
      </c>
      <c r="C1332" s="44" t="s">
        <v>3905</v>
      </c>
      <c r="D1332" s="44" t="s">
        <v>4906</v>
      </c>
      <c r="E1332" s="45" t="s">
        <v>4950</v>
      </c>
      <c r="F1332" s="46" t="s">
        <v>4951</v>
      </c>
      <c r="G1332" s="46" t="s">
        <v>4952</v>
      </c>
      <c r="H1332" s="47" t="s">
        <v>401</v>
      </c>
      <c r="I1332" s="47" t="s">
        <v>311</v>
      </c>
      <c r="J1332" s="43" t="s">
        <v>39</v>
      </c>
      <c r="K1332" s="47">
        <v>25014</v>
      </c>
      <c r="L1332" s="47" t="s">
        <v>281</v>
      </c>
      <c r="M1332" s="46">
        <v>4</v>
      </c>
      <c r="N1332" s="46" t="s">
        <v>42</v>
      </c>
      <c r="O1332" s="43" t="s">
        <v>43</v>
      </c>
      <c r="P1332" s="43" t="s">
        <v>44</v>
      </c>
      <c r="Q1332" s="43" t="s">
        <v>45</v>
      </c>
      <c r="R1332" s="47" t="s">
        <v>46</v>
      </c>
      <c r="S1332" s="48">
        <v>24000</v>
      </c>
      <c r="T1332" s="48">
        <f t="shared" si="25"/>
        <v>14400</v>
      </c>
      <c r="U1332" s="49">
        <f t="shared" si="26"/>
        <v>300671.99999999994</v>
      </c>
      <c r="V1332" s="48">
        <v>22661</v>
      </c>
      <c r="W1332" s="48">
        <f t="shared" si="27"/>
        <v>29.932950191570889</v>
      </c>
      <c r="X1332" s="48">
        <v>9000</v>
      </c>
      <c r="Y1332" s="48">
        <v>13500</v>
      </c>
      <c r="Z1332" s="48">
        <v>18000</v>
      </c>
      <c r="AA1332" s="53" t="s">
        <v>47</v>
      </c>
      <c r="AB1332" s="51"/>
    </row>
    <row r="1333" spans="1:28">
      <c r="A1333" s="34">
        <f t="shared" si="28"/>
        <v>1331</v>
      </c>
      <c r="B1333" s="34" t="s">
        <v>31</v>
      </c>
      <c r="C1333" s="35" t="s">
        <v>3905</v>
      </c>
      <c r="D1333" s="35" t="s">
        <v>4929</v>
      </c>
      <c r="E1333" s="36" t="s">
        <v>4953</v>
      </c>
      <c r="F1333" s="37" t="s">
        <v>4954</v>
      </c>
      <c r="G1333" s="37" t="s">
        <v>4955</v>
      </c>
      <c r="H1333" s="38" t="s">
        <v>401</v>
      </c>
      <c r="I1333" s="38" t="s">
        <v>311</v>
      </c>
      <c r="J1333" s="34" t="s">
        <v>39</v>
      </c>
      <c r="K1333" s="38">
        <v>25013</v>
      </c>
      <c r="L1333" s="38" t="s">
        <v>281</v>
      </c>
      <c r="M1333" s="37">
        <v>4</v>
      </c>
      <c r="N1333" s="37" t="s">
        <v>42</v>
      </c>
      <c r="O1333" s="34" t="s">
        <v>43</v>
      </c>
      <c r="P1333" s="34" t="s">
        <v>44</v>
      </c>
      <c r="Q1333" s="34" t="s">
        <v>45</v>
      </c>
      <c r="R1333" s="38" t="s">
        <v>46</v>
      </c>
      <c r="S1333" s="39">
        <v>26000</v>
      </c>
      <c r="T1333" s="39">
        <f t="shared" si="25"/>
        <v>15600</v>
      </c>
      <c r="U1333" s="40">
        <f t="shared" si="26"/>
        <v>325728</v>
      </c>
      <c r="V1333" s="39">
        <v>24335</v>
      </c>
      <c r="W1333" s="39">
        <f t="shared" si="27"/>
        <v>27.630415561450043</v>
      </c>
      <c r="X1333" s="39">
        <v>9000</v>
      </c>
      <c r="Y1333" s="39">
        <v>13500</v>
      </c>
      <c r="Z1333" s="39">
        <v>18000</v>
      </c>
      <c r="AA1333" s="54" t="s">
        <v>47</v>
      </c>
      <c r="AB1333" s="42"/>
    </row>
    <row r="1334" spans="1:28">
      <c r="A1334" s="43">
        <f t="shared" si="28"/>
        <v>1332</v>
      </c>
      <c r="B1334" s="43" t="s">
        <v>31</v>
      </c>
      <c r="C1334" s="44" t="s">
        <v>3905</v>
      </c>
      <c r="D1334" s="44" t="s">
        <v>4906</v>
      </c>
      <c r="E1334" s="45" t="s">
        <v>4956</v>
      </c>
      <c r="F1334" s="46" t="s">
        <v>4957</v>
      </c>
      <c r="G1334" s="46" t="s">
        <v>4958</v>
      </c>
      <c r="H1334" s="47" t="s">
        <v>401</v>
      </c>
      <c r="I1334" s="47" t="s">
        <v>311</v>
      </c>
      <c r="J1334" s="43" t="s">
        <v>39</v>
      </c>
      <c r="K1334" s="47">
        <v>25012</v>
      </c>
      <c r="L1334" s="47" t="s">
        <v>281</v>
      </c>
      <c r="M1334" s="46">
        <v>3</v>
      </c>
      <c r="N1334" s="46" t="s">
        <v>42</v>
      </c>
      <c r="O1334" s="43" t="s">
        <v>43</v>
      </c>
      <c r="P1334" s="43" t="s">
        <v>44</v>
      </c>
      <c r="Q1334" s="43" t="s">
        <v>45</v>
      </c>
      <c r="R1334" s="47" t="s">
        <v>46</v>
      </c>
      <c r="S1334" s="48">
        <v>24000</v>
      </c>
      <c r="T1334" s="48">
        <f t="shared" si="25"/>
        <v>14400</v>
      </c>
      <c r="U1334" s="49">
        <f t="shared" si="26"/>
        <v>225503.99999999994</v>
      </c>
      <c r="V1334" s="48">
        <v>21452</v>
      </c>
      <c r="W1334" s="48">
        <f t="shared" si="27"/>
        <v>39.910600255427852</v>
      </c>
      <c r="X1334" s="48">
        <v>9000</v>
      </c>
      <c r="Y1334" s="48">
        <v>13500</v>
      </c>
      <c r="Z1334" s="48">
        <v>18000</v>
      </c>
      <c r="AA1334" s="53" t="s">
        <v>47</v>
      </c>
      <c r="AB1334" s="51"/>
    </row>
    <row r="1335" spans="1:28">
      <c r="A1335" s="34">
        <f t="shared" si="28"/>
        <v>1333</v>
      </c>
      <c r="B1335" s="34" t="s">
        <v>31</v>
      </c>
      <c r="C1335" s="35" t="s">
        <v>3905</v>
      </c>
      <c r="D1335" s="35" t="s">
        <v>4959</v>
      </c>
      <c r="E1335" s="36" t="s">
        <v>4960</v>
      </c>
      <c r="F1335" s="37" t="s">
        <v>4961</v>
      </c>
      <c r="G1335" s="37" t="s">
        <v>4962</v>
      </c>
      <c r="H1335" s="38" t="s">
        <v>401</v>
      </c>
      <c r="I1335" s="38" t="s">
        <v>311</v>
      </c>
      <c r="J1335" s="34" t="s">
        <v>39</v>
      </c>
      <c r="K1335" s="38">
        <v>25009</v>
      </c>
      <c r="L1335" s="38" t="s">
        <v>281</v>
      </c>
      <c r="M1335" s="37">
        <v>3</v>
      </c>
      <c r="N1335" s="37" t="s">
        <v>42</v>
      </c>
      <c r="O1335" s="34" t="s">
        <v>43</v>
      </c>
      <c r="P1335" s="34" t="s">
        <v>44</v>
      </c>
      <c r="Q1335" s="34" t="s">
        <v>45</v>
      </c>
      <c r="R1335" s="38" t="s">
        <v>46</v>
      </c>
      <c r="S1335" s="39">
        <v>24000</v>
      </c>
      <c r="T1335" s="39">
        <f t="shared" si="25"/>
        <v>14400</v>
      </c>
      <c r="U1335" s="40">
        <f t="shared" si="26"/>
        <v>225503.99999999994</v>
      </c>
      <c r="V1335" s="39">
        <v>25761</v>
      </c>
      <c r="W1335" s="39">
        <f t="shared" si="27"/>
        <v>39.910600255427852</v>
      </c>
      <c r="X1335" s="39">
        <v>9000</v>
      </c>
      <c r="Y1335" s="39">
        <v>13500</v>
      </c>
      <c r="Z1335" s="39">
        <v>18000</v>
      </c>
      <c r="AA1335" s="54" t="s">
        <v>47</v>
      </c>
      <c r="AB1335" s="42"/>
    </row>
    <row r="1336" spans="1:28">
      <c r="A1336" s="43">
        <f t="shared" si="28"/>
        <v>1334</v>
      </c>
      <c r="B1336" s="43" t="s">
        <v>31</v>
      </c>
      <c r="C1336" s="44" t="s">
        <v>3905</v>
      </c>
      <c r="D1336" s="44" t="s">
        <v>4268</v>
      </c>
      <c r="E1336" s="45" t="s">
        <v>4963</v>
      </c>
      <c r="F1336" s="46" t="s">
        <v>4964</v>
      </c>
      <c r="G1336" s="46" t="s">
        <v>4965</v>
      </c>
      <c r="H1336" s="47" t="s">
        <v>401</v>
      </c>
      <c r="I1336" s="47" t="s">
        <v>311</v>
      </c>
      <c r="J1336" s="43" t="s">
        <v>39</v>
      </c>
      <c r="K1336" s="47">
        <v>25006</v>
      </c>
      <c r="L1336" s="47" t="s">
        <v>281</v>
      </c>
      <c r="M1336" s="46">
        <v>4</v>
      </c>
      <c r="N1336" s="46" t="s">
        <v>42</v>
      </c>
      <c r="O1336" s="43" t="s">
        <v>43</v>
      </c>
      <c r="P1336" s="43" t="s">
        <v>44</v>
      </c>
      <c r="Q1336" s="43" t="s">
        <v>45</v>
      </c>
      <c r="R1336" s="47" t="s">
        <v>46</v>
      </c>
      <c r="S1336" s="48">
        <v>26000</v>
      </c>
      <c r="T1336" s="48">
        <f t="shared" si="25"/>
        <v>15600</v>
      </c>
      <c r="U1336" s="49">
        <f t="shared" si="26"/>
        <v>325728</v>
      </c>
      <c r="V1336" s="48">
        <v>25141</v>
      </c>
      <c r="W1336" s="48">
        <f t="shared" si="27"/>
        <v>27.630415561450043</v>
      </c>
      <c r="X1336" s="48">
        <v>9000</v>
      </c>
      <c r="Y1336" s="48">
        <v>13500</v>
      </c>
      <c r="Z1336" s="48">
        <v>18000</v>
      </c>
      <c r="AA1336" s="53" t="s">
        <v>47</v>
      </c>
      <c r="AB1336" s="51"/>
    </row>
    <row r="1337" spans="1:28">
      <c r="A1337" s="34">
        <f t="shared" si="28"/>
        <v>1335</v>
      </c>
      <c r="B1337" s="34" t="s">
        <v>31</v>
      </c>
      <c r="C1337" s="35" t="s">
        <v>3905</v>
      </c>
      <c r="D1337" s="35" t="s">
        <v>4183</v>
      </c>
      <c r="E1337" s="36" t="s">
        <v>4966</v>
      </c>
      <c r="F1337" s="37" t="s">
        <v>4967</v>
      </c>
      <c r="G1337" s="37" t="s">
        <v>4968</v>
      </c>
      <c r="H1337" s="38" t="s">
        <v>401</v>
      </c>
      <c r="I1337" s="38" t="s">
        <v>311</v>
      </c>
      <c r="J1337" s="34" t="s">
        <v>39</v>
      </c>
      <c r="K1337" s="38">
        <v>25003</v>
      </c>
      <c r="L1337" s="38" t="s">
        <v>281</v>
      </c>
      <c r="M1337" s="37">
        <v>4</v>
      </c>
      <c r="N1337" s="37" t="s">
        <v>42</v>
      </c>
      <c r="O1337" s="34" t="s">
        <v>43</v>
      </c>
      <c r="P1337" s="34" t="s">
        <v>44</v>
      </c>
      <c r="Q1337" s="34" t="s">
        <v>45</v>
      </c>
      <c r="R1337" s="38" t="s">
        <v>46</v>
      </c>
      <c r="S1337" s="39">
        <v>24000</v>
      </c>
      <c r="T1337" s="39">
        <f t="shared" si="25"/>
        <v>14400</v>
      </c>
      <c r="U1337" s="40">
        <f t="shared" si="26"/>
        <v>300671.99999999994</v>
      </c>
      <c r="V1337" s="39">
        <v>23684</v>
      </c>
      <c r="W1337" s="39">
        <f t="shared" si="27"/>
        <v>29.932950191570889</v>
      </c>
      <c r="X1337" s="39">
        <v>9000</v>
      </c>
      <c r="Y1337" s="39">
        <v>13500</v>
      </c>
      <c r="Z1337" s="39">
        <v>18000</v>
      </c>
      <c r="AA1337" s="54" t="s">
        <v>47</v>
      </c>
      <c r="AB1337" s="42"/>
    </row>
    <row r="1338" spans="1:28">
      <c r="A1338" s="43">
        <f t="shared" si="28"/>
        <v>1336</v>
      </c>
      <c r="B1338" s="43" t="s">
        <v>31</v>
      </c>
      <c r="C1338" s="44" t="s">
        <v>3905</v>
      </c>
      <c r="D1338" s="44" t="s">
        <v>3986</v>
      </c>
      <c r="E1338" s="45" t="s">
        <v>4969</v>
      </c>
      <c r="F1338" s="46" t="s">
        <v>4970</v>
      </c>
      <c r="G1338" s="46" t="s">
        <v>4971</v>
      </c>
      <c r="H1338" s="47" t="s">
        <v>401</v>
      </c>
      <c r="I1338" s="47" t="s">
        <v>311</v>
      </c>
      <c r="J1338" s="43" t="s">
        <v>39</v>
      </c>
      <c r="K1338" s="47">
        <v>25002</v>
      </c>
      <c r="L1338" s="47" t="s">
        <v>281</v>
      </c>
      <c r="M1338" s="46">
        <v>4</v>
      </c>
      <c r="N1338" s="46" t="s">
        <v>42</v>
      </c>
      <c r="O1338" s="43" t="s">
        <v>43</v>
      </c>
      <c r="P1338" s="43" t="s">
        <v>44</v>
      </c>
      <c r="Q1338" s="43" t="s">
        <v>45</v>
      </c>
      <c r="R1338" s="47" t="s">
        <v>46</v>
      </c>
      <c r="S1338" s="48">
        <v>24000</v>
      </c>
      <c r="T1338" s="48">
        <f t="shared" si="25"/>
        <v>14400</v>
      </c>
      <c r="U1338" s="49">
        <f t="shared" si="26"/>
        <v>300671.99999999994</v>
      </c>
      <c r="V1338" s="48">
        <v>26257</v>
      </c>
      <c r="W1338" s="48">
        <f t="shared" si="27"/>
        <v>29.932950191570889</v>
      </c>
      <c r="X1338" s="48">
        <v>9000</v>
      </c>
      <c r="Y1338" s="48">
        <v>13500</v>
      </c>
      <c r="Z1338" s="48">
        <v>18000</v>
      </c>
      <c r="AA1338" s="53" t="s">
        <v>47</v>
      </c>
      <c r="AB1338" s="51"/>
    </row>
    <row r="1339" spans="1:28">
      <c r="A1339" s="34">
        <f t="shared" si="28"/>
        <v>1337</v>
      </c>
      <c r="B1339" s="34" t="s">
        <v>31</v>
      </c>
      <c r="C1339" s="35" t="s">
        <v>3905</v>
      </c>
      <c r="D1339" s="35" t="s">
        <v>4255</v>
      </c>
      <c r="E1339" s="36" t="s">
        <v>4972</v>
      </c>
      <c r="F1339" s="37" t="s">
        <v>4973</v>
      </c>
      <c r="G1339" s="37" t="s">
        <v>4974</v>
      </c>
      <c r="H1339" s="38" t="s">
        <v>401</v>
      </c>
      <c r="I1339" s="38" t="s">
        <v>311</v>
      </c>
      <c r="J1339" s="34" t="s">
        <v>39</v>
      </c>
      <c r="K1339" s="38">
        <v>24983</v>
      </c>
      <c r="L1339" s="38" t="s">
        <v>281</v>
      </c>
      <c r="M1339" s="37">
        <v>4</v>
      </c>
      <c r="N1339" s="37" t="s">
        <v>42</v>
      </c>
      <c r="O1339" s="34" t="s">
        <v>43</v>
      </c>
      <c r="P1339" s="34" t="s">
        <v>44</v>
      </c>
      <c r="Q1339" s="34" t="s">
        <v>45</v>
      </c>
      <c r="R1339" s="38" t="s">
        <v>46</v>
      </c>
      <c r="S1339" s="39">
        <v>24000</v>
      </c>
      <c r="T1339" s="39">
        <f t="shared" si="25"/>
        <v>14400</v>
      </c>
      <c r="U1339" s="40">
        <f t="shared" si="26"/>
        <v>300671.99999999994</v>
      </c>
      <c r="V1339" s="39">
        <v>25389</v>
      </c>
      <c r="W1339" s="39">
        <f t="shared" si="27"/>
        <v>29.932950191570889</v>
      </c>
      <c r="X1339" s="39">
        <v>9000</v>
      </c>
      <c r="Y1339" s="39">
        <v>13500</v>
      </c>
      <c r="Z1339" s="39">
        <v>18000</v>
      </c>
      <c r="AA1339" s="54" t="s">
        <v>47</v>
      </c>
      <c r="AB1339" s="42"/>
    </row>
    <row r="1340" spans="1:28">
      <c r="A1340" s="43">
        <f t="shared" si="28"/>
        <v>1338</v>
      </c>
      <c r="B1340" s="43" t="s">
        <v>31</v>
      </c>
      <c r="C1340" s="44" t="s">
        <v>3905</v>
      </c>
      <c r="D1340" s="44" t="s">
        <v>4272</v>
      </c>
      <c r="E1340" s="45" t="s">
        <v>4975</v>
      </c>
      <c r="F1340" s="46" t="s">
        <v>4976</v>
      </c>
      <c r="G1340" s="46" t="s">
        <v>4977</v>
      </c>
      <c r="H1340" s="47" t="s">
        <v>401</v>
      </c>
      <c r="I1340" s="47" t="s">
        <v>311</v>
      </c>
      <c r="J1340" s="43" t="s">
        <v>39</v>
      </c>
      <c r="K1340" s="47">
        <v>24975</v>
      </c>
      <c r="L1340" s="47" t="s">
        <v>281</v>
      </c>
      <c r="M1340" s="46">
        <v>4</v>
      </c>
      <c r="N1340" s="46" t="s">
        <v>42</v>
      </c>
      <c r="O1340" s="43" t="s">
        <v>43</v>
      </c>
      <c r="P1340" s="43" t="s">
        <v>44</v>
      </c>
      <c r="Q1340" s="43" t="s">
        <v>45</v>
      </c>
      <c r="R1340" s="47" t="s">
        <v>46</v>
      </c>
      <c r="S1340" s="48">
        <v>24000</v>
      </c>
      <c r="T1340" s="48">
        <f t="shared" si="25"/>
        <v>14400</v>
      </c>
      <c r="U1340" s="49">
        <f t="shared" si="26"/>
        <v>300671.99999999994</v>
      </c>
      <c r="V1340" s="48">
        <v>22692</v>
      </c>
      <c r="W1340" s="48">
        <f t="shared" si="27"/>
        <v>29.932950191570889</v>
      </c>
      <c r="X1340" s="48">
        <v>9000</v>
      </c>
      <c r="Y1340" s="48">
        <v>13500</v>
      </c>
      <c r="Z1340" s="48">
        <v>18000</v>
      </c>
      <c r="AA1340" s="53" t="s">
        <v>47</v>
      </c>
      <c r="AB1340" s="51"/>
    </row>
    <row r="1341" spans="1:28">
      <c r="A1341" s="34">
        <f t="shared" si="28"/>
        <v>1339</v>
      </c>
      <c r="B1341" s="34" t="s">
        <v>31</v>
      </c>
      <c r="C1341" s="35" t="s">
        <v>3905</v>
      </c>
      <c r="D1341" s="35" t="s">
        <v>4092</v>
      </c>
      <c r="E1341" s="36" t="s">
        <v>4978</v>
      </c>
      <c r="F1341" s="37" t="s">
        <v>4979</v>
      </c>
      <c r="G1341" s="37" t="s">
        <v>4980</v>
      </c>
      <c r="H1341" s="38" t="s">
        <v>401</v>
      </c>
      <c r="I1341" s="38" t="s">
        <v>311</v>
      </c>
      <c r="J1341" s="34" t="s">
        <v>39</v>
      </c>
      <c r="K1341" s="38">
        <v>24972</v>
      </c>
      <c r="L1341" s="38" t="s">
        <v>281</v>
      </c>
      <c r="M1341" s="37">
        <v>3</v>
      </c>
      <c r="N1341" s="37" t="s">
        <v>42</v>
      </c>
      <c r="O1341" s="34" t="s">
        <v>43</v>
      </c>
      <c r="P1341" s="34" t="s">
        <v>44</v>
      </c>
      <c r="Q1341" s="34" t="s">
        <v>45</v>
      </c>
      <c r="R1341" s="38" t="s">
        <v>46</v>
      </c>
      <c r="S1341" s="39">
        <v>25000</v>
      </c>
      <c r="T1341" s="39">
        <f t="shared" si="25"/>
        <v>15000</v>
      </c>
      <c r="U1341" s="40">
        <f t="shared" si="26"/>
        <v>234899.99999999994</v>
      </c>
      <c r="V1341" s="39">
        <v>24552</v>
      </c>
      <c r="W1341" s="39">
        <f t="shared" si="27"/>
        <v>38.314176245210739</v>
      </c>
      <c r="X1341" s="39">
        <v>9000</v>
      </c>
      <c r="Y1341" s="39">
        <v>13500</v>
      </c>
      <c r="Z1341" s="39">
        <v>18000</v>
      </c>
      <c r="AA1341" s="54" t="s">
        <v>47</v>
      </c>
      <c r="AB1341" s="42"/>
    </row>
    <row r="1342" spans="1:28">
      <c r="A1342" s="43">
        <f t="shared" si="28"/>
        <v>1340</v>
      </c>
      <c r="B1342" s="43" t="s">
        <v>31</v>
      </c>
      <c r="C1342" s="44" t="s">
        <v>3905</v>
      </c>
      <c r="D1342" s="44" t="s">
        <v>3942</v>
      </c>
      <c r="E1342" s="45" t="s">
        <v>4981</v>
      </c>
      <c r="F1342" s="46" t="s">
        <v>4982</v>
      </c>
      <c r="G1342" s="46" t="s">
        <v>4983</v>
      </c>
      <c r="H1342" s="47" t="s">
        <v>401</v>
      </c>
      <c r="I1342" s="47" t="s">
        <v>311</v>
      </c>
      <c r="J1342" s="43" t="s">
        <v>39</v>
      </c>
      <c r="K1342" s="47">
        <v>24967</v>
      </c>
      <c r="L1342" s="47" t="s">
        <v>281</v>
      </c>
      <c r="M1342" s="46">
        <v>4</v>
      </c>
      <c r="N1342" s="46" t="s">
        <v>42</v>
      </c>
      <c r="O1342" s="43" t="s">
        <v>43</v>
      </c>
      <c r="P1342" s="43" t="s">
        <v>44</v>
      </c>
      <c r="Q1342" s="43" t="s">
        <v>45</v>
      </c>
      <c r="R1342" s="47" t="s">
        <v>46</v>
      </c>
      <c r="S1342" s="48">
        <v>24000</v>
      </c>
      <c r="T1342" s="48">
        <f t="shared" si="25"/>
        <v>14400</v>
      </c>
      <c r="U1342" s="49">
        <f t="shared" si="26"/>
        <v>300671.99999999994</v>
      </c>
      <c r="V1342" s="48">
        <v>21049</v>
      </c>
      <c r="W1342" s="48">
        <f t="shared" si="27"/>
        <v>29.932950191570889</v>
      </c>
      <c r="X1342" s="48">
        <v>9000</v>
      </c>
      <c r="Y1342" s="48">
        <v>13500</v>
      </c>
      <c r="Z1342" s="48">
        <v>18000</v>
      </c>
      <c r="AA1342" s="53" t="s">
        <v>47</v>
      </c>
      <c r="AB1342" s="51"/>
    </row>
    <row r="1343" spans="1:28">
      <c r="A1343" s="34">
        <f t="shared" si="28"/>
        <v>1341</v>
      </c>
      <c r="B1343" s="34" t="s">
        <v>31</v>
      </c>
      <c r="C1343" s="35" t="s">
        <v>3905</v>
      </c>
      <c r="D1343" s="35" t="s">
        <v>4144</v>
      </c>
      <c r="E1343" s="36" t="s">
        <v>4984</v>
      </c>
      <c r="F1343" s="37" t="s">
        <v>4985</v>
      </c>
      <c r="G1343" s="37" t="s">
        <v>4986</v>
      </c>
      <c r="H1343" s="38" t="s">
        <v>401</v>
      </c>
      <c r="I1343" s="38" t="s">
        <v>311</v>
      </c>
      <c r="J1343" s="34" t="s">
        <v>39</v>
      </c>
      <c r="K1343" s="38">
        <v>24964</v>
      </c>
      <c r="L1343" s="38" t="s">
        <v>281</v>
      </c>
      <c r="M1343" s="37">
        <v>6</v>
      </c>
      <c r="N1343" s="37" t="s">
        <v>42</v>
      </c>
      <c r="O1343" s="34" t="s">
        <v>43</v>
      </c>
      <c r="P1343" s="34" t="s">
        <v>44</v>
      </c>
      <c r="Q1343" s="34" t="s">
        <v>45</v>
      </c>
      <c r="R1343" s="38" t="s">
        <v>46</v>
      </c>
      <c r="S1343" s="39">
        <v>23000</v>
      </c>
      <c r="T1343" s="39">
        <f t="shared" si="25"/>
        <v>13800</v>
      </c>
      <c r="U1343" s="40">
        <f t="shared" si="26"/>
        <v>432215.99999999988</v>
      </c>
      <c r="V1343" s="39">
        <v>21514</v>
      </c>
      <c r="W1343" s="39">
        <f t="shared" si="27"/>
        <v>20.822921872397142</v>
      </c>
      <c r="X1343" s="39">
        <v>9000</v>
      </c>
      <c r="Y1343" s="39">
        <v>13500</v>
      </c>
      <c r="Z1343" s="39">
        <v>18000</v>
      </c>
      <c r="AA1343" s="54" t="s">
        <v>47</v>
      </c>
      <c r="AB1343" s="42"/>
    </row>
    <row r="1344" spans="1:28">
      <c r="A1344" s="43">
        <f t="shared" si="28"/>
        <v>1342</v>
      </c>
      <c r="B1344" s="43" t="s">
        <v>31</v>
      </c>
      <c r="C1344" s="44" t="s">
        <v>3905</v>
      </c>
      <c r="D1344" s="44" t="s">
        <v>3942</v>
      </c>
      <c r="E1344" s="45" t="s">
        <v>4987</v>
      </c>
      <c r="F1344" s="46" t="s">
        <v>4988</v>
      </c>
      <c r="G1344" s="46" t="s">
        <v>4989</v>
      </c>
      <c r="H1344" s="47" t="s">
        <v>401</v>
      </c>
      <c r="I1344" s="47" t="s">
        <v>311</v>
      </c>
      <c r="J1344" s="43" t="s">
        <v>39</v>
      </c>
      <c r="K1344" s="47">
        <v>24962</v>
      </c>
      <c r="L1344" s="47" t="s">
        <v>281</v>
      </c>
      <c r="M1344" s="46">
        <v>5</v>
      </c>
      <c r="N1344" s="46" t="s">
        <v>42</v>
      </c>
      <c r="O1344" s="43" t="s">
        <v>43</v>
      </c>
      <c r="P1344" s="43" t="s">
        <v>44</v>
      </c>
      <c r="Q1344" s="43" t="s">
        <v>45</v>
      </c>
      <c r="R1344" s="47" t="s">
        <v>46</v>
      </c>
      <c r="S1344" s="48">
        <v>24000</v>
      </c>
      <c r="T1344" s="48">
        <f t="shared" si="25"/>
        <v>14400</v>
      </c>
      <c r="U1344" s="49">
        <f t="shared" si="26"/>
        <v>375839.99999999994</v>
      </c>
      <c r="V1344" s="48">
        <v>22661</v>
      </c>
      <c r="W1344" s="48">
        <f t="shared" si="27"/>
        <v>23.946360153256709</v>
      </c>
      <c r="X1344" s="48">
        <v>9000</v>
      </c>
      <c r="Y1344" s="48">
        <v>13500</v>
      </c>
      <c r="Z1344" s="48">
        <v>18000</v>
      </c>
      <c r="AA1344" s="53" t="s">
        <v>47</v>
      </c>
      <c r="AB1344" s="51"/>
    </row>
    <row r="1345" spans="1:28">
      <c r="A1345" s="34">
        <f t="shared" si="28"/>
        <v>1343</v>
      </c>
      <c r="B1345" s="34" t="s">
        <v>31</v>
      </c>
      <c r="C1345" s="35" t="s">
        <v>3905</v>
      </c>
      <c r="D1345" s="35" t="s">
        <v>4110</v>
      </c>
      <c r="E1345" s="36" t="s">
        <v>4990</v>
      </c>
      <c r="F1345" s="37" t="s">
        <v>4991</v>
      </c>
      <c r="G1345" s="37" t="s">
        <v>4992</v>
      </c>
      <c r="H1345" s="38" t="s">
        <v>401</v>
      </c>
      <c r="I1345" s="38" t="s">
        <v>311</v>
      </c>
      <c r="J1345" s="34" t="s">
        <v>39</v>
      </c>
      <c r="K1345" s="38">
        <v>24948</v>
      </c>
      <c r="L1345" s="38" t="s">
        <v>281</v>
      </c>
      <c r="M1345" s="37">
        <v>2</v>
      </c>
      <c r="N1345" s="37" t="s">
        <v>42</v>
      </c>
      <c r="O1345" s="34" t="s">
        <v>43</v>
      </c>
      <c r="P1345" s="34" t="s">
        <v>44</v>
      </c>
      <c r="Q1345" s="34" t="s">
        <v>45</v>
      </c>
      <c r="R1345" s="38" t="s">
        <v>46</v>
      </c>
      <c r="S1345" s="39">
        <v>26000</v>
      </c>
      <c r="T1345" s="39">
        <f t="shared" si="25"/>
        <v>15600</v>
      </c>
      <c r="U1345" s="40">
        <f t="shared" si="26"/>
        <v>162864</v>
      </c>
      <c r="V1345" s="39">
        <v>24738</v>
      </c>
      <c r="W1345" s="39">
        <f t="shared" si="27"/>
        <v>55.260831122900086</v>
      </c>
      <c r="X1345" s="39">
        <v>9000</v>
      </c>
      <c r="Y1345" s="39">
        <v>13500</v>
      </c>
      <c r="Z1345" s="39">
        <v>18000</v>
      </c>
      <c r="AA1345" s="54" t="s">
        <v>47</v>
      </c>
      <c r="AB1345" s="42"/>
    </row>
    <row r="1346" spans="1:28">
      <c r="A1346" s="43">
        <f t="shared" si="28"/>
        <v>1344</v>
      </c>
      <c r="B1346" s="43" t="s">
        <v>31</v>
      </c>
      <c r="C1346" s="44" t="s">
        <v>3905</v>
      </c>
      <c r="D1346" s="44" t="s">
        <v>3963</v>
      </c>
      <c r="E1346" s="45" t="s">
        <v>4993</v>
      </c>
      <c r="F1346" s="46" t="s">
        <v>4994</v>
      </c>
      <c r="G1346" s="46" t="s">
        <v>4995</v>
      </c>
      <c r="H1346" s="47" t="s">
        <v>401</v>
      </c>
      <c r="I1346" s="47" t="s">
        <v>311</v>
      </c>
      <c r="J1346" s="43" t="s">
        <v>39</v>
      </c>
      <c r="K1346" s="47">
        <v>24935</v>
      </c>
      <c r="L1346" s="47" t="s">
        <v>281</v>
      </c>
      <c r="M1346" s="46">
        <v>3</v>
      </c>
      <c r="N1346" s="46" t="s">
        <v>42</v>
      </c>
      <c r="O1346" s="43" t="s">
        <v>43</v>
      </c>
      <c r="P1346" s="43" t="s">
        <v>44</v>
      </c>
      <c r="Q1346" s="43" t="s">
        <v>45</v>
      </c>
      <c r="R1346" s="47" t="s">
        <v>46</v>
      </c>
      <c r="S1346" s="48">
        <v>22000</v>
      </c>
      <c r="T1346" s="48">
        <f t="shared" si="25"/>
        <v>13200</v>
      </c>
      <c r="U1346" s="49">
        <f t="shared" si="26"/>
        <v>206711.99999999994</v>
      </c>
      <c r="V1346" s="48">
        <v>20367</v>
      </c>
      <c r="W1346" s="48">
        <f t="shared" si="27"/>
        <v>43.538836642284934</v>
      </c>
      <c r="X1346" s="48">
        <v>9000</v>
      </c>
      <c r="Y1346" s="48">
        <v>13500</v>
      </c>
      <c r="Z1346" s="48">
        <v>18000</v>
      </c>
      <c r="AA1346" s="53" t="s">
        <v>47</v>
      </c>
      <c r="AB1346" s="51"/>
    </row>
    <row r="1347" spans="1:28">
      <c r="A1347" s="34">
        <f t="shared" si="28"/>
        <v>1345</v>
      </c>
      <c r="B1347" s="34" t="s">
        <v>31</v>
      </c>
      <c r="C1347" s="35" t="s">
        <v>3905</v>
      </c>
      <c r="D1347" s="35" t="s">
        <v>4012</v>
      </c>
      <c r="E1347" s="36" t="s">
        <v>4996</v>
      </c>
      <c r="F1347" s="37" t="s">
        <v>4997</v>
      </c>
      <c r="G1347" s="37" t="s">
        <v>4998</v>
      </c>
      <c r="H1347" s="38" t="s">
        <v>401</v>
      </c>
      <c r="I1347" s="38" t="s">
        <v>311</v>
      </c>
      <c r="J1347" s="34" t="s">
        <v>39</v>
      </c>
      <c r="K1347" s="38">
        <v>24930</v>
      </c>
      <c r="L1347" s="38" t="s">
        <v>281</v>
      </c>
      <c r="M1347" s="37">
        <v>4</v>
      </c>
      <c r="N1347" s="37" t="s">
        <v>42</v>
      </c>
      <c r="O1347" s="34" t="s">
        <v>43</v>
      </c>
      <c r="P1347" s="34" t="s">
        <v>44</v>
      </c>
      <c r="Q1347" s="34" t="s">
        <v>45</v>
      </c>
      <c r="R1347" s="38" t="s">
        <v>46</v>
      </c>
      <c r="S1347" s="39">
        <v>24000</v>
      </c>
      <c r="T1347" s="39">
        <f t="shared" si="25"/>
        <v>14400</v>
      </c>
      <c r="U1347" s="40">
        <f t="shared" si="26"/>
        <v>300671.99999999994</v>
      </c>
      <c r="V1347" s="39">
        <v>23033</v>
      </c>
      <c r="W1347" s="39">
        <f t="shared" si="27"/>
        <v>29.932950191570889</v>
      </c>
      <c r="X1347" s="39">
        <v>9000</v>
      </c>
      <c r="Y1347" s="39">
        <v>13500</v>
      </c>
      <c r="Z1347" s="39">
        <v>18000</v>
      </c>
      <c r="AA1347" s="54" t="s">
        <v>47</v>
      </c>
      <c r="AB1347" s="42"/>
    </row>
    <row r="1348" spans="1:28">
      <c r="A1348" s="43">
        <f t="shared" si="28"/>
        <v>1346</v>
      </c>
      <c r="B1348" s="43" t="s">
        <v>31</v>
      </c>
      <c r="C1348" s="44" t="s">
        <v>3905</v>
      </c>
      <c r="D1348" s="44" t="s">
        <v>4999</v>
      </c>
      <c r="E1348" s="45" t="s">
        <v>5000</v>
      </c>
      <c r="F1348" s="46" t="s">
        <v>5001</v>
      </c>
      <c r="G1348" s="46" t="s">
        <v>5002</v>
      </c>
      <c r="H1348" s="47" t="s">
        <v>401</v>
      </c>
      <c r="I1348" s="47" t="s">
        <v>311</v>
      </c>
      <c r="J1348" s="43" t="s">
        <v>39</v>
      </c>
      <c r="K1348" s="47">
        <v>24927</v>
      </c>
      <c r="L1348" s="47" t="s">
        <v>281</v>
      </c>
      <c r="M1348" s="46">
        <v>4</v>
      </c>
      <c r="N1348" s="46" t="s">
        <v>42</v>
      </c>
      <c r="O1348" s="43" t="s">
        <v>43</v>
      </c>
      <c r="P1348" s="43" t="s">
        <v>44</v>
      </c>
      <c r="Q1348" s="43" t="s">
        <v>45</v>
      </c>
      <c r="R1348" s="47" t="s">
        <v>46</v>
      </c>
      <c r="S1348" s="48">
        <v>24000</v>
      </c>
      <c r="T1348" s="48">
        <f t="shared" si="25"/>
        <v>14400</v>
      </c>
      <c r="U1348" s="49">
        <f t="shared" si="26"/>
        <v>300671.99999999994</v>
      </c>
      <c r="V1348" s="48">
        <v>24800</v>
      </c>
      <c r="W1348" s="48">
        <f t="shared" si="27"/>
        <v>29.932950191570889</v>
      </c>
      <c r="X1348" s="48">
        <v>9000</v>
      </c>
      <c r="Y1348" s="48">
        <v>13500</v>
      </c>
      <c r="Z1348" s="48">
        <v>18000</v>
      </c>
      <c r="AA1348" s="53" t="s">
        <v>47</v>
      </c>
      <c r="AB1348" s="51"/>
    </row>
    <row r="1349" spans="1:28">
      <c r="A1349" s="34">
        <f t="shared" si="28"/>
        <v>1347</v>
      </c>
      <c r="B1349" s="34" t="s">
        <v>31</v>
      </c>
      <c r="C1349" s="35" t="s">
        <v>3905</v>
      </c>
      <c r="D1349" s="35" t="s">
        <v>4735</v>
      </c>
      <c r="E1349" s="36" t="s">
        <v>5003</v>
      </c>
      <c r="F1349" s="37" t="s">
        <v>5004</v>
      </c>
      <c r="G1349" s="37" t="s">
        <v>5005</v>
      </c>
      <c r="H1349" s="38" t="s">
        <v>401</v>
      </c>
      <c r="I1349" s="38" t="s">
        <v>311</v>
      </c>
      <c r="J1349" s="34" t="s">
        <v>39</v>
      </c>
      <c r="K1349" s="38">
        <v>24917</v>
      </c>
      <c r="L1349" s="38" t="s">
        <v>281</v>
      </c>
      <c r="M1349" s="37">
        <v>3</v>
      </c>
      <c r="N1349" s="37" t="s">
        <v>42</v>
      </c>
      <c r="O1349" s="34" t="s">
        <v>43</v>
      </c>
      <c r="P1349" s="34" t="s">
        <v>44</v>
      </c>
      <c r="Q1349" s="34" t="s">
        <v>45</v>
      </c>
      <c r="R1349" s="38" t="s">
        <v>46</v>
      </c>
      <c r="S1349" s="39">
        <v>24000</v>
      </c>
      <c r="T1349" s="39">
        <f t="shared" si="25"/>
        <v>14400</v>
      </c>
      <c r="U1349" s="40">
        <f t="shared" si="26"/>
        <v>225503.99999999994</v>
      </c>
      <c r="V1349" s="39">
        <v>22041</v>
      </c>
      <c r="W1349" s="39">
        <f t="shared" si="27"/>
        <v>39.910600255427852</v>
      </c>
      <c r="X1349" s="39">
        <v>9000</v>
      </c>
      <c r="Y1349" s="39">
        <v>13500</v>
      </c>
      <c r="Z1349" s="39">
        <v>18000</v>
      </c>
      <c r="AA1349" s="54" t="s">
        <v>47</v>
      </c>
      <c r="AB1349" s="42"/>
    </row>
    <row r="1350" spans="1:28">
      <c r="A1350" s="43">
        <f t="shared" si="28"/>
        <v>1348</v>
      </c>
      <c r="B1350" s="43" t="s">
        <v>31</v>
      </c>
      <c r="C1350" s="44" t="s">
        <v>3905</v>
      </c>
      <c r="D1350" s="44" t="s">
        <v>4255</v>
      </c>
      <c r="E1350" s="45" t="s">
        <v>5006</v>
      </c>
      <c r="F1350" s="46" t="s">
        <v>5007</v>
      </c>
      <c r="G1350" s="46" t="s">
        <v>5008</v>
      </c>
      <c r="H1350" s="47" t="s">
        <v>401</v>
      </c>
      <c r="I1350" s="47" t="s">
        <v>311</v>
      </c>
      <c r="J1350" s="43" t="s">
        <v>39</v>
      </c>
      <c r="K1350" s="47">
        <v>24916</v>
      </c>
      <c r="L1350" s="47" t="s">
        <v>281</v>
      </c>
      <c r="M1350" s="46">
        <v>4</v>
      </c>
      <c r="N1350" s="46" t="s">
        <v>42</v>
      </c>
      <c r="O1350" s="43" t="s">
        <v>43</v>
      </c>
      <c r="P1350" s="43" t="s">
        <v>44</v>
      </c>
      <c r="Q1350" s="43" t="s">
        <v>45</v>
      </c>
      <c r="R1350" s="47" t="s">
        <v>46</v>
      </c>
      <c r="S1350" s="48">
        <v>23000</v>
      </c>
      <c r="T1350" s="48">
        <f t="shared" si="25"/>
        <v>13800</v>
      </c>
      <c r="U1350" s="49">
        <f t="shared" si="26"/>
        <v>288143.99999999994</v>
      </c>
      <c r="V1350" s="48">
        <v>21545</v>
      </c>
      <c r="W1350" s="48">
        <f t="shared" si="27"/>
        <v>31.234382808595708</v>
      </c>
      <c r="X1350" s="48">
        <v>9000</v>
      </c>
      <c r="Y1350" s="48">
        <v>13500</v>
      </c>
      <c r="Z1350" s="48">
        <v>18000</v>
      </c>
      <c r="AA1350" s="53" t="s">
        <v>47</v>
      </c>
      <c r="AB1350" s="51"/>
    </row>
    <row r="1351" spans="1:28">
      <c r="A1351" s="34">
        <f t="shared" si="28"/>
        <v>1349</v>
      </c>
      <c r="B1351" s="34" t="s">
        <v>31</v>
      </c>
      <c r="C1351" s="35" t="s">
        <v>3905</v>
      </c>
      <c r="D1351" s="35" t="s">
        <v>4917</v>
      </c>
      <c r="E1351" s="36" t="s">
        <v>5009</v>
      </c>
      <c r="F1351" s="37" t="s">
        <v>5010</v>
      </c>
      <c r="G1351" s="37" t="s">
        <v>5011</v>
      </c>
      <c r="H1351" s="38" t="s">
        <v>401</v>
      </c>
      <c r="I1351" s="38" t="s">
        <v>311</v>
      </c>
      <c r="J1351" s="34" t="s">
        <v>39</v>
      </c>
      <c r="K1351" s="38">
        <v>24910</v>
      </c>
      <c r="L1351" s="38" t="s">
        <v>281</v>
      </c>
      <c r="M1351" s="37">
        <v>4</v>
      </c>
      <c r="N1351" s="37" t="s">
        <v>42</v>
      </c>
      <c r="O1351" s="34" t="s">
        <v>43</v>
      </c>
      <c r="P1351" s="34" t="s">
        <v>44</v>
      </c>
      <c r="Q1351" s="34" t="s">
        <v>45</v>
      </c>
      <c r="R1351" s="38" t="s">
        <v>46</v>
      </c>
      <c r="S1351" s="39">
        <v>26000</v>
      </c>
      <c r="T1351" s="39">
        <f t="shared" si="25"/>
        <v>15600</v>
      </c>
      <c r="U1351" s="40">
        <f t="shared" si="26"/>
        <v>325728</v>
      </c>
      <c r="V1351" s="39">
        <v>23157</v>
      </c>
      <c r="W1351" s="39">
        <f t="shared" si="27"/>
        <v>27.630415561450043</v>
      </c>
      <c r="X1351" s="39">
        <v>9000</v>
      </c>
      <c r="Y1351" s="39">
        <v>13500</v>
      </c>
      <c r="Z1351" s="39">
        <v>18000</v>
      </c>
      <c r="AA1351" s="54" t="s">
        <v>47</v>
      </c>
      <c r="AB1351" s="42"/>
    </row>
    <row r="1352" spans="1:28">
      <c r="A1352" s="43">
        <f t="shared" si="28"/>
        <v>1350</v>
      </c>
      <c r="B1352" s="43" t="s">
        <v>31</v>
      </c>
      <c r="C1352" s="44" t="s">
        <v>3905</v>
      </c>
      <c r="D1352" s="44" t="s">
        <v>4183</v>
      </c>
      <c r="E1352" s="45" t="s">
        <v>5012</v>
      </c>
      <c r="F1352" s="46" t="s">
        <v>5013</v>
      </c>
      <c r="G1352" s="46" t="s">
        <v>5014</v>
      </c>
      <c r="H1352" s="47" t="s">
        <v>401</v>
      </c>
      <c r="I1352" s="47" t="s">
        <v>311</v>
      </c>
      <c r="J1352" s="43" t="s">
        <v>39</v>
      </c>
      <c r="K1352" s="47">
        <v>24908</v>
      </c>
      <c r="L1352" s="47" t="s">
        <v>281</v>
      </c>
      <c r="M1352" s="46">
        <v>4</v>
      </c>
      <c r="N1352" s="46" t="s">
        <v>42</v>
      </c>
      <c r="O1352" s="43" t="s">
        <v>43</v>
      </c>
      <c r="P1352" s="43" t="s">
        <v>44</v>
      </c>
      <c r="Q1352" s="43" t="s">
        <v>45</v>
      </c>
      <c r="R1352" s="47" t="s">
        <v>46</v>
      </c>
      <c r="S1352" s="48">
        <v>23000</v>
      </c>
      <c r="T1352" s="48">
        <f t="shared" si="25"/>
        <v>13800</v>
      </c>
      <c r="U1352" s="49">
        <f t="shared" si="26"/>
        <v>288143.99999999994</v>
      </c>
      <c r="V1352" s="48">
        <v>20460</v>
      </c>
      <c r="W1352" s="48">
        <f t="shared" si="27"/>
        <v>31.234382808595708</v>
      </c>
      <c r="X1352" s="48">
        <v>9000</v>
      </c>
      <c r="Y1352" s="48">
        <v>13500</v>
      </c>
      <c r="Z1352" s="48">
        <v>18000</v>
      </c>
      <c r="AA1352" s="53" t="s">
        <v>47</v>
      </c>
      <c r="AB1352" s="51"/>
    </row>
    <row r="1353" spans="1:28">
      <c r="A1353" s="34">
        <f t="shared" si="28"/>
        <v>1351</v>
      </c>
      <c r="B1353" s="34" t="s">
        <v>31</v>
      </c>
      <c r="C1353" s="35" t="s">
        <v>3905</v>
      </c>
      <c r="D1353" s="35" t="s">
        <v>3975</v>
      </c>
      <c r="E1353" s="36" t="s">
        <v>5015</v>
      </c>
      <c r="F1353" s="37" t="s">
        <v>5016</v>
      </c>
      <c r="G1353" s="37" t="s">
        <v>5017</v>
      </c>
      <c r="H1353" s="38" t="s">
        <v>401</v>
      </c>
      <c r="I1353" s="38" t="s">
        <v>311</v>
      </c>
      <c r="J1353" s="34" t="s">
        <v>39</v>
      </c>
      <c r="K1353" s="38">
        <v>24907</v>
      </c>
      <c r="L1353" s="38" t="s">
        <v>281</v>
      </c>
      <c r="M1353" s="37">
        <v>4</v>
      </c>
      <c r="N1353" s="37" t="s">
        <v>42</v>
      </c>
      <c r="O1353" s="34" t="s">
        <v>43</v>
      </c>
      <c r="P1353" s="34" t="s">
        <v>44</v>
      </c>
      <c r="Q1353" s="34" t="s">
        <v>45</v>
      </c>
      <c r="R1353" s="38" t="s">
        <v>46</v>
      </c>
      <c r="S1353" s="39">
        <v>24000</v>
      </c>
      <c r="T1353" s="39">
        <f t="shared" si="25"/>
        <v>14400</v>
      </c>
      <c r="U1353" s="40">
        <f t="shared" si="26"/>
        <v>300671.99999999994</v>
      </c>
      <c r="V1353" s="39">
        <v>21235</v>
      </c>
      <c r="W1353" s="39">
        <f t="shared" si="27"/>
        <v>29.932950191570889</v>
      </c>
      <c r="X1353" s="39">
        <v>9000</v>
      </c>
      <c r="Y1353" s="39">
        <v>13500</v>
      </c>
      <c r="Z1353" s="39">
        <v>18000</v>
      </c>
      <c r="AA1353" s="54" t="s">
        <v>47</v>
      </c>
      <c r="AB1353" s="42"/>
    </row>
    <row r="1354" spans="1:28">
      <c r="A1354" s="43">
        <f t="shared" si="28"/>
        <v>1352</v>
      </c>
      <c r="B1354" s="43" t="s">
        <v>31</v>
      </c>
      <c r="C1354" s="44" t="s">
        <v>3905</v>
      </c>
      <c r="D1354" s="44" t="s">
        <v>4183</v>
      </c>
      <c r="E1354" s="45" t="s">
        <v>714</v>
      </c>
      <c r="F1354" s="46" t="s">
        <v>5018</v>
      </c>
      <c r="G1354" s="46" t="s">
        <v>5019</v>
      </c>
      <c r="H1354" s="47" t="s">
        <v>401</v>
      </c>
      <c r="I1354" s="47" t="s">
        <v>311</v>
      </c>
      <c r="J1354" s="43" t="s">
        <v>39</v>
      </c>
      <c r="K1354" s="47">
        <v>24906</v>
      </c>
      <c r="L1354" s="47" t="s">
        <v>281</v>
      </c>
      <c r="M1354" s="46">
        <v>4</v>
      </c>
      <c r="N1354" s="46" t="s">
        <v>42</v>
      </c>
      <c r="O1354" s="43" t="s">
        <v>43</v>
      </c>
      <c r="P1354" s="43" t="s">
        <v>44</v>
      </c>
      <c r="Q1354" s="43" t="s">
        <v>45</v>
      </c>
      <c r="R1354" s="47" t="s">
        <v>46</v>
      </c>
      <c r="S1354" s="48">
        <v>24000</v>
      </c>
      <c r="T1354" s="48">
        <f t="shared" si="25"/>
        <v>14400</v>
      </c>
      <c r="U1354" s="49">
        <f t="shared" si="26"/>
        <v>300671.99999999994</v>
      </c>
      <c r="V1354" s="48">
        <v>25606</v>
      </c>
      <c r="W1354" s="48">
        <f t="shared" si="27"/>
        <v>29.932950191570889</v>
      </c>
      <c r="X1354" s="48">
        <v>9000</v>
      </c>
      <c r="Y1354" s="48">
        <v>13500</v>
      </c>
      <c r="Z1354" s="48">
        <v>18000</v>
      </c>
      <c r="AA1354" s="53" t="s">
        <v>47</v>
      </c>
      <c r="AB1354" s="51"/>
    </row>
    <row r="1355" spans="1:28">
      <c r="A1355" s="34">
        <f t="shared" si="28"/>
        <v>1353</v>
      </c>
      <c r="B1355" s="34" t="s">
        <v>31</v>
      </c>
      <c r="C1355" s="35" t="s">
        <v>3905</v>
      </c>
      <c r="D1355" s="35" t="s">
        <v>5020</v>
      </c>
      <c r="E1355" s="36" t="s">
        <v>5021</v>
      </c>
      <c r="F1355" s="37" t="s">
        <v>5022</v>
      </c>
      <c r="G1355" s="37" t="s">
        <v>5023</v>
      </c>
      <c r="H1355" s="38" t="s">
        <v>401</v>
      </c>
      <c r="I1355" s="38" t="s">
        <v>311</v>
      </c>
      <c r="J1355" s="34" t="s">
        <v>39</v>
      </c>
      <c r="K1355" s="38">
        <v>24903</v>
      </c>
      <c r="L1355" s="38" t="s">
        <v>281</v>
      </c>
      <c r="M1355" s="37">
        <v>2</v>
      </c>
      <c r="N1355" s="37" t="s">
        <v>42</v>
      </c>
      <c r="O1355" s="34" t="s">
        <v>43</v>
      </c>
      <c r="P1355" s="34" t="s">
        <v>44</v>
      </c>
      <c r="Q1355" s="34" t="s">
        <v>45</v>
      </c>
      <c r="R1355" s="38" t="s">
        <v>46</v>
      </c>
      <c r="S1355" s="39">
        <v>24000</v>
      </c>
      <c r="T1355" s="39">
        <f t="shared" si="25"/>
        <v>14400</v>
      </c>
      <c r="U1355" s="40">
        <f t="shared" si="26"/>
        <v>150335.99999999997</v>
      </c>
      <c r="V1355" s="39">
        <v>22134</v>
      </c>
      <c r="W1355" s="39">
        <f t="shared" si="27"/>
        <v>59.865900383141778</v>
      </c>
      <c r="X1355" s="39">
        <v>9000</v>
      </c>
      <c r="Y1355" s="39">
        <v>13500</v>
      </c>
      <c r="Z1355" s="39">
        <v>18000</v>
      </c>
      <c r="AA1355" s="54" t="s">
        <v>47</v>
      </c>
      <c r="AB1355" s="42"/>
    </row>
    <row r="1356" spans="1:28">
      <c r="A1356" s="43">
        <f t="shared" si="28"/>
        <v>1354</v>
      </c>
      <c r="B1356" s="43" t="s">
        <v>31</v>
      </c>
      <c r="C1356" s="44" t="s">
        <v>3905</v>
      </c>
      <c r="D1356" s="44" t="s">
        <v>4355</v>
      </c>
      <c r="E1356" s="45" t="s">
        <v>5024</v>
      </c>
      <c r="F1356" s="46" t="s">
        <v>5025</v>
      </c>
      <c r="G1356" s="46" t="s">
        <v>5026</v>
      </c>
      <c r="H1356" s="47" t="s">
        <v>401</v>
      </c>
      <c r="I1356" s="47" t="s">
        <v>311</v>
      </c>
      <c r="J1356" s="43" t="s">
        <v>39</v>
      </c>
      <c r="K1356" s="47">
        <v>24891</v>
      </c>
      <c r="L1356" s="47" t="s">
        <v>281</v>
      </c>
      <c r="M1356" s="46">
        <v>3</v>
      </c>
      <c r="N1356" s="46" t="s">
        <v>42</v>
      </c>
      <c r="O1356" s="43" t="s">
        <v>43</v>
      </c>
      <c r="P1356" s="43" t="s">
        <v>44</v>
      </c>
      <c r="Q1356" s="43" t="s">
        <v>45</v>
      </c>
      <c r="R1356" s="47" t="s">
        <v>46</v>
      </c>
      <c r="S1356" s="48">
        <v>24000</v>
      </c>
      <c r="T1356" s="48">
        <f t="shared" si="25"/>
        <v>14400</v>
      </c>
      <c r="U1356" s="49">
        <f t="shared" si="26"/>
        <v>225503.99999999994</v>
      </c>
      <c r="V1356" s="48">
        <v>23529</v>
      </c>
      <c r="W1356" s="48">
        <f t="shared" si="27"/>
        <v>39.910600255427852</v>
      </c>
      <c r="X1356" s="48">
        <v>9000</v>
      </c>
      <c r="Y1356" s="48">
        <v>13500</v>
      </c>
      <c r="Z1356" s="48">
        <v>18000</v>
      </c>
      <c r="AA1356" s="53" t="s">
        <v>47</v>
      </c>
      <c r="AB1356" s="51"/>
    </row>
    <row r="1357" spans="1:28">
      <c r="A1357" s="34">
        <f t="shared" si="28"/>
        <v>1355</v>
      </c>
      <c r="B1357" s="34" t="s">
        <v>31</v>
      </c>
      <c r="C1357" s="35" t="s">
        <v>3905</v>
      </c>
      <c r="D1357" s="35" t="s">
        <v>5027</v>
      </c>
      <c r="E1357" s="36" t="s">
        <v>5028</v>
      </c>
      <c r="F1357" s="37" t="s">
        <v>5029</v>
      </c>
      <c r="G1357" s="37" t="s">
        <v>5030</v>
      </c>
      <c r="H1357" s="38" t="s">
        <v>401</v>
      </c>
      <c r="I1357" s="38" t="s">
        <v>311</v>
      </c>
      <c r="J1357" s="34" t="s">
        <v>39</v>
      </c>
      <c r="K1357" s="38">
        <v>24890</v>
      </c>
      <c r="L1357" s="38" t="s">
        <v>281</v>
      </c>
      <c r="M1357" s="37">
        <v>5</v>
      </c>
      <c r="N1357" s="37" t="s">
        <v>42</v>
      </c>
      <c r="O1357" s="34" t="s">
        <v>43</v>
      </c>
      <c r="P1357" s="34" t="s">
        <v>44</v>
      </c>
      <c r="Q1357" s="34" t="s">
        <v>45</v>
      </c>
      <c r="R1357" s="38" t="s">
        <v>46</v>
      </c>
      <c r="S1357" s="39">
        <v>24000</v>
      </c>
      <c r="T1357" s="39">
        <f t="shared" si="25"/>
        <v>14400</v>
      </c>
      <c r="U1357" s="40">
        <f t="shared" si="26"/>
        <v>375839.99999999994</v>
      </c>
      <c r="V1357" s="39">
        <v>24831</v>
      </c>
      <c r="W1357" s="39">
        <f t="shared" si="27"/>
        <v>23.946360153256709</v>
      </c>
      <c r="X1357" s="39">
        <v>9000</v>
      </c>
      <c r="Y1357" s="39">
        <v>13500</v>
      </c>
      <c r="Z1357" s="39">
        <v>18000</v>
      </c>
      <c r="AA1357" s="54" t="s">
        <v>47</v>
      </c>
      <c r="AB1357" s="42"/>
    </row>
    <row r="1358" spans="1:28">
      <c r="A1358" s="43">
        <f t="shared" si="28"/>
        <v>1356</v>
      </c>
      <c r="B1358" s="43" t="s">
        <v>31</v>
      </c>
      <c r="C1358" s="44" t="s">
        <v>3905</v>
      </c>
      <c r="D1358" s="44" t="s">
        <v>5031</v>
      </c>
      <c r="E1358" s="45" t="s">
        <v>5032</v>
      </c>
      <c r="F1358" s="46" t="s">
        <v>5033</v>
      </c>
      <c r="G1358" s="46" t="s">
        <v>5034</v>
      </c>
      <c r="H1358" s="47" t="s">
        <v>401</v>
      </c>
      <c r="I1358" s="47" t="s">
        <v>311</v>
      </c>
      <c r="J1358" s="43" t="s">
        <v>39</v>
      </c>
      <c r="K1358" s="47">
        <v>24887</v>
      </c>
      <c r="L1358" s="47" t="s">
        <v>281</v>
      </c>
      <c r="M1358" s="46">
        <v>4</v>
      </c>
      <c r="N1358" s="46" t="s">
        <v>42</v>
      </c>
      <c r="O1358" s="43" t="s">
        <v>43</v>
      </c>
      <c r="P1358" s="43" t="s">
        <v>44</v>
      </c>
      <c r="Q1358" s="43" t="s">
        <v>45</v>
      </c>
      <c r="R1358" s="47" t="s">
        <v>46</v>
      </c>
      <c r="S1358" s="48">
        <v>24000</v>
      </c>
      <c r="T1358" s="48">
        <f t="shared" si="25"/>
        <v>14400</v>
      </c>
      <c r="U1358" s="49">
        <f t="shared" si="26"/>
        <v>300671.99999999994</v>
      </c>
      <c r="V1358" s="48">
        <v>23963</v>
      </c>
      <c r="W1358" s="48">
        <f t="shared" si="27"/>
        <v>29.932950191570889</v>
      </c>
      <c r="X1358" s="48">
        <v>9000</v>
      </c>
      <c r="Y1358" s="48">
        <v>13500</v>
      </c>
      <c r="Z1358" s="48">
        <v>18000</v>
      </c>
      <c r="AA1358" s="53" t="s">
        <v>47</v>
      </c>
      <c r="AB1358" s="51"/>
    </row>
    <row r="1359" spans="1:28">
      <c r="A1359" s="34">
        <f t="shared" si="28"/>
        <v>1357</v>
      </c>
      <c r="B1359" s="34" t="s">
        <v>31</v>
      </c>
      <c r="C1359" s="35" t="s">
        <v>3905</v>
      </c>
      <c r="D1359" s="35" t="s">
        <v>3912</v>
      </c>
      <c r="E1359" s="36" t="s">
        <v>5035</v>
      </c>
      <c r="F1359" s="37" t="s">
        <v>5036</v>
      </c>
      <c r="G1359" s="37" t="s">
        <v>5037</v>
      </c>
      <c r="H1359" s="38" t="s">
        <v>401</v>
      </c>
      <c r="I1359" s="38" t="s">
        <v>311</v>
      </c>
      <c r="J1359" s="34" t="s">
        <v>39</v>
      </c>
      <c r="K1359" s="38">
        <v>24875</v>
      </c>
      <c r="L1359" s="38" t="s">
        <v>281</v>
      </c>
      <c r="M1359" s="37">
        <v>3</v>
      </c>
      <c r="N1359" s="37" t="s">
        <v>42</v>
      </c>
      <c r="O1359" s="34" t="s">
        <v>43</v>
      </c>
      <c r="P1359" s="34" t="s">
        <v>44</v>
      </c>
      <c r="Q1359" s="34" t="s">
        <v>45</v>
      </c>
      <c r="R1359" s="38" t="s">
        <v>46</v>
      </c>
      <c r="S1359" s="39">
        <v>24000</v>
      </c>
      <c r="T1359" s="39">
        <f t="shared" si="25"/>
        <v>14400</v>
      </c>
      <c r="U1359" s="40">
        <f t="shared" si="26"/>
        <v>225503.99999999994</v>
      </c>
      <c r="V1359" s="39">
        <v>20212</v>
      </c>
      <c r="W1359" s="39">
        <f t="shared" si="27"/>
        <v>39.910600255427852</v>
      </c>
      <c r="X1359" s="39">
        <v>9000</v>
      </c>
      <c r="Y1359" s="39">
        <v>13500</v>
      </c>
      <c r="Z1359" s="39">
        <v>18000</v>
      </c>
      <c r="AA1359" s="54" t="s">
        <v>47</v>
      </c>
      <c r="AB1359" s="42"/>
    </row>
    <row r="1360" spans="1:28">
      <c r="A1360" s="43">
        <f t="shared" si="28"/>
        <v>1358</v>
      </c>
      <c r="B1360" s="43" t="s">
        <v>31</v>
      </c>
      <c r="C1360" s="44" t="s">
        <v>3905</v>
      </c>
      <c r="D1360" s="44" t="s">
        <v>3912</v>
      </c>
      <c r="E1360" s="45" t="s">
        <v>5038</v>
      </c>
      <c r="F1360" s="46" t="s">
        <v>5039</v>
      </c>
      <c r="G1360" s="46" t="s">
        <v>5040</v>
      </c>
      <c r="H1360" s="47" t="s">
        <v>401</v>
      </c>
      <c r="I1360" s="47" t="s">
        <v>311</v>
      </c>
      <c r="J1360" s="43" t="s">
        <v>39</v>
      </c>
      <c r="K1360" s="47">
        <v>24874</v>
      </c>
      <c r="L1360" s="47" t="s">
        <v>281</v>
      </c>
      <c r="M1360" s="46">
        <v>5</v>
      </c>
      <c r="N1360" s="46" t="s">
        <v>42</v>
      </c>
      <c r="O1360" s="43" t="s">
        <v>43</v>
      </c>
      <c r="P1360" s="43" t="s">
        <v>44</v>
      </c>
      <c r="Q1360" s="43" t="s">
        <v>45</v>
      </c>
      <c r="R1360" s="47" t="s">
        <v>46</v>
      </c>
      <c r="S1360" s="48">
        <v>24000</v>
      </c>
      <c r="T1360" s="48">
        <f t="shared" si="25"/>
        <v>14400</v>
      </c>
      <c r="U1360" s="49">
        <f t="shared" si="26"/>
        <v>375839.99999999994</v>
      </c>
      <c r="V1360" s="48">
        <v>24366</v>
      </c>
      <c r="W1360" s="48">
        <f t="shared" si="27"/>
        <v>23.946360153256709</v>
      </c>
      <c r="X1360" s="48">
        <v>9000</v>
      </c>
      <c r="Y1360" s="48">
        <v>13500</v>
      </c>
      <c r="Z1360" s="48">
        <v>18000</v>
      </c>
      <c r="AA1360" s="53" t="s">
        <v>47</v>
      </c>
      <c r="AB1360" s="51"/>
    </row>
    <row r="1361" spans="1:28">
      <c r="A1361" s="34">
        <f t="shared" si="28"/>
        <v>1359</v>
      </c>
      <c r="B1361" s="34" t="s">
        <v>31</v>
      </c>
      <c r="C1361" s="35" t="s">
        <v>3905</v>
      </c>
      <c r="D1361" s="35" t="s">
        <v>4114</v>
      </c>
      <c r="E1361" s="36" t="s">
        <v>5041</v>
      </c>
      <c r="F1361" s="37" t="s">
        <v>5042</v>
      </c>
      <c r="G1361" s="37" t="s">
        <v>5043</v>
      </c>
      <c r="H1361" s="38" t="s">
        <v>401</v>
      </c>
      <c r="I1361" s="38" t="s">
        <v>311</v>
      </c>
      <c r="J1361" s="34" t="s">
        <v>39</v>
      </c>
      <c r="K1361" s="38">
        <v>24873</v>
      </c>
      <c r="L1361" s="38" t="s">
        <v>281</v>
      </c>
      <c r="M1361" s="37">
        <v>4</v>
      </c>
      <c r="N1361" s="37" t="s">
        <v>42</v>
      </c>
      <c r="O1361" s="34" t="s">
        <v>43</v>
      </c>
      <c r="P1361" s="34" t="s">
        <v>44</v>
      </c>
      <c r="Q1361" s="34" t="s">
        <v>45</v>
      </c>
      <c r="R1361" s="38" t="s">
        <v>46</v>
      </c>
      <c r="S1361" s="39">
        <v>24000</v>
      </c>
      <c r="T1361" s="39">
        <f t="shared" si="25"/>
        <v>14400</v>
      </c>
      <c r="U1361" s="40">
        <f t="shared" si="26"/>
        <v>300671.99999999994</v>
      </c>
      <c r="V1361" s="39">
        <v>24552</v>
      </c>
      <c r="W1361" s="39">
        <f t="shared" si="27"/>
        <v>29.932950191570889</v>
      </c>
      <c r="X1361" s="39">
        <v>9000</v>
      </c>
      <c r="Y1361" s="39">
        <v>13500</v>
      </c>
      <c r="Z1361" s="39">
        <v>18000</v>
      </c>
      <c r="AA1361" s="54" t="s">
        <v>47</v>
      </c>
      <c r="AB1361" s="42"/>
    </row>
    <row r="1362" spans="1:28">
      <c r="A1362" s="43">
        <f t="shared" si="28"/>
        <v>1360</v>
      </c>
      <c r="B1362" s="43" t="s">
        <v>31</v>
      </c>
      <c r="C1362" s="44" t="s">
        <v>3905</v>
      </c>
      <c r="D1362" s="44" t="s">
        <v>3912</v>
      </c>
      <c r="E1362" s="45" t="s">
        <v>5044</v>
      </c>
      <c r="F1362" s="46" t="s">
        <v>5045</v>
      </c>
      <c r="G1362" s="46" t="s">
        <v>5046</v>
      </c>
      <c r="H1362" s="47" t="s">
        <v>401</v>
      </c>
      <c r="I1362" s="47" t="s">
        <v>311</v>
      </c>
      <c r="J1362" s="43" t="s">
        <v>39</v>
      </c>
      <c r="K1362" s="47">
        <v>24864</v>
      </c>
      <c r="L1362" s="47" t="s">
        <v>281</v>
      </c>
      <c r="M1362" s="46">
        <v>3</v>
      </c>
      <c r="N1362" s="46" t="s">
        <v>42</v>
      </c>
      <c r="O1362" s="43" t="s">
        <v>43</v>
      </c>
      <c r="P1362" s="43" t="s">
        <v>44</v>
      </c>
      <c r="Q1362" s="43" t="s">
        <v>45</v>
      </c>
      <c r="R1362" s="47" t="s">
        <v>46</v>
      </c>
      <c r="S1362" s="48">
        <v>24000</v>
      </c>
      <c r="T1362" s="48">
        <f t="shared" si="25"/>
        <v>14400</v>
      </c>
      <c r="U1362" s="49">
        <f t="shared" si="26"/>
        <v>225503.99999999994</v>
      </c>
      <c r="V1362" s="48">
        <v>26226</v>
      </c>
      <c r="W1362" s="48">
        <f t="shared" si="27"/>
        <v>39.910600255427852</v>
      </c>
      <c r="X1362" s="48">
        <v>9000</v>
      </c>
      <c r="Y1362" s="48">
        <v>13500</v>
      </c>
      <c r="Z1362" s="48">
        <v>18000</v>
      </c>
      <c r="AA1362" s="53" t="s">
        <v>47</v>
      </c>
      <c r="AB1362" s="51"/>
    </row>
    <row r="1363" spans="1:28">
      <c r="A1363" s="34">
        <f t="shared" si="28"/>
        <v>1361</v>
      </c>
      <c r="B1363" s="34" t="s">
        <v>31</v>
      </c>
      <c r="C1363" s="35" t="s">
        <v>3905</v>
      </c>
      <c r="D1363" s="35" t="s">
        <v>3963</v>
      </c>
      <c r="E1363" s="36" t="s">
        <v>5047</v>
      </c>
      <c r="F1363" s="37" t="s">
        <v>5048</v>
      </c>
      <c r="G1363" s="37" t="s">
        <v>5049</v>
      </c>
      <c r="H1363" s="38" t="s">
        <v>401</v>
      </c>
      <c r="I1363" s="38" t="s">
        <v>311</v>
      </c>
      <c r="J1363" s="34" t="s">
        <v>39</v>
      </c>
      <c r="K1363" s="38">
        <v>24863</v>
      </c>
      <c r="L1363" s="38" t="s">
        <v>281</v>
      </c>
      <c r="M1363" s="37">
        <v>4</v>
      </c>
      <c r="N1363" s="37" t="s">
        <v>42</v>
      </c>
      <c r="O1363" s="34" t="s">
        <v>43</v>
      </c>
      <c r="P1363" s="34" t="s">
        <v>44</v>
      </c>
      <c r="Q1363" s="34" t="s">
        <v>45</v>
      </c>
      <c r="R1363" s="38" t="s">
        <v>46</v>
      </c>
      <c r="S1363" s="39">
        <v>24000</v>
      </c>
      <c r="T1363" s="39">
        <f t="shared" si="25"/>
        <v>14400</v>
      </c>
      <c r="U1363" s="40">
        <f t="shared" si="26"/>
        <v>300671.99999999994</v>
      </c>
      <c r="V1363" s="39">
        <v>22661</v>
      </c>
      <c r="W1363" s="39">
        <f t="shared" si="27"/>
        <v>29.932950191570889</v>
      </c>
      <c r="X1363" s="39">
        <v>9000</v>
      </c>
      <c r="Y1363" s="39">
        <v>13500</v>
      </c>
      <c r="Z1363" s="39">
        <v>18000</v>
      </c>
      <c r="AA1363" s="54" t="s">
        <v>47</v>
      </c>
      <c r="AB1363" s="42"/>
    </row>
    <row r="1364" spans="1:28">
      <c r="A1364" s="43">
        <f t="shared" si="28"/>
        <v>1362</v>
      </c>
      <c r="B1364" s="43" t="s">
        <v>31</v>
      </c>
      <c r="C1364" s="44" t="s">
        <v>3905</v>
      </c>
      <c r="D1364" s="44" t="s">
        <v>5050</v>
      </c>
      <c r="E1364" s="45" t="s">
        <v>5051</v>
      </c>
      <c r="F1364" s="46" t="s">
        <v>5052</v>
      </c>
      <c r="G1364" s="46" t="s">
        <v>5053</v>
      </c>
      <c r="H1364" s="47" t="s">
        <v>401</v>
      </c>
      <c r="I1364" s="47" t="s">
        <v>311</v>
      </c>
      <c r="J1364" s="43" t="s">
        <v>39</v>
      </c>
      <c r="K1364" s="47">
        <v>24860</v>
      </c>
      <c r="L1364" s="47" t="s">
        <v>281</v>
      </c>
      <c r="M1364" s="46">
        <v>2</v>
      </c>
      <c r="N1364" s="46" t="s">
        <v>42</v>
      </c>
      <c r="O1364" s="43" t="s">
        <v>43</v>
      </c>
      <c r="P1364" s="43" t="s">
        <v>44</v>
      </c>
      <c r="Q1364" s="43" t="s">
        <v>45</v>
      </c>
      <c r="R1364" s="47" t="s">
        <v>46</v>
      </c>
      <c r="S1364" s="48">
        <v>25000</v>
      </c>
      <c r="T1364" s="48">
        <f t="shared" si="25"/>
        <v>15000</v>
      </c>
      <c r="U1364" s="49">
        <f t="shared" si="26"/>
        <v>156599.99999999997</v>
      </c>
      <c r="V1364" s="48">
        <v>26164</v>
      </c>
      <c r="W1364" s="48">
        <f t="shared" si="27"/>
        <v>57.471264367816104</v>
      </c>
      <c r="X1364" s="48">
        <v>9000</v>
      </c>
      <c r="Y1364" s="48">
        <v>13500</v>
      </c>
      <c r="Z1364" s="48">
        <v>18000</v>
      </c>
      <c r="AA1364" s="53" t="s">
        <v>47</v>
      </c>
      <c r="AB1364" s="51"/>
    </row>
    <row r="1365" spans="1:28">
      <c r="A1365" s="34">
        <f t="shared" si="28"/>
        <v>1363</v>
      </c>
      <c r="B1365" s="34" t="s">
        <v>31</v>
      </c>
      <c r="C1365" s="35" t="s">
        <v>3905</v>
      </c>
      <c r="D1365" s="35" t="s">
        <v>3959</v>
      </c>
      <c r="E1365" s="36" t="s">
        <v>5054</v>
      </c>
      <c r="F1365" s="37" t="s">
        <v>5055</v>
      </c>
      <c r="G1365" s="37" t="s">
        <v>5056</v>
      </c>
      <c r="H1365" s="38" t="s">
        <v>401</v>
      </c>
      <c r="I1365" s="38" t="s">
        <v>311</v>
      </c>
      <c r="J1365" s="34" t="s">
        <v>39</v>
      </c>
      <c r="K1365" s="38">
        <v>24846</v>
      </c>
      <c r="L1365" s="38" t="s">
        <v>281</v>
      </c>
      <c r="M1365" s="37">
        <v>4</v>
      </c>
      <c r="N1365" s="37" t="s">
        <v>42</v>
      </c>
      <c r="O1365" s="34" t="s">
        <v>43</v>
      </c>
      <c r="P1365" s="34" t="s">
        <v>44</v>
      </c>
      <c r="Q1365" s="34" t="s">
        <v>45</v>
      </c>
      <c r="R1365" s="38" t="s">
        <v>46</v>
      </c>
      <c r="S1365" s="39">
        <v>24000</v>
      </c>
      <c r="T1365" s="39">
        <f t="shared" si="25"/>
        <v>14400</v>
      </c>
      <c r="U1365" s="40">
        <f t="shared" si="26"/>
        <v>300671.99999999994</v>
      </c>
      <c r="V1365" s="39">
        <v>23126</v>
      </c>
      <c r="W1365" s="39">
        <f t="shared" si="27"/>
        <v>29.932950191570889</v>
      </c>
      <c r="X1365" s="39">
        <v>9000</v>
      </c>
      <c r="Y1365" s="39">
        <v>13500</v>
      </c>
      <c r="Z1365" s="39">
        <v>18000</v>
      </c>
      <c r="AA1365" s="54" t="s">
        <v>47</v>
      </c>
      <c r="AB1365" s="42"/>
    </row>
    <row r="1366" spans="1:28">
      <c r="A1366" s="43">
        <f t="shared" si="28"/>
        <v>1364</v>
      </c>
      <c r="B1366" s="43" t="s">
        <v>31</v>
      </c>
      <c r="C1366" s="44" t="s">
        <v>3905</v>
      </c>
      <c r="D1366" s="44" t="s">
        <v>3959</v>
      </c>
      <c r="E1366" s="45" t="s">
        <v>5057</v>
      </c>
      <c r="F1366" s="46" t="s">
        <v>5058</v>
      </c>
      <c r="G1366" s="46" t="s">
        <v>5059</v>
      </c>
      <c r="H1366" s="47" t="s">
        <v>401</v>
      </c>
      <c r="I1366" s="47" t="s">
        <v>311</v>
      </c>
      <c r="J1366" s="43" t="s">
        <v>39</v>
      </c>
      <c r="K1366" s="47">
        <v>24844</v>
      </c>
      <c r="L1366" s="47" t="s">
        <v>281</v>
      </c>
      <c r="M1366" s="46">
        <v>4</v>
      </c>
      <c r="N1366" s="46" t="s">
        <v>42</v>
      </c>
      <c r="O1366" s="43" t="s">
        <v>43</v>
      </c>
      <c r="P1366" s="43" t="s">
        <v>44</v>
      </c>
      <c r="Q1366" s="43" t="s">
        <v>45</v>
      </c>
      <c r="R1366" s="47" t="s">
        <v>46</v>
      </c>
      <c r="S1366" s="48">
        <v>23000</v>
      </c>
      <c r="T1366" s="48">
        <f t="shared" si="25"/>
        <v>13800</v>
      </c>
      <c r="U1366" s="49">
        <f t="shared" si="26"/>
        <v>288143.99999999994</v>
      </c>
      <c r="V1366" s="48">
        <v>20181</v>
      </c>
      <c r="W1366" s="48">
        <f t="shared" si="27"/>
        <v>31.234382808595708</v>
      </c>
      <c r="X1366" s="48">
        <v>9000</v>
      </c>
      <c r="Y1366" s="48">
        <v>13500</v>
      </c>
      <c r="Z1366" s="48">
        <v>18000</v>
      </c>
      <c r="AA1366" s="53" t="s">
        <v>47</v>
      </c>
      <c r="AB1366" s="51"/>
    </row>
    <row r="1367" spans="1:28">
      <c r="A1367" s="34">
        <f t="shared" si="28"/>
        <v>1365</v>
      </c>
      <c r="B1367" s="34" t="s">
        <v>31</v>
      </c>
      <c r="C1367" s="35" t="s">
        <v>3905</v>
      </c>
      <c r="D1367" s="35" t="s">
        <v>4078</v>
      </c>
      <c r="E1367" s="36" t="s">
        <v>5060</v>
      </c>
      <c r="F1367" s="37" t="s">
        <v>5061</v>
      </c>
      <c r="G1367" s="37" t="s">
        <v>5062</v>
      </c>
      <c r="H1367" s="38" t="s">
        <v>401</v>
      </c>
      <c r="I1367" s="38" t="s">
        <v>311</v>
      </c>
      <c r="J1367" s="34" t="s">
        <v>39</v>
      </c>
      <c r="K1367" s="38">
        <v>24843</v>
      </c>
      <c r="L1367" s="38" t="s">
        <v>281</v>
      </c>
      <c r="M1367" s="37">
        <v>4</v>
      </c>
      <c r="N1367" s="37" t="s">
        <v>42</v>
      </c>
      <c r="O1367" s="34" t="s">
        <v>43</v>
      </c>
      <c r="P1367" s="34" t="s">
        <v>44</v>
      </c>
      <c r="Q1367" s="34" t="s">
        <v>45</v>
      </c>
      <c r="R1367" s="38" t="s">
        <v>46</v>
      </c>
      <c r="S1367" s="39">
        <v>24000</v>
      </c>
      <c r="T1367" s="39">
        <f t="shared" si="25"/>
        <v>14400</v>
      </c>
      <c r="U1367" s="40">
        <f t="shared" si="26"/>
        <v>300671.99999999994</v>
      </c>
      <c r="V1367" s="39">
        <v>24645</v>
      </c>
      <c r="W1367" s="39">
        <f t="shared" si="27"/>
        <v>29.932950191570889</v>
      </c>
      <c r="X1367" s="39">
        <v>9000</v>
      </c>
      <c r="Y1367" s="39">
        <v>13500</v>
      </c>
      <c r="Z1367" s="39">
        <v>18000</v>
      </c>
      <c r="AA1367" s="54" t="s">
        <v>47</v>
      </c>
      <c r="AB1367" s="42"/>
    </row>
    <row r="1368" spans="1:28">
      <c r="A1368" s="43">
        <f t="shared" si="28"/>
        <v>1366</v>
      </c>
      <c r="B1368" s="43" t="s">
        <v>31</v>
      </c>
      <c r="C1368" s="44" t="s">
        <v>3905</v>
      </c>
      <c r="D1368" s="44" t="s">
        <v>4078</v>
      </c>
      <c r="E1368" s="45" t="s">
        <v>5063</v>
      </c>
      <c r="F1368" s="46" t="s">
        <v>5064</v>
      </c>
      <c r="G1368" s="46" t="s">
        <v>5065</v>
      </c>
      <c r="H1368" s="47" t="s">
        <v>401</v>
      </c>
      <c r="I1368" s="47" t="s">
        <v>311</v>
      </c>
      <c r="J1368" s="43" t="s">
        <v>39</v>
      </c>
      <c r="K1368" s="47">
        <v>24841</v>
      </c>
      <c r="L1368" s="47" t="s">
        <v>281</v>
      </c>
      <c r="M1368" s="46">
        <v>4</v>
      </c>
      <c r="N1368" s="46" t="s">
        <v>42</v>
      </c>
      <c r="O1368" s="43" t="s">
        <v>43</v>
      </c>
      <c r="P1368" s="43" t="s">
        <v>44</v>
      </c>
      <c r="Q1368" s="43" t="s">
        <v>45</v>
      </c>
      <c r="R1368" s="47" t="s">
        <v>46</v>
      </c>
      <c r="S1368" s="48">
        <v>25000</v>
      </c>
      <c r="T1368" s="48">
        <f t="shared" si="25"/>
        <v>15000</v>
      </c>
      <c r="U1368" s="49">
        <f t="shared" si="26"/>
        <v>313199.99999999994</v>
      </c>
      <c r="V1368" s="48">
        <v>25017</v>
      </c>
      <c r="W1368" s="48">
        <f t="shared" si="27"/>
        <v>28.735632183908052</v>
      </c>
      <c r="X1368" s="48">
        <v>9000</v>
      </c>
      <c r="Y1368" s="48">
        <v>13500</v>
      </c>
      <c r="Z1368" s="48">
        <v>18000</v>
      </c>
      <c r="AA1368" s="53" t="s">
        <v>47</v>
      </c>
      <c r="AB1368" s="51"/>
    </row>
    <row r="1369" spans="1:28">
      <c r="A1369" s="34">
        <f t="shared" si="28"/>
        <v>1367</v>
      </c>
      <c r="B1369" s="34" t="s">
        <v>31</v>
      </c>
      <c r="C1369" s="35" t="s">
        <v>3905</v>
      </c>
      <c r="D1369" s="35" t="s">
        <v>3959</v>
      </c>
      <c r="E1369" s="36" t="s">
        <v>5066</v>
      </c>
      <c r="F1369" s="37" t="s">
        <v>5067</v>
      </c>
      <c r="G1369" s="37" t="s">
        <v>5068</v>
      </c>
      <c r="H1369" s="38" t="s">
        <v>401</v>
      </c>
      <c r="I1369" s="38" t="s">
        <v>311</v>
      </c>
      <c r="J1369" s="34" t="s">
        <v>39</v>
      </c>
      <c r="K1369" s="38">
        <v>24840</v>
      </c>
      <c r="L1369" s="38" t="s">
        <v>281</v>
      </c>
      <c r="M1369" s="37">
        <v>3</v>
      </c>
      <c r="N1369" s="37" t="s">
        <v>42</v>
      </c>
      <c r="O1369" s="34" t="s">
        <v>43</v>
      </c>
      <c r="P1369" s="34" t="s">
        <v>44</v>
      </c>
      <c r="Q1369" s="34" t="s">
        <v>45</v>
      </c>
      <c r="R1369" s="38" t="s">
        <v>46</v>
      </c>
      <c r="S1369" s="39">
        <v>25000</v>
      </c>
      <c r="T1369" s="39">
        <f t="shared" si="25"/>
        <v>15000</v>
      </c>
      <c r="U1369" s="40">
        <f t="shared" si="26"/>
        <v>234899.99999999994</v>
      </c>
      <c r="V1369" s="39">
        <v>25854</v>
      </c>
      <c r="W1369" s="39">
        <f t="shared" si="27"/>
        <v>38.314176245210739</v>
      </c>
      <c r="X1369" s="39">
        <v>9000</v>
      </c>
      <c r="Y1369" s="39">
        <v>13500</v>
      </c>
      <c r="Z1369" s="39">
        <v>18000</v>
      </c>
      <c r="AA1369" s="54" t="s">
        <v>47</v>
      </c>
      <c r="AB1369" s="42"/>
    </row>
    <row r="1370" spans="1:28">
      <c r="A1370" s="43">
        <f t="shared" si="28"/>
        <v>1368</v>
      </c>
      <c r="B1370" s="43" t="s">
        <v>31</v>
      </c>
      <c r="C1370" s="44" t="s">
        <v>3905</v>
      </c>
      <c r="D1370" s="44" t="s">
        <v>4103</v>
      </c>
      <c r="E1370" s="45" t="s">
        <v>5069</v>
      </c>
      <c r="F1370" s="46" t="s">
        <v>5070</v>
      </c>
      <c r="G1370" s="46" t="s">
        <v>5071</v>
      </c>
      <c r="H1370" s="47" t="s">
        <v>401</v>
      </c>
      <c r="I1370" s="47" t="s">
        <v>311</v>
      </c>
      <c r="J1370" s="43" t="s">
        <v>39</v>
      </c>
      <c r="K1370" s="47">
        <v>24837</v>
      </c>
      <c r="L1370" s="47" t="s">
        <v>281</v>
      </c>
      <c r="M1370" s="46">
        <v>4</v>
      </c>
      <c r="N1370" s="46" t="s">
        <v>42</v>
      </c>
      <c r="O1370" s="43" t="s">
        <v>43</v>
      </c>
      <c r="P1370" s="43" t="s">
        <v>44</v>
      </c>
      <c r="Q1370" s="43" t="s">
        <v>45</v>
      </c>
      <c r="R1370" s="47" t="s">
        <v>46</v>
      </c>
      <c r="S1370" s="48">
        <v>23000</v>
      </c>
      <c r="T1370" s="48">
        <f t="shared" si="25"/>
        <v>13800</v>
      </c>
      <c r="U1370" s="49">
        <f t="shared" si="26"/>
        <v>288143.99999999994</v>
      </c>
      <c r="V1370" s="48">
        <v>22382</v>
      </c>
      <c r="W1370" s="48">
        <f t="shared" si="27"/>
        <v>31.234382808595708</v>
      </c>
      <c r="X1370" s="48">
        <v>9000</v>
      </c>
      <c r="Y1370" s="48">
        <v>13500</v>
      </c>
      <c r="Z1370" s="48">
        <v>18000</v>
      </c>
      <c r="AA1370" s="53" t="s">
        <v>47</v>
      </c>
      <c r="AB1370" s="51"/>
    </row>
    <row r="1371" spans="1:28">
      <c r="A1371" s="34">
        <f t="shared" si="28"/>
        <v>1369</v>
      </c>
      <c r="B1371" s="34" t="s">
        <v>31</v>
      </c>
      <c r="C1371" s="35" t="s">
        <v>3905</v>
      </c>
      <c r="D1371" s="35" t="s">
        <v>4103</v>
      </c>
      <c r="E1371" s="36" t="s">
        <v>5072</v>
      </c>
      <c r="F1371" s="37" t="s">
        <v>5073</v>
      </c>
      <c r="G1371" s="37" t="s">
        <v>5074</v>
      </c>
      <c r="H1371" s="38" t="s">
        <v>401</v>
      </c>
      <c r="I1371" s="38" t="s">
        <v>311</v>
      </c>
      <c r="J1371" s="34" t="s">
        <v>39</v>
      </c>
      <c r="K1371" s="38">
        <v>24834</v>
      </c>
      <c r="L1371" s="38" t="s">
        <v>281</v>
      </c>
      <c r="M1371" s="37">
        <v>4</v>
      </c>
      <c r="N1371" s="37" t="s">
        <v>42</v>
      </c>
      <c r="O1371" s="34" t="s">
        <v>43</v>
      </c>
      <c r="P1371" s="34" t="s">
        <v>44</v>
      </c>
      <c r="Q1371" s="34" t="s">
        <v>45</v>
      </c>
      <c r="R1371" s="38" t="s">
        <v>46</v>
      </c>
      <c r="S1371" s="39">
        <v>23000</v>
      </c>
      <c r="T1371" s="39">
        <f t="shared" si="25"/>
        <v>13800</v>
      </c>
      <c r="U1371" s="40">
        <f t="shared" si="26"/>
        <v>288143.99999999994</v>
      </c>
      <c r="V1371" s="39">
        <v>20429</v>
      </c>
      <c r="W1371" s="39">
        <f t="shared" si="27"/>
        <v>31.234382808595708</v>
      </c>
      <c r="X1371" s="39">
        <v>9000</v>
      </c>
      <c r="Y1371" s="39">
        <v>13500</v>
      </c>
      <c r="Z1371" s="39">
        <v>18000</v>
      </c>
      <c r="AA1371" s="54" t="s">
        <v>47</v>
      </c>
      <c r="AB1371" s="42"/>
    </row>
    <row r="1372" spans="1:28">
      <c r="A1372" s="43">
        <f t="shared" si="28"/>
        <v>1370</v>
      </c>
      <c r="B1372" s="43" t="s">
        <v>31</v>
      </c>
      <c r="C1372" s="44" t="s">
        <v>3905</v>
      </c>
      <c r="D1372" s="44" t="s">
        <v>3959</v>
      </c>
      <c r="E1372" s="45" t="s">
        <v>5075</v>
      </c>
      <c r="F1372" s="46" t="s">
        <v>5076</v>
      </c>
      <c r="G1372" s="46" t="s">
        <v>5077</v>
      </c>
      <c r="H1372" s="47" t="s">
        <v>401</v>
      </c>
      <c r="I1372" s="47" t="s">
        <v>311</v>
      </c>
      <c r="J1372" s="43" t="s">
        <v>39</v>
      </c>
      <c r="K1372" s="47">
        <v>24828</v>
      </c>
      <c r="L1372" s="47" t="s">
        <v>281</v>
      </c>
      <c r="M1372" s="46">
        <v>7</v>
      </c>
      <c r="N1372" s="46" t="s">
        <v>42</v>
      </c>
      <c r="O1372" s="43" t="s">
        <v>43</v>
      </c>
      <c r="P1372" s="43" t="s">
        <v>44</v>
      </c>
      <c r="Q1372" s="43" t="s">
        <v>45</v>
      </c>
      <c r="R1372" s="47" t="s">
        <v>46</v>
      </c>
      <c r="S1372" s="48">
        <v>24000</v>
      </c>
      <c r="T1372" s="48">
        <f t="shared" si="25"/>
        <v>14400</v>
      </c>
      <c r="U1372" s="49">
        <f t="shared" si="26"/>
        <v>526175.99999999988</v>
      </c>
      <c r="V1372" s="48">
        <v>23901</v>
      </c>
      <c r="W1372" s="48">
        <f t="shared" si="27"/>
        <v>17.104542966611938</v>
      </c>
      <c r="X1372" s="48">
        <v>9000</v>
      </c>
      <c r="Y1372" s="48">
        <v>13500</v>
      </c>
      <c r="Z1372" s="48">
        <v>18000</v>
      </c>
      <c r="AA1372" s="53" t="s">
        <v>47</v>
      </c>
      <c r="AB1372" s="51"/>
    </row>
    <row r="1373" spans="1:28">
      <c r="A1373" s="34">
        <f t="shared" si="28"/>
        <v>1371</v>
      </c>
      <c r="B1373" s="34" t="s">
        <v>31</v>
      </c>
      <c r="C1373" s="35" t="s">
        <v>3905</v>
      </c>
      <c r="D1373" s="35" t="s">
        <v>4103</v>
      </c>
      <c r="E1373" s="36" t="s">
        <v>5078</v>
      </c>
      <c r="F1373" s="37" t="s">
        <v>5079</v>
      </c>
      <c r="G1373" s="37" t="s">
        <v>5080</v>
      </c>
      <c r="H1373" s="38" t="s">
        <v>401</v>
      </c>
      <c r="I1373" s="38" t="s">
        <v>311</v>
      </c>
      <c r="J1373" s="34" t="s">
        <v>39</v>
      </c>
      <c r="K1373" s="38">
        <v>24807</v>
      </c>
      <c r="L1373" s="38" t="s">
        <v>281</v>
      </c>
      <c r="M1373" s="37">
        <v>4</v>
      </c>
      <c r="N1373" s="37" t="s">
        <v>42</v>
      </c>
      <c r="O1373" s="34" t="s">
        <v>43</v>
      </c>
      <c r="P1373" s="34" t="s">
        <v>44</v>
      </c>
      <c r="Q1373" s="34" t="s">
        <v>45</v>
      </c>
      <c r="R1373" s="38" t="s">
        <v>46</v>
      </c>
      <c r="S1373" s="39">
        <v>25000</v>
      </c>
      <c r="T1373" s="39">
        <f t="shared" si="25"/>
        <v>15000</v>
      </c>
      <c r="U1373" s="40">
        <f t="shared" si="26"/>
        <v>313199.99999999994</v>
      </c>
      <c r="V1373" s="39">
        <v>26226</v>
      </c>
      <c r="W1373" s="39">
        <f t="shared" si="27"/>
        <v>28.735632183908052</v>
      </c>
      <c r="X1373" s="39">
        <v>9000</v>
      </c>
      <c r="Y1373" s="39">
        <v>13500</v>
      </c>
      <c r="Z1373" s="39">
        <v>18000</v>
      </c>
      <c r="AA1373" s="54" t="s">
        <v>47</v>
      </c>
      <c r="AB1373" s="42"/>
    </row>
    <row r="1374" spans="1:28">
      <c r="A1374" s="43">
        <f t="shared" si="28"/>
        <v>1372</v>
      </c>
      <c r="B1374" s="43" t="s">
        <v>31</v>
      </c>
      <c r="C1374" s="44" t="s">
        <v>3905</v>
      </c>
      <c r="D1374" s="44" t="s">
        <v>4320</v>
      </c>
      <c r="E1374" s="45" t="s">
        <v>5081</v>
      </c>
      <c r="F1374" s="46" t="s">
        <v>5082</v>
      </c>
      <c r="G1374" s="46" t="s">
        <v>5083</v>
      </c>
      <c r="H1374" s="47" t="s">
        <v>401</v>
      </c>
      <c r="I1374" s="47" t="s">
        <v>311</v>
      </c>
      <c r="J1374" s="43" t="s">
        <v>39</v>
      </c>
      <c r="K1374" s="47">
        <v>24806</v>
      </c>
      <c r="L1374" s="47" t="s">
        <v>281</v>
      </c>
      <c r="M1374" s="46">
        <v>4</v>
      </c>
      <c r="N1374" s="46" t="s">
        <v>42</v>
      </c>
      <c r="O1374" s="43" t="s">
        <v>43</v>
      </c>
      <c r="P1374" s="43" t="s">
        <v>44</v>
      </c>
      <c r="Q1374" s="43" t="s">
        <v>45</v>
      </c>
      <c r="R1374" s="47" t="s">
        <v>46</v>
      </c>
      <c r="S1374" s="48">
        <v>25000</v>
      </c>
      <c r="T1374" s="48">
        <f t="shared" si="25"/>
        <v>15000</v>
      </c>
      <c r="U1374" s="49">
        <f t="shared" si="26"/>
        <v>313199.99999999994</v>
      </c>
      <c r="V1374" s="48">
        <v>26288</v>
      </c>
      <c r="W1374" s="48">
        <f t="shared" si="27"/>
        <v>28.735632183908052</v>
      </c>
      <c r="X1374" s="48">
        <v>9000</v>
      </c>
      <c r="Y1374" s="48">
        <v>13500</v>
      </c>
      <c r="Z1374" s="48">
        <v>18000</v>
      </c>
      <c r="AA1374" s="53" t="s">
        <v>47</v>
      </c>
      <c r="AB1374" s="51"/>
    </row>
    <row r="1375" spans="1:28">
      <c r="A1375" s="34">
        <f t="shared" si="28"/>
        <v>1373</v>
      </c>
      <c r="B1375" s="34" t="s">
        <v>31</v>
      </c>
      <c r="C1375" s="35" t="s">
        <v>3905</v>
      </c>
      <c r="D1375" s="35" t="s">
        <v>4078</v>
      </c>
      <c r="E1375" s="36" t="s">
        <v>5084</v>
      </c>
      <c r="F1375" s="37" t="s">
        <v>5085</v>
      </c>
      <c r="G1375" s="37" t="s">
        <v>5086</v>
      </c>
      <c r="H1375" s="38" t="s">
        <v>401</v>
      </c>
      <c r="I1375" s="38" t="s">
        <v>311</v>
      </c>
      <c r="J1375" s="34" t="s">
        <v>39</v>
      </c>
      <c r="K1375" s="38">
        <v>24788</v>
      </c>
      <c r="L1375" s="38" t="s">
        <v>281</v>
      </c>
      <c r="M1375" s="37">
        <v>4</v>
      </c>
      <c r="N1375" s="37" t="s">
        <v>42</v>
      </c>
      <c r="O1375" s="34" t="s">
        <v>43</v>
      </c>
      <c r="P1375" s="34" t="s">
        <v>44</v>
      </c>
      <c r="Q1375" s="34" t="s">
        <v>45</v>
      </c>
      <c r="R1375" s="38" t="s">
        <v>46</v>
      </c>
      <c r="S1375" s="39">
        <v>24000</v>
      </c>
      <c r="T1375" s="39">
        <f t="shared" si="25"/>
        <v>14400</v>
      </c>
      <c r="U1375" s="40">
        <f t="shared" si="26"/>
        <v>300671.99999999994</v>
      </c>
      <c r="V1375" s="39">
        <v>24180</v>
      </c>
      <c r="W1375" s="39">
        <f t="shared" si="27"/>
        <v>29.932950191570889</v>
      </c>
      <c r="X1375" s="39">
        <v>9000</v>
      </c>
      <c r="Y1375" s="39">
        <v>13500</v>
      </c>
      <c r="Z1375" s="39">
        <v>18000</v>
      </c>
      <c r="AA1375" s="54" t="s">
        <v>47</v>
      </c>
      <c r="AB1375" s="42"/>
    </row>
    <row r="1376" spans="1:28">
      <c r="A1376" s="43">
        <f t="shared" si="28"/>
        <v>1374</v>
      </c>
      <c r="B1376" s="43" t="s">
        <v>31</v>
      </c>
      <c r="C1376" s="44" t="s">
        <v>3905</v>
      </c>
      <c r="D1376" s="44" t="s">
        <v>3959</v>
      </c>
      <c r="E1376" s="45" t="s">
        <v>5087</v>
      </c>
      <c r="F1376" s="46" t="s">
        <v>5088</v>
      </c>
      <c r="G1376" s="46" t="s">
        <v>5089</v>
      </c>
      <c r="H1376" s="47" t="s">
        <v>401</v>
      </c>
      <c r="I1376" s="47" t="s">
        <v>311</v>
      </c>
      <c r="J1376" s="43" t="s">
        <v>39</v>
      </c>
      <c r="K1376" s="47">
        <v>24787</v>
      </c>
      <c r="L1376" s="47" t="s">
        <v>281</v>
      </c>
      <c r="M1376" s="46">
        <v>1</v>
      </c>
      <c r="N1376" s="46" t="s">
        <v>42</v>
      </c>
      <c r="O1376" s="43" t="s">
        <v>43</v>
      </c>
      <c r="P1376" s="43" t="s">
        <v>44</v>
      </c>
      <c r="Q1376" s="43" t="s">
        <v>45</v>
      </c>
      <c r="R1376" s="47" t="s">
        <v>46</v>
      </c>
      <c r="S1376" s="48">
        <v>22000</v>
      </c>
      <c r="T1376" s="48">
        <f t="shared" si="25"/>
        <v>13200</v>
      </c>
      <c r="U1376" s="49">
        <f t="shared" si="26"/>
        <v>68903.999999999985</v>
      </c>
      <c r="V1376" s="48">
        <v>21359</v>
      </c>
      <c r="W1376" s="48">
        <f t="shared" si="27"/>
        <v>130.61650992685477</v>
      </c>
      <c r="X1376" s="48">
        <v>9000</v>
      </c>
      <c r="Y1376" s="48">
        <v>13500</v>
      </c>
      <c r="Z1376" s="48">
        <v>18000</v>
      </c>
      <c r="AA1376" s="53" t="s">
        <v>47</v>
      </c>
      <c r="AB1376" s="51"/>
    </row>
    <row r="1377" spans="1:28">
      <c r="A1377" s="34">
        <f t="shared" si="28"/>
        <v>1375</v>
      </c>
      <c r="B1377" s="34" t="s">
        <v>31</v>
      </c>
      <c r="C1377" s="35" t="s">
        <v>3905</v>
      </c>
      <c r="D1377" s="35" t="s">
        <v>3959</v>
      </c>
      <c r="E1377" s="36" t="s">
        <v>5090</v>
      </c>
      <c r="F1377" s="37" t="s">
        <v>5091</v>
      </c>
      <c r="G1377" s="37" t="s">
        <v>5092</v>
      </c>
      <c r="H1377" s="38" t="s">
        <v>401</v>
      </c>
      <c r="I1377" s="38" t="s">
        <v>311</v>
      </c>
      <c r="J1377" s="34" t="s">
        <v>39</v>
      </c>
      <c r="K1377" s="38">
        <v>24786</v>
      </c>
      <c r="L1377" s="38" t="s">
        <v>281</v>
      </c>
      <c r="M1377" s="37">
        <v>4</v>
      </c>
      <c r="N1377" s="37" t="s">
        <v>42</v>
      </c>
      <c r="O1377" s="34" t="s">
        <v>43</v>
      </c>
      <c r="P1377" s="34" t="s">
        <v>44</v>
      </c>
      <c r="Q1377" s="34" t="s">
        <v>45</v>
      </c>
      <c r="R1377" s="38" t="s">
        <v>46</v>
      </c>
      <c r="S1377" s="39">
        <v>24000</v>
      </c>
      <c r="T1377" s="39">
        <f t="shared" si="25"/>
        <v>14400</v>
      </c>
      <c r="U1377" s="40">
        <f t="shared" si="26"/>
        <v>300671.99999999994</v>
      </c>
      <c r="V1377" s="39">
        <v>20429</v>
      </c>
      <c r="W1377" s="39">
        <f t="shared" si="27"/>
        <v>29.932950191570889</v>
      </c>
      <c r="X1377" s="39">
        <v>9000</v>
      </c>
      <c r="Y1377" s="39">
        <v>13500</v>
      </c>
      <c r="Z1377" s="39">
        <v>18000</v>
      </c>
      <c r="AA1377" s="54" t="s">
        <v>47</v>
      </c>
      <c r="AB1377" s="42"/>
    </row>
    <row r="1378" spans="1:28">
      <c r="A1378" s="43">
        <f t="shared" si="28"/>
        <v>1376</v>
      </c>
      <c r="B1378" s="43" t="s">
        <v>31</v>
      </c>
      <c r="C1378" s="44" t="s">
        <v>3905</v>
      </c>
      <c r="D1378" s="44" t="s">
        <v>4078</v>
      </c>
      <c r="E1378" s="45" t="s">
        <v>5093</v>
      </c>
      <c r="F1378" s="46" t="s">
        <v>5094</v>
      </c>
      <c r="G1378" s="46" t="s">
        <v>5095</v>
      </c>
      <c r="H1378" s="47" t="s">
        <v>401</v>
      </c>
      <c r="I1378" s="47" t="s">
        <v>311</v>
      </c>
      <c r="J1378" s="43" t="s">
        <v>39</v>
      </c>
      <c r="K1378" s="47">
        <v>24785</v>
      </c>
      <c r="L1378" s="47" t="s">
        <v>281</v>
      </c>
      <c r="M1378" s="46">
        <v>4</v>
      </c>
      <c r="N1378" s="46" t="s">
        <v>42</v>
      </c>
      <c r="O1378" s="43" t="s">
        <v>43</v>
      </c>
      <c r="P1378" s="43" t="s">
        <v>44</v>
      </c>
      <c r="Q1378" s="43" t="s">
        <v>45</v>
      </c>
      <c r="R1378" s="47" t="s">
        <v>46</v>
      </c>
      <c r="S1378" s="48">
        <v>24000</v>
      </c>
      <c r="T1378" s="48">
        <f t="shared" si="25"/>
        <v>14400</v>
      </c>
      <c r="U1378" s="49">
        <f t="shared" si="26"/>
        <v>300671.99999999994</v>
      </c>
      <c r="V1378" s="48">
        <v>20243</v>
      </c>
      <c r="W1378" s="48">
        <f t="shared" si="27"/>
        <v>29.932950191570889</v>
      </c>
      <c r="X1378" s="48">
        <v>9000</v>
      </c>
      <c r="Y1378" s="48">
        <v>13500</v>
      </c>
      <c r="Z1378" s="48">
        <v>18000</v>
      </c>
      <c r="AA1378" s="53" t="s">
        <v>47</v>
      </c>
      <c r="AB1378" s="51"/>
    </row>
    <row r="1379" spans="1:28">
      <c r="A1379" s="34">
        <f t="shared" si="28"/>
        <v>1377</v>
      </c>
      <c r="B1379" s="34" t="s">
        <v>31</v>
      </c>
      <c r="C1379" s="35" t="s">
        <v>3905</v>
      </c>
      <c r="D1379" s="35" t="s">
        <v>4506</v>
      </c>
      <c r="E1379" s="36" t="s">
        <v>5096</v>
      </c>
      <c r="F1379" s="37" t="s">
        <v>5097</v>
      </c>
      <c r="G1379" s="37" t="s">
        <v>5098</v>
      </c>
      <c r="H1379" s="38" t="s">
        <v>401</v>
      </c>
      <c r="I1379" s="38" t="s">
        <v>311</v>
      </c>
      <c r="J1379" s="34" t="s">
        <v>39</v>
      </c>
      <c r="K1379" s="38">
        <v>24775</v>
      </c>
      <c r="L1379" s="38" t="s">
        <v>281</v>
      </c>
      <c r="M1379" s="37">
        <v>4</v>
      </c>
      <c r="N1379" s="37" t="s">
        <v>42</v>
      </c>
      <c r="O1379" s="34" t="s">
        <v>43</v>
      </c>
      <c r="P1379" s="34" t="s">
        <v>44</v>
      </c>
      <c r="Q1379" s="34" t="s">
        <v>45</v>
      </c>
      <c r="R1379" s="38" t="s">
        <v>46</v>
      </c>
      <c r="S1379" s="39">
        <v>24000</v>
      </c>
      <c r="T1379" s="39">
        <f t="shared" si="25"/>
        <v>14400</v>
      </c>
      <c r="U1379" s="40">
        <f t="shared" si="26"/>
        <v>300671.99999999994</v>
      </c>
      <c r="V1379" s="39">
        <v>25761</v>
      </c>
      <c r="W1379" s="39">
        <f t="shared" si="27"/>
        <v>29.932950191570889</v>
      </c>
      <c r="X1379" s="39">
        <v>9000</v>
      </c>
      <c r="Y1379" s="39">
        <v>13500</v>
      </c>
      <c r="Z1379" s="39">
        <v>18000</v>
      </c>
      <c r="AA1379" s="54" t="s">
        <v>47</v>
      </c>
      <c r="AB1379" s="42"/>
    </row>
    <row r="1380" spans="1:28">
      <c r="A1380" s="43">
        <f t="shared" si="28"/>
        <v>1378</v>
      </c>
      <c r="B1380" s="43" t="s">
        <v>31</v>
      </c>
      <c r="C1380" s="44" t="s">
        <v>3905</v>
      </c>
      <c r="D1380" s="44" t="s">
        <v>3912</v>
      </c>
      <c r="E1380" s="45" t="s">
        <v>5099</v>
      </c>
      <c r="F1380" s="46" t="s">
        <v>5100</v>
      </c>
      <c r="G1380" s="46" t="s">
        <v>5101</v>
      </c>
      <c r="H1380" s="47" t="s">
        <v>401</v>
      </c>
      <c r="I1380" s="47" t="s">
        <v>311</v>
      </c>
      <c r="J1380" s="43" t="s">
        <v>39</v>
      </c>
      <c r="K1380" s="47">
        <v>24771</v>
      </c>
      <c r="L1380" s="47" t="s">
        <v>281</v>
      </c>
      <c r="M1380" s="46">
        <v>5</v>
      </c>
      <c r="N1380" s="46" t="s">
        <v>42</v>
      </c>
      <c r="O1380" s="43" t="s">
        <v>43</v>
      </c>
      <c r="P1380" s="43" t="s">
        <v>44</v>
      </c>
      <c r="Q1380" s="43" t="s">
        <v>45</v>
      </c>
      <c r="R1380" s="47" t="s">
        <v>46</v>
      </c>
      <c r="S1380" s="48">
        <v>25000</v>
      </c>
      <c r="T1380" s="48">
        <f t="shared" si="25"/>
        <v>15000</v>
      </c>
      <c r="U1380" s="49">
        <f t="shared" si="26"/>
        <v>391499.99999999994</v>
      </c>
      <c r="V1380" s="48">
        <v>20553</v>
      </c>
      <c r="W1380" s="48">
        <f t="shared" si="27"/>
        <v>22.988505747126439</v>
      </c>
      <c r="X1380" s="48">
        <v>9000</v>
      </c>
      <c r="Y1380" s="48">
        <v>13500</v>
      </c>
      <c r="Z1380" s="48">
        <v>18000</v>
      </c>
      <c r="AA1380" s="53" t="s">
        <v>47</v>
      </c>
      <c r="AB1380" s="51"/>
    </row>
    <row r="1381" spans="1:28">
      <c r="A1381" s="34">
        <f t="shared" si="28"/>
        <v>1379</v>
      </c>
      <c r="B1381" s="34" t="s">
        <v>31</v>
      </c>
      <c r="C1381" s="35" t="s">
        <v>3905</v>
      </c>
      <c r="D1381" s="35" t="s">
        <v>4078</v>
      </c>
      <c r="E1381" s="36" t="s">
        <v>5102</v>
      </c>
      <c r="F1381" s="37" t="s">
        <v>5103</v>
      </c>
      <c r="G1381" s="37" t="s">
        <v>5104</v>
      </c>
      <c r="H1381" s="38" t="s">
        <v>401</v>
      </c>
      <c r="I1381" s="38" t="s">
        <v>311</v>
      </c>
      <c r="J1381" s="34" t="s">
        <v>39</v>
      </c>
      <c r="K1381" s="38">
        <v>24770</v>
      </c>
      <c r="L1381" s="38" t="s">
        <v>281</v>
      </c>
      <c r="M1381" s="37">
        <v>3</v>
      </c>
      <c r="N1381" s="37" t="s">
        <v>42</v>
      </c>
      <c r="O1381" s="34" t="s">
        <v>43</v>
      </c>
      <c r="P1381" s="34" t="s">
        <v>44</v>
      </c>
      <c r="Q1381" s="34" t="s">
        <v>45</v>
      </c>
      <c r="R1381" s="38" t="s">
        <v>46</v>
      </c>
      <c r="S1381" s="39">
        <v>24000</v>
      </c>
      <c r="T1381" s="39">
        <f t="shared" si="25"/>
        <v>14400</v>
      </c>
      <c r="U1381" s="40">
        <f t="shared" si="26"/>
        <v>225503.99999999994</v>
      </c>
      <c r="V1381" s="39">
        <v>22878</v>
      </c>
      <c r="W1381" s="39">
        <f t="shared" si="27"/>
        <v>39.910600255427852</v>
      </c>
      <c r="X1381" s="39">
        <v>9000</v>
      </c>
      <c r="Y1381" s="39">
        <v>13500</v>
      </c>
      <c r="Z1381" s="39">
        <v>18000</v>
      </c>
      <c r="AA1381" s="54" t="s">
        <v>47</v>
      </c>
      <c r="AB1381" s="42"/>
    </row>
    <row r="1382" spans="1:28">
      <c r="A1382" s="43">
        <f t="shared" si="28"/>
        <v>1380</v>
      </c>
      <c r="B1382" s="43" t="s">
        <v>31</v>
      </c>
      <c r="C1382" s="44" t="s">
        <v>3905</v>
      </c>
      <c r="D1382" s="44" t="s">
        <v>4506</v>
      </c>
      <c r="E1382" s="45" t="s">
        <v>5105</v>
      </c>
      <c r="F1382" s="46" t="s">
        <v>5106</v>
      </c>
      <c r="G1382" s="46" t="s">
        <v>5107</v>
      </c>
      <c r="H1382" s="47" t="s">
        <v>401</v>
      </c>
      <c r="I1382" s="47" t="s">
        <v>311</v>
      </c>
      <c r="J1382" s="43" t="s">
        <v>39</v>
      </c>
      <c r="K1382" s="47">
        <v>24766</v>
      </c>
      <c r="L1382" s="47" t="s">
        <v>281</v>
      </c>
      <c r="M1382" s="46">
        <v>4</v>
      </c>
      <c r="N1382" s="46" t="s">
        <v>42</v>
      </c>
      <c r="O1382" s="43" t="s">
        <v>43</v>
      </c>
      <c r="P1382" s="43" t="s">
        <v>44</v>
      </c>
      <c r="Q1382" s="43" t="s">
        <v>45</v>
      </c>
      <c r="R1382" s="47" t="s">
        <v>46</v>
      </c>
      <c r="S1382" s="48">
        <v>24000</v>
      </c>
      <c r="T1382" s="48">
        <f t="shared" si="25"/>
        <v>14400</v>
      </c>
      <c r="U1382" s="49">
        <f t="shared" si="26"/>
        <v>300671.99999999994</v>
      </c>
      <c r="V1382" s="48">
        <v>23498</v>
      </c>
      <c r="W1382" s="48">
        <f t="shared" si="27"/>
        <v>29.932950191570889</v>
      </c>
      <c r="X1382" s="48">
        <v>9000</v>
      </c>
      <c r="Y1382" s="48">
        <v>13500</v>
      </c>
      <c r="Z1382" s="48">
        <v>18000</v>
      </c>
      <c r="AA1382" s="53" t="s">
        <v>47</v>
      </c>
      <c r="AB1382" s="51"/>
    </row>
    <row r="1383" spans="1:28">
      <c r="A1383" s="34">
        <f t="shared" si="28"/>
        <v>1381</v>
      </c>
      <c r="B1383" s="34" t="s">
        <v>31</v>
      </c>
      <c r="C1383" s="35" t="s">
        <v>3905</v>
      </c>
      <c r="D1383" s="35" t="s">
        <v>4506</v>
      </c>
      <c r="E1383" s="36" t="s">
        <v>5108</v>
      </c>
      <c r="F1383" s="37" t="s">
        <v>5109</v>
      </c>
      <c r="G1383" s="37" t="s">
        <v>5110</v>
      </c>
      <c r="H1383" s="38" t="s">
        <v>401</v>
      </c>
      <c r="I1383" s="38" t="s">
        <v>311</v>
      </c>
      <c r="J1383" s="34" t="s">
        <v>39</v>
      </c>
      <c r="K1383" s="38">
        <v>24765</v>
      </c>
      <c r="L1383" s="38" t="s">
        <v>281</v>
      </c>
      <c r="M1383" s="37">
        <v>4</v>
      </c>
      <c r="N1383" s="37" t="s">
        <v>42</v>
      </c>
      <c r="O1383" s="34" t="s">
        <v>43</v>
      </c>
      <c r="P1383" s="34" t="s">
        <v>44</v>
      </c>
      <c r="Q1383" s="34" t="s">
        <v>45</v>
      </c>
      <c r="R1383" s="38" t="s">
        <v>46</v>
      </c>
      <c r="S1383" s="39">
        <v>24000</v>
      </c>
      <c r="T1383" s="39">
        <f t="shared" si="25"/>
        <v>14400</v>
      </c>
      <c r="U1383" s="40">
        <f t="shared" si="26"/>
        <v>300671.99999999994</v>
      </c>
      <c r="V1383" s="39">
        <v>22072</v>
      </c>
      <c r="W1383" s="39">
        <f t="shared" si="27"/>
        <v>29.932950191570889</v>
      </c>
      <c r="X1383" s="39">
        <v>9000</v>
      </c>
      <c r="Y1383" s="39">
        <v>13500</v>
      </c>
      <c r="Z1383" s="39">
        <v>18000</v>
      </c>
      <c r="AA1383" s="54" t="s">
        <v>47</v>
      </c>
      <c r="AB1383" s="42"/>
    </row>
    <row r="1384" spans="1:28">
      <c r="A1384" s="43">
        <f t="shared" si="28"/>
        <v>1382</v>
      </c>
      <c r="B1384" s="43" t="s">
        <v>31</v>
      </c>
      <c r="C1384" s="44" t="s">
        <v>3905</v>
      </c>
      <c r="D1384" s="44" t="s">
        <v>4359</v>
      </c>
      <c r="E1384" s="45" t="s">
        <v>5111</v>
      </c>
      <c r="F1384" s="46" t="s">
        <v>5112</v>
      </c>
      <c r="G1384" s="46" t="s">
        <v>5113</v>
      </c>
      <c r="H1384" s="47" t="s">
        <v>401</v>
      </c>
      <c r="I1384" s="47" t="s">
        <v>311</v>
      </c>
      <c r="J1384" s="43" t="s">
        <v>39</v>
      </c>
      <c r="K1384" s="47">
        <v>24763</v>
      </c>
      <c r="L1384" s="47" t="s">
        <v>281</v>
      </c>
      <c r="M1384" s="46">
        <v>4</v>
      </c>
      <c r="N1384" s="46" t="s">
        <v>42</v>
      </c>
      <c r="O1384" s="43" t="s">
        <v>43</v>
      </c>
      <c r="P1384" s="43" t="s">
        <v>44</v>
      </c>
      <c r="Q1384" s="43" t="s">
        <v>45</v>
      </c>
      <c r="R1384" s="47" t="s">
        <v>46</v>
      </c>
      <c r="S1384" s="48">
        <v>24000</v>
      </c>
      <c r="T1384" s="48">
        <f t="shared" si="25"/>
        <v>14400</v>
      </c>
      <c r="U1384" s="49">
        <f t="shared" si="26"/>
        <v>300671.99999999994</v>
      </c>
      <c r="V1384" s="48">
        <v>22072</v>
      </c>
      <c r="W1384" s="48">
        <f t="shared" si="27"/>
        <v>29.932950191570889</v>
      </c>
      <c r="X1384" s="48">
        <v>9000</v>
      </c>
      <c r="Y1384" s="48">
        <v>13500</v>
      </c>
      <c r="Z1384" s="48">
        <v>18000</v>
      </c>
      <c r="AA1384" s="53" t="s">
        <v>47</v>
      </c>
      <c r="AB1384" s="51"/>
    </row>
    <row r="1385" spans="1:28">
      <c r="A1385" s="34">
        <f t="shared" si="28"/>
        <v>1383</v>
      </c>
      <c r="B1385" s="34" t="s">
        <v>31</v>
      </c>
      <c r="C1385" s="35" t="s">
        <v>3905</v>
      </c>
      <c r="D1385" s="35" t="s">
        <v>4359</v>
      </c>
      <c r="E1385" s="36" t="s">
        <v>5114</v>
      </c>
      <c r="F1385" s="37" t="s">
        <v>5115</v>
      </c>
      <c r="G1385" s="37" t="s">
        <v>5116</v>
      </c>
      <c r="H1385" s="38" t="s">
        <v>401</v>
      </c>
      <c r="I1385" s="38" t="s">
        <v>311</v>
      </c>
      <c r="J1385" s="34" t="s">
        <v>39</v>
      </c>
      <c r="K1385" s="38">
        <v>24762</v>
      </c>
      <c r="L1385" s="38" t="s">
        <v>281</v>
      </c>
      <c r="M1385" s="37">
        <v>4</v>
      </c>
      <c r="N1385" s="37" t="s">
        <v>42</v>
      </c>
      <c r="O1385" s="34" t="s">
        <v>43</v>
      </c>
      <c r="P1385" s="34" t="s">
        <v>44</v>
      </c>
      <c r="Q1385" s="34" t="s">
        <v>45</v>
      </c>
      <c r="R1385" s="38" t="s">
        <v>46</v>
      </c>
      <c r="S1385" s="39">
        <v>24000</v>
      </c>
      <c r="T1385" s="39">
        <f t="shared" si="25"/>
        <v>14400</v>
      </c>
      <c r="U1385" s="40">
        <f t="shared" si="26"/>
        <v>300671.99999999994</v>
      </c>
      <c r="V1385" s="39">
        <v>21328</v>
      </c>
      <c r="W1385" s="39">
        <f t="shared" si="27"/>
        <v>29.932950191570889</v>
      </c>
      <c r="X1385" s="39">
        <v>9000</v>
      </c>
      <c r="Y1385" s="39">
        <v>13500</v>
      </c>
      <c r="Z1385" s="39">
        <v>18000</v>
      </c>
      <c r="AA1385" s="54" t="s">
        <v>47</v>
      </c>
      <c r="AB1385" s="42"/>
    </row>
    <row r="1386" spans="1:28">
      <c r="A1386" s="43">
        <f t="shared" si="28"/>
        <v>1384</v>
      </c>
      <c r="B1386" s="43" t="s">
        <v>31</v>
      </c>
      <c r="C1386" s="44" t="s">
        <v>3905</v>
      </c>
      <c r="D1386" s="44" t="s">
        <v>4359</v>
      </c>
      <c r="E1386" s="45" t="s">
        <v>5117</v>
      </c>
      <c r="F1386" s="46" t="s">
        <v>5118</v>
      </c>
      <c r="G1386" s="46" t="s">
        <v>5119</v>
      </c>
      <c r="H1386" s="47" t="s">
        <v>401</v>
      </c>
      <c r="I1386" s="47" t="s">
        <v>311</v>
      </c>
      <c r="J1386" s="43" t="s">
        <v>39</v>
      </c>
      <c r="K1386" s="47">
        <v>24758</v>
      </c>
      <c r="L1386" s="47" t="s">
        <v>281</v>
      </c>
      <c r="M1386" s="46">
        <v>4</v>
      </c>
      <c r="N1386" s="46" t="s">
        <v>42</v>
      </c>
      <c r="O1386" s="43" t="s">
        <v>43</v>
      </c>
      <c r="P1386" s="43" t="s">
        <v>44</v>
      </c>
      <c r="Q1386" s="43" t="s">
        <v>45</v>
      </c>
      <c r="R1386" s="47" t="s">
        <v>46</v>
      </c>
      <c r="S1386" s="48">
        <v>24000</v>
      </c>
      <c r="T1386" s="48">
        <f t="shared" si="25"/>
        <v>14400</v>
      </c>
      <c r="U1386" s="49">
        <f t="shared" si="26"/>
        <v>300671.99999999994</v>
      </c>
      <c r="V1386" s="48">
        <v>21824</v>
      </c>
      <c r="W1386" s="48">
        <f t="shared" si="27"/>
        <v>29.932950191570889</v>
      </c>
      <c r="X1386" s="48">
        <v>9000</v>
      </c>
      <c r="Y1386" s="48">
        <v>13500</v>
      </c>
      <c r="Z1386" s="48">
        <v>18000</v>
      </c>
      <c r="AA1386" s="53" t="s">
        <v>47</v>
      </c>
      <c r="AB1386" s="51"/>
    </row>
    <row r="1387" spans="1:28">
      <c r="A1387" s="34">
        <f t="shared" si="28"/>
        <v>1385</v>
      </c>
      <c r="B1387" s="34" t="s">
        <v>31</v>
      </c>
      <c r="C1387" s="35" t="s">
        <v>3905</v>
      </c>
      <c r="D1387" s="35" t="s">
        <v>4506</v>
      </c>
      <c r="E1387" s="36" t="s">
        <v>5120</v>
      </c>
      <c r="F1387" s="37" t="s">
        <v>5121</v>
      </c>
      <c r="G1387" s="37" t="s">
        <v>5122</v>
      </c>
      <c r="H1387" s="38" t="s">
        <v>401</v>
      </c>
      <c r="I1387" s="38" t="s">
        <v>311</v>
      </c>
      <c r="J1387" s="34" t="s">
        <v>39</v>
      </c>
      <c r="K1387" s="38">
        <v>24750</v>
      </c>
      <c r="L1387" s="38" t="s">
        <v>281</v>
      </c>
      <c r="M1387" s="37">
        <v>4</v>
      </c>
      <c r="N1387" s="37" t="s">
        <v>42</v>
      </c>
      <c r="O1387" s="34" t="s">
        <v>43</v>
      </c>
      <c r="P1387" s="34" t="s">
        <v>44</v>
      </c>
      <c r="Q1387" s="34" t="s">
        <v>45</v>
      </c>
      <c r="R1387" s="38" t="s">
        <v>46</v>
      </c>
      <c r="S1387" s="39">
        <v>24000</v>
      </c>
      <c r="T1387" s="39">
        <f t="shared" si="25"/>
        <v>14400</v>
      </c>
      <c r="U1387" s="40">
        <f t="shared" si="26"/>
        <v>300671.99999999994</v>
      </c>
      <c r="V1387" s="39">
        <v>25327</v>
      </c>
      <c r="W1387" s="39">
        <f t="shared" si="27"/>
        <v>29.932950191570889</v>
      </c>
      <c r="X1387" s="39">
        <v>9000</v>
      </c>
      <c r="Y1387" s="39">
        <v>13500</v>
      </c>
      <c r="Z1387" s="39">
        <v>18000</v>
      </c>
      <c r="AA1387" s="54" t="s">
        <v>47</v>
      </c>
      <c r="AB1387" s="42"/>
    </row>
    <row r="1388" spans="1:28">
      <c r="A1388" s="43">
        <f t="shared" si="28"/>
        <v>1386</v>
      </c>
      <c r="B1388" s="43" t="s">
        <v>31</v>
      </c>
      <c r="C1388" s="44" t="s">
        <v>3905</v>
      </c>
      <c r="D1388" s="44" t="s">
        <v>4506</v>
      </c>
      <c r="E1388" s="45" t="s">
        <v>5123</v>
      </c>
      <c r="F1388" s="46" t="s">
        <v>5124</v>
      </c>
      <c r="G1388" s="46" t="s">
        <v>5125</v>
      </c>
      <c r="H1388" s="47" t="s">
        <v>401</v>
      </c>
      <c r="I1388" s="47" t="s">
        <v>311</v>
      </c>
      <c r="J1388" s="43" t="s">
        <v>39</v>
      </c>
      <c r="K1388" s="47">
        <v>24735</v>
      </c>
      <c r="L1388" s="47" t="s">
        <v>281</v>
      </c>
      <c r="M1388" s="46">
        <v>4</v>
      </c>
      <c r="N1388" s="46" t="s">
        <v>42</v>
      </c>
      <c r="O1388" s="43" t="s">
        <v>43</v>
      </c>
      <c r="P1388" s="43" t="s">
        <v>44</v>
      </c>
      <c r="Q1388" s="43" t="s">
        <v>45</v>
      </c>
      <c r="R1388" s="47" t="s">
        <v>46</v>
      </c>
      <c r="S1388" s="48">
        <v>26000</v>
      </c>
      <c r="T1388" s="48">
        <f t="shared" si="25"/>
        <v>15600</v>
      </c>
      <c r="U1388" s="49">
        <f t="shared" si="26"/>
        <v>325728</v>
      </c>
      <c r="V1388" s="48">
        <v>24428</v>
      </c>
      <c r="W1388" s="48">
        <f t="shared" si="27"/>
        <v>27.630415561450043</v>
      </c>
      <c r="X1388" s="48">
        <v>9000</v>
      </c>
      <c r="Y1388" s="48">
        <v>13500</v>
      </c>
      <c r="Z1388" s="48">
        <v>18000</v>
      </c>
      <c r="AA1388" s="53" t="s">
        <v>47</v>
      </c>
      <c r="AB1388" s="51"/>
    </row>
    <row r="1389" spans="1:28">
      <c r="A1389" s="34">
        <f t="shared" si="28"/>
        <v>1387</v>
      </c>
      <c r="B1389" s="34" t="s">
        <v>31</v>
      </c>
      <c r="C1389" s="35" t="s">
        <v>3905</v>
      </c>
      <c r="D1389" s="35" t="s">
        <v>4320</v>
      </c>
      <c r="E1389" s="36" t="s">
        <v>5126</v>
      </c>
      <c r="F1389" s="37" t="s">
        <v>5127</v>
      </c>
      <c r="G1389" s="37" t="s">
        <v>5128</v>
      </c>
      <c r="H1389" s="38" t="s">
        <v>401</v>
      </c>
      <c r="I1389" s="38" t="s">
        <v>311</v>
      </c>
      <c r="J1389" s="34" t="s">
        <v>39</v>
      </c>
      <c r="K1389" s="38">
        <v>24733</v>
      </c>
      <c r="L1389" s="38" t="s">
        <v>281</v>
      </c>
      <c r="M1389" s="37">
        <v>5</v>
      </c>
      <c r="N1389" s="37" t="s">
        <v>42</v>
      </c>
      <c r="O1389" s="34" t="s">
        <v>43</v>
      </c>
      <c r="P1389" s="34" t="s">
        <v>44</v>
      </c>
      <c r="Q1389" s="34" t="s">
        <v>45</v>
      </c>
      <c r="R1389" s="38" t="s">
        <v>46</v>
      </c>
      <c r="S1389" s="39">
        <v>25000</v>
      </c>
      <c r="T1389" s="39">
        <f t="shared" si="25"/>
        <v>15000</v>
      </c>
      <c r="U1389" s="40">
        <f t="shared" si="26"/>
        <v>391499.99999999994</v>
      </c>
      <c r="V1389" s="39">
        <v>22413</v>
      </c>
      <c r="W1389" s="39">
        <f t="shared" si="27"/>
        <v>22.988505747126439</v>
      </c>
      <c r="X1389" s="39">
        <v>9000</v>
      </c>
      <c r="Y1389" s="39">
        <v>13500</v>
      </c>
      <c r="Z1389" s="39">
        <v>18000</v>
      </c>
      <c r="AA1389" s="54" t="s">
        <v>47</v>
      </c>
      <c r="AB1389" s="42"/>
    </row>
    <row r="1390" spans="1:28">
      <c r="A1390" s="43">
        <f t="shared" si="28"/>
        <v>1388</v>
      </c>
      <c r="B1390" s="43" t="s">
        <v>31</v>
      </c>
      <c r="C1390" s="44" t="s">
        <v>3905</v>
      </c>
      <c r="D1390" s="44" t="s">
        <v>4506</v>
      </c>
      <c r="E1390" s="45" t="s">
        <v>5129</v>
      </c>
      <c r="F1390" s="46" t="s">
        <v>5130</v>
      </c>
      <c r="G1390" s="46" t="s">
        <v>5131</v>
      </c>
      <c r="H1390" s="47" t="s">
        <v>401</v>
      </c>
      <c r="I1390" s="47" t="s">
        <v>311</v>
      </c>
      <c r="J1390" s="43" t="s">
        <v>39</v>
      </c>
      <c r="K1390" s="47">
        <v>24732</v>
      </c>
      <c r="L1390" s="47" t="s">
        <v>281</v>
      </c>
      <c r="M1390" s="46">
        <v>3</v>
      </c>
      <c r="N1390" s="46" t="s">
        <v>42</v>
      </c>
      <c r="O1390" s="43" t="s">
        <v>43</v>
      </c>
      <c r="P1390" s="43" t="s">
        <v>44</v>
      </c>
      <c r="Q1390" s="43" t="s">
        <v>45</v>
      </c>
      <c r="R1390" s="47" t="s">
        <v>46</v>
      </c>
      <c r="S1390" s="48">
        <v>23000</v>
      </c>
      <c r="T1390" s="48">
        <f t="shared" si="25"/>
        <v>13800</v>
      </c>
      <c r="U1390" s="49">
        <f t="shared" si="26"/>
        <v>216107.99999999994</v>
      </c>
      <c r="V1390" s="48">
        <v>21204</v>
      </c>
      <c r="W1390" s="48">
        <f t="shared" si="27"/>
        <v>41.645843744794284</v>
      </c>
      <c r="X1390" s="48">
        <v>9000</v>
      </c>
      <c r="Y1390" s="48">
        <v>13500</v>
      </c>
      <c r="Z1390" s="48">
        <v>18000</v>
      </c>
      <c r="AA1390" s="53" t="s">
        <v>47</v>
      </c>
      <c r="AB1390" s="51"/>
    </row>
    <row r="1391" spans="1:28">
      <c r="A1391" s="34">
        <f t="shared" si="28"/>
        <v>1389</v>
      </c>
      <c r="B1391" s="34" t="s">
        <v>31</v>
      </c>
      <c r="C1391" s="35" t="s">
        <v>3905</v>
      </c>
      <c r="D1391" s="35" t="s">
        <v>3959</v>
      </c>
      <c r="E1391" s="36" t="s">
        <v>5132</v>
      </c>
      <c r="F1391" s="37" t="s">
        <v>5133</v>
      </c>
      <c r="G1391" s="37" t="s">
        <v>5134</v>
      </c>
      <c r="H1391" s="38" t="s">
        <v>401</v>
      </c>
      <c r="I1391" s="38" t="s">
        <v>311</v>
      </c>
      <c r="J1391" s="34" t="s">
        <v>39</v>
      </c>
      <c r="K1391" s="38">
        <v>24730</v>
      </c>
      <c r="L1391" s="38" t="s">
        <v>281</v>
      </c>
      <c r="M1391" s="37">
        <v>4</v>
      </c>
      <c r="N1391" s="37" t="s">
        <v>42</v>
      </c>
      <c r="O1391" s="34" t="s">
        <v>43</v>
      </c>
      <c r="P1391" s="34" t="s">
        <v>44</v>
      </c>
      <c r="Q1391" s="34" t="s">
        <v>45</v>
      </c>
      <c r="R1391" s="38" t="s">
        <v>46</v>
      </c>
      <c r="S1391" s="39">
        <v>24000</v>
      </c>
      <c r="T1391" s="39">
        <f t="shared" si="25"/>
        <v>14400</v>
      </c>
      <c r="U1391" s="40">
        <f t="shared" si="26"/>
        <v>300671.99999999994</v>
      </c>
      <c r="V1391" s="39">
        <v>24335</v>
      </c>
      <c r="W1391" s="39">
        <f t="shared" si="27"/>
        <v>29.932950191570889</v>
      </c>
      <c r="X1391" s="39">
        <v>9000</v>
      </c>
      <c r="Y1391" s="39">
        <v>13500</v>
      </c>
      <c r="Z1391" s="39">
        <v>18000</v>
      </c>
      <c r="AA1391" s="54" t="s">
        <v>47</v>
      </c>
      <c r="AB1391" s="42"/>
    </row>
    <row r="1392" spans="1:28">
      <c r="A1392" s="43">
        <f t="shared" si="28"/>
        <v>1390</v>
      </c>
      <c r="B1392" s="43" t="s">
        <v>31</v>
      </c>
      <c r="C1392" s="44" t="s">
        <v>3905</v>
      </c>
      <c r="D1392" s="44" t="s">
        <v>3912</v>
      </c>
      <c r="E1392" s="45" t="s">
        <v>5135</v>
      </c>
      <c r="F1392" s="46" t="s">
        <v>5136</v>
      </c>
      <c r="G1392" s="46" t="s">
        <v>5137</v>
      </c>
      <c r="H1392" s="47" t="s">
        <v>401</v>
      </c>
      <c r="I1392" s="47" t="s">
        <v>311</v>
      </c>
      <c r="J1392" s="43" t="s">
        <v>39</v>
      </c>
      <c r="K1392" s="47">
        <v>24725</v>
      </c>
      <c r="L1392" s="47" t="s">
        <v>281</v>
      </c>
      <c r="M1392" s="46">
        <v>3</v>
      </c>
      <c r="N1392" s="46" t="s">
        <v>42</v>
      </c>
      <c r="O1392" s="43" t="s">
        <v>43</v>
      </c>
      <c r="P1392" s="43" t="s">
        <v>44</v>
      </c>
      <c r="Q1392" s="43" t="s">
        <v>45</v>
      </c>
      <c r="R1392" s="47" t="s">
        <v>46</v>
      </c>
      <c r="S1392" s="48">
        <v>24000</v>
      </c>
      <c r="T1392" s="48">
        <f t="shared" si="25"/>
        <v>14400</v>
      </c>
      <c r="U1392" s="49">
        <f t="shared" si="26"/>
        <v>225503.99999999994</v>
      </c>
      <c r="V1392" s="48">
        <v>20646</v>
      </c>
      <c r="W1392" s="48">
        <f t="shared" si="27"/>
        <v>39.910600255427852</v>
      </c>
      <c r="X1392" s="48">
        <v>9000</v>
      </c>
      <c r="Y1392" s="48">
        <v>13500</v>
      </c>
      <c r="Z1392" s="48">
        <v>18000</v>
      </c>
      <c r="AA1392" s="53" t="s">
        <v>47</v>
      </c>
      <c r="AB1392" s="51"/>
    </row>
    <row r="1393" spans="1:28">
      <c r="A1393" s="34">
        <f t="shared" si="28"/>
        <v>1391</v>
      </c>
      <c r="B1393" s="34" t="s">
        <v>31</v>
      </c>
      <c r="C1393" s="35" t="s">
        <v>3905</v>
      </c>
      <c r="D1393" s="35" t="s">
        <v>4092</v>
      </c>
      <c r="E1393" s="36" t="s">
        <v>5138</v>
      </c>
      <c r="F1393" s="37" t="s">
        <v>5139</v>
      </c>
      <c r="G1393" s="37" t="s">
        <v>5140</v>
      </c>
      <c r="H1393" s="38" t="s">
        <v>401</v>
      </c>
      <c r="I1393" s="38" t="s">
        <v>311</v>
      </c>
      <c r="J1393" s="34" t="s">
        <v>39</v>
      </c>
      <c r="K1393" s="38">
        <v>24714</v>
      </c>
      <c r="L1393" s="38" t="s">
        <v>281</v>
      </c>
      <c r="M1393" s="37">
        <v>4</v>
      </c>
      <c r="N1393" s="37" t="s">
        <v>42</v>
      </c>
      <c r="O1393" s="34" t="s">
        <v>43</v>
      </c>
      <c r="P1393" s="34" t="s">
        <v>44</v>
      </c>
      <c r="Q1393" s="34" t="s">
        <v>45</v>
      </c>
      <c r="R1393" s="38" t="s">
        <v>46</v>
      </c>
      <c r="S1393" s="39">
        <v>25000</v>
      </c>
      <c r="T1393" s="39">
        <f t="shared" si="25"/>
        <v>15000</v>
      </c>
      <c r="U1393" s="40">
        <f t="shared" si="26"/>
        <v>313199.99999999994</v>
      </c>
      <c r="V1393" s="39">
        <v>24366</v>
      </c>
      <c r="W1393" s="39">
        <f t="shared" si="27"/>
        <v>28.735632183908052</v>
      </c>
      <c r="X1393" s="39">
        <v>9000</v>
      </c>
      <c r="Y1393" s="39">
        <v>13500</v>
      </c>
      <c r="Z1393" s="39">
        <v>18000</v>
      </c>
      <c r="AA1393" s="54" t="s">
        <v>47</v>
      </c>
      <c r="AB1393" s="42"/>
    </row>
    <row r="1394" spans="1:28">
      <c r="A1394" s="43">
        <f t="shared" si="28"/>
        <v>1392</v>
      </c>
      <c r="B1394" s="43" t="s">
        <v>31</v>
      </c>
      <c r="C1394" s="44" t="s">
        <v>3905</v>
      </c>
      <c r="D1394" s="44" t="s">
        <v>5141</v>
      </c>
      <c r="E1394" s="45" t="s">
        <v>5142</v>
      </c>
      <c r="F1394" s="46" t="s">
        <v>5143</v>
      </c>
      <c r="G1394" s="46" t="s">
        <v>5144</v>
      </c>
      <c r="H1394" s="47" t="s">
        <v>401</v>
      </c>
      <c r="I1394" s="47" t="s">
        <v>311</v>
      </c>
      <c r="J1394" s="43" t="s">
        <v>39</v>
      </c>
      <c r="K1394" s="47">
        <v>24702</v>
      </c>
      <c r="L1394" s="47" t="s">
        <v>281</v>
      </c>
      <c r="M1394" s="46">
        <v>4</v>
      </c>
      <c r="N1394" s="46" t="s">
        <v>42</v>
      </c>
      <c r="O1394" s="43" t="s">
        <v>43</v>
      </c>
      <c r="P1394" s="43" t="s">
        <v>44</v>
      </c>
      <c r="Q1394" s="43" t="s">
        <v>45</v>
      </c>
      <c r="R1394" s="47" t="s">
        <v>46</v>
      </c>
      <c r="S1394" s="48">
        <v>24000</v>
      </c>
      <c r="T1394" s="48">
        <f t="shared" si="25"/>
        <v>14400</v>
      </c>
      <c r="U1394" s="49">
        <f t="shared" si="26"/>
        <v>300671.99999999994</v>
      </c>
      <c r="V1394" s="48">
        <v>23126</v>
      </c>
      <c r="W1394" s="48">
        <f t="shared" si="27"/>
        <v>29.932950191570889</v>
      </c>
      <c r="X1394" s="48">
        <v>9000</v>
      </c>
      <c r="Y1394" s="48">
        <v>13500</v>
      </c>
      <c r="Z1394" s="48">
        <v>18000</v>
      </c>
      <c r="AA1394" s="53" t="s">
        <v>47</v>
      </c>
      <c r="AB1394" s="51"/>
    </row>
    <row r="1395" spans="1:28">
      <c r="A1395" s="34">
        <f t="shared" si="28"/>
        <v>1393</v>
      </c>
      <c r="B1395" s="34" t="s">
        <v>31</v>
      </c>
      <c r="C1395" s="35" t="s">
        <v>3905</v>
      </c>
      <c r="D1395" s="35" t="s">
        <v>4925</v>
      </c>
      <c r="E1395" s="36" t="s">
        <v>5145</v>
      </c>
      <c r="F1395" s="37" t="s">
        <v>5146</v>
      </c>
      <c r="G1395" s="37" t="s">
        <v>5147</v>
      </c>
      <c r="H1395" s="38" t="s">
        <v>401</v>
      </c>
      <c r="I1395" s="38" t="s">
        <v>311</v>
      </c>
      <c r="J1395" s="34" t="s">
        <v>39</v>
      </c>
      <c r="K1395" s="38">
        <v>24700</v>
      </c>
      <c r="L1395" s="38" t="s">
        <v>281</v>
      </c>
      <c r="M1395" s="37">
        <v>4</v>
      </c>
      <c r="N1395" s="37" t="s">
        <v>42</v>
      </c>
      <c r="O1395" s="34" t="s">
        <v>43</v>
      </c>
      <c r="P1395" s="34" t="s">
        <v>44</v>
      </c>
      <c r="Q1395" s="34" t="s">
        <v>45</v>
      </c>
      <c r="R1395" s="38" t="s">
        <v>46</v>
      </c>
      <c r="S1395" s="39">
        <v>26000</v>
      </c>
      <c r="T1395" s="39">
        <f t="shared" si="25"/>
        <v>15600</v>
      </c>
      <c r="U1395" s="40">
        <f t="shared" si="26"/>
        <v>325728</v>
      </c>
      <c r="V1395" s="39">
        <v>25947</v>
      </c>
      <c r="W1395" s="39">
        <f t="shared" si="27"/>
        <v>27.630415561450043</v>
      </c>
      <c r="X1395" s="39">
        <v>9000</v>
      </c>
      <c r="Y1395" s="39">
        <v>13500</v>
      </c>
      <c r="Z1395" s="39">
        <v>18000</v>
      </c>
      <c r="AA1395" s="54" t="s">
        <v>47</v>
      </c>
      <c r="AB1395" s="42"/>
    </row>
    <row r="1396" spans="1:28">
      <c r="A1396" s="43">
        <f t="shared" si="28"/>
        <v>1394</v>
      </c>
      <c r="B1396" s="43" t="s">
        <v>31</v>
      </c>
      <c r="C1396" s="44" t="s">
        <v>3905</v>
      </c>
      <c r="D1396" s="44" t="s">
        <v>4103</v>
      </c>
      <c r="E1396" s="45" t="s">
        <v>5148</v>
      </c>
      <c r="F1396" s="46" t="s">
        <v>5149</v>
      </c>
      <c r="G1396" s="46" t="s">
        <v>5150</v>
      </c>
      <c r="H1396" s="47" t="s">
        <v>401</v>
      </c>
      <c r="I1396" s="47" t="s">
        <v>311</v>
      </c>
      <c r="J1396" s="43" t="s">
        <v>39</v>
      </c>
      <c r="K1396" s="47">
        <v>24699</v>
      </c>
      <c r="L1396" s="47" t="s">
        <v>281</v>
      </c>
      <c r="M1396" s="46">
        <v>2</v>
      </c>
      <c r="N1396" s="46" t="s">
        <v>42</v>
      </c>
      <c r="O1396" s="43" t="s">
        <v>43</v>
      </c>
      <c r="P1396" s="43" t="s">
        <v>44</v>
      </c>
      <c r="Q1396" s="43" t="s">
        <v>45</v>
      </c>
      <c r="R1396" s="47" t="s">
        <v>46</v>
      </c>
      <c r="S1396" s="48">
        <v>25000</v>
      </c>
      <c r="T1396" s="48">
        <f t="shared" si="25"/>
        <v>15000</v>
      </c>
      <c r="U1396" s="49">
        <f t="shared" si="26"/>
        <v>156599.99999999997</v>
      </c>
      <c r="V1396" s="48">
        <v>24955</v>
      </c>
      <c r="W1396" s="48">
        <f t="shared" si="27"/>
        <v>57.471264367816104</v>
      </c>
      <c r="X1396" s="48">
        <v>9000</v>
      </c>
      <c r="Y1396" s="48">
        <v>13500</v>
      </c>
      <c r="Z1396" s="48">
        <v>18000</v>
      </c>
      <c r="AA1396" s="53" t="s">
        <v>47</v>
      </c>
      <c r="AB1396" s="51"/>
    </row>
    <row r="1397" spans="1:28">
      <c r="A1397" s="34">
        <f t="shared" si="28"/>
        <v>1395</v>
      </c>
      <c r="B1397" s="34" t="s">
        <v>31</v>
      </c>
      <c r="C1397" s="35" t="s">
        <v>3905</v>
      </c>
      <c r="D1397" s="35" t="s">
        <v>1037</v>
      </c>
      <c r="E1397" s="36" t="s">
        <v>5151</v>
      </c>
      <c r="F1397" s="37" t="s">
        <v>5152</v>
      </c>
      <c r="G1397" s="37" t="s">
        <v>5153</v>
      </c>
      <c r="H1397" s="38" t="s">
        <v>401</v>
      </c>
      <c r="I1397" s="38" t="s">
        <v>311</v>
      </c>
      <c r="J1397" s="34" t="s">
        <v>39</v>
      </c>
      <c r="K1397" s="38">
        <v>24695</v>
      </c>
      <c r="L1397" s="38" t="s">
        <v>281</v>
      </c>
      <c r="M1397" s="37">
        <v>1</v>
      </c>
      <c r="N1397" s="37" t="s">
        <v>42</v>
      </c>
      <c r="O1397" s="34" t="s">
        <v>43</v>
      </c>
      <c r="P1397" s="34" t="s">
        <v>44</v>
      </c>
      <c r="Q1397" s="34" t="s">
        <v>45</v>
      </c>
      <c r="R1397" s="38" t="s">
        <v>46</v>
      </c>
      <c r="S1397" s="39">
        <v>22000</v>
      </c>
      <c r="T1397" s="39">
        <f t="shared" si="25"/>
        <v>13200</v>
      </c>
      <c r="U1397" s="40">
        <f t="shared" si="26"/>
        <v>68903.999999999985</v>
      </c>
      <c r="V1397" s="39">
        <v>21328</v>
      </c>
      <c r="W1397" s="39">
        <f t="shared" si="27"/>
        <v>130.61650992685477</v>
      </c>
      <c r="X1397" s="39">
        <v>9000</v>
      </c>
      <c r="Y1397" s="39">
        <v>13500</v>
      </c>
      <c r="Z1397" s="39">
        <v>18000</v>
      </c>
      <c r="AA1397" s="54" t="s">
        <v>47</v>
      </c>
      <c r="AB1397" s="42"/>
    </row>
    <row r="1398" spans="1:28">
      <c r="A1398" s="43">
        <f t="shared" si="28"/>
        <v>1396</v>
      </c>
      <c r="B1398" s="43" t="s">
        <v>31</v>
      </c>
      <c r="C1398" s="44" t="s">
        <v>3905</v>
      </c>
      <c r="D1398" s="44" t="s">
        <v>3963</v>
      </c>
      <c r="E1398" s="45" t="s">
        <v>5154</v>
      </c>
      <c r="F1398" s="46" t="s">
        <v>5155</v>
      </c>
      <c r="G1398" s="46" t="s">
        <v>5156</v>
      </c>
      <c r="H1398" s="47" t="s">
        <v>401</v>
      </c>
      <c r="I1398" s="47" t="s">
        <v>311</v>
      </c>
      <c r="J1398" s="43" t="s">
        <v>39</v>
      </c>
      <c r="K1398" s="47">
        <v>24684</v>
      </c>
      <c r="L1398" s="47" t="s">
        <v>281</v>
      </c>
      <c r="M1398" s="46">
        <v>2</v>
      </c>
      <c r="N1398" s="46" t="s">
        <v>42</v>
      </c>
      <c r="O1398" s="43" t="s">
        <v>43</v>
      </c>
      <c r="P1398" s="43" t="s">
        <v>44</v>
      </c>
      <c r="Q1398" s="43" t="s">
        <v>45</v>
      </c>
      <c r="R1398" s="47" t="s">
        <v>46</v>
      </c>
      <c r="S1398" s="48">
        <v>23000</v>
      </c>
      <c r="T1398" s="48">
        <f t="shared" si="25"/>
        <v>13800</v>
      </c>
      <c r="U1398" s="49">
        <f t="shared" si="26"/>
        <v>144071.99999999997</v>
      </c>
      <c r="V1398" s="48">
        <v>20553</v>
      </c>
      <c r="W1398" s="48">
        <f t="shared" si="27"/>
        <v>62.468765617191416</v>
      </c>
      <c r="X1398" s="48">
        <v>9000</v>
      </c>
      <c r="Y1398" s="48">
        <v>13500</v>
      </c>
      <c r="Z1398" s="48">
        <v>18000</v>
      </c>
      <c r="AA1398" s="53" t="s">
        <v>47</v>
      </c>
      <c r="AB1398" s="51"/>
    </row>
    <row r="1399" spans="1:28">
      <c r="A1399" s="34">
        <f t="shared" si="28"/>
        <v>1397</v>
      </c>
      <c r="B1399" s="34" t="s">
        <v>31</v>
      </c>
      <c r="C1399" s="35" t="s">
        <v>3905</v>
      </c>
      <c r="D1399" s="35" t="s">
        <v>4140</v>
      </c>
      <c r="E1399" s="36" t="s">
        <v>5157</v>
      </c>
      <c r="F1399" s="37" t="s">
        <v>5158</v>
      </c>
      <c r="G1399" s="37" t="s">
        <v>5159</v>
      </c>
      <c r="H1399" s="38" t="s">
        <v>401</v>
      </c>
      <c r="I1399" s="38" t="s">
        <v>311</v>
      </c>
      <c r="J1399" s="34" t="s">
        <v>39</v>
      </c>
      <c r="K1399" s="38">
        <v>24683</v>
      </c>
      <c r="L1399" s="38" t="s">
        <v>281</v>
      </c>
      <c r="M1399" s="37">
        <v>2</v>
      </c>
      <c r="N1399" s="37" t="s">
        <v>42</v>
      </c>
      <c r="O1399" s="34" t="s">
        <v>43</v>
      </c>
      <c r="P1399" s="34" t="s">
        <v>44</v>
      </c>
      <c r="Q1399" s="34" t="s">
        <v>45</v>
      </c>
      <c r="R1399" s="38" t="s">
        <v>46</v>
      </c>
      <c r="S1399" s="39">
        <v>23000</v>
      </c>
      <c r="T1399" s="39">
        <f t="shared" si="25"/>
        <v>13800</v>
      </c>
      <c r="U1399" s="40">
        <f t="shared" si="26"/>
        <v>144071.99999999997</v>
      </c>
      <c r="V1399" s="39">
        <v>23746</v>
      </c>
      <c r="W1399" s="39">
        <f t="shared" si="27"/>
        <v>62.468765617191416</v>
      </c>
      <c r="X1399" s="39">
        <v>9000</v>
      </c>
      <c r="Y1399" s="39">
        <v>13500</v>
      </c>
      <c r="Z1399" s="39">
        <v>18000</v>
      </c>
      <c r="AA1399" s="54" t="s">
        <v>47</v>
      </c>
      <c r="AB1399" s="42"/>
    </row>
    <row r="1400" spans="1:28">
      <c r="A1400" s="43">
        <f t="shared" si="28"/>
        <v>1398</v>
      </c>
      <c r="B1400" s="43" t="s">
        <v>31</v>
      </c>
      <c r="C1400" s="44" t="s">
        <v>3905</v>
      </c>
      <c r="D1400" s="44" t="s">
        <v>3963</v>
      </c>
      <c r="E1400" s="45" t="s">
        <v>5160</v>
      </c>
      <c r="F1400" s="46" t="s">
        <v>5161</v>
      </c>
      <c r="G1400" s="46" t="s">
        <v>5162</v>
      </c>
      <c r="H1400" s="47" t="s">
        <v>401</v>
      </c>
      <c r="I1400" s="47" t="s">
        <v>311</v>
      </c>
      <c r="J1400" s="43" t="s">
        <v>39</v>
      </c>
      <c r="K1400" s="47">
        <v>24682</v>
      </c>
      <c r="L1400" s="47" t="s">
        <v>281</v>
      </c>
      <c r="M1400" s="46">
        <v>2</v>
      </c>
      <c r="N1400" s="46" t="s">
        <v>42</v>
      </c>
      <c r="O1400" s="43" t="s">
        <v>43</v>
      </c>
      <c r="P1400" s="43" t="s">
        <v>44</v>
      </c>
      <c r="Q1400" s="43" t="s">
        <v>45</v>
      </c>
      <c r="R1400" s="47" t="s">
        <v>46</v>
      </c>
      <c r="S1400" s="48">
        <v>26000</v>
      </c>
      <c r="T1400" s="48">
        <f t="shared" si="25"/>
        <v>15600</v>
      </c>
      <c r="U1400" s="49">
        <f t="shared" si="26"/>
        <v>162864</v>
      </c>
      <c r="V1400" s="48">
        <v>23312</v>
      </c>
      <c r="W1400" s="48">
        <f t="shared" si="27"/>
        <v>55.260831122900086</v>
      </c>
      <c r="X1400" s="48">
        <v>9000</v>
      </c>
      <c r="Y1400" s="48">
        <v>13500</v>
      </c>
      <c r="Z1400" s="48">
        <v>18000</v>
      </c>
      <c r="AA1400" s="53" t="s">
        <v>47</v>
      </c>
      <c r="AB1400" s="51"/>
    </row>
    <row r="1401" spans="1:28">
      <c r="A1401" s="34">
        <f t="shared" si="28"/>
        <v>1399</v>
      </c>
      <c r="B1401" s="34" t="s">
        <v>31</v>
      </c>
      <c r="C1401" s="35" t="s">
        <v>3905</v>
      </c>
      <c r="D1401" s="35" t="s">
        <v>5163</v>
      </c>
      <c r="E1401" s="36" t="s">
        <v>5164</v>
      </c>
      <c r="F1401" s="37" t="s">
        <v>5165</v>
      </c>
      <c r="G1401" s="37" t="s">
        <v>5166</v>
      </c>
      <c r="H1401" s="38" t="s">
        <v>401</v>
      </c>
      <c r="I1401" s="38" t="s">
        <v>311</v>
      </c>
      <c r="J1401" s="34" t="s">
        <v>39</v>
      </c>
      <c r="K1401" s="38">
        <v>24681</v>
      </c>
      <c r="L1401" s="38" t="s">
        <v>281</v>
      </c>
      <c r="M1401" s="37">
        <v>4</v>
      </c>
      <c r="N1401" s="37" t="s">
        <v>42</v>
      </c>
      <c r="O1401" s="34" t="s">
        <v>43</v>
      </c>
      <c r="P1401" s="34" t="s">
        <v>44</v>
      </c>
      <c r="Q1401" s="34" t="s">
        <v>45</v>
      </c>
      <c r="R1401" s="38" t="s">
        <v>46</v>
      </c>
      <c r="S1401" s="39">
        <v>24000</v>
      </c>
      <c r="T1401" s="39">
        <f t="shared" si="25"/>
        <v>14400</v>
      </c>
      <c r="U1401" s="40">
        <f t="shared" si="26"/>
        <v>300671.99999999994</v>
      </c>
      <c r="V1401" s="39">
        <v>23126</v>
      </c>
      <c r="W1401" s="39">
        <f t="shared" si="27"/>
        <v>29.932950191570889</v>
      </c>
      <c r="X1401" s="39">
        <v>9000</v>
      </c>
      <c r="Y1401" s="39">
        <v>13500</v>
      </c>
      <c r="Z1401" s="39">
        <v>18000</v>
      </c>
      <c r="AA1401" s="54" t="s">
        <v>47</v>
      </c>
      <c r="AB1401" s="42"/>
    </row>
    <row r="1402" spans="1:28">
      <c r="A1402" s="43">
        <f t="shared" si="28"/>
        <v>1400</v>
      </c>
      <c r="B1402" s="43" t="s">
        <v>31</v>
      </c>
      <c r="C1402" s="44" t="s">
        <v>3905</v>
      </c>
      <c r="D1402" s="44" t="s">
        <v>4103</v>
      </c>
      <c r="E1402" s="45" t="s">
        <v>5167</v>
      </c>
      <c r="F1402" s="46" t="s">
        <v>5168</v>
      </c>
      <c r="G1402" s="46" t="s">
        <v>5169</v>
      </c>
      <c r="H1402" s="47" t="s">
        <v>401</v>
      </c>
      <c r="I1402" s="47" t="s">
        <v>311</v>
      </c>
      <c r="J1402" s="43" t="s">
        <v>39</v>
      </c>
      <c r="K1402" s="47">
        <v>24676</v>
      </c>
      <c r="L1402" s="47" t="s">
        <v>281</v>
      </c>
      <c r="M1402" s="46">
        <v>2</v>
      </c>
      <c r="N1402" s="46" t="s">
        <v>42</v>
      </c>
      <c r="O1402" s="43" t="s">
        <v>43</v>
      </c>
      <c r="P1402" s="43" t="s">
        <v>44</v>
      </c>
      <c r="Q1402" s="43" t="s">
        <v>45</v>
      </c>
      <c r="R1402" s="47" t="s">
        <v>46</v>
      </c>
      <c r="S1402" s="48">
        <v>22000</v>
      </c>
      <c r="T1402" s="48">
        <f t="shared" si="25"/>
        <v>13200</v>
      </c>
      <c r="U1402" s="49">
        <f t="shared" si="26"/>
        <v>137807.99999999997</v>
      </c>
      <c r="V1402" s="48">
        <v>20677</v>
      </c>
      <c r="W1402" s="48">
        <f t="shared" si="27"/>
        <v>65.308254963427387</v>
      </c>
      <c r="X1402" s="48">
        <v>9000</v>
      </c>
      <c r="Y1402" s="48">
        <v>13500</v>
      </c>
      <c r="Z1402" s="48">
        <v>18000</v>
      </c>
      <c r="AA1402" s="53" t="s">
        <v>47</v>
      </c>
      <c r="AB1402" s="51"/>
    </row>
    <row r="1403" spans="1:28">
      <c r="A1403" s="34">
        <f t="shared" si="28"/>
        <v>1401</v>
      </c>
      <c r="B1403" s="34" t="s">
        <v>31</v>
      </c>
      <c r="C1403" s="35" t="s">
        <v>3905</v>
      </c>
      <c r="D1403" s="35" t="s">
        <v>4144</v>
      </c>
      <c r="E1403" s="36" t="s">
        <v>5170</v>
      </c>
      <c r="F1403" s="37" t="s">
        <v>5171</v>
      </c>
      <c r="G1403" s="37" t="s">
        <v>5172</v>
      </c>
      <c r="H1403" s="38" t="s">
        <v>401</v>
      </c>
      <c r="I1403" s="38" t="s">
        <v>311</v>
      </c>
      <c r="J1403" s="34" t="s">
        <v>39</v>
      </c>
      <c r="K1403" s="38">
        <v>24675</v>
      </c>
      <c r="L1403" s="38" t="s">
        <v>281</v>
      </c>
      <c r="M1403" s="37">
        <v>3</v>
      </c>
      <c r="N1403" s="37" t="s">
        <v>42</v>
      </c>
      <c r="O1403" s="34" t="s">
        <v>43</v>
      </c>
      <c r="P1403" s="34" t="s">
        <v>44</v>
      </c>
      <c r="Q1403" s="34" t="s">
        <v>45</v>
      </c>
      <c r="R1403" s="38" t="s">
        <v>46</v>
      </c>
      <c r="S1403" s="39">
        <v>25000</v>
      </c>
      <c r="T1403" s="39">
        <f t="shared" si="25"/>
        <v>15000</v>
      </c>
      <c r="U1403" s="40">
        <f t="shared" si="26"/>
        <v>234899.99999999994</v>
      </c>
      <c r="V1403" s="39">
        <v>25792</v>
      </c>
      <c r="W1403" s="39">
        <f t="shared" si="27"/>
        <v>38.314176245210739</v>
      </c>
      <c r="X1403" s="39">
        <v>9000</v>
      </c>
      <c r="Y1403" s="39">
        <v>13500</v>
      </c>
      <c r="Z1403" s="39">
        <v>18000</v>
      </c>
      <c r="AA1403" s="54" t="s">
        <v>47</v>
      </c>
      <c r="AB1403" s="42"/>
    </row>
    <row r="1404" spans="1:28">
      <c r="A1404" s="43">
        <f t="shared" si="28"/>
        <v>1402</v>
      </c>
      <c r="B1404" s="43" t="s">
        <v>31</v>
      </c>
      <c r="C1404" s="44" t="s">
        <v>3905</v>
      </c>
      <c r="D1404" s="44" t="s">
        <v>3963</v>
      </c>
      <c r="E1404" s="45" t="s">
        <v>5173</v>
      </c>
      <c r="F1404" s="46" t="s">
        <v>5174</v>
      </c>
      <c r="G1404" s="46" t="s">
        <v>5175</v>
      </c>
      <c r="H1404" s="47" t="s">
        <v>401</v>
      </c>
      <c r="I1404" s="47" t="s">
        <v>311</v>
      </c>
      <c r="J1404" s="43" t="s">
        <v>39</v>
      </c>
      <c r="K1404" s="47">
        <v>24674</v>
      </c>
      <c r="L1404" s="47" t="s">
        <v>281</v>
      </c>
      <c r="M1404" s="46">
        <v>2</v>
      </c>
      <c r="N1404" s="46" t="s">
        <v>42</v>
      </c>
      <c r="O1404" s="43" t="s">
        <v>43</v>
      </c>
      <c r="P1404" s="43" t="s">
        <v>44</v>
      </c>
      <c r="Q1404" s="43" t="s">
        <v>45</v>
      </c>
      <c r="R1404" s="47" t="s">
        <v>46</v>
      </c>
      <c r="S1404" s="48">
        <v>25000</v>
      </c>
      <c r="T1404" s="48">
        <f t="shared" si="25"/>
        <v>15000</v>
      </c>
      <c r="U1404" s="49">
        <f t="shared" si="26"/>
        <v>156599.99999999997</v>
      </c>
      <c r="V1404" s="48">
        <v>23250</v>
      </c>
      <c r="W1404" s="48">
        <f t="shared" si="27"/>
        <v>57.471264367816104</v>
      </c>
      <c r="X1404" s="48">
        <v>9000</v>
      </c>
      <c r="Y1404" s="48">
        <v>13500</v>
      </c>
      <c r="Z1404" s="48">
        <v>18000</v>
      </c>
      <c r="AA1404" s="53" t="s">
        <v>47</v>
      </c>
      <c r="AB1404" s="51"/>
    </row>
    <row r="1405" spans="1:28">
      <c r="A1405" s="34">
        <f t="shared" si="28"/>
        <v>1403</v>
      </c>
      <c r="B1405" s="34" t="s">
        <v>31</v>
      </c>
      <c r="C1405" s="35" t="s">
        <v>3905</v>
      </c>
      <c r="D1405" s="35" t="s">
        <v>4054</v>
      </c>
      <c r="E1405" s="36" t="s">
        <v>5176</v>
      </c>
      <c r="F1405" s="37" t="s">
        <v>5177</v>
      </c>
      <c r="G1405" s="37" t="s">
        <v>5178</v>
      </c>
      <c r="H1405" s="38" t="s">
        <v>401</v>
      </c>
      <c r="I1405" s="38" t="s">
        <v>311</v>
      </c>
      <c r="J1405" s="34" t="s">
        <v>39</v>
      </c>
      <c r="K1405" s="38">
        <v>24673</v>
      </c>
      <c r="L1405" s="38" t="s">
        <v>281</v>
      </c>
      <c r="M1405" s="37">
        <v>2</v>
      </c>
      <c r="N1405" s="37" t="s">
        <v>42</v>
      </c>
      <c r="O1405" s="34" t="s">
        <v>43</v>
      </c>
      <c r="P1405" s="34" t="s">
        <v>44</v>
      </c>
      <c r="Q1405" s="34" t="s">
        <v>45</v>
      </c>
      <c r="R1405" s="38" t="s">
        <v>46</v>
      </c>
      <c r="S1405" s="39">
        <v>26000</v>
      </c>
      <c r="T1405" s="39">
        <f t="shared" si="25"/>
        <v>15600</v>
      </c>
      <c r="U1405" s="40">
        <f t="shared" si="26"/>
        <v>162864</v>
      </c>
      <c r="V1405" s="39">
        <v>25699</v>
      </c>
      <c r="W1405" s="39">
        <f t="shared" si="27"/>
        <v>55.260831122900086</v>
      </c>
      <c r="X1405" s="39">
        <v>9000</v>
      </c>
      <c r="Y1405" s="39">
        <v>13500</v>
      </c>
      <c r="Z1405" s="39">
        <v>18000</v>
      </c>
      <c r="AA1405" s="54" t="s">
        <v>47</v>
      </c>
      <c r="AB1405" s="42"/>
    </row>
    <row r="1406" spans="1:28">
      <c r="A1406" s="43">
        <f t="shared" si="28"/>
        <v>1404</v>
      </c>
      <c r="B1406" s="43" t="s">
        <v>31</v>
      </c>
      <c r="C1406" s="44" t="s">
        <v>3905</v>
      </c>
      <c r="D1406" s="44" t="s">
        <v>3919</v>
      </c>
      <c r="E1406" s="45" t="s">
        <v>5179</v>
      </c>
      <c r="F1406" s="46" t="s">
        <v>5180</v>
      </c>
      <c r="G1406" s="46" t="s">
        <v>5181</v>
      </c>
      <c r="H1406" s="47" t="s">
        <v>401</v>
      </c>
      <c r="I1406" s="47" t="s">
        <v>311</v>
      </c>
      <c r="J1406" s="43" t="s">
        <v>39</v>
      </c>
      <c r="K1406" s="47">
        <v>24672</v>
      </c>
      <c r="L1406" s="47" t="s">
        <v>281</v>
      </c>
      <c r="M1406" s="46">
        <v>4</v>
      </c>
      <c r="N1406" s="46" t="s">
        <v>42</v>
      </c>
      <c r="O1406" s="43" t="s">
        <v>43</v>
      </c>
      <c r="P1406" s="43" t="s">
        <v>44</v>
      </c>
      <c r="Q1406" s="43" t="s">
        <v>45</v>
      </c>
      <c r="R1406" s="47" t="s">
        <v>46</v>
      </c>
      <c r="S1406" s="48">
        <v>26000</v>
      </c>
      <c r="T1406" s="48">
        <f t="shared" si="25"/>
        <v>15600</v>
      </c>
      <c r="U1406" s="49">
        <f t="shared" si="26"/>
        <v>325728</v>
      </c>
      <c r="V1406" s="48">
        <v>24459</v>
      </c>
      <c r="W1406" s="48">
        <f t="shared" si="27"/>
        <v>27.630415561450043</v>
      </c>
      <c r="X1406" s="48">
        <v>9000</v>
      </c>
      <c r="Y1406" s="48">
        <v>13500</v>
      </c>
      <c r="Z1406" s="48">
        <v>18000</v>
      </c>
      <c r="AA1406" s="53" t="s">
        <v>47</v>
      </c>
      <c r="AB1406" s="51"/>
    </row>
    <row r="1407" spans="1:28">
      <c r="A1407" s="34">
        <f t="shared" si="28"/>
        <v>1405</v>
      </c>
      <c r="B1407" s="34" t="s">
        <v>31</v>
      </c>
      <c r="C1407" s="35" t="s">
        <v>3905</v>
      </c>
      <c r="D1407" s="35" t="s">
        <v>3971</v>
      </c>
      <c r="E1407" s="36" t="s">
        <v>5182</v>
      </c>
      <c r="F1407" s="37" t="s">
        <v>5183</v>
      </c>
      <c r="G1407" s="37" t="s">
        <v>5184</v>
      </c>
      <c r="H1407" s="38" t="s">
        <v>401</v>
      </c>
      <c r="I1407" s="38" t="s">
        <v>311</v>
      </c>
      <c r="J1407" s="34" t="s">
        <v>39</v>
      </c>
      <c r="K1407" s="38">
        <v>24671</v>
      </c>
      <c r="L1407" s="38" t="s">
        <v>281</v>
      </c>
      <c r="M1407" s="37">
        <v>4</v>
      </c>
      <c r="N1407" s="37" t="s">
        <v>42</v>
      </c>
      <c r="O1407" s="34" t="s">
        <v>43</v>
      </c>
      <c r="P1407" s="34" t="s">
        <v>44</v>
      </c>
      <c r="Q1407" s="34" t="s">
        <v>45</v>
      </c>
      <c r="R1407" s="38" t="s">
        <v>46</v>
      </c>
      <c r="S1407" s="39">
        <v>24000</v>
      </c>
      <c r="T1407" s="39">
        <f t="shared" si="25"/>
        <v>14400</v>
      </c>
      <c r="U1407" s="40">
        <f t="shared" si="26"/>
        <v>300671.99999999994</v>
      </c>
      <c r="V1407" s="39">
        <v>25296</v>
      </c>
      <c r="W1407" s="39">
        <f t="shared" si="27"/>
        <v>29.932950191570889</v>
      </c>
      <c r="X1407" s="39">
        <v>9000</v>
      </c>
      <c r="Y1407" s="39">
        <v>13500</v>
      </c>
      <c r="Z1407" s="39">
        <v>18000</v>
      </c>
      <c r="AA1407" s="54" t="s">
        <v>47</v>
      </c>
      <c r="AB1407" s="42"/>
    </row>
    <row r="1408" spans="1:28">
      <c r="A1408" s="43">
        <f t="shared" si="28"/>
        <v>1406</v>
      </c>
      <c r="B1408" s="43" t="s">
        <v>31</v>
      </c>
      <c r="C1408" s="44" t="s">
        <v>3905</v>
      </c>
      <c r="D1408" s="44" t="s">
        <v>5185</v>
      </c>
      <c r="E1408" s="45" t="s">
        <v>3980</v>
      </c>
      <c r="F1408" s="46" t="s">
        <v>5186</v>
      </c>
      <c r="G1408" s="46" t="s">
        <v>5187</v>
      </c>
      <c r="H1408" s="47" t="s">
        <v>401</v>
      </c>
      <c r="I1408" s="47" t="s">
        <v>311</v>
      </c>
      <c r="J1408" s="43" t="s">
        <v>39</v>
      </c>
      <c r="K1408" s="47">
        <v>24668</v>
      </c>
      <c r="L1408" s="47" t="s">
        <v>281</v>
      </c>
      <c r="M1408" s="46">
        <v>4</v>
      </c>
      <c r="N1408" s="46" t="s">
        <v>42</v>
      </c>
      <c r="O1408" s="43" t="s">
        <v>43</v>
      </c>
      <c r="P1408" s="43" t="s">
        <v>44</v>
      </c>
      <c r="Q1408" s="43" t="s">
        <v>45</v>
      </c>
      <c r="R1408" s="47" t="s">
        <v>46</v>
      </c>
      <c r="S1408" s="48">
        <v>26000</v>
      </c>
      <c r="T1408" s="48">
        <f t="shared" si="25"/>
        <v>15600</v>
      </c>
      <c r="U1408" s="49">
        <f t="shared" si="26"/>
        <v>325728</v>
      </c>
      <c r="V1408" s="48">
        <v>25699</v>
      </c>
      <c r="W1408" s="48">
        <f t="shared" si="27"/>
        <v>27.630415561450043</v>
      </c>
      <c r="X1408" s="48">
        <v>9000</v>
      </c>
      <c r="Y1408" s="48">
        <v>13500</v>
      </c>
      <c r="Z1408" s="48">
        <v>18000</v>
      </c>
      <c r="AA1408" s="53" t="s">
        <v>47</v>
      </c>
      <c r="AB1408" s="51"/>
    </row>
    <row r="1409" spans="1:28">
      <c r="A1409" s="34">
        <f t="shared" si="28"/>
        <v>1407</v>
      </c>
      <c r="B1409" s="34" t="s">
        <v>31</v>
      </c>
      <c r="C1409" s="35" t="s">
        <v>3905</v>
      </c>
      <c r="D1409" s="35" t="s">
        <v>4026</v>
      </c>
      <c r="E1409" s="36" t="s">
        <v>5188</v>
      </c>
      <c r="F1409" s="37" t="s">
        <v>5189</v>
      </c>
      <c r="G1409" s="37" t="s">
        <v>5190</v>
      </c>
      <c r="H1409" s="38" t="s">
        <v>401</v>
      </c>
      <c r="I1409" s="38" t="s">
        <v>311</v>
      </c>
      <c r="J1409" s="34" t="s">
        <v>39</v>
      </c>
      <c r="K1409" s="38">
        <v>24665</v>
      </c>
      <c r="L1409" s="38" t="s">
        <v>281</v>
      </c>
      <c r="M1409" s="37">
        <v>3</v>
      </c>
      <c r="N1409" s="37" t="s">
        <v>42</v>
      </c>
      <c r="O1409" s="34" t="s">
        <v>43</v>
      </c>
      <c r="P1409" s="34" t="s">
        <v>44</v>
      </c>
      <c r="Q1409" s="34" t="s">
        <v>45</v>
      </c>
      <c r="R1409" s="38" t="s">
        <v>46</v>
      </c>
      <c r="S1409" s="39">
        <v>25000</v>
      </c>
      <c r="T1409" s="39">
        <f t="shared" si="25"/>
        <v>15000</v>
      </c>
      <c r="U1409" s="40">
        <f t="shared" si="26"/>
        <v>234899.99999999994</v>
      </c>
      <c r="V1409" s="39">
        <v>22072</v>
      </c>
      <c r="W1409" s="39">
        <f t="shared" si="27"/>
        <v>38.314176245210739</v>
      </c>
      <c r="X1409" s="39">
        <v>9000</v>
      </c>
      <c r="Y1409" s="39">
        <v>13500</v>
      </c>
      <c r="Z1409" s="39">
        <v>18000</v>
      </c>
      <c r="AA1409" s="54" t="s">
        <v>47</v>
      </c>
      <c r="AB1409" s="42"/>
    </row>
    <row r="1410" spans="1:28">
      <c r="A1410" s="43">
        <f t="shared" si="28"/>
        <v>1408</v>
      </c>
      <c r="B1410" s="43" t="s">
        <v>31</v>
      </c>
      <c r="C1410" s="44" t="s">
        <v>3905</v>
      </c>
      <c r="D1410" s="44" t="s">
        <v>3906</v>
      </c>
      <c r="E1410" s="45" t="s">
        <v>5191</v>
      </c>
      <c r="F1410" s="46" t="s">
        <v>5192</v>
      </c>
      <c r="G1410" s="46" t="s">
        <v>5193</v>
      </c>
      <c r="H1410" s="47" t="s">
        <v>401</v>
      </c>
      <c r="I1410" s="47" t="s">
        <v>311</v>
      </c>
      <c r="J1410" s="43" t="s">
        <v>39</v>
      </c>
      <c r="K1410" s="47">
        <v>24654</v>
      </c>
      <c r="L1410" s="47" t="s">
        <v>281</v>
      </c>
      <c r="M1410" s="46">
        <v>3</v>
      </c>
      <c r="N1410" s="46" t="s">
        <v>42</v>
      </c>
      <c r="O1410" s="43" t="s">
        <v>43</v>
      </c>
      <c r="P1410" s="43" t="s">
        <v>44</v>
      </c>
      <c r="Q1410" s="43" t="s">
        <v>45</v>
      </c>
      <c r="R1410" s="47" t="s">
        <v>46</v>
      </c>
      <c r="S1410" s="48">
        <v>23000</v>
      </c>
      <c r="T1410" s="48">
        <f t="shared" si="25"/>
        <v>13800</v>
      </c>
      <c r="U1410" s="49">
        <f t="shared" si="26"/>
        <v>216107.99999999994</v>
      </c>
      <c r="V1410" s="48">
        <v>22413</v>
      </c>
      <c r="W1410" s="48">
        <f t="shared" si="27"/>
        <v>41.645843744794284</v>
      </c>
      <c r="X1410" s="48">
        <v>9000</v>
      </c>
      <c r="Y1410" s="48">
        <v>13500</v>
      </c>
      <c r="Z1410" s="48">
        <v>18000</v>
      </c>
      <c r="AA1410" s="53" t="s">
        <v>47</v>
      </c>
      <c r="AB1410" s="51"/>
    </row>
    <row r="1411" spans="1:28">
      <c r="A1411" s="34">
        <f t="shared" si="28"/>
        <v>1409</v>
      </c>
      <c r="B1411" s="34" t="s">
        <v>31</v>
      </c>
      <c r="C1411" s="35" t="s">
        <v>3905</v>
      </c>
      <c r="D1411" s="35" t="s">
        <v>4355</v>
      </c>
      <c r="E1411" s="36" t="s">
        <v>5194</v>
      </c>
      <c r="F1411" s="37" t="s">
        <v>5195</v>
      </c>
      <c r="G1411" s="37" t="s">
        <v>5196</v>
      </c>
      <c r="H1411" s="38" t="s">
        <v>401</v>
      </c>
      <c r="I1411" s="38" t="s">
        <v>311</v>
      </c>
      <c r="J1411" s="34" t="s">
        <v>39</v>
      </c>
      <c r="K1411" s="38">
        <v>24648</v>
      </c>
      <c r="L1411" s="38" t="s">
        <v>281</v>
      </c>
      <c r="M1411" s="37">
        <v>4</v>
      </c>
      <c r="N1411" s="37" t="s">
        <v>42</v>
      </c>
      <c r="O1411" s="34" t="s">
        <v>43</v>
      </c>
      <c r="P1411" s="34" t="s">
        <v>44</v>
      </c>
      <c r="Q1411" s="34" t="s">
        <v>45</v>
      </c>
      <c r="R1411" s="38" t="s">
        <v>46</v>
      </c>
      <c r="S1411" s="39">
        <v>24000</v>
      </c>
      <c r="T1411" s="39">
        <f t="shared" si="25"/>
        <v>14400</v>
      </c>
      <c r="U1411" s="40">
        <f t="shared" si="26"/>
        <v>300671.99999999994</v>
      </c>
      <c r="V1411" s="39">
        <v>23126</v>
      </c>
      <c r="W1411" s="39">
        <f t="shared" si="27"/>
        <v>29.932950191570889</v>
      </c>
      <c r="X1411" s="39">
        <v>9000</v>
      </c>
      <c r="Y1411" s="39">
        <v>13500</v>
      </c>
      <c r="Z1411" s="39">
        <v>18000</v>
      </c>
      <c r="AA1411" s="54" t="s">
        <v>47</v>
      </c>
      <c r="AB1411" s="42"/>
    </row>
    <row r="1412" spans="1:28">
      <c r="A1412" s="43">
        <f t="shared" si="28"/>
        <v>1410</v>
      </c>
      <c r="B1412" s="43" t="s">
        <v>31</v>
      </c>
      <c r="C1412" s="44" t="s">
        <v>3905</v>
      </c>
      <c r="D1412" s="44" t="s">
        <v>4324</v>
      </c>
      <c r="E1412" s="45" t="s">
        <v>5197</v>
      </c>
      <c r="F1412" s="46" t="s">
        <v>5198</v>
      </c>
      <c r="G1412" s="46" t="s">
        <v>5199</v>
      </c>
      <c r="H1412" s="47" t="s">
        <v>401</v>
      </c>
      <c r="I1412" s="47" t="s">
        <v>311</v>
      </c>
      <c r="J1412" s="43" t="s">
        <v>39</v>
      </c>
      <c r="K1412" s="47">
        <v>24644</v>
      </c>
      <c r="L1412" s="47" t="s">
        <v>281</v>
      </c>
      <c r="M1412" s="46">
        <v>4</v>
      </c>
      <c r="N1412" s="46" t="s">
        <v>42</v>
      </c>
      <c r="O1412" s="43" t="s">
        <v>43</v>
      </c>
      <c r="P1412" s="43" t="s">
        <v>44</v>
      </c>
      <c r="Q1412" s="43" t="s">
        <v>45</v>
      </c>
      <c r="R1412" s="47" t="s">
        <v>46</v>
      </c>
      <c r="S1412" s="48">
        <v>24000</v>
      </c>
      <c r="T1412" s="48">
        <f t="shared" si="25"/>
        <v>14400</v>
      </c>
      <c r="U1412" s="49">
        <f t="shared" si="26"/>
        <v>300671.99999999994</v>
      </c>
      <c r="V1412" s="48">
        <v>23126</v>
      </c>
      <c r="W1412" s="48">
        <f t="shared" si="27"/>
        <v>29.932950191570889</v>
      </c>
      <c r="X1412" s="48">
        <v>9000</v>
      </c>
      <c r="Y1412" s="48">
        <v>13500</v>
      </c>
      <c r="Z1412" s="48">
        <v>18000</v>
      </c>
      <c r="AA1412" s="53" t="s">
        <v>47</v>
      </c>
      <c r="AB1412" s="51"/>
    </row>
    <row r="1413" spans="1:28">
      <c r="A1413" s="34">
        <f t="shared" si="28"/>
        <v>1411</v>
      </c>
      <c r="B1413" s="34" t="s">
        <v>31</v>
      </c>
      <c r="C1413" s="35" t="s">
        <v>3905</v>
      </c>
      <c r="D1413" s="35" t="s">
        <v>5200</v>
      </c>
      <c r="E1413" s="36" t="s">
        <v>5201</v>
      </c>
      <c r="F1413" s="37" t="s">
        <v>5202</v>
      </c>
      <c r="G1413" s="37" t="s">
        <v>5203</v>
      </c>
      <c r="H1413" s="38" t="s">
        <v>401</v>
      </c>
      <c r="I1413" s="38" t="s">
        <v>311</v>
      </c>
      <c r="J1413" s="34" t="s">
        <v>39</v>
      </c>
      <c r="K1413" s="38">
        <v>24638</v>
      </c>
      <c r="L1413" s="38" t="s">
        <v>281</v>
      </c>
      <c r="M1413" s="37">
        <v>4</v>
      </c>
      <c r="N1413" s="37" t="s">
        <v>42</v>
      </c>
      <c r="O1413" s="34" t="s">
        <v>43</v>
      </c>
      <c r="P1413" s="34" t="s">
        <v>44</v>
      </c>
      <c r="Q1413" s="34" t="s">
        <v>45</v>
      </c>
      <c r="R1413" s="38" t="s">
        <v>46</v>
      </c>
      <c r="S1413" s="39">
        <v>24000</v>
      </c>
      <c r="T1413" s="39">
        <f t="shared" si="25"/>
        <v>14400</v>
      </c>
      <c r="U1413" s="40">
        <f t="shared" si="26"/>
        <v>300671.99999999994</v>
      </c>
      <c r="V1413" s="39">
        <v>22661</v>
      </c>
      <c r="W1413" s="39">
        <f t="shared" si="27"/>
        <v>29.932950191570889</v>
      </c>
      <c r="X1413" s="39">
        <v>9000</v>
      </c>
      <c r="Y1413" s="39">
        <v>13500</v>
      </c>
      <c r="Z1413" s="39">
        <v>18000</v>
      </c>
      <c r="AA1413" s="54" t="s">
        <v>47</v>
      </c>
      <c r="AB1413" s="42"/>
    </row>
    <row r="1414" spans="1:28">
      <c r="A1414" s="43">
        <f t="shared" si="28"/>
        <v>1412</v>
      </c>
      <c r="B1414" s="43" t="s">
        <v>31</v>
      </c>
      <c r="C1414" s="44" t="s">
        <v>3905</v>
      </c>
      <c r="D1414" s="44" t="s">
        <v>5204</v>
      </c>
      <c r="E1414" s="45" t="s">
        <v>5205</v>
      </c>
      <c r="F1414" s="46" t="s">
        <v>5206</v>
      </c>
      <c r="G1414" s="46" t="s">
        <v>5207</v>
      </c>
      <c r="H1414" s="47" t="s">
        <v>401</v>
      </c>
      <c r="I1414" s="47" t="s">
        <v>311</v>
      </c>
      <c r="J1414" s="43" t="s">
        <v>39</v>
      </c>
      <c r="K1414" s="47">
        <v>24625</v>
      </c>
      <c r="L1414" s="47" t="s">
        <v>281</v>
      </c>
      <c r="M1414" s="46">
        <v>8</v>
      </c>
      <c r="N1414" s="46" t="s">
        <v>42</v>
      </c>
      <c r="O1414" s="43" t="s">
        <v>43</v>
      </c>
      <c r="P1414" s="43" t="s">
        <v>44</v>
      </c>
      <c r="Q1414" s="43" t="s">
        <v>45</v>
      </c>
      <c r="R1414" s="47" t="s">
        <v>46</v>
      </c>
      <c r="S1414" s="48">
        <v>24000</v>
      </c>
      <c r="T1414" s="48">
        <f t="shared" si="25"/>
        <v>14400</v>
      </c>
      <c r="U1414" s="49">
        <f t="shared" si="26"/>
        <v>601343.99999999988</v>
      </c>
      <c r="V1414" s="48">
        <v>20553</v>
      </c>
      <c r="W1414" s="48">
        <f t="shared" si="27"/>
        <v>14.966475095785444</v>
      </c>
      <c r="X1414" s="48">
        <v>9000</v>
      </c>
      <c r="Y1414" s="48">
        <v>13500</v>
      </c>
      <c r="Z1414" s="48">
        <v>18000</v>
      </c>
      <c r="AA1414" s="53" t="s">
        <v>47</v>
      </c>
      <c r="AB1414" s="51"/>
    </row>
    <row r="1415" spans="1:28">
      <c r="A1415" s="34">
        <f t="shared" si="28"/>
        <v>1413</v>
      </c>
      <c r="B1415" s="34" t="s">
        <v>31</v>
      </c>
      <c r="C1415" s="35" t="s">
        <v>3905</v>
      </c>
      <c r="D1415" s="35" t="s">
        <v>5208</v>
      </c>
      <c r="E1415" s="36" t="s">
        <v>5209</v>
      </c>
      <c r="F1415" s="37" t="s">
        <v>5210</v>
      </c>
      <c r="G1415" s="37" t="s">
        <v>5211</v>
      </c>
      <c r="H1415" s="38" t="s">
        <v>401</v>
      </c>
      <c r="I1415" s="38" t="s">
        <v>311</v>
      </c>
      <c r="J1415" s="34" t="s">
        <v>39</v>
      </c>
      <c r="K1415" s="38">
        <v>24600</v>
      </c>
      <c r="L1415" s="38" t="s">
        <v>281</v>
      </c>
      <c r="M1415" s="37">
        <v>1</v>
      </c>
      <c r="N1415" s="37" t="s">
        <v>42</v>
      </c>
      <c r="O1415" s="34" t="s">
        <v>43</v>
      </c>
      <c r="P1415" s="34" t="s">
        <v>44</v>
      </c>
      <c r="Q1415" s="34" t="s">
        <v>45</v>
      </c>
      <c r="R1415" s="38" t="s">
        <v>46</v>
      </c>
      <c r="S1415" s="39">
        <v>25000</v>
      </c>
      <c r="T1415" s="39">
        <f t="shared" si="25"/>
        <v>15000</v>
      </c>
      <c r="U1415" s="40">
        <f t="shared" si="26"/>
        <v>78299.999999999985</v>
      </c>
      <c r="V1415" s="39">
        <v>24304</v>
      </c>
      <c r="W1415" s="39">
        <f t="shared" si="27"/>
        <v>114.94252873563221</v>
      </c>
      <c r="X1415" s="39">
        <v>9000</v>
      </c>
      <c r="Y1415" s="39">
        <v>13500</v>
      </c>
      <c r="Z1415" s="39">
        <v>18000</v>
      </c>
      <c r="AA1415" s="54" t="s">
        <v>47</v>
      </c>
      <c r="AB1415" s="42"/>
    </row>
    <row r="1416" spans="1:28">
      <c r="A1416" s="43">
        <f t="shared" si="28"/>
        <v>1414</v>
      </c>
      <c r="B1416" s="43" t="s">
        <v>31</v>
      </c>
      <c r="C1416" s="44" t="s">
        <v>3905</v>
      </c>
      <c r="D1416" s="44" t="s">
        <v>4583</v>
      </c>
      <c r="E1416" s="45" t="s">
        <v>5212</v>
      </c>
      <c r="F1416" s="46" t="s">
        <v>5213</v>
      </c>
      <c r="G1416" s="46" t="s">
        <v>5214</v>
      </c>
      <c r="H1416" s="47" t="s">
        <v>401</v>
      </c>
      <c r="I1416" s="47" t="s">
        <v>311</v>
      </c>
      <c r="J1416" s="43" t="s">
        <v>39</v>
      </c>
      <c r="K1416" s="47">
        <v>24595</v>
      </c>
      <c r="L1416" s="47" t="s">
        <v>281</v>
      </c>
      <c r="M1416" s="46">
        <v>4</v>
      </c>
      <c r="N1416" s="46" t="s">
        <v>42</v>
      </c>
      <c r="O1416" s="43" t="s">
        <v>43</v>
      </c>
      <c r="P1416" s="43" t="s">
        <v>44</v>
      </c>
      <c r="Q1416" s="43" t="s">
        <v>45</v>
      </c>
      <c r="R1416" s="47" t="s">
        <v>46</v>
      </c>
      <c r="S1416" s="48">
        <v>24000</v>
      </c>
      <c r="T1416" s="48">
        <f t="shared" si="25"/>
        <v>14400</v>
      </c>
      <c r="U1416" s="49">
        <f t="shared" si="26"/>
        <v>300671.99999999994</v>
      </c>
      <c r="V1416" s="48">
        <v>21731</v>
      </c>
      <c r="W1416" s="48">
        <f t="shared" si="27"/>
        <v>29.932950191570889</v>
      </c>
      <c r="X1416" s="48">
        <v>9000</v>
      </c>
      <c r="Y1416" s="48">
        <v>13500</v>
      </c>
      <c r="Z1416" s="48">
        <v>18000</v>
      </c>
      <c r="AA1416" s="53" t="s">
        <v>47</v>
      </c>
      <c r="AB1416" s="51"/>
    </row>
    <row r="1417" spans="1:28">
      <c r="A1417" s="34">
        <f t="shared" si="28"/>
        <v>1415</v>
      </c>
      <c r="B1417" s="34" t="s">
        <v>31</v>
      </c>
      <c r="C1417" s="35" t="s">
        <v>3905</v>
      </c>
      <c r="D1417" s="35" t="s">
        <v>4826</v>
      </c>
      <c r="E1417" s="36" t="s">
        <v>5215</v>
      </c>
      <c r="F1417" s="37" t="s">
        <v>5216</v>
      </c>
      <c r="G1417" s="37" t="s">
        <v>5217</v>
      </c>
      <c r="H1417" s="38" t="s">
        <v>401</v>
      </c>
      <c r="I1417" s="38" t="s">
        <v>311</v>
      </c>
      <c r="J1417" s="34" t="s">
        <v>39</v>
      </c>
      <c r="K1417" s="38">
        <v>24591</v>
      </c>
      <c r="L1417" s="38" t="s">
        <v>281</v>
      </c>
      <c r="M1417" s="37">
        <v>2</v>
      </c>
      <c r="N1417" s="37" t="s">
        <v>42</v>
      </c>
      <c r="O1417" s="34" t="s">
        <v>43</v>
      </c>
      <c r="P1417" s="34" t="s">
        <v>44</v>
      </c>
      <c r="Q1417" s="34" t="s">
        <v>45</v>
      </c>
      <c r="R1417" s="38" t="s">
        <v>46</v>
      </c>
      <c r="S1417" s="39">
        <v>24000</v>
      </c>
      <c r="T1417" s="39">
        <f t="shared" si="25"/>
        <v>14400</v>
      </c>
      <c r="U1417" s="40">
        <f t="shared" si="26"/>
        <v>150335.99999999997</v>
      </c>
      <c r="V1417" s="39">
        <v>22196</v>
      </c>
      <c r="W1417" s="39">
        <f t="shared" si="27"/>
        <v>59.865900383141778</v>
      </c>
      <c r="X1417" s="39">
        <v>9000</v>
      </c>
      <c r="Y1417" s="39">
        <v>13500</v>
      </c>
      <c r="Z1417" s="39">
        <v>18000</v>
      </c>
      <c r="AA1417" s="54" t="s">
        <v>47</v>
      </c>
      <c r="AB1417" s="42"/>
    </row>
    <row r="1418" spans="1:28">
      <c r="A1418" s="43">
        <f t="shared" si="28"/>
        <v>1416</v>
      </c>
      <c r="B1418" s="43" t="s">
        <v>31</v>
      </c>
      <c r="C1418" s="44" t="s">
        <v>3905</v>
      </c>
      <c r="D1418" s="44" t="s">
        <v>4110</v>
      </c>
      <c r="E1418" s="45" t="s">
        <v>5218</v>
      </c>
      <c r="F1418" s="46" t="s">
        <v>5219</v>
      </c>
      <c r="G1418" s="46" t="s">
        <v>5220</v>
      </c>
      <c r="H1418" s="47" t="s">
        <v>401</v>
      </c>
      <c r="I1418" s="47" t="s">
        <v>311</v>
      </c>
      <c r="J1418" s="43" t="s">
        <v>39</v>
      </c>
      <c r="K1418" s="47">
        <v>24589</v>
      </c>
      <c r="L1418" s="47" t="s">
        <v>281</v>
      </c>
      <c r="M1418" s="46">
        <v>2</v>
      </c>
      <c r="N1418" s="46" t="s">
        <v>42</v>
      </c>
      <c r="O1418" s="43" t="s">
        <v>43</v>
      </c>
      <c r="P1418" s="43" t="s">
        <v>44</v>
      </c>
      <c r="Q1418" s="43" t="s">
        <v>45</v>
      </c>
      <c r="R1418" s="47" t="s">
        <v>46</v>
      </c>
      <c r="S1418" s="48">
        <v>23000</v>
      </c>
      <c r="T1418" s="48">
        <f t="shared" si="25"/>
        <v>13800</v>
      </c>
      <c r="U1418" s="49">
        <f t="shared" si="26"/>
        <v>144071.99999999997</v>
      </c>
      <c r="V1418" s="48">
        <v>23932</v>
      </c>
      <c r="W1418" s="48">
        <f t="shared" si="27"/>
        <v>62.468765617191416</v>
      </c>
      <c r="X1418" s="48">
        <v>9000</v>
      </c>
      <c r="Y1418" s="48">
        <v>13500</v>
      </c>
      <c r="Z1418" s="48">
        <v>18000</v>
      </c>
      <c r="AA1418" s="53" t="s">
        <v>47</v>
      </c>
      <c r="AB1418" s="51"/>
    </row>
    <row r="1419" spans="1:28">
      <c r="A1419" s="34">
        <f t="shared" si="28"/>
        <v>1417</v>
      </c>
      <c r="B1419" s="34" t="s">
        <v>31</v>
      </c>
      <c r="C1419" s="35" t="s">
        <v>3905</v>
      </c>
      <c r="D1419" s="35" t="s">
        <v>3963</v>
      </c>
      <c r="E1419" s="36" t="s">
        <v>5221</v>
      </c>
      <c r="F1419" s="37" t="s">
        <v>5222</v>
      </c>
      <c r="G1419" s="37" t="s">
        <v>5223</v>
      </c>
      <c r="H1419" s="38" t="s">
        <v>401</v>
      </c>
      <c r="I1419" s="38" t="s">
        <v>311</v>
      </c>
      <c r="J1419" s="34" t="s">
        <v>39</v>
      </c>
      <c r="K1419" s="38">
        <v>24585</v>
      </c>
      <c r="L1419" s="38" t="s">
        <v>281</v>
      </c>
      <c r="M1419" s="37">
        <v>5</v>
      </c>
      <c r="N1419" s="37" t="s">
        <v>42</v>
      </c>
      <c r="O1419" s="34" t="s">
        <v>43</v>
      </c>
      <c r="P1419" s="34" t="s">
        <v>44</v>
      </c>
      <c r="Q1419" s="34" t="s">
        <v>45</v>
      </c>
      <c r="R1419" s="38" t="s">
        <v>46</v>
      </c>
      <c r="S1419" s="39">
        <v>24000</v>
      </c>
      <c r="T1419" s="39">
        <f t="shared" si="25"/>
        <v>14400</v>
      </c>
      <c r="U1419" s="40">
        <f t="shared" si="26"/>
        <v>375839.99999999994</v>
      </c>
      <c r="V1419" s="39">
        <v>24459</v>
      </c>
      <c r="W1419" s="39">
        <f t="shared" si="27"/>
        <v>23.946360153256709</v>
      </c>
      <c r="X1419" s="39">
        <v>9000</v>
      </c>
      <c r="Y1419" s="39">
        <v>13500</v>
      </c>
      <c r="Z1419" s="39">
        <v>18000</v>
      </c>
      <c r="AA1419" s="54" t="s">
        <v>47</v>
      </c>
      <c r="AB1419" s="42"/>
    </row>
    <row r="1420" spans="1:28">
      <c r="A1420" s="43">
        <f t="shared" si="28"/>
        <v>1418</v>
      </c>
      <c r="B1420" s="43" t="s">
        <v>31</v>
      </c>
      <c r="C1420" s="44" t="s">
        <v>3905</v>
      </c>
      <c r="D1420" s="44" t="s">
        <v>3963</v>
      </c>
      <c r="E1420" s="45" t="s">
        <v>3925</v>
      </c>
      <c r="F1420" s="46" t="s">
        <v>5224</v>
      </c>
      <c r="G1420" s="46" t="s">
        <v>5225</v>
      </c>
      <c r="H1420" s="47" t="s">
        <v>401</v>
      </c>
      <c r="I1420" s="47" t="s">
        <v>311</v>
      </c>
      <c r="J1420" s="43" t="s">
        <v>39</v>
      </c>
      <c r="K1420" s="47">
        <v>24583</v>
      </c>
      <c r="L1420" s="47" t="s">
        <v>281</v>
      </c>
      <c r="M1420" s="46">
        <v>4</v>
      </c>
      <c r="N1420" s="46" t="s">
        <v>42</v>
      </c>
      <c r="O1420" s="43" t="s">
        <v>43</v>
      </c>
      <c r="P1420" s="43" t="s">
        <v>44</v>
      </c>
      <c r="Q1420" s="43" t="s">
        <v>45</v>
      </c>
      <c r="R1420" s="47" t="s">
        <v>46</v>
      </c>
      <c r="S1420" s="48">
        <v>25000</v>
      </c>
      <c r="T1420" s="48">
        <f t="shared" si="25"/>
        <v>15000</v>
      </c>
      <c r="U1420" s="49">
        <f t="shared" si="26"/>
        <v>313199.99999999994</v>
      </c>
      <c r="V1420" s="48">
        <v>25079</v>
      </c>
      <c r="W1420" s="48">
        <f t="shared" si="27"/>
        <v>28.735632183908052</v>
      </c>
      <c r="X1420" s="48">
        <v>9000</v>
      </c>
      <c r="Y1420" s="48">
        <v>13500</v>
      </c>
      <c r="Z1420" s="48">
        <v>18000</v>
      </c>
      <c r="AA1420" s="53" t="s">
        <v>47</v>
      </c>
      <c r="AB1420" s="51"/>
    </row>
    <row r="1421" spans="1:28">
      <c r="A1421" s="34">
        <f t="shared" si="28"/>
        <v>1419</v>
      </c>
      <c r="B1421" s="34" t="s">
        <v>31</v>
      </c>
      <c r="C1421" s="35" t="s">
        <v>3905</v>
      </c>
      <c r="D1421" s="35" t="s">
        <v>4054</v>
      </c>
      <c r="E1421" s="36" t="s">
        <v>5226</v>
      </c>
      <c r="F1421" s="37" t="s">
        <v>5227</v>
      </c>
      <c r="G1421" s="37" t="s">
        <v>5228</v>
      </c>
      <c r="H1421" s="38" t="s">
        <v>401</v>
      </c>
      <c r="I1421" s="38" t="s">
        <v>311</v>
      </c>
      <c r="J1421" s="34" t="s">
        <v>39</v>
      </c>
      <c r="K1421" s="38">
        <v>24580</v>
      </c>
      <c r="L1421" s="38" t="s">
        <v>281</v>
      </c>
      <c r="M1421" s="37">
        <v>4</v>
      </c>
      <c r="N1421" s="37" t="s">
        <v>42</v>
      </c>
      <c r="O1421" s="34" t="s">
        <v>43</v>
      </c>
      <c r="P1421" s="34" t="s">
        <v>44</v>
      </c>
      <c r="Q1421" s="34" t="s">
        <v>45</v>
      </c>
      <c r="R1421" s="38" t="s">
        <v>46</v>
      </c>
      <c r="S1421" s="39">
        <v>24000</v>
      </c>
      <c r="T1421" s="39">
        <f t="shared" si="25"/>
        <v>14400</v>
      </c>
      <c r="U1421" s="40">
        <f t="shared" si="26"/>
        <v>300671.99999999994</v>
      </c>
      <c r="V1421" s="39">
        <v>21297</v>
      </c>
      <c r="W1421" s="39">
        <f t="shared" si="27"/>
        <v>29.932950191570889</v>
      </c>
      <c r="X1421" s="39">
        <v>9000</v>
      </c>
      <c r="Y1421" s="39">
        <v>13500</v>
      </c>
      <c r="Z1421" s="39">
        <v>18000</v>
      </c>
      <c r="AA1421" s="54" t="s">
        <v>47</v>
      </c>
      <c r="AB1421" s="42"/>
    </row>
    <row r="1422" spans="1:28">
      <c r="A1422" s="43">
        <f t="shared" si="28"/>
        <v>1420</v>
      </c>
      <c r="B1422" s="43" t="s">
        <v>31</v>
      </c>
      <c r="C1422" s="44" t="s">
        <v>3905</v>
      </c>
      <c r="D1422" s="44" t="s">
        <v>4054</v>
      </c>
      <c r="E1422" s="45" t="s">
        <v>5229</v>
      </c>
      <c r="F1422" s="46" t="s">
        <v>5230</v>
      </c>
      <c r="G1422" s="46" t="s">
        <v>5231</v>
      </c>
      <c r="H1422" s="47" t="s">
        <v>401</v>
      </c>
      <c r="I1422" s="47" t="s">
        <v>311</v>
      </c>
      <c r="J1422" s="43" t="s">
        <v>39</v>
      </c>
      <c r="K1422" s="47">
        <v>24570</v>
      </c>
      <c r="L1422" s="47" t="s">
        <v>281</v>
      </c>
      <c r="M1422" s="46">
        <v>4</v>
      </c>
      <c r="N1422" s="46" t="s">
        <v>42</v>
      </c>
      <c r="O1422" s="43" t="s">
        <v>43</v>
      </c>
      <c r="P1422" s="43" t="s">
        <v>44</v>
      </c>
      <c r="Q1422" s="43" t="s">
        <v>45</v>
      </c>
      <c r="R1422" s="47" t="s">
        <v>46</v>
      </c>
      <c r="S1422" s="48">
        <v>25000</v>
      </c>
      <c r="T1422" s="48">
        <f t="shared" si="25"/>
        <v>15000</v>
      </c>
      <c r="U1422" s="49">
        <f t="shared" si="26"/>
        <v>313199.99999999994</v>
      </c>
      <c r="V1422" s="48">
        <v>24366</v>
      </c>
      <c r="W1422" s="48">
        <f t="shared" si="27"/>
        <v>28.735632183908052</v>
      </c>
      <c r="X1422" s="48">
        <v>9000</v>
      </c>
      <c r="Y1422" s="48">
        <v>13500</v>
      </c>
      <c r="Z1422" s="48">
        <v>18000</v>
      </c>
      <c r="AA1422" s="53" t="s">
        <v>47</v>
      </c>
      <c r="AB1422" s="51"/>
    </row>
    <row r="1423" spans="1:28">
      <c r="A1423" s="34">
        <f t="shared" si="28"/>
        <v>1421</v>
      </c>
      <c r="B1423" s="34" t="s">
        <v>31</v>
      </c>
      <c r="C1423" s="35" t="s">
        <v>3905</v>
      </c>
      <c r="D1423" s="35" t="s">
        <v>4054</v>
      </c>
      <c r="E1423" s="36" t="s">
        <v>5232</v>
      </c>
      <c r="F1423" s="37" t="s">
        <v>5233</v>
      </c>
      <c r="G1423" s="37" t="s">
        <v>5234</v>
      </c>
      <c r="H1423" s="38" t="s">
        <v>401</v>
      </c>
      <c r="I1423" s="38" t="s">
        <v>311</v>
      </c>
      <c r="J1423" s="34" t="s">
        <v>39</v>
      </c>
      <c r="K1423" s="38">
        <v>24568</v>
      </c>
      <c r="L1423" s="38" t="s">
        <v>281</v>
      </c>
      <c r="M1423" s="37">
        <v>4</v>
      </c>
      <c r="N1423" s="37" t="s">
        <v>42</v>
      </c>
      <c r="O1423" s="34" t="s">
        <v>43</v>
      </c>
      <c r="P1423" s="34" t="s">
        <v>44</v>
      </c>
      <c r="Q1423" s="34" t="s">
        <v>45</v>
      </c>
      <c r="R1423" s="38" t="s">
        <v>46</v>
      </c>
      <c r="S1423" s="39">
        <v>24000</v>
      </c>
      <c r="T1423" s="39">
        <f t="shared" si="25"/>
        <v>14400</v>
      </c>
      <c r="U1423" s="40">
        <f t="shared" si="26"/>
        <v>300671.99999999994</v>
      </c>
      <c r="V1423" s="39">
        <v>25172</v>
      </c>
      <c r="W1423" s="39">
        <f t="shared" si="27"/>
        <v>29.932950191570889</v>
      </c>
      <c r="X1423" s="39">
        <v>9000</v>
      </c>
      <c r="Y1423" s="39">
        <v>13500</v>
      </c>
      <c r="Z1423" s="39">
        <v>18000</v>
      </c>
      <c r="AA1423" s="54" t="s">
        <v>47</v>
      </c>
      <c r="AB1423" s="42"/>
    </row>
    <row r="1424" spans="1:28">
      <c r="A1424" s="43">
        <f t="shared" si="28"/>
        <v>1422</v>
      </c>
      <c r="B1424" s="43" t="s">
        <v>31</v>
      </c>
      <c r="C1424" s="44" t="s">
        <v>3905</v>
      </c>
      <c r="D1424" s="44" t="s">
        <v>5235</v>
      </c>
      <c r="E1424" s="45" t="s">
        <v>5236</v>
      </c>
      <c r="F1424" s="46" t="s">
        <v>5237</v>
      </c>
      <c r="G1424" s="46" t="s">
        <v>5238</v>
      </c>
      <c r="H1424" s="47" t="s">
        <v>401</v>
      </c>
      <c r="I1424" s="47" t="s">
        <v>311</v>
      </c>
      <c r="J1424" s="43" t="s">
        <v>39</v>
      </c>
      <c r="K1424" s="47">
        <v>24557</v>
      </c>
      <c r="L1424" s="47" t="s">
        <v>281</v>
      </c>
      <c r="M1424" s="46">
        <v>4</v>
      </c>
      <c r="N1424" s="46" t="s">
        <v>42</v>
      </c>
      <c r="O1424" s="43" t="s">
        <v>43</v>
      </c>
      <c r="P1424" s="43" t="s">
        <v>44</v>
      </c>
      <c r="Q1424" s="43" t="s">
        <v>45</v>
      </c>
      <c r="R1424" s="47" t="s">
        <v>46</v>
      </c>
      <c r="S1424" s="48">
        <v>23000</v>
      </c>
      <c r="T1424" s="48">
        <f t="shared" si="25"/>
        <v>13800</v>
      </c>
      <c r="U1424" s="49">
        <f t="shared" si="26"/>
        <v>288143.99999999994</v>
      </c>
      <c r="V1424" s="48">
        <v>21483</v>
      </c>
      <c r="W1424" s="48">
        <f t="shared" si="27"/>
        <v>31.234382808595708</v>
      </c>
      <c r="X1424" s="48">
        <v>9000</v>
      </c>
      <c r="Y1424" s="48">
        <v>13500</v>
      </c>
      <c r="Z1424" s="48">
        <v>18000</v>
      </c>
      <c r="AA1424" s="53" t="s">
        <v>47</v>
      </c>
      <c r="AB1424" s="51"/>
    </row>
    <row r="1425" spans="1:28">
      <c r="A1425" s="34">
        <f t="shared" si="28"/>
        <v>1423</v>
      </c>
      <c r="B1425" s="34" t="s">
        <v>31</v>
      </c>
      <c r="C1425" s="35" t="s">
        <v>3905</v>
      </c>
      <c r="D1425" s="35" t="s">
        <v>4092</v>
      </c>
      <c r="E1425" s="36" t="s">
        <v>5239</v>
      </c>
      <c r="F1425" s="37" t="s">
        <v>5240</v>
      </c>
      <c r="G1425" s="37" t="s">
        <v>5241</v>
      </c>
      <c r="H1425" s="38" t="s">
        <v>401</v>
      </c>
      <c r="I1425" s="38" t="s">
        <v>311</v>
      </c>
      <c r="J1425" s="34" t="s">
        <v>39</v>
      </c>
      <c r="K1425" s="38">
        <v>24540</v>
      </c>
      <c r="L1425" s="38" t="s">
        <v>281</v>
      </c>
      <c r="M1425" s="37">
        <v>4</v>
      </c>
      <c r="N1425" s="37" t="s">
        <v>42</v>
      </c>
      <c r="O1425" s="34" t="s">
        <v>43</v>
      </c>
      <c r="P1425" s="34" t="s">
        <v>44</v>
      </c>
      <c r="Q1425" s="34" t="s">
        <v>45</v>
      </c>
      <c r="R1425" s="38" t="s">
        <v>46</v>
      </c>
      <c r="S1425" s="39">
        <v>25000</v>
      </c>
      <c r="T1425" s="39">
        <f t="shared" si="25"/>
        <v>15000</v>
      </c>
      <c r="U1425" s="40">
        <f t="shared" si="26"/>
        <v>313199.99999999994</v>
      </c>
      <c r="V1425" s="39">
        <v>25637</v>
      </c>
      <c r="W1425" s="39">
        <f t="shared" si="27"/>
        <v>28.735632183908052</v>
      </c>
      <c r="X1425" s="39">
        <v>9000</v>
      </c>
      <c r="Y1425" s="39">
        <v>13500</v>
      </c>
      <c r="Z1425" s="39">
        <v>18000</v>
      </c>
      <c r="AA1425" s="54" t="s">
        <v>47</v>
      </c>
      <c r="AB1425" s="42"/>
    </row>
    <row r="1426" spans="1:28">
      <c r="A1426" s="43">
        <f t="shared" si="28"/>
        <v>1424</v>
      </c>
      <c r="B1426" s="43" t="s">
        <v>31</v>
      </c>
      <c r="C1426" s="44" t="s">
        <v>3905</v>
      </c>
      <c r="D1426" s="44" t="s">
        <v>3963</v>
      </c>
      <c r="E1426" s="45" t="s">
        <v>5242</v>
      </c>
      <c r="F1426" s="46" t="s">
        <v>5243</v>
      </c>
      <c r="G1426" s="46" t="s">
        <v>5244</v>
      </c>
      <c r="H1426" s="47" t="s">
        <v>401</v>
      </c>
      <c r="I1426" s="47" t="s">
        <v>311</v>
      </c>
      <c r="J1426" s="43" t="s">
        <v>39</v>
      </c>
      <c r="K1426" s="47">
        <v>24537</v>
      </c>
      <c r="L1426" s="47" t="s">
        <v>281</v>
      </c>
      <c r="M1426" s="46">
        <v>4</v>
      </c>
      <c r="N1426" s="46" t="s">
        <v>42</v>
      </c>
      <c r="O1426" s="43" t="s">
        <v>43</v>
      </c>
      <c r="P1426" s="43" t="s">
        <v>44</v>
      </c>
      <c r="Q1426" s="43" t="s">
        <v>45</v>
      </c>
      <c r="R1426" s="47" t="s">
        <v>46</v>
      </c>
      <c r="S1426" s="48">
        <v>24000</v>
      </c>
      <c r="T1426" s="48">
        <f t="shared" si="25"/>
        <v>14400</v>
      </c>
      <c r="U1426" s="49">
        <f t="shared" si="26"/>
        <v>300671.99999999994</v>
      </c>
      <c r="V1426" s="48">
        <v>22196</v>
      </c>
      <c r="W1426" s="48">
        <f t="shared" si="27"/>
        <v>29.932950191570889</v>
      </c>
      <c r="X1426" s="48">
        <v>9000</v>
      </c>
      <c r="Y1426" s="48">
        <v>13500</v>
      </c>
      <c r="Z1426" s="48">
        <v>18000</v>
      </c>
      <c r="AA1426" s="53" t="s">
        <v>47</v>
      </c>
      <c r="AB1426" s="51"/>
    </row>
    <row r="1427" spans="1:28">
      <c r="A1427" s="34">
        <f t="shared" si="28"/>
        <v>1425</v>
      </c>
      <c r="B1427" s="34" t="s">
        <v>31</v>
      </c>
      <c r="C1427" s="35" t="s">
        <v>3905</v>
      </c>
      <c r="D1427" s="35" t="s">
        <v>3963</v>
      </c>
      <c r="E1427" s="36" t="s">
        <v>5245</v>
      </c>
      <c r="F1427" s="37" t="s">
        <v>5246</v>
      </c>
      <c r="G1427" s="37" t="s">
        <v>5247</v>
      </c>
      <c r="H1427" s="38" t="s">
        <v>401</v>
      </c>
      <c r="I1427" s="38" t="s">
        <v>311</v>
      </c>
      <c r="J1427" s="34" t="s">
        <v>39</v>
      </c>
      <c r="K1427" s="38">
        <v>24536</v>
      </c>
      <c r="L1427" s="38" t="s">
        <v>281</v>
      </c>
      <c r="M1427" s="37">
        <v>4</v>
      </c>
      <c r="N1427" s="37" t="s">
        <v>42</v>
      </c>
      <c r="O1427" s="34" t="s">
        <v>43</v>
      </c>
      <c r="P1427" s="34" t="s">
        <v>44</v>
      </c>
      <c r="Q1427" s="34" t="s">
        <v>45</v>
      </c>
      <c r="R1427" s="38" t="s">
        <v>46</v>
      </c>
      <c r="S1427" s="39">
        <v>24000</v>
      </c>
      <c r="T1427" s="39">
        <f t="shared" si="25"/>
        <v>14400</v>
      </c>
      <c r="U1427" s="40">
        <f t="shared" si="26"/>
        <v>300671.99999999994</v>
      </c>
      <c r="V1427" s="39">
        <v>23405</v>
      </c>
      <c r="W1427" s="39">
        <f t="shared" si="27"/>
        <v>29.932950191570889</v>
      </c>
      <c r="X1427" s="39">
        <v>9000</v>
      </c>
      <c r="Y1427" s="39">
        <v>13500</v>
      </c>
      <c r="Z1427" s="39">
        <v>18000</v>
      </c>
      <c r="AA1427" s="54" t="s">
        <v>47</v>
      </c>
      <c r="AB1427" s="42"/>
    </row>
    <row r="1428" spans="1:28">
      <c r="A1428" s="43">
        <f t="shared" si="28"/>
        <v>1426</v>
      </c>
      <c r="B1428" s="43" t="s">
        <v>31</v>
      </c>
      <c r="C1428" s="44" t="s">
        <v>3905</v>
      </c>
      <c r="D1428" s="44" t="s">
        <v>3963</v>
      </c>
      <c r="E1428" s="45" t="s">
        <v>5248</v>
      </c>
      <c r="F1428" s="46" t="s">
        <v>5222</v>
      </c>
      <c r="G1428" s="46" t="s">
        <v>5249</v>
      </c>
      <c r="H1428" s="47" t="s">
        <v>401</v>
      </c>
      <c r="I1428" s="47" t="s">
        <v>311</v>
      </c>
      <c r="J1428" s="43" t="s">
        <v>39</v>
      </c>
      <c r="K1428" s="47">
        <v>24534</v>
      </c>
      <c r="L1428" s="47" t="s">
        <v>281</v>
      </c>
      <c r="M1428" s="46">
        <v>4</v>
      </c>
      <c r="N1428" s="46" t="s">
        <v>42</v>
      </c>
      <c r="O1428" s="43" t="s">
        <v>43</v>
      </c>
      <c r="P1428" s="43" t="s">
        <v>44</v>
      </c>
      <c r="Q1428" s="43" t="s">
        <v>45</v>
      </c>
      <c r="R1428" s="47" t="s">
        <v>46</v>
      </c>
      <c r="S1428" s="48">
        <v>24000</v>
      </c>
      <c r="T1428" s="48">
        <f t="shared" si="25"/>
        <v>14400</v>
      </c>
      <c r="U1428" s="49">
        <f t="shared" si="26"/>
        <v>300671.99999999994</v>
      </c>
      <c r="V1428" s="48">
        <v>23560</v>
      </c>
      <c r="W1428" s="48">
        <f t="shared" si="27"/>
        <v>29.932950191570889</v>
      </c>
      <c r="X1428" s="48">
        <v>9000</v>
      </c>
      <c r="Y1428" s="48">
        <v>13500</v>
      </c>
      <c r="Z1428" s="48">
        <v>18000</v>
      </c>
      <c r="AA1428" s="53" t="s">
        <v>47</v>
      </c>
      <c r="AB1428" s="51"/>
    </row>
    <row r="1429" spans="1:28">
      <c r="A1429" s="34">
        <f t="shared" si="28"/>
        <v>1427</v>
      </c>
      <c r="B1429" s="34" t="s">
        <v>31</v>
      </c>
      <c r="C1429" s="35" t="s">
        <v>3905</v>
      </c>
      <c r="D1429" s="35" t="s">
        <v>3963</v>
      </c>
      <c r="E1429" s="36" t="s">
        <v>5250</v>
      </c>
      <c r="F1429" s="37" t="s">
        <v>5251</v>
      </c>
      <c r="G1429" s="37" t="s">
        <v>5252</v>
      </c>
      <c r="H1429" s="38" t="s">
        <v>401</v>
      </c>
      <c r="I1429" s="38" t="s">
        <v>311</v>
      </c>
      <c r="J1429" s="34" t="s">
        <v>39</v>
      </c>
      <c r="K1429" s="38">
        <v>24528</v>
      </c>
      <c r="L1429" s="38" t="s">
        <v>281</v>
      </c>
      <c r="M1429" s="37">
        <v>4</v>
      </c>
      <c r="N1429" s="37" t="s">
        <v>42</v>
      </c>
      <c r="O1429" s="34" t="s">
        <v>43</v>
      </c>
      <c r="P1429" s="34" t="s">
        <v>44</v>
      </c>
      <c r="Q1429" s="34" t="s">
        <v>45</v>
      </c>
      <c r="R1429" s="38" t="s">
        <v>46</v>
      </c>
      <c r="S1429" s="39">
        <v>23000</v>
      </c>
      <c r="T1429" s="39">
        <f t="shared" si="25"/>
        <v>13800</v>
      </c>
      <c r="U1429" s="40">
        <f t="shared" si="26"/>
        <v>288143.99999999994</v>
      </c>
      <c r="V1429" s="39">
        <v>21173</v>
      </c>
      <c r="W1429" s="39">
        <f t="shared" si="27"/>
        <v>31.234382808595708</v>
      </c>
      <c r="X1429" s="39">
        <v>9000</v>
      </c>
      <c r="Y1429" s="39">
        <v>13500</v>
      </c>
      <c r="Z1429" s="39">
        <v>18000</v>
      </c>
      <c r="AA1429" s="54" t="s">
        <v>47</v>
      </c>
      <c r="AB1429" s="42"/>
    </row>
    <row r="1430" spans="1:28">
      <c r="A1430" s="43">
        <f t="shared" si="28"/>
        <v>1428</v>
      </c>
      <c r="B1430" s="43" t="s">
        <v>31</v>
      </c>
      <c r="C1430" s="44" t="s">
        <v>3905</v>
      </c>
      <c r="D1430" s="44" t="s">
        <v>4320</v>
      </c>
      <c r="E1430" s="45" t="s">
        <v>5253</v>
      </c>
      <c r="F1430" s="46" t="s">
        <v>5254</v>
      </c>
      <c r="G1430" s="46" t="s">
        <v>5255</v>
      </c>
      <c r="H1430" s="47" t="s">
        <v>401</v>
      </c>
      <c r="I1430" s="47" t="s">
        <v>311</v>
      </c>
      <c r="J1430" s="43" t="s">
        <v>39</v>
      </c>
      <c r="K1430" s="47">
        <v>24515</v>
      </c>
      <c r="L1430" s="47" t="s">
        <v>281</v>
      </c>
      <c r="M1430" s="46">
        <v>3</v>
      </c>
      <c r="N1430" s="46" t="s">
        <v>42</v>
      </c>
      <c r="O1430" s="43" t="s">
        <v>43</v>
      </c>
      <c r="P1430" s="43" t="s">
        <v>44</v>
      </c>
      <c r="Q1430" s="43" t="s">
        <v>45</v>
      </c>
      <c r="R1430" s="47" t="s">
        <v>46</v>
      </c>
      <c r="S1430" s="48">
        <v>25000</v>
      </c>
      <c r="T1430" s="48">
        <f t="shared" si="25"/>
        <v>15000</v>
      </c>
      <c r="U1430" s="49">
        <f t="shared" si="26"/>
        <v>234899.99999999994</v>
      </c>
      <c r="V1430" s="48">
        <v>23374</v>
      </c>
      <c r="W1430" s="48">
        <f t="shared" si="27"/>
        <v>38.314176245210739</v>
      </c>
      <c r="X1430" s="48">
        <v>9000</v>
      </c>
      <c r="Y1430" s="48">
        <v>13500</v>
      </c>
      <c r="Z1430" s="48">
        <v>18000</v>
      </c>
      <c r="AA1430" s="53" t="s">
        <v>47</v>
      </c>
      <c r="AB1430" s="51"/>
    </row>
    <row r="1431" spans="1:28">
      <c r="A1431" s="34">
        <f t="shared" si="28"/>
        <v>1429</v>
      </c>
      <c r="B1431" s="34" t="s">
        <v>31</v>
      </c>
      <c r="C1431" s="35" t="s">
        <v>3905</v>
      </c>
      <c r="D1431" s="35" t="s">
        <v>3912</v>
      </c>
      <c r="E1431" s="36" t="s">
        <v>5256</v>
      </c>
      <c r="F1431" s="37" t="s">
        <v>5257</v>
      </c>
      <c r="G1431" s="37" t="s">
        <v>5258</v>
      </c>
      <c r="H1431" s="38" t="s">
        <v>401</v>
      </c>
      <c r="I1431" s="38" t="s">
        <v>311</v>
      </c>
      <c r="J1431" s="34" t="s">
        <v>39</v>
      </c>
      <c r="K1431" s="38">
        <v>24513</v>
      </c>
      <c r="L1431" s="38" t="s">
        <v>281</v>
      </c>
      <c r="M1431" s="37">
        <v>4</v>
      </c>
      <c r="N1431" s="37" t="s">
        <v>42</v>
      </c>
      <c r="O1431" s="34" t="s">
        <v>43</v>
      </c>
      <c r="P1431" s="34" t="s">
        <v>44</v>
      </c>
      <c r="Q1431" s="34" t="s">
        <v>45</v>
      </c>
      <c r="R1431" s="38" t="s">
        <v>46</v>
      </c>
      <c r="S1431" s="39">
        <v>24000</v>
      </c>
      <c r="T1431" s="39">
        <f t="shared" si="25"/>
        <v>14400</v>
      </c>
      <c r="U1431" s="40">
        <f t="shared" si="26"/>
        <v>300671.99999999994</v>
      </c>
      <c r="V1431" s="39">
        <v>24087</v>
      </c>
      <c r="W1431" s="39">
        <f t="shared" si="27"/>
        <v>29.932950191570889</v>
      </c>
      <c r="X1431" s="39">
        <v>9000</v>
      </c>
      <c r="Y1431" s="39">
        <v>13500</v>
      </c>
      <c r="Z1431" s="39">
        <v>18000</v>
      </c>
      <c r="AA1431" s="54" t="s">
        <v>47</v>
      </c>
      <c r="AB1431" s="42"/>
    </row>
    <row r="1432" spans="1:28">
      <c r="A1432" s="43">
        <f t="shared" si="28"/>
        <v>1430</v>
      </c>
      <c r="B1432" s="43" t="s">
        <v>31</v>
      </c>
      <c r="C1432" s="44" t="s">
        <v>3905</v>
      </c>
      <c r="D1432" s="44" t="s">
        <v>5259</v>
      </c>
      <c r="E1432" s="45" t="s">
        <v>5260</v>
      </c>
      <c r="F1432" s="46" t="s">
        <v>5261</v>
      </c>
      <c r="G1432" s="46" t="s">
        <v>5262</v>
      </c>
      <c r="H1432" s="47" t="s">
        <v>401</v>
      </c>
      <c r="I1432" s="47" t="s">
        <v>311</v>
      </c>
      <c r="J1432" s="43" t="s">
        <v>39</v>
      </c>
      <c r="K1432" s="47">
        <v>24510</v>
      </c>
      <c r="L1432" s="47" t="s">
        <v>281</v>
      </c>
      <c r="M1432" s="46">
        <v>4</v>
      </c>
      <c r="N1432" s="46" t="s">
        <v>42</v>
      </c>
      <c r="O1432" s="43" t="s">
        <v>43</v>
      </c>
      <c r="P1432" s="43" t="s">
        <v>44</v>
      </c>
      <c r="Q1432" s="43" t="s">
        <v>45</v>
      </c>
      <c r="R1432" s="47" t="s">
        <v>46</v>
      </c>
      <c r="S1432" s="48">
        <v>24000</v>
      </c>
      <c r="T1432" s="48">
        <f t="shared" si="25"/>
        <v>14400</v>
      </c>
      <c r="U1432" s="49">
        <f t="shared" si="26"/>
        <v>300671.99999999994</v>
      </c>
      <c r="V1432" s="48">
        <v>24180</v>
      </c>
      <c r="W1432" s="48">
        <f t="shared" si="27"/>
        <v>29.932950191570889</v>
      </c>
      <c r="X1432" s="48">
        <v>9000</v>
      </c>
      <c r="Y1432" s="48">
        <v>13500</v>
      </c>
      <c r="Z1432" s="48">
        <v>18000</v>
      </c>
      <c r="AA1432" s="53" t="s">
        <v>47</v>
      </c>
      <c r="AB1432" s="51"/>
    </row>
    <row r="1433" spans="1:28">
      <c r="A1433" s="34">
        <f t="shared" si="28"/>
        <v>1431</v>
      </c>
      <c r="B1433" s="34" t="s">
        <v>31</v>
      </c>
      <c r="C1433" s="35" t="s">
        <v>3905</v>
      </c>
      <c r="D1433" s="35" t="s">
        <v>3963</v>
      </c>
      <c r="E1433" s="36" t="s">
        <v>5263</v>
      </c>
      <c r="F1433" s="37" t="s">
        <v>5264</v>
      </c>
      <c r="G1433" s="37" t="s">
        <v>5265</v>
      </c>
      <c r="H1433" s="38" t="s">
        <v>401</v>
      </c>
      <c r="I1433" s="38" t="s">
        <v>311</v>
      </c>
      <c r="J1433" s="34" t="s">
        <v>39</v>
      </c>
      <c r="K1433" s="38">
        <v>24499</v>
      </c>
      <c r="L1433" s="38" t="s">
        <v>281</v>
      </c>
      <c r="M1433" s="37">
        <v>4</v>
      </c>
      <c r="N1433" s="37" t="s">
        <v>42</v>
      </c>
      <c r="O1433" s="34" t="s">
        <v>43</v>
      </c>
      <c r="P1433" s="34" t="s">
        <v>44</v>
      </c>
      <c r="Q1433" s="34" t="s">
        <v>45</v>
      </c>
      <c r="R1433" s="38" t="s">
        <v>46</v>
      </c>
      <c r="S1433" s="39">
        <v>25000</v>
      </c>
      <c r="T1433" s="39">
        <f t="shared" si="25"/>
        <v>15000</v>
      </c>
      <c r="U1433" s="40">
        <f t="shared" si="26"/>
        <v>313199.99999999994</v>
      </c>
      <c r="V1433" s="39">
        <v>22506</v>
      </c>
      <c r="W1433" s="39">
        <f t="shared" si="27"/>
        <v>28.735632183908052</v>
      </c>
      <c r="X1433" s="39">
        <v>9000</v>
      </c>
      <c r="Y1433" s="39">
        <v>13500</v>
      </c>
      <c r="Z1433" s="39">
        <v>18000</v>
      </c>
      <c r="AA1433" s="54" t="s">
        <v>47</v>
      </c>
      <c r="AB1433" s="42"/>
    </row>
    <row r="1434" spans="1:28">
      <c r="A1434" s="43">
        <f t="shared" si="28"/>
        <v>1432</v>
      </c>
      <c r="B1434" s="43" t="s">
        <v>31</v>
      </c>
      <c r="C1434" s="44" t="s">
        <v>3905</v>
      </c>
      <c r="D1434" s="44" t="s">
        <v>4054</v>
      </c>
      <c r="E1434" s="45" t="s">
        <v>5266</v>
      </c>
      <c r="F1434" s="46" t="s">
        <v>5267</v>
      </c>
      <c r="G1434" s="46" t="s">
        <v>5268</v>
      </c>
      <c r="H1434" s="47" t="s">
        <v>401</v>
      </c>
      <c r="I1434" s="47" t="s">
        <v>311</v>
      </c>
      <c r="J1434" s="43" t="s">
        <v>39</v>
      </c>
      <c r="K1434" s="47">
        <v>24498</v>
      </c>
      <c r="L1434" s="47" t="s">
        <v>281</v>
      </c>
      <c r="M1434" s="46">
        <v>1</v>
      </c>
      <c r="N1434" s="46" t="s">
        <v>42</v>
      </c>
      <c r="O1434" s="43" t="s">
        <v>43</v>
      </c>
      <c r="P1434" s="43" t="s">
        <v>44</v>
      </c>
      <c r="Q1434" s="43" t="s">
        <v>45</v>
      </c>
      <c r="R1434" s="47" t="s">
        <v>46</v>
      </c>
      <c r="S1434" s="48">
        <v>22000</v>
      </c>
      <c r="T1434" s="48">
        <f t="shared" si="25"/>
        <v>13200</v>
      </c>
      <c r="U1434" s="49">
        <f t="shared" si="26"/>
        <v>68903.999999999985</v>
      </c>
      <c r="V1434" s="48">
        <v>21824</v>
      </c>
      <c r="W1434" s="48">
        <f t="shared" si="27"/>
        <v>130.61650992685477</v>
      </c>
      <c r="X1434" s="48">
        <v>9000</v>
      </c>
      <c r="Y1434" s="48">
        <v>13500</v>
      </c>
      <c r="Z1434" s="48">
        <v>18000</v>
      </c>
      <c r="AA1434" s="53" t="s">
        <v>47</v>
      </c>
      <c r="AB1434" s="51"/>
    </row>
    <row r="1435" spans="1:28">
      <c r="A1435" s="34">
        <f t="shared" si="28"/>
        <v>1433</v>
      </c>
      <c r="B1435" s="34" t="s">
        <v>31</v>
      </c>
      <c r="C1435" s="35" t="s">
        <v>3905</v>
      </c>
      <c r="D1435" s="35" t="s">
        <v>4255</v>
      </c>
      <c r="E1435" s="36" t="s">
        <v>5269</v>
      </c>
      <c r="F1435" s="37" t="s">
        <v>5270</v>
      </c>
      <c r="G1435" s="37" t="s">
        <v>5271</v>
      </c>
      <c r="H1435" s="38" t="s">
        <v>401</v>
      </c>
      <c r="I1435" s="38" t="s">
        <v>311</v>
      </c>
      <c r="J1435" s="34" t="s">
        <v>39</v>
      </c>
      <c r="K1435" s="38">
        <v>24497</v>
      </c>
      <c r="L1435" s="38" t="s">
        <v>281</v>
      </c>
      <c r="M1435" s="37">
        <v>5</v>
      </c>
      <c r="N1435" s="37" t="s">
        <v>42</v>
      </c>
      <c r="O1435" s="34" t="s">
        <v>43</v>
      </c>
      <c r="P1435" s="34" t="s">
        <v>44</v>
      </c>
      <c r="Q1435" s="34" t="s">
        <v>45</v>
      </c>
      <c r="R1435" s="38" t="s">
        <v>46</v>
      </c>
      <c r="S1435" s="39">
        <v>24000</v>
      </c>
      <c r="T1435" s="39">
        <f t="shared" si="25"/>
        <v>14400</v>
      </c>
      <c r="U1435" s="40">
        <f t="shared" si="26"/>
        <v>375839.99999999994</v>
      </c>
      <c r="V1435" s="39">
        <v>22382</v>
      </c>
      <c r="W1435" s="39">
        <f t="shared" si="27"/>
        <v>23.946360153256709</v>
      </c>
      <c r="X1435" s="39">
        <v>9000</v>
      </c>
      <c r="Y1435" s="39">
        <v>13500</v>
      </c>
      <c r="Z1435" s="39">
        <v>18000</v>
      </c>
      <c r="AA1435" s="54" t="s">
        <v>47</v>
      </c>
      <c r="AB1435" s="42"/>
    </row>
    <row r="1436" spans="1:28">
      <c r="A1436" s="43">
        <f t="shared" si="28"/>
        <v>1434</v>
      </c>
      <c r="B1436" s="43" t="s">
        <v>31</v>
      </c>
      <c r="C1436" s="44" t="s">
        <v>3905</v>
      </c>
      <c r="D1436" s="44" t="s">
        <v>4132</v>
      </c>
      <c r="E1436" s="45" t="s">
        <v>5272</v>
      </c>
      <c r="F1436" s="46" t="s">
        <v>5273</v>
      </c>
      <c r="G1436" s="46" t="s">
        <v>5274</v>
      </c>
      <c r="H1436" s="47" t="s">
        <v>401</v>
      </c>
      <c r="I1436" s="47" t="s">
        <v>311</v>
      </c>
      <c r="J1436" s="43" t="s">
        <v>39</v>
      </c>
      <c r="K1436" s="47">
        <v>24494</v>
      </c>
      <c r="L1436" s="47" t="s">
        <v>281</v>
      </c>
      <c r="M1436" s="46">
        <v>6</v>
      </c>
      <c r="N1436" s="46" t="s">
        <v>42</v>
      </c>
      <c r="O1436" s="43" t="s">
        <v>43</v>
      </c>
      <c r="P1436" s="43" t="s">
        <v>44</v>
      </c>
      <c r="Q1436" s="43" t="s">
        <v>45</v>
      </c>
      <c r="R1436" s="47" t="s">
        <v>46</v>
      </c>
      <c r="S1436" s="48">
        <v>24000</v>
      </c>
      <c r="T1436" s="48">
        <f t="shared" si="25"/>
        <v>14400</v>
      </c>
      <c r="U1436" s="49">
        <f t="shared" si="26"/>
        <v>451007.99999999988</v>
      </c>
      <c r="V1436" s="48">
        <v>20212</v>
      </c>
      <c r="W1436" s="48">
        <f t="shared" si="27"/>
        <v>19.955300127713926</v>
      </c>
      <c r="X1436" s="48">
        <v>9000</v>
      </c>
      <c r="Y1436" s="48">
        <v>13500</v>
      </c>
      <c r="Z1436" s="48">
        <v>18000</v>
      </c>
      <c r="AA1436" s="53" t="s">
        <v>47</v>
      </c>
      <c r="AB1436" s="51"/>
    </row>
    <row r="1437" spans="1:28">
      <c r="A1437" s="34">
        <f t="shared" si="28"/>
        <v>1435</v>
      </c>
      <c r="B1437" s="34" t="s">
        <v>31</v>
      </c>
      <c r="C1437" s="35" t="s">
        <v>3905</v>
      </c>
      <c r="D1437" s="35" t="s">
        <v>3919</v>
      </c>
      <c r="E1437" s="36" t="s">
        <v>5275</v>
      </c>
      <c r="F1437" s="37" t="s">
        <v>5276</v>
      </c>
      <c r="G1437" s="37" t="s">
        <v>5277</v>
      </c>
      <c r="H1437" s="38" t="s">
        <v>401</v>
      </c>
      <c r="I1437" s="38" t="s">
        <v>311</v>
      </c>
      <c r="J1437" s="34" t="s">
        <v>39</v>
      </c>
      <c r="K1437" s="38">
        <v>24490</v>
      </c>
      <c r="L1437" s="38" t="s">
        <v>281</v>
      </c>
      <c r="M1437" s="37">
        <v>2</v>
      </c>
      <c r="N1437" s="37" t="s">
        <v>42</v>
      </c>
      <c r="O1437" s="34" t="s">
        <v>43</v>
      </c>
      <c r="P1437" s="34" t="s">
        <v>44</v>
      </c>
      <c r="Q1437" s="34" t="s">
        <v>45</v>
      </c>
      <c r="R1437" s="38" t="s">
        <v>46</v>
      </c>
      <c r="S1437" s="39">
        <v>25000</v>
      </c>
      <c r="T1437" s="39">
        <f t="shared" si="25"/>
        <v>15000</v>
      </c>
      <c r="U1437" s="40">
        <f t="shared" si="26"/>
        <v>156599.99999999997</v>
      </c>
      <c r="V1437" s="39">
        <v>25079</v>
      </c>
      <c r="W1437" s="39">
        <f t="shared" si="27"/>
        <v>57.471264367816104</v>
      </c>
      <c r="X1437" s="39">
        <v>9000</v>
      </c>
      <c r="Y1437" s="39">
        <v>13500</v>
      </c>
      <c r="Z1437" s="39">
        <v>18000</v>
      </c>
      <c r="AA1437" s="54" t="s">
        <v>47</v>
      </c>
      <c r="AB1437" s="42"/>
    </row>
    <row r="1438" spans="1:28">
      <c r="A1438" s="43">
        <f t="shared" si="28"/>
        <v>1436</v>
      </c>
      <c r="B1438" s="43" t="s">
        <v>31</v>
      </c>
      <c r="C1438" s="44" t="s">
        <v>3905</v>
      </c>
      <c r="D1438" s="44" t="s">
        <v>3906</v>
      </c>
      <c r="E1438" s="45" t="s">
        <v>5278</v>
      </c>
      <c r="F1438" s="46" t="s">
        <v>5279</v>
      </c>
      <c r="G1438" s="46" t="s">
        <v>5280</v>
      </c>
      <c r="H1438" s="47" t="s">
        <v>401</v>
      </c>
      <c r="I1438" s="47" t="s">
        <v>311</v>
      </c>
      <c r="J1438" s="43" t="s">
        <v>39</v>
      </c>
      <c r="K1438" s="47">
        <v>24486</v>
      </c>
      <c r="L1438" s="47" t="s">
        <v>281</v>
      </c>
      <c r="M1438" s="46">
        <v>4</v>
      </c>
      <c r="N1438" s="46" t="s">
        <v>42</v>
      </c>
      <c r="O1438" s="43" t="s">
        <v>43</v>
      </c>
      <c r="P1438" s="43" t="s">
        <v>44</v>
      </c>
      <c r="Q1438" s="43" t="s">
        <v>45</v>
      </c>
      <c r="R1438" s="47" t="s">
        <v>46</v>
      </c>
      <c r="S1438" s="48">
        <v>25000</v>
      </c>
      <c r="T1438" s="48">
        <f t="shared" si="25"/>
        <v>15000</v>
      </c>
      <c r="U1438" s="49">
        <f t="shared" si="26"/>
        <v>313199.99999999994</v>
      </c>
      <c r="V1438" s="48">
        <v>24986</v>
      </c>
      <c r="W1438" s="48">
        <f t="shared" si="27"/>
        <v>28.735632183908052</v>
      </c>
      <c r="X1438" s="48">
        <v>9000</v>
      </c>
      <c r="Y1438" s="48">
        <v>13500</v>
      </c>
      <c r="Z1438" s="48">
        <v>18000</v>
      </c>
      <c r="AA1438" s="53" t="s">
        <v>47</v>
      </c>
      <c r="AB1438" s="51"/>
    </row>
    <row r="1439" spans="1:28">
      <c r="A1439" s="34">
        <f t="shared" si="28"/>
        <v>1437</v>
      </c>
      <c r="B1439" s="34" t="s">
        <v>31</v>
      </c>
      <c r="C1439" s="35" t="s">
        <v>3905</v>
      </c>
      <c r="D1439" s="35" t="s">
        <v>4030</v>
      </c>
      <c r="E1439" s="36" t="s">
        <v>5281</v>
      </c>
      <c r="F1439" s="37" t="s">
        <v>5282</v>
      </c>
      <c r="G1439" s="37" t="s">
        <v>5283</v>
      </c>
      <c r="H1439" s="38" t="s">
        <v>401</v>
      </c>
      <c r="I1439" s="38" t="s">
        <v>311</v>
      </c>
      <c r="J1439" s="34" t="s">
        <v>39</v>
      </c>
      <c r="K1439" s="38">
        <v>24482</v>
      </c>
      <c r="L1439" s="38" t="s">
        <v>281</v>
      </c>
      <c r="M1439" s="37">
        <v>3</v>
      </c>
      <c r="N1439" s="37" t="s">
        <v>42</v>
      </c>
      <c r="O1439" s="34" t="s">
        <v>43</v>
      </c>
      <c r="P1439" s="34" t="s">
        <v>44</v>
      </c>
      <c r="Q1439" s="34" t="s">
        <v>45</v>
      </c>
      <c r="R1439" s="38" t="s">
        <v>46</v>
      </c>
      <c r="S1439" s="39">
        <v>23000</v>
      </c>
      <c r="T1439" s="39">
        <f t="shared" si="25"/>
        <v>13800</v>
      </c>
      <c r="U1439" s="40">
        <f t="shared" si="26"/>
        <v>216107.99999999994</v>
      </c>
      <c r="V1439" s="39">
        <v>23994</v>
      </c>
      <c r="W1439" s="39">
        <f t="shared" si="27"/>
        <v>41.645843744794284</v>
      </c>
      <c r="X1439" s="39">
        <v>9000</v>
      </c>
      <c r="Y1439" s="39">
        <v>13500</v>
      </c>
      <c r="Z1439" s="39">
        <v>18000</v>
      </c>
      <c r="AA1439" s="54" t="s">
        <v>47</v>
      </c>
      <c r="AB1439" s="42"/>
    </row>
    <row r="1440" spans="1:28">
      <c r="A1440" s="43">
        <f t="shared" si="28"/>
        <v>1438</v>
      </c>
      <c r="B1440" s="43" t="s">
        <v>31</v>
      </c>
      <c r="C1440" s="44" t="s">
        <v>3905</v>
      </c>
      <c r="D1440" s="44" t="s">
        <v>3959</v>
      </c>
      <c r="E1440" s="45" t="s">
        <v>5284</v>
      </c>
      <c r="F1440" s="46" t="s">
        <v>5285</v>
      </c>
      <c r="G1440" s="46" t="s">
        <v>5286</v>
      </c>
      <c r="H1440" s="47" t="s">
        <v>401</v>
      </c>
      <c r="I1440" s="47" t="s">
        <v>311</v>
      </c>
      <c r="J1440" s="43" t="s">
        <v>39</v>
      </c>
      <c r="K1440" s="47">
        <v>24480</v>
      </c>
      <c r="L1440" s="47" t="s">
        <v>281</v>
      </c>
      <c r="M1440" s="46">
        <v>2</v>
      </c>
      <c r="N1440" s="46" t="s">
        <v>42</v>
      </c>
      <c r="O1440" s="43" t="s">
        <v>43</v>
      </c>
      <c r="P1440" s="43" t="s">
        <v>44</v>
      </c>
      <c r="Q1440" s="43" t="s">
        <v>45</v>
      </c>
      <c r="R1440" s="47" t="s">
        <v>46</v>
      </c>
      <c r="S1440" s="48">
        <v>22000</v>
      </c>
      <c r="T1440" s="48">
        <f t="shared" si="25"/>
        <v>13200</v>
      </c>
      <c r="U1440" s="49">
        <f t="shared" si="26"/>
        <v>137807.99999999997</v>
      </c>
      <c r="V1440" s="48">
        <v>22568</v>
      </c>
      <c r="W1440" s="48">
        <f t="shared" si="27"/>
        <v>65.308254963427387</v>
      </c>
      <c r="X1440" s="48">
        <v>9000</v>
      </c>
      <c r="Y1440" s="48">
        <v>13500</v>
      </c>
      <c r="Z1440" s="48">
        <v>18000</v>
      </c>
      <c r="AA1440" s="53" t="s">
        <v>47</v>
      </c>
      <c r="AB1440" s="51"/>
    </row>
    <row r="1441" spans="1:28">
      <c r="A1441" s="34">
        <f t="shared" si="28"/>
        <v>1439</v>
      </c>
      <c r="B1441" s="34" t="s">
        <v>31</v>
      </c>
      <c r="C1441" s="35" t="s">
        <v>3905</v>
      </c>
      <c r="D1441" s="35" t="s">
        <v>3959</v>
      </c>
      <c r="E1441" s="36" t="s">
        <v>5287</v>
      </c>
      <c r="F1441" s="37" t="s">
        <v>5288</v>
      </c>
      <c r="G1441" s="37" t="s">
        <v>5289</v>
      </c>
      <c r="H1441" s="38" t="s">
        <v>401</v>
      </c>
      <c r="I1441" s="38" t="s">
        <v>311</v>
      </c>
      <c r="J1441" s="34" t="s">
        <v>39</v>
      </c>
      <c r="K1441" s="38">
        <v>24479</v>
      </c>
      <c r="L1441" s="38" t="s">
        <v>281</v>
      </c>
      <c r="M1441" s="37">
        <v>2</v>
      </c>
      <c r="N1441" s="37" t="s">
        <v>42</v>
      </c>
      <c r="O1441" s="34" t="s">
        <v>43</v>
      </c>
      <c r="P1441" s="34" t="s">
        <v>44</v>
      </c>
      <c r="Q1441" s="34" t="s">
        <v>45</v>
      </c>
      <c r="R1441" s="38" t="s">
        <v>46</v>
      </c>
      <c r="S1441" s="39">
        <v>26000</v>
      </c>
      <c r="T1441" s="39">
        <f t="shared" si="25"/>
        <v>15600</v>
      </c>
      <c r="U1441" s="40">
        <f t="shared" si="26"/>
        <v>162864</v>
      </c>
      <c r="V1441" s="39">
        <v>25110</v>
      </c>
      <c r="W1441" s="39">
        <f t="shared" si="27"/>
        <v>55.260831122900086</v>
      </c>
      <c r="X1441" s="39">
        <v>9000</v>
      </c>
      <c r="Y1441" s="39">
        <v>13500</v>
      </c>
      <c r="Z1441" s="39">
        <v>18000</v>
      </c>
      <c r="AA1441" s="54" t="s">
        <v>47</v>
      </c>
      <c r="AB1441" s="42"/>
    </row>
    <row r="1442" spans="1:28">
      <c r="A1442" s="43">
        <f t="shared" si="28"/>
        <v>1440</v>
      </c>
      <c r="B1442" s="43" t="s">
        <v>31</v>
      </c>
      <c r="C1442" s="44" t="s">
        <v>3905</v>
      </c>
      <c r="D1442" s="44" t="s">
        <v>4092</v>
      </c>
      <c r="E1442" s="45" t="s">
        <v>5290</v>
      </c>
      <c r="F1442" s="46" t="s">
        <v>5291</v>
      </c>
      <c r="G1442" s="46" t="s">
        <v>5292</v>
      </c>
      <c r="H1442" s="47" t="s">
        <v>401</v>
      </c>
      <c r="I1442" s="47" t="s">
        <v>311</v>
      </c>
      <c r="J1442" s="43" t="s">
        <v>39</v>
      </c>
      <c r="K1442" s="47">
        <v>24476</v>
      </c>
      <c r="L1442" s="47" t="s">
        <v>281</v>
      </c>
      <c r="M1442" s="46">
        <v>4</v>
      </c>
      <c r="N1442" s="46" t="s">
        <v>42</v>
      </c>
      <c r="O1442" s="43" t="s">
        <v>43</v>
      </c>
      <c r="P1442" s="43" t="s">
        <v>44</v>
      </c>
      <c r="Q1442" s="43" t="s">
        <v>45</v>
      </c>
      <c r="R1442" s="47" t="s">
        <v>46</v>
      </c>
      <c r="S1442" s="48">
        <v>23000</v>
      </c>
      <c r="T1442" s="48">
        <f t="shared" si="25"/>
        <v>13800</v>
      </c>
      <c r="U1442" s="49">
        <f t="shared" si="26"/>
        <v>288143.99999999994</v>
      </c>
      <c r="V1442" s="48">
        <v>22971</v>
      </c>
      <c r="W1442" s="48">
        <f t="shared" si="27"/>
        <v>31.234382808595708</v>
      </c>
      <c r="X1442" s="48">
        <v>9000</v>
      </c>
      <c r="Y1442" s="48">
        <v>13500</v>
      </c>
      <c r="Z1442" s="48">
        <v>18000</v>
      </c>
      <c r="AA1442" s="53" t="s">
        <v>47</v>
      </c>
      <c r="AB1442" s="51"/>
    </row>
    <row r="1443" spans="1:28">
      <c r="A1443" s="34">
        <f t="shared" si="28"/>
        <v>1441</v>
      </c>
      <c r="B1443" s="34" t="s">
        <v>31</v>
      </c>
      <c r="C1443" s="35" t="s">
        <v>3905</v>
      </c>
      <c r="D1443" s="35" t="s">
        <v>5293</v>
      </c>
      <c r="E1443" s="36" t="s">
        <v>5294</v>
      </c>
      <c r="F1443" s="37" t="s">
        <v>5295</v>
      </c>
      <c r="G1443" s="37" t="s">
        <v>5296</v>
      </c>
      <c r="H1443" s="38" t="s">
        <v>401</v>
      </c>
      <c r="I1443" s="38" t="s">
        <v>311</v>
      </c>
      <c r="J1443" s="34" t="s">
        <v>39</v>
      </c>
      <c r="K1443" s="38">
        <v>24471</v>
      </c>
      <c r="L1443" s="38" t="s">
        <v>281</v>
      </c>
      <c r="M1443" s="37">
        <v>3</v>
      </c>
      <c r="N1443" s="37" t="s">
        <v>42</v>
      </c>
      <c r="O1443" s="34" t="s">
        <v>43</v>
      </c>
      <c r="P1443" s="34" t="s">
        <v>44</v>
      </c>
      <c r="Q1443" s="34" t="s">
        <v>45</v>
      </c>
      <c r="R1443" s="38" t="s">
        <v>46</v>
      </c>
      <c r="S1443" s="39">
        <v>25000</v>
      </c>
      <c r="T1443" s="39">
        <f t="shared" si="25"/>
        <v>15000</v>
      </c>
      <c r="U1443" s="40">
        <f t="shared" si="26"/>
        <v>234899.99999999994</v>
      </c>
      <c r="V1443" s="39">
        <v>20646</v>
      </c>
      <c r="W1443" s="39">
        <f t="shared" si="27"/>
        <v>38.314176245210739</v>
      </c>
      <c r="X1443" s="39">
        <v>9000</v>
      </c>
      <c r="Y1443" s="39">
        <v>13500</v>
      </c>
      <c r="Z1443" s="39">
        <v>18000</v>
      </c>
      <c r="AA1443" s="54" t="s">
        <v>47</v>
      </c>
      <c r="AB1443" s="42"/>
    </row>
    <row r="1444" spans="1:28">
      <c r="A1444" s="43">
        <f t="shared" si="28"/>
        <v>1442</v>
      </c>
      <c r="B1444" s="43" t="s">
        <v>31</v>
      </c>
      <c r="C1444" s="44" t="s">
        <v>3905</v>
      </c>
      <c r="D1444" s="44" t="s">
        <v>5297</v>
      </c>
      <c r="E1444" s="45" t="s">
        <v>5298</v>
      </c>
      <c r="F1444" s="46" t="s">
        <v>5299</v>
      </c>
      <c r="G1444" s="46" t="s">
        <v>5300</v>
      </c>
      <c r="H1444" s="47" t="s">
        <v>401</v>
      </c>
      <c r="I1444" s="47" t="s">
        <v>311</v>
      </c>
      <c r="J1444" s="43" t="s">
        <v>39</v>
      </c>
      <c r="K1444" s="47">
        <v>24466</v>
      </c>
      <c r="L1444" s="47" t="s">
        <v>281</v>
      </c>
      <c r="M1444" s="46">
        <v>2</v>
      </c>
      <c r="N1444" s="46" t="s">
        <v>42</v>
      </c>
      <c r="O1444" s="43" t="s">
        <v>43</v>
      </c>
      <c r="P1444" s="43" t="s">
        <v>44</v>
      </c>
      <c r="Q1444" s="43" t="s">
        <v>45</v>
      </c>
      <c r="R1444" s="47" t="s">
        <v>46</v>
      </c>
      <c r="S1444" s="48">
        <v>22000</v>
      </c>
      <c r="T1444" s="48">
        <f t="shared" si="25"/>
        <v>13200</v>
      </c>
      <c r="U1444" s="49">
        <f t="shared" si="26"/>
        <v>137807.99999999997</v>
      </c>
      <c r="V1444" s="48">
        <v>21793</v>
      </c>
      <c r="W1444" s="48">
        <f t="shared" si="27"/>
        <v>65.308254963427387</v>
      </c>
      <c r="X1444" s="48">
        <v>9000</v>
      </c>
      <c r="Y1444" s="48">
        <v>13500</v>
      </c>
      <c r="Z1444" s="48">
        <v>18000</v>
      </c>
      <c r="AA1444" s="53" t="s">
        <v>47</v>
      </c>
      <c r="AB1444" s="51"/>
    </row>
    <row r="1445" spans="1:28">
      <c r="A1445" s="34">
        <f t="shared" si="28"/>
        <v>1443</v>
      </c>
      <c r="B1445" s="34" t="s">
        <v>31</v>
      </c>
      <c r="C1445" s="35" t="s">
        <v>3905</v>
      </c>
      <c r="D1445" s="35" t="s">
        <v>3959</v>
      </c>
      <c r="E1445" s="36" t="s">
        <v>5301</v>
      </c>
      <c r="F1445" s="37" t="s">
        <v>5302</v>
      </c>
      <c r="G1445" s="37" t="s">
        <v>5303</v>
      </c>
      <c r="H1445" s="38" t="s">
        <v>401</v>
      </c>
      <c r="I1445" s="38" t="s">
        <v>311</v>
      </c>
      <c r="J1445" s="34" t="s">
        <v>39</v>
      </c>
      <c r="K1445" s="38">
        <v>24459</v>
      </c>
      <c r="L1445" s="38" t="s">
        <v>281</v>
      </c>
      <c r="M1445" s="37">
        <v>4</v>
      </c>
      <c r="N1445" s="37" t="s">
        <v>42</v>
      </c>
      <c r="O1445" s="34" t="s">
        <v>43</v>
      </c>
      <c r="P1445" s="34" t="s">
        <v>44</v>
      </c>
      <c r="Q1445" s="34" t="s">
        <v>45</v>
      </c>
      <c r="R1445" s="38" t="s">
        <v>46</v>
      </c>
      <c r="S1445" s="39">
        <v>24000</v>
      </c>
      <c r="T1445" s="39">
        <f t="shared" si="25"/>
        <v>14400</v>
      </c>
      <c r="U1445" s="40">
        <f t="shared" si="26"/>
        <v>300671.99999999994</v>
      </c>
      <c r="V1445" s="39">
        <v>22754</v>
      </c>
      <c r="W1445" s="39">
        <f t="shared" si="27"/>
        <v>29.932950191570889</v>
      </c>
      <c r="X1445" s="39">
        <v>9000</v>
      </c>
      <c r="Y1445" s="39">
        <v>13500</v>
      </c>
      <c r="Z1445" s="39">
        <v>18000</v>
      </c>
      <c r="AA1445" s="54" t="s">
        <v>47</v>
      </c>
      <c r="AB1445" s="42"/>
    </row>
    <row r="1446" spans="1:28">
      <c r="A1446" s="43">
        <f t="shared" si="28"/>
        <v>1444</v>
      </c>
      <c r="B1446" s="43" t="s">
        <v>31</v>
      </c>
      <c r="C1446" s="44" t="s">
        <v>3905</v>
      </c>
      <c r="D1446" s="44" t="s">
        <v>5304</v>
      </c>
      <c r="E1446" s="45" t="s">
        <v>5305</v>
      </c>
      <c r="F1446" s="46" t="s">
        <v>5306</v>
      </c>
      <c r="G1446" s="46" t="s">
        <v>5307</v>
      </c>
      <c r="H1446" s="47" t="s">
        <v>401</v>
      </c>
      <c r="I1446" s="47" t="s">
        <v>311</v>
      </c>
      <c r="J1446" s="43" t="s">
        <v>39</v>
      </c>
      <c r="K1446" s="47">
        <v>24454</v>
      </c>
      <c r="L1446" s="47" t="s">
        <v>281</v>
      </c>
      <c r="M1446" s="46">
        <v>4</v>
      </c>
      <c r="N1446" s="46" t="s">
        <v>42</v>
      </c>
      <c r="O1446" s="43" t="s">
        <v>43</v>
      </c>
      <c r="P1446" s="43" t="s">
        <v>44</v>
      </c>
      <c r="Q1446" s="43" t="s">
        <v>45</v>
      </c>
      <c r="R1446" s="47" t="s">
        <v>46</v>
      </c>
      <c r="S1446" s="48">
        <v>24000</v>
      </c>
      <c r="T1446" s="48">
        <f t="shared" si="25"/>
        <v>14400</v>
      </c>
      <c r="U1446" s="49">
        <f t="shared" si="26"/>
        <v>300671.99999999994</v>
      </c>
      <c r="V1446" s="48">
        <v>25792</v>
      </c>
      <c r="W1446" s="48">
        <f t="shared" si="27"/>
        <v>29.932950191570889</v>
      </c>
      <c r="X1446" s="48">
        <v>9000</v>
      </c>
      <c r="Y1446" s="48">
        <v>13500</v>
      </c>
      <c r="Z1446" s="48">
        <v>18000</v>
      </c>
      <c r="AA1446" s="53" t="s">
        <v>47</v>
      </c>
      <c r="AB1446" s="51"/>
    </row>
    <row r="1447" spans="1:28">
      <c r="A1447" s="34">
        <f t="shared" si="28"/>
        <v>1445</v>
      </c>
      <c r="B1447" s="34" t="s">
        <v>31</v>
      </c>
      <c r="C1447" s="35" t="s">
        <v>3905</v>
      </c>
      <c r="D1447" s="35" t="s">
        <v>3959</v>
      </c>
      <c r="E1447" s="36" t="s">
        <v>5308</v>
      </c>
      <c r="F1447" s="37" t="s">
        <v>5309</v>
      </c>
      <c r="G1447" s="37" t="s">
        <v>5310</v>
      </c>
      <c r="H1447" s="38" t="s">
        <v>401</v>
      </c>
      <c r="I1447" s="38" t="s">
        <v>311</v>
      </c>
      <c r="J1447" s="34" t="s">
        <v>39</v>
      </c>
      <c r="K1447" s="38">
        <v>24452</v>
      </c>
      <c r="L1447" s="38" t="s">
        <v>281</v>
      </c>
      <c r="M1447" s="37">
        <v>4</v>
      </c>
      <c r="N1447" s="37" t="s">
        <v>42</v>
      </c>
      <c r="O1447" s="34" t="s">
        <v>43</v>
      </c>
      <c r="P1447" s="34" t="s">
        <v>44</v>
      </c>
      <c r="Q1447" s="34" t="s">
        <v>45</v>
      </c>
      <c r="R1447" s="38" t="s">
        <v>46</v>
      </c>
      <c r="S1447" s="39">
        <v>23000</v>
      </c>
      <c r="T1447" s="39">
        <f t="shared" si="25"/>
        <v>13800</v>
      </c>
      <c r="U1447" s="40">
        <f t="shared" si="26"/>
        <v>288143.99999999994</v>
      </c>
      <c r="V1447" s="39">
        <v>23839</v>
      </c>
      <c r="W1447" s="39">
        <f t="shared" si="27"/>
        <v>31.234382808595708</v>
      </c>
      <c r="X1447" s="39">
        <v>9000</v>
      </c>
      <c r="Y1447" s="39">
        <v>13500</v>
      </c>
      <c r="Z1447" s="39">
        <v>18000</v>
      </c>
      <c r="AA1447" s="54" t="s">
        <v>47</v>
      </c>
      <c r="AB1447" s="42"/>
    </row>
    <row r="1448" spans="1:28">
      <c r="A1448" s="43">
        <f t="shared" si="28"/>
        <v>1446</v>
      </c>
      <c r="B1448" s="43" t="s">
        <v>31</v>
      </c>
      <c r="C1448" s="44" t="s">
        <v>3905</v>
      </c>
      <c r="D1448" s="44" t="s">
        <v>4144</v>
      </c>
      <c r="E1448" s="45" t="s">
        <v>5311</v>
      </c>
      <c r="F1448" s="46" t="s">
        <v>5312</v>
      </c>
      <c r="G1448" s="46" t="s">
        <v>5313</v>
      </c>
      <c r="H1448" s="47" t="s">
        <v>401</v>
      </c>
      <c r="I1448" s="47" t="s">
        <v>311</v>
      </c>
      <c r="J1448" s="43" t="s">
        <v>39</v>
      </c>
      <c r="K1448" s="47">
        <v>24448</v>
      </c>
      <c r="L1448" s="47" t="s">
        <v>281</v>
      </c>
      <c r="M1448" s="46">
        <v>4</v>
      </c>
      <c r="N1448" s="46" t="s">
        <v>42</v>
      </c>
      <c r="O1448" s="43" t="s">
        <v>43</v>
      </c>
      <c r="P1448" s="43" t="s">
        <v>44</v>
      </c>
      <c r="Q1448" s="43" t="s">
        <v>45</v>
      </c>
      <c r="R1448" s="47" t="s">
        <v>46</v>
      </c>
      <c r="S1448" s="48">
        <v>24000</v>
      </c>
      <c r="T1448" s="48">
        <f t="shared" si="25"/>
        <v>14400</v>
      </c>
      <c r="U1448" s="49">
        <f t="shared" si="26"/>
        <v>300671.99999999994</v>
      </c>
      <c r="V1448" s="48">
        <v>21886</v>
      </c>
      <c r="W1448" s="48">
        <f t="shared" si="27"/>
        <v>29.932950191570889</v>
      </c>
      <c r="X1448" s="48">
        <v>9000</v>
      </c>
      <c r="Y1448" s="48">
        <v>13500</v>
      </c>
      <c r="Z1448" s="48">
        <v>18000</v>
      </c>
      <c r="AA1448" s="53" t="s">
        <v>47</v>
      </c>
      <c r="AB1448" s="51"/>
    </row>
    <row r="1449" spans="1:28">
      <c r="A1449" s="34">
        <f t="shared" si="28"/>
        <v>1447</v>
      </c>
      <c r="B1449" s="34" t="s">
        <v>31</v>
      </c>
      <c r="C1449" s="35" t="s">
        <v>3905</v>
      </c>
      <c r="D1449" s="35" t="s">
        <v>5314</v>
      </c>
      <c r="E1449" s="36" t="s">
        <v>5315</v>
      </c>
      <c r="F1449" s="37" t="s">
        <v>5316</v>
      </c>
      <c r="G1449" s="37" t="s">
        <v>5317</v>
      </c>
      <c r="H1449" s="38" t="s">
        <v>401</v>
      </c>
      <c r="I1449" s="38" t="s">
        <v>311</v>
      </c>
      <c r="J1449" s="34" t="s">
        <v>39</v>
      </c>
      <c r="K1449" s="38">
        <v>24440</v>
      </c>
      <c r="L1449" s="38" t="s">
        <v>281</v>
      </c>
      <c r="M1449" s="37">
        <v>2</v>
      </c>
      <c r="N1449" s="37" t="s">
        <v>42</v>
      </c>
      <c r="O1449" s="34" t="s">
        <v>43</v>
      </c>
      <c r="P1449" s="34" t="s">
        <v>44</v>
      </c>
      <c r="Q1449" s="34" t="s">
        <v>45</v>
      </c>
      <c r="R1449" s="38" t="s">
        <v>46</v>
      </c>
      <c r="S1449" s="39">
        <v>24000</v>
      </c>
      <c r="T1449" s="39">
        <f t="shared" si="25"/>
        <v>14400</v>
      </c>
      <c r="U1449" s="40">
        <f t="shared" si="26"/>
        <v>150335.99999999997</v>
      </c>
      <c r="V1449" s="39">
        <v>24862</v>
      </c>
      <c r="W1449" s="39">
        <f t="shared" si="27"/>
        <v>59.865900383141778</v>
      </c>
      <c r="X1449" s="39">
        <v>9000</v>
      </c>
      <c r="Y1449" s="39">
        <v>13500</v>
      </c>
      <c r="Z1449" s="39">
        <v>18000</v>
      </c>
      <c r="AA1449" s="54" t="s">
        <v>47</v>
      </c>
      <c r="AB1449" s="42"/>
    </row>
    <row r="1450" spans="1:28">
      <c r="A1450" s="43">
        <f t="shared" si="28"/>
        <v>1448</v>
      </c>
      <c r="B1450" s="43" t="s">
        <v>31</v>
      </c>
      <c r="C1450" s="44" t="s">
        <v>3905</v>
      </c>
      <c r="D1450" s="44" t="s">
        <v>5318</v>
      </c>
      <c r="E1450" s="45" t="s">
        <v>5319</v>
      </c>
      <c r="F1450" s="46" t="s">
        <v>5320</v>
      </c>
      <c r="G1450" s="46" t="s">
        <v>5321</v>
      </c>
      <c r="H1450" s="47" t="s">
        <v>401</v>
      </c>
      <c r="I1450" s="47" t="s">
        <v>311</v>
      </c>
      <c r="J1450" s="43" t="s">
        <v>39</v>
      </c>
      <c r="K1450" s="47">
        <v>24420</v>
      </c>
      <c r="L1450" s="47" t="s">
        <v>281</v>
      </c>
      <c r="M1450" s="46">
        <v>4</v>
      </c>
      <c r="N1450" s="46" t="s">
        <v>42</v>
      </c>
      <c r="O1450" s="43" t="s">
        <v>43</v>
      </c>
      <c r="P1450" s="43" t="s">
        <v>44</v>
      </c>
      <c r="Q1450" s="43" t="s">
        <v>45</v>
      </c>
      <c r="R1450" s="47" t="s">
        <v>46</v>
      </c>
      <c r="S1450" s="48">
        <v>24000</v>
      </c>
      <c r="T1450" s="48">
        <f t="shared" si="25"/>
        <v>14400</v>
      </c>
      <c r="U1450" s="49">
        <f t="shared" si="26"/>
        <v>300671.99999999994</v>
      </c>
      <c r="V1450" s="48">
        <v>24614</v>
      </c>
      <c r="W1450" s="48">
        <f t="shared" si="27"/>
        <v>29.932950191570889</v>
      </c>
      <c r="X1450" s="48">
        <v>9000</v>
      </c>
      <c r="Y1450" s="48">
        <v>13500</v>
      </c>
      <c r="Z1450" s="48">
        <v>18000</v>
      </c>
      <c r="AA1450" s="53" t="s">
        <v>47</v>
      </c>
      <c r="AB1450" s="51"/>
    </row>
    <row r="1451" spans="1:28">
      <c r="A1451" s="34">
        <f t="shared" si="28"/>
        <v>1449</v>
      </c>
      <c r="B1451" s="34" t="s">
        <v>31</v>
      </c>
      <c r="C1451" s="35" t="s">
        <v>3905</v>
      </c>
      <c r="D1451" s="35" t="s">
        <v>3906</v>
      </c>
      <c r="E1451" s="36" t="s">
        <v>5322</v>
      </c>
      <c r="F1451" s="37" t="s">
        <v>5323</v>
      </c>
      <c r="G1451" s="37" t="s">
        <v>5324</v>
      </c>
      <c r="H1451" s="38" t="s">
        <v>401</v>
      </c>
      <c r="I1451" s="38" t="s">
        <v>311</v>
      </c>
      <c r="J1451" s="34" t="s">
        <v>39</v>
      </c>
      <c r="K1451" s="38">
        <v>24415</v>
      </c>
      <c r="L1451" s="38" t="s">
        <v>281</v>
      </c>
      <c r="M1451" s="37">
        <v>4</v>
      </c>
      <c r="N1451" s="37" t="s">
        <v>42</v>
      </c>
      <c r="O1451" s="34" t="s">
        <v>43</v>
      </c>
      <c r="P1451" s="34" t="s">
        <v>44</v>
      </c>
      <c r="Q1451" s="34" t="s">
        <v>45</v>
      </c>
      <c r="R1451" s="38" t="s">
        <v>46</v>
      </c>
      <c r="S1451" s="39">
        <v>24000</v>
      </c>
      <c r="T1451" s="39">
        <f t="shared" si="25"/>
        <v>14400</v>
      </c>
      <c r="U1451" s="40">
        <f t="shared" si="26"/>
        <v>300671.99999999994</v>
      </c>
      <c r="V1451" s="39">
        <v>24490</v>
      </c>
      <c r="W1451" s="39">
        <f t="shared" si="27"/>
        <v>29.932950191570889</v>
      </c>
      <c r="X1451" s="39">
        <v>9000</v>
      </c>
      <c r="Y1451" s="39">
        <v>13500</v>
      </c>
      <c r="Z1451" s="39">
        <v>18000</v>
      </c>
      <c r="AA1451" s="54" t="s">
        <v>47</v>
      </c>
      <c r="AB1451" s="42"/>
    </row>
    <row r="1452" spans="1:28">
      <c r="A1452" s="43">
        <f t="shared" si="28"/>
        <v>1450</v>
      </c>
      <c r="B1452" s="43" t="s">
        <v>31</v>
      </c>
      <c r="C1452" s="44" t="s">
        <v>3905</v>
      </c>
      <c r="D1452" s="44" t="s">
        <v>5141</v>
      </c>
      <c r="E1452" s="45" t="s">
        <v>5325</v>
      </c>
      <c r="F1452" s="46" t="s">
        <v>5326</v>
      </c>
      <c r="G1452" s="46" t="s">
        <v>5327</v>
      </c>
      <c r="H1452" s="47" t="s">
        <v>401</v>
      </c>
      <c r="I1452" s="47" t="s">
        <v>311</v>
      </c>
      <c r="J1452" s="43" t="s">
        <v>39</v>
      </c>
      <c r="K1452" s="47">
        <v>24410</v>
      </c>
      <c r="L1452" s="47" t="s">
        <v>281</v>
      </c>
      <c r="M1452" s="46">
        <v>4</v>
      </c>
      <c r="N1452" s="46" t="s">
        <v>42</v>
      </c>
      <c r="O1452" s="43" t="s">
        <v>43</v>
      </c>
      <c r="P1452" s="43" t="s">
        <v>44</v>
      </c>
      <c r="Q1452" s="43" t="s">
        <v>45</v>
      </c>
      <c r="R1452" s="47" t="s">
        <v>46</v>
      </c>
      <c r="S1452" s="48">
        <v>24000</v>
      </c>
      <c r="T1452" s="48">
        <f t="shared" si="25"/>
        <v>14400</v>
      </c>
      <c r="U1452" s="49">
        <f t="shared" si="26"/>
        <v>300671.99999999994</v>
      </c>
      <c r="V1452" s="48">
        <v>23033</v>
      </c>
      <c r="W1452" s="48">
        <f t="shared" si="27"/>
        <v>29.932950191570889</v>
      </c>
      <c r="X1452" s="48">
        <v>9000</v>
      </c>
      <c r="Y1452" s="48">
        <v>13500</v>
      </c>
      <c r="Z1452" s="48">
        <v>18000</v>
      </c>
      <c r="AA1452" s="53" t="s">
        <v>47</v>
      </c>
      <c r="AB1452" s="51"/>
    </row>
    <row r="1453" spans="1:28">
      <c r="A1453" s="34">
        <f t="shared" si="28"/>
        <v>1451</v>
      </c>
      <c r="B1453" s="34" t="s">
        <v>31</v>
      </c>
      <c r="C1453" s="35" t="s">
        <v>3905</v>
      </c>
      <c r="D1453" s="35" t="s">
        <v>3906</v>
      </c>
      <c r="E1453" s="36" t="s">
        <v>5328</v>
      </c>
      <c r="F1453" s="37" t="s">
        <v>5329</v>
      </c>
      <c r="G1453" s="37" t="s">
        <v>5330</v>
      </c>
      <c r="H1453" s="38" t="s">
        <v>401</v>
      </c>
      <c r="I1453" s="38" t="s">
        <v>311</v>
      </c>
      <c r="J1453" s="34" t="s">
        <v>39</v>
      </c>
      <c r="K1453" s="38">
        <v>24404</v>
      </c>
      <c r="L1453" s="38" t="s">
        <v>281</v>
      </c>
      <c r="M1453" s="37">
        <v>4</v>
      </c>
      <c r="N1453" s="37" t="s">
        <v>42</v>
      </c>
      <c r="O1453" s="34" t="s">
        <v>43</v>
      </c>
      <c r="P1453" s="34" t="s">
        <v>44</v>
      </c>
      <c r="Q1453" s="34" t="s">
        <v>45</v>
      </c>
      <c r="R1453" s="38" t="s">
        <v>46</v>
      </c>
      <c r="S1453" s="39">
        <v>24000</v>
      </c>
      <c r="T1453" s="39">
        <f t="shared" si="25"/>
        <v>14400</v>
      </c>
      <c r="U1453" s="40">
        <f t="shared" si="26"/>
        <v>300671.99999999994</v>
      </c>
      <c r="V1453" s="39">
        <v>20863</v>
      </c>
      <c r="W1453" s="39">
        <f t="shared" si="27"/>
        <v>29.932950191570889</v>
      </c>
      <c r="X1453" s="39">
        <v>9000</v>
      </c>
      <c r="Y1453" s="39">
        <v>13500</v>
      </c>
      <c r="Z1453" s="39">
        <v>18000</v>
      </c>
      <c r="AA1453" s="54" t="s">
        <v>47</v>
      </c>
      <c r="AB1453" s="42"/>
    </row>
    <row r="1454" spans="1:28">
      <c r="A1454" s="43">
        <f t="shared" si="28"/>
        <v>1452</v>
      </c>
      <c r="B1454" s="43" t="s">
        <v>31</v>
      </c>
      <c r="C1454" s="44" t="s">
        <v>3905</v>
      </c>
      <c r="D1454" s="44" t="s">
        <v>3963</v>
      </c>
      <c r="E1454" s="45" t="s">
        <v>5331</v>
      </c>
      <c r="F1454" s="46" t="s">
        <v>5332</v>
      </c>
      <c r="G1454" s="46" t="s">
        <v>5333</v>
      </c>
      <c r="H1454" s="47" t="s">
        <v>401</v>
      </c>
      <c r="I1454" s="47" t="s">
        <v>311</v>
      </c>
      <c r="J1454" s="43" t="s">
        <v>39</v>
      </c>
      <c r="K1454" s="47">
        <v>24383</v>
      </c>
      <c r="L1454" s="47" t="s">
        <v>281</v>
      </c>
      <c r="M1454" s="46">
        <v>3</v>
      </c>
      <c r="N1454" s="46" t="s">
        <v>42</v>
      </c>
      <c r="O1454" s="43" t="s">
        <v>43</v>
      </c>
      <c r="P1454" s="43" t="s">
        <v>44</v>
      </c>
      <c r="Q1454" s="43" t="s">
        <v>45</v>
      </c>
      <c r="R1454" s="47" t="s">
        <v>46</v>
      </c>
      <c r="S1454" s="48">
        <v>24000</v>
      </c>
      <c r="T1454" s="48">
        <f t="shared" si="25"/>
        <v>14400</v>
      </c>
      <c r="U1454" s="49">
        <f t="shared" si="26"/>
        <v>225503.99999999994</v>
      </c>
      <c r="V1454" s="48">
        <v>23343</v>
      </c>
      <c r="W1454" s="48">
        <f t="shared" si="27"/>
        <v>39.910600255427852</v>
      </c>
      <c r="X1454" s="48">
        <v>9000</v>
      </c>
      <c r="Y1454" s="48">
        <v>13500</v>
      </c>
      <c r="Z1454" s="48">
        <v>18000</v>
      </c>
      <c r="AA1454" s="53" t="s">
        <v>47</v>
      </c>
      <c r="AB1454" s="51"/>
    </row>
    <row r="1455" spans="1:28">
      <c r="A1455" s="34">
        <f t="shared" si="28"/>
        <v>1453</v>
      </c>
      <c r="B1455" s="34" t="s">
        <v>31</v>
      </c>
      <c r="C1455" s="35" t="s">
        <v>3905</v>
      </c>
      <c r="D1455" s="35" t="s">
        <v>4012</v>
      </c>
      <c r="E1455" s="36" t="s">
        <v>5334</v>
      </c>
      <c r="F1455" s="37" t="s">
        <v>5335</v>
      </c>
      <c r="G1455" s="37" t="s">
        <v>5336</v>
      </c>
      <c r="H1455" s="38" t="s">
        <v>401</v>
      </c>
      <c r="I1455" s="38" t="s">
        <v>311</v>
      </c>
      <c r="J1455" s="34" t="s">
        <v>39</v>
      </c>
      <c r="K1455" s="38">
        <v>24380</v>
      </c>
      <c r="L1455" s="38" t="s">
        <v>281</v>
      </c>
      <c r="M1455" s="37">
        <v>2</v>
      </c>
      <c r="N1455" s="37" t="s">
        <v>42</v>
      </c>
      <c r="O1455" s="34" t="s">
        <v>43</v>
      </c>
      <c r="P1455" s="34" t="s">
        <v>44</v>
      </c>
      <c r="Q1455" s="34" t="s">
        <v>45</v>
      </c>
      <c r="R1455" s="38" t="s">
        <v>46</v>
      </c>
      <c r="S1455" s="39">
        <v>23000</v>
      </c>
      <c r="T1455" s="39">
        <f t="shared" si="25"/>
        <v>13800</v>
      </c>
      <c r="U1455" s="40">
        <f t="shared" si="26"/>
        <v>144071.99999999997</v>
      </c>
      <c r="V1455" s="39">
        <v>22196</v>
      </c>
      <c r="W1455" s="39">
        <f t="shared" si="27"/>
        <v>62.468765617191416</v>
      </c>
      <c r="X1455" s="39">
        <v>9000</v>
      </c>
      <c r="Y1455" s="39">
        <v>13500</v>
      </c>
      <c r="Z1455" s="39">
        <v>18000</v>
      </c>
      <c r="AA1455" s="54" t="s">
        <v>47</v>
      </c>
      <c r="AB1455" s="42"/>
    </row>
    <row r="1456" spans="1:28">
      <c r="A1456" s="43">
        <f t="shared" si="28"/>
        <v>1454</v>
      </c>
      <c r="B1456" s="43" t="s">
        <v>31</v>
      </c>
      <c r="C1456" s="44" t="s">
        <v>3905</v>
      </c>
      <c r="D1456" s="44" t="s">
        <v>4144</v>
      </c>
      <c r="E1456" s="45" t="s">
        <v>5337</v>
      </c>
      <c r="F1456" s="46" t="s">
        <v>5338</v>
      </c>
      <c r="G1456" s="46" t="s">
        <v>5339</v>
      </c>
      <c r="H1456" s="47" t="s">
        <v>401</v>
      </c>
      <c r="I1456" s="47" t="s">
        <v>311</v>
      </c>
      <c r="J1456" s="43" t="s">
        <v>39</v>
      </c>
      <c r="K1456" s="47">
        <v>24351</v>
      </c>
      <c r="L1456" s="47" t="s">
        <v>281</v>
      </c>
      <c r="M1456" s="46">
        <v>3</v>
      </c>
      <c r="N1456" s="46" t="s">
        <v>42</v>
      </c>
      <c r="O1456" s="43" t="s">
        <v>43</v>
      </c>
      <c r="P1456" s="43" t="s">
        <v>44</v>
      </c>
      <c r="Q1456" s="43" t="s">
        <v>45</v>
      </c>
      <c r="R1456" s="47" t="s">
        <v>46</v>
      </c>
      <c r="S1456" s="48">
        <v>23000</v>
      </c>
      <c r="T1456" s="48">
        <f t="shared" si="25"/>
        <v>13800</v>
      </c>
      <c r="U1456" s="49">
        <f t="shared" si="26"/>
        <v>216107.99999999994</v>
      </c>
      <c r="V1456" s="48">
        <v>20584</v>
      </c>
      <c r="W1456" s="48">
        <f t="shared" si="27"/>
        <v>41.645843744794284</v>
      </c>
      <c r="X1456" s="48">
        <v>9000</v>
      </c>
      <c r="Y1456" s="48">
        <v>13500</v>
      </c>
      <c r="Z1456" s="48">
        <v>18000</v>
      </c>
      <c r="AA1456" s="53" t="s">
        <v>47</v>
      </c>
      <c r="AB1456" s="51"/>
    </row>
    <row r="1457" spans="1:28">
      <c r="A1457" s="34">
        <f t="shared" si="28"/>
        <v>1455</v>
      </c>
      <c r="B1457" s="34" t="s">
        <v>31</v>
      </c>
      <c r="C1457" s="35" t="s">
        <v>3905</v>
      </c>
      <c r="D1457" s="35" t="s">
        <v>3959</v>
      </c>
      <c r="E1457" s="36" t="s">
        <v>5340</v>
      </c>
      <c r="F1457" s="37" t="s">
        <v>5341</v>
      </c>
      <c r="G1457" s="37" t="s">
        <v>5342</v>
      </c>
      <c r="H1457" s="38" t="s">
        <v>401</v>
      </c>
      <c r="I1457" s="38" t="s">
        <v>311</v>
      </c>
      <c r="J1457" s="34" t="s">
        <v>39</v>
      </c>
      <c r="K1457" s="38">
        <v>24344</v>
      </c>
      <c r="L1457" s="38" t="s">
        <v>281</v>
      </c>
      <c r="M1457" s="37">
        <v>3</v>
      </c>
      <c r="N1457" s="37" t="s">
        <v>42</v>
      </c>
      <c r="O1457" s="34" t="s">
        <v>43</v>
      </c>
      <c r="P1457" s="34" t="s">
        <v>44</v>
      </c>
      <c r="Q1457" s="34" t="s">
        <v>45</v>
      </c>
      <c r="R1457" s="38" t="s">
        <v>46</v>
      </c>
      <c r="S1457" s="39">
        <v>24000</v>
      </c>
      <c r="T1457" s="39">
        <f t="shared" si="25"/>
        <v>14400</v>
      </c>
      <c r="U1457" s="40">
        <f t="shared" si="26"/>
        <v>225503.99999999994</v>
      </c>
      <c r="V1457" s="39">
        <v>25916</v>
      </c>
      <c r="W1457" s="39">
        <f t="shared" si="27"/>
        <v>39.910600255427852</v>
      </c>
      <c r="X1457" s="39">
        <v>9000</v>
      </c>
      <c r="Y1457" s="39">
        <v>13500</v>
      </c>
      <c r="Z1457" s="39">
        <v>18000</v>
      </c>
      <c r="AA1457" s="54" t="s">
        <v>47</v>
      </c>
      <c r="AB1457" s="42"/>
    </row>
    <row r="1458" spans="1:28">
      <c r="A1458" s="43">
        <f t="shared" si="28"/>
        <v>1456</v>
      </c>
      <c r="B1458" s="43" t="s">
        <v>31</v>
      </c>
      <c r="C1458" s="44" t="s">
        <v>3905</v>
      </c>
      <c r="D1458" s="44" t="s">
        <v>4114</v>
      </c>
      <c r="E1458" s="45" t="s">
        <v>5343</v>
      </c>
      <c r="F1458" s="46" t="s">
        <v>5344</v>
      </c>
      <c r="G1458" s="46" t="s">
        <v>5345</v>
      </c>
      <c r="H1458" s="47" t="s">
        <v>401</v>
      </c>
      <c r="I1458" s="47" t="s">
        <v>311</v>
      </c>
      <c r="J1458" s="43" t="s">
        <v>39</v>
      </c>
      <c r="K1458" s="47">
        <v>24340</v>
      </c>
      <c r="L1458" s="47" t="s">
        <v>281</v>
      </c>
      <c r="M1458" s="46">
        <v>4</v>
      </c>
      <c r="N1458" s="46" t="s">
        <v>42</v>
      </c>
      <c r="O1458" s="43" t="s">
        <v>43</v>
      </c>
      <c r="P1458" s="43" t="s">
        <v>44</v>
      </c>
      <c r="Q1458" s="43" t="s">
        <v>45</v>
      </c>
      <c r="R1458" s="47" t="s">
        <v>46</v>
      </c>
      <c r="S1458" s="48">
        <v>22000</v>
      </c>
      <c r="T1458" s="48">
        <f t="shared" si="25"/>
        <v>13200</v>
      </c>
      <c r="U1458" s="49">
        <f t="shared" si="26"/>
        <v>275615.99999999994</v>
      </c>
      <c r="V1458" s="48">
        <v>21700</v>
      </c>
      <c r="W1458" s="48">
        <f t="shared" si="27"/>
        <v>32.654127481713694</v>
      </c>
      <c r="X1458" s="48">
        <v>9000</v>
      </c>
      <c r="Y1458" s="48">
        <v>13500</v>
      </c>
      <c r="Z1458" s="48">
        <v>18000</v>
      </c>
      <c r="AA1458" s="53" t="s">
        <v>47</v>
      </c>
      <c r="AB1458" s="51"/>
    </row>
    <row r="1459" spans="1:28">
      <c r="A1459" s="34">
        <f t="shared" si="28"/>
        <v>1457</v>
      </c>
      <c r="B1459" s="34" t="s">
        <v>31</v>
      </c>
      <c r="C1459" s="35" t="s">
        <v>3905</v>
      </c>
      <c r="D1459" s="35" t="s">
        <v>4144</v>
      </c>
      <c r="E1459" s="36" t="s">
        <v>5346</v>
      </c>
      <c r="F1459" s="37" t="s">
        <v>5347</v>
      </c>
      <c r="G1459" s="37" t="s">
        <v>5348</v>
      </c>
      <c r="H1459" s="38" t="s">
        <v>401</v>
      </c>
      <c r="I1459" s="38" t="s">
        <v>311</v>
      </c>
      <c r="J1459" s="34" t="s">
        <v>39</v>
      </c>
      <c r="K1459" s="38">
        <v>24332</v>
      </c>
      <c r="L1459" s="38" t="s">
        <v>281</v>
      </c>
      <c r="M1459" s="37">
        <v>4</v>
      </c>
      <c r="N1459" s="37" t="s">
        <v>42</v>
      </c>
      <c r="O1459" s="34" t="s">
        <v>43</v>
      </c>
      <c r="P1459" s="34" t="s">
        <v>44</v>
      </c>
      <c r="Q1459" s="34" t="s">
        <v>45</v>
      </c>
      <c r="R1459" s="38" t="s">
        <v>46</v>
      </c>
      <c r="S1459" s="39">
        <v>26000</v>
      </c>
      <c r="T1459" s="39">
        <f t="shared" si="25"/>
        <v>15600</v>
      </c>
      <c r="U1459" s="40">
        <f t="shared" si="26"/>
        <v>325728</v>
      </c>
      <c r="V1459" s="39">
        <v>25916</v>
      </c>
      <c r="W1459" s="39">
        <f t="shared" si="27"/>
        <v>27.630415561450043</v>
      </c>
      <c r="X1459" s="39">
        <v>9000</v>
      </c>
      <c r="Y1459" s="39">
        <v>13500</v>
      </c>
      <c r="Z1459" s="39">
        <v>18000</v>
      </c>
      <c r="AA1459" s="54" t="s">
        <v>47</v>
      </c>
      <c r="AB1459" s="42"/>
    </row>
    <row r="1460" spans="1:28">
      <c r="A1460" s="43">
        <f t="shared" si="28"/>
        <v>1458</v>
      </c>
      <c r="B1460" s="43" t="s">
        <v>31</v>
      </c>
      <c r="C1460" s="44" t="s">
        <v>3905</v>
      </c>
      <c r="D1460" s="44" t="s">
        <v>3959</v>
      </c>
      <c r="E1460" s="45" t="s">
        <v>5349</v>
      </c>
      <c r="F1460" s="46" t="s">
        <v>5350</v>
      </c>
      <c r="G1460" s="46" t="s">
        <v>5351</v>
      </c>
      <c r="H1460" s="47" t="s">
        <v>401</v>
      </c>
      <c r="I1460" s="47" t="s">
        <v>311</v>
      </c>
      <c r="J1460" s="43" t="s">
        <v>39</v>
      </c>
      <c r="K1460" s="47">
        <v>24321</v>
      </c>
      <c r="L1460" s="47" t="s">
        <v>281</v>
      </c>
      <c r="M1460" s="46">
        <v>1</v>
      </c>
      <c r="N1460" s="46" t="s">
        <v>42</v>
      </c>
      <c r="O1460" s="43" t="s">
        <v>43</v>
      </c>
      <c r="P1460" s="43" t="s">
        <v>44</v>
      </c>
      <c r="Q1460" s="43" t="s">
        <v>45</v>
      </c>
      <c r="R1460" s="47" t="s">
        <v>46</v>
      </c>
      <c r="S1460" s="48">
        <v>26000</v>
      </c>
      <c r="T1460" s="48">
        <f t="shared" si="25"/>
        <v>15600</v>
      </c>
      <c r="U1460" s="49">
        <f t="shared" si="26"/>
        <v>81432</v>
      </c>
      <c r="V1460" s="48">
        <v>25637</v>
      </c>
      <c r="W1460" s="48">
        <f t="shared" si="27"/>
        <v>110.52166224580017</v>
      </c>
      <c r="X1460" s="48">
        <v>9000</v>
      </c>
      <c r="Y1460" s="48">
        <v>13500</v>
      </c>
      <c r="Z1460" s="48">
        <v>18000</v>
      </c>
      <c r="AA1460" s="53" t="s">
        <v>47</v>
      </c>
      <c r="AB1460" s="51"/>
    </row>
    <row r="1461" spans="1:28">
      <c r="A1461" s="34">
        <f t="shared" si="28"/>
        <v>1459</v>
      </c>
      <c r="B1461" s="34" t="s">
        <v>31</v>
      </c>
      <c r="C1461" s="35" t="s">
        <v>3905</v>
      </c>
      <c r="D1461" s="35" t="s">
        <v>3963</v>
      </c>
      <c r="E1461" s="36" t="s">
        <v>5352</v>
      </c>
      <c r="F1461" s="37" t="s">
        <v>5353</v>
      </c>
      <c r="G1461" s="37" t="s">
        <v>5354</v>
      </c>
      <c r="H1461" s="38" t="s">
        <v>401</v>
      </c>
      <c r="I1461" s="38" t="s">
        <v>311</v>
      </c>
      <c r="J1461" s="34" t="s">
        <v>39</v>
      </c>
      <c r="K1461" s="38">
        <v>24306</v>
      </c>
      <c r="L1461" s="38" t="s">
        <v>281</v>
      </c>
      <c r="M1461" s="37">
        <v>3</v>
      </c>
      <c r="N1461" s="37" t="s">
        <v>42</v>
      </c>
      <c r="O1461" s="34" t="s">
        <v>43</v>
      </c>
      <c r="P1461" s="34" t="s">
        <v>44</v>
      </c>
      <c r="Q1461" s="34" t="s">
        <v>45</v>
      </c>
      <c r="R1461" s="38" t="s">
        <v>46</v>
      </c>
      <c r="S1461" s="39">
        <v>25000</v>
      </c>
      <c r="T1461" s="39">
        <f t="shared" si="25"/>
        <v>15000</v>
      </c>
      <c r="U1461" s="40">
        <f t="shared" si="26"/>
        <v>234899.99999999994</v>
      </c>
      <c r="V1461" s="39">
        <v>23064</v>
      </c>
      <c r="W1461" s="39">
        <f t="shared" si="27"/>
        <v>38.314176245210739</v>
      </c>
      <c r="X1461" s="39">
        <v>9000</v>
      </c>
      <c r="Y1461" s="39">
        <v>13500</v>
      </c>
      <c r="Z1461" s="39">
        <v>18000</v>
      </c>
      <c r="AA1461" s="54" t="s">
        <v>47</v>
      </c>
      <c r="AB1461" s="42"/>
    </row>
    <row r="1462" spans="1:28">
      <c r="A1462" s="43">
        <f t="shared" si="28"/>
        <v>1460</v>
      </c>
      <c r="B1462" s="43" t="s">
        <v>31</v>
      </c>
      <c r="C1462" s="44" t="s">
        <v>3905</v>
      </c>
      <c r="D1462" s="44" t="s">
        <v>4268</v>
      </c>
      <c r="E1462" s="45" t="s">
        <v>5355</v>
      </c>
      <c r="F1462" s="46" t="s">
        <v>5356</v>
      </c>
      <c r="G1462" s="46" t="s">
        <v>5357</v>
      </c>
      <c r="H1462" s="47" t="s">
        <v>401</v>
      </c>
      <c r="I1462" s="47" t="s">
        <v>311</v>
      </c>
      <c r="J1462" s="43" t="s">
        <v>39</v>
      </c>
      <c r="K1462" s="47">
        <v>24299</v>
      </c>
      <c r="L1462" s="47" t="s">
        <v>281</v>
      </c>
      <c r="M1462" s="46">
        <v>2</v>
      </c>
      <c r="N1462" s="46" t="s">
        <v>42</v>
      </c>
      <c r="O1462" s="43" t="s">
        <v>43</v>
      </c>
      <c r="P1462" s="43" t="s">
        <v>44</v>
      </c>
      <c r="Q1462" s="43" t="s">
        <v>45</v>
      </c>
      <c r="R1462" s="47" t="s">
        <v>46</v>
      </c>
      <c r="S1462" s="48">
        <v>25000</v>
      </c>
      <c r="T1462" s="48">
        <f t="shared" si="25"/>
        <v>15000</v>
      </c>
      <c r="U1462" s="49">
        <f t="shared" si="26"/>
        <v>156599.99999999997</v>
      </c>
      <c r="V1462" s="48">
        <v>23219</v>
      </c>
      <c r="W1462" s="48">
        <f t="shared" si="27"/>
        <v>57.471264367816104</v>
      </c>
      <c r="X1462" s="48">
        <v>9000</v>
      </c>
      <c r="Y1462" s="48">
        <v>13500</v>
      </c>
      <c r="Z1462" s="48">
        <v>18000</v>
      </c>
      <c r="AA1462" s="53" t="s">
        <v>47</v>
      </c>
      <c r="AB1462" s="51"/>
    </row>
    <row r="1463" spans="1:28">
      <c r="A1463" s="34">
        <f t="shared" si="28"/>
        <v>1461</v>
      </c>
      <c r="B1463" s="34" t="s">
        <v>31</v>
      </c>
      <c r="C1463" s="35" t="s">
        <v>3905</v>
      </c>
      <c r="D1463" s="35" t="s">
        <v>5020</v>
      </c>
      <c r="E1463" s="36" t="s">
        <v>5358</v>
      </c>
      <c r="F1463" s="37" t="s">
        <v>5359</v>
      </c>
      <c r="G1463" s="37" t="s">
        <v>5360</v>
      </c>
      <c r="H1463" s="38" t="s">
        <v>401</v>
      </c>
      <c r="I1463" s="38" t="s">
        <v>311</v>
      </c>
      <c r="J1463" s="34" t="s">
        <v>39</v>
      </c>
      <c r="K1463" s="38">
        <v>24281</v>
      </c>
      <c r="L1463" s="38" t="s">
        <v>281</v>
      </c>
      <c r="M1463" s="37">
        <v>5</v>
      </c>
      <c r="N1463" s="37" t="s">
        <v>42</v>
      </c>
      <c r="O1463" s="34" t="s">
        <v>43</v>
      </c>
      <c r="P1463" s="34" t="s">
        <v>44</v>
      </c>
      <c r="Q1463" s="34" t="s">
        <v>45</v>
      </c>
      <c r="R1463" s="38" t="s">
        <v>46</v>
      </c>
      <c r="S1463" s="39">
        <v>24000</v>
      </c>
      <c r="T1463" s="39">
        <f t="shared" si="25"/>
        <v>14400</v>
      </c>
      <c r="U1463" s="40">
        <f t="shared" si="26"/>
        <v>375839.99999999994</v>
      </c>
      <c r="V1463" s="39">
        <v>25234</v>
      </c>
      <c r="W1463" s="39">
        <f t="shared" si="27"/>
        <v>23.946360153256709</v>
      </c>
      <c r="X1463" s="39">
        <v>9000</v>
      </c>
      <c r="Y1463" s="39">
        <v>13500</v>
      </c>
      <c r="Z1463" s="39">
        <v>18000</v>
      </c>
      <c r="AA1463" s="54" t="s">
        <v>47</v>
      </c>
      <c r="AB1463" s="42"/>
    </row>
    <row r="1464" spans="1:28">
      <c r="A1464" s="43">
        <f t="shared" si="28"/>
        <v>1462</v>
      </c>
      <c r="B1464" s="43" t="s">
        <v>31</v>
      </c>
      <c r="C1464" s="44" t="s">
        <v>3905</v>
      </c>
      <c r="D1464" s="44" t="s">
        <v>996</v>
      </c>
      <c r="E1464" s="45" t="s">
        <v>5361</v>
      </c>
      <c r="F1464" s="46" t="s">
        <v>5362</v>
      </c>
      <c r="G1464" s="46" t="s">
        <v>5363</v>
      </c>
      <c r="H1464" s="47" t="s">
        <v>401</v>
      </c>
      <c r="I1464" s="47" t="s">
        <v>311</v>
      </c>
      <c r="J1464" s="43" t="s">
        <v>39</v>
      </c>
      <c r="K1464" s="47">
        <v>24279</v>
      </c>
      <c r="L1464" s="47" t="s">
        <v>281</v>
      </c>
      <c r="M1464" s="46">
        <v>5</v>
      </c>
      <c r="N1464" s="46" t="s">
        <v>42</v>
      </c>
      <c r="O1464" s="43" t="s">
        <v>43</v>
      </c>
      <c r="P1464" s="43" t="s">
        <v>44</v>
      </c>
      <c r="Q1464" s="43" t="s">
        <v>45</v>
      </c>
      <c r="R1464" s="47" t="s">
        <v>46</v>
      </c>
      <c r="S1464" s="48">
        <v>23000</v>
      </c>
      <c r="T1464" s="48">
        <f t="shared" si="25"/>
        <v>13800</v>
      </c>
      <c r="U1464" s="49">
        <f t="shared" si="26"/>
        <v>360179.99999999994</v>
      </c>
      <c r="V1464" s="48">
        <v>21483</v>
      </c>
      <c r="W1464" s="48">
        <f t="shared" si="27"/>
        <v>24.987506246876567</v>
      </c>
      <c r="X1464" s="48">
        <v>9000</v>
      </c>
      <c r="Y1464" s="48">
        <v>13500</v>
      </c>
      <c r="Z1464" s="48">
        <v>18000</v>
      </c>
      <c r="AA1464" s="53" t="s">
        <v>47</v>
      </c>
      <c r="AB1464" s="51"/>
    </row>
    <row r="1465" spans="1:28">
      <c r="A1465" s="34">
        <f t="shared" si="28"/>
        <v>1463</v>
      </c>
      <c r="B1465" s="34" t="s">
        <v>31</v>
      </c>
      <c r="C1465" s="35" t="s">
        <v>3905</v>
      </c>
      <c r="D1465" s="35" t="s">
        <v>4054</v>
      </c>
      <c r="E1465" s="36" t="s">
        <v>5364</v>
      </c>
      <c r="F1465" s="37" t="s">
        <v>5365</v>
      </c>
      <c r="G1465" s="37" t="s">
        <v>5366</v>
      </c>
      <c r="H1465" s="38" t="s">
        <v>401</v>
      </c>
      <c r="I1465" s="38" t="s">
        <v>311</v>
      </c>
      <c r="J1465" s="34" t="s">
        <v>39</v>
      </c>
      <c r="K1465" s="38">
        <v>24251</v>
      </c>
      <c r="L1465" s="38" t="s">
        <v>281</v>
      </c>
      <c r="M1465" s="37">
        <v>3</v>
      </c>
      <c r="N1465" s="37" t="s">
        <v>42</v>
      </c>
      <c r="O1465" s="34" t="s">
        <v>43</v>
      </c>
      <c r="P1465" s="34" t="s">
        <v>44</v>
      </c>
      <c r="Q1465" s="34" t="s">
        <v>45</v>
      </c>
      <c r="R1465" s="38" t="s">
        <v>46</v>
      </c>
      <c r="S1465" s="39">
        <v>22000</v>
      </c>
      <c r="T1465" s="39">
        <f t="shared" si="25"/>
        <v>13200</v>
      </c>
      <c r="U1465" s="40">
        <f t="shared" si="26"/>
        <v>206711.99999999994</v>
      </c>
      <c r="V1465" s="39">
        <v>20894</v>
      </c>
      <c r="W1465" s="39">
        <f t="shared" si="27"/>
        <v>43.538836642284934</v>
      </c>
      <c r="X1465" s="39">
        <v>9000</v>
      </c>
      <c r="Y1465" s="39">
        <v>13500</v>
      </c>
      <c r="Z1465" s="39">
        <v>18000</v>
      </c>
      <c r="AA1465" s="54" t="s">
        <v>47</v>
      </c>
      <c r="AB1465" s="42"/>
    </row>
    <row r="1466" spans="1:28">
      <c r="A1466" s="43">
        <f t="shared" si="28"/>
        <v>1464</v>
      </c>
      <c r="B1466" s="43" t="s">
        <v>31</v>
      </c>
      <c r="C1466" s="44" t="s">
        <v>3905</v>
      </c>
      <c r="D1466" s="44" t="s">
        <v>3942</v>
      </c>
      <c r="E1466" s="45" t="s">
        <v>5367</v>
      </c>
      <c r="F1466" s="46" t="s">
        <v>5368</v>
      </c>
      <c r="G1466" s="46" t="s">
        <v>5369</v>
      </c>
      <c r="H1466" s="47" t="s">
        <v>401</v>
      </c>
      <c r="I1466" s="47" t="s">
        <v>311</v>
      </c>
      <c r="J1466" s="43" t="s">
        <v>39</v>
      </c>
      <c r="K1466" s="47">
        <v>24245</v>
      </c>
      <c r="L1466" s="47" t="s">
        <v>281</v>
      </c>
      <c r="M1466" s="46">
        <v>4</v>
      </c>
      <c r="N1466" s="46" t="s">
        <v>42</v>
      </c>
      <c r="O1466" s="43" t="s">
        <v>43</v>
      </c>
      <c r="P1466" s="43" t="s">
        <v>44</v>
      </c>
      <c r="Q1466" s="43" t="s">
        <v>45</v>
      </c>
      <c r="R1466" s="47" t="s">
        <v>46</v>
      </c>
      <c r="S1466" s="48">
        <v>24000</v>
      </c>
      <c r="T1466" s="48">
        <f t="shared" si="25"/>
        <v>14400</v>
      </c>
      <c r="U1466" s="49">
        <f t="shared" si="26"/>
        <v>300671.99999999994</v>
      </c>
      <c r="V1466" s="48">
        <v>22452</v>
      </c>
      <c r="W1466" s="48">
        <f t="shared" si="27"/>
        <v>29.932950191570889</v>
      </c>
      <c r="X1466" s="48">
        <v>9000</v>
      </c>
      <c r="Y1466" s="48">
        <v>13500</v>
      </c>
      <c r="Z1466" s="48">
        <v>18000</v>
      </c>
      <c r="AA1466" s="53" t="s">
        <v>47</v>
      </c>
      <c r="AB1466" s="51"/>
    </row>
    <row r="1467" spans="1:28">
      <c r="A1467" s="34">
        <f t="shared" si="28"/>
        <v>1465</v>
      </c>
      <c r="B1467" s="34" t="s">
        <v>31</v>
      </c>
      <c r="C1467" s="35" t="s">
        <v>3905</v>
      </c>
      <c r="D1467" s="35" t="s">
        <v>5370</v>
      </c>
      <c r="E1467" s="36" t="s">
        <v>5371</v>
      </c>
      <c r="F1467" s="37" t="s">
        <v>5372</v>
      </c>
      <c r="G1467" s="37" t="s">
        <v>5373</v>
      </c>
      <c r="H1467" s="38" t="s">
        <v>401</v>
      </c>
      <c r="I1467" s="38" t="s">
        <v>311</v>
      </c>
      <c r="J1467" s="34" t="s">
        <v>39</v>
      </c>
      <c r="K1467" s="38">
        <v>24244</v>
      </c>
      <c r="L1467" s="38" t="s">
        <v>281</v>
      </c>
      <c r="M1467" s="37">
        <v>4</v>
      </c>
      <c r="N1467" s="37" t="s">
        <v>42</v>
      </c>
      <c r="O1467" s="34" t="s">
        <v>43</v>
      </c>
      <c r="P1467" s="34" t="s">
        <v>44</v>
      </c>
      <c r="Q1467" s="34" t="s">
        <v>45</v>
      </c>
      <c r="R1467" s="38" t="s">
        <v>46</v>
      </c>
      <c r="S1467" s="39">
        <v>25000</v>
      </c>
      <c r="T1467" s="39">
        <f t="shared" si="25"/>
        <v>15000</v>
      </c>
      <c r="U1467" s="40">
        <f t="shared" si="26"/>
        <v>313199.99999999994</v>
      </c>
      <c r="V1467" s="39">
        <v>24676</v>
      </c>
      <c r="W1467" s="39">
        <f t="shared" si="27"/>
        <v>28.735632183908052</v>
      </c>
      <c r="X1467" s="39">
        <v>9000</v>
      </c>
      <c r="Y1467" s="39">
        <v>13500</v>
      </c>
      <c r="Z1467" s="39">
        <v>18000</v>
      </c>
      <c r="AA1467" s="54" t="s">
        <v>47</v>
      </c>
      <c r="AB1467" s="42"/>
    </row>
    <row r="1468" spans="1:28">
      <c r="A1468" s="43">
        <f t="shared" si="28"/>
        <v>1466</v>
      </c>
      <c r="B1468" s="43" t="s">
        <v>31</v>
      </c>
      <c r="C1468" s="44" t="s">
        <v>3905</v>
      </c>
      <c r="D1468" s="44" t="s">
        <v>4114</v>
      </c>
      <c r="E1468" s="45" t="s">
        <v>5374</v>
      </c>
      <c r="F1468" s="46" t="s">
        <v>5375</v>
      </c>
      <c r="G1468" s="46" t="s">
        <v>5376</v>
      </c>
      <c r="H1468" s="47" t="s">
        <v>401</v>
      </c>
      <c r="I1468" s="47" t="s">
        <v>311</v>
      </c>
      <c r="J1468" s="43" t="s">
        <v>39</v>
      </c>
      <c r="K1468" s="47">
        <v>24241</v>
      </c>
      <c r="L1468" s="47" t="s">
        <v>281</v>
      </c>
      <c r="M1468" s="46">
        <v>3</v>
      </c>
      <c r="N1468" s="46" t="s">
        <v>42</v>
      </c>
      <c r="O1468" s="43" t="s">
        <v>43</v>
      </c>
      <c r="P1468" s="43" t="s">
        <v>44</v>
      </c>
      <c r="Q1468" s="43" t="s">
        <v>45</v>
      </c>
      <c r="R1468" s="47" t="s">
        <v>46</v>
      </c>
      <c r="S1468" s="48">
        <v>25000</v>
      </c>
      <c r="T1468" s="48">
        <f t="shared" si="25"/>
        <v>15000</v>
      </c>
      <c r="U1468" s="49">
        <f t="shared" si="26"/>
        <v>234899.99999999994</v>
      </c>
      <c r="V1468" s="48">
        <v>24025</v>
      </c>
      <c r="W1468" s="48">
        <f t="shared" si="27"/>
        <v>38.314176245210739</v>
      </c>
      <c r="X1468" s="48">
        <v>9000</v>
      </c>
      <c r="Y1468" s="48">
        <v>13500</v>
      </c>
      <c r="Z1468" s="48">
        <v>18000</v>
      </c>
      <c r="AA1468" s="53" t="s">
        <v>47</v>
      </c>
      <c r="AB1468" s="51"/>
    </row>
    <row r="1469" spans="1:28">
      <c r="A1469" s="34">
        <f t="shared" si="28"/>
        <v>1467</v>
      </c>
      <c r="B1469" s="34" t="s">
        <v>31</v>
      </c>
      <c r="C1469" s="35" t="s">
        <v>3905</v>
      </c>
      <c r="D1469" s="35" t="s">
        <v>4132</v>
      </c>
      <c r="E1469" s="36" t="s">
        <v>5377</v>
      </c>
      <c r="F1469" s="37" t="s">
        <v>5378</v>
      </c>
      <c r="G1469" s="37" t="s">
        <v>5379</v>
      </c>
      <c r="H1469" s="38" t="s">
        <v>401</v>
      </c>
      <c r="I1469" s="38" t="s">
        <v>311</v>
      </c>
      <c r="J1469" s="34" t="s">
        <v>39</v>
      </c>
      <c r="K1469" s="38">
        <v>24233</v>
      </c>
      <c r="L1469" s="38" t="s">
        <v>281</v>
      </c>
      <c r="M1469" s="37">
        <v>3</v>
      </c>
      <c r="N1469" s="37" t="s">
        <v>42</v>
      </c>
      <c r="O1469" s="34" t="s">
        <v>43</v>
      </c>
      <c r="P1469" s="34" t="s">
        <v>44</v>
      </c>
      <c r="Q1469" s="34" t="s">
        <v>45</v>
      </c>
      <c r="R1469" s="38" t="s">
        <v>46</v>
      </c>
      <c r="S1469" s="39">
        <v>24000</v>
      </c>
      <c r="T1469" s="39">
        <f t="shared" si="25"/>
        <v>14400</v>
      </c>
      <c r="U1469" s="40">
        <f t="shared" si="26"/>
        <v>225503.99999999994</v>
      </c>
      <c r="V1469" s="39">
        <v>22909</v>
      </c>
      <c r="W1469" s="39">
        <f t="shared" si="27"/>
        <v>39.910600255427852</v>
      </c>
      <c r="X1469" s="39">
        <v>9000</v>
      </c>
      <c r="Y1469" s="39">
        <v>13500</v>
      </c>
      <c r="Z1469" s="39">
        <v>18000</v>
      </c>
      <c r="AA1469" s="54" t="s">
        <v>47</v>
      </c>
      <c r="AB1469" s="42"/>
    </row>
    <row r="1470" spans="1:28">
      <c r="A1470" s="43">
        <f t="shared" si="28"/>
        <v>1468</v>
      </c>
      <c r="B1470" s="43" t="s">
        <v>31</v>
      </c>
      <c r="C1470" s="44" t="s">
        <v>3905</v>
      </c>
      <c r="D1470" s="44" t="s">
        <v>5380</v>
      </c>
      <c r="E1470" s="45" t="s">
        <v>5381</v>
      </c>
      <c r="F1470" s="46" t="s">
        <v>5382</v>
      </c>
      <c r="G1470" s="46" t="s">
        <v>5383</v>
      </c>
      <c r="H1470" s="47" t="s">
        <v>401</v>
      </c>
      <c r="I1470" s="47" t="s">
        <v>311</v>
      </c>
      <c r="J1470" s="43" t="s">
        <v>39</v>
      </c>
      <c r="K1470" s="47">
        <v>24228</v>
      </c>
      <c r="L1470" s="47" t="s">
        <v>281</v>
      </c>
      <c r="M1470" s="46">
        <v>4</v>
      </c>
      <c r="N1470" s="46" t="s">
        <v>42</v>
      </c>
      <c r="O1470" s="43" t="s">
        <v>43</v>
      </c>
      <c r="P1470" s="43" t="s">
        <v>44</v>
      </c>
      <c r="Q1470" s="43" t="s">
        <v>45</v>
      </c>
      <c r="R1470" s="47" t="s">
        <v>46</v>
      </c>
      <c r="S1470" s="48">
        <v>23000</v>
      </c>
      <c r="T1470" s="48">
        <f t="shared" si="25"/>
        <v>13800</v>
      </c>
      <c r="U1470" s="49">
        <f t="shared" si="26"/>
        <v>288143.99999999994</v>
      </c>
      <c r="V1470" s="48">
        <v>26133</v>
      </c>
      <c r="W1470" s="48">
        <f t="shared" si="27"/>
        <v>31.234382808595708</v>
      </c>
      <c r="X1470" s="48">
        <v>9000</v>
      </c>
      <c r="Y1470" s="48">
        <v>13500</v>
      </c>
      <c r="Z1470" s="48">
        <v>18000</v>
      </c>
      <c r="AA1470" s="53" t="s">
        <v>47</v>
      </c>
      <c r="AB1470" s="51"/>
    </row>
    <row r="1471" spans="1:28">
      <c r="A1471" s="34">
        <f t="shared" si="28"/>
        <v>1469</v>
      </c>
      <c r="B1471" s="34" t="s">
        <v>31</v>
      </c>
      <c r="C1471" s="35" t="s">
        <v>3905</v>
      </c>
      <c r="D1471" s="35" t="s">
        <v>4389</v>
      </c>
      <c r="E1471" s="36" t="s">
        <v>5384</v>
      </c>
      <c r="F1471" s="37" t="s">
        <v>5385</v>
      </c>
      <c r="G1471" s="37" t="s">
        <v>5386</v>
      </c>
      <c r="H1471" s="38" t="s">
        <v>401</v>
      </c>
      <c r="I1471" s="38" t="s">
        <v>311</v>
      </c>
      <c r="J1471" s="34" t="s">
        <v>39</v>
      </c>
      <c r="K1471" s="38">
        <v>24221</v>
      </c>
      <c r="L1471" s="38" t="s">
        <v>281</v>
      </c>
      <c r="M1471" s="37">
        <v>4</v>
      </c>
      <c r="N1471" s="37" t="s">
        <v>42</v>
      </c>
      <c r="O1471" s="34" t="s">
        <v>43</v>
      </c>
      <c r="P1471" s="34" t="s">
        <v>44</v>
      </c>
      <c r="Q1471" s="34" t="s">
        <v>45</v>
      </c>
      <c r="R1471" s="38" t="s">
        <v>46</v>
      </c>
      <c r="S1471" s="39">
        <v>24000</v>
      </c>
      <c r="T1471" s="39">
        <f t="shared" si="25"/>
        <v>14400</v>
      </c>
      <c r="U1471" s="40">
        <f t="shared" si="26"/>
        <v>300671.99999999994</v>
      </c>
      <c r="V1471" s="39">
        <v>22475</v>
      </c>
      <c r="W1471" s="39">
        <f t="shared" si="27"/>
        <v>29.932950191570889</v>
      </c>
      <c r="X1471" s="39">
        <v>9000</v>
      </c>
      <c r="Y1471" s="39">
        <v>13500</v>
      </c>
      <c r="Z1471" s="39">
        <v>18000</v>
      </c>
      <c r="AA1471" s="54" t="s">
        <v>47</v>
      </c>
      <c r="AB1471" s="42"/>
    </row>
    <row r="1472" spans="1:28">
      <c r="A1472" s="43">
        <f t="shared" si="28"/>
        <v>1470</v>
      </c>
      <c r="B1472" s="43" t="s">
        <v>31</v>
      </c>
      <c r="C1472" s="44" t="s">
        <v>3905</v>
      </c>
      <c r="D1472" s="44" t="s">
        <v>3906</v>
      </c>
      <c r="E1472" s="45" t="s">
        <v>5387</v>
      </c>
      <c r="F1472" s="46" t="s">
        <v>5388</v>
      </c>
      <c r="G1472" s="46" t="s">
        <v>5389</v>
      </c>
      <c r="H1472" s="47" t="s">
        <v>401</v>
      </c>
      <c r="I1472" s="47" t="s">
        <v>311</v>
      </c>
      <c r="J1472" s="43" t="s">
        <v>39</v>
      </c>
      <c r="K1472" s="47">
        <v>24219</v>
      </c>
      <c r="L1472" s="47" t="s">
        <v>281</v>
      </c>
      <c r="M1472" s="46">
        <v>4</v>
      </c>
      <c r="N1472" s="46" t="s">
        <v>42</v>
      </c>
      <c r="O1472" s="43" t="s">
        <v>43</v>
      </c>
      <c r="P1472" s="43" t="s">
        <v>44</v>
      </c>
      <c r="Q1472" s="43" t="s">
        <v>45</v>
      </c>
      <c r="R1472" s="47" t="s">
        <v>46</v>
      </c>
      <c r="S1472" s="48">
        <v>24000</v>
      </c>
      <c r="T1472" s="48">
        <f t="shared" si="25"/>
        <v>14400</v>
      </c>
      <c r="U1472" s="49">
        <f t="shared" si="26"/>
        <v>300671.99999999994</v>
      </c>
      <c r="V1472" s="48">
        <v>20491</v>
      </c>
      <c r="W1472" s="48">
        <f t="shared" si="27"/>
        <v>29.932950191570889</v>
      </c>
      <c r="X1472" s="48">
        <v>9000</v>
      </c>
      <c r="Y1472" s="48">
        <v>13500</v>
      </c>
      <c r="Z1472" s="48">
        <v>18000</v>
      </c>
      <c r="AA1472" s="53" t="s">
        <v>47</v>
      </c>
      <c r="AB1472" s="51"/>
    </row>
    <row r="1473" spans="1:28">
      <c r="A1473" s="34">
        <f t="shared" si="28"/>
        <v>1471</v>
      </c>
      <c r="B1473" s="34" t="s">
        <v>31</v>
      </c>
      <c r="C1473" s="35" t="s">
        <v>3905</v>
      </c>
      <c r="D1473" s="35" t="s">
        <v>4114</v>
      </c>
      <c r="E1473" s="36" t="s">
        <v>5390</v>
      </c>
      <c r="F1473" s="37" t="s">
        <v>5391</v>
      </c>
      <c r="G1473" s="37" t="s">
        <v>5392</v>
      </c>
      <c r="H1473" s="38" t="s">
        <v>401</v>
      </c>
      <c r="I1473" s="38" t="s">
        <v>311</v>
      </c>
      <c r="J1473" s="34" t="s">
        <v>39</v>
      </c>
      <c r="K1473" s="38">
        <v>24214</v>
      </c>
      <c r="L1473" s="38" t="s">
        <v>281</v>
      </c>
      <c r="M1473" s="37">
        <v>5</v>
      </c>
      <c r="N1473" s="37" t="s">
        <v>42</v>
      </c>
      <c r="O1473" s="34" t="s">
        <v>43</v>
      </c>
      <c r="P1473" s="34" t="s">
        <v>44</v>
      </c>
      <c r="Q1473" s="34" t="s">
        <v>45</v>
      </c>
      <c r="R1473" s="38" t="s">
        <v>46</v>
      </c>
      <c r="S1473" s="39">
        <v>24000</v>
      </c>
      <c r="T1473" s="39">
        <f t="shared" si="25"/>
        <v>14400</v>
      </c>
      <c r="U1473" s="40">
        <f t="shared" si="26"/>
        <v>375839.99999999994</v>
      </c>
      <c r="V1473" s="39">
        <v>25637</v>
      </c>
      <c r="W1473" s="39">
        <f t="shared" si="27"/>
        <v>23.946360153256709</v>
      </c>
      <c r="X1473" s="39">
        <v>9000</v>
      </c>
      <c r="Y1473" s="39">
        <v>13500</v>
      </c>
      <c r="Z1473" s="39">
        <v>18000</v>
      </c>
      <c r="AA1473" s="54" t="s">
        <v>47</v>
      </c>
      <c r="AB1473" s="42"/>
    </row>
    <row r="1474" spans="1:28">
      <c r="A1474" s="43">
        <f t="shared" si="28"/>
        <v>1472</v>
      </c>
      <c r="B1474" s="43" t="s">
        <v>31</v>
      </c>
      <c r="C1474" s="44" t="s">
        <v>3905</v>
      </c>
      <c r="D1474" s="44" t="s">
        <v>3906</v>
      </c>
      <c r="E1474" s="45" t="s">
        <v>5393</v>
      </c>
      <c r="F1474" s="46" t="s">
        <v>5394</v>
      </c>
      <c r="G1474" s="46" t="s">
        <v>5395</v>
      </c>
      <c r="H1474" s="47" t="s">
        <v>401</v>
      </c>
      <c r="I1474" s="47" t="s">
        <v>311</v>
      </c>
      <c r="J1474" s="43" t="s">
        <v>39</v>
      </c>
      <c r="K1474" s="47">
        <v>24212</v>
      </c>
      <c r="L1474" s="47" t="s">
        <v>281</v>
      </c>
      <c r="M1474" s="46">
        <v>4</v>
      </c>
      <c r="N1474" s="46" t="s">
        <v>42</v>
      </c>
      <c r="O1474" s="43" t="s">
        <v>43</v>
      </c>
      <c r="P1474" s="43" t="s">
        <v>44</v>
      </c>
      <c r="Q1474" s="43" t="s">
        <v>45</v>
      </c>
      <c r="R1474" s="47" t="s">
        <v>46</v>
      </c>
      <c r="S1474" s="48">
        <v>22000</v>
      </c>
      <c r="T1474" s="48">
        <f t="shared" si="25"/>
        <v>13200</v>
      </c>
      <c r="U1474" s="49">
        <f t="shared" si="26"/>
        <v>275615.99999999994</v>
      </c>
      <c r="V1474" s="48">
        <v>20615</v>
      </c>
      <c r="W1474" s="48">
        <f t="shared" si="27"/>
        <v>32.654127481713694</v>
      </c>
      <c r="X1474" s="48">
        <v>9000</v>
      </c>
      <c r="Y1474" s="48">
        <v>13500</v>
      </c>
      <c r="Z1474" s="48">
        <v>18000</v>
      </c>
      <c r="AA1474" s="53" t="s">
        <v>47</v>
      </c>
      <c r="AB1474" s="51"/>
    </row>
    <row r="1475" spans="1:28">
      <c r="A1475" s="34">
        <f t="shared" si="28"/>
        <v>1473</v>
      </c>
      <c r="B1475" s="34" t="s">
        <v>31</v>
      </c>
      <c r="C1475" s="35" t="s">
        <v>3905</v>
      </c>
      <c r="D1475" s="35" t="s">
        <v>3959</v>
      </c>
      <c r="E1475" s="36" t="s">
        <v>5396</v>
      </c>
      <c r="F1475" s="37" t="s">
        <v>5397</v>
      </c>
      <c r="G1475" s="37" t="s">
        <v>5398</v>
      </c>
      <c r="H1475" s="38" t="s">
        <v>401</v>
      </c>
      <c r="I1475" s="38" t="s">
        <v>311</v>
      </c>
      <c r="J1475" s="34" t="s">
        <v>39</v>
      </c>
      <c r="K1475" s="38">
        <v>24211</v>
      </c>
      <c r="L1475" s="38" t="s">
        <v>281</v>
      </c>
      <c r="M1475" s="37">
        <v>4</v>
      </c>
      <c r="N1475" s="37" t="s">
        <v>42</v>
      </c>
      <c r="O1475" s="34" t="s">
        <v>43</v>
      </c>
      <c r="P1475" s="34" t="s">
        <v>44</v>
      </c>
      <c r="Q1475" s="34" t="s">
        <v>45</v>
      </c>
      <c r="R1475" s="38" t="s">
        <v>46</v>
      </c>
      <c r="S1475" s="39">
        <v>24000</v>
      </c>
      <c r="T1475" s="39">
        <f t="shared" si="25"/>
        <v>14400</v>
      </c>
      <c r="U1475" s="40">
        <f t="shared" si="26"/>
        <v>300671.99999999994</v>
      </c>
      <c r="V1475" s="39">
        <v>22165</v>
      </c>
      <c r="W1475" s="39">
        <f t="shared" si="27"/>
        <v>29.932950191570889</v>
      </c>
      <c r="X1475" s="39">
        <v>9000</v>
      </c>
      <c r="Y1475" s="39">
        <v>13500</v>
      </c>
      <c r="Z1475" s="39">
        <v>18000</v>
      </c>
      <c r="AA1475" s="54" t="s">
        <v>47</v>
      </c>
      <c r="AB1475" s="42"/>
    </row>
    <row r="1476" spans="1:28">
      <c r="A1476" s="43">
        <f t="shared" si="28"/>
        <v>1474</v>
      </c>
      <c r="B1476" s="43" t="s">
        <v>31</v>
      </c>
      <c r="C1476" s="44" t="s">
        <v>3905</v>
      </c>
      <c r="D1476" s="44" t="s">
        <v>3942</v>
      </c>
      <c r="E1476" s="45" t="s">
        <v>5399</v>
      </c>
      <c r="F1476" s="46" t="s">
        <v>5400</v>
      </c>
      <c r="G1476" s="46" t="s">
        <v>5401</v>
      </c>
      <c r="H1476" s="47" t="s">
        <v>401</v>
      </c>
      <c r="I1476" s="47" t="s">
        <v>311</v>
      </c>
      <c r="J1476" s="43" t="s">
        <v>39</v>
      </c>
      <c r="K1476" s="47">
        <v>24200</v>
      </c>
      <c r="L1476" s="47" t="s">
        <v>281</v>
      </c>
      <c r="M1476" s="46">
        <v>2</v>
      </c>
      <c r="N1476" s="46" t="s">
        <v>42</v>
      </c>
      <c r="O1476" s="43" t="s">
        <v>43</v>
      </c>
      <c r="P1476" s="43" t="s">
        <v>44</v>
      </c>
      <c r="Q1476" s="43" t="s">
        <v>45</v>
      </c>
      <c r="R1476" s="47" t="s">
        <v>46</v>
      </c>
      <c r="S1476" s="48">
        <v>23000</v>
      </c>
      <c r="T1476" s="48">
        <f t="shared" si="25"/>
        <v>13800</v>
      </c>
      <c r="U1476" s="49">
        <f t="shared" si="26"/>
        <v>144071.99999999997</v>
      </c>
      <c r="V1476" s="48">
        <v>22909</v>
      </c>
      <c r="W1476" s="48">
        <f t="shared" si="27"/>
        <v>62.468765617191416</v>
      </c>
      <c r="X1476" s="48">
        <v>9000</v>
      </c>
      <c r="Y1476" s="48">
        <v>13500</v>
      </c>
      <c r="Z1476" s="48">
        <v>18000</v>
      </c>
      <c r="AA1476" s="53" t="s">
        <v>47</v>
      </c>
      <c r="AB1476" s="51"/>
    </row>
    <row r="1477" spans="1:28">
      <c r="A1477" s="34">
        <f t="shared" si="28"/>
        <v>1475</v>
      </c>
      <c r="B1477" s="34" t="s">
        <v>31</v>
      </c>
      <c r="C1477" s="35" t="s">
        <v>3905</v>
      </c>
      <c r="D1477" s="35" t="s">
        <v>4114</v>
      </c>
      <c r="E1477" s="36" t="s">
        <v>5402</v>
      </c>
      <c r="F1477" s="37" t="s">
        <v>5403</v>
      </c>
      <c r="G1477" s="37" t="s">
        <v>5404</v>
      </c>
      <c r="H1477" s="38" t="s">
        <v>401</v>
      </c>
      <c r="I1477" s="38" t="s">
        <v>311</v>
      </c>
      <c r="J1477" s="34" t="s">
        <v>39</v>
      </c>
      <c r="K1477" s="38">
        <v>24181</v>
      </c>
      <c r="L1477" s="38" t="s">
        <v>281</v>
      </c>
      <c r="M1477" s="37">
        <v>4</v>
      </c>
      <c r="N1477" s="37" t="s">
        <v>42</v>
      </c>
      <c r="O1477" s="34" t="s">
        <v>43</v>
      </c>
      <c r="P1477" s="34" t="s">
        <v>44</v>
      </c>
      <c r="Q1477" s="34" t="s">
        <v>45</v>
      </c>
      <c r="R1477" s="38" t="s">
        <v>46</v>
      </c>
      <c r="S1477" s="39">
        <v>24000</v>
      </c>
      <c r="T1477" s="39">
        <f t="shared" si="25"/>
        <v>14400</v>
      </c>
      <c r="U1477" s="40">
        <f t="shared" si="26"/>
        <v>300671.99999999994</v>
      </c>
      <c r="V1477" s="39">
        <v>22909</v>
      </c>
      <c r="W1477" s="39">
        <f t="shared" si="27"/>
        <v>29.932950191570889</v>
      </c>
      <c r="X1477" s="39">
        <v>9000</v>
      </c>
      <c r="Y1477" s="39">
        <v>13500</v>
      </c>
      <c r="Z1477" s="39">
        <v>18000</v>
      </c>
      <c r="AA1477" s="54" t="s">
        <v>47</v>
      </c>
      <c r="AB1477" s="42"/>
    </row>
    <row r="1478" spans="1:28">
      <c r="A1478" s="43">
        <f t="shared" si="28"/>
        <v>1476</v>
      </c>
      <c r="B1478" s="43" t="s">
        <v>31</v>
      </c>
      <c r="C1478" s="44" t="s">
        <v>3905</v>
      </c>
      <c r="D1478" s="44" t="s">
        <v>3963</v>
      </c>
      <c r="E1478" s="45" t="s">
        <v>5405</v>
      </c>
      <c r="F1478" s="46" t="s">
        <v>5048</v>
      </c>
      <c r="G1478" s="46" t="s">
        <v>5049</v>
      </c>
      <c r="H1478" s="47" t="s">
        <v>401</v>
      </c>
      <c r="I1478" s="47" t="s">
        <v>311</v>
      </c>
      <c r="J1478" s="43" t="s">
        <v>39</v>
      </c>
      <c r="K1478" s="47">
        <v>24146</v>
      </c>
      <c r="L1478" s="47" t="s">
        <v>281</v>
      </c>
      <c r="M1478" s="46">
        <v>1</v>
      </c>
      <c r="N1478" s="46" t="s">
        <v>42</v>
      </c>
      <c r="O1478" s="43" t="s">
        <v>43</v>
      </c>
      <c r="P1478" s="43" t="s">
        <v>44</v>
      </c>
      <c r="Q1478" s="43" t="s">
        <v>45</v>
      </c>
      <c r="R1478" s="47" t="s">
        <v>46</v>
      </c>
      <c r="S1478" s="48">
        <v>22000</v>
      </c>
      <c r="T1478" s="48">
        <f t="shared" si="25"/>
        <v>13200</v>
      </c>
      <c r="U1478" s="49">
        <f t="shared" si="26"/>
        <v>68903.999999999985</v>
      </c>
      <c r="V1478" s="48">
        <v>21824</v>
      </c>
      <c r="W1478" s="48">
        <f t="shared" si="27"/>
        <v>130.61650992685477</v>
      </c>
      <c r="X1478" s="48">
        <v>9000</v>
      </c>
      <c r="Y1478" s="48">
        <v>13500</v>
      </c>
      <c r="Z1478" s="48">
        <v>18000</v>
      </c>
      <c r="AA1478" s="53" t="s">
        <v>47</v>
      </c>
      <c r="AB1478" s="51"/>
    </row>
    <row r="1479" spans="1:28">
      <c r="A1479" s="34">
        <f t="shared" si="28"/>
        <v>1477</v>
      </c>
      <c r="B1479" s="34" t="s">
        <v>31</v>
      </c>
      <c r="C1479" s="35" t="s">
        <v>3905</v>
      </c>
      <c r="D1479" s="35" t="s">
        <v>3963</v>
      </c>
      <c r="E1479" s="36" t="s">
        <v>5406</v>
      </c>
      <c r="F1479" s="37" t="s">
        <v>5407</v>
      </c>
      <c r="G1479" s="37" t="s">
        <v>5408</v>
      </c>
      <c r="H1479" s="38" t="s">
        <v>401</v>
      </c>
      <c r="I1479" s="38" t="s">
        <v>311</v>
      </c>
      <c r="J1479" s="34" t="s">
        <v>39</v>
      </c>
      <c r="K1479" s="38">
        <v>24118</v>
      </c>
      <c r="L1479" s="38" t="s">
        <v>281</v>
      </c>
      <c r="M1479" s="37">
        <v>3</v>
      </c>
      <c r="N1479" s="37" t="s">
        <v>42</v>
      </c>
      <c r="O1479" s="34" t="s">
        <v>43</v>
      </c>
      <c r="P1479" s="34" t="s">
        <v>44</v>
      </c>
      <c r="Q1479" s="34" t="s">
        <v>45</v>
      </c>
      <c r="R1479" s="38" t="s">
        <v>46</v>
      </c>
      <c r="S1479" s="39">
        <v>25000</v>
      </c>
      <c r="T1479" s="39">
        <f t="shared" si="25"/>
        <v>15000</v>
      </c>
      <c r="U1479" s="40">
        <f t="shared" si="26"/>
        <v>234899.99999999994</v>
      </c>
      <c r="V1479" s="39">
        <v>24118</v>
      </c>
      <c r="W1479" s="39">
        <f t="shared" si="27"/>
        <v>38.314176245210739</v>
      </c>
      <c r="X1479" s="39">
        <v>9000</v>
      </c>
      <c r="Y1479" s="39">
        <v>13500</v>
      </c>
      <c r="Z1479" s="39">
        <v>18000</v>
      </c>
      <c r="AA1479" s="54" t="s">
        <v>47</v>
      </c>
      <c r="AB1479" s="42"/>
    </row>
    <row r="1480" spans="1:28">
      <c r="A1480" s="43">
        <f t="shared" si="28"/>
        <v>1478</v>
      </c>
      <c r="B1480" s="43" t="s">
        <v>31</v>
      </c>
      <c r="C1480" s="44" t="s">
        <v>3905</v>
      </c>
      <c r="D1480" s="44" t="s">
        <v>4148</v>
      </c>
      <c r="E1480" s="45" t="s">
        <v>5409</v>
      </c>
      <c r="F1480" s="46" t="s">
        <v>5410</v>
      </c>
      <c r="G1480" s="46" t="s">
        <v>5411</v>
      </c>
      <c r="H1480" s="47" t="s">
        <v>401</v>
      </c>
      <c r="I1480" s="47" t="s">
        <v>311</v>
      </c>
      <c r="J1480" s="43" t="s">
        <v>39</v>
      </c>
      <c r="K1480" s="47">
        <v>24096</v>
      </c>
      <c r="L1480" s="47" t="s">
        <v>281</v>
      </c>
      <c r="M1480" s="46">
        <v>1</v>
      </c>
      <c r="N1480" s="46" t="s">
        <v>42</v>
      </c>
      <c r="O1480" s="43" t="s">
        <v>43</v>
      </c>
      <c r="P1480" s="43" t="s">
        <v>44</v>
      </c>
      <c r="Q1480" s="43" t="s">
        <v>45</v>
      </c>
      <c r="R1480" s="47" t="s">
        <v>46</v>
      </c>
      <c r="S1480" s="48">
        <v>25000</v>
      </c>
      <c r="T1480" s="48">
        <f t="shared" si="25"/>
        <v>15000</v>
      </c>
      <c r="U1480" s="49">
        <f t="shared" si="26"/>
        <v>78299.999999999985</v>
      </c>
      <c r="V1480" s="48">
        <v>24552</v>
      </c>
      <c r="W1480" s="48">
        <f t="shared" si="27"/>
        <v>114.94252873563221</v>
      </c>
      <c r="X1480" s="48">
        <v>9000</v>
      </c>
      <c r="Y1480" s="48">
        <v>13500</v>
      </c>
      <c r="Z1480" s="48">
        <v>18000</v>
      </c>
      <c r="AA1480" s="53" t="s">
        <v>47</v>
      </c>
      <c r="AB1480" s="51"/>
    </row>
    <row r="1481" spans="1:28">
      <c r="A1481" s="34">
        <f t="shared" si="28"/>
        <v>1479</v>
      </c>
      <c r="B1481" s="34" t="s">
        <v>31</v>
      </c>
      <c r="C1481" s="35" t="s">
        <v>3905</v>
      </c>
      <c r="D1481" s="35" t="s">
        <v>4943</v>
      </c>
      <c r="E1481" s="36" t="s">
        <v>5412</v>
      </c>
      <c r="F1481" s="37" t="s">
        <v>5413</v>
      </c>
      <c r="G1481" s="37" t="s">
        <v>5414</v>
      </c>
      <c r="H1481" s="38" t="s">
        <v>401</v>
      </c>
      <c r="I1481" s="38" t="s">
        <v>311</v>
      </c>
      <c r="J1481" s="34" t="s">
        <v>39</v>
      </c>
      <c r="K1481" s="38">
        <v>24092</v>
      </c>
      <c r="L1481" s="38" t="s">
        <v>281</v>
      </c>
      <c r="M1481" s="37">
        <v>4</v>
      </c>
      <c r="N1481" s="37" t="s">
        <v>42</v>
      </c>
      <c r="O1481" s="34" t="s">
        <v>43</v>
      </c>
      <c r="P1481" s="34" t="s">
        <v>44</v>
      </c>
      <c r="Q1481" s="34" t="s">
        <v>45</v>
      </c>
      <c r="R1481" s="38" t="s">
        <v>46</v>
      </c>
      <c r="S1481" s="39">
        <v>26000</v>
      </c>
      <c r="T1481" s="39">
        <f t="shared" si="25"/>
        <v>15600</v>
      </c>
      <c r="U1481" s="40">
        <f t="shared" si="26"/>
        <v>325728</v>
      </c>
      <c r="V1481" s="39">
        <v>25234</v>
      </c>
      <c r="W1481" s="39">
        <f t="shared" si="27"/>
        <v>27.630415561450043</v>
      </c>
      <c r="X1481" s="39">
        <v>9000</v>
      </c>
      <c r="Y1481" s="39">
        <v>13500</v>
      </c>
      <c r="Z1481" s="39">
        <v>18000</v>
      </c>
      <c r="AA1481" s="54" t="s">
        <v>47</v>
      </c>
      <c r="AB1481" s="42"/>
    </row>
    <row r="1482" spans="1:28">
      <c r="A1482" s="43">
        <f t="shared" si="28"/>
        <v>1480</v>
      </c>
      <c r="B1482" s="43" t="s">
        <v>31</v>
      </c>
      <c r="C1482" s="44" t="s">
        <v>3905</v>
      </c>
      <c r="D1482" s="44" t="s">
        <v>5415</v>
      </c>
      <c r="E1482" s="45" t="s">
        <v>5416</v>
      </c>
      <c r="F1482" s="46" t="s">
        <v>5417</v>
      </c>
      <c r="G1482" s="46" t="s">
        <v>5418</v>
      </c>
      <c r="H1482" s="47" t="s">
        <v>401</v>
      </c>
      <c r="I1482" s="47" t="s">
        <v>311</v>
      </c>
      <c r="J1482" s="43" t="s">
        <v>39</v>
      </c>
      <c r="K1482" s="47">
        <v>23948</v>
      </c>
      <c r="L1482" s="47" t="s">
        <v>281</v>
      </c>
      <c r="M1482" s="46">
        <v>3</v>
      </c>
      <c r="N1482" s="46" t="s">
        <v>42</v>
      </c>
      <c r="O1482" s="43" t="s">
        <v>43</v>
      </c>
      <c r="P1482" s="43" t="s">
        <v>44</v>
      </c>
      <c r="Q1482" s="43" t="s">
        <v>45</v>
      </c>
      <c r="R1482" s="47" t="s">
        <v>46</v>
      </c>
      <c r="S1482" s="48">
        <v>22000</v>
      </c>
      <c r="T1482" s="48">
        <f t="shared" si="25"/>
        <v>13200</v>
      </c>
      <c r="U1482" s="49">
        <f t="shared" si="26"/>
        <v>206711.99999999994</v>
      </c>
      <c r="V1482" s="48">
        <v>22103</v>
      </c>
      <c r="W1482" s="48">
        <f t="shared" si="27"/>
        <v>43.538836642284934</v>
      </c>
      <c r="X1482" s="48">
        <v>9000</v>
      </c>
      <c r="Y1482" s="48">
        <v>13500</v>
      </c>
      <c r="Z1482" s="48">
        <v>18000</v>
      </c>
      <c r="AA1482" s="53" t="s">
        <v>47</v>
      </c>
      <c r="AB1482" s="51"/>
    </row>
    <row r="1483" spans="1:28">
      <c r="A1483" s="34">
        <f t="shared" si="28"/>
        <v>1481</v>
      </c>
      <c r="B1483" s="34" t="s">
        <v>31</v>
      </c>
      <c r="C1483" s="35" t="s">
        <v>3905</v>
      </c>
      <c r="D1483" s="35" t="s">
        <v>4012</v>
      </c>
      <c r="E1483" s="36" t="s">
        <v>5419</v>
      </c>
      <c r="F1483" s="37" t="s">
        <v>5420</v>
      </c>
      <c r="G1483" s="37" t="s">
        <v>5421</v>
      </c>
      <c r="H1483" s="38" t="s">
        <v>401</v>
      </c>
      <c r="I1483" s="38" t="s">
        <v>311</v>
      </c>
      <c r="J1483" s="34" t="s">
        <v>39</v>
      </c>
      <c r="K1483" s="38">
        <v>23895</v>
      </c>
      <c r="L1483" s="38" t="s">
        <v>281</v>
      </c>
      <c r="M1483" s="37">
        <v>1</v>
      </c>
      <c r="N1483" s="37" t="s">
        <v>42</v>
      </c>
      <c r="O1483" s="34" t="s">
        <v>43</v>
      </c>
      <c r="P1483" s="34" t="s">
        <v>44</v>
      </c>
      <c r="Q1483" s="34" t="s">
        <v>45</v>
      </c>
      <c r="R1483" s="38" t="s">
        <v>46</v>
      </c>
      <c r="S1483" s="39">
        <v>26000</v>
      </c>
      <c r="T1483" s="39">
        <f t="shared" si="25"/>
        <v>15600</v>
      </c>
      <c r="U1483" s="40">
        <f t="shared" si="26"/>
        <v>81432</v>
      </c>
      <c r="V1483" s="39">
        <v>25699</v>
      </c>
      <c r="W1483" s="39">
        <f t="shared" si="27"/>
        <v>110.52166224580017</v>
      </c>
      <c r="X1483" s="39">
        <v>9000</v>
      </c>
      <c r="Y1483" s="39">
        <v>13500</v>
      </c>
      <c r="Z1483" s="39">
        <v>18000</v>
      </c>
      <c r="AA1483" s="54" t="s">
        <v>47</v>
      </c>
      <c r="AB1483" s="42"/>
    </row>
    <row r="1484" spans="1:28">
      <c r="A1484" s="43">
        <f t="shared" si="28"/>
        <v>1482</v>
      </c>
      <c r="B1484" s="43" t="s">
        <v>31</v>
      </c>
      <c r="C1484" s="44" t="s">
        <v>3905</v>
      </c>
      <c r="D1484" s="44" t="s">
        <v>4054</v>
      </c>
      <c r="E1484" s="45" t="s">
        <v>5422</v>
      </c>
      <c r="F1484" s="46" t="s">
        <v>5423</v>
      </c>
      <c r="G1484" s="46" t="s">
        <v>5424</v>
      </c>
      <c r="H1484" s="47" t="s">
        <v>401</v>
      </c>
      <c r="I1484" s="47" t="s">
        <v>311</v>
      </c>
      <c r="J1484" s="43" t="s">
        <v>39</v>
      </c>
      <c r="K1484" s="47">
        <v>23827</v>
      </c>
      <c r="L1484" s="47" t="s">
        <v>281</v>
      </c>
      <c r="M1484" s="46">
        <v>4</v>
      </c>
      <c r="N1484" s="46" t="s">
        <v>42</v>
      </c>
      <c r="O1484" s="43" t="s">
        <v>43</v>
      </c>
      <c r="P1484" s="43" t="s">
        <v>44</v>
      </c>
      <c r="Q1484" s="43" t="s">
        <v>45</v>
      </c>
      <c r="R1484" s="47" t="s">
        <v>46</v>
      </c>
      <c r="S1484" s="48">
        <v>24000</v>
      </c>
      <c r="T1484" s="48">
        <f t="shared" si="25"/>
        <v>14400</v>
      </c>
      <c r="U1484" s="49">
        <f t="shared" si="26"/>
        <v>300671.99999999994</v>
      </c>
      <c r="V1484" s="48">
        <v>20894</v>
      </c>
      <c r="W1484" s="48">
        <f t="shared" si="27"/>
        <v>29.932950191570889</v>
      </c>
      <c r="X1484" s="48">
        <v>9000</v>
      </c>
      <c r="Y1484" s="48">
        <v>13500</v>
      </c>
      <c r="Z1484" s="48">
        <v>18000</v>
      </c>
      <c r="AA1484" s="53" t="s">
        <v>47</v>
      </c>
      <c r="AB1484" s="51"/>
    </row>
    <row r="1485" spans="1:28">
      <c r="A1485" s="34">
        <f t="shared" si="28"/>
        <v>1483</v>
      </c>
      <c r="B1485" s="34" t="s">
        <v>31</v>
      </c>
      <c r="C1485" s="35" t="s">
        <v>3905</v>
      </c>
      <c r="D1485" s="35" t="s">
        <v>3906</v>
      </c>
      <c r="E1485" s="36" t="s">
        <v>5425</v>
      </c>
      <c r="F1485" s="37" t="s">
        <v>5426</v>
      </c>
      <c r="G1485" s="37" t="s">
        <v>5427</v>
      </c>
      <c r="H1485" s="38" t="s">
        <v>401</v>
      </c>
      <c r="I1485" s="38" t="s">
        <v>311</v>
      </c>
      <c r="J1485" s="34" t="s">
        <v>39</v>
      </c>
      <c r="K1485" s="38">
        <v>23625</v>
      </c>
      <c r="L1485" s="38" t="s">
        <v>281</v>
      </c>
      <c r="M1485" s="37">
        <v>1</v>
      </c>
      <c r="N1485" s="37" t="s">
        <v>42</v>
      </c>
      <c r="O1485" s="34" t="s">
        <v>43</v>
      </c>
      <c r="P1485" s="34" t="s">
        <v>44</v>
      </c>
      <c r="Q1485" s="34" t="s">
        <v>45</v>
      </c>
      <c r="R1485" s="38" t="s">
        <v>46</v>
      </c>
      <c r="S1485" s="39">
        <v>27000</v>
      </c>
      <c r="T1485" s="39">
        <f t="shared" si="25"/>
        <v>16200</v>
      </c>
      <c r="U1485" s="40">
        <f t="shared" si="26"/>
        <v>84564</v>
      </c>
      <c r="V1485" s="39">
        <v>26195</v>
      </c>
      <c r="W1485" s="39">
        <f t="shared" si="27"/>
        <v>106.42826734780758</v>
      </c>
      <c r="X1485" s="39">
        <v>9000</v>
      </c>
      <c r="Y1485" s="39">
        <v>13500</v>
      </c>
      <c r="Z1485" s="39">
        <v>18000</v>
      </c>
      <c r="AA1485" s="54" t="s">
        <v>47</v>
      </c>
      <c r="AB1485" s="42"/>
    </row>
    <row r="1486" spans="1:28">
      <c r="A1486" s="43">
        <f t="shared" si="28"/>
        <v>1484</v>
      </c>
      <c r="B1486" s="43" t="s">
        <v>31</v>
      </c>
      <c r="C1486" s="44" t="s">
        <v>3905</v>
      </c>
      <c r="D1486" s="44" t="s">
        <v>4114</v>
      </c>
      <c r="E1486" s="45" t="s">
        <v>5428</v>
      </c>
      <c r="F1486" s="46" t="s">
        <v>5429</v>
      </c>
      <c r="G1486" s="46" t="s">
        <v>5430</v>
      </c>
      <c r="H1486" s="47" t="s">
        <v>401</v>
      </c>
      <c r="I1486" s="47" t="s">
        <v>311</v>
      </c>
      <c r="J1486" s="43" t="s">
        <v>39</v>
      </c>
      <c r="K1486" s="47">
        <v>23569</v>
      </c>
      <c r="L1486" s="47" t="s">
        <v>281</v>
      </c>
      <c r="M1486" s="46">
        <v>1</v>
      </c>
      <c r="N1486" s="46" t="s">
        <v>42</v>
      </c>
      <c r="O1486" s="43" t="s">
        <v>43</v>
      </c>
      <c r="P1486" s="43" t="s">
        <v>44</v>
      </c>
      <c r="Q1486" s="43" t="s">
        <v>45</v>
      </c>
      <c r="R1486" s="47" t="s">
        <v>46</v>
      </c>
      <c r="S1486" s="48">
        <v>22000</v>
      </c>
      <c r="T1486" s="48">
        <f t="shared" si="25"/>
        <v>13200</v>
      </c>
      <c r="U1486" s="49">
        <f t="shared" si="26"/>
        <v>68903.999999999985</v>
      </c>
      <c r="V1486" s="48">
        <v>21328</v>
      </c>
      <c r="W1486" s="48">
        <f t="shared" si="27"/>
        <v>130.61650992685477</v>
      </c>
      <c r="X1486" s="48">
        <v>9000</v>
      </c>
      <c r="Y1486" s="48">
        <v>13500</v>
      </c>
      <c r="Z1486" s="48">
        <v>18000</v>
      </c>
      <c r="AA1486" s="53" t="s">
        <v>47</v>
      </c>
      <c r="AB1486" s="51"/>
    </row>
    <row r="1487" spans="1:28">
      <c r="A1487" s="34">
        <f t="shared" si="28"/>
        <v>1485</v>
      </c>
      <c r="B1487" s="34" t="s">
        <v>31</v>
      </c>
      <c r="C1487" s="35" t="s">
        <v>3905</v>
      </c>
      <c r="D1487" s="35" t="s">
        <v>4054</v>
      </c>
      <c r="E1487" s="36" t="s">
        <v>5431</v>
      </c>
      <c r="F1487" s="37" t="s">
        <v>5432</v>
      </c>
      <c r="G1487" s="37" t="s">
        <v>5433</v>
      </c>
      <c r="H1487" s="38" t="s">
        <v>401</v>
      </c>
      <c r="I1487" s="38" t="s">
        <v>311</v>
      </c>
      <c r="J1487" s="34" t="s">
        <v>39</v>
      </c>
      <c r="K1487" s="38">
        <v>23565</v>
      </c>
      <c r="L1487" s="38" t="s">
        <v>281</v>
      </c>
      <c r="M1487" s="37">
        <v>1</v>
      </c>
      <c r="N1487" s="37" t="s">
        <v>42</v>
      </c>
      <c r="O1487" s="34" t="s">
        <v>43</v>
      </c>
      <c r="P1487" s="34" t="s">
        <v>44</v>
      </c>
      <c r="Q1487" s="34" t="s">
        <v>45</v>
      </c>
      <c r="R1487" s="38" t="s">
        <v>46</v>
      </c>
      <c r="S1487" s="39">
        <v>26000</v>
      </c>
      <c r="T1487" s="39">
        <f t="shared" si="25"/>
        <v>15600</v>
      </c>
      <c r="U1487" s="40">
        <f t="shared" si="26"/>
        <v>81432</v>
      </c>
      <c r="V1487" s="39">
        <v>25606</v>
      </c>
      <c r="W1487" s="39">
        <f t="shared" si="27"/>
        <v>110.52166224580017</v>
      </c>
      <c r="X1487" s="39">
        <v>9000</v>
      </c>
      <c r="Y1487" s="39">
        <v>13500</v>
      </c>
      <c r="Z1487" s="39">
        <v>18000</v>
      </c>
      <c r="AA1487" s="54" t="s">
        <v>47</v>
      </c>
      <c r="AB1487" s="42"/>
    </row>
    <row r="1488" spans="1:28">
      <c r="A1488" s="43">
        <f t="shared" si="28"/>
        <v>1486</v>
      </c>
      <c r="B1488" s="43" t="s">
        <v>31</v>
      </c>
      <c r="C1488" s="44" t="s">
        <v>3905</v>
      </c>
      <c r="D1488" s="44" t="s">
        <v>4054</v>
      </c>
      <c r="E1488" s="45" t="s">
        <v>5434</v>
      </c>
      <c r="F1488" s="46" t="s">
        <v>5435</v>
      </c>
      <c r="G1488" s="46" t="s">
        <v>5436</v>
      </c>
      <c r="H1488" s="47" t="s">
        <v>401</v>
      </c>
      <c r="I1488" s="47" t="s">
        <v>311</v>
      </c>
      <c r="J1488" s="43" t="s">
        <v>39</v>
      </c>
      <c r="K1488" s="47">
        <v>23480</v>
      </c>
      <c r="L1488" s="47" t="s">
        <v>281</v>
      </c>
      <c r="M1488" s="46">
        <v>1</v>
      </c>
      <c r="N1488" s="46" t="s">
        <v>42</v>
      </c>
      <c r="O1488" s="43" t="s">
        <v>43</v>
      </c>
      <c r="P1488" s="43" t="s">
        <v>44</v>
      </c>
      <c r="Q1488" s="43" t="s">
        <v>45</v>
      </c>
      <c r="R1488" s="47" t="s">
        <v>46</v>
      </c>
      <c r="S1488" s="48">
        <v>26000</v>
      </c>
      <c r="T1488" s="48">
        <f t="shared" si="25"/>
        <v>15600</v>
      </c>
      <c r="U1488" s="49">
        <f t="shared" si="26"/>
        <v>81432</v>
      </c>
      <c r="V1488" s="48">
        <v>25110</v>
      </c>
      <c r="W1488" s="48">
        <f t="shared" si="27"/>
        <v>110.52166224580017</v>
      </c>
      <c r="X1488" s="48">
        <v>9000</v>
      </c>
      <c r="Y1488" s="48">
        <v>13500</v>
      </c>
      <c r="Z1488" s="48">
        <v>18000</v>
      </c>
      <c r="AA1488" s="53" t="s">
        <v>47</v>
      </c>
      <c r="AB1488" s="51"/>
    </row>
    <row r="1489" spans="1:28">
      <c r="A1489" s="34">
        <f t="shared" si="28"/>
        <v>1487</v>
      </c>
      <c r="B1489" s="34" t="s">
        <v>31</v>
      </c>
      <c r="C1489" s="71" t="s">
        <v>3905</v>
      </c>
      <c r="D1489" s="71" t="s">
        <v>4044</v>
      </c>
      <c r="E1489" s="34" t="s">
        <v>5437</v>
      </c>
      <c r="F1489" s="37" t="s">
        <v>5438</v>
      </c>
      <c r="G1489" s="37" t="s">
        <v>5439</v>
      </c>
      <c r="H1489" s="38" t="s">
        <v>401</v>
      </c>
      <c r="I1489" s="38" t="s">
        <v>311</v>
      </c>
      <c r="J1489" s="34" t="s">
        <v>39</v>
      </c>
      <c r="K1489" s="38">
        <v>23199</v>
      </c>
      <c r="L1489" s="38" t="s">
        <v>281</v>
      </c>
      <c r="M1489" s="37">
        <v>1</v>
      </c>
      <c r="N1489" s="37" t="s">
        <v>42</v>
      </c>
      <c r="O1489" s="34" t="s">
        <v>43</v>
      </c>
      <c r="P1489" s="34" t="s">
        <v>44</v>
      </c>
      <c r="Q1489" s="34" t="s">
        <v>45</v>
      </c>
      <c r="R1489" s="38" t="s">
        <v>46</v>
      </c>
      <c r="S1489" s="39">
        <v>21000</v>
      </c>
      <c r="T1489" s="39">
        <f t="shared" si="25"/>
        <v>12600</v>
      </c>
      <c r="U1489" s="40">
        <f t="shared" si="26"/>
        <v>65771.999999999985</v>
      </c>
      <c r="V1489" s="39">
        <v>20150</v>
      </c>
      <c r="W1489" s="39">
        <f t="shared" si="27"/>
        <v>136.8363437328955</v>
      </c>
      <c r="X1489" s="39">
        <v>9000</v>
      </c>
      <c r="Y1489" s="39">
        <v>13500</v>
      </c>
      <c r="Z1489" s="39">
        <v>18000</v>
      </c>
      <c r="AA1489" s="54" t="s">
        <v>47</v>
      </c>
      <c r="AB1489" s="42"/>
    </row>
    <row r="1490" spans="1:28">
      <c r="A1490" s="43">
        <f t="shared" si="28"/>
        <v>1488</v>
      </c>
      <c r="B1490" s="43" t="s">
        <v>31</v>
      </c>
      <c r="C1490" s="72" t="s">
        <v>3905</v>
      </c>
      <c r="D1490" s="72" t="s">
        <v>3912</v>
      </c>
      <c r="E1490" s="45" t="s">
        <v>2192</v>
      </c>
      <c r="F1490" s="46" t="s">
        <v>5440</v>
      </c>
      <c r="G1490" s="46" t="s">
        <v>5441</v>
      </c>
      <c r="H1490" s="47" t="s">
        <v>401</v>
      </c>
      <c r="I1490" s="47" t="s">
        <v>311</v>
      </c>
      <c r="J1490" s="43" t="s">
        <v>39</v>
      </c>
      <c r="K1490" s="47">
        <v>23144</v>
      </c>
      <c r="L1490" s="47" t="s">
        <v>281</v>
      </c>
      <c r="M1490" s="46">
        <v>1</v>
      </c>
      <c r="N1490" s="46" t="s">
        <v>42</v>
      </c>
      <c r="O1490" s="43" t="s">
        <v>43</v>
      </c>
      <c r="P1490" s="43" t="s">
        <v>44</v>
      </c>
      <c r="Q1490" s="43" t="s">
        <v>45</v>
      </c>
      <c r="R1490" s="47" t="s">
        <v>46</v>
      </c>
      <c r="S1490" s="48">
        <v>25000</v>
      </c>
      <c r="T1490" s="48">
        <f t="shared" si="25"/>
        <v>15000</v>
      </c>
      <c r="U1490" s="49">
        <f t="shared" si="26"/>
        <v>78299.999999999985</v>
      </c>
      <c r="V1490" s="48">
        <v>24707</v>
      </c>
      <c r="W1490" s="48">
        <f t="shared" si="27"/>
        <v>114.94252873563221</v>
      </c>
      <c r="X1490" s="48">
        <v>9000</v>
      </c>
      <c r="Y1490" s="48">
        <v>13500</v>
      </c>
      <c r="Z1490" s="48">
        <v>18000</v>
      </c>
      <c r="AA1490" s="53" t="s">
        <v>47</v>
      </c>
      <c r="AB1490" s="51"/>
    </row>
    <row r="1491" spans="1:28">
      <c r="A1491" s="34">
        <f t="shared" si="28"/>
        <v>1489</v>
      </c>
      <c r="B1491" s="34" t="s">
        <v>31</v>
      </c>
      <c r="C1491" s="35" t="s">
        <v>3905</v>
      </c>
      <c r="D1491" s="35" t="s">
        <v>5442</v>
      </c>
      <c r="E1491" s="36" t="s">
        <v>5443</v>
      </c>
      <c r="F1491" s="37" t="s">
        <v>5444</v>
      </c>
      <c r="G1491" s="37" t="s">
        <v>5445</v>
      </c>
      <c r="H1491" s="38" t="s">
        <v>401</v>
      </c>
      <c r="I1491" s="38" t="s">
        <v>311</v>
      </c>
      <c r="J1491" s="34" t="s">
        <v>39</v>
      </c>
      <c r="K1491" s="38">
        <v>25759</v>
      </c>
      <c r="L1491" s="38" t="s">
        <v>281</v>
      </c>
      <c r="M1491" s="37">
        <v>5</v>
      </c>
      <c r="N1491" s="37" t="s">
        <v>42</v>
      </c>
      <c r="O1491" s="34" t="s">
        <v>43</v>
      </c>
      <c r="P1491" s="34" t="s">
        <v>44</v>
      </c>
      <c r="Q1491" s="34" t="s">
        <v>45</v>
      </c>
      <c r="R1491" s="38" t="s">
        <v>46</v>
      </c>
      <c r="S1491" s="39">
        <v>25000</v>
      </c>
      <c r="T1491" s="39">
        <f t="shared" si="25"/>
        <v>15000</v>
      </c>
      <c r="U1491" s="40">
        <f t="shared" si="26"/>
        <v>391499.99999999994</v>
      </c>
      <c r="V1491" s="39">
        <v>23436</v>
      </c>
      <c r="W1491" s="39">
        <f t="shared" si="27"/>
        <v>22.988505747126439</v>
      </c>
      <c r="X1491" s="39">
        <v>9000</v>
      </c>
      <c r="Y1491" s="39">
        <v>13500</v>
      </c>
      <c r="Z1491" s="39">
        <v>18000</v>
      </c>
      <c r="AA1491" s="54" t="s">
        <v>47</v>
      </c>
      <c r="AB1491" s="42"/>
    </row>
    <row r="1492" spans="1:28">
      <c r="A1492" s="43">
        <f t="shared" si="28"/>
        <v>1490</v>
      </c>
      <c r="B1492" s="43" t="s">
        <v>31</v>
      </c>
      <c r="C1492" s="44" t="s">
        <v>3905</v>
      </c>
      <c r="D1492" s="44" t="s">
        <v>5442</v>
      </c>
      <c r="E1492" s="45" t="s">
        <v>5446</v>
      </c>
      <c r="F1492" s="46" t="s">
        <v>5447</v>
      </c>
      <c r="G1492" s="46" t="s">
        <v>5448</v>
      </c>
      <c r="H1492" s="47" t="s">
        <v>401</v>
      </c>
      <c r="I1492" s="47" t="s">
        <v>311</v>
      </c>
      <c r="J1492" s="43" t="s">
        <v>39</v>
      </c>
      <c r="K1492" s="47">
        <v>25404</v>
      </c>
      <c r="L1492" s="47" t="s">
        <v>281</v>
      </c>
      <c r="M1492" s="46">
        <v>1</v>
      </c>
      <c r="N1492" s="46" t="s">
        <v>42</v>
      </c>
      <c r="O1492" s="43" t="s">
        <v>43</v>
      </c>
      <c r="P1492" s="43" t="s">
        <v>44</v>
      </c>
      <c r="Q1492" s="43" t="s">
        <v>45</v>
      </c>
      <c r="R1492" s="47" t="s">
        <v>46</v>
      </c>
      <c r="S1492" s="48">
        <v>24000</v>
      </c>
      <c r="T1492" s="48">
        <f t="shared" si="25"/>
        <v>14400</v>
      </c>
      <c r="U1492" s="49">
        <f t="shared" si="26"/>
        <v>75167.999999999985</v>
      </c>
      <c r="V1492" s="48">
        <v>23684</v>
      </c>
      <c r="W1492" s="48">
        <f t="shared" si="27"/>
        <v>119.73180076628356</v>
      </c>
      <c r="X1492" s="48">
        <v>9000</v>
      </c>
      <c r="Y1492" s="48">
        <v>13500</v>
      </c>
      <c r="Z1492" s="48">
        <v>18000</v>
      </c>
      <c r="AA1492" s="53" t="s">
        <v>47</v>
      </c>
      <c r="AB1492" s="51"/>
    </row>
    <row r="1493" spans="1:28">
      <c r="A1493" s="34">
        <f t="shared" si="28"/>
        <v>1491</v>
      </c>
      <c r="B1493" s="34" t="s">
        <v>31</v>
      </c>
      <c r="C1493" s="35" t="s">
        <v>3905</v>
      </c>
      <c r="D1493" s="35" t="s">
        <v>5449</v>
      </c>
      <c r="E1493" s="36" t="s">
        <v>5450</v>
      </c>
      <c r="F1493" s="37" t="s">
        <v>5451</v>
      </c>
      <c r="G1493" s="37" t="s">
        <v>5452</v>
      </c>
      <c r="H1493" s="38" t="s">
        <v>401</v>
      </c>
      <c r="I1493" s="38" t="s">
        <v>311</v>
      </c>
      <c r="J1493" s="34" t="s">
        <v>39</v>
      </c>
      <c r="K1493" s="38">
        <v>30072</v>
      </c>
      <c r="L1493" s="38" t="s">
        <v>281</v>
      </c>
      <c r="M1493" s="37">
        <v>2</v>
      </c>
      <c r="N1493" s="37" t="s">
        <v>42</v>
      </c>
      <c r="O1493" s="34" t="s">
        <v>43</v>
      </c>
      <c r="P1493" s="34" t="s">
        <v>44</v>
      </c>
      <c r="Q1493" s="34" t="s">
        <v>45</v>
      </c>
      <c r="R1493" s="38" t="s">
        <v>46</v>
      </c>
      <c r="S1493" s="39">
        <v>21000</v>
      </c>
      <c r="T1493" s="39">
        <f t="shared" si="25"/>
        <v>12600</v>
      </c>
      <c r="U1493" s="40">
        <f t="shared" si="26"/>
        <v>131543.99999999997</v>
      </c>
      <c r="V1493" s="39">
        <v>20522</v>
      </c>
      <c r="W1493" s="39">
        <f t="shared" si="27"/>
        <v>68.41817186644775</v>
      </c>
      <c r="X1493" s="39">
        <v>9000</v>
      </c>
      <c r="Y1493" s="39">
        <v>13500</v>
      </c>
      <c r="Z1493" s="39">
        <v>18000</v>
      </c>
      <c r="AA1493" s="54" t="s">
        <v>47</v>
      </c>
      <c r="AB1493" s="42"/>
    </row>
    <row r="1494" spans="1:28">
      <c r="A1494" s="43">
        <f t="shared" si="28"/>
        <v>1492</v>
      </c>
      <c r="B1494" s="43" t="s">
        <v>31</v>
      </c>
      <c r="C1494" s="44" t="s">
        <v>3905</v>
      </c>
      <c r="D1494" s="44" t="s">
        <v>5449</v>
      </c>
      <c r="E1494" s="45" t="s">
        <v>5453</v>
      </c>
      <c r="F1494" s="46" t="s">
        <v>5454</v>
      </c>
      <c r="G1494" s="46" t="s">
        <v>5455</v>
      </c>
      <c r="H1494" s="47" t="s">
        <v>401</v>
      </c>
      <c r="I1494" s="47" t="s">
        <v>311</v>
      </c>
      <c r="J1494" s="43" t="s">
        <v>39</v>
      </c>
      <c r="K1494" s="47">
        <v>30001</v>
      </c>
      <c r="L1494" s="47" t="s">
        <v>281</v>
      </c>
      <c r="M1494" s="46">
        <v>3</v>
      </c>
      <c r="N1494" s="46" t="s">
        <v>42</v>
      </c>
      <c r="O1494" s="43" t="s">
        <v>43</v>
      </c>
      <c r="P1494" s="43" t="s">
        <v>44</v>
      </c>
      <c r="Q1494" s="43" t="s">
        <v>45</v>
      </c>
      <c r="R1494" s="47" t="s">
        <v>46</v>
      </c>
      <c r="S1494" s="48">
        <v>25000</v>
      </c>
      <c r="T1494" s="48">
        <f t="shared" si="25"/>
        <v>15000</v>
      </c>
      <c r="U1494" s="49">
        <f t="shared" si="26"/>
        <v>234899.99999999994</v>
      </c>
      <c r="V1494" s="48">
        <v>23746</v>
      </c>
      <c r="W1494" s="48">
        <f t="shared" si="27"/>
        <v>38.314176245210739</v>
      </c>
      <c r="X1494" s="48">
        <v>9000</v>
      </c>
      <c r="Y1494" s="48">
        <v>13500</v>
      </c>
      <c r="Z1494" s="48">
        <v>18000</v>
      </c>
      <c r="AA1494" s="53" t="s">
        <v>47</v>
      </c>
      <c r="AB1494" s="51"/>
    </row>
    <row r="1495" spans="1:28">
      <c r="A1495" s="34">
        <f t="shared" si="28"/>
        <v>1493</v>
      </c>
      <c r="B1495" s="34" t="s">
        <v>31</v>
      </c>
      <c r="C1495" s="35" t="s">
        <v>3905</v>
      </c>
      <c r="D1495" s="35" t="s">
        <v>5050</v>
      </c>
      <c r="E1495" s="36" t="s">
        <v>5456</v>
      </c>
      <c r="F1495" s="37" t="s">
        <v>5457</v>
      </c>
      <c r="G1495" s="37" t="s">
        <v>5458</v>
      </c>
      <c r="H1495" s="38" t="s">
        <v>401</v>
      </c>
      <c r="I1495" s="38" t="s">
        <v>311</v>
      </c>
      <c r="J1495" s="34" t="s">
        <v>39</v>
      </c>
      <c r="K1495" s="38">
        <v>26397</v>
      </c>
      <c r="L1495" s="38" t="s">
        <v>281</v>
      </c>
      <c r="M1495" s="37">
        <v>3</v>
      </c>
      <c r="N1495" s="37" t="s">
        <v>42</v>
      </c>
      <c r="O1495" s="34" t="s">
        <v>43</v>
      </c>
      <c r="P1495" s="34" t="s">
        <v>44</v>
      </c>
      <c r="Q1495" s="34" t="s">
        <v>45</v>
      </c>
      <c r="R1495" s="38" t="s">
        <v>46</v>
      </c>
      <c r="S1495" s="39">
        <v>24000</v>
      </c>
      <c r="T1495" s="39">
        <f t="shared" si="25"/>
        <v>14400</v>
      </c>
      <c r="U1495" s="40">
        <f t="shared" si="26"/>
        <v>225503.99999999994</v>
      </c>
      <c r="V1495" s="39">
        <v>26226</v>
      </c>
      <c r="W1495" s="39">
        <f t="shared" si="27"/>
        <v>39.910600255427852</v>
      </c>
      <c r="X1495" s="39">
        <v>9000</v>
      </c>
      <c r="Y1495" s="39">
        <v>13500</v>
      </c>
      <c r="Z1495" s="39">
        <v>18000</v>
      </c>
      <c r="AA1495" s="54" t="s">
        <v>47</v>
      </c>
      <c r="AB1495" s="42"/>
    </row>
    <row r="1496" spans="1:28">
      <c r="A1496" s="43">
        <f t="shared" si="28"/>
        <v>1494</v>
      </c>
      <c r="B1496" s="43" t="s">
        <v>31</v>
      </c>
      <c r="C1496" s="44" t="s">
        <v>3905</v>
      </c>
      <c r="D1496" s="44" t="s">
        <v>5459</v>
      </c>
      <c r="E1496" s="45" t="s">
        <v>5460</v>
      </c>
      <c r="F1496" s="46" t="s">
        <v>5461</v>
      </c>
      <c r="G1496" s="46" t="s">
        <v>5462</v>
      </c>
      <c r="H1496" s="47" t="s">
        <v>401</v>
      </c>
      <c r="I1496" s="47" t="s">
        <v>311</v>
      </c>
      <c r="J1496" s="43" t="s">
        <v>39</v>
      </c>
      <c r="K1496" s="47">
        <v>29931</v>
      </c>
      <c r="L1496" s="47" t="s">
        <v>281</v>
      </c>
      <c r="M1496" s="46">
        <v>1</v>
      </c>
      <c r="N1496" s="46" t="s">
        <v>42</v>
      </c>
      <c r="O1496" s="43" t="s">
        <v>43</v>
      </c>
      <c r="P1496" s="43" t="s">
        <v>44</v>
      </c>
      <c r="Q1496" s="43" t="s">
        <v>45</v>
      </c>
      <c r="R1496" s="47" t="s">
        <v>46</v>
      </c>
      <c r="S1496" s="48">
        <v>26000</v>
      </c>
      <c r="T1496" s="48">
        <f t="shared" si="25"/>
        <v>15600</v>
      </c>
      <c r="U1496" s="49">
        <f t="shared" si="26"/>
        <v>81432</v>
      </c>
      <c r="V1496" s="48">
        <v>25575</v>
      </c>
      <c r="W1496" s="48">
        <f t="shared" si="27"/>
        <v>110.52166224580017</v>
      </c>
      <c r="X1496" s="48">
        <v>9000</v>
      </c>
      <c r="Y1496" s="48">
        <v>13500</v>
      </c>
      <c r="Z1496" s="48">
        <v>18000</v>
      </c>
      <c r="AA1496" s="53" t="s">
        <v>47</v>
      </c>
      <c r="AB1496" s="51"/>
    </row>
    <row r="1497" spans="1:28">
      <c r="A1497" s="34">
        <f t="shared" si="28"/>
        <v>1495</v>
      </c>
      <c r="B1497" s="34" t="s">
        <v>31</v>
      </c>
      <c r="C1497" s="35" t="s">
        <v>3905</v>
      </c>
      <c r="D1497" s="35" t="s">
        <v>5459</v>
      </c>
      <c r="E1497" s="36" t="s">
        <v>5463</v>
      </c>
      <c r="F1497" s="37" t="s">
        <v>5464</v>
      </c>
      <c r="G1497" s="37" t="s">
        <v>5465</v>
      </c>
      <c r="H1497" s="38" t="s">
        <v>401</v>
      </c>
      <c r="I1497" s="38" t="s">
        <v>311</v>
      </c>
      <c r="J1497" s="34" t="s">
        <v>39</v>
      </c>
      <c r="K1497" s="38">
        <v>23425</v>
      </c>
      <c r="L1497" s="38" t="s">
        <v>281</v>
      </c>
      <c r="M1497" s="37">
        <v>2</v>
      </c>
      <c r="N1497" s="37" t="s">
        <v>42</v>
      </c>
      <c r="O1497" s="34" t="s">
        <v>43</v>
      </c>
      <c r="P1497" s="34" t="s">
        <v>44</v>
      </c>
      <c r="Q1497" s="34" t="s">
        <v>45</v>
      </c>
      <c r="R1497" s="38" t="s">
        <v>46</v>
      </c>
      <c r="S1497" s="39">
        <v>23000</v>
      </c>
      <c r="T1497" s="39">
        <f t="shared" si="25"/>
        <v>13800</v>
      </c>
      <c r="U1497" s="40">
        <f t="shared" si="26"/>
        <v>144071.99999999997</v>
      </c>
      <c r="V1497" s="39">
        <v>22878</v>
      </c>
      <c r="W1497" s="39">
        <f t="shared" si="27"/>
        <v>62.468765617191416</v>
      </c>
      <c r="X1497" s="39">
        <v>9000</v>
      </c>
      <c r="Y1497" s="39">
        <v>13500</v>
      </c>
      <c r="Z1497" s="39">
        <v>18000</v>
      </c>
      <c r="AA1497" s="54" t="s">
        <v>47</v>
      </c>
      <c r="AB1497" s="42"/>
    </row>
    <row r="1498" spans="1:28">
      <c r="A1498" s="43">
        <f t="shared" si="28"/>
        <v>1496</v>
      </c>
      <c r="B1498" s="43" t="s">
        <v>31</v>
      </c>
      <c r="C1498" s="44" t="s">
        <v>3905</v>
      </c>
      <c r="D1498" s="44" t="s">
        <v>5466</v>
      </c>
      <c r="E1498" s="45" t="s">
        <v>5467</v>
      </c>
      <c r="F1498" s="46" t="s">
        <v>5468</v>
      </c>
      <c r="G1498" s="46" t="s">
        <v>5469</v>
      </c>
      <c r="H1498" s="47" t="s">
        <v>401</v>
      </c>
      <c r="I1498" s="47" t="s">
        <v>311</v>
      </c>
      <c r="J1498" s="43" t="s">
        <v>39</v>
      </c>
      <c r="K1498" s="47">
        <v>25615</v>
      </c>
      <c r="L1498" s="47" t="s">
        <v>281</v>
      </c>
      <c r="M1498" s="46">
        <v>4</v>
      </c>
      <c r="N1498" s="46" t="s">
        <v>42</v>
      </c>
      <c r="O1498" s="43" t="s">
        <v>43</v>
      </c>
      <c r="P1498" s="43" t="s">
        <v>44</v>
      </c>
      <c r="Q1498" s="43" t="s">
        <v>45</v>
      </c>
      <c r="R1498" s="47" t="s">
        <v>46</v>
      </c>
      <c r="S1498" s="48">
        <v>24000</v>
      </c>
      <c r="T1498" s="48">
        <f t="shared" si="25"/>
        <v>14400</v>
      </c>
      <c r="U1498" s="49">
        <f t="shared" si="26"/>
        <v>300671.99999999994</v>
      </c>
      <c r="V1498" s="48">
        <v>22103</v>
      </c>
      <c r="W1498" s="48">
        <f t="shared" si="27"/>
        <v>29.932950191570889</v>
      </c>
      <c r="X1498" s="48">
        <v>9000</v>
      </c>
      <c r="Y1498" s="48">
        <v>13500</v>
      </c>
      <c r="Z1498" s="48">
        <v>18000</v>
      </c>
      <c r="AA1498" s="53" t="s">
        <v>47</v>
      </c>
      <c r="AB1498" s="51"/>
    </row>
    <row r="1499" spans="1:28">
      <c r="A1499" s="34">
        <f t="shared" si="28"/>
        <v>1497</v>
      </c>
      <c r="B1499" s="34" t="s">
        <v>31</v>
      </c>
      <c r="C1499" s="35" t="s">
        <v>3905</v>
      </c>
      <c r="D1499" s="35" t="s">
        <v>4255</v>
      </c>
      <c r="E1499" s="36" t="s">
        <v>5470</v>
      </c>
      <c r="F1499" s="37" t="s">
        <v>5471</v>
      </c>
      <c r="G1499" s="37" t="s">
        <v>5472</v>
      </c>
      <c r="H1499" s="38" t="s">
        <v>401</v>
      </c>
      <c r="I1499" s="38" t="s">
        <v>311</v>
      </c>
      <c r="J1499" s="34" t="s">
        <v>39</v>
      </c>
      <c r="K1499" s="38">
        <v>26144</v>
      </c>
      <c r="L1499" s="38" t="s">
        <v>281</v>
      </c>
      <c r="M1499" s="37">
        <v>4</v>
      </c>
      <c r="N1499" s="37" t="s">
        <v>42</v>
      </c>
      <c r="O1499" s="34" t="s">
        <v>43</v>
      </c>
      <c r="P1499" s="34" t="s">
        <v>44</v>
      </c>
      <c r="Q1499" s="34" t="s">
        <v>45</v>
      </c>
      <c r="R1499" s="38" t="s">
        <v>46</v>
      </c>
      <c r="S1499" s="39">
        <v>25000</v>
      </c>
      <c r="T1499" s="39">
        <f t="shared" si="25"/>
        <v>15000</v>
      </c>
      <c r="U1499" s="40">
        <f t="shared" si="26"/>
        <v>313199.99999999994</v>
      </c>
      <c r="V1499" s="39">
        <v>25420</v>
      </c>
      <c r="W1499" s="39">
        <f t="shared" si="27"/>
        <v>28.735632183908052</v>
      </c>
      <c r="X1499" s="39">
        <v>9000</v>
      </c>
      <c r="Y1499" s="39">
        <v>13500</v>
      </c>
      <c r="Z1499" s="39">
        <v>18000</v>
      </c>
      <c r="AA1499" s="54" t="s">
        <v>47</v>
      </c>
      <c r="AB1499" s="42"/>
    </row>
    <row r="1500" spans="1:28">
      <c r="A1500" s="43">
        <f t="shared" si="28"/>
        <v>1498</v>
      </c>
      <c r="B1500" s="43" t="s">
        <v>31</v>
      </c>
      <c r="C1500" s="44" t="s">
        <v>3905</v>
      </c>
      <c r="D1500" s="44" t="s">
        <v>5473</v>
      </c>
      <c r="E1500" s="45" t="s">
        <v>5474</v>
      </c>
      <c r="F1500" s="46" t="s">
        <v>5475</v>
      </c>
      <c r="G1500" s="46" t="s">
        <v>5476</v>
      </c>
      <c r="H1500" s="47" t="s">
        <v>401</v>
      </c>
      <c r="I1500" s="47" t="s">
        <v>311</v>
      </c>
      <c r="J1500" s="43" t="s">
        <v>39</v>
      </c>
      <c r="K1500" s="47">
        <v>26304</v>
      </c>
      <c r="L1500" s="47" t="s">
        <v>281</v>
      </c>
      <c r="M1500" s="46">
        <v>6</v>
      </c>
      <c r="N1500" s="46" t="s">
        <v>42</v>
      </c>
      <c r="O1500" s="43" t="s">
        <v>43</v>
      </c>
      <c r="P1500" s="43" t="s">
        <v>44</v>
      </c>
      <c r="Q1500" s="43" t="s">
        <v>45</v>
      </c>
      <c r="R1500" s="47" t="s">
        <v>46</v>
      </c>
      <c r="S1500" s="48">
        <v>25000</v>
      </c>
      <c r="T1500" s="48">
        <f t="shared" si="25"/>
        <v>15000</v>
      </c>
      <c r="U1500" s="49">
        <f t="shared" si="26"/>
        <v>469799.99999999988</v>
      </c>
      <c r="V1500" s="48">
        <v>23033</v>
      </c>
      <c r="W1500" s="48">
        <f t="shared" si="27"/>
        <v>19.157088122605369</v>
      </c>
      <c r="X1500" s="48">
        <v>9000</v>
      </c>
      <c r="Y1500" s="48">
        <v>13500</v>
      </c>
      <c r="Z1500" s="48">
        <v>18000</v>
      </c>
      <c r="AA1500" s="53" t="s">
        <v>47</v>
      </c>
      <c r="AB1500" s="51"/>
    </row>
    <row r="1501" spans="1:28">
      <c r="A1501" s="34">
        <f t="shared" si="28"/>
        <v>1499</v>
      </c>
      <c r="B1501" s="34" t="s">
        <v>31</v>
      </c>
      <c r="C1501" s="35" t="s">
        <v>3905</v>
      </c>
      <c r="D1501" s="35" t="s">
        <v>3963</v>
      </c>
      <c r="E1501" s="36" t="s">
        <v>5477</v>
      </c>
      <c r="F1501" s="37" t="s">
        <v>5478</v>
      </c>
      <c r="G1501" s="37" t="s">
        <v>5479</v>
      </c>
      <c r="H1501" s="38" t="s">
        <v>310</v>
      </c>
      <c r="I1501" s="38" t="s">
        <v>311</v>
      </c>
      <c r="J1501" s="34" t="s">
        <v>39</v>
      </c>
      <c r="K1501" s="38">
        <v>945082</v>
      </c>
      <c r="L1501" s="38" t="s">
        <v>281</v>
      </c>
      <c r="M1501" s="37">
        <v>1</v>
      </c>
      <c r="N1501" s="37" t="s">
        <v>42</v>
      </c>
      <c r="O1501" s="34" t="s">
        <v>43</v>
      </c>
      <c r="P1501" s="34" t="s">
        <v>44</v>
      </c>
      <c r="Q1501" s="34" t="s">
        <v>45</v>
      </c>
      <c r="R1501" s="38" t="s">
        <v>292</v>
      </c>
      <c r="S1501" s="39">
        <v>17549</v>
      </c>
      <c r="T1501" s="39">
        <f t="shared" si="25"/>
        <v>10529.4</v>
      </c>
      <c r="U1501" s="40">
        <f t="shared" si="26"/>
        <v>54963.467999999986</v>
      </c>
      <c r="V1501" s="39">
        <v>73627.354838709682</v>
      </c>
      <c r="W1501" s="39">
        <f t="shared" si="27"/>
        <v>192.85537077100014</v>
      </c>
      <c r="X1501" s="39">
        <v>10600</v>
      </c>
      <c r="Y1501" s="39">
        <v>15900</v>
      </c>
      <c r="Z1501" s="39">
        <v>21100</v>
      </c>
      <c r="AA1501" s="41" t="s">
        <v>47</v>
      </c>
      <c r="AB1501" s="42" t="s">
        <v>286</v>
      </c>
    </row>
    <row r="1502" spans="1:28">
      <c r="A1502" s="43">
        <f t="shared" si="28"/>
        <v>1500</v>
      </c>
      <c r="B1502" s="43" t="s">
        <v>31</v>
      </c>
      <c r="C1502" s="44" t="s">
        <v>3905</v>
      </c>
      <c r="D1502" s="44" t="s">
        <v>4114</v>
      </c>
      <c r="E1502" s="45" t="s">
        <v>5480</v>
      </c>
      <c r="F1502" s="46" t="s">
        <v>5481</v>
      </c>
      <c r="G1502" s="46" t="s">
        <v>5482</v>
      </c>
      <c r="H1502" s="47" t="s">
        <v>310</v>
      </c>
      <c r="I1502" s="47" t="s">
        <v>311</v>
      </c>
      <c r="J1502" s="43" t="s">
        <v>39</v>
      </c>
      <c r="K1502" s="47">
        <v>935073</v>
      </c>
      <c r="L1502" s="47" t="s">
        <v>281</v>
      </c>
      <c r="M1502" s="46">
        <v>1</v>
      </c>
      <c r="N1502" s="46" t="s">
        <v>42</v>
      </c>
      <c r="O1502" s="43" t="s">
        <v>43</v>
      </c>
      <c r="P1502" s="43" t="s">
        <v>44</v>
      </c>
      <c r="Q1502" s="43" t="s">
        <v>45</v>
      </c>
      <c r="R1502" s="47" t="s">
        <v>292</v>
      </c>
      <c r="S1502" s="48">
        <v>14270</v>
      </c>
      <c r="T1502" s="48">
        <f t="shared" si="25"/>
        <v>8562</v>
      </c>
      <c r="U1502" s="49">
        <f t="shared" si="26"/>
        <v>44693.639999999992</v>
      </c>
      <c r="V1502" s="48">
        <v>59873.032258064508</v>
      </c>
      <c r="W1502" s="48">
        <f t="shared" si="27"/>
        <v>237.17021034760208</v>
      </c>
      <c r="X1502" s="48">
        <v>10600</v>
      </c>
      <c r="Y1502" s="48">
        <v>15900</v>
      </c>
      <c r="Z1502" s="48">
        <v>21100</v>
      </c>
      <c r="AA1502" s="50" t="s">
        <v>47</v>
      </c>
      <c r="AB1502" s="51" t="s">
        <v>286</v>
      </c>
    </row>
    <row r="1503" spans="1:28">
      <c r="A1503" s="34">
        <f t="shared" si="28"/>
        <v>1501</v>
      </c>
      <c r="B1503" s="34" t="s">
        <v>31</v>
      </c>
      <c r="C1503" s="35" t="s">
        <v>3905</v>
      </c>
      <c r="D1503" s="35" t="s">
        <v>4110</v>
      </c>
      <c r="E1503" s="36" t="s">
        <v>5483</v>
      </c>
      <c r="F1503" s="37" t="s">
        <v>5484</v>
      </c>
      <c r="G1503" s="37" t="s">
        <v>5485</v>
      </c>
      <c r="H1503" s="38" t="s">
        <v>310</v>
      </c>
      <c r="I1503" s="38" t="s">
        <v>311</v>
      </c>
      <c r="J1503" s="34" t="s">
        <v>39</v>
      </c>
      <c r="K1503" s="38">
        <v>955066</v>
      </c>
      <c r="L1503" s="38" t="s">
        <v>281</v>
      </c>
      <c r="M1503" s="37">
        <v>1</v>
      </c>
      <c r="N1503" s="37" t="s">
        <v>42</v>
      </c>
      <c r="O1503" s="34" t="s">
        <v>43</v>
      </c>
      <c r="P1503" s="34" t="s">
        <v>44</v>
      </c>
      <c r="Q1503" s="34" t="s">
        <v>45</v>
      </c>
      <c r="R1503" s="38" t="s">
        <v>413</v>
      </c>
      <c r="S1503" s="39">
        <v>22222</v>
      </c>
      <c r="T1503" s="39">
        <f t="shared" si="25"/>
        <v>13333.199999999999</v>
      </c>
      <c r="U1503" s="40">
        <f t="shared" si="26"/>
        <v>69599.303999999989</v>
      </c>
      <c r="V1503" s="39">
        <v>93234.580645161303</v>
      </c>
      <c r="W1503" s="39">
        <f t="shared" si="27"/>
        <v>152.30037357844844</v>
      </c>
      <c r="X1503" s="39">
        <v>10600</v>
      </c>
      <c r="Y1503" s="39">
        <v>15900</v>
      </c>
      <c r="Z1503" s="39">
        <v>21100</v>
      </c>
      <c r="AA1503" s="41" t="s">
        <v>47</v>
      </c>
      <c r="AB1503" s="42" t="s">
        <v>286</v>
      </c>
    </row>
    <row r="1504" spans="1:28">
      <c r="A1504" s="43">
        <f t="shared" si="28"/>
        <v>1502</v>
      </c>
      <c r="B1504" s="43" t="s">
        <v>31</v>
      </c>
      <c r="C1504" s="44" t="s">
        <v>3905</v>
      </c>
      <c r="D1504" s="44" t="s">
        <v>3963</v>
      </c>
      <c r="E1504" s="45" t="s">
        <v>5486</v>
      </c>
      <c r="F1504" s="46" t="s">
        <v>5487</v>
      </c>
      <c r="G1504" s="46" t="s">
        <v>5488</v>
      </c>
      <c r="H1504" s="47" t="s">
        <v>310</v>
      </c>
      <c r="I1504" s="47" t="s">
        <v>311</v>
      </c>
      <c r="J1504" s="43" t="s">
        <v>39</v>
      </c>
      <c r="K1504" s="47">
        <v>379616</v>
      </c>
      <c r="L1504" s="47" t="s">
        <v>281</v>
      </c>
      <c r="M1504" s="46">
        <v>1</v>
      </c>
      <c r="N1504" s="46" t="s">
        <v>42</v>
      </c>
      <c r="O1504" s="43" t="s">
        <v>43</v>
      </c>
      <c r="P1504" s="43" t="s">
        <v>44</v>
      </c>
      <c r="Q1504" s="43" t="s">
        <v>45</v>
      </c>
      <c r="R1504" s="47" t="s">
        <v>413</v>
      </c>
      <c r="S1504" s="48">
        <v>10716</v>
      </c>
      <c r="T1504" s="48">
        <f t="shared" si="25"/>
        <v>6429.5999999999995</v>
      </c>
      <c r="U1504" s="49">
        <f t="shared" si="26"/>
        <v>33562.511999999995</v>
      </c>
      <c r="V1504" s="48">
        <v>44958.967741935485</v>
      </c>
      <c r="W1504" s="48">
        <f t="shared" si="27"/>
        <v>315.82856491790608</v>
      </c>
      <c r="X1504" s="48">
        <v>10600</v>
      </c>
      <c r="Y1504" s="48">
        <v>15900</v>
      </c>
      <c r="Z1504" s="48">
        <v>21100</v>
      </c>
      <c r="AA1504" s="50" t="s">
        <v>47</v>
      </c>
      <c r="AB1504" s="51" t="s">
        <v>286</v>
      </c>
    </row>
    <row r="1505" spans="1:28">
      <c r="A1505" s="34">
        <f t="shared" si="28"/>
        <v>1503</v>
      </c>
      <c r="B1505" s="34" t="s">
        <v>31</v>
      </c>
      <c r="C1505" s="35" t="s">
        <v>3905</v>
      </c>
      <c r="D1505" s="35" t="s">
        <v>3906</v>
      </c>
      <c r="E1505" s="36" t="s">
        <v>5489</v>
      </c>
      <c r="F1505" s="37" t="s">
        <v>5490</v>
      </c>
      <c r="G1505" s="37" t="s">
        <v>5491</v>
      </c>
      <c r="H1505" s="38" t="s">
        <v>310</v>
      </c>
      <c r="I1505" s="38" t="s">
        <v>311</v>
      </c>
      <c r="J1505" s="34" t="s">
        <v>39</v>
      </c>
      <c r="K1505" s="38">
        <v>151497</v>
      </c>
      <c r="L1505" s="38" t="s">
        <v>281</v>
      </c>
      <c r="M1505" s="37">
        <v>1</v>
      </c>
      <c r="N1505" s="37" t="s">
        <v>42</v>
      </c>
      <c r="O1505" s="34" t="s">
        <v>43</v>
      </c>
      <c r="P1505" s="34" t="s">
        <v>44</v>
      </c>
      <c r="Q1505" s="34" t="s">
        <v>45</v>
      </c>
      <c r="R1505" s="38" t="s">
        <v>346</v>
      </c>
      <c r="S1505" s="39">
        <v>12227</v>
      </c>
      <c r="T1505" s="39">
        <f t="shared" si="25"/>
        <v>7336.2</v>
      </c>
      <c r="U1505" s="40">
        <f t="shared" si="26"/>
        <v>38294.963999999993</v>
      </c>
      <c r="V1505" s="39">
        <v>51299.61290322581</v>
      </c>
      <c r="W1505" s="39">
        <f t="shared" si="27"/>
        <v>276.7987978784887</v>
      </c>
      <c r="X1505" s="39">
        <v>10600</v>
      </c>
      <c r="Y1505" s="39">
        <v>15900</v>
      </c>
      <c r="Z1505" s="39">
        <v>21100</v>
      </c>
      <c r="AA1505" s="41" t="s">
        <v>47</v>
      </c>
      <c r="AB1505" s="42" t="s">
        <v>286</v>
      </c>
    </row>
    <row r="1506" spans="1:28">
      <c r="A1506" s="43">
        <f t="shared" si="28"/>
        <v>1504</v>
      </c>
      <c r="B1506" s="43" t="s">
        <v>31</v>
      </c>
      <c r="C1506" s="44" t="s">
        <v>3905</v>
      </c>
      <c r="D1506" s="44" t="s">
        <v>4359</v>
      </c>
      <c r="E1506" s="45" t="s">
        <v>5492</v>
      </c>
      <c r="F1506" s="46" t="s">
        <v>5493</v>
      </c>
      <c r="G1506" s="46" t="s">
        <v>5494</v>
      </c>
      <c r="H1506" s="47" t="s">
        <v>310</v>
      </c>
      <c r="I1506" s="47" t="s">
        <v>311</v>
      </c>
      <c r="J1506" s="43" t="s">
        <v>39</v>
      </c>
      <c r="K1506" s="47">
        <v>323088</v>
      </c>
      <c r="L1506" s="47" t="s">
        <v>281</v>
      </c>
      <c r="M1506" s="46">
        <v>1</v>
      </c>
      <c r="N1506" s="46" t="s">
        <v>42</v>
      </c>
      <c r="O1506" s="43" t="s">
        <v>43</v>
      </c>
      <c r="P1506" s="43" t="s">
        <v>44</v>
      </c>
      <c r="Q1506" s="43" t="s">
        <v>45</v>
      </c>
      <c r="R1506" s="47" t="s">
        <v>346</v>
      </c>
      <c r="S1506" s="48">
        <v>9954</v>
      </c>
      <c r="T1506" s="48">
        <f t="shared" si="25"/>
        <v>5972.4</v>
      </c>
      <c r="U1506" s="49">
        <f t="shared" si="26"/>
        <v>31175.927999999993</v>
      </c>
      <c r="V1506" s="48">
        <v>41761.548387096773</v>
      </c>
      <c r="W1506" s="48">
        <f t="shared" si="27"/>
        <v>340.00591738600377</v>
      </c>
      <c r="X1506" s="48">
        <v>10600</v>
      </c>
      <c r="Y1506" s="48">
        <v>15900</v>
      </c>
      <c r="Z1506" s="48">
        <v>21100</v>
      </c>
      <c r="AA1506" s="50" t="s">
        <v>47</v>
      </c>
      <c r="AB1506" s="51" t="s">
        <v>286</v>
      </c>
    </row>
    <row r="1507" spans="1:28">
      <c r="A1507" s="34">
        <f t="shared" si="28"/>
        <v>1505</v>
      </c>
      <c r="B1507" s="34" t="s">
        <v>31</v>
      </c>
      <c r="C1507" s="35" t="s">
        <v>3905</v>
      </c>
      <c r="D1507" s="35" t="s">
        <v>4292</v>
      </c>
      <c r="E1507" s="36" t="s">
        <v>5495</v>
      </c>
      <c r="F1507" s="37" t="s">
        <v>5001</v>
      </c>
      <c r="G1507" s="37" t="s">
        <v>5496</v>
      </c>
      <c r="H1507" s="38" t="s">
        <v>310</v>
      </c>
      <c r="I1507" s="38" t="s">
        <v>311</v>
      </c>
      <c r="J1507" s="34" t="s">
        <v>39</v>
      </c>
      <c r="K1507" s="38">
        <v>935015</v>
      </c>
      <c r="L1507" s="38" t="s">
        <v>281</v>
      </c>
      <c r="M1507" s="37">
        <v>1</v>
      </c>
      <c r="N1507" s="37" t="s">
        <v>42</v>
      </c>
      <c r="O1507" s="34" t="s">
        <v>43</v>
      </c>
      <c r="P1507" s="34" t="s">
        <v>44</v>
      </c>
      <c r="Q1507" s="34" t="s">
        <v>45</v>
      </c>
      <c r="R1507" s="38" t="s">
        <v>853</v>
      </c>
      <c r="S1507" s="39">
        <v>16570</v>
      </c>
      <c r="T1507" s="39">
        <f t="shared" si="25"/>
        <v>9942</v>
      </c>
      <c r="U1507" s="40">
        <f t="shared" si="26"/>
        <v>51897.24</v>
      </c>
      <c r="V1507" s="39">
        <v>66625.548387096773</v>
      </c>
      <c r="W1507" s="39">
        <f t="shared" si="27"/>
        <v>204.24978284008938</v>
      </c>
      <c r="X1507" s="39">
        <v>10600</v>
      </c>
      <c r="Y1507" s="39">
        <v>15900</v>
      </c>
      <c r="Z1507" s="39">
        <v>21100</v>
      </c>
      <c r="AA1507" s="41" t="s">
        <v>47</v>
      </c>
      <c r="AB1507" s="42" t="s">
        <v>286</v>
      </c>
    </row>
    <row r="1508" spans="1:28">
      <c r="A1508" s="43">
        <f t="shared" si="28"/>
        <v>1506</v>
      </c>
      <c r="B1508" s="43" t="s">
        <v>31</v>
      </c>
      <c r="C1508" s="44" t="s">
        <v>3905</v>
      </c>
      <c r="D1508" s="44" t="s">
        <v>5497</v>
      </c>
      <c r="E1508" s="45" t="s">
        <v>5498</v>
      </c>
      <c r="F1508" s="46" t="s">
        <v>5499</v>
      </c>
      <c r="G1508" s="46" t="s">
        <v>5500</v>
      </c>
      <c r="H1508" s="47" t="s">
        <v>310</v>
      </c>
      <c r="I1508" s="47" t="s">
        <v>311</v>
      </c>
      <c r="J1508" s="43" t="s">
        <v>39</v>
      </c>
      <c r="K1508" s="47">
        <v>380772</v>
      </c>
      <c r="L1508" s="47" t="s">
        <v>281</v>
      </c>
      <c r="M1508" s="46">
        <v>1</v>
      </c>
      <c r="N1508" s="46" t="s">
        <v>42</v>
      </c>
      <c r="O1508" s="43" t="s">
        <v>43</v>
      </c>
      <c r="P1508" s="43" t="s">
        <v>44</v>
      </c>
      <c r="Q1508" s="43" t="s">
        <v>45</v>
      </c>
      <c r="R1508" s="47" t="s">
        <v>346</v>
      </c>
      <c r="S1508" s="48">
        <v>9724</v>
      </c>
      <c r="T1508" s="48">
        <f t="shared" si="25"/>
        <v>5834.4</v>
      </c>
      <c r="U1508" s="49">
        <f t="shared" si="26"/>
        <v>30455.567999999992</v>
      </c>
      <c r="V1508" s="48">
        <v>40796.903225806454</v>
      </c>
      <c r="W1508" s="48">
        <f t="shared" si="27"/>
        <v>348.04801539081467</v>
      </c>
      <c r="X1508" s="48">
        <v>10600</v>
      </c>
      <c r="Y1508" s="48">
        <v>15900</v>
      </c>
      <c r="Z1508" s="48">
        <v>21100</v>
      </c>
      <c r="AA1508" s="50" t="s">
        <v>47</v>
      </c>
      <c r="AB1508" s="51" t="s">
        <v>286</v>
      </c>
    </row>
    <row r="1509" spans="1:28">
      <c r="A1509" s="34">
        <f t="shared" si="28"/>
        <v>1507</v>
      </c>
      <c r="B1509" s="34" t="s">
        <v>31</v>
      </c>
      <c r="C1509" s="35" t="s">
        <v>3905</v>
      </c>
      <c r="D1509" s="35" t="s">
        <v>5501</v>
      </c>
      <c r="E1509" s="36" t="s">
        <v>5502</v>
      </c>
      <c r="F1509" s="37" t="s">
        <v>5503</v>
      </c>
      <c r="G1509" s="37" t="s">
        <v>5504</v>
      </c>
      <c r="H1509" s="38" t="s">
        <v>310</v>
      </c>
      <c r="I1509" s="38" t="s">
        <v>311</v>
      </c>
      <c r="J1509" s="34" t="s">
        <v>39</v>
      </c>
      <c r="K1509" s="38">
        <v>652584</v>
      </c>
      <c r="L1509" s="38" t="s">
        <v>281</v>
      </c>
      <c r="M1509" s="37">
        <v>1</v>
      </c>
      <c r="N1509" s="37" t="s">
        <v>42</v>
      </c>
      <c r="O1509" s="34" t="s">
        <v>43</v>
      </c>
      <c r="P1509" s="34" t="s">
        <v>44</v>
      </c>
      <c r="Q1509" s="34" t="s">
        <v>45</v>
      </c>
      <c r="R1509" s="38" t="s">
        <v>346</v>
      </c>
      <c r="S1509" s="39">
        <v>9760</v>
      </c>
      <c r="T1509" s="39">
        <f t="shared" si="25"/>
        <v>5856</v>
      </c>
      <c r="U1509" s="40">
        <f t="shared" si="26"/>
        <v>30568.319999999996</v>
      </c>
      <c r="V1509" s="39">
        <v>40948.645161290326</v>
      </c>
      <c r="W1509" s="39">
        <f t="shared" si="27"/>
        <v>346.76423172748781</v>
      </c>
      <c r="X1509" s="39">
        <v>10600</v>
      </c>
      <c r="Y1509" s="39">
        <v>15900</v>
      </c>
      <c r="Z1509" s="39">
        <v>21100</v>
      </c>
      <c r="AA1509" s="41" t="s">
        <v>47</v>
      </c>
      <c r="AB1509" s="42" t="s">
        <v>286</v>
      </c>
    </row>
    <row r="1510" spans="1:28">
      <c r="A1510" s="43">
        <f t="shared" si="28"/>
        <v>1508</v>
      </c>
      <c r="B1510" s="43" t="s">
        <v>31</v>
      </c>
      <c r="C1510" s="44" t="s">
        <v>3905</v>
      </c>
      <c r="D1510" s="44" t="s">
        <v>3963</v>
      </c>
      <c r="E1510" s="45" t="s">
        <v>5505</v>
      </c>
      <c r="F1510" s="46" t="s">
        <v>5506</v>
      </c>
      <c r="G1510" s="46" t="s">
        <v>5507</v>
      </c>
      <c r="H1510" s="47" t="s">
        <v>310</v>
      </c>
      <c r="I1510" s="47" t="s">
        <v>311</v>
      </c>
      <c r="J1510" s="43" t="s">
        <v>39</v>
      </c>
      <c r="K1510" s="47">
        <v>872319</v>
      </c>
      <c r="L1510" s="47" t="s">
        <v>281</v>
      </c>
      <c r="M1510" s="46">
        <v>1</v>
      </c>
      <c r="N1510" s="46" t="s">
        <v>42</v>
      </c>
      <c r="O1510" s="43" t="s">
        <v>43</v>
      </c>
      <c r="P1510" s="43" t="s">
        <v>44</v>
      </c>
      <c r="Q1510" s="43" t="s">
        <v>45</v>
      </c>
      <c r="R1510" s="47" t="s">
        <v>346</v>
      </c>
      <c r="S1510" s="48">
        <v>7859</v>
      </c>
      <c r="T1510" s="48">
        <f t="shared" si="25"/>
        <v>4715.3999999999996</v>
      </c>
      <c r="U1510" s="49">
        <f t="shared" si="26"/>
        <v>24614.387999999995</v>
      </c>
      <c r="V1510" s="48">
        <v>32971.354838709674</v>
      </c>
      <c r="W1510" s="48">
        <f t="shared" si="27"/>
        <v>430.64243563561291</v>
      </c>
      <c r="X1510" s="48">
        <v>10600</v>
      </c>
      <c r="Y1510" s="48">
        <v>15900</v>
      </c>
      <c r="Z1510" s="48">
        <v>21100</v>
      </c>
      <c r="AA1510" s="50" t="s">
        <v>47</v>
      </c>
      <c r="AB1510" s="51" t="s">
        <v>286</v>
      </c>
    </row>
    <row r="1511" spans="1:28">
      <c r="A1511" s="34">
        <f t="shared" si="28"/>
        <v>1509</v>
      </c>
      <c r="B1511" s="34" t="s">
        <v>31</v>
      </c>
      <c r="C1511" s="35" t="s">
        <v>3905</v>
      </c>
      <c r="D1511" s="35" t="s">
        <v>3919</v>
      </c>
      <c r="E1511" s="36" t="s">
        <v>5508</v>
      </c>
      <c r="F1511" s="37" t="s">
        <v>5509</v>
      </c>
      <c r="G1511" s="37" t="s">
        <v>5510</v>
      </c>
      <c r="H1511" s="38" t="s">
        <v>310</v>
      </c>
      <c r="I1511" s="38" t="s">
        <v>311</v>
      </c>
      <c r="J1511" s="34" t="s">
        <v>39</v>
      </c>
      <c r="K1511" s="38">
        <v>935050</v>
      </c>
      <c r="L1511" s="38" t="s">
        <v>281</v>
      </c>
      <c r="M1511" s="37">
        <v>1</v>
      </c>
      <c r="N1511" s="37" t="s">
        <v>42</v>
      </c>
      <c r="O1511" s="34" t="s">
        <v>43</v>
      </c>
      <c r="P1511" s="34" t="s">
        <v>44</v>
      </c>
      <c r="Q1511" s="34" t="s">
        <v>45</v>
      </c>
      <c r="R1511" s="38" t="s">
        <v>413</v>
      </c>
      <c r="S1511" s="39">
        <v>23054</v>
      </c>
      <c r="T1511" s="39">
        <f t="shared" si="25"/>
        <v>13832.4</v>
      </c>
      <c r="U1511" s="40">
        <f t="shared" si="26"/>
        <v>72205.127999999997</v>
      </c>
      <c r="V1511" s="39">
        <v>96724.645161290318</v>
      </c>
      <c r="W1511" s="39">
        <f t="shared" si="27"/>
        <v>146.80397768978403</v>
      </c>
      <c r="X1511" s="39">
        <v>10600</v>
      </c>
      <c r="Y1511" s="39">
        <v>15900</v>
      </c>
      <c r="Z1511" s="39">
        <v>21100</v>
      </c>
      <c r="AA1511" s="41" t="s">
        <v>47</v>
      </c>
      <c r="AB1511" s="42" t="s">
        <v>286</v>
      </c>
    </row>
    <row r="1512" spans="1:28">
      <c r="A1512" s="43">
        <f t="shared" si="28"/>
        <v>1510</v>
      </c>
      <c r="B1512" s="43" t="s">
        <v>31</v>
      </c>
      <c r="C1512" s="44" t="s">
        <v>3905</v>
      </c>
      <c r="D1512" s="44" t="s">
        <v>4234</v>
      </c>
      <c r="E1512" s="45" t="s">
        <v>5511</v>
      </c>
      <c r="F1512" s="46" t="s">
        <v>5512</v>
      </c>
      <c r="G1512" s="46" t="s">
        <v>5513</v>
      </c>
      <c r="H1512" s="47" t="s">
        <v>310</v>
      </c>
      <c r="I1512" s="47" t="s">
        <v>311</v>
      </c>
      <c r="J1512" s="43" t="s">
        <v>39</v>
      </c>
      <c r="K1512" s="47">
        <v>268710</v>
      </c>
      <c r="L1512" s="47" t="s">
        <v>281</v>
      </c>
      <c r="M1512" s="46">
        <v>1</v>
      </c>
      <c r="N1512" s="46" t="s">
        <v>42</v>
      </c>
      <c r="O1512" s="43" t="s">
        <v>43</v>
      </c>
      <c r="P1512" s="43" t="s">
        <v>44</v>
      </c>
      <c r="Q1512" s="43" t="s">
        <v>45</v>
      </c>
      <c r="R1512" s="47" t="s">
        <v>413</v>
      </c>
      <c r="S1512" s="48">
        <v>6427</v>
      </c>
      <c r="T1512" s="48">
        <f t="shared" si="25"/>
        <v>3856.2</v>
      </c>
      <c r="U1512" s="49">
        <f t="shared" si="26"/>
        <v>20129.363999999998</v>
      </c>
      <c r="V1512" s="48">
        <v>26966.70967741936</v>
      </c>
      <c r="W1512" s="48">
        <f t="shared" si="27"/>
        <v>526.59388543026012</v>
      </c>
      <c r="X1512" s="48">
        <v>10600</v>
      </c>
      <c r="Y1512" s="48">
        <v>15900</v>
      </c>
      <c r="Z1512" s="48">
        <v>21100</v>
      </c>
      <c r="AA1512" s="50" t="s">
        <v>47</v>
      </c>
      <c r="AB1512" s="51" t="s">
        <v>286</v>
      </c>
    </row>
    <row r="1513" spans="1:28">
      <c r="A1513" s="34">
        <f t="shared" si="28"/>
        <v>1511</v>
      </c>
      <c r="B1513" s="34" t="s">
        <v>31</v>
      </c>
      <c r="C1513" s="35" t="s">
        <v>3905</v>
      </c>
      <c r="D1513" s="35" t="s">
        <v>4054</v>
      </c>
      <c r="E1513" s="36" t="s">
        <v>5514</v>
      </c>
      <c r="F1513" s="37" t="s">
        <v>5515</v>
      </c>
      <c r="G1513" s="37" t="s">
        <v>5516</v>
      </c>
      <c r="H1513" s="38" t="s">
        <v>310</v>
      </c>
      <c r="I1513" s="38" t="s">
        <v>311</v>
      </c>
      <c r="J1513" s="34" t="s">
        <v>39</v>
      </c>
      <c r="K1513" s="38">
        <v>29161</v>
      </c>
      <c r="L1513" s="38" t="s">
        <v>281</v>
      </c>
      <c r="M1513" s="37">
        <v>1</v>
      </c>
      <c r="N1513" s="37" t="s">
        <v>42</v>
      </c>
      <c r="O1513" s="34" t="s">
        <v>43</v>
      </c>
      <c r="P1513" s="34" t="s">
        <v>44</v>
      </c>
      <c r="Q1513" s="34" t="s">
        <v>45</v>
      </c>
      <c r="R1513" s="38" t="s">
        <v>292</v>
      </c>
      <c r="S1513" s="39">
        <v>161239</v>
      </c>
      <c r="T1513" s="39">
        <f t="shared" si="25"/>
        <v>96743.4</v>
      </c>
      <c r="U1513" s="40">
        <f t="shared" si="26"/>
        <v>505000.54799999989</v>
      </c>
      <c r="V1513" s="39">
        <v>676498.20000000007</v>
      </c>
      <c r="W1513" s="39">
        <f t="shared" si="27"/>
        <v>20.990076232550944</v>
      </c>
      <c r="X1513" s="39">
        <v>10600</v>
      </c>
      <c r="Y1513" s="39">
        <v>15900</v>
      </c>
      <c r="Z1513" s="39">
        <v>21100</v>
      </c>
      <c r="AA1513" s="41" t="s">
        <v>47</v>
      </c>
      <c r="AB1513" s="42" t="s">
        <v>286</v>
      </c>
    </row>
    <row r="1514" spans="1:28">
      <c r="A1514" s="43">
        <f t="shared" si="28"/>
        <v>1512</v>
      </c>
      <c r="B1514" s="43" t="s">
        <v>31</v>
      </c>
      <c r="C1514" s="44" t="s">
        <v>3905</v>
      </c>
      <c r="D1514" s="44" t="s">
        <v>3919</v>
      </c>
      <c r="E1514" s="45" t="s">
        <v>5517</v>
      </c>
      <c r="F1514" s="46" t="s">
        <v>5518</v>
      </c>
      <c r="G1514" s="46" t="s">
        <v>5519</v>
      </c>
      <c r="H1514" s="47" t="s">
        <v>310</v>
      </c>
      <c r="I1514" s="47" t="s">
        <v>311</v>
      </c>
      <c r="J1514" s="43" t="s">
        <v>39</v>
      </c>
      <c r="K1514" s="47">
        <v>987702</v>
      </c>
      <c r="L1514" s="47" t="s">
        <v>281</v>
      </c>
      <c r="M1514" s="46">
        <v>1</v>
      </c>
      <c r="N1514" s="46" t="s">
        <v>42</v>
      </c>
      <c r="O1514" s="43" t="s">
        <v>43</v>
      </c>
      <c r="P1514" s="43" t="s">
        <v>44</v>
      </c>
      <c r="Q1514" s="43" t="s">
        <v>45</v>
      </c>
      <c r="R1514" s="47" t="s">
        <v>413</v>
      </c>
      <c r="S1514" s="48">
        <v>24578</v>
      </c>
      <c r="T1514" s="48">
        <f t="shared" si="25"/>
        <v>14746.8</v>
      </c>
      <c r="U1514" s="49">
        <f t="shared" si="26"/>
        <v>76978.295999999988</v>
      </c>
      <c r="V1514" s="48">
        <v>103119.48387096773</v>
      </c>
      <c r="W1514" s="48">
        <f t="shared" si="27"/>
        <v>137.70115150379533</v>
      </c>
      <c r="X1514" s="48">
        <v>10600</v>
      </c>
      <c r="Y1514" s="48">
        <v>15900</v>
      </c>
      <c r="Z1514" s="48">
        <v>21100</v>
      </c>
      <c r="AA1514" s="50" t="s">
        <v>47</v>
      </c>
      <c r="AB1514" s="51" t="s">
        <v>286</v>
      </c>
    </row>
    <row r="1515" spans="1:28">
      <c r="A1515" s="34">
        <f t="shared" si="28"/>
        <v>1513</v>
      </c>
      <c r="B1515" s="34" t="s">
        <v>31</v>
      </c>
      <c r="C1515" s="35" t="s">
        <v>3905</v>
      </c>
      <c r="D1515" s="35" t="s">
        <v>4030</v>
      </c>
      <c r="E1515" s="36" t="s">
        <v>5520</v>
      </c>
      <c r="F1515" s="37" t="s">
        <v>5521</v>
      </c>
      <c r="G1515" s="37" t="s">
        <v>5522</v>
      </c>
      <c r="H1515" s="38" t="s">
        <v>310</v>
      </c>
      <c r="I1515" s="38" t="s">
        <v>311</v>
      </c>
      <c r="J1515" s="34" t="s">
        <v>39</v>
      </c>
      <c r="K1515" s="38">
        <v>150720</v>
      </c>
      <c r="L1515" s="38" t="s">
        <v>281</v>
      </c>
      <c r="M1515" s="37">
        <v>1</v>
      </c>
      <c r="N1515" s="37" t="s">
        <v>42</v>
      </c>
      <c r="O1515" s="34" t="s">
        <v>43</v>
      </c>
      <c r="P1515" s="34" t="s">
        <v>44</v>
      </c>
      <c r="Q1515" s="34" t="s">
        <v>45</v>
      </c>
      <c r="R1515" s="38" t="s">
        <v>771</v>
      </c>
      <c r="S1515" s="39">
        <v>34515</v>
      </c>
      <c r="T1515" s="39">
        <f t="shared" si="25"/>
        <v>20709</v>
      </c>
      <c r="U1515" s="40">
        <f t="shared" si="26"/>
        <v>108100.98</v>
      </c>
      <c r="V1515" s="39">
        <v>204949.16129032261</v>
      </c>
      <c r="W1515" s="39">
        <f t="shared" si="27"/>
        <v>98.056465353043066</v>
      </c>
      <c r="X1515" s="39">
        <v>10600</v>
      </c>
      <c r="Y1515" s="39">
        <v>15900</v>
      </c>
      <c r="Z1515" s="39">
        <v>21100</v>
      </c>
      <c r="AA1515" s="41" t="s">
        <v>47</v>
      </c>
      <c r="AB1515" s="42" t="s">
        <v>286</v>
      </c>
    </row>
    <row r="1516" spans="1:28">
      <c r="A1516" s="43">
        <f t="shared" si="28"/>
        <v>1514</v>
      </c>
      <c r="B1516" s="43" t="s">
        <v>31</v>
      </c>
      <c r="C1516" s="44" t="s">
        <v>3905</v>
      </c>
      <c r="D1516" s="44" t="s">
        <v>5523</v>
      </c>
      <c r="E1516" s="45" t="s">
        <v>5524</v>
      </c>
      <c r="F1516" s="46" t="s">
        <v>5525</v>
      </c>
      <c r="G1516" s="46" t="s">
        <v>5526</v>
      </c>
      <c r="H1516" s="47" t="s">
        <v>310</v>
      </c>
      <c r="I1516" s="47" t="s">
        <v>311</v>
      </c>
      <c r="J1516" s="43" t="s">
        <v>39</v>
      </c>
      <c r="K1516" s="47">
        <v>359774</v>
      </c>
      <c r="L1516" s="47" t="s">
        <v>281</v>
      </c>
      <c r="M1516" s="46">
        <v>1</v>
      </c>
      <c r="N1516" s="46" t="s">
        <v>42</v>
      </c>
      <c r="O1516" s="43" t="s">
        <v>43</v>
      </c>
      <c r="P1516" s="43" t="s">
        <v>44</v>
      </c>
      <c r="Q1516" s="43" t="s">
        <v>45</v>
      </c>
      <c r="R1516" s="47" t="s">
        <v>139</v>
      </c>
      <c r="S1516" s="48">
        <v>71642</v>
      </c>
      <c r="T1516" s="48">
        <f t="shared" si="25"/>
        <v>42985.2</v>
      </c>
      <c r="U1516" s="49">
        <f t="shared" si="26"/>
        <v>224382.74399999995</v>
      </c>
      <c r="V1516" s="48">
        <v>600746.32258064521</v>
      </c>
      <c r="W1516" s="48">
        <f t="shared" si="27"/>
        <v>47.240709383605733</v>
      </c>
      <c r="X1516" s="48">
        <v>10600</v>
      </c>
      <c r="Y1516" s="48">
        <v>15900</v>
      </c>
      <c r="Z1516" s="48">
        <v>21100</v>
      </c>
      <c r="AA1516" s="50" t="s">
        <v>47</v>
      </c>
      <c r="AB1516" s="51" t="s">
        <v>286</v>
      </c>
    </row>
    <row r="1517" spans="1:28">
      <c r="A1517" s="34">
        <f t="shared" si="28"/>
        <v>1515</v>
      </c>
      <c r="B1517" s="34" t="s">
        <v>31</v>
      </c>
      <c r="C1517" s="35" t="s">
        <v>3905</v>
      </c>
      <c r="D1517" s="35" t="s">
        <v>3963</v>
      </c>
      <c r="E1517" s="36" t="s">
        <v>5527</v>
      </c>
      <c r="F1517" s="37" t="s">
        <v>5528</v>
      </c>
      <c r="G1517" s="37" t="s">
        <v>5529</v>
      </c>
      <c r="H1517" s="38" t="s">
        <v>310</v>
      </c>
      <c r="I1517" s="38" t="s">
        <v>311</v>
      </c>
      <c r="J1517" s="34" t="s">
        <v>39</v>
      </c>
      <c r="K1517" s="38">
        <v>408743</v>
      </c>
      <c r="L1517" s="38" t="s">
        <v>281</v>
      </c>
      <c r="M1517" s="37">
        <v>1</v>
      </c>
      <c r="N1517" s="37" t="s">
        <v>42</v>
      </c>
      <c r="O1517" s="34" t="s">
        <v>43</v>
      </c>
      <c r="P1517" s="34" t="s">
        <v>44</v>
      </c>
      <c r="Q1517" s="34" t="s">
        <v>45</v>
      </c>
      <c r="R1517" s="38" t="s">
        <v>139</v>
      </c>
      <c r="S1517" s="39">
        <v>50276</v>
      </c>
      <c r="T1517" s="39">
        <f t="shared" si="25"/>
        <v>30165.599999999999</v>
      </c>
      <c r="U1517" s="40">
        <f t="shared" si="26"/>
        <v>157464.43199999997</v>
      </c>
      <c r="V1517" s="39">
        <v>421582.45161290321</v>
      </c>
      <c r="W1517" s="39">
        <f t="shared" si="27"/>
        <v>67.316789355960736</v>
      </c>
      <c r="X1517" s="39">
        <v>10600</v>
      </c>
      <c r="Y1517" s="39">
        <v>15900</v>
      </c>
      <c r="Z1517" s="39">
        <v>21100</v>
      </c>
      <c r="AA1517" s="41" t="s">
        <v>47</v>
      </c>
      <c r="AB1517" s="42" t="s">
        <v>286</v>
      </c>
    </row>
    <row r="1518" spans="1:28">
      <c r="A1518" s="43">
        <f t="shared" si="28"/>
        <v>1516</v>
      </c>
      <c r="B1518" s="43" t="s">
        <v>31</v>
      </c>
      <c r="C1518" s="44" t="s">
        <v>3905</v>
      </c>
      <c r="D1518" s="44" t="s">
        <v>4268</v>
      </c>
      <c r="E1518" s="45" t="s">
        <v>5530</v>
      </c>
      <c r="F1518" s="46" t="s">
        <v>5531</v>
      </c>
      <c r="G1518" s="46" t="s">
        <v>5532</v>
      </c>
      <c r="H1518" s="47" t="s">
        <v>310</v>
      </c>
      <c r="I1518" s="47" t="s">
        <v>311</v>
      </c>
      <c r="J1518" s="43" t="s">
        <v>39</v>
      </c>
      <c r="K1518" s="47">
        <v>502843</v>
      </c>
      <c r="L1518" s="47" t="s">
        <v>281</v>
      </c>
      <c r="M1518" s="46">
        <v>1</v>
      </c>
      <c r="N1518" s="46" t="s">
        <v>42</v>
      </c>
      <c r="O1518" s="43" t="s">
        <v>43</v>
      </c>
      <c r="P1518" s="43" t="s">
        <v>44</v>
      </c>
      <c r="Q1518" s="43" t="s">
        <v>45</v>
      </c>
      <c r="R1518" s="47" t="s">
        <v>139</v>
      </c>
      <c r="S1518" s="48">
        <v>63566</v>
      </c>
      <c r="T1518" s="48">
        <f t="shared" si="25"/>
        <v>38139.599999999999</v>
      </c>
      <c r="U1518" s="49">
        <f t="shared" si="26"/>
        <v>199088.71199999997</v>
      </c>
      <c r="V1518" s="48">
        <v>533026.06451612909</v>
      </c>
      <c r="W1518" s="48">
        <f t="shared" si="27"/>
        <v>53.242596697295433</v>
      </c>
      <c r="X1518" s="48">
        <v>10600</v>
      </c>
      <c r="Y1518" s="48">
        <v>15900</v>
      </c>
      <c r="Z1518" s="48">
        <v>21100</v>
      </c>
      <c r="AA1518" s="50" t="s">
        <v>47</v>
      </c>
      <c r="AB1518" s="51" t="s">
        <v>286</v>
      </c>
    </row>
    <row r="1519" spans="1:28">
      <c r="A1519" s="34">
        <f t="shared" si="28"/>
        <v>1517</v>
      </c>
      <c r="B1519" s="34" t="s">
        <v>31</v>
      </c>
      <c r="C1519" s="35" t="s">
        <v>3905</v>
      </c>
      <c r="D1519" s="35" t="s">
        <v>5533</v>
      </c>
      <c r="E1519" s="36" t="s">
        <v>5534</v>
      </c>
      <c r="F1519" s="37" t="s">
        <v>5535</v>
      </c>
      <c r="G1519" s="37" t="s">
        <v>5536</v>
      </c>
      <c r="H1519" s="38" t="s">
        <v>310</v>
      </c>
      <c r="I1519" s="38" t="s">
        <v>311</v>
      </c>
      <c r="J1519" s="34" t="s">
        <v>39</v>
      </c>
      <c r="K1519" s="38">
        <v>503723</v>
      </c>
      <c r="L1519" s="38" t="s">
        <v>281</v>
      </c>
      <c r="M1519" s="37">
        <v>1</v>
      </c>
      <c r="N1519" s="37" t="s">
        <v>42</v>
      </c>
      <c r="O1519" s="34" t="s">
        <v>43</v>
      </c>
      <c r="P1519" s="34" t="s">
        <v>44</v>
      </c>
      <c r="Q1519" s="34" t="s">
        <v>45</v>
      </c>
      <c r="R1519" s="38" t="s">
        <v>46</v>
      </c>
      <c r="S1519" s="39">
        <v>50108</v>
      </c>
      <c r="T1519" s="39">
        <f t="shared" si="25"/>
        <v>30064.799999999999</v>
      </c>
      <c r="U1519" s="40">
        <f t="shared" si="26"/>
        <v>156938.25599999999</v>
      </c>
      <c r="V1519" s="39">
        <v>262795.3548387097</v>
      </c>
      <c r="W1519" s="39">
        <f t="shared" si="27"/>
        <v>67.542486262877802</v>
      </c>
      <c r="X1519" s="39">
        <v>10600</v>
      </c>
      <c r="Y1519" s="39">
        <v>15900</v>
      </c>
      <c r="Z1519" s="39">
        <v>21100</v>
      </c>
      <c r="AA1519" s="41" t="s">
        <v>47</v>
      </c>
      <c r="AB1519" s="42" t="s">
        <v>286</v>
      </c>
    </row>
    <row r="1520" spans="1:28">
      <c r="A1520" s="43">
        <f t="shared" si="28"/>
        <v>1518</v>
      </c>
      <c r="B1520" s="43" t="s">
        <v>31</v>
      </c>
      <c r="C1520" s="44" t="s">
        <v>3905</v>
      </c>
      <c r="D1520" s="44" t="s">
        <v>4114</v>
      </c>
      <c r="E1520" s="45" t="s">
        <v>5537</v>
      </c>
      <c r="F1520" s="46" t="s">
        <v>5538</v>
      </c>
      <c r="G1520" s="46" t="s">
        <v>5539</v>
      </c>
      <c r="H1520" s="47" t="s">
        <v>310</v>
      </c>
      <c r="I1520" s="47" t="s">
        <v>311</v>
      </c>
      <c r="J1520" s="43" t="s">
        <v>39</v>
      </c>
      <c r="K1520" s="47">
        <v>508746</v>
      </c>
      <c r="L1520" s="47" t="s">
        <v>281</v>
      </c>
      <c r="M1520" s="46">
        <v>1</v>
      </c>
      <c r="N1520" s="46" t="s">
        <v>42</v>
      </c>
      <c r="O1520" s="43" t="s">
        <v>43</v>
      </c>
      <c r="P1520" s="43" t="s">
        <v>44</v>
      </c>
      <c r="Q1520" s="43" t="s">
        <v>45</v>
      </c>
      <c r="R1520" s="47" t="s">
        <v>501</v>
      </c>
      <c r="S1520" s="48">
        <v>107606</v>
      </c>
      <c r="T1520" s="48">
        <f t="shared" si="25"/>
        <v>64563.6</v>
      </c>
      <c r="U1520" s="49">
        <f t="shared" si="26"/>
        <v>337021.99199999997</v>
      </c>
      <c r="V1520" s="48">
        <v>489096.77419354836</v>
      </c>
      <c r="W1520" s="48">
        <f t="shared" si="27"/>
        <v>31.451953438100858</v>
      </c>
      <c r="X1520" s="48">
        <v>10600</v>
      </c>
      <c r="Y1520" s="48">
        <v>15900</v>
      </c>
      <c r="Z1520" s="48">
        <v>21100</v>
      </c>
      <c r="AA1520" s="50" t="s">
        <v>47</v>
      </c>
      <c r="AB1520" s="51" t="s">
        <v>286</v>
      </c>
    </row>
    <row r="1521" spans="1:28">
      <c r="A1521" s="34">
        <f t="shared" si="28"/>
        <v>1519</v>
      </c>
      <c r="B1521" s="34" t="s">
        <v>31</v>
      </c>
      <c r="C1521" s="35" t="s">
        <v>3905</v>
      </c>
      <c r="D1521" s="35" t="s">
        <v>3942</v>
      </c>
      <c r="E1521" s="36" t="s">
        <v>5540</v>
      </c>
      <c r="F1521" s="37" t="s">
        <v>5541</v>
      </c>
      <c r="G1521" s="37" t="s">
        <v>5542</v>
      </c>
      <c r="H1521" s="38" t="s">
        <v>310</v>
      </c>
      <c r="I1521" s="38" t="s">
        <v>311</v>
      </c>
      <c r="J1521" s="34" t="s">
        <v>39</v>
      </c>
      <c r="K1521" s="38">
        <v>508782</v>
      </c>
      <c r="L1521" s="38" t="s">
        <v>281</v>
      </c>
      <c r="M1521" s="37">
        <v>1</v>
      </c>
      <c r="N1521" s="37" t="s">
        <v>42</v>
      </c>
      <c r="O1521" s="34" t="s">
        <v>43</v>
      </c>
      <c r="P1521" s="34" t="s">
        <v>44</v>
      </c>
      <c r="Q1521" s="34" t="s">
        <v>45</v>
      </c>
      <c r="R1521" s="38" t="s">
        <v>139</v>
      </c>
      <c r="S1521" s="39">
        <v>80902</v>
      </c>
      <c r="T1521" s="39">
        <f t="shared" si="25"/>
        <v>48541.2</v>
      </c>
      <c r="U1521" s="40">
        <f t="shared" si="26"/>
        <v>253385.06399999995</v>
      </c>
      <c r="V1521" s="39">
        <v>678394.83870967745</v>
      </c>
      <c r="W1521" s="39">
        <f t="shared" si="27"/>
        <v>41.833562849624009</v>
      </c>
      <c r="X1521" s="39">
        <v>10600</v>
      </c>
      <c r="Y1521" s="39">
        <v>15900</v>
      </c>
      <c r="Z1521" s="39">
        <v>21100</v>
      </c>
      <c r="AA1521" s="41" t="s">
        <v>47</v>
      </c>
      <c r="AB1521" s="42" t="s">
        <v>286</v>
      </c>
    </row>
    <row r="1522" spans="1:28">
      <c r="A1522" s="43">
        <f t="shared" si="28"/>
        <v>1520</v>
      </c>
      <c r="B1522" s="43" t="s">
        <v>31</v>
      </c>
      <c r="C1522" s="44" t="s">
        <v>3905</v>
      </c>
      <c r="D1522" s="44" t="s">
        <v>4268</v>
      </c>
      <c r="E1522" s="45" t="s">
        <v>5543</v>
      </c>
      <c r="F1522" s="46" t="s">
        <v>5544</v>
      </c>
      <c r="G1522" s="46" t="s">
        <v>5545</v>
      </c>
      <c r="H1522" s="47" t="s">
        <v>310</v>
      </c>
      <c r="I1522" s="47" t="s">
        <v>311</v>
      </c>
      <c r="J1522" s="43" t="s">
        <v>39</v>
      </c>
      <c r="K1522" s="47">
        <v>509292</v>
      </c>
      <c r="L1522" s="47" t="s">
        <v>281</v>
      </c>
      <c r="M1522" s="46">
        <v>1</v>
      </c>
      <c r="N1522" s="46" t="s">
        <v>42</v>
      </c>
      <c r="O1522" s="43" t="s">
        <v>43</v>
      </c>
      <c r="P1522" s="43" t="s">
        <v>44</v>
      </c>
      <c r="Q1522" s="43" t="s">
        <v>45</v>
      </c>
      <c r="R1522" s="47" t="s">
        <v>46</v>
      </c>
      <c r="S1522" s="48">
        <v>36524</v>
      </c>
      <c r="T1522" s="48">
        <f t="shared" si="25"/>
        <v>21914.399999999998</v>
      </c>
      <c r="U1522" s="49">
        <f t="shared" si="26"/>
        <v>114393.16799999998</v>
      </c>
      <c r="V1522" s="48">
        <v>191552.51612903227</v>
      </c>
      <c r="W1522" s="48">
        <f t="shared" si="27"/>
        <v>92.662876510247557</v>
      </c>
      <c r="X1522" s="48">
        <v>10600</v>
      </c>
      <c r="Y1522" s="48">
        <v>15900</v>
      </c>
      <c r="Z1522" s="48">
        <v>21100</v>
      </c>
      <c r="AA1522" s="50" t="s">
        <v>47</v>
      </c>
      <c r="AB1522" s="51" t="s">
        <v>286</v>
      </c>
    </row>
    <row r="1523" spans="1:28">
      <c r="A1523" s="34">
        <f t="shared" si="28"/>
        <v>1521</v>
      </c>
      <c r="B1523" s="34" t="s">
        <v>31</v>
      </c>
      <c r="C1523" s="35" t="s">
        <v>3905</v>
      </c>
      <c r="D1523" s="35" t="s">
        <v>5546</v>
      </c>
      <c r="E1523" s="36" t="s">
        <v>5547</v>
      </c>
      <c r="F1523" s="37" t="s">
        <v>5548</v>
      </c>
      <c r="G1523" s="37" t="s">
        <v>5549</v>
      </c>
      <c r="H1523" s="38" t="s">
        <v>310</v>
      </c>
      <c r="I1523" s="38" t="s">
        <v>311</v>
      </c>
      <c r="J1523" s="34" t="s">
        <v>39</v>
      </c>
      <c r="K1523" s="38">
        <v>849360</v>
      </c>
      <c r="L1523" s="38" t="s">
        <v>281</v>
      </c>
      <c r="M1523" s="37">
        <v>1</v>
      </c>
      <c r="N1523" s="37" t="s">
        <v>42</v>
      </c>
      <c r="O1523" s="34" t="s">
        <v>43</v>
      </c>
      <c r="P1523" s="34" t="s">
        <v>44</v>
      </c>
      <c r="Q1523" s="34" t="s">
        <v>45</v>
      </c>
      <c r="R1523" s="38" t="s">
        <v>46</v>
      </c>
      <c r="S1523" s="39">
        <v>56550</v>
      </c>
      <c r="T1523" s="39">
        <f t="shared" si="25"/>
        <v>33930</v>
      </c>
      <c r="U1523" s="40">
        <f t="shared" si="26"/>
        <v>177114.6</v>
      </c>
      <c r="V1523" s="39">
        <v>296579.61290322582</v>
      </c>
      <c r="W1523" s="39">
        <f t="shared" si="27"/>
        <v>59.84825643961593</v>
      </c>
      <c r="X1523" s="39">
        <v>10600</v>
      </c>
      <c r="Y1523" s="39">
        <v>15900</v>
      </c>
      <c r="Z1523" s="39">
        <v>21100</v>
      </c>
      <c r="AA1523" s="41" t="s">
        <v>47</v>
      </c>
      <c r="AB1523" s="42" t="s">
        <v>286</v>
      </c>
    </row>
    <row r="1524" spans="1:28">
      <c r="A1524" s="43">
        <f t="shared" si="28"/>
        <v>1522</v>
      </c>
      <c r="B1524" s="43" t="s">
        <v>31</v>
      </c>
      <c r="C1524" s="44" t="s">
        <v>3905</v>
      </c>
      <c r="D1524" s="44" t="s">
        <v>3963</v>
      </c>
      <c r="E1524" s="45" t="s">
        <v>5550</v>
      </c>
      <c r="F1524" s="46" t="s">
        <v>5551</v>
      </c>
      <c r="G1524" s="46" t="s">
        <v>5552</v>
      </c>
      <c r="H1524" s="47" t="s">
        <v>310</v>
      </c>
      <c r="I1524" s="47" t="s">
        <v>311</v>
      </c>
      <c r="J1524" s="43" t="s">
        <v>39</v>
      </c>
      <c r="K1524" s="47">
        <v>857371</v>
      </c>
      <c r="L1524" s="47" t="s">
        <v>281</v>
      </c>
      <c r="M1524" s="46">
        <v>1</v>
      </c>
      <c r="N1524" s="46" t="s">
        <v>42</v>
      </c>
      <c r="O1524" s="43" t="s">
        <v>43</v>
      </c>
      <c r="P1524" s="43" t="s">
        <v>44</v>
      </c>
      <c r="Q1524" s="43" t="s">
        <v>45</v>
      </c>
      <c r="R1524" s="47" t="s">
        <v>139</v>
      </c>
      <c r="S1524" s="48">
        <v>59238</v>
      </c>
      <c r="T1524" s="48">
        <f t="shared" si="25"/>
        <v>35542.799999999996</v>
      </c>
      <c r="U1524" s="49">
        <f t="shared" si="26"/>
        <v>185533.41599999994</v>
      </c>
      <c r="V1524" s="48">
        <v>496738.06451612909</v>
      </c>
      <c r="W1524" s="48">
        <f t="shared" si="27"/>
        <v>57.132565273309062</v>
      </c>
      <c r="X1524" s="48">
        <v>10600</v>
      </c>
      <c r="Y1524" s="48">
        <v>15900</v>
      </c>
      <c r="Z1524" s="48">
        <v>21100</v>
      </c>
      <c r="AA1524" s="50" t="s">
        <v>47</v>
      </c>
      <c r="AB1524" s="51" t="s">
        <v>286</v>
      </c>
    </row>
    <row r="1525" spans="1:28">
      <c r="A1525" s="34">
        <f t="shared" si="28"/>
        <v>1523</v>
      </c>
      <c r="B1525" s="34" t="s">
        <v>31</v>
      </c>
      <c r="C1525" s="35" t="s">
        <v>3905</v>
      </c>
      <c r="D1525" s="35" t="s">
        <v>4234</v>
      </c>
      <c r="E1525" s="36" t="s">
        <v>5553</v>
      </c>
      <c r="F1525" s="37" t="s">
        <v>5554</v>
      </c>
      <c r="G1525" s="37" t="s">
        <v>5555</v>
      </c>
      <c r="H1525" s="38" t="s">
        <v>310</v>
      </c>
      <c r="I1525" s="38" t="s">
        <v>311</v>
      </c>
      <c r="J1525" s="34" t="s">
        <v>39</v>
      </c>
      <c r="K1525" s="38">
        <v>995004</v>
      </c>
      <c r="L1525" s="38" t="s">
        <v>281</v>
      </c>
      <c r="M1525" s="37">
        <v>1</v>
      </c>
      <c r="N1525" s="37" t="s">
        <v>42</v>
      </c>
      <c r="O1525" s="34" t="s">
        <v>43</v>
      </c>
      <c r="P1525" s="34" t="s">
        <v>44</v>
      </c>
      <c r="Q1525" s="34" t="s">
        <v>45</v>
      </c>
      <c r="R1525" s="38" t="s">
        <v>46</v>
      </c>
      <c r="S1525" s="39">
        <v>58069</v>
      </c>
      <c r="T1525" s="39">
        <f t="shared" si="25"/>
        <v>34841.4</v>
      </c>
      <c r="U1525" s="40">
        <f t="shared" si="26"/>
        <v>181872.10799999998</v>
      </c>
      <c r="V1525" s="39">
        <v>304546.06451612903</v>
      </c>
      <c r="W1525" s="39">
        <f t="shared" si="27"/>
        <v>46.73613834178466</v>
      </c>
      <c r="X1525" s="39">
        <v>8500</v>
      </c>
      <c r="Y1525" s="39">
        <v>12700</v>
      </c>
      <c r="Z1525" s="39">
        <v>16900</v>
      </c>
      <c r="AA1525" s="41" t="s">
        <v>47</v>
      </c>
      <c r="AB1525" s="42" t="s">
        <v>286</v>
      </c>
    </row>
    <row r="1526" spans="1:28">
      <c r="A1526" s="43">
        <f t="shared" si="28"/>
        <v>1524</v>
      </c>
      <c r="B1526" s="43" t="s">
        <v>31</v>
      </c>
      <c r="C1526" s="44" t="s">
        <v>3905</v>
      </c>
      <c r="D1526" s="44" t="s">
        <v>4296</v>
      </c>
      <c r="E1526" s="45" t="s">
        <v>2125</v>
      </c>
      <c r="F1526" s="46" t="s">
        <v>5556</v>
      </c>
      <c r="G1526" s="46" t="s">
        <v>5557</v>
      </c>
      <c r="H1526" s="47" t="s">
        <v>310</v>
      </c>
      <c r="I1526" s="47" t="s">
        <v>311</v>
      </c>
      <c r="J1526" s="43" t="s">
        <v>39</v>
      </c>
      <c r="K1526" s="47">
        <v>995007</v>
      </c>
      <c r="L1526" s="47" t="s">
        <v>281</v>
      </c>
      <c r="M1526" s="46">
        <v>1</v>
      </c>
      <c r="N1526" s="46" t="s">
        <v>42</v>
      </c>
      <c r="O1526" s="43" t="s">
        <v>43</v>
      </c>
      <c r="P1526" s="43" t="s">
        <v>44</v>
      </c>
      <c r="Q1526" s="43" t="s">
        <v>45</v>
      </c>
      <c r="R1526" s="47" t="s">
        <v>46</v>
      </c>
      <c r="S1526" s="48">
        <v>47804</v>
      </c>
      <c r="T1526" s="48">
        <f t="shared" si="25"/>
        <v>28682.399999999998</v>
      </c>
      <c r="U1526" s="49">
        <f t="shared" si="26"/>
        <v>149722.12799999997</v>
      </c>
      <c r="V1526" s="48">
        <v>250710.19354838709</v>
      </c>
      <c r="W1526" s="48">
        <f t="shared" si="27"/>
        <v>42.745852503512388</v>
      </c>
      <c r="X1526" s="48">
        <v>6400</v>
      </c>
      <c r="Y1526" s="48">
        <v>9500</v>
      </c>
      <c r="Z1526" s="48">
        <v>12700</v>
      </c>
      <c r="AA1526" s="50" t="s">
        <v>47</v>
      </c>
      <c r="AB1526" s="51" t="s">
        <v>286</v>
      </c>
    </row>
    <row r="1527" spans="1:28">
      <c r="A1527" s="34">
        <f t="shared" si="28"/>
        <v>1525</v>
      </c>
      <c r="B1527" s="34" t="s">
        <v>31</v>
      </c>
      <c r="C1527" s="35" t="s">
        <v>3905</v>
      </c>
      <c r="D1527" s="35" t="s">
        <v>4044</v>
      </c>
      <c r="E1527" s="36" t="s">
        <v>5558</v>
      </c>
      <c r="F1527" s="37" t="s">
        <v>5559</v>
      </c>
      <c r="G1527" s="37" t="s">
        <v>2896</v>
      </c>
      <c r="H1527" s="38" t="s">
        <v>310</v>
      </c>
      <c r="I1527" s="38" t="s">
        <v>311</v>
      </c>
      <c r="J1527" s="34" t="s">
        <v>39</v>
      </c>
      <c r="K1527" s="38">
        <v>995010</v>
      </c>
      <c r="L1527" s="38" t="s">
        <v>281</v>
      </c>
      <c r="M1527" s="37">
        <v>1</v>
      </c>
      <c r="N1527" s="37" t="s">
        <v>42</v>
      </c>
      <c r="O1527" s="34" t="s">
        <v>43</v>
      </c>
      <c r="P1527" s="34" t="s">
        <v>44</v>
      </c>
      <c r="Q1527" s="34" t="s">
        <v>45</v>
      </c>
      <c r="R1527" s="38" t="s">
        <v>570</v>
      </c>
      <c r="S1527" s="39">
        <v>98550</v>
      </c>
      <c r="T1527" s="39">
        <f t="shared" si="25"/>
        <v>59130</v>
      </c>
      <c r="U1527" s="40">
        <f t="shared" si="26"/>
        <v>308658.59999999998</v>
      </c>
      <c r="V1527" s="39">
        <v>534077.41935483878</v>
      </c>
      <c r="W1527" s="39">
        <f t="shared" si="27"/>
        <v>34.342150194421933</v>
      </c>
      <c r="X1527" s="39">
        <v>10600</v>
      </c>
      <c r="Y1527" s="39">
        <v>15900</v>
      </c>
      <c r="Z1527" s="39">
        <v>21100</v>
      </c>
      <c r="AA1527" s="41" t="s">
        <v>47</v>
      </c>
      <c r="AB1527" s="42" t="s">
        <v>286</v>
      </c>
    </row>
    <row r="1528" spans="1:28">
      <c r="A1528" s="43">
        <f t="shared" si="28"/>
        <v>1526</v>
      </c>
      <c r="B1528" s="43" t="s">
        <v>31</v>
      </c>
      <c r="C1528" s="44" t="s">
        <v>3905</v>
      </c>
      <c r="D1528" s="44" t="s">
        <v>4320</v>
      </c>
      <c r="E1528" s="45" t="s">
        <v>5560</v>
      </c>
      <c r="F1528" s="46" t="s">
        <v>5561</v>
      </c>
      <c r="G1528" s="46" t="s">
        <v>5562</v>
      </c>
      <c r="H1528" s="47" t="s">
        <v>310</v>
      </c>
      <c r="I1528" s="47" t="s">
        <v>311</v>
      </c>
      <c r="J1528" s="43" t="s">
        <v>39</v>
      </c>
      <c r="K1528" s="47">
        <v>997710</v>
      </c>
      <c r="L1528" s="47" t="s">
        <v>281</v>
      </c>
      <c r="M1528" s="46">
        <v>1</v>
      </c>
      <c r="N1528" s="46" t="s">
        <v>42</v>
      </c>
      <c r="O1528" s="43" t="s">
        <v>43</v>
      </c>
      <c r="P1528" s="43" t="s">
        <v>44</v>
      </c>
      <c r="Q1528" s="43" t="s">
        <v>45</v>
      </c>
      <c r="R1528" s="47" t="s">
        <v>46</v>
      </c>
      <c r="S1528" s="48">
        <v>142997</v>
      </c>
      <c r="T1528" s="48">
        <f t="shared" si="25"/>
        <v>85798.2</v>
      </c>
      <c r="U1528" s="49">
        <f t="shared" si="26"/>
        <v>447866.60399999999</v>
      </c>
      <c r="V1528" s="48">
        <v>749952</v>
      </c>
      <c r="W1528" s="48">
        <f t="shared" si="27"/>
        <v>18.97886541234497</v>
      </c>
      <c r="X1528" s="48">
        <v>8500</v>
      </c>
      <c r="Y1528" s="48">
        <v>12700</v>
      </c>
      <c r="Z1528" s="48">
        <v>16900</v>
      </c>
      <c r="AA1528" s="50" t="s">
        <v>47</v>
      </c>
      <c r="AB1528" s="51" t="s">
        <v>286</v>
      </c>
    </row>
    <row r="1529" spans="1:28">
      <c r="A1529" s="34">
        <f t="shared" si="28"/>
        <v>1527</v>
      </c>
      <c r="B1529" s="34" t="s">
        <v>31</v>
      </c>
      <c r="C1529" s="35" t="s">
        <v>3905</v>
      </c>
      <c r="D1529" s="35" t="s">
        <v>4324</v>
      </c>
      <c r="E1529" s="36" t="s">
        <v>5563</v>
      </c>
      <c r="F1529" s="37" t="s">
        <v>5564</v>
      </c>
      <c r="G1529" s="37" t="s">
        <v>5565</v>
      </c>
      <c r="H1529" s="38" t="s">
        <v>310</v>
      </c>
      <c r="I1529" s="38" t="s">
        <v>311</v>
      </c>
      <c r="J1529" s="34" t="s">
        <v>39</v>
      </c>
      <c r="K1529" s="38">
        <v>997714</v>
      </c>
      <c r="L1529" s="38" t="s">
        <v>281</v>
      </c>
      <c r="M1529" s="37">
        <v>1</v>
      </c>
      <c r="N1529" s="37" t="s">
        <v>42</v>
      </c>
      <c r="O1529" s="34" t="s">
        <v>43</v>
      </c>
      <c r="P1529" s="34" t="s">
        <v>44</v>
      </c>
      <c r="Q1529" s="34" t="s">
        <v>45</v>
      </c>
      <c r="R1529" s="38" t="s">
        <v>570</v>
      </c>
      <c r="S1529" s="39">
        <v>61204</v>
      </c>
      <c r="T1529" s="39">
        <f t="shared" si="25"/>
        <v>36722.400000000001</v>
      </c>
      <c r="U1529" s="40">
        <f t="shared" si="26"/>
        <v>191690.92799999999</v>
      </c>
      <c r="V1529" s="39">
        <v>331686.19354838709</v>
      </c>
      <c r="W1529" s="39">
        <f t="shared" si="27"/>
        <v>55.297348239662135</v>
      </c>
      <c r="X1529" s="39">
        <v>10600</v>
      </c>
      <c r="Y1529" s="39">
        <v>15900</v>
      </c>
      <c r="Z1529" s="39">
        <v>21100</v>
      </c>
      <c r="AA1529" s="41" t="s">
        <v>47</v>
      </c>
      <c r="AB1529" s="42" t="s">
        <v>286</v>
      </c>
    </row>
    <row r="1530" spans="1:28">
      <c r="A1530" s="43">
        <f t="shared" si="28"/>
        <v>1528</v>
      </c>
      <c r="B1530" s="43" t="s">
        <v>31</v>
      </c>
      <c r="C1530" s="44" t="s">
        <v>3905</v>
      </c>
      <c r="D1530" s="44" t="s">
        <v>5020</v>
      </c>
      <c r="E1530" s="45" t="s">
        <v>5566</v>
      </c>
      <c r="F1530" s="46" t="s">
        <v>5567</v>
      </c>
      <c r="G1530" s="46" t="s">
        <v>5568</v>
      </c>
      <c r="H1530" s="47" t="s">
        <v>310</v>
      </c>
      <c r="I1530" s="47" t="s">
        <v>311</v>
      </c>
      <c r="J1530" s="43" t="s">
        <v>39</v>
      </c>
      <c r="K1530" s="47">
        <v>997740</v>
      </c>
      <c r="L1530" s="47" t="s">
        <v>281</v>
      </c>
      <c r="M1530" s="46">
        <v>1</v>
      </c>
      <c r="N1530" s="46" t="s">
        <v>42</v>
      </c>
      <c r="O1530" s="43" t="s">
        <v>43</v>
      </c>
      <c r="P1530" s="43" t="s">
        <v>44</v>
      </c>
      <c r="Q1530" s="43" t="s">
        <v>45</v>
      </c>
      <c r="R1530" s="47" t="s">
        <v>5569</v>
      </c>
      <c r="S1530" s="48">
        <v>69469</v>
      </c>
      <c r="T1530" s="48">
        <f t="shared" si="25"/>
        <v>41681.4</v>
      </c>
      <c r="U1530" s="49">
        <f t="shared" si="26"/>
        <v>217576.908</v>
      </c>
      <c r="V1530" s="48">
        <v>364332.38709677418</v>
      </c>
      <c r="W1530" s="48">
        <f t="shared" si="27"/>
        <v>29.414886252542939</v>
      </c>
      <c r="X1530" s="48">
        <v>6400</v>
      </c>
      <c r="Y1530" s="48">
        <v>9500</v>
      </c>
      <c r="Z1530" s="48">
        <v>12700</v>
      </c>
      <c r="AA1530" s="50" t="s">
        <v>47</v>
      </c>
      <c r="AB1530" s="51" t="s">
        <v>286</v>
      </c>
    </row>
    <row r="1531" spans="1:28">
      <c r="A1531" s="34">
        <f t="shared" si="28"/>
        <v>1529</v>
      </c>
      <c r="B1531" s="34" t="s">
        <v>31</v>
      </c>
      <c r="C1531" s="35" t="s">
        <v>3905</v>
      </c>
      <c r="D1531" s="35" t="s">
        <v>3963</v>
      </c>
      <c r="E1531" s="36" t="s">
        <v>5570</v>
      </c>
      <c r="F1531" s="37" t="s">
        <v>5571</v>
      </c>
      <c r="G1531" s="37" t="s">
        <v>5572</v>
      </c>
      <c r="H1531" s="38" t="s">
        <v>310</v>
      </c>
      <c r="I1531" s="38" t="s">
        <v>311</v>
      </c>
      <c r="J1531" s="34" t="s">
        <v>39</v>
      </c>
      <c r="K1531" s="38">
        <v>433484</v>
      </c>
      <c r="L1531" s="38" t="s">
        <v>281</v>
      </c>
      <c r="M1531" s="37">
        <v>1</v>
      </c>
      <c r="N1531" s="37" t="s">
        <v>42</v>
      </c>
      <c r="O1531" s="34" t="s">
        <v>43</v>
      </c>
      <c r="P1531" s="34" t="s">
        <v>44</v>
      </c>
      <c r="Q1531" s="34" t="s">
        <v>45</v>
      </c>
      <c r="R1531" s="38" t="s">
        <v>46</v>
      </c>
      <c r="S1531" s="39">
        <v>45911</v>
      </c>
      <c r="T1531" s="39">
        <f t="shared" si="25"/>
        <v>27546.6</v>
      </c>
      <c r="U1531" s="40">
        <f t="shared" si="26"/>
        <v>143793.25199999998</v>
      </c>
      <c r="V1531" s="39">
        <v>240781.93548387097</v>
      </c>
      <c r="W1531" s="39">
        <f t="shared" si="27"/>
        <v>59.112648763239605</v>
      </c>
      <c r="X1531" s="39">
        <v>8500</v>
      </c>
      <c r="Y1531" s="39">
        <v>12700</v>
      </c>
      <c r="Z1531" s="39">
        <v>16900</v>
      </c>
      <c r="AA1531" s="41" t="s">
        <v>47</v>
      </c>
      <c r="AB1531" s="42" t="s">
        <v>286</v>
      </c>
    </row>
    <row r="1532" spans="1:28">
      <c r="A1532" s="43">
        <f t="shared" si="28"/>
        <v>1530</v>
      </c>
      <c r="B1532" s="43" t="s">
        <v>31</v>
      </c>
      <c r="C1532" s="44" t="s">
        <v>3905</v>
      </c>
      <c r="D1532" s="44" t="s">
        <v>5573</v>
      </c>
      <c r="E1532" s="45" t="s">
        <v>5574</v>
      </c>
      <c r="F1532" s="46" t="s">
        <v>5575</v>
      </c>
      <c r="G1532" s="46" t="s">
        <v>5576</v>
      </c>
      <c r="H1532" s="47" t="s">
        <v>310</v>
      </c>
      <c r="I1532" s="47" t="s">
        <v>311</v>
      </c>
      <c r="J1532" s="43" t="s">
        <v>39</v>
      </c>
      <c r="K1532" s="47">
        <v>183067</v>
      </c>
      <c r="L1532" s="47" t="s">
        <v>281</v>
      </c>
      <c r="M1532" s="46">
        <v>1</v>
      </c>
      <c r="N1532" s="46" t="s">
        <v>42</v>
      </c>
      <c r="O1532" s="43" t="s">
        <v>43</v>
      </c>
      <c r="P1532" s="43" t="s">
        <v>44</v>
      </c>
      <c r="Q1532" s="43" t="s">
        <v>45</v>
      </c>
      <c r="R1532" s="47" t="s">
        <v>46</v>
      </c>
      <c r="S1532" s="48">
        <v>64350</v>
      </c>
      <c r="T1532" s="48">
        <f t="shared" si="25"/>
        <v>38610</v>
      </c>
      <c r="U1532" s="49">
        <f t="shared" si="26"/>
        <v>201544.19999999998</v>
      </c>
      <c r="V1532" s="48">
        <v>337484.90322580643</v>
      </c>
      <c r="W1532" s="48">
        <f t="shared" si="27"/>
        <v>52.593922325723092</v>
      </c>
      <c r="X1532" s="48">
        <v>10600</v>
      </c>
      <c r="Y1532" s="48">
        <v>15900</v>
      </c>
      <c r="Z1532" s="48">
        <v>21100</v>
      </c>
      <c r="AA1532" s="50" t="s">
        <v>47</v>
      </c>
      <c r="AB1532" s="51" t="s">
        <v>286</v>
      </c>
    </row>
    <row r="1533" spans="1:28">
      <c r="A1533" s="34">
        <f t="shared" si="28"/>
        <v>1531</v>
      </c>
      <c r="B1533" s="34" t="s">
        <v>31</v>
      </c>
      <c r="C1533" s="35" t="s">
        <v>3905</v>
      </c>
      <c r="D1533" s="35" t="s">
        <v>5577</v>
      </c>
      <c r="E1533" s="36" t="s">
        <v>5578</v>
      </c>
      <c r="F1533" s="37" t="s">
        <v>5579</v>
      </c>
      <c r="G1533" s="37" t="s">
        <v>5580</v>
      </c>
      <c r="H1533" s="38" t="s">
        <v>310</v>
      </c>
      <c r="I1533" s="38" t="s">
        <v>311</v>
      </c>
      <c r="J1533" s="34" t="s">
        <v>39</v>
      </c>
      <c r="K1533" s="38">
        <v>470449</v>
      </c>
      <c r="L1533" s="38" t="s">
        <v>281</v>
      </c>
      <c r="M1533" s="37">
        <v>1</v>
      </c>
      <c r="N1533" s="37" t="s">
        <v>42</v>
      </c>
      <c r="O1533" s="34" t="s">
        <v>43</v>
      </c>
      <c r="P1533" s="34" t="s">
        <v>44</v>
      </c>
      <c r="Q1533" s="34" t="s">
        <v>45</v>
      </c>
      <c r="R1533" s="38" t="s">
        <v>346</v>
      </c>
      <c r="S1533" s="39">
        <v>8184</v>
      </c>
      <c r="T1533" s="39">
        <f t="shared" ref="T1533:T1787" si="29">IF(OR(NOT(ISNUMBER(S1533)), S1533=""), "Н/Д", IF(OR(I1533="МФЦ", I1533="Почта России"), S1533*1.7, S1533*0.6))</f>
        <v>4910.3999999999996</v>
      </c>
      <c r="U1533" s="40">
        <f t="shared" ref="U1533:U1787" si="30">IF(OR(NOT(ISNUMBER(S1533)), S1533=""), 0,  IF(OR(I1533="ТЦ", I1533="БЦ"), T1533*3.3, IF(OR(I1533="Гипермаркет", I1533="Магазин"), T1533*8.7, T1533*10)))*0.6*M1533</f>
        <v>25632.287999999997</v>
      </c>
      <c r="V1533" s="39">
        <v>34337.032258064515</v>
      </c>
      <c r="W1533" s="39">
        <f t="shared" ref="W1533:W1787" si="31">IF(OR(U1533=0, NOT(ISNUMBER(U1533))), 0, (X1533/U1533)*1000)</f>
        <v>413.54092151274216</v>
      </c>
      <c r="X1533" s="39">
        <v>10600</v>
      </c>
      <c r="Y1533" s="39">
        <v>15900</v>
      </c>
      <c r="Z1533" s="39">
        <v>21100</v>
      </c>
      <c r="AA1533" s="41" t="s">
        <v>47</v>
      </c>
      <c r="AB1533" s="42" t="s">
        <v>286</v>
      </c>
    </row>
    <row r="1534" spans="1:28">
      <c r="A1534" s="43">
        <f t="shared" ref="A1534:A1788" si="32">A1533+1</f>
        <v>1532</v>
      </c>
      <c r="B1534" s="43" t="s">
        <v>31</v>
      </c>
      <c r="C1534" s="44" t="s">
        <v>3905</v>
      </c>
      <c r="D1534" s="44" t="s">
        <v>4110</v>
      </c>
      <c r="E1534" s="45" t="s">
        <v>5581</v>
      </c>
      <c r="F1534" s="46" t="s">
        <v>5582</v>
      </c>
      <c r="G1534" s="46" t="s">
        <v>5583</v>
      </c>
      <c r="H1534" s="47" t="s">
        <v>310</v>
      </c>
      <c r="I1534" s="47" t="s">
        <v>311</v>
      </c>
      <c r="J1534" s="43" t="s">
        <v>39</v>
      </c>
      <c r="K1534" s="47">
        <v>504404</v>
      </c>
      <c r="L1534" s="47" t="s">
        <v>281</v>
      </c>
      <c r="M1534" s="46">
        <v>1</v>
      </c>
      <c r="N1534" s="46" t="s">
        <v>42</v>
      </c>
      <c r="O1534" s="43" t="s">
        <v>43</v>
      </c>
      <c r="P1534" s="43" t="s">
        <v>44</v>
      </c>
      <c r="Q1534" s="43" t="s">
        <v>45</v>
      </c>
      <c r="R1534" s="47" t="s">
        <v>139</v>
      </c>
      <c r="S1534" s="48">
        <v>54540</v>
      </c>
      <c r="T1534" s="48">
        <f t="shared" si="29"/>
        <v>32724</v>
      </c>
      <c r="U1534" s="49">
        <f t="shared" si="30"/>
        <v>170819.28</v>
      </c>
      <c r="V1534" s="48">
        <v>457339.35483870975</v>
      </c>
      <c r="W1534" s="48">
        <f t="shared" si="31"/>
        <v>62.05388525229705</v>
      </c>
      <c r="X1534" s="48">
        <v>10600</v>
      </c>
      <c r="Y1534" s="48">
        <v>15900</v>
      </c>
      <c r="Z1534" s="48">
        <v>21100</v>
      </c>
      <c r="AA1534" s="50" t="s">
        <v>47</v>
      </c>
      <c r="AB1534" s="51" t="s">
        <v>286</v>
      </c>
    </row>
    <row r="1535" spans="1:28">
      <c r="A1535" s="34">
        <f t="shared" si="32"/>
        <v>1533</v>
      </c>
      <c r="B1535" s="34" t="s">
        <v>31</v>
      </c>
      <c r="C1535" s="35" t="s">
        <v>3905</v>
      </c>
      <c r="D1535" s="35" t="s">
        <v>5584</v>
      </c>
      <c r="E1535" s="36" t="s">
        <v>5585</v>
      </c>
      <c r="F1535" s="37" t="s">
        <v>5586</v>
      </c>
      <c r="G1535" s="37" t="s">
        <v>5587</v>
      </c>
      <c r="H1535" s="38" t="s">
        <v>310</v>
      </c>
      <c r="I1535" s="38" t="s">
        <v>311</v>
      </c>
      <c r="J1535" s="34" t="s">
        <v>39</v>
      </c>
      <c r="K1535" s="38">
        <v>519590</v>
      </c>
      <c r="L1535" s="38" t="s">
        <v>281</v>
      </c>
      <c r="M1535" s="37">
        <v>1</v>
      </c>
      <c r="N1535" s="37" t="s">
        <v>42</v>
      </c>
      <c r="O1535" s="34" t="s">
        <v>43</v>
      </c>
      <c r="P1535" s="34" t="s">
        <v>44</v>
      </c>
      <c r="Q1535" s="34" t="s">
        <v>45</v>
      </c>
      <c r="R1535" s="38" t="s">
        <v>346</v>
      </c>
      <c r="S1535" s="39">
        <v>10256</v>
      </c>
      <c r="T1535" s="39">
        <f t="shared" si="29"/>
        <v>6153.5999999999995</v>
      </c>
      <c r="U1535" s="40">
        <f t="shared" si="30"/>
        <v>32121.791999999994</v>
      </c>
      <c r="V1535" s="39">
        <v>43029.677419354841</v>
      </c>
      <c r="W1535" s="39">
        <f t="shared" si="31"/>
        <v>329.99404267358437</v>
      </c>
      <c r="X1535" s="39">
        <v>10600</v>
      </c>
      <c r="Y1535" s="39">
        <v>15900</v>
      </c>
      <c r="Z1535" s="39">
        <v>21100</v>
      </c>
      <c r="AA1535" s="41" t="s">
        <v>47</v>
      </c>
      <c r="AB1535" s="42" t="s">
        <v>286</v>
      </c>
    </row>
    <row r="1536" spans="1:28">
      <c r="A1536" s="43">
        <f t="shared" si="32"/>
        <v>1534</v>
      </c>
      <c r="B1536" s="43" t="s">
        <v>31</v>
      </c>
      <c r="C1536" s="44" t="s">
        <v>3905</v>
      </c>
      <c r="D1536" s="44" t="s">
        <v>5588</v>
      </c>
      <c r="E1536" s="45" t="s">
        <v>5589</v>
      </c>
      <c r="F1536" s="46" t="s">
        <v>5590</v>
      </c>
      <c r="G1536" s="46" t="s">
        <v>5591</v>
      </c>
      <c r="H1536" s="47" t="s">
        <v>310</v>
      </c>
      <c r="I1536" s="47" t="s">
        <v>311</v>
      </c>
      <c r="J1536" s="43" t="s">
        <v>39</v>
      </c>
      <c r="K1536" s="47">
        <v>558640</v>
      </c>
      <c r="L1536" s="47" t="s">
        <v>281</v>
      </c>
      <c r="M1536" s="46">
        <v>1</v>
      </c>
      <c r="N1536" s="46" t="s">
        <v>42</v>
      </c>
      <c r="O1536" s="43" t="s">
        <v>43</v>
      </c>
      <c r="P1536" s="43" t="s">
        <v>44</v>
      </c>
      <c r="Q1536" s="43" t="s">
        <v>45</v>
      </c>
      <c r="R1536" s="47" t="s">
        <v>292</v>
      </c>
      <c r="S1536" s="48">
        <v>10062</v>
      </c>
      <c r="T1536" s="48">
        <f t="shared" si="29"/>
        <v>6037.2</v>
      </c>
      <c r="U1536" s="49">
        <f t="shared" si="30"/>
        <v>31514.183999999994</v>
      </c>
      <c r="V1536" s="48">
        <v>42216.774193548386</v>
      </c>
      <c r="W1536" s="48">
        <f t="shared" si="31"/>
        <v>336.35647999008961</v>
      </c>
      <c r="X1536" s="48">
        <v>10600</v>
      </c>
      <c r="Y1536" s="48">
        <v>15900</v>
      </c>
      <c r="Z1536" s="48">
        <v>21100</v>
      </c>
      <c r="AA1536" s="50" t="s">
        <v>47</v>
      </c>
      <c r="AB1536" s="51" t="s">
        <v>286</v>
      </c>
    </row>
    <row r="1537" spans="1:28">
      <c r="A1537" s="34">
        <f t="shared" si="32"/>
        <v>1535</v>
      </c>
      <c r="B1537" s="34" t="s">
        <v>31</v>
      </c>
      <c r="C1537" s="35" t="s">
        <v>3905</v>
      </c>
      <c r="D1537" s="35" t="s">
        <v>5592</v>
      </c>
      <c r="E1537" s="36" t="s">
        <v>5593</v>
      </c>
      <c r="F1537" s="37" t="s">
        <v>5594</v>
      </c>
      <c r="G1537" s="37" t="s">
        <v>5595</v>
      </c>
      <c r="H1537" s="38" t="s">
        <v>310</v>
      </c>
      <c r="I1537" s="38" t="s">
        <v>311</v>
      </c>
      <c r="J1537" s="34" t="s">
        <v>39</v>
      </c>
      <c r="K1537" s="38">
        <v>590784</v>
      </c>
      <c r="L1537" s="38" t="s">
        <v>281</v>
      </c>
      <c r="M1537" s="37">
        <v>1</v>
      </c>
      <c r="N1537" s="37" t="s">
        <v>42</v>
      </c>
      <c r="O1537" s="34" t="s">
        <v>43</v>
      </c>
      <c r="P1537" s="34" t="s">
        <v>44</v>
      </c>
      <c r="Q1537" s="34" t="s">
        <v>45</v>
      </c>
      <c r="R1537" s="38" t="s">
        <v>292</v>
      </c>
      <c r="S1537" s="39">
        <v>8923</v>
      </c>
      <c r="T1537" s="39">
        <f t="shared" si="29"/>
        <v>5353.8</v>
      </c>
      <c r="U1537" s="40">
        <f t="shared" si="30"/>
        <v>27946.835999999999</v>
      </c>
      <c r="V1537" s="39">
        <v>37436.903225806454</v>
      </c>
      <c r="W1537" s="39">
        <f t="shared" si="31"/>
        <v>379.29159494119477</v>
      </c>
      <c r="X1537" s="39">
        <v>10600</v>
      </c>
      <c r="Y1537" s="39">
        <v>15900</v>
      </c>
      <c r="Z1537" s="39">
        <v>21100</v>
      </c>
      <c r="AA1537" s="41" t="s">
        <v>47</v>
      </c>
      <c r="AB1537" s="42" t="s">
        <v>286</v>
      </c>
    </row>
    <row r="1538" spans="1:28">
      <c r="A1538" s="43">
        <f t="shared" si="32"/>
        <v>1536</v>
      </c>
      <c r="B1538" s="43" t="s">
        <v>31</v>
      </c>
      <c r="C1538" s="44" t="s">
        <v>3905</v>
      </c>
      <c r="D1538" s="44" t="s">
        <v>5577</v>
      </c>
      <c r="E1538" s="45" t="s">
        <v>5596</v>
      </c>
      <c r="F1538" s="46" t="s">
        <v>5597</v>
      </c>
      <c r="G1538" s="46" t="s">
        <v>5598</v>
      </c>
      <c r="H1538" s="47" t="s">
        <v>310</v>
      </c>
      <c r="I1538" s="47" t="s">
        <v>311</v>
      </c>
      <c r="J1538" s="43" t="s">
        <v>39</v>
      </c>
      <c r="K1538" s="47">
        <v>710885</v>
      </c>
      <c r="L1538" s="47" t="s">
        <v>281</v>
      </c>
      <c r="M1538" s="46">
        <v>1</v>
      </c>
      <c r="N1538" s="46" t="s">
        <v>42</v>
      </c>
      <c r="O1538" s="43" t="s">
        <v>43</v>
      </c>
      <c r="P1538" s="43" t="s">
        <v>44</v>
      </c>
      <c r="Q1538" s="43" t="s">
        <v>45</v>
      </c>
      <c r="R1538" s="47" t="s">
        <v>139</v>
      </c>
      <c r="S1538" s="48">
        <v>64323</v>
      </c>
      <c r="T1538" s="48">
        <f t="shared" si="29"/>
        <v>38593.799999999996</v>
      </c>
      <c r="U1538" s="49">
        <f t="shared" si="30"/>
        <v>201459.63599999997</v>
      </c>
      <c r="V1538" s="48">
        <v>539377.54838709673</v>
      </c>
      <c r="W1538" s="48">
        <f t="shared" si="31"/>
        <v>52.615998968647006</v>
      </c>
      <c r="X1538" s="48">
        <v>10600</v>
      </c>
      <c r="Y1538" s="48">
        <v>15900</v>
      </c>
      <c r="Z1538" s="48">
        <v>21100</v>
      </c>
      <c r="AA1538" s="50" t="s">
        <v>47</v>
      </c>
      <c r="AB1538" s="51" t="s">
        <v>286</v>
      </c>
    </row>
    <row r="1539" spans="1:28">
      <c r="A1539" s="34">
        <f t="shared" si="32"/>
        <v>1537</v>
      </c>
      <c r="B1539" s="34" t="s">
        <v>31</v>
      </c>
      <c r="C1539" s="35" t="s">
        <v>3905</v>
      </c>
      <c r="D1539" s="35" t="s">
        <v>5599</v>
      </c>
      <c r="E1539" s="36" t="s">
        <v>5600</v>
      </c>
      <c r="F1539" s="37" t="s">
        <v>5601</v>
      </c>
      <c r="G1539" s="37" t="s">
        <v>5602</v>
      </c>
      <c r="H1539" s="38" t="s">
        <v>310</v>
      </c>
      <c r="I1539" s="38" t="s">
        <v>311</v>
      </c>
      <c r="J1539" s="34" t="s">
        <v>39</v>
      </c>
      <c r="K1539" s="38">
        <v>771830</v>
      </c>
      <c r="L1539" s="38" t="s">
        <v>281</v>
      </c>
      <c r="M1539" s="37">
        <v>1</v>
      </c>
      <c r="N1539" s="37" t="s">
        <v>42</v>
      </c>
      <c r="O1539" s="34" t="s">
        <v>43</v>
      </c>
      <c r="P1539" s="34" t="s">
        <v>44</v>
      </c>
      <c r="Q1539" s="34" t="s">
        <v>45</v>
      </c>
      <c r="R1539" s="38" t="s">
        <v>139</v>
      </c>
      <c r="S1539" s="39">
        <v>35675</v>
      </c>
      <c r="T1539" s="39">
        <f t="shared" si="29"/>
        <v>21405</v>
      </c>
      <c r="U1539" s="40">
        <f t="shared" si="30"/>
        <v>111734.09999999998</v>
      </c>
      <c r="V1539" s="39">
        <v>299148.38709677418</v>
      </c>
      <c r="W1539" s="39">
        <f t="shared" si="31"/>
        <v>94.868084139040832</v>
      </c>
      <c r="X1539" s="39">
        <v>10600</v>
      </c>
      <c r="Y1539" s="39">
        <v>15900</v>
      </c>
      <c r="Z1539" s="39">
        <v>21100</v>
      </c>
      <c r="AA1539" s="41" t="s">
        <v>47</v>
      </c>
      <c r="AB1539" s="42" t="s">
        <v>286</v>
      </c>
    </row>
    <row r="1540" spans="1:28">
      <c r="A1540" s="43">
        <f t="shared" si="32"/>
        <v>1538</v>
      </c>
      <c r="B1540" s="43" t="s">
        <v>31</v>
      </c>
      <c r="C1540" s="44" t="s">
        <v>3905</v>
      </c>
      <c r="D1540" s="44" t="s">
        <v>5573</v>
      </c>
      <c r="E1540" s="45" t="s">
        <v>5603</v>
      </c>
      <c r="F1540" s="46" t="s">
        <v>5604</v>
      </c>
      <c r="G1540" s="46" t="s">
        <v>4095</v>
      </c>
      <c r="H1540" s="47" t="s">
        <v>310</v>
      </c>
      <c r="I1540" s="47" t="s">
        <v>311</v>
      </c>
      <c r="J1540" s="43" t="s">
        <v>39</v>
      </c>
      <c r="K1540" s="47">
        <v>773505</v>
      </c>
      <c r="L1540" s="47" t="s">
        <v>281</v>
      </c>
      <c r="M1540" s="46">
        <v>1</v>
      </c>
      <c r="N1540" s="46" t="s">
        <v>42</v>
      </c>
      <c r="O1540" s="43" t="s">
        <v>43</v>
      </c>
      <c r="P1540" s="43" t="s">
        <v>44</v>
      </c>
      <c r="Q1540" s="43" t="s">
        <v>45</v>
      </c>
      <c r="R1540" s="47" t="s">
        <v>1260</v>
      </c>
      <c r="S1540" s="48">
        <v>44885</v>
      </c>
      <c r="T1540" s="48">
        <f t="shared" si="29"/>
        <v>26931</v>
      </c>
      <c r="U1540" s="49">
        <f t="shared" si="30"/>
        <v>140579.81999999998</v>
      </c>
      <c r="V1540" s="48">
        <v>282218.32258064515</v>
      </c>
      <c r="W1540" s="48">
        <f t="shared" si="31"/>
        <v>75.402002933280201</v>
      </c>
      <c r="X1540" s="48">
        <v>10600</v>
      </c>
      <c r="Y1540" s="48">
        <v>15900</v>
      </c>
      <c r="Z1540" s="48">
        <v>21100</v>
      </c>
      <c r="AA1540" s="50" t="s">
        <v>47</v>
      </c>
      <c r="AB1540" s="51" t="s">
        <v>286</v>
      </c>
    </row>
    <row r="1541" spans="1:28">
      <c r="A1541" s="34">
        <f t="shared" si="32"/>
        <v>1539</v>
      </c>
      <c r="B1541" s="34" t="s">
        <v>31</v>
      </c>
      <c r="C1541" s="35" t="s">
        <v>3905</v>
      </c>
      <c r="D1541" s="35" t="s">
        <v>5573</v>
      </c>
      <c r="E1541" s="36" t="s">
        <v>5574</v>
      </c>
      <c r="F1541" s="37" t="s">
        <v>5575</v>
      </c>
      <c r="G1541" s="37" t="s">
        <v>5576</v>
      </c>
      <c r="H1541" s="38" t="s">
        <v>310</v>
      </c>
      <c r="I1541" s="38" t="s">
        <v>311</v>
      </c>
      <c r="J1541" s="34" t="s">
        <v>39</v>
      </c>
      <c r="K1541" s="38">
        <v>773633</v>
      </c>
      <c r="L1541" s="38" t="s">
        <v>281</v>
      </c>
      <c r="M1541" s="37">
        <v>1</v>
      </c>
      <c r="N1541" s="37" t="s">
        <v>42</v>
      </c>
      <c r="O1541" s="34" t="s">
        <v>43</v>
      </c>
      <c r="P1541" s="34" t="s">
        <v>44</v>
      </c>
      <c r="Q1541" s="34" t="s">
        <v>45</v>
      </c>
      <c r="R1541" s="38" t="s">
        <v>139</v>
      </c>
      <c r="S1541" s="39">
        <v>75138</v>
      </c>
      <c r="T1541" s="39">
        <f t="shared" si="29"/>
        <v>45082.799999999996</v>
      </c>
      <c r="U1541" s="40">
        <f t="shared" si="30"/>
        <v>235332.21599999996</v>
      </c>
      <c r="V1541" s="39">
        <v>630065.0322580646</v>
      </c>
      <c r="W1541" s="39">
        <f t="shared" si="31"/>
        <v>45.042706775004412</v>
      </c>
      <c r="X1541" s="39">
        <v>10600</v>
      </c>
      <c r="Y1541" s="39">
        <v>15900</v>
      </c>
      <c r="Z1541" s="39">
        <v>21100</v>
      </c>
      <c r="AA1541" s="41" t="s">
        <v>47</v>
      </c>
      <c r="AB1541" s="42" t="s">
        <v>286</v>
      </c>
    </row>
    <row r="1542" spans="1:28">
      <c r="A1542" s="43">
        <f t="shared" si="32"/>
        <v>1540</v>
      </c>
      <c r="B1542" s="43" t="s">
        <v>31</v>
      </c>
      <c r="C1542" s="44" t="s">
        <v>3905</v>
      </c>
      <c r="D1542" s="44" t="s">
        <v>5573</v>
      </c>
      <c r="E1542" s="45" t="s">
        <v>5603</v>
      </c>
      <c r="F1542" s="46" t="s">
        <v>5604</v>
      </c>
      <c r="G1542" s="46" t="s">
        <v>4095</v>
      </c>
      <c r="H1542" s="47" t="s">
        <v>310</v>
      </c>
      <c r="I1542" s="47" t="s">
        <v>311</v>
      </c>
      <c r="J1542" s="43" t="s">
        <v>39</v>
      </c>
      <c r="K1542" s="47">
        <v>777933</v>
      </c>
      <c r="L1542" s="47" t="s">
        <v>281</v>
      </c>
      <c r="M1542" s="46">
        <v>1</v>
      </c>
      <c r="N1542" s="46" t="s">
        <v>42</v>
      </c>
      <c r="O1542" s="43" t="s">
        <v>43</v>
      </c>
      <c r="P1542" s="43" t="s">
        <v>44</v>
      </c>
      <c r="Q1542" s="43" t="s">
        <v>45</v>
      </c>
      <c r="R1542" s="47" t="s">
        <v>46</v>
      </c>
      <c r="S1542" s="48">
        <v>47238</v>
      </c>
      <c r="T1542" s="48">
        <f t="shared" si="29"/>
        <v>28342.799999999999</v>
      </c>
      <c r="U1542" s="49">
        <f t="shared" si="30"/>
        <v>147949.416</v>
      </c>
      <c r="V1542" s="48">
        <v>247740.38709677418</v>
      </c>
      <c r="W1542" s="48">
        <f t="shared" si="31"/>
        <v>71.646109099883176</v>
      </c>
      <c r="X1542" s="48">
        <v>10600</v>
      </c>
      <c r="Y1542" s="48">
        <v>15900</v>
      </c>
      <c r="Z1542" s="48">
        <v>21100</v>
      </c>
      <c r="AA1542" s="50" t="s">
        <v>47</v>
      </c>
      <c r="AB1542" s="51" t="s">
        <v>286</v>
      </c>
    </row>
    <row r="1543" spans="1:28">
      <c r="A1543" s="34">
        <f t="shared" si="32"/>
        <v>1541</v>
      </c>
      <c r="B1543" s="34" t="s">
        <v>31</v>
      </c>
      <c r="C1543" s="35" t="s">
        <v>3905</v>
      </c>
      <c r="D1543" s="35" t="s">
        <v>5577</v>
      </c>
      <c r="E1543" s="36" t="s">
        <v>5596</v>
      </c>
      <c r="F1543" s="37" t="s">
        <v>5597</v>
      </c>
      <c r="G1543" s="37" t="s">
        <v>5598</v>
      </c>
      <c r="H1543" s="38" t="s">
        <v>310</v>
      </c>
      <c r="I1543" s="38" t="s">
        <v>311</v>
      </c>
      <c r="J1543" s="34" t="s">
        <v>39</v>
      </c>
      <c r="K1543" s="38">
        <v>931437</v>
      </c>
      <c r="L1543" s="38" t="s">
        <v>281</v>
      </c>
      <c r="M1543" s="37">
        <v>1</v>
      </c>
      <c r="N1543" s="37" t="s">
        <v>42</v>
      </c>
      <c r="O1543" s="34" t="s">
        <v>43</v>
      </c>
      <c r="P1543" s="34" t="s">
        <v>44</v>
      </c>
      <c r="Q1543" s="34" t="s">
        <v>45</v>
      </c>
      <c r="R1543" s="38" t="s">
        <v>346</v>
      </c>
      <c r="S1543" s="39">
        <v>13922</v>
      </c>
      <c r="T1543" s="39">
        <f t="shared" si="29"/>
        <v>8353.1999999999989</v>
      </c>
      <c r="U1543" s="40">
        <f t="shared" si="30"/>
        <v>43603.703999999991</v>
      </c>
      <c r="V1543" s="39">
        <v>58409.806451612902</v>
      </c>
      <c r="W1543" s="39">
        <f t="shared" si="31"/>
        <v>243.09861382418345</v>
      </c>
      <c r="X1543" s="39">
        <v>10600</v>
      </c>
      <c r="Y1543" s="39">
        <v>15900</v>
      </c>
      <c r="Z1543" s="39">
        <v>21100</v>
      </c>
      <c r="AA1543" s="41" t="s">
        <v>47</v>
      </c>
      <c r="AB1543" s="42" t="s">
        <v>286</v>
      </c>
    </row>
    <row r="1544" spans="1:28">
      <c r="A1544" s="43">
        <f t="shared" si="32"/>
        <v>1542</v>
      </c>
      <c r="B1544" s="43" t="s">
        <v>31</v>
      </c>
      <c r="C1544" s="44" t="s">
        <v>3905</v>
      </c>
      <c r="D1544" s="44" t="s">
        <v>5573</v>
      </c>
      <c r="E1544" s="45" t="s">
        <v>5603</v>
      </c>
      <c r="F1544" s="46" t="s">
        <v>5604</v>
      </c>
      <c r="G1544" s="46" t="s">
        <v>4095</v>
      </c>
      <c r="H1544" s="47" t="s">
        <v>310</v>
      </c>
      <c r="I1544" s="47" t="s">
        <v>311</v>
      </c>
      <c r="J1544" s="43" t="s">
        <v>39</v>
      </c>
      <c r="K1544" s="47">
        <v>944952</v>
      </c>
      <c r="L1544" s="47" t="s">
        <v>281</v>
      </c>
      <c r="M1544" s="46">
        <v>1</v>
      </c>
      <c r="N1544" s="46" t="s">
        <v>42</v>
      </c>
      <c r="O1544" s="43" t="s">
        <v>43</v>
      </c>
      <c r="P1544" s="43" t="s">
        <v>44</v>
      </c>
      <c r="Q1544" s="43" t="s">
        <v>45</v>
      </c>
      <c r="R1544" s="47" t="s">
        <v>46</v>
      </c>
      <c r="S1544" s="48">
        <v>48687</v>
      </c>
      <c r="T1544" s="48">
        <f t="shared" si="29"/>
        <v>29212.2</v>
      </c>
      <c r="U1544" s="49">
        <f t="shared" si="30"/>
        <v>152487.68399999998</v>
      </c>
      <c r="V1544" s="48">
        <v>255338.32258064512</v>
      </c>
      <c r="W1544" s="48">
        <f t="shared" si="31"/>
        <v>69.51381070224663</v>
      </c>
      <c r="X1544" s="48">
        <v>10600</v>
      </c>
      <c r="Y1544" s="48">
        <v>15900</v>
      </c>
      <c r="Z1544" s="48">
        <v>21100</v>
      </c>
      <c r="AA1544" s="50" t="s">
        <v>47</v>
      </c>
      <c r="AB1544" s="51" t="s">
        <v>286</v>
      </c>
    </row>
    <row r="1545" spans="1:28">
      <c r="A1545" s="34">
        <f t="shared" si="32"/>
        <v>1543</v>
      </c>
      <c r="B1545" s="34" t="s">
        <v>31</v>
      </c>
      <c r="C1545" s="35" t="s">
        <v>3905</v>
      </c>
      <c r="D1545" s="35" t="s">
        <v>4110</v>
      </c>
      <c r="E1545" s="36" t="s">
        <v>5605</v>
      </c>
      <c r="F1545" s="37" t="s">
        <v>5606</v>
      </c>
      <c r="G1545" s="37" t="s">
        <v>5607</v>
      </c>
      <c r="H1545" s="38" t="s">
        <v>310</v>
      </c>
      <c r="I1545" s="38" t="s">
        <v>311</v>
      </c>
      <c r="J1545" s="34" t="s">
        <v>39</v>
      </c>
      <c r="K1545" s="38">
        <v>502344</v>
      </c>
      <c r="L1545" s="38" t="s">
        <v>281</v>
      </c>
      <c r="M1545" s="37">
        <v>1</v>
      </c>
      <c r="N1545" s="37" t="s">
        <v>42</v>
      </c>
      <c r="O1545" s="34" t="s">
        <v>43</v>
      </c>
      <c r="P1545" s="34" t="s">
        <v>44</v>
      </c>
      <c r="Q1545" s="34" t="s">
        <v>45</v>
      </c>
      <c r="R1545" s="38" t="s">
        <v>46</v>
      </c>
      <c r="S1545" s="39">
        <v>48067</v>
      </c>
      <c r="T1545" s="39">
        <f t="shared" si="29"/>
        <v>28840.2</v>
      </c>
      <c r="U1545" s="40">
        <f t="shared" si="30"/>
        <v>150545.84399999998</v>
      </c>
      <c r="V1545" s="39">
        <v>252086.70967741939</v>
      </c>
      <c r="W1545" s="39">
        <f t="shared" si="31"/>
        <v>70.410445870561546</v>
      </c>
      <c r="X1545" s="39">
        <v>10600</v>
      </c>
      <c r="Y1545" s="39">
        <v>15900</v>
      </c>
      <c r="Z1545" s="39">
        <v>21100</v>
      </c>
      <c r="AA1545" s="41" t="s">
        <v>47</v>
      </c>
      <c r="AB1545" s="42" t="s">
        <v>286</v>
      </c>
    </row>
    <row r="1546" spans="1:28">
      <c r="A1546" s="43">
        <f t="shared" si="32"/>
        <v>1544</v>
      </c>
      <c r="B1546" s="43" t="s">
        <v>31</v>
      </c>
      <c r="C1546" s="44" t="s">
        <v>3905</v>
      </c>
      <c r="D1546" s="44" t="s">
        <v>3963</v>
      </c>
      <c r="E1546" s="45" t="s">
        <v>5608</v>
      </c>
      <c r="F1546" s="46" t="s">
        <v>5571</v>
      </c>
      <c r="G1546" s="46" t="s">
        <v>5572</v>
      </c>
      <c r="H1546" s="47" t="s">
        <v>310</v>
      </c>
      <c r="I1546" s="47" t="s">
        <v>311</v>
      </c>
      <c r="J1546" s="43" t="s">
        <v>39</v>
      </c>
      <c r="K1546" s="47">
        <v>300960</v>
      </c>
      <c r="L1546" s="47" t="s">
        <v>281</v>
      </c>
      <c r="M1546" s="46">
        <v>1</v>
      </c>
      <c r="N1546" s="46" t="s">
        <v>42</v>
      </c>
      <c r="O1546" s="43" t="s">
        <v>43</v>
      </c>
      <c r="P1546" s="43" t="s">
        <v>44</v>
      </c>
      <c r="Q1546" s="43" t="s">
        <v>45</v>
      </c>
      <c r="R1546" s="47" t="s">
        <v>46</v>
      </c>
      <c r="S1546" s="48">
        <v>62366</v>
      </c>
      <c r="T1546" s="48">
        <f t="shared" si="29"/>
        <v>37419.599999999999</v>
      </c>
      <c r="U1546" s="49">
        <f t="shared" si="30"/>
        <v>195330.31199999998</v>
      </c>
      <c r="V1546" s="48">
        <v>327079.74193548388</v>
      </c>
      <c r="W1546" s="48">
        <f t="shared" si="31"/>
        <v>54.267050983873929</v>
      </c>
      <c r="X1546" s="48">
        <v>10600</v>
      </c>
      <c r="Y1546" s="48">
        <v>15900</v>
      </c>
      <c r="Z1546" s="48">
        <v>21100</v>
      </c>
      <c r="AA1546" s="50" t="s">
        <v>47</v>
      </c>
      <c r="AB1546" s="51" t="s">
        <v>286</v>
      </c>
    </row>
    <row r="1547" spans="1:28">
      <c r="A1547" s="34">
        <f t="shared" si="32"/>
        <v>1545</v>
      </c>
      <c r="B1547" s="34" t="s">
        <v>31</v>
      </c>
      <c r="C1547" s="35" t="s">
        <v>3905</v>
      </c>
      <c r="D1547" s="35" t="s">
        <v>3963</v>
      </c>
      <c r="E1547" s="36" t="s">
        <v>5527</v>
      </c>
      <c r="F1547" s="37" t="s">
        <v>5528</v>
      </c>
      <c r="G1547" s="37" t="s">
        <v>5529</v>
      </c>
      <c r="H1547" s="38" t="s">
        <v>310</v>
      </c>
      <c r="I1547" s="38" t="s">
        <v>311</v>
      </c>
      <c r="J1547" s="34" t="s">
        <v>39</v>
      </c>
      <c r="K1547" s="38">
        <v>628894</v>
      </c>
      <c r="L1547" s="38" t="s">
        <v>281</v>
      </c>
      <c r="M1547" s="37">
        <v>1</v>
      </c>
      <c r="N1547" s="37" t="s">
        <v>42</v>
      </c>
      <c r="O1547" s="34" t="s">
        <v>43</v>
      </c>
      <c r="P1547" s="34" t="s">
        <v>44</v>
      </c>
      <c r="Q1547" s="34" t="s">
        <v>45</v>
      </c>
      <c r="R1547" s="38" t="s">
        <v>46</v>
      </c>
      <c r="S1547" s="39">
        <v>60524</v>
      </c>
      <c r="T1547" s="39">
        <f t="shared" si="29"/>
        <v>36314.400000000001</v>
      </c>
      <c r="U1547" s="40">
        <f t="shared" si="30"/>
        <v>189561.16799999998</v>
      </c>
      <c r="V1547" s="39">
        <v>317422.45161290321</v>
      </c>
      <c r="W1547" s="39">
        <f t="shared" si="31"/>
        <v>55.918625696587824</v>
      </c>
      <c r="X1547" s="39">
        <v>10600</v>
      </c>
      <c r="Y1547" s="39">
        <v>15900</v>
      </c>
      <c r="Z1547" s="39">
        <v>21100</v>
      </c>
      <c r="AA1547" s="41" t="s">
        <v>47</v>
      </c>
      <c r="AB1547" s="42" t="s">
        <v>286</v>
      </c>
    </row>
    <row r="1548" spans="1:28">
      <c r="A1548" s="43">
        <f t="shared" si="32"/>
        <v>1546</v>
      </c>
      <c r="B1548" s="43" t="s">
        <v>31</v>
      </c>
      <c r="C1548" s="44" t="s">
        <v>3905</v>
      </c>
      <c r="D1548" s="44" t="s">
        <v>3906</v>
      </c>
      <c r="E1548" s="45" t="s">
        <v>5609</v>
      </c>
      <c r="F1548" s="46" t="s">
        <v>5610</v>
      </c>
      <c r="G1548" s="46" t="s">
        <v>5611</v>
      </c>
      <c r="H1548" s="47" t="s">
        <v>310</v>
      </c>
      <c r="I1548" s="47" t="s">
        <v>311</v>
      </c>
      <c r="J1548" s="43" t="s">
        <v>39</v>
      </c>
      <c r="K1548" s="47">
        <v>812191</v>
      </c>
      <c r="L1548" s="47" t="s">
        <v>281</v>
      </c>
      <c r="M1548" s="46">
        <v>1</v>
      </c>
      <c r="N1548" s="46" t="s">
        <v>42</v>
      </c>
      <c r="O1548" s="43" t="s">
        <v>43</v>
      </c>
      <c r="P1548" s="43" t="s">
        <v>44</v>
      </c>
      <c r="Q1548" s="43" t="s">
        <v>45</v>
      </c>
      <c r="R1548" s="47" t="s">
        <v>139</v>
      </c>
      <c r="S1548" s="48">
        <v>16744</v>
      </c>
      <c r="T1548" s="48">
        <f t="shared" si="29"/>
        <v>10046.4</v>
      </c>
      <c r="U1548" s="49">
        <f t="shared" si="30"/>
        <v>52442.207999999991</v>
      </c>
      <c r="V1548" s="48">
        <v>140404.6451612903</v>
      </c>
      <c r="W1548" s="48">
        <f t="shared" si="31"/>
        <v>202.12726359652899</v>
      </c>
      <c r="X1548" s="48">
        <v>10600</v>
      </c>
      <c r="Y1548" s="48">
        <v>15900</v>
      </c>
      <c r="Z1548" s="48">
        <v>21100</v>
      </c>
      <c r="AA1548" s="50" t="s">
        <v>47</v>
      </c>
      <c r="AB1548" s="51" t="s">
        <v>286</v>
      </c>
    </row>
    <row r="1549" spans="1:28">
      <c r="A1549" s="34">
        <f t="shared" si="32"/>
        <v>1547</v>
      </c>
      <c r="B1549" s="34" t="s">
        <v>31</v>
      </c>
      <c r="C1549" s="35" t="s">
        <v>3905</v>
      </c>
      <c r="D1549" s="35" t="s">
        <v>5612</v>
      </c>
      <c r="E1549" s="36" t="s">
        <v>5613</v>
      </c>
      <c r="F1549" s="37" t="s">
        <v>5614</v>
      </c>
      <c r="G1549" s="37" t="s">
        <v>5615</v>
      </c>
      <c r="H1549" s="38" t="s">
        <v>310</v>
      </c>
      <c r="I1549" s="38" t="s">
        <v>311</v>
      </c>
      <c r="J1549" s="34" t="s">
        <v>39</v>
      </c>
      <c r="K1549" s="38">
        <v>20589</v>
      </c>
      <c r="L1549" s="38" t="s">
        <v>281</v>
      </c>
      <c r="M1549" s="37">
        <v>1</v>
      </c>
      <c r="N1549" s="37" t="s">
        <v>42</v>
      </c>
      <c r="O1549" s="34" t="s">
        <v>43</v>
      </c>
      <c r="P1549" s="34" t="s">
        <v>44</v>
      </c>
      <c r="Q1549" s="34" t="s">
        <v>45</v>
      </c>
      <c r="R1549" s="38" t="s">
        <v>292</v>
      </c>
      <c r="S1549" s="39">
        <v>12880</v>
      </c>
      <c r="T1549" s="39">
        <f t="shared" si="29"/>
        <v>7728</v>
      </c>
      <c r="U1549" s="40">
        <f t="shared" si="30"/>
        <v>40340.159999999996</v>
      </c>
      <c r="V1549" s="39">
        <v>54039.200000000004</v>
      </c>
      <c r="W1549" s="39">
        <f t="shared" si="31"/>
        <v>262.76544267548769</v>
      </c>
      <c r="X1549" s="39">
        <v>10600</v>
      </c>
      <c r="Y1549" s="39">
        <v>15900</v>
      </c>
      <c r="Z1549" s="39">
        <v>21100</v>
      </c>
      <c r="AA1549" s="41" t="s">
        <v>47</v>
      </c>
      <c r="AB1549" s="42" t="s">
        <v>286</v>
      </c>
    </row>
    <row r="1550" spans="1:28">
      <c r="A1550" s="43">
        <f t="shared" si="32"/>
        <v>1548</v>
      </c>
      <c r="B1550" s="43" t="s">
        <v>31</v>
      </c>
      <c r="C1550" s="44" t="s">
        <v>3905</v>
      </c>
      <c r="D1550" s="44" t="s">
        <v>4272</v>
      </c>
      <c r="E1550" s="45" t="s">
        <v>4376</v>
      </c>
      <c r="F1550" s="46" t="s">
        <v>4274</v>
      </c>
      <c r="G1550" s="46" t="s">
        <v>4275</v>
      </c>
      <c r="H1550" s="47" t="s">
        <v>1400</v>
      </c>
      <c r="I1550" s="47" t="s">
        <v>311</v>
      </c>
      <c r="J1550" s="43" t="s">
        <v>279</v>
      </c>
      <c r="K1550" s="47" t="s">
        <v>5616</v>
      </c>
      <c r="L1550" s="47" t="s">
        <v>281</v>
      </c>
      <c r="M1550" s="46" t="s">
        <v>30</v>
      </c>
      <c r="N1550" s="46" t="s">
        <v>282</v>
      </c>
      <c r="O1550" s="43" t="s">
        <v>283</v>
      </c>
      <c r="P1550" s="43" t="s">
        <v>44</v>
      </c>
      <c r="Q1550" s="43" t="s">
        <v>284</v>
      </c>
      <c r="R1550" s="47" t="s">
        <v>46</v>
      </c>
      <c r="S1550" s="48">
        <v>63000</v>
      </c>
      <c r="T1550" s="48">
        <f t="shared" si="29"/>
        <v>37800</v>
      </c>
      <c r="U1550" s="49">
        <f t="shared" si="30"/>
        <v>197316</v>
      </c>
      <c r="V1550" s="48">
        <f t="shared" ref="V1550:V1571" si="33">S1550/30</f>
        <v>2100</v>
      </c>
      <c r="W1550" s="48">
        <f t="shared" si="31"/>
        <v>55.74814003932778</v>
      </c>
      <c r="X1550" s="48">
        <v>11000</v>
      </c>
      <c r="Y1550" s="48">
        <v>14000</v>
      </c>
      <c r="Z1550" s="48">
        <v>17000</v>
      </c>
      <c r="AA1550" s="50" t="s">
        <v>47</v>
      </c>
      <c r="AB1550" s="51"/>
    </row>
    <row r="1551" spans="1:28">
      <c r="A1551" s="34">
        <f t="shared" si="32"/>
        <v>1549</v>
      </c>
      <c r="B1551" s="34" t="s">
        <v>31</v>
      </c>
      <c r="C1551" s="35" t="s">
        <v>3905</v>
      </c>
      <c r="D1551" s="35" t="s">
        <v>5501</v>
      </c>
      <c r="E1551" s="36" t="s">
        <v>5617</v>
      </c>
      <c r="F1551" s="37" t="s">
        <v>5618</v>
      </c>
      <c r="G1551" s="37" t="s">
        <v>5619</v>
      </c>
      <c r="H1551" s="38" t="s">
        <v>1400</v>
      </c>
      <c r="I1551" s="38" t="s">
        <v>311</v>
      </c>
      <c r="J1551" s="34" t="s">
        <v>279</v>
      </c>
      <c r="K1551" s="38" t="s">
        <v>5620</v>
      </c>
      <c r="L1551" s="38" t="s">
        <v>281</v>
      </c>
      <c r="M1551" s="37" t="s">
        <v>30</v>
      </c>
      <c r="N1551" s="37" t="s">
        <v>282</v>
      </c>
      <c r="O1551" s="34" t="s">
        <v>283</v>
      </c>
      <c r="P1551" s="34" t="s">
        <v>44</v>
      </c>
      <c r="Q1551" s="34" t="s">
        <v>284</v>
      </c>
      <c r="R1551" s="38" t="s">
        <v>5621</v>
      </c>
      <c r="S1551" s="39">
        <v>39000</v>
      </c>
      <c r="T1551" s="39">
        <f t="shared" si="29"/>
        <v>23400</v>
      </c>
      <c r="U1551" s="40">
        <f t="shared" si="30"/>
        <v>122147.99999999997</v>
      </c>
      <c r="V1551" s="39">
        <f t="shared" si="33"/>
        <v>1300</v>
      </c>
      <c r="W1551" s="39">
        <f t="shared" si="31"/>
        <v>90.054687755837207</v>
      </c>
      <c r="X1551" s="39">
        <v>11000</v>
      </c>
      <c r="Y1551" s="39">
        <v>14000</v>
      </c>
      <c r="Z1551" s="39">
        <v>17000</v>
      </c>
      <c r="AA1551" s="41" t="s">
        <v>47</v>
      </c>
      <c r="AB1551" s="42"/>
    </row>
    <row r="1552" spans="1:28">
      <c r="A1552" s="43">
        <f t="shared" si="32"/>
        <v>1550</v>
      </c>
      <c r="B1552" s="43" t="s">
        <v>31</v>
      </c>
      <c r="C1552" s="44" t="s">
        <v>3905</v>
      </c>
      <c r="D1552" s="44" t="s">
        <v>5622</v>
      </c>
      <c r="E1552" s="45" t="s">
        <v>5623</v>
      </c>
      <c r="F1552" s="46" t="s">
        <v>5624</v>
      </c>
      <c r="G1552" s="46" t="s">
        <v>5625</v>
      </c>
      <c r="H1552" s="47" t="s">
        <v>1400</v>
      </c>
      <c r="I1552" s="47" t="s">
        <v>311</v>
      </c>
      <c r="J1552" s="43" t="s">
        <v>279</v>
      </c>
      <c r="K1552" s="47" t="s">
        <v>5626</v>
      </c>
      <c r="L1552" s="47" t="s">
        <v>281</v>
      </c>
      <c r="M1552" s="46" t="s">
        <v>30</v>
      </c>
      <c r="N1552" s="46" t="s">
        <v>282</v>
      </c>
      <c r="O1552" s="43" t="s">
        <v>283</v>
      </c>
      <c r="P1552" s="43" t="s">
        <v>44</v>
      </c>
      <c r="Q1552" s="43" t="s">
        <v>284</v>
      </c>
      <c r="R1552" s="47" t="s">
        <v>46</v>
      </c>
      <c r="S1552" s="48">
        <v>36000</v>
      </c>
      <c r="T1552" s="48">
        <f t="shared" si="29"/>
        <v>21600</v>
      </c>
      <c r="U1552" s="49">
        <f t="shared" si="30"/>
        <v>112751.99999999999</v>
      </c>
      <c r="V1552" s="48">
        <f t="shared" si="33"/>
        <v>1200</v>
      </c>
      <c r="W1552" s="48">
        <f t="shared" si="31"/>
        <v>97.559245068823628</v>
      </c>
      <c r="X1552" s="48">
        <v>11000</v>
      </c>
      <c r="Y1552" s="48">
        <v>14000</v>
      </c>
      <c r="Z1552" s="48">
        <v>17000</v>
      </c>
      <c r="AA1552" s="50" t="s">
        <v>47</v>
      </c>
      <c r="AB1552" s="51"/>
    </row>
    <row r="1553" spans="1:28">
      <c r="A1553" s="34">
        <f t="shared" si="32"/>
        <v>1551</v>
      </c>
      <c r="B1553" s="34" t="s">
        <v>31</v>
      </c>
      <c r="C1553" s="35" t="s">
        <v>3905</v>
      </c>
      <c r="D1553" s="35" t="s">
        <v>5208</v>
      </c>
      <c r="E1553" s="36" t="s">
        <v>5627</v>
      </c>
      <c r="F1553" s="37" t="s">
        <v>5628</v>
      </c>
      <c r="G1553" s="37" t="s">
        <v>5629</v>
      </c>
      <c r="H1553" s="38" t="s">
        <v>1400</v>
      </c>
      <c r="I1553" s="38" t="s">
        <v>311</v>
      </c>
      <c r="J1553" s="34" t="s">
        <v>279</v>
      </c>
      <c r="K1553" s="38" t="s">
        <v>5630</v>
      </c>
      <c r="L1553" s="38" t="s">
        <v>281</v>
      </c>
      <c r="M1553" s="37" t="s">
        <v>30</v>
      </c>
      <c r="N1553" s="37" t="s">
        <v>282</v>
      </c>
      <c r="O1553" s="34" t="s">
        <v>283</v>
      </c>
      <c r="P1553" s="34" t="s">
        <v>44</v>
      </c>
      <c r="Q1553" s="34" t="s">
        <v>284</v>
      </c>
      <c r="R1553" s="38" t="s">
        <v>46</v>
      </c>
      <c r="S1553" s="39">
        <v>15000</v>
      </c>
      <c r="T1553" s="39">
        <f t="shared" si="29"/>
        <v>9000</v>
      </c>
      <c r="U1553" s="40">
        <f t="shared" si="30"/>
        <v>46980</v>
      </c>
      <c r="V1553" s="39">
        <f t="shared" si="33"/>
        <v>500</v>
      </c>
      <c r="W1553" s="39">
        <f t="shared" si="31"/>
        <v>234.14218816517669</v>
      </c>
      <c r="X1553" s="39">
        <v>11000</v>
      </c>
      <c r="Y1553" s="39">
        <v>14000</v>
      </c>
      <c r="Z1553" s="39">
        <v>17000</v>
      </c>
      <c r="AA1553" s="41" t="s">
        <v>47</v>
      </c>
      <c r="AB1553" s="42"/>
    </row>
    <row r="1554" spans="1:28">
      <c r="A1554" s="43">
        <f t="shared" si="32"/>
        <v>1552</v>
      </c>
      <c r="B1554" s="43" t="s">
        <v>31</v>
      </c>
      <c r="C1554" s="44" t="s">
        <v>3905</v>
      </c>
      <c r="D1554" s="44" t="s">
        <v>5631</v>
      </c>
      <c r="E1554" s="45" t="s">
        <v>5632</v>
      </c>
      <c r="F1554" s="46" t="s">
        <v>5633</v>
      </c>
      <c r="G1554" s="46" t="s">
        <v>5634</v>
      </c>
      <c r="H1554" s="47" t="s">
        <v>1400</v>
      </c>
      <c r="I1554" s="47" t="s">
        <v>311</v>
      </c>
      <c r="J1554" s="43" t="s">
        <v>279</v>
      </c>
      <c r="K1554" s="47" t="s">
        <v>5635</v>
      </c>
      <c r="L1554" s="47" t="s">
        <v>281</v>
      </c>
      <c r="M1554" s="46" t="s">
        <v>30</v>
      </c>
      <c r="N1554" s="46" t="s">
        <v>282</v>
      </c>
      <c r="O1554" s="43" t="s">
        <v>283</v>
      </c>
      <c r="P1554" s="43" t="s">
        <v>44</v>
      </c>
      <c r="Q1554" s="43" t="s">
        <v>284</v>
      </c>
      <c r="R1554" s="47" t="s">
        <v>46</v>
      </c>
      <c r="S1554" s="48">
        <v>21000</v>
      </c>
      <c r="T1554" s="48">
        <f t="shared" si="29"/>
        <v>12600</v>
      </c>
      <c r="U1554" s="49">
        <f t="shared" si="30"/>
        <v>65771.999999999985</v>
      </c>
      <c r="V1554" s="48">
        <f t="shared" si="33"/>
        <v>700</v>
      </c>
      <c r="W1554" s="48">
        <f t="shared" si="31"/>
        <v>167.24442011798337</v>
      </c>
      <c r="X1554" s="48">
        <v>11000</v>
      </c>
      <c r="Y1554" s="48">
        <v>14000</v>
      </c>
      <c r="Z1554" s="48">
        <v>17000</v>
      </c>
      <c r="AA1554" s="50" t="s">
        <v>47</v>
      </c>
      <c r="AB1554" s="51"/>
    </row>
    <row r="1555" spans="1:28">
      <c r="A1555" s="34">
        <f t="shared" si="32"/>
        <v>1553</v>
      </c>
      <c r="B1555" s="34" t="s">
        <v>31</v>
      </c>
      <c r="C1555" s="35" t="s">
        <v>3905</v>
      </c>
      <c r="D1555" s="35" t="s">
        <v>4103</v>
      </c>
      <c r="E1555" s="36" t="s">
        <v>5636</v>
      </c>
      <c r="F1555" s="37" t="s">
        <v>5637</v>
      </c>
      <c r="G1555" s="37" t="s">
        <v>5638</v>
      </c>
      <c r="H1555" s="38" t="s">
        <v>1400</v>
      </c>
      <c r="I1555" s="38" t="s">
        <v>311</v>
      </c>
      <c r="J1555" s="34" t="s">
        <v>279</v>
      </c>
      <c r="K1555" s="38" t="s">
        <v>5639</v>
      </c>
      <c r="L1555" s="38" t="s">
        <v>281</v>
      </c>
      <c r="M1555" s="37" t="s">
        <v>30</v>
      </c>
      <c r="N1555" s="37" t="s">
        <v>282</v>
      </c>
      <c r="O1555" s="34" t="s">
        <v>283</v>
      </c>
      <c r="P1555" s="34" t="s">
        <v>44</v>
      </c>
      <c r="Q1555" s="34" t="s">
        <v>284</v>
      </c>
      <c r="R1555" s="38" t="s">
        <v>46</v>
      </c>
      <c r="S1555" s="39">
        <v>135000</v>
      </c>
      <c r="T1555" s="39">
        <f t="shared" si="29"/>
        <v>81000</v>
      </c>
      <c r="U1555" s="40">
        <f t="shared" si="30"/>
        <v>422820</v>
      </c>
      <c r="V1555" s="39">
        <f t="shared" si="33"/>
        <v>4500</v>
      </c>
      <c r="W1555" s="39">
        <f t="shared" si="31"/>
        <v>26.015798685019632</v>
      </c>
      <c r="X1555" s="39">
        <v>11000</v>
      </c>
      <c r="Y1555" s="39">
        <v>14000</v>
      </c>
      <c r="Z1555" s="39">
        <v>17000</v>
      </c>
      <c r="AA1555" s="41" t="s">
        <v>47</v>
      </c>
      <c r="AB1555" s="42"/>
    </row>
    <row r="1556" spans="1:28">
      <c r="A1556" s="43">
        <f t="shared" si="32"/>
        <v>1554</v>
      </c>
      <c r="B1556" s="43" t="s">
        <v>31</v>
      </c>
      <c r="C1556" s="44" t="s">
        <v>3905</v>
      </c>
      <c r="D1556" s="44" t="s">
        <v>4148</v>
      </c>
      <c r="E1556" s="45" t="s">
        <v>5640</v>
      </c>
      <c r="F1556" s="46" t="s">
        <v>5641</v>
      </c>
      <c r="G1556" s="46" t="s">
        <v>5642</v>
      </c>
      <c r="H1556" s="47" t="s">
        <v>1400</v>
      </c>
      <c r="I1556" s="47" t="s">
        <v>311</v>
      </c>
      <c r="J1556" s="43" t="s">
        <v>279</v>
      </c>
      <c r="K1556" s="47" t="s">
        <v>5643</v>
      </c>
      <c r="L1556" s="47" t="s">
        <v>281</v>
      </c>
      <c r="M1556" s="46" t="s">
        <v>30</v>
      </c>
      <c r="N1556" s="46" t="s">
        <v>282</v>
      </c>
      <c r="O1556" s="43" t="s">
        <v>283</v>
      </c>
      <c r="P1556" s="43" t="s">
        <v>44</v>
      </c>
      <c r="Q1556" s="43" t="s">
        <v>284</v>
      </c>
      <c r="R1556" s="47" t="s">
        <v>5644</v>
      </c>
      <c r="S1556" s="48">
        <v>150000</v>
      </c>
      <c r="T1556" s="48">
        <f t="shared" si="29"/>
        <v>90000</v>
      </c>
      <c r="U1556" s="49">
        <f t="shared" si="30"/>
        <v>469799.99999999994</v>
      </c>
      <c r="V1556" s="48">
        <f t="shared" si="33"/>
        <v>5000</v>
      </c>
      <c r="W1556" s="48">
        <f t="shared" si="31"/>
        <v>23.414218816517671</v>
      </c>
      <c r="X1556" s="48">
        <v>11000</v>
      </c>
      <c r="Y1556" s="48">
        <v>14000</v>
      </c>
      <c r="Z1556" s="48">
        <v>17000</v>
      </c>
      <c r="AA1556" s="50" t="s">
        <v>47</v>
      </c>
      <c r="AB1556" s="51"/>
    </row>
    <row r="1557" spans="1:28">
      <c r="A1557" s="34">
        <f t="shared" si="32"/>
        <v>1555</v>
      </c>
      <c r="B1557" s="34" t="s">
        <v>31</v>
      </c>
      <c r="C1557" s="35" t="s">
        <v>3905</v>
      </c>
      <c r="D1557" s="35" t="s">
        <v>3906</v>
      </c>
      <c r="E1557" s="36" t="s">
        <v>5645</v>
      </c>
      <c r="F1557" s="37" t="s">
        <v>5646</v>
      </c>
      <c r="G1557" s="37" t="s">
        <v>5647</v>
      </c>
      <c r="H1557" s="38" t="s">
        <v>1400</v>
      </c>
      <c r="I1557" s="38" t="s">
        <v>311</v>
      </c>
      <c r="J1557" s="34" t="s">
        <v>279</v>
      </c>
      <c r="K1557" s="38" t="s">
        <v>5648</v>
      </c>
      <c r="L1557" s="38" t="s">
        <v>281</v>
      </c>
      <c r="M1557" s="37" t="s">
        <v>30</v>
      </c>
      <c r="N1557" s="37" t="s">
        <v>282</v>
      </c>
      <c r="O1557" s="34" t="s">
        <v>283</v>
      </c>
      <c r="P1557" s="34" t="s">
        <v>44</v>
      </c>
      <c r="Q1557" s="34" t="s">
        <v>284</v>
      </c>
      <c r="R1557" s="38" t="s">
        <v>46</v>
      </c>
      <c r="S1557" s="39">
        <v>30000</v>
      </c>
      <c r="T1557" s="39">
        <f t="shared" si="29"/>
        <v>18000</v>
      </c>
      <c r="U1557" s="40">
        <f t="shared" si="30"/>
        <v>93960</v>
      </c>
      <c r="V1557" s="39">
        <f t="shared" si="33"/>
        <v>1000</v>
      </c>
      <c r="W1557" s="39">
        <f t="shared" si="31"/>
        <v>90.464027245636444</v>
      </c>
      <c r="X1557" s="39">
        <v>8500</v>
      </c>
      <c r="Y1557" s="39">
        <v>11500</v>
      </c>
      <c r="Z1557" s="39">
        <v>14000</v>
      </c>
      <c r="AA1557" s="41" t="s">
        <v>47</v>
      </c>
      <c r="AB1557" s="42"/>
    </row>
    <row r="1558" spans="1:28">
      <c r="A1558" s="43">
        <f t="shared" si="32"/>
        <v>1556</v>
      </c>
      <c r="B1558" s="43" t="s">
        <v>31</v>
      </c>
      <c r="C1558" s="44" t="s">
        <v>3905</v>
      </c>
      <c r="D1558" s="44" t="s">
        <v>3967</v>
      </c>
      <c r="E1558" s="45" t="s">
        <v>5649</v>
      </c>
      <c r="F1558" s="46" t="s">
        <v>5650</v>
      </c>
      <c r="G1558" s="46" t="s">
        <v>5651</v>
      </c>
      <c r="H1558" s="47" t="s">
        <v>1400</v>
      </c>
      <c r="I1558" s="47" t="s">
        <v>311</v>
      </c>
      <c r="J1558" s="43" t="s">
        <v>279</v>
      </c>
      <c r="K1558" s="47" t="s">
        <v>5652</v>
      </c>
      <c r="L1558" s="47" t="s">
        <v>281</v>
      </c>
      <c r="M1558" s="46" t="s">
        <v>30</v>
      </c>
      <c r="N1558" s="46" t="s">
        <v>282</v>
      </c>
      <c r="O1558" s="43" t="s">
        <v>283</v>
      </c>
      <c r="P1558" s="43" t="s">
        <v>44</v>
      </c>
      <c r="Q1558" s="43" t="s">
        <v>284</v>
      </c>
      <c r="R1558" s="47" t="s">
        <v>46</v>
      </c>
      <c r="S1558" s="48">
        <v>30000</v>
      </c>
      <c r="T1558" s="48">
        <f t="shared" si="29"/>
        <v>18000</v>
      </c>
      <c r="U1558" s="49">
        <f t="shared" si="30"/>
        <v>93960</v>
      </c>
      <c r="V1558" s="48">
        <f t="shared" si="33"/>
        <v>1000</v>
      </c>
      <c r="W1558" s="48">
        <f t="shared" si="31"/>
        <v>90.464027245636444</v>
      </c>
      <c r="X1558" s="48">
        <v>8500</v>
      </c>
      <c r="Y1558" s="48">
        <v>11500</v>
      </c>
      <c r="Z1558" s="48">
        <v>14000</v>
      </c>
      <c r="AA1558" s="50" t="s">
        <v>47</v>
      </c>
      <c r="AB1558" s="51"/>
    </row>
    <row r="1559" spans="1:28">
      <c r="A1559" s="34">
        <f t="shared" si="32"/>
        <v>1557</v>
      </c>
      <c r="B1559" s="34" t="s">
        <v>31</v>
      </c>
      <c r="C1559" s="35" t="s">
        <v>3905</v>
      </c>
      <c r="D1559" s="35" t="s">
        <v>3942</v>
      </c>
      <c r="E1559" s="36" t="s">
        <v>5653</v>
      </c>
      <c r="F1559" s="37" t="s">
        <v>5654</v>
      </c>
      <c r="G1559" s="37" t="s">
        <v>5655</v>
      </c>
      <c r="H1559" s="38" t="s">
        <v>1400</v>
      </c>
      <c r="I1559" s="38" t="s">
        <v>311</v>
      </c>
      <c r="J1559" s="34" t="s">
        <v>279</v>
      </c>
      <c r="K1559" s="38" t="s">
        <v>5656</v>
      </c>
      <c r="L1559" s="38" t="s">
        <v>281</v>
      </c>
      <c r="M1559" s="37" t="s">
        <v>30</v>
      </c>
      <c r="N1559" s="37" t="s">
        <v>282</v>
      </c>
      <c r="O1559" s="34" t="s">
        <v>283</v>
      </c>
      <c r="P1559" s="34" t="s">
        <v>44</v>
      </c>
      <c r="Q1559" s="34" t="s">
        <v>284</v>
      </c>
      <c r="R1559" s="38" t="s">
        <v>46</v>
      </c>
      <c r="S1559" s="39">
        <v>15000</v>
      </c>
      <c r="T1559" s="39">
        <f t="shared" si="29"/>
        <v>9000</v>
      </c>
      <c r="U1559" s="40">
        <f t="shared" si="30"/>
        <v>46980</v>
      </c>
      <c r="V1559" s="39">
        <f t="shared" si="33"/>
        <v>500</v>
      </c>
      <c r="W1559" s="39">
        <f t="shared" si="31"/>
        <v>106.42826734780758</v>
      </c>
      <c r="X1559" s="39">
        <v>5000</v>
      </c>
      <c r="Y1559" s="39">
        <v>6500</v>
      </c>
      <c r="Z1559" s="39">
        <v>7000</v>
      </c>
      <c r="AA1559" s="41" t="s">
        <v>47</v>
      </c>
      <c r="AB1559" s="42" t="s">
        <v>299</v>
      </c>
    </row>
    <row r="1560" spans="1:28">
      <c r="A1560" s="43">
        <f t="shared" si="32"/>
        <v>1558</v>
      </c>
      <c r="B1560" s="43" t="s">
        <v>31</v>
      </c>
      <c r="C1560" s="44" t="s">
        <v>3905</v>
      </c>
      <c r="D1560" s="44" t="s">
        <v>3906</v>
      </c>
      <c r="E1560" s="45" t="s">
        <v>5657</v>
      </c>
      <c r="F1560" s="46" t="s">
        <v>5658</v>
      </c>
      <c r="G1560" s="46" t="s">
        <v>5659</v>
      </c>
      <c r="H1560" s="47" t="s">
        <v>1400</v>
      </c>
      <c r="I1560" s="47" t="s">
        <v>311</v>
      </c>
      <c r="J1560" s="43" t="s">
        <v>279</v>
      </c>
      <c r="K1560" s="47" t="s">
        <v>5660</v>
      </c>
      <c r="L1560" s="47" t="s">
        <v>281</v>
      </c>
      <c r="M1560" s="46" t="s">
        <v>30</v>
      </c>
      <c r="N1560" s="46" t="s">
        <v>282</v>
      </c>
      <c r="O1560" s="43" t="s">
        <v>283</v>
      </c>
      <c r="P1560" s="43" t="s">
        <v>44</v>
      </c>
      <c r="Q1560" s="43" t="s">
        <v>284</v>
      </c>
      <c r="R1560" s="47" t="s">
        <v>46</v>
      </c>
      <c r="S1560" s="48">
        <v>33360</v>
      </c>
      <c r="T1560" s="48">
        <f t="shared" si="29"/>
        <v>20016</v>
      </c>
      <c r="U1560" s="49">
        <f t="shared" si="30"/>
        <v>104483.51999999999</v>
      </c>
      <c r="V1560" s="48">
        <f t="shared" si="33"/>
        <v>1112</v>
      </c>
      <c r="W1560" s="48">
        <f t="shared" si="31"/>
        <v>81.352542487083142</v>
      </c>
      <c r="X1560" s="48">
        <v>8500</v>
      </c>
      <c r="Y1560" s="48">
        <v>11500</v>
      </c>
      <c r="Z1560" s="48">
        <v>14000</v>
      </c>
      <c r="AA1560" s="50" t="s">
        <v>47</v>
      </c>
      <c r="AB1560" s="51"/>
    </row>
    <row r="1561" spans="1:28">
      <c r="A1561" s="34">
        <f t="shared" si="32"/>
        <v>1559</v>
      </c>
      <c r="B1561" s="34" t="s">
        <v>31</v>
      </c>
      <c r="C1561" s="35" t="s">
        <v>3905</v>
      </c>
      <c r="D1561" s="35" t="s">
        <v>4103</v>
      </c>
      <c r="E1561" s="36" t="s">
        <v>5661</v>
      </c>
      <c r="F1561" s="37" t="s">
        <v>5662</v>
      </c>
      <c r="G1561" s="37" t="s">
        <v>5663</v>
      </c>
      <c r="H1561" s="38" t="s">
        <v>1400</v>
      </c>
      <c r="I1561" s="38" t="s">
        <v>311</v>
      </c>
      <c r="J1561" s="34" t="s">
        <v>279</v>
      </c>
      <c r="K1561" s="38" t="s">
        <v>5664</v>
      </c>
      <c r="L1561" s="38" t="s">
        <v>281</v>
      </c>
      <c r="M1561" s="37" t="s">
        <v>30</v>
      </c>
      <c r="N1561" s="37" t="s">
        <v>282</v>
      </c>
      <c r="O1561" s="34" t="s">
        <v>283</v>
      </c>
      <c r="P1561" s="34" t="s">
        <v>44</v>
      </c>
      <c r="Q1561" s="34" t="s">
        <v>284</v>
      </c>
      <c r="R1561" s="38" t="s">
        <v>46</v>
      </c>
      <c r="S1561" s="39">
        <v>35000</v>
      </c>
      <c r="T1561" s="39">
        <f t="shared" si="29"/>
        <v>21000</v>
      </c>
      <c r="U1561" s="40">
        <f t="shared" si="30"/>
        <v>109619.99999999999</v>
      </c>
      <c r="V1561" s="39">
        <f t="shared" si="33"/>
        <v>1166.6666666666667</v>
      </c>
      <c r="W1561" s="39">
        <f t="shared" si="31"/>
        <v>77.540594781974107</v>
      </c>
      <c r="X1561" s="39">
        <v>8500</v>
      </c>
      <c r="Y1561" s="39">
        <v>11500</v>
      </c>
      <c r="Z1561" s="39">
        <v>14000</v>
      </c>
      <c r="AA1561" s="41" t="s">
        <v>47</v>
      </c>
      <c r="AB1561" s="42"/>
    </row>
    <row r="1562" spans="1:28">
      <c r="A1562" s="43">
        <f t="shared" si="32"/>
        <v>1560</v>
      </c>
      <c r="B1562" s="43" t="s">
        <v>31</v>
      </c>
      <c r="C1562" s="44" t="s">
        <v>3905</v>
      </c>
      <c r="D1562" s="44" t="s">
        <v>4103</v>
      </c>
      <c r="E1562" s="45" t="s">
        <v>5665</v>
      </c>
      <c r="F1562" s="46" t="s">
        <v>5666</v>
      </c>
      <c r="G1562" s="46" t="s">
        <v>5667</v>
      </c>
      <c r="H1562" s="47" t="s">
        <v>1400</v>
      </c>
      <c r="I1562" s="47" t="s">
        <v>311</v>
      </c>
      <c r="J1562" s="43" t="s">
        <v>279</v>
      </c>
      <c r="K1562" s="47" t="s">
        <v>5668</v>
      </c>
      <c r="L1562" s="47" t="s">
        <v>281</v>
      </c>
      <c r="M1562" s="46" t="s">
        <v>30</v>
      </c>
      <c r="N1562" s="46" t="s">
        <v>282</v>
      </c>
      <c r="O1562" s="43" t="s">
        <v>283</v>
      </c>
      <c r="P1562" s="43" t="s">
        <v>44</v>
      </c>
      <c r="Q1562" s="43" t="s">
        <v>284</v>
      </c>
      <c r="R1562" s="47" t="s">
        <v>46</v>
      </c>
      <c r="S1562" s="48">
        <v>41400</v>
      </c>
      <c r="T1562" s="48">
        <f t="shared" si="29"/>
        <v>24840</v>
      </c>
      <c r="U1562" s="49">
        <f t="shared" si="30"/>
        <v>129664.79999999997</v>
      </c>
      <c r="V1562" s="48">
        <f t="shared" si="33"/>
        <v>1380</v>
      </c>
      <c r="W1562" s="48">
        <f t="shared" si="31"/>
        <v>65.553642931620629</v>
      </c>
      <c r="X1562" s="48">
        <v>8500</v>
      </c>
      <c r="Y1562" s="48">
        <v>11500</v>
      </c>
      <c r="Z1562" s="48">
        <v>14000</v>
      </c>
      <c r="AA1562" s="50" t="s">
        <v>47</v>
      </c>
      <c r="AB1562" s="51"/>
    </row>
    <row r="1563" spans="1:28">
      <c r="A1563" s="34">
        <f t="shared" si="32"/>
        <v>1561</v>
      </c>
      <c r="B1563" s="34" t="s">
        <v>31</v>
      </c>
      <c r="C1563" s="35" t="s">
        <v>3905</v>
      </c>
      <c r="D1563" s="35" t="s">
        <v>4103</v>
      </c>
      <c r="E1563" s="36" t="s">
        <v>5669</v>
      </c>
      <c r="F1563" s="37" t="s">
        <v>5670</v>
      </c>
      <c r="G1563" s="37" t="s">
        <v>5671</v>
      </c>
      <c r="H1563" s="38" t="s">
        <v>1400</v>
      </c>
      <c r="I1563" s="38" t="s">
        <v>311</v>
      </c>
      <c r="J1563" s="34" t="s">
        <v>279</v>
      </c>
      <c r="K1563" s="38" t="s">
        <v>5672</v>
      </c>
      <c r="L1563" s="38" t="s">
        <v>281</v>
      </c>
      <c r="M1563" s="37" t="s">
        <v>30</v>
      </c>
      <c r="N1563" s="37" t="s">
        <v>282</v>
      </c>
      <c r="O1563" s="34" t="s">
        <v>283</v>
      </c>
      <c r="P1563" s="34" t="s">
        <v>44</v>
      </c>
      <c r="Q1563" s="34" t="s">
        <v>284</v>
      </c>
      <c r="R1563" s="38" t="s">
        <v>46</v>
      </c>
      <c r="S1563" s="39">
        <v>30000</v>
      </c>
      <c r="T1563" s="39">
        <f t="shared" si="29"/>
        <v>18000</v>
      </c>
      <c r="U1563" s="40">
        <f t="shared" si="30"/>
        <v>93960</v>
      </c>
      <c r="V1563" s="39">
        <f t="shared" si="33"/>
        <v>1000</v>
      </c>
      <c r="W1563" s="39">
        <f t="shared" si="31"/>
        <v>90.464027245636444</v>
      </c>
      <c r="X1563" s="39">
        <v>8500</v>
      </c>
      <c r="Y1563" s="39">
        <v>11500</v>
      </c>
      <c r="Z1563" s="39">
        <v>14000</v>
      </c>
      <c r="AA1563" s="41" t="s">
        <v>47</v>
      </c>
      <c r="AB1563" s="42"/>
    </row>
    <row r="1564" spans="1:28">
      <c r="A1564" s="43">
        <f t="shared" si="32"/>
        <v>1562</v>
      </c>
      <c r="B1564" s="43" t="s">
        <v>31</v>
      </c>
      <c r="C1564" s="44" t="s">
        <v>3905</v>
      </c>
      <c r="D1564" s="44" t="s">
        <v>4103</v>
      </c>
      <c r="E1564" s="45" t="s">
        <v>5673</v>
      </c>
      <c r="F1564" s="46" t="s">
        <v>5674</v>
      </c>
      <c r="G1564" s="46" t="s">
        <v>5675</v>
      </c>
      <c r="H1564" s="47" t="s">
        <v>1400</v>
      </c>
      <c r="I1564" s="47" t="s">
        <v>311</v>
      </c>
      <c r="J1564" s="43" t="s">
        <v>279</v>
      </c>
      <c r="K1564" s="47" t="s">
        <v>5676</v>
      </c>
      <c r="L1564" s="47" t="s">
        <v>281</v>
      </c>
      <c r="M1564" s="46" t="s">
        <v>30</v>
      </c>
      <c r="N1564" s="46" t="s">
        <v>282</v>
      </c>
      <c r="O1564" s="43" t="s">
        <v>283</v>
      </c>
      <c r="P1564" s="43" t="s">
        <v>44</v>
      </c>
      <c r="Q1564" s="43" t="s">
        <v>284</v>
      </c>
      <c r="R1564" s="47" t="s">
        <v>46</v>
      </c>
      <c r="S1564" s="48">
        <v>36000</v>
      </c>
      <c r="T1564" s="48">
        <f t="shared" si="29"/>
        <v>21600</v>
      </c>
      <c r="U1564" s="49">
        <f t="shared" si="30"/>
        <v>112751.99999999999</v>
      </c>
      <c r="V1564" s="48">
        <f t="shared" si="33"/>
        <v>1200</v>
      </c>
      <c r="W1564" s="48">
        <f t="shared" si="31"/>
        <v>75.386689371363715</v>
      </c>
      <c r="X1564" s="48">
        <v>8500</v>
      </c>
      <c r="Y1564" s="48">
        <v>11500</v>
      </c>
      <c r="Z1564" s="48">
        <v>14000</v>
      </c>
      <c r="AA1564" s="50" t="s">
        <v>47</v>
      </c>
      <c r="AB1564" s="51"/>
    </row>
    <row r="1565" spans="1:28">
      <c r="A1565" s="34">
        <f t="shared" si="32"/>
        <v>1563</v>
      </c>
      <c r="B1565" s="34" t="s">
        <v>31</v>
      </c>
      <c r="C1565" s="35" t="s">
        <v>3905</v>
      </c>
      <c r="D1565" s="35" t="s">
        <v>4103</v>
      </c>
      <c r="E1565" s="36" t="s">
        <v>5677</v>
      </c>
      <c r="F1565" s="37" t="s">
        <v>5678</v>
      </c>
      <c r="G1565" s="37" t="s">
        <v>5679</v>
      </c>
      <c r="H1565" s="38" t="s">
        <v>1400</v>
      </c>
      <c r="I1565" s="38" t="s">
        <v>311</v>
      </c>
      <c r="J1565" s="34" t="s">
        <v>279</v>
      </c>
      <c r="K1565" s="38" t="s">
        <v>5680</v>
      </c>
      <c r="L1565" s="38" t="s">
        <v>281</v>
      </c>
      <c r="M1565" s="37" t="s">
        <v>30</v>
      </c>
      <c r="N1565" s="37" t="s">
        <v>282</v>
      </c>
      <c r="O1565" s="34" t="s">
        <v>283</v>
      </c>
      <c r="P1565" s="34" t="s">
        <v>44</v>
      </c>
      <c r="Q1565" s="34" t="s">
        <v>284</v>
      </c>
      <c r="R1565" s="38" t="s">
        <v>46</v>
      </c>
      <c r="S1565" s="39">
        <v>36000</v>
      </c>
      <c r="T1565" s="39">
        <f t="shared" si="29"/>
        <v>21600</v>
      </c>
      <c r="U1565" s="40">
        <f t="shared" si="30"/>
        <v>112751.99999999999</v>
      </c>
      <c r="V1565" s="39">
        <f t="shared" si="33"/>
        <v>1200</v>
      </c>
      <c r="W1565" s="39">
        <f t="shared" si="31"/>
        <v>75.386689371363715</v>
      </c>
      <c r="X1565" s="39">
        <v>8500</v>
      </c>
      <c r="Y1565" s="39">
        <v>11500</v>
      </c>
      <c r="Z1565" s="39">
        <v>14000</v>
      </c>
      <c r="AA1565" s="41" t="s">
        <v>47</v>
      </c>
      <c r="AB1565" s="42"/>
    </row>
    <row r="1566" spans="1:28">
      <c r="A1566" s="43">
        <f t="shared" si="32"/>
        <v>1564</v>
      </c>
      <c r="B1566" s="43" t="s">
        <v>31</v>
      </c>
      <c r="C1566" s="44" t="s">
        <v>3905</v>
      </c>
      <c r="D1566" s="44" t="s">
        <v>4103</v>
      </c>
      <c r="E1566" s="45" t="s">
        <v>5681</v>
      </c>
      <c r="F1566" s="46" t="s">
        <v>5682</v>
      </c>
      <c r="G1566" s="46" t="s">
        <v>5683</v>
      </c>
      <c r="H1566" s="47" t="s">
        <v>1400</v>
      </c>
      <c r="I1566" s="47" t="s">
        <v>311</v>
      </c>
      <c r="J1566" s="43" t="s">
        <v>279</v>
      </c>
      <c r="K1566" s="47" t="s">
        <v>5684</v>
      </c>
      <c r="L1566" s="47" t="s">
        <v>281</v>
      </c>
      <c r="M1566" s="46" t="s">
        <v>30</v>
      </c>
      <c r="N1566" s="46" t="s">
        <v>282</v>
      </c>
      <c r="O1566" s="43" t="s">
        <v>283</v>
      </c>
      <c r="P1566" s="43" t="s">
        <v>44</v>
      </c>
      <c r="Q1566" s="43" t="s">
        <v>284</v>
      </c>
      <c r="R1566" s="47" t="s">
        <v>46</v>
      </c>
      <c r="S1566" s="48">
        <v>33000</v>
      </c>
      <c r="T1566" s="48">
        <f t="shared" si="29"/>
        <v>19800</v>
      </c>
      <c r="U1566" s="49">
        <f t="shared" si="30"/>
        <v>103356</v>
      </c>
      <c r="V1566" s="48">
        <f t="shared" si="33"/>
        <v>1100</v>
      </c>
      <c r="W1566" s="48">
        <f t="shared" si="31"/>
        <v>82.240024768760392</v>
      </c>
      <c r="X1566" s="48">
        <v>8500</v>
      </c>
      <c r="Y1566" s="48">
        <v>11500</v>
      </c>
      <c r="Z1566" s="48">
        <v>14000</v>
      </c>
      <c r="AA1566" s="50" t="s">
        <v>47</v>
      </c>
      <c r="AB1566" s="51"/>
    </row>
    <row r="1567" spans="1:28">
      <c r="A1567" s="34">
        <f t="shared" si="32"/>
        <v>1565</v>
      </c>
      <c r="B1567" s="34" t="s">
        <v>31</v>
      </c>
      <c r="C1567" s="35" t="s">
        <v>3905</v>
      </c>
      <c r="D1567" s="35" t="s">
        <v>4103</v>
      </c>
      <c r="E1567" s="36" t="s">
        <v>5685</v>
      </c>
      <c r="F1567" s="37" t="s">
        <v>5686</v>
      </c>
      <c r="G1567" s="37" t="s">
        <v>5687</v>
      </c>
      <c r="H1567" s="38" t="s">
        <v>1400</v>
      </c>
      <c r="I1567" s="38" t="s">
        <v>311</v>
      </c>
      <c r="J1567" s="34" t="s">
        <v>279</v>
      </c>
      <c r="K1567" s="38" t="s">
        <v>5688</v>
      </c>
      <c r="L1567" s="38" t="s">
        <v>281</v>
      </c>
      <c r="M1567" s="37" t="s">
        <v>30</v>
      </c>
      <c r="N1567" s="37" t="s">
        <v>282</v>
      </c>
      <c r="O1567" s="34" t="s">
        <v>283</v>
      </c>
      <c r="P1567" s="34" t="s">
        <v>44</v>
      </c>
      <c r="Q1567" s="34" t="s">
        <v>284</v>
      </c>
      <c r="R1567" s="38" t="s">
        <v>46</v>
      </c>
      <c r="S1567" s="39">
        <v>39000</v>
      </c>
      <c r="T1567" s="39">
        <f t="shared" si="29"/>
        <v>23400</v>
      </c>
      <c r="U1567" s="40">
        <f t="shared" si="30"/>
        <v>122147.99999999997</v>
      </c>
      <c r="V1567" s="39">
        <f t="shared" si="33"/>
        <v>1300</v>
      </c>
      <c r="W1567" s="39">
        <f t="shared" si="31"/>
        <v>69.587713265874214</v>
      </c>
      <c r="X1567" s="39">
        <v>8500</v>
      </c>
      <c r="Y1567" s="39">
        <v>11500</v>
      </c>
      <c r="Z1567" s="39">
        <v>14000</v>
      </c>
      <c r="AA1567" s="41" t="s">
        <v>47</v>
      </c>
      <c r="AB1567" s="42"/>
    </row>
    <row r="1568" spans="1:28">
      <c r="A1568" s="43">
        <f t="shared" si="32"/>
        <v>1566</v>
      </c>
      <c r="B1568" s="43" t="s">
        <v>31</v>
      </c>
      <c r="C1568" s="44" t="s">
        <v>3905</v>
      </c>
      <c r="D1568" s="44" t="s">
        <v>4103</v>
      </c>
      <c r="E1568" s="45" t="s">
        <v>5689</v>
      </c>
      <c r="F1568" s="46" t="s">
        <v>5690</v>
      </c>
      <c r="G1568" s="46" t="s">
        <v>5691</v>
      </c>
      <c r="H1568" s="47" t="s">
        <v>1400</v>
      </c>
      <c r="I1568" s="47" t="s">
        <v>311</v>
      </c>
      <c r="J1568" s="43" t="s">
        <v>279</v>
      </c>
      <c r="K1568" s="47" t="s">
        <v>5692</v>
      </c>
      <c r="L1568" s="47" t="s">
        <v>281</v>
      </c>
      <c r="M1568" s="46" t="s">
        <v>30</v>
      </c>
      <c r="N1568" s="46" t="s">
        <v>282</v>
      </c>
      <c r="O1568" s="43" t="s">
        <v>283</v>
      </c>
      <c r="P1568" s="43" t="s">
        <v>44</v>
      </c>
      <c r="Q1568" s="43" t="s">
        <v>284</v>
      </c>
      <c r="R1568" s="47" t="s">
        <v>46</v>
      </c>
      <c r="S1568" s="48">
        <v>45000</v>
      </c>
      <c r="T1568" s="48">
        <f t="shared" si="29"/>
        <v>27000</v>
      </c>
      <c r="U1568" s="49">
        <f t="shared" si="30"/>
        <v>140939.99999999997</v>
      </c>
      <c r="V1568" s="48">
        <f t="shared" si="33"/>
        <v>1500</v>
      </c>
      <c r="W1568" s="48">
        <f t="shared" si="31"/>
        <v>60.309351497090972</v>
      </c>
      <c r="X1568" s="48">
        <v>8500</v>
      </c>
      <c r="Y1568" s="48">
        <v>11500</v>
      </c>
      <c r="Z1568" s="48">
        <v>14000</v>
      </c>
      <c r="AA1568" s="50" t="s">
        <v>47</v>
      </c>
      <c r="AB1568" s="51"/>
    </row>
    <row r="1569" spans="1:28">
      <c r="A1569" s="34">
        <f t="shared" si="32"/>
        <v>1567</v>
      </c>
      <c r="B1569" s="34" t="s">
        <v>31</v>
      </c>
      <c r="C1569" s="35" t="s">
        <v>3905</v>
      </c>
      <c r="D1569" s="35" t="s">
        <v>5693</v>
      </c>
      <c r="E1569" s="36" t="s">
        <v>5694</v>
      </c>
      <c r="F1569" s="37" t="s">
        <v>5695</v>
      </c>
      <c r="G1569" s="37" t="s">
        <v>5696</v>
      </c>
      <c r="H1569" s="38" t="s">
        <v>1400</v>
      </c>
      <c r="I1569" s="38" t="s">
        <v>311</v>
      </c>
      <c r="J1569" s="34" t="s">
        <v>279</v>
      </c>
      <c r="K1569" s="38" t="s">
        <v>5697</v>
      </c>
      <c r="L1569" s="38" t="s">
        <v>281</v>
      </c>
      <c r="M1569" s="37" t="s">
        <v>30</v>
      </c>
      <c r="N1569" s="37" t="s">
        <v>282</v>
      </c>
      <c r="O1569" s="34" t="s">
        <v>283</v>
      </c>
      <c r="P1569" s="34" t="s">
        <v>44</v>
      </c>
      <c r="Q1569" s="34" t="s">
        <v>284</v>
      </c>
      <c r="R1569" s="38" t="s">
        <v>46</v>
      </c>
      <c r="S1569" s="39">
        <v>30000</v>
      </c>
      <c r="T1569" s="39">
        <f t="shared" si="29"/>
        <v>18000</v>
      </c>
      <c r="U1569" s="40">
        <f t="shared" si="30"/>
        <v>93960</v>
      </c>
      <c r="V1569" s="39">
        <f t="shared" si="33"/>
        <v>1000</v>
      </c>
      <c r="W1569" s="39">
        <f t="shared" si="31"/>
        <v>90.464027245636444</v>
      </c>
      <c r="X1569" s="39">
        <v>8500</v>
      </c>
      <c r="Y1569" s="39">
        <v>11500</v>
      </c>
      <c r="Z1569" s="39">
        <v>14000</v>
      </c>
      <c r="AA1569" s="41" t="s">
        <v>47</v>
      </c>
      <c r="AB1569" s="42"/>
    </row>
    <row r="1570" spans="1:28">
      <c r="A1570" s="43">
        <f t="shared" si="32"/>
        <v>1568</v>
      </c>
      <c r="B1570" s="43" t="s">
        <v>31</v>
      </c>
      <c r="C1570" s="44" t="s">
        <v>3905</v>
      </c>
      <c r="D1570" s="44" t="s">
        <v>4114</v>
      </c>
      <c r="E1570" s="45" t="s">
        <v>5698</v>
      </c>
      <c r="F1570" s="46" t="s">
        <v>5699</v>
      </c>
      <c r="G1570" s="46" t="s">
        <v>5700</v>
      </c>
      <c r="H1570" s="47" t="s">
        <v>5701</v>
      </c>
      <c r="I1570" s="47" t="s">
        <v>311</v>
      </c>
      <c r="J1570" s="43" t="s">
        <v>279</v>
      </c>
      <c r="K1570" s="47" t="s">
        <v>5702</v>
      </c>
      <c r="L1570" s="47" t="s">
        <v>281</v>
      </c>
      <c r="M1570" s="46" t="s">
        <v>30</v>
      </c>
      <c r="N1570" s="46" t="s">
        <v>282</v>
      </c>
      <c r="O1570" s="43" t="s">
        <v>283</v>
      </c>
      <c r="P1570" s="43" t="s">
        <v>44</v>
      </c>
      <c r="Q1570" s="43" t="s">
        <v>284</v>
      </c>
      <c r="R1570" s="47" t="s">
        <v>970</v>
      </c>
      <c r="S1570" s="48">
        <v>1300</v>
      </c>
      <c r="T1570" s="48">
        <f t="shared" si="29"/>
        <v>780</v>
      </c>
      <c r="U1570" s="49">
        <f t="shared" si="30"/>
        <v>4071.5999999999995</v>
      </c>
      <c r="V1570" s="48">
        <f t="shared" si="33"/>
        <v>43.333333333333336</v>
      </c>
      <c r="W1570" s="48">
        <f t="shared" si="31"/>
        <v>1228.0184693977799</v>
      </c>
      <c r="X1570" s="48">
        <v>5000</v>
      </c>
      <c r="Y1570" s="48">
        <v>6500</v>
      </c>
      <c r="Z1570" s="48">
        <v>7000</v>
      </c>
      <c r="AA1570" s="50" t="s">
        <v>47</v>
      </c>
      <c r="AB1570" s="51" t="s">
        <v>299</v>
      </c>
    </row>
    <row r="1571" spans="1:28">
      <c r="A1571" s="34">
        <f t="shared" si="32"/>
        <v>1569</v>
      </c>
      <c r="B1571" s="34" t="s">
        <v>31</v>
      </c>
      <c r="C1571" s="35" t="s">
        <v>3905</v>
      </c>
      <c r="D1571" s="35" t="s">
        <v>4114</v>
      </c>
      <c r="E1571" s="36" t="s">
        <v>5703</v>
      </c>
      <c r="F1571" s="37" t="s">
        <v>5704</v>
      </c>
      <c r="G1571" s="37" t="s">
        <v>5705</v>
      </c>
      <c r="H1571" s="38" t="s">
        <v>5701</v>
      </c>
      <c r="I1571" s="38" t="s">
        <v>311</v>
      </c>
      <c r="J1571" s="34" t="s">
        <v>279</v>
      </c>
      <c r="K1571" s="38" t="s">
        <v>5706</v>
      </c>
      <c r="L1571" s="38" t="s">
        <v>281</v>
      </c>
      <c r="M1571" s="37">
        <v>1</v>
      </c>
      <c r="N1571" s="37" t="s">
        <v>282</v>
      </c>
      <c r="O1571" s="34" t="s">
        <v>283</v>
      </c>
      <c r="P1571" s="34" t="s">
        <v>44</v>
      </c>
      <c r="Q1571" s="34" t="s">
        <v>284</v>
      </c>
      <c r="R1571" s="38" t="s">
        <v>139</v>
      </c>
      <c r="S1571" s="39">
        <v>19000</v>
      </c>
      <c r="T1571" s="39">
        <f t="shared" si="29"/>
        <v>11400</v>
      </c>
      <c r="U1571" s="40">
        <f t="shared" si="30"/>
        <v>59507.999999999985</v>
      </c>
      <c r="V1571" s="39">
        <f t="shared" si="33"/>
        <v>633.33333333333337</v>
      </c>
      <c r="W1571" s="39">
        <f t="shared" si="31"/>
        <v>84.022316327216529</v>
      </c>
      <c r="X1571" s="39">
        <v>5000</v>
      </c>
      <c r="Y1571" s="39">
        <v>6500</v>
      </c>
      <c r="Z1571" s="39">
        <v>7000</v>
      </c>
      <c r="AA1571" s="52" t="s">
        <v>47</v>
      </c>
      <c r="AB1571" s="42" t="s">
        <v>299</v>
      </c>
    </row>
    <row r="1572" spans="1:28">
      <c r="A1572" s="43">
        <f t="shared" si="32"/>
        <v>1570</v>
      </c>
      <c r="B1572" s="43" t="s">
        <v>31</v>
      </c>
      <c r="C1572" s="44" t="s">
        <v>5707</v>
      </c>
      <c r="D1572" s="44" t="s">
        <v>5713</v>
      </c>
      <c r="E1572" s="45" t="s">
        <v>5714</v>
      </c>
      <c r="F1572" s="46" t="s">
        <v>5715</v>
      </c>
      <c r="G1572" s="46" t="s">
        <v>5716</v>
      </c>
      <c r="H1572" s="47" t="s">
        <v>310</v>
      </c>
      <c r="I1572" s="47" t="s">
        <v>311</v>
      </c>
      <c r="J1572" s="43" t="s">
        <v>39</v>
      </c>
      <c r="K1572" s="47">
        <v>214472</v>
      </c>
      <c r="L1572" s="47" t="s">
        <v>281</v>
      </c>
      <c r="M1572" s="46">
        <v>1</v>
      </c>
      <c r="N1572" s="46" t="s">
        <v>42</v>
      </c>
      <c r="O1572" s="43" t="s">
        <v>43</v>
      </c>
      <c r="P1572" s="43" t="s">
        <v>44</v>
      </c>
      <c r="Q1572" s="43" t="s">
        <v>45</v>
      </c>
      <c r="R1572" s="47" t="s">
        <v>139</v>
      </c>
      <c r="S1572" s="48">
        <v>92155</v>
      </c>
      <c r="T1572" s="48">
        <f t="shared" si="29"/>
        <v>55293</v>
      </c>
      <c r="U1572" s="49">
        <f t="shared" si="30"/>
        <v>288629.45999999996</v>
      </c>
      <c r="V1572" s="48">
        <v>772756.64516129042</v>
      </c>
      <c r="W1572" s="48">
        <f t="shared" si="31"/>
        <v>36.725287848302116</v>
      </c>
      <c r="X1572" s="48">
        <v>10600</v>
      </c>
      <c r="Y1572" s="48">
        <v>15900</v>
      </c>
      <c r="Z1572" s="48">
        <v>21100</v>
      </c>
      <c r="AA1572" s="50" t="s">
        <v>47</v>
      </c>
      <c r="AB1572" s="51" t="s">
        <v>286</v>
      </c>
    </row>
    <row r="1573" spans="1:28">
      <c r="A1573" s="34">
        <f t="shared" si="32"/>
        <v>1571</v>
      </c>
      <c r="B1573" s="34" t="s">
        <v>31</v>
      </c>
      <c r="C1573" s="35" t="s">
        <v>5707</v>
      </c>
      <c r="D1573" s="35" t="s">
        <v>5713</v>
      </c>
      <c r="E1573" s="36" t="s">
        <v>5717</v>
      </c>
      <c r="F1573" s="37" t="s">
        <v>5718</v>
      </c>
      <c r="G1573" s="37" t="s">
        <v>5719</v>
      </c>
      <c r="H1573" s="38" t="s">
        <v>310</v>
      </c>
      <c r="I1573" s="38" t="s">
        <v>311</v>
      </c>
      <c r="J1573" s="34" t="s">
        <v>39</v>
      </c>
      <c r="K1573" s="38">
        <v>193014</v>
      </c>
      <c r="L1573" s="38" t="s">
        <v>281</v>
      </c>
      <c r="M1573" s="37">
        <v>1</v>
      </c>
      <c r="N1573" s="37" t="s">
        <v>42</v>
      </c>
      <c r="O1573" s="34" t="s">
        <v>43</v>
      </c>
      <c r="P1573" s="34" t="s">
        <v>44</v>
      </c>
      <c r="Q1573" s="34" t="s">
        <v>45</v>
      </c>
      <c r="R1573" s="38" t="s">
        <v>853</v>
      </c>
      <c r="S1573" s="39">
        <v>12804</v>
      </c>
      <c r="T1573" s="39">
        <f t="shared" si="29"/>
        <v>7682.4</v>
      </c>
      <c r="U1573" s="40">
        <f t="shared" si="30"/>
        <v>40102.12799999999</v>
      </c>
      <c r="V1573" s="39">
        <v>51483.870967741932</v>
      </c>
      <c r="W1573" s="39">
        <f t="shared" si="31"/>
        <v>264.32512509061866</v>
      </c>
      <c r="X1573" s="39">
        <v>10600</v>
      </c>
      <c r="Y1573" s="39">
        <v>15900</v>
      </c>
      <c r="Z1573" s="39">
        <v>21100</v>
      </c>
      <c r="AA1573" s="41" t="s">
        <v>47</v>
      </c>
      <c r="AB1573" s="42" t="s">
        <v>286</v>
      </c>
    </row>
    <row r="1574" spans="1:28">
      <c r="A1574" s="43">
        <f t="shared" si="32"/>
        <v>1572</v>
      </c>
      <c r="B1574" s="43" t="s">
        <v>31</v>
      </c>
      <c r="C1574" s="44" t="s">
        <v>5707</v>
      </c>
      <c r="D1574" s="44" t="s">
        <v>5720</v>
      </c>
      <c r="E1574" s="45" t="s">
        <v>5721</v>
      </c>
      <c r="F1574" s="46" t="s">
        <v>5722</v>
      </c>
      <c r="G1574" s="46" t="s">
        <v>5723</v>
      </c>
      <c r="H1574" s="47" t="s">
        <v>310</v>
      </c>
      <c r="I1574" s="47" t="s">
        <v>311</v>
      </c>
      <c r="J1574" s="43" t="s">
        <v>39</v>
      </c>
      <c r="K1574" s="47">
        <v>995101</v>
      </c>
      <c r="L1574" s="47" t="s">
        <v>281</v>
      </c>
      <c r="M1574" s="46">
        <v>1</v>
      </c>
      <c r="N1574" s="46" t="s">
        <v>42</v>
      </c>
      <c r="O1574" s="43" t="s">
        <v>43</v>
      </c>
      <c r="P1574" s="43" t="s">
        <v>44</v>
      </c>
      <c r="Q1574" s="43" t="s">
        <v>45</v>
      </c>
      <c r="R1574" s="47" t="s">
        <v>5724</v>
      </c>
      <c r="S1574" s="48">
        <v>110114</v>
      </c>
      <c r="T1574" s="48">
        <f t="shared" si="29"/>
        <v>66068.399999999994</v>
      </c>
      <c r="U1574" s="49">
        <f t="shared" si="30"/>
        <v>344877.04799999995</v>
      </c>
      <c r="V1574" s="48">
        <v>596107.3548387097</v>
      </c>
      <c r="W1574" s="48">
        <f t="shared" si="31"/>
        <v>18.557338150261597</v>
      </c>
      <c r="X1574" s="48">
        <v>6400</v>
      </c>
      <c r="Y1574" s="48">
        <v>9500</v>
      </c>
      <c r="Z1574" s="48">
        <v>12700</v>
      </c>
      <c r="AA1574" s="50" t="s">
        <v>47</v>
      </c>
      <c r="AB1574" s="51" t="s">
        <v>286</v>
      </c>
    </row>
    <row r="1575" spans="1:28">
      <c r="A1575" s="34">
        <f t="shared" si="32"/>
        <v>1573</v>
      </c>
      <c r="B1575" s="34" t="s">
        <v>31</v>
      </c>
      <c r="C1575" s="35" t="s">
        <v>5707</v>
      </c>
      <c r="D1575" s="35" t="s">
        <v>5725</v>
      </c>
      <c r="E1575" s="36" t="s">
        <v>5726</v>
      </c>
      <c r="F1575" s="37" t="s">
        <v>5727</v>
      </c>
      <c r="G1575" s="37" t="s">
        <v>5728</v>
      </c>
      <c r="H1575" s="38" t="s">
        <v>310</v>
      </c>
      <c r="I1575" s="38" t="s">
        <v>311</v>
      </c>
      <c r="J1575" s="34" t="s">
        <v>39</v>
      </c>
      <c r="K1575" s="38">
        <v>995103</v>
      </c>
      <c r="L1575" s="38" t="s">
        <v>281</v>
      </c>
      <c r="M1575" s="37">
        <v>1</v>
      </c>
      <c r="N1575" s="37" t="s">
        <v>42</v>
      </c>
      <c r="O1575" s="34" t="s">
        <v>43</v>
      </c>
      <c r="P1575" s="34" t="s">
        <v>44</v>
      </c>
      <c r="Q1575" s="34" t="s">
        <v>45</v>
      </c>
      <c r="R1575" s="38" t="s">
        <v>494</v>
      </c>
      <c r="S1575" s="39">
        <v>70587</v>
      </c>
      <c r="T1575" s="39">
        <f t="shared" si="29"/>
        <v>42352.2</v>
      </c>
      <c r="U1575" s="40">
        <f t="shared" si="30"/>
        <v>221078.48399999997</v>
      </c>
      <c r="V1575" s="39">
        <v>345516.38709677418</v>
      </c>
      <c r="W1575" s="39">
        <f t="shared" si="31"/>
        <v>28.948995326021873</v>
      </c>
      <c r="X1575" s="39">
        <v>6400</v>
      </c>
      <c r="Y1575" s="39">
        <v>9500</v>
      </c>
      <c r="Z1575" s="39">
        <v>12700</v>
      </c>
      <c r="AA1575" s="41" t="s">
        <v>47</v>
      </c>
      <c r="AB1575" s="42" t="s">
        <v>286</v>
      </c>
    </row>
    <row r="1576" spans="1:28">
      <c r="A1576" s="43">
        <f t="shared" si="32"/>
        <v>1574</v>
      </c>
      <c r="B1576" s="43" t="s">
        <v>31</v>
      </c>
      <c r="C1576" s="44" t="s">
        <v>5707</v>
      </c>
      <c r="D1576" s="44" t="s">
        <v>5713</v>
      </c>
      <c r="E1576" s="45" t="s">
        <v>5714</v>
      </c>
      <c r="F1576" s="46" t="s">
        <v>5715</v>
      </c>
      <c r="G1576" s="46" t="s">
        <v>5716</v>
      </c>
      <c r="H1576" s="47" t="s">
        <v>310</v>
      </c>
      <c r="I1576" s="47" t="s">
        <v>311</v>
      </c>
      <c r="J1576" s="43" t="s">
        <v>39</v>
      </c>
      <c r="K1576" s="47">
        <v>995105</v>
      </c>
      <c r="L1576" s="47" t="s">
        <v>281</v>
      </c>
      <c r="M1576" s="46">
        <v>1</v>
      </c>
      <c r="N1576" s="46" t="s">
        <v>42</v>
      </c>
      <c r="O1576" s="43" t="s">
        <v>43</v>
      </c>
      <c r="P1576" s="43" t="s">
        <v>44</v>
      </c>
      <c r="Q1576" s="43" t="s">
        <v>45</v>
      </c>
      <c r="R1576" s="47" t="s">
        <v>46</v>
      </c>
      <c r="S1576" s="48">
        <v>105700</v>
      </c>
      <c r="T1576" s="48">
        <f t="shared" si="29"/>
        <v>63420</v>
      </c>
      <c r="U1576" s="49">
        <f t="shared" si="30"/>
        <v>331052.39999999997</v>
      </c>
      <c r="V1576" s="48">
        <v>554345.80645161285</v>
      </c>
      <c r="W1576" s="48">
        <f t="shared" si="31"/>
        <v>32.019100299529626</v>
      </c>
      <c r="X1576" s="48">
        <v>10600</v>
      </c>
      <c r="Y1576" s="48">
        <v>15900</v>
      </c>
      <c r="Z1576" s="48">
        <v>21100</v>
      </c>
      <c r="AA1576" s="50" t="s">
        <v>47</v>
      </c>
      <c r="AB1576" s="51" t="s">
        <v>286</v>
      </c>
    </row>
    <row r="1577" spans="1:28">
      <c r="A1577" s="34">
        <f t="shared" si="32"/>
        <v>1575</v>
      </c>
      <c r="B1577" s="34" t="s">
        <v>31</v>
      </c>
      <c r="C1577" s="35" t="s">
        <v>5707</v>
      </c>
      <c r="D1577" s="35" t="s">
        <v>5713</v>
      </c>
      <c r="E1577" s="36" t="s">
        <v>5729</v>
      </c>
      <c r="F1577" s="37" t="s">
        <v>5730</v>
      </c>
      <c r="G1577" s="37" t="s">
        <v>5731</v>
      </c>
      <c r="H1577" s="38" t="s">
        <v>310</v>
      </c>
      <c r="I1577" s="38" t="s">
        <v>311</v>
      </c>
      <c r="J1577" s="34" t="s">
        <v>39</v>
      </c>
      <c r="K1577" s="38">
        <v>995106</v>
      </c>
      <c r="L1577" s="38" t="s">
        <v>281</v>
      </c>
      <c r="M1577" s="37">
        <v>1</v>
      </c>
      <c r="N1577" s="37" t="s">
        <v>42</v>
      </c>
      <c r="O1577" s="34" t="s">
        <v>43</v>
      </c>
      <c r="P1577" s="34" t="s">
        <v>44</v>
      </c>
      <c r="Q1577" s="34" t="s">
        <v>45</v>
      </c>
      <c r="R1577" s="38" t="s">
        <v>46</v>
      </c>
      <c r="S1577" s="39">
        <v>166090</v>
      </c>
      <c r="T1577" s="39">
        <f t="shared" si="29"/>
        <v>99654</v>
      </c>
      <c r="U1577" s="40">
        <f t="shared" si="30"/>
        <v>520193.87999999995</v>
      </c>
      <c r="V1577" s="39">
        <v>871063.74193548388</v>
      </c>
      <c r="W1577" s="39">
        <f t="shared" si="31"/>
        <v>20.377017891867549</v>
      </c>
      <c r="X1577" s="39">
        <v>10600</v>
      </c>
      <c r="Y1577" s="39">
        <v>15900</v>
      </c>
      <c r="Z1577" s="39">
        <v>21100</v>
      </c>
      <c r="AA1577" s="41" t="s">
        <v>47</v>
      </c>
      <c r="AB1577" s="42" t="s">
        <v>286</v>
      </c>
    </row>
    <row r="1578" spans="1:28">
      <c r="A1578" s="43">
        <f t="shared" si="32"/>
        <v>1576</v>
      </c>
      <c r="B1578" s="43" t="s">
        <v>31</v>
      </c>
      <c r="C1578" s="44" t="s">
        <v>5732</v>
      </c>
      <c r="D1578" s="44" t="s">
        <v>5733</v>
      </c>
      <c r="E1578" s="45" t="s">
        <v>5734</v>
      </c>
      <c r="F1578" s="46" t="s">
        <v>5735</v>
      </c>
      <c r="G1578" s="46" t="s">
        <v>5736</v>
      </c>
      <c r="H1578" s="47" t="s">
        <v>310</v>
      </c>
      <c r="I1578" s="47" t="s">
        <v>311</v>
      </c>
      <c r="J1578" s="43" t="s">
        <v>39</v>
      </c>
      <c r="K1578" s="47">
        <v>935266</v>
      </c>
      <c r="L1578" s="47" t="s">
        <v>281</v>
      </c>
      <c r="M1578" s="46">
        <v>1</v>
      </c>
      <c r="N1578" s="46" t="s">
        <v>42</v>
      </c>
      <c r="O1578" s="43" t="s">
        <v>43</v>
      </c>
      <c r="P1578" s="43" t="s">
        <v>44</v>
      </c>
      <c r="Q1578" s="43" t="s">
        <v>45</v>
      </c>
      <c r="R1578" s="47" t="s">
        <v>346</v>
      </c>
      <c r="S1578" s="48">
        <v>25020</v>
      </c>
      <c r="T1578" s="48">
        <f t="shared" si="29"/>
        <v>15012</v>
      </c>
      <c r="U1578" s="49">
        <f t="shared" si="30"/>
        <v>78362.64</v>
      </c>
      <c r="V1578" s="48">
        <v>104972.90322580645</v>
      </c>
      <c r="W1578" s="48">
        <f t="shared" si="31"/>
        <v>135.26854123342449</v>
      </c>
      <c r="X1578" s="48">
        <v>10600</v>
      </c>
      <c r="Y1578" s="48">
        <v>15900</v>
      </c>
      <c r="Z1578" s="48">
        <v>21100</v>
      </c>
      <c r="AA1578" s="50" t="s">
        <v>47</v>
      </c>
      <c r="AB1578" s="51" t="s">
        <v>286</v>
      </c>
    </row>
    <row r="1579" spans="1:28">
      <c r="A1579" s="34">
        <f t="shared" si="32"/>
        <v>1577</v>
      </c>
      <c r="B1579" s="34" t="s">
        <v>31</v>
      </c>
      <c r="C1579" s="35" t="s">
        <v>5732</v>
      </c>
      <c r="D1579" s="35" t="s">
        <v>5733</v>
      </c>
      <c r="E1579" s="36" t="s">
        <v>5737</v>
      </c>
      <c r="F1579" s="37" t="s">
        <v>5738</v>
      </c>
      <c r="G1579" s="37" t="s">
        <v>5739</v>
      </c>
      <c r="H1579" s="38" t="s">
        <v>310</v>
      </c>
      <c r="I1579" s="38" t="s">
        <v>311</v>
      </c>
      <c r="J1579" s="34" t="s">
        <v>39</v>
      </c>
      <c r="K1579" s="38">
        <v>935207</v>
      </c>
      <c r="L1579" s="38" t="s">
        <v>281</v>
      </c>
      <c r="M1579" s="37">
        <v>1</v>
      </c>
      <c r="N1579" s="37" t="s">
        <v>42</v>
      </c>
      <c r="O1579" s="34" t="s">
        <v>43</v>
      </c>
      <c r="P1579" s="34" t="s">
        <v>44</v>
      </c>
      <c r="Q1579" s="34" t="s">
        <v>45</v>
      </c>
      <c r="R1579" s="38" t="s">
        <v>346</v>
      </c>
      <c r="S1579" s="39">
        <v>30334</v>
      </c>
      <c r="T1579" s="39">
        <f t="shared" si="29"/>
        <v>18200.399999999998</v>
      </c>
      <c r="U1579" s="40">
        <f t="shared" si="30"/>
        <v>95006.087999999989</v>
      </c>
      <c r="V1579" s="39">
        <v>127268.12903225806</v>
      </c>
      <c r="W1579" s="39">
        <f t="shared" si="31"/>
        <v>111.5717973778691</v>
      </c>
      <c r="X1579" s="39">
        <v>10600</v>
      </c>
      <c r="Y1579" s="39">
        <v>15900</v>
      </c>
      <c r="Z1579" s="39">
        <v>21100</v>
      </c>
      <c r="AA1579" s="41" t="s">
        <v>47</v>
      </c>
      <c r="AB1579" s="42" t="s">
        <v>286</v>
      </c>
    </row>
    <row r="1580" spans="1:28">
      <c r="A1580" s="43">
        <f t="shared" si="32"/>
        <v>1578</v>
      </c>
      <c r="B1580" s="43" t="s">
        <v>31</v>
      </c>
      <c r="C1580" s="44" t="s">
        <v>5732</v>
      </c>
      <c r="D1580" s="44" t="s">
        <v>5733</v>
      </c>
      <c r="E1580" s="45" t="s">
        <v>5740</v>
      </c>
      <c r="F1580" s="46" t="s">
        <v>5741</v>
      </c>
      <c r="G1580" s="46" t="s">
        <v>5742</v>
      </c>
      <c r="H1580" s="47" t="s">
        <v>310</v>
      </c>
      <c r="I1580" s="47" t="s">
        <v>311</v>
      </c>
      <c r="J1580" s="43" t="s">
        <v>39</v>
      </c>
      <c r="K1580" s="47">
        <v>935247</v>
      </c>
      <c r="L1580" s="47" t="s">
        <v>281</v>
      </c>
      <c r="M1580" s="46">
        <v>1</v>
      </c>
      <c r="N1580" s="46" t="s">
        <v>42</v>
      </c>
      <c r="O1580" s="43" t="s">
        <v>43</v>
      </c>
      <c r="P1580" s="43" t="s">
        <v>44</v>
      </c>
      <c r="Q1580" s="43" t="s">
        <v>45</v>
      </c>
      <c r="R1580" s="47" t="s">
        <v>346</v>
      </c>
      <c r="S1580" s="48">
        <v>21842</v>
      </c>
      <c r="T1580" s="48">
        <f t="shared" si="29"/>
        <v>13105.199999999999</v>
      </c>
      <c r="U1580" s="49">
        <f t="shared" si="30"/>
        <v>68409.143999999986</v>
      </c>
      <c r="V1580" s="48">
        <v>91641.290322580651</v>
      </c>
      <c r="W1580" s="48">
        <f t="shared" si="31"/>
        <v>154.95004585936644</v>
      </c>
      <c r="X1580" s="48">
        <v>10600</v>
      </c>
      <c r="Y1580" s="48">
        <v>15900</v>
      </c>
      <c r="Z1580" s="48">
        <v>21100</v>
      </c>
      <c r="AA1580" s="50" t="s">
        <v>47</v>
      </c>
      <c r="AB1580" s="51" t="s">
        <v>286</v>
      </c>
    </row>
    <row r="1581" spans="1:28">
      <c r="A1581" s="34">
        <f t="shared" si="32"/>
        <v>1579</v>
      </c>
      <c r="B1581" s="34" t="s">
        <v>31</v>
      </c>
      <c r="C1581" s="35" t="s">
        <v>5732</v>
      </c>
      <c r="D1581" s="35" t="s">
        <v>5733</v>
      </c>
      <c r="E1581" s="36" t="s">
        <v>5743</v>
      </c>
      <c r="F1581" s="37" t="s">
        <v>5744</v>
      </c>
      <c r="G1581" s="37" t="s">
        <v>5745</v>
      </c>
      <c r="H1581" s="38" t="s">
        <v>310</v>
      </c>
      <c r="I1581" s="38" t="s">
        <v>311</v>
      </c>
      <c r="J1581" s="34" t="s">
        <v>39</v>
      </c>
      <c r="K1581" s="38">
        <v>935283</v>
      </c>
      <c r="L1581" s="38" t="s">
        <v>281</v>
      </c>
      <c r="M1581" s="37">
        <v>1</v>
      </c>
      <c r="N1581" s="37" t="s">
        <v>42</v>
      </c>
      <c r="O1581" s="34" t="s">
        <v>43</v>
      </c>
      <c r="P1581" s="34" t="s">
        <v>44</v>
      </c>
      <c r="Q1581" s="34" t="s">
        <v>45</v>
      </c>
      <c r="R1581" s="38" t="s">
        <v>413</v>
      </c>
      <c r="S1581" s="39">
        <v>28936</v>
      </c>
      <c r="T1581" s="39">
        <f t="shared" si="29"/>
        <v>17361.599999999999</v>
      </c>
      <c r="U1581" s="40">
        <f t="shared" si="30"/>
        <v>90627.551999999981</v>
      </c>
      <c r="V1581" s="39">
        <v>121404.3870967742</v>
      </c>
      <c r="W1581" s="39">
        <f t="shared" si="31"/>
        <v>116.96222358516317</v>
      </c>
      <c r="X1581" s="39">
        <v>10600</v>
      </c>
      <c r="Y1581" s="39">
        <v>15900</v>
      </c>
      <c r="Z1581" s="39">
        <v>21100</v>
      </c>
      <c r="AA1581" s="41" t="s">
        <v>47</v>
      </c>
      <c r="AB1581" s="42" t="s">
        <v>286</v>
      </c>
    </row>
    <row r="1582" spans="1:28">
      <c r="A1582" s="43">
        <f t="shared" si="32"/>
        <v>1580</v>
      </c>
      <c r="B1582" s="43" t="s">
        <v>31</v>
      </c>
      <c r="C1582" s="44" t="s">
        <v>5732</v>
      </c>
      <c r="D1582" s="44" t="s">
        <v>5746</v>
      </c>
      <c r="E1582" s="45" t="s">
        <v>5747</v>
      </c>
      <c r="F1582" s="46" t="s">
        <v>5748</v>
      </c>
      <c r="G1582" s="46" t="s">
        <v>5749</v>
      </c>
      <c r="H1582" s="47" t="s">
        <v>310</v>
      </c>
      <c r="I1582" s="47" t="s">
        <v>311</v>
      </c>
      <c r="J1582" s="43" t="s">
        <v>39</v>
      </c>
      <c r="K1582" s="47">
        <v>995203</v>
      </c>
      <c r="L1582" s="47" t="s">
        <v>281</v>
      </c>
      <c r="M1582" s="46">
        <v>1</v>
      </c>
      <c r="N1582" s="46" t="s">
        <v>42</v>
      </c>
      <c r="O1582" s="43" t="s">
        <v>43</v>
      </c>
      <c r="P1582" s="43" t="s">
        <v>44</v>
      </c>
      <c r="Q1582" s="43" t="s">
        <v>45</v>
      </c>
      <c r="R1582" s="47" t="s">
        <v>570</v>
      </c>
      <c r="S1582" s="48">
        <v>126760</v>
      </c>
      <c r="T1582" s="48">
        <f t="shared" si="29"/>
        <v>76056</v>
      </c>
      <c r="U1582" s="49">
        <f t="shared" si="30"/>
        <v>397012.31999999995</v>
      </c>
      <c r="V1582" s="48">
        <v>686957.41935483878</v>
      </c>
      <c r="W1582" s="48">
        <f t="shared" si="31"/>
        <v>26.699423332757032</v>
      </c>
      <c r="X1582" s="48">
        <v>10600</v>
      </c>
      <c r="Y1582" s="48">
        <v>15900</v>
      </c>
      <c r="Z1582" s="48">
        <v>21100</v>
      </c>
      <c r="AA1582" s="50" t="s">
        <v>47</v>
      </c>
      <c r="AB1582" s="51" t="s">
        <v>286</v>
      </c>
    </row>
    <row r="1583" spans="1:28">
      <c r="A1583" s="34">
        <f t="shared" si="32"/>
        <v>1581</v>
      </c>
      <c r="B1583" s="34" t="s">
        <v>31</v>
      </c>
      <c r="C1583" s="35" t="s">
        <v>5732</v>
      </c>
      <c r="D1583" s="35" t="s">
        <v>5750</v>
      </c>
      <c r="E1583" s="36" t="s">
        <v>5751</v>
      </c>
      <c r="F1583" s="37" t="s">
        <v>5752</v>
      </c>
      <c r="G1583" s="37" t="s">
        <v>5753</v>
      </c>
      <c r="H1583" s="38" t="s">
        <v>310</v>
      </c>
      <c r="I1583" s="38" t="s">
        <v>311</v>
      </c>
      <c r="J1583" s="34" t="s">
        <v>39</v>
      </c>
      <c r="K1583" s="38">
        <v>995209</v>
      </c>
      <c r="L1583" s="38" t="s">
        <v>281</v>
      </c>
      <c r="M1583" s="37">
        <v>1</v>
      </c>
      <c r="N1583" s="37" t="s">
        <v>42</v>
      </c>
      <c r="O1583" s="34" t="s">
        <v>43</v>
      </c>
      <c r="P1583" s="34" t="s">
        <v>44</v>
      </c>
      <c r="Q1583" s="34" t="s">
        <v>45</v>
      </c>
      <c r="R1583" s="38" t="s">
        <v>298</v>
      </c>
      <c r="S1583" s="39">
        <v>118413</v>
      </c>
      <c r="T1583" s="39">
        <f t="shared" si="29"/>
        <v>71047.8</v>
      </c>
      <c r="U1583" s="40">
        <f t="shared" si="30"/>
        <v>370869.516</v>
      </c>
      <c r="V1583" s="39">
        <v>579621.67741935479</v>
      </c>
      <c r="W1583" s="39">
        <f t="shared" si="31"/>
        <v>22.919112068515222</v>
      </c>
      <c r="X1583" s="39">
        <v>8500</v>
      </c>
      <c r="Y1583" s="39">
        <v>12700</v>
      </c>
      <c r="Z1583" s="39">
        <v>16900</v>
      </c>
      <c r="AA1583" s="41" t="s">
        <v>47</v>
      </c>
      <c r="AB1583" s="42" t="s">
        <v>286</v>
      </c>
    </row>
    <row r="1584" spans="1:28">
      <c r="A1584" s="43">
        <f t="shared" si="32"/>
        <v>1582</v>
      </c>
      <c r="B1584" s="43" t="s">
        <v>31</v>
      </c>
      <c r="C1584" s="44" t="s">
        <v>5732</v>
      </c>
      <c r="D1584" s="44" t="s">
        <v>5746</v>
      </c>
      <c r="E1584" s="45" t="s">
        <v>5754</v>
      </c>
      <c r="F1584" s="46" t="s">
        <v>5755</v>
      </c>
      <c r="G1584" s="46" t="s">
        <v>5756</v>
      </c>
      <c r="H1584" s="47" t="s">
        <v>310</v>
      </c>
      <c r="I1584" s="47" t="s">
        <v>311</v>
      </c>
      <c r="J1584" s="43" t="s">
        <v>39</v>
      </c>
      <c r="K1584" s="47">
        <v>995210</v>
      </c>
      <c r="L1584" s="47" t="s">
        <v>281</v>
      </c>
      <c r="M1584" s="46">
        <v>1</v>
      </c>
      <c r="N1584" s="46" t="s">
        <v>42</v>
      </c>
      <c r="O1584" s="43" t="s">
        <v>43</v>
      </c>
      <c r="P1584" s="43" t="s">
        <v>44</v>
      </c>
      <c r="Q1584" s="43" t="s">
        <v>45</v>
      </c>
      <c r="R1584" s="47" t="s">
        <v>570</v>
      </c>
      <c r="S1584" s="48">
        <v>130818</v>
      </c>
      <c r="T1584" s="48">
        <f t="shared" si="29"/>
        <v>78490.8</v>
      </c>
      <c r="U1584" s="49">
        <f t="shared" si="30"/>
        <v>409721.97599999997</v>
      </c>
      <c r="V1584" s="48">
        <v>708949.16129032255</v>
      </c>
      <c r="W1584" s="48">
        <f t="shared" si="31"/>
        <v>25.871201987954876</v>
      </c>
      <c r="X1584" s="48">
        <v>10600</v>
      </c>
      <c r="Y1584" s="48">
        <v>15900</v>
      </c>
      <c r="Z1584" s="48">
        <v>21100</v>
      </c>
      <c r="AA1584" s="50" t="s">
        <v>47</v>
      </c>
      <c r="AB1584" s="51" t="s">
        <v>286</v>
      </c>
    </row>
    <row r="1585" spans="1:28">
      <c r="A1585" s="34">
        <f t="shared" si="32"/>
        <v>1583</v>
      </c>
      <c r="B1585" s="34" t="s">
        <v>31</v>
      </c>
      <c r="C1585" s="35" t="s">
        <v>5732</v>
      </c>
      <c r="D1585" s="35" t="s">
        <v>5757</v>
      </c>
      <c r="E1585" s="36" t="s">
        <v>5758</v>
      </c>
      <c r="F1585" s="37" t="s">
        <v>5759</v>
      </c>
      <c r="G1585" s="37" t="s">
        <v>5760</v>
      </c>
      <c r="H1585" s="38" t="s">
        <v>310</v>
      </c>
      <c r="I1585" s="38" t="s">
        <v>311</v>
      </c>
      <c r="J1585" s="34" t="s">
        <v>39</v>
      </c>
      <c r="K1585" s="38">
        <v>995211</v>
      </c>
      <c r="L1585" s="38" t="s">
        <v>281</v>
      </c>
      <c r="M1585" s="37">
        <v>1</v>
      </c>
      <c r="N1585" s="37" t="s">
        <v>42</v>
      </c>
      <c r="O1585" s="34" t="s">
        <v>43</v>
      </c>
      <c r="P1585" s="34" t="s">
        <v>44</v>
      </c>
      <c r="Q1585" s="34" t="s">
        <v>45</v>
      </c>
      <c r="R1585" s="38" t="s">
        <v>298</v>
      </c>
      <c r="S1585" s="39">
        <v>92495</v>
      </c>
      <c r="T1585" s="39">
        <f t="shared" si="29"/>
        <v>55497</v>
      </c>
      <c r="U1585" s="40">
        <f t="shared" si="30"/>
        <v>289694.33999999997</v>
      </c>
      <c r="V1585" s="39">
        <v>452754.58064516127</v>
      </c>
      <c r="W1585" s="39">
        <f t="shared" si="31"/>
        <v>22.092250749531388</v>
      </c>
      <c r="X1585" s="39">
        <v>6400</v>
      </c>
      <c r="Y1585" s="39">
        <v>9500</v>
      </c>
      <c r="Z1585" s="39">
        <v>12700</v>
      </c>
      <c r="AA1585" s="41" t="s">
        <v>47</v>
      </c>
      <c r="AB1585" s="42" t="s">
        <v>286</v>
      </c>
    </row>
    <row r="1586" spans="1:28">
      <c r="A1586" s="43">
        <f t="shared" si="32"/>
        <v>1584</v>
      </c>
      <c r="B1586" s="43" t="s">
        <v>31</v>
      </c>
      <c r="C1586" s="44" t="s">
        <v>5732</v>
      </c>
      <c r="D1586" s="44" t="s">
        <v>5733</v>
      </c>
      <c r="E1586" s="45" t="s">
        <v>5761</v>
      </c>
      <c r="F1586" s="46" t="s">
        <v>5762</v>
      </c>
      <c r="G1586" s="46" t="s">
        <v>5763</v>
      </c>
      <c r="H1586" s="47" t="s">
        <v>310</v>
      </c>
      <c r="I1586" s="47" t="s">
        <v>311</v>
      </c>
      <c r="J1586" s="43" t="s">
        <v>39</v>
      </c>
      <c r="K1586" s="47">
        <v>995215</v>
      </c>
      <c r="L1586" s="47" t="s">
        <v>281</v>
      </c>
      <c r="M1586" s="46">
        <v>1</v>
      </c>
      <c r="N1586" s="46" t="s">
        <v>42</v>
      </c>
      <c r="O1586" s="43" t="s">
        <v>43</v>
      </c>
      <c r="P1586" s="43" t="s">
        <v>44</v>
      </c>
      <c r="Q1586" s="43" t="s">
        <v>45</v>
      </c>
      <c r="R1586" s="47" t="s">
        <v>760</v>
      </c>
      <c r="S1586" s="48">
        <v>108364</v>
      </c>
      <c r="T1586" s="48">
        <f t="shared" si="29"/>
        <v>65018.399999999994</v>
      </c>
      <c r="U1586" s="49">
        <f t="shared" si="30"/>
        <v>339396.04799999995</v>
      </c>
      <c r="V1586" s="48">
        <v>568316.90322580643</v>
      </c>
      <c r="W1586" s="48">
        <f t="shared" si="31"/>
        <v>40.660461668074582</v>
      </c>
      <c r="X1586" s="48">
        <v>13800</v>
      </c>
      <c r="Y1586" s="48">
        <v>20600</v>
      </c>
      <c r="Z1586" s="48">
        <v>27500</v>
      </c>
      <c r="AA1586" s="50" t="s">
        <v>47</v>
      </c>
      <c r="AB1586" s="51" t="s">
        <v>286</v>
      </c>
    </row>
    <row r="1587" spans="1:28">
      <c r="A1587" s="34">
        <f t="shared" si="32"/>
        <v>1585</v>
      </c>
      <c r="B1587" s="34" t="s">
        <v>31</v>
      </c>
      <c r="C1587" s="35" t="s">
        <v>5732</v>
      </c>
      <c r="D1587" s="35" t="s">
        <v>5764</v>
      </c>
      <c r="E1587" s="36" t="s">
        <v>5765</v>
      </c>
      <c r="F1587" s="37" t="s">
        <v>5766</v>
      </c>
      <c r="G1587" s="37" t="s">
        <v>5767</v>
      </c>
      <c r="H1587" s="38" t="s">
        <v>310</v>
      </c>
      <c r="I1587" s="38" t="s">
        <v>311</v>
      </c>
      <c r="J1587" s="34" t="s">
        <v>39</v>
      </c>
      <c r="K1587" s="38">
        <v>995218</v>
      </c>
      <c r="L1587" s="38" t="s">
        <v>281</v>
      </c>
      <c r="M1587" s="37">
        <v>1</v>
      </c>
      <c r="N1587" s="37" t="s">
        <v>42</v>
      </c>
      <c r="O1587" s="34" t="s">
        <v>43</v>
      </c>
      <c r="P1587" s="34" t="s">
        <v>44</v>
      </c>
      <c r="Q1587" s="34" t="s">
        <v>45</v>
      </c>
      <c r="R1587" s="38" t="s">
        <v>298</v>
      </c>
      <c r="S1587" s="39">
        <v>108471</v>
      </c>
      <c r="T1587" s="39">
        <f t="shared" si="29"/>
        <v>65082.6</v>
      </c>
      <c r="U1587" s="40">
        <f t="shared" si="30"/>
        <v>339731.17199999996</v>
      </c>
      <c r="V1587" s="39">
        <v>530955.87096774194</v>
      </c>
      <c r="W1587" s="39">
        <f t="shared" si="31"/>
        <v>31.201140412278686</v>
      </c>
      <c r="X1587" s="39">
        <v>10600</v>
      </c>
      <c r="Y1587" s="39">
        <v>15900</v>
      </c>
      <c r="Z1587" s="39">
        <v>21100</v>
      </c>
      <c r="AA1587" s="41" t="s">
        <v>47</v>
      </c>
      <c r="AB1587" s="42" t="s">
        <v>286</v>
      </c>
    </row>
    <row r="1588" spans="1:28">
      <c r="A1588" s="43">
        <f t="shared" si="32"/>
        <v>1586</v>
      </c>
      <c r="B1588" s="43" t="s">
        <v>31</v>
      </c>
      <c r="C1588" s="44" t="s">
        <v>5732</v>
      </c>
      <c r="D1588" s="44" t="s">
        <v>5768</v>
      </c>
      <c r="E1588" s="45" t="s">
        <v>5769</v>
      </c>
      <c r="F1588" s="46" t="s">
        <v>5770</v>
      </c>
      <c r="G1588" s="46" t="s">
        <v>5771</v>
      </c>
      <c r="H1588" s="47" t="s">
        <v>310</v>
      </c>
      <c r="I1588" s="47" t="s">
        <v>311</v>
      </c>
      <c r="J1588" s="43" t="s">
        <v>39</v>
      </c>
      <c r="K1588" s="47">
        <v>995222</v>
      </c>
      <c r="L1588" s="47" t="s">
        <v>281</v>
      </c>
      <c r="M1588" s="46">
        <v>1</v>
      </c>
      <c r="N1588" s="46" t="s">
        <v>42</v>
      </c>
      <c r="O1588" s="43" t="s">
        <v>43</v>
      </c>
      <c r="P1588" s="43" t="s">
        <v>44</v>
      </c>
      <c r="Q1588" s="43" t="s">
        <v>45</v>
      </c>
      <c r="R1588" s="47" t="s">
        <v>298</v>
      </c>
      <c r="S1588" s="48">
        <v>81955</v>
      </c>
      <c r="T1588" s="48">
        <f t="shared" si="29"/>
        <v>49173</v>
      </c>
      <c r="U1588" s="49">
        <f t="shared" si="30"/>
        <v>256683.05999999997</v>
      </c>
      <c r="V1588" s="48">
        <v>401162.32258064521</v>
      </c>
      <c r="W1588" s="48">
        <f t="shared" si="31"/>
        <v>33.114768072345726</v>
      </c>
      <c r="X1588" s="48">
        <v>8500</v>
      </c>
      <c r="Y1588" s="48">
        <v>12700</v>
      </c>
      <c r="Z1588" s="48">
        <v>16900</v>
      </c>
      <c r="AA1588" s="50" t="s">
        <v>47</v>
      </c>
      <c r="AB1588" s="51" t="s">
        <v>286</v>
      </c>
    </row>
    <row r="1589" spans="1:28">
      <c r="A1589" s="34">
        <f t="shared" si="32"/>
        <v>1587</v>
      </c>
      <c r="B1589" s="34" t="s">
        <v>31</v>
      </c>
      <c r="C1589" s="35" t="s">
        <v>5732</v>
      </c>
      <c r="D1589" s="35" t="s">
        <v>5733</v>
      </c>
      <c r="E1589" s="36" t="s">
        <v>5772</v>
      </c>
      <c r="F1589" s="37" t="s">
        <v>5773</v>
      </c>
      <c r="G1589" s="37" t="s">
        <v>5774</v>
      </c>
      <c r="H1589" s="38" t="s">
        <v>310</v>
      </c>
      <c r="I1589" s="38" t="s">
        <v>311</v>
      </c>
      <c r="J1589" s="34" t="s">
        <v>39</v>
      </c>
      <c r="K1589" s="38">
        <v>995225</v>
      </c>
      <c r="L1589" s="38" t="s">
        <v>281</v>
      </c>
      <c r="M1589" s="37">
        <v>1</v>
      </c>
      <c r="N1589" s="37" t="s">
        <v>42</v>
      </c>
      <c r="O1589" s="34" t="s">
        <v>43</v>
      </c>
      <c r="P1589" s="34" t="s">
        <v>44</v>
      </c>
      <c r="Q1589" s="34" t="s">
        <v>45</v>
      </c>
      <c r="R1589" s="38" t="s">
        <v>46</v>
      </c>
      <c r="S1589" s="39">
        <v>166152</v>
      </c>
      <c r="T1589" s="39">
        <f t="shared" si="29"/>
        <v>99691.199999999997</v>
      </c>
      <c r="U1589" s="40">
        <f t="shared" si="30"/>
        <v>520388.06399999995</v>
      </c>
      <c r="V1589" s="39">
        <v>871388.90322580643</v>
      </c>
      <c r="W1589" s="39">
        <f t="shared" si="31"/>
        <v>26.518671266065013</v>
      </c>
      <c r="X1589" s="39">
        <v>13800</v>
      </c>
      <c r="Y1589" s="39">
        <v>20600</v>
      </c>
      <c r="Z1589" s="39">
        <v>27500</v>
      </c>
      <c r="AA1589" s="41" t="s">
        <v>47</v>
      </c>
      <c r="AB1589" s="42" t="s">
        <v>286</v>
      </c>
    </row>
    <row r="1590" spans="1:28">
      <c r="A1590" s="43">
        <f t="shared" si="32"/>
        <v>1588</v>
      </c>
      <c r="B1590" s="43" t="s">
        <v>31</v>
      </c>
      <c r="C1590" s="44" t="s">
        <v>5732</v>
      </c>
      <c r="D1590" s="44" t="s">
        <v>5733</v>
      </c>
      <c r="E1590" s="45" t="s">
        <v>5775</v>
      </c>
      <c r="F1590" s="46" t="s">
        <v>5776</v>
      </c>
      <c r="G1590" s="46" t="s">
        <v>5777</v>
      </c>
      <c r="H1590" s="47" t="s">
        <v>1400</v>
      </c>
      <c r="I1590" s="47" t="s">
        <v>311</v>
      </c>
      <c r="J1590" s="43" t="s">
        <v>279</v>
      </c>
      <c r="K1590" s="47" t="s">
        <v>5778</v>
      </c>
      <c r="L1590" s="47" t="s">
        <v>281</v>
      </c>
      <c r="M1590" s="46" t="s">
        <v>30</v>
      </c>
      <c r="N1590" s="46" t="s">
        <v>282</v>
      </c>
      <c r="O1590" s="43" t="s">
        <v>283</v>
      </c>
      <c r="P1590" s="43" t="s">
        <v>44</v>
      </c>
      <c r="Q1590" s="43" t="s">
        <v>284</v>
      </c>
      <c r="R1590" s="47" t="s">
        <v>298</v>
      </c>
      <c r="S1590" s="48">
        <v>17500</v>
      </c>
      <c r="T1590" s="48">
        <f t="shared" si="29"/>
        <v>10500</v>
      </c>
      <c r="U1590" s="49">
        <f t="shared" si="30"/>
        <v>54809.999999999993</v>
      </c>
      <c r="V1590" s="48">
        <f>S1590/30</f>
        <v>583.33333333333337</v>
      </c>
      <c r="W1590" s="48">
        <f t="shared" si="31"/>
        <v>63.85696040868455</v>
      </c>
      <c r="X1590" s="48">
        <v>3500</v>
      </c>
      <c r="Y1590" s="48">
        <v>4500</v>
      </c>
      <c r="Z1590" s="48">
        <v>5000</v>
      </c>
      <c r="AA1590" s="50" t="s">
        <v>47</v>
      </c>
      <c r="AB1590" s="51" t="s">
        <v>299</v>
      </c>
    </row>
    <row r="1591" spans="1:28">
      <c r="A1591" s="34">
        <f t="shared" si="32"/>
        <v>1589</v>
      </c>
      <c r="B1591" s="34" t="s">
        <v>31</v>
      </c>
      <c r="C1591" s="35" t="s">
        <v>5732</v>
      </c>
      <c r="D1591" s="35" t="s">
        <v>5733</v>
      </c>
      <c r="E1591" s="36" t="s">
        <v>5779</v>
      </c>
      <c r="F1591" s="37" t="s">
        <v>5780</v>
      </c>
      <c r="G1591" s="37" t="s">
        <v>5781</v>
      </c>
      <c r="H1591" s="38" t="s">
        <v>1400</v>
      </c>
      <c r="I1591" s="38" t="s">
        <v>311</v>
      </c>
      <c r="J1591" s="34" t="s">
        <v>279</v>
      </c>
      <c r="K1591" s="38" t="s">
        <v>5782</v>
      </c>
      <c r="L1591" s="38" t="s">
        <v>281</v>
      </c>
      <c r="M1591" s="37" t="s">
        <v>30</v>
      </c>
      <c r="N1591" s="37" t="s">
        <v>282</v>
      </c>
      <c r="O1591" s="34" t="s">
        <v>283</v>
      </c>
      <c r="P1591" s="34" t="s">
        <v>44</v>
      </c>
      <c r="Q1591" s="34" t="s">
        <v>284</v>
      </c>
      <c r="R1591" s="38" t="s">
        <v>298</v>
      </c>
      <c r="S1591" s="39" t="s">
        <v>694</v>
      </c>
      <c r="T1591" s="39" t="str">
        <f t="shared" si="29"/>
        <v>Н/Д</v>
      </c>
      <c r="U1591" s="40">
        <f t="shared" si="30"/>
        <v>0</v>
      </c>
      <c r="V1591" s="39" t="s">
        <v>694</v>
      </c>
      <c r="W1591" s="39">
        <f t="shared" si="31"/>
        <v>0</v>
      </c>
      <c r="X1591" s="39">
        <v>3500</v>
      </c>
      <c r="Y1591" s="39">
        <v>4500</v>
      </c>
      <c r="Z1591" s="39">
        <v>5000</v>
      </c>
      <c r="AA1591" s="41" t="s">
        <v>47</v>
      </c>
      <c r="AB1591" s="42" t="s">
        <v>299</v>
      </c>
    </row>
    <row r="1592" spans="1:28">
      <c r="A1592" s="43">
        <f t="shared" si="32"/>
        <v>1590</v>
      </c>
      <c r="B1592" s="43" t="s">
        <v>31</v>
      </c>
      <c r="C1592" s="44" t="s">
        <v>5732</v>
      </c>
      <c r="D1592" s="44" t="s">
        <v>5733</v>
      </c>
      <c r="E1592" s="45" t="s">
        <v>5783</v>
      </c>
      <c r="F1592" s="46" t="s">
        <v>5784</v>
      </c>
      <c r="G1592" s="46" t="s">
        <v>5785</v>
      </c>
      <c r="H1592" s="47" t="s">
        <v>1400</v>
      </c>
      <c r="I1592" s="47" t="s">
        <v>311</v>
      </c>
      <c r="J1592" s="43" t="s">
        <v>279</v>
      </c>
      <c r="K1592" s="47" t="s">
        <v>5786</v>
      </c>
      <c r="L1592" s="47" t="s">
        <v>281</v>
      </c>
      <c r="M1592" s="46" t="s">
        <v>30</v>
      </c>
      <c r="N1592" s="46" t="s">
        <v>282</v>
      </c>
      <c r="O1592" s="43" t="s">
        <v>283</v>
      </c>
      <c r="P1592" s="43" t="s">
        <v>44</v>
      </c>
      <c r="Q1592" s="43" t="s">
        <v>284</v>
      </c>
      <c r="R1592" s="47" t="s">
        <v>298</v>
      </c>
      <c r="S1592" s="48">
        <v>17500</v>
      </c>
      <c r="T1592" s="48">
        <f t="shared" si="29"/>
        <v>10500</v>
      </c>
      <c r="U1592" s="49">
        <f t="shared" si="30"/>
        <v>54809.999999999993</v>
      </c>
      <c r="V1592" s="48">
        <f t="shared" ref="V1592:V1594" si="34">S1592/30</f>
        <v>583.33333333333337</v>
      </c>
      <c r="W1592" s="48">
        <f t="shared" si="31"/>
        <v>63.85696040868455</v>
      </c>
      <c r="X1592" s="48">
        <v>3500</v>
      </c>
      <c r="Y1592" s="48">
        <v>4500</v>
      </c>
      <c r="Z1592" s="48">
        <v>5000</v>
      </c>
      <c r="AA1592" s="50" t="s">
        <v>47</v>
      </c>
      <c r="AB1592" s="51" t="s">
        <v>299</v>
      </c>
    </row>
    <row r="1593" spans="1:28">
      <c r="A1593" s="34">
        <f t="shared" si="32"/>
        <v>1591</v>
      </c>
      <c r="B1593" s="34" t="s">
        <v>31</v>
      </c>
      <c r="C1593" s="35" t="s">
        <v>5732</v>
      </c>
      <c r="D1593" s="35" t="s">
        <v>5733</v>
      </c>
      <c r="E1593" s="36" t="s">
        <v>5787</v>
      </c>
      <c r="F1593" s="37" t="s">
        <v>5788</v>
      </c>
      <c r="G1593" s="37" t="s">
        <v>5789</v>
      </c>
      <c r="H1593" s="38" t="s">
        <v>1400</v>
      </c>
      <c r="I1593" s="38" t="s">
        <v>311</v>
      </c>
      <c r="J1593" s="34" t="s">
        <v>279</v>
      </c>
      <c r="K1593" s="38" t="s">
        <v>5790</v>
      </c>
      <c r="L1593" s="38" t="s">
        <v>281</v>
      </c>
      <c r="M1593" s="37" t="s">
        <v>30</v>
      </c>
      <c r="N1593" s="37" t="s">
        <v>282</v>
      </c>
      <c r="O1593" s="34" t="s">
        <v>283</v>
      </c>
      <c r="P1593" s="34" t="s">
        <v>44</v>
      </c>
      <c r="Q1593" s="34" t="s">
        <v>284</v>
      </c>
      <c r="R1593" s="38" t="s">
        <v>298</v>
      </c>
      <c r="S1593" s="39">
        <v>17500</v>
      </c>
      <c r="T1593" s="39">
        <f t="shared" si="29"/>
        <v>10500</v>
      </c>
      <c r="U1593" s="40">
        <f t="shared" si="30"/>
        <v>54809.999999999993</v>
      </c>
      <c r="V1593" s="39">
        <f t="shared" si="34"/>
        <v>583.33333333333337</v>
      </c>
      <c r="W1593" s="39">
        <f t="shared" si="31"/>
        <v>63.85696040868455</v>
      </c>
      <c r="X1593" s="39">
        <v>3500</v>
      </c>
      <c r="Y1593" s="39">
        <v>4500</v>
      </c>
      <c r="Z1593" s="39">
        <v>5000</v>
      </c>
      <c r="AA1593" s="41" t="s">
        <v>47</v>
      </c>
      <c r="AB1593" s="42" t="s">
        <v>299</v>
      </c>
    </row>
    <row r="1594" spans="1:28">
      <c r="A1594" s="43">
        <f t="shared" si="32"/>
        <v>1592</v>
      </c>
      <c r="B1594" s="43" t="s">
        <v>31</v>
      </c>
      <c r="C1594" s="44" t="s">
        <v>5732</v>
      </c>
      <c r="D1594" s="44" t="s">
        <v>5733</v>
      </c>
      <c r="E1594" s="45" t="s">
        <v>5791</v>
      </c>
      <c r="F1594" s="46" t="s">
        <v>5792</v>
      </c>
      <c r="G1594" s="46" t="s">
        <v>5793</v>
      </c>
      <c r="H1594" s="47" t="s">
        <v>1400</v>
      </c>
      <c r="I1594" s="47" t="s">
        <v>311</v>
      </c>
      <c r="J1594" s="43" t="s">
        <v>279</v>
      </c>
      <c r="K1594" s="47" t="s">
        <v>5794</v>
      </c>
      <c r="L1594" s="47" t="s">
        <v>281</v>
      </c>
      <c r="M1594" s="46" t="s">
        <v>30</v>
      </c>
      <c r="N1594" s="46" t="s">
        <v>282</v>
      </c>
      <c r="O1594" s="43" t="s">
        <v>283</v>
      </c>
      <c r="P1594" s="43" t="s">
        <v>44</v>
      </c>
      <c r="Q1594" s="43" t="s">
        <v>284</v>
      </c>
      <c r="R1594" s="47" t="s">
        <v>298</v>
      </c>
      <c r="S1594" s="48">
        <v>17500</v>
      </c>
      <c r="T1594" s="48">
        <f t="shared" si="29"/>
        <v>10500</v>
      </c>
      <c r="U1594" s="49">
        <f t="shared" si="30"/>
        <v>54809.999999999993</v>
      </c>
      <c r="V1594" s="48">
        <f t="shared" si="34"/>
        <v>583.33333333333337</v>
      </c>
      <c r="W1594" s="48">
        <f t="shared" si="31"/>
        <v>63.85696040868455</v>
      </c>
      <c r="X1594" s="48">
        <v>3500</v>
      </c>
      <c r="Y1594" s="48">
        <v>4500</v>
      </c>
      <c r="Z1594" s="48">
        <v>5000</v>
      </c>
      <c r="AA1594" s="50" t="s">
        <v>47</v>
      </c>
      <c r="AB1594" s="51" t="s">
        <v>299</v>
      </c>
    </row>
    <row r="1595" spans="1:28">
      <c r="A1595" s="34">
        <f t="shared" si="32"/>
        <v>1593</v>
      </c>
      <c r="B1595" s="34" t="s">
        <v>31</v>
      </c>
      <c r="C1595" s="35" t="s">
        <v>5795</v>
      </c>
      <c r="D1595" s="35" t="s">
        <v>5796</v>
      </c>
      <c r="E1595" s="36" t="s">
        <v>5797</v>
      </c>
      <c r="F1595" s="37" t="s">
        <v>5798</v>
      </c>
      <c r="G1595" s="37" t="s">
        <v>5799</v>
      </c>
      <c r="H1595" s="38" t="s">
        <v>401</v>
      </c>
      <c r="I1595" s="38" t="s">
        <v>311</v>
      </c>
      <c r="J1595" s="34" t="s">
        <v>39</v>
      </c>
      <c r="K1595" s="38">
        <v>26554</v>
      </c>
      <c r="L1595" s="38" t="s">
        <v>281</v>
      </c>
      <c r="M1595" s="37">
        <v>4</v>
      </c>
      <c r="N1595" s="37" t="s">
        <v>42</v>
      </c>
      <c r="O1595" s="34" t="s">
        <v>43</v>
      </c>
      <c r="P1595" s="34" t="s">
        <v>44</v>
      </c>
      <c r="Q1595" s="34" t="s">
        <v>45</v>
      </c>
      <c r="R1595" s="38" t="s">
        <v>46</v>
      </c>
      <c r="S1595" s="39">
        <v>24000</v>
      </c>
      <c r="T1595" s="39">
        <f t="shared" si="29"/>
        <v>14400</v>
      </c>
      <c r="U1595" s="40">
        <f t="shared" si="30"/>
        <v>300671.99999999994</v>
      </c>
      <c r="V1595" s="39">
        <v>21638</v>
      </c>
      <c r="W1595" s="39">
        <f t="shared" si="31"/>
        <v>29.932950191570889</v>
      </c>
      <c r="X1595" s="39">
        <v>9000</v>
      </c>
      <c r="Y1595" s="39">
        <v>13500</v>
      </c>
      <c r="Z1595" s="39">
        <v>18000</v>
      </c>
      <c r="AA1595" s="54" t="s">
        <v>47</v>
      </c>
      <c r="AB1595" s="42"/>
    </row>
    <row r="1596" spans="1:28">
      <c r="A1596" s="43">
        <f t="shared" si="32"/>
        <v>1594</v>
      </c>
      <c r="B1596" s="43" t="s">
        <v>31</v>
      </c>
      <c r="C1596" s="44" t="s">
        <v>5795</v>
      </c>
      <c r="D1596" s="44" t="s">
        <v>5800</v>
      </c>
      <c r="E1596" s="45" t="s">
        <v>5801</v>
      </c>
      <c r="F1596" s="46" t="s">
        <v>5802</v>
      </c>
      <c r="G1596" s="46" t="s">
        <v>5803</v>
      </c>
      <c r="H1596" s="47" t="s">
        <v>401</v>
      </c>
      <c r="I1596" s="47" t="s">
        <v>311</v>
      </c>
      <c r="J1596" s="43" t="s">
        <v>39</v>
      </c>
      <c r="K1596" s="47">
        <v>26223</v>
      </c>
      <c r="L1596" s="47" t="s">
        <v>281</v>
      </c>
      <c r="M1596" s="46">
        <v>2</v>
      </c>
      <c r="N1596" s="46" t="s">
        <v>42</v>
      </c>
      <c r="O1596" s="43" t="s">
        <v>43</v>
      </c>
      <c r="P1596" s="43" t="s">
        <v>44</v>
      </c>
      <c r="Q1596" s="43" t="s">
        <v>45</v>
      </c>
      <c r="R1596" s="47" t="s">
        <v>46</v>
      </c>
      <c r="S1596" s="48">
        <v>26000</v>
      </c>
      <c r="T1596" s="48">
        <f t="shared" si="29"/>
        <v>15600</v>
      </c>
      <c r="U1596" s="49">
        <f t="shared" si="30"/>
        <v>162864</v>
      </c>
      <c r="V1596" s="48">
        <v>24583</v>
      </c>
      <c r="W1596" s="48">
        <f t="shared" si="31"/>
        <v>55.260831122900086</v>
      </c>
      <c r="X1596" s="48">
        <v>9000</v>
      </c>
      <c r="Y1596" s="48">
        <v>13500</v>
      </c>
      <c r="Z1596" s="48">
        <v>18000</v>
      </c>
      <c r="AA1596" s="53" t="s">
        <v>47</v>
      </c>
      <c r="AB1596" s="51"/>
    </row>
    <row r="1597" spans="1:28">
      <c r="A1597" s="34">
        <f t="shared" si="32"/>
        <v>1595</v>
      </c>
      <c r="B1597" s="34" t="s">
        <v>31</v>
      </c>
      <c r="C1597" s="35" t="s">
        <v>5795</v>
      </c>
      <c r="D1597" s="35" t="s">
        <v>5804</v>
      </c>
      <c r="E1597" s="36" t="s">
        <v>5805</v>
      </c>
      <c r="F1597" s="37" t="s">
        <v>5806</v>
      </c>
      <c r="G1597" s="37" t="s">
        <v>5807</v>
      </c>
      <c r="H1597" s="38" t="s">
        <v>401</v>
      </c>
      <c r="I1597" s="38" t="s">
        <v>311</v>
      </c>
      <c r="J1597" s="34" t="s">
        <v>39</v>
      </c>
      <c r="K1597" s="38">
        <v>24227</v>
      </c>
      <c r="L1597" s="38" t="s">
        <v>281</v>
      </c>
      <c r="M1597" s="37">
        <v>4</v>
      </c>
      <c r="N1597" s="37" t="s">
        <v>42</v>
      </c>
      <c r="O1597" s="34" t="s">
        <v>43</v>
      </c>
      <c r="P1597" s="34" t="s">
        <v>44</v>
      </c>
      <c r="Q1597" s="34" t="s">
        <v>45</v>
      </c>
      <c r="R1597" s="38" t="s">
        <v>46</v>
      </c>
      <c r="S1597" s="39">
        <v>22000</v>
      </c>
      <c r="T1597" s="39">
        <f t="shared" si="29"/>
        <v>13200</v>
      </c>
      <c r="U1597" s="40">
        <f t="shared" si="30"/>
        <v>275615.99999999994</v>
      </c>
      <c r="V1597" s="39">
        <v>21979</v>
      </c>
      <c r="W1597" s="39">
        <f t="shared" si="31"/>
        <v>32.654127481713694</v>
      </c>
      <c r="X1597" s="39">
        <v>9000</v>
      </c>
      <c r="Y1597" s="39">
        <v>13500</v>
      </c>
      <c r="Z1597" s="39">
        <v>18000</v>
      </c>
      <c r="AA1597" s="54" t="s">
        <v>47</v>
      </c>
      <c r="AB1597" s="42"/>
    </row>
    <row r="1598" spans="1:28">
      <c r="A1598" s="43">
        <f t="shared" si="32"/>
        <v>1596</v>
      </c>
      <c r="B1598" s="43" t="s">
        <v>31</v>
      </c>
      <c r="C1598" s="44" t="s">
        <v>5795</v>
      </c>
      <c r="D1598" s="44" t="s">
        <v>5808</v>
      </c>
      <c r="E1598" s="45" t="s">
        <v>5809</v>
      </c>
      <c r="F1598" s="46" t="s">
        <v>5810</v>
      </c>
      <c r="G1598" s="46" t="s">
        <v>5811</v>
      </c>
      <c r="H1598" s="47" t="s">
        <v>310</v>
      </c>
      <c r="I1598" s="47" t="s">
        <v>311</v>
      </c>
      <c r="J1598" s="43" t="s">
        <v>39</v>
      </c>
      <c r="K1598" s="47">
        <v>997802</v>
      </c>
      <c r="L1598" s="47" t="s">
        <v>281</v>
      </c>
      <c r="M1598" s="46">
        <v>1</v>
      </c>
      <c r="N1598" s="46" t="s">
        <v>42</v>
      </c>
      <c r="O1598" s="43" t="s">
        <v>43</v>
      </c>
      <c r="P1598" s="43" t="s">
        <v>44</v>
      </c>
      <c r="Q1598" s="43" t="s">
        <v>45</v>
      </c>
      <c r="R1598" s="47" t="s">
        <v>139</v>
      </c>
      <c r="S1598" s="48">
        <v>112603</v>
      </c>
      <c r="T1598" s="48">
        <f t="shared" si="29"/>
        <v>67561.8</v>
      </c>
      <c r="U1598" s="49">
        <f t="shared" si="30"/>
        <v>352672.59600000002</v>
      </c>
      <c r="V1598" s="48">
        <v>944225.03225806449</v>
      </c>
      <c r="W1598" s="48">
        <f t="shared" si="31"/>
        <v>30.056205444440032</v>
      </c>
      <c r="X1598" s="48">
        <v>10600</v>
      </c>
      <c r="Y1598" s="48">
        <v>15900</v>
      </c>
      <c r="Z1598" s="48">
        <v>21100</v>
      </c>
      <c r="AA1598" s="50" t="s">
        <v>47</v>
      </c>
      <c r="AB1598" s="51" t="s">
        <v>286</v>
      </c>
    </row>
    <row r="1599" spans="1:28">
      <c r="A1599" s="34">
        <f t="shared" si="32"/>
        <v>1597</v>
      </c>
      <c r="B1599" s="34" t="s">
        <v>31</v>
      </c>
      <c r="C1599" s="35" t="s">
        <v>5795</v>
      </c>
      <c r="D1599" s="35" t="s">
        <v>5808</v>
      </c>
      <c r="E1599" s="36" t="s">
        <v>5812</v>
      </c>
      <c r="F1599" s="37" t="s">
        <v>5813</v>
      </c>
      <c r="G1599" s="37" t="s">
        <v>5814</v>
      </c>
      <c r="H1599" s="38" t="s">
        <v>310</v>
      </c>
      <c r="I1599" s="38" t="s">
        <v>311</v>
      </c>
      <c r="J1599" s="34" t="s">
        <v>39</v>
      </c>
      <c r="K1599" s="38">
        <v>997804</v>
      </c>
      <c r="L1599" s="38" t="s">
        <v>281</v>
      </c>
      <c r="M1599" s="37">
        <v>1</v>
      </c>
      <c r="N1599" s="37" t="s">
        <v>42</v>
      </c>
      <c r="O1599" s="34" t="s">
        <v>43</v>
      </c>
      <c r="P1599" s="34" t="s">
        <v>44</v>
      </c>
      <c r="Q1599" s="34" t="s">
        <v>45</v>
      </c>
      <c r="R1599" s="38" t="s">
        <v>139</v>
      </c>
      <c r="S1599" s="39">
        <v>106736</v>
      </c>
      <c r="T1599" s="39">
        <f t="shared" si="29"/>
        <v>64041.599999999999</v>
      </c>
      <c r="U1599" s="40">
        <f t="shared" si="30"/>
        <v>334297.15199999994</v>
      </c>
      <c r="V1599" s="39">
        <v>895028.12903225818</v>
      </c>
      <c r="W1599" s="39">
        <f t="shared" si="31"/>
        <v>31.708316797146995</v>
      </c>
      <c r="X1599" s="39">
        <v>10600</v>
      </c>
      <c r="Y1599" s="39">
        <v>15900</v>
      </c>
      <c r="Z1599" s="39">
        <v>21100</v>
      </c>
      <c r="AA1599" s="41" t="s">
        <v>47</v>
      </c>
      <c r="AB1599" s="42" t="s">
        <v>286</v>
      </c>
    </row>
    <row r="1600" spans="1:28">
      <c r="A1600" s="43">
        <f t="shared" si="32"/>
        <v>1598</v>
      </c>
      <c r="B1600" s="43" t="s">
        <v>31</v>
      </c>
      <c r="C1600" s="44" t="s">
        <v>5815</v>
      </c>
      <c r="D1600" s="44" t="s">
        <v>5816</v>
      </c>
      <c r="E1600" s="45" t="s">
        <v>5849</v>
      </c>
      <c r="F1600" s="46" t="s">
        <v>5850</v>
      </c>
      <c r="G1600" s="46" t="s">
        <v>5851</v>
      </c>
      <c r="H1600" s="47" t="s">
        <v>310</v>
      </c>
      <c r="I1600" s="47" t="s">
        <v>311</v>
      </c>
      <c r="J1600" s="43" t="s">
        <v>39</v>
      </c>
      <c r="K1600" s="47">
        <v>935405</v>
      </c>
      <c r="L1600" s="47" t="s">
        <v>281</v>
      </c>
      <c r="M1600" s="46">
        <v>1</v>
      </c>
      <c r="N1600" s="46" t="s">
        <v>42</v>
      </c>
      <c r="O1600" s="43" t="s">
        <v>43</v>
      </c>
      <c r="P1600" s="43" t="s">
        <v>44</v>
      </c>
      <c r="Q1600" s="43" t="s">
        <v>45</v>
      </c>
      <c r="R1600" s="47" t="s">
        <v>5852</v>
      </c>
      <c r="S1600" s="48">
        <v>24488</v>
      </c>
      <c r="T1600" s="48">
        <f t="shared" si="29"/>
        <v>14692.8</v>
      </c>
      <c r="U1600" s="49">
        <f t="shared" si="30"/>
        <v>76696.415999999983</v>
      </c>
      <c r="V1600" s="48">
        <v>107021.4193548387</v>
      </c>
      <c r="W1600" s="48">
        <f t="shared" si="31"/>
        <v>138.20724034875377</v>
      </c>
      <c r="X1600" s="48">
        <v>10600</v>
      </c>
      <c r="Y1600" s="48">
        <v>15900</v>
      </c>
      <c r="Z1600" s="48">
        <v>21100</v>
      </c>
      <c r="AA1600" s="50" t="s">
        <v>47</v>
      </c>
      <c r="AB1600" s="51" t="s">
        <v>286</v>
      </c>
    </row>
    <row r="1601" spans="1:28">
      <c r="A1601" s="34">
        <f t="shared" si="32"/>
        <v>1599</v>
      </c>
      <c r="B1601" s="34" t="s">
        <v>31</v>
      </c>
      <c r="C1601" s="35" t="s">
        <v>5815</v>
      </c>
      <c r="D1601" s="35" t="s">
        <v>5816</v>
      </c>
      <c r="E1601" s="36" t="s">
        <v>5853</v>
      </c>
      <c r="F1601" s="37" t="s">
        <v>5854</v>
      </c>
      <c r="G1601" s="37" t="s">
        <v>5855</v>
      </c>
      <c r="H1601" s="38" t="s">
        <v>310</v>
      </c>
      <c r="I1601" s="38" t="s">
        <v>311</v>
      </c>
      <c r="J1601" s="34" t="s">
        <v>39</v>
      </c>
      <c r="K1601" s="38">
        <v>935401</v>
      </c>
      <c r="L1601" s="38" t="s">
        <v>281</v>
      </c>
      <c r="M1601" s="37">
        <v>1</v>
      </c>
      <c r="N1601" s="37" t="s">
        <v>42</v>
      </c>
      <c r="O1601" s="34" t="s">
        <v>43</v>
      </c>
      <c r="P1601" s="34" t="s">
        <v>44</v>
      </c>
      <c r="Q1601" s="34" t="s">
        <v>45</v>
      </c>
      <c r="R1601" s="38" t="s">
        <v>413</v>
      </c>
      <c r="S1601" s="39">
        <v>19734</v>
      </c>
      <c r="T1601" s="39">
        <f t="shared" si="29"/>
        <v>11840.4</v>
      </c>
      <c r="U1601" s="40">
        <f t="shared" si="30"/>
        <v>61806.887999999984</v>
      </c>
      <c r="V1601" s="39">
        <v>82796.903225806454</v>
      </c>
      <c r="W1601" s="39">
        <f t="shared" si="31"/>
        <v>171.50192062735795</v>
      </c>
      <c r="X1601" s="39">
        <v>10600</v>
      </c>
      <c r="Y1601" s="39">
        <v>15900</v>
      </c>
      <c r="Z1601" s="39">
        <v>21100</v>
      </c>
      <c r="AA1601" s="41" t="s">
        <v>47</v>
      </c>
      <c r="AB1601" s="42" t="s">
        <v>286</v>
      </c>
    </row>
    <row r="1602" spans="1:28">
      <c r="A1602" s="43">
        <f t="shared" si="32"/>
        <v>1600</v>
      </c>
      <c r="B1602" s="43" t="s">
        <v>31</v>
      </c>
      <c r="C1602" s="44" t="s">
        <v>5815</v>
      </c>
      <c r="D1602" s="44" t="s">
        <v>5816</v>
      </c>
      <c r="E1602" s="45" t="s">
        <v>5856</v>
      </c>
      <c r="F1602" s="46" t="s">
        <v>5857</v>
      </c>
      <c r="G1602" s="46" t="s">
        <v>5858</v>
      </c>
      <c r="H1602" s="47" t="s">
        <v>310</v>
      </c>
      <c r="I1602" s="47" t="s">
        <v>311</v>
      </c>
      <c r="J1602" s="43" t="s">
        <v>39</v>
      </c>
      <c r="K1602" s="47">
        <v>935416</v>
      </c>
      <c r="L1602" s="47" t="s">
        <v>281</v>
      </c>
      <c r="M1602" s="46">
        <v>1</v>
      </c>
      <c r="N1602" s="46" t="s">
        <v>42</v>
      </c>
      <c r="O1602" s="43" t="s">
        <v>43</v>
      </c>
      <c r="P1602" s="43" t="s">
        <v>44</v>
      </c>
      <c r="Q1602" s="43" t="s">
        <v>45</v>
      </c>
      <c r="R1602" s="47" t="s">
        <v>3398</v>
      </c>
      <c r="S1602" s="48">
        <v>16632</v>
      </c>
      <c r="T1602" s="48">
        <f t="shared" si="29"/>
        <v>9979.1999999999989</v>
      </c>
      <c r="U1602" s="49">
        <f t="shared" si="30"/>
        <v>52091.423999999985</v>
      </c>
      <c r="V1602" s="48">
        <v>66874.838709677424</v>
      </c>
      <c r="W1602" s="48">
        <f t="shared" si="31"/>
        <v>203.48838995071441</v>
      </c>
      <c r="X1602" s="48">
        <v>10600</v>
      </c>
      <c r="Y1602" s="48">
        <v>15900</v>
      </c>
      <c r="Z1602" s="48">
        <v>21100</v>
      </c>
      <c r="AA1602" s="50" t="s">
        <v>47</v>
      </c>
      <c r="AB1602" s="51" t="s">
        <v>286</v>
      </c>
    </row>
    <row r="1603" spans="1:28">
      <c r="A1603" s="34">
        <f t="shared" si="32"/>
        <v>1601</v>
      </c>
      <c r="B1603" s="34" t="s">
        <v>31</v>
      </c>
      <c r="C1603" s="35" t="s">
        <v>5815</v>
      </c>
      <c r="D1603" s="35" t="s">
        <v>5816</v>
      </c>
      <c r="E1603" s="36" t="s">
        <v>5859</v>
      </c>
      <c r="F1603" s="37" t="s">
        <v>5860</v>
      </c>
      <c r="G1603" s="37" t="s">
        <v>5861</v>
      </c>
      <c r="H1603" s="38" t="s">
        <v>310</v>
      </c>
      <c r="I1603" s="38" t="s">
        <v>311</v>
      </c>
      <c r="J1603" s="34" t="s">
        <v>39</v>
      </c>
      <c r="K1603" s="38">
        <v>935417</v>
      </c>
      <c r="L1603" s="38" t="s">
        <v>281</v>
      </c>
      <c r="M1603" s="37">
        <v>1</v>
      </c>
      <c r="N1603" s="37" t="s">
        <v>42</v>
      </c>
      <c r="O1603" s="34" t="s">
        <v>43</v>
      </c>
      <c r="P1603" s="34" t="s">
        <v>44</v>
      </c>
      <c r="Q1603" s="34" t="s">
        <v>45</v>
      </c>
      <c r="R1603" s="38" t="s">
        <v>346</v>
      </c>
      <c r="S1603" s="39">
        <v>29871</v>
      </c>
      <c r="T1603" s="39">
        <f t="shared" si="29"/>
        <v>17922.599999999999</v>
      </c>
      <c r="U1603" s="40">
        <f t="shared" si="30"/>
        <v>93555.97199999998</v>
      </c>
      <c r="V1603" s="39">
        <v>125328</v>
      </c>
      <c r="W1603" s="39">
        <f t="shared" si="31"/>
        <v>113.30115836966561</v>
      </c>
      <c r="X1603" s="39">
        <v>10600</v>
      </c>
      <c r="Y1603" s="39">
        <v>15900</v>
      </c>
      <c r="Z1603" s="39">
        <v>21100</v>
      </c>
      <c r="AA1603" s="41" t="s">
        <v>47</v>
      </c>
      <c r="AB1603" s="42" t="s">
        <v>286</v>
      </c>
    </row>
    <row r="1604" spans="1:28">
      <c r="A1604" s="43">
        <f t="shared" si="32"/>
        <v>1602</v>
      </c>
      <c r="B1604" s="43" t="s">
        <v>31</v>
      </c>
      <c r="C1604" s="44" t="s">
        <v>5815</v>
      </c>
      <c r="D1604" s="44" t="s">
        <v>5816</v>
      </c>
      <c r="E1604" s="45" t="s">
        <v>5862</v>
      </c>
      <c r="F1604" s="46" t="s">
        <v>5863</v>
      </c>
      <c r="G1604" s="46" t="s">
        <v>5864</v>
      </c>
      <c r="H1604" s="47" t="s">
        <v>310</v>
      </c>
      <c r="I1604" s="47" t="s">
        <v>311</v>
      </c>
      <c r="J1604" s="43" t="s">
        <v>39</v>
      </c>
      <c r="K1604" s="47">
        <v>935433</v>
      </c>
      <c r="L1604" s="47" t="s">
        <v>281</v>
      </c>
      <c r="M1604" s="46">
        <v>1</v>
      </c>
      <c r="N1604" s="46" t="s">
        <v>42</v>
      </c>
      <c r="O1604" s="43" t="s">
        <v>43</v>
      </c>
      <c r="P1604" s="43" t="s">
        <v>44</v>
      </c>
      <c r="Q1604" s="43" t="s">
        <v>45</v>
      </c>
      <c r="R1604" s="47" t="s">
        <v>413</v>
      </c>
      <c r="S1604" s="48">
        <v>17159</v>
      </c>
      <c r="T1604" s="48">
        <f t="shared" si="29"/>
        <v>10295.4</v>
      </c>
      <c r="U1604" s="49">
        <f t="shared" si="30"/>
        <v>53741.987999999998</v>
      </c>
      <c r="V1604" s="48">
        <v>71990.709677419349</v>
      </c>
      <c r="W1604" s="48">
        <f t="shared" si="31"/>
        <v>197.23870281836244</v>
      </c>
      <c r="X1604" s="48">
        <v>10600</v>
      </c>
      <c r="Y1604" s="48">
        <v>15900</v>
      </c>
      <c r="Z1604" s="48">
        <v>21100</v>
      </c>
      <c r="AA1604" s="50" t="s">
        <v>47</v>
      </c>
      <c r="AB1604" s="51" t="s">
        <v>286</v>
      </c>
    </row>
    <row r="1605" spans="1:28">
      <c r="A1605" s="34">
        <f t="shared" si="32"/>
        <v>1603</v>
      </c>
      <c r="B1605" s="34" t="s">
        <v>31</v>
      </c>
      <c r="C1605" s="35" t="s">
        <v>5815</v>
      </c>
      <c r="D1605" s="35" t="s">
        <v>5816</v>
      </c>
      <c r="E1605" s="36" t="s">
        <v>5865</v>
      </c>
      <c r="F1605" s="37" t="s">
        <v>5866</v>
      </c>
      <c r="G1605" s="37" t="s">
        <v>5867</v>
      </c>
      <c r="H1605" s="38" t="s">
        <v>310</v>
      </c>
      <c r="I1605" s="38" t="s">
        <v>311</v>
      </c>
      <c r="J1605" s="34" t="s">
        <v>39</v>
      </c>
      <c r="K1605" s="38">
        <v>947273</v>
      </c>
      <c r="L1605" s="38" t="s">
        <v>281</v>
      </c>
      <c r="M1605" s="37">
        <v>1</v>
      </c>
      <c r="N1605" s="37" t="s">
        <v>42</v>
      </c>
      <c r="O1605" s="34" t="s">
        <v>43</v>
      </c>
      <c r="P1605" s="34" t="s">
        <v>44</v>
      </c>
      <c r="Q1605" s="34" t="s">
        <v>45</v>
      </c>
      <c r="R1605" s="38" t="s">
        <v>139</v>
      </c>
      <c r="S1605" s="39">
        <v>69868</v>
      </c>
      <c r="T1605" s="39">
        <f t="shared" si="29"/>
        <v>41920.799999999996</v>
      </c>
      <c r="U1605" s="40">
        <f t="shared" si="30"/>
        <v>218826.57599999994</v>
      </c>
      <c r="V1605" s="39">
        <v>585875.61290322582</v>
      </c>
      <c r="W1605" s="39">
        <f t="shared" si="31"/>
        <v>48.440185802660473</v>
      </c>
      <c r="X1605" s="39">
        <v>10600</v>
      </c>
      <c r="Y1605" s="39">
        <v>15900</v>
      </c>
      <c r="Z1605" s="39">
        <v>21100</v>
      </c>
      <c r="AA1605" s="41" t="s">
        <v>47</v>
      </c>
      <c r="AB1605" s="42" t="s">
        <v>286</v>
      </c>
    </row>
    <row r="1606" spans="1:28">
      <c r="A1606" s="43">
        <f t="shared" si="32"/>
        <v>1604</v>
      </c>
      <c r="B1606" s="43" t="s">
        <v>31</v>
      </c>
      <c r="C1606" s="44" t="s">
        <v>5815</v>
      </c>
      <c r="D1606" s="44" t="s">
        <v>5816</v>
      </c>
      <c r="E1606" s="45" t="s">
        <v>5865</v>
      </c>
      <c r="F1606" s="46" t="s">
        <v>5866</v>
      </c>
      <c r="G1606" s="46" t="s">
        <v>5867</v>
      </c>
      <c r="H1606" s="47" t="s">
        <v>310</v>
      </c>
      <c r="I1606" s="47" t="s">
        <v>311</v>
      </c>
      <c r="J1606" s="43" t="s">
        <v>39</v>
      </c>
      <c r="K1606" s="47">
        <v>952232</v>
      </c>
      <c r="L1606" s="47" t="s">
        <v>281</v>
      </c>
      <c r="M1606" s="46">
        <v>1</v>
      </c>
      <c r="N1606" s="46" t="s">
        <v>42</v>
      </c>
      <c r="O1606" s="43" t="s">
        <v>43</v>
      </c>
      <c r="P1606" s="43" t="s">
        <v>44</v>
      </c>
      <c r="Q1606" s="43" t="s">
        <v>45</v>
      </c>
      <c r="R1606" s="47" t="s">
        <v>139</v>
      </c>
      <c r="S1606" s="48">
        <v>84134</v>
      </c>
      <c r="T1606" s="48">
        <f t="shared" si="29"/>
        <v>50480.4</v>
      </c>
      <c r="U1606" s="49">
        <f t="shared" si="30"/>
        <v>263507.68799999997</v>
      </c>
      <c r="V1606" s="48">
        <v>705502.45161290327</v>
      </c>
      <c r="W1606" s="48">
        <f t="shared" si="31"/>
        <v>40.226530316641089</v>
      </c>
      <c r="X1606" s="48">
        <v>10600</v>
      </c>
      <c r="Y1606" s="48">
        <v>15900</v>
      </c>
      <c r="Z1606" s="48">
        <v>21100</v>
      </c>
      <c r="AA1606" s="50" t="s">
        <v>47</v>
      </c>
      <c r="AB1606" s="51" t="s">
        <v>286</v>
      </c>
    </row>
    <row r="1607" spans="1:28">
      <c r="A1607" s="34">
        <f t="shared" si="32"/>
        <v>1605</v>
      </c>
      <c r="B1607" s="34" t="s">
        <v>31</v>
      </c>
      <c r="C1607" s="35" t="s">
        <v>5815</v>
      </c>
      <c r="D1607" s="35" t="s">
        <v>5816</v>
      </c>
      <c r="E1607" s="36" t="s">
        <v>5849</v>
      </c>
      <c r="F1607" s="37" t="s">
        <v>5850</v>
      </c>
      <c r="G1607" s="37" t="s">
        <v>5851</v>
      </c>
      <c r="H1607" s="38" t="s">
        <v>310</v>
      </c>
      <c r="I1607" s="38" t="s">
        <v>311</v>
      </c>
      <c r="J1607" s="34" t="s">
        <v>39</v>
      </c>
      <c r="K1607" s="38">
        <v>995402</v>
      </c>
      <c r="L1607" s="38" t="s">
        <v>281</v>
      </c>
      <c r="M1607" s="37">
        <v>1</v>
      </c>
      <c r="N1607" s="37" t="s">
        <v>42</v>
      </c>
      <c r="O1607" s="34" t="s">
        <v>43</v>
      </c>
      <c r="P1607" s="34" t="s">
        <v>44</v>
      </c>
      <c r="Q1607" s="34" t="s">
        <v>45</v>
      </c>
      <c r="R1607" s="38" t="s">
        <v>501</v>
      </c>
      <c r="S1607" s="39">
        <v>330324</v>
      </c>
      <c r="T1607" s="39">
        <f t="shared" si="29"/>
        <v>198194.4</v>
      </c>
      <c r="U1607" s="40">
        <f t="shared" si="30"/>
        <v>1034574.7679999998</v>
      </c>
      <c r="V1607" s="39">
        <v>1501410.580645161</v>
      </c>
      <c r="W1607" s="39">
        <f t="shared" si="31"/>
        <v>16.335213773549135</v>
      </c>
      <c r="X1607" s="39">
        <v>16900</v>
      </c>
      <c r="Y1607" s="39">
        <v>25300</v>
      </c>
      <c r="Z1607" s="39">
        <v>33800</v>
      </c>
      <c r="AA1607" s="41" t="s">
        <v>47</v>
      </c>
      <c r="AB1607" s="42" t="s">
        <v>286</v>
      </c>
    </row>
    <row r="1608" spans="1:28">
      <c r="A1608" s="43">
        <f t="shared" si="32"/>
        <v>1606</v>
      </c>
      <c r="B1608" s="43" t="s">
        <v>31</v>
      </c>
      <c r="C1608" s="44" t="s">
        <v>5815</v>
      </c>
      <c r="D1608" s="44" t="s">
        <v>5816</v>
      </c>
      <c r="E1608" s="45" t="s">
        <v>5868</v>
      </c>
      <c r="F1608" s="46" t="s">
        <v>5869</v>
      </c>
      <c r="G1608" s="46" t="s">
        <v>5870</v>
      </c>
      <c r="H1608" s="47" t="s">
        <v>310</v>
      </c>
      <c r="I1608" s="47" t="s">
        <v>311</v>
      </c>
      <c r="J1608" s="43" t="s">
        <v>39</v>
      </c>
      <c r="K1608" s="47">
        <v>935414</v>
      </c>
      <c r="L1608" s="47" t="s">
        <v>281</v>
      </c>
      <c r="M1608" s="46">
        <v>1</v>
      </c>
      <c r="N1608" s="46" t="s">
        <v>42</v>
      </c>
      <c r="O1608" s="43" t="s">
        <v>43</v>
      </c>
      <c r="P1608" s="43" t="s">
        <v>44</v>
      </c>
      <c r="Q1608" s="43" t="s">
        <v>45</v>
      </c>
      <c r="R1608" s="47" t="s">
        <v>292</v>
      </c>
      <c r="S1608" s="48">
        <v>19352</v>
      </c>
      <c r="T1608" s="48">
        <f t="shared" si="29"/>
        <v>11611.199999999999</v>
      </c>
      <c r="U1608" s="49">
        <f t="shared" si="30"/>
        <v>60610.463999999993</v>
      </c>
      <c r="V1608" s="48">
        <v>81192.774193548394</v>
      </c>
      <c r="W1608" s="48">
        <f t="shared" si="31"/>
        <v>174.88729338881157</v>
      </c>
      <c r="X1608" s="48">
        <v>10600</v>
      </c>
      <c r="Y1608" s="48">
        <v>15900</v>
      </c>
      <c r="Z1608" s="48">
        <v>21100</v>
      </c>
      <c r="AA1608" s="50" t="s">
        <v>47</v>
      </c>
      <c r="AB1608" s="51" t="s">
        <v>286</v>
      </c>
    </row>
    <row r="1609" spans="1:28">
      <c r="A1609" s="34">
        <f t="shared" si="32"/>
        <v>1607</v>
      </c>
      <c r="B1609" s="34" t="s">
        <v>31</v>
      </c>
      <c r="C1609" s="35" t="s">
        <v>5815</v>
      </c>
      <c r="D1609" s="35" t="s">
        <v>5871</v>
      </c>
      <c r="E1609" s="36" t="s">
        <v>5872</v>
      </c>
      <c r="F1609" s="37" t="s">
        <v>5873</v>
      </c>
      <c r="G1609" s="37" t="s">
        <v>5874</v>
      </c>
      <c r="H1609" s="38" t="s">
        <v>310</v>
      </c>
      <c r="I1609" s="38" t="s">
        <v>311</v>
      </c>
      <c r="J1609" s="34" t="s">
        <v>39</v>
      </c>
      <c r="K1609" s="38">
        <v>212683</v>
      </c>
      <c r="L1609" s="38" t="s">
        <v>281</v>
      </c>
      <c r="M1609" s="37">
        <v>1</v>
      </c>
      <c r="N1609" s="37" t="s">
        <v>42</v>
      </c>
      <c r="O1609" s="34" t="s">
        <v>43</v>
      </c>
      <c r="P1609" s="34" t="s">
        <v>44</v>
      </c>
      <c r="Q1609" s="34" t="s">
        <v>45</v>
      </c>
      <c r="R1609" s="38" t="s">
        <v>139</v>
      </c>
      <c r="S1609" s="39">
        <v>9365</v>
      </c>
      <c r="T1609" s="39">
        <f t="shared" si="29"/>
        <v>5619</v>
      </c>
      <c r="U1609" s="40">
        <f t="shared" si="30"/>
        <v>29331.179999999997</v>
      </c>
      <c r="V1609" s="39">
        <v>78526.451612903227</v>
      </c>
      <c r="W1609" s="39">
        <f t="shared" si="31"/>
        <v>361.39016568716301</v>
      </c>
      <c r="X1609" s="39">
        <v>10600</v>
      </c>
      <c r="Y1609" s="39">
        <v>15900</v>
      </c>
      <c r="Z1609" s="39">
        <v>21100</v>
      </c>
      <c r="AA1609" s="41" t="s">
        <v>47</v>
      </c>
      <c r="AB1609" s="42" t="s">
        <v>286</v>
      </c>
    </row>
    <row r="1610" spans="1:28">
      <c r="A1610" s="43">
        <f t="shared" si="32"/>
        <v>1608</v>
      </c>
      <c r="B1610" s="43" t="s">
        <v>31</v>
      </c>
      <c r="C1610" s="44" t="s">
        <v>5890</v>
      </c>
      <c r="D1610" s="44" t="s">
        <v>5891</v>
      </c>
      <c r="E1610" s="45" t="s">
        <v>5942</v>
      </c>
      <c r="F1610" s="46" t="s">
        <v>5943</v>
      </c>
      <c r="G1610" s="46" t="s">
        <v>5944</v>
      </c>
      <c r="H1610" s="47" t="s">
        <v>310</v>
      </c>
      <c r="I1610" s="47" t="s">
        <v>311</v>
      </c>
      <c r="J1610" s="43" t="s">
        <v>39</v>
      </c>
      <c r="K1610" s="47">
        <v>935540</v>
      </c>
      <c r="L1610" s="47" t="s">
        <v>281</v>
      </c>
      <c r="M1610" s="46">
        <v>1</v>
      </c>
      <c r="N1610" s="46" t="s">
        <v>42</v>
      </c>
      <c r="O1610" s="43" t="s">
        <v>43</v>
      </c>
      <c r="P1610" s="43" t="s">
        <v>44</v>
      </c>
      <c r="Q1610" s="43" t="s">
        <v>45</v>
      </c>
      <c r="R1610" s="47" t="s">
        <v>853</v>
      </c>
      <c r="S1610" s="48">
        <v>19662</v>
      </c>
      <c r="T1610" s="48">
        <f t="shared" si="29"/>
        <v>11797.199999999999</v>
      </c>
      <c r="U1610" s="49">
        <f t="shared" si="30"/>
        <v>61581.383999999991</v>
      </c>
      <c r="V1610" s="48">
        <v>79057.548387096773</v>
      </c>
      <c r="W1610" s="48">
        <f t="shared" si="31"/>
        <v>172.12994108739099</v>
      </c>
      <c r="X1610" s="48">
        <v>10600</v>
      </c>
      <c r="Y1610" s="48">
        <v>15900</v>
      </c>
      <c r="Z1610" s="48">
        <v>21100</v>
      </c>
      <c r="AA1610" s="50" t="s">
        <v>47</v>
      </c>
      <c r="AB1610" s="51" t="s">
        <v>286</v>
      </c>
    </row>
    <row r="1611" spans="1:28">
      <c r="A1611" s="34">
        <f t="shared" si="32"/>
        <v>1609</v>
      </c>
      <c r="B1611" s="34" t="s">
        <v>31</v>
      </c>
      <c r="C1611" s="35" t="s">
        <v>5890</v>
      </c>
      <c r="D1611" s="35" t="s">
        <v>5891</v>
      </c>
      <c r="E1611" s="36" t="s">
        <v>5945</v>
      </c>
      <c r="F1611" s="37" t="s">
        <v>5946</v>
      </c>
      <c r="G1611" s="37" t="s">
        <v>5947</v>
      </c>
      <c r="H1611" s="38" t="s">
        <v>310</v>
      </c>
      <c r="I1611" s="38" t="s">
        <v>311</v>
      </c>
      <c r="J1611" s="34" t="s">
        <v>39</v>
      </c>
      <c r="K1611" s="38">
        <v>935529</v>
      </c>
      <c r="L1611" s="38" t="s">
        <v>281</v>
      </c>
      <c r="M1611" s="37">
        <v>1</v>
      </c>
      <c r="N1611" s="37" t="s">
        <v>42</v>
      </c>
      <c r="O1611" s="34" t="s">
        <v>43</v>
      </c>
      <c r="P1611" s="34" t="s">
        <v>44</v>
      </c>
      <c r="Q1611" s="34" t="s">
        <v>45</v>
      </c>
      <c r="R1611" s="38" t="s">
        <v>346</v>
      </c>
      <c r="S1611" s="39">
        <v>28716</v>
      </c>
      <c r="T1611" s="39">
        <f t="shared" si="29"/>
        <v>17229.599999999999</v>
      </c>
      <c r="U1611" s="40">
        <f t="shared" si="30"/>
        <v>89938.511999999988</v>
      </c>
      <c r="V1611" s="39">
        <v>120483.09677419355</v>
      </c>
      <c r="W1611" s="39">
        <f t="shared" si="31"/>
        <v>117.858298567359</v>
      </c>
      <c r="X1611" s="39">
        <v>10600</v>
      </c>
      <c r="Y1611" s="39">
        <v>15900</v>
      </c>
      <c r="Z1611" s="39">
        <v>21100</v>
      </c>
      <c r="AA1611" s="41" t="s">
        <v>47</v>
      </c>
      <c r="AB1611" s="42" t="s">
        <v>286</v>
      </c>
    </row>
    <row r="1612" spans="1:28">
      <c r="A1612" s="43">
        <f t="shared" si="32"/>
        <v>1610</v>
      </c>
      <c r="B1612" s="43" t="s">
        <v>31</v>
      </c>
      <c r="C1612" s="44" t="s">
        <v>5890</v>
      </c>
      <c r="D1612" s="44" t="s">
        <v>5891</v>
      </c>
      <c r="E1612" s="45" t="s">
        <v>5948</v>
      </c>
      <c r="F1612" s="46" t="s">
        <v>5949</v>
      </c>
      <c r="G1612" s="46" t="s">
        <v>5950</v>
      </c>
      <c r="H1612" s="47" t="s">
        <v>310</v>
      </c>
      <c r="I1612" s="47" t="s">
        <v>311</v>
      </c>
      <c r="J1612" s="43" t="s">
        <v>39</v>
      </c>
      <c r="K1612" s="47">
        <v>935550</v>
      </c>
      <c r="L1612" s="47" t="s">
        <v>281</v>
      </c>
      <c r="M1612" s="46">
        <v>1</v>
      </c>
      <c r="N1612" s="46" t="s">
        <v>42</v>
      </c>
      <c r="O1612" s="43" t="s">
        <v>43</v>
      </c>
      <c r="P1612" s="43" t="s">
        <v>44</v>
      </c>
      <c r="Q1612" s="43" t="s">
        <v>45</v>
      </c>
      <c r="R1612" s="47" t="s">
        <v>413</v>
      </c>
      <c r="S1612" s="48">
        <v>28701</v>
      </c>
      <c r="T1612" s="48">
        <f t="shared" si="29"/>
        <v>17220.599999999999</v>
      </c>
      <c r="U1612" s="49">
        <f t="shared" si="30"/>
        <v>89891.531999999977</v>
      </c>
      <c r="V1612" s="48">
        <v>120418.06451612902</v>
      </c>
      <c r="W1612" s="48">
        <f t="shared" si="31"/>
        <v>117.91989483503299</v>
      </c>
      <c r="X1612" s="48">
        <v>10600</v>
      </c>
      <c r="Y1612" s="48">
        <v>15900</v>
      </c>
      <c r="Z1612" s="48">
        <v>21100</v>
      </c>
      <c r="AA1612" s="50" t="s">
        <v>47</v>
      </c>
      <c r="AB1612" s="51" t="s">
        <v>286</v>
      </c>
    </row>
    <row r="1613" spans="1:28">
      <c r="A1613" s="34">
        <f t="shared" si="32"/>
        <v>1611</v>
      </c>
      <c r="B1613" s="34" t="s">
        <v>31</v>
      </c>
      <c r="C1613" s="35" t="s">
        <v>5890</v>
      </c>
      <c r="D1613" s="35" t="s">
        <v>5891</v>
      </c>
      <c r="E1613" s="36" t="s">
        <v>5951</v>
      </c>
      <c r="F1613" s="37" t="s">
        <v>5952</v>
      </c>
      <c r="G1613" s="37" t="s">
        <v>5953</v>
      </c>
      <c r="H1613" s="38" t="s">
        <v>310</v>
      </c>
      <c r="I1613" s="38" t="s">
        <v>311</v>
      </c>
      <c r="J1613" s="34" t="s">
        <v>39</v>
      </c>
      <c r="K1613" s="38">
        <v>935506</v>
      </c>
      <c r="L1613" s="38" t="s">
        <v>281</v>
      </c>
      <c r="M1613" s="37">
        <v>1</v>
      </c>
      <c r="N1613" s="37" t="s">
        <v>42</v>
      </c>
      <c r="O1613" s="34" t="s">
        <v>43</v>
      </c>
      <c r="P1613" s="34" t="s">
        <v>44</v>
      </c>
      <c r="Q1613" s="34" t="s">
        <v>45</v>
      </c>
      <c r="R1613" s="38" t="s">
        <v>346</v>
      </c>
      <c r="S1613" s="39">
        <v>17784</v>
      </c>
      <c r="T1613" s="39">
        <f t="shared" si="29"/>
        <v>10670.4</v>
      </c>
      <c r="U1613" s="40">
        <f t="shared" si="30"/>
        <v>55699.487999999998</v>
      </c>
      <c r="V1613" s="39">
        <v>74613.677419354848</v>
      </c>
      <c r="W1613" s="39">
        <f t="shared" si="31"/>
        <v>190.30695578386647</v>
      </c>
      <c r="X1613" s="39">
        <v>10600</v>
      </c>
      <c r="Y1613" s="39">
        <v>15900</v>
      </c>
      <c r="Z1613" s="39">
        <v>21100</v>
      </c>
      <c r="AA1613" s="41" t="s">
        <v>47</v>
      </c>
      <c r="AB1613" s="42" t="s">
        <v>286</v>
      </c>
    </row>
    <row r="1614" spans="1:28">
      <c r="A1614" s="43">
        <f t="shared" si="32"/>
        <v>1612</v>
      </c>
      <c r="B1614" s="43" t="s">
        <v>31</v>
      </c>
      <c r="C1614" s="44" t="s">
        <v>5890</v>
      </c>
      <c r="D1614" s="44" t="s">
        <v>5891</v>
      </c>
      <c r="E1614" s="45" t="s">
        <v>5954</v>
      </c>
      <c r="F1614" s="46" t="s">
        <v>5955</v>
      </c>
      <c r="G1614" s="46" t="s">
        <v>5956</v>
      </c>
      <c r="H1614" s="47" t="s">
        <v>310</v>
      </c>
      <c r="I1614" s="47" t="s">
        <v>311</v>
      </c>
      <c r="J1614" s="43" t="s">
        <v>39</v>
      </c>
      <c r="K1614" s="47">
        <v>149881</v>
      </c>
      <c r="L1614" s="47" t="s">
        <v>281</v>
      </c>
      <c r="M1614" s="46">
        <v>1</v>
      </c>
      <c r="N1614" s="46" t="s">
        <v>42</v>
      </c>
      <c r="O1614" s="43" t="s">
        <v>43</v>
      </c>
      <c r="P1614" s="43" t="s">
        <v>44</v>
      </c>
      <c r="Q1614" s="43" t="s">
        <v>45</v>
      </c>
      <c r="R1614" s="47" t="s">
        <v>5957</v>
      </c>
      <c r="S1614" s="48">
        <v>67021</v>
      </c>
      <c r="T1614" s="48">
        <f t="shared" si="29"/>
        <v>40212.6</v>
      </c>
      <c r="U1614" s="49">
        <f t="shared" si="30"/>
        <v>209909.77199999997</v>
      </c>
      <c r="V1614" s="48">
        <v>556535.22580645164</v>
      </c>
      <c r="W1614" s="48">
        <f t="shared" si="31"/>
        <v>50.497887254148424</v>
      </c>
      <c r="X1614" s="48">
        <v>10600</v>
      </c>
      <c r="Y1614" s="48">
        <v>15900</v>
      </c>
      <c r="Z1614" s="48">
        <v>21100</v>
      </c>
      <c r="AA1614" s="50" t="s">
        <v>47</v>
      </c>
      <c r="AB1614" s="51" t="s">
        <v>286</v>
      </c>
    </row>
    <row r="1615" spans="1:28">
      <c r="A1615" s="34">
        <f t="shared" si="32"/>
        <v>1613</v>
      </c>
      <c r="B1615" s="34" t="s">
        <v>31</v>
      </c>
      <c r="C1615" s="35" t="s">
        <v>5890</v>
      </c>
      <c r="D1615" s="35" t="s">
        <v>5891</v>
      </c>
      <c r="E1615" s="36" t="s">
        <v>5945</v>
      </c>
      <c r="F1615" s="37" t="s">
        <v>5946</v>
      </c>
      <c r="G1615" s="37" t="s">
        <v>5947</v>
      </c>
      <c r="H1615" s="38" t="s">
        <v>310</v>
      </c>
      <c r="I1615" s="38" t="s">
        <v>311</v>
      </c>
      <c r="J1615" s="34" t="s">
        <v>39</v>
      </c>
      <c r="K1615" s="38">
        <v>479072</v>
      </c>
      <c r="L1615" s="38" t="s">
        <v>281</v>
      </c>
      <c r="M1615" s="37">
        <v>1</v>
      </c>
      <c r="N1615" s="37" t="s">
        <v>42</v>
      </c>
      <c r="O1615" s="34" t="s">
        <v>43</v>
      </c>
      <c r="P1615" s="34" t="s">
        <v>44</v>
      </c>
      <c r="Q1615" s="34" t="s">
        <v>45</v>
      </c>
      <c r="R1615" s="38" t="s">
        <v>139</v>
      </c>
      <c r="S1615" s="39">
        <v>67946</v>
      </c>
      <c r="T1615" s="39">
        <f t="shared" si="29"/>
        <v>40767.599999999999</v>
      </c>
      <c r="U1615" s="40">
        <f t="shared" si="30"/>
        <v>212806.87199999994</v>
      </c>
      <c r="V1615" s="39">
        <v>569758.45161290327</v>
      </c>
      <c r="W1615" s="39">
        <f t="shared" si="31"/>
        <v>49.810421535635385</v>
      </c>
      <c r="X1615" s="39">
        <v>10600</v>
      </c>
      <c r="Y1615" s="39">
        <v>15900</v>
      </c>
      <c r="Z1615" s="39">
        <v>21100</v>
      </c>
      <c r="AA1615" s="41" t="s">
        <v>47</v>
      </c>
      <c r="AB1615" s="42" t="s">
        <v>286</v>
      </c>
    </row>
    <row r="1616" spans="1:28">
      <c r="A1616" s="43">
        <f t="shared" si="32"/>
        <v>1614</v>
      </c>
      <c r="B1616" s="43" t="s">
        <v>31</v>
      </c>
      <c r="C1616" s="44" t="s">
        <v>5890</v>
      </c>
      <c r="D1616" s="44" t="s">
        <v>5891</v>
      </c>
      <c r="E1616" s="45" t="s">
        <v>5958</v>
      </c>
      <c r="F1616" s="46" t="s">
        <v>5959</v>
      </c>
      <c r="G1616" s="46" t="s">
        <v>5960</v>
      </c>
      <c r="H1616" s="47" t="s">
        <v>310</v>
      </c>
      <c r="I1616" s="47" t="s">
        <v>311</v>
      </c>
      <c r="J1616" s="43" t="s">
        <v>39</v>
      </c>
      <c r="K1616" s="47">
        <v>995501</v>
      </c>
      <c r="L1616" s="47" t="s">
        <v>281</v>
      </c>
      <c r="M1616" s="46">
        <v>1</v>
      </c>
      <c r="N1616" s="46" t="s">
        <v>42</v>
      </c>
      <c r="O1616" s="43" t="s">
        <v>43</v>
      </c>
      <c r="P1616" s="43" t="s">
        <v>44</v>
      </c>
      <c r="Q1616" s="43" t="s">
        <v>45</v>
      </c>
      <c r="R1616" s="47" t="s">
        <v>139</v>
      </c>
      <c r="S1616" s="48">
        <v>131278</v>
      </c>
      <c r="T1616" s="48">
        <f t="shared" si="29"/>
        <v>78766.8</v>
      </c>
      <c r="U1616" s="49">
        <f t="shared" si="30"/>
        <v>411162.69599999994</v>
      </c>
      <c r="V1616" s="48">
        <v>1100822.7096774194</v>
      </c>
      <c r="W1616" s="48">
        <f t="shared" si="31"/>
        <v>33.563356146492438</v>
      </c>
      <c r="X1616" s="48">
        <v>13800</v>
      </c>
      <c r="Y1616" s="48">
        <v>20600</v>
      </c>
      <c r="Z1616" s="48">
        <v>27500</v>
      </c>
      <c r="AA1616" s="50" t="s">
        <v>47</v>
      </c>
      <c r="AB1616" s="51" t="s">
        <v>286</v>
      </c>
    </row>
    <row r="1617" spans="1:28">
      <c r="A1617" s="34">
        <f t="shared" si="32"/>
        <v>1615</v>
      </c>
      <c r="B1617" s="34" t="s">
        <v>31</v>
      </c>
      <c r="C1617" s="35" t="s">
        <v>5890</v>
      </c>
      <c r="D1617" s="35" t="s">
        <v>5891</v>
      </c>
      <c r="E1617" s="36" t="s">
        <v>5961</v>
      </c>
      <c r="F1617" s="37" t="s">
        <v>5962</v>
      </c>
      <c r="G1617" s="37" t="s">
        <v>5963</v>
      </c>
      <c r="H1617" s="38" t="s">
        <v>310</v>
      </c>
      <c r="I1617" s="38" t="s">
        <v>311</v>
      </c>
      <c r="J1617" s="34" t="s">
        <v>39</v>
      </c>
      <c r="K1617" s="38">
        <v>995502</v>
      </c>
      <c r="L1617" s="38" t="s">
        <v>281</v>
      </c>
      <c r="M1617" s="37">
        <v>1</v>
      </c>
      <c r="N1617" s="37" t="s">
        <v>42</v>
      </c>
      <c r="O1617" s="34" t="s">
        <v>43</v>
      </c>
      <c r="P1617" s="34" t="s">
        <v>44</v>
      </c>
      <c r="Q1617" s="34" t="s">
        <v>45</v>
      </c>
      <c r="R1617" s="38" t="s">
        <v>1292</v>
      </c>
      <c r="S1617" s="39">
        <v>113479</v>
      </c>
      <c r="T1617" s="39">
        <f t="shared" si="29"/>
        <v>68087.399999999994</v>
      </c>
      <c r="U1617" s="40">
        <f t="shared" si="30"/>
        <v>355416.22799999994</v>
      </c>
      <c r="V1617" s="39">
        <v>634823.22580645164</v>
      </c>
      <c r="W1617" s="39">
        <f t="shared" si="31"/>
        <v>38.827714979857369</v>
      </c>
      <c r="X1617" s="39">
        <v>13800</v>
      </c>
      <c r="Y1617" s="39">
        <v>20600</v>
      </c>
      <c r="Z1617" s="39">
        <v>27500</v>
      </c>
      <c r="AA1617" s="41" t="s">
        <v>47</v>
      </c>
      <c r="AB1617" s="42" t="s">
        <v>286</v>
      </c>
    </row>
    <row r="1618" spans="1:28">
      <c r="A1618" s="43">
        <f t="shared" si="32"/>
        <v>1616</v>
      </c>
      <c r="B1618" s="43" t="s">
        <v>31</v>
      </c>
      <c r="C1618" s="44" t="s">
        <v>5890</v>
      </c>
      <c r="D1618" s="44" t="s">
        <v>5891</v>
      </c>
      <c r="E1618" s="45" t="s">
        <v>5964</v>
      </c>
      <c r="F1618" s="46" t="s">
        <v>5965</v>
      </c>
      <c r="G1618" s="46" t="s">
        <v>5966</v>
      </c>
      <c r="H1618" s="47" t="s">
        <v>310</v>
      </c>
      <c r="I1618" s="47" t="s">
        <v>311</v>
      </c>
      <c r="J1618" s="43" t="s">
        <v>39</v>
      </c>
      <c r="K1618" s="47">
        <v>995503</v>
      </c>
      <c r="L1618" s="47" t="s">
        <v>281</v>
      </c>
      <c r="M1618" s="46">
        <v>1</v>
      </c>
      <c r="N1618" s="46" t="s">
        <v>42</v>
      </c>
      <c r="O1618" s="43" t="s">
        <v>43</v>
      </c>
      <c r="P1618" s="43" t="s">
        <v>44</v>
      </c>
      <c r="Q1618" s="43" t="s">
        <v>45</v>
      </c>
      <c r="R1618" s="47" t="s">
        <v>553</v>
      </c>
      <c r="S1618" s="48">
        <v>136269</v>
      </c>
      <c r="T1618" s="48">
        <f t="shared" si="29"/>
        <v>81761.399999999994</v>
      </c>
      <c r="U1618" s="49">
        <f t="shared" si="30"/>
        <v>426794.50799999997</v>
      </c>
      <c r="V1618" s="48">
        <v>785340.3870967743</v>
      </c>
      <c r="W1618" s="48">
        <f t="shared" si="31"/>
        <v>32.334061805687526</v>
      </c>
      <c r="X1618" s="48">
        <v>13800</v>
      </c>
      <c r="Y1618" s="48">
        <v>20600</v>
      </c>
      <c r="Z1618" s="48">
        <v>27500</v>
      </c>
      <c r="AA1618" s="50" t="s">
        <v>47</v>
      </c>
      <c r="AB1618" s="51" t="s">
        <v>286</v>
      </c>
    </row>
    <row r="1619" spans="1:28">
      <c r="A1619" s="34">
        <f t="shared" si="32"/>
        <v>1617</v>
      </c>
      <c r="B1619" s="34" t="s">
        <v>31</v>
      </c>
      <c r="C1619" s="35" t="s">
        <v>5890</v>
      </c>
      <c r="D1619" s="35" t="s">
        <v>5891</v>
      </c>
      <c r="E1619" s="36" t="s">
        <v>5967</v>
      </c>
      <c r="F1619" s="37" t="s">
        <v>5968</v>
      </c>
      <c r="G1619" s="37" t="s">
        <v>5969</v>
      </c>
      <c r="H1619" s="38" t="s">
        <v>310</v>
      </c>
      <c r="I1619" s="38" t="s">
        <v>311</v>
      </c>
      <c r="J1619" s="34" t="s">
        <v>39</v>
      </c>
      <c r="K1619" s="38">
        <v>995505</v>
      </c>
      <c r="L1619" s="38" t="s">
        <v>281</v>
      </c>
      <c r="M1619" s="37">
        <v>1</v>
      </c>
      <c r="N1619" s="37" t="s">
        <v>42</v>
      </c>
      <c r="O1619" s="34" t="s">
        <v>43</v>
      </c>
      <c r="P1619" s="34" t="s">
        <v>44</v>
      </c>
      <c r="Q1619" s="34" t="s">
        <v>45</v>
      </c>
      <c r="R1619" s="38" t="s">
        <v>534</v>
      </c>
      <c r="S1619" s="39">
        <v>123198</v>
      </c>
      <c r="T1619" s="39">
        <f t="shared" si="29"/>
        <v>73918.8</v>
      </c>
      <c r="U1619" s="40">
        <f t="shared" si="30"/>
        <v>385856.13599999994</v>
      </c>
      <c r="V1619" s="39">
        <v>688474.83870967745</v>
      </c>
      <c r="W1619" s="39">
        <f t="shared" si="31"/>
        <v>35.764624979295398</v>
      </c>
      <c r="X1619" s="39">
        <v>13800</v>
      </c>
      <c r="Y1619" s="39">
        <v>20600</v>
      </c>
      <c r="Z1619" s="39">
        <v>27500</v>
      </c>
      <c r="AA1619" s="41" t="s">
        <v>47</v>
      </c>
      <c r="AB1619" s="42" t="s">
        <v>286</v>
      </c>
    </row>
    <row r="1620" spans="1:28">
      <c r="A1620" s="43">
        <f t="shared" si="32"/>
        <v>1618</v>
      </c>
      <c r="B1620" s="43" t="s">
        <v>31</v>
      </c>
      <c r="C1620" s="44" t="s">
        <v>5890</v>
      </c>
      <c r="D1620" s="44" t="s">
        <v>5891</v>
      </c>
      <c r="E1620" s="45" t="s">
        <v>5958</v>
      </c>
      <c r="F1620" s="46" t="s">
        <v>5959</v>
      </c>
      <c r="G1620" s="46" t="s">
        <v>5960</v>
      </c>
      <c r="H1620" s="47" t="s">
        <v>310</v>
      </c>
      <c r="I1620" s="47" t="s">
        <v>311</v>
      </c>
      <c r="J1620" s="43" t="s">
        <v>39</v>
      </c>
      <c r="K1620" s="47">
        <v>995506</v>
      </c>
      <c r="L1620" s="47" t="s">
        <v>281</v>
      </c>
      <c r="M1620" s="46">
        <v>1</v>
      </c>
      <c r="N1620" s="46" t="s">
        <v>42</v>
      </c>
      <c r="O1620" s="43" t="s">
        <v>43</v>
      </c>
      <c r="P1620" s="43" t="s">
        <v>44</v>
      </c>
      <c r="Q1620" s="43" t="s">
        <v>45</v>
      </c>
      <c r="R1620" s="47" t="s">
        <v>5970</v>
      </c>
      <c r="S1620" s="48">
        <v>145414</v>
      </c>
      <c r="T1620" s="48">
        <f t="shared" si="29"/>
        <v>87248.4</v>
      </c>
      <c r="U1620" s="49">
        <f t="shared" si="30"/>
        <v>455436.64799999987</v>
      </c>
      <c r="V1620" s="48">
        <v>864311.22580645164</v>
      </c>
      <c r="W1620" s="48">
        <f t="shared" si="31"/>
        <v>30.300591883857365</v>
      </c>
      <c r="X1620" s="48">
        <v>13800</v>
      </c>
      <c r="Y1620" s="48">
        <v>20600</v>
      </c>
      <c r="Z1620" s="48">
        <v>27500</v>
      </c>
      <c r="AA1620" s="50" t="s">
        <v>47</v>
      </c>
      <c r="AB1620" s="51" t="s">
        <v>286</v>
      </c>
    </row>
    <row r="1621" spans="1:28">
      <c r="A1621" s="34">
        <f t="shared" si="32"/>
        <v>1619</v>
      </c>
      <c r="B1621" s="34" t="s">
        <v>31</v>
      </c>
      <c r="C1621" s="35" t="s">
        <v>5890</v>
      </c>
      <c r="D1621" s="35" t="s">
        <v>5891</v>
      </c>
      <c r="E1621" s="36" t="s">
        <v>5971</v>
      </c>
      <c r="F1621" s="37" t="s">
        <v>5972</v>
      </c>
      <c r="G1621" s="37" t="s">
        <v>5973</v>
      </c>
      <c r="H1621" s="38" t="s">
        <v>310</v>
      </c>
      <c r="I1621" s="38" t="s">
        <v>311</v>
      </c>
      <c r="J1621" s="34" t="s">
        <v>39</v>
      </c>
      <c r="K1621" s="38">
        <v>935504</v>
      </c>
      <c r="L1621" s="38" t="s">
        <v>281</v>
      </c>
      <c r="M1621" s="37">
        <v>1</v>
      </c>
      <c r="N1621" s="37" t="s">
        <v>42</v>
      </c>
      <c r="O1621" s="34" t="s">
        <v>43</v>
      </c>
      <c r="P1621" s="34" t="s">
        <v>44</v>
      </c>
      <c r="Q1621" s="34" t="s">
        <v>45</v>
      </c>
      <c r="R1621" s="38" t="s">
        <v>346</v>
      </c>
      <c r="S1621" s="39">
        <v>9644</v>
      </c>
      <c r="T1621" s="39">
        <f t="shared" si="29"/>
        <v>5786.4</v>
      </c>
      <c r="U1621" s="40">
        <f t="shared" si="30"/>
        <v>30205.007999999994</v>
      </c>
      <c r="V1621" s="39">
        <v>40460.903225806454</v>
      </c>
      <c r="W1621" s="39">
        <f t="shared" si="31"/>
        <v>350.93518266904624</v>
      </c>
      <c r="X1621" s="39">
        <v>10600</v>
      </c>
      <c r="Y1621" s="39">
        <v>15900</v>
      </c>
      <c r="Z1621" s="39">
        <v>21100</v>
      </c>
      <c r="AA1621" s="41" t="s">
        <v>47</v>
      </c>
      <c r="AB1621" s="42" t="s">
        <v>286</v>
      </c>
    </row>
    <row r="1622" spans="1:28">
      <c r="A1622" s="43">
        <f t="shared" si="32"/>
        <v>1620</v>
      </c>
      <c r="B1622" s="43" t="s">
        <v>31</v>
      </c>
      <c r="C1622" s="44" t="s">
        <v>5974</v>
      </c>
      <c r="D1622" s="44" t="s">
        <v>5975</v>
      </c>
      <c r="E1622" s="45" t="s">
        <v>6002</v>
      </c>
      <c r="F1622" s="46" t="s">
        <v>6003</v>
      </c>
      <c r="G1622" s="46" t="s">
        <v>6004</v>
      </c>
      <c r="H1622" s="47" t="s">
        <v>310</v>
      </c>
      <c r="I1622" s="47" t="s">
        <v>311</v>
      </c>
      <c r="J1622" s="43" t="s">
        <v>39</v>
      </c>
      <c r="K1622" s="47">
        <v>935608</v>
      </c>
      <c r="L1622" s="47" t="s">
        <v>281</v>
      </c>
      <c r="M1622" s="46">
        <v>1</v>
      </c>
      <c r="N1622" s="46" t="s">
        <v>42</v>
      </c>
      <c r="O1622" s="43" t="s">
        <v>43</v>
      </c>
      <c r="P1622" s="43" t="s">
        <v>44</v>
      </c>
      <c r="Q1622" s="43" t="s">
        <v>45</v>
      </c>
      <c r="R1622" s="47" t="s">
        <v>413</v>
      </c>
      <c r="S1622" s="48">
        <v>23769</v>
      </c>
      <c r="T1622" s="48">
        <f t="shared" si="29"/>
        <v>14261.4</v>
      </c>
      <c r="U1622" s="49">
        <f t="shared" si="30"/>
        <v>74444.507999999987</v>
      </c>
      <c r="V1622" s="48">
        <v>99726.967741935485</v>
      </c>
      <c r="W1622" s="48">
        <f t="shared" si="31"/>
        <v>142.38793814044686</v>
      </c>
      <c r="X1622" s="48">
        <v>10600</v>
      </c>
      <c r="Y1622" s="48">
        <v>15900</v>
      </c>
      <c r="Z1622" s="48">
        <v>21100</v>
      </c>
      <c r="AA1622" s="50" t="s">
        <v>47</v>
      </c>
      <c r="AB1622" s="51" t="s">
        <v>286</v>
      </c>
    </row>
    <row r="1623" spans="1:28">
      <c r="A1623" s="34">
        <f t="shared" si="32"/>
        <v>1621</v>
      </c>
      <c r="B1623" s="34" t="s">
        <v>31</v>
      </c>
      <c r="C1623" s="35" t="s">
        <v>5974</v>
      </c>
      <c r="D1623" s="35" t="s">
        <v>6005</v>
      </c>
      <c r="E1623" s="36" t="s">
        <v>6006</v>
      </c>
      <c r="F1623" s="37" t="s">
        <v>6007</v>
      </c>
      <c r="G1623" s="37" t="s">
        <v>6008</v>
      </c>
      <c r="H1623" s="38" t="s">
        <v>310</v>
      </c>
      <c r="I1623" s="38" t="s">
        <v>311</v>
      </c>
      <c r="J1623" s="34" t="s">
        <v>39</v>
      </c>
      <c r="K1623" s="38">
        <v>995602</v>
      </c>
      <c r="L1623" s="38" t="s">
        <v>281</v>
      </c>
      <c r="M1623" s="37">
        <v>1</v>
      </c>
      <c r="N1623" s="37" t="s">
        <v>42</v>
      </c>
      <c r="O1623" s="34" t="s">
        <v>43</v>
      </c>
      <c r="P1623" s="34" t="s">
        <v>44</v>
      </c>
      <c r="Q1623" s="34" t="s">
        <v>45</v>
      </c>
      <c r="R1623" s="38" t="s">
        <v>534</v>
      </c>
      <c r="S1623" s="39">
        <v>110710</v>
      </c>
      <c r="T1623" s="39">
        <f t="shared" si="29"/>
        <v>66426</v>
      </c>
      <c r="U1623" s="40">
        <f t="shared" si="30"/>
        <v>346743.72</v>
      </c>
      <c r="V1623" s="39">
        <v>618684.38709677418</v>
      </c>
      <c r="W1623" s="39">
        <f t="shared" si="31"/>
        <v>24.513782109737996</v>
      </c>
      <c r="X1623" s="39">
        <v>8500</v>
      </c>
      <c r="Y1623" s="39">
        <v>12700</v>
      </c>
      <c r="Z1623" s="39">
        <v>16900</v>
      </c>
      <c r="AA1623" s="41" t="s">
        <v>47</v>
      </c>
      <c r="AB1623" s="42" t="s">
        <v>286</v>
      </c>
    </row>
    <row r="1624" spans="1:28">
      <c r="A1624" s="43">
        <f t="shared" si="32"/>
        <v>1622</v>
      </c>
      <c r="B1624" s="43" t="s">
        <v>31</v>
      </c>
      <c r="C1624" s="44" t="s">
        <v>5974</v>
      </c>
      <c r="D1624" s="44" t="s">
        <v>6009</v>
      </c>
      <c r="E1624" s="45" t="s">
        <v>6010</v>
      </c>
      <c r="F1624" s="46" t="s">
        <v>6011</v>
      </c>
      <c r="G1624" s="46" t="s">
        <v>6012</v>
      </c>
      <c r="H1624" s="47" t="s">
        <v>310</v>
      </c>
      <c r="I1624" s="47" t="s">
        <v>311</v>
      </c>
      <c r="J1624" s="43" t="s">
        <v>39</v>
      </c>
      <c r="K1624" s="47">
        <v>995604</v>
      </c>
      <c r="L1624" s="47" t="s">
        <v>281</v>
      </c>
      <c r="M1624" s="46">
        <v>1</v>
      </c>
      <c r="N1624" s="46" t="s">
        <v>42</v>
      </c>
      <c r="O1624" s="43" t="s">
        <v>43</v>
      </c>
      <c r="P1624" s="43" t="s">
        <v>44</v>
      </c>
      <c r="Q1624" s="43" t="s">
        <v>45</v>
      </c>
      <c r="R1624" s="47" t="s">
        <v>570</v>
      </c>
      <c r="S1624" s="48">
        <v>116164</v>
      </c>
      <c r="T1624" s="48">
        <f t="shared" si="29"/>
        <v>69698.399999999994</v>
      </c>
      <c r="U1624" s="49">
        <f t="shared" si="30"/>
        <v>363825.64799999987</v>
      </c>
      <c r="V1624" s="48">
        <v>629533.93548387091</v>
      </c>
      <c r="W1624" s="48">
        <f t="shared" si="31"/>
        <v>29.134834386387194</v>
      </c>
      <c r="X1624" s="48">
        <v>10600</v>
      </c>
      <c r="Y1624" s="48">
        <v>15900</v>
      </c>
      <c r="Z1624" s="48">
        <v>21100</v>
      </c>
      <c r="AA1624" s="50" t="s">
        <v>47</v>
      </c>
      <c r="AB1624" s="51" t="s">
        <v>286</v>
      </c>
    </row>
    <row r="1625" spans="1:28">
      <c r="A1625" s="34">
        <f t="shared" si="32"/>
        <v>1623</v>
      </c>
      <c r="B1625" s="34" t="s">
        <v>31</v>
      </c>
      <c r="C1625" s="35" t="s">
        <v>5974</v>
      </c>
      <c r="D1625" s="35" t="s">
        <v>6009</v>
      </c>
      <c r="E1625" s="36" t="s">
        <v>6013</v>
      </c>
      <c r="F1625" s="37" t="s">
        <v>6014</v>
      </c>
      <c r="G1625" s="37" t="s">
        <v>6015</v>
      </c>
      <c r="H1625" s="38" t="s">
        <v>310</v>
      </c>
      <c r="I1625" s="38" t="s">
        <v>311</v>
      </c>
      <c r="J1625" s="34" t="s">
        <v>39</v>
      </c>
      <c r="K1625" s="38">
        <v>995609</v>
      </c>
      <c r="L1625" s="38" t="s">
        <v>281</v>
      </c>
      <c r="M1625" s="37">
        <v>1</v>
      </c>
      <c r="N1625" s="37" t="s">
        <v>42</v>
      </c>
      <c r="O1625" s="34" t="s">
        <v>43</v>
      </c>
      <c r="P1625" s="34" t="s">
        <v>44</v>
      </c>
      <c r="Q1625" s="34" t="s">
        <v>45</v>
      </c>
      <c r="R1625" s="38" t="s">
        <v>5569</v>
      </c>
      <c r="S1625" s="39">
        <v>146109</v>
      </c>
      <c r="T1625" s="39">
        <f t="shared" si="29"/>
        <v>87665.4</v>
      </c>
      <c r="U1625" s="40">
        <f t="shared" si="30"/>
        <v>457613.38799999992</v>
      </c>
      <c r="V1625" s="39">
        <v>766275.09677419357</v>
      </c>
      <c r="W1625" s="39">
        <f t="shared" si="31"/>
        <v>23.16365796535656</v>
      </c>
      <c r="X1625" s="39">
        <v>10600</v>
      </c>
      <c r="Y1625" s="39">
        <v>15900</v>
      </c>
      <c r="Z1625" s="39">
        <v>21100</v>
      </c>
      <c r="AA1625" s="41" t="s">
        <v>47</v>
      </c>
      <c r="AB1625" s="42" t="s">
        <v>286</v>
      </c>
    </row>
    <row r="1626" spans="1:28">
      <c r="A1626" s="43">
        <f t="shared" si="32"/>
        <v>1624</v>
      </c>
      <c r="B1626" s="43" t="s">
        <v>31</v>
      </c>
      <c r="C1626" s="44" t="s">
        <v>5974</v>
      </c>
      <c r="D1626" s="44" t="s">
        <v>6016</v>
      </c>
      <c r="E1626" s="45" t="s">
        <v>6017</v>
      </c>
      <c r="F1626" s="46" t="s">
        <v>6018</v>
      </c>
      <c r="G1626" s="46" t="s">
        <v>6019</v>
      </c>
      <c r="H1626" s="47" t="s">
        <v>310</v>
      </c>
      <c r="I1626" s="47" t="s">
        <v>311</v>
      </c>
      <c r="J1626" s="43" t="s">
        <v>39</v>
      </c>
      <c r="K1626" s="47">
        <v>995611</v>
      </c>
      <c r="L1626" s="47" t="s">
        <v>281</v>
      </c>
      <c r="M1626" s="46">
        <v>1</v>
      </c>
      <c r="N1626" s="46" t="s">
        <v>42</v>
      </c>
      <c r="O1626" s="43" t="s">
        <v>43</v>
      </c>
      <c r="P1626" s="43" t="s">
        <v>44</v>
      </c>
      <c r="Q1626" s="43" t="s">
        <v>45</v>
      </c>
      <c r="R1626" s="47" t="s">
        <v>494</v>
      </c>
      <c r="S1626" s="48">
        <v>59726</v>
      </c>
      <c r="T1626" s="48">
        <f t="shared" si="29"/>
        <v>35835.599999999999</v>
      </c>
      <c r="U1626" s="49">
        <f t="shared" si="30"/>
        <v>187061.83199999997</v>
      </c>
      <c r="V1626" s="48">
        <v>292352.5161290323</v>
      </c>
      <c r="W1626" s="48">
        <f t="shared" si="31"/>
        <v>34.213286225059534</v>
      </c>
      <c r="X1626" s="48">
        <v>6400</v>
      </c>
      <c r="Y1626" s="48">
        <v>9500</v>
      </c>
      <c r="Z1626" s="48">
        <v>12700</v>
      </c>
      <c r="AA1626" s="50" t="s">
        <v>47</v>
      </c>
      <c r="AB1626" s="51" t="s">
        <v>286</v>
      </c>
    </row>
    <row r="1627" spans="1:28">
      <c r="A1627" s="34">
        <f t="shared" si="32"/>
        <v>1625</v>
      </c>
      <c r="B1627" s="34" t="s">
        <v>31</v>
      </c>
      <c r="C1627" s="35" t="s">
        <v>5974</v>
      </c>
      <c r="D1627" s="35" t="s">
        <v>5975</v>
      </c>
      <c r="E1627" s="36" t="s">
        <v>6020</v>
      </c>
      <c r="F1627" s="37" t="s">
        <v>6021</v>
      </c>
      <c r="G1627" s="37" t="s">
        <v>6022</v>
      </c>
      <c r="H1627" s="38" t="s">
        <v>310</v>
      </c>
      <c r="I1627" s="38" t="s">
        <v>311</v>
      </c>
      <c r="J1627" s="34" t="s">
        <v>39</v>
      </c>
      <c r="K1627" s="38">
        <v>995614</v>
      </c>
      <c r="L1627" s="38" t="s">
        <v>281</v>
      </c>
      <c r="M1627" s="37">
        <v>1</v>
      </c>
      <c r="N1627" s="37" t="s">
        <v>42</v>
      </c>
      <c r="O1627" s="34" t="s">
        <v>43</v>
      </c>
      <c r="P1627" s="34" t="s">
        <v>44</v>
      </c>
      <c r="Q1627" s="34" t="s">
        <v>45</v>
      </c>
      <c r="R1627" s="38" t="s">
        <v>534</v>
      </c>
      <c r="S1627" s="39">
        <v>138218</v>
      </c>
      <c r="T1627" s="39">
        <f t="shared" si="29"/>
        <v>82930.8</v>
      </c>
      <c r="U1627" s="40">
        <f t="shared" si="30"/>
        <v>432898.77599999995</v>
      </c>
      <c r="V1627" s="39">
        <v>772409.80645161297</v>
      </c>
      <c r="W1627" s="39">
        <f t="shared" si="31"/>
        <v>24.486093719054544</v>
      </c>
      <c r="X1627" s="39">
        <v>10600</v>
      </c>
      <c r="Y1627" s="39">
        <v>15900</v>
      </c>
      <c r="Z1627" s="39">
        <v>21100</v>
      </c>
      <c r="AA1627" s="41" t="s">
        <v>47</v>
      </c>
      <c r="AB1627" s="42" t="s">
        <v>286</v>
      </c>
    </row>
    <row r="1628" spans="1:28">
      <c r="A1628" s="43">
        <f t="shared" si="32"/>
        <v>1626</v>
      </c>
      <c r="B1628" s="43" t="s">
        <v>31</v>
      </c>
      <c r="C1628" s="44" t="s">
        <v>5974</v>
      </c>
      <c r="D1628" s="44" t="s">
        <v>6023</v>
      </c>
      <c r="E1628" s="45" t="s">
        <v>6024</v>
      </c>
      <c r="F1628" s="46" t="s">
        <v>6025</v>
      </c>
      <c r="G1628" s="46" t="s">
        <v>6026</v>
      </c>
      <c r="H1628" s="47" t="s">
        <v>310</v>
      </c>
      <c r="I1628" s="47" t="s">
        <v>311</v>
      </c>
      <c r="J1628" s="43" t="s">
        <v>39</v>
      </c>
      <c r="K1628" s="47">
        <v>995618</v>
      </c>
      <c r="L1628" s="47" t="s">
        <v>281</v>
      </c>
      <c r="M1628" s="46">
        <v>1</v>
      </c>
      <c r="N1628" s="46" t="s">
        <v>42</v>
      </c>
      <c r="O1628" s="43" t="s">
        <v>43</v>
      </c>
      <c r="P1628" s="43" t="s">
        <v>44</v>
      </c>
      <c r="Q1628" s="43" t="s">
        <v>45</v>
      </c>
      <c r="R1628" s="47" t="s">
        <v>494</v>
      </c>
      <c r="S1628" s="48">
        <v>83344</v>
      </c>
      <c r="T1628" s="48">
        <f t="shared" si="29"/>
        <v>50006.400000000001</v>
      </c>
      <c r="U1628" s="49">
        <f t="shared" si="30"/>
        <v>261033.408</v>
      </c>
      <c r="V1628" s="48">
        <v>407958.19354838715</v>
      </c>
      <c r="W1628" s="48">
        <f t="shared" si="31"/>
        <v>24.517934501318695</v>
      </c>
      <c r="X1628" s="48">
        <v>6400</v>
      </c>
      <c r="Y1628" s="48">
        <v>9500</v>
      </c>
      <c r="Z1628" s="48">
        <v>12700</v>
      </c>
      <c r="AA1628" s="50" t="s">
        <v>47</v>
      </c>
      <c r="AB1628" s="51" t="s">
        <v>286</v>
      </c>
    </row>
    <row r="1629" spans="1:28">
      <c r="A1629" s="34">
        <f t="shared" si="32"/>
        <v>1627</v>
      </c>
      <c r="B1629" s="34" t="s">
        <v>31</v>
      </c>
      <c r="C1629" s="35" t="s">
        <v>6027</v>
      </c>
      <c r="D1629" s="35" t="s">
        <v>6028</v>
      </c>
      <c r="E1629" s="36" t="s">
        <v>6029</v>
      </c>
      <c r="F1629" s="37" t="s">
        <v>6030</v>
      </c>
      <c r="G1629" s="37" t="s">
        <v>6031</v>
      </c>
      <c r="H1629" s="38" t="s">
        <v>401</v>
      </c>
      <c r="I1629" s="38" t="s">
        <v>311</v>
      </c>
      <c r="J1629" s="34" t="s">
        <v>39</v>
      </c>
      <c r="K1629" s="38">
        <v>26468</v>
      </c>
      <c r="L1629" s="38" t="s">
        <v>281</v>
      </c>
      <c r="M1629" s="37">
        <v>3</v>
      </c>
      <c r="N1629" s="37" t="s">
        <v>42</v>
      </c>
      <c r="O1629" s="34" t="s">
        <v>43</v>
      </c>
      <c r="P1629" s="34" t="s">
        <v>44</v>
      </c>
      <c r="Q1629" s="34" t="s">
        <v>45</v>
      </c>
      <c r="R1629" s="38" t="s">
        <v>46</v>
      </c>
      <c r="S1629" s="39">
        <v>24000</v>
      </c>
      <c r="T1629" s="39">
        <f t="shared" si="29"/>
        <v>14400</v>
      </c>
      <c r="U1629" s="40">
        <f t="shared" si="30"/>
        <v>225503.99999999994</v>
      </c>
      <c r="V1629" s="39">
        <v>21173</v>
      </c>
      <c r="W1629" s="39">
        <f t="shared" si="31"/>
        <v>39.910600255427852</v>
      </c>
      <c r="X1629" s="39">
        <v>9000</v>
      </c>
      <c r="Y1629" s="39">
        <v>13500</v>
      </c>
      <c r="Z1629" s="39">
        <v>18000</v>
      </c>
      <c r="AA1629" s="54" t="s">
        <v>47</v>
      </c>
      <c r="AB1629" s="42"/>
    </row>
    <row r="1630" spans="1:28">
      <c r="A1630" s="43">
        <f t="shared" si="32"/>
        <v>1628</v>
      </c>
      <c r="B1630" s="43" t="s">
        <v>31</v>
      </c>
      <c r="C1630" s="44" t="s">
        <v>6027</v>
      </c>
      <c r="D1630" s="44" t="s">
        <v>6028</v>
      </c>
      <c r="E1630" s="45" t="s">
        <v>6032</v>
      </c>
      <c r="F1630" s="46" t="s">
        <v>6033</v>
      </c>
      <c r="G1630" s="46" t="s">
        <v>6034</v>
      </c>
      <c r="H1630" s="47" t="s">
        <v>310</v>
      </c>
      <c r="I1630" s="47" t="s">
        <v>311</v>
      </c>
      <c r="J1630" s="43" t="s">
        <v>39</v>
      </c>
      <c r="K1630" s="47">
        <v>995704</v>
      </c>
      <c r="L1630" s="47" t="s">
        <v>281</v>
      </c>
      <c r="M1630" s="46">
        <v>1</v>
      </c>
      <c r="N1630" s="46" t="s">
        <v>42</v>
      </c>
      <c r="O1630" s="43" t="s">
        <v>43</v>
      </c>
      <c r="P1630" s="43" t="s">
        <v>44</v>
      </c>
      <c r="Q1630" s="43" t="s">
        <v>45</v>
      </c>
      <c r="R1630" s="47" t="s">
        <v>1971</v>
      </c>
      <c r="S1630" s="48">
        <v>122364</v>
      </c>
      <c r="T1630" s="48">
        <f t="shared" si="29"/>
        <v>73418.399999999994</v>
      </c>
      <c r="U1630" s="49">
        <f t="shared" si="30"/>
        <v>383244.04799999989</v>
      </c>
      <c r="V1630" s="48">
        <v>620353.54838709673</v>
      </c>
      <c r="W1630" s="48">
        <f t="shared" si="31"/>
        <v>27.658616109805841</v>
      </c>
      <c r="X1630" s="48">
        <v>10600</v>
      </c>
      <c r="Y1630" s="48">
        <v>15900</v>
      </c>
      <c r="Z1630" s="48">
        <v>21100</v>
      </c>
      <c r="AA1630" s="50" t="s">
        <v>47</v>
      </c>
      <c r="AB1630" s="51" t="s">
        <v>286</v>
      </c>
    </row>
    <row r="1631" spans="1:28">
      <c r="A1631" s="34">
        <f t="shared" si="32"/>
        <v>1629</v>
      </c>
      <c r="B1631" s="34" t="s">
        <v>31</v>
      </c>
      <c r="C1631" s="35" t="s">
        <v>6027</v>
      </c>
      <c r="D1631" s="35" t="s">
        <v>6035</v>
      </c>
      <c r="E1631" s="36" t="s">
        <v>6036</v>
      </c>
      <c r="F1631" s="37" t="s">
        <v>6037</v>
      </c>
      <c r="G1631" s="37" t="s">
        <v>6038</v>
      </c>
      <c r="H1631" s="38" t="s">
        <v>310</v>
      </c>
      <c r="I1631" s="38" t="s">
        <v>311</v>
      </c>
      <c r="J1631" s="34" t="s">
        <v>39</v>
      </c>
      <c r="K1631" s="38">
        <v>995705</v>
      </c>
      <c r="L1631" s="38" t="s">
        <v>281</v>
      </c>
      <c r="M1631" s="37">
        <v>1</v>
      </c>
      <c r="N1631" s="37" t="s">
        <v>42</v>
      </c>
      <c r="O1631" s="34" t="s">
        <v>43</v>
      </c>
      <c r="P1631" s="34" t="s">
        <v>44</v>
      </c>
      <c r="Q1631" s="34" t="s">
        <v>45</v>
      </c>
      <c r="R1631" s="38" t="s">
        <v>577</v>
      </c>
      <c r="S1631" s="39">
        <v>104070</v>
      </c>
      <c r="T1631" s="39">
        <f t="shared" si="29"/>
        <v>62442</v>
      </c>
      <c r="U1631" s="40">
        <f t="shared" si="30"/>
        <v>325947.23999999993</v>
      </c>
      <c r="V1631" s="39">
        <v>563992.25806451612</v>
      </c>
      <c r="W1631" s="39">
        <f t="shared" si="31"/>
        <v>19.635079591408722</v>
      </c>
      <c r="X1631" s="39">
        <v>6400</v>
      </c>
      <c r="Y1631" s="39">
        <v>9500</v>
      </c>
      <c r="Z1631" s="39">
        <v>12700</v>
      </c>
      <c r="AA1631" s="41" t="s">
        <v>47</v>
      </c>
      <c r="AB1631" s="42" t="s">
        <v>286</v>
      </c>
    </row>
    <row r="1632" spans="1:28">
      <c r="A1632" s="43">
        <f t="shared" si="32"/>
        <v>1630</v>
      </c>
      <c r="B1632" s="43" t="s">
        <v>31</v>
      </c>
      <c r="C1632" s="44" t="s">
        <v>6039</v>
      </c>
      <c r="D1632" s="44" t="s">
        <v>6040</v>
      </c>
      <c r="E1632" s="45" t="s">
        <v>6087</v>
      </c>
      <c r="F1632" s="46" t="s">
        <v>6088</v>
      </c>
      <c r="G1632" s="46" t="s">
        <v>6089</v>
      </c>
      <c r="H1632" s="47" t="s">
        <v>310</v>
      </c>
      <c r="I1632" s="47" t="s">
        <v>311</v>
      </c>
      <c r="J1632" s="43" t="s">
        <v>39</v>
      </c>
      <c r="K1632" s="47">
        <v>437917</v>
      </c>
      <c r="L1632" s="47" t="s">
        <v>281</v>
      </c>
      <c r="M1632" s="46">
        <v>1</v>
      </c>
      <c r="N1632" s="46" t="s">
        <v>42</v>
      </c>
      <c r="O1632" s="43" t="s">
        <v>43</v>
      </c>
      <c r="P1632" s="43" t="s">
        <v>44</v>
      </c>
      <c r="Q1632" s="43" t="s">
        <v>45</v>
      </c>
      <c r="R1632" s="47" t="s">
        <v>346</v>
      </c>
      <c r="S1632" s="48">
        <v>7009</v>
      </c>
      <c r="T1632" s="48">
        <f t="shared" si="29"/>
        <v>4205.3999999999996</v>
      </c>
      <c r="U1632" s="49">
        <f t="shared" si="30"/>
        <v>21952.187999999998</v>
      </c>
      <c r="V1632" s="48">
        <v>29405.419354838712</v>
      </c>
      <c r="W1632" s="48">
        <f t="shared" si="31"/>
        <v>482.86758477104883</v>
      </c>
      <c r="X1632" s="48">
        <v>10600</v>
      </c>
      <c r="Y1632" s="48">
        <v>15900</v>
      </c>
      <c r="Z1632" s="48">
        <v>21100</v>
      </c>
      <c r="AA1632" s="50" t="s">
        <v>47</v>
      </c>
      <c r="AB1632" s="51" t="s">
        <v>286</v>
      </c>
    </row>
    <row r="1633" spans="1:28">
      <c r="A1633" s="34">
        <f t="shared" si="32"/>
        <v>1631</v>
      </c>
      <c r="B1633" s="34" t="s">
        <v>31</v>
      </c>
      <c r="C1633" s="35" t="s">
        <v>6039</v>
      </c>
      <c r="D1633" s="35" t="s">
        <v>6040</v>
      </c>
      <c r="E1633" s="36" t="s">
        <v>6090</v>
      </c>
      <c r="F1633" s="37" t="s">
        <v>6091</v>
      </c>
      <c r="G1633" s="37" t="s">
        <v>6092</v>
      </c>
      <c r="H1633" s="38" t="s">
        <v>310</v>
      </c>
      <c r="I1633" s="38" t="s">
        <v>311</v>
      </c>
      <c r="J1633" s="34" t="s">
        <v>39</v>
      </c>
      <c r="K1633" s="38">
        <v>935829</v>
      </c>
      <c r="L1633" s="38" t="s">
        <v>281</v>
      </c>
      <c r="M1633" s="37">
        <v>1</v>
      </c>
      <c r="N1633" s="37" t="s">
        <v>42</v>
      </c>
      <c r="O1633" s="34" t="s">
        <v>43</v>
      </c>
      <c r="P1633" s="34" t="s">
        <v>44</v>
      </c>
      <c r="Q1633" s="34" t="s">
        <v>45</v>
      </c>
      <c r="R1633" s="38" t="s">
        <v>346</v>
      </c>
      <c r="S1633" s="39">
        <v>16500</v>
      </c>
      <c r="T1633" s="39">
        <f t="shared" si="29"/>
        <v>9900</v>
      </c>
      <c r="U1633" s="40">
        <f t="shared" si="30"/>
        <v>51678</v>
      </c>
      <c r="V1633" s="39">
        <v>69226.838709677424</v>
      </c>
      <c r="W1633" s="39">
        <f t="shared" si="31"/>
        <v>205.11629707032006</v>
      </c>
      <c r="X1633" s="39">
        <v>10600</v>
      </c>
      <c r="Y1633" s="39">
        <v>15900</v>
      </c>
      <c r="Z1633" s="39">
        <v>21100</v>
      </c>
      <c r="AA1633" s="41" t="s">
        <v>47</v>
      </c>
      <c r="AB1633" s="42" t="s">
        <v>286</v>
      </c>
    </row>
    <row r="1634" spans="1:28">
      <c r="A1634" s="43">
        <f t="shared" si="32"/>
        <v>1632</v>
      </c>
      <c r="B1634" s="43" t="s">
        <v>31</v>
      </c>
      <c r="C1634" s="44" t="s">
        <v>6039</v>
      </c>
      <c r="D1634" s="44" t="s">
        <v>6040</v>
      </c>
      <c r="E1634" s="45" t="s">
        <v>6093</v>
      </c>
      <c r="F1634" s="46" t="s">
        <v>6094</v>
      </c>
      <c r="G1634" s="46" t="s">
        <v>6095</v>
      </c>
      <c r="H1634" s="47" t="s">
        <v>310</v>
      </c>
      <c r="I1634" s="47" t="s">
        <v>311</v>
      </c>
      <c r="J1634" s="43" t="s">
        <v>39</v>
      </c>
      <c r="K1634" s="47">
        <v>995802</v>
      </c>
      <c r="L1634" s="47" t="s">
        <v>281</v>
      </c>
      <c r="M1634" s="46">
        <v>1</v>
      </c>
      <c r="N1634" s="46" t="s">
        <v>42</v>
      </c>
      <c r="O1634" s="43" t="s">
        <v>43</v>
      </c>
      <c r="P1634" s="43" t="s">
        <v>44</v>
      </c>
      <c r="Q1634" s="43" t="s">
        <v>45</v>
      </c>
      <c r="R1634" s="47" t="s">
        <v>494</v>
      </c>
      <c r="S1634" s="48">
        <v>212724</v>
      </c>
      <c r="T1634" s="48">
        <f t="shared" si="29"/>
        <v>127634.4</v>
      </c>
      <c r="U1634" s="49">
        <f t="shared" si="30"/>
        <v>666251.56799999985</v>
      </c>
      <c r="V1634" s="48">
        <v>1041264</v>
      </c>
      <c r="W1634" s="48">
        <f t="shared" si="31"/>
        <v>20.712896843793999</v>
      </c>
      <c r="X1634" s="48">
        <v>13800</v>
      </c>
      <c r="Y1634" s="48">
        <v>20600</v>
      </c>
      <c r="Z1634" s="48">
        <v>27500</v>
      </c>
      <c r="AA1634" s="50" t="s">
        <v>47</v>
      </c>
      <c r="AB1634" s="51" t="s">
        <v>286</v>
      </c>
    </row>
    <row r="1635" spans="1:28">
      <c r="A1635" s="34">
        <f t="shared" si="32"/>
        <v>1633</v>
      </c>
      <c r="B1635" s="34" t="s">
        <v>31</v>
      </c>
      <c r="C1635" s="35" t="s">
        <v>6039</v>
      </c>
      <c r="D1635" s="35" t="s">
        <v>6096</v>
      </c>
      <c r="E1635" s="36" t="s">
        <v>6097</v>
      </c>
      <c r="F1635" s="37" t="s">
        <v>6098</v>
      </c>
      <c r="G1635" s="37" t="s">
        <v>6099</v>
      </c>
      <c r="H1635" s="38" t="s">
        <v>310</v>
      </c>
      <c r="I1635" s="38" t="s">
        <v>311</v>
      </c>
      <c r="J1635" s="34" t="s">
        <v>39</v>
      </c>
      <c r="K1635" s="38">
        <v>995804</v>
      </c>
      <c r="L1635" s="38" t="s">
        <v>281</v>
      </c>
      <c r="M1635" s="37">
        <v>1</v>
      </c>
      <c r="N1635" s="37" t="s">
        <v>42</v>
      </c>
      <c r="O1635" s="34" t="s">
        <v>43</v>
      </c>
      <c r="P1635" s="34" t="s">
        <v>44</v>
      </c>
      <c r="Q1635" s="34" t="s">
        <v>45</v>
      </c>
      <c r="R1635" s="38" t="s">
        <v>298</v>
      </c>
      <c r="S1635" s="39">
        <v>132191</v>
      </c>
      <c r="T1635" s="39">
        <f t="shared" si="29"/>
        <v>79314.599999999991</v>
      </c>
      <c r="U1635" s="40">
        <f t="shared" si="30"/>
        <v>414022.21199999994</v>
      </c>
      <c r="V1635" s="39">
        <v>647060.12903225806</v>
      </c>
      <c r="W1635" s="39">
        <f t="shared" si="31"/>
        <v>20.530299470985874</v>
      </c>
      <c r="X1635" s="39">
        <v>8500</v>
      </c>
      <c r="Y1635" s="39">
        <v>12700</v>
      </c>
      <c r="Z1635" s="39">
        <v>16900</v>
      </c>
      <c r="AA1635" s="41" t="s">
        <v>47</v>
      </c>
      <c r="AB1635" s="42" t="s">
        <v>286</v>
      </c>
    </row>
    <row r="1636" spans="1:28">
      <c r="A1636" s="43">
        <f t="shared" si="32"/>
        <v>1634</v>
      </c>
      <c r="B1636" s="43" t="s">
        <v>31</v>
      </c>
      <c r="C1636" s="44" t="s">
        <v>6100</v>
      </c>
      <c r="D1636" s="44" t="s">
        <v>6101</v>
      </c>
      <c r="E1636" s="45" t="s">
        <v>6102</v>
      </c>
      <c r="F1636" s="46" t="s">
        <v>6103</v>
      </c>
      <c r="G1636" s="46" t="s">
        <v>6104</v>
      </c>
      <c r="H1636" s="47" t="s">
        <v>401</v>
      </c>
      <c r="I1636" s="47" t="s">
        <v>311</v>
      </c>
      <c r="J1636" s="43" t="s">
        <v>39</v>
      </c>
      <c r="K1636" s="47">
        <v>29962</v>
      </c>
      <c r="L1636" s="47" t="s">
        <v>281</v>
      </c>
      <c r="M1636" s="46">
        <v>3</v>
      </c>
      <c r="N1636" s="46" t="s">
        <v>42</v>
      </c>
      <c r="O1636" s="43" t="s">
        <v>43</v>
      </c>
      <c r="P1636" s="43" t="s">
        <v>44</v>
      </c>
      <c r="Q1636" s="43" t="s">
        <v>45</v>
      </c>
      <c r="R1636" s="47" t="s">
        <v>46</v>
      </c>
      <c r="S1636" s="48">
        <v>24000</v>
      </c>
      <c r="T1636" s="48">
        <f t="shared" si="29"/>
        <v>14400</v>
      </c>
      <c r="U1636" s="49">
        <f t="shared" si="30"/>
        <v>225503.99999999994</v>
      </c>
      <c r="V1636" s="48">
        <v>23715</v>
      </c>
      <c r="W1636" s="48">
        <f t="shared" si="31"/>
        <v>39.910600255427852</v>
      </c>
      <c r="X1636" s="48">
        <v>9000</v>
      </c>
      <c r="Y1636" s="48">
        <v>13500</v>
      </c>
      <c r="Z1636" s="48">
        <v>18000</v>
      </c>
      <c r="AA1636" s="53" t="s">
        <v>47</v>
      </c>
      <c r="AB1636" s="51"/>
    </row>
    <row r="1637" spans="1:28">
      <c r="A1637" s="34">
        <f t="shared" si="32"/>
        <v>1635</v>
      </c>
      <c r="B1637" s="34" t="s">
        <v>31</v>
      </c>
      <c r="C1637" s="35" t="s">
        <v>6100</v>
      </c>
      <c r="D1637" s="35" t="s">
        <v>6101</v>
      </c>
      <c r="E1637" s="36" t="s">
        <v>6105</v>
      </c>
      <c r="F1637" s="37" t="s">
        <v>6106</v>
      </c>
      <c r="G1637" s="37" t="s">
        <v>6107</v>
      </c>
      <c r="H1637" s="38" t="s">
        <v>310</v>
      </c>
      <c r="I1637" s="38" t="s">
        <v>311</v>
      </c>
      <c r="J1637" s="34" t="s">
        <v>39</v>
      </c>
      <c r="K1637" s="38">
        <v>882172</v>
      </c>
      <c r="L1637" s="38" t="s">
        <v>281</v>
      </c>
      <c r="M1637" s="37">
        <v>1</v>
      </c>
      <c r="N1637" s="37" t="s">
        <v>42</v>
      </c>
      <c r="O1637" s="34" t="s">
        <v>43</v>
      </c>
      <c r="P1637" s="34" t="s">
        <v>44</v>
      </c>
      <c r="Q1637" s="34" t="s">
        <v>45</v>
      </c>
      <c r="R1637" s="38" t="s">
        <v>3398</v>
      </c>
      <c r="S1637" s="39">
        <v>11292</v>
      </c>
      <c r="T1637" s="39">
        <f t="shared" si="29"/>
        <v>6775.2</v>
      </c>
      <c r="U1637" s="40">
        <f t="shared" si="30"/>
        <v>35366.543999999994</v>
      </c>
      <c r="V1637" s="39">
        <v>45403.354838709674</v>
      </c>
      <c r="W1637" s="39">
        <f t="shared" si="31"/>
        <v>299.71828743006392</v>
      </c>
      <c r="X1637" s="39">
        <v>10600</v>
      </c>
      <c r="Y1637" s="39">
        <v>15900</v>
      </c>
      <c r="Z1637" s="39">
        <v>21100</v>
      </c>
      <c r="AA1637" s="41" t="s">
        <v>47</v>
      </c>
      <c r="AB1637" s="42" t="s">
        <v>286</v>
      </c>
    </row>
    <row r="1638" spans="1:28">
      <c r="A1638" s="43">
        <f t="shared" si="32"/>
        <v>1636</v>
      </c>
      <c r="B1638" s="43" t="s">
        <v>31</v>
      </c>
      <c r="C1638" s="44" t="s">
        <v>6100</v>
      </c>
      <c r="D1638" s="44" t="s">
        <v>6101</v>
      </c>
      <c r="E1638" s="45" t="s">
        <v>6108</v>
      </c>
      <c r="F1638" s="46" t="s">
        <v>6109</v>
      </c>
      <c r="G1638" s="46" t="s">
        <v>6110</v>
      </c>
      <c r="H1638" s="47" t="s">
        <v>310</v>
      </c>
      <c r="I1638" s="47" t="s">
        <v>311</v>
      </c>
      <c r="J1638" s="43" t="s">
        <v>39</v>
      </c>
      <c r="K1638" s="47">
        <v>945918</v>
      </c>
      <c r="L1638" s="47" t="s">
        <v>281</v>
      </c>
      <c r="M1638" s="46">
        <v>1</v>
      </c>
      <c r="N1638" s="46" t="s">
        <v>42</v>
      </c>
      <c r="O1638" s="43" t="s">
        <v>43</v>
      </c>
      <c r="P1638" s="43" t="s">
        <v>44</v>
      </c>
      <c r="Q1638" s="43" t="s">
        <v>45</v>
      </c>
      <c r="R1638" s="47" t="s">
        <v>5852</v>
      </c>
      <c r="S1638" s="48">
        <v>21583</v>
      </c>
      <c r="T1638" s="48">
        <f t="shared" si="29"/>
        <v>12949.8</v>
      </c>
      <c r="U1638" s="49">
        <f t="shared" si="30"/>
        <v>67597.955999999991</v>
      </c>
      <c r="V1638" s="48">
        <v>94329.290322580651</v>
      </c>
      <c r="W1638" s="48">
        <f t="shared" si="31"/>
        <v>156.80947512673316</v>
      </c>
      <c r="X1638" s="48">
        <v>10600</v>
      </c>
      <c r="Y1638" s="48">
        <v>15900</v>
      </c>
      <c r="Z1638" s="48">
        <v>21100</v>
      </c>
      <c r="AA1638" s="50" t="s">
        <v>47</v>
      </c>
      <c r="AB1638" s="51" t="s">
        <v>286</v>
      </c>
    </row>
    <row r="1639" spans="1:28">
      <c r="A1639" s="34">
        <f t="shared" si="32"/>
        <v>1637</v>
      </c>
      <c r="B1639" s="34" t="s">
        <v>31</v>
      </c>
      <c r="C1639" s="35" t="s">
        <v>6100</v>
      </c>
      <c r="D1639" s="35" t="s">
        <v>6101</v>
      </c>
      <c r="E1639" s="36" t="s">
        <v>6111</v>
      </c>
      <c r="F1639" s="37" t="s">
        <v>6112</v>
      </c>
      <c r="G1639" s="37" t="s">
        <v>6113</v>
      </c>
      <c r="H1639" s="38" t="s">
        <v>310</v>
      </c>
      <c r="I1639" s="38" t="s">
        <v>311</v>
      </c>
      <c r="J1639" s="34" t="s">
        <v>39</v>
      </c>
      <c r="K1639" s="38">
        <v>62830</v>
      </c>
      <c r="L1639" s="38" t="s">
        <v>281</v>
      </c>
      <c r="M1639" s="37">
        <v>1</v>
      </c>
      <c r="N1639" s="37" t="s">
        <v>42</v>
      </c>
      <c r="O1639" s="34" t="s">
        <v>43</v>
      </c>
      <c r="P1639" s="34" t="s">
        <v>44</v>
      </c>
      <c r="Q1639" s="34" t="s">
        <v>45</v>
      </c>
      <c r="R1639" s="38" t="s">
        <v>139</v>
      </c>
      <c r="S1639" s="39">
        <v>64734</v>
      </c>
      <c r="T1639" s="39">
        <f t="shared" si="29"/>
        <v>38840.400000000001</v>
      </c>
      <c r="U1639" s="40">
        <f t="shared" si="30"/>
        <v>202746.88799999998</v>
      </c>
      <c r="V1639" s="39">
        <v>542822.40000000002</v>
      </c>
      <c r="W1639" s="39">
        <f t="shared" si="31"/>
        <v>52.2819368749078</v>
      </c>
      <c r="X1639" s="39">
        <v>10600</v>
      </c>
      <c r="Y1639" s="39">
        <v>15900</v>
      </c>
      <c r="Z1639" s="39">
        <v>21100</v>
      </c>
      <c r="AA1639" s="41" t="s">
        <v>47</v>
      </c>
      <c r="AB1639" s="42" t="s">
        <v>286</v>
      </c>
    </row>
    <row r="1640" spans="1:28">
      <c r="A1640" s="43">
        <f t="shared" si="32"/>
        <v>1638</v>
      </c>
      <c r="B1640" s="43" t="s">
        <v>31</v>
      </c>
      <c r="C1640" s="44" t="s">
        <v>6100</v>
      </c>
      <c r="D1640" s="44" t="s">
        <v>6101</v>
      </c>
      <c r="E1640" s="45" t="s">
        <v>6114</v>
      </c>
      <c r="F1640" s="46" t="s">
        <v>6115</v>
      </c>
      <c r="G1640" s="46" t="s">
        <v>6116</v>
      </c>
      <c r="H1640" s="47" t="s">
        <v>310</v>
      </c>
      <c r="I1640" s="47" t="s">
        <v>311</v>
      </c>
      <c r="J1640" s="43" t="s">
        <v>39</v>
      </c>
      <c r="K1640" s="47">
        <v>279839</v>
      </c>
      <c r="L1640" s="47" t="s">
        <v>281</v>
      </c>
      <c r="M1640" s="46">
        <v>1</v>
      </c>
      <c r="N1640" s="46" t="s">
        <v>42</v>
      </c>
      <c r="O1640" s="43" t="s">
        <v>43</v>
      </c>
      <c r="P1640" s="43" t="s">
        <v>44</v>
      </c>
      <c r="Q1640" s="43" t="s">
        <v>45</v>
      </c>
      <c r="R1640" s="47" t="s">
        <v>139</v>
      </c>
      <c r="S1640" s="48">
        <v>108516</v>
      </c>
      <c r="T1640" s="48">
        <f t="shared" si="29"/>
        <v>65109.599999999999</v>
      </c>
      <c r="U1640" s="49">
        <f t="shared" si="30"/>
        <v>339872.11199999991</v>
      </c>
      <c r="V1640" s="48">
        <v>909953.03225806449</v>
      </c>
      <c r="W1640" s="48">
        <f t="shared" si="31"/>
        <v>31.188201755135481</v>
      </c>
      <c r="X1640" s="48">
        <v>10600</v>
      </c>
      <c r="Y1640" s="48">
        <v>15900</v>
      </c>
      <c r="Z1640" s="48">
        <v>21100</v>
      </c>
      <c r="AA1640" s="50" t="s">
        <v>47</v>
      </c>
      <c r="AB1640" s="51" t="s">
        <v>286</v>
      </c>
    </row>
    <row r="1641" spans="1:28">
      <c r="A1641" s="34">
        <f t="shared" si="32"/>
        <v>1639</v>
      </c>
      <c r="B1641" s="34" t="s">
        <v>31</v>
      </c>
      <c r="C1641" s="35" t="s">
        <v>6100</v>
      </c>
      <c r="D1641" s="35" t="s">
        <v>6101</v>
      </c>
      <c r="E1641" s="36" t="s">
        <v>6111</v>
      </c>
      <c r="F1641" s="37" t="s">
        <v>6112</v>
      </c>
      <c r="G1641" s="37" t="s">
        <v>6113</v>
      </c>
      <c r="H1641" s="38" t="s">
        <v>310</v>
      </c>
      <c r="I1641" s="38" t="s">
        <v>311</v>
      </c>
      <c r="J1641" s="34" t="s">
        <v>39</v>
      </c>
      <c r="K1641" s="38">
        <v>161034</v>
      </c>
      <c r="L1641" s="38" t="s">
        <v>281</v>
      </c>
      <c r="M1641" s="37">
        <v>1</v>
      </c>
      <c r="N1641" s="37" t="s">
        <v>42</v>
      </c>
      <c r="O1641" s="34" t="s">
        <v>43</v>
      </c>
      <c r="P1641" s="34" t="s">
        <v>44</v>
      </c>
      <c r="Q1641" s="34" t="s">
        <v>45</v>
      </c>
      <c r="R1641" s="38" t="s">
        <v>292</v>
      </c>
      <c r="S1641" s="39">
        <v>19912</v>
      </c>
      <c r="T1641" s="39">
        <f t="shared" si="29"/>
        <v>11947.199999999999</v>
      </c>
      <c r="U1641" s="40">
        <f t="shared" si="30"/>
        <v>62364.383999999991</v>
      </c>
      <c r="V1641" s="39">
        <v>83544.774193548394</v>
      </c>
      <c r="W1641" s="39">
        <f t="shared" si="31"/>
        <v>169.96880783749907</v>
      </c>
      <c r="X1641" s="39">
        <v>10600</v>
      </c>
      <c r="Y1641" s="39">
        <v>15900</v>
      </c>
      <c r="Z1641" s="39">
        <v>21100</v>
      </c>
      <c r="AA1641" s="41" t="s">
        <v>47</v>
      </c>
      <c r="AB1641" s="42" t="s">
        <v>286</v>
      </c>
    </row>
    <row r="1642" spans="1:28">
      <c r="A1642" s="43">
        <f t="shared" si="32"/>
        <v>1640</v>
      </c>
      <c r="B1642" s="43" t="s">
        <v>31</v>
      </c>
      <c r="C1642" s="44" t="s">
        <v>6100</v>
      </c>
      <c r="D1642" s="44" t="s">
        <v>6101</v>
      </c>
      <c r="E1642" s="45" t="s">
        <v>6117</v>
      </c>
      <c r="F1642" s="46" t="s">
        <v>6118</v>
      </c>
      <c r="G1642" s="46" t="s">
        <v>6119</v>
      </c>
      <c r="H1642" s="47" t="s">
        <v>310</v>
      </c>
      <c r="I1642" s="47" t="s">
        <v>311</v>
      </c>
      <c r="J1642" s="43" t="s">
        <v>39</v>
      </c>
      <c r="K1642" s="47">
        <v>995902</v>
      </c>
      <c r="L1642" s="47" t="s">
        <v>281</v>
      </c>
      <c r="M1642" s="46">
        <v>1</v>
      </c>
      <c r="N1642" s="46" t="s">
        <v>42</v>
      </c>
      <c r="O1642" s="43" t="s">
        <v>43</v>
      </c>
      <c r="P1642" s="43" t="s">
        <v>44</v>
      </c>
      <c r="Q1642" s="43" t="s">
        <v>45</v>
      </c>
      <c r="R1642" s="47" t="s">
        <v>139</v>
      </c>
      <c r="S1642" s="48">
        <v>193889</v>
      </c>
      <c r="T1642" s="48">
        <f t="shared" si="29"/>
        <v>116333.4</v>
      </c>
      <c r="U1642" s="49">
        <f t="shared" si="30"/>
        <v>607260.34799999988</v>
      </c>
      <c r="V1642" s="48">
        <v>1625838.9677419355</v>
      </c>
      <c r="W1642" s="48">
        <f t="shared" si="31"/>
        <v>27.829908630885946</v>
      </c>
      <c r="X1642" s="48">
        <v>16900</v>
      </c>
      <c r="Y1642" s="48">
        <v>25300</v>
      </c>
      <c r="Z1642" s="48">
        <v>33800</v>
      </c>
      <c r="AA1642" s="50" t="s">
        <v>47</v>
      </c>
      <c r="AB1642" s="51" t="s">
        <v>286</v>
      </c>
    </row>
    <row r="1643" spans="1:28">
      <c r="A1643" s="34">
        <f t="shared" si="32"/>
        <v>1641</v>
      </c>
      <c r="B1643" s="34" t="s">
        <v>31</v>
      </c>
      <c r="C1643" s="35" t="s">
        <v>6100</v>
      </c>
      <c r="D1643" s="35" t="s">
        <v>6120</v>
      </c>
      <c r="E1643" s="36" t="s">
        <v>6121</v>
      </c>
      <c r="F1643" s="37" t="s">
        <v>6122</v>
      </c>
      <c r="G1643" s="37" t="s">
        <v>6123</v>
      </c>
      <c r="H1643" s="38" t="s">
        <v>310</v>
      </c>
      <c r="I1643" s="38" t="s">
        <v>311</v>
      </c>
      <c r="J1643" s="34" t="s">
        <v>39</v>
      </c>
      <c r="K1643" s="38">
        <v>995903</v>
      </c>
      <c r="L1643" s="38" t="s">
        <v>281</v>
      </c>
      <c r="M1643" s="37">
        <v>1</v>
      </c>
      <c r="N1643" s="37" t="s">
        <v>42</v>
      </c>
      <c r="O1643" s="34" t="s">
        <v>43</v>
      </c>
      <c r="P1643" s="34" t="s">
        <v>44</v>
      </c>
      <c r="Q1643" s="34" t="s">
        <v>45</v>
      </c>
      <c r="R1643" s="38" t="s">
        <v>553</v>
      </c>
      <c r="S1643" s="39">
        <v>150451</v>
      </c>
      <c r="T1643" s="39">
        <f t="shared" si="29"/>
        <v>90270.599999999991</v>
      </c>
      <c r="U1643" s="40">
        <f t="shared" si="30"/>
        <v>471212.53199999989</v>
      </c>
      <c r="V1643" s="39">
        <v>867075.09677419357</v>
      </c>
      <c r="W1643" s="39">
        <f t="shared" si="31"/>
        <v>22.495157238305374</v>
      </c>
      <c r="X1643" s="39">
        <v>10600</v>
      </c>
      <c r="Y1643" s="39">
        <v>15900</v>
      </c>
      <c r="Z1643" s="39">
        <v>21100</v>
      </c>
      <c r="AA1643" s="41" t="s">
        <v>47</v>
      </c>
      <c r="AB1643" s="42" t="s">
        <v>286</v>
      </c>
    </row>
    <row r="1644" spans="1:28">
      <c r="A1644" s="43">
        <f t="shared" si="32"/>
        <v>1642</v>
      </c>
      <c r="B1644" s="43" t="s">
        <v>31</v>
      </c>
      <c r="C1644" s="44" t="s">
        <v>6100</v>
      </c>
      <c r="D1644" s="44" t="s">
        <v>6124</v>
      </c>
      <c r="E1644" s="45" t="s">
        <v>6125</v>
      </c>
      <c r="F1644" s="46" t="s">
        <v>6126</v>
      </c>
      <c r="G1644" s="46" t="s">
        <v>6127</v>
      </c>
      <c r="H1644" s="47" t="s">
        <v>310</v>
      </c>
      <c r="I1644" s="47" t="s">
        <v>311</v>
      </c>
      <c r="J1644" s="43" t="s">
        <v>39</v>
      </c>
      <c r="K1644" s="47">
        <v>995905</v>
      </c>
      <c r="L1644" s="47" t="s">
        <v>281</v>
      </c>
      <c r="M1644" s="46">
        <v>1</v>
      </c>
      <c r="N1644" s="46" t="s">
        <v>42</v>
      </c>
      <c r="O1644" s="43" t="s">
        <v>43</v>
      </c>
      <c r="P1644" s="43" t="s">
        <v>44</v>
      </c>
      <c r="Q1644" s="43" t="s">
        <v>45</v>
      </c>
      <c r="R1644" s="47" t="s">
        <v>570</v>
      </c>
      <c r="S1644" s="48">
        <v>128040</v>
      </c>
      <c r="T1644" s="48">
        <f t="shared" si="29"/>
        <v>76824</v>
      </c>
      <c r="U1644" s="49">
        <f t="shared" si="30"/>
        <v>401021.27999999997</v>
      </c>
      <c r="V1644" s="48">
        <v>693894.19354838703</v>
      </c>
      <c r="W1644" s="48">
        <f t="shared" si="31"/>
        <v>21.195882672360931</v>
      </c>
      <c r="X1644" s="48">
        <v>8500</v>
      </c>
      <c r="Y1644" s="48">
        <v>12700</v>
      </c>
      <c r="Z1644" s="48">
        <v>16900</v>
      </c>
      <c r="AA1644" s="50" t="s">
        <v>47</v>
      </c>
      <c r="AB1644" s="51" t="s">
        <v>286</v>
      </c>
    </row>
    <row r="1645" spans="1:28">
      <c r="A1645" s="34">
        <f t="shared" si="32"/>
        <v>1643</v>
      </c>
      <c r="B1645" s="34" t="s">
        <v>31</v>
      </c>
      <c r="C1645" s="35" t="s">
        <v>6100</v>
      </c>
      <c r="D1645" s="35" t="s">
        <v>6128</v>
      </c>
      <c r="E1645" s="36" t="s">
        <v>6129</v>
      </c>
      <c r="F1645" s="37" t="s">
        <v>6130</v>
      </c>
      <c r="G1645" s="37" t="s">
        <v>6131</v>
      </c>
      <c r="H1645" s="38" t="s">
        <v>310</v>
      </c>
      <c r="I1645" s="38" t="s">
        <v>311</v>
      </c>
      <c r="J1645" s="34" t="s">
        <v>39</v>
      </c>
      <c r="K1645" s="38">
        <v>995911</v>
      </c>
      <c r="L1645" s="38" t="s">
        <v>281</v>
      </c>
      <c r="M1645" s="37">
        <v>1</v>
      </c>
      <c r="N1645" s="37" t="s">
        <v>42</v>
      </c>
      <c r="O1645" s="34" t="s">
        <v>43</v>
      </c>
      <c r="P1645" s="34" t="s">
        <v>44</v>
      </c>
      <c r="Q1645" s="34" t="s">
        <v>45</v>
      </c>
      <c r="R1645" s="38" t="s">
        <v>6132</v>
      </c>
      <c r="S1645" s="39">
        <v>125959</v>
      </c>
      <c r="T1645" s="39">
        <f t="shared" si="29"/>
        <v>75575.399999999994</v>
      </c>
      <c r="U1645" s="40">
        <f t="shared" si="30"/>
        <v>394503.58799999993</v>
      </c>
      <c r="V1645" s="39">
        <v>770697.29032258049</v>
      </c>
      <c r="W1645" s="39">
        <f t="shared" si="31"/>
        <v>21.546065127296135</v>
      </c>
      <c r="X1645" s="39">
        <v>8500</v>
      </c>
      <c r="Y1645" s="39">
        <v>12700</v>
      </c>
      <c r="Z1645" s="39">
        <v>16900</v>
      </c>
      <c r="AA1645" s="41" t="s">
        <v>47</v>
      </c>
      <c r="AB1645" s="42" t="s">
        <v>286</v>
      </c>
    </row>
    <row r="1646" spans="1:28">
      <c r="A1646" s="43">
        <f t="shared" si="32"/>
        <v>1644</v>
      </c>
      <c r="B1646" s="43" t="s">
        <v>31</v>
      </c>
      <c r="C1646" s="44" t="s">
        <v>6100</v>
      </c>
      <c r="D1646" s="44" t="s">
        <v>6133</v>
      </c>
      <c r="E1646" s="45" t="s">
        <v>6134</v>
      </c>
      <c r="F1646" s="46" t="s">
        <v>6135</v>
      </c>
      <c r="G1646" s="46" t="s">
        <v>6136</v>
      </c>
      <c r="H1646" s="47" t="s">
        <v>310</v>
      </c>
      <c r="I1646" s="47" t="s">
        <v>311</v>
      </c>
      <c r="J1646" s="43" t="s">
        <v>39</v>
      </c>
      <c r="K1646" s="47">
        <v>995914</v>
      </c>
      <c r="L1646" s="47" t="s">
        <v>281</v>
      </c>
      <c r="M1646" s="46">
        <v>1</v>
      </c>
      <c r="N1646" s="46" t="s">
        <v>42</v>
      </c>
      <c r="O1646" s="43" t="s">
        <v>43</v>
      </c>
      <c r="P1646" s="43" t="s">
        <v>44</v>
      </c>
      <c r="Q1646" s="43" t="s">
        <v>45</v>
      </c>
      <c r="R1646" s="47" t="s">
        <v>46</v>
      </c>
      <c r="S1646" s="48">
        <v>129061</v>
      </c>
      <c r="T1646" s="48">
        <f t="shared" si="29"/>
        <v>77436.599999999991</v>
      </c>
      <c r="U1646" s="49">
        <f t="shared" si="30"/>
        <v>404219.05199999997</v>
      </c>
      <c r="V1646" s="48">
        <v>676866.58064516122</v>
      </c>
      <c r="W1646" s="48">
        <f t="shared" si="31"/>
        <v>15.832999380741709</v>
      </c>
      <c r="X1646" s="48">
        <v>6400</v>
      </c>
      <c r="Y1646" s="48">
        <v>9500</v>
      </c>
      <c r="Z1646" s="48">
        <v>12700</v>
      </c>
      <c r="AA1646" s="50" t="s">
        <v>47</v>
      </c>
      <c r="AB1646" s="51" t="s">
        <v>286</v>
      </c>
    </row>
    <row r="1647" spans="1:28">
      <c r="A1647" s="34">
        <f t="shared" si="32"/>
        <v>1645</v>
      </c>
      <c r="B1647" s="34" t="s">
        <v>31</v>
      </c>
      <c r="C1647" s="35" t="s">
        <v>6100</v>
      </c>
      <c r="D1647" s="35" t="s">
        <v>6101</v>
      </c>
      <c r="E1647" s="36" t="s">
        <v>6137</v>
      </c>
      <c r="F1647" s="37" t="s">
        <v>6138</v>
      </c>
      <c r="G1647" s="37" t="s">
        <v>6139</v>
      </c>
      <c r="H1647" s="38" t="s">
        <v>310</v>
      </c>
      <c r="I1647" s="38" t="s">
        <v>311</v>
      </c>
      <c r="J1647" s="34" t="s">
        <v>39</v>
      </c>
      <c r="K1647" s="38">
        <v>935906</v>
      </c>
      <c r="L1647" s="38" t="s">
        <v>281</v>
      </c>
      <c r="M1647" s="37">
        <v>1</v>
      </c>
      <c r="N1647" s="37" t="s">
        <v>42</v>
      </c>
      <c r="O1647" s="34" t="s">
        <v>43</v>
      </c>
      <c r="P1647" s="34" t="s">
        <v>44</v>
      </c>
      <c r="Q1647" s="34" t="s">
        <v>45</v>
      </c>
      <c r="R1647" s="38" t="s">
        <v>413</v>
      </c>
      <c r="S1647" s="39">
        <v>20047</v>
      </c>
      <c r="T1647" s="39">
        <f t="shared" si="29"/>
        <v>12028.199999999999</v>
      </c>
      <c r="U1647" s="40">
        <f t="shared" si="30"/>
        <v>62787.203999999983</v>
      </c>
      <c r="V1647" s="39">
        <v>84108.387096774197</v>
      </c>
      <c r="W1647" s="39">
        <f t="shared" si="31"/>
        <v>168.82420819375875</v>
      </c>
      <c r="X1647" s="39">
        <v>10600</v>
      </c>
      <c r="Y1647" s="39">
        <v>15900</v>
      </c>
      <c r="Z1647" s="39">
        <v>21100</v>
      </c>
      <c r="AA1647" s="41" t="s">
        <v>47</v>
      </c>
      <c r="AB1647" s="42" t="s">
        <v>286</v>
      </c>
    </row>
    <row r="1648" spans="1:28">
      <c r="A1648" s="43">
        <f t="shared" si="32"/>
        <v>1646</v>
      </c>
      <c r="B1648" s="43" t="s">
        <v>31</v>
      </c>
      <c r="C1648" s="44" t="s">
        <v>6100</v>
      </c>
      <c r="D1648" s="44" t="s">
        <v>6101</v>
      </c>
      <c r="E1648" s="45" t="s">
        <v>6140</v>
      </c>
      <c r="F1648" s="46" t="s">
        <v>6141</v>
      </c>
      <c r="G1648" s="46" t="s">
        <v>6142</v>
      </c>
      <c r="H1648" s="47" t="s">
        <v>310</v>
      </c>
      <c r="I1648" s="47" t="s">
        <v>311</v>
      </c>
      <c r="J1648" s="43" t="s">
        <v>39</v>
      </c>
      <c r="K1648" s="47">
        <v>945910</v>
      </c>
      <c r="L1648" s="47" t="s">
        <v>281</v>
      </c>
      <c r="M1648" s="46">
        <v>1</v>
      </c>
      <c r="N1648" s="46" t="s">
        <v>42</v>
      </c>
      <c r="O1648" s="43" t="s">
        <v>43</v>
      </c>
      <c r="P1648" s="43" t="s">
        <v>44</v>
      </c>
      <c r="Q1648" s="43" t="s">
        <v>45</v>
      </c>
      <c r="R1648" s="47" t="s">
        <v>3398</v>
      </c>
      <c r="S1648" s="48">
        <v>22282</v>
      </c>
      <c r="T1648" s="48">
        <f t="shared" si="29"/>
        <v>13369.199999999999</v>
      </c>
      <c r="U1648" s="49">
        <f t="shared" si="30"/>
        <v>69787.223999999987</v>
      </c>
      <c r="V1648" s="48">
        <v>89590</v>
      </c>
      <c r="W1648" s="48">
        <f t="shared" si="31"/>
        <v>151.89026575981876</v>
      </c>
      <c r="X1648" s="48">
        <v>10600</v>
      </c>
      <c r="Y1648" s="48">
        <v>15900</v>
      </c>
      <c r="Z1648" s="48">
        <v>21100</v>
      </c>
      <c r="AA1648" s="50" t="s">
        <v>47</v>
      </c>
      <c r="AB1648" s="51" t="s">
        <v>286</v>
      </c>
    </row>
    <row r="1649" spans="1:28">
      <c r="A1649" s="34">
        <f t="shared" si="32"/>
        <v>1647</v>
      </c>
      <c r="B1649" s="34" t="s">
        <v>31</v>
      </c>
      <c r="C1649" s="35" t="s">
        <v>6143</v>
      </c>
      <c r="D1649" s="35" t="s">
        <v>6149</v>
      </c>
      <c r="E1649" s="36" t="s">
        <v>6171</v>
      </c>
      <c r="F1649" s="37" t="s">
        <v>6172</v>
      </c>
      <c r="G1649" s="37" t="s">
        <v>6173</v>
      </c>
      <c r="H1649" s="38" t="s">
        <v>6174</v>
      </c>
      <c r="I1649" s="38" t="s">
        <v>311</v>
      </c>
      <c r="J1649" s="34" t="s">
        <v>279</v>
      </c>
      <c r="K1649" s="38" t="s">
        <v>6175</v>
      </c>
      <c r="L1649" s="38" t="s">
        <v>281</v>
      </c>
      <c r="M1649" s="37" t="s">
        <v>30</v>
      </c>
      <c r="N1649" s="37" t="s">
        <v>282</v>
      </c>
      <c r="O1649" s="34" t="s">
        <v>283</v>
      </c>
      <c r="P1649" s="34" t="s">
        <v>44</v>
      </c>
      <c r="Q1649" s="34" t="s">
        <v>284</v>
      </c>
      <c r="R1649" s="38" t="s">
        <v>877</v>
      </c>
      <c r="S1649" s="39">
        <v>30000</v>
      </c>
      <c r="T1649" s="39">
        <f t="shared" si="29"/>
        <v>18000</v>
      </c>
      <c r="U1649" s="40">
        <f t="shared" si="30"/>
        <v>93960</v>
      </c>
      <c r="V1649" s="39">
        <f>S1649/30</f>
        <v>1000</v>
      </c>
      <c r="W1649" s="39">
        <f t="shared" si="31"/>
        <v>37.249893571732656</v>
      </c>
      <c r="X1649" s="39">
        <v>3500</v>
      </c>
      <c r="Y1649" s="39">
        <v>4500</v>
      </c>
      <c r="Z1649" s="39">
        <v>5500</v>
      </c>
      <c r="AA1649" s="41" t="s">
        <v>47</v>
      </c>
      <c r="AB1649" s="42" t="s">
        <v>299</v>
      </c>
    </row>
    <row r="1650" spans="1:28">
      <c r="A1650" s="43">
        <f t="shared" si="32"/>
        <v>1648</v>
      </c>
      <c r="B1650" s="43" t="s">
        <v>31</v>
      </c>
      <c r="C1650" s="44" t="s">
        <v>6191</v>
      </c>
      <c r="D1650" s="44" t="s">
        <v>6192</v>
      </c>
      <c r="E1650" s="45" t="s">
        <v>6193</v>
      </c>
      <c r="F1650" s="46" t="s">
        <v>6194</v>
      </c>
      <c r="G1650" s="46" t="s">
        <v>6195</v>
      </c>
      <c r="H1650" s="47" t="s">
        <v>310</v>
      </c>
      <c r="I1650" s="47" t="s">
        <v>311</v>
      </c>
      <c r="J1650" s="43" t="s">
        <v>39</v>
      </c>
      <c r="K1650" s="47">
        <v>936014</v>
      </c>
      <c r="L1650" s="47" t="s">
        <v>281</v>
      </c>
      <c r="M1650" s="46">
        <v>1</v>
      </c>
      <c r="N1650" s="46" t="s">
        <v>42</v>
      </c>
      <c r="O1650" s="43" t="s">
        <v>43</v>
      </c>
      <c r="P1650" s="43" t="s">
        <v>44</v>
      </c>
      <c r="Q1650" s="43" t="s">
        <v>45</v>
      </c>
      <c r="R1650" s="47" t="s">
        <v>346</v>
      </c>
      <c r="S1650" s="48">
        <v>21101</v>
      </c>
      <c r="T1650" s="48">
        <f t="shared" si="29"/>
        <v>12660.6</v>
      </c>
      <c r="U1650" s="49">
        <f t="shared" si="30"/>
        <v>66088.331999999995</v>
      </c>
      <c r="V1650" s="48">
        <v>88530.580645161303</v>
      </c>
      <c r="W1650" s="48">
        <f t="shared" si="31"/>
        <v>160.39139859060145</v>
      </c>
      <c r="X1650" s="48">
        <v>10600</v>
      </c>
      <c r="Y1650" s="48">
        <v>15900</v>
      </c>
      <c r="Z1650" s="48">
        <v>21100</v>
      </c>
      <c r="AA1650" s="50" t="s">
        <v>47</v>
      </c>
      <c r="AB1650" s="51" t="s">
        <v>286</v>
      </c>
    </row>
    <row r="1651" spans="1:28">
      <c r="A1651" s="34">
        <f t="shared" si="32"/>
        <v>1649</v>
      </c>
      <c r="B1651" s="34" t="s">
        <v>31</v>
      </c>
      <c r="C1651" s="35" t="s">
        <v>6191</v>
      </c>
      <c r="D1651" s="35" t="s">
        <v>6192</v>
      </c>
      <c r="E1651" s="36" t="s">
        <v>6196</v>
      </c>
      <c r="F1651" s="37" t="s">
        <v>6197</v>
      </c>
      <c r="G1651" s="37" t="s">
        <v>6198</v>
      </c>
      <c r="H1651" s="38" t="s">
        <v>310</v>
      </c>
      <c r="I1651" s="38" t="s">
        <v>311</v>
      </c>
      <c r="J1651" s="34" t="s">
        <v>39</v>
      </c>
      <c r="K1651" s="38">
        <v>996001</v>
      </c>
      <c r="L1651" s="38" t="s">
        <v>281</v>
      </c>
      <c r="M1651" s="37">
        <v>1</v>
      </c>
      <c r="N1651" s="37" t="s">
        <v>42</v>
      </c>
      <c r="O1651" s="34" t="s">
        <v>43</v>
      </c>
      <c r="P1651" s="34" t="s">
        <v>44</v>
      </c>
      <c r="Q1651" s="34" t="s">
        <v>45</v>
      </c>
      <c r="R1651" s="38" t="s">
        <v>139</v>
      </c>
      <c r="S1651" s="39">
        <v>130669</v>
      </c>
      <c r="T1651" s="39">
        <f t="shared" si="29"/>
        <v>78401.399999999994</v>
      </c>
      <c r="U1651" s="40">
        <f t="shared" si="30"/>
        <v>409255.30799999996</v>
      </c>
      <c r="V1651" s="39">
        <v>1095717.6774193549</v>
      </c>
      <c r="W1651" s="39">
        <f t="shared" si="31"/>
        <v>25.900702551181084</v>
      </c>
      <c r="X1651" s="39">
        <v>10600</v>
      </c>
      <c r="Y1651" s="39">
        <v>15900</v>
      </c>
      <c r="Z1651" s="39">
        <v>21100</v>
      </c>
      <c r="AA1651" s="41" t="s">
        <v>47</v>
      </c>
      <c r="AB1651" s="42" t="s">
        <v>286</v>
      </c>
    </row>
    <row r="1652" spans="1:28">
      <c r="A1652" s="43">
        <f t="shared" si="32"/>
        <v>1650</v>
      </c>
      <c r="B1652" s="43" t="s">
        <v>31</v>
      </c>
      <c r="C1652" s="44" t="s">
        <v>6191</v>
      </c>
      <c r="D1652" s="44" t="s">
        <v>6199</v>
      </c>
      <c r="E1652" s="45" t="s">
        <v>6200</v>
      </c>
      <c r="F1652" s="46" t="s">
        <v>6201</v>
      </c>
      <c r="G1652" s="46" t="s">
        <v>6202</v>
      </c>
      <c r="H1652" s="47" t="s">
        <v>310</v>
      </c>
      <c r="I1652" s="47" t="s">
        <v>311</v>
      </c>
      <c r="J1652" s="43" t="s">
        <v>39</v>
      </c>
      <c r="K1652" s="47">
        <v>996005</v>
      </c>
      <c r="L1652" s="47" t="s">
        <v>281</v>
      </c>
      <c r="M1652" s="46">
        <v>1</v>
      </c>
      <c r="N1652" s="46" t="s">
        <v>42</v>
      </c>
      <c r="O1652" s="43" t="s">
        <v>43</v>
      </c>
      <c r="P1652" s="43" t="s">
        <v>44</v>
      </c>
      <c r="Q1652" s="43" t="s">
        <v>45</v>
      </c>
      <c r="R1652" s="47" t="s">
        <v>46</v>
      </c>
      <c r="S1652" s="48">
        <v>169932</v>
      </c>
      <c r="T1652" s="48">
        <f t="shared" si="29"/>
        <v>101959.2</v>
      </c>
      <c r="U1652" s="49">
        <f t="shared" si="30"/>
        <v>532227.02399999998</v>
      </c>
      <c r="V1652" s="48">
        <v>891212.90322580643</v>
      </c>
      <c r="W1652" s="48">
        <f t="shared" si="31"/>
        <v>15.970628353512543</v>
      </c>
      <c r="X1652" s="48">
        <v>8500</v>
      </c>
      <c r="Y1652" s="48">
        <v>12700</v>
      </c>
      <c r="Z1652" s="48">
        <v>16900</v>
      </c>
      <c r="AA1652" s="50" t="s">
        <v>47</v>
      </c>
      <c r="AB1652" s="51" t="s">
        <v>286</v>
      </c>
    </row>
    <row r="1653" spans="1:28">
      <c r="A1653" s="34">
        <f t="shared" si="32"/>
        <v>1651</v>
      </c>
      <c r="B1653" s="34" t="s">
        <v>31</v>
      </c>
      <c r="C1653" s="35" t="s">
        <v>6191</v>
      </c>
      <c r="D1653" s="35" t="s">
        <v>6199</v>
      </c>
      <c r="E1653" s="36" t="s">
        <v>6203</v>
      </c>
      <c r="F1653" s="37" t="s">
        <v>6204</v>
      </c>
      <c r="G1653" s="37" t="s">
        <v>6205</v>
      </c>
      <c r="H1653" s="38" t="s">
        <v>310</v>
      </c>
      <c r="I1653" s="38" t="s">
        <v>311</v>
      </c>
      <c r="J1653" s="34" t="s">
        <v>39</v>
      </c>
      <c r="K1653" s="38">
        <v>996006</v>
      </c>
      <c r="L1653" s="38" t="s">
        <v>281</v>
      </c>
      <c r="M1653" s="37">
        <v>1</v>
      </c>
      <c r="N1653" s="37" t="s">
        <v>42</v>
      </c>
      <c r="O1653" s="34" t="s">
        <v>43</v>
      </c>
      <c r="P1653" s="34" t="s">
        <v>44</v>
      </c>
      <c r="Q1653" s="34" t="s">
        <v>45</v>
      </c>
      <c r="R1653" s="38" t="s">
        <v>494</v>
      </c>
      <c r="S1653" s="39">
        <v>233251</v>
      </c>
      <c r="T1653" s="39">
        <f t="shared" si="29"/>
        <v>139950.6</v>
      </c>
      <c r="U1653" s="40">
        <f t="shared" si="30"/>
        <v>730542.13199999998</v>
      </c>
      <c r="V1653" s="39">
        <v>1141738.8387096776</v>
      </c>
      <c r="W1653" s="39">
        <f t="shared" si="31"/>
        <v>11.635194778882378</v>
      </c>
      <c r="X1653" s="39">
        <v>8500</v>
      </c>
      <c r="Y1653" s="39">
        <v>12700</v>
      </c>
      <c r="Z1653" s="39">
        <v>16900</v>
      </c>
      <c r="AA1653" s="41" t="s">
        <v>47</v>
      </c>
      <c r="AB1653" s="42" t="s">
        <v>286</v>
      </c>
    </row>
    <row r="1654" spans="1:28">
      <c r="A1654" s="43">
        <f t="shared" si="32"/>
        <v>1652</v>
      </c>
      <c r="B1654" s="43" t="s">
        <v>31</v>
      </c>
      <c r="C1654" s="44" t="s">
        <v>6206</v>
      </c>
      <c r="D1654" s="44" t="s">
        <v>6207</v>
      </c>
      <c r="E1654" s="45" t="s">
        <v>6208</v>
      </c>
      <c r="F1654" s="46" t="s">
        <v>6209</v>
      </c>
      <c r="G1654" s="46" t="s">
        <v>6210</v>
      </c>
      <c r="H1654" s="47" t="s">
        <v>310</v>
      </c>
      <c r="I1654" s="47" t="s">
        <v>311</v>
      </c>
      <c r="J1654" s="43" t="s">
        <v>39</v>
      </c>
      <c r="K1654" s="47">
        <v>990102</v>
      </c>
      <c r="L1654" s="47" t="s">
        <v>281</v>
      </c>
      <c r="M1654" s="46">
        <v>5</v>
      </c>
      <c r="N1654" s="46" t="s">
        <v>42</v>
      </c>
      <c r="O1654" s="43" t="s">
        <v>43</v>
      </c>
      <c r="P1654" s="43" t="s">
        <v>44</v>
      </c>
      <c r="Q1654" s="43" t="s">
        <v>45</v>
      </c>
      <c r="R1654" s="47" t="s">
        <v>139</v>
      </c>
      <c r="S1654" s="48">
        <v>173282</v>
      </c>
      <c r="T1654" s="48">
        <f t="shared" si="29"/>
        <v>103969.2</v>
      </c>
      <c r="U1654" s="49">
        <f t="shared" si="30"/>
        <v>2713596.1199999996</v>
      </c>
      <c r="V1654" s="48">
        <v>4998325.1612903224</v>
      </c>
      <c r="W1654" s="48">
        <f t="shared" si="31"/>
        <v>3.9062555853005865</v>
      </c>
      <c r="X1654" s="48">
        <v>10600</v>
      </c>
      <c r="Y1654" s="48">
        <v>15900</v>
      </c>
      <c r="Z1654" s="48">
        <v>21100</v>
      </c>
      <c r="AA1654" s="50" t="s">
        <v>47</v>
      </c>
      <c r="AB1654" s="51" t="s">
        <v>286</v>
      </c>
    </row>
    <row r="1655" spans="1:28">
      <c r="A1655" s="34">
        <f t="shared" si="32"/>
        <v>1653</v>
      </c>
      <c r="B1655" s="34" t="s">
        <v>31</v>
      </c>
      <c r="C1655" s="35" t="s">
        <v>6206</v>
      </c>
      <c r="D1655" s="35" t="s">
        <v>6211</v>
      </c>
      <c r="E1655" s="36" t="s">
        <v>6212</v>
      </c>
      <c r="F1655" s="37" t="s">
        <v>6213</v>
      </c>
      <c r="G1655" s="37" t="s">
        <v>6214</v>
      </c>
      <c r="H1655" s="38" t="s">
        <v>310</v>
      </c>
      <c r="I1655" s="38" t="s">
        <v>311</v>
      </c>
      <c r="J1655" s="34" t="s">
        <v>39</v>
      </c>
      <c r="K1655" s="38">
        <v>930111</v>
      </c>
      <c r="L1655" s="38" t="s">
        <v>281</v>
      </c>
      <c r="M1655" s="37">
        <v>1</v>
      </c>
      <c r="N1655" s="37" t="s">
        <v>42</v>
      </c>
      <c r="O1655" s="34" t="s">
        <v>43</v>
      </c>
      <c r="P1655" s="34" t="s">
        <v>44</v>
      </c>
      <c r="Q1655" s="34" t="s">
        <v>45</v>
      </c>
      <c r="R1655" s="38" t="s">
        <v>346</v>
      </c>
      <c r="S1655" s="39">
        <v>25306</v>
      </c>
      <c r="T1655" s="39">
        <f t="shared" si="29"/>
        <v>15183.599999999999</v>
      </c>
      <c r="U1655" s="40">
        <f t="shared" si="30"/>
        <v>79258.391999999978</v>
      </c>
      <c r="V1655" s="39">
        <v>106176</v>
      </c>
      <c r="W1655" s="39">
        <f t="shared" si="31"/>
        <v>133.73978114519412</v>
      </c>
      <c r="X1655" s="39">
        <v>10600</v>
      </c>
      <c r="Y1655" s="39">
        <v>15900</v>
      </c>
      <c r="Z1655" s="39">
        <v>21100</v>
      </c>
      <c r="AA1655" s="41" t="s">
        <v>47</v>
      </c>
      <c r="AB1655" s="42" t="s">
        <v>286</v>
      </c>
    </row>
    <row r="1656" spans="1:28">
      <c r="A1656" s="43">
        <f t="shared" si="32"/>
        <v>1654</v>
      </c>
      <c r="B1656" s="43" t="s">
        <v>31</v>
      </c>
      <c r="C1656" s="44" t="s">
        <v>6206</v>
      </c>
      <c r="D1656" s="44" t="s">
        <v>6215</v>
      </c>
      <c r="E1656" s="45" t="s">
        <v>6216</v>
      </c>
      <c r="F1656" s="46" t="s">
        <v>6217</v>
      </c>
      <c r="G1656" s="46" t="s">
        <v>6218</v>
      </c>
      <c r="H1656" s="47" t="s">
        <v>310</v>
      </c>
      <c r="I1656" s="47" t="s">
        <v>311</v>
      </c>
      <c r="J1656" s="43" t="s">
        <v>39</v>
      </c>
      <c r="K1656" s="47">
        <v>992370</v>
      </c>
      <c r="L1656" s="47" t="s">
        <v>281</v>
      </c>
      <c r="M1656" s="46">
        <v>5</v>
      </c>
      <c r="N1656" s="46" t="s">
        <v>42</v>
      </c>
      <c r="O1656" s="43" t="s">
        <v>43</v>
      </c>
      <c r="P1656" s="43" t="s">
        <v>44</v>
      </c>
      <c r="Q1656" s="43" t="s">
        <v>45</v>
      </c>
      <c r="R1656" s="47" t="s">
        <v>292</v>
      </c>
      <c r="S1656" s="48">
        <v>71587</v>
      </c>
      <c r="T1656" s="48">
        <f t="shared" si="29"/>
        <v>42952.2</v>
      </c>
      <c r="U1656" s="49">
        <f t="shared" si="30"/>
        <v>1121052.42</v>
      </c>
      <c r="V1656" s="48">
        <v>1501757.4193548386</v>
      </c>
      <c r="W1656" s="48">
        <f t="shared" si="31"/>
        <v>9.4554008455733047</v>
      </c>
      <c r="X1656" s="48">
        <v>10600</v>
      </c>
      <c r="Y1656" s="48">
        <v>15900</v>
      </c>
      <c r="Z1656" s="48">
        <v>21100</v>
      </c>
      <c r="AA1656" s="50" t="s">
        <v>47</v>
      </c>
      <c r="AB1656" s="51" t="s">
        <v>286</v>
      </c>
    </row>
    <row r="1657" spans="1:28">
      <c r="A1657" s="34">
        <f t="shared" si="32"/>
        <v>1655</v>
      </c>
      <c r="B1657" s="34" t="s">
        <v>31</v>
      </c>
      <c r="C1657" s="35" t="s">
        <v>6219</v>
      </c>
      <c r="D1657" s="35" t="s">
        <v>6234</v>
      </c>
      <c r="E1657" s="36" t="s">
        <v>6235</v>
      </c>
      <c r="F1657" s="37" t="s">
        <v>6236</v>
      </c>
      <c r="G1657" s="37" t="s">
        <v>6237</v>
      </c>
      <c r="H1657" s="38" t="s">
        <v>310</v>
      </c>
      <c r="I1657" s="38" t="s">
        <v>311</v>
      </c>
      <c r="J1657" s="34" t="s">
        <v>39</v>
      </c>
      <c r="K1657" s="38">
        <v>990210</v>
      </c>
      <c r="L1657" s="38" t="s">
        <v>281</v>
      </c>
      <c r="M1657" s="37">
        <v>5</v>
      </c>
      <c r="N1657" s="37" t="s">
        <v>42</v>
      </c>
      <c r="O1657" s="34" t="s">
        <v>43</v>
      </c>
      <c r="P1657" s="34" t="s">
        <v>44</v>
      </c>
      <c r="Q1657" s="34" t="s">
        <v>45</v>
      </c>
      <c r="R1657" s="38" t="s">
        <v>46</v>
      </c>
      <c r="S1657" s="39">
        <v>63314</v>
      </c>
      <c r="T1657" s="39">
        <f t="shared" si="29"/>
        <v>37988.400000000001</v>
      </c>
      <c r="U1657" s="40">
        <f t="shared" si="30"/>
        <v>991497.23999999987</v>
      </c>
      <c r="V1657" s="39">
        <v>1660273.5483870967</v>
      </c>
      <c r="W1657" s="39">
        <f t="shared" si="31"/>
        <v>8.5728932538430467</v>
      </c>
      <c r="X1657" s="39">
        <v>8500</v>
      </c>
      <c r="Y1657" s="39">
        <v>12700</v>
      </c>
      <c r="Z1657" s="39">
        <v>16900</v>
      </c>
      <c r="AA1657" s="41" t="s">
        <v>47</v>
      </c>
      <c r="AB1657" s="42" t="s">
        <v>286</v>
      </c>
    </row>
    <row r="1658" spans="1:28">
      <c r="A1658" s="43">
        <f t="shared" si="32"/>
        <v>1656</v>
      </c>
      <c r="B1658" s="43" t="s">
        <v>31</v>
      </c>
      <c r="C1658" s="44" t="s">
        <v>6219</v>
      </c>
      <c r="D1658" s="44" t="s">
        <v>6238</v>
      </c>
      <c r="E1658" s="45" t="s">
        <v>6239</v>
      </c>
      <c r="F1658" s="46" t="s">
        <v>6240</v>
      </c>
      <c r="G1658" s="46" t="s">
        <v>6241</v>
      </c>
      <c r="H1658" s="47" t="s">
        <v>310</v>
      </c>
      <c r="I1658" s="47" t="s">
        <v>311</v>
      </c>
      <c r="J1658" s="43" t="s">
        <v>39</v>
      </c>
      <c r="K1658" s="47">
        <v>990218</v>
      </c>
      <c r="L1658" s="47" t="s">
        <v>281</v>
      </c>
      <c r="M1658" s="46">
        <v>5</v>
      </c>
      <c r="N1658" s="46" t="s">
        <v>42</v>
      </c>
      <c r="O1658" s="43" t="s">
        <v>43</v>
      </c>
      <c r="P1658" s="43" t="s">
        <v>44</v>
      </c>
      <c r="Q1658" s="43" t="s">
        <v>45</v>
      </c>
      <c r="R1658" s="47" t="s">
        <v>383</v>
      </c>
      <c r="S1658" s="48">
        <v>81951</v>
      </c>
      <c r="T1658" s="48">
        <f t="shared" si="29"/>
        <v>49170.6</v>
      </c>
      <c r="U1658" s="49">
        <f t="shared" si="30"/>
        <v>1283352.6599999999</v>
      </c>
      <c r="V1658" s="48">
        <v>2077347.0967741935</v>
      </c>
      <c r="W1658" s="48">
        <f t="shared" si="31"/>
        <v>4.9869378850237469</v>
      </c>
      <c r="X1658" s="48">
        <v>6400</v>
      </c>
      <c r="Y1658" s="48">
        <v>9500</v>
      </c>
      <c r="Z1658" s="48">
        <v>12700</v>
      </c>
      <c r="AA1658" s="50" t="s">
        <v>47</v>
      </c>
      <c r="AB1658" s="51" t="s">
        <v>286</v>
      </c>
    </row>
    <row r="1659" spans="1:28">
      <c r="A1659" s="34">
        <f t="shared" si="32"/>
        <v>1657</v>
      </c>
      <c r="B1659" s="34" t="s">
        <v>31</v>
      </c>
      <c r="C1659" s="35" t="s">
        <v>6219</v>
      </c>
      <c r="D1659" s="35" t="s">
        <v>6242</v>
      </c>
      <c r="E1659" s="36" t="s">
        <v>6243</v>
      </c>
      <c r="F1659" s="37" t="s">
        <v>6244</v>
      </c>
      <c r="G1659" s="37" t="s">
        <v>6245</v>
      </c>
      <c r="H1659" s="38" t="s">
        <v>310</v>
      </c>
      <c r="I1659" s="38" t="s">
        <v>311</v>
      </c>
      <c r="J1659" s="34" t="s">
        <v>39</v>
      </c>
      <c r="K1659" s="38">
        <v>990206</v>
      </c>
      <c r="L1659" s="38" t="s">
        <v>281</v>
      </c>
      <c r="M1659" s="37">
        <v>5</v>
      </c>
      <c r="N1659" s="37" t="s">
        <v>42</v>
      </c>
      <c r="O1659" s="34" t="s">
        <v>43</v>
      </c>
      <c r="P1659" s="34" t="s">
        <v>44</v>
      </c>
      <c r="Q1659" s="34" t="s">
        <v>45</v>
      </c>
      <c r="R1659" s="38" t="s">
        <v>534</v>
      </c>
      <c r="S1659" s="39">
        <v>126399</v>
      </c>
      <c r="T1659" s="39">
        <f t="shared" si="29"/>
        <v>75839.399999999994</v>
      </c>
      <c r="U1659" s="40">
        <f t="shared" si="30"/>
        <v>1979408.3399999999</v>
      </c>
      <c r="V1659" s="39">
        <v>3531793.5483870972</v>
      </c>
      <c r="W1659" s="39">
        <f t="shared" si="31"/>
        <v>4.294212481695415</v>
      </c>
      <c r="X1659" s="39">
        <v>8500</v>
      </c>
      <c r="Y1659" s="39">
        <v>12700</v>
      </c>
      <c r="Z1659" s="39">
        <v>16900</v>
      </c>
      <c r="AA1659" s="41" t="s">
        <v>47</v>
      </c>
      <c r="AB1659" s="42" t="s">
        <v>286</v>
      </c>
    </row>
    <row r="1660" spans="1:28">
      <c r="A1660" s="43">
        <f t="shared" si="32"/>
        <v>1658</v>
      </c>
      <c r="B1660" s="43" t="s">
        <v>31</v>
      </c>
      <c r="C1660" s="44" t="s">
        <v>6219</v>
      </c>
      <c r="D1660" s="44" t="s">
        <v>6220</v>
      </c>
      <c r="E1660" s="45" t="s">
        <v>6246</v>
      </c>
      <c r="F1660" s="46" t="s">
        <v>6247</v>
      </c>
      <c r="G1660" s="46" t="s">
        <v>6248</v>
      </c>
      <c r="H1660" s="47" t="s">
        <v>310</v>
      </c>
      <c r="I1660" s="47" t="s">
        <v>311</v>
      </c>
      <c r="J1660" s="43" t="s">
        <v>39</v>
      </c>
      <c r="K1660" s="47">
        <v>940203</v>
      </c>
      <c r="L1660" s="47" t="s">
        <v>281</v>
      </c>
      <c r="M1660" s="46">
        <v>1</v>
      </c>
      <c r="N1660" s="46" t="s">
        <v>42</v>
      </c>
      <c r="O1660" s="43" t="s">
        <v>43</v>
      </c>
      <c r="P1660" s="43" t="s">
        <v>44</v>
      </c>
      <c r="Q1660" s="43" t="s">
        <v>45</v>
      </c>
      <c r="R1660" s="47" t="s">
        <v>305</v>
      </c>
      <c r="S1660" s="48">
        <v>15833</v>
      </c>
      <c r="T1660" s="48">
        <f t="shared" si="29"/>
        <v>9499.7999999999993</v>
      </c>
      <c r="U1660" s="49">
        <f t="shared" si="30"/>
        <v>49588.955999999984</v>
      </c>
      <c r="V1660" s="48">
        <v>60891.870967741932</v>
      </c>
      <c r="W1660" s="48">
        <f t="shared" si="31"/>
        <v>213.75727288955233</v>
      </c>
      <c r="X1660" s="48">
        <v>10600</v>
      </c>
      <c r="Y1660" s="48">
        <v>15900</v>
      </c>
      <c r="Z1660" s="48">
        <v>21100</v>
      </c>
      <c r="AA1660" s="50" t="s">
        <v>47</v>
      </c>
      <c r="AB1660" s="51" t="s">
        <v>286</v>
      </c>
    </row>
    <row r="1661" spans="1:28">
      <c r="A1661" s="34">
        <f t="shared" si="32"/>
        <v>1659</v>
      </c>
      <c r="B1661" s="34" t="s">
        <v>31</v>
      </c>
      <c r="C1661" s="35" t="s">
        <v>6219</v>
      </c>
      <c r="D1661" s="35" t="s">
        <v>6220</v>
      </c>
      <c r="E1661" s="36" t="s">
        <v>6249</v>
      </c>
      <c r="F1661" s="37" t="s">
        <v>6250</v>
      </c>
      <c r="G1661" s="37" t="s">
        <v>6251</v>
      </c>
      <c r="H1661" s="38" t="s">
        <v>310</v>
      </c>
      <c r="I1661" s="38" t="s">
        <v>311</v>
      </c>
      <c r="J1661" s="34" t="s">
        <v>39</v>
      </c>
      <c r="K1661" s="38">
        <v>940214</v>
      </c>
      <c r="L1661" s="38" t="s">
        <v>281</v>
      </c>
      <c r="M1661" s="37">
        <v>1</v>
      </c>
      <c r="N1661" s="37" t="s">
        <v>42</v>
      </c>
      <c r="O1661" s="34" t="s">
        <v>43</v>
      </c>
      <c r="P1661" s="34" t="s">
        <v>44</v>
      </c>
      <c r="Q1661" s="34" t="s">
        <v>45</v>
      </c>
      <c r="R1661" s="38" t="s">
        <v>292</v>
      </c>
      <c r="S1661" s="39">
        <v>17887</v>
      </c>
      <c r="T1661" s="39">
        <f t="shared" si="29"/>
        <v>10732.199999999999</v>
      </c>
      <c r="U1661" s="40">
        <f t="shared" si="30"/>
        <v>56022.083999999988</v>
      </c>
      <c r="V1661" s="39">
        <v>75047.225806451606</v>
      </c>
      <c r="W1661" s="39">
        <f t="shared" si="31"/>
        <v>189.21109753789241</v>
      </c>
      <c r="X1661" s="39">
        <v>10600</v>
      </c>
      <c r="Y1661" s="39">
        <v>15900</v>
      </c>
      <c r="Z1661" s="39">
        <v>21100</v>
      </c>
      <c r="AA1661" s="41" t="s">
        <v>47</v>
      </c>
      <c r="AB1661" s="42" t="s">
        <v>286</v>
      </c>
    </row>
    <row r="1662" spans="1:28">
      <c r="A1662" s="43">
        <f t="shared" si="32"/>
        <v>1660</v>
      </c>
      <c r="B1662" s="43" t="s">
        <v>31</v>
      </c>
      <c r="C1662" s="44" t="s">
        <v>6219</v>
      </c>
      <c r="D1662" s="44" t="s">
        <v>6252</v>
      </c>
      <c r="E1662" s="45" t="s">
        <v>6253</v>
      </c>
      <c r="F1662" s="46" t="s">
        <v>6254</v>
      </c>
      <c r="G1662" s="46" t="s">
        <v>6255</v>
      </c>
      <c r="H1662" s="47" t="s">
        <v>310</v>
      </c>
      <c r="I1662" s="47" t="s">
        <v>311</v>
      </c>
      <c r="J1662" s="43" t="s">
        <v>39</v>
      </c>
      <c r="K1662" s="47">
        <v>930288</v>
      </c>
      <c r="L1662" s="47" t="s">
        <v>281</v>
      </c>
      <c r="M1662" s="46">
        <v>1</v>
      </c>
      <c r="N1662" s="46" t="s">
        <v>42</v>
      </c>
      <c r="O1662" s="43" t="s">
        <v>43</v>
      </c>
      <c r="P1662" s="43" t="s">
        <v>44</v>
      </c>
      <c r="Q1662" s="43" t="s">
        <v>45</v>
      </c>
      <c r="R1662" s="47" t="s">
        <v>853</v>
      </c>
      <c r="S1662" s="48">
        <v>14314</v>
      </c>
      <c r="T1662" s="48">
        <f t="shared" si="29"/>
        <v>8588.4</v>
      </c>
      <c r="U1662" s="49">
        <f t="shared" si="30"/>
        <v>44831.447999999989</v>
      </c>
      <c r="V1662" s="48">
        <v>57553.548387096773</v>
      </c>
      <c r="W1662" s="48">
        <f t="shared" si="31"/>
        <v>236.44116960041092</v>
      </c>
      <c r="X1662" s="48">
        <v>10600</v>
      </c>
      <c r="Y1662" s="48">
        <v>15900</v>
      </c>
      <c r="Z1662" s="48">
        <v>21100</v>
      </c>
      <c r="AA1662" s="50" t="s">
        <v>47</v>
      </c>
      <c r="AB1662" s="51" t="s">
        <v>286</v>
      </c>
    </row>
    <row r="1663" spans="1:28">
      <c r="A1663" s="34">
        <f t="shared" si="32"/>
        <v>1661</v>
      </c>
      <c r="B1663" s="34" t="s">
        <v>31</v>
      </c>
      <c r="C1663" s="35" t="s">
        <v>6219</v>
      </c>
      <c r="D1663" s="35" t="s">
        <v>6256</v>
      </c>
      <c r="E1663" s="36" t="s">
        <v>6257</v>
      </c>
      <c r="F1663" s="37" t="s">
        <v>6258</v>
      </c>
      <c r="G1663" s="37" t="s">
        <v>6259</v>
      </c>
      <c r="H1663" s="38" t="s">
        <v>310</v>
      </c>
      <c r="I1663" s="38" t="s">
        <v>311</v>
      </c>
      <c r="J1663" s="34" t="s">
        <v>39</v>
      </c>
      <c r="K1663" s="38">
        <v>990216</v>
      </c>
      <c r="L1663" s="38" t="s">
        <v>281</v>
      </c>
      <c r="M1663" s="37">
        <v>5</v>
      </c>
      <c r="N1663" s="37" t="s">
        <v>42</v>
      </c>
      <c r="O1663" s="34" t="s">
        <v>43</v>
      </c>
      <c r="P1663" s="34" t="s">
        <v>44</v>
      </c>
      <c r="Q1663" s="34" t="s">
        <v>45</v>
      </c>
      <c r="R1663" s="38" t="s">
        <v>46</v>
      </c>
      <c r="S1663" s="39">
        <v>118635</v>
      </c>
      <c r="T1663" s="39">
        <f t="shared" si="29"/>
        <v>71181</v>
      </c>
      <c r="U1663" s="40">
        <f t="shared" si="30"/>
        <v>1857824.0999999996</v>
      </c>
      <c r="V1663" s="39">
        <v>3110926.4516129028</v>
      </c>
      <c r="W1663" s="39">
        <f t="shared" si="31"/>
        <v>5.7055993621785843</v>
      </c>
      <c r="X1663" s="39">
        <v>10600</v>
      </c>
      <c r="Y1663" s="39">
        <v>15900</v>
      </c>
      <c r="Z1663" s="39">
        <v>21100</v>
      </c>
      <c r="AA1663" s="41" t="s">
        <v>47</v>
      </c>
      <c r="AB1663" s="42" t="s">
        <v>286</v>
      </c>
    </row>
    <row r="1664" spans="1:28">
      <c r="A1664" s="43">
        <f t="shared" si="32"/>
        <v>1662</v>
      </c>
      <c r="B1664" s="43" t="s">
        <v>31</v>
      </c>
      <c r="C1664" s="44" t="s">
        <v>6219</v>
      </c>
      <c r="D1664" s="44" t="s">
        <v>6260</v>
      </c>
      <c r="E1664" s="45" t="s">
        <v>6261</v>
      </c>
      <c r="F1664" s="46" t="s">
        <v>6262</v>
      </c>
      <c r="G1664" s="46" t="s">
        <v>6263</v>
      </c>
      <c r="H1664" s="47" t="s">
        <v>310</v>
      </c>
      <c r="I1664" s="47" t="s">
        <v>311</v>
      </c>
      <c r="J1664" s="43" t="s">
        <v>39</v>
      </c>
      <c r="K1664" s="47">
        <v>990217</v>
      </c>
      <c r="L1664" s="47" t="s">
        <v>281</v>
      </c>
      <c r="M1664" s="46">
        <v>5</v>
      </c>
      <c r="N1664" s="46" t="s">
        <v>42</v>
      </c>
      <c r="O1664" s="43" t="s">
        <v>43</v>
      </c>
      <c r="P1664" s="43" t="s">
        <v>44</v>
      </c>
      <c r="Q1664" s="43" t="s">
        <v>45</v>
      </c>
      <c r="R1664" s="47" t="s">
        <v>383</v>
      </c>
      <c r="S1664" s="48">
        <v>47704</v>
      </c>
      <c r="T1664" s="48">
        <f t="shared" si="29"/>
        <v>28622.399999999998</v>
      </c>
      <c r="U1664" s="49">
        <f t="shared" si="30"/>
        <v>747044.63999999978</v>
      </c>
      <c r="V1664" s="48">
        <v>1209220.6451612904</v>
      </c>
      <c r="W1664" s="48">
        <f t="shared" si="31"/>
        <v>11.378168779846948</v>
      </c>
      <c r="X1664" s="48">
        <v>8500</v>
      </c>
      <c r="Y1664" s="48">
        <v>12700</v>
      </c>
      <c r="Z1664" s="48">
        <v>16900</v>
      </c>
      <c r="AA1664" s="50" t="s">
        <v>47</v>
      </c>
      <c r="AB1664" s="51" t="s">
        <v>286</v>
      </c>
    </row>
    <row r="1665" spans="1:28">
      <c r="A1665" s="34">
        <f t="shared" si="32"/>
        <v>1663</v>
      </c>
      <c r="B1665" s="34" t="s">
        <v>31</v>
      </c>
      <c r="C1665" s="35" t="s">
        <v>6219</v>
      </c>
      <c r="D1665" s="35" t="s">
        <v>6264</v>
      </c>
      <c r="E1665" s="36" t="s">
        <v>6265</v>
      </c>
      <c r="F1665" s="37" t="s">
        <v>6266</v>
      </c>
      <c r="G1665" s="37" t="s">
        <v>6267</v>
      </c>
      <c r="H1665" s="38" t="s">
        <v>310</v>
      </c>
      <c r="I1665" s="38" t="s">
        <v>311</v>
      </c>
      <c r="J1665" s="34" t="s">
        <v>39</v>
      </c>
      <c r="K1665" s="38">
        <v>990214</v>
      </c>
      <c r="L1665" s="38" t="s">
        <v>281</v>
      </c>
      <c r="M1665" s="37">
        <v>5</v>
      </c>
      <c r="N1665" s="37" t="s">
        <v>42</v>
      </c>
      <c r="O1665" s="34" t="s">
        <v>43</v>
      </c>
      <c r="P1665" s="34" t="s">
        <v>44</v>
      </c>
      <c r="Q1665" s="34" t="s">
        <v>45</v>
      </c>
      <c r="R1665" s="38" t="s">
        <v>46</v>
      </c>
      <c r="S1665" s="39">
        <v>85713</v>
      </c>
      <c r="T1665" s="39">
        <f t="shared" si="29"/>
        <v>51427.799999999996</v>
      </c>
      <c r="U1665" s="40">
        <f t="shared" si="30"/>
        <v>1342265.5799999996</v>
      </c>
      <c r="V1665" s="39">
        <v>2247623.2258064514</v>
      </c>
      <c r="W1665" s="39">
        <f t="shared" si="31"/>
        <v>6.3325768958479909</v>
      </c>
      <c r="X1665" s="39">
        <v>8500</v>
      </c>
      <c r="Y1665" s="39">
        <v>12700</v>
      </c>
      <c r="Z1665" s="39">
        <v>16900</v>
      </c>
      <c r="AA1665" s="41" t="s">
        <v>47</v>
      </c>
      <c r="AB1665" s="42" t="s">
        <v>286</v>
      </c>
    </row>
    <row r="1666" spans="1:28">
      <c r="A1666" s="43">
        <f t="shared" si="32"/>
        <v>1664</v>
      </c>
      <c r="B1666" s="43" t="s">
        <v>31</v>
      </c>
      <c r="C1666" s="44" t="s">
        <v>6219</v>
      </c>
      <c r="D1666" s="44" t="s">
        <v>6252</v>
      </c>
      <c r="E1666" s="45" t="s">
        <v>6268</v>
      </c>
      <c r="F1666" s="46" t="s">
        <v>6269</v>
      </c>
      <c r="G1666" s="46" t="s">
        <v>6270</v>
      </c>
      <c r="H1666" s="47" t="s">
        <v>310</v>
      </c>
      <c r="I1666" s="47" t="s">
        <v>311</v>
      </c>
      <c r="J1666" s="43" t="s">
        <v>39</v>
      </c>
      <c r="K1666" s="47">
        <v>990220</v>
      </c>
      <c r="L1666" s="47" t="s">
        <v>281</v>
      </c>
      <c r="M1666" s="46">
        <v>5</v>
      </c>
      <c r="N1666" s="46" t="s">
        <v>42</v>
      </c>
      <c r="O1666" s="43" t="s">
        <v>43</v>
      </c>
      <c r="P1666" s="43" t="s">
        <v>44</v>
      </c>
      <c r="Q1666" s="43" t="s">
        <v>45</v>
      </c>
      <c r="R1666" s="47" t="s">
        <v>46</v>
      </c>
      <c r="S1666" s="48">
        <v>207679</v>
      </c>
      <c r="T1666" s="48">
        <f t="shared" si="29"/>
        <v>124607.4</v>
      </c>
      <c r="U1666" s="49">
        <f t="shared" si="30"/>
        <v>3252253.1399999997</v>
      </c>
      <c r="V1666" s="48">
        <v>5445909.6774193551</v>
      </c>
      <c r="W1666" s="48">
        <f t="shared" si="31"/>
        <v>3.2592788887275859</v>
      </c>
      <c r="X1666" s="48">
        <v>10600</v>
      </c>
      <c r="Y1666" s="48">
        <v>15900</v>
      </c>
      <c r="Z1666" s="48">
        <v>21100</v>
      </c>
      <c r="AA1666" s="50" t="s">
        <v>47</v>
      </c>
      <c r="AB1666" s="51" t="s">
        <v>286</v>
      </c>
    </row>
    <row r="1667" spans="1:28">
      <c r="A1667" s="34">
        <f t="shared" si="32"/>
        <v>1665</v>
      </c>
      <c r="B1667" s="34" t="s">
        <v>31</v>
      </c>
      <c r="C1667" s="35" t="s">
        <v>6219</v>
      </c>
      <c r="D1667" s="35" t="s">
        <v>6271</v>
      </c>
      <c r="E1667" s="36" t="s">
        <v>6272</v>
      </c>
      <c r="F1667" s="37" t="s">
        <v>6273</v>
      </c>
      <c r="G1667" s="37" t="s">
        <v>6274</v>
      </c>
      <c r="H1667" s="38" t="s">
        <v>310</v>
      </c>
      <c r="I1667" s="38" t="s">
        <v>311</v>
      </c>
      <c r="J1667" s="34" t="s">
        <v>39</v>
      </c>
      <c r="K1667" s="38">
        <v>990222</v>
      </c>
      <c r="L1667" s="38" t="s">
        <v>281</v>
      </c>
      <c r="M1667" s="37">
        <v>5</v>
      </c>
      <c r="N1667" s="37" t="s">
        <v>42</v>
      </c>
      <c r="O1667" s="34" t="s">
        <v>43</v>
      </c>
      <c r="P1667" s="34" t="s">
        <v>44</v>
      </c>
      <c r="Q1667" s="34" t="s">
        <v>45</v>
      </c>
      <c r="R1667" s="38" t="s">
        <v>494</v>
      </c>
      <c r="S1667" s="39">
        <v>131741</v>
      </c>
      <c r="T1667" s="39">
        <f t="shared" si="29"/>
        <v>79044.599999999991</v>
      </c>
      <c r="U1667" s="40">
        <f t="shared" si="30"/>
        <v>2063064.0599999996</v>
      </c>
      <c r="V1667" s="39">
        <v>3224299.3548387098</v>
      </c>
      <c r="W1667" s="39">
        <f t="shared" si="31"/>
        <v>4.1200853452897634</v>
      </c>
      <c r="X1667" s="39">
        <v>8500</v>
      </c>
      <c r="Y1667" s="39">
        <v>12700</v>
      </c>
      <c r="Z1667" s="39">
        <v>16900</v>
      </c>
      <c r="AA1667" s="41" t="s">
        <v>47</v>
      </c>
      <c r="AB1667" s="42" t="s">
        <v>286</v>
      </c>
    </row>
    <row r="1668" spans="1:28">
      <c r="A1668" s="43">
        <f t="shared" si="32"/>
        <v>1666</v>
      </c>
      <c r="B1668" s="43" t="s">
        <v>31</v>
      </c>
      <c r="C1668" s="44" t="s">
        <v>6219</v>
      </c>
      <c r="D1668" s="44" t="s">
        <v>6220</v>
      </c>
      <c r="E1668" s="45" t="s">
        <v>6275</v>
      </c>
      <c r="F1668" s="46" t="s">
        <v>6276</v>
      </c>
      <c r="G1668" s="46" t="s">
        <v>6277</v>
      </c>
      <c r="H1668" s="47" t="s">
        <v>310</v>
      </c>
      <c r="I1668" s="47" t="s">
        <v>311</v>
      </c>
      <c r="J1668" s="43" t="s">
        <v>39</v>
      </c>
      <c r="K1668" s="47">
        <v>990205</v>
      </c>
      <c r="L1668" s="47" t="s">
        <v>281</v>
      </c>
      <c r="M1668" s="46">
        <v>5</v>
      </c>
      <c r="N1668" s="46" t="s">
        <v>42</v>
      </c>
      <c r="O1668" s="43" t="s">
        <v>43</v>
      </c>
      <c r="P1668" s="43" t="s">
        <v>44</v>
      </c>
      <c r="Q1668" s="43" t="s">
        <v>45</v>
      </c>
      <c r="R1668" s="47" t="s">
        <v>139</v>
      </c>
      <c r="S1668" s="48">
        <v>124698</v>
      </c>
      <c r="T1668" s="48">
        <f t="shared" si="29"/>
        <v>74818.8</v>
      </c>
      <c r="U1668" s="49">
        <f t="shared" si="30"/>
        <v>1952770.6799999997</v>
      </c>
      <c r="V1668" s="48">
        <v>5228214.1935483869</v>
      </c>
      <c r="W1668" s="48">
        <f t="shared" si="31"/>
        <v>7.0668820160695986</v>
      </c>
      <c r="X1668" s="48">
        <v>13800</v>
      </c>
      <c r="Y1668" s="48">
        <v>20600</v>
      </c>
      <c r="Z1668" s="48">
        <v>27500</v>
      </c>
      <c r="AA1668" s="50" t="s">
        <v>47</v>
      </c>
      <c r="AB1668" s="51" t="s">
        <v>286</v>
      </c>
    </row>
    <row r="1669" spans="1:28">
      <c r="A1669" s="34">
        <f t="shared" si="32"/>
        <v>1667</v>
      </c>
      <c r="B1669" s="34" t="s">
        <v>31</v>
      </c>
      <c r="C1669" s="35" t="s">
        <v>6219</v>
      </c>
      <c r="D1669" s="35" t="s">
        <v>6220</v>
      </c>
      <c r="E1669" s="36" t="s">
        <v>6249</v>
      </c>
      <c r="F1669" s="37" t="s">
        <v>6250</v>
      </c>
      <c r="G1669" s="37" t="s">
        <v>6251</v>
      </c>
      <c r="H1669" s="38" t="s">
        <v>310</v>
      </c>
      <c r="I1669" s="38" t="s">
        <v>311</v>
      </c>
      <c r="J1669" s="34" t="s">
        <v>39</v>
      </c>
      <c r="K1669" s="38">
        <v>990208</v>
      </c>
      <c r="L1669" s="38" t="s">
        <v>281</v>
      </c>
      <c r="M1669" s="37">
        <v>5</v>
      </c>
      <c r="N1669" s="37" t="s">
        <v>42</v>
      </c>
      <c r="O1669" s="34" t="s">
        <v>43</v>
      </c>
      <c r="P1669" s="34" t="s">
        <v>44</v>
      </c>
      <c r="Q1669" s="34" t="s">
        <v>45</v>
      </c>
      <c r="R1669" s="38" t="s">
        <v>139</v>
      </c>
      <c r="S1669" s="39">
        <v>96278</v>
      </c>
      <c r="T1669" s="39">
        <f t="shared" si="29"/>
        <v>57766.799999999996</v>
      </c>
      <c r="U1669" s="40">
        <f t="shared" si="30"/>
        <v>1507713.4799999997</v>
      </c>
      <c r="V1669" s="39">
        <v>4036660.6451612897</v>
      </c>
      <c r="W1669" s="39">
        <f t="shared" si="31"/>
        <v>9.152932691163576</v>
      </c>
      <c r="X1669" s="39">
        <v>13800</v>
      </c>
      <c r="Y1669" s="39">
        <v>20600</v>
      </c>
      <c r="Z1669" s="39">
        <v>27500</v>
      </c>
      <c r="AA1669" s="41" t="s">
        <v>47</v>
      </c>
      <c r="AB1669" s="42" t="s">
        <v>286</v>
      </c>
    </row>
    <row r="1670" spans="1:28">
      <c r="A1670" s="43">
        <f t="shared" si="32"/>
        <v>1668</v>
      </c>
      <c r="B1670" s="43" t="s">
        <v>31</v>
      </c>
      <c r="C1670" s="44" t="s">
        <v>6219</v>
      </c>
      <c r="D1670" s="44" t="s">
        <v>6220</v>
      </c>
      <c r="E1670" s="45" t="s">
        <v>6278</v>
      </c>
      <c r="F1670" s="46" t="s">
        <v>6279</v>
      </c>
      <c r="G1670" s="46" t="s">
        <v>6280</v>
      </c>
      <c r="H1670" s="47" t="s">
        <v>310</v>
      </c>
      <c r="I1670" s="47" t="s">
        <v>311</v>
      </c>
      <c r="J1670" s="43" t="s">
        <v>39</v>
      </c>
      <c r="K1670" s="47">
        <v>990227</v>
      </c>
      <c r="L1670" s="47" t="s">
        <v>281</v>
      </c>
      <c r="M1670" s="46">
        <v>5</v>
      </c>
      <c r="N1670" s="46" t="s">
        <v>42</v>
      </c>
      <c r="O1670" s="43" t="s">
        <v>43</v>
      </c>
      <c r="P1670" s="43" t="s">
        <v>44</v>
      </c>
      <c r="Q1670" s="43" t="s">
        <v>45</v>
      </c>
      <c r="R1670" s="47" t="s">
        <v>1112</v>
      </c>
      <c r="S1670" s="48">
        <v>190030</v>
      </c>
      <c r="T1670" s="48">
        <f t="shared" si="29"/>
        <v>114018</v>
      </c>
      <c r="U1670" s="49">
        <f t="shared" si="30"/>
        <v>2975869.8</v>
      </c>
      <c r="V1670" s="48">
        <v>4484787.0967741935</v>
      </c>
      <c r="W1670" s="48">
        <f t="shared" si="31"/>
        <v>4.6372996560535009</v>
      </c>
      <c r="X1670" s="48">
        <v>13800</v>
      </c>
      <c r="Y1670" s="48">
        <v>20600</v>
      </c>
      <c r="Z1670" s="48">
        <v>27500</v>
      </c>
      <c r="AA1670" s="50" t="s">
        <v>47</v>
      </c>
      <c r="AB1670" s="51" t="s">
        <v>286</v>
      </c>
    </row>
    <row r="1671" spans="1:28">
      <c r="A1671" s="34">
        <f t="shared" si="32"/>
        <v>1669</v>
      </c>
      <c r="B1671" s="34" t="s">
        <v>31</v>
      </c>
      <c r="C1671" s="35" t="s">
        <v>6219</v>
      </c>
      <c r="D1671" s="35" t="s">
        <v>6281</v>
      </c>
      <c r="E1671" s="36" t="s">
        <v>6282</v>
      </c>
      <c r="F1671" s="37" t="s">
        <v>6283</v>
      </c>
      <c r="G1671" s="37" t="s">
        <v>6284</v>
      </c>
      <c r="H1671" s="38" t="s">
        <v>310</v>
      </c>
      <c r="I1671" s="38" t="s">
        <v>311</v>
      </c>
      <c r="J1671" s="34" t="s">
        <v>39</v>
      </c>
      <c r="K1671" s="38">
        <v>997424</v>
      </c>
      <c r="L1671" s="38" t="s">
        <v>281</v>
      </c>
      <c r="M1671" s="37">
        <v>1</v>
      </c>
      <c r="N1671" s="37" t="s">
        <v>42</v>
      </c>
      <c r="O1671" s="34" t="s">
        <v>43</v>
      </c>
      <c r="P1671" s="34" t="s">
        <v>44</v>
      </c>
      <c r="Q1671" s="34" t="s">
        <v>45</v>
      </c>
      <c r="R1671" s="38" t="s">
        <v>46</v>
      </c>
      <c r="S1671" s="39">
        <v>81451</v>
      </c>
      <c r="T1671" s="39">
        <f t="shared" si="29"/>
        <v>48870.6</v>
      </c>
      <c r="U1671" s="40">
        <f t="shared" si="30"/>
        <v>255104.53199999998</v>
      </c>
      <c r="V1671" s="39">
        <v>427175.22580645164</v>
      </c>
      <c r="W1671" s="39">
        <f t="shared" si="31"/>
        <v>33.319674618716697</v>
      </c>
      <c r="X1671" s="39">
        <v>8500</v>
      </c>
      <c r="Y1671" s="39">
        <v>12700</v>
      </c>
      <c r="Z1671" s="39">
        <v>16900</v>
      </c>
      <c r="AA1671" s="41" t="s">
        <v>47</v>
      </c>
      <c r="AB1671" s="42" t="s">
        <v>286</v>
      </c>
    </row>
    <row r="1672" spans="1:28">
      <c r="A1672" s="43">
        <f t="shared" si="32"/>
        <v>1670</v>
      </c>
      <c r="B1672" s="43" t="s">
        <v>31</v>
      </c>
      <c r="C1672" s="44" t="s">
        <v>6219</v>
      </c>
      <c r="D1672" s="44" t="s">
        <v>6220</v>
      </c>
      <c r="E1672" s="45" t="s">
        <v>6285</v>
      </c>
      <c r="F1672" s="46" t="s">
        <v>6286</v>
      </c>
      <c r="G1672" s="46" t="s">
        <v>6287</v>
      </c>
      <c r="H1672" s="47" t="s">
        <v>310</v>
      </c>
      <c r="I1672" s="47" t="s">
        <v>311</v>
      </c>
      <c r="J1672" s="43" t="s">
        <v>39</v>
      </c>
      <c r="K1672" s="47">
        <v>930295</v>
      </c>
      <c r="L1672" s="47" t="s">
        <v>281</v>
      </c>
      <c r="M1672" s="46">
        <v>1</v>
      </c>
      <c r="N1672" s="46" t="s">
        <v>42</v>
      </c>
      <c r="O1672" s="43" t="s">
        <v>43</v>
      </c>
      <c r="P1672" s="43" t="s">
        <v>44</v>
      </c>
      <c r="Q1672" s="43" t="s">
        <v>45</v>
      </c>
      <c r="R1672" s="47" t="s">
        <v>292</v>
      </c>
      <c r="S1672" s="48">
        <v>26601</v>
      </c>
      <c r="T1672" s="48">
        <f t="shared" si="29"/>
        <v>15960.599999999999</v>
      </c>
      <c r="U1672" s="49">
        <f t="shared" si="30"/>
        <v>83314.33199999998</v>
      </c>
      <c r="V1672" s="48">
        <v>111606.19354838709</v>
      </c>
      <c r="W1672" s="48">
        <f t="shared" si="31"/>
        <v>127.2290102500012</v>
      </c>
      <c r="X1672" s="48">
        <v>10600</v>
      </c>
      <c r="Y1672" s="48">
        <v>15900</v>
      </c>
      <c r="Z1672" s="48">
        <v>21100</v>
      </c>
      <c r="AA1672" s="50" t="s">
        <v>47</v>
      </c>
      <c r="AB1672" s="51" t="s">
        <v>286</v>
      </c>
    </row>
    <row r="1673" spans="1:28">
      <c r="A1673" s="34">
        <f t="shared" si="32"/>
        <v>1671</v>
      </c>
      <c r="B1673" s="34" t="s">
        <v>31</v>
      </c>
      <c r="C1673" s="35" t="s">
        <v>6219</v>
      </c>
      <c r="D1673" s="35" t="s">
        <v>6288</v>
      </c>
      <c r="E1673" s="36" t="s">
        <v>6289</v>
      </c>
      <c r="F1673" s="37" t="s">
        <v>6290</v>
      </c>
      <c r="G1673" s="37" t="s">
        <v>6291</v>
      </c>
      <c r="H1673" s="38" t="s">
        <v>310</v>
      </c>
      <c r="I1673" s="38" t="s">
        <v>311</v>
      </c>
      <c r="J1673" s="34" t="s">
        <v>39</v>
      </c>
      <c r="K1673" s="38">
        <v>990211</v>
      </c>
      <c r="L1673" s="38" t="s">
        <v>281</v>
      </c>
      <c r="M1673" s="37">
        <v>5</v>
      </c>
      <c r="N1673" s="37" t="s">
        <v>42</v>
      </c>
      <c r="O1673" s="34" t="s">
        <v>43</v>
      </c>
      <c r="P1673" s="34" t="s">
        <v>44</v>
      </c>
      <c r="Q1673" s="34" t="s">
        <v>45</v>
      </c>
      <c r="R1673" s="38" t="s">
        <v>46</v>
      </c>
      <c r="S1673" s="39">
        <v>155136</v>
      </c>
      <c r="T1673" s="39">
        <f t="shared" si="29"/>
        <v>93081.599999999991</v>
      </c>
      <c r="U1673" s="40">
        <f t="shared" si="30"/>
        <v>2429429.7599999993</v>
      </c>
      <c r="V1673" s="39">
        <v>4068092.9032258065</v>
      </c>
      <c r="W1673" s="39">
        <f t="shared" si="31"/>
        <v>4.3631638068021372</v>
      </c>
      <c r="X1673" s="39">
        <v>10600</v>
      </c>
      <c r="Y1673" s="39">
        <v>15900</v>
      </c>
      <c r="Z1673" s="39">
        <v>21100</v>
      </c>
      <c r="AA1673" s="41" t="s">
        <v>47</v>
      </c>
      <c r="AB1673" s="42" t="s">
        <v>286</v>
      </c>
    </row>
    <row r="1674" spans="1:28">
      <c r="A1674" s="43">
        <f t="shared" si="32"/>
        <v>1672</v>
      </c>
      <c r="B1674" s="43" t="s">
        <v>31</v>
      </c>
      <c r="C1674" s="44" t="s">
        <v>6219</v>
      </c>
      <c r="D1674" s="44" t="s">
        <v>6288</v>
      </c>
      <c r="E1674" s="45" t="s">
        <v>6292</v>
      </c>
      <c r="F1674" s="46" t="s">
        <v>6293</v>
      </c>
      <c r="G1674" s="46" t="s">
        <v>6294</v>
      </c>
      <c r="H1674" s="47" t="s">
        <v>310</v>
      </c>
      <c r="I1674" s="47" t="s">
        <v>311</v>
      </c>
      <c r="J1674" s="43" t="s">
        <v>39</v>
      </c>
      <c r="K1674" s="47">
        <v>990212</v>
      </c>
      <c r="L1674" s="47" t="s">
        <v>281</v>
      </c>
      <c r="M1674" s="46">
        <v>5</v>
      </c>
      <c r="N1674" s="46" t="s">
        <v>42</v>
      </c>
      <c r="O1674" s="43" t="s">
        <v>43</v>
      </c>
      <c r="P1674" s="43" t="s">
        <v>44</v>
      </c>
      <c r="Q1674" s="43" t="s">
        <v>45</v>
      </c>
      <c r="R1674" s="47" t="s">
        <v>5569</v>
      </c>
      <c r="S1674" s="48">
        <v>87224</v>
      </c>
      <c r="T1674" s="48">
        <f t="shared" si="29"/>
        <v>52334.400000000001</v>
      </c>
      <c r="U1674" s="49">
        <f t="shared" si="30"/>
        <v>1365927.8399999999</v>
      </c>
      <c r="V1674" s="48">
        <v>2287238.7096774192</v>
      </c>
      <c r="W1674" s="48">
        <f t="shared" si="31"/>
        <v>6.2228763124119366</v>
      </c>
      <c r="X1674" s="48">
        <v>8500</v>
      </c>
      <c r="Y1674" s="48">
        <v>12700</v>
      </c>
      <c r="Z1674" s="48">
        <v>16900</v>
      </c>
      <c r="AA1674" s="50" t="s">
        <v>47</v>
      </c>
      <c r="AB1674" s="51" t="s">
        <v>286</v>
      </c>
    </row>
    <row r="1675" spans="1:28">
      <c r="A1675" s="34">
        <f t="shared" si="32"/>
        <v>1673</v>
      </c>
      <c r="B1675" s="34" t="s">
        <v>31</v>
      </c>
      <c r="C1675" s="35" t="s">
        <v>6354</v>
      </c>
      <c r="D1675" s="35" t="s">
        <v>6355</v>
      </c>
      <c r="E1675" s="36" t="s">
        <v>6356</v>
      </c>
      <c r="F1675" s="37" t="s">
        <v>6357</v>
      </c>
      <c r="G1675" s="37" t="s">
        <v>6358</v>
      </c>
      <c r="H1675" s="38" t="s">
        <v>310</v>
      </c>
      <c r="I1675" s="38" t="s">
        <v>311</v>
      </c>
      <c r="J1675" s="34" t="s">
        <v>39</v>
      </c>
      <c r="K1675" s="38">
        <v>990801</v>
      </c>
      <c r="L1675" s="38" t="s">
        <v>281</v>
      </c>
      <c r="M1675" s="37">
        <v>1</v>
      </c>
      <c r="N1675" s="37" t="s">
        <v>42</v>
      </c>
      <c r="O1675" s="34" t="s">
        <v>43</v>
      </c>
      <c r="P1675" s="34" t="s">
        <v>44</v>
      </c>
      <c r="Q1675" s="34" t="s">
        <v>45</v>
      </c>
      <c r="R1675" s="38" t="s">
        <v>139</v>
      </c>
      <c r="S1675" s="39">
        <v>125751</v>
      </c>
      <c r="T1675" s="39">
        <f t="shared" si="29"/>
        <v>75450.599999999991</v>
      </c>
      <c r="U1675" s="40">
        <f t="shared" si="30"/>
        <v>393852.13199999993</v>
      </c>
      <c r="V1675" s="39">
        <v>1054476.3870967743</v>
      </c>
      <c r="W1675" s="39">
        <f t="shared" si="31"/>
        <v>26.913653980169396</v>
      </c>
      <c r="X1675" s="39">
        <v>10600</v>
      </c>
      <c r="Y1675" s="39">
        <v>15900</v>
      </c>
      <c r="Z1675" s="39">
        <v>21100</v>
      </c>
      <c r="AA1675" s="41" t="s">
        <v>47</v>
      </c>
      <c r="AB1675" s="42" t="s">
        <v>286</v>
      </c>
    </row>
    <row r="1676" spans="1:28">
      <c r="A1676" s="43">
        <f t="shared" si="32"/>
        <v>1674</v>
      </c>
      <c r="B1676" s="43" t="s">
        <v>31</v>
      </c>
      <c r="C1676" s="44" t="s">
        <v>6359</v>
      </c>
      <c r="D1676" s="44" t="s">
        <v>6360</v>
      </c>
      <c r="E1676" s="45" t="s">
        <v>6361</v>
      </c>
      <c r="F1676" s="46" t="s">
        <v>6362</v>
      </c>
      <c r="G1676" s="46" t="s">
        <v>6363</v>
      </c>
      <c r="H1676" s="47" t="s">
        <v>310</v>
      </c>
      <c r="I1676" s="47" t="s">
        <v>311</v>
      </c>
      <c r="J1676" s="43" t="s">
        <v>39</v>
      </c>
      <c r="K1676" s="47">
        <v>991003</v>
      </c>
      <c r="L1676" s="47" t="s">
        <v>281</v>
      </c>
      <c r="M1676" s="46">
        <v>5</v>
      </c>
      <c r="N1676" s="46" t="s">
        <v>42</v>
      </c>
      <c r="O1676" s="43" t="s">
        <v>43</v>
      </c>
      <c r="P1676" s="43" t="s">
        <v>44</v>
      </c>
      <c r="Q1676" s="43" t="s">
        <v>45</v>
      </c>
      <c r="R1676" s="47" t="s">
        <v>553</v>
      </c>
      <c r="S1676" s="48">
        <v>76172</v>
      </c>
      <c r="T1676" s="48">
        <f t="shared" si="29"/>
        <v>45703.199999999997</v>
      </c>
      <c r="U1676" s="49">
        <f t="shared" si="30"/>
        <v>1192853.5199999998</v>
      </c>
      <c r="V1676" s="48">
        <v>2194947.0967741935</v>
      </c>
      <c r="W1676" s="48">
        <f t="shared" si="31"/>
        <v>5.3652857561253633</v>
      </c>
      <c r="X1676" s="48">
        <v>6400</v>
      </c>
      <c r="Y1676" s="48">
        <v>9500</v>
      </c>
      <c r="Z1676" s="48">
        <v>12700</v>
      </c>
      <c r="AA1676" s="50" t="s">
        <v>47</v>
      </c>
      <c r="AB1676" s="51" t="s">
        <v>286</v>
      </c>
    </row>
    <row r="1677" spans="1:28">
      <c r="A1677" s="34">
        <f t="shared" si="32"/>
        <v>1675</v>
      </c>
      <c r="B1677" s="34" t="s">
        <v>31</v>
      </c>
      <c r="C1677" s="35" t="s">
        <v>6359</v>
      </c>
      <c r="D1677" s="35" t="s">
        <v>6364</v>
      </c>
      <c r="E1677" s="36" t="s">
        <v>6365</v>
      </c>
      <c r="F1677" s="37" t="s">
        <v>6366</v>
      </c>
      <c r="G1677" s="37" t="s">
        <v>6367</v>
      </c>
      <c r="H1677" s="38" t="s">
        <v>310</v>
      </c>
      <c r="I1677" s="38" t="s">
        <v>311</v>
      </c>
      <c r="J1677" s="34" t="s">
        <v>39</v>
      </c>
      <c r="K1677" s="38">
        <v>991002</v>
      </c>
      <c r="L1677" s="38" t="s">
        <v>281</v>
      </c>
      <c r="M1677" s="37">
        <v>5</v>
      </c>
      <c r="N1677" s="37" t="s">
        <v>42</v>
      </c>
      <c r="O1677" s="34" t="s">
        <v>43</v>
      </c>
      <c r="P1677" s="34" t="s">
        <v>44</v>
      </c>
      <c r="Q1677" s="34" t="s">
        <v>45</v>
      </c>
      <c r="R1677" s="38" t="s">
        <v>139</v>
      </c>
      <c r="S1677" s="39">
        <v>121078</v>
      </c>
      <c r="T1677" s="39">
        <f t="shared" si="29"/>
        <v>72646.8</v>
      </c>
      <c r="U1677" s="40">
        <f t="shared" si="30"/>
        <v>1896081.4799999995</v>
      </c>
      <c r="V1677" s="39">
        <v>5076472.2580645159</v>
      </c>
      <c r="W1677" s="39">
        <f t="shared" si="31"/>
        <v>5.5904770505959496</v>
      </c>
      <c r="X1677" s="39">
        <v>10600</v>
      </c>
      <c r="Y1677" s="39">
        <v>15900</v>
      </c>
      <c r="Z1677" s="39">
        <v>21100</v>
      </c>
      <c r="AA1677" s="41" t="s">
        <v>47</v>
      </c>
      <c r="AB1677" s="42" t="s">
        <v>286</v>
      </c>
    </row>
    <row r="1678" spans="1:28">
      <c r="A1678" s="43">
        <f t="shared" si="32"/>
        <v>1676</v>
      </c>
      <c r="B1678" s="43" t="s">
        <v>31</v>
      </c>
      <c r="C1678" s="44" t="s">
        <v>6359</v>
      </c>
      <c r="D1678" s="44" t="s">
        <v>6364</v>
      </c>
      <c r="E1678" s="45" t="s">
        <v>6368</v>
      </c>
      <c r="F1678" s="46" t="s">
        <v>6369</v>
      </c>
      <c r="G1678" s="46" t="s">
        <v>6370</v>
      </c>
      <c r="H1678" s="47" t="s">
        <v>310</v>
      </c>
      <c r="I1678" s="47" t="s">
        <v>311</v>
      </c>
      <c r="J1678" s="43" t="s">
        <v>39</v>
      </c>
      <c r="K1678" s="47">
        <v>991004</v>
      </c>
      <c r="L1678" s="47" t="s">
        <v>281</v>
      </c>
      <c r="M1678" s="46">
        <v>5</v>
      </c>
      <c r="N1678" s="46" t="s">
        <v>42</v>
      </c>
      <c r="O1678" s="43" t="s">
        <v>43</v>
      </c>
      <c r="P1678" s="43" t="s">
        <v>44</v>
      </c>
      <c r="Q1678" s="43" t="s">
        <v>45</v>
      </c>
      <c r="R1678" s="47" t="s">
        <v>6371</v>
      </c>
      <c r="S1678" s="48">
        <v>112680</v>
      </c>
      <c r="T1678" s="48">
        <f t="shared" si="29"/>
        <v>67608</v>
      </c>
      <c r="U1678" s="49">
        <f t="shared" si="30"/>
        <v>1764568.7999999998</v>
      </c>
      <c r="V1678" s="48">
        <v>3250258.064516129</v>
      </c>
      <c r="W1678" s="48">
        <f t="shared" si="31"/>
        <v>6.0071333007814722</v>
      </c>
      <c r="X1678" s="48">
        <v>10600</v>
      </c>
      <c r="Y1678" s="48">
        <v>15900</v>
      </c>
      <c r="Z1678" s="48">
        <v>21100</v>
      </c>
      <c r="AA1678" s="50" t="s">
        <v>47</v>
      </c>
      <c r="AB1678" s="51" t="s">
        <v>286</v>
      </c>
    </row>
    <row r="1679" spans="1:28">
      <c r="A1679" s="34">
        <f t="shared" si="32"/>
        <v>1677</v>
      </c>
      <c r="B1679" s="34" t="s">
        <v>31</v>
      </c>
      <c r="C1679" s="35" t="s">
        <v>6359</v>
      </c>
      <c r="D1679" s="35" t="s">
        <v>6364</v>
      </c>
      <c r="E1679" s="36" t="s">
        <v>6372</v>
      </c>
      <c r="F1679" s="37" t="s">
        <v>6373</v>
      </c>
      <c r="G1679" s="37" t="s">
        <v>6374</v>
      </c>
      <c r="H1679" s="38" t="s">
        <v>310</v>
      </c>
      <c r="I1679" s="38" t="s">
        <v>311</v>
      </c>
      <c r="J1679" s="34" t="s">
        <v>39</v>
      </c>
      <c r="K1679" s="38">
        <v>931003</v>
      </c>
      <c r="L1679" s="38" t="s">
        <v>281</v>
      </c>
      <c r="M1679" s="37">
        <v>1</v>
      </c>
      <c r="N1679" s="37" t="s">
        <v>42</v>
      </c>
      <c r="O1679" s="34" t="s">
        <v>43</v>
      </c>
      <c r="P1679" s="34" t="s">
        <v>44</v>
      </c>
      <c r="Q1679" s="34" t="s">
        <v>45</v>
      </c>
      <c r="R1679" s="38" t="s">
        <v>3398</v>
      </c>
      <c r="S1679" s="39">
        <v>28509</v>
      </c>
      <c r="T1679" s="39">
        <f t="shared" si="29"/>
        <v>17105.399999999998</v>
      </c>
      <c r="U1679" s="40">
        <f t="shared" si="30"/>
        <v>89290.18799999998</v>
      </c>
      <c r="V1679" s="39">
        <v>114630.19354838709</v>
      </c>
      <c r="W1679" s="39">
        <f t="shared" si="31"/>
        <v>118.7140517612081</v>
      </c>
      <c r="X1679" s="39">
        <v>10600</v>
      </c>
      <c r="Y1679" s="39">
        <v>15900</v>
      </c>
      <c r="Z1679" s="39">
        <v>21100</v>
      </c>
      <c r="AA1679" s="41" t="s">
        <v>47</v>
      </c>
      <c r="AB1679" s="42" t="s">
        <v>286</v>
      </c>
    </row>
    <row r="1680" spans="1:28">
      <c r="A1680" s="43">
        <f t="shared" si="32"/>
        <v>1678</v>
      </c>
      <c r="B1680" s="43" t="s">
        <v>31</v>
      </c>
      <c r="C1680" s="44" t="s">
        <v>6375</v>
      </c>
      <c r="D1680" s="44" t="s">
        <v>6376</v>
      </c>
      <c r="E1680" s="45" t="s">
        <v>6377</v>
      </c>
      <c r="F1680" s="46" t="s">
        <v>6378</v>
      </c>
      <c r="G1680" s="46" t="s">
        <v>6379</v>
      </c>
      <c r="H1680" s="47" t="s">
        <v>310</v>
      </c>
      <c r="I1680" s="47" t="s">
        <v>311</v>
      </c>
      <c r="J1680" s="43" t="s">
        <v>39</v>
      </c>
      <c r="K1680" s="47">
        <v>931182</v>
      </c>
      <c r="L1680" s="47" t="s">
        <v>281</v>
      </c>
      <c r="M1680" s="46">
        <v>1</v>
      </c>
      <c r="N1680" s="46" t="s">
        <v>42</v>
      </c>
      <c r="O1680" s="43" t="s">
        <v>43</v>
      </c>
      <c r="P1680" s="43" t="s">
        <v>44</v>
      </c>
      <c r="Q1680" s="43" t="s">
        <v>45</v>
      </c>
      <c r="R1680" s="47" t="s">
        <v>346</v>
      </c>
      <c r="S1680" s="48">
        <v>21251</v>
      </c>
      <c r="T1680" s="48">
        <f t="shared" si="29"/>
        <v>12750.6</v>
      </c>
      <c r="U1680" s="49">
        <f t="shared" si="30"/>
        <v>66558.131999999998</v>
      </c>
      <c r="V1680" s="48">
        <v>89159.225806451621</v>
      </c>
      <c r="W1680" s="48">
        <f t="shared" si="31"/>
        <v>159.25927728861143</v>
      </c>
      <c r="X1680" s="48">
        <v>10600</v>
      </c>
      <c r="Y1680" s="48">
        <v>15900</v>
      </c>
      <c r="Z1680" s="48">
        <v>21100</v>
      </c>
      <c r="AA1680" s="50" t="s">
        <v>47</v>
      </c>
      <c r="AB1680" s="51" t="s">
        <v>286</v>
      </c>
    </row>
    <row r="1681" spans="1:28">
      <c r="A1681" s="34">
        <f t="shared" si="32"/>
        <v>1679</v>
      </c>
      <c r="B1681" s="34" t="s">
        <v>31</v>
      </c>
      <c r="C1681" s="35" t="s">
        <v>6375</v>
      </c>
      <c r="D1681" s="35" t="s">
        <v>6376</v>
      </c>
      <c r="E1681" s="36" t="s">
        <v>6380</v>
      </c>
      <c r="F1681" s="37" t="s">
        <v>6381</v>
      </c>
      <c r="G1681" s="37" t="s">
        <v>6382</v>
      </c>
      <c r="H1681" s="38" t="s">
        <v>310</v>
      </c>
      <c r="I1681" s="38" t="s">
        <v>311</v>
      </c>
      <c r="J1681" s="34" t="s">
        <v>39</v>
      </c>
      <c r="K1681" s="38">
        <v>931101</v>
      </c>
      <c r="L1681" s="38" t="s">
        <v>281</v>
      </c>
      <c r="M1681" s="37">
        <v>1</v>
      </c>
      <c r="N1681" s="37" t="s">
        <v>42</v>
      </c>
      <c r="O1681" s="34" t="s">
        <v>43</v>
      </c>
      <c r="P1681" s="34" t="s">
        <v>44</v>
      </c>
      <c r="Q1681" s="34" t="s">
        <v>45</v>
      </c>
      <c r="R1681" s="38" t="s">
        <v>346</v>
      </c>
      <c r="S1681" s="39">
        <v>25451</v>
      </c>
      <c r="T1681" s="39">
        <f t="shared" si="29"/>
        <v>15270.599999999999</v>
      </c>
      <c r="U1681" s="40">
        <f t="shared" si="30"/>
        <v>79712.531999999977</v>
      </c>
      <c r="V1681" s="39">
        <v>106782.96774193548</v>
      </c>
      <c r="W1681" s="39">
        <f t="shared" si="31"/>
        <v>132.9778359066552</v>
      </c>
      <c r="X1681" s="39">
        <v>10600</v>
      </c>
      <c r="Y1681" s="39">
        <v>15900</v>
      </c>
      <c r="Z1681" s="39">
        <v>21100</v>
      </c>
      <c r="AA1681" s="41" t="s">
        <v>47</v>
      </c>
      <c r="AB1681" s="42" t="s">
        <v>286</v>
      </c>
    </row>
    <row r="1682" spans="1:28">
      <c r="A1682" s="43">
        <f t="shared" si="32"/>
        <v>1680</v>
      </c>
      <c r="B1682" s="43" t="s">
        <v>31</v>
      </c>
      <c r="C1682" s="44" t="s">
        <v>6375</v>
      </c>
      <c r="D1682" s="44" t="s">
        <v>6376</v>
      </c>
      <c r="E1682" s="45" t="s">
        <v>6383</v>
      </c>
      <c r="F1682" s="46" t="s">
        <v>6384</v>
      </c>
      <c r="G1682" s="46" t="s">
        <v>6385</v>
      </c>
      <c r="H1682" s="47" t="s">
        <v>310</v>
      </c>
      <c r="I1682" s="47" t="s">
        <v>311</v>
      </c>
      <c r="J1682" s="43" t="s">
        <v>39</v>
      </c>
      <c r="K1682" s="47">
        <v>931118</v>
      </c>
      <c r="L1682" s="47" t="s">
        <v>281</v>
      </c>
      <c r="M1682" s="46">
        <v>1</v>
      </c>
      <c r="N1682" s="46" t="s">
        <v>42</v>
      </c>
      <c r="O1682" s="43" t="s">
        <v>43</v>
      </c>
      <c r="P1682" s="43" t="s">
        <v>44</v>
      </c>
      <c r="Q1682" s="43" t="s">
        <v>45</v>
      </c>
      <c r="R1682" s="47" t="s">
        <v>346</v>
      </c>
      <c r="S1682" s="48">
        <v>23645</v>
      </c>
      <c r="T1682" s="48">
        <f t="shared" si="29"/>
        <v>14187</v>
      </c>
      <c r="U1682" s="49">
        <f t="shared" si="30"/>
        <v>74056.14</v>
      </c>
      <c r="V1682" s="48">
        <v>99206.709677419349</v>
      </c>
      <c r="W1682" s="48">
        <f t="shared" si="31"/>
        <v>143.13465433116014</v>
      </c>
      <c r="X1682" s="48">
        <v>10600</v>
      </c>
      <c r="Y1682" s="48">
        <v>15900</v>
      </c>
      <c r="Z1682" s="48">
        <v>21100</v>
      </c>
      <c r="AA1682" s="50" t="s">
        <v>47</v>
      </c>
      <c r="AB1682" s="51" t="s">
        <v>286</v>
      </c>
    </row>
    <row r="1683" spans="1:28">
      <c r="A1683" s="34">
        <f t="shared" si="32"/>
        <v>1681</v>
      </c>
      <c r="B1683" s="34" t="s">
        <v>31</v>
      </c>
      <c r="C1683" s="35" t="s">
        <v>6375</v>
      </c>
      <c r="D1683" s="35" t="s">
        <v>6376</v>
      </c>
      <c r="E1683" s="36" t="s">
        <v>6377</v>
      </c>
      <c r="F1683" s="37" t="s">
        <v>6378</v>
      </c>
      <c r="G1683" s="37" t="s">
        <v>6379</v>
      </c>
      <c r="H1683" s="38" t="s">
        <v>310</v>
      </c>
      <c r="I1683" s="38" t="s">
        <v>311</v>
      </c>
      <c r="J1683" s="34" t="s">
        <v>39</v>
      </c>
      <c r="K1683" s="38">
        <v>991103</v>
      </c>
      <c r="L1683" s="38" t="s">
        <v>281</v>
      </c>
      <c r="M1683" s="37">
        <v>5</v>
      </c>
      <c r="N1683" s="37" t="s">
        <v>42</v>
      </c>
      <c r="O1683" s="34" t="s">
        <v>43</v>
      </c>
      <c r="P1683" s="34" t="s">
        <v>44</v>
      </c>
      <c r="Q1683" s="34" t="s">
        <v>45</v>
      </c>
      <c r="R1683" s="38" t="s">
        <v>46</v>
      </c>
      <c r="S1683" s="39">
        <v>185760</v>
      </c>
      <c r="T1683" s="39">
        <f t="shared" si="29"/>
        <v>111456</v>
      </c>
      <c r="U1683" s="40">
        <f t="shared" si="30"/>
        <v>2909001.5999999996</v>
      </c>
      <c r="V1683" s="39">
        <v>4871132.9032258065</v>
      </c>
      <c r="W1683" s="39">
        <f t="shared" si="31"/>
        <v>3.6438618665593041</v>
      </c>
      <c r="X1683" s="39">
        <v>10600</v>
      </c>
      <c r="Y1683" s="39">
        <v>15900</v>
      </c>
      <c r="Z1683" s="39">
        <v>21100</v>
      </c>
      <c r="AA1683" s="41" t="s">
        <v>47</v>
      </c>
      <c r="AB1683" s="42" t="s">
        <v>286</v>
      </c>
    </row>
    <row r="1684" spans="1:28">
      <c r="A1684" s="43">
        <f t="shared" si="32"/>
        <v>1682</v>
      </c>
      <c r="B1684" s="43" t="s">
        <v>31</v>
      </c>
      <c r="C1684" s="44" t="s">
        <v>6386</v>
      </c>
      <c r="D1684" s="44" t="s">
        <v>6387</v>
      </c>
      <c r="E1684" s="45" t="s">
        <v>6397</v>
      </c>
      <c r="F1684" s="46" t="s">
        <v>6398</v>
      </c>
      <c r="G1684" s="46" t="s">
        <v>6399</v>
      </c>
      <c r="H1684" s="47" t="s">
        <v>310</v>
      </c>
      <c r="I1684" s="47" t="s">
        <v>311</v>
      </c>
      <c r="J1684" s="43" t="s">
        <v>39</v>
      </c>
      <c r="K1684" s="47">
        <v>991206</v>
      </c>
      <c r="L1684" s="47" t="s">
        <v>281</v>
      </c>
      <c r="M1684" s="46">
        <v>5</v>
      </c>
      <c r="N1684" s="46" t="s">
        <v>42</v>
      </c>
      <c r="O1684" s="43" t="s">
        <v>43</v>
      </c>
      <c r="P1684" s="43" t="s">
        <v>44</v>
      </c>
      <c r="Q1684" s="43" t="s">
        <v>45</v>
      </c>
      <c r="R1684" s="47" t="s">
        <v>298</v>
      </c>
      <c r="S1684" s="48">
        <v>126958</v>
      </c>
      <c r="T1684" s="48">
        <f t="shared" si="29"/>
        <v>76174.8</v>
      </c>
      <c r="U1684" s="49">
        <f t="shared" si="30"/>
        <v>1988162.28</v>
      </c>
      <c r="V1684" s="48">
        <v>3107241.2903225808</v>
      </c>
      <c r="W1684" s="48">
        <f t="shared" si="31"/>
        <v>5.3315567379137683</v>
      </c>
      <c r="X1684" s="48">
        <v>10600</v>
      </c>
      <c r="Y1684" s="48">
        <v>15900</v>
      </c>
      <c r="Z1684" s="48">
        <v>21100</v>
      </c>
      <c r="AA1684" s="50" t="s">
        <v>47</v>
      </c>
      <c r="AB1684" s="51" t="s">
        <v>286</v>
      </c>
    </row>
    <row r="1685" spans="1:28">
      <c r="A1685" s="34">
        <f t="shared" si="32"/>
        <v>1683</v>
      </c>
      <c r="B1685" s="34" t="s">
        <v>31</v>
      </c>
      <c r="C1685" s="35" t="s">
        <v>6386</v>
      </c>
      <c r="D1685" s="35" t="s">
        <v>6387</v>
      </c>
      <c r="E1685" s="36" t="s">
        <v>6400</v>
      </c>
      <c r="F1685" s="37" t="s">
        <v>6401</v>
      </c>
      <c r="G1685" s="37" t="s">
        <v>6402</v>
      </c>
      <c r="H1685" s="38" t="s">
        <v>310</v>
      </c>
      <c r="I1685" s="38" t="s">
        <v>311</v>
      </c>
      <c r="J1685" s="34" t="s">
        <v>39</v>
      </c>
      <c r="K1685" s="38">
        <v>992105</v>
      </c>
      <c r="L1685" s="38" t="s">
        <v>281</v>
      </c>
      <c r="M1685" s="37">
        <v>5</v>
      </c>
      <c r="N1685" s="37" t="s">
        <v>42</v>
      </c>
      <c r="O1685" s="34" t="s">
        <v>43</v>
      </c>
      <c r="P1685" s="34" t="s">
        <v>44</v>
      </c>
      <c r="Q1685" s="34" t="s">
        <v>45</v>
      </c>
      <c r="R1685" s="38" t="s">
        <v>1292</v>
      </c>
      <c r="S1685" s="39">
        <v>166321</v>
      </c>
      <c r="T1685" s="39">
        <f t="shared" si="29"/>
        <v>99792.599999999991</v>
      </c>
      <c r="U1685" s="40">
        <f t="shared" si="30"/>
        <v>2604586.8599999994</v>
      </c>
      <c r="V1685" s="39">
        <v>4652136.7741935486</v>
      </c>
      <c r="W1685" s="39">
        <f t="shared" si="31"/>
        <v>4.0697433296580492</v>
      </c>
      <c r="X1685" s="39">
        <v>10600</v>
      </c>
      <c r="Y1685" s="39">
        <v>15900</v>
      </c>
      <c r="Z1685" s="39">
        <v>21100</v>
      </c>
      <c r="AA1685" s="41" t="s">
        <v>47</v>
      </c>
      <c r="AB1685" s="42" t="s">
        <v>286</v>
      </c>
    </row>
    <row r="1686" spans="1:28">
      <c r="A1686" s="43">
        <f t="shared" si="32"/>
        <v>1684</v>
      </c>
      <c r="B1686" s="43" t="s">
        <v>31</v>
      </c>
      <c r="C1686" s="44" t="s">
        <v>6403</v>
      </c>
      <c r="D1686" s="44" t="s">
        <v>6404</v>
      </c>
      <c r="E1686" s="45" t="s">
        <v>6405</v>
      </c>
      <c r="F1686" s="46" t="s">
        <v>6406</v>
      </c>
      <c r="G1686" s="46" t="s">
        <v>6407</v>
      </c>
      <c r="H1686" s="47" t="s">
        <v>310</v>
      </c>
      <c r="I1686" s="47" t="s">
        <v>311</v>
      </c>
      <c r="J1686" s="43" t="s">
        <v>39</v>
      </c>
      <c r="K1686" s="47">
        <v>931332</v>
      </c>
      <c r="L1686" s="47" t="s">
        <v>281</v>
      </c>
      <c r="M1686" s="46">
        <v>1</v>
      </c>
      <c r="N1686" s="46" t="s">
        <v>42</v>
      </c>
      <c r="O1686" s="43" t="s">
        <v>43</v>
      </c>
      <c r="P1686" s="43" t="s">
        <v>44</v>
      </c>
      <c r="Q1686" s="43" t="s">
        <v>45</v>
      </c>
      <c r="R1686" s="47" t="s">
        <v>346</v>
      </c>
      <c r="S1686" s="48">
        <v>19202</v>
      </c>
      <c r="T1686" s="48">
        <f t="shared" si="29"/>
        <v>11521.199999999999</v>
      </c>
      <c r="U1686" s="49">
        <f t="shared" si="30"/>
        <v>60140.66399999999</v>
      </c>
      <c r="V1686" s="48">
        <v>80564.129032258075</v>
      </c>
      <c r="W1686" s="48">
        <f t="shared" si="31"/>
        <v>176.25345805959176</v>
      </c>
      <c r="X1686" s="48">
        <v>10600</v>
      </c>
      <c r="Y1686" s="48">
        <v>15900</v>
      </c>
      <c r="Z1686" s="48">
        <v>21100</v>
      </c>
      <c r="AA1686" s="50" t="s">
        <v>47</v>
      </c>
      <c r="AB1686" s="51" t="s">
        <v>286</v>
      </c>
    </row>
    <row r="1687" spans="1:28">
      <c r="A1687" s="34">
        <f t="shared" si="32"/>
        <v>1685</v>
      </c>
      <c r="B1687" s="34" t="s">
        <v>31</v>
      </c>
      <c r="C1687" s="35" t="s">
        <v>6403</v>
      </c>
      <c r="D1687" s="35" t="s">
        <v>6404</v>
      </c>
      <c r="E1687" s="36" t="s">
        <v>6408</v>
      </c>
      <c r="F1687" s="37" t="s">
        <v>6409</v>
      </c>
      <c r="G1687" s="37" t="s">
        <v>6410</v>
      </c>
      <c r="H1687" s="38" t="s">
        <v>310</v>
      </c>
      <c r="I1687" s="38" t="s">
        <v>311</v>
      </c>
      <c r="J1687" s="34" t="s">
        <v>39</v>
      </c>
      <c r="K1687" s="38">
        <v>991301</v>
      </c>
      <c r="L1687" s="38" t="s">
        <v>281</v>
      </c>
      <c r="M1687" s="37">
        <v>5</v>
      </c>
      <c r="N1687" s="37" t="s">
        <v>42</v>
      </c>
      <c r="O1687" s="34" t="s">
        <v>43</v>
      </c>
      <c r="P1687" s="34" t="s">
        <v>44</v>
      </c>
      <c r="Q1687" s="34" t="s">
        <v>45</v>
      </c>
      <c r="R1687" s="38" t="s">
        <v>577</v>
      </c>
      <c r="S1687" s="39">
        <v>121276</v>
      </c>
      <c r="T1687" s="39">
        <f t="shared" si="29"/>
        <v>72765.599999999991</v>
      </c>
      <c r="U1687" s="40">
        <f t="shared" si="30"/>
        <v>1899182.1599999997</v>
      </c>
      <c r="V1687" s="39">
        <v>3286188.3870967743</v>
      </c>
      <c r="W1687" s="39">
        <f t="shared" si="31"/>
        <v>5.5813498163862292</v>
      </c>
      <c r="X1687" s="39">
        <v>10600</v>
      </c>
      <c r="Y1687" s="39">
        <v>15900</v>
      </c>
      <c r="Z1687" s="39">
        <v>21100</v>
      </c>
      <c r="AA1687" s="41" t="s">
        <v>47</v>
      </c>
      <c r="AB1687" s="42" t="s">
        <v>286</v>
      </c>
    </row>
    <row r="1688" spans="1:28">
      <c r="A1688" s="43">
        <f t="shared" si="32"/>
        <v>1686</v>
      </c>
      <c r="B1688" s="43" t="s">
        <v>31</v>
      </c>
      <c r="C1688" s="44" t="s">
        <v>6403</v>
      </c>
      <c r="D1688" s="44" t="s">
        <v>6404</v>
      </c>
      <c r="E1688" s="45" t="s">
        <v>6411</v>
      </c>
      <c r="F1688" s="46" t="s">
        <v>6412</v>
      </c>
      <c r="G1688" s="46" t="s">
        <v>6413</v>
      </c>
      <c r="H1688" s="47" t="s">
        <v>310</v>
      </c>
      <c r="I1688" s="47" t="s">
        <v>311</v>
      </c>
      <c r="J1688" s="43" t="s">
        <v>39</v>
      </c>
      <c r="K1688" s="47">
        <v>991303</v>
      </c>
      <c r="L1688" s="47" t="s">
        <v>281</v>
      </c>
      <c r="M1688" s="46">
        <v>5</v>
      </c>
      <c r="N1688" s="46" t="s">
        <v>42</v>
      </c>
      <c r="O1688" s="43" t="s">
        <v>43</v>
      </c>
      <c r="P1688" s="43" t="s">
        <v>44</v>
      </c>
      <c r="Q1688" s="43" t="s">
        <v>45</v>
      </c>
      <c r="R1688" s="47" t="s">
        <v>577</v>
      </c>
      <c r="S1688" s="48">
        <v>101660</v>
      </c>
      <c r="T1688" s="48">
        <f t="shared" si="29"/>
        <v>60996</v>
      </c>
      <c r="U1688" s="49">
        <f t="shared" si="30"/>
        <v>1591995.5999999996</v>
      </c>
      <c r="V1688" s="48">
        <v>2754658.064516129</v>
      </c>
      <c r="W1688" s="48">
        <f t="shared" si="31"/>
        <v>6.6583098596503678</v>
      </c>
      <c r="X1688" s="48">
        <v>10600</v>
      </c>
      <c r="Y1688" s="48">
        <v>15900</v>
      </c>
      <c r="Z1688" s="48">
        <v>21100</v>
      </c>
      <c r="AA1688" s="50" t="s">
        <v>47</v>
      </c>
      <c r="AB1688" s="51" t="s">
        <v>286</v>
      </c>
    </row>
    <row r="1689" spans="1:28" ht="15.75" customHeight="1">
      <c r="A1689" s="34">
        <f t="shared" si="32"/>
        <v>1687</v>
      </c>
      <c r="B1689" s="34" t="s">
        <v>31</v>
      </c>
      <c r="C1689" s="35" t="s">
        <v>6414</v>
      </c>
      <c r="D1689" s="35" t="s">
        <v>6575</v>
      </c>
      <c r="E1689" s="104" t="s">
        <v>6576</v>
      </c>
      <c r="F1689" s="37" t="s">
        <v>6577</v>
      </c>
      <c r="G1689" s="37" t="s">
        <v>6578</v>
      </c>
      <c r="H1689" s="38" t="s">
        <v>310</v>
      </c>
      <c r="I1689" s="38" t="s">
        <v>311</v>
      </c>
      <c r="J1689" s="34" t="s">
        <v>39</v>
      </c>
      <c r="K1689" s="38">
        <v>991607</v>
      </c>
      <c r="L1689" s="38" t="s">
        <v>281</v>
      </c>
      <c r="M1689" s="37">
        <v>5</v>
      </c>
      <c r="N1689" s="37" t="s">
        <v>42</v>
      </c>
      <c r="O1689" s="34" t="s">
        <v>43</v>
      </c>
      <c r="P1689" s="34" t="s">
        <v>44</v>
      </c>
      <c r="Q1689" s="34" t="s">
        <v>45</v>
      </c>
      <c r="R1689" s="38" t="s">
        <v>298</v>
      </c>
      <c r="S1689" s="39">
        <v>71823</v>
      </c>
      <c r="T1689" s="39">
        <f t="shared" si="29"/>
        <v>43093.799999999996</v>
      </c>
      <c r="U1689" s="40">
        <f t="shared" si="30"/>
        <v>1124748.18</v>
      </c>
      <c r="V1689" s="39">
        <v>1883388.3870967743</v>
      </c>
      <c r="W1689" s="39">
        <f t="shared" si="31"/>
        <v>7.5572471697620358</v>
      </c>
      <c r="X1689" s="39">
        <v>8500</v>
      </c>
      <c r="Y1689" s="39">
        <v>12700</v>
      </c>
      <c r="Z1689" s="39">
        <v>16900</v>
      </c>
      <c r="AA1689" s="41" t="s">
        <v>47</v>
      </c>
      <c r="AB1689" s="42" t="s">
        <v>286</v>
      </c>
    </row>
    <row r="1690" spans="1:28">
      <c r="A1690" s="43">
        <f t="shared" si="32"/>
        <v>1688</v>
      </c>
      <c r="B1690" s="43" t="s">
        <v>31</v>
      </c>
      <c r="C1690" s="44" t="s">
        <v>6414</v>
      </c>
      <c r="D1690" s="44" t="s">
        <v>6575</v>
      </c>
      <c r="E1690" s="45" t="s">
        <v>6579</v>
      </c>
      <c r="F1690" s="46" t="s">
        <v>6580</v>
      </c>
      <c r="G1690" s="46" t="s">
        <v>6581</v>
      </c>
      <c r="H1690" s="47" t="s">
        <v>310</v>
      </c>
      <c r="I1690" s="47" t="s">
        <v>311</v>
      </c>
      <c r="J1690" s="43" t="s">
        <v>39</v>
      </c>
      <c r="K1690" s="47">
        <v>991608</v>
      </c>
      <c r="L1690" s="47" t="s">
        <v>281</v>
      </c>
      <c r="M1690" s="46">
        <v>5</v>
      </c>
      <c r="N1690" s="46" t="s">
        <v>42</v>
      </c>
      <c r="O1690" s="43" t="s">
        <v>43</v>
      </c>
      <c r="P1690" s="43" t="s">
        <v>44</v>
      </c>
      <c r="Q1690" s="43" t="s">
        <v>45</v>
      </c>
      <c r="R1690" s="47" t="s">
        <v>553</v>
      </c>
      <c r="S1690" s="48">
        <v>128710</v>
      </c>
      <c r="T1690" s="48">
        <f t="shared" si="29"/>
        <v>77226</v>
      </c>
      <c r="U1690" s="49">
        <f t="shared" si="30"/>
        <v>2015598.5999999999</v>
      </c>
      <c r="V1690" s="48">
        <v>3708898.0645161285</v>
      </c>
      <c r="W1690" s="48">
        <f t="shared" si="31"/>
        <v>5.2589836091372559</v>
      </c>
      <c r="X1690" s="48">
        <v>10600</v>
      </c>
      <c r="Y1690" s="48">
        <v>15900</v>
      </c>
      <c r="Z1690" s="48">
        <v>21100</v>
      </c>
      <c r="AA1690" s="50" t="s">
        <v>47</v>
      </c>
      <c r="AB1690" s="51" t="s">
        <v>286</v>
      </c>
    </row>
    <row r="1691" spans="1:28">
      <c r="A1691" s="34">
        <f t="shared" si="32"/>
        <v>1689</v>
      </c>
      <c r="B1691" s="34" t="s">
        <v>31</v>
      </c>
      <c r="C1691" s="35" t="s">
        <v>6414</v>
      </c>
      <c r="D1691" s="35" t="s">
        <v>6582</v>
      </c>
      <c r="E1691" s="36" t="s">
        <v>6583</v>
      </c>
      <c r="F1691" s="37" t="s">
        <v>6584</v>
      </c>
      <c r="G1691" s="37" t="s">
        <v>6585</v>
      </c>
      <c r="H1691" s="38" t="s">
        <v>310</v>
      </c>
      <c r="I1691" s="38" t="s">
        <v>311</v>
      </c>
      <c r="J1691" s="34" t="s">
        <v>39</v>
      </c>
      <c r="K1691" s="38">
        <v>991602</v>
      </c>
      <c r="L1691" s="38" t="s">
        <v>281</v>
      </c>
      <c r="M1691" s="37">
        <v>5</v>
      </c>
      <c r="N1691" s="37" t="s">
        <v>42</v>
      </c>
      <c r="O1691" s="34" t="s">
        <v>43</v>
      </c>
      <c r="P1691" s="34" t="s">
        <v>44</v>
      </c>
      <c r="Q1691" s="34" t="s">
        <v>45</v>
      </c>
      <c r="R1691" s="38" t="s">
        <v>1971</v>
      </c>
      <c r="S1691" s="39">
        <v>93808</v>
      </c>
      <c r="T1691" s="39">
        <f t="shared" si="29"/>
        <v>56284.799999999996</v>
      </c>
      <c r="U1691" s="40">
        <f t="shared" si="30"/>
        <v>1469033.2799999998</v>
      </c>
      <c r="V1691" s="39">
        <v>2377904.5161290327</v>
      </c>
      <c r="W1691" s="39">
        <f t="shared" si="31"/>
        <v>5.7861180653443069</v>
      </c>
      <c r="X1691" s="39">
        <v>8500</v>
      </c>
      <c r="Y1691" s="39">
        <v>12700</v>
      </c>
      <c r="Z1691" s="39">
        <v>16900</v>
      </c>
      <c r="AA1691" s="41" t="s">
        <v>47</v>
      </c>
      <c r="AB1691" s="42" t="s">
        <v>286</v>
      </c>
    </row>
    <row r="1692" spans="1:28">
      <c r="A1692" s="43">
        <f t="shared" si="32"/>
        <v>1690</v>
      </c>
      <c r="B1692" s="43" t="s">
        <v>31</v>
      </c>
      <c r="C1692" s="44" t="s">
        <v>6414</v>
      </c>
      <c r="D1692" s="44" t="s">
        <v>6582</v>
      </c>
      <c r="E1692" s="45" t="s">
        <v>6586</v>
      </c>
      <c r="F1692" s="46" t="s">
        <v>6587</v>
      </c>
      <c r="G1692" s="46" t="s">
        <v>6588</v>
      </c>
      <c r="H1692" s="47" t="s">
        <v>310</v>
      </c>
      <c r="I1692" s="47" t="s">
        <v>311</v>
      </c>
      <c r="J1692" s="43" t="s">
        <v>39</v>
      </c>
      <c r="K1692" s="47">
        <v>991612</v>
      </c>
      <c r="L1692" s="47" t="s">
        <v>281</v>
      </c>
      <c r="M1692" s="46">
        <v>5</v>
      </c>
      <c r="N1692" s="46" t="s">
        <v>42</v>
      </c>
      <c r="O1692" s="43" t="s">
        <v>43</v>
      </c>
      <c r="P1692" s="43" t="s">
        <v>44</v>
      </c>
      <c r="Q1692" s="43" t="s">
        <v>45</v>
      </c>
      <c r="R1692" s="47" t="s">
        <v>1971</v>
      </c>
      <c r="S1692" s="48">
        <v>83786</v>
      </c>
      <c r="T1692" s="48">
        <f t="shared" si="29"/>
        <v>50271.6</v>
      </c>
      <c r="U1692" s="49">
        <f t="shared" si="30"/>
        <v>1312088.7599999995</v>
      </c>
      <c r="V1692" s="48">
        <v>2123845.1612903224</v>
      </c>
      <c r="W1692" s="48">
        <f t="shared" si="31"/>
        <v>6.4782202691836206</v>
      </c>
      <c r="X1692" s="48">
        <v>8500</v>
      </c>
      <c r="Y1692" s="48">
        <v>12700</v>
      </c>
      <c r="Z1692" s="48">
        <v>16900</v>
      </c>
      <c r="AA1692" s="50" t="s">
        <v>47</v>
      </c>
      <c r="AB1692" s="51" t="s">
        <v>286</v>
      </c>
    </row>
    <row r="1693" spans="1:28">
      <c r="A1693" s="34">
        <f t="shared" si="32"/>
        <v>1691</v>
      </c>
      <c r="B1693" s="34" t="s">
        <v>31</v>
      </c>
      <c r="C1693" s="35" t="s">
        <v>6414</v>
      </c>
      <c r="D1693" s="35" t="s">
        <v>6589</v>
      </c>
      <c r="E1693" s="36" t="s">
        <v>6590</v>
      </c>
      <c r="F1693" s="37" t="s">
        <v>6591</v>
      </c>
      <c r="G1693" s="37" t="s">
        <v>6592</v>
      </c>
      <c r="H1693" s="38" t="s">
        <v>310</v>
      </c>
      <c r="I1693" s="38" t="s">
        <v>311</v>
      </c>
      <c r="J1693" s="34" t="s">
        <v>39</v>
      </c>
      <c r="K1693" s="38">
        <v>991603</v>
      </c>
      <c r="L1693" s="38" t="s">
        <v>281</v>
      </c>
      <c r="M1693" s="37">
        <v>5</v>
      </c>
      <c r="N1693" s="37" t="s">
        <v>42</v>
      </c>
      <c r="O1693" s="34" t="s">
        <v>43</v>
      </c>
      <c r="P1693" s="34" t="s">
        <v>44</v>
      </c>
      <c r="Q1693" s="34" t="s">
        <v>45</v>
      </c>
      <c r="R1693" s="38" t="s">
        <v>577</v>
      </c>
      <c r="S1693" s="39">
        <v>94936</v>
      </c>
      <c r="T1693" s="39">
        <f t="shared" si="29"/>
        <v>56961.599999999999</v>
      </c>
      <c r="U1693" s="40">
        <f t="shared" si="30"/>
        <v>1486697.7599999998</v>
      </c>
      <c r="V1693" s="39">
        <v>2572459.3548387098</v>
      </c>
      <c r="W1693" s="39">
        <f t="shared" si="31"/>
        <v>5.7173692116143373</v>
      </c>
      <c r="X1693" s="39">
        <v>8500</v>
      </c>
      <c r="Y1693" s="39">
        <v>12700</v>
      </c>
      <c r="Z1693" s="39">
        <v>16900</v>
      </c>
      <c r="AA1693" s="41" t="s">
        <v>47</v>
      </c>
      <c r="AB1693" s="42" t="s">
        <v>286</v>
      </c>
    </row>
    <row r="1694" spans="1:28">
      <c r="A1694" s="43">
        <f t="shared" si="32"/>
        <v>1692</v>
      </c>
      <c r="B1694" s="43" t="s">
        <v>31</v>
      </c>
      <c r="C1694" s="44" t="s">
        <v>6414</v>
      </c>
      <c r="D1694" s="44" t="s">
        <v>6468</v>
      </c>
      <c r="E1694" s="45" t="s">
        <v>6593</v>
      </c>
      <c r="F1694" s="46" t="s">
        <v>6594</v>
      </c>
      <c r="G1694" s="46" t="s">
        <v>6595</v>
      </c>
      <c r="H1694" s="47" t="s">
        <v>310</v>
      </c>
      <c r="I1694" s="47" t="s">
        <v>311</v>
      </c>
      <c r="J1694" s="43" t="s">
        <v>39</v>
      </c>
      <c r="K1694" s="47">
        <v>840422</v>
      </c>
      <c r="L1694" s="47" t="s">
        <v>281</v>
      </c>
      <c r="M1694" s="46">
        <v>1</v>
      </c>
      <c r="N1694" s="46" t="s">
        <v>42</v>
      </c>
      <c r="O1694" s="43" t="s">
        <v>43</v>
      </c>
      <c r="P1694" s="43" t="s">
        <v>44</v>
      </c>
      <c r="Q1694" s="43" t="s">
        <v>45</v>
      </c>
      <c r="R1694" s="47" t="s">
        <v>346</v>
      </c>
      <c r="S1694" s="48">
        <v>9747</v>
      </c>
      <c r="T1694" s="48">
        <f t="shared" si="29"/>
        <v>5848.2</v>
      </c>
      <c r="U1694" s="49">
        <f t="shared" si="30"/>
        <v>30527.603999999996</v>
      </c>
      <c r="V1694" s="48">
        <v>40894.451612903227</v>
      </c>
      <c r="W1694" s="48">
        <f t="shared" si="31"/>
        <v>347.22672634249324</v>
      </c>
      <c r="X1694" s="48">
        <v>10600</v>
      </c>
      <c r="Y1694" s="48">
        <v>15900</v>
      </c>
      <c r="Z1694" s="48">
        <v>21100</v>
      </c>
      <c r="AA1694" s="50" t="s">
        <v>47</v>
      </c>
      <c r="AB1694" s="51" t="s">
        <v>286</v>
      </c>
    </row>
    <row r="1695" spans="1:28">
      <c r="A1695" s="34">
        <f t="shared" si="32"/>
        <v>1693</v>
      </c>
      <c r="B1695" s="34" t="s">
        <v>31</v>
      </c>
      <c r="C1695" s="35" t="s">
        <v>6414</v>
      </c>
      <c r="D1695" s="35" t="s">
        <v>6415</v>
      </c>
      <c r="E1695" s="36" t="s">
        <v>6596</v>
      </c>
      <c r="F1695" s="37" t="s">
        <v>6597</v>
      </c>
      <c r="G1695" s="37" t="s">
        <v>6598</v>
      </c>
      <c r="H1695" s="38" t="s">
        <v>310</v>
      </c>
      <c r="I1695" s="38" t="s">
        <v>311</v>
      </c>
      <c r="J1695" s="34" t="s">
        <v>39</v>
      </c>
      <c r="K1695" s="38">
        <v>743709</v>
      </c>
      <c r="L1695" s="38" t="s">
        <v>281</v>
      </c>
      <c r="M1695" s="37">
        <v>1</v>
      </c>
      <c r="N1695" s="37" t="s">
        <v>42</v>
      </c>
      <c r="O1695" s="34" t="s">
        <v>43</v>
      </c>
      <c r="P1695" s="34" t="s">
        <v>44</v>
      </c>
      <c r="Q1695" s="34" t="s">
        <v>45</v>
      </c>
      <c r="R1695" s="38" t="s">
        <v>305</v>
      </c>
      <c r="S1695" s="39">
        <v>30400</v>
      </c>
      <c r="T1695" s="39">
        <f t="shared" si="29"/>
        <v>18240</v>
      </c>
      <c r="U1695" s="40">
        <f t="shared" si="30"/>
        <v>95212.800000000003</v>
      </c>
      <c r="V1695" s="39">
        <v>116917.16129032256</v>
      </c>
      <c r="W1695" s="39">
        <f t="shared" si="31"/>
        <v>111.32956913356188</v>
      </c>
      <c r="X1695" s="39">
        <v>10600</v>
      </c>
      <c r="Y1695" s="39">
        <v>15900</v>
      </c>
      <c r="Z1695" s="39">
        <v>21100</v>
      </c>
      <c r="AA1695" s="41" t="s">
        <v>47</v>
      </c>
      <c r="AB1695" s="42" t="s">
        <v>286</v>
      </c>
    </row>
    <row r="1696" spans="1:28">
      <c r="A1696" s="43">
        <f t="shared" si="32"/>
        <v>1694</v>
      </c>
      <c r="B1696" s="43" t="s">
        <v>31</v>
      </c>
      <c r="C1696" s="44" t="s">
        <v>6414</v>
      </c>
      <c r="D1696" s="44" t="s">
        <v>6415</v>
      </c>
      <c r="E1696" s="45" t="s">
        <v>6599</v>
      </c>
      <c r="F1696" s="46" t="s">
        <v>6600</v>
      </c>
      <c r="G1696" s="46" t="s">
        <v>6601</v>
      </c>
      <c r="H1696" s="47" t="s">
        <v>310</v>
      </c>
      <c r="I1696" s="47" t="s">
        <v>311</v>
      </c>
      <c r="J1696" s="43" t="s">
        <v>39</v>
      </c>
      <c r="K1696" s="47">
        <v>931635</v>
      </c>
      <c r="L1696" s="47" t="s">
        <v>281</v>
      </c>
      <c r="M1696" s="46">
        <v>1</v>
      </c>
      <c r="N1696" s="46" t="s">
        <v>42</v>
      </c>
      <c r="O1696" s="43" t="s">
        <v>43</v>
      </c>
      <c r="P1696" s="43" t="s">
        <v>44</v>
      </c>
      <c r="Q1696" s="43" t="s">
        <v>45</v>
      </c>
      <c r="R1696" s="47" t="s">
        <v>346</v>
      </c>
      <c r="S1696" s="48">
        <v>18461</v>
      </c>
      <c r="T1696" s="48">
        <f t="shared" si="29"/>
        <v>11076.6</v>
      </c>
      <c r="U1696" s="49">
        <f t="shared" si="30"/>
        <v>57819.851999999999</v>
      </c>
      <c r="V1696" s="48">
        <v>77453.419354838712</v>
      </c>
      <c r="W1696" s="48">
        <f t="shared" si="31"/>
        <v>183.32803757436113</v>
      </c>
      <c r="X1696" s="48">
        <v>10600</v>
      </c>
      <c r="Y1696" s="48">
        <v>15900</v>
      </c>
      <c r="Z1696" s="48">
        <v>21100</v>
      </c>
      <c r="AA1696" s="50" t="s">
        <v>47</v>
      </c>
      <c r="AB1696" s="51" t="s">
        <v>286</v>
      </c>
    </row>
    <row r="1697" spans="1:28">
      <c r="A1697" s="34">
        <f t="shared" si="32"/>
        <v>1695</v>
      </c>
      <c r="B1697" s="34" t="s">
        <v>31</v>
      </c>
      <c r="C1697" s="35" t="s">
        <v>6414</v>
      </c>
      <c r="D1697" s="35" t="s">
        <v>6415</v>
      </c>
      <c r="E1697" s="36" t="s">
        <v>6426</v>
      </c>
      <c r="F1697" s="37" t="s">
        <v>6602</v>
      </c>
      <c r="G1697" s="37" t="s">
        <v>6603</v>
      </c>
      <c r="H1697" s="38" t="s">
        <v>310</v>
      </c>
      <c r="I1697" s="38" t="s">
        <v>311</v>
      </c>
      <c r="J1697" s="34" t="s">
        <v>39</v>
      </c>
      <c r="K1697" s="38">
        <v>167423</v>
      </c>
      <c r="L1697" s="38" t="s">
        <v>281</v>
      </c>
      <c r="M1697" s="37">
        <v>1</v>
      </c>
      <c r="N1697" s="37" t="s">
        <v>42</v>
      </c>
      <c r="O1697" s="34" t="s">
        <v>43</v>
      </c>
      <c r="P1697" s="34" t="s">
        <v>44</v>
      </c>
      <c r="Q1697" s="34" t="s">
        <v>45</v>
      </c>
      <c r="R1697" s="38" t="s">
        <v>6604</v>
      </c>
      <c r="S1697" s="39">
        <v>85826</v>
      </c>
      <c r="T1697" s="39">
        <f t="shared" si="29"/>
        <v>51495.6</v>
      </c>
      <c r="U1697" s="40">
        <f t="shared" si="30"/>
        <v>268807.03199999995</v>
      </c>
      <c r="V1697" s="39">
        <v>510134.70967741939</v>
      </c>
      <c r="W1697" s="39">
        <f t="shared" si="31"/>
        <v>39.433492201201055</v>
      </c>
      <c r="X1697" s="39">
        <v>10600</v>
      </c>
      <c r="Y1697" s="39">
        <v>15900</v>
      </c>
      <c r="Z1697" s="39">
        <v>21100</v>
      </c>
      <c r="AA1697" s="41" t="s">
        <v>47</v>
      </c>
      <c r="AB1697" s="42" t="s">
        <v>286</v>
      </c>
    </row>
    <row r="1698" spans="1:28">
      <c r="A1698" s="43">
        <f t="shared" si="32"/>
        <v>1696</v>
      </c>
      <c r="B1698" s="43" t="s">
        <v>31</v>
      </c>
      <c r="C1698" s="44" t="s">
        <v>6414</v>
      </c>
      <c r="D1698" s="44" t="s">
        <v>6415</v>
      </c>
      <c r="E1698" s="45" t="s">
        <v>6596</v>
      </c>
      <c r="F1698" s="46" t="s">
        <v>6597</v>
      </c>
      <c r="G1698" s="46" t="s">
        <v>6598</v>
      </c>
      <c r="H1698" s="47" t="s">
        <v>310</v>
      </c>
      <c r="I1698" s="47" t="s">
        <v>311</v>
      </c>
      <c r="J1698" s="43" t="s">
        <v>39</v>
      </c>
      <c r="K1698" s="47">
        <v>747996</v>
      </c>
      <c r="L1698" s="47" t="s">
        <v>281</v>
      </c>
      <c r="M1698" s="46">
        <v>2</v>
      </c>
      <c r="N1698" s="46" t="s">
        <v>42</v>
      </c>
      <c r="O1698" s="43" t="s">
        <v>43</v>
      </c>
      <c r="P1698" s="43" t="s">
        <v>44</v>
      </c>
      <c r="Q1698" s="43" t="s">
        <v>45</v>
      </c>
      <c r="R1698" s="47" t="s">
        <v>139</v>
      </c>
      <c r="S1698" s="48">
        <v>137544</v>
      </c>
      <c r="T1698" s="48">
        <f t="shared" si="29"/>
        <v>82526.399999999994</v>
      </c>
      <c r="U1698" s="49">
        <f t="shared" si="30"/>
        <v>861575.61599999992</v>
      </c>
      <c r="V1698" s="48">
        <v>2306737.5483870967</v>
      </c>
      <c r="W1698" s="48">
        <f t="shared" si="31"/>
        <v>12.303040851146838</v>
      </c>
      <c r="X1698" s="48">
        <v>10600</v>
      </c>
      <c r="Y1698" s="48">
        <v>15900</v>
      </c>
      <c r="Z1698" s="48">
        <v>21100</v>
      </c>
      <c r="AA1698" s="50" t="s">
        <v>47</v>
      </c>
      <c r="AB1698" s="51" t="s">
        <v>286</v>
      </c>
    </row>
    <row r="1699" spans="1:28">
      <c r="A1699" s="34">
        <f t="shared" si="32"/>
        <v>1697</v>
      </c>
      <c r="B1699" s="34" t="s">
        <v>31</v>
      </c>
      <c r="C1699" s="35" t="s">
        <v>6414</v>
      </c>
      <c r="D1699" s="35" t="s">
        <v>6468</v>
      </c>
      <c r="E1699" s="36" t="s">
        <v>6605</v>
      </c>
      <c r="F1699" s="37" t="s">
        <v>6606</v>
      </c>
      <c r="G1699" s="37" t="s">
        <v>6607</v>
      </c>
      <c r="H1699" s="38" t="s">
        <v>310</v>
      </c>
      <c r="I1699" s="38" t="s">
        <v>311</v>
      </c>
      <c r="J1699" s="34" t="s">
        <v>39</v>
      </c>
      <c r="K1699" s="38">
        <v>991604</v>
      </c>
      <c r="L1699" s="38" t="s">
        <v>281</v>
      </c>
      <c r="M1699" s="37">
        <v>5</v>
      </c>
      <c r="N1699" s="37" t="s">
        <v>42</v>
      </c>
      <c r="O1699" s="34" t="s">
        <v>43</v>
      </c>
      <c r="P1699" s="34" t="s">
        <v>44</v>
      </c>
      <c r="Q1699" s="34" t="s">
        <v>45</v>
      </c>
      <c r="R1699" s="38" t="s">
        <v>46</v>
      </c>
      <c r="S1699" s="39">
        <v>134778</v>
      </c>
      <c r="T1699" s="39">
        <f t="shared" si="29"/>
        <v>80866.8</v>
      </c>
      <c r="U1699" s="40">
        <f t="shared" si="30"/>
        <v>2110623.4799999995</v>
      </c>
      <c r="V1699" s="39">
        <v>3534232.2580645159</v>
      </c>
      <c r="W1699" s="39">
        <f t="shared" si="31"/>
        <v>5.0222126781229601</v>
      </c>
      <c r="X1699" s="39">
        <v>10600</v>
      </c>
      <c r="Y1699" s="39">
        <v>15900</v>
      </c>
      <c r="Z1699" s="39">
        <v>21100</v>
      </c>
      <c r="AA1699" s="41" t="s">
        <v>47</v>
      </c>
      <c r="AB1699" s="42" t="s">
        <v>286</v>
      </c>
    </row>
    <row r="1700" spans="1:28">
      <c r="A1700" s="43">
        <f t="shared" si="32"/>
        <v>1698</v>
      </c>
      <c r="B1700" s="43" t="s">
        <v>31</v>
      </c>
      <c r="C1700" s="44" t="s">
        <v>6414</v>
      </c>
      <c r="D1700" s="44" t="s">
        <v>6468</v>
      </c>
      <c r="E1700" s="45" t="s">
        <v>6608</v>
      </c>
      <c r="F1700" s="46" t="s">
        <v>6609</v>
      </c>
      <c r="G1700" s="46" t="s">
        <v>6610</v>
      </c>
      <c r="H1700" s="47" t="s">
        <v>310</v>
      </c>
      <c r="I1700" s="47" t="s">
        <v>311</v>
      </c>
      <c r="J1700" s="43" t="s">
        <v>39</v>
      </c>
      <c r="K1700" s="47">
        <v>991609</v>
      </c>
      <c r="L1700" s="47" t="s">
        <v>281</v>
      </c>
      <c r="M1700" s="46">
        <v>5</v>
      </c>
      <c r="N1700" s="46" t="s">
        <v>42</v>
      </c>
      <c r="O1700" s="43" t="s">
        <v>43</v>
      </c>
      <c r="P1700" s="43" t="s">
        <v>44</v>
      </c>
      <c r="Q1700" s="43" t="s">
        <v>45</v>
      </c>
      <c r="R1700" s="47" t="s">
        <v>6611</v>
      </c>
      <c r="S1700" s="48">
        <v>70544</v>
      </c>
      <c r="T1700" s="48">
        <f t="shared" si="29"/>
        <v>42326.400000000001</v>
      </c>
      <c r="U1700" s="49">
        <f t="shared" si="30"/>
        <v>1104719.04</v>
      </c>
      <c r="V1700" s="48">
        <v>1849842.580645161</v>
      </c>
      <c r="W1700" s="48">
        <f t="shared" si="31"/>
        <v>7.6942640546867009</v>
      </c>
      <c r="X1700" s="48">
        <v>8500</v>
      </c>
      <c r="Y1700" s="48">
        <v>12700</v>
      </c>
      <c r="Z1700" s="48">
        <v>16900</v>
      </c>
      <c r="AA1700" s="50" t="s">
        <v>47</v>
      </c>
      <c r="AB1700" s="51" t="s">
        <v>286</v>
      </c>
    </row>
    <row r="1701" spans="1:28">
      <c r="A1701" s="34">
        <f t="shared" si="32"/>
        <v>1699</v>
      </c>
      <c r="B1701" s="34" t="s">
        <v>31</v>
      </c>
      <c r="C1701" s="35" t="s">
        <v>6414</v>
      </c>
      <c r="D1701" s="35" t="s">
        <v>6612</v>
      </c>
      <c r="E1701" s="36" t="s">
        <v>6613</v>
      </c>
      <c r="F1701" s="37" t="s">
        <v>6614</v>
      </c>
      <c r="G1701" s="37" t="s">
        <v>6615</v>
      </c>
      <c r="H1701" s="38" t="s">
        <v>310</v>
      </c>
      <c r="I1701" s="38" t="s">
        <v>311</v>
      </c>
      <c r="J1701" s="34" t="s">
        <v>39</v>
      </c>
      <c r="K1701" s="38">
        <v>991606</v>
      </c>
      <c r="L1701" s="38" t="s">
        <v>281</v>
      </c>
      <c r="M1701" s="37">
        <v>5</v>
      </c>
      <c r="N1701" s="37" t="s">
        <v>42</v>
      </c>
      <c r="O1701" s="34" t="s">
        <v>43</v>
      </c>
      <c r="P1701" s="34" t="s">
        <v>44</v>
      </c>
      <c r="Q1701" s="34" t="s">
        <v>45</v>
      </c>
      <c r="R1701" s="38" t="s">
        <v>1971</v>
      </c>
      <c r="S1701" s="39">
        <v>68506</v>
      </c>
      <c r="T1701" s="39">
        <f t="shared" si="29"/>
        <v>41103.599999999999</v>
      </c>
      <c r="U1701" s="40">
        <f t="shared" si="30"/>
        <v>1072803.9599999997</v>
      </c>
      <c r="V1701" s="39">
        <v>1736523.8709677421</v>
      </c>
      <c r="W1701" s="39">
        <f t="shared" si="31"/>
        <v>7.9231624014512416</v>
      </c>
      <c r="X1701" s="39">
        <v>8500</v>
      </c>
      <c r="Y1701" s="39">
        <v>12700</v>
      </c>
      <c r="Z1701" s="39">
        <v>16900</v>
      </c>
      <c r="AA1701" s="41" t="s">
        <v>47</v>
      </c>
      <c r="AB1701" s="42" t="s">
        <v>286</v>
      </c>
    </row>
    <row r="1702" spans="1:28">
      <c r="A1702" s="43">
        <f t="shared" si="32"/>
        <v>1700</v>
      </c>
      <c r="B1702" s="43" t="s">
        <v>31</v>
      </c>
      <c r="C1702" s="44" t="s">
        <v>6414</v>
      </c>
      <c r="D1702" s="44" t="s">
        <v>6415</v>
      </c>
      <c r="E1702" s="45" t="s">
        <v>6616</v>
      </c>
      <c r="F1702" s="46" t="s">
        <v>6617</v>
      </c>
      <c r="G1702" s="46" t="s">
        <v>6618</v>
      </c>
      <c r="H1702" s="47" t="s">
        <v>310</v>
      </c>
      <c r="I1702" s="47" t="s">
        <v>311</v>
      </c>
      <c r="J1702" s="43" t="s">
        <v>39</v>
      </c>
      <c r="K1702" s="47">
        <v>931609</v>
      </c>
      <c r="L1702" s="47" t="s">
        <v>281</v>
      </c>
      <c r="M1702" s="46">
        <v>1</v>
      </c>
      <c r="N1702" s="46" t="s">
        <v>42</v>
      </c>
      <c r="O1702" s="43" t="s">
        <v>43</v>
      </c>
      <c r="P1702" s="43" t="s">
        <v>44</v>
      </c>
      <c r="Q1702" s="43" t="s">
        <v>45</v>
      </c>
      <c r="R1702" s="47" t="s">
        <v>346</v>
      </c>
      <c r="S1702" s="48">
        <v>19816</v>
      </c>
      <c r="T1702" s="48">
        <f t="shared" si="29"/>
        <v>11889.6</v>
      </c>
      <c r="U1702" s="49">
        <f t="shared" si="30"/>
        <v>62063.711999999992</v>
      </c>
      <c r="V1702" s="48">
        <v>83142</v>
      </c>
      <c r="W1702" s="48">
        <f t="shared" si="31"/>
        <v>170.79223363243244</v>
      </c>
      <c r="X1702" s="48">
        <v>10600</v>
      </c>
      <c r="Y1702" s="48">
        <v>15900</v>
      </c>
      <c r="Z1702" s="48">
        <v>21100</v>
      </c>
      <c r="AA1702" s="50" t="s">
        <v>47</v>
      </c>
      <c r="AB1702" s="51" t="s">
        <v>286</v>
      </c>
    </row>
    <row r="1703" spans="1:28">
      <c r="A1703" s="34">
        <f t="shared" si="32"/>
        <v>1701</v>
      </c>
      <c r="B1703" s="34" t="s">
        <v>31</v>
      </c>
      <c r="C1703" s="35" t="s">
        <v>6414</v>
      </c>
      <c r="D1703" s="35" t="s">
        <v>6415</v>
      </c>
      <c r="E1703" s="36" t="s">
        <v>6619</v>
      </c>
      <c r="F1703" s="37" t="s">
        <v>6620</v>
      </c>
      <c r="G1703" s="37" t="s">
        <v>6621</v>
      </c>
      <c r="H1703" s="38" t="s">
        <v>310</v>
      </c>
      <c r="I1703" s="38" t="s">
        <v>311</v>
      </c>
      <c r="J1703" s="34" t="s">
        <v>39</v>
      </c>
      <c r="K1703" s="38">
        <v>931691</v>
      </c>
      <c r="L1703" s="38" t="s">
        <v>281</v>
      </c>
      <c r="M1703" s="37">
        <v>1</v>
      </c>
      <c r="N1703" s="37" t="s">
        <v>42</v>
      </c>
      <c r="O1703" s="34" t="s">
        <v>43</v>
      </c>
      <c r="P1703" s="34" t="s">
        <v>44</v>
      </c>
      <c r="Q1703" s="34" t="s">
        <v>45</v>
      </c>
      <c r="R1703" s="38" t="s">
        <v>346</v>
      </c>
      <c r="S1703" s="39">
        <v>19415</v>
      </c>
      <c r="T1703" s="39">
        <f t="shared" si="29"/>
        <v>11649</v>
      </c>
      <c r="U1703" s="40">
        <f t="shared" si="30"/>
        <v>60807.779999999992</v>
      </c>
      <c r="V1703" s="39">
        <v>81457</v>
      </c>
      <c r="W1703" s="39">
        <f t="shared" si="31"/>
        <v>174.31979920990375</v>
      </c>
      <c r="X1703" s="39">
        <v>10600</v>
      </c>
      <c r="Y1703" s="39">
        <v>15900</v>
      </c>
      <c r="Z1703" s="39">
        <v>21100</v>
      </c>
      <c r="AA1703" s="41" t="s">
        <v>47</v>
      </c>
      <c r="AB1703" s="42" t="s">
        <v>286</v>
      </c>
    </row>
    <row r="1704" spans="1:28">
      <c r="A1704" s="43">
        <f t="shared" si="32"/>
        <v>1702</v>
      </c>
      <c r="B1704" s="43" t="s">
        <v>31</v>
      </c>
      <c r="C1704" s="44" t="s">
        <v>6632</v>
      </c>
      <c r="D1704" s="44" t="s">
        <v>6633</v>
      </c>
      <c r="E1704" s="45" t="s">
        <v>6634</v>
      </c>
      <c r="F1704" s="46" t="s">
        <v>6635</v>
      </c>
      <c r="G1704" s="46" t="s">
        <v>6636</v>
      </c>
      <c r="H1704" s="47" t="s">
        <v>310</v>
      </c>
      <c r="I1704" s="47" t="s">
        <v>311</v>
      </c>
      <c r="J1704" s="43" t="s">
        <v>39</v>
      </c>
      <c r="K1704" s="47">
        <v>991905</v>
      </c>
      <c r="L1704" s="47" t="s">
        <v>281</v>
      </c>
      <c r="M1704" s="46">
        <v>5</v>
      </c>
      <c r="N1704" s="46" t="s">
        <v>42</v>
      </c>
      <c r="O1704" s="43" t="s">
        <v>43</v>
      </c>
      <c r="P1704" s="43" t="s">
        <v>44</v>
      </c>
      <c r="Q1704" s="43" t="s">
        <v>45</v>
      </c>
      <c r="R1704" s="47" t="s">
        <v>46</v>
      </c>
      <c r="S1704" s="48">
        <v>134910</v>
      </c>
      <c r="T1704" s="48">
        <f t="shared" si="29"/>
        <v>80946</v>
      </c>
      <c r="U1704" s="49">
        <f t="shared" si="30"/>
        <v>2112690.5999999996</v>
      </c>
      <c r="V1704" s="48">
        <v>3537700.6451612902</v>
      </c>
      <c r="W1704" s="48">
        <f t="shared" si="31"/>
        <v>4.0233056368973292</v>
      </c>
      <c r="X1704" s="48">
        <v>8500</v>
      </c>
      <c r="Y1704" s="48">
        <v>12700</v>
      </c>
      <c r="Z1704" s="48">
        <v>16900</v>
      </c>
      <c r="AA1704" s="50" t="s">
        <v>47</v>
      </c>
      <c r="AB1704" s="51" t="s">
        <v>286</v>
      </c>
    </row>
    <row r="1705" spans="1:28">
      <c r="A1705" s="34">
        <f t="shared" si="32"/>
        <v>1703</v>
      </c>
      <c r="B1705" s="34" t="s">
        <v>31</v>
      </c>
      <c r="C1705" s="35" t="s">
        <v>6632</v>
      </c>
      <c r="D1705" s="35" t="s">
        <v>6637</v>
      </c>
      <c r="E1705" s="36" t="s">
        <v>6638</v>
      </c>
      <c r="F1705" s="37" t="s">
        <v>6639</v>
      </c>
      <c r="G1705" s="37" t="s">
        <v>6640</v>
      </c>
      <c r="H1705" s="38" t="s">
        <v>310</v>
      </c>
      <c r="I1705" s="38" t="s">
        <v>311</v>
      </c>
      <c r="J1705" s="34" t="s">
        <v>39</v>
      </c>
      <c r="K1705" s="38">
        <v>991901</v>
      </c>
      <c r="L1705" s="38" t="s">
        <v>281</v>
      </c>
      <c r="M1705" s="37">
        <v>1</v>
      </c>
      <c r="N1705" s="37" t="s">
        <v>42</v>
      </c>
      <c r="O1705" s="34" t="s">
        <v>43</v>
      </c>
      <c r="P1705" s="34" t="s">
        <v>44</v>
      </c>
      <c r="Q1705" s="34" t="s">
        <v>45</v>
      </c>
      <c r="R1705" s="38" t="s">
        <v>46</v>
      </c>
      <c r="S1705" s="39">
        <v>97555</v>
      </c>
      <c r="T1705" s="39">
        <f t="shared" si="29"/>
        <v>58533</v>
      </c>
      <c r="U1705" s="40">
        <f t="shared" si="30"/>
        <v>305542.25999999995</v>
      </c>
      <c r="V1705" s="39">
        <v>511630.45161290321</v>
      </c>
      <c r="W1705" s="39">
        <f t="shared" si="31"/>
        <v>34.692418652660358</v>
      </c>
      <c r="X1705" s="39">
        <v>10600</v>
      </c>
      <c r="Y1705" s="39">
        <v>15900</v>
      </c>
      <c r="Z1705" s="39">
        <v>21100</v>
      </c>
      <c r="AA1705" s="41" t="s">
        <v>47</v>
      </c>
      <c r="AB1705" s="42" t="s">
        <v>286</v>
      </c>
    </row>
    <row r="1706" spans="1:28">
      <c r="A1706" s="43">
        <f t="shared" si="32"/>
        <v>1704</v>
      </c>
      <c r="B1706" s="43" t="s">
        <v>31</v>
      </c>
      <c r="C1706" s="44" t="s">
        <v>6641</v>
      </c>
      <c r="D1706" s="44" t="s">
        <v>6642</v>
      </c>
      <c r="E1706" s="45" t="s">
        <v>6674</v>
      </c>
      <c r="F1706" s="46" t="s">
        <v>6675</v>
      </c>
      <c r="G1706" s="46" t="s">
        <v>6676</v>
      </c>
      <c r="H1706" s="47" t="s">
        <v>310</v>
      </c>
      <c r="I1706" s="47" t="s">
        <v>311</v>
      </c>
      <c r="J1706" s="43" t="s">
        <v>39</v>
      </c>
      <c r="K1706" s="47">
        <v>956161</v>
      </c>
      <c r="L1706" s="47" t="s">
        <v>281</v>
      </c>
      <c r="M1706" s="46">
        <v>1</v>
      </c>
      <c r="N1706" s="46" t="s">
        <v>42</v>
      </c>
      <c r="O1706" s="43" t="s">
        <v>43</v>
      </c>
      <c r="P1706" s="43" t="s">
        <v>44</v>
      </c>
      <c r="Q1706" s="43" t="s">
        <v>45</v>
      </c>
      <c r="R1706" s="47" t="s">
        <v>5852</v>
      </c>
      <c r="S1706" s="48">
        <v>21812</v>
      </c>
      <c r="T1706" s="48">
        <f t="shared" si="29"/>
        <v>13087.199999999999</v>
      </c>
      <c r="U1706" s="49">
        <f t="shared" si="30"/>
        <v>68315.183999999994</v>
      </c>
      <c r="V1706" s="48">
        <v>95326.451612903213</v>
      </c>
      <c r="W1706" s="48">
        <f t="shared" si="31"/>
        <v>155.16316255548696</v>
      </c>
      <c r="X1706" s="48">
        <v>10600</v>
      </c>
      <c r="Y1706" s="48">
        <v>15900</v>
      </c>
      <c r="Z1706" s="48">
        <v>21100</v>
      </c>
      <c r="AA1706" s="50" t="s">
        <v>47</v>
      </c>
      <c r="AB1706" s="51" t="s">
        <v>286</v>
      </c>
    </row>
    <row r="1707" spans="1:28">
      <c r="A1707" s="34">
        <f t="shared" si="32"/>
        <v>1705</v>
      </c>
      <c r="B1707" s="34" t="s">
        <v>31</v>
      </c>
      <c r="C1707" s="35" t="s">
        <v>6641</v>
      </c>
      <c r="D1707" s="35" t="s">
        <v>6642</v>
      </c>
      <c r="E1707" s="36" t="s">
        <v>6677</v>
      </c>
      <c r="F1707" s="37" t="s">
        <v>6644</v>
      </c>
      <c r="G1707" s="37" t="s">
        <v>6645</v>
      </c>
      <c r="H1707" s="38" t="s">
        <v>310</v>
      </c>
      <c r="I1707" s="38" t="s">
        <v>311</v>
      </c>
      <c r="J1707" s="34" t="s">
        <v>39</v>
      </c>
      <c r="K1707" s="38">
        <v>956174</v>
      </c>
      <c r="L1707" s="38" t="s">
        <v>281</v>
      </c>
      <c r="M1707" s="37">
        <v>1</v>
      </c>
      <c r="N1707" s="37" t="s">
        <v>42</v>
      </c>
      <c r="O1707" s="34" t="s">
        <v>43</v>
      </c>
      <c r="P1707" s="34" t="s">
        <v>44</v>
      </c>
      <c r="Q1707" s="34" t="s">
        <v>45</v>
      </c>
      <c r="R1707" s="38" t="s">
        <v>346</v>
      </c>
      <c r="S1707" s="39">
        <v>22467</v>
      </c>
      <c r="T1707" s="39">
        <f t="shared" si="29"/>
        <v>13480.199999999999</v>
      </c>
      <c r="U1707" s="40">
        <f t="shared" si="30"/>
        <v>70366.643999999986</v>
      </c>
      <c r="V1707" s="39">
        <v>94264.8</v>
      </c>
      <c r="W1707" s="39">
        <f t="shared" si="31"/>
        <v>150.63955586683943</v>
      </c>
      <c r="X1707" s="39">
        <v>10600</v>
      </c>
      <c r="Y1707" s="39">
        <v>15900</v>
      </c>
      <c r="Z1707" s="39">
        <v>21100</v>
      </c>
      <c r="AA1707" s="41" t="s">
        <v>47</v>
      </c>
      <c r="AB1707" s="42" t="s">
        <v>286</v>
      </c>
    </row>
    <row r="1708" spans="1:28">
      <c r="A1708" s="43">
        <f t="shared" si="32"/>
        <v>1706</v>
      </c>
      <c r="B1708" s="43" t="s">
        <v>31</v>
      </c>
      <c r="C1708" s="44" t="s">
        <v>6641</v>
      </c>
      <c r="D1708" s="44" t="s">
        <v>6642</v>
      </c>
      <c r="E1708" s="45" t="s">
        <v>6678</v>
      </c>
      <c r="F1708" s="46" t="s">
        <v>6679</v>
      </c>
      <c r="G1708" s="46" t="s">
        <v>6680</v>
      </c>
      <c r="H1708" s="47" t="s">
        <v>310</v>
      </c>
      <c r="I1708" s="47" t="s">
        <v>311</v>
      </c>
      <c r="J1708" s="43" t="s">
        <v>39</v>
      </c>
      <c r="K1708" s="47">
        <v>936104</v>
      </c>
      <c r="L1708" s="47" t="s">
        <v>281</v>
      </c>
      <c r="M1708" s="46">
        <v>1</v>
      </c>
      <c r="N1708" s="46" t="s">
        <v>42</v>
      </c>
      <c r="O1708" s="43" t="s">
        <v>43</v>
      </c>
      <c r="P1708" s="43" t="s">
        <v>44</v>
      </c>
      <c r="Q1708" s="43" t="s">
        <v>45</v>
      </c>
      <c r="R1708" s="47" t="s">
        <v>312</v>
      </c>
      <c r="S1708" s="48">
        <v>24612</v>
      </c>
      <c r="T1708" s="48">
        <f t="shared" si="29"/>
        <v>14767.199999999999</v>
      </c>
      <c r="U1708" s="49">
        <f t="shared" si="30"/>
        <v>77084.783999999985</v>
      </c>
      <c r="V1708" s="48">
        <v>107563.35483870968</v>
      </c>
      <c r="W1708" s="48">
        <f t="shared" si="31"/>
        <v>137.51092563222338</v>
      </c>
      <c r="X1708" s="48">
        <v>10600</v>
      </c>
      <c r="Y1708" s="48">
        <v>15900</v>
      </c>
      <c r="Z1708" s="48">
        <v>21100</v>
      </c>
      <c r="AA1708" s="50" t="s">
        <v>47</v>
      </c>
      <c r="AB1708" s="51" t="s">
        <v>286</v>
      </c>
    </row>
    <row r="1709" spans="1:28">
      <c r="A1709" s="34">
        <f t="shared" si="32"/>
        <v>1707</v>
      </c>
      <c r="B1709" s="34" t="s">
        <v>31</v>
      </c>
      <c r="C1709" s="35" t="s">
        <v>6641</v>
      </c>
      <c r="D1709" s="35" t="s">
        <v>6681</v>
      </c>
      <c r="E1709" s="36" t="s">
        <v>6682</v>
      </c>
      <c r="F1709" s="37" t="s">
        <v>6683</v>
      </c>
      <c r="G1709" s="37" t="s">
        <v>6684</v>
      </c>
      <c r="H1709" s="38" t="s">
        <v>310</v>
      </c>
      <c r="I1709" s="38" t="s">
        <v>311</v>
      </c>
      <c r="J1709" s="34" t="s">
        <v>39</v>
      </c>
      <c r="K1709" s="38">
        <v>936187</v>
      </c>
      <c r="L1709" s="38" t="s">
        <v>281</v>
      </c>
      <c r="M1709" s="37">
        <v>1</v>
      </c>
      <c r="N1709" s="37" t="s">
        <v>42</v>
      </c>
      <c r="O1709" s="34" t="s">
        <v>43</v>
      </c>
      <c r="P1709" s="34" t="s">
        <v>44</v>
      </c>
      <c r="Q1709" s="34" t="s">
        <v>45</v>
      </c>
      <c r="R1709" s="38" t="s">
        <v>483</v>
      </c>
      <c r="S1709" s="39">
        <v>22782</v>
      </c>
      <c r="T1709" s="39">
        <f t="shared" si="29"/>
        <v>13669.199999999999</v>
      </c>
      <c r="U1709" s="40">
        <f t="shared" si="30"/>
        <v>71353.223999999987</v>
      </c>
      <c r="V1709" s="39">
        <v>87620.129032258061</v>
      </c>
      <c r="W1709" s="39">
        <f t="shared" si="31"/>
        <v>148.55670712230187</v>
      </c>
      <c r="X1709" s="39">
        <v>10600</v>
      </c>
      <c r="Y1709" s="39">
        <v>15900</v>
      </c>
      <c r="Z1709" s="39">
        <v>21100</v>
      </c>
      <c r="AA1709" s="41" t="s">
        <v>47</v>
      </c>
      <c r="AB1709" s="42" t="s">
        <v>286</v>
      </c>
    </row>
    <row r="1710" spans="1:28">
      <c r="A1710" s="43">
        <f t="shared" si="32"/>
        <v>1708</v>
      </c>
      <c r="B1710" s="43" t="s">
        <v>31</v>
      </c>
      <c r="C1710" s="44" t="s">
        <v>6641</v>
      </c>
      <c r="D1710" s="44" t="s">
        <v>6642</v>
      </c>
      <c r="E1710" s="45" t="s">
        <v>6678</v>
      </c>
      <c r="F1710" s="46" t="s">
        <v>6679</v>
      </c>
      <c r="G1710" s="46" t="s">
        <v>6680</v>
      </c>
      <c r="H1710" s="47" t="s">
        <v>310</v>
      </c>
      <c r="I1710" s="47" t="s">
        <v>311</v>
      </c>
      <c r="J1710" s="43" t="s">
        <v>39</v>
      </c>
      <c r="K1710" s="47">
        <v>457600</v>
      </c>
      <c r="L1710" s="47" t="s">
        <v>281</v>
      </c>
      <c r="M1710" s="46">
        <v>1</v>
      </c>
      <c r="N1710" s="46" t="s">
        <v>42</v>
      </c>
      <c r="O1710" s="43" t="s">
        <v>43</v>
      </c>
      <c r="P1710" s="43" t="s">
        <v>44</v>
      </c>
      <c r="Q1710" s="43" t="s">
        <v>45</v>
      </c>
      <c r="R1710" s="47" t="s">
        <v>139</v>
      </c>
      <c r="S1710" s="48">
        <v>75592</v>
      </c>
      <c r="T1710" s="48">
        <f t="shared" si="29"/>
        <v>45355.199999999997</v>
      </c>
      <c r="U1710" s="49">
        <f t="shared" si="30"/>
        <v>236754.14399999994</v>
      </c>
      <c r="V1710" s="48">
        <v>633869.41935483878</v>
      </c>
      <c r="W1710" s="48">
        <f t="shared" si="31"/>
        <v>44.772183586362068</v>
      </c>
      <c r="X1710" s="48">
        <v>10600</v>
      </c>
      <c r="Y1710" s="48">
        <v>15900</v>
      </c>
      <c r="Z1710" s="48">
        <v>21100</v>
      </c>
      <c r="AA1710" s="50" t="s">
        <v>47</v>
      </c>
      <c r="AB1710" s="51" t="s">
        <v>286</v>
      </c>
    </row>
    <row r="1711" spans="1:28">
      <c r="A1711" s="34">
        <f t="shared" si="32"/>
        <v>1709</v>
      </c>
      <c r="B1711" s="34" t="s">
        <v>31</v>
      </c>
      <c r="C1711" s="35" t="s">
        <v>6641</v>
      </c>
      <c r="D1711" s="35" t="s">
        <v>6642</v>
      </c>
      <c r="E1711" s="36" t="s">
        <v>6685</v>
      </c>
      <c r="F1711" s="37" t="s">
        <v>6686</v>
      </c>
      <c r="G1711" s="37" t="s">
        <v>6687</v>
      </c>
      <c r="H1711" s="38" t="s">
        <v>310</v>
      </c>
      <c r="I1711" s="38" t="s">
        <v>311</v>
      </c>
      <c r="J1711" s="34" t="s">
        <v>39</v>
      </c>
      <c r="K1711" s="38">
        <v>628904</v>
      </c>
      <c r="L1711" s="38" t="s">
        <v>281</v>
      </c>
      <c r="M1711" s="37">
        <v>1</v>
      </c>
      <c r="N1711" s="37" t="s">
        <v>42</v>
      </c>
      <c r="O1711" s="34" t="s">
        <v>43</v>
      </c>
      <c r="P1711" s="34" t="s">
        <v>44</v>
      </c>
      <c r="Q1711" s="34" t="s">
        <v>45</v>
      </c>
      <c r="R1711" s="38" t="s">
        <v>139</v>
      </c>
      <c r="S1711" s="39">
        <v>130310</v>
      </c>
      <c r="T1711" s="39">
        <f t="shared" si="29"/>
        <v>78186</v>
      </c>
      <c r="U1711" s="40">
        <f t="shared" si="30"/>
        <v>408130.92</v>
      </c>
      <c r="V1711" s="39">
        <v>1092704.5161290322</v>
      </c>
      <c r="W1711" s="39">
        <f t="shared" si="31"/>
        <v>25.972058181722669</v>
      </c>
      <c r="X1711" s="39">
        <v>10600</v>
      </c>
      <c r="Y1711" s="39">
        <v>15900</v>
      </c>
      <c r="Z1711" s="39">
        <v>21100</v>
      </c>
      <c r="AA1711" s="41" t="s">
        <v>47</v>
      </c>
      <c r="AB1711" s="42" t="s">
        <v>286</v>
      </c>
    </row>
    <row r="1712" spans="1:28">
      <c r="A1712" s="43">
        <f t="shared" si="32"/>
        <v>1710</v>
      </c>
      <c r="B1712" s="43" t="s">
        <v>31</v>
      </c>
      <c r="C1712" s="44" t="s">
        <v>6641</v>
      </c>
      <c r="D1712" s="44" t="s">
        <v>6642</v>
      </c>
      <c r="E1712" s="45" t="s">
        <v>6688</v>
      </c>
      <c r="F1712" s="46" t="s">
        <v>6689</v>
      </c>
      <c r="G1712" s="46" t="s">
        <v>6690</v>
      </c>
      <c r="H1712" s="47" t="s">
        <v>310</v>
      </c>
      <c r="I1712" s="47" t="s">
        <v>311</v>
      </c>
      <c r="J1712" s="43" t="s">
        <v>39</v>
      </c>
      <c r="K1712" s="47">
        <v>837975</v>
      </c>
      <c r="L1712" s="47" t="s">
        <v>281</v>
      </c>
      <c r="M1712" s="46">
        <v>1</v>
      </c>
      <c r="N1712" s="46" t="s">
        <v>42</v>
      </c>
      <c r="O1712" s="43" t="s">
        <v>43</v>
      </c>
      <c r="P1712" s="43" t="s">
        <v>44</v>
      </c>
      <c r="Q1712" s="43" t="s">
        <v>45</v>
      </c>
      <c r="R1712" s="47" t="s">
        <v>139</v>
      </c>
      <c r="S1712" s="48">
        <v>84426</v>
      </c>
      <c r="T1712" s="48">
        <f t="shared" si="29"/>
        <v>50655.6</v>
      </c>
      <c r="U1712" s="49">
        <f t="shared" si="30"/>
        <v>264422.23199999996</v>
      </c>
      <c r="V1712" s="48">
        <v>707952</v>
      </c>
      <c r="W1712" s="48">
        <f t="shared" si="31"/>
        <v>40.087400820366732</v>
      </c>
      <c r="X1712" s="48">
        <v>10600</v>
      </c>
      <c r="Y1712" s="48">
        <v>15900</v>
      </c>
      <c r="Z1712" s="48">
        <v>21100</v>
      </c>
      <c r="AA1712" s="50" t="s">
        <v>47</v>
      </c>
      <c r="AB1712" s="51" t="s">
        <v>286</v>
      </c>
    </row>
    <row r="1713" spans="1:28">
      <c r="A1713" s="34">
        <f t="shared" si="32"/>
        <v>1711</v>
      </c>
      <c r="B1713" s="34" t="s">
        <v>31</v>
      </c>
      <c r="C1713" s="35" t="s">
        <v>6641</v>
      </c>
      <c r="D1713" s="35" t="s">
        <v>6642</v>
      </c>
      <c r="E1713" s="36" t="s">
        <v>6691</v>
      </c>
      <c r="F1713" s="37" t="s">
        <v>6692</v>
      </c>
      <c r="G1713" s="37" t="s">
        <v>6693</v>
      </c>
      <c r="H1713" s="38" t="s">
        <v>310</v>
      </c>
      <c r="I1713" s="38" t="s">
        <v>311</v>
      </c>
      <c r="J1713" s="34" t="s">
        <v>39</v>
      </c>
      <c r="K1713" s="38">
        <v>946184</v>
      </c>
      <c r="L1713" s="38" t="s">
        <v>281</v>
      </c>
      <c r="M1713" s="37">
        <v>1</v>
      </c>
      <c r="N1713" s="37" t="s">
        <v>42</v>
      </c>
      <c r="O1713" s="34" t="s">
        <v>43</v>
      </c>
      <c r="P1713" s="34" t="s">
        <v>44</v>
      </c>
      <c r="Q1713" s="34" t="s">
        <v>45</v>
      </c>
      <c r="R1713" s="38" t="s">
        <v>346</v>
      </c>
      <c r="S1713" s="39">
        <v>23446</v>
      </c>
      <c r="T1713" s="39">
        <f t="shared" si="29"/>
        <v>14067.6</v>
      </c>
      <c r="U1713" s="40">
        <f t="shared" si="30"/>
        <v>73432.871999999988</v>
      </c>
      <c r="V1713" s="39">
        <v>98372.129032258061</v>
      </c>
      <c r="W1713" s="39">
        <f t="shared" si="31"/>
        <v>144.34952237738983</v>
      </c>
      <c r="X1713" s="39">
        <v>10600</v>
      </c>
      <c r="Y1713" s="39">
        <v>15900</v>
      </c>
      <c r="Z1713" s="39">
        <v>21100</v>
      </c>
      <c r="AA1713" s="41" t="s">
        <v>47</v>
      </c>
      <c r="AB1713" s="42" t="s">
        <v>286</v>
      </c>
    </row>
    <row r="1714" spans="1:28">
      <c r="A1714" s="43">
        <f t="shared" si="32"/>
        <v>1712</v>
      </c>
      <c r="B1714" s="43" t="s">
        <v>31</v>
      </c>
      <c r="C1714" s="44" t="s">
        <v>6641</v>
      </c>
      <c r="D1714" s="44" t="s">
        <v>6642</v>
      </c>
      <c r="E1714" s="45" t="s">
        <v>6694</v>
      </c>
      <c r="F1714" s="46" t="s">
        <v>6695</v>
      </c>
      <c r="G1714" s="46" t="s">
        <v>6696</v>
      </c>
      <c r="H1714" s="47" t="s">
        <v>310</v>
      </c>
      <c r="I1714" s="47" t="s">
        <v>311</v>
      </c>
      <c r="J1714" s="43" t="s">
        <v>39</v>
      </c>
      <c r="K1714" s="47">
        <v>956101</v>
      </c>
      <c r="L1714" s="47" t="s">
        <v>281</v>
      </c>
      <c r="M1714" s="46">
        <v>1</v>
      </c>
      <c r="N1714" s="46" t="s">
        <v>42</v>
      </c>
      <c r="O1714" s="43" t="s">
        <v>43</v>
      </c>
      <c r="P1714" s="43" t="s">
        <v>44</v>
      </c>
      <c r="Q1714" s="43" t="s">
        <v>45</v>
      </c>
      <c r="R1714" s="47" t="s">
        <v>346</v>
      </c>
      <c r="S1714" s="48">
        <v>26376</v>
      </c>
      <c r="T1714" s="48">
        <f t="shared" si="29"/>
        <v>15825.599999999999</v>
      </c>
      <c r="U1714" s="49">
        <f t="shared" si="30"/>
        <v>82609.631999999983</v>
      </c>
      <c r="V1714" s="48">
        <v>110663.22580645162</v>
      </c>
      <c r="W1714" s="48">
        <f t="shared" si="31"/>
        <v>128.31433506446322</v>
      </c>
      <c r="X1714" s="48">
        <v>10600</v>
      </c>
      <c r="Y1714" s="48">
        <v>15900</v>
      </c>
      <c r="Z1714" s="48">
        <v>21100</v>
      </c>
      <c r="AA1714" s="50" t="s">
        <v>47</v>
      </c>
      <c r="AB1714" s="51" t="s">
        <v>286</v>
      </c>
    </row>
    <row r="1715" spans="1:28">
      <c r="A1715" s="34">
        <f t="shared" si="32"/>
        <v>1713</v>
      </c>
      <c r="B1715" s="34" t="s">
        <v>31</v>
      </c>
      <c r="C1715" s="35" t="s">
        <v>6641</v>
      </c>
      <c r="D1715" s="35" t="s">
        <v>6697</v>
      </c>
      <c r="E1715" s="36" t="s">
        <v>6698</v>
      </c>
      <c r="F1715" s="37" t="s">
        <v>6699</v>
      </c>
      <c r="G1715" s="37" t="s">
        <v>6700</v>
      </c>
      <c r="H1715" s="38" t="s">
        <v>310</v>
      </c>
      <c r="I1715" s="38" t="s">
        <v>311</v>
      </c>
      <c r="J1715" s="34" t="s">
        <v>39</v>
      </c>
      <c r="K1715" s="38">
        <v>996101</v>
      </c>
      <c r="L1715" s="38" t="s">
        <v>281</v>
      </c>
      <c r="M1715" s="37">
        <v>1</v>
      </c>
      <c r="N1715" s="37" t="s">
        <v>42</v>
      </c>
      <c r="O1715" s="34" t="s">
        <v>43</v>
      </c>
      <c r="P1715" s="34" t="s">
        <v>44</v>
      </c>
      <c r="Q1715" s="34" t="s">
        <v>45</v>
      </c>
      <c r="R1715" s="38" t="s">
        <v>553</v>
      </c>
      <c r="S1715" s="39">
        <v>123529</v>
      </c>
      <c r="T1715" s="39">
        <f t="shared" si="29"/>
        <v>74117.399999999994</v>
      </c>
      <c r="U1715" s="40">
        <f t="shared" si="30"/>
        <v>386892.82799999992</v>
      </c>
      <c r="V1715" s="39">
        <v>711918.96774193551</v>
      </c>
      <c r="W1715" s="39">
        <f t="shared" si="31"/>
        <v>27.397768148858017</v>
      </c>
      <c r="X1715" s="39">
        <v>10600</v>
      </c>
      <c r="Y1715" s="39">
        <v>15900</v>
      </c>
      <c r="Z1715" s="39">
        <v>21100</v>
      </c>
      <c r="AA1715" s="41" t="s">
        <v>47</v>
      </c>
      <c r="AB1715" s="42" t="s">
        <v>286</v>
      </c>
    </row>
    <row r="1716" spans="1:28">
      <c r="A1716" s="43">
        <f t="shared" si="32"/>
        <v>1714</v>
      </c>
      <c r="B1716" s="43" t="s">
        <v>31</v>
      </c>
      <c r="C1716" s="44" t="s">
        <v>6641</v>
      </c>
      <c r="D1716" s="44" t="s">
        <v>6681</v>
      </c>
      <c r="E1716" s="45" t="s">
        <v>6701</v>
      </c>
      <c r="F1716" s="46" t="s">
        <v>6702</v>
      </c>
      <c r="G1716" s="46" t="s">
        <v>6703</v>
      </c>
      <c r="H1716" s="47" t="s">
        <v>310</v>
      </c>
      <c r="I1716" s="47" t="s">
        <v>311</v>
      </c>
      <c r="J1716" s="43" t="s">
        <v>39</v>
      </c>
      <c r="K1716" s="47">
        <v>996102</v>
      </c>
      <c r="L1716" s="47" t="s">
        <v>281</v>
      </c>
      <c r="M1716" s="46">
        <v>1</v>
      </c>
      <c r="N1716" s="46" t="s">
        <v>42</v>
      </c>
      <c r="O1716" s="43" t="s">
        <v>43</v>
      </c>
      <c r="P1716" s="43" t="s">
        <v>44</v>
      </c>
      <c r="Q1716" s="43" t="s">
        <v>45</v>
      </c>
      <c r="R1716" s="47" t="s">
        <v>541</v>
      </c>
      <c r="S1716" s="48">
        <v>173569</v>
      </c>
      <c r="T1716" s="48">
        <f t="shared" si="29"/>
        <v>104141.4</v>
      </c>
      <c r="U1716" s="49">
        <f t="shared" si="30"/>
        <v>543618.10799999989</v>
      </c>
      <c r="V1716" s="48">
        <v>970974.96774193551</v>
      </c>
      <c r="W1716" s="48">
        <f t="shared" si="31"/>
        <v>19.498982546769767</v>
      </c>
      <c r="X1716" s="48">
        <v>10600</v>
      </c>
      <c r="Y1716" s="48">
        <v>15900</v>
      </c>
      <c r="Z1716" s="48">
        <v>21100</v>
      </c>
      <c r="AA1716" s="50" t="s">
        <v>47</v>
      </c>
      <c r="AB1716" s="51" t="s">
        <v>286</v>
      </c>
    </row>
    <row r="1717" spans="1:28">
      <c r="A1717" s="34">
        <f t="shared" si="32"/>
        <v>1715</v>
      </c>
      <c r="B1717" s="34" t="s">
        <v>31</v>
      </c>
      <c r="C1717" s="35" t="s">
        <v>6641</v>
      </c>
      <c r="D1717" s="35" t="s">
        <v>6704</v>
      </c>
      <c r="E1717" s="36" t="s">
        <v>6705</v>
      </c>
      <c r="F1717" s="37" t="s">
        <v>6706</v>
      </c>
      <c r="G1717" s="37" t="s">
        <v>6707</v>
      </c>
      <c r="H1717" s="38" t="s">
        <v>310</v>
      </c>
      <c r="I1717" s="38" t="s">
        <v>311</v>
      </c>
      <c r="J1717" s="34" t="s">
        <v>39</v>
      </c>
      <c r="K1717" s="38">
        <v>996105</v>
      </c>
      <c r="L1717" s="38" t="s">
        <v>281</v>
      </c>
      <c r="M1717" s="37">
        <v>1</v>
      </c>
      <c r="N1717" s="37" t="s">
        <v>42</v>
      </c>
      <c r="O1717" s="34" t="s">
        <v>43</v>
      </c>
      <c r="P1717" s="34" t="s">
        <v>44</v>
      </c>
      <c r="Q1717" s="34" t="s">
        <v>45</v>
      </c>
      <c r="R1717" s="38" t="s">
        <v>1301</v>
      </c>
      <c r="S1717" s="39">
        <v>186933</v>
      </c>
      <c r="T1717" s="39">
        <f t="shared" si="29"/>
        <v>112159.8</v>
      </c>
      <c r="U1717" s="40">
        <f t="shared" si="30"/>
        <v>585474.15599999996</v>
      </c>
      <c r="V1717" s="39">
        <v>1176455.2258064516</v>
      </c>
      <c r="W1717" s="39">
        <f t="shared" si="31"/>
        <v>18.104983612632768</v>
      </c>
      <c r="X1717" s="39">
        <v>10600</v>
      </c>
      <c r="Y1717" s="39">
        <v>15900</v>
      </c>
      <c r="Z1717" s="39">
        <v>21100</v>
      </c>
      <c r="AA1717" s="41" t="s">
        <v>47</v>
      </c>
      <c r="AB1717" s="42" t="s">
        <v>286</v>
      </c>
    </row>
    <row r="1718" spans="1:28">
      <c r="A1718" s="43">
        <f t="shared" si="32"/>
        <v>1716</v>
      </c>
      <c r="B1718" s="43" t="s">
        <v>31</v>
      </c>
      <c r="C1718" s="44" t="s">
        <v>6641</v>
      </c>
      <c r="D1718" s="44" t="s">
        <v>6704</v>
      </c>
      <c r="E1718" s="45" t="s">
        <v>6708</v>
      </c>
      <c r="F1718" s="46" t="s">
        <v>6709</v>
      </c>
      <c r="G1718" s="46" t="s">
        <v>6710</v>
      </c>
      <c r="H1718" s="47" t="s">
        <v>310</v>
      </c>
      <c r="I1718" s="47" t="s">
        <v>311</v>
      </c>
      <c r="J1718" s="43" t="s">
        <v>39</v>
      </c>
      <c r="K1718" s="47">
        <v>996111</v>
      </c>
      <c r="L1718" s="47" t="s">
        <v>281</v>
      </c>
      <c r="M1718" s="46">
        <v>1</v>
      </c>
      <c r="N1718" s="46" t="s">
        <v>42</v>
      </c>
      <c r="O1718" s="43" t="s">
        <v>43</v>
      </c>
      <c r="P1718" s="43" t="s">
        <v>44</v>
      </c>
      <c r="Q1718" s="43" t="s">
        <v>45</v>
      </c>
      <c r="R1718" s="47" t="s">
        <v>3856</v>
      </c>
      <c r="S1718" s="48">
        <v>100243</v>
      </c>
      <c r="T1718" s="48">
        <f t="shared" si="29"/>
        <v>60145.799999999996</v>
      </c>
      <c r="U1718" s="49">
        <f t="shared" si="30"/>
        <v>313961.07599999994</v>
      </c>
      <c r="V1718" s="48">
        <v>578299.3548387097</v>
      </c>
      <c r="W1718" s="48">
        <f t="shared" si="31"/>
        <v>33.76214699939429</v>
      </c>
      <c r="X1718" s="48">
        <v>10600</v>
      </c>
      <c r="Y1718" s="48">
        <v>15900</v>
      </c>
      <c r="Z1718" s="48">
        <v>21100</v>
      </c>
      <c r="AA1718" s="50" t="s">
        <v>47</v>
      </c>
      <c r="AB1718" s="51" t="s">
        <v>286</v>
      </c>
    </row>
    <row r="1719" spans="1:28">
      <c r="A1719" s="34">
        <f t="shared" si="32"/>
        <v>1717</v>
      </c>
      <c r="B1719" s="34" t="s">
        <v>31</v>
      </c>
      <c r="C1719" s="35" t="s">
        <v>6641</v>
      </c>
      <c r="D1719" s="35" t="s">
        <v>6642</v>
      </c>
      <c r="E1719" s="36" t="s">
        <v>6711</v>
      </c>
      <c r="F1719" s="37" t="s">
        <v>6712</v>
      </c>
      <c r="G1719" s="37" t="s">
        <v>6713</v>
      </c>
      <c r="H1719" s="38" t="s">
        <v>310</v>
      </c>
      <c r="I1719" s="38" t="s">
        <v>311</v>
      </c>
      <c r="J1719" s="34" t="s">
        <v>39</v>
      </c>
      <c r="K1719" s="38">
        <v>996112</v>
      </c>
      <c r="L1719" s="38" t="s">
        <v>281</v>
      </c>
      <c r="M1719" s="37">
        <v>1</v>
      </c>
      <c r="N1719" s="37" t="s">
        <v>42</v>
      </c>
      <c r="O1719" s="34" t="s">
        <v>43</v>
      </c>
      <c r="P1719" s="34" t="s">
        <v>44</v>
      </c>
      <c r="Q1719" s="34" t="s">
        <v>45</v>
      </c>
      <c r="R1719" s="38" t="s">
        <v>139</v>
      </c>
      <c r="S1719" s="39">
        <v>159063</v>
      </c>
      <c r="T1719" s="39">
        <f t="shared" si="29"/>
        <v>95437.8</v>
      </c>
      <c r="U1719" s="40">
        <f t="shared" si="30"/>
        <v>498185.31599999999</v>
      </c>
      <c r="V1719" s="39">
        <v>1333811.6129032257</v>
      </c>
      <c r="W1719" s="39">
        <f t="shared" si="31"/>
        <v>33.923119484316551</v>
      </c>
      <c r="X1719" s="39">
        <v>16900</v>
      </c>
      <c r="Y1719" s="39">
        <v>25300</v>
      </c>
      <c r="Z1719" s="39">
        <v>33800</v>
      </c>
      <c r="AA1719" s="41" t="s">
        <v>47</v>
      </c>
      <c r="AB1719" s="42" t="s">
        <v>286</v>
      </c>
    </row>
    <row r="1720" spans="1:28">
      <c r="A1720" s="43">
        <f t="shared" si="32"/>
        <v>1718</v>
      </c>
      <c r="B1720" s="43" t="s">
        <v>31</v>
      </c>
      <c r="C1720" s="44" t="s">
        <v>6641</v>
      </c>
      <c r="D1720" s="44" t="s">
        <v>6714</v>
      </c>
      <c r="E1720" s="45" t="s">
        <v>6715</v>
      </c>
      <c r="F1720" s="46" t="s">
        <v>6716</v>
      </c>
      <c r="G1720" s="46" t="s">
        <v>6717</v>
      </c>
      <c r="H1720" s="47" t="s">
        <v>310</v>
      </c>
      <c r="I1720" s="47" t="s">
        <v>311</v>
      </c>
      <c r="J1720" s="43" t="s">
        <v>39</v>
      </c>
      <c r="K1720" s="47">
        <v>996114</v>
      </c>
      <c r="L1720" s="47" t="s">
        <v>281</v>
      </c>
      <c r="M1720" s="46">
        <v>1</v>
      </c>
      <c r="N1720" s="46" t="s">
        <v>42</v>
      </c>
      <c r="O1720" s="43" t="s">
        <v>43</v>
      </c>
      <c r="P1720" s="43" t="s">
        <v>44</v>
      </c>
      <c r="Q1720" s="43" t="s">
        <v>45</v>
      </c>
      <c r="R1720" s="47" t="s">
        <v>570</v>
      </c>
      <c r="S1720" s="48">
        <v>115538</v>
      </c>
      <c r="T1720" s="48">
        <f t="shared" si="29"/>
        <v>69322.8</v>
      </c>
      <c r="U1720" s="49">
        <f t="shared" si="30"/>
        <v>361865.016</v>
      </c>
      <c r="V1720" s="48">
        <v>626141.41935483878</v>
      </c>
      <c r="W1720" s="48">
        <f t="shared" si="31"/>
        <v>29.292690730844232</v>
      </c>
      <c r="X1720" s="48">
        <v>10600</v>
      </c>
      <c r="Y1720" s="48">
        <v>15900</v>
      </c>
      <c r="Z1720" s="48">
        <v>21100</v>
      </c>
      <c r="AA1720" s="50" t="s">
        <v>47</v>
      </c>
      <c r="AB1720" s="51" t="s">
        <v>286</v>
      </c>
    </row>
    <row r="1721" spans="1:28">
      <c r="A1721" s="34">
        <f t="shared" si="32"/>
        <v>1719</v>
      </c>
      <c r="B1721" s="34" t="s">
        <v>31</v>
      </c>
      <c r="C1721" s="35" t="s">
        <v>6641</v>
      </c>
      <c r="D1721" s="35" t="s">
        <v>6714</v>
      </c>
      <c r="E1721" s="36" t="s">
        <v>6718</v>
      </c>
      <c r="F1721" s="37" t="s">
        <v>6719</v>
      </c>
      <c r="G1721" s="37" t="s">
        <v>6720</v>
      </c>
      <c r="H1721" s="38" t="s">
        <v>310</v>
      </c>
      <c r="I1721" s="38" t="s">
        <v>311</v>
      </c>
      <c r="J1721" s="34" t="s">
        <v>39</v>
      </c>
      <c r="K1721" s="38">
        <v>996115</v>
      </c>
      <c r="L1721" s="38" t="s">
        <v>281</v>
      </c>
      <c r="M1721" s="37">
        <v>5</v>
      </c>
      <c r="N1721" s="37" t="s">
        <v>42</v>
      </c>
      <c r="O1721" s="34" t="s">
        <v>43</v>
      </c>
      <c r="P1721" s="34" t="s">
        <v>44</v>
      </c>
      <c r="Q1721" s="34" t="s">
        <v>45</v>
      </c>
      <c r="R1721" s="38" t="s">
        <v>46</v>
      </c>
      <c r="S1721" s="39">
        <v>175530</v>
      </c>
      <c r="T1721" s="39">
        <f t="shared" si="29"/>
        <v>105318</v>
      </c>
      <c r="U1721" s="40">
        <f t="shared" si="30"/>
        <v>2748799.8</v>
      </c>
      <c r="V1721" s="39">
        <v>4602874.8387096776</v>
      </c>
      <c r="W1721" s="39">
        <f t="shared" si="31"/>
        <v>3.856228452868776</v>
      </c>
      <c r="X1721" s="39">
        <v>10600</v>
      </c>
      <c r="Y1721" s="39">
        <v>15900</v>
      </c>
      <c r="Z1721" s="39">
        <v>21100</v>
      </c>
      <c r="AA1721" s="41" t="s">
        <v>47</v>
      </c>
      <c r="AB1721" s="42" t="s">
        <v>286</v>
      </c>
    </row>
    <row r="1722" spans="1:28">
      <c r="A1722" s="43">
        <f t="shared" si="32"/>
        <v>1720</v>
      </c>
      <c r="B1722" s="43" t="s">
        <v>31</v>
      </c>
      <c r="C1722" s="44" t="s">
        <v>6641</v>
      </c>
      <c r="D1722" s="44" t="s">
        <v>6704</v>
      </c>
      <c r="E1722" s="45" t="s">
        <v>6705</v>
      </c>
      <c r="F1722" s="46" t="s">
        <v>6706</v>
      </c>
      <c r="G1722" s="46" t="s">
        <v>6707</v>
      </c>
      <c r="H1722" s="47" t="s">
        <v>310</v>
      </c>
      <c r="I1722" s="47" t="s">
        <v>311</v>
      </c>
      <c r="J1722" s="43" t="s">
        <v>39</v>
      </c>
      <c r="K1722" s="47">
        <v>996116</v>
      </c>
      <c r="L1722" s="47" t="s">
        <v>281</v>
      </c>
      <c r="M1722" s="46">
        <v>1</v>
      </c>
      <c r="N1722" s="46" t="s">
        <v>42</v>
      </c>
      <c r="O1722" s="43" t="s">
        <v>43</v>
      </c>
      <c r="P1722" s="43" t="s">
        <v>44</v>
      </c>
      <c r="Q1722" s="43" t="s">
        <v>45</v>
      </c>
      <c r="R1722" s="47" t="s">
        <v>1292</v>
      </c>
      <c r="S1722" s="48">
        <v>67634</v>
      </c>
      <c r="T1722" s="48">
        <f t="shared" si="29"/>
        <v>40580.400000000001</v>
      </c>
      <c r="U1722" s="49">
        <f t="shared" si="30"/>
        <v>211829.68799999999</v>
      </c>
      <c r="V1722" s="48">
        <v>378357.67741935479</v>
      </c>
      <c r="W1722" s="48">
        <f t="shared" si="31"/>
        <v>50.040200219716134</v>
      </c>
      <c r="X1722" s="48">
        <v>10600</v>
      </c>
      <c r="Y1722" s="48">
        <v>15900</v>
      </c>
      <c r="Z1722" s="48">
        <v>21100</v>
      </c>
      <c r="AA1722" s="50" t="s">
        <v>47</v>
      </c>
      <c r="AB1722" s="51" t="s">
        <v>286</v>
      </c>
    </row>
    <row r="1723" spans="1:28">
      <c r="A1723" s="34">
        <f t="shared" si="32"/>
        <v>1721</v>
      </c>
      <c r="B1723" s="34" t="s">
        <v>31</v>
      </c>
      <c r="C1723" s="35" t="s">
        <v>6641</v>
      </c>
      <c r="D1723" s="35" t="s">
        <v>6721</v>
      </c>
      <c r="E1723" s="36" t="s">
        <v>6722</v>
      </c>
      <c r="F1723" s="37" t="s">
        <v>6723</v>
      </c>
      <c r="G1723" s="37" t="s">
        <v>6724</v>
      </c>
      <c r="H1723" s="38" t="s">
        <v>310</v>
      </c>
      <c r="I1723" s="38" t="s">
        <v>311</v>
      </c>
      <c r="J1723" s="34" t="s">
        <v>39</v>
      </c>
      <c r="K1723" s="38">
        <v>996117</v>
      </c>
      <c r="L1723" s="38" t="s">
        <v>281</v>
      </c>
      <c r="M1723" s="37">
        <v>1</v>
      </c>
      <c r="N1723" s="37" t="s">
        <v>42</v>
      </c>
      <c r="O1723" s="34" t="s">
        <v>43</v>
      </c>
      <c r="P1723" s="34" t="s">
        <v>44</v>
      </c>
      <c r="Q1723" s="34" t="s">
        <v>45</v>
      </c>
      <c r="R1723" s="38" t="s">
        <v>46</v>
      </c>
      <c r="S1723" s="39">
        <v>150329</v>
      </c>
      <c r="T1723" s="39">
        <f t="shared" si="29"/>
        <v>90197.4</v>
      </c>
      <c r="U1723" s="40">
        <f t="shared" si="30"/>
        <v>470830.4279999999</v>
      </c>
      <c r="V1723" s="39">
        <v>788407.74193548388</v>
      </c>
      <c r="W1723" s="39">
        <f t="shared" si="31"/>
        <v>18.053208744614103</v>
      </c>
      <c r="X1723" s="39">
        <v>8500</v>
      </c>
      <c r="Y1723" s="39">
        <v>12700</v>
      </c>
      <c r="Z1723" s="39">
        <v>16900</v>
      </c>
      <c r="AA1723" s="41" t="s">
        <v>47</v>
      </c>
      <c r="AB1723" s="42" t="s">
        <v>286</v>
      </c>
    </row>
    <row r="1724" spans="1:28">
      <c r="A1724" s="43">
        <f t="shared" si="32"/>
        <v>1722</v>
      </c>
      <c r="B1724" s="43" t="s">
        <v>31</v>
      </c>
      <c r="C1724" s="44" t="s">
        <v>6641</v>
      </c>
      <c r="D1724" s="44" t="s">
        <v>6681</v>
      </c>
      <c r="E1724" s="45" t="s">
        <v>6725</v>
      </c>
      <c r="F1724" s="46" t="s">
        <v>6726</v>
      </c>
      <c r="G1724" s="46" t="s">
        <v>6727</v>
      </c>
      <c r="H1724" s="47" t="s">
        <v>310</v>
      </c>
      <c r="I1724" s="47" t="s">
        <v>311</v>
      </c>
      <c r="J1724" s="43" t="s">
        <v>39</v>
      </c>
      <c r="K1724" s="47">
        <v>996118</v>
      </c>
      <c r="L1724" s="47" t="s">
        <v>281</v>
      </c>
      <c r="M1724" s="46">
        <v>1</v>
      </c>
      <c r="N1724" s="46" t="s">
        <v>42</v>
      </c>
      <c r="O1724" s="43" t="s">
        <v>43</v>
      </c>
      <c r="P1724" s="43" t="s">
        <v>44</v>
      </c>
      <c r="Q1724" s="43" t="s">
        <v>45</v>
      </c>
      <c r="R1724" s="47" t="s">
        <v>292</v>
      </c>
      <c r="S1724" s="48">
        <v>197248</v>
      </c>
      <c r="T1724" s="48">
        <f t="shared" si="29"/>
        <v>118348.79999999999</v>
      </c>
      <c r="U1724" s="49">
        <f t="shared" si="30"/>
        <v>617780.73599999992</v>
      </c>
      <c r="V1724" s="48">
        <v>827578.83870967745</v>
      </c>
      <c r="W1724" s="48">
        <f t="shared" si="31"/>
        <v>17.15819121948147</v>
      </c>
      <c r="X1724" s="48">
        <v>10600</v>
      </c>
      <c r="Y1724" s="48">
        <v>15900</v>
      </c>
      <c r="Z1724" s="48">
        <v>21100</v>
      </c>
      <c r="AA1724" s="50" t="s">
        <v>47</v>
      </c>
      <c r="AB1724" s="51" t="s">
        <v>286</v>
      </c>
    </row>
    <row r="1725" spans="1:28">
      <c r="A1725" s="34">
        <f t="shared" si="32"/>
        <v>1723</v>
      </c>
      <c r="B1725" s="34" t="s">
        <v>31</v>
      </c>
      <c r="C1725" s="35" t="s">
        <v>6641</v>
      </c>
      <c r="D1725" s="35" t="s">
        <v>6681</v>
      </c>
      <c r="E1725" s="36" t="s">
        <v>6728</v>
      </c>
      <c r="F1725" s="37" t="s">
        <v>6729</v>
      </c>
      <c r="G1725" s="37" t="s">
        <v>6730</v>
      </c>
      <c r="H1725" s="38" t="s">
        <v>310</v>
      </c>
      <c r="I1725" s="38" t="s">
        <v>311</v>
      </c>
      <c r="J1725" s="34" t="s">
        <v>39</v>
      </c>
      <c r="K1725" s="38">
        <v>996120</v>
      </c>
      <c r="L1725" s="38" t="s">
        <v>281</v>
      </c>
      <c r="M1725" s="37">
        <v>1</v>
      </c>
      <c r="N1725" s="37" t="s">
        <v>42</v>
      </c>
      <c r="O1725" s="34" t="s">
        <v>43</v>
      </c>
      <c r="P1725" s="34" t="s">
        <v>44</v>
      </c>
      <c r="Q1725" s="34" t="s">
        <v>45</v>
      </c>
      <c r="R1725" s="38" t="s">
        <v>541</v>
      </c>
      <c r="S1725" s="39">
        <v>126062</v>
      </c>
      <c r="T1725" s="39">
        <f t="shared" si="29"/>
        <v>75637.2</v>
      </c>
      <c r="U1725" s="40">
        <f t="shared" si="30"/>
        <v>394826.18399999995</v>
      </c>
      <c r="V1725" s="39">
        <v>705209.80645161297</v>
      </c>
      <c r="W1725" s="39">
        <f t="shared" si="31"/>
        <v>26.847256918502652</v>
      </c>
      <c r="X1725" s="39">
        <v>10600</v>
      </c>
      <c r="Y1725" s="39">
        <v>15900</v>
      </c>
      <c r="Z1725" s="39">
        <v>21100</v>
      </c>
      <c r="AA1725" s="41" t="s">
        <v>47</v>
      </c>
      <c r="AB1725" s="42" t="s">
        <v>286</v>
      </c>
    </row>
    <row r="1726" spans="1:28">
      <c r="A1726" s="43">
        <f t="shared" si="32"/>
        <v>1724</v>
      </c>
      <c r="B1726" s="43" t="s">
        <v>31</v>
      </c>
      <c r="C1726" s="44" t="s">
        <v>6641</v>
      </c>
      <c r="D1726" s="44" t="s">
        <v>6731</v>
      </c>
      <c r="E1726" s="45" t="s">
        <v>6732</v>
      </c>
      <c r="F1726" s="46" t="s">
        <v>6733</v>
      </c>
      <c r="G1726" s="46" t="s">
        <v>6734</v>
      </c>
      <c r="H1726" s="47" t="s">
        <v>310</v>
      </c>
      <c r="I1726" s="47" t="s">
        <v>311</v>
      </c>
      <c r="J1726" s="43" t="s">
        <v>39</v>
      </c>
      <c r="K1726" s="47">
        <v>996123</v>
      </c>
      <c r="L1726" s="47" t="s">
        <v>281</v>
      </c>
      <c r="M1726" s="46">
        <v>1</v>
      </c>
      <c r="N1726" s="46" t="s">
        <v>42</v>
      </c>
      <c r="O1726" s="43" t="s">
        <v>43</v>
      </c>
      <c r="P1726" s="43" t="s">
        <v>44</v>
      </c>
      <c r="Q1726" s="43" t="s">
        <v>45</v>
      </c>
      <c r="R1726" s="47" t="s">
        <v>46</v>
      </c>
      <c r="S1726" s="48">
        <v>69932</v>
      </c>
      <c r="T1726" s="48">
        <f t="shared" si="29"/>
        <v>41959.199999999997</v>
      </c>
      <c r="U1726" s="49">
        <f t="shared" si="30"/>
        <v>219027.02399999995</v>
      </c>
      <c r="V1726" s="48">
        <v>366760.25806451612</v>
      </c>
      <c r="W1726" s="48">
        <f t="shared" si="31"/>
        <v>29.220138607188495</v>
      </c>
      <c r="X1726" s="48">
        <v>6400</v>
      </c>
      <c r="Y1726" s="48">
        <v>9500</v>
      </c>
      <c r="Z1726" s="48">
        <v>12700</v>
      </c>
      <c r="AA1726" s="50" t="s">
        <v>47</v>
      </c>
      <c r="AB1726" s="51" t="s">
        <v>286</v>
      </c>
    </row>
    <row r="1727" spans="1:28">
      <c r="A1727" s="34">
        <f t="shared" si="32"/>
        <v>1725</v>
      </c>
      <c r="B1727" s="34" t="s">
        <v>31</v>
      </c>
      <c r="C1727" s="35" t="s">
        <v>6641</v>
      </c>
      <c r="D1727" s="35" t="s">
        <v>6714</v>
      </c>
      <c r="E1727" s="36" t="s">
        <v>6715</v>
      </c>
      <c r="F1727" s="37" t="s">
        <v>6716</v>
      </c>
      <c r="G1727" s="37" t="s">
        <v>6717</v>
      </c>
      <c r="H1727" s="38" t="s">
        <v>310</v>
      </c>
      <c r="I1727" s="38" t="s">
        <v>311</v>
      </c>
      <c r="J1727" s="34" t="s">
        <v>39</v>
      </c>
      <c r="K1727" s="38">
        <v>996124</v>
      </c>
      <c r="L1727" s="38" t="s">
        <v>281</v>
      </c>
      <c r="M1727" s="37">
        <v>1</v>
      </c>
      <c r="N1727" s="37" t="s">
        <v>42</v>
      </c>
      <c r="O1727" s="34" t="s">
        <v>43</v>
      </c>
      <c r="P1727" s="34" t="s">
        <v>44</v>
      </c>
      <c r="Q1727" s="34" t="s">
        <v>45</v>
      </c>
      <c r="R1727" s="38" t="s">
        <v>1292</v>
      </c>
      <c r="S1727" s="39">
        <v>137006</v>
      </c>
      <c r="T1727" s="39">
        <f t="shared" si="29"/>
        <v>82203.599999999991</v>
      </c>
      <c r="U1727" s="40">
        <f t="shared" si="30"/>
        <v>429102.7919999999</v>
      </c>
      <c r="V1727" s="39">
        <v>766437.67741935479</v>
      </c>
      <c r="W1727" s="39">
        <f t="shared" si="31"/>
        <v>24.702705733035646</v>
      </c>
      <c r="X1727" s="39">
        <v>10600</v>
      </c>
      <c r="Y1727" s="39">
        <v>15900</v>
      </c>
      <c r="Z1727" s="39">
        <v>21100</v>
      </c>
      <c r="AA1727" s="41" t="s">
        <v>47</v>
      </c>
      <c r="AB1727" s="42" t="s">
        <v>286</v>
      </c>
    </row>
    <row r="1728" spans="1:28">
      <c r="A1728" s="43">
        <f t="shared" si="32"/>
        <v>1726</v>
      </c>
      <c r="B1728" s="43" t="s">
        <v>31</v>
      </c>
      <c r="C1728" s="44" t="s">
        <v>6641</v>
      </c>
      <c r="D1728" s="44" t="s">
        <v>6735</v>
      </c>
      <c r="E1728" s="45" t="s">
        <v>6736</v>
      </c>
      <c r="F1728" s="46" t="s">
        <v>6737</v>
      </c>
      <c r="G1728" s="46" t="s">
        <v>6738</v>
      </c>
      <c r="H1728" s="47" t="s">
        <v>310</v>
      </c>
      <c r="I1728" s="47" t="s">
        <v>311</v>
      </c>
      <c r="J1728" s="43" t="s">
        <v>39</v>
      </c>
      <c r="K1728" s="47">
        <v>996128</v>
      </c>
      <c r="L1728" s="47" t="s">
        <v>281</v>
      </c>
      <c r="M1728" s="46">
        <v>1</v>
      </c>
      <c r="N1728" s="46" t="s">
        <v>42</v>
      </c>
      <c r="O1728" s="43" t="s">
        <v>43</v>
      </c>
      <c r="P1728" s="43" t="s">
        <v>44</v>
      </c>
      <c r="Q1728" s="43" t="s">
        <v>45</v>
      </c>
      <c r="R1728" s="47" t="s">
        <v>46</v>
      </c>
      <c r="S1728" s="48">
        <v>93694</v>
      </c>
      <c r="T1728" s="48">
        <f t="shared" si="29"/>
        <v>56216.4</v>
      </c>
      <c r="U1728" s="49">
        <f t="shared" si="30"/>
        <v>293449.60800000001</v>
      </c>
      <c r="V1728" s="48">
        <v>491383.74193548394</v>
      </c>
      <c r="W1728" s="48">
        <f t="shared" si="31"/>
        <v>28.965790951065095</v>
      </c>
      <c r="X1728" s="48">
        <v>8500</v>
      </c>
      <c r="Y1728" s="48">
        <v>12700</v>
      </c>
      <c r="Z1728" s="48">
        <v>16900</v>
      </c>
      <c r="AA1728" s="50" t="s">
        <v>47</v>
      </c>
      <c r="AB1728" s="51" t="s">
        <v>286</v>
      </c>
    </row>
    <row r="1729" spans="1:28">
      <c r="A1729" s="34">
        <f t="shared" si="32"/>
        <v>1727</v>
      </c>
      <c r="B1729" s="34" t="s">
        <v>31</v>
      </c>
      <c r="C1729" s="35" t="s">
        <v>6641</v>
      </c>
      <c r="D1729" s="35" t="s">
        <v>6739</v>
      </c>
      <c r="E1729" s="36" t="s">
        <v>6740</v>
      </c>
      <c r="F1729" s="37" t="s">
        <v>6741</v>
      </c>
      <c r="G1729" s="37" t="s">
        <v>6742</v>
      </c>
      <c r="H1729" s="38" t="s">
        <v>310</v>
      </c>
      <c r="I1729" s="38" t="s">
        <v>311</v>
      </c>
      <c r="J1729" s="34" t="s">
        <v>39</v>
      </c>
      <c r="K1729" s="38">
        <v>996129</v>
      </c>
      <c r="L1729" s="38" t="s">
        <v>281</v>
      </c>
      <c r="M1729" s="37">
        <v>1</v>
      </c>
      <c r="N1729" s="37" t="s">
        <v>42</v>
      </c>
      <c r="O1729" s="34" t="s">
        <v>43</v>
      </c>
      <c r="P1729" s="34" t="s">
        <v>44</v>
      </c>
      <c r="Q1729" s="34" t="s">
        <v>45</v>
      </c>
      <c r="R1729" s="38" t="s">
        <v>298</v>
      </c>
      <c r="S1729" s="39">
        <v>80332</v>
      </c>
      <c r="T1729" s="39">
        <f t="shared" si="29"/>
        <v>48199.199999999997</v>
      </c>
      <c r="U1729" s="40">
        <f t="shared" si="30"/>
        <v>251599.82399999994</v>
      </c>
      <c r="V1729" s="39">
        <v>393217.54838709679</v>
      </c>
      <c r="W1729" s="39">
        <f t="shared" si="31"/>
        <v>25.437219701711719</v>
      </c>
      <c r="X1729" s="39">
        <v>6400</v>
      </c>
      <c r="Y1729" s="39">
        <v>9500</v>
      </c>
      <c r="Z1729" s="39">
        <v>12700</v>
      </c>
      <c r="AA1729" s="41" t="s">
        <v>47</v>
      </c>
      <c r="AB1729" s="42" t="s">
        <v>286</v>
      </c>
    </row>
    <row r="1730" spans="1:28">
      <c r="A1730" s="43">
        <f t="shared" si="32"/>
        <v>1728</v>
      </c>
      <c r="B1730" s="43" t="s">
        <v>31</v>
      </c>
      <c r="C1730" s="44" t="s">
        <v>6641</v>
      </c>
      <c r="D1730" s="44" t="s">
        <v>6642</v>
      </c>
      <c r="E1730" s="45" t="s">
        <v>6743</v>
      </c>
      <c r="F1730" s="46" t="s">
        <v>6744</v>
      </c>
      <c r="G1730" s="46" t="s">
        <v>6745</v>
      </c>
      <c r="H1730" s="47" t="s">
        <v>310</v>
      </c>
      <c r="I1730" s="47" t="s">
        <v>311</v>
      </c>
      <c r="J1730" s="43" t="s">
        <v>39</v>
      </c>
      <c r="K1730" s="47">
        <v>996133</v>
      </c>
      <c r="L1730" s="47" t="s">
        <v>281</v>
      </c>
      <c r="M1730" s="46">
        <v>1</v>
      </c>
      <c r="N1730" s="46" t="s">
        <v>42</v>
      </c>
      <c r="O1730" s="43" t="s">
        <v>43</v>
      </c>
      <c r="P1730" s="43" t="s">
        <v>44</v>
      </c>
      <c r="Q1730" s="43" t="s">
        <v>45</v>
      </c>
      <c r="R1730" s="47" t="s">
        <v>46</v>
      </c>
      <c r="S1730" s="48">
        <v>308479</v>
      </c>
      <c r="T1730" s="48">
        <f t="shared" si="29"/>
        <v>185087.4</v>
      </c>
      <c r="U1730" s="49">
        <f t="shared" si="30"/>
        <v>966156.22799999989</v>
      </c>
      <c r="V1730" s="48">
        <v>1617829.1612903224</v>
      </c>
      <c r="W1730" s="48">
        <f t="shared" si="31"/>
        <v>17.491995093778979</v>
      </c>
      <c r="X1730" s="48">
        <v>16900</v>
      </c>
      <c r="Y1730" s="48">
        <v>25300</v>
      </c>
      <c r="Z1730" s="48">
        <v>33800</v>
      </c>
      <c r="AA1730" s="50" t="s">
        <v>47</v>
      </c>
      <c r="AB1730" s="51" t="s">
        <v>286</v>
      </c>
    </row>
    <row r="1731" spans="1:28">
      <c r="A1731" s="34">
        <f t="shared" si="32"/>
        <v>1729</v>
      </c>
      <c r="B1731" s="34" t="s">
        <v>31</v>
      </c>
      <c r="C1731" s="35" t="s">
        <v>6641</v>
      </c>
      <c r="D1731" s="35" t="s">
        <v>6681</v>
      </c>
      <c r="E1731" s="36" t="s">
        <v>6746</v>
      </c>
      <c r="F1731" s="37" t="s">
        <v>6747</v>
      </c>
      <c r="G1731" s="37" t="s">
        <v>6748</v>
      </c>
      <c r="H1731" s="38" t="s">
        <v>310</v>
      </c>
      <c r="I1731" s="38" t="s">
        <v>311</v>
      </c>
      <c r="J1731" s="34" t="s">
        <v>39</v>
      </c>
      <c r="K1731" s="38">
        <v>996135</v>
      </c>
      <c r="L1731" s="38" t="s">
        <v>281</v>
      </c>
      <c r="M1731" s="37">
        <v>1</v>
      </c>
      <c r="N1731" s="37" t="s">
        <v>42</v>
      </c>
      <c r="O1731" s="34" t="s">
        <v>43</v>
      </c>
      <c r="P1731" s="34" t="s">
        <v>44</v>
      </c>
      <c r="Q1731" s="34" t="s">
        <v>45</v>
      </c>
      <c r="R1731" s="38" t="s">
        <v>501</v>
      </c>
      <c r="S1731" s="39">
        <v>101568</v>
      </c>
      <c r="T1731" s="39">
        <f t="shared" si="29"/>
        <v>60940.799999999996</v>
      </c>
      <c r="U1731" s="40">
        <f t="shared" si="30"/>
        <v>318110.97599999997</v>
      </c>
      <c r="V1731" s="39">
        <v>461653.16129032261</v>
      </c>
      <c r="W1731" s="39">
        <f t="shared" si="31"/>
        <v>33.321704687108948</v>
      </c>
      <c r="X1731" s="39">
        <v>10600</v>
      </c>
      <c r="Y1731" s="39">
        <v>15900</v>
      </c>
      <c r="Z1731" s="39">
        <v>21100</v>
      </c>
      <c r="AA1731" s="41" t="s">
        <v>47</v>
      </c>
      <c r="AB1731" s="42" t="s">
        <v>286</v>
      </c>
    </row>
    <row r="1732" spans="1:28">
      <c r="A1732" s="43">
        <f t="shared" si="32"/>
        <v>1730</v>
      </c>
      <c r="B1732" s="43" t="s">
        <v>31</v>
      </c>
      <c r="C1732" s="44" t="s">
        <v>6641</v>
      </c>
      <c r="D1732" s="44" t="s">
        <v>6749</v>
      </c>
      <c r="E1732" s="45" t="s">
        <v>6750</v>
      </c>
      <c r="F1732" s="46" t="s">
        <v>6751</v>
      </c>
      <c r="G1732" s="46" t="s">
        <v>6752</v>
      </c>
      <c r="H1732" s="47" t="s">
        <v>310</v>
      </c>
      <c r="I1732" s="47" t="s">
        <v>311</v>
      </c>
      <c r="J1732" s="43" t="s">
        <v>39</v>
      </c>
      <c r="K1732" s="47">
        <v>996137</v>
      </c>
      <c r="L1732" s="47" t="s">
        <v>281</v>
      </c>
      <c r="M1732" s="46">
        <v>1</v>
      </c>
      <c r="N1732" s="46" t="s">
        <v>42</v>
      </c>
      <c r="O1732" s="43" t="s">
        <v>43</v>
      </c>
      <c r="P1732" s="43" t="s">
        <v>44</v>
      </c>
      <c r="Q1732" s="43" t="s">
        <v>45</v>
      </c>
      <c r="R1732" s="47" t="s">
        <v>298</v>
      </c>
      <c r="S1732" s="48">
        <v>79903</v>
      </c>
      <c r="T1732" s="48">
        <f t="shared" si="29"/>
        <v>47941.799999999996</v>
      </c>
      <c r="U1732" s="49">
        <f t="shared" si="30"/>
        <v>250256.19599999994</v>
      </c>
      <c r="V1732" s="48">
        <v>391114.83870967739</v>
      </c>
      <c r="W1732" s="48">
        <f t="shared" si="31"/>
        <v>25.573792386742749</v>
      </c>
      <c r="X1732" s="48">
        <v>6400</v>
      </c>
      <c r="Y1732" s="48">
        <v>9500</v>
      </c>
      <c r="Z1732" s="48">
        <v>12700</v>
      </c>
      <c r="AA1732" s="50" t="s">
        <v>47</v>
      </c>
      <c r="AB1732" s="51" t="s">
        <v>286</v>
      </c>
    </row>
    <row r="1733" spans="1:28">
      <c r="A1733" s="34">
        <f t="shared" si="32"/>
        <v>1731</v>
      </c>
      <c r="B1733" s="34" t="s">
        <v>31</v>
      </c>
      <c r="C1733" s="35" t="s">
        <v>6641</v>
      </c>
      <c r="D1733" s="35" t="s">
        <v>6642</v>
      </c>
      <c r="E1733" s="36" t="s">
        <v>6753</v>
      </c>
      <c r="F1733" s="37" t="s">
        <v>6754</v>
      </c>
      <c r="G1733" s="37" t="s">
        <v>6755</v>
      </c>
      <c r="H1733" s="38" t="s">
        <v>310</v>
      </c>
      <c r="I1733" s="38" t="s">
        <v>311</v>
      </c>
      <c r="J1733" s="34" t="s">
        <v>39</v>
      </c>
      <c r="K1733" s="38">
        <v>996141</v>
      </c>
      <c r="L1733" s="38" t="s">
        <v>281</v>
      </c>
      <c r="M1733" s="37">
        <v>1</v>
      </c>
      <c r="N1733" s="37" t="s">
        <v>42</v>
      </c>
      <c r="O1733" s="34" t="s">
        <v>43</v>
      </c>
      <c r="P1733" s="34" t="s">
        <v>44</v>
      </c>
      <c r="Q1733" s="34" t="s">
        <v>45</v>
      </c>
      <c r="R1733" s="38" t="s">
        <v>46</v>
      </c>
      <c r="S1733" s="39">
        <v>96689</v>
      </c>
      <c r="T1733" s="39">
        <f t="shared" si="29"/>
        <v>58013.4</v>
      </c>
      <c r="U1733" s="40">
        <f t="shared" si="30"/>
        <v>302829.94799999997</v>
      </c>
      <c r="V1733" s="39">
        <v>507089.03225806454</v>
      </c>
      <c r="W1733" s="39">
        <f t="shared" si="31"/>
        <v>45.570129675549801</v>
      </c>
      <c r="X1733" s="39">
        <v>13800</v>
      </c>
      <c r="Y1733" s="39">
        <v>20600</v>
      </c>
      <c r="Z1733" s="39">
        <v>27500</v>
      </c>
      <c r="AA1733" s="41" t="s">
        <v>47</v>
      </c>
      <c r="AB1733" s="42" t="s">
        <v>286</v>
      </c>
    </row>
    <row r="1734" spans="1:28">
      <c r="A1734" s="43">
        <f t="shared" si="32"/>
        <v>1732</v>
      </c>
      <c r="B1734" s="43" t="s">
        <v>31</v>
      </c>
      <c r="C1734" s="44" t="s">
        <v>6641</v>
      </c>
      <c r="D1734" s="44" t="s">
        <v>6756</v>
      </c>
      <c r="E1734" s="45" t="s">
        <v>6757</v>
      </c>
      <c r="F1734" s="46" t="s">
        <v>6758</v>
      </c>
      <c r="G1734" s="46" t="s">
        <v>6759</v>
      </c>
      <c r="H1734" s="47" t="s">
        <v>310</v>
      </c>
      <c r="I1734" s="47" t="s">
        <v>311</v>
      </c>
      <c r="J1734" s="43" t="s">
        <v>39</v>
      </c>
      <c r="K1734" s="47">
        <v>996144</v>
      </c>
      <c r="L1734" s="47" t="s">
        <v>281</v>
      </c>
      <c r="M1734" s="46">
        <v>1</v>
      </c>
      <c r="N1734" s="46" t="s">
        <v>42</v>
      </c>
      <c r="O1734" s="43" t="s">
        <v>43</v>
      </c>
      <c r="P1734" s="43" t="s">
        <v>44</v>
      </c>
      <c r="Q1734" s="43" t="s">
        <v>45</v>
      </c>
      <c r="R1734" s="47" t="s">
        <v>577</v>
      </c>
      <c r="S1734" s="48">
        <v>100666</v>
      </c>
      <c r="T1734" s="48">
        <f t="shared" si="29"/>
        <v>60399.6</v>
      </c>
      <c r="U1734" s="49">
        <f t="shared" si="30"/>
        <v>315285.91199999995</v>
      </c>
      <c r="V1734" s="48">
        <v>545544.77419354836</v>
      </c>
      <c r="W1734" s="48">
        <f t="shared" si="31"/>
        <v>20.299035752666303</v>
      </c>
      <c r="X1734" s="48">
        <v>6400</v>
      </c>
      <c r="Y1734" s="48">
        <v>9500</v>
      </c>
      <c r="Z1734" s="48">
        <v>12700</v>
      </c>
      <c r="AA1734" s="50" t="s">
        <v>47</v>
      </c>
      <c r="AB1734" s="51" t="s">
        <v>286</v>
      </c>
    </row>
    <row r="1735" spans="1:28">
      <c r="A1735" s="34">
        <f t="shared" si="32"/>
        <v>1733</v>
      </c>
      <c r="B1735" s="34" t="s">
        <v>31</v>
      </c>
      <c r="C1735" s="35" t="s">
        <v>6641</v>
      </c>
      <c r="D1735" s="35" t="s">
        <v>6642</v>
      </c>
      <c r="E1735" s="36" t="s">
        <v>6760</v>
      </c>
      <c r="F1735" s="37" t="s">
        <v>6761</v>
      </c>
      <c r="G1735" s="37" t="s">
        <v>6762</v>
      </c>
      <c r="H1735" s="38" t="s">
        <v>310</v>
      </c>
      <c r="I1735" s="38" t="s">
        <v>311</v>
      </c>
      <c r="J1735" s="34" t="s">
        <v>39</v>
      </c>
      <c r="K1735" s="38">
        <v>956150</v>
      </c>
      <c r="L1735" s="38" t="s">
        <v>281</v>
      </c>
      <c r="M1735" s="37">
        <v>1</v>
      </c>
      <c r="N1735" s="37" t="s">
        <v>42</v>
      </c>
      <c r="O1735" s="34" t="s">
        <v>43</v>
      </c>
      <c r="P1735" s="34" t="s">
        <v>44</v>
      </c>
      <c r="Q1735" s="34" t="s">
        <v>45</v>
      </c>
      <c r="R1735" s="38" t="s">
        <v>346</v>
      </c>
      <c r="S1735" s="39">
        <v>13462</v>
      </c>
      <c r="T1735" s="39">
        <f t="shared" si="29"/>
        <v>8077.2</v>
      </c>
      <c r="U1735" s="40">
        <f t="shared" si="30"/>
        <v>42162.983999999997</v>
      </c>
      <c r="V1735" s="39">
        <v>56480.516129032258</v>
      </c>
      <c r="W1735" s="39">
        <f t="shared" si="31"/>
        <v>251.40535593970299</v>
      </c>
      <c r="X1735" s="39">
        <v>10600</v>
      </c>
      <c r="Y1735" s="39">
        <v>15900</v>
      </c>
      <c r="Z1735" s="39">
        <v>21100</v>
      </c>
      <c r="AA1735" s="41" t="s">
        <v>47</v>
      </c>
      <c r="AB1735" s="42" t="s">
        <v>286</v>
      </c>
    </row>
    <row r="1736" spans="1:28">
      <c r="A1736" s="43">
        <f t="shared" si="32"/>
        <v>1734</v>
      </c>
      <c r="B1736" s="43" t="s">
        <v>31</v>
      </c>
      <c r="C1736" s="44" t="s">
        <v>6641</v>
      </c>
      <c r="D1736" s="44" t="s">
        <v>6739</v>
      </c>
      <c r="E1736" s="45" t="s">
        <v>6740</v>
      </c>
      <c r="F1736" s="46" t="s">
        <v>6741</v>
      </c>
      <c r="G1736" s="46" t="s">
        <v>6742</v>
      </c>
      <c r="H1736" s="47" t="s">
        <v>310</v>
      </c>
      <c r="I1736" s="47" t="s">
        <v>311</v>
      </c>
      <c r="J1736" s="43" t="s">
        <v>39</v>
      </c>
      <c r="K1736" s="47">
        <v>996126</v>
      </c>
      <c r="L1736" s="47" t="s">
        <v>281</v>
      </c>
      <c r="M1736" s="46">
        <v>1</v>
      </c>
      <c r="N1736" s="46" t="s">
        <v>42</v>
      </c>
      <c r="O1736" s="43" t="s">
        <v>43</v>
      </c>
      <c r="P1736" s="43" t="s">
        <v>44</v>
      </c>
      <c r="Q1736" s="43" t="s">
        <v>45</v>
      </c>
      <c r="R1736" s="47" t="s">
        <v>570</v>
      </c>
      <c r="S1736" s="48">
        <v>76874</v>
      </c>
      <c r="T1736" s="48">
        <f t="shared" si="29"/>
        <v>46124.4</v>
      </c>
      <c r="U1736" s="49">
        <f t="shared" si="30"/>
        <v>240769.36799999996</v>
      </c>
      <c r="V1736" s="48">
        <v>416607.48387096776</v>
      </c>
      <c r="W1736" s="48">
        <f t="shared" si="31"/>
        <v>44.025534012283501</v>
      </c>
      <c r="X1736" s="48">
        <v>10600</v>
      </c>
      <c r="Y1736" s="48">
        <v>15900</v>
      </c>
      <c r="Z1736" s="48">
        <v>21100</v>
      </c>
      <c r="AA1736" s="50" t="s">
        <v>47</v>
      </c>
      <c r="AB1736" s="51" t="s">
        <v>286</v>
      </c>
    </row>
    <row r="1737" spans="1:28">
      <c r="A1737" s="34">
        <f t="shared" si="32"/>
        <v>1735</v>
      </c>
      <c r="B1737" s="34" t="s">
        <v>31</v>
      </c>
      <c r="C1737" s="35" t="s">
        <v>6641</v>
      </c>
      <c r="D1737" s="35" t="s">
        <v>6669</v>
      </c>
      <c r="E1737" s="36" t="s">
        <v>6763</v>
      </c>
      <c r="F1737" s="37" t="s">
        <v>6764</v>
      </c>
      <c r="G1737" s="37" t="s">
        <v>6765</v>
      </c>
      <c r="H1737" s="38" t="s">
        <v>1400</v>
      </c>
      <c r="I1737" s="38" t="s">
        <v>311</v>
      </c>
      <c r="J1737" s="34" t="s">
        <v>279</v>
      </c>
      <c r="K1737" s="38" t="s">
        <v>6766</v>
      </c>
      <c r="L1737" s="38" t="s">
        <v>281</v>
      </c>
      <c r="M1737" s="37" t="s">
        <v>30</v>
      </c>
      <c r="N1737" s="37" t="s">
        <v>282</v>
      </c>
      <c r="O1737" s="34" t="s">
        <v>283</v>
      </c>
      <c r="P1737" s="34" t="s">
        <v>44</v>
      </c>
      <c r="Q1737" s="34" t="s">
        <v>284</v>
      </c>
      <c r="R1737" s="38" t="s">
        <v>298</v>
      </c>
      <c r="S1737" s="39">
        <v>36000</v>
      </c>
      <c r="T1737" s="39">
        <f t="shared" si="29"/>
        <v>21600</v>
      </c>
      <c r="U1737" s="40">
        <f t="shared" si="30"/>
        <v>112751.99999999999</v>
      </c>
      <c r="V1737" s="39">
        <f t="shared" ref="V1737:V1740" si="35">S1737/30</f>
        <v>1200</v>
      </c>
      <c r="W1737" s="39">
        <f t="shared" si="31"/>
        <v>31.041577976443882</v>
      </c>
      <c r="X1737" s="39">
        <v>3500</v>
      </c>
      <c r="Y1737" s="39">
        <v>4500</v>
      </c>
      <c r="Z1737" s="39">
        <v>5000</v>
      </c>
      <c r="AA1737" s="41" t="s">
        <v>47</v>
      </c>
      <c r="AB1737" s="42" t="s">
        <v>299</v>
      </c>
    </row>
    <row r="1738" spans="1:28">
      <c r="A1738" s="43">
        <f t="shared" si="32"/>
        <v>1736</v>
      </c>
      <c r="B1738" s="43" t="s">
        <v>31</v>
      </c>
      <c r="C1738" s="44" t="s">
        <v>6641</v>
      </c>
      <c r="D1738" s="44" t="s">
        <v>6669</v>
      </c>
      <c r="E1738" s="45" t="s">
        <v>6767</v>
      </c>
      <c r="F1738" s="46" t="s">
        <v>6768</v>
      </c>
      <c r="G1738" s="46" t="s">
        <v>6769</v>
      </c>
      <c r="H1738" s="47" t="s">
        <v>1400</v>
      </c>
      <c r="I1738" s="47" t="s">
        <v>311</v>
      </c>
      <c r="J1738" s="43" t="s">
        <v>279</v>
      </c>
      <c r="K1738" s="47" t="s">
        <v>6770</v>
      </c>
      <c r="L1738" s="47" t="s">
        <v>281</v>
      </c>
      <c r="M1738" s="46" t="s">
        <v>30</v>
      </c>
      <c r="N1738" s="46" t="s">
        <v>282</v>
      </c>
      <c r="O1738" s="43" t="s">
        <v>283</v>
      </c>
      <c r="P1738" s="43" t="s">
        <v>44</v>
      </c>
      <c r="Q1738" s="43" t="s">
        <v>284</v>
      </c>
      <c r="R1738" s="47" t="s">
        <v>298</v>
      </c>
      <c r="S1738" s="48">
        <v>17500</v>
      </c>
      <c r="T1738" s="48">
        <f t="shared" si="29"/>
        <v>10500</v>
      </c>
      <c r="U1738" s="49">
        <f t="shared" si="30"/>
        <v>54809.999999999993</v>
      </c>
      <c r="V1738" s="48">
        <f t="shared" si="35"/>
        <v>583.33333333333337</v>
      </c>
      <c r="W1738" s="48">
        <f t="shared" si="31"/>
        <v>54.734537493158186</v>
      </c>
      <c r="X1738" s="48">
        <v>3000</v>
      </c>
      <c r="Y1738" s="48">
        <v>4000</v>
      </c>
      <c r="Z1738" s="48">
        <v>4500</v>
      </c>
      <c r="AA1738" s="50" t="s">
        <v>47</v>
      </c>
      <c r="AB1738" s="51" t="s">
        <v>299</v>
      </c>
    </row>
    <row r="1739" spans="1:28">
      <c r="A1739" s="34">
        <f t="shared" si="32"/>
        <v>1737</v>
      </c>
      <c r="B1739" s="34" t="s">
        <v>31</v>
      </c>
      <c r="C1739" s="35" t="s">
        <v>6641</v>
      </c>
      <c r="D1739" s="35" t="s">
        <v>6669</v>
      </c>
      <c r="E1739" s="36" t="s">
        <v>6771</v>
      </c>
      <c r="F1739" s="37" t="s">
        <v>6772</v>
      </c>
      <c r="G1739" s="37" t="s">
        <v>6773</v>
      </c>
      <c r="H1739" s="38" t="s">
        <v>1400</v>
      </c>
      <c r="I1739" s="38" t="s">
        <v>311</v>
      </c>
      <c r="J1739" s="34" t="s">
        <v>279</v>
      </c>
      <c r="K1739" s="38" t="s">
        <v>6774</v>
      </c>
      <c r="L1739" s="38" t="s">
        <v>281</v>
      </c>
      <c r="M1739" s="37" t="s">
        <v>30</v>
      </c>
      <c r="N1739" s="37" t="s">
        <v>282</v>
      </c>
      <c r="O1739" s="34" t="s">
        <v>283</v>
      </c>
      <c r="P1739" s="34" t="s">
        <v>44</v>
      </c>
      <c r="Q1739" s="34" t="s">
        <v>284</v>
      </c>
      <c r="R1739" s="38" t="s">
        <v>298</v>
      </c>
      <c r="S1739" s="39">
        <v>13500</v>
      </c>
      <c r="T1739" s="39">
        <f t="shared" si="29"/>
        <v>8100</v>
      </c>
      <c r="U1739" s="40">
        <f t="shared" si="30"/>
        <v>42282</v>
      </c>
      <c r="V1739" s="39">
        <f t="shared" si="35"/>
        <v>450</v>
      </c>
      <c r="W1739" s="39">
        <f t="shared" si="31"/>
        <v>70.952178231871727</v>
      </c>
      <c r="X1739" s="39">
        <v>3000</v>
      </c>
      <c r="Y1739" s="39">
        <v>4000</v>
      </c>
      <c r="Z1739" s="39">
        <v>4500</v>
      </c>
      <c r="AA1739" s="41" t="s">
        <v>47</v>
      </c>
      <c r="AB1739" s="42" t="s">
        <v>299</v>
      </c>
    </row>
    <row r="1740" spans="1:28">
      <c r="A1740" s="43">
        <f t="shared" si="32"/>
        <v>1738</v>
      </c>
      <c r="B1740" s="43" t="s">
        <v>31</v>
      </c>
      <c r="C1740" s="44" t="s">
        <v>6641</v>
      </c>
      <c r="D1740" s="44" t="s">
        <v>6669</v>
      </c>
      <c r="E1740" s="45" t="s">
        <v>6775</v>
      </c>
      <c r="F1740" s="46" t="s">
        <v>6776</v>
      </c>
      <c r="G1740" s="46" t="s">
        <v>6777</v>
      </c>
      <c r="H1740" s="47" t="s">
        <v>1400</v>
      </c>
      <c r="I1740" s="47" t="s">
        <v>311</v>
      </c>
      <c r="J1740" s="43" t="s">
        <v>279</v>
      </c>
      <c r="K1740" s="47" t="s">
        <v>6778</v>
      </c>
      <c r="L1740" s="47" t="s">
        <v>281</v>
      </c>
      <c r="M1740" s="46" t="s">
        <v>30</v>
      </c>
      <c r="N1740" s="46" t="s">
        <v>282</v>
      </c>
      <c r="O1740" s="43" t="s">
        <v>283</v>
      </c>
      <c r="P1740" s="43" t="s">
        <v>44</v>
      </c>
      <c r="Q1740" s="43" t="s">
        <v>284</v>
      </c>
      <c r="R1740" s="47" t="s">
        <v>298</v>
      </c>
      <c r="S1740" s="48">
        <v>25500</v>
      </c>
      <c r="T1740" s="48">
        <f t="shared" si="29"/>
        <v>15300</v>
      </c>
      <c r="U1740" s="49">
        <f t="shared" si="30"/>
        <v>79866</v>
      </c>
      <c r="V1740" s="48">
        <f t="shared" si="35"/>
        <v>850</v>
      </c>
      <c r="W1740" s="48">
        <f t="shared" si="31"/>
        <v>43.823404202038418</v>
      </c>
      <c r="X1740" s="48">
        <v>3500</v>
      </c>
      <c r="Y1740" s="48">
        <v>4500</v>
      </c>
      <c r="Z1740" s="48">
        <v>5000</v>
      </c>
      <c r="AA1740" s="50" t="s">
        <v>47</v>
      </c>
      <c r="AB1740" s="51" t="s">
        <v>299</v>
      </c>
    </row>
    <row r="1741" spans="1:28">
      <c r="A1741" s="34">
        <f t="shared" si="32"/>
        <v>1739</v>
      </c>
      <c r="B1741" s="34" t="s">
        <v>31</v>
      </c>
      <c r="C1741" s="35" t="s">
        <v>6784</v>
      </c>
      <c r="D1741" s="35" t="s">
        <v>6785</v>
      </c>
      <c r="E1741" s="36" t="s">
        <v>6786</v>
      </c>
      <c r="F1741" s="37" t="s">
        <v>6787</v>
      </c>
      <c r="G1741" s="37" t="s">
        <v>6788</v>
      </c>
      <c r="H1741" s="38" t="s">
        <v>401</v>
      </c>
      <c r="I1741" s="38" t="s">
        <v>311</v>
      </c>
      <c r="J1741" s="34" t="s">
        <v>39</v>
      </c>
      <c r="K1741" s="38">
        <v>30378</v>
      </c>
      <c r="L1741" s="38" t="s">
        <v>281</v>
      </c>
      <c r="M1741" s="37">
        <v>3</v>
      </c>
      <c r="N1741" s="37" t="s">
        <v>42</v>
      </c>
      <c r="O1741" s="34" t="s">
        <v>43</v>
      </c>
      <c r="P1741" s="34" t="s">
        <v>44</v>
      </c>
      <c r="Q1741" s="34" t="s">
        <v>45</v>
      </c>
      <c r="R1741" s="38" t="s">
        <v>46</v>
      </c>
      <c r="S1741" s="39">
        <v>25000</v>
      </c>
      <c r="T1741" s="39">
        <f t="shared" si="29"/>
        <v>15000</v>
      </c>
      <c r="U1741" s="40">
        <f t="shared" si="30"/>
        <v>234899.99999999994</v>
      </c>
      <c r="V1741" s="39">
        <v>24118</v>
      </c>
      <c r="W1741" s="39">
        <f t="shared" si="31"/>
        <v>38.314176245210739</v>
      </c>
      <c r="X1741" s="39">
        <v>9000</v>
      </c>
      <c r="Y1741" s="39">
        <v>13500</v>
      </c>
      <c r="Z1741" s="39">
        <v>18000</v>
      </c>
      <c r="AA1741" s="54" t="s">
        <v>47</v>
      </c>
      <c r="AB1741" s="42"/>
    </row>
    <row r="1742" spans="1:28">
      <c r="A1742" s="43">
        <f t="shared" si="32"/>
        <v>1740</v>
      </c>
      <c r="B1742" s="43" t="s">
        <v>31</v>
      </c>
      <c r="C1742" s="44" t="s">
        <v>6784</v>
      </c>
      <c r="D1742" s="44" t="s">
        <v>6789</v>
      </c>
      <c r="E1742" s="45" t="s">
        <v>6790</v>
      </c>
      <c r="F1742" s="46" t="s">
        <v>6791</v>
      </c>
      <c r="G1742" s="46" t="s">
        <v>6792</v>
      </c>
      <c r="H1742" s="47" t="s">
        <v>401</v>
      </c>
      <c r="I1742" s="47" t="s">
        <v>311</v>
      </c>
      <c r="J1742" s="43" t="s">
        <v>39</v>
      </c>
      <c r="K1742" s="47">
        <v>30337</v>
      </c>
      <c r="L1742" s="47" t="s">
        <v>281</v>
      </c>
      <c r="M1742" s="46">
        <v>3</v>
      </c>
      <c r="N1742" s="46" t="s">
        <v>42</v>
      </c>
      <c r="O1742" s="43" t="s">
        <v>43</v>
      </c>
      <c r="P1742" s="43" t="s">
        <v>44</v>
      </c>
      <c r="Q1742" s="43" t="s">
        <v>45</v>
      </c>
      <c r="R1742" s="47" t="s">
        <v>46</v>
      </c>
      <c r="S1742" s="48">
        <v>24000</v>
      </c>
      <c r="T1742" s="48">
        <f t="shared" si="29"/>
        <v>14400</v>
      </c>
      <c r="U1742" s="49">
        <f t="shared" si="30"/>
        <v>225503.99999999994</v>
      </c>
      <c r="V1742" s="48">
        <v>23219</v>
      </c>
      <c r="W1742" s="48">
        <f t="shared" si="31"/>
        <v>39.910600255427852</v>
      </c>
      <c r="X1742" s="48">
        <v>9000</v>
      </c>
      <c r="Y1742" s="48">
        <v>13500</v>
      </c>
      <c r="Z1742" s="48">
        <v>18000</v>
      </c>
      <c r="AA1742" s="53" t="s">
        <v>47</v>
      </c>
      <c r="AB1742" s="51"/>
    </row>
    <row r="1743" spans="1:28">
      <c r="A1743" s="34">
        <f t="shared" si="32"/>
        <v>1741</v>
      </c>
      <c r="B1743" s="34" t="s">
        <v>31</v>
      </c>
      <c r="C1743" s="35" t="s">
        <v>6784</v>
      </c>
      <c r="D1743" s="35" t="s">
        <v>6793</v>
      </c>
      <c r="E1743" s="36" t="s">
        <v>6794</v>
      </c>
      <c r="F1743" s="37" t="s">
        <v>6795</v>
      </c>
      <c r="G1743" s="37" t="s">
        <v>6796</v>
      </c>
      <c r="H1743" s="38" t="s">
        <v>401</v>
      </c>
      <c r="I1743" s="38" t="s">
        <v>311</v>
      </c>
      <c r="J1743" s="34" t="s">
        <v>39</v>
      </c>
      <c r="K1743" s="38">
        <v>30024</v>
      </c>
      <c r="L1743" s="38" t="s">
        <v>281</v>
      </c>
      <c r="M1743" s="37">
        <v>3</v>
      </c>
      <c r="N1743" s="37" t="s">
        <v>42</v>
      </c>
      <c r="O1743" s="34" t="s">
        <v>43</v>
      </c>
      <c r="P1743" s="34" t="s">
        <v>44</v>
      </c>
      <c r="Q1743" s="34" t="s">
        <v>45</v>
      </c>
      <c r="R1743" s="38" t="s">
        <v>46</v>
      </c>
      <c r="S1743" s="39">
        <v>22000</v>
      </c>
      <c r="T1743" s="39">
        <f t="shared" si="29"/>
        <v>13200</v>
      </c>
      <c r="U1743" s="40">
        <f t="shared" si="30"/>
        <v>206711.99999999994</v>
      </c>
      <c r="V1743" s="39">
        <v>21049</v>
      </c>
      <c r="W1743" s="39">
        <f t="shared" si="31"/>
        <v>43.538836642284934</v>
      </c>
      <c r="X1743" s="39">
        <v>9000</v>
      </c>
      <c r="Y1743" s="39">
        <v>13500</v>
      </c>
      <c r="Z1743" s="39">
        <v>18000</v>
      </c>
      <c r="AA1743" s="54" t="s">
        <v>47</v>
      </c>
      <c r="AB1743" s="42"/>
    </row>
    <row r="1744" spans="1:28">
      <c r="A1744" s="43">
        <f t="shared" si="32"/>
        <v>1742</v>
      </c>
      <c r="B1744" s="43" t="s">
        <v>31</v>
      </c>
      <c r="C1744" s="44" t="s">
        <v>6784</v>
      </c>
      <c r="D1744" s="44" t="s">
        <v>6797</v>
      </c>
      <c r="E1744" s="45" t="s">
        <v>6798</v>
      </c>
      <c r="F1744" s="46" t="s">
        <v>6799</v>
      </c>
      <c r="G1744" s="46" t="s">
        <v>6800</v>
      </c>
      <c r="H1744" s="47" t="s">
        <v>401</v>
      </c>
      <c r="I1744" s="47" t="s">
        <v>311</v>
      </c>
      <c r="J1744" s="43" t="s">
        <v>39</v>
      </c>
      <c r="K1744" s="47">
        <v>30022</v>
      </c>
      <c r="L1744" s="47" t="s">
        <v>281</v>
      </c>
      <c r="M1744" s="46">
        <v>3</v>
      </c>
      <c r="N1744" s="46" t="s">
        <v>42</v>
      </c>
      <c r="O1744" s="43" t="s">
        <v>43</v>
      </c>
      <c r="P1744" s="43" t="s">
        <v>44</v>
      </c>
      <c r="Q1744" s="43" t="s">
        <v>45</v>
      </c>
      <c r="R1744" s="47" t="s">
        <v>46</v>
      </c>
      <c r="S1744" s="48">
        <v>24000</v>
      </c>
      <c r="T1744" s="48">
        <f t="shared" si="29"/>
        <v>14400</v>
      </c>
      <c r="U1744" s="49">
        <f t="shared" si="30"/>
        <v>225503.99999999994</v>
      </c>
      <c r="V1744" s="48">
        <v>21669</v>
      </c>
      <c r="W1744" s="48">
        <f t="shared" si="31"/>
        <v>39.910600255427852</v>
      </c>
      <c r="X1744" s="48">
        <v>9000</v>
      </c>
      <c r="Y1744" s="48">
        <v>13500</v>
      </c>
      <c r="Z1744" s="48">
        <v>18000</v>
      </c>
      <c r="AA1744" s="53" t="s">
        <v>47</v>
      </c>
      <c r="AB1744" s="51"/>
    </row>
    <row r="1745" spans="1:28">
      <c r="A1745" s="34">
        <f t="shared" si="32"/>
        <v>1743</v>
      </c>
      <c r="B1745" s="34" t="s">
        <v>31</v>
      </c>
      <c r="C1745" s="35" t="s">
        <v>6784</v>
      </c>
      <c r="D1745" s="35" t="s">
        <v>6793</v>
      </c>
      <c r="E1745" s="36" t="s">
        <v>6801</v>
      </c>
      <c r="F1745" s="37" t="s">
        <v>6802</v>
      </c>
      <c r="G1745" s="37" t="s">
        <v>6803</v>
      </c>
      <c r="H1745" s="38" t="s">
        <v>401</v>
      </c>
      <c r="I1745" s="38" t="s">
        <v>311</v>
      </c>
      <c r="J1745" s="34" t="s">
        <v>39</v>
      </c>
      <c r="K1745" s="38">
        <v>29951</v>
      </c>
      <c r="L1745" s="38" t="s">
        <v>281</v>
      </c>
      <c r="M1745" s="37">
        <v>2</v>
      </c>
      <c r="N1745" s="37" t="s">
        <v>42</v>
      </c>
      <c r="O1745" s="34" t="s">
        <v>43</v>
      </c>
      <c r="P1745" s="34" t="s">
        <v>44</v>
      </c>
      <c r="Q1745" s="34" t="s">
        <v>45</v>
      </c>
      <c r="R1745" s="38" t="s">
        <v>46</v>
      </c>
      <c r="S1745" s="39">
        <v>25000</v>
      </c>
      <c r="T1745" s="39">
        <f t="shared" si="29"/>
        <v>15000</v>
      </c>
      <c r="U1745" s="40">
        <f t="shared" si="30"/>
        <v>156599.99999999997</v>
      </c>
      <c r="V1745" s="39">
        <v>24304</v>
      </c>
      <c r="W1745" s="39">
        <f t="shared" si="31"/>
        <v>57.471264367816104</v>
      </c>
      <c r="X1745" s="39">
        <v>9000</v>
      </c>
      <c r="Y1745" s="39">
        <v>13500</v>
      </c>
      <c r="Z1745" s="39">
        <v>18000</v>
      </c>
      <c r="AA1745" s="54" t="s">
        <v>47</v>
      </c>
      <c r="AB1745" s="42"/>
    </row>
    <row r="1746" spans="1:28">
      <c r="A1746" s="43">
        <f t="shared" si="32"/>
        <v>1744</v>
      </c>
      <c r="B1746" s="43" t="s">
        <v>31</v>
      </c>
      <c r="C1746" s="44" t="s">
        <v>6784</v>
      </c>
      <c r="D1746" s="44" t="s">
        <v>6793</v>
      </c>
      <c r="E1746" s="45" t="s">
        <v>6804</v>
      </c>
      <c r="F1746" s="46" t="s">
        <v>6805</v>
      </c>
      <c r="G1746" s="46" t="s">
        <v>6806</v>
      </c>
      <c r="H1746" s="47" t="s">
        <v>401</v>
      </c>
      <c r="I1746" s="47" t="s">
        <v>311</v>
      </c>
      <c r="J1746" s="43" t="s">
        <v>39</v>
      </c>
      <c r="K1746" s="47">
        <v>26643</v>
      </c>
      <c r="L1746" s="47" t="s">
        <v>281</v>
      </c>
      <c r="M1746" s="46">
        <v>2</v>
      </c>
      <c r="N1746" s="46" t="s">
        <v>42</v>
      </c>
      <c r="O1746" s="43" t="s">
        <v>43</v>
      </c>
      <c r="P1746" s="43" t="s">
        <v>44</v>
      </c>
      <c r="Q1746" s="43" t="s">
        <v>45</v>
      </c>
      <c r="R1746" s="47" t="s">
        <v>46</v>
      </c>
      <c r="S1746" s="48">
        <v>23000</v>
      </c>
      <c r="T1746" s="48">
        <f t="shared" si="29"/>
        <v>13800</v>
      </c>
      <c r="U1746" s="49">
        <f t="shared" si="30"/>
        <v>144071.99999999997</v>
      </c>
      <c r="V1746" s="48">
        <v>22630</v>
      </c>
      <c r="W1746" s="48">
        <f t="shared" si="31"/>
        <v>62.468765617191416</v>
      </c>
      <c r="X1746" s="48">
        <v>9000</v>
      </c>
      <c r="Y1746" s="48">
        <v>13500</v>
      </c>
      <c r="Z1746" s="48">
        <v>18000</v>
      </c>
      <c r="AA1746" s="53" t="s">
        <v>47</v>
      </c>
      <c r="AB1746" s="51"/>
    </row>
    <row r="1747" spans="1:28">
      <c r="A1747" s="34">
        <f t="shared" si="32"/>
        <v>1745</v>
      </c>
      <c r="B1747" s="34" t="s">
        <v>31</v>
      </c>
      <c r="C1747" s="35" t="s">
        <v>6784</v>
      </c>
      <c r="D1747" s="35" t="s">
        <v>6793</v>
      </c>
      <c r="E1747" s="36" t="s">
        <v>6807</v>
      </c>
      <c r="F1747" s="37" t="s">
        <v>6808</v>
      </c>
      <c r="G1747" s="37" t="s">
        <v>6809</v>
      </c>
      <c r="H1747" s="38" t="s">
        <v>401</v>
      </c>
      <c r="I1747" s="38" t="s">
        <v>311</v>
      </c>
      <c r="J1747" s="34" t="s">
        <v>39</v>
      </c>
      <c r="K1747" s="38">
        <v>26592</v>
      </c>
      <c r="L1747" s="38" t="s">
        <v>281</v>
      </c>
      <c r="M1747" s="37">
        <v>3</v>
      </c>
      <c r="N1747" s="37" t="s">
        <v>42</v>
      </c>
      <c r="O1747" s="34" t="s">
        <v>43</v>
      </c>
      <c r="P1747" s="34" t="s">
        <v>44</v>
      </c>
      <c r="Q1747" s="34" t="s">
        <v>45</v>
      </c>
      <c r="R1747" s="38" t="s">
        <v>46</v>
      </c>
      <c r="S1747" s="39">
        <v>24000</v>
      </c>
      <c r="T1747" s="39">
        <f t="shared" si="29"/>
        <v>14400</v>
      </c>
      <c r="U1747" s="40">
        <f t="shared" si="30"/>
        <v>225503.99999999994</v>
      </c>
      <c r="V1747" s="39">
        <v>21235</v>
      </c>
      <c r="W1747" s="39">
        <f t="shared" si="31"/>
        <v>39.910600255427852</v>
      </c>
      <c r="X1747" s="39">
        <v>9000</v>
      </c>
      <c r="Y1747" s="39">
        <v>13500</v>
      </c>
      <c r="Z1747" s="39">
        <v>18000</v>
      </c>
      <c r="AA1747" s="54" t="s">
        <v>47</v>
      </c>
      <c r="AB1747" s="42"/>
    </row>
    <row r="1748" spans="1:28">
      <c r="A1748" s="43">
        <f t="shared" si="32"/>
        <v>1746</v>
      </c>
      <c r="B1748" s="43" t="s">
        <v>31</v>
      </c>
      <c r="C1748" s="44" t="s">
        <v>6784</v>
      </c>
      <c r="D1748" s="44" t="s">
        <v>6810</v>
      </c>
      <c r="E1748" s="45" t="s">
        <v>6811</v>
      </c>
      <c r="F1748" s="46" t="s">
        <v>6812</v>
      </c>
      <c r="G1748" s="46" t="s">
        <v>6813</v>
      </c>
      <c r="H1748" s="47" t="s">
        <v>401</v>
      </c>
      <c r="I1748" s="47" t="s">
        <v>311</v>
      </c>
      <c r="J1748" s="43" t="s">
        <v>39</v>
      </c>
      <c r="K1748" s="47">
        <v>26587</v>
      </c>
      <c r="L1748" s="47" t="s">
        <v>281</v>
      </c>
      <c r="M1748" s="46">
        <v>3</v>
      </c>
      <c r="N1748" s="46" t="s">
        <v>42</v>
      </c>
      <c r="O1748" s="43" t="s">
        <v>43</v>
      </c>
      <c r="P1748" s="43" t="s">
        <v>44</v>
      </c>
      <c r="Q1748" s="43" t="s">
        <v>45</v>
      </c>
      <c r="R1748" s="47" t="s">
        <v>46</v>
      </c>
      <c r="S1748" s="48">
        <v>25000</v>
      </c>
      <c r="T1748" s="48">
        <f t="shared" si="29"/>
        <v>15000</v>
      </c>
      <c r="U1748" s="49">
        <f t="shared" si="30"/>
        <v>234899.99999999994</v>
      </c>
      <c r="V1748" s="48">
        <v>26257</v>
      </c>
      <c r="W1748" s="48">
        <f t="shared" si="31"/>
        <v>38.314176245210739</v>
      </c>
      <c r="X1748" s="48">
        <v>9000</v>
      </c>
      <c r="Y1748" s="48">
        <v>13500</v>
      </c>
      <c r="Z1748" s="48">
        <v>18000</v>
      </c>
      <c r="AA1748" s="53" t="s">
        <v>47</v>
      </c>
      <c r="AB1748" s="51"/>
    </row>
    <row r="1749" spans="1:28">
      <c r="A1749" s="34">
        <f t="shared" si="32"/>
        <v>1747</v>
      </c>
      <c r="B1749" s="34" t="s">
        <v>31</v>
      </c>
      <c r="C1749" s="35" t="s">
        <v>6784</v>
      </c>
      <c r="D1749" s="35" t="s">
        <v>6793</v>
      </c>
      <c r="E1749" s="36" t="s">
        <v>6814</v>
      </c>
      <c r="F1749" s="37" t="s">
        <v>6815</v>
      </c>
      <c r="G1749" s="37" t="s">
        <v>6816</v>
      </c>
      <c r="H1749" s="38" t="s">
        <v>401</v>
      </c>
      <c r="I1749" s="38" t="s">
        <v>311</v>
      </c>
      <c r="J1749" s="34" t="s">
        <v>39</v>
      </c>
      <c r="K1749" s="38">
        <v>26328</v>
      </c>
      <c r="L1749" s="38" t="s">
        <v>281</v>
      </c>
      <c r="M1749" s="37">
        <v>2</v>
      </c>
      <c r="N1749" s="37" t="s">
        <v>42</v>
      </c>
      <c r="O1749" s="34" t="s">
        <v>43</v>
      </c>
      <c r="P1749" s="34" t="s">
        <v>44</v>
      </c>
      <c r="Q1749" s="34" t="s">
        <v>45</v>
      </c>
      <c r="R1749" s="38" t="s">
        <v>46</v>
      </c>
      <c r="S1749" s="39">
        <v>26000</v>
      </c>
      <c r="T1749" s="39">
        <f t="shared" si="29"/>
        <v>15600</v>
      </c>
      <c r="U1749" s="40">
        <f t="shared" si="30"/>
        <v>162864</v>
      </c>
      <c r="V1749" s="39">
        <v>24211</v>
      </c>
      <c r="W1749" s="39">
        <f t="shared" si="31"/>
        <v>55.260831122900086</v>
      </c>
      <c r="X1749" s="39">
        <v>9000</v>
      </c>
      <c r="Y1749" s="39">
        <v>13500</v>
      </c>
      <c r="Z1749" s="39">
        <v>18000</v>
      </c>
      <c r="AA1749" s="54" t="s">
        <v>47</v>
      </c>
      <c r="AB1749" s="42"/>
    </row>
    <row r="1750" spans="1:28">
      <c r="A1750" s="43">
        <f t="shared" si="32"/>
        <v>1748</v>
      </c>
      <c r="B1750" s="43" t="s">
        <v>31</v>
      </c>
      <c r="C1750" s="44" t="s">
        <v>6784</v>
      </c>
      <c r="D1750" s="44" t="s">
        <v>6793</v>
      </c>
      <c r="E1750" s="45" t="s">
        <v>6817</v>
      </c>
      <c r="F1750" s="46" t="s">
        <v>6818</v>
      </c>
      <c r="G1750" s="46" t="s">
        <v>6819</v>
      </c>
      <c r="H1750" s="47" t="s">
        <v>401</v>
      </c>
      <c r="I1750" s="47" t="s">
        <v>311</v>
      </c>
      <c r="J1750" s="43" t="s">
        <v>39</v>
      </c>
      <c r="K1750" s="47">
        <v>26326</v>
      </c>
      <c r="L1750" s="47" t="s">
        <v>281</v>
      </c>
      <c r="M1750" s="46">
        <v>2</v>
      </c>
      <c r="N1750" s="46" t="s">
        <v>42</v>
      </c>
      <c r="O1750" s="43" t="s">
        <v>43</v>
      </c>
      <c r="P1750" s="43" t="s">
        <v>44</v>
      </c>
      <c r="Q1750" s="43" t="s">
        <v>45</v>
      </c>
      <c r="R1750" s="47" t="s">
        <v>46</v>
      </c>
      <c r="S1750" s="48">
        <v>24000</v>
      </c>
      <c r="T1750" s="48">
        <f t="shared" si="29"/>
        <v>14400</v>
      </c>
      <c r="U1750" s="49">
        <f t="shared" si="30"/>
        <v>150335.99999999997</v>
      </c>
      <c r="V1750" s="48">
        <v>22847</v>
      </c>
      <c r="W1750" s="48">
        <f t="shared" si="31"/>
        <v>59.865900383141778</v>
      </c>
      <c r="X1750" s="48">
        <v>9000</v>
      </c>
      <c r="Y1750" s="48">
        <v>13500</v>
      </c>
      <c r="Z1750" s="48">
        <v>18000</v>
      </c>
      <c r="AA1750" s="53" t="s">
        <v>47</v>
      </c>
      <c r="AB1750" s="51"/>
    </row>
    <row r="1751" spans="1:28">
      <c r="A1751" s="34">
        <f t="shared" si="32"/>
        <v>1749</v>
      </c>
      <c r="B1751" s="34" t="s">
        <v>31</v>
      </c>
      <c r="C1751" s="35" t="s">
        <v>6784</v>
      </c>
      <c r="D1751" s="35" t="s">
        <v>6820</v>
      </c>
      <c r="E1751" s="36" t="s">
        <v>6821</v>
      </c>
      <c r="F1751" s="37" t="s">
        <v>6822</v>
      </c>
      <c r="G1751" s="37" t="s">
        <v>6823</v>
      </c>
      <c r="H1751" s="38" t="s">
        <v>310</v>
      </c>
      <c r="I1751" s="38" t="s">
        <v>311</v>
      </c>
      <c r="J1751" s="34" t="s">
        <v>39</v>
      </c>
      <c r="K1751" s="38">
        <v>996204</v>
      </c>
      <c r="L1751" s="38" t="s">
        <v>281</v>
      </c>
      <c r="M1751" s="37">
        <v>1</v>
      </c>
      <c r="N1751" s="37" t="s">
        <v>42</v>
      </c>
      <c r="O1751" s="34" t="s">
        <v>43</v>
      </c>
      <c r="P1751" s="34" t="s">
        <v>44</v>
      </c>
      <c r="Q1751" s="34" t="s">
        <v>45</v>
      </c>
      <c r="R1751" s="38" t="s">
        <v>6824</v>
      </c>
      <c r="S1751" s="39">
        <v>142904</v>
      </c>
      <c r="T1751" s="39">
        <f t="shared" si="29"/>
        <v>85742.399999999994</v>
      </c>
      <c r="U1751" s="40">
        <f t="shared" si="30"/>
        <v>447575.32799999992</v>
      </c>
      <c r="V1751" s="39">
        <v>724481.03225806449</v>
      </c>
      <c r="W1751" s="39">
        <f t="shared" si="31"/>
        <v>14.299268971322746</v>
      </c>
      <c r="X1751" s="39">
        <v>6400</v>
      </c>
      <c r="Y1751" s="39">
        <v>9500</v>
      </c>
      <c r="Z1751" s="39">
        <v>12700</v>
      </c>
      <c r="AA1751" s="41" t="s">
        <v>47</v>
      </c>
      <c r="AB1751" s="42" t="s">
        <v>286</v>
      </c>
    </row>
    <row r="1752" spans="1:28">
      <c r="A1752" s="43">
        <f t="shared" si="32"/>
        <v>1750</v>
      </c>
      <c r="B1752" s="43" t="s">
        <v>31</v>
      </c>
      <c r="C1752" s="44" t="s">
        <v>6784</v>
      </c>
      <c r="D1752" s="44" t="s">
        <v>6825</v>
      </c>
      <c r="E1752" s="45" t="s">
        <v>6826</v>
      </c>
      <c r="F1752" s="46" t="s">
        <v>6827</v>
      </c>
      <c r="G1752" s="46" t="s">
        <v>6828</v>
      </c>
      <c r="H1752" s="47" t="s">
        <v>310</v>
      </c>
      <c r="I1752" s="47" t="s">
        <v>311</v>
      </c>
      <c r="J1752" s="43" t="s">
        <v>39</v>
      </c>
      <c r="K1752" s="47">
        <v>996207</v>
      </c>
      <c r="L1752" s="47" t="s">
        <v>281</v>
      </c>
      <c r="M1752" s="46">
        <v>1</v>
      </c>
      <c r="N1752" s="46" t="s">
        <v>42</v>
      </c>
      <c r="O1752" s="43" t="s">
        <v>43</v>
      </c>
      <c r="P1752" s="43" t="s">
        <v>44</v>
      </c>
      <c r="Q1752" s="43" t="s">
        <v>45</v>
      </c>
      <c r="R1752" s="47" t="s">
        <v>298</v>
      </c>
      <c r="S1752" s="48">
        <v>125306</v>
      </c>
      <c r="T1752" s="48">
        <f t="shared" si="29"/>
        <v>75183.599999999991</v>
      </c>
      <c r="U1752" s="49">
        <f t="shared" si="30"/>
        <v>392458.39199999988</v>
      </c>
      <c r="V1752" s="48">
        <v>613362.58064516122</v>
      </c>
      <c r="W1752" s="48">
        <f t="shared" si="31"/>
        <v>16.30746119960661</v>
      </c>
      <c r="X1752" s="48">
        <v>6400</v>
      </c>
      <c r="Y1752" s="48">
        <v>9500</v>
      </c>
      <c r="Z1752" s="48">
        <v>12700</v>
      </c>
      <c r="AA1752" s="50" t="s">
        <v>47</v>
      </c>
      <c r="AB1752" s="51" t="s">
        <v>286</v>
      </c>
    </row>
    <row r="1753" spans="1:28">
      <c r="A1753" s="34">
        <f t="shared" si="32"/>
        <v>1751</v>
      </c>
      <c r="B1753" s="34" t="s">
        <v>31</v>
      </c>
      <c r="C1753" s="35" t="s">
        <v>6784</v>
      </c>
      <c r="D1753" s="35" t="s">
        <v>6793</v>
      </c>
      <c r="E1753" s="36" t="s">
        <v>6829</v>
      </c>
      <c r="F1753" s="37" t="s">
        <v>6830</v>
      </c>
      <c r="G1753" s="37" t="s">
        <v>6831</v>
      </c>
      <c r="H1753" s="38" t="s">
        <v>310</v>
      </c>
      <c r="I1753" s="38" t="s">
        <v>311</v>
      </c>
      <c r="J1753" s="34" t="s">
        <v>39</v>
      </c>
      <c r="K1753" s="38">
        <v>996209</v>
      </c>
      <c r="L1753" s="38" t="s">
        <v>281</v>
      </c>
      <c r="M1753" s="37">
        <v>1</v>
      </c>
      <c r="N1753" s="37" t="s">
        <v>42</v>
      </c>
      <c r="O1753" s="34" t="s">
        <v>43</v>
      </c>
      <c r="P1753" s="34" t="s">
        <v>44</v>
      </c>
      <c r="Q1753" s="34" t="s">
        <v>45</v>
      </c>
      <c r="R1753" s="38" t="s">
        <v>501</v>
      </c>
      <c r="S1753" s="39">
        <v>134015</v>
      </c>
      <c r="T1753" s="39">
        <f t="shared" si="29"/>
        <v>80409</v>
      </c>
      <c r="U1753" s="40">
        <f t="shared" si="30"/>
        <v>419734.97999999992</v>
      </c>
      <c r="V1753" s="39">
        <v>609135.48387096776</v>
      </c>
      <c r="W1753" s="39">
        <f t="shared" si="31"/>
        <v>25.254030531360531</v>
      </c>
      <c r="X1753" s="39">
        <v>10600</v>
      </c>
      <c r="Y1753" s="39">
        <v>15900</v>
      </c>
      <c r="Z1753" s="39">
        <v>21100</v>
      </c>
      <c r="AA1753" s="41" t="s">
        <v>47</v>
      </c>
      <c r="AB1753" s="42" t="s">
        <v>286</v>
      </c>
    </row>
    <row r="1754" spans="1:28">
      <c r="A1754" s="43">
        <f t="shared" si="32"/>
        <v>1752</v>
      </c>
      <c r="B1754" s="43" t="s">
        <v>31</v>
      </c>
      <c r="C1754" s="44" t="s">
        <v>6832</v>
      </c>
      <c r="D1754" s="44" t="s">
        <v>6833</v>
      </c>
      <c r="E1754" s="45" t="s">
        <v>6849</v>
      </c>
      <c r="F1754" s="46" t="s">
        <v>6850</v>
      </c>
      <c r="G1754" s="46" t="s">
        <v>6851</v>
      </c>
      <c r="H1754" s="47" t="s">
        <v>310</v>
      </c>
      <c r="I1754" s="47" t="s">
        <v>311</v>
      </c>
      <c r="J1754" s="43" t="s">
        <v>39</v>
      </c>
      <c r="K1754" s="47">
        <v>936324</v>
      </c>
      <c r="L1754" s="47" t="s">
        <v>281</v>
      </c>
      <c r="M1754" s="46">
        <v>1</v>
      </c>
      <c r="N1754" s="46" t="s">
        <v>42</v>
      </c>
      <c r="O1754" s="43" t="s">
        <v>43</v>
      </c>
      <c r="P1754" s="43" t="s">
        <v>44</v>
      </c>
      <c r="Q1754" s="43" t="s">
        <v>45</v>
      </c>
      <c r="R1754" s="47" t="s">
        <v>346</v>
      </c>
      <c r="S1754" s="48">
        <v>24097</v>
      </c>
      <c r="T1754" s="48">
        <f t="shared" si="29"/>
        <v>14458.199999999999</v>
      </c>
      <c r="U1754" s="49">
        <f t="shared" si="30"/>
        <v>75471.803999999989</v>
      </c>
      <c r="V1754" s="48">
        <v>101103.48387096773</v>
      </c>
      <c r="W1754" s="48">
        <f t="shared" si="31"/>
        <v>140.44980294892648</v>
      </c>
      <c r="X1754" s="48">
        <v>10600</v>
      </c>
      <c r="Y1754" s="48">
        <v>15900</v>
      </c>
      <c r="Z1754" s="48">
        <v>21100</v>
      </c>
      <c r="AA1754" s="50" t="s">
        <v>47</v>
      </c>
      <c r="AB1754" s="51" t="s">
        <v>286</v>
      </c>
    </row>
    <row r="1755" spans="1:28">
      <c r="A1755" s="34">
        <f t="shared" si="32"/>
        <v>1753</v>
      </c>
      <c r="B1755" s="34" t="s">
        <v>31</v>
      </c>
      <c r="C1755" s="35" t="s">
        <v>6832</v>
      </c>
      <c r="D1755" s="35" t="s">
        <v>6833</v>
      </c>
      <c r="E1755" s="36" t="s">
        <v>6852</v>
      </c>
      <c r="F1755" s="37" t="s">
        <v>6853</v>
      </c>
      <c r="G1755" s="37" t="s">
        <v>6854</v>
      </c>
      <c r="H1755" s="38" t="s">
        <v>310</v>
      </c>
      <c r="I1755" s="38" t="s">
        <v>311</v>
      </c>
      <c r="J1755" s="34" t="s">
        <v>39</v>
      </c>
      <c r="K1755" s="38">
        <v>936362</v>
      </c>
      <c r="L1755" s="38" t="s">
        <v>281</v>
      </c>
      <c r="M1755" s="37">
        <v>1</v>
      </c>
      <c r="N1755" s="37" t="s">
        <v>42</v>
      </c>
      <c r="O1755" s="34" t="s">
        <v>43</v>
      </c>
      <c r="P1755" s="34" t="s">
        <v>44</v>
      </c>
      <c r="Q1755" s="34" t="s">
        <v>45</v>
      </c>
      <c r="R1755" s="38" t="s">
        <v>346</v>
      </c>
      <c r="S1755" s="39">
        <v>13501</v>
      </c>
      <c r="T1755" s="39">
        <f t="shared" si="29"/>
        <v>8100.5999999999995</v>
      </c>
      <c r="U1755" s="40">
        <f t="shared" si="30"/>
        <v>42285.131999999991</v>
      </c>
      <c r="V1755" s="39">
        <v>56643.096774193546</v>
      </c>
      <c r="W1755" s="39">
        <f t="shared" si="31"/>
        <v>125.33956379750691</v>
      </c>
      <c r="X1755" s="39">
        <v>5300</v>
      </c>
      <c r="Y1755" s="39">
        <v>8000</v>
      </c>
      <c r="Z1755" s="39">
        <v>10600</v>
      </c>
      <c r="AA1755" s="41" t="s">
        <v>47</v>
      </c>
      <c r="AB1755" s="42" t="s">
        <v>286</v>
      </c>
    </row>
    <row r="1756" spans="1:28">
      <c r="A1756" s="43">
        <f t="shared" si="32"/>
        <v>1754</v>
      </c>
      <c r="B1756" s="43" t="s">
        <v>31</v>
      </c>
      <c r="C1756" s="44" t="s">
        <v>6832</v>
      </c>
      <c r="D1756" s="44" t="s">
        <v>6833</v>
      </c>
      <c r="E1756" s="45" t="s">
        <v>6855</v>
      </c>
      <c r="F1756" s="46" t="s">
        <v>6856</v>
      </c>
      <c r="G1756" s="46" t="s">
        <v>6857</v>
      </c>
      <c r="H1756" s="47" t="s">
        <v>310</v>
      </c>
      <c r="I1756" s="47" t="s">
        <v>311</v>
      </c>
      <c r="J1756" s="43" t="s">
        <v>39</v>
      </c>
      <c r="K1756" s="47">
        <v>634364</v>
      </c>
      <c r="L1756" s="47" t="s">
        <v>281</v>
      </c>
      <c r="M1756" s="46">
        <v>1</v>
      </c>
      <c r="N1756" s="46" t="s">
        <v>42</v>
      </c>
      <c r="O1756" s="43" t="s">
        <v>43</v>
      </c>
      <c r="P1756" s="43" t="s">
        <v>44</v>
      </c>
      <c r="Q1756" s="43" t="s">
        <v>45</v>
      </c>
      <c r="R1756" s="47" t="s">
        <v>346</v>
      </c>
      <c r="S1756" s="48">
        <v>14276</v>
      </c>
      <c r="T1756" s="48">
        <f t="shared" si="29"/>
        <v>8565.6</v>
      </c>
      <c r="U1756" s="49">
        <f t="shared" si="30"/>
        <v>44712.432000000001</v>
      </c>
      <c r="V1756" s="48">
        <v>59894.709677419349</v>
      </c>
      <c r="W1756" s="48">
        <f t="shared" si="31"/>
        <v>237.07053107735226</v>
      </c>
      <c r="X1756" s="48">
        <v>10600</v>
      </c>
      <c r="Y1756" s="48">
        <v>15900</v>
      </c>
      <c r="Z1756" s="48">
        <v>21100</v>
      </c>
      <c r="AA1756" s="50" t="s">
        <v>47</v>
      </c>
      <c r="AB1756" s="51" t="s">
        <v>286</v>
      </c>
    </row>
    <row r="1757" spans="1:28">
      <c r="A1757" s="34">
        <f t="shared" si="32"/>
        <v>1755</v>
      </c>
      <c r="B1757" s="34" t="s">
        <v>31</v>
      </c>
      <c r="C1757" s="35" t="s">
        <v>6832</v>
      </c>
      <c r="D1757" s="35" t="s">
        <v>6833</v>
      </c>
      <c r="E1757" s="36" t="s">
        <v>6858</v>
      </c>
      <c r="F1757" s="37" t="s">
        <v>6859</v>
      </c>
      <c r="G1757" s="37" t="s">
        <v>6860</v>
      </c>
      <c r="H1757" s="38" t="s">
        <v>310</v>
      </c>
      <c r="I1757" s="38" t="s">
        <v>311</v>
      </c>
      <c r="J1757" s="34" t="s">
        <v>39</v>
      </c>
      <c r="K1757" s="38">
        <v>936304</v>
      </c>
      <c r="L1757" s="38" t="s">
        <v>281</v>
      </c>
      <c r="M1757" s="37">
        <v>1</v>
      </c>
      <c r="N1757" s="37" t="s">
        <v>42</v>
      </c>
      <c r="O1757" s="34" t="s">
        <v>43</v>
      </c>
      <c r="P1757" s="34" t="s">
        <v>44</v>
      </c>
      <c r="Q1757" s="34" t="s">
        <v>45</v>
      </c>
      <c r="R1757" s="38" t="s">
        <v>346</v>
      </c>
      <c r="S1757" s="39">
        <v>15280</v>
      </c>
      <c r="T1757" s="39">
        <f t="shared" si="29"/>
        <v>9168</v>
      </c>
      <c r="U1757" s="40">
        <f t="shared" si="30"/>
        <v>47856.959999999992</v>
      </c>
      <c r="V1757" s="39">
        <v>64110.967741935492</v>
      </c>
      <c r="W1757" s="39">
        <f t="shared" si="31"/>
        <v>221.49338361651058</v>
      </c>
      <c r="X1757" s="39">
        <v>10600</v>
      </c>
      <c r="Y1757" s="39">
        <v>15900</v>
      </c>
      <c r="Z1757" s="39">
        <v>21100</v>
      </c>
      <c r="AA1757" s="41" t="s">
        <v>47</v>
      </c>
      <c r="AB1757" s="42" t="s">
        <v>286</v>
      </c>
    </row>
    <row r="1758" spans="1:28">
      <c r="A1758" s="43">
        <f t="shared" si="32"/>
        <v>1756</v>
      </c>
      <c r="B1758" s="43" t="s">
        <v>31</v>
      </c>
      <c r="C1758" s="44" t="s">
        <v>6832</v>
      </c>
      <c r="D1758" s="44" t="s">
        <v>6833</v>
      </c>
      <c r="E1758" s="44" t="s">
        <v>6861</v>
      </c>
      <c r="F1758" s="46" t="s">
        <v>6862</v>
      </c>
      <c r="G1758" s="46" t="s">
        <v>6863</v>
      </c>
      <c r="H1758" s="47" t="s">
        <v>310</v>
      </c>
      <c r="I1758" s="47" t="s">
        <v>311</v>
      </c>
      <c r="J1758" s="43" t="s">
        <v>39</v>
      </c>
      <c r="K1758" s="47">
        <v>487894</v>
      </c>
      <c r="L1758" s="47" t="s">
        <v>281</v>
      </c>
      <c r="M1758" s="46">
        <v>1</v>
      </c>
      <c r="N1758" s="46" t="s">
        <v>42</v>
      </c>
      <c r="O1758" s="43" t="s">
        <v>43</v>
      </c>
      <c r="P1758" s="43" t="s">
        <v>44</v>
      </c>
      <c r="Q1758" s="43" t="s">
        <v>45</v>
      </c>
      <c r="R1758" s="47" t="s">
        <v>346</v>
      </c>
      <c r="S1758" s="48">
        <v>11969</v>
      </c>
      <c r="T1758" s="48">
        <f t="shared" si="29"/>
        <v>7181.4</v>
      </c>
      <c r="U1758" s="49">
        <f t="shared" si="30"/>
        <v>37486.907999999996</v>
      </c>
      <c r="V1758" s="48">
        <v>50215.741935483864</v>
      </c>
      <c r="W1758" s="48">
        <f t="shared" si="31"/>
        <v>282.76538571812858</v>
      </c>
      <c r="X1758" s="48">
        <v>10600</v>
      </c>
      <c r="Y1758" s="48">
        <v>15900</v>
      </c>
      <c r="Z1758" s="48">
        <v>21100</v>
      </c>
      <c r="AA1758" s="50" t="s">
        <v>47</v>
      </c>
      <c r="AB1758" s="51" t="s">
        <v>286</v>
      </c>
    </row>
    <row r="1759" spans="1:28">
      <c r="A1759" s="34">
        <f t="shared" si="32"/>
        <v>1757</v>
      </c>
      <c r="B1759" s="34" t="s">
        <v>31</v>
      </c>
      <c r="C1759" s="35" t="s">
        <v>6832</v>
      </c>
      <c r="D1759" s="35" t="s">
        <v>6864</v>
      </c>
      <c r="E1759" s="36" t="s">
        <v>6865</v>
      </c>
      <c r="F1759" s="37" t="s">
        <v>6866</v>
      </c>
      <c r="G1759" s="37" t="s">
        <v>6867</v>
      </c>
      <c r="H1759" s="38" t="s">
        <v>310</v>
      </c>
      <c r="I1759" s="38" t="s">
        <v>311</v>
      </c>
      <c r="J1759" s="34" t="s">
        <v>39</v>
      </c>
      <c r="K1759" s="38">
        <v>996302</v>
      </c>
      <c r="L1759" s="38" t="s">
        <v>281</v>
      </c>
      <c r="M1759" s="37">
        <v>1</v>
      </c>
      <c r="N1759" s="37" t="s">
        <v>42</v>
      </c>
      <c r="O1759" s="34" t="s">
        <v>43</v>
      </c>
      <c r="P1759" s="34" t="s">
        <v>44</v>
      </c>
      <c r="Q1759" s="34" t="s">
        <v>45</v>
      </c>
      <c r="R1759" s="38" t="s">
        <v>46</v>
      </c>
      <c r="S1759" s="39">
        <v>105638</v>
      </c>
      <c r="T1759" s="39">
        <f t="shared" si="29"/>
        <v>63382.799999999996</v>
      </c>
      <c r="U1759" s="40">
        <f t="shared" si="30"/>
        <v>330858.2159999999</v>
      </c>
      <c r="V1759" s="39">
        <v>554020.6451612903</v>
      </c>
      <c r="W1759" s="39">
        <f t="shared" si="31"/>
        <v>25.690762958112554</v>
      </c>
      <c r="X1759" s="39">
        <v>8500</v>
      </c>
      <c r="Y1759" s="39">
        <v>12700</v>
      </c>
      <c r="Z1759" s="39">
        <v>16900</v>
      </c>
      <c r="AA1759" s="41" t="s">
        <v>47</v>
      </c>
      <c r="AB1759" s="42" t="s">
        <v>286</v>
      </c>
    </row>
    <row r="1760" spans="1:28">
      <c r="A1760" s="43">
        <f t="shared" si="32"/>
        <v>1758</v>
      </c>
      <c r="B1760" s="43" t="s">
        <v>31</v>
      </c>
      <c r="C1760" s="44" t="s">
        <v>6832</v>
      </c>
      <c r="D1760" s="44" t="s">
        <v>6868</v>
      </c>
      <c r="E1760" s="45" t="s">
        <v>6869</v>
      </c>
      <c r="F1760" s="46" t="s">
        <v>6870</v>
      </c>
      <c r="G1760" s="46" t="s">
        <v>6871</v>
      </c>
      <c r="H1760" s="47" t="s">
        <v>310</v>
      </c>
      <c r="I1760" s="47" t="s">
        <v>311</v>
      </c>
      <c r="J1760" s="43" t="s">
        <v>39</v>
      </c>
      <c r="K1760" s="47">
        <v>996303</v>
      </c>
      <c r="L1760" s="47" t="s">
        <v>281</v>
      </c>
      <c r="M1760" s="46">
        <v>1</v>
      </c>
      <c r="N1760" s="46" t="s">
        <v>42</v>
      </c>
      <c r="O1760" s="43" t="s">
        <v>43</v>
      </c>
      <c r="P1760" s="43" t="s">
        <v>44</v>
      </c>
      <c r="Q1760" s="43" t="s">
        <v>45</v>
      </c>
      <c r="R1760" s="47" t="s">
        <v>46</v>
      </c>
      <c r="S1760" s="48">
        <v>69060</v>
      </c>
      <c r="T1760" s="48">
        <f t="shared" si="29"/>
        <v>41436</v>
      </c>
      <c r="U1760" s="49">
        <f t="shared" si="30"/>
        <v>216295.91999999995</v>
      </c>
      <c r="V1760" s="48">
        <v>362186.32258064521</v>
      </c>
      <c r="W1760" s="48">
        <f t="shared" si="31"/>
        <v>49.006934573708101</v>
      </c>
      <c r="X1760" s="48">
        <v>10600</v>
      </c>
      <c r="Y1760" s="48">
        <v>15900</v>
      </c>
      <c r="Z1760" s="48">
        <v>21100</v>
      </c>
      <c r="AA1760" s="50" t="s">
        <v>47</v>
      </c>
      <c r="AB1760" s="51" t="s">
        <v>286</v>
      </c>
    </row>
    <row r="1761" spans="1:28">
      <c r="A1761" s="34">
        <f t="shared" si="32"/>
        <v>1759</v>
      </c>
      <c r="B1761" s="34" t="s">
        <v>31</v>
      </c>
      <c r="C1761" s="35" t="s">
        <v>6832</v>
      </c>
      <c r="D1761" s="35" t="s">
        <v>6872</v>
      </c>
      <c r="E1761" s="36" t="s">
        <v>6873</v>
      </c>
      <c r="F1761" s="37" t="s">
        <v>6874</v>
      </c>
      <c r="G1761" s="37" t="s">
        <v>6875</v>
      </c>
      <c r="H1761" s="38" t="s">
        <v>310</v>
      </c>
      <c r="I1761" s="38" t="s">
        <v>311</v>
      </c>
      <c r="J1761" s="34" t="s">
        <v>39</v>
      </c>
      <c r="K1761" s="38">
        <v>996305</v>
      </c>
      <c r="L1761" s="38" t="s">
        <v>281</v>
      </c>
      <c r="M1761" s="37">
        <v>1</v>
      </c>
      <c r="N1761" s="37" t="s">
        <v>42</v>
      </c>
      <c r="O1761" s="34" t="s">
        <v>43</v>
      </c>
      <c r="P1761" s="34" t="s">
        <v>44</v>
      </c>
      <c r="Q1761" s="34" t="s">
        <v>45</v>
      </c>
      <c r="R1761" s="38" t="s">
        <v>570</v>
      </c>
      <c r="S1761" s="39">
        <v>121348</v>
      </c>
      <c r="T1761" s="39">
        <f t="shared" si="29"/>
        <v>72808.800000000003</v>
      </c>
      <c r="U1761" s="40">
        <f t="shared" si="30"/>
        <v>380061.93599999993</v>
      </c>
      <c r="V1761" s="39">
        <v>657627.87096774194</v>
      </c>
      <c r="W1761" s="39">
        <f t="shared" si="31"/>
        <v>27.890191034547595</v>
      </c>
      <c r="X1761" s="39">
        <v>10600</v>
      </c>
      <c r="Y1761" s="39">
        <v>15900</v>
      </c>
      <c r="Z1761" s="39">
        <v>21100</v>
      </c>
      <c r="AA1761" s="41" t="s">
        <v>47</v>
      </c>
      <c r="AB1761" s="42" t="s">
        <v>286</v>
      </c>
    </row>
    <row r="1762" spans="1:28">
      <c r="A1762" s="43">
        <f t="shared" si="32"/>
        <v>1760</v>
      </c>
      <c r="B1762" s="43" t="s">
        <v>31</v>
      </c>
      <c r="C1762" s="44" t="s">
        <v>6832</v>
      </c>
      <c r="D1762" s="44" t="s">
        <v>6833</v>
      </c>
      <c r="E1762" s="45" t="s">
        <v>6876</v>
      </c>
      <c r="F1762" s="46" t="s">
        <v>6877</v>
      </c>
      <c r="G1762" s="46" t="s">
        <v>6878</v>
      </c>
      <c r="H1762" s="47" t="s">
        <v>310</v>
      </c>
      <c r="I1762" s="47" t="s">
        <v>311</v>
      </c>
      <c r="J1762" s="43" t="s">
        <v>39</v>
      </c>
      <c r="K1762" s="47">
        <v>996307</v>
      </c>
      <c r="L1762" s="47" t="s">
        <v>281</v>
      </c>
      <c r="M1762" s="46">
        <v>1</v>
      </c>
      <c r="N1762" s="46" t="s">
        <v>42</v>
      </c>
      <c r="O1762" s="43" t="s">
        <v>43</v>
      </c>
      <c r="P1762" s="43" t="s">
        <v>44</v>
      </c>
      <c r="Q1762" s="43" t="s">
        <v>45</v>
      </c>
      <c r="R1762" s="47" t="s">
        <v>46</v>
      </c>
      <c r="S1762" s="48">
        <v>96850</v>
      </c>
      <c r="T1762" s="48">
        <f t="shared" si="29"/>
        <v>58110</v>
      </c>
      <c r="U1762" s="49">
        <f t="shared" si="30"/>
        <v>303334.19999999995</v>
      </c>
      <c r="V1762" s="48">
        <v>507934.45161290321</v>
      </c>
      <c r="W1762" s="48">
        <f t="shared" si="31"/>
        <v>45.494375510575473</v>
      </c>
      <c r="X1762" s="48">
        <v>13800</v>
      </c>
      <c r="Y1762" s="48">
        <v>20600</v>
      </c>
      <c r="Z1762" s="48">
        <v>27500</v>
      </c>
      <c r="AA1762" s="50" t="s">
        <v>47</v>
      </c>
      <c r="AB1762" s="51" t="s">
        <v>286</v>
      </c>
    </row>
    <row r="1763" spans="1:28">
      <c r="A1763" s="34">
        <f t="shared" si="32"/>
        <v>1761</v>
      </c>
      <c r="B1763" s="34" t="s">
        <v>31</v>
      </c>
      <c r="C1763" s="35" t="s">
        <v>6832</v>
      </c>
      <c r="D1763" s="35" t="s">
        <v>6879</v>
      </c>
      <c r="E1763" s="36" t="s">
        <v>4133</v>
      </c>
      <c r="F1763" s="37" t="s">
        <v>6880</v>
      </c>
      <c r="G1763" s="37" t="s">
        <v>6881</v>
      </c>
      <c r="H1763" s="38" t="s">
        <v>310</v>
      </c>
      <c r="I1763" s="38" t="s">
        <v>311</v>
      </c>
      <c r="J1763" s="34" t="s">
        <v>39</v>
      </c>
      <c r="K1763" s="38">
        <v>996308</v>
      </c>
      <c r="L1763" s="38" t="s">
        <v>281</v>
      </c>
      <c r="M1763" s="37">
        <v>1</v>
      </c>
      <c r="N1763" s="37" t="s">
        <v>42</v>
      </c>
      <c r="O1763" s="34" t="s">
        <v>43</v>
      </c>
      <c r="P1763" s="34" t="s">
        <v>44</v>
      </c>
      <c r="Q1763" s="34" t="s">
        <v>45</v>
      </c>
      <c r="R1763" s="38" t="s">
        <v>46</v>
      </c>
      <c r="S1763" s="39">
        <v>108508</v>
      </c>
      <c r="T1763" s="39">
        <f t="shared" si="29"/>
        <v>65104.799999999996</v>
      </c>
      <c r="U1763" s="40">
        <f t="shared" si="30"/>
        <v>339847.05599999992</v>
      </c>
      <c r="V1763" s="39">
        <v>569075.61290322582</v>
      </c>
      <c r="W1763" s="39">
        <f t="shared" si="31"/>
        <v>18.83200071034307</v>
      </c>
      <c r="X1763" s="39">
        <v>6400</v>
      </c>
      <c r="Y1763" s="39">
        <v>9500</v>
      </c>
      <c r="Z1763" s="39">
        <v>12700</v>
      </c>
      <c r="AA1763" s="41" t="s">
        <v>47</v>
      </c>
      <c r="AB1763" s="42" t="s">
        <v>286</v>
      </c>
    </row>
    <row r="1764" spans="1:28">
      <c r="A1764" s="43">
        <f t="shared" si="32"/>
        <v>1762</v>
      </c>
      <c r="B1764" s="43" t="s">
        <v>31</v>
      </c>
      <c r="C1764" s="44" t="s">
        <v>6832</v>
      </c>
      <c r="D1764" s="44" t="s">
        <v>6872</v>
      </c>
      <c r="E1764" s="45" t="s">
        <v>6882</v>
      </c>
      <c r="F1764" s="46" t="s">
        <v>6883</v>
      </c>
      <c r="G1764" s="46" t="s">
        <v>6884</v>
      </c>
      <c r="H1764" s="47" t="s">
        <v>310</v>
      </c>
      <c r="I1764" s="47" t="s">
        <v>311</v>
      </c>
      <c r="J1764" s="43" t="s">
        <v>39</v>
      </c>
      <c r="K1764" s="47">
        <v>996309</v>
      </c>
      <c r="L1764" s="47" t="s">
        <v>281</v>
      </c>
      <c r="M1764" s="46">
        <v>1</v>
      </c>
      <c r="N1764" s="46" t="s">
        <v>42</v>
      </c>
      <c r="O1764" s="43" t="s">
        <v>43</v>
      </c>
      <c r="P1764" s="43" t="s">
        <v>44</v>
      </c>
      <c r="Q1764" s="43" t="s">
        <v>45</v>
      </c>
      <c r="R1764" s="47" t="s">
        <v>46</v>
      </c>
      <c r="S1764" s="48">
        <v>108917</v>
      </c>
      <c r="T1764" s="48">
        <f t="shared" si="29"/>
        <v>65350.2</v>
      </c>
      <c r="U1764" s="49">
        <f t="shared" si="30"/>
        <v>341128.04399999994</v>
      </c>
      <c r="V1764" s="48">
        <v>571221.67741935479</v>
      </c>
      <c r="W1764" s="48">
        <f t="shared" si="31"/>
        <v>31.073376072241079</v>
      </c>
      <c r="X1764" s="48">
        <v>10600</v>
      </c>
      <c r="Y1764" s="48">
        <v>15900</v>
      </c>
      <c r="Z1764" s="48">
        <v>21100</v>
      </c>
      <c r="AA1764" s="50" t="s">
        <v>47</v>
      </c>
      <c r="AB1764" s="51" t="s">
        <v>286</v>
      </c>
    </row>
    <row r="1765" spans="1:28">
      <c r="A1765" s="34">
        <f t="shared" si="32"/>
        <v>1763</v>
      </c>
      <c r="B1765" s="34" t="s">
        <v>31</v>
      </c>
      <c r="C1765" s="35" t="s">
        <v>6832</v>
      </c>
      <c r="D1765" s="35" t="s">
        <v>6885</v>
      </c>
      <c r="E1765" s="36" t="s">
        <v>6786</v>
      </c>
      <c r="F1765" s="37" t="s">
        <v>6886</v>
      </c>
      <c r="G1765" s="37" t="s">
        <v>6887</v>
      </c>
      <c r="H1765" s="38" t="s">
        <v>310</v>
      </c>
      <c r="I1765" s="38" t="s">
        <v>311</v>
      </c>
      <c r="J1765" s="34" t="s">
        <v>39</v>
      </c>
      <c r="K1765" s="38">
        <v>996310</v>
      </c>
      <c r="L1765" s="38" t="s">
        <v>281</v>
      </c>
      <c r="M1765" s="37">
        <v>1</v>
      </c>
      <c r="N1765" s="37" t="s">
        <v>42</v>
      </c>
      <c r="O1765" s="34" t="s">
        <v>43</v>
      </c>
      <c r="P1765" s="34" t="s">
        <v>44</v>
      </c>
      <c r="Q1765" s="34" t="s">
        <v>45</v>
      </c>
      <c r="R1765" s="38" t="s">
        <v>577</v>
      </c>
      <c r="S1765" s="39">
        <v>160152</v>
      </c>
      <c r="T1765" s="39">
        <f t="shared" si="29"/>
        <v>96091.199999999997</v>
      </c>
      <c r="U1765" s="40">
        <f t="shared" si="30"/>
        <v>501596.06399999995</v>
      </c>
      <c r="V1765" s="39">
        <v>867920.51612903224</v>
      </c>
      <c r="W1765" s="39">
        <f t="shared" si="31"/>
        <v>21.132542220267503</v>
      </c>
      <c r="X1765" s="39">
        <v>10600</v>
      </c>
      <c r="Y1765" s="39">
        <v>15900</v>
      </c>
      <c r="Z1765" s="39">
        <v>21100</v>
      </c>
      <c r="AA1765" s="41" t="s">
        <v>47</v>
      </c>
      <c r="AB1765" s="42" t="s">
        <v>286</v>
      </c>
    </row>
    <row r="1766" spans="1:28">
      <c r="A1766" s="43">
        <f t="shared" si="32"/>
        <v>1764</v>
      </c>
      <c r="B1766" s="43" t="s">
        <v>31</v>
      </c>
      <c r="C1766" s="44" t="s">
        <v>6832</v>
      </c>
      <c r="D1766" s="44" t="s">
        <v>6833</v>
      </c>
      <c r="E1766" s="45" t="s">
        <v>6888</v>
      </c>
      <c r="F1766" s="46" t="s">
        <v>6889</v>
      </c>
      <c r="G1766" s="46" t="s">
        <v>6890</v>
      </c>
      <c r="H1766" s="47" t="s">
        <v>310</v>
      </c>
      <c r="I1766" s="47" t="s">
        <v>311</v>
      </c>
      <c r="J1766" s="43" t="s">
        <v>39</v>
      </c>
      <c r="K1766" s="47">
        <v>996311</v>
      </c>
      <c r="L1766" s="47" t="s">
        <v>281</v>
      </c>
      <c r="M1766" s="46">
        <v>1</v>
      </c>
      <c r="N1766" s="46" t="s">
        <v>42</v>
      </c>
      <c r="O1766" s="43" t="s">
        <v>43</v>
      </c>
      <c r="P1766" s="43" t="s">
        <v>44</v>
      </c>
      <c r="Q1766" s="43" t="s">
        <v>45</v>
      </c>
      <c r="R1766" s="47" t="s">
        <v>1292</v>
      </c>
      <c r="S1766" s="48">
        <v>138429</v>
      </c>
      <c r="T1766" s="48">
        <f t="shared" si="29"/>
        <v>83057.399999999994</v>
      </c>
      <c r="U1766" s="49">
        <f t="shared" si="30"/>
        <v>433559.62799999991</v>
      </c>
      <c r="V1766" s="48">
        <v>774393.29032258049</v>
      </c>
      <c r="W1766" s="48">
        <f t="shared" si="31"/>
        <v>31.829531876985563</v>
      </c>
      <c r="X1766" s="48">
        <v>13800</v>
      </c>
      <c r="Y1766" s="48">
        <v>20600</v>
      </c>
      <c r="Z1766" s="48">
        <v>27500</v>
      </c>
      <c r="AA1766" s="50" t="s">
        <v>47</v>
      </c>
      <c r="AB1766" s="51" t="s">
        <v>286</v>
      </c>
    </row>
    <row r="1767" spans="1:28">
      <c r="A1767" s="34">
        <f t="shared" si="32"/>
        <v>1765</v>
      </c>
      <c r="B1767" s="34" t="s">
        <v>31</v>
      </c>
      <c r="C1767" s="35" t="s">
        <v>6832</v>
      </c>
      <c r="D1767" s="35" t="s">
        <v>6868</v>
      </c>
      <c r="E1767" s="36" t="s">
        <v>6891</v>
      </c>
      <c r="F1767" s="37" t="s">
        <v>6892</v>
      </c>
      <c r="G1767" s="37" t="s">
        <v>6893</v>
      </c>
      <c r="H1767" s="38" t="s">
        <v>310</v>
      </c>
      <c r="I1767" s="38" t="s">
        <v>311</v>
      </c>
      <c r="J1767" s="34" t="s">
        <v>39</v>
      </c>
      <c r="K1767" s="38">
        <v>996312</v>
      </c>
      <c r="L1767" s="38" t="s">
        <v>281</v>
      </c>
      <c r="M1767" s="37">
        <v>1</v>
      </c>
      <c r="N1767" s="37" t="s">
        <v>42</v>
      </c>
      <c r="O1767" s="34" t="s">
        <v>43</v>
      </c>
      <c r="P1767" s="34" t="s">
        <v>44</v>
      </c>
      <c r="Q1767" s="34" t="s">
        <v>45</v>
      </c>
      <c r="R1767" s="38" t="s">
        <v>570</v>
      </c>
      <c r="S1767" s="39">
        <v>112554</v>
      </c>
      <c r="T1767" s="39">
        <f t="shared" si="29"/>
        <v>67532.399999999994</v>
      </c>
      <c r="U1767" s="40">
        <f t="shared" si="30"/>
        <v>352519.12799999991</v>
      </c>
      <c r="V1767" s="39">
        <v>609970.06451612909</v>
      </c>
      <c r="W1767" s="39">
        <f t="shared" si="31"/>
        <v>30.069290310964355</v>
      </c>
      <c r="X1767" s="39">
        <v>10600</v>
      </c>
      <c r="Y1767" s="39">
        <v>15900</v>
      </c>
      <c r="Z1767" s="39">
        <v>21100</v>
      </c>
      <c r="AA1767" s="41" t="s">
        <v>47</v>
      </c>
      <c r="AB1767" s="42" t="s">
        <v>286</v>
      </c>
    </row>
    <row r="1768" spans="1:28">
      <c r="A1768" s="43">
        <f t="shared" si="32"/>
        <v>1766</v>
      </c>
      <c r="B1768" s="43" t="s">
        <v>31</v>
      </c>
      <c r="C1768" s="44" t="s">
        <v>6832</v>
      </c>
      <c r="D1768" s="44" t="s">
        <v>6868</v>
      </c>
      <c r="E1768" s="45" t="s">
        <v>6894</v>
      </c>
      <c r="F1768" s="46" t="s">
        <v>6895</v>
      </c>
      <c r="G1768" s="46" t="s">
        <v>6896</v>
      </c>
      <c r="H1768" s="47" t="s">
        <v>310</v>
      </c>
      <c r="I1768" s="47" t="s">
        <v>311</v>
      </c>
      <c r="J1768" s="43" t="s">
        <v>39</v>
      </c>
      <c r="K1768" s="47">
        <v>996315</v>
      </c>
      <c r="L1768" s="47" t="s">
        <v>281</v>
      </c>
      <c r="M1768" s="46">
        <v>1</v>
      </c>
      <c r="N1768" s="46" t="s">
        <v>42</v>
      </c>
      <c r="O1768" s="43" t="s">
        <v>43</v>
      </c>
      <c r="P1768" s="43" t="s">
        <v>44</v>
      </c>
      <c r="Q1768" s="43" t="s">
        <v>45</v>
      </c>
      <c r="R1768" s="47" t="s">
        <v>570</v>
      </c>
      <c r="S1768" s="48">
        <v>97186</v>
      </c>
      <c r="T1768" s="48">
        <f t="shared" si="29"/>
        <v>58311.6</v>
      </c>
      <c r="U1768" s="49">
        <f t="shared" si="30"/>
        <v>304386.55199999997</v>
      </c>
      <c r="V1768" s="48">
        <v>526685.41935483878</v>
      </c>
      <c r="W1768" s="48">
        <f t="shared" si="31"/>
        <v>34.8241403253584</v>
      </c>
      <c r="X1768" s="48">
        <v>10600</v>
      </c>
      <c r="Y1768" s="48">
        <v>15900</v>
      </c>
      <c r="Z1768" s="48">
        <v>21100</v>
      </c>
      <c r="AA1768" s="50" t="s">
        <v>47</v>
      </c>
      <c r="AB1768" s="51" t="s">
        <v>286</v>
      </c>
    </row>
    <row r="1769" spans="1:28">
      <c r="A1769" s="34">
        <f t="shared" si="32"/>
        <v>1767</v>
      </c>
      <c r="B1769" s="34" t="s">
        <v>31</v>
      </c>
      <c r="C1769" s="35" t="s">
        <v>6832</v>
      </c>
      <c r="D1769" s="35" t="s">
        <v>6897</v>
      </c>
      <c r="E1769" s="36" t="s">
        <v>6898</v>
      </c>
      <c r="F1769" s="37" t="s">
        <v>6899</v>
      </c>
      <c r="G1769" s="37" t="s">
        <v>6900</v>
      </c>
      <c r="H1769" s="38" t="s">
        <v>310</v>
      </c>
      <c r="I1769" s="38" t="s">
        <v>311</v>
      </c>
      <c r="J1769" s="34" t="s">
        <v>39</v>
      </c>
      <c r="K1769" s="38">
        <v>996327</v>
      </c>
      <c r="L1769" s="38" t="s">
        <v>281</v>
      </c>
      <c r="M1769" s="37">
        <v>1</v>
      </c>
      <c r="N1769" s="37" t="s">
        <v>42</v>
      </c>
      <c r="O1769" s="34" t="s">
        <v>43</v>
      </c>
      <c r="P1769" s="34" t="s">
        <v>44</v>
      </c>
      <c r="Q1769" s="34" t="s">
        <v>45</v>
      </c>
      <c r="R1769" s="38" t="s">
        <v>46</v>
      </c>
      <c r="S1769" s="39">
        <v>115618</v>
      </c>
      <c r="T1769" s="39">
        <f t="shared" si="29"/>
        <v>69370.8</v>
      </c>
      <c r="U1769" s="40">
        <f t="shared" si="30"/>
        <v>362115.57599999994</v>
      </c>
      <c r="V1769" s="39">
        <v>606360.77419354836</v>
      </c>
      <c r="W1769" s="39">
        <f t="shared" si="31"/>
        <v>17.673915247434707</v>
      </c>
      <c r="X1769" s="39">
        <v>6400</v>
      </c>
      <c r="Y1769" s="39">
        <v>9500</v>
      </c>
      <c r="Z1769" s="39">
        <v>12700</v>
      </c>
      <c r="AA1769" s="41" t="s">
        <v>47</v>
      </c>
      <c r="AB1769" s="42" t="s">
        <v>286</v>
      </c>
    </row>
    <row r="1770" spans="1:28">
      <c r="A1770" s="43">
        <f t="shared" si="32"/>
        <v>1768</v>
      </c>
      <c r="B1770" s="43" t="s">
        <v>31</v>
      </c>
      <c r="C1770" s="44" t="s">
        <v>6832</v>
      </c>
      <c r="D1770" s="44" t="s">
        <v>6833</v>
      </c>
      <c r="E1770" s="45" t="s">
        <v>6901</v>
      </c>
      <c r="F1770" s="46" t="s">
        <v>6902</v>
      </c>
      <c r="G1770" s="46" t="s">
        <v>6903</v>
      </c>
      <c r="H1770" s="47" t="s">
        <v>310</v>
      </c>
      <c r="I1770" s="47" t="s">
        <v>311</v>
      </c>
      <c r="J1770" s="43" t="s">
        <v>39</v>
      </c>
      <c r="K1770" s="47">
        <v>996331</v>
      </c>
      <c r="L1770" s="47" t="s">
        <v>281</v>
      </c>
      <c r="M1770" s="46">
        <v>1</v>
      </c>
      <c r="N1770" s="46" t="s">
        <v>42</v>
      </c>
      <c r="O1770" s="43" t="s">
        <v>43</v>
      </c>
      <c r="P1770" s="43" t="s">
        <v>44</v>
      </c>
      <c r="Q1770" s="43" t="s">
        <v>45</v>
      </c>
      <c r="R1770" s="47" t="s">
        <v>46</v>
      </c>
      <c r="S1770" s="48">
        <v>140320</v>
      </c>
      <c r="T1770" s="48">
        <f t="shared" si="29"/>
        <v>84192</v>
      </c>
      <c r="U1770" s="49">
        <f t="shared" si="30"/>
        <v>439482.23999999993</v>
      </c>
      <c r="V1770" s="48">
        <v>735915.87096774182</v>
      </c>
      <c r="W1770" s="48">
        <f t="shared" si="31"/>
        <v>31.400586289903323</v>
      </c>
      <c r="X1770" s="48">
        <v>13800</v>
      </c>
      <c r="Y1770" s="48">
        <v>20600</v>
      </c>
      <c r="Z1770" s="48">
        <v>27500</v>
      </c>
      <c r="AA1770" s="50" t="s">
        <v>47</v>
      </c>
      <c r="AB1770" s="51" t="s">
        <v>286</v>
      </c>
    </row>
    <row r="1771" spans="1:28">
      <c r="A1771" s="34">
        <f t="shared" si="32"/>
        <v>1769</v>
      </c>
      <c r="B1771" s="34" t="s">
        <v>31</v>
      </c>
      <c r="C1771" s="35" t="s">
        <v>6832</v>
      </c>
      <c r="D1771" s="35" t="s">
        <v>6833</v>
      </c>
      <c r="E1771" s="36" t="s">
        <v>6901</v>
      </c>
      <c r="F1771" s="37" t="s">
        <v>6902</v>
      </c>
      <c r="G1771" s="37" t="s">
        <v>6903</v>
      </c>
      <c r="H1771" s="38" t="s">
        <v>310</v>
      </c>
      <c r="I1771" s="38" t="s">
        <v>311</v>
      </c>
      <c r="J1771" s="34" t="s">
        <v>39</v>
      </c>
      <c r="K1771" s="38">
        <v>946386</v>
      </c>
      <c r="L1771" s="38" t="s">
        <v>281</v>
      </c>
      <c r="M1771" s="37">
        <v>1</v>
      </c>
      <c r="N1771" s="37" t="s">
        <v>42</v>
      </c>
      <c r="O1771" s="34" t="s">
        <v>43</v>
      </c>
      <c r="P1771" s="34" t="s">
        <v>44</v>
      </c>
      <c r="Q1771" s="34" t="s">
        <v>45</v>
      </c>
      <c r="R1771" s="38" t="s">
        <v>346</v>
      </c>
      <c r="S1771" s="39">
        <v>13728</v>
      </c>
      <c r="T1771" s="39">
        <f t="shared" si="29"/>
        <v>8236.7999999999993</v>
      </c>
      <c r="U1771" s="40">
        <f t="shared" si="30"/>
        <v>42996.09599999999</v>
      </c>
      <c r="V1771" s="39">
        <v>57598</v>
      </c>
      <c r="W1771" s="39">
        <f t="shared" si="31"/>
        <v>246.53401090182706</v>
      </c>
      <c r="X1771" s="39">
        <v>10600</v>
      </c>
      <c r="Y1771" s="39">
        <v>15900</v>
      </c>
      <c r="Z1771" s="39">
        <v>21100</v>
      </c>
      <c r="AA1771" s="41" t="s">
        <v>47</v>
      </c>
      <c r="AB1771" s="42" t="s">
        <v>286</v>
      </c>
    </row>
    <row r="1772" spans="1:28">
      <c r="A1772" s="43">
        <f t="shared" si="32"/>
        <v>1770</v>
      </c>
      <c r="B1772" s="43" t="s">
        <v>31</v>
      </c>
      <c r="C1772" s="44" t="s">
        <v>6904</v>
      </c>
      <c r="D1772" s="44" t="s">
        <v>33</v>
      </c>
      <c r="E1772" s="45" t="s">
        <v>7070</v>
      </c>
      <c r="F1772" s="46" t="s">
        <v>7071</v>
      </c>
      <c r="G1772" s="46" t="s">
        <v>7072</v>
      </c>
      <c r="H1772" s="47" t="s">
        <v>3923</v>
      </c>
      <c r="I1772" s="47" t="s">
        <v>311</v>
      </c>
      <c r="J1772" s="43" t="s">
        <v>279</v>
      </c>
      <c r="K1772" s="47" t="s">
        <v>7073</v>
      </c>
      <c r="L1772" s="47" t="s">
        <v>281</v>
      </c>
      <c r="M1772" s="46">
        <v>1</v>
      </c>
      <c r="N1772" s="46" t="s">
        <v>282</v>
      </c>
      <c r="O1772" s="43" t="s">
        <v>283</v>
      </c>
      <c r="P1772" s="43" t="s">
        <v>44</v>
      </c>
      <c r="Q1772" s="43" t="s">
        <v>284</v>
      </c>
      <c r="R1772" s="47" t="s">
        <v>346</v>
      </c>
      <c r="S1772" s="48">
        <v>45000</v>
      </c>
      <c r="T1772" s="48">
        <f t="shared" si="29"/>
        <v>27000</v>
      </c>
      <c r="U1772" s="49">
        <f t="shared" si="30"/>
        <v>140939.99999999997</v>
      </c>
      <c r="V1772" s="48">
        <f t="shared" ref="V1772:V1777" si="36">S1772/30</f>
        <v>1500</v>
      </c>
      <c r="W1772" s="48">
        <f t="shared" si="31"/>
        <v>35.476089115935871</v>
      </c>
      <c r="X1772" s="48">
        <v>5000</v>
      </c>
      <c r="Y1772" s="48">
        <v>6500</v>
      </c>
      <c r="Z1772" s="48">
        <v>7000</v>
      </c>
      <c r="AA1772" s="56" t="s">
        <v>47</v>
      </c>
      <c r="AB1772" s="51" t="s">
        <v>299</v>
      </c>
    </row>
    <row r="1773" spans="1:28">
      <c r="A1773" s="34">
        <f t="shared" si="32"/>
        <v>1771</v>
      </c>
      <c r="B1773" s="35" t="s">
        <v>31</v>
      </c>
      <c r="C1773" s="35" t="s">
        <v>6904</v>
      </c>
      <c r="D1773" s="35" t="s">
        <v>33</v>
      </c>
      <c r="E1773" s="36" t="s">
        <v>7074</v>
      </c>
      <c r="F1773" s="37" t="s">
        <v>7075</v>
      </c>
      <c r="G1773" s="37" t="s">
        <v>7076</v>
      </c>
      <c r="H1773" s="38" t="s">
        <v>3923</v>
      </c>
      <c r="I1773" s="38" t="s">
        <v>311</v>
      </c>
      <c r="J1773" s="34" t="s">
        <v>279</v>
      </c>
      <c r="K1773" s="38" t="s">
        <v>1511</v>
      </c>
      <c r="L1773" s="38" t="s">
        <v>281</v>
      </c>
      <c r="M1773" s="37">
        <v>1</v>
      </c>
      <c r="N1773" s="37" t="s">
        <v>282</v>
      </c>
      <c r="O1773" s="34" t="s">
        <v>283</v>
      </c>
      <c r="P1773" s="34" t="s">
        <v>44</v>
      </c>
      <c r="Q1773" s="34" t="s">
        <v>284</v>
      </c>
      <c r="R1773" s="38" t="s">
        <v>346</v>
      </c>
      <c r="S1773" s="39">
        <v>54000</v>
      </c>
      <c r="T1773" s="39">
        <f t="shared" si="29"/>
        <v>32400</v>
      </c>
      <c r="U1773" s="40">
        <f t="shared" si="30"/>
        <v>169128</v>
      </c>
      <c r="V1773" s="39">
        <f t="shared" si="36"/>
        <v>1800</v>
      </c>
      <c r="W1773" s="39">
        <f t="shared" si="31"/>
        <v>29.563407596613217</v>
      </c>
      <c r="X1773" s="39">
        <v>5000</v>
      </c>
      <c r="Y1773" s="39">
        <v>6500</v>
      </c>
      <c r="Z1773" s="39">
        <v>7000</v>
      </c>
      <c r="AA1773" s="52" t="s">
        <v>47</v>
      </c>
      <c r="AB1773" s="42" t="s">
        <v>299</v>
      </c>
    </row>
    <row r="1774" spans="1:28">
      <c r="A1774" s="43">
        <f t="shared" si="32"/>
        <v>1772</v>
      </c>
      <c r="B1774" s="44" t="s">
        <v>31</v>
      </c>
      <c r="C1774" s="44" t="s">
        <v>6904</v>
      </c>
      <c r="D1774" s="44" t="s">
        <v>33</v>
      </c>
      <c r="E1774" s="45" t="s">
        <v>7077</v>
      </c>
      <c r="F1774" s="46" t="s">
        <v>7078</v>
      </c>
      <c r="G1774" s="46" t="s">
        <v>7079</v>
      </c>
      <c r="H1774" s="47" t="s">
        <v>3923</v>
      </c>
      <c r="I1774" s="47" t="s">
        <v>311</v>
      </c>
      <c r="J1774" s="43" t="s">
        <v>279</v>
      </c>
      <c r="K1774" s="47" t="s">
        <v>7080</v>
      </c>
      <c r="L1774" s="47" t="s">
        <v>281</v>
      </c>
      <c r="M1774" s="46">
        <v>1</v>
      </c>
      <c r="N1774" s="46" t="s">
        <v>282</v>
      </c>
      <c r="O1774" s="43" t="s">
        <v>283</v>
      </c>
      <c r="P1774" s="43" t="s">
        <v>44</v>
      </c>
      <c r="Q1774" s="43" t="s">
        <v>284</v>
      </c>
      <c r="R1774" s="47" t="s">
        <v>346</v>
      </c>
      <c r="S1774" s="48">
        <v>45000</v>
      </c>
      <c r="T1774" s="48">
        <f t="shared" si="29"/>
        <v>27000</v>
      </c>
      <c r="U1774" s="49">
        <f t="shared" si="30"/>
        <v>140939.99999999997</v>
      </c>
      <c r="V1774" s="48">
        <f t="shared" si="36"/>
        <v>1500</v>
      </c>
      <c r="W1774" s="48">
        <f t="shared" si="31"/>
        <v>35.476089115935871</v>
      </c>
      <c r="X1774" s="48">
        <v>5000</v>
      </c>
      <c r="Y1774" s="48">
        <v>6500</v>
      </c>
      <c r="Z1774" s="48">
        <v>7000</v>
      </c>
      <c r="AA1774" s="56" t="s">
        <v>47</v>
      </c>
      <c r="AB1774" s="51" t="s">
        <v>299</v>
      </c>
    </row>
    <row r="1775" spans="1:28">
      <c r="A1775" s="34">
        <f t="shared" si="32"/>
        <v>1773</v>
      </c>
      <c r="B1775" s="35" t="s">
        <v>31</v>
      </c>
      <c r="C1775" s="35" t="s">
        <v>6904</v>
      </c>
      <c r="D1775" s="35" t="s">
        <v>33</v>
      </c>
      <c r="E1775" s="36" t="s">
        <v>7081</v>
      </c>
      <c r="F1775" s="37" t="s">
        <v>7082</v>
      </c>
      <c r="G1775" s="37" t="s">
        <v>7083</v>
      </c>
      <c r="H1775" s="38" t="s">
        <v>3923</v>
      </c>
      <c r="I1775" s="38" t="s">
        <v>311</v>
      </c>
      <c r="J1775" s="34" t="s">
        <v>279</v>
      </c>
      <c r="K1775" s="38" t="s">
        <v>7084</v>
      </c>
      <c r="L1775" s="38" t="s">
        <v>281</v>
      </c>
      <c r="M1775" s="37">
        <v>1</v>
      </c>
      <c r="N1775" s="37" t="s">
        <v>282</v>
      </c>
      <c r="O1775" s="34" t="s">
        <v>283</v>
      </c>
      <c r="P1775" s="34" t="s">
        <v>44</v>
      </c>
      <c r="Q1775" s="34" t="s">
        <v>284</v>
      </c>
      <c r="R1775" s="38" t="s">
        <v>346</v>
      </c>
      <c r="S1775" s="39">
        <v>69000</v>
      </c>
      <c r="T1775" s="39">
        <f t="shared" si="29"/>
        <v>41400</v>
      </c>
      <c r="U1775" s="40">
        <f t="shared" si="30"/>
        <v>216107.99999999997</v>
      </c>
      <c r="V1775" s="39">
        <f t="shared" si="36"/>
        <v>2300</v>
      </c>
      <c r="W1775" s="39">
        <f t="shared" si="31"/>
        <v>23.136579858219044</v>
      </c>
      <c r="X1775" s="39">
        <v>5000</v>
      </c>
      <c r="Y1775" s="39">
        <v>6500</v>
      </c>
      <c r="Z1775" s="39">
        <v>7000</v>
      </c>
      <c r="AA1775" s="52" t="s">
        <v>47</v>
      </c>
      <c r="AB1775" s="42" t="s">
        <v>299</v>
      </c>
    </row>
    <row r="1776" spans="1:28">
      <c r="A1776" s="43">
        <f t="shared" si="32"/>
        <v>1774</v>
      </c>
      <c r="B1776" s="44" t="s">
        <v>31</v>
      </c>
      <c r="C1776" s="44" t="s">
        <v>6904</v>
      </c>
      <c r="D1776" s="44" t="s">
        <v>33</v>
      </c>
      <c r="E1776" s="45" t="s">
        <v>7085</v>
      </c>
      <c r="F1776" s="46" t="s">
        <v>7086</v>
      </c>
      <c r="G1776" s="46" t="s">
        <v>7087</v>
      </c>
      <c r="H1776" s="47" t="s">
        <v>3923</v>
      </c>
      <c r="I1776" s="47" t="s">
        <v>311</v>
      </c>
      <c r="J1776" s="43" t="s">
        <v>279</v>
      </c>
      <c r="K1776" s="47" t="s">
        <v>7088</v>
      </c>
      <c r="L1776" s="47" t="s">
        <v>281</v>
      </c>
      <c r="M1776" s="46">
        <v>1</v>
      </c>
      <c r="N1776" s="46" t="s">
        <v>282</v>
      </c>
      <c r="O1776" s="43" t="s">
        <v>283</v>
      </c>
      <c r="P1776" s="43" t="s">
        <v>44</v>
      </c>
      <c r="Q1776" s="43" t="s">
        <v>284</v>
      </c>
      <c r="R1776" s="47" t="s">
        <v>346</v>
      </c>
      <c r="S1776" s="48">
        <v>45000</v>
      </c>
      <c r="T1776" s="48">
        <f t="shared" si="29"/>
        <v>27000</v>
      </c>
      <c r="U1776" s="49">
        <f t="shared" si="30"/>
        <v>140939.99999999997</v>
      </c>
      <c r="V1776" s="48">
        <f t="shared" si="36"/>
        <v>1500</v>
      </c>
      <c r="W1776" s="48">
        <f t="shared" si="31"/>
        <v>35.476089115935871</v>
      </c>
      <c r="X1776" s="48">
        <v>5000</v>
      </c>
      <c r="Y1776" s="48">
        <v>6500</v>
      </c>
      <c r="Z1776" s="48">
        <v>7000</v>
      </c>
      <c r="AA1776" s="56" t="s">
        <v>47</v>
      </c>
      <c r="AB1776" s="51" t="s">
        <v>299</v>
      </c>
    </row>
    <row r="1777" spans="1:28">
      <c r="A1777" s="34">
        <f t="shared" si="32"/>
        <v>1775</v>
      </c>
      <c r="B1777" s="35" t="s">
        <v>31</v>
      </c>
      <c r="C1777" s="35" t="s">
        <v>6904</v>
      </c>
      <c r="D1777" s="35" t="s">
        <v>33</v>
      </c>
      <c r="E1777" s="36" t="s">
        <v>7089</v>
      </c>
      <c r="F1777" s="37" t="s">
        <v>7090</v>
      </c>
      <c r="G1777" s="37" t="s">
        <v>7091</v>
      </c>
      <c r="H1777" s="38" t="s">
        <v>3923</v>
      </c>
      <c r="I1777" s="38" t="s">
        <v>311</v>
      </c>
      <c r="J1777" s="34" t="s">
        <v>279</v>
      </c>
      <c r="K1777" s="38" t="s">
        <v>7092</v>
      </c>
      <c r="L1777" s="38" t="s">
        <v>281</v>
      </c>
      <c r="M1777" s="37">
        <v>1</v>
      </c>
      <c r="N1777" s="37" t="s">
        <v>282</v>
      </c>
      <c r="O1777" s="34" t="s">
        <v>283</v>
      </c>
      <c r="P1777" s="34" t="s">
        <v>44</v>
      </c>
      <c r="Q1777" s="34" t="s">
        <v>284</v>
      </c>
      <c r="R1777" s="38" t="s">
        <v>346</v>
      </c>
      <c r="S1777" s="39">
        <v>33000</v>
      </c>
      <c r="T1777" s="39">
        <f t="shared" si="29"/>
        <v>19800</v>
      </c>
      <c r="U1777" s="40">
        <f t="shared" si="30"/>
        <v>103356</v>
      </c>
      <c r="V1777" s="39">
        <f t="shared" si="36"/>
        <v>1100</v>
      </c>
      <c r="W1777" s="39">
        <f t="shared" si="31"/>
        <v>48.376485158094354</v>
      </c>
      <c r="X1777" s="39">
        <v>5000</v>
      </c>
      <c r="Y1777" s="39">
        <v>6500</v>
      </c>
      <c r="Z1777" s="39">
        <v>7000</v>
      </c>
      <c r="AA1777" s="52" t="s">
        <v>47</v>
      </c>
      <c r="AB1777" s="42" t="s">
        <v>299</v>
      </c>
    </row>
    <row r="1778" spans="1:28">
      <c r="A1778" s="43">
        <f t="shared" si="32"/>
        <v>1776</v>
      </c>
      <c r="B1778" s="43" t="s">
        <v>31</v>
      </c>
      <c r="C1778" s="44" t="s">
        <v>6904</v>
      </c>
      <c r="D1778" s="44" t="s">
        <v>33</v>
      </c>
      <c r="E1778" s="45" t="s">
        <v>7093</v>
      </c>
      <c r="F1778" s="46" t="s">
        <v>7094</v>
      </c>
      <c r="G1778" s="46" t="s">
        <v>7095</v>
      </c>
      <c r="H1778" s="47" t="s">
        <v>401</v>
      </c>
      <c r="I1778" s="47" t="s">
        <v>311</v>
      </c>
      <c r="J1778" s="43" t="s">
        <v>39</v>
      </c>
      <c r="K1778" s="47">
        <v>30223</v>
      </c>
      <c r="L1778" s="47" t="s">
        <v>281</v>
      </c>
      <c r="M1778" s="46">
        <v>2</v>
      </c>
      <c r="N1778" s="46" t="s">
        <v>42</v>
      </c>
      <c r="O1778" s="43" t="s">
        <v>43</v>
      </c>
      <c r="P1778" s="43" t="s">
        <v>44</v>
      </c>
      <c r="Q1778" s="43" t="s">
        <v>45</v>
      </c>
      <c r="R1778" s="47" t="s">
        <v>46</v>
      </c>
      <c r="S1778" s="48">
        <v>26000</v>
      </c>
      <c r="T1778" s="48">
        <f t="shared" si="29"/>
        <v>15600</v>
      </c>
      <c r="U1778" s="49">
        <f t="shared" si="30"/>
        <v>162864</v>
      </c>
      <c r="V1778" s="48">
        <v>25079</v>
      </c>
      <c r="W1778" s="48">
        <f t="shared" si="31"/>
        <v>55.260831122900086</v>
      </c>
      <c r="X1778" s="48">
        <v>9000</v>
      </c>
      <c r="Y1778" s="48">
        <v>13500</v>
      </c>
      <c r="Z1778" s="48">
        <v>18000</v>
      </c>
      <c r="AA1778" s="53" t="s">
        <v>47</v>
      </c>
      <c r="AB1778" s="51"/>
    </row>
    <row r="1779" spans="1:28">
      <c r="A1779" s="34">
        <f t="shared" si="32"/>
        <v>1777</v>
      </c>
      <c r="B1779" s="34" t="s">
        <v>31</v>
      </c>
      <c r="C1779" s="35" t="s">
        <v>6904</v>
      </c>
      <c r="D1779" s="35" t="s">
        <v>33</v>
      </c>
      <c r="E1779" s="36" t="s">
        <v>7051</v>
      </c>
      <c r="F1779" s="37" t="s">
        <v>7052</v>
      </c>
      <c r="G1779" s="37" t="s">
        <v>7053</v>
      </c>
      <c r="H1779" s="38" t="s">
        <v>401</v>
      </c>
      <c r="I1779" s="38" t="s">
        <v>311</v>
      </c>
      <c r="J1779" s="34" t="s">
        <v>39</v>
      </c>
      <c r="K1779" s="38">
        <v>30221</v>
      </c>
      <c r="L1779" s="38" t="s">
        <v>281</v>
      </c>
      <c r="M1779" s="37">
        <v>2</v>
      </c>
      <c r="N1779" s="37" t="s">
        <v>42</v>
      </c>
      <c r="O1779" s="34" t="s">
        <v>43</v>
      </c>
      <c r="P1779" s="34" t="s">
        <v>44</v>
      </c>
      <c r="Q1779" s="34" t="s">
        <v>45</v>
      </c>
      <c r="R1779" s="38" t="s">
        <v>46</v>
      </c>
      <c r="S1779" s="39">
        <v>26000</v>
      </c>
      <c r="T1779" s="39">
        <f t="shared" si="29"/>
        <v>15600</v>
      </c>
      <c r="U1779" s="40">
        <f t="shared" si="30"/>
        <v>162864</v>
      </c>
      <c r="V1779" s="39">
        <v>25513</v>
      </c>
      <c r="W1779" s="39">
        <f t="shared" si="31"/>
        <v>55.260831122900086</v>
      </c>
      <c r="X1779" s="39">
        <v>9000</v>
      </c>
      <c r="Y1779" s="39">
        <v>13500</v>
      </c>
      <c r="Z1779" s="39">
        <v>18000</v>
      </c>
      <c r="AA1779" s="54" t="s">
        <v>47</v>
      </c>
      <c r="AB1779" s="42"/>
    </row>
    <row r="1780" spans="1:28">
      <c r="A1780" s="43">
        <f t="shared" si="32"/>
        <v>1778</v>
      </c>
      <c r="B1780" s="43" t="s">
        <v>31</v>
      </c>
      <c r="C1780" s="44" t="s">
        <v>6904</v>
      </c>
      <c r="D1780" s="44" t="s">
        <v>33</v>
      </c>
      <c r="E1780" s="45" t="s">
        <v>7096</v>
      </c>
      <c r="F1780" s="46" t="s">
        <v>7097</v>
      </c>
      <c r="G1780" s="46" t="s">
        <v>7098</v>
      </c>
      <c r="H1780" s="47" t="s">
        <v>401</v>
      </c>
      <c r="I1780" s="47" t="s">
        <v>311</v>
      </c>
      <c r="J1780" s="43" t="s">
        <v>39</v>
      </c>
      <c r="K1780" s="47">
        <v>30216</v>
      </c>
      <c r="L1780" s="47" t="s">
        <v>281</v>
      </c>
      <c r="M1780" s="46">
        <v>2</v>
      </c>
      <c r="N1780" s="46" t="s">
        <v>42</v>
      </c>
      <c r="O1780" s="43" t="s">
        <v>43</v>
      </c>
      <c r="P1780" s="43" t="s">
        <v>44</v>
      </c>
      <c r="Q1780" s="43" t="s">
        <v>45</v>
      </c>
      <c r="R1780" s="47" t="s">
        <v>46</v>
      </c>
      <c r="S1780" s="48">
        <v>25000</v>
      </c>
      <c r="T1780" s="48">
        <f t="shared" si="29"/>
        <v>15000</v>
      </c>
      <c r="U1780" s="49">
        <f t="shared" si="30"/>
        <v>156599.99999999997</v>
      </c>
      <c r="V1780" s="48">
        <v>25327</v>
      </c>
      <c r="W1780" s="48">
        <f t="shared" si="31"/>
        <v>57.471264367816104</v>
      </c>
      <c r="X1780" s="48">
        <v>9000</v>
      </c>
      <c r="Y1780" s="48">
        <v>13500</v>
      </c>
      <c r="Z1780" s="48">
        <v>18000</v>
      </c>
      <c r="AA1780" s="53" t="s">
        <v>47</v>
      </c>
      <c r="AB1780" s="51"/>
    </row>
    <row r="1781" spans="1:28">
      <c r="A1781" s="34">
        <f t="shared" si="32"/>
        <v>1779</v>
      </c>
      <c r="B1781" s="34" t="s">
        <v>31</v>
      </c>
      <c r="C1781" s="35" t="s">
        <v>6904</v>
      </c>
      <c r="D1781" s="35" t="s">
        <v>33</v>
      </c>
      <c r="E1781" s="36" t="s">
        <v>7099</v>
      </c>
      <c r="F1781" s="37" t="s">
        <v>7100</v>
      </c>
      <c r="G1781" s="37" t="s">
        <v>7101</v>
      </c>
      <c r="H1781" s="38" t="s">
        <v>401</v>
      </c>
      <c r="I1781" s="38" t="s">
        <v>311</v>
      </c>
      <c r="J1781" s="34" t="s">
        <v>39</v>
      </c>
      <c r="K1781" s="38">
        <v>30211</v>
      </c>
      <c r="L1781" s="38" t="s">
        <v>281</v>
      </c>
      <c r="M1781" s="37">
        <v>3</v>
      </c>
      <c r="N1781" s="37" t="s">
        <v>42</v>
      </c>
      <c r="O1781" s="34" t="s">
        <v>43</v>
      </c>
      <c r="P1781" s="34" t="s">
        <v>44</v>
      </c>
      <c r="Q1781" s="34" t="s">
        <v>45</v>
      </c>
      <c r="R1781" s="38" t="s">
        <v>46</v>
      </c>
      <c r="S1781" s="39">
        <v>24000</v>
      </c>
      <c r="T1781" s="39">
        <f t="shared" si="29"/>
        <v>14400</v>
      </c>
      <c r="U1781" s="40">
        <f t="shared" si="30"/>
        <v>225503.99999999994</v>
      </c>
      <c r="V1781" s="39">
        <v>20522</v>
      </c>
      <c r="W1781" s="39">
        <f t="shared" si="31"/>
        <v>39.910600255427852</v>
      </c>
      <c r="X1781" s="39">
        <v>9000</v>
      </c>
      <c r="Y1781" s="39">
        <v>13500</v>
      </c>
      <c r="Z1781" s="39">
        <v>18000</v>
      </c>
      <c r="AA1781" s="54" t="s">
        <v>47</v>
      </c>
      <c r="AB1781" s="42"/>
    </row>
    <row r="1782" spans="1:28">
      <c r="A1782" s="43">
        <f t="shared" si="32"/>
        <v>1780</v>
      </c>
      <c r="B1782" s="43" t="s">
        <v>31</v>
      </c>
      <c r="C1782" s="44" t="s">
        <v>6904</v>
      </c>
      <c r="D1782" s="44" t="s">
        <v>33</v>
      </c>
      <c r="E1782" s="45" t="s">
        <v>7102</v>
      </c>
      <c r="F1782" s="46" t="s">
        <v>7103</v>
      </c>
      <c r="G1782" s="46" t="s">
        <v>7104</v>
      </c>
      <c r="H1782" s="47" t="s">
        <v>401</v>
      </c>
      <c r="I1782" s="47" t="s">
        <v>311</v>
      </c>
      <c r="J1782" s="43" t="s">
        <v>39</v>
      </c>
      <c r="K1782" s="47">
        <v>30198</v>
      </c>
      <c r="L1782" s="47" t="s">
        <v>281</v>
      </c>
      <c r="M1782" s="46">
        <v>4</v>
      </c>
      <c r="N1782" s="46" t="s">
        <v>42</v>
      </c>
      <c r="O1782" s="43" t="s">
        <v>43</v>
      </c>
      <c r="P1782" s="43" t="s">
        <v>44</v>
      </c>
      <c r="Q1782" s="43" t="s">
        <v>45</v>
      </c>
      <c r="R1782" s="47" t="s">
        <v>46</v>
      </c>
      <c r="S1782" s="48">
        <v>24000</v>
      </c>
      <c r="T1782" s="48">
        <f t="shared" si="29"/>
        <v>14400</v>
      </c>
      <c r="U1782" s="49">
        <f t="shared" si="30"/>
        <v>300671.99999999994</v>
      </c>
      <c r="V1782" s="48">
        <v>22599</v>
      </c>
      <c r="W1782" s="48">
        <f t="shared" si="31"/>
        <v>29.932950191570889</v>
      </c>
      <c r="X1782" s="48">
        <v>9000</v>
      </c>
      <c r="Y1782" s="48">
        <v>13500</v>
      </c>
      <c r="Z1782" s="48">
        <v>18000</v>
      </c>
      <c r="AA1782" s="53" t="s">
        <v>47</v>
      </c>
      <c r="AB1782" s="51"/>
    </row>
    <row r="1783" spans="1:28">
      <c r="A1783" s="34">
        <f t="shared" si="32"/>
        <v>1781</v>
      </c>
      <c r="B1783" s="34" t="s">
        <v>31</v>
      </c>
      <c r="C1783" s="35" t="s">
        <v>6904</v>
      </c>
      <c r="D1783" s="35" t="s">
        <v>33</v>
      </c>
      <c r="E1783" s="36" t="s">
        <v>7105</v>
      </c>
      <c r="F1783" s="37" t="s">
        <v>7106</v>
      </c>
      <c r="G1783" s="37" t="s">
        <v>7107</v>
      </c>
      <c r="H1783" s="38" t="s">
        <v>401</v>
      </c>
      <c r="I1783" s="38" t="s">
        <v>311</v>
      </c>
      <c r="J1783" s="34" t="s">
        <v>39</v>
      </c>
      <c r="K1783" s="38">
        <v>30194</v>
      </c>
      <c r="L1783" s="38" t="s">
        <v>281</v>
      </c>
      <c r="M1783" s="37">
        <v>3</v>
      </c>
      <c r="N1783" s="37" t="s">
        <v>42</v>
      </c>
      <c r="O1783" s="34" t="s">
        <v>43</v>
      </c>
      <c r="P1783" s="34" t="s">
        <v>44</v>
      </c>
      <c r="Q1783" s="34" t="s">
        <v>45</v>
      </c>
      <c r="R1783" s="38" t="s">
        <v>46</v>
      </c>
      <c r="S1783" s="39">
        <v>24000</v>
      </c>
      <c r="T1783" s="39">
        <f t="shared" si="29"/>
        <v>14400</v>
      </c>
      <c r="U1783" s="40">
        <f t="shared" si="30"/>
        <v>225503.99999999994</v>
      </c>
      <c r="V1783" s="39">
        <v>25141</v>
      </c>
      <c r="W1783" s="39">
        <f t="shared" si="31"/>
        <v>39.910600255427852</v>
      </c>
      <c r="X1783" s="39">
        <v>9000</v>
      </c>
      <c r="Y1783" s="39">
        <v>13500</v>
      </c>
      <c r="Z1783" s="39">
        <v>18000</v>
      </c>
      <c r="AA1783" s="54" t="s">
        <v>47</v>
      </c>
      <c r="AB1783" s="42"/>
    </row>
    <row r="1784" spans="1:28">
      <c r="A1784" s="43">
        <f t="shared" si="32"/>
        <v>1782</v>
      </c>
      <c r="B1784" s="43" t="s">
        <v>31</v>
      </c>
      <c r="C1784" s="44" t="s">
        <v>6904</v>
      </c>
      <c r="D1784" s="44" t="s">
        <v>33</v>
      </c>
      <c r="E1784" s="45" t="s">
        <v>7108</v>
      </c>
      <c r="F1784" s="46" t="s">
        <v>7109</v>
      </c>
      <c r="G1784" s="46" t="s">
        <v>7110</v>
      </c>
      <c r="H1784" s="47" t="s">
        <v>401</v>
      </c>
      <c r="I1784" s="47" t="s">
        <v>311</v>
      </c>
      <c r="J1784" s="43" t="s">
        <v>39</v>
      </c>
      <c r="K1784" s="47">
        <v>30186</v>
      </c>
      <c r="L1784" s="47" t="s">
        <v>281</v>
      </c>
      <c r="M1784" s="46">
        <v>3</v>
      </c>
      <c r="N1784" s="46" t="s">
        <v>42</v>
      </c>
      <c r="O1784" s="43" t="s">
        <v>43</v>
      </c>
      <c r="P1784" s="43" t="s">
        <v>44</v>
      </c>
      <c r="Q1784" s="43" t="s">
        <v>45</v>
      </c>
      <c r="R1784" s="47" t="s">
        <v>46</v>
      </c>
      <c r="S1784" s="48">
        <v>24000</v>
      </c>
      <c r="T1784" s="48">
        <f t="shared" si="29"/>
        <v>14400</v>
      </c>
      <c r="U1784" s="49">
        <f t="shared" si="30"/>
        <v>225503.99999999994</v>
      </c>
      <c r="V1784" s="48">
        <v>23963</v>
      </c>
      <c r="W1784" s="48">
        <f t="shared" si="31"/>
        <v>39.910600255427852</v>
      </c>
      <c r="X1784" s="48">
        <v>9000</v>
      </c>
      <c r="Y1784" s="48">
        <v>13500</v>
      </c>
      <c r="Z1784" s="48">
        <v>18000</v>
      </c>
      <c r="AA1784" s="53" t="s">
        <v>47</v>
      </c>
      <c r="AB1784" s="51"/>
    </row>
    <row r="1785" spans="1:28">
      <c r="A1785" s="34">
        <f t="shared" si="32"/>
        <v>1783</v>
      </c>
      <c r="B1785" s="34" t="s">
        <v>31</v>
      </c>
      <c r="C1785" s="35" t="s">
        <v>6904</v>
      </c>
      <c r="D1785" s="35" t="s">
        <v>33</v>
      </c>
      <c r="E1785" s="36" t="s">
        <v>7111</v>
      </c>
      <c r="F1785" s="37" t="s">
        <v>7112</v>
      </c>
      <c r="G1785" s="37" t="s">
        <v>7113</v>
      </c>
      <c r="H1785" s="38" t="s">
        <v>401</v>
      </c>
      <c r="I1785" s="38" t="s">
        <v>311</v>
      </c>
      <c r="J1785" s="34" t="s">
        <v>39</v>
      </c>
      <c r="K1785" s="38">
        <v>30183</v>
      </c>
      <c r="L1785" s="38" t="s">
        <v>281</v>
      </c>
      <c r="M1785" s="37">
        <v>3</v>
      </c>
      <c r="N1785" s="37" t="s">
        <v>42</v>
      </c>
      <c r="O1785" s="34" t="s">
        <v>43</v>
      </c>
      <c r="P1785" s="34" t="s">
        <v>44</v>
      </c>
      <c r="Q1785" s="34" t="s">
        <v>45</v>
      </c>
      <c r="R1785" s="38" t="s">
        <v>46</v>
      </c>
      <c r="S1785" s="39">
        <v>24000</v>
      </c>
      <c r="T1785" s="39">
        <f t="shared" si="29"/>
        <v>14400</v>
      </c>
      <c r="U1785" s="40">
        <f t="shared" si="30"/>
        <v>225503.99999999994</v>
      </c>
      <c r="V1785" s="39">
        <v>25482</v>
      </c>
      <c r="W1785" s="39">
        <f t="shared" si="31"/>
        <v>39.910600255427852</v>
      </c>
      <c r="X1785" s="39">
        <v>9000</v>
      </c>
      <c r="Y1785" s="39">
        <v>13500</v>
      </c>
      <c r="Z1785" s="39">
        <v>18000</v>
      </c>
      <c r="AA1785" s="54" t="s">
        <v>47</v>
      </c>
      <c r="AB1785" s="42"/>
    </row>
    <row r="1786" spans="1:28">
      <c r="A1786" s="43">
        <f t="shared" si="32"/>
        <v>1784</v>
      </c>
      <c r="B1786" s="43" t="s">
        <v>31</v>
      </c>
      <c r="C1786" s="44" t="s">
        <v>6904</v>
      </c>
      <c r="D1786" s="44" t="s">
        <v>33</v>
      </c>
      <c r="E1786" s="45" t="s">
        <v>7114</v>
      </c>
      <c r="F1786" s="46" t="s">
        <v>7115</v>
      </c>
      <c r="G1786" s="46" t="s">
        <v>7116</v>
      </c>
      <c r="H1786" s="47" t="s">
        <v>401</v>
      </c>
      <c r="I1786" s="47" t="s">
        <v>311</v>
      </c>
      <c r="J1786" s="43" t="s">
        <v>39</v>
      </c>
      <c r="K1786" s="47">
        <v>30180</v>
      </c>
      <c r="L1786" s="47" t="s">
        <v>281</v>
      </c>
      <c r="M1786" s="46">
        <v>1</v>
      </c>
      <c r="N1786" s="46" t="s">
        <v>7117</v>
      </c>
      <c r="O1786" s="43" t="s">
        <v>43</v>
      </c>
      <c r="P1786" s="43" t="s">
        <v>44</v>
      </c>
      <c r="Q1786" s="43" t="s">
        <v>45</v>
      </c>
      <c r="R1786" s="47" t="s">
        <v>46</v>
      </c>
      <c r="S1786" s="48">
        <v>25000</v>
      </c>
      <c r="T1786" s="48">
        <f t="shared" si="29"/>
        <v>15000</v>
      </c>
      <c r="U1786" s="49">
        <f t="shared" si="30"/>
        <v>78299.999999999985</v>
      </c>
      <c r="V1786" s="48">
        <v>22506</v>
      </c>
      <c r="W1786" s="48">
        <f t="shared" si="31"/>
        <v>114.94252873563221</v>
      </c>
      <c r="X1786" s="48">
        <v>9000</v>
      </c>
      <c r="Y1786" s="48">
        <v>13500</v>
      </c>
      <c r="Z1786" s="48">
        <v>18000</v>
      </c>
      <c r="AA1786" s="53" t="s">
        <v>47</v>
      </c>
      <c r="AB1786" s="51"/>
    </row>
    <row r="1787" spans="1:28">
      <c r="A1787" s="34">
        <f t="shared" si="32"/>
        <v>1785</v>
      </c>
      <c r="B1787" s="34" t="s">
        <v>31</v>
      </c>
      <c r="C1787" s="35" t="s">
        <v>6904</v>
      </c>
      <c r="D1787" s="35" t="s">
        <v>33</v>
      </c>
      <c r="E1787" s="36" t="s">
        <v>7118</v>
      </c>
      <c r="F1787" s="37" t="s">
        <v>7119</v>
      </c>
      <c r="G1787" s="37" t="s">
        <v>7120</v>
      </c>
      <c r="H1787" s="38" t="s">
        <v>401</v>
      </c>
      <c r="I1787" s="38" t="s">
        <v>311</v>
      </c>
      <c r="J1787" s="34" t="s">
        <v>39</v>
      </c>
      <c r="K1787" s="38">
        <v>30174</v>
      </c>
      <c r="L1787" s="38" t="s">
        <v>281</v>
      </c>
      <c r="M1787" s="37">
        <v>3</v>
      </c>
      <c r="N1787" s="37" t="s">
        <v>42</v>
      </c>
      <c r="O1787" s="34" t="s">
        <v>43</v>
      </c>
      <c r="P1787" s="34" t="s">
        <v>44</v>
      </c>
      <c r="Q1787" s="34" t="s">
        <v>45</v>
      </c>
      <c r="R1787" s="38" t="s">
        <v>46</v>
      </c>
      <c r="S1787" s="39">
        <v>23000</v>
      </c>
      <c r="T1787" s="39">
        <f t="shared" si="29"/>
        <v>13800</v>
      </c>
      <c r="U1787" s="40">
        <f t="shared" si="30"/>
        <v>216107.99999999994</v>
      </c>
      <c r="V1787" s="39">
        <v>20956</v>
      </c>
      <c r="W1787" s="39">
        <f t="shared" si="31"/>
        <v>41.645843744794284</v>
      </c>
      <c r="X1787" s="39">
        <v>9000</v>
      </c>
      <c r="Y1787" s="39">
        <v>13500</v>
      </c>
      <c r="Z1787" s="39">
        <v>18000</v>
      </c>
      <c r="AA1787" s="54" t="s">
        <v>47</v>
      </c>
      <c r="AB1787" s="42"/>
    </row>
    <row r="1788" spans="1:28">
      <c r="A1788" s="43">
        <f t="shared" si="32"/>
        <v>1786</v>
      </c>
      <c r="B1788" s="43" t="s">
        <v>31</v>
      </c>
      <c r="C1788" s="44" t="s">
        <v>6904</v>
      </c>
      <c r="D1788" s="44" t="s">
        <v>33</v>
      </c>
      <c r="E1788" s="45" t="s">
        <v>7121</v>
      </c>
      <c r="F1788" s="46" t="s">
        <v>7122</v>
      </c>
      <c r="G1788" s="46" t="s">
        <v>7123</v>
      </c>
      <c r="H1788" s="47" t="s">
        <v>401</v>
      </c>
      <c r="I1788" s="47" t="s">
        <v>311</v>
      </c>
      <c r="J1788" s="43" t="s">
        <v>39</v>
      </c>
      <c r="K1788" s="47">
        <v>30171</v>
      </c>
      <c r="L1788" s="47" t="s">
        <v>281</v>
      </c>
      <c r="M1788" s="46">
        <v>3</v>
      </c>
      <c r="N1788" s="46" t="s">
        <v>42</v>
      </c>
      <c r="O1788" s="43" t="s">
        <v>43</v>
      </c>
      <c r="P1788" s="43" t="s">
        <v>44</v>
      </c>
      <c r="Q1788" s="43" t="s">
        <v>45</v>
      </c>
      <c r="R1788" s="47" t="s">
        <v>46</v>
      </c>
      <c r="S1788" s="48">
        <v>26000</v>
      </c>
      <c r="T1788" s="48">
        <f t="shared" ref="T1788:T2042" si="37">IF(OR(NOT(ISNUMBER(S1788)), S1788=""), "Н/Д", IF(OR(I1788="МФЦ", I1788="Почта России"), S1788*1.7, S1788*0.6))</f>
        <v>15600</v>
      </c>
      <c r="U1788" s="49">
        <f t="shared" ref="U1788:U2042" si="38">IF(OR(NOT(ISNUMBER(S1788)), S1788=""), 0,  IF(OR(I1788="ТЦ", I1788="БЦ"), T1788*3.3, IF(OR(I1788="Гипермаркет", I1788="Магазин"), T1788*8.7, T1788*10)))*0.6*M1788</f>
        <v>244296</v>
      </c>
      <c r="V1788" s="48">
        <v>25172</v>
      </c>
      <c r="W1788" s="48">
        <f t="shared" ref="W1788:W2042" si="39">IF(OR(U1788=0, NOT(ISNUMBER(U1788))), 0, (X1788/U1788)*1000)</f>
        <v>36.840554081933398</v>
      </c>
      <c r="X1788" s="48">
        <v>9000</v>
      </c>
      <c r="Y1788" s="48">
        <v>13500</v>
      </c>
      <c r="Z1788" s="48">
        <v>18000</v>
      </c>
      <c r="AA1788" s="53" t="s">
        <v>47</v>
      </c>
      <c r="AB1788" s="51"/>
    </row>
    <row r="1789" spans="1:28">
      <c r="A1789" s="34">
        <f t="shared" ref="A1789:A2043" si="40">A1788+1</f>
        <v>1787</v>
      </c>
      <c r="B1789" s="34" t="s">
        <v>31</v>
      </c>
      <c r="C1789" s="35" t="s">
        <v>6904</v>
      </c>
      <c r="D1789" s="35" t="s">
        <v>33</v>
      </c>
      <c r="E1789" s="36" t="s">
        <v>7124</v>
      </c>
      <c r="F1789" s="37" t="s">
        <v>7125</v>
      </c>
      <c r="G1789" s="37" t="s">
        <v>7126</v>
      </c>
      <c r="H1789" s="38" t="s">
        <v>401</v>
      </c>
      <c r="I1789" s="38" t="s">
        <v>311</v>
      </c>
      <c r="J1789" s="34" t="s">
        <v>39</v>
      </c>
      <c r="K1789" s="38">
        <v>30154</v>
      </c>
      <c r="L1789" s="38" t="s">
        <v>281</v>
      </c>
      <c r="M1789" s="37">
        <v>3</v>
      </c>
      <c r="N1789" s="37" t="s">
        <v>42</v>
      </c>
      <c r="O1789" s="34" t="s">
        <v>43</v>
      </c>
      <c r="P1789" s="34" t="s">
        <v>44</v>
      </c>
      <c r="Q1789" s="34" t="s">
        <v>45</v>
      </c>
      <c r="R1789" s="38" t="s">
        <v>46</v>
      </c>
      <c r="S1789" s="39">
        <v>22000</v>
      </c>
      <c r="T1789" s="39">
        <f t="shared" si="37"/>
        <v>13200</v>
      </c>
      <c r="U1789" s="40">
        <f t="shared" si="38"/>
        <v>206711.99999999994</v>
      </c>
      <c r="V1789" s="39">
        <v>21080</v>
      </c>
      <c r="W1789" s="39">
        <f t="shared" si="39"/>
        <v>43.538836642284934</v>
      </c>
      <c r="X1789" s="39">
        <v>9000</v>
      </c>
      <c r="Y1789" s="39">
        <v>13500</v>
      </c>
      <c r="Z1789" s="39">
        <v>18000</v>
      </c>
      <c r="AA1789" s="54" t="s">
        <v>47</v>
      </c>
      <c r="AB1789" s="42"/>
    </row>
    <row r="1790" spans="1:28">
      <c r="A1790" s="43">
        <f t="shared" si="40"/>
        <v>1788</v>
      </c>
      <c r="B1790" s="43" t="s">
        <v>31</v>
      </c>
      <c r="C1790" s="44" t="s">
        <v>6904</v>
      </c>
      <c r="D1790" s="44" t="s">
        <v>33</v>
      </c>
      <c r="E1790" s="45" t="s">
        <v>7127</v>
      </c>
      <c r="F1790" s="46" t="s">
        <v>7128</v>
      </c>
      <c r="G1790" s="46" t="s">
        <v>7129</v>
      </c>
      <c r="H1790" s="47" t="s">
        <v>401</v>
      </c>
      <c r="I1790" s="47" t="s">
        <v>311</v>
      </c>
      <c r="J1790" s="43" t="s">
        <v>39</v>
      </c>
      <c r="K1790" s="47">
        <v>30151</v>
      </c>
      <c r="L1790" s="47" t="s">
        <v>281</v>
      </c>
      <c r="M1790" s="46">
        <v>4</v>
      </c>
      <c r="N1790" s="46" t="s">
        <v>42</v>
      </c>
      <c r="O1790" s="43" t="s">
        <v>43</v>
      </c>
      <c r="P1790" s="43" t="s">
        <v>44</v>
      </c>
      <c r="Q1790" s="43" t="s">
        <v>45</v>
      </c>
      <c r="R1790" s="47" t="s">
        <v>46</v>
      </c>
      <c r="S1790" s="48">
        <v>24000</v>
      </c>
      <c r="T1790" s="48">
        <f t="shared" si="37"/>
        <v>14400</v>
      </c>
      <c r="U1790" s="49">
        <f t="shared" si="38"/>
        <v>300671.99999999994</v>
      </c>
      <c r="V1790" s="48">
        <v>24645</v>
      </c>
      <c r="W1790" s="48">
        <f t="shared" si="39"/>
        <v>29.932950191570889</v>
      </c>
      <c r="X1790" s="48">
        <v>9000</v>
      </c>
      <c r="Y1790" s="48">
        <v>13500</v>
      </c>
      <c r="Z1790" s="48">
        <v>18000</v>
      </c>
      <c r="AA1790" s="53" t="s">
        <v>47</v>
      </c>
      <c r="AB1790" s="51"/>
    </row>
    <row r="1791" spans="1:28">
      <c r="A1791" s="34">
        <f t="shared" si="40"/>
        <v>1789</v>
      </c>
      <c r="B1791" s="34" t="s">
        <v>31</v>
      </c>
      <c r="C1791" s="35" t="s">
        <v>6904</v>
      </c>
      <c r="D1791" s="35" t="s">
        <v>33</v>
      </c>
      <c r="E1791" s="36" t="s">
        <v>7130</v>
      </c>
      <c r="F1791" s="37" t="s">
        <v>7131</v>
      </c>
      <c r="G1791" s="37" t="s">
        <v>7132</v>
      </c>
      <c r="H1791" s="38" t="s">
        <v>401</v>
      </c>
      <c r="I1791" s="38" t="s">
        <v>311</v>
      </c>
      <c r="J1791" s="34" t="s">
        <v>39</v>
      </c>
      <c r="K1791" s="38">
        <v>30142</v>
      </c>
      <c r="L1791" s="38" t="s">
        <v>281</v>
      </c>
      <c r="M1791" s="37">
        <v>2</v>
      </c>
      <c r="N1791" s="37" t="s">
        <v>42</v>
      </c>
      <c r="O1791" s="34" t="s">
        <v>43</v>
      </c>
      <c r="P1791" s="34" t="s">
        <v>44</v>
      </c>
      <c r="Q1791" s="34" t="s">
        <v>45</v>
      </c>
      <c r="R1791" s="38" t="s">
        <v>46</v>
      </c>
      <c r="S1791" s="39">
        <v>24000</v>
      </c>
      <c r="T1791" s="39">
        <f t="shared" si="37"/>
        <v>14400</v>
      </c>
      <c r="U1791" s="40">
        <f t="shared" si="38"/>
        <v>150335.99999999997</v>
      </c>
      <c r="V1791" s="39">
        <v>23064</v>
      </c>
      <c r="W1791" s="39">
        <f t="shared" si="39"/>
        <v>59.865900383141778</v>
      </c>
      <c r="X1791" s="39">
        <v>9000</v>
      </c>
      <c r="Y1791" s="39">
        <v>13500</v>
      </c>
      <c r="Z1791" s="39">
        <v>18000</v>
      </c>
      <c r="AA1791" s="54" t="s">
        <v>47</v>
      </c>
      <c r="AB1791" s="42"/>
    </row>
    <row r="1792" spans="1:28">
      <c r="A1792" s="43">
        <f t="shared" si="40"/>
        <v>1790</v>
      </c>
      <c r="B1792" s="43" t="s">
        <v>31</v>
      </c>
      <c r="C1792" s="44" t="s">
        <v>6904</v>
      </c>
      <c r="D1792" s="44" t="s">
        <v>33</v>
      </c>
      <c r="E1792" s="45" t="s">
        <v>7133</v>
      </c>
      <c r="F1792" s="46" t="s">
        <v>7134</v>
      </c>
      <c r="G1792" s="46" t="s">
        <v>7135</v>
      </c>
      <c r="H1792" s="47" t="s">
        <v>401</v>
      </c>
      <c r="I1792" s="47" t="s">
        <v>311</v>
      </c>
      <c r="J1792" s="43" t="s">
        <v>39</v>
      </c>
      <c r="K1792" s="47">
        <v>30140</v>
      </c>
      <c r="L1792" s="47" t="s">
        <v>281</v>
      </c>
      <c r="M1792" s="46">
        <v>4</v>
      </c>
      <c r="N1792" s="46" t="s">
        <v>42</v>
      </c>
      <c r="O1792" s="43" t="s">
        <v>43</v>
      </c>
      <c r="P1792" s="43" t="s">
        <v>44</v>
      </c>
      <c r="Q1792" s="43" t="s">
        <v>45</v>
      </c>
      <c r="R1792" s="47" t="s">
        <v>46</v>
      </c>
      <c r="S1792" s="48">
        <v>24000</v>
      </c>
      <c r="T1792" s="48">
        <f t="shared" si="37"/>
        <v>14400</v>
      </c>
      <c r="U1792" s="49">
        <f t="shared" si="38"/>
        <v>300671.99999999994</v>
      </c>
      <c r="V1792" s="48">
        <v>21080</v>
      </c>
      <c r="W1792" s="48">
        <f t="shared" si="39"/>
        <v>29.932950191570889</v>
      </c>
      <c r="X1792" s="48">
        <v>9000</v>
      </c>
      <c r="Y1792" s="48">
        <v>13500</v>
      </c>
      <c r="Z1792" s="48">
        <v>18000</v>
      </c>
      <c r="AA1792" s="53" t="s">
        <v>47</v>
      </c>
      <c r="AB1792" s="51"/>
    </row>
    <row r="1793" spans="1:28">
      <c r="A1793" s="34">
        <f t="shared" si="40"/>
        <v>1791</v>
      </c>
      <c r="B1793" s="34" t="s">
        <v>31</v>
      </c>
      <c r="C1793" s="35" t="s">
        <v>6904</v>
      </c>
      <c r="D1793" s="35" t="s">
        <v>33</v>
      </c>
      <c r="E1793" s="36" t="s">
        <v>7136</v>
      </c>
      <c r="F1793" s="37" t="s">
        <v>7137</v>
      </c>
      <c r="G1793" s="37" t="s">
        <v>7138</v>
      </c>
      <c r="H1793" s="38" t="s">
        <v>401</v>
      </c>
      <c r="I1793" s="38" t="s">
        <v>311</v>
      </c>
      <c r="J1793" s="34" t="s">
        <v>39</v>
      </c>
      <c r="K1793" s="38">
        <v>30132</v>
      </c>
      <c r="L1793" s="38" t="s">
        <v>281</v>
      </c>
      <c r="M1793" s="37">
        <v>2</v>
      </c>
      <c r="N1793" s="37" t="s">
        <v>42</v>
      </c>
      <c r="O1793" s="34" t="s">
        <v>43</v>
      </c>
      <c r="P1793" s="34" t="s">
        <v>44</v>
      </c>
      <c r="Q1793" s="34" t="s">
        <v>45</v>
      </c>
      <c r="R1793" s="38" t="s">
        <v>46</v>
      </c>
      <c r="S1793" s="39">
        <v>23000</v>
      </c>
      <c r="T1793" s="39">
        <f t="shared" si="37"/>
        <v>13800</v>
      </c>
      <c r="U1793" s="40">
        <f t="shared" si="38"/>
        <v>144071.99999999997</v>
      </c>
      <c r="V1793" s="39">
        <v>21421</v>
      </c>
      <c r="W1793" s="39">
        <f t="shared" si="39"/>
        <v>62.468765617191416</v>
      </c>
      <c r="X1793" s="39">
        <v>9000</v>
      </c>
      <c r="Y1793" s="39">
        <v>13500</v>
      </c>
      <c r="Z1793" s="39">
        <v>18000</v>
      </c>
      <c r="AA1793" s="54" t="s">
        <v>47</v>
      </c>
      <c r="AB1793" s="42"/>
    </row>
    <row r="1794" spans="1:28">
      <c r="A1794" s="43">
        <f t="shared" si="40"/>
        <v>1792</v>
      </c>
      <c r="B1794" s="43" t="s">
        <v>31</v>
      </c>
      <c r="C1794" s="44" t="s">
        <v>6904</v>
      </c>
      <c r="D1794" s="44" t="s">
        <v>33</v>
      </c>
      <c r="E1794" s="45" t="s">
        <v>7139</v>
      </c>
      <c r="F1794" s="46" t="s">
        <v>7140</v>
      </c>
      <c r="G1794" s="46" t="s">
        <v>7141</v>
      </c>
      <c r="H1794" s="47" t="s">
        <v>401</v>
      </c>
      <c r="I1794" s="47" t="s">
        <v>311</v>
      </c>
      <c r="J1794" s="43" t="s">
        <v>39</v>
      </c>
      <c r="K1794" s="47">
        <v>30130</v>
      </c>
      <c r="L1794" s="47" t="s">
        <v>281</v>
      </c>
      <c r="M1794" s="46">
        <v>3</v>
      </c>
      <c r="N1794" s="46" t="s">
        <v>42</v>
      </c>
      <c r="O1794" s="43" t="s">
        <v>43</v>
      </c>
      <c r="P1794" s="43" t="s">
        <v>44</v>
      </c>
      <c r="Q1794" s="43" t="s">
        <v>45</v>
      </c>
      <c r="R1794" s="47" t="s">
        <v>46</v>
      </c>
      <c r="S1794" s="48">
        <v>25000</v>
      </c>
      <c r="T1794" s="48">
        <f t="shared" si="37"/>
        <v>15000</v>
      </c>
      <c r="U1794" s="49">
        <f t="shared" si="38"/>
        <v>234899.99999999994</v>
      </c>
      <c r="V1794" s="48">
        <v>23715</v>
      </c>
      <c r="W1794" s="48">
        <f t="shared" si="39"/>
        <v>38.314176245210739</v>
      </c>
      <c r="X1794" s="48">
        <v>9000</v>
      </c>
      <c r="Y1794" s="48">
        <v>13500</v>
      </c>
      <c r="Z1794" s="48">
        <v>18000</v>
      </c>
      <c r="AA1794" s="53" t="s">
        <v>47</v>
      </c>
      <c r="AB1794" s="51"/>
    </row>
    <row r="1795" spans="1:28">
      <c r="A1795" s="34">
        <f t="shared" si="40"/>
        <v>1793</v>
      </c>
      <c r="B1795" s="34" t="s">
        <v>31</v>
      </c>
      <c r="C1795" s="35" t="s">
        <v>6904</v>
      </c>
      <c r="D1795" s="35" t="s">
        <v>33</v>
      </c>
      <c r="E1795" s="36" t="s">
        <v>7142</v>
      </c>
      <c r="F1795" s="37" t="s">
        <v>7143</v>
      </c>
      <c r="G1795" s="37" t="s">
        <v>7144</v>
      </c>
      <c r="H1795" s="38" t="s">
        <v>401</v>
      </c>
      <c r="I1795" s="38" t="s">
        <v>311</v>
      </c>
      <c r="J1795" s="34" t="s">
        <v>39</v>
      </c>
      <c r="K1795" s="38">
        <v>30127</v>
      </c>
      <c r="L1795" s="38" t="s">
        <v>281</v>
      </c>
      <c r="M1795" s="37">
        <v>3</v>
      </c>
      <c r="N1795" s="37" t="s">
        <v>42</v>
      </c>
      <c r="O1795" s="34" t="s">
        <v>43</v>
      </c>
      <c r="P1795" s="34" t="s">
        <v>44</v>
      </c>
      <c r="Q1795" s="34" t="s">
        <v>45</v>
      </c>
      <c r="R1795" s="38" t="s">
        <v>46</v>
      </c>
      <c r="S1795" s="39">
        <v>25000</v>
      </c>
      <c r="T1795" s="39">
        <f t="shared" si="37"/>
        <v>15000</v>
      </c>
      <c r="U1795" s="40">
        <f t="shared" si="38"/>
        <v>234899.99999999994</v>
      </c>
      <c r="V1795" s="39">
        <v>24676</v>
      </c>
      <c r="W1795" s="39">
        <f t="shared" si="39"/>
        <v>38.314176245210739</v>
      </c>
      <c r="X1795" s="39">
        <v>9000</v>
      </c>
      <c r="Y1795" s="39">
        <v>13500</v>
      </c>
      <c r="Z1795" s="39">
        <v>18000</v>
      </c>
      <c r="AA1795" s="54" t="s">
        <v>47</v>
      </c>
      <c r="AB1795" s="42"/>
    </row>
    <row r="1796" spans="1:28">
      <c r="A1796" s="43">
        <f t="shared" si="40"/>
        <v>1794</v>
      </c>
      <c r="B1796" s="43" t="s">
        <v>31</v>
      </c>
      <c r="C1796" s="44" t="s">
        <v>6904</v>
      </c>
      <c r="D1796" s="44" t="s">
        <v>33</v>
      </c>
      <c r="E1796" s="45" t="s">
        <v>7145</v>
      </c>
      <c r="F1796" s="46" t="s">
        <v>7146</v>
      </c>
      <c r="G1796" s="46" t="s">
        <v>7147</v>
      </c>
      <c r="H1796" s="47" t="s">
        <v>401</v>
      </c>
      <c r="I1796" s="47" t="s">
        <v>311</v>
      </c>
      <c r="J1796" s="43" t="s">
        <v>39</v>
      </c>
      <c r="K1796" s="47">
        <v>30125</v>
      </c>
      <c r="L1796" s="47" t="s">
        <v>281</v>
      </c>
      <c r="M1796" s="46">
        <v>3</v>
      </c>
      <c r="N1796" s="46" t="s">
        <v>42</v>
      </c>
      <c r="O1796" s="43" t="s">
        <v>43</v>
      </c>
      <c r="P1796" s="43" t="s">
        <v>44</v>
      </c>
      <c r="Q1796" s="43" t="s">
        <v>45</v>
      </c>
      <c r="R1796" s="47" t="s">
        <v>46</v>
      </c>
      <c r="S1796" s="48">
        <v>23000</v>
      </c>
      <c r="T1796" s="48">
        <f t="shared" si="37"/>
        <v>13800</v>
      </c>
      <c r="U1796" s="49">
        <f t="shared" si="38"/>
        <v>216107.99999999994</v>
      </c>
      <c r="V1796" s="48">
        <v>20398</v>
      </c>
      <c r="W1796" s="48">
        <f t="shared" si="39"/>
        <v>41.645843744794284</v>
      </c>
      <c r="X1796" s="48">
        <v>9000</v>
      </c>
      <c r="Y1796" s="48">
        <v>13500</v>
      </c>
      <c r="Z1796" s="48">
        <v>18000</v>
      </c>
      <c r="AA1796" s="53" t="s">
        <v>47</v>
      </c>
      <c r="AB1796" s="51"/>
    </row>
    <row r="1797" spans="1:28">
      <c r="A1797" s="34">
        <f t="shared" si="40"/>
        <v>1795</v>
      </c>
      <c r="B1797" s="34" t="s">
        <v>31</v>
      </c>
      <c r="C1797" s="35" t="s">
        <v>6904</v>
      </c>
      <c r="D1797" s="35" t="s">
        <v>33</v>
      </c>
      <c r="E1797" s="36" t="s">
        <v>7148</v>
      </c>
      <c r="F1797" s="37" t="s">
        <v>7149</v>
      </c>
      <c r="G1797" s="37" t="s">
        <v>7150</v>
      </c>
      <c r="H1797" s="38" t="s">
        <v>401</v>
      </c>
      <c r="I1797" s="38" t="s">
        <v>311</v>
      </c>
      <c r="J1797" s="34" t="s">
        <v>39</v>
      </c>
      <c r="K1797" s="38">
        <v>30122</v>
      </c>
      <c r="L1797" s="38" t="s">
        <v>281</v>
      </c>
      <c r="M1797" s="37">
        <v>1</v>
      </c>
      <c r="N1797" s="37" t="s">
        <v>42</v>
      </c>
      <c r="O1797" s="34" t="s">
        <v>43</v>
      </c>
      <c r="P1797" s="34" t="s">
        <v>44</v>
      </c>
      <c r="Q1797" s="34" t="s">
        <v>45</v>
      </c>
      <c r="R1797" s="38" t="s">
        <v>46</v>
      </c>
      <c r="S1797" s="39">
        <v>22000</v>
      </c>
      <c r="T1797" s="39">
        <f t="shared" si="37"/>
        <v>13200</v>
      </c>
      <c r="U1797" s="40">
        <f t="shared" si="38"/>
        <v>68903.999999999985</v>
      </c>
      <c r="V1797" s="39">
        <v>20367</v>
      </c>
      <c r="W1797" s="39">
        <f t="shared" si="39"/>
        <v>130.61650992685477</v>
      </c>
      <c r="X1797" s="39">
        <v>9000</v>
      </c>
      <c r="Y1797" s="39">
        <v>13500</v>
      </c>
      <c r="Z1797" s="39">
        <v>18000</v>
      </c>
      <c r="AA1797" s="54" t="s">
        <v>47</v>
      </c>
      <c r="AB1797" s="42"/>
    </row>
    <row r="1798" spans="1:28">
      <c r="A1798" s="43">
        <f t="shared" si="40"/>
        <v>1796</v>
      </c>
      <c r="B1798" s="43" t="s">
        <v>31</v>
      </c>
      <c r="C1798" s="44" t="s">
        <v>6904</v>
      </c>
      <c r="D1798" s="44" t="s">
        <v>33</v>
      </c>
      <c r="E1798" s="45" t="s">
        <v>7151</v>
      </c>
      <c r="F1798" s="46" t="s">
        <v>7152</v>
      </c>
      <c r="G1798" s="46" t="s">
        <v>7153</v>
      </c>
      <c r="H1798" s="47" t="s">
        <v>401</v>
      </c>
      <c r="I1798" s="47" t="s">
        <v>311</v>
      </c>
      <c r="J1798" s="43" t="s">
        <v>39</v>
      </c>
      <c r="K1798" s="47">
        <v>30119</v>
      </c>
      <c r="L1798" s="47" t="s">
        <v>281</v>
      </c>
      <c r="M1798" s="46">
        <v>3</v>
      </c>
      <c r="N1798" s="46" t="s">
        <v>42</v>
      </c>
      <c r="O1798" s="43" t="s">
        <v>43</v>
      </c>
      <c r="P1798" s="43" t="s">
        <v>44</v>
      </c>
      <c r="Q1798" s="43" t="s">
        <v>45</v>
      </c>
      <c r="R1798" s="47" t="s">
        <v>46</v>
      </c>
      <c r="S1798" s="48">
        <v>22000</v>
      </c>
      <c r="T1798" s="48">
        <f t="shared" si="37"/>
        <v>13200</v>
      </c>
      <c r="U1798" s="49">
        <f t="shared" si="38"/>
        <v>206711.99999999994</v>
      </c>
      <c r="V1798" s="48">
        <v>20987</v>
      </c>
      <c r="W1798" s="48">
        <f t="shared" si="39"/>
        <v>43.538836642284934</v>
      </c>
      <c r="X1798" s="48">
        <v>9000</v>
      </c>
      <c r="Y1798" s="48">
        <v>13500</v>
      </c>
      <c r="Z1798" s="48">
        <v>18000</v>
      </c>
      <c r="AA1798" s="53" t="s">
        <v>47</v>
      </c>
      <c r="AB1798" s="51"/>
    </row>
    <row r="1799" spans="1:28">
      <c r="A1799" s="34">
        <f t="shared" si="40"/>
        <v>1797</v>
      </c>
      <c r="B1799" s="34" t="s">
        <v>31</v>
      </c>
      <c r="C1799" s="35" t="s">
        <v>6904</v>
      </c>
      <c r="D1799" s="35" t="s">
        <v>33</v>
      </c>
      <c r="E1799" s="36" t="s">
        <v>7154</v>
      </c>
      <c r="F1799" s="37" t="s">
        <v>7155</v>
      </c>
      <c r="G1799" s="37" t="s">
        <v>7156</v>
      </c>
      <c r="H1799" s="38" t="s">
        <v>401</v>
      </c>
      <c r="I1799" s="38" t="s">
        <v>311</v>
      </c>
      <c r="J1799" s="34" t="s">
        <v>39</v>
      </c>
      <c r="K1799" s="38">
        <v>30113</v>
      </c>
      <c r="L1799" s="38" t="s">
        <v>281</v>
      </c>
      <c r="M1799" s="37">
        <v>3</v>
      </c>
      <c r="N1799" s="37" t="s">
        <v>42</v>
      </c>
      <c r="O1799" s="34" t="s">
        <v>43</v>
      </c>
      <c r="P1799" s="34" t="s">
        <v>44</v>
      </c>
      <c r="Q1799" s="34" t="s">
        <v>45</v>
      </c>
      <c r="R1799" s="38" t="s">
        <v>46</v>
      </c>
      <c r="S1799" s="39">
        <v>22000</v>
      </c>
      <c r="T1799" s="39">
        <f t="shared" si="37"/>
        <v>13200</v>
      </c>
      <c r="U1799" s="40">
        <f t="shared" si="38"/>
        <v>206711.99999999994</v>
      </c>
      <c r="V1799" s="39">
        <v>21266</v>
      </c>
      <c r="W1799" s="39">
        <f t="shared" si="39"/>
        <v>43.538836642284934</v>
      </c>
      <c r="X1799" s="39">
        <v>9000</v>
      </c>
      <c r="Y1799" s="39">
        <v>13500</v>
      </c>
      <c r="Z1799" s="39">
        <v>18000</v>
      </c>
      <c r="AA1799" s="54" t="s">
        <v>47</v>
      </c>
      <c r="AB1799" s="42"/>
    </row>
    <row r="1800" spans="1:28">
      <c r="A1800" s="43">
        <f t="shared" si="40"/>
        <v>1798</v>
      </c>
      <c r="B1800" s="43" t="s">
        <v>31</v>
      </c>
      <c r="C1800" s="44" t="s">
        <v>6904</v>
      </c>
      <c r="D1800" s="44" t="s">
        <v>33</v>
      </c>
      <c r="E1800" s="45" t="s">
        <v>7157</v>
      </c>
      <c r="F1800" s="46" t="s">
        <v>7158</v>
      </c>
      <c r="G1800" s="46" t="s">
        <v>7159</v>
      </c>
      <c r="H1800" s="47" t="s">
        <v>401</v>
      </c>
      <c r="I1800" s="47" t="s">
        <v>311</v>
      </c>
      <c r="J1800" s="43" t="s">
        <v>39</v>
      </c>
      <c r="K1800" s="47">
        <v>30110</v>
      </c>
      <c r="L1800" s="47" t="s">
        <v>281</v>
      </c>
      <c r="M1800" s="46">
        <v>2</v>
      </c>
      <c r="N1800" s="46" t="s">
        <v>42</v>
      </c>
      <c r="O1800" s="43" t="s">
        <v>43</v>
      </c>
      <c r="P1800" s="43" t="s">
        <v>44</v>
      </c>
      <c r="Q1800" s="43" t="s">
        <v>45</v>
      </c>
      <c r="R1800" s="47" t="s">
        <v>46</v>
      </c>
      <c r="S1800" s="48">
        <v>25000</v>
      </c>
      <c r="T1800" s="48">
        <f t="shared" si="37"/>
        <v>15000</v>
      </c>
      <c r="U1800" s="49">
        <f t="shared" si="38"/>
        <v>156599.99999999997</v>
      </c>
      <c r="V1800" s="48">
        <v>23250</v>
      </c>
      <c r="W1800" s="48">
        <f t="shared" si="39"/>
        <v>57.471264367816104</v>
      </c>
      <c r="X1800" s="48">
        <v>9000</v>
      </c>
      <c r="Y1800" s="48">
        <v>13500</v>
      </c>
      <c r="Z1800" s="48">
        <v>18000</v>
      </c>
      <c r="AA1800" s="53" t="s">
        <v>47</v>
      </c>
      <c r="AB1800" s="51"/>
    </row>
    <row r="1801" spans="1:28">
      <c r="A1801" s="34">
        <f t="shared" si="40"/>
        <v>1799</v>
      </c>
      <c r="B1801" s="34" t="s">
        <v>31</v>
      </c>
      <c r="C1801" s="35" t="s">
        <v>6904</v>
      </c>
      <c r="D1801" s="35" t="s">
        <v>33</v>
      </c>
      <c r="E1801" s="36" t="s">
        <v>7160</v>
      </c>
      <c r="F1801" s="37" t="s">
        <v>7161</v>
      </c>
      <c r="G1801" s="37" t="s">
        <v>7162</v>
      </c>
      <c r="H1801" s="38" t="s">
        <v>401</v>
      </c>
      <c r="I1801" s="38" t="s">
        <v>311</v>
      </c>
      <c r="J1801" s="34" t="s">
        <v>39</v>
      </c>
      <c r="K1801" s="38">
        <v>30099</v>
      </c>
      <c r="L1801" s="38" t="s">
        <v>281</v>
      </c>
      <c r="M1801" s="37">
        <v>8</v>
      </c>
      <c r="N1801" s="37" t="s">
        <v>42</v>
      </c>
      <c r="O1801" s="34" t="s">
        <v>43</v>
      </c>
      <c r="P1801" s="34" t="s">
        <v>44</v>
      </c>
      <c r="Q1801" s="34" t="s">
        <v>45</v>
      </c>
      <c r="R1801" s="38" t="s">
        <v>46</v>
      </c>
      <c r="S1801" s="39">
        <v>24000</v>
      </c>
      <c r="T1801" s="39">
        <f t="shared" si="37"/>
        <v>14400</v>
      </c>
      <c r="U1801" s="40">
        <f t="shared" si="38"/>
        <v>601343.99999999988</v>
      </c>
      <c r="V1801" s="39">
        <v>22816</v>
      </c>
      <c r="W1801" s="39">
        <f t="shared" si="39"/>
        <v>14.966475095785444</v>
      </c>
      <c r="X1801" s="39">
        <v>9000</v>
      </c>
      <c r="Y1801" s="39">
        <v>13500</v>
      </c>
      <c r="Z1801" s="39">
        <v>18000</v>
      </c>
      <c r="AA1801" s="54" t="s">
        <v>47</v>
      </c>
      <c r="AB1801" s="42"/>
    </row>
    <row r="1802" spans="1:28">
      <c r="A1802" s="43">
        <f t="shared" si="40"/>
        <v>1800</v>
      </c>
      <c r="B1802" s="43" t="s">
        <v>31</v>
      </c>
      <c r="C1802" s="44" t="s">
        <v>6904</v>
      </c>
      <c r="D1802" s="44" t="s">
        <v>33</v>
      </c>
      <c r="E1802" s="45" t="s">
        <v>7163</v>
      </c>
      <c r="F1802" s="46" t="s">
        <v>7164</v>
      </c>
      <c r="G1802" s="46" t="s">
        <v>7165</v>
      </c>
      <c r="H1802" s="47" t="s">
        <v>401</v>
      </c>
      <c r="I1802" s="47" t="s">
        <v>311</v>
      </c>
      <c r="J1802" s="43" t="s">
        <v>39</v>
      </c>
      <c r="K1802" s="47">
        <v>29973</v>
      </c>
      <c r="L1802" s="47" t="s">
        <v>281</v>
      </c>
      <c r="M1802" s="46">
        <v>2</v>
      </c>
      <c r="N1802" s="46" t="s">
        <v>42</v>
      </c>
      <c r="O1802" s="43" t="s">
        <v>43</v>
      </c>
      <c r="P1802" s="43" t="s">
        <v>44</v>
      </c>
      <c r="Q1802" s="43" t="s">
        <v>45</v>
      </c>
      <c r="R1802" s="47" t="s">
        <v>46</v>
      </c>
      <c r="S1802" s="48">
        <v>23000</v>
      </c>
      <c r="T1802" s="48">
        <f t="shared" si="37"/>
        <v>13800</v>
      </c>
      <c r="U1802" s="49">
        <f t="shared" si="38"/>
        <v>144071.99999999997</v>
      </c>
      <c r="V1802" s="48">
        <v>20491</v>
      </c>
      <c r="W1802" s="48">
        <f t="shared" si="39"/>
        <v>62.468765617191416</v>
      </c>
      <c r="X1802" s="48">
        <v>9000</v>
      </c>
      <c r="Y1802" s="48">
        <v>13500</v>
      </c>
      <c r="Z1802" s="48">
        <v>18000</v>
      </c>
      <c r="AA1802" s="53" t="s">
        <v>47</v>
      </c>
      <c r="AB1802" s="51"/>
    </row>
    <row r="1803" spans="1:28">
      <c r="A1803" s="34">
        <f t="shared" si="40"/>
        <v>1801</v>
      </c>
      <c r="B1803" s="34" t="s">
        <v>31</v>
      </c>
      <c r="C1803" s="35" t="s">
        <v>6904</v>
      </c>
      <c r="D1803" s="35" t="s">
        <v>1796</v>
      </c>
      <c r="E1803" s="36" t="s">
        <v>7166</v>
      </c>
      <c r="F1803" s="37" t="s">
        <v>7167</v>
      </c>
      <c r="G1803" s="37" t="s">
        <v>7168</v>
      </c>
      <c r="H1803" s="38" t="s">
        <v>401</v>
      </c>
      <c r="I1803" s="38" t="s">
        <v>311</v>
      </c>
      <c r="J1803" s="34" t="s">
        <v>39</v>
      </c>
      <c r="K1803" s="38">
        <v>29970</v>
      </c>
      <c r="L1803" s="38" t="s">
        <v>281</v>
      </c>
      <c r="M1803" s="37">
        <v>3</v>
      </c>
      <c r="N1803" s="37" t="s">
        <v>42</v>
      </c>
      <c r="O1803" s="34" t="s">
        <v>43</v>
      </c>
      <c r="P1803" s="34" t="s">
        <v>44</v>
      </c>
      <c r="Q1803" s="34" t="s">
        <v>45</v>
      </c>
      <c r="R1803" s="38" t="s">
        <v>46</v>
      </c>
      <c r="S1803" s="39">
        <v>23000</v>
      </c>
      <c r="T1803" s="39">
        <f t="shared" si="37"/>
        <v>13800</v>
      </c>
      <c r="U1803" s="40">
        <f t="shared" si="38"/>
        <v>216107.99999999994</v>
      </c>
      <c r="V1803" s="39">
        <v>23560</v>
      </c>
      <c r="W1803" s="39">
        <f t="shared" si="39"/>
        <v>41.645843744794284</v>
      </c>
      <c r="X1803" s="39">
        <v>9000</v>
      </c>
      <c r="Y1803" s="39">
        <v>13500</v>
      </c>
      <c r="Z1803" s="39">
        <v>18000</v>
      </c>
      <c r="AA1803" s="54" t="s">
        <v>47</v>
      </c>
      <c r="AB1803" s="42"/>
    </row>
    <row r="1804" spans="1:28">
      <c r="A1804" s="43">
        <f t="shared" si="40"/>
        <v>1802</v>
      </c>
      <c r="B1804" s="43" t="s">
        <v>31</v>
      </c>
      <c r="C1804" s="44" t="s">
        <v>6904</v>
      </c>
      <c r="D1804" s="44" t="s">
        <v>33</v>
      </c>
      <c r="E1804" s="45" t="s">
        <v>7169</v>
      </c>
      <c r="F1804" s="46" t="s">
        <v>7170</v>
      </c>
      <c r="G1804" s="46" t="s">
        <v>7171</v>
      </c>
      <c r="H1804" s="47" t="s">
        <v>401</v>
      </c>
      <c r="I1804" s="47" t="s">
        <v>311</v>
      </c>
      <c r="J1804" s="43" t="s">
        <v>39</v>
      </c>
      <c r="K1804" s="47">
        <v>29967</v>
      </c>
      <c r="L1804" s="47" t="s">
        <v>281</v>
      </c>
      <c r="M1804" s="46">
        <v>3</v>
      </c>
      <c r="N1804" s="46" t="s">
        <v>42</v>
      </c>
      <c r="O1804" s="43" t="s">
        <v>43</v>
      </c>
      <c r="P1804" s="43" t="s">
        <v>44</v>
      </c>
      <c r="Q1804" s="43" t="s">
        <v>45</v>
      </c>
      <c r="R1804" s="47" t="s">
        <v>46</v>
      </c>
      <c r="S1804" s="48">
        <v>24000</v>
      </c>
      <c r="T1804" s="48">
        <f t="shared" si="37"/>
        <v>14400</v>
      </c>
      <c r="U1804" s="49">
        <f t="shared" si="38"/>
        <v>225503.99999999994</v>
      </c>
      <c r="V1804" s="48">
        <v>23188</v>
      </c>
      <c r="W1804" s="48">
        <f t="shared" si="39"/>
        <v>39.910600255427852</v>
      </c>
      <c r="X1804" s="48">
        <v>9000</v>
      </c>
      <c r="Y1804" s="48">
        <v>13500</v>
      </c>
      <c r="Z1804" s="48">
        <v>18000</v>
      </c>
      <c r="AA1804" s="53" t="s">
        <v>47</v>
      </c>
      <c r="AB1804" s="51"/>
    </row>
    <row r="1805" spans="1:28">
      <c r="A1805" s="34">
        <f t="shared" si="40"/>
        <v>1803</v>
      </c>
      <c r="B1805" s="34" t="s">
        <v>31</v>
      </c>
      <c r="C1805" s="35" t="s">
        <v>6904</v>
      </c>
      <c r="D1805" s="35" t="s">
        <v>33</v>
      </c>
      <c r="E1805" s="36" t="s">
        <v>7172</v>
      </c>
      <c r="F1805" s="37" t="s">
        <v>7173</v>
      </c>
      <c r="G1805" s="37" t="s">
        <v>7174</v>
      </c>
      <c r="H1805" s="38" t="s">
        <v>401</v>
      </c>
      <c r="I1805" s="38" t="s">
        <v>311</v>
      </c>
      <c r="J1805" s="34" t="s">
        <v>39</v>
      </c>
      <c r="K1805" s="38">
        <v>29964</v>
      </c>
      <c r="L1805" s="38" t="s">
        <v>281</v>
      </c>
      <c r="M1805" s="37">
        <v>2</v>
      </c>
      <c r="N1805" s="37" t="s">
        <v>42</v>
      </c>
      <c r="O1805" s="34" t="s">
        <v>43</v>
      </c>
      <c r="P1805" s="34" t="s">
        <v>44</v>
      </c>
      <c r="Q1805" s="34" t="s">
        <v>45</v>
      </c>
      <c r="R1805" s="38" t="s">
        <v>46</v>
      </c>
      <c r="S1805" s="39">
        <v>23000</v>
      </c>
      <c r="T1805" s="39">
        <f t="shared" si="37"/>
        <v>13800</v>
      </c>
      <c r="U1805" s="40">
        <f t="shared" si="38"/>
        <v>144071.99999999997</v>
      </c>
      <c r="V1805" s="39">
        <v>20615</v>
      </c>
      <c r="W1805" s="39">
        <f t="shared" si="39"/>
        <v>62.468765617191416</v>
      </c>
      <c r="X1805" s="39">
        <v>9000</v>
      </c>
      <c r="Y1805" s="39">
        <v>13500</v>
      </c>
      <c r="Z1805" s="39">
        <v>18000</v>
      </c>
      <c r="AA1805" s="54" t="s">
        <v>47</v>
      </c>
      <c r="AB1805" s="42"/>
    </row>
    <row r="1806" spans="1:28">
      <c r="A1806" s="43">
        <f t="shared" si="40"/>
        <v>1804</v>
      </c>
      <c r="B1806" s="43" t="s">
        <v>31</v>
      </c>
      <c r="C1806" s="44" t="s">
        <v>6904</v>
      </c>
      <c r="D1806" s="44" t="s">
        <v>33</v>
      </c>
      <c r="E1806" s="45" t="s">
        <v>7175</v>
      </c>
      <c r="F1806" s="46" t="s">
        <v>7176</v>
      </c>
      <c r="G1806" s="46" t="s">
        <v>7177</v>
      </c>
      <c r="H1806" s="47" t="s">
        <v>401</v>
      </c>
      <c r="I1806" s="47" t="s">
        <v>311</v>
      </c>
      <c r="J1806" s="43" t="s">
        <v>39</v>
      </c>
      <c r="K1806" s="47">
        <v>29947</v>
      </c>
      <c r="L1806" s="47" t="s">
        <v>281</v>
      </c>
      <c r="M1806" s="46">
        <v>3</v>
      </c>
      <c r="N1806" s="46" t="s">
        <v>42</v>
      </c>
      <c r="O1806" s="43" t="s">
        <v>43</v>
      </c>
      <c r="P1806" s="43" t="s">
        <v>44</v>
      </c>
      <c r="Q1806" s="43" t="s">
        <v>45</v>
      </c>
      <c r="R1806" s="47" t="s">
        <v>46</v>
      </c>
      <c r="S1806" s="48">
        <v>25000</v>
      </c>
      <c r="T1806" s="48">
        <f t="shared" si="37"/>
        <v>15000</v>
      </c>
      <c r="U1806" s="49">
        <f t="shared" si="38"/>
        <v>234899.99999999994</v>
      </c>
      <c r="V1806" s="48">
        <v>24273</v>
      </c>
      <c r="W1806" s="48">
        <f t="shared" si="39"/>
        <v>38.314176245210739</v>
      </c>
      <c r="X1806" s="48">
        <v>9000</v>
      </c>
      <c r="Y1806" s="48">
        <v>13500</v>
      </c>
      <c r="Z1806" s="48">
        <v>18000</v>
      </c>
      <c r="AA1806" s="53" t="s">
        <v>47</v>
      </c>
      <c r="AB1806" s="51"/>
    </row>
    <row r="1807" spans="1:28">
      <c r="A1807" s="34">
        <f t="shared" si="40"/>
        <v>1805</v>
      </c>
      <c r="B1807" s="34" t="s">
        <v>31</v>
      </c>
      <c r="C1807" s="35" t="s">
        <v>6904</v>
      </c>
      <c r="D1807" s="35" t="s">
        <v>33</v>
      </c>
      <c r="E1807" s="36" t="s">
        <v>7178</v>
      </c>
      <c r="F1807" s="37" t="s">
        <v>7179</v>
      </c>
      <c r="G1807" s="37" t="s">
        <v>7180</v>
      </c>
      <c r="H1807" s="38" t="s">
        <v>401</v>
      </c>
      <c r="I1807" s="38" t="s">
        <v>311</v>
      </c>
      <c r="J1807" s="34" t="s">
        <v>39</v>
      </c>
      <c r="K1807" s="38">
        <v>29941</v>
      </c>
      <c r="L1807" s="38" t="s">
        <v>281</v>
      </c>
      <c r="M1807" s="37">
        <v>5</v>
      </c>
      <c r="N1807" s="37" t="s">
        <v>42</v>
      </c>
      <c r="O1807" s="34" t="s">
        <v>43</v>
      </c>
      <c r="P1807" s="34" t="s">
        <v>44</v>
      </c>
      <c r="Q1807" s="34" t="s">
        <v>45</v>
      </c>
      <c r="R1807" s="38" t="s">
        <v>46</v>
      </c>
      <c r="S1807" s="39">
        <v>24000</v>
      </c>
      <c r="T1807" s="39">
        <f t="shared" si="37"/>
        <v>14400</v>
      </c>
      <c r="U1807" s="40">
        <f t="shared" si="38"/>
        <v>375839.99999999994</v>
      </c>
      <c r="V1807" s="39">
        <v>22661</v>
      </c>
      <c r="W1807" s="39">
        <f t="shared" si="39"/>
        <v>23.946360153256709</v>
      </c>
      <c r="X1807" s="39">
        <v>9000</v>
      </c>
      <c r="Y1807" s="39">
        <v>13500</v>
      </c>
      <c r="Z1807" s="39">
        <v>18000</v>
      </c>
      <c r="AA1807" s="54" t="s">
        <v>47</v>
      </c>
      <c r="AB1807" s="42"/>
    </row>
    <row r="1808" spans="1:28">
      <c r="A1808" s="43">
        <f t="shared" si="40"/>
        <v>1806</v>
      </c>
      <c r="B1808" s="43" t="s">
        <v>31</v>
      </c>
      <c r="C1808" s="44" t="s">
        <v>6904</v>
      </c>
      <c r="D1808" s="44" t="s">
        <v>33</v>
      </c>
      <c r="E1808" s="45" t="s">
        <v>7181</v>
      </c>
      <c r="F1808" s="46" t="s">
        <v>7182</v>
      </c>
      <c r="G1808" s="46" t="s">
        <v>7183</v>
      </c>
      <c r="H1808" s="47" t="s">
        <v>401</v>
      </c>
      <c r="I1808" s="47" t="s">
        <v>311</v>
      </c>
      <c r="J1808" s="43" t="s">
        <v>39</v>
      </c>
      <c r="K1808" s="47">
        <v>29928</v>
      </c>
      <c r="L1808" s="47" t="s">
        <v>281</v>
      </c>
      <c r="M1808" s="46">
        <v>5</v>
      </c>
      <c r="N1808" s="46" t="s">
        <v>42</v>
      </c>
      <c r="O1808" s="43" t="s">
        <v>43</v>
      </c>
      <c r="P1808" s="43" t="s">
        <v>44</v>
      </c>
      <c r="Q1808" s="43" t="s">
        <v>45</v>
      </c>
      <c r="R1808" s="47" t="s">
        <v>46</v>
      </c>
      <c r="S1808" s="48">
        <v>24000</v>
      </c>
      <c r="T1808" s="48">
        <f t="shared" si="37"/>
        <v>14400</v>
      </c>
      <c r="U1808" s="49">
        <f t="shared" si="38"/>
        <v>375839.99999999994</v>
      </c>
      <c r="V1808" s="48">
        <v>22537</v>
      </c>
      <c r="W1808" s="48">
        <f t="shared" si="39"/>
        <v>23.946360153256709</v>
      </c>
      <c r="X1808" s="48">
        <v>9000</v>
      </c>
      <c r="Y1808" s="48">
        <v>13500</v>
      </c>
      <c r="Z1808" s="48">
        <v>18000</v>
      </c>
      <c r="AA1808" s="53" t="s">
        <v>47</v>
      </c>
      <c r="AB1808" s="51"/>
    </row>
    <row r="1809" spans="1:28">
      <c r="A1809" s="34">
        <f t="shared" si="40"/>
        <v>1807</v>
      </c>
      <c r="B1809" s="34" t="s">
        <v>31</v>
      </c>
      <c r="C1809" s="35" t="s">
        <v>6904</v>
      </c>
      <c r="D1809" s="35" t="s">
        <v>33</v>
      </c>
      <c r="E1809" s="36" t="s">
        <v>7184</v>
      </c>
      <c r="F1809" s="37" t="s">
        <v>7185</v>
      </c>
      <c r="G1809" s="37" t="s">
        <v>7186</v>
      </c>
      <c r="H1809" s="38" t="s">
        <v>401</v>
      </c>
      <c r="I1809" s="38" t="s">
        <v>311</v>
      </c>
      <c r="J1809" s="34" t="s">
        <v>39</v>
      </c>
      <c r="K1809" s="38">
        <v>29927</v>
      </c>
      <c r="L1809" s="38" t="s">
        <v>281</v>
      </c>
      <c r="M1809" s="37">
        <v>5</v>
      </c>
      <c r="N1809" s="37" t="s">
        <v>42</v>
      </c>
      <c r="O1809" s="34" t="s">
        <v>43</v>
      </c>
      <c r="P1809" s="34" t="s">
        <v>44</v>
      </c>
      <c r="Q1809" s="34" t="s">
        <v>45</v>
      </c>
      <c r="R1809" s="38" t="s">
        <v>46</v>
      </c>
      <c r="S1809" s="39">
        <v>24000</v>
      </c>
      <c r="T1809" s="39">
        <f t="shared" si="37"/>
        <v>14400</v>
      </c>
      <c r="U1809" s="40">
        <f t="shared" si="38"/>
        <v>375839.99999999994</v>
      </c>
      <c r="V1809" s="39">
        <v>24769</v>
      </c>
      <c r="W1809" s="39">
        <f t="shared" si="39"/>
        <v>23.946360153256709</v>
      </c>
      <c r="X1809" s="39">
        <v>9000</v>
      </c>
      <c r="Y1809" s="39">
        <v>13500</v>
      </c>
      <c r="Z1809" s="39">
        <v>18000</v>
      </c>
      <c r="AA1809" s="54" t="s">
        <v>47</v>
      </c>
      <c r="AB1809" s="42"/>
    </row>
    <row r="1810" spans="1:28">
      <c r="A1810" s="43">
        <f t="shared" si="40"/>
        <v>1808</v>
      </c>
      <c r="B1810" s="43" t="s">
        <v>31</v>
      </c>
      <c r="C1810" s="44" t="s">
        <v>6904</v>
      </c>
      <c r="D1810" s="44" t="s">
        <v>33</v>
      </c>
      <c r="E1810" s="45" t="s">
        <v>7187</v>
      </c>
      <c r="F1810" s="46" t="s">
        <v>7188</v>
      </c>
      <c r="G1810" s="46" t="s">
        <v>7189</v>
      </c>
      <c r="H1810" s="47" t="s">
        <v>401</v>
      </c>
      <c r="I1810" s="47" t="s">
        <v>311</v>
      </c>
      <c r="J1810" s="43" t="s">
        <v>39</v>
      </c>
      <c r="K1810" s="47">
        <v>29926</v>
      </c>
      <c r="L1810" s="47" t="s">
        <v>281</v>
      </c>
      <c r="M1810" s="46">
        <v>5</v>
      </c>
      <c r="N1810" s="46" t="s">
        <v>42</v>
      </c>
      <c r="O1810" s="43" t="s">
        <v>43</v>
      </c>
      <c r="P1810" s="43" t="s">
        <v>44</v>
      </c>
      <c r="Q1810" s="43" t="s">
        <v>45</v>
      </c>
      <c r="R1810" s="47" t="s">
        <v>46</v>
      </c>
      <c r="S1810" s="48">
        <v>24000</v>
      </c>
      <c r="T1810" s="48">
        <f t="shared" si="37"/>
        <v>14400</v>
      </c>
      <c r="U1810" s="49">
        <f t="shared" si="38"/>
        <v>375839.99999999994</v>
      </c>
      <c r="V1810" s="48">
        <v>21762</v>
      </c>
      <c r="W1810" s="48">
        <f t="shared" si="39"/>
        <v>23.946360153256709</v>
      </c>
      <c r="X1810" s="48">
        <v>9000</v>
      </c>
      <c r="Y1810" s="48">
        <v>13500</v>
      </c>
      <c r="Z1810" s="48">
        <v>18000</v>
      </c>
      <c r="AA1810" s="53" t="s">
        <v>47</v>
      </c>
      <c r="AB1810" s="51"/>
    </row>
    <row r="1811" spans="1:28">
      <c r="A1811" s="34">
        <f t="shared" si="40"/>
        <v>1809</v>
      </c>
      <c r="B1811" s="34" t="s">
        <v>31</v>
      </c>
      <c r="C1811" s="35" t="s">
        <v>6904</v>
      </c>
      <c r="D1811" s="35" t="s">
        <v>33</v>
      </c>
      <c r="E1811" s="36" t="s">
        <v>7190</v>
      </c>
      <c r="F1811" s="37" t="s">
        <v>7191</v>
      </c>
      <c r="G1811" s="37" t="s">
        <v>7192</v>
      </c>
      <c r="H1811" s="38" t="s">
        <v>401</v>
      </c>
      <c r="I1811" s="38" t="s">
        <v>311</v>
      </c>
      <c r="J1811" s="34" t="s">
        <v>39</v>
      </c>
      <c r="K1811" s="38">
        <v>29923</v>
      </c>
      <c r="L1811" s="38" t="s">
        <v>281</v>
      </c>
      <c r="M1811" s="37">
        <v>5</v>
      </c>
      <c r="N1811" s="37" t="s">
        <v>42</v>
      </c>
      <c r="O1811" s="34" t="s">
        <v>43</v>
      </c>
      <c r="P1811" s="34" t="s">
        <v>44</v>
      </c>
      <c r="Q1811" s="34" t="s">
        <v>45</v>
      </c>
      <c r="R1811" s="38" t="s">
        <v>46</v>
      </c>
      <c r="S1811" s="39">
        <v>24000</v>
      </c>
      <c r="T1811" s="39">
        <f t="shared" si="37"/>
        <v>14400</v>
      </c>
      <c r="U1811" s="40">
        <f t="shared" si="38"/>
        <v>375839.99999999994</v>
      </c>
      <c r="V1811" s="39">
        <v>21142</v>
      </c>
      <c r="W1811" s="39">
        <f t="shared" si="39"/>
        <v>23.946360153256709</v>
      </c>
      <c r="X1811" s="39">
        <v>9000</v>
      </c>
      <c r="Y1811" s="39">
        <v>13500</v>
      </c>
      <c r="Z1811" s="39">
        <v>18000</v>
      </c>
      <c r="AA1811" s="54" t="s">
        <v>47</v>
      </c>
      <c r="AB1811" s="42"/>
    </row>
    <row r="1812" spans="1:28">
      <c r="A1812" s="43">
        <f t="shared" si="40"/>
        <v>1810</v>
      </c>
      <c r="B1812" s="43" t="s">
        <v>31</v>
      </c>
      <c r="C1812" s="44" t="s">
        <v>6904</v>
      </c>
      <c r="D1812" s="44" t="s">
        <v>33</v>
      </c>
      <c r="E1812" s="45" t="s">
        <v>7193</v>
      </c>
      <c r="F1812" s="46" t="s">
        <v>7194</v>
      </c>
      <c r="G1812" s="46" t="s">
        <v>7195</v>
      </c>
      <c r="H1812" s="47" t="s">
        <v>401</v>
      </c>
      <c r="I1812" s="47" t="s">
        <v>311</v>
      </c>
      <c r="J1812" s="43" t="s">
        <v>39</v>
      </c>
      <c r="K1812" s="47">
        <v>29912</v>
      </c>
      <c r="L1812" s="47" t="s">
        <v>281</v>
      </c>
      <c r="M1812" s="46">
        <v>1</v>
      </c>
      <c r="N1812" s="46" t="s">
        <v>42</v>
      </c>
      <c r="O1812" s="43" t="s">
        <v>43</v>
      </c>
      <c r="P1812" s="43" t="s">
        <v>44</v>
      </c>
      <c r="Q1812" s="43" t="s">
        <v>45</v>
      </c>
      <c r="R1812" s="47" t="s">
        <v>46</v>
      </c>
      <c r="S1812" s="48">
        <v>22000</v>
      </c>
      <c r="T1812" s="48">
        <f t="shared" si="37"/>
        <v>13200</v>
      </c>
      <c r="U1812" s="49">
        <f t="shared" si="38"/>
        <v>68903.999999999985</v>
      </c>
      <c r="V1812" s="48">
        <v>21545</v>
      </c>
      <c r="W1812" s="48">
        <f t="shared" si="39"/>
        <v>130.61650992685477</v>
      </c>
      <c r="X1812" s="48">
        <v>9000</v>
      </c>
      <c r="Y1812" s="48">
        <v>13500</v>
      </c>
      <c r="Z1812" s="48">
        <v>18000</v>
      </c>
      <c r="AA1812" s="53" t="s">
        <v>47</v>
      </c>
      <c r="AB1812" s="51"/>
    </row>
    <row r="1813" spans="1:28">
      <c r="A1813" s="34">
        <f t="shared" si="40"/>
        <v>1811</v>
      </c>
      <c r="B1813" s="34" t="s">
        <v>31</v>
      </c>
      <c r="C1813" s="35" t="s">
        <v>6904</v>
      </c>
      <c r="D1813" s="35" t="s">
        <v>33</v>
      </c>
      <c r="E1813" s="36" t="s">
        <v>7196</v>
      </c>
      <c r="F1813" s="37" t="s">
        <v>7197</v>
      </c>
      <c r="G1813" s="37" t="s">
        <v>7198</v>
      </c>
      <c r="H1813" s="38" t="s">
        <v>401</v>
      </c>
      <c r="I1813" s="38" t="s">
        <v>311</v>
      </c>
      <c r="J1813" s="34" t="s">
        <v>39</v>
      </c>
      <c r="K1813" s="38">
        <v>29911</v>
      </c>
      <c r="L1813" s="38" t="s">
        <v>281</v>
      </c>
      <c r="M1813" s="37">
        <v>3</v>
      </c>
      <c r="N1813" s="37" t="s">
        <v>42</v>
      </c>
      <c r="O1813" s="34" t="s">
        <v>43</v>
      </c>
      <c r="P1813" s="34" t="s">
        <v>44</v>
      </c>
      <c r="Q1813" s="34" t="s">
        <v>45</v>
      </c>
      <c r="R1813" s="38" t="s">
        <v>46</v>
      </c>
      <c r="S1813" s="39">
        <v>24000</v>
      </c>
      <c r="T1813" s="39">
        <f t="shared" si="37"/>
        <v>14400</v>
      </c>
      <c r="U1813" s="40">
        <f t="shared" si="38"/>
        <v>225503.99999999994</v>
      </c>
      <c r="V1813" s="39">
        <v>25978</v>
      </c>
      <c r="W1813" s="39">
        <f t="shared" si="39"/>
        <v>39.910600255427852</v>
      </c>
      <c r="X1813" s="39">
        <v>9000</v>
      </c>
      <c r="Y1813" s="39">
        <v>13500</v>
      </c>
      <c r="Z1813" s="39">
        <v>18000</v>
      </c>
      <c r="AA1813" s="54" t="s">
        <v>47</v>
      </c>
      <c r="AB1813" s="42"/>
    </row>
    <row r="1814" spans="1:28">
      <c r="A1814" s="43">
        <f t="shared" si="40"/>
        <v>1812</v>
      </c>
      <c r="B1814" s="43" t="s">
        <v>31</v>
      </c>
      <c r="C1814" s="44" t="s">
        <v>6904</v>
      </c>
      <c r="D1814" s="44" t="s">
        <v>33</v>
      </c>
      <c r="E1814" s="45" t="s">
        <v>7199</v>
      </c>
      <c r="F1814" s="46" t="s">
        <v>7200</v>
      </c>
      <c r="G1814" s="46" t="s">
        <v>7201</v>
      </c>
      <c r="H1814" s="47" t="s">
        <v>401</v>
      </c>
      <c r="I1814" s="47" t="s">
        <v>311</v>
      </c>
      <c r="J1814" s="43" t="s">
        <v>39</v>
      </c>
      <c r="K1814" s="47">
        <v>26637</v>
      </c>
      <c r="L1814" s="47" t="s">
        <v>281</v>
      </c>
      <c r="M1814" s="46">
        <v>3</v>
      </c>
      <c r="N1814" s="46" t="s">
        <v>42</v>
      </c>
      <c r="O1814" s="43" t="s">
        <v>43</v>
      </c>
      <c r="P1814" s="43" t="s">
        <v>44</v>
      </c>
      <c r="Q1814" s="43" t="s">
        <v>45</v>
      </c>
      <c r="R1814" s="47" t="s">
        <v>46</v>
      </c>
      <c r="S1814" s="48">
        <v>22000</v>
      </c>
      <c r="T1814" s="48">
        <f t="shared" si="37"/>
        <v>13200</v>
      </c>
      <c r="U1814" s="49">
        <f t="shared" si="38"/>
        <v>206711.99999999994</v>
      </c>
      <c r="V1814" s="48">
        <v>20212</v>
      </c>
      <c r="W1814" s="48">
        <f t="shared" si="39"/>
        <v>43.538836642284934</v>
      </c>
      <c r="X1814" s="48">
        <v>9000</v>
      </c>
      <c r="Y1814" s="48">
        <v>13500</v>
      </c>
      <c r="Z1814" s="48">
        <v>18000</v>
      </c>
      <c r="AA1814" s="53" t="s">
        <v>47</v>
      </c>
      <c r="AB1814" s="51"/>
    </row>
    <row r="1815" spans="1:28">
      <c r="A1815" s="34">
        <f t="shared" si="40"/>
        <v>1813</v>
      </c>
      <c r="B1815" s="34" t="s">
        <v>31</v>
      </c>
      <c r="C1815" s="35" t="s">
        <v>6904</v>
      </c>
      <c r="D1815" s="35" t="s">
        <v>33</v>
      </c>
      <c r="E1815" s="36" t="s">
        <v>7202</v>
      </c>
      <c r="F1815" s="37" t="s">
        <v>7203</v>
      </c>
      <c r="G1815" s="37" t="s">
        <v>7204</v>
      </c>
      <c r="H1815" s="38" t="s">
        <v>401</v>
      </c>
      <c r="I1815" s="38" t="s">
        <v>311</v>
      </c>
      <c r="J1815" s="34" t="s">
        <v>39</v>
      </c>
      <c r="K1815" s="38">
        <v>26634</v>
      </c>
      <c r="L1815" s="38" t="s">
        <v>281</v>
      </c>
      <c r="M1815" s="37">
        <v>3</v>
      </c>
      <c r="N1815" s="37" t="s">
        <v>42</v>
      </c>
      <c r="O1815" s="34" t="s">
        <v>43</v>
      </c>
      <c r="P1815" s="34" t="s">
        <v>44</v>
      </c>
      <c r="Q1815" s="34" t="s">
        <v>45</v>
      </c>
      <c r="R1815" s="38" t="s">
        <v>46</v>
      </c>
      <c r="S1815" s="39">
        <v>24000</v>
      </c>
      <c r="T1815" s="39">
        <f t="shared" si="37"/>
        <v>14400</v>
      </c>
      <c r="U1815" s="40">
        <f t="shared" si="38"/>
        <v>225503.99999999994</v>
      </c>
      <c r="V1815" s="39">
        <v>25296</v>
      </c>
      <c r="W1815" s="39">
        <f t="shared" si="39"/>
        <v>39.910600255427852</v>
      </c>
      <c r="X1815" s="39">
        <v>9000</v>
      </c>
      <c r="Y1815" s="39">
        <v>13500</v>
      </c>
      <c r="Z1815" s="39">
        <v>18000</v>
      </c>
      <c r="AA1815" s="54" t="s">
        <v>47</v>
      </c>
      <c r="AB1815" s="42"/>
    </row>
    <row r="1816" spans="1:28">
      <c r="A1816" s="43">
        <f t="shared" si="40"/>
        <v>1814</v>
      </c>
      <c r="B1816" s="43" t="s">
        <v>31</v>
      </c>
      <c r="C1816" s="44" t="s">
        <v>6904</v>
      </c>
      <c r="D1816" s="44" t="s">
        <v>33</v>
      </c>
      <c r="E1816" s="45" t="s">
        <v>7205</v>
      </c>
      <c r="F1816" s="46" t="s">
        <v>7206</v>
      </c>
      <c r="G1816" s="46" t="s">
        <v>7207</v>
      </c>
      <c r="H1816" s="47" t="s">
        <v>401</v>
      </c>
      <c r="I1816" s="47" t="s">
        <v>311</v>
      </c>
      <c r="J1816" s="43" t="s">
        <v>39</v>
      </c>
      <c r="K1816" s="47">
        <v>26631</v>
      </c>
      <c r="L1816" s="47" t="s">
        <v>281</v>
      </c>
      <c r="M1816" s="46">
        <v>2</v>
      </c>
      <c r="N1816" s="46" t="s">
        <v>42</v>
      </c>
      <c r="O1816" s="43" t="s">
        <v>43</v>
      </c>
      <c r="P1816" s="43" t="s">
        <v>44</v>
      </c>
      <c r="Q1816" s="43" t="s">
        <v>45</v>
      </c>
      <c r="R1816" s="47" t="s">
        <v>46</v>
      </c>
      <c r="S1816" s="48">
        <v>25000</v>
      </c>
      <c r="T1816" s="48">
        <f t="shared" si="37"/>
        <v>15000</v>
      </c>
      <c r="U1816" s="49">
        <f t="shared" si="38"/>
        <v>156599.99999999997</v>
      </c>
      <c r="V1816" s="48">
        <v>23591</v>
      </c>
      <c r="W1816" s="48">
        <f t="shared" si="39"/>
        <v>57.471264367816104</v>
      </c>
      <c r="X1816" s="48">
        <v>9000</v>
      </c>
      <c r="Y1816" s="48">
        <v>13500</v>
      </c>
      <c r="Z1816" s="48">
        <v>18000</v>
      </c>
      <c r="AA1816" s="53" t="s">
        <v>47</v>
      </c>
      <c r="AB1816" s="51"/>
    </row>
    <row r="1817" spans="1:28">
      <c r="A1817" s="34">
        <f t="shared" si="40"/>
        <v>1815</v>
      </c>
      <c r="B1817" s="34" t="s">
        <v>31</v>
      </c>
      <c r="C1817" s="35" t="s">
        <v>6904</v>
      </c>
      <c r="D1817" s="35" t="s">
        <v>33</v>
      </c>
      <c r="E1817" s="36" t="s">
        <v>7208</v>
      </c>
      <c r="F1817" s="37" t="s">
        <v>7209</v>
      </c>
      <c r="G1817" s="37" t="s">
        <v>7210</v>
      </c>
      <c r="H1817" s="38" t="s">
        <v>401</v>
      </c>
      <c r="I1817" s="38" t="s">
        <v>311</v>
      </c>
      <c r="J1817" s="34" t="s">
        <v>39</v>
      </c>
      <c r="K1817" s="38">
        <v>26629</v>
      </c>
      <c r="L1817" s="38" t="s">
        <v>281</v>
      </c>
      <c r="M1817" s="37">
        <v>4</v>
      </c>
      <c r="N1817" s="37" t="s">
        <v>42</v>
      </c>
      <c r="O1817" s="34" t="s">
        <v>43</v>
      </c>
      <c r="P1817" s="34" t="s">
        <v>44</v>
      </c>
      <c r="Q1817" s="34" t="s">
        <v>45</v>
      </c>
      <c r="R1817" s="38" t="s">
        <v>46</v>
      </c>
      <c r="S1817" s="39">
        <v>23000</v>
      </c>
      <c r="T1817" s="39">
        <f t="shared" si="37"/>
        <v>13800</v>
      </c>
      <c r="U1817" s="40">
        <f t="shared" si="38"/>
        <v>288143.99999999994</v>
      </c>
      <c r="V1817" s="39">
        <v>22599</v>
      </c>
      <c r="W1817" s="39">
        <f t="shared" si="39"/>
        <v>31.234382808595708</v>
      </c>
      <c r="X1817" s="39">
        <v>9000</v>
      </c>
      <c r="Y1817" s="39">
        <v>13500</v>
      </c>
      <c r="Z1817" s="39">
        <v>18000</v>
      </c>
      <c r="AA1817" s="54" t="s">
        <v>47</v>
      </c>
      <c r="AB1817" s="42"/>
    </row>
    <row r="1818" spans="1:28">
      <c r="A1818" s="43">
        <f t="shared" si="40"/>
        <v>1816</v>
      </c>
      <c r="B1818" s="43" t="s">
        <v>31</v>
      </c>
      <c r="C1818" s="44" t="s">
        <v>6904</v>
      </c>
      <c r="D1818" s="44" t="s">
        <v>33</v>
      </c>
      <c r="E1818" s="45" t="s">
        <v>7211</v>
      </c>
      <c r="F1818" s="46" t="s">
        <v>7212</v>
      </c>
      <c r="G1818" s="46" t="s">
        <v>7213</v>
      </c>
      <c r="H1818" s="47" t="s">
        <v>401</v>
      </c>
      <c r="I1818" s="47" t="s">
        <v>311</v>
      </c>
      <c r="J1818" s="43" t="s">
        <v>39</v>
      </c>
      <c r="K1818" s="47">
        <v>26625</v>
      </c>
      <c r="L1818" s="47" t="s">
        <v>281</v>
      </c>
      <c r="M1818" s="46">
        <v>2</v>
      </c>
      <c r="N1818" s="46" t="s">
        <v>42</v>
      </c>
      <c r="O1818" s="43" t="s">
        <v>43</v>
      </c>
      <c r="P1818" s="43" t="s">
        <v>44</v>
      </c>
      <c r="Q1818" s="43" t="s">
        <v>45</v>
      </c>
      <c r="R1818" s="47" t="s">
        <v>46</v>
      </c>
      <c r="S1818" s="48">
        <v>25000</v>
      </c>
      <c r="T1818" s="48">
        <f t="shared" si="37"/>
        <v>15000</v>
      </c>
      <c r="U1818" s="49">
        <f t="shared" si="38"/>
        <v>156599.99999999997</v>
      </c>
      <c r="V1818" s="48">
        <v>23715</v>
      </c>
      <c r="W1818" s="48">
        <f t="shared" si="39"/>
        <v>57.471264367816104</v>
      </c>
      <c r="X1818" s="48">
        <v>9000</v>
      </c>
      <c r="Y1818" s="48">
        <v>13500</v>
      </c>
      <c r="Z1818" s="48">
        <v>18000</v>
      </c>
      <c r="AA1818" s="53" t="s">
        <v>47</v>
      </c>
      <c r="AB1818" s="51"/>
    </row>
    <row r="1819" spans="1:28">
      <c r="A1819" s="34">
        <f t="shared" si="40"/>
        <v>1817</v>
      </c>
      <c r="B1819" s="34" t="s">
        <v>31</v>
      </c>
      <c r="C1819" s="35" t="s">
        <v>6904</v>
      </c>
      <c r="D1819" s="35" t="s">
        <v>33</v>
      </c>
      <c r="E1819" s="36" t="s">
        <v>7214</v>
      </c>
      <c r="F1819" s="37" t="s">
        <v>7215</v>
      </c>
      <c r="G1819" s="37" t="s">
        <v>7216</v>
      </c>
      <c r="H1819" s="38" t="s">
        <v>401</v>
      </c>
      <c r="I1819" s="38" t="s">
        <v>311</v>
      </c>
      <c r="J1819" s="34" t="s">
        <v>39</v>
      </c>
      <c r="K1819" s="38">
        <v>26620</v>
      </c>
      <c r="L1819" s="38" t="s">
        <v>281</v>
      </c>
      <c r="M1819" s="37">
        <v>3</v>
      </c>
      <c r="N1819" s="37" t="s">
        <v>42</v>
      </c>
      <c r="O1819" s="34" t="s">
        <v>43</v>
      </c>
      <c r="P1819" s="34" t="s">
        <v>44</v>
      </c>
      <c r="Q1819" s="34" t="s">
        <v>45</v>
      </c>
      <c r="R1819" s="38" t="s">
        <v>46</v>
      </c>
      <c r="S1819" s="39">
        <v>24000</v>
      </c>
      <c r="T1819" s="39">
        <f t="shared" si="37"/>
        <v>14400</v>
      </c>
      <c r="U1819" s="40">
        <f t="shared" si="38"/>
        <v>225503.99999999994</v>
      </c>
      <c r="V1819" s="39">
        <v>22413</v>
      </c>
      <c r="W1819" s="39">
        <f t="shared" si="39"/>
        <v>39.910600255427852</v>
      </c>
      <c r="X1819" s="39">
        <v>9000</v>
      </c>
      <c r="Y1819" s="39">
        <v>13500</v>
      </c>
      <c r="Z1819" s="39">
        <v>18000</v>
      </c>
      <c r="AA1819" s="54" t="s">
        <v>47</v>
      </c>
      <c r="AB1819" s="42"/>
    </row>
    <row r="1820" spans="1:28">
      <c r="A1820" s="43">
        <f t="shared" si="40"/>
        <v>1818</v>
      </c>
      <c r="B1820" s="43" t="s">
        <v>31</v>
      </c>
      <c r="C1820" s="44" t="s">
        <v>6904</v>
      </c>
      <c r="D1820" s="44" t="s">
        <v>33</v>
      </c>
      <c r="E1820" s="45" t="s">
        <v>7217</v>
      </c>
      <c r="F1820" s="46" t="s">
        <v>7218</v>
      </c>
      <c r="G1820" s="46" t="s">
        <v>7219</v>
      </c>
      <c r="H1820" s="47" t="s">
        <v>401</v>
      </c>
      <c r="I1820" s="47" t="s">
        <v>311</v>
      </c>
      <c r="J1820" s="43" t="s">
        <v>39</v>
      </c>
      <c r="K1820" s="47">
        <v>26555</v>
      </c>
      <c r="L1820" s="47" t="s">
        <v>281</v>
      </c>
      <c r="M1820" s="46">
        <v>3</v>
      </c>
      <c r="N1820" s="46" t="s">
        <v>1739</v>
      </c>
      <c r="O1820" s="43" t="s">
        <v>43</v>
      </c>
      <c r="P1820" s="43" t="s">
        <v>44</v>
      </c>
      <c r="Q1820" s="43" t="s">
        <v>45</v>
      </c>
      <c r="R1820" s="47" t="s">
        <v>46</v>
      </c>
      <c r="S1820" s="48">
        <v>25000</v>
      </c>
      <c r="T1820" s="48">
        <f t="shared" si="37"/>
        <v>15000</v>
      </c>
      <c r="U1820" s="49">
        <f t="shared" si="38"/>
        <v>234899.99999999994</v>
      </c>
      <c r="V1820" s="48">
        <v>23281</v>
      </c>
      <c r="W1820" s="48">
        <f t="shared" si="39"/>
        <v>38.314176245210739</v>
      </c>
      <c r="X1820" s="48">
        <v>9000</v>
      </c>
      <c r="Y1820" s="48">
        <v>13500</v>
      </c>
      <c r="Z1820" s="48">
        <v>18000</v>
      </c>
      <c r="AA1820" s="53" t="s">
        <v>47</v>
      </c>
      <c r="AB1820" s="51"/>
    </row>
    <row r="1821" spans="1:28">
      <c r="A1821" s="34">
        <f t="shared" si="40"/>
        <v>1819</v>
      </c>
      <c r="B1821" s="34" t="s">
        <v>31</v>
      </c>
      <c r="C1821" s="35" t="s">
        <v>6904</v>
      </c>
      <c r="D1821" s="35" t="s">
        <v>33</v>
      </c>
      <c r="E1821" s="36" t="s">
        <v>7220</v>
      </c>
      <c r="F1821" s="37" t="s">
        <v>7221</v>
      </c>
      <c r="G1821" s="37" t="s">
        <v>7222</v>
      </c>
      <c r="H1821" s="38" t="s">
        <v>401</v>
      </c>
      <c r="I1821" s="38" t="s">
        <v>311</v>
      </c>
      <c r="J1821" s="34" t="s">
        <v>39</v>
      </c>
      <c r="K1821" s="38">
        <v>26551</v>
      </c>
      <c r="L1821" s="38" t="s">
        <v>281</v>
      </c>
      <c r="M1821" s="37">
        <v>6</v>
      </c>
      <c r="N1821" s="37" t="s">
        <v>42</v>
      </c>
      <c r="O1821" s="34" t="s">
        <v>43</v>
      </c>
      <c r="P1821" s="34" t="s">
        <v>44</v>
      </c>
      <c r="Q1821" s="34" t="s">
        <v>45</v>
      </c>
      <c r="R1821" s="38" t="s">
        <v>46</v>
      </c>
      <c r="S1821" s="39">
        <v>24000</v>
      </c>
      <c r="T1821" s="39">
        <f t="shared" si="37"/>
        <v>14400</v>
      </c>
      <c r="U1821" s="40">
        <f t="shared" si="38"/>
        <v>451007.99999999988</v>
      </c>
      <c r="V1821" s="39">
        <v>23188</v>
      </c>
      <c r="W1821" s="39">
        <f t="shared" si="39"/>
        <v>19.955300127713926</v>
      </c>
      <c r="X1821" s="39">
        <v>9000</v>
      </c>
      <c r="Y1821" s="39">
        <v>13500</v>
      </c>
      <c r="Z1821" s="39">
        <v>18000</v>
      </c>
      <c r="AA1821" s="54" t="s">
        <v>47</v>
      </c>
      <c r="AB1821" s="42"/>
    </row>
    <row r="1822" spans="1:28">
      <c r="A1822" s="43">
        <f t="shared" si="40"/>
        <v>1820</v>
      </c>
      <c r="B1822" s="43" t="s">
        <v>31</v>
      </c>
      <c r="C1822" s="44" t="s">
        <v>6904</v>
      </c>
      <c r="D1822" s="44" t="s">
        <v>33</v>
      </c>
      <c r="E1822" s="45" t="s">
        <v>7223</v>
      </c>
      <c r="F1822" s="46" t="s">
        <v>7224</v>
      </c>
      <c r="G1822" s="46" t="s">
        <v>7225</v>
      </c>
      <c r="H1822" s="47" t="s">
        <v>401</v>
      </c>
      <c r="I1822" s="47" t="s">
        <v>311</v>
      </c>
      <c r="J1822" s="43" t="s">
        <v>39</v>
      </c>
      <c r="K1822" s="47">
        <v>26529</v>
      </c>
      <c r="L1822" s="47" t="s">
        <v>281</v>
      </c>
      <c r="M1822" s="46">
        <v>3</v>
      </c>
      <c r="N1822" s="46" t="s">
        <v>42</v>
      </c>
      <c r="O1822" s="43" t="s">
        <v>43</v>
      </c>
      <c r="P1822" s="43" t="s">
        <v>44</v>
      </c>
      <c r="Q1822" s="43" t="s">
        <v>45</v>
      </c>
      <c r="R1822" s="47" t="s">
        <v>46</v>
      </c>
      <c r="S1822" s="48">
        <v>25000</v>
      </c>
      <c r="T1822" s="48">
        <f t="shared" si="37"/>
        <v>15000</v>
      </c>
      <c r="U1822" s="49">
        <f t="shared" si="38"/>
        <v>234899.99999999994</v>
      </c>
      <c r="V1822" s="48">
        <v>24149</v>
      </c>
      <c r="W1822" s="48">
        <f t="shared" si="39"/>
        <v>38.314176245210739</v>
      </c>
      <c r="X1822" s="48">
        <v>9000</v>
      </c>
      <c r="Y1822" s="48">
        <v>13500</v>
      </c>
      <c r="Z1822" s="48">
        <v>18000</v>
      </c>
      <c r="AA1822" s="53" t="s">
        <v>47</v>
      </c>
      <c r="AB1822" s="51"/>
    </row>
    <row r="1823" spans="1:28">
      <c r="A1823" s="34">
        <f t="shared" si="40"/>
        <v>1821</v>
      </c>
      <c r="B1823" s="34" t="s">
        <v>31</v>
      </c>
      <c r="C1823" s="35" t="s">
        <v>6904</v>
      </c>
      <c r="D1823" s="35" t="s">
        <v>33</v>
      </c>
      <c r="E1823" s="36" t="s">
        <v>7226</v>
      </c>
      <c r="F1823" s="37" t="s">
        <v>7227</v>
      </c>
      <c r="G1823" s="37" t="s">
        <v>7228</v>
      </c>
      <c r="H1823" s="38" t="s">
        <v>401</v>
      </c>
      <c r="I1823" s="38" t="s">
        <v>311</v>
      </c>
      <c r="J1823" s="34" t="s">
        <v>39</v>
      </c>
      <c r="K1823" s="38">
        <v>26494</v>
      </c>
      <c r="L1823" s="38" t="s">
        <v>281</v>
      </c>
      <c r="M1823" s="37">
        <v>3</v>
      </c>
      <c r="N1823" s="37" t="s">
        <v>1739</v>
      </c>
      <c r="O1823" s="34" t="s">
        <v>43</v>
      </c>
      <c r="P1823" s="34" t="s">
        <v>44</v>
      </c>
      <c r="Q1823" s="34" t="s">
        <v>45</v>
      </c>
      <c r="R1823" s="38" t="s">
        <v>46</v>
      </c>
      <c r="S1823" s="39">
        <v>25000</v>
      </c>
      <c r="T1823" s="39">
        <f t="shared" si="37"/>
        <v>15000</v>
      </c>
      <c r="U1823" s="40">
        <f t="shared" si="38"/>
        <v>234899.99999999994</v>
      </c>
      <c r="V1823" s="39">
        <v>24614</v>
      </c>
      <c r="W1823" s="39">
        <f t="shared" si="39"/>
        <v>38.314176245210739</v>
      </c>
      <c r="X1823" s="39">
        <v>9000</v>
      </c>
      <c r="Y1823" s="39">
        <v>13500</v>
      </c>
      <c r="Z1823" s="39">
        <v>18000</v>
      </c>
      <c r="AA1823" s="54" t="s">
        <v>47</v>
      </c>
      <c r="AB1823" s="42"/>
    </row>
    <row r="1824" spans="1:28">
      <c r="A1824" s="43">
        <f t="shared" si="40"/>
        <v>1822</v>
      </c>
      <c r="B1824" s="43" t="s">
        <v>31</v>
      </c>
      <c r="C1824" s="44" t="s">
        <v>6904</v>
      </c>
      <c r="D1824" s="44" t="s">
        <v>33</v>
      </c>
      <c r="E1824" s="45" t="s">
        <v>7229</v>
      </c>
      <c r="F1824" s="46" t="s">
        <v>7230</v>
      </c>
      <c r="G1824" s="46" t="s">
        <v>7231</v>
      </c>
      <c r="H1824" s="47" t="s">
        <v>401</v>
      </c>
      <c r="I1824" s="47" t="s">
        <v>311</v>
      </c>
      <c r="J1824" s="43" t="s">
        <v>39</v>
      </c>
      <c r="K1824" s="47">
        <v>26486</v>
      </c>
      <c r="L1824" s="47" t="s">
        <v>281</v>
      </c>
      <c r="M1824" s="46">
        <v>2</v>
      </c>
      <c r="N1824" s="46" t="s">
        <v>42</v>
      </c>
      <c r="O1824" s="43" t="s">
        <v>43</v>
      </c>
      <c r="P1824" s="43" t="s">
        <v>44</v>
      </c>
      <c r="Q1824" s="43" t="s">
        <v>45</v>
      </c>
      <c r="R1824" s="47" t="s">
        <v>46</v>
      </c>
      <c r="S1824" s="48">
        <v>25000</v>
      </c>
      <c r="T1824" s="48">
        <f t="shared" si="37"/>
        <v>15000</v>
      </c>
      <c r="U1824" s="49">
        <f t="shared" si="38"/>
        <v>156599.99999999997</v>
      </c>
      <c r="V1824" s="48">
        <v>26319</v>
      </c>
      <c r="W1824" s="48">
        <f t="shared" si="39"/>
        <v>57.471264367816104</v>
      </c>
      <c r="X1824" s="48">
        <v>9000</v>
      </c>
      <c r="Y1824" s="48">
        <v>13500</v>
      </c>
      <c r="Z1824" s="48">
        <v>18000</v>
      </c>
      <c r="AA1824" s="53" t="s">
        <v>47</v>
      </c>
      <c r="AB1824" s="51"/>
    </row>
    <row r="1825" spans="1:28">
      <c r="A1825" s="34">
        <f t="shared" si="40"/>
        <v>1823</v>
      </c>
      <c r="B1825" s="34" t="s">
        <v>31</v>
      </c>
      <c r="C1825" s="35" t="s">
        <v>6904</v>
      </c>
      <c r="D1825" s="35" t="s">
        <v>33</v>
      </c>
      <c r="E1825" s="36" t="s">
        <v>7232</v>
      </c>
      <c r="F1825" s="37" t="s">
        <v>7233</v>
      </c>
      <c r="G1825" s="37" t="s">
        <v>7234</v>
      </c>
      <c r="H1825" s="38" t="s">
        <v>401</v>
      </c>
      <c r="I1825" s="38" t="s">
        <v>311</v>
      </c>
      <c r="J1825" s="34" t="s">
        <v>39</v>
      </c>
      <c r="K1825" s="38">
        <v>26440</v>
      </c>
      <c r="L1825" s="38" t="s">
        <v>281</v>
      </c>
      <c r="M1825" s="37">
        <v>4</v>
      </c>
      <c r="N1825" s="37" t="s">
        <v>42</v>
      </c>
      <c r="O1825" s="34" t="s">
        <v>43</v>
      </c>
      <c r="P1825" s="34" t="s">
        <v>44</v>
      </c>
      <c r="Q1825" s="34" t="s">
        <v>45</v>
      </c>
      <c r="R1825" s="38" t="s">
        <v>46</v>
      </c>
      <c r="S1825" s="39">
        <v>23000</v>
      </c>
      <c r="T1825" s="39">
        <f t="shared" si="37"/>
        <v>13800</v>
      </c>
      <c r="U1825" s="40">
        <f t="shared" si="38"/>
        <v>288143.99999999994</v>
      </c>
      <c r="V1825" s="39">
        <v>21452</v>
      </c>
      <c r="W1825" s="39">
        <f t="shared" si="39"/>
        <v>31.234382808595708</v>
      </c>
      <c r="X1825" s="39">
        <v>9000</v>
      </c>
      <c r="Y1825" s="39">
        <v>13500</v>
      </c>
      <c r="Z1825" s="39">
        <v>18000</v>
      </c>
      <c r="AA1825" s="54" t="s">
        <v>47</v>
      </c>
      <c r="AB1825" s="42"/>
    </row>
    <row r="1826" spans="1:28">
      <c r="A1826" s="43">
        <f t="shared" si="40"/>
        <v>1824</v>
      </c>
      <c r="B1826" s="43" t="s">
        <v>31</v>
      </c>
      <c r="C1826" s="44" t="s">
        <v>6904</v>
      </c>
      <c r="D1826" s="44" t="s">
        <v>33</v>
      </c>
      <c r="E1826" s="45" t="s">
        <v>7235</v>
      </c>
      <c r="F1826" s="46" t="s">
        <v>7236</v>
      </c>
      <c r="G1826" s="46" t="s">
        <v>7237</v>
      </c>
      <c r="H1826" s="47" t="s">
        <v>401</v>
      </c>
      <c r="I1826" s="47" t="s">
        <v>311</v>
      </c>
      <c r="J1826" s="43" t="s">
        <v>39</v>
      </c>
      <c r="K1826" s="47">
        <v>26439</v>
      </c>
      <c r="L1826" s="47" t="s">
        <v>281</v>
      </c>
      <c r="M1826" s="46">
        <v>4</v>
      </c>
      <c r="N1826" s="46" t="s">
        <v>42</v>
      </c>
      <c r="O1826" s="43" t="s">
        <v>43</v>
      </c>
      <c r="P1826" s="43" t="s">
        <v>44</v>
      </c>
      <c r="Q1826" s="43" t="s">
        <v>45</v>
      </c>
      <c r="R1826" s="47" t="s">
        <v>46</v>
      </c>
      <c r="S1826" s="48">
        <v>23000</v>
      </c>
      <c r="T1826" s="48">
        <f t="shared" si="37"/>
        <v>13800</v>
      </c>
      <c r="U1826" s="49">
        <f t="shared" si="38"/>
        <v>288143.99999999994</v>
      </c>
      <c r="V1826" s="48">
        <v>20739</v>
      </c>
      <c r="W1826" s="48">
        <f t="shared" si="39"/>
        <v>31.234382808595708</v>
      </c>
      <c r="X1826" s="48">
        <v>9000</v>
      </c>
      <c r="Y1826" s="48">
        <v>13500</v>
      </c>
      <c r="Z1826" s="48">
        <v>18000</v>
      </c>
      <c r="AA1826" s="53" t="s">
        <v>47</v>
      </c>
      <c r="AB1826" s="51"/>
    </row>
    <row r="1827" spans="1:28">
      <c r="A1827" s="34">
        <f t="shared" si="40"/>
        <v>1825</v>
      </c>
      <c r="B1827" s="34" t="s">
        <v>31</v>
      </c>
      <c r="C1827" s="35" t="s">
        <v>6904</v>
      </c>
      <c r="D1827" s="35" t="s">
        <v>33</v>
      </c>
      <c r="E1827" s="36" t="s">
        <v>7238</v>
      </c>
      <c r="F1827" s="37" t="s">
        <v>7239</v>
      </c>
      <c r="G1827" s="37" t="s">
        <v>7240</v>
      </c>
      <c r="H1827" s="38" t="s">
        <v>401</v>
      </c>
      <c r="I1827" s="38" t="s">
        <v>311</v>
      </c>
      <c r="J1827" s="34" t="s">
        <v>39</v>
      </c>
      <c r="K1827" s="38">
        <v>26427</v>
      </c>
      <c r="L1827" s="38" t="s">
        <v>281</v>
      </c>
      <c r="M1827" s="37">
        <v>3</v>
      </c>
      <c r="N1827" s="37" t="s">
        <v>42</v>
      </c>
      <c r="O1827" s="34" t="s">
        <v>43</v>
      </c>
      <c r="P1827" s="34" t="s">
        <v>44</v>
      </c>
      <c r="Q1827" s="34" t="s">
        <v>45</v>
      </c>
      <c r="R1827" s="38" t="s">
        <v>46</v>
      </c>
      <c r="S1827" s="39">
        <v>24000</v>
      </c>
      <c r="T1827" s="39">
        <f t="shared" si="37"/>
        <v>14400</v>
      </c>
      <c r="U1827" s="40">
        <f t="shared" si="38"/>
        <v>225503.99999999994</v>
      </c>
      <c r="V1827" s="39">
        <v>23126</v>
      </c>
      <c r="W1827" s="39">
        <f t="shared" si="39"/>
        <v>39.910600255427852</v>
      </c>
      <c r="X1827" s="39">
        <v>9000</v>
      </c>
      <c r="Y1827" s="39">
        <v>13500</v>
      </c>
      <c r="Z1827" s="39">
        <v>18000</v>
      </c>
      <c r="AA1827" s="54" t="s">
        <v>47</v>
      </c>
      <c r="AB1827" s="42"/>
    </row>
    <row r="1828" spans="1:28">
      <c r="A1828" s="43">
        <f t="shared" si="40"/>
        <v>1826</v>
      </c>
      <c r="B1828" s="43" t="s">
        <v>31</v>
      </c>
      <c r="C1828" s="44" t="s">
        <v>6904</v>
      </c>
      <c r="D1828" s="44" t="s">
        <v>33</v>
      </c>
      <c r="E1828" s="45" t="s">
        <v>7241</v>
      </c>
      <c r="F1828" s="46" t="s">
        <v>7242</v>
      </c>
      <c r="G1828" s="46" t="s">
        <v>7243</v>
      </c>
      <c r="H1828" s="47" t="s">
        <v>401</v>
      </c>
      <c r="I1828" s="47" t="s">
        <v>311</v>
      </c>
      <c r="J1828" s="43" t="s">
        <v>39</v>
      </c>
      <c r="K1828" s="47">
        <v>26421</v>
      </c>
      <c r="L1828" s="47" t="s">
        <v>281</v>
      </c>
      <c r="M1828" s="46">
        <v>3</v>
      </c>
      <c r="N1828" s="46" t="s">
        <v>42</v>
      </c>
      <c r="O1828" s="43" t="s">
        <v>43</v>
      </c>
      <c r="P1828" s="43" t="s">
        <v>44</v>
      </c>
      <c r="Q1828" s="43" t="s">
        <v>45</v>
      </c>
      <c r="R1828" s="47" t="s">
        <v>46</v>
      </c>
      <c r="S1828" s="48">
        <v>26000</v>
      </c>
      <c r="T1828" s="48">
        <f t="shared" si="37"/>
        <v>15600</v>
      </c>
      <c r="U1828" s="49">
        <f t="shared" si="38"/>
        <v>244296</v>
      </c>
      <c r="V1828" s="48">
        <v>25358</v>
      </c>
      <c r="W1828" s="48">
        <f t="shared" si="39"/>
        <v>36.840554081933398</v>
      </c>
      <c r="X1828" s="48">
        <v>9000</v>
      </c>
      <c r="Y1828" s="48">
        <v>13500</v>
      </c>
      <c r="Z1828" s="48">
        <v>18000</v>
      </c>
      <c r="AA1828" s="53" t="s">
        <v>47</v>
      </c>
      <c r="AB1828" s="51"/>
    </row>
    <row r="1829" spans="1:28">
      <c r="A1829" s="34">
        <f t="shared" si="40"/>
        <v>1827</v>
      </c>
      <c r="B1829" s="34" t="s">
        <v>31</v>
      </c>
      <c r="C1829" s="35" t="s">
        <v>6904</v>
      </c>
      <c r="D1829" s="35" t="s">
        <v>33</v>
      </c>
      <c r="E1829" s="36" t="s">
        <v>7244</v>
      </c>
      <c r="F1829" s="37" t="s">
        <v>7245</v>
      </c>
      <c r="G1829" s="37" t="s">
        <v>7246</v>
      </c>
      <c r="H1829" s="38" t="s">
        <v>401</v>
      </c>
      <c r="I1829" s="38" t="s">
        <v>311</v>
      </c>
      <c r="J1829" s="34" t="s">
        <v>39</v>
      </c>
      <c r="K1829" s="38">
        <v>26420</v>
      </c>
      <c r="L1829" s="38" t="s">
        <v>281</v>
      </c>
      <c r="M1829" s="37">
        <v>3</v>
      </c>
      <c r="N1829" s="37" t="s">
        <v>42</v>
      </c>
      <c r="O1829" s="34" t="s">
        <v>43</v>
      </c>
      <c r="P1829" s="34" t="s">
        <v>44</v>
      </c>
      <c r="Q1829" s="34" t="s">
        <v>45</v>
      </c>
      <c r="R1829" s="38" t="s">
        <v>46</v>
      </c>
      <c r="S1829" s="39">
        <v>24000</v>
      </c>
      <c r="T1829" s="39">
        <f t="shared" si="37"/>
        <v>14400</v>
      </c>
      <c r="U1829" s="40">
        <f t="shared" si="38"/>
        <v>225503.99999999994</v>
      </c>
      <c r="V1829" s="39">
        <v>22909</v>
      </c>
      <c r="W1829" s="39">
        <f t="shared" si="39"/>
        <v>39.910600255427852</v>
      </c>
      <c r="X1829" s="39">
        <v>9000</v>
      </c>
      <c r="Y1829" s="39">
        <v>13500</v>
      </c>
      <c r="Z1829" s="39">
        <v>18000</v>
      </c>
      <c r="AA1829" s="54" t="s">
        <v>47</v>
      </c>
      <c r="AB1829" s="42"/>
    </row>
    <row r="1830" spans="1:28">
      <c r="A1830" s="43">
        <f t="shared" si="40"/>
        <v>1828</v>
      </c>
      <c r="B1830" s="43" t="s">
        <v>31</v>
      </c>
      <c r="C1830" s="44" t="s">
        <v>6904</v>
      </c>
      <c r="D1830" s="44" t="s">
        <v>33</v>
      </c>
      <c r="E1830" s="45" t="s">
        <v>7247</v>
      </c>
      <c r="F1830" s="46" t="s">
        <v>7248</v>
      </c>
      <c r="G1830" s="46" t="s">
        <v>7249</v>
      </c>
      <c r="H1830" s="47" t="s">
        <v>401</v>
      </c>
      <c r="I1830" s="47" t="s">
        <v>311</v>
      </c>
      <c r="J1830" s="43" t="s">
        <v>39</v>
      </c>
      <c r="K1830" s="47">
        <v>26370</v>
      </c>
      <c r="L1830" s="47" t="s">
        <v>281</v>
      </c>
      <c r="M1830" s="46">
        <v>3</v>
      </c>
      <c r="N1830" s="46" t="s">
        <v>42</v>
      </c>
      <c r="O1830" s="43" t="s">
        <v>43</v>
      </c>
      <c r="P1830" s="43" t="s">
        <v>44</v>
      </c>
      <c r="Q1830" s="43" t="s">
        <v>45</v>
      </c>
      <c r="R1830" s="47" t="s">
        <v>46</v>
      </c>
      <c r="S1830" s="48">
        <v>24000</v>
      </c>
      <c r="T1830" s="48">
        <f t="shared" si="37"/>
        <v>14400</v>
      </c>
      <c r="U1830" s="49">
        <f t="shared" si="38"/>
        <v>225503.99999999994</v>
      </c>
      <c r="V1830" s="48">
        <v>24645</v>
      </c>
      <c r="W1830" s="48">
        <f t="shared" si="39"/>
        <v>39.910600255427852</v>
      </c>
      <c r="X1830" s="48">
        <v>9000</v>
      </c>
      <c r="Y1830" s="48">
        <v>13500</v>
      </c>
      <c r="Z1830" s="48">
        <v>18000</v>
      </c>
      <c r="AA1830" s="53" t="s">
        <v>47</v>
      </c>
      <c r="AB1830" s="51"/>
    </row>
    <row r="1831" spans="1:28">
      <c r="A1831" s="34">
        <f t="shared" si="40"/>
        <v>1829</v>
      </c>
      <c r="B1831" s="34" t="s">
        <v>31</v>
      </c>
      <c r="C1831" s="35" t="s">
        <v>6904</v>
      </c>
      <c r="D1831" s="35" t="s">
        <v>33</v>
      </c>
      <c r="E1831" s="36" t="s">
        <v>7250</v>
      </c>
      <c r="F1831" s="37" t="s">
        <v>7251</v>
      </c>
      <c r="G1831" s="37" t="s">
        <v>7252</v>
      </c>
      <c r="H1831" s="38" t="s">
        <v>401</v>
      </c>
      <c r="I1831" s="38" t="s">
        <v>311</v>
      </c>
      <c r="J1831" s="34" t="s">
        <v>39</v>
      </c>
      <c r="K1831" s="38">
        <v>26369</v>
      </c>
      <c r="L1831" s="38" t="s">
        <v>281</v>
      </c>
      <c r="M1831" s="37">
        <v>2</v>
      </c>
      <c r="N1831" s="37" t="s">
        <v>42</v>
      </c>
      <c r="O1831" s="34" t="s">
        <v>43</v>
      </c>
      <c r="P1831" s="34" t="s">
        <v>44</v>
      </c>
      <c r="Q1831" s="34" t="s">
        <v>45</v>
      </c>
      <c r="R1831" s="38" t="s">
        <v>46</v>
      </c>
      <c r="S1831" s="39">
        <v>24000</v>
      </c>
      <c r="T1831" s="39">
        <f t="shared" si="37"/>
        <v>14400</v>
      </c>
      <c r="U1831" s="40">
        <f t="shared" si="38"/>
        <v>150335.99999999997</v>
      </c>
      <c r="V1831" s="39">
        <v>24211</v>
      </c>
      <c r="W1831" s="39">
        <f t="shared" si="39"/>
        <v>59.865900383141778</v>
      </c>
      <c r="X1831" s="39">
        <v>9000</v>
      </c>
      <c r="Y1831" s="39">
        <v>13500</v>
      </c>
      <c r="Z1831" s="39">
        <v>18000</v>
      </c>
      <c r="AA1831" s="54" t="s">
        <v>47</v>
      </c>
      <c r="AB1831" s="42"/>
    </row>
    <row r="1832" spans="1:28">
      <c r="A1832" s="43">
        <f t="shared" si="40"/>
        <v>1830</v>
      </c>
      <c r="B1832" s="43" t="s">
        <v>31</v>
      </c>
      <c r="C1832" s="44" t="s">
        <v>6904</v>
      </c>
      <c r="D1832" s="44" t="s">
        <v>33</v>
      </c>
      <c r="E1832" s="45" t="s">
        <v>7253</v>
      </c>
      <c r="F1832" s="46" t="s">
        <v>7254</v>
      </c>
      <c r="G1832" s="46" t="s">
        <v>7255</v>
      </c>
      <c r="H1832" s="47" t="s">
        <v>401</v>
      </c>
      <c r="I1832" s="47" t="s">
        <v>311</v>
      </c>
      <c r="J1832" s="43" t="s">
        <v>39</v>
      </c>
      <c r="K1832" s="47">
        <v>26368</v>
      </c>
      <c r="L1832" s="47" t="s">
        <v>281</v>
      </c>
      <c r="M1832" s="46">
        <v>2</v>
      </c>
      <c r="N1832" s="46" t="s">
        <v>42</v>
      </c>
      <c r="O1832" s="43" t="s">
        <v>43</v>
      </c>
      <c r="P1832" s="43" t="s">
        <v>44</v>
      </c>
      <c r="Q1832" s="43" t="s">
        <v>45</v>
      </c>
      <c r="R1832" s="47" t="s">
        <v>46</v>
      </c>
      <c r="S1832" s="48">
        <v>24000</v>
      </c>
      <c r="T1832" s="48">
        <f t="shared" si="37"/>
        <v>14400</v>
      </c>
      <c r="U1832" s="49">
        <f t="shared" si="38"/>
        <v>150335.99999999997</v>
      </c>
      <c r="V1832" s="48">
        <v>25637</v>
      </c>
      <c r="W1832" s="48">
        <f t="shared" si="39"/>
        <v>59.865900383141778</v>
      </c>
      <c r="X1832" s="48">
        <v>9000</v>
      </c>
      <c r="Y1832" s="48">
        <v>13500</v>
      </c>
      <c r="Z1832" s="48">
        <v>18000</v>
      </c>
      <c r="AA1832" s="53" t="s">
        <v>47</v>
      </c>
      <c r="AB1832" s="51"/>
    </row>
    <row r="1833" spans="1:28">
      <c r="A1833" s="34">
        <f t="shared" si="40"/>
        <v>1831</v>
      </c>
      <c r="B1833" s="34" t="s">
        <v>31</v>
      </c>
      <c r="C1833" s="35" t="s">
        <v>6904</v>
      </c>
      <c r="D1833" s="35" t="s">
        <v>33</v>
      </c>
      <c r="E1833" s="36" t="s">
        <v>7256</v>
      </c>
      <c r="F1833" s="37" t="s">
        <v>7257</v>
      </c>
      <c r="G1833" s="37" t="s">
        <v>7258</v>
      </c>
      <c r="H1833" s="38" t="s">
        <v>401</v>
      </c>
      <c r="I1833" s="38" t="s">
        <v>311</v>
      </c>
      <c r="J1833" s="34" t="s">
        <v>39</v>
      </c>
      <c r="K1833" s="38">
        <v>26367</v>
      </c>
      <c r="L1833" s="38" t="s">
        <v>281</v>
      </c>
      <c r="M1833" s="37">
        <v>2</v>
      </c>
      <c r="N1833" s="37" t="s">
        <v>1739</v>
      </c>
      <c r="O1833" s="34" t="s">
        <v>43</v>
      </c>
      <c r="P1833" s="34" t="s">
        <v>44</v>
      </c>
      <c r="Q1833" s="34" t="s">
        <v>45</v>
      </c>
      <c r="R1833" s="38" t="s">
        <v>46</v>
      </c>
      <c r="S1833" s="39">
        <v>24000</v>
      </c>
      <c r="T1833" s="39">
        <f t="shared" si="37"/>
        <v>14400</v>
      </c>
      <c r="U1833" s="40">
        <f t="shared" si="38"/>
        <v>150335.99999999997</v>
      </c>
      <c r="V1833" s="39">
        <v>23281</v>
      </c>
      <c r="W1833" s="39">
        <f t="shared" si="39"/>
        <v>59.865900383141778</v>
      </c>
      <c r="X1833" s="39">
        <v>9000</v>
      </c>
      <c r="Y1833" s="39">
        <v>13500</v>
      </c>
      <c r="Z1833" s="39">
        <v>18000</v>
      </c>
      <c r="AA1833" s="54" t="s">
        <v>47</v>
      </c>
      <c r="AB1833" s="42"/>
    </row>
    <row r="1834" spans="1:28">
      <c r="A1834" s="43">
        <f t="shared" si="40"/>
        <v>1832</v>
      </c>
      <c r="B1834" s="43" t="s">
        <v>31</v>
      </c>
      <c r="C1834" s="44" t="s">
        <v>6904</v>
      </c>
      <c r="D1834" s="44" t="s">
        <v>33</v>
      </c>
      <c r="E1834" s="45" t="s">
        <v>7259</v>
      </c>
      <c r="F1834" s="46" t="s">
        <v>7260</v>
      </c>
      <c r="G1834" s="46" t="s">
        <v>7261</v>
      </c>
      <c r="H1834" s="47" t="s">
        <v>401</v>
      </c>
      <c r="I1834" s="47" t="s">
        <v>311</v>
      </c>
      <c r="J1834" s="43" t="s">
        <v>39</v>
      </c>
      <c r="K1834" s="47">
        <v>26366</v>
      </c>
      <c r="L1834" s="47" t="s">
        <v>281</v>
      </c>
      <c r="M1834" s="46">
        <v>2</v>
      </c>
      <c r="N1834" s="46" t="s">
        <v>1739</v>
      </c>
      <c r="O1834" s="43" t="s">
        <v>43</v>
      </c>
      <c r="P1834" s="43" t="s">
        <v>44</v>
      </c>
      <c r="Q1834" s="43" t="s">
        <v>45</v>
      </c>
      <c r="R1834" s="47" t="s">
        <v>46</v>
      </c>
      <c r="S1834" s="48">
        <v>21000</v>
      </c>
      <c r="T1834" s="48">
        <f t="shared" si="37"/>
        <v>12600</v>
      </c>
      <c r="U1834" s="49">
        <f t="shared" si="38"/>
        <v>131543.99999999997</v>
      </c>
      <c r="V1834" s="48">
        <v>20460</v>
      </c>
      <c r="W1834" s="48">
        <f t="shared" si="39"/>
        <v>68.41817186644775</v>
      </c>
      <c r="X1834" s="48">
        <v>9000</v>
      </c>
      <c r="Y1834" s="48">
        <v>13500</v>
      </c>
      <c r="Z1834" s="48">
        <v>18000</v>
      </c>
      <c r="AA1834" s="53" t="s">
        <v>47</v>
      </c>
      <c r="AB1834" s="51"/>
    </row>
    <row r="1835" spans="1:28">
      <c r="A1835" s="34">
        <f t="shared" si="40"/>
        <v>1833</v>
      </c>
      <c r="B1835" s="34" t="s">
        <v>31</v>
      </c>
      <c r="C1835" s="35" t="s">
        <v>6904</v>
      </c>
      <c r="D1835" s="35" t="s">
        <v>33</v>
      </c>
      <c r="E1835" s="36" t="s">
        <v>7262</v>
      </c>
      <c r="F1835" s="37" t="s">
        <v>7263</v>
      </c>
      <c r="G1835" s="37" t="s">
        <v>7264</v>
      </c>
      <c r="H1835" s="38" t="s">
        <v>401</v>
      </c>
      <c r="I1835" s="38" t="s">
        <v>311</v>
      </c>
      <c r="J1835" s="34" t="s">
        <v>39</v>
      </c>
      <c r="K1835" s="38">
        <v>26365</v>
      </c>
      <c r="L1835" s="38" t="s">
        <v>281</v>
      </c>
      <c r="M1835" s="37">
        <v>3</v>
      </c>
      <c r="N1835" s="37" t="s">
        <v>42</v>
      </c>
      <c r="O1835" s="34" t="s">
        <v>43</v>
      </c>
      <c r="P1835" s="34" t="s">
        <v>44</v>
      </c>
      <c r="Q1835" s="34" t="s">
        <v>45</v>
      </c>
      <c r="R1835" s="38" t="s">
        <v>46</v>
      </c>
      <c r="S1835" s="39">
        <v>23000</v>
      </c>
      <c r="T1835" s="39">
        <f t="shared" si="37"/>
        <v>13800</v>
      </c>
      <c r="U1835" s="40">
        <f t="shared" si="38"/>
        <v>216107.99999999994</v>
      </c>
      <c r="V1835" s="39">
        <v>20367</v>
      </c>
      <c r="W1835" s="39">
        <f t="shared" si="39"/>
        <v>41.645843744794284</v>
      </c>
      <c r="X1835" s="39">
        <v>9000</v>
      </c>
      <c r="Y1835" s="39">
        <v>13500</v>
      </c>
      <c r="Z1835" s="39">
        <v>18000</v>
      </c>
      <c r="AA1835" s="54" t="s">
        <v>47</v>
      </c>
      <c r="AB1835" s="42"/>
    </row>
    <row r="1836" spans="1:28">
      <c r="A1836" s="43">
        <f t="shared" si="40"/>
        <v>1834</v>
      </c>
      <c r="B1836" s="43" t="s">
        <v>31</v>
      </c>
      <c r="C1836" s="44" t="s">
        <v>6904</v>
      </c>
      <c r="D1836" s="44" t="s">
        <v>33</v>
      </c>
      <c r="E1836" s="45" t="s">
        <v>7265</v>
      </c>
      <c r="F1836" s="46" t="s">
        <v>7266</v>
      </c>
      <c r="G1836" s="46" t="s">
        <v>98</v>
      </c>
      <c r="H1836" s="47" t="s">
        <v>401</v>
      </c>
      <c r="I1836" s="47" t="s">
        <v>311</v>
      </c>
      <c r="J1836" s="43" t="s">
        <v>39</v>
      </c>
      <c r="K1836" s="47">
        <v>26359</v>
      </c>
      <c r="L1836" s="47" t="s">
        <v>281</v>
      </c>
      <c r="M1836" s="46">
        <v>2</v>
      </c>
      <c r="N1836" s="46" t="s">
        <v>1739</v>
      </c>
      <c r="O1836" s="43" t="s">
        <v>43</v>
      </c>
      <c r="P1836" s="43" t="s">
        <v>44</v>
      </c>
      <c r="Q1836" s="43" t="s">
        <v>45</v>
      </c>
      <c r="R1836" s="47" t="s">
        <v>46</v>
      </c>
      <c r="S1836" s="48">
        <v>22000</v>
      </c>
      <c r="T1836" s="48">
        <f t="shared" si="37"/>
        <v>13200</v>
      </c>
      <c r="U1836" s="49">
        <f t="shared" si="38"/>
        <v>137807.99999999997</v>
      </c>
      <c r="V1836" s="48">
        <v>20801</v>
      </c>
      <c r="W1836" s="48">
        <f t="shared" si="39"/>
        <v>65.308254963427387</v>
      </c>
      <c r="X1836" s="48">
        <v>9000</v>
      </c>
      <c r="Y1836" s="48">
        <v>13500</v>
      </c>
      <c r="Z1836" s="48">
        <v>18000</v>
      </c>
      <c r="AA1836" s="53" t="s">
        <v>47</v>
      </c>
      <c r="AB1836" s="51"/>
    </row>
    <row r="1837" spans="1:28">
      <c r="A1837" s="34">
        <f t="shared" si="40"/>
        <v>1835</v>
      </c>
      <c r="B1837" s="34" t="s">
        <v>31</v>
      </c>
      <c r="C1837" s="35" t="s">
        <v>6904</v>
      </c>
      <c r="D1837" s="35" t="s">
        <v>33</v>
      </c>
      <c r="E1837" s="36" t="s">
        <v>7267</v>
      </c>
      <c r="F1837" s="37" t="s">
        <v>7268</v>
      </c>
      <c r="G1837" s="37" t="s">
        <v>7269</v>
      </c>
      <c r="H1837" s="38" t="s">
        <v>401</v>
      </c>
      <c r="I1837" s="38" t="s">
        <v>311</v>
      </c>
      <c r="J1837" s="34" t="s">
        <v>39</v>
      </c>
      <c r="K1837" s="38">
        <v>26356</v>
      </c>
      <c r="L1837" s="38" t="s">
        <v>281</v>
      </c>
      <c r="M1837" s="37">
        <v>2</v>
      </c>
      <c r="N1837" s="37" t="s">
        <v>42</v>
      </c>
      <c r="O1837" s="34" t="s">
        <v>43</v>
      </c>
      <c r="P1837" s="34" t="s">
        <v>44</v>
      </c>
      <c r="Q1837" s="34" t="s">
        <v>45</v>
      </c>
      <c r="R1837" s="38" t="s">
        <v>46</v>
      </c>
      <c r="S1837" s="39">
        <v>24000</v>
      </c>
      <c r="T1837" s="39">
        <f t="shared" si="37"/>
        <v>14400</v>
      </c>
      <c r="U1837" s="40">
        <f t="shared" si="38"/>
        <v>150335.99999999997</v>
      </c>
      <c r="V1837" s="39">
        <v>25699</v>
      </c>
      <c r="W1837" s="39">
        <f t="shared" si="39"/>
        <v>59.865900383141778</v>
      </c>
      <c r="X1837" s="39">
        <v>9000</v>
      </c>
      <c r="Y1837" s="39">
        <v>13500</v>
      </c>
      <c r="Z1837" s="39">
        <v>18000</v>
      </c>
      <c r="AA1837" s="54" t="s">
        <v>47</v>
      </c>
      <c r="AB1837" s="42"/>
    </row>
    <row r="1838" spans="1:28">
      <c r="A1838" s="43">
        <f t="shared" si="40"/>
        <v>1836</v>
      </c>
      <c r="B1838" s="43" t="s">
        <v>31</v>
      </c>
      <c r="C1838" s="44" t="s">
        <v>6904</v>
      </c>
      <c r="D1838" s="44" t="s">
        <v>33</v>
      </c>
      <c r="E1838" s="45" t="s">
        <v>7270</v>
      </c>
      <c r="F1838" s="46" t="s">
        <v>7271</v>
      </c>
      <c r="G1838" s="46" t="s">
        <v>7272</v>
      </c>
      <c r="H1838" s="47" t="s">
        <v>401</v>
      </c>
      <c r="I1838" s="47" t="s">
        <v>311</v>
      </c>
      <c r="J1838" s="43" t="s">
        <v>39</v>
      </c>
      <c r="K1838" s="47">
        <v>26354</v>
      </c>
      <c r="L1838" s="47" t="s">
        <v>281</v>
      </c>
      <c r="M1838" s="46">
        <v>2</v>
      </c>
      <c r="N1838" s="46" t="s">
        <v>1739</v>
      </c>
      <c r="O1838" s="43" t="s">
        <v>43</v>
      </c>
      <c r="P1838" s="43" t="s">
        <v>44</v>
      </c>
      <c r="Q1838" s="43" t="s">
        <v>45</v>
      </c>
      <c r="R1838" s="47" t="s">
        <v>46</v>
      </c>
      <c r="S1838" s="48">
        <v>24000</v>
      </c>
      <c r="T1838" s="48">
        <f t="shared" si="37"/>
        <v>14400</v>
      </c>
      <c r="U1838" s="49">
        <f t="shared" si="38"/>
        <v>150335.99999999997</v>
      </c>
      <c r="V1838" s="48">
        <v>22661</v>
      </c>
      <c r="W1838" s="48">
        <f t="shared" si="39"/>
        <v>59.865900383141778</v>
      </c>
      <c r="X1838" s="48">
        <v>9000</v>
      </c>
      <c r="Y1838" s="48">
        <v>13500</v>
      </c>
      <c r="Z1838" s="48">
        <v>18000</v>
      </c>
      <c r="AA1838" s="53" t="s">
        <v>47</v>
      </c>
      <c r="AB1838" s="51"/>
    </row>
    <row r="1839" spans="1:28">
      <c r="A1839" s="34">
        <f t="shared" si="40"/>
        <v>1837</v>
      </c>
      <c r="B1839" s="34" t="s">
        <v>31</v>
      </c>
      <c r="C1839" s="35" t="s">
        <v>6904</v>
      </c>
      <c r="D1839" s="35" t="s">
        <v>33</v>
      </c>
      <c r="E1839" s="36" t="s">
        <v>7273</v>
      </c>
      <c r="F1839" s="37" t="s">
        <v>7274</v>
      </c>
      <c r="G1839" s="37" t="s">
        <v>7275</v>
      </c>
      <c r="H1839" s="38" t="s">
        <v>401</v>
      </c>
      <c r="I1839" s="38" t="s">
        <v>311</v>
      </c>
      <c r="J1839" s="34" t="s">
        <v>39</v>
      </c>
      <c r="K1839" s="38">
        <v>26353</v>
      </c>
      <c r="L1839" s="38" t="s">
        <v>281</v>
      </c>
      <c r="M1839" s="37">
        <v>2</v>
      </c>
      <c r="N1839" s="37" t="s">
        <v>1739</v>
      </c>
      <c r="O1839" s="34" t="s">
        <v>43</v>
      </c>
      <c r="P1839" s="34" t="s">
        <v>44</v>
      </c>
      <c r="Q1839" s="34" t="s">
        <v>45</v>
      </c>
      <c r="R1839" s="38" t="s">
        <v>46</v>
      </c>
      <c r="S1839" s="39">
        <v>21000</v>
      </c>
      <c r="T1839" s="39">
        <f t="shared" si="37"/>
        <v>12600</v>
      </c>
      <c r="U1839" s="40">
        <f t="shared" si="38"/>
        <v>131543.99999999997</v>
      </c>
      <c r="V1839" s="39">
        <v>20894</v>
      </c>
      <c r="W1839" s="39">
        <f t="shared" si="39"/>
        <v>68.41817186644775</v>
      </c>
      <c r="X1839" s="39">
        <v>9000</v>
      </c>
      <c r="Y1839" s="39">
        <v>13500</v>
      </c>
      <c r="Z1839" s="39">
        <v>18000</v>
      </c>
      <c r="AA1839" s="54" t="s">
        <v>47</v>
      </c>
      <c r="AB1839" s="42"/>
    </row>
    <row r="1840" spans="1:28">
      <c r="A1840" s="43">
        <f t="shared" si="40"/>
        <v>1838</v>
      </c>
      <c r="B1840" s="43" t="s">
        <v>31</v>
      </c>
      <c r="C1840" s="44" t="s">
        <v>6904</v>
      </c>
      <c r="D1840" s="44" t="s">
        <v>33</v>
      </c>
      <c r="E1840" s="45" t="s">
        <v>7276</v>
      </c>
      <c r="F1840" s="46" t="s">
        <v>7277</v>
      </c>
      <c r="G1840" s="46" t="s">
        <v>7278</v>
      </c>
      <c r="H1840" s="47" t="s">
        <v>401</v>
      </c>
      <c r="I1840" s="47" t="s">
        <v>311</v>
      </c>
      <c r="J1840" s="43" t="s">
        <v>39</v>
      </c>
      <c r="K1840" s="47">
        <v>26277</v>
      </c>
      <c r="L1840" s="47" t="s">
        <v>281</v>
      </c>
      <c r="M1840" s="46">
        <v>1</v>
      </c>
      <c r="N1840" s="46" t="s">
        <v>42</v>
      </c>
      <c r="O1840" s="43" t="s">
        <v>43</v>
      </c>
      <c r="P1840" s="43" t="s">
        <v>44</v>
      </c>
      <c r="Q1840" s="43" t="s">
        <v>45</v>
      </c>
      <c r="R1840" s="47" t="s">
        <v>46</v>
      </c>
      <c r="S1840" s="48">
        <v>21000</v>
      </c>
      <c r="T1840" s="48">
        <f t="shared" si="37"/>
        <v>12600</v>
      </c>
      <c r="U1840" s="49">
        <f t="shared" si="38"/>
        <v>65771.999999999985</v>
      </c>
      <c r="V1840" s="48">
        <v>20615</v>
      </c>
      <c r="W1840" s="48">
        <f t="shared" si="39"/>
        <v>136.8363437328955</v>
      </c>
      <c r="X1840" s="48">
        <v>9000</v>
      </c>
      <c r="Y1840" s="48">
        <v>13500</v>
      </c>
      <c r="Z1840" s="48">
        <v>18000</v>
      </c>
      <c r="AA1840" s="53" t="s">
        <v>47</v>
      </c>
      <c r="AB1840" s="51"/>
    </row>
    <row r="1841" spans="1:28">
      <c r="A1841" s="34">
        <f t="shared" si="40"/>
        <v>1839</v>
      </c>
      <c r="B1841" s="34" t="s">
        <v>31</v>
      </c>
      <c r="C1841" s="35" t="s">
        <v>6904</v>
      </c>
      <c r="D1841" s="35" t="s">
        <v>33</v>
      </c>
      <c r="E1841" s="36" t="s">
        <v>7279</v>
      </c>
      <c r="F1841" s="37" t="s">
        <v>7280</v>
      </c>
      <c r="G1841" s="37" t="s">
        <v>7281</v>
      </c>
      <c r="H1841" s="38" t="s">
        <v>401</v>
      </c>
      <c r="I1841" s="38" t="s">
        <v>311</v>
      </c>
      <c r="J1841" s="34" t="s">
        <v>39</v>
      </c>
      <c r="K1841" s="38">
        <v>26267</v>
      </c>
      <c r="L1841" s="38" t="s">
        <v>281</v>
      </c>
      <c r="M1841" s="37">
        <v>2</v>
      </c>
      <c r="N1841" s="37" t="s">
        <v>1739</v>
      </c>
      <c r="O1841" s="34" t="s">
        <v>43</v>
      </c>
      <c r="P1841" s="34" t="s">
        <v>44</v>
      </c>
      <c r="Q1841" s="34" t="s">
        <v>45</v>
      </c>
      <c r="R1841" s="38" t="s">
        <v>46</v>
      </c>
      <c r="S1841" s="39">
        <v>24000</v>
      </c>
      <c r="T1841" s="39">
        <f t="shared" si="37"/>
        <v>14400</v>
      </c>
      <c r="U1841" s="40">
        <f t="shared" si="38"/>
        <v>150335.99999999997</v>
      </c>
      <c r="V1841" s="39">
        <v>22041</v>
      </c>
      <c r="W1841" s="39">
        <f t="shared" si="39"/>
        <v>59.865900383141778</v>
      </c>
      <c r="X1841" s="39">
        <v>9000</v>
      </c>
      <c r="Y1841" s="39">
        <v>13500</v>
      </c>
      <c r="Z1841" s="39">
        <v>18000</v>
      </c>
      <c r="AA1841" s="54" t="s">
        <v>47</v>
      </c>
      <c r="AB1841" s="42"/>
    </row>
    <row r="1842" spans="1:28">
      <c r="A1842" s="43">
        <f t="shared" si="40"/>
        <v>1840</v>
      </c>
      <c r="B1842" s="43" t="s">
        <v>31</v>
      </c>
      <c r="C1842" s="44" t="s">
        <v>6904</v>
      </c>
      <c r="D1842" s="44" t="s">
        <v>33</v>
      </c>
      <c r="E1842" s="45" t="s">
        <v>7282</v>
      </c>
      <c r="F1842" s="46" t="s">
        <v>7283</v>
      </c>
      <c r="G1842" s="46" t="s">
        <v>7284</v>
      </c>
      <c r="H1842" s="47" t="s">
        <v>401</v>
      </c>
      <c r="I1842" s="47" t="s">
        <v>311</v>
      </c>
      <c r="J1842" s="43" t="s">
        <v>39</v>
      </c>
      <c r="K1842" s="47">
        <v>26260</v>
      </c>
      <c r="L1842" s="47" t="s">
        <v>281</v>
      </c>
      <c r="M1842" s="46">
        <v>2</v>
      </c>
      <c r="N1842" s="46" t="s">
        <v>42</v>
      </c>
      <c r="O1842" s="43" t="s">
        <v>43</v>
      </c>
      <c r="P1842" s="43" t="s">
        <v>44</v>
      </c>
      <c r="Q1842" s="43" t="s">
        <v>45</v>
      </c>
      <c r="R1842" s="47" t="s">
        <v>46</v>
      </c>
      <c r="S1842" s="48">
        <v>23000</v>
      </c>
      <c r="T1842" s="48">
        <f t="shared" si="37"/>
        <v>13800</v>
      </c>
      <c r="U1842" s="49">
        <f t="shared" si="38"/>
        <v>144071.99999999997</v>
      </c>
      <c r="V1842" s="48">
        <v>21855</v>
      </c>
      <c r="W1842" s="48">
        <f t="shared" si="39"/>
        <v>62.468765617191416</v>
      </c>
      <c r="X1842" s="48">
        <v>9000</v>
      </c>
      <c r="Y1842" s="48">
        <v>13500</v>
      </c>
      <c r="Z1842" s="48">
        <v>18000</v>
      </c>
      <c r="AA1842" s="53" t="s">
        <v>47</v>
      </c>
      <c r="AB1842" s="51"/>
    </row>
    <row r="1843" spans="1:28">
      <c r="A1843" s="34">
        <f t="shared" si="40"/>
        <v>1841</v>
      </c>
      <c r="B1843" s="34" t="s">
        <v>31</v>
      </c>
      <c r="C1843" s="35" t="s">
        <v>6904</v>
      </c>
      <c r="D1843" s="35" t="s">
        <v>33</v>
      </c>
      <c r="E1843" s="36" t="s">
        <v>7285</v>
      </c>
      <c r="F1843" s="37" t="s">
        <v>7286</v>
      </c>
      <c r="G1843" s="37" t="s">
        <v>7287</v>
      </c>
      <c r="H1843" s="38" t="s">
        <v>401</v>
      </c>
      <c r="I1843" s="38" t="s">
        <v>311</v>
      </c>
      <c r="J1843" s="34" t="s">
        <v>39</v>
      </c>
      <c r="K1843" s="38">
        <v>26257</v>
      </c>
      <c r="L1843" s="38" t="s">
        <v>281</v>
      </c>
      <c r="M1843" s="37">
        <v>2</v>
      </c>
      <c r="N1843" s="37" t="s">
        <v>42</v>
      </c>
      <c r="O1843" s="34" t="s">
        <v>43</v>
      </c>
      <c r="P1843" s="34" t="s">
        <v>44</v>
      </c>
      <c r="Q1843" s="34" t="s">
        <v>45</v>
      </c>
      <c r="R1843" s="38" t="s">
        <v>46</v>
      </c>
      <c r="S1843" s="39">
        <v>24000</v>
      </c>
      <c r="T1843" s="39">
        <f t="shared" si="37"/>
        <v>14400</v>
      </c>
      <c r="U1843" s="40">
        <f t="shared" si="38"/>
        <v>150335.99999999997</v>
      </c>
      <c r="V1843" s="39">
        <v>21328</v>
      </c>
      <c r="W1843" s="39">
        <f t="shared" si="39"/>
        <v>59.865900383141778</v>
      </c>
      <c r="X1843" s="39">
        <v>9000</v>
      </c>
      <c r="Y1843" s="39">
        <v>13500</v>
      </c>
      <c r="Z1843" s="39">
        <v>18000</v>
      </c>
      <c r="AA1843" s="54" t="s">
        <v>47</v>
      </c>
      <c r="AB1843" s="42"/>
    </row>
    <row r="1844" spans="1:28">
      <c r="A1844" s="43">
        <f t="shared" si="40"/>
        <v>1842</v>
      </c>
      <c r="B1844" s="43" t="s">
        <v>31</v>
      </c>
      <c r="C1844" s="44" t="s">
        <v>6904</v>
      </c>
      <c r="D1844" s="44" t="s">
        <v>33</v>
      </c>
      <c r="E1844" s="45" t="s">
        <v>7288</v>
      </c>
      <c r="F1844" s="46" t="s">
        <v>7289</v>
      </c>
      <c r="G1844" s="46" t="s">
        <v>7290</v>
      </c>
      <c r="H1844" s="47" t="s">
        <v>401</v>
      </c>
      <c r="I1844" s="47" t="s">
        <v>311</v>
      </c>
      <c r="J1844" s="43" t="s">
        <v>39</v>
      </c>
      <c r="K1844" s="47">
        <v>26152</v>
      </c>
      <c r="L1844" s="47" t="s">
        <v>281</v>
      </c>
      <c r="M1844" s="46">
        <v>3</v>
      </c>
      <c r="N1844" s="46" t="s">
        <v>42</v>
      </c>
      <c r="O1844" s="43" t="s">
        <v>43</v>
      </c>
      <c r="P1844" s="43" t="s">
        <v>44</v>
      </c>
      <c r="Q1844" s="43" t="s">
        <v>45</v>
      </c>
      <c r="R1844" s="47" t="s">
        <v>46</v>
      </c>
      <c r="S1844" s="48">
        <v>23000</v>
      </c>
      <c r="T1844" s="48">
        <f t="shared" si="37"/>
        <v>13800</v>
      </c>
      <c r="U1844" s="49">
        <f t="shared" si="38"/>
        <v>216107.99999999994</v>
      </c>
      <c r="V1844" s="48">
        <v>21669</v>
      </c>
      <c r="W1844" s="48">
        <f t="shared" si="39"/>
        <v>41.645843744794284</v>
      </c>
      <c r="X1844" s="48">
        <v>9000</v>
      </c>
      <c r="Y1844" s="48">
        <v>13500</v>
      </c>
      <c r="Z1844" s="48">
        <v>18000</v>
      </c>
      <c r="AA1844" s="53" t="s">
        <v>47</v>
      </c>
      <c r="AB1844" s="51"/>
    </row>
    <row r="1845" spans="1:28">
      <c r="A1845" s="34">
        <f t="shared" si="40"/>
        <v>1843</v>
      </c>
      <c r="B1845" s="34" t="s">
        <v>31</v>
      </c>
      <c r="C1845" s="35" t="s">
        <v>6904</v>
      </c>
      <c r="D1845" s="35" t="s">
        <v>33</v>
      </c>
      <c r="E1845" s="36" t="s">
        <v>7291</v>
      </c>
      <c r="F1845" s="37" t="s">
        <v>7292</v>
      </c>
      <c r="G1845" s="37" t="s">
        <v>7293</v>
      </c>
      <c r="H1845" s="38" t="s">
        <v>401</v>
      </c>
      <c r="I1845" s="38" t="s">
        <v>311</v>
      </c>
      <c r="J1845" s="34" t="s">
        <v>39</v>
      </c>
      <c r="K1845" s="38">
        <v>26139</v>
      </c>
      <c r="L1845" s="38" t="s">
        <v>281</v>
      </c>
      <c r="M1845" s="37">
        <v>2</v>
      </c>
      <c r="N1845" s="37" t="s">
        <v>42</v>
      </c>
      <c r="O1845" s="34" t="s">
        <v>43</v>
      </c>
      <c r="P1845" s="34" t="s">
        <v>44</v>
      </c>
      <c r="Q1845" s="34" t="s">
        <v>45</v>
      </c>
      <c r="R1845" s="38" t="s">
        <v>46</v>
      </c>
      <c r="S1845" s="39">
        <v>21000</v>
      </c>
      <c r="T1845" s="39">
        <f t="shared" si="37"/>
        <v>12600</v>
      </c>
      <c r="U1845" s="40">
        <f t="shared" si="38"/>
        <v>131543.99999999997</v>
      </c>
      <c r="V1845" s="39">
        <v>20832</v>
      </c>
      <c r="W1845" s="39">
        <f t="shared" si="39"/>
        <v>68.41817186644775</v>
      </c>
      <c r="X1845" s="39">
        <v>9000</v>
      </c>
      <c r="Y1845" s="39">
        <v>13500</v>
      </c>
      <c r="Z1845" s="39">
        <v>18000</v>
      </c>
      <c r="AA1845" s="54" t="s">
        <v>47</v>
      </c>
      <c r="AB1845" s="42"/>
    </row>
    <row r="1846" spans="1:28">
      <c r="A1846" s="43">
        <f t="shared" si="40"/>
        <v>1844</v>
      </c>
      <c r="B1846" s="43" t="s">
        <v>31</v>
      </c>
      <c r="C1846" s="44" t="s">
        <v>6904</v>
      </c>
      <c r="D1846" s="44" t="s">
        <v>33</v>
      </c>
      <c r="E1846" s="45" t="s">
        <v>7294</v>
      </c>
      <c r="F1846" s="46" t="s">
        <v>7295</v>
      </c>
      <c r="G1846" s="46" t="s">
        <v>7296</v>
      </c>
      <c r="H1846" s="47" t="s">
        <v>401</v>
      </c>
      <c r="I1846" s="47" t="s">
        <v>311</v>
      </c>
      <c r="J1846" s="43" t="s">
        <v>39</v>
      </c>
      <c r="K1846" s="47">
        <v>26137</v>
      </c>
      <c r="L1846" s="47" t="s">
        <v>281</v>
      </c>
      <c r="M1846" s="46">
        <v>3</v>
      </c>
      <c r="N1846" s="46" t="s">
        <v>42</v>
      </c>
      <c r="O1846" s="43" t="s">
        <v>43</v>
      </c>
      <c r="P1846" s="43" t="s">
        <v>44</v>
      </c>
      <c r="Q1846" s="43" t="s">
        <v>45</v>
      </c>
      <c r="R1846" s="47" t="s">
        <v>46</v>
      </c>
      <c r="S1846" s="48">
        <v>23000</v>
      </c>
      <c r="T1846" s="48">
        <f t="shared" si="37"/>
        <v>13800</v>
      </c>
      <c r="U1846" s="49">
        <f t="shared" si="38"/>
        <v>216107.99999999994</v>
      </c>
      <c r="V1846" s="48">
        <v>23684</v>
      </c>
      <c r="W1846" s="48">
        <f t="shared" si="39"/>
        <v>41.645843744794284</v>
      </c>
      <c r="X1846" s="48">
        <v>9000</v>
      </c>
      <c r="Y1846" s="48">
        <v>13500</v>
      </c>
      <c r="Z1846" s="48">
        <v>18000</v>
      </c>
      <c r="AA1846" s="53" t="s">
        <v>47</v>
      </c>
      <c r="AB1846" s="51"/>
    </row>
    <row r="1847" spans="1:28">
      <c r="A1847" s="34">
        <f t="shared" si="40"/>
        <v>1845</v>
      </c>
      <c r="B1847" s="34" t="s">
        <v>31</v>
      </c>
      <c r="C1847" s="35" t="s">
        <v>6904</v>
      </c>
      <c r="D1847" s="35" t="s">
        <v>33</v>
      </c>
      <c r="E1847" s="36" t="s">
        <v>7297</v>
      </c>
      <c r="F1847" s="37" t="s">
        <v>7298</v>
      </c>
      <c r="G1847" s="37" t="s">
        <v>7299</v>
      </c>
      <c r="H1847" s="38" t="s">
        <v>401</v>
      </c>
      <c r="I1847" s="38" t="s">
        <v>311</v>
      </c>
      <c r="J1847" s="34" t="s">
        <v>39</v>
      </c>
      <c r="K1847" s="38">
        <v>26136</v>
      </c>
      <c r="L1847" s="38" t="s">
        <v>281</v>
      </c>
      <c r="M1847" s="37">
        <v>2</v>
      </c>
      <c r="N1847" s="37" t="s">
        <v>42</v>
      </c>
      <c r="O1847" s="34" t="s">
        <v>43</v>
      </c>
      <c r="P1847" s="34" t="s">
        <v>44</v>
      </c>
      <c r="Q1847" s="34" t="s">
        <v>45</v>
      </c>
      <c r="R1847" s="38" t="s">
        <v>46</v>
      </c>
      <c r="S1847" s="39">
        <v>25000</v>
      </c>
      <c r="T1847" s="39">
        <f t="shared" si="37"/>
        <v>15000</v>
      </c>
      <c r="U1847" s="40">
        <f t="shared" si="38"/>
        <v>156599.99999999997</v>
      </c>
      <c r="V1847" s="39">
        <v>22723</v>
      </c>
      <c r="W1847" s="39">
        <f t="shared" si="39"/>
        <v>57.471264367816104</v>
      </c>
      <c r="X1847" s="39">
        <v>9000</v>
      </c>
      <c r="Y1847" s="39">
        <v>13500</v>
      </c>
      <c r="Z1847" s="39">
        <v>18000</v>
      </c>
      <c r="AA1847" s="54" t="s">
        <v>47</v>
      </c>
      <c r="AB1847" s="42"/>
    </row>
    <row r="1848" spans="1:28">
      <c r="A1848" s="43">
        <f t="shared" si="40"/>
        <v>1846</v>
      </c>
      <c r="B1848" s="43" t="s">
        <v>31</v>
      </c>
      <c r="C1848" s="44" t="s">
        <v>6904</v>
      </c>
      <c r="D1848" s="44" t="s">
        <v>33</v>
      </c>
      <c r="E1848" s="45" t="s">
        <v>7300</v>
      </c>
      <c r="F1848" s="46" t="s">
        <v>7301</v>
      </c>
      <c r="G1848" s="46" t="s">
        <v>7302</v>
      </c>
      <c r="H1848" s="47" t="s">
        <v>401</v>
      </c>
      <c r="I1848" s="47" t="s">
        <v>311</v>
      </c>
      <c r="J1848" s="43" t="s">
        <v>39</v>
      </c>
      <c r="K1848" s="47">
        <v>26135</v>
      </c>
      <c r="L1848" s="47" t="s">
        <v>281</v>
      </c>
      <c r="M1848" s="46">
        <v>4</v>
      </c>
      <c r="N1848" s="46" t="s">
        <v>42</v>
      </c>
      <c r="O1848" s="43" t="s">
        <v>43</v>
      </c>
      <c r="P1848" s="43" t="s">
        <v>44</v>
      </c>
      <c r="Q1848" s="43" t="s">
        <v>45</v>
      </c>
      <c r="R1848" s="47" t="s">
        <v>46</v>
      </c>
      <c r="S1848" s="48">
        <v>24000</v>
      </c>
      <c r="T1848" s="48">
        <f t="shared" si="37"/>
        <v>14400</v>
      </c>
      <c r="U1848" s="49">
        <f t="shared" si="38"/>
        <v>300671.99999999994</v>
      </c>
      <c r="V1848" s="48">
        <v>22909</v>
      </c>
      <c r="W1848" s="48">
        <f t="shared" si="39"/>
        <v>29.932950191570889</v>
      </c>
      <c r="X1848" s="48">
        <v>9000</v>
      </c>
      <c r="Y1848" s="48">
        <v>13500</v>
      </c>
      <c r="Z1848" s="48">
        <v>18000</v>
      </c>
      <c r="AA1848" s="53" t="s">
        <v>47</v>
      </c>
      <c r="AB1848" s="51"/>
    </row>
    <row r="1849" spans="1:28">
      <c r="A1849" s="34">
        <f t="shared" si="40"/>
        <v>1847</v>
      </c>
      <c r="B1849" s="34" t="s">
        <v>31</v>
      </c>
      <c r="C1849" s="35" t="s">
        <v>6904</v>
      </c>
      <c r="D1849" s="35" t="s">
        <v>33</v>
      </c>
      <c r="E1849" s="36" t="s">
        <v>7303</v>
      </c>
      <c r="F1849" s="37" t="s">
        <v>7304</v>
      </c>
      <c r="G1849" s="37" t="s">
        <v>7305</v>
      </c>
      <c r="H1849" s="38" t="s">
        <v>401</v>
      </c>
      <c r="I1849" s="38" t="s">
        <v>311</v>
      </c>
      <c r="J1849" s="34" t="s">
        <v>39</v>
      </c>
      <c r="K1849" s="38">
        <v>26134</v>
      </c>
      <c r="L1849" s="38" t="s">
        <v>281</v>
      </c>
      <c r="M1849" s="37">
        <v>4</v>
      </c>
      <c r="N1849" s="37" t="s">
        <v>42</v>
      </c>
      <c r="O1849" s="34" t="s">
        <v>43</v>
      </c>
      <c r="P1849" s="34" t="s">
        <v>44</v>
      </c>
      <c r="Q1849" s="34" t="s">
        <v>45</v>
      </c>
      <c r="R1849" s="38" t="s">
        <v>46</v>
      </c>
      <c r="S1849" s="39">
        <v>25000</v>
      </c>
      <c r="T1849" s="39">
        <f t="shared" si="37"/>
        <v>15000</v>
      </c>
      <c r="U1849" s="40">
        <f t="shared" si="38"/>
        <v>313199.99999999994</v>
      </c>
      <c r="V1849" s="39">
        <v>24614</v>
      </c>
      <c r="W1849" s="39">
        <f t="shared" si="39"/>
        <v>28.735632183908052</v>
      </c>
      <c r="X1849" s="39">
        <v>9000</v>
      </c>
      <c r="Y1849" s="39">
        <v>13500</v>
      </c>
      <c r="Z1849" s="39">
        <v>18000</v>
      </c>
      <c r="AA1849" s="54" t="s">
        <v>47</v>
      </c>
      <c r="AB1849" s="42"/>
    </row>
    <row r="1850" spans="1:28">
      <c r="A1850" s="43">
        <f t="shared" si="40"/>
        <v>1848</v>
      </c>
      <c r="B1850" s="43" t="s">
        <v>31</v>
      </c>
      <c r="C1850" s="44" t="s">
        <v>6904</v>
      </c>
      <c r="D1850" s="44" t="s">
        <v>33</v>
      </c>
      <c r="E1850" s="45" t="s">
        <v>7306</v>
      </c>
      <c r="F1850" s="46" t="s">
        <v>7307</v>
      </c>
      <c r="G1850" s="46" t="s">
        <v>7308</v>
      </c>
      <c r="H1850" s="47" t="s">
        <v>401</v>
      </c>
      <c r="I1850" s="47" t="s">
        <v>311</v>
      </c>
      <c r="J1850" s="43" t="s">
        <v>39</v>
      </c>
      <c r="K1850" s="47">
        <v>26133</v>
      </c>
      <c r="L1850" s="47" t="s">
        <v>281</v>
      </c>
      <c r="M1850" s="46">
        <v>4</v>
      </c>
      <c r="N1850" s="46" t="s">
        <v>42</v>
      </c>
      <c r="O1850" s="43" t="s">
        <v>43</v>
      </c>
      <c r="P1850" s="43" t="s">
        <v>44</v>
      </c>
      <c r="Q1850" s="43" t="s">
        <v>45</v>
      </c>
      <c r="R1850" s="47" t="s">
        <v>46</v>
      </c>
      <c r="S1850" s="48">
        <v>24000</v>
      </c>
      <c r="T1850" s="48">
        <f t="shared" si="37"/>
        <v>14400</v>
      </c>
      <c r="U1850" s="49">
        <f t="shared" si="38"/>
        <v>300671.99999999994</v>
      </c>
      <c r="V1850" s="48">
        <v>21731</v>
      </c>
      <c r="W1850" s="48">
        <f t="shared" si="39"/>
        <v>29.932950191570889</v>
      </c>
      <c r="X1850" s="48">
        <v>9000</v>
      </c>
      <c r="Y1850" s="48">
        <v>13500</v>
      </c>
      <c r="Z1850" s="48">
        <v>18000</v>
      </c>
      <c r="AA1850" s="53" t="s">
        <v>47</v>
      </c>
      <c r="AB1850" s="51"/>
    </row>
    <row r="1851" spans="1:28">
      <c r="A1851" s="34">
        <f t="shared" si="40"/>
        <v>1849</v>
      </c>
      <c r="B1851" s="34" t="s">
        <v>31</v>
      </c>
      <c r="C1851" s="35" t="s">
        <v>6904</v>
      </c>
      <c r="D1851" s="35" t="s">
        <v>33</v>
      </c>
      <c r="E1851" s="36" t="s">
        <v>7309</v>
      </c>
      <c r="F1851" s="37" t="s">
        <v>7310</v>
      </c>
      <c r="G1851" s="37" t="s">
        <v>7311</v>
      </c>
      <c r="H1851" s="38" t="s">
        <v>401</v>
      </c>
      <c r="I1851" s="38" t="s">
        <v>311</v>
      </c>
      <c r="J1851" s="34" t="s">
        <v>39</v>
      </c>
      <c r="K1851" s="38">
        <v>26125</v>
      </c>
      <c r="L1851" s="38" t="s">
        <v>281</v>
      </c>
      <c r="M1851" s="37">
        <v>4</v>
      </c>
      <c r="N1851" s="37" t="s">
        <v>42</v>
      </c>
      <c r="O1851" s="34" t="s">
        <v>43</v>
      </c>
      <c r="P1851" s="34" t="s">
        <v>44</v>
      </c>
      <c r="Q1851" s="34" t="s">
        <v>45</v>
      </c>
      <c r="R1851" s="38" t="s">
        <v>46</v>
      </c>
      <c r="S1851" s="39">
        <v>23000</v>
      </c>
      <c r="T1851" s="39">
        <f t="shared" si="37"/>
        <v>13800</v>
      </c>
      <c r="U1851" s="40">
        <f t="shared" si="38"/>
        <v>288143.99999999994</v>
      </c>
      <c r="V1851" s="39">
        <v>22630</v>
      </c>
      <c r="W1851" s="39">
        <f t="shared" si="39"/>
        <v>31.234382808595708</v>
      </c>
      <c r="X1851" s="39">
        <v>9000</v>
      </c>
      <c r="Y1851" s="39">
        <v>13500</v>
      </c>
      <c r="Z1851" s="39">
        <v>18000</v>
      </c>
      <c r="AA1851" s="54" t="s">
        <v>47</v>
      </c>
      <c r="AB1851" s="42"/>
    </row>
    <row r="1852" spans="1:28">
      <c r="A1852" s="43">
        <f t="shared" si="40"/>
        <v>1850</v>
      </c>
      <c r="B1852" s="43" t="s">
        <v>31</v>
      </c>
      <c r="C1852" s="44" t="s">
        <v>6904</v>
      </c>
      <c r="D1852" s="44" t="s">
        <v>33</v>
      </c>
      <c r="E1852" s="45" t="s">
        <v>7312</v>
      </c>
      <c r="F1852" s="46" t="s">
        <v>7313</v>
      </c>
      <c r="G1852" s="46" t="s">
        <v>7314</v>
      </c>
      <c r="H1852" s="47" t="s">
        <v>401</v>
      </c>
      <c r="I1852" s="47" t="s">
        <v>311</v>
      </c>
      <c r="J1852" s="43" t="s">
        <v>39</v>
      </c>
      <c r="K1852" s="47">
        <v>26120</v>
      </c>
      <c r="L1852" s="47" t="s">
        <v>281</v>
      </c>
      <c r="M1852" s="46">
        <v>2</v>
      </c>
      <c r="N1852" s="46" t="s">
        <v>42</v>
      </c>
      <c r="O1852" s="43" t="s">
        <v>43</v>
      </c>
      <c r="P1852" s="43" t="s">
        <v>44</v>
      </c>
      <c r="Q1852" s="43" t="s">
        <v>45</v>
      </c>
      <c r="R1852" s="47" t="s">
        <v>46</v>
      </c>
      <c r="S1852" s="48">
        <v>24000</v>
      </c>
      <c r="T1852" s="48">
        <f t="shared" si="37"/>
        <v>14400</v>
      </c>
      <c r="U1852" s="49">
        <f t="shared" si="38"/>
        <v>150335.99999999997</v>
      </c>
      <c r="V1852" s="48">
        <v>22723</v>
      </c>
      <c r="W1852" s="48">
        <f t="shared" si="39"/>
        <v>59.865900383141778</v>
      </c>
      <c r="X1852" s="48">
        <v>9000</v>
      </c>
      <c r="Y1852" s="48">
        <v>13500</v>
      </c>
      <c r="Z1852" s="48">
        <v>18000</v>
      </c>
      <c r="AA1852" s="53" t="s">
        <v>47</v>
      </c>
      <c r="AB1852" s="51"/>
    </row>
    <row r="1853" spans="1:28">
      <c r="A1853" s="34">
        <f t="shared" si="40"/>
        <v>1851</v>
      </c>
      <c r="B1853" s="34" t="s">
        <v>31</v>
      </c>
      <c r="C1853" s="35" t="s">
        <v>6904</v>
      </c>
      <c r="D1853" s="35" t="s">
        <v>33</v>
      </c>
      <c r="E1853" s="36" t="s">
        <v>7315</v>
      </c>
      <c r="F1853" s="37" t="s">
        <v>7316</v>
      </c>
      <c r="G1853" s="37" t="s">
        <v>7317</v>
      </c>
      <c r="H1853" s="38" t="s">
        <v>401</v>
      </c>
      <c r="I1853" s="38" t="s">
        <v>311</v>
      </c>
      <c r="J1853" s="34" t="s">
        <v>39</v>
      </c>
      <c r="K1853" s="38">
        <v>26117</v>
      </c>
      <c r="L1853" s="38" t="s">
        <v>281</v>
      </c>
      <c r="M1853" s="37">
        <v>4</v>
      </c>
      <c r="N1853" s="37" t="s">
        <v>42</v>
      </c>
      <c r="O1853" s="34" t="s">
        <v>43</v>
      </c>
      <c r="P1853" s="34" t="s">
        <v>44</v>
      </c>
      <c r="Q1853" s="34" t="s">
        <v>45</v>
      </c>
      <c r="R1853" s="38" t="s">
        <v>46</v>
      </c>
      <c r="S1853" s="39">
        <v>23000</v>
      </c>
      <c r="T1853" s="39">
        <f t="shared" si="37"/>
        <v>13800</v>
      </c>
      <c r="U1853" s="40">
        <f t="shared" si="38"/>
        <v>288143.99999999994</v>
      </c>
      <c r="V1853" s="39">
        <v>22847</v>
      </c>
      <c r="W1853" s="39">
        <f t="shared" si="39"/>
        <v>31.234382808595708</v>
      </c>
      <c r="X1853" s="39">
        <v>9000</v>
      </c>
      <c r="Y1853" s="39">
        <v>13500</v>
      </c>
      <c r="Z1853" s="39">
        <v>18000</v>
      </c>
      <c r="AA1853" s="54" t="s">
        <v>47</v>
      </c>
      <c r="AB1853" s="42"/>
    </row>
    <row r="1854" spans="1:28">
      <c r="A1854" s="43">
        <f t="shared" si="40"/>
        <v>1852</v>
      </c>
      <c r="B1854" s="43" t="s">
        <v>31</v>
      </c>
      <c r="C1854" s="44" t="s">
        <v>6904</v>
      </c>
      <c r="D1854" s="44" t="s">
        <v>33</v>
      </c>
      <c r="E1854" s="45" t="s">
        <v>7318</v>
      </c>
      <c r="F1854" s="46" t="s">
        <v>7319</v>
      </c>
      <c r="G1854" s="46" t="s">
        <v>7320</v>
      </c>
      <c r="H1854" s="47" t="s">
        <v>401</v>
      </c>
      <c r="I1854" s="47" t="s">
        <v>311</v>
      </c>
      <c r="J1854" s="43" t="s">
        <v>39</v>
      </c>
      <c r="K1854" s="47">
        <v>26115</v>
      </c>
      <c r="L1854" s="47" t="s">
        <v>281</v>
      </c>
      <c r="M1854" s="46">
        <v>3</v>
      </c>
      <c r="N1854" s="46" t="s">
        <v>42</v>
      </c>
      <c r="O1854" s="43" t="s">
        <v>43</v>
      </c>
      <c r="P1854" s="43" t="s">
        <v>44</v>
      </c>
      <c r="Q1854" s="43" t="s">
        <v>45</v>
      </c>
      <c r="R1854" s="47" t="s">
        <v>46</v>
      </c>
      <c r="S1854" s="48">
        <v>24000</v>
      </c>
      <c r="T1854" s="48">
        <f t="shared" si="37"/>
        <v>14400</v>
      </c>
      <c r="U1854" s="49">
        <f t="shared" si="38"/>
        <v>225503.99999999994</v>
      </c>
      <c r="V1854" s="48">
        <v>24645</v>
      </c>
      <c r="W1854" s="48">
        <f t="shared" si="39"/>
        <v>39.910600255427852</v>
      </c>
      <c r="X1854" s="48">
        <v>9000</v>
      </c>
      <c r="Y1854" s="48">
        <v>13500</v>
      </c>
      <c r="Z1854" s="48">
        <v>18000</v>
      </c>
      <c r="AA1854" s="53" t="s">
        <v>47</v>
      </c>
      <c r="AB1854" s="51"/>
    </row>
    <row r="1855" spans="1:28">
      <c r="A1855" s="34">
        <f t="shared" si="40"/>
        <v>1853</v>
      </c>
      <c r="B1855" s="34" t="s">
        <v>31</v>
      </c>
      <c r="C1855" s="35" t="s">
        <v>6904</v>
      </c>
      <c r="D1855" s="35" t="s">
        <v>33</v>
      </c>
      <c r="E1855" s="36" t="s">
        <v>7321</v>
      </c>
      <c r="F1855" s="37" t="s">
        <v>7322</v>
      </c>
      <c r="G1855" s="37" t="s">
        <v>7323</v>
      </c>
      <c r="H1855" s="38" t="s">
        <v>401</v>
      </c>
      <c r="I1855" s="38" t="s">
        <v>311</v>
      </c>
      <c r="J1855" s="34" t="s">
        <v>39</v>
      </c>
      <c r="K1855" s="38">
        <v>26109</v>
      </c>
      <c r="L1855" s="38" t="s">
        <v>281</v>
      </c>
      <c r="M1855" s="37">
        <v>2</v>
      </c>
      <c r="N1855" s="37" t="s">
        <v>42</v>
      </c>
      <c r="O1855" s="34" t="s">
        <v>43</v>
      </c>
      <c r="P1855" s="34" t="s">
        <v>44</v>
      </c>
      <c r="Q1855" s="34" t="s">
        <v>45</v>
      </c>
      <c r="R1855" s="38" t="s">
        <v>46</v>
      </c>
      <c r="S1855" s="39">
        <v>23000</v>
      </c>
      <c r="T1855" s="39">
        <f t="shared" si="37"/>
        <v>13800</v>
      </c>
      <c r="U1855" s="40">
        <f t="shared" si="38"/>
        <v>144071.99999999997</v>
      </c>
      <c r="V1855" s="39">
        <v>23591</v>
      </c>
      <c r="W1855" s="39">
        <f t="shared" si="39"/>
        <v>62.468765617191416</v>
      </c>
      <c r="X1855" s="39">
        <v>9000</v>
      </c>
      <c r="Y1855" s="39">
        <v>13500</v>
      </c>
      <c r="Z1855" s="39">
        <v>18000</v>
      </c>
      <c r="AA1855" s="54" t="s">
        <v>47</v>
      </c>
      <c r="AB1855" s="42"/>
    </row>
    <row r="1856" spans="1:28">
      <c r="A1856" s="43">
        <f t="shared" si="40"/>
        <v>1854</v>
      </c>
      <c r="B1856" s="43" t="s">
        <v>31</v>
      </c>
      <c r="C1856" s="44" t="s">
        <v>6904</v>
      </c>
      <c r="D1856" s="44" t="s">
        <v>33</v>
      </c>
      <c r="E1856" s="45" t="s">
        <v>7324</v>
      </c>
      <c r="F1856" s="46" t="s">
        <v>7325</v>
      </c>
      <c r="G1856" s="46" t="s">
        <v>7326</v>
      </c>
      <c r="H1856" s="47" t="s">
        <v>401</v>
      </c>
      <c r="I1856" s="47" t="s">
        <v>311</v>
      </c>
      <c r="J1856" s="43" t="s">
        <v>39</v>
      </c>
      <c r="K1856" s="47">
        <v>26108</v>
      </c>
      <c r="L1856" s="47" t="s">
        <v>281</v>
      </c>
      <c r="M1856" s="46">
        <v>2</v>
      </c>
      <c r="N1856" s="46" t="s">
        <v>42</v>
      </c>
      <c r="O1856" s="43" t="s">
        <v>43</v>
      </c>
      <c r="P1856" s="43" t="s">
        <v>44</v>
      </c>
      <c r="Q1856" s="43" t="s">
        <v>45</v>
      </c>
      <c r="R1856" s="47" t="s">
        <v>46</v>
      </c>
      <c r="S1856" s="48">
        <v>26000</v>
      </c>
      <c r="T1856" s="48">
        <f t="shared" si="37"/>
        <v>15600</v>
      </c>
      <c r="U1856" s="49">
        <f t="shared" si="38"/>
        <v>162864</v>
      </c>
      <c r="V1856" s="48">
        <v>25389</v>
      </c>
      <c r="W1856" s="48">
        <f t="shared" si="39"/>
        <v>55.260831122900086</v>
      </c>
      <c r="X1856" s="48">
        <v>9000</v>
      </c>
      <c r="Y1856" s="48">
        <v>13500</v>
      </c>
      <c r="Z1856" s="48">
        <v>18000</v>
      </c>
      <c r="AA1856" s="53" t="s">
        <v>47</v>
      </c>
      <c r="AB1856" s="51"/>
    </row>
    <row r="1857" spans="1:28">
      <c r="A1857" s="34">
        <f t="shared" si="40"/>
        <v>1855</v>
      </c>
      <c r="B1857" s="34" t="s">
        <v>31</v>
      </c>
      <c r="C1857" s="35" t="s">
        <v>6904</v>
      </c>
      <c r="D1857" s="35" t="s">
        <v>33</v>
      </c>
      <c r="E1857" s="36" t="s">
        <v>7327</v>
      </c>
      <c r="F1857" s="37" t="s">
        <v>7328</v>
      </c>
      <c r="G1857" s="37" t="s">
        <v>7329</v>
      </c>
      <c r="H1857" s="38" t="s">
        <v>401</v>
      </c>
      <c r="I1857" s="38" t="s">
        <v>311</v>
      </c>
      <c r="J1857" s="34" t="s">
        <v>39</v>
      </c>
      <c r="K1857" s="38">
        <v>26104</v>
      </c>
      <c r="L1857" s="38" t="s">
        <v>281</v>
      </c>
      <c r="M1857" s="37">
        <v>3</v>
      </c>
      <c r="N1857" s="37" t="s">
        <v>42</v>
      </c>
      <c r="O1857" s="34" t="s">
        <v>43</v>
      </c>
      <c r="P1857" s="34" t="s">
        <v>44</v>
      </c>
      <c r="Q1857" s="34" t="s">
        <v>45</v>
      </c>
      <c r="R1857" s="38" t="s">
        <v>46</v>
      </c>
      <c r="S1857" s="39">
        <v>26000</v>
      </c>
      <c r="T1857" s="39">
        <f t="shared" si="37"/>
        <v>15600</v>
      </c>
      <c r="U1857" s="40">
        <f t="shared" si="38"/>
        <v>244296</v>
      </c>
      <c r="V1857" s="39">
        <v>23529</v>
      </c>
      <c r="W1857" s="39">
        <f t="shared" si="39"/>
        <v>36.840554081933398</v>
      </c>
      <c r="X1857" s="39">
        <v>9000</v>
      </c>
      <c r="Y1857" s="39">
        <v>13500</v>
      </c>
      <c r="Z1857" s="39">
        <v>18000</v>
      </c>
      <c r="AA1857" s="54" t="s">
        <v>47</v>
      </c>
      <c r="AB1857" s="42"/>
    </row>
    <row r="1858" spans="1:28">
      <c r="A1858" s="43">
        <f t="shared" si="40"/>
        <v>1856</v>
      </c>
      <c r="B1858" s="43" t="s">
        <v>31</v>
      </c>
      <c r="C1858" s="44" t="s">
        <v>6904</v>
      </c>
      <c r="D1858" s="44" t="s">
        <v>33</v>
      </c>
      <c r="E1858" s="45" t="s">
        <v>7330</v>
      </c>
      <c r="F1858" s="46" t="s">
        <v>7331</v>
      </c>
      <c r="G1858" s="46" t="s">
        <v>7332</v>
      </c>
      <c r="H1858" s="47" t="s">
        <v>401</v>
      </c>
      <c r="I1858" s="47" t="s">
        <v>311</v>
      </c>
      <c r="J1858" s="43" t="s">
        <v>39</v>
      </c>
      <c r="K1858" s="47">
        <v>26103</v>
      </c>
      <c r="L1858" s="47" t="s">
        <v>281</v>
      </c>
      <c r="M1858" s="46">
        <v>5</v>
      </c>
      <c r="N1858" s="46" t="s">
        <v>42</v>
      </c>
      <c r="O1858" s="43" t="s">
        <v>43</v>
      </c>
      <c r="P1858" s="43" t="s">
        <v>44</v>
      </c>
      <c r="Q1858" s="43" t="s">
        <v>45</v>
      </c>
      <c r="R1858" s="47" t="s">
        <v>46</v>
      </c>
      <c r="S1858" s="48">
        <v>26000</v>
      </c>
      <c r="T1858" s="48">
        <f t="shared" si="37"/>
        <v>15600</v>
      </c>
      <c r="U1858" s="49">
        <f t="shared" si="38"/>
        <v>407160</v>
      </c>
      <c r="V1858" s="48">
        <v>24800</v>
      </c>
      <c r="W1858" s="48">
        <f t="shared" si="39"/>
        <v>22.104332449160037</v>
      </c>
      <c r="X1858" s="48">
        <v>9000</v>
      </c>
      <c r="Y1858" s="48">
        <v>13500</v>
      </c>
      <c r="Z1858" s="48">
        <v>18000</v>
      </c>
      <c r="AA1858" s="53" t="s">
        <v>47</v>
      </c>
      <c r="AB1858" s="51"/>
    </row>
    <row r="1859" spans="1:28">
      <c r="A1859" s="34">
        <f t="shared" si="40"/>
        <v>1857</v>
      </c>
      <c r="B1859" s="34" t="s">
        <v>31</v>
      </c>
      <c r="C1859" s="35" t="s">
        <v>6904</v>
      </c>
      <c r="D1859" s="35" t="s">
        <v>33</v>
      </c>
      <c r="E1859" s="36" t="s">
        <v>7333</v>
      </c>
      <c r="F1859" s="37" t="s">
        <v>7334</v>
      </c>
      <c r="G1859" s="37" t="s">
        <v>7335</v>
      </c>
      <c r="H1859" s="38" t="s">
        <v>401</v>
      </c>
      <c r="I1859" s="38" t="s">
        <v>311</v>
      </c>
      <c r="J1859" s="34" t="s">
        <v>39</v>
      </c>
      <c r="K1859" s="38">
        <v>26101</v>
      </c>
      <c r="L1859" s="38" t="s">
        <v>281</v>
      </c>
      <c r="M1859" s="37">
        <v>4</v>
      </c>
      <c r="N1859" s="37" t="s">
        <v>42</v>
      </c>
      <c r="O1859" s="34" t="s">
        <v>43</v>
      </c>
      <c r="P1859" s="34" t="s">
        <v>44</v>
      </c>
      <c r="Q1859" s="34" t="s">
        <v>45</v>
      </c>
      <c r="R1859" s="38" t="s">
        <v>46</v>
      </c>
      <c r="S1859" s="39">
        <v>24000</v>
      </c>
      <c r="T1859" s="39">
        <f t="shared" si="37"/>
        <v>14400</v>
      </c>
      <c r="U1859" s="40">
        <f t="shared" si="38"/>
        <v>300671.99999999994</v>
      </c>
      <c r="V1859" s="39">
        <v>22103</v>
      </c>
      <c r="W1859" s="39">
        <f t="shared" si="39"/>
        <v>29.932950191570889</v>
      </c>
      <c r="X1859" s="39">
        <v>9000</v>
      </c>
      <c r="Y1859" s="39">
        <v>13500</v>
      </c>
      <c r="Z1859" s="39">
        <v>18000</v>
      </c>
      <c r="AA1859" s="54" t="s">
        <v>47</v>
      </c>
      <c r="AB1859" s="42"/>
    </row>
    <row r="1860" spans="1:28">
      <c r="A1860" s="43">
        <f t="shared" si="40"/>
        <v>1858</v>
      </c>
      <c r="B1860" s="43" t="s">
        <v>31</v>
      </c>
      <c r="C1860" s="44" t="s">
        <v>6904</v>
      </c>
      <c r="D1860" s="44" t="s">
        <v>33</v>
      </c>
      <c r="E1860" s="45" t="s">
        <v>7336</v>
      </c>
      <c r="F1860" s="46" t="s">
        <v>7337</v>
      </c>
      <c r="G1860" s="46" t="s">
        <v>7338</v>
      </c>
      <c r="H1860" s="47" t="s">
        <v>401</v>
      </c>
      <c r="I1860" s="47" t="s">
        <v>311</v>
      </c>
      <c r="J1860" s="43" t="s">
        <v>39</v>
      </c>
      <c r="K1860" s="47">
        <v>26096</v>
      </c>
      <c r="L1860" s="47" t="s">
        <v>281</v>
      </c>
      <c r="M1860" s="46">
        <v>2</v>
      </c>
      <c r="N1860" s="46" t="s">
        <v>42</v>
      </c>
      <c r="O1860" s="43" t="s">
        <v>43</v>
      </c>
      <c r="P1860" s="43" t="s">
        <v>44</v>
      </c>
      <c r="Q1860" s="43" t="s">
        <v>45</v>
      </c>
      <c r="R1860" s="47" t="s">
        <v>46</v>
      </c>
      <c r="S1860" s="48">
        <v>23000</v>
      </c>
      <c r="T1860" s="48">
        <f t="shared" si="37"/>
        <v>13800</v>
      </c>
      <c r="U1860" s="49">
        <f t="shared" si="38"/>
        <v>144071.99999999997</v>
      </c>
      <c r="V1860" s="48">
        <v>20460</v>
      </c>
      <c r="W1860" s="48">
        <f t="shared" si="39"/>
        <v>62.468765617191416</v>
      </c>
      <c r="X1860" s="48">
        <v>9000</v>
      </c>
      <c r="Y1860" s="48">
        <v>13500</v>
      </c>
      <c r="Z1860" s="48">
        <v>18000</v>
      </c>
      <c r="AA1860" s="53" t="s">
        <v>47</v>
      </c>
      <c r="AB1860" s="51"/>
    </row>
    <row r="1861" spans="1:28">
      <c r="A1861" s="34">
        <f t="shared" si="40"/>
        <v>1859</v>
      </c>
      <c r="B1861" s="34" t="s">
        <v>31</v>
      </c>
      <c r="C1861" s="35" t="s">
        <v>6904</v>
      </c>
      <c r="D1861" s="35" t="s">
        <v>33</v>
      </c>
      <c r="E1861" s="36" t="s">
        <v>7339</v>
      </c>
      <c r="F1861" s="37" t="s">
        <v>7340</v>
      </c>
      <c r="G1861" s="37" t="s">
        <v>7341</v>
      </c>
      <c r="H1861" s="38" t="s">
        <v>401</v>
      </c>
      <c r="I1861" s="38" t="s">
        <v>311</v>
      </c>
      <c r="J1861" s="34" t="s">
        <v>39</v>
      </c>
      <c r="K1861" s="38">
        <v>26093</v>
      </c>
      <c r="L1861" s="38" t="s">
        <v>281</v>
      </c>
      <c r="M1861" s="37">
        <v>4</v>
      </c>
      <c r="N1861" s="37" t="s">
        <v>42</v>
      </c>
      <c r="O1861" s="34" t="s">
        <v>43</v>
      </c>
      <c r="P1861" s="34" t="s">
        <v>44</v>
      </c>
      <c r="Q1861" s="34" t="s">
        <v>45</v>
      </c>
      <c r="R1861" s="38" t="s">
        <v>46</v>
      </c>
      <c r="S1861" s="39">
        <v>24000</v>
      </c>
      <c r="T1861" s="39">
        <f t="shared" si="37"/>
        <v>14400</v>
      </c>
      <c r="U1861" s="40">
        <f t="shared" si="38"/>
        <v>300671.99999999994</v>
      </c>
      <c r="V1861" s="39">
        <v>22010</v>
      </c>
      <c r="W1861" s="39">
        <f t="shared" si="39"/>
        <v>29.932950191570889</v>
      </c>
      <c r="X1861" s="39">
        <v>9000</v>
      </c>
      <c r="Y1861" s="39">
        <v>13500</v>
      </c>
      <c r="Z1861" s="39">
        <v>18000</v>
      </c>
      <c r="AA1861" s="54" t="s">
        <v>47</v>
      </c>
      <c r="AB1861" s="42"/>
    </row>
    <row r="1862" spans="1:28">
      <c r="A1862" s="43">
        <f t="shared" si="40"/>
        <v>1860</v>
      </c>
      <c r="B1862" s="43" t="s">
        <v>31</v>
      </c>
      <c r="C1862" s="44" t="s">
        <v>6904</v>
      </c>
      <c r="D1862" s="44" t="s">
        <v>33</v>
      </c>
      <c r="E1862" s="45" t="s">
        <v>7342</v>
      </c>
      <c r="F1862" s="46" t="s">
        <v>7343</v>
      </c>
      <c r="G1862" s="46" t="s">
        <v>7344</v>
      </c>
      <c r="H1862" s="47" t="s">
        <v>401</v>
      </c>
      <c r="I1862" s="47" t="s">
        <v>311</v>
      </c>
      <c r="J1862" s="43" t="s">
        <v>39</v>
      </c>
      <c r="K1862" s="47">
        <v>26092</v>
      </c>
      <c r="L1862" s="47" t="s">
        <v>281</v>
      </c>
      <c r="M1862" s="46">
        <v>2</v>
      </c>
      <c r="N1862" s="46" t="s">
        <v>42</v>
      </c>
      <c r="O1862" s="43" t="s">
        <v>43</v>
      </c>
      <c r="P1862" s="43" t="s">
        <v>44</v>
      </c>
      <c r="Q1862" s="43" t="s">
        <v>45</v>
      </c>
      <c r="R1862" s="47" t="s">
        <v>46</v>
      </c>
      <c r="S1862" s="48">
        <v>23000</v>
      </c>
      <c r="T1862" s="48">
        <f t="shared" si="37"/>
        <v>13800</v>
      </c>
      <c r="U1862" s="49">
        <f t="shared" si="38"/>
        <v>144071.99999999997</v>
      </c>
      <c r="V1862" s="48">
        <v>20522</v>
      </c>
      <c r="W1862" s="48">
        <f t="shared" si="39"/>
        <v>62.468765617191416</v>
      </c>
      <c r="X1862" s="48">
        <v>9000</v>
      </c>
      <c r="Y1862" s="48">
        <v>13500</v>
      </c>
      <c r="Z1862" s="48">
        <v>18000</v>
      </c>
      <c r="AA1862" s="53" t="s">
        <v>47</v>
      </c>
      <c r="AB1862" s="51"/>
    </row>
    <row r="1863" spans="1:28">
      <c r="A1863" s="34">
        <f t="shared" si="40"/>
        <v>1861</v>
      </c>
      <c r="B1863" s="34" t="s">
        <v>31</v>
      </c>
      <c r="C1863" s="35" t="s">
        <v>6904</v>
      </c>
      <c r="D1863" s="35" t="s">
        <v>33</v>
      </c>
      <c r="E1863" s="36" t="s">
        <v>7345</v>
      </c>
      <c r="F1863" s="37" t="s">
        <v>7346</v>
      </c>
      <c r="G1863" s="37" t="s">
        <v>7347</v>
      </c>
      <c r="H1863" s="38" t="s">
        <v>401</v>
      </c>
      <c r="I1863" s="38" t="s">
        <v>311</v>
      </c>
      <c r="J1863" s="34" t="s">
        <v>39</v>
      </c>
      <c r="K1863" s="38">
        <v>26090</v>
      </c>
      <c r="L1863" s="38" t="s">
        <v>281</v>
      </c>
      <c r="M1863" s="37">
        <v>4</v>
      </c>
      <c r="N1863" s="37" t="s">
        <v>42</v>
      </c>
      <c r="O1863" s="34" t="s">
        <v>43</v>
      </c>
      <c r="P1863" s="34" t="s">
        <v>44</v>
      </c>
      <c r="Q1863" s="34" t="s">
        <v>45</v>
      </c>
      <c r="R1863" s="38" t="s">
        <v>46</v>
      </c>
      <c r="S1863" s="39">
        <v>25000</v>
      </c>
      <c r="T1863" s="39">
        <f t="shared" si="37"/>
        <v>15000</v>
      </c>
      <c r="U1863" s="40">
        <f t="shared" si="38"/>
        <v>313199.99999999994</v>
      </c>
      <c r="V1863" s="39">
        <v>23405</v>
      </c>
      <c r="W1863" s="39">
        <f t="shared" si="39"/>
        <v>28.735632183908052</v>
      </c>
      <c r="X1863" s="39">
        <v>9000</v>
      </c>
      <c r="Y1863" s="39">
        <v>13500</v>
      </c>
      <c r="Z1863" s="39">
        <v>18000</v>
      </c>
      <c r="AA1863" s="54" t="s">
        <v>47</v>
      </c>
      <c r="AB1863" s="42"/>
    </row>
    <row r="1864" spans="1:28">
      <c r="A1864" s="43">
        <f t="shared" si="40"/>
        <v>1862</v>
      </c>
      <c r="B1864" s="43" t="s">
        <v>31</v>
      </c>
      <c r="C1864" s="44" t="s">
        <v>6904</v>
      </c>
      <c r="D1864" s="44" t="s">
        <v>33</v>
      </c>
      <c r="E1864" s="45" t="s">
        <v>7348</v>
      </c>
      <c r="F1864" s="46" t="s">
        <v>7349</v>
      </c>
      <c r="G1864" s="46" t="s">
        <v>7350</v>
      </c>
      <c r="H1864" s="47" t="s">
        <v>401</v>
      </c>
      <c r="I1864" s="47" t="s">
        <v>311</v>
      </c>
      <c r="J1864" s="43" t="s">
        <v>39</v>
      </c>
      <c r="K1864" s="47">
        <v>26089</v>
      </c>
      <c r="L1864" s="47" t="s">
        <v>281</v>
      </c>
      <c r="M1864" s="46">
        <v>4</v>
      </c>
      <c r="N1864" s="46" t="s">
        <v>42</v>
      </c>
      <c r="O1864" s="43" t="s">
        <v>43</v>
      </c>
      <c r="P1864" s="43" t="s">
        <v>44</v>
      </c>
      <c r="Q1864" s="43" t="s">
        <v>45</v>
      </c>
      <c r="R1864" s="47" t="s">
        <v>46</v>
      </c>
      <c r="S1864" s="48">
        <v>25000</v>
      </c>
      <c r="T1864" s="48">
        <f t="shared" si="37"/>
        <v>15000</v>
      </c>
      <c r="U1864" s="49">
        <f t="shared" si="38"/>
        <v>313199.99999999994</v>
      </c>
      <c r="V1864" s="48">
        <v>23591</v>
      </c>
      <c r="W1864" s="48">
        <f t="shared" si="39"/>
        <v>28.735632183908052</v>
      </c>
      <c r="X1864" s="48">
        <v>9000</v>
      </c>
      <c r="Y1864" s="48">
        <v>13500</v>
      </c>
      <c r="Z1864" s="48">
        <v>18000</v>
      </c>
      <c r="AA1864" s="53" t="s">
        <v>47</v>
      </c>
      <c r="AB1864" s="51"/>
    </row>
    <row r="1865" spans="1:28">
      <c r="A1865" s="34">
        <f t="shared" si="40"/>
        <v>1863</v>
      </c>
      <c r="B1865" s="34" t="s">
        <v>31</v>
      </c>
      <c r="C1865" s="35" t="s">
        <v>6904</v>
      </c>
      <c r="D1865" s="35" t="s">
        <v>33</v>
      </c>
      <c r="E1865" s="36" t="s">
        <v>7351</v>
      </c>
      <c r="F1865" s="37" t="s">
        <v>7352</v>
      </c>
      <c r="G1865" s="37" t="s">
        <v>7353</v>
      </c>
      <c r="H1865" s="38" t="s">
        <v>401</v>
      </c>
      <c r="I1865" s="38" t="s">
        <v>311</v>
      </c>
      <c r="J1865" s="34" t="s">
        <v>39</v>
      </c>
      <c r="K1865" s="38">
        <v>26076</v>
      </c>
      <c r="L1865" s="38" t="s">
        <v>281</v>
      </c>
      <c r="M1865" s="37">
        <v>3</v>
      </c>
      <c r="N1865" s="37" t="s">
        <v>42</v>
      </c>
      <c r="O1865" s="34" t="s">
        <v>43</v>
      </c>
      <c r="P1865" s="34" t="s">
        <v>44</v>
      </c>
      <c r="Q1865" s="34" t="s">
        <v>45</v>
      </c>
      <c r="R1865" s="38" t="s">
        <v>46</v>
      </c>
      <c r="S1865" s="39">
        <v>25000</v>
      </c>
      <c r="T1865" s="39">
        <f t="shared" si="37"/>
        <v>15000</v>
      </c>
      <c r="U1865" s="40">
        <f t="shared" si="38"/>
        <v>234899.99999999994</v>
      </c>
      <c r="V1865" s="39">
        <v>25761</v>
      </c>
      <c r="W1865" s="39">
        <f t="shared" si="39"/>
        <v>38.314176245210739</v>
      </c>
      <c r="X1865" s="39">
        <v>9000</v>
      </c>
      <c r="Y1865" s="39">
        <v>13500</v>
      </c>
      <c r="Z1865" s="39">
        <v>18000</v>
      </c>
      <c r="AA1865" s="54" t="s">
        <v>47</v>
      </c>
      <c r="AB1865" s="42"/>
    </row>
    <row r="1866" spans="1:28">
      <c r="A1866" s="43">
        <f t="shared" si="40"/>
        <v>1864</v>
      </c>
      <c r="B1866" s="43" t="s">
        <v>31</v>
      </c>
      <c r="C1866" s="44" t="s">
        <v>6904</v>
      </c>
      <c r="D1866" s="44" t="s">
        <v>33</v>
      </c>
      <c r="E1866" s="45" t="s">
        <v>7354</v>
      </c>
      <c r="F1866" s="46" t="s">
        <v>7355</v>
      </c>
      <c r="G1866" s="46" t="s">
        <v>7356</v>
      </c>
      <c r="H1866" s="47" t="s">
        <v>401</v>
      </c>
      <c r="I1866" s="47" t="s">
        <v>311</v>
      </c>
      <c r="J1866" s="43" t="s">
        <v>39</v>
      </c>
      <c r="K1866" s="47">
        <v>26073</v>
      </c>
      <c r="L1866" s="47" t="s">
        <v>281</v>
      </c>
      <c r="M1866" s="46">
        <v>2</v>
      </c>
      <c r="N1866" s="46" t="s">
        <v>42</v>
      </c>
      <c r="O1866" s="43" t="s">
        <v>43</v>
      </c>
      <c r="P1866" s="43" t="s">
        <v>44</v>
      </c>
      <c r="Q1866" s="43" t="s">
        <v>45</v>
      </c>
      <c r="R1866" s="47" t="s">
        <v>46</v>
      </c>
      <c r="S1866" s="48">
        <v>22000</v>
      </c>
      <c r="T1866" s="48">
        <f t="shared" si="37"/>
        <v>13200</v>
      </c>
      <c r="U1866" s="49">
        <f t="shared" si="38"/>
        <v>137807.99999999997</v>
      </c>
      <c r="V1866" s="48">
        <v>22196</v>
      </c>
      <c r="W1866" s="48">
        <f t="shared" si="39"/>
        <v>65.308254963427387</v>
      </c>
      <c r="X1866" s="48">
        <v>9000</v>
      </c>
      <c r="Y1866" s="48">
        <v>13500</v>
      </c>
      <c r="Z1866" s="48">
        <v>18000</v>
      </c>
      <c r="AA1866" s="53" t="s">
        <v>47</v>
      </c>
      <c r="AB1866" s="51"/>
    </row>
    <row r="1867" spans="1:28">
      <c r="A1867" s="34">
        <f t="shared" si="40"/>
        <v>1865</v>
      </c>
      <c r="B1867" s="34" t="s">
        <v>31</v>
      </c>
      <c r="C1867" s="35" t="s">
        <v>6904</v>
      </c>
      <c r="D1867" s="35" t="s">
        <v>33</v>
      </c>
      <c r="E1867" s="36" t="s">
        <v>7357</v>
      </c>
      <c r="F1867" s="37" t="s">
        <v>7358</v>
      </c>
      <c r="G1867" s="37" t="s">
        <v>7359</v>
      </c>
      <c r="H1867" s="38" t="s">
        <v>401</v>
      </c>
      <c r="I1867" s="38" t="s">
        <v>311</v>
      </c>
      <c r="J1867" s="34" t="s">
        <v>39</v>
      </c>
      <c r="K1867" s="38">
        <v>26065</v>
      </c>
      <c r="L1867" s="38" t="s">
        <v>281</v>
      </c>
      <c r="M1867" s="37">
        <v>4</v>
      </c>
      <c r="N1867" s="37" t="s">
        <v>42</v>
      </c>
      <c r="O1867" s="34" t="s">
        <v>43</v>
      </c>
      <c r="P1867" s="34" t="s">
        <v>44</v>
      </c>
      <c r="Q1867" s="34" t="s">
        <v>45</v>
      </c>
      <c r="R1867" s="38" t="s">
        <v>46</v>
      </c>
      <c r="S1867" s="39">
        <v>24000</v>
      </c>
      <c r="T1867" s="39">
        <f t="shared" si="37"/>
        <v>14400</v>
      </c>
      <c r="U1867" s="40">
        <f t="shared" si="38"/>
        <v>300671.99999999994</v>
      </c>
      <c r="V1867" s="39">
        <v>23374</v>
      </c>
      <c r="W1867" s="39">
        <f t="shared" si="39"/>
        <v>29.932950191570889</v>
      </c>
      <c r="X1867" s="39">
        <v>9000</v>
      </c>
      <c r="Y1867" s="39">
        <v>13500</v>
      </c>
      <c r="Z1867" s="39">
        <v>18000</v>
      </c>
      <c r="AA1867" s="54" t="s">
        <v>47</v>
      </c>
      <c r="AB1867" s="42"/>
    </row>
    <row r="1868" spans="1:28">
      <c r="A1868" s="43">
        <f t="shared" si="40"/>
        <v>1866</v>
      </c>
      <c r="B1868" s="43" t="s">
        <v>31</v>
      </c>
      <c r="C1868" s="44" t="s">
        <v>6904</v>
      </c>
      <c r="D1868" s="44" t="s">
        <v>33</v>
      </c>
      <c r="E1868" s="45" t="s">
        <v>7360</v>
      </c>
      <c r="F1868" s="46" t="s">
        <v>7361</v>
      </c>
      <c r="G1868" s="46" t="s">
        <v>7362</v>
      </c>
      <c r="H1868" s="47" t="s">
        <v>401</v>
      </c>
      <c r="I1868" s="47" t="s">
        <v>311</v>
      </c>
      <c r="J1868" s="43" t="s">
        <v>39</v>
      </c>
      <c r="K1868" s="47">
        <v>26064</v>
      </c>
      <c r="L1868" s="47" t="s">
        <v>281</v>
      </c>
      <c r="M1868" s="46">
        <v>4</v>
      </c>
      <c r="N1868" s="46" t="s">
        <v>42</v>
      </c>
      <c r="O1868" s="43" t="s">
        <v>43</v>
      </c>
      <c r="P1868" s="43" t="s">
        <v>44</v>
      </c>
      <c r="Q1868" s="43" t="s">
        <v>45</v>
      </c>
      <c r="R1868" s="47" t="s">
        <v>46</v>
      </c>
      <c r="S1868" s="48">
        <v>25000</v>
      </c>
      <c r="T1868" s="48">
        <f t="shared" si="37"/>
        <v>15000</v>
      </c>
      <c r="U1868" s="49">
        <f t="shared" si="38"/>
        <v>313199.99999999994</v>
      </c>
      <c r="V1868" s="48">
        <v>23715</v>
      </c>
      <c r="W1868" s="48">
        <f t="shared" si="39"/>
        <v>28.735632183908052</v>
      </c>
      <c r="X1868" s="48">
        <v>9000</v>
      </c>
      <c r="Y1868" s="48">
        <v>13500</v>
      </c>
      <c r="Z1868" s="48">
        <v>18000</v>
      </c>
      <c r="AA1868" s="53" t="s">
        <v>47</v>
      </c>
      <c r="AB1868" s="51"/>
    </row>
    <row r="1869" spans="1:28">
      <c r="A1869" s="34">
        <f t="shared" si="40"/>
        <v>1867</v>
      </c>
      <c r="B1869" s="34" t="s">
        <v>31</v>
      </c>
      <c r="C1869" s="35" t="s">
        <v>6904</v>
      </c>
      <c r="D1869" s="35" t="s">
        <v>33</v>
      </c>
      <c r="E1869" s="36" t="s">
        <v>7363</v>
      </c>
      <c r="F1869" s="37" t="s">
        <v>7364</v>
      </c>
      <c r="G1869" s="37" t="s">
        <v>7365</v>
      </c>
      <c r="H1869" s="38" t="s">
        <v>401</v>
      </c>
      <c r="I1869" s="38" t="s">
        <v>311</v>
      </c>
      <c r="J1869" s="34" t="s">
        <v>39</v>
      </c>
      <c r="K1869" s="38">
        <v>26058</v>
      </c>
      <c r="L1869" s="38" t="s">
        <v>281</v>
      </c>
      <c r="M1869" s="37">
        <v>4</v>
      </c>
      <c r="N1869" s="37" t="s">
        <v>42</v>
      </c>
      <c r="O1869" s="34" t="s">
        <v>43</v>
      </c>
      <c r="P1869" s="34" t="s">
        <v>44</v>
      </c>
      <c r="Q1869" s="34" t="s">
        <v>45</v>
      </c>
      <c r="R1869" s="38" t="s">
        <v>46</v>
      </c>
      <c r="S1869" s="39">
        <v>24000</v>
      </c>
      <c r="T1869" s="39">
        <f t="shared" si="37"/>
        <v>14400</v>
      </c>
      <c r="U1869" s="40">
        <f t="shared" si="38"/>
        <v>300671.99999999994</v>
      </c>
      <c r="V1869" s="39">
        <v>24986</v>
      </c>
      <c r="W1869" s="39">
        <f t="shared" si="39"/>
        <v>29.932950191570889</v>
      </c>
      <c r="X1869" s="39">
        <v>9000</v>
      </c>
      <c r="Y1869" s="39">
        <v>13500</v>
      </c>
      <c r="Z1869" s="39">
        <v>18000</v>
      </c>
      <c r="AA1869" s="54" t="s">
        <v>47</v>
      </c>
      <c r="AB1869" s="42"/>
    </row>
    <row r="1870" spans="1:28">
      <c r="A1870" s="43">
        <f t="shared" si="40"/>
        <v>1868</v>
      </c>
      <c r="B1870" s="43" t="s">
        <v>31</v>
      </c>
      <c r="C1870" s="44" t="s">
        <v>6904</v>
      </c>
      <c r="D1870" s="44" t="s">
        <v>33</v>
      </c>
      <c r="E1870" s="45" t="s">
        <v>7366</v>
      </c>
      <c r="F1870" s="46" t="s">
        <v>7367</v>
      </c>
      <c r="G1870" s="46" t="s">
        <v>7368</v>
      </c>
      <c r="H1870" s="47" t="s">
        <v>401</v>
      </c>
      <c r="I1870" s="47" t="s">
        <v>311</v>
      </c>
      <c r="J1870" s="43" t="s">
        <v>39</v>
      </c>
      <c r="K1870" s="47">
        <v>26050</v>
      </c>
      <c r="L1870" s="47" t="s">
        <v>281</v>
      </c>
      <c r="M1870" s="46">
        <v>3</v>
      </c>
      <c r="N1870" s="46" t="s">
        <v>42</v>
      </c>
      <c r="O1870" s="43" t="s">
        <v>43</v>
      </c>
      <c r="P1870" s="43" t="s">
        <v>44</v>
      </c>
      <c r="Q1870" s="43" t="s">
        <v>45</v>
      </c>
      <c r="R1870" s="47" t="s">
        <v>46</v>
      </c>
      <c r="S1870" s="48">
        <v>24000</v>
      </c>
      <c r="T1870" s="48">
        <f t="shared" si="37"/>
        <v>14400</v>
      </c>
      <c r="U1870" s="49">
        <f t="shared" si="38"/>
        <v>225503.99999999994</v>
      </c>
      <c r="V1870" s="48">
        <v>22413</v>
      </c>
      <c r="W1870" s="48">
        <f t="shared" si="39"/>
        <v>39.910600255427852</v>
      </c>
      <c r="X1870" s="48">
        <v>9000</v>
      </c>
      <c r="Y1870" s="48">
        <v>13500</v>
      </c>
      <c r="Z1870" s="48">
        <v>18000</v>
      </c>
      <c r="AA1870" s="53" t="s">
        <v>47</v>
      </c>
      <c r="AB1870" s="51"/>
    </row>
    <row r="1871" spans="1:28">
      <c r="A1871" s="34">
        <f t="shared" si="40"/>
        <v>1869</v>
      </c>
      <c r="B1871" s="34" t="s">
        <v>31</v>
      </c>
      <c r="C1871" s="35" t="s">
        <v>6904</v>
      </c>
      <c r="D1871" s="35" t="s">
        <v>33</v>
      </c>
      <c r="E1871" s="36" t="s">
        <v>7369</v>
      </c>
      <c r="F1871" s="37" t="s">
        <v>7370</v>
      </c>
      <c r="G1871" s="37" t="s">
        <v>7371</v>
      </c>
      <c r="H1871" s="38" t="s">
        <v>401</v>
      </c>
      <c r="I1871" s="38" t="s">
        <v>311</v>
      </c>
      <c r="J1871" s="34" t="s">
        <v>39</v>
      </c>
      <c r="K1871" s="38">
        <v>26049</v>
      </c>
      <c r="L1871" s="38" t="s">
        <v>281</v>
      </c>
      <c r="M1871" s="37">
        <v>3</v>
      </c>
      <c r="N1871" s="37" t="s">
        <v>42</v>
      </c>
      <c r="O1871" s="34" t="s">
        <v>43</v>
      </c>
      <c r="P1871" s="34" t="s">
        <v>44</v>
      </c>
      <c r="Q1871" s="34" t="s">
        <v>45</v>
      </c>
      <c r="R1871" s="38" t="s">
        <v>46</v>
      </c>
      <c r="S1871" s="39">
        <v>25000</v>
      </c>
      <c r="T1871" s="39">
        <f t="shared" si="37"/>
        <v>15000</v>
      </c>
      <c r="U1871" s="40">
        <f t="shared" si="38"/>
        <v>234899.99999999994</v>
      </c>
      <c r="V1871" s="39">
        <v>20398</v>
      </c>
      <c r="W1871" s="39">
        <f t="shared" si="39"/>
        <v>38.314176245210739</v>
      </c>
      <c r="X1871" s="39">
        <v>9000</v>
      </c>
      <c r="Y1871" s="39">
        <v>13500</v>
      </c>
      <c r="Z1871" s="39">
        <v>18000</v>
      </c>
      <c r="AA1871" s="54" t="s">
        <v>47</v>
      </c>
      <c r="AB1871" s="42"/>
    </row>
    <row r="1872" spans="1:28">
      <c r="A1872" s="43">
        <f t="shared" si="40"/>
        <v>1870</v>
      </c>
      <c r="B1872" s="43" t="s">
        <v>31</v>
      </c>
      <c r="C1872" s="44" t="s">
        <v>6904</v>
      </c>
      <c r="D1872" s="44" t="s">
        <v>33</v>
      </c>
      <c r="E1872" s="45" t="s">
        <v>7372</v>
      </c>
      <c r="F1872" s="46" t="s">
        <v>7373</v>
      </c>
      <c r="G1872" s="46" t="s">
        <v>7374</v>
      </c>
      <c r="H1872" s="47" t="s">
        <v>401</v>
      </c>
      <c r="I1872" s="47" t="s">
        <v>311</v>
      </c>
      <c r="J1872" s="43" t="s">
        <v>39</v>
      </c>
      <c r="K1872" s="47">
        <v>26048</v>
      </c>
      <c r="L1872" s="47" t="s">
        <v>281</v>
      </c>
      <c r="M1872" s="46">
        <v>3</v>
      </c>
      <c r="N1872" s="46" t="s">
        <v>42</v>
      </c>
      <c r="O1872" s="43" t="s">
        <v>43</v>
      </c>
      <c r="P1872" s="43" t="s">
        <v>44</v>
      </c>
      <c r="Q1872" s="43" t="s">
        <v>45</v>
      </c>
      <c r="R1872" s="47" t="s">
        <v>46</v>
      </c>
      <c r="S1872" s="48">
        <v>24000</v>
      </c>
      <c r="T1872" s="48">
        <f t="shared" si="37"/>
        <v>14400</v>
      </c>
      <c r="U1872" s="49">
        <f t="shared" si="38"/>
        <v>225503.99999999994</v>
      </c>
      <c r="V1872" s="48">
        <v>22072</v>
      </c>
      <c r="W1872" s="48">
        <f t="shared" si="39"/>
        <v>39.910600255427852</v>
      </c>
      <c r="X1872" s="48">
        <v>9000</v>
      </c>
      <c r="Y1872" s="48">
        <v>13500</v>
      </c>
      <c r="Z1872" s="48">
        <v>18000</v>
      </c>
      <c r="AA1872" s="53" t="s">
        <v>47</v>
      </c>
      <c r="AB1872" s="51"/>
    </row>
    <row r="1873" spans="1:28">
      <c r="A1873" s="34">
        <f t="shared" si="40"/>
        <v>1871</v>
      </c>
      <c r="B1873" s="34" t="s">
        <v>31</v>
      </c>
      <c r="C1873" s="35" t="s">
        <v>6904</v>
      </c>
      <c r="D1873" s="35" t="s">
        <v>33</v>
      </c>
      <c r="E1873" s="36" t="s">
        <v>7375</v>
      </c>
      <c r="F1873" s="37" t="s">
        <v>7376</v>
      </c>
      <c r="G1873" s="37" t="s">
        <v>7377</v>
      </c>
      <c r="H1873" s="38" t="s">
        <v>401</v>
      </c>
      <c r="I1873" s="38" t="s">
        <v>311</v>
      </c>
      <c r="J1873" s="34" t="s">
        <v>39</v>
      </c>
      <c r="K1873" s="38">
        <v>26047</v>
      </c>
      <c r="L1873" s="38" t="s">
        <v>281</v>
      </c>
      <c r="M1873" s="37">
        <v>4</v>
      </c>
      <c r="N1873" s="37" t="s">
        <v>42</v>
      </c>
      <c r="O1873" s="34" t="s">
        <v>43</v>
      </c>
      <c r="P1873" s="34" t="s">
        <v>44</v>
      </c>
      <c r="Q1873" s="34" t="s">
        <v>45</v>
      </c>
      <c r="R1873" s="38" t="s">
        <v>46</v>
      </c>
      <c r="S1873" s="39">
        <v>25000</v>
      </c>
      <c r="T1873" s="39">
        <f t="shared" si="37"/>
        <v>15000</v>
      </c>
      <c r="U1873" s="40">
        <f t="shared" si="38"/>
        <v>313199.99999999994</v>
      </c>
      <c r="V1873" s="39">
        <v>23219</v>
      </c>
      <c r="W1873" s="39">
        <f t="shared" si="39"/>
        <v>28.735632183908052</v>
      </c>
      <c r="X1873" s="39">
        <v>9000</v>
      </c>
      <c r="Y1873" s="39">
        <v>13500</v>
      </c>
      <c r="Z1873" s="39">
        <v>18000</v>
      </c>
      <c r="AA1873" s="54" t="s">
        <v>47</v>
      </c>
      <c r="AB1873" s="42"/>
    </row>
    <row r="1874" spans="1:28">
      <c r="A1874" s="43">
        <f t="shared" si="40"/>
        <v>1872</v>
      </c>
      <c r="B1874" s="43" t="s">
        <v>31</v>
      </c>
      <c r="C1874" s="44" t="s">
        <v>6904</v>
      </c>
      <c r="D1874" s="44" t="s">
        <v>33</v>
      </c>
      <c r="E1874" s="45" t="s">
        <v>7378</v>
      </c>
      <c r="F1874" s="46" t="s">
        <v>7379</v>
      </c>
      <c r="G1874" s="46" t="s">
        <v>7380</v>
      </c>
      <c r="H1874" s="47" t="s">
        <v>401</v>
      </c>
      <c r="I1874" s="47" t="s">
        <v>311</v>
      </c>
      <c r="J1874" s="43" t="s">
        <v>39</v>
      </c>
      <c r="K1874" s="47">
        <v>26045</v>
      </c>
      <c r="L1874" s="47" t="s">
        <v>281</v>
      </c>
      <c r="M1874" s="46">
        <v>4</v>
      </c>
      <c r="N1874" s="46" t="s">
        <v>42</v>
      </c>
      <c r="O1874" s="43" t="s">
        <v>43</v>
      </c>
      <c r="P1874" s="43" t="s">
        <v>44</v>
      </c>
      <c r="Q1874" s="43" t="s">
        <v>45</v>
      </c>
      <c r="R1874" s="47" t="s">
        <v>46</v>
      </c>
      <c r="S1874" s="48">
        <v>25000</v>
      </c>
      <c r="T1874" s="48">
        <f t="shared" si="37"/>
        <v>15000</v>
      </c>
      <c r="U1874" s="49">
        <f t="shared" si="38"/>
        <v>313199.99999999994</v>
      </c>
      <c r="V1874" s="48">
        <v>20677</v>
      </c>
      <c r="W1874" s="48">
        <f t="shared" si="39"/>
        <v>28.735632183908052</v>
      </c>
      <c r="X1874" s="48">
        <v>9000</v>
      </c>
      <c r="Y1874" s="48">
        <v>13500</v>
      </c>
      <c r="Z1874" s="48">
        <v>18000</v>
      </c>
      <c r="AA1874" s="53" t="s">
        <v>47</v>
      </c>
      <c r="AB1874" s="51"/>
    </row>
    <row r="1875" spans="1:28">
      <c r="A1875" s="34">
        <f t="shared" si="40"/>
        <v>1873</v>
      </c>
      <c r="B1875" s="34" t="s">
        <v>31</v>
      </c>
      <c r="C1875" s="35" t="s">
        <v>6904</v>
      </c>
      <c r="D1875" s="35" t="s">
        <v>33</v>
      </c>
      <c r="E1875" s="36" t="s">
        <v>7381</v>
      </c>
      <c r="F1875" s="37" t="s">
        <v>7382</v>
      </c>
      <c r="G1875" s="37" t="s">
        <v>7383</v>
      </c>
      <c r="H1875" s="38" t="s">
        <v>401</v>
      </c>
      <c r="I1875" s="38" t="s">
        <v>311</v>
      </c>
      <c r="J1875" s="34" t="s">
        <v>39</v>
      </c>
      <c r="K1875" s="38">
        <v>26044</v>
      </c>
      <c r="L1875" s="38" t="s">
        <v>281</v>
      </c>
      <c r="M1875" s="37">
        <v>2</v>
      </c>
      <c r="N1875" s="37" t="s">
        <v>42</v>
      </c>
      <c r="O1875" s="34" t="s">
        <v>43</v>
      </c>
      <c r="P1875" s="34" t="s">
        <v>44</v>
      </c>
      <c r="Q1875" s="34" t="s">
        <v>45</v>
      </c>
      <c r="R1875" s="38" t="s">
        <v>46</v>
      </c>
      <c r="S1875" s="39">
        <v>23000</v>
      </c>
      <c r="T1875" s="39">
        <f t="shared" si="37"/>
        <v>13800</v>
      </c>
      <c r="U1875" s="40">
        <f t="shared" si="38"/>
        <v>144071.99999999997</v>
      </c>
      <c r="V1875" s="39">
        <v>21514</v>
      </c>
      <c r="W1875" s="39">
        <f t="shared" si="39"/>
        <v>62.468765617191416</v>
      </c>
      <c r="X1875" s="39">
        <v>9000</v>
      </c>
      <c r="Y1875" s="39">
        <v>13500</v>
      </c>
      <c r="Z1875" s="39">
        <v>18000</v>
      </c>
      <c r="AA1875" s="54" t="s">
        <v>47</v>
      </c>
      <c r="AB1875" s="42"/>
    </row>
    <row r="1876" spans="1:28">
      <c r="A1876" s="43">
        <f t="shared" si="40"/>
        <v>1874</v>
      </c>
      <c r="B1876" s="43" t="s">
        <v>31</v>
      </c>
      <c r="C1876" s="44" t="s">
        <v>6904</v>
      </c>
      <c r="D1876" s="44" t="s">
        <v>33</v>
      </c>
      <c r="E1876" s="45" t="s">
        <v>7384</v>
      </c>
      <c r="F1876" s="46" t="s">
        <v>7385</v>
      </c>
      <c r="G1876" s="46" t="s">
        <v>7386</v>
      </c>
      <c r="H1876" s="47" t="s">
        <v>401</v>
      </c>
      <c r="I1876" s="47" t="s">
        <v>311</v>
      </c>
      <c r="J1876" s="43" t="s">
        <v>39</v>
      </c>
      <c r="K1876" s="47">
        <v>26038</v>
      </c>
      <c r="L1876" s="47" t="s">
        <v>281</v>
      </c>
      <c r="M1876" s="46">
        <v>3</v>
      </c>
      <c r="N1876" s="46" t="s">
        <v>42</v>
      </c>
      <c r="O1876" s="43" t="s">
        <v>43</v>
      </c>
      <c r="P1876" s="43" t="s">
        <v>44</v>
      </c>
      <c r="Q1876" s="43" t="s">
        <v>45</v>
      </c>
      <c r="R1876" s="47" t="s">
        <v>46</v>
      </c>
      <c r="S1876" s="48">
        <v>24000</v>
      </c>
      <c r="T1876" s="48">
        <f t="shared" si="37"/>
        <v>14400</v>
      </c>
      <c r="U1876" s="49">
        <f t="shared" si="38"/>
        <v>225503.99999999994</v>
      </c>
      <c r="V1876" s="48">
        <v>24738</v>
      </c>
      <c r="W1876" s="48">
        <f t="shared" si="39"/>
        <v>39.910600255427852</v>
      </c>
      <c r="X1876" s="48">
        <v>9000</v>
      </c>
      <c r="Y1876" s="48">
        <v>13500</v>
      </c>
      <c r="Z1876" s="48">
        <v>18000</v>
      </c>
      <c r="AA1876" s="53" t="s">
        <v>47</v>
      </c>
      <c r="AB1876" s="51"/>
    </row>
    <row r="1877" spans="1:28">
      <c r="A1877" s="34">
        <f t="shared" si="40"/>
        <v>1875</v>
      </c>
      <c r="B1877" s="34" t="s">
        <v>31</v>
      </c>
      <c r="C1877" s="35" t="s">
        <v>6904</v>
      </c>
      <c r="D1877" s="35" t="s">
        <v>33</v>
      </c>
      <c r="E1877" s="36" t="s">
        <v>7387</v>
      </c>
      <c r="F1877" s="37" t="s">
        <v>7388</v>
      </c>
      <c r="G1877" s="37" t="s">
        <v>7389</v>
      </c>
      <c r="H1877" s="38" t="s">
        <v>401</v>
      </c>
      <c r="I1877" s="38" t="s">
        <v>311</v>
      </c>
      <c r="J1877" s="34" t="s">
        <v>39</v>
      </c>
      <c r="K1877" s="38">
        <v>26029</v>
      </c>
      <c r="L1877" s="38" t="s">
        <v>281</v>
      </c>
      <c r="M1877" s="37">
        <v>3</v>
      </c>
      <c r="N1877" s="37" t="s">
        <v>42</v>
      </c>
      <c r="O1877" s="34" t="s">
        <v>43</v>
      </c>
      <c r="P1877" s="34" t="s">
        <v>44</v>
      </c>
      <c r="Q1877" s="34" t="s">
        <v>45</v>
      </c>
      <c r="R1877" s="38" t="s">
        <v>46</v>
      </c>
      <c r="S1877" s="39">
        <v>25000</v>
      </c>
      <c r="T1877" s="39">
        <f t="shared" si="37"/>
        <v>15000</v>
      </c>
      <c r="U1877" s="40">
        <f t="shared" si="38"/>
        <v>234899.99999999994</v>
      </c>
      <c r="V1877" s="39">
        <v>20274</v>
      </c>
      <c r="W1877" s="39">
        <f t="shared" si="39"/>
        <v>38.314176245210739</v>
      </c>
      <c r="X1877" s="39">
        <v>9000</v>
      </c>
      <c r="Y1877" s="39">
        <v>13500</v>
      </c>
      <c r="Z1877" s="39">
        <v>18000</v>
      </c>
      <c r="AA1877" s="54" t="s">
        <v>47</v>
      </c>
      <c r="AB1877" s="42"/>
    </row>
    <row r="1878" spans="1:28">
      <c r="A1878" s="43">
        <f t="shared" si="40"/>
        <v>1876</v>
      </c>
      <c r="B1878" s="43" t="s">
        <v>31</v>
      </c>
      <c r="C1878" s="44" t="s">
        <v>6904</v>
      </c>
      <c r="D1878" s="44" t="s">
        <v>33</v>
      </c>
      <c r="E1878" s="45" t="s">
        <v>7390</v>
      </c>
      <c r="F1878" s="46" t="s">
        <v>7391</v>
      </c>
      <c r="G1878" s="46" t="s">
        <v>7392</v>
      </c>
      <c r="H1878" s="47" t="s">
        <v>401</v>
      </c>
      <c r="I1878" s="47" t="s">
        <v>311</v>
      </c>
      <c r="J1878" s="43" t="s">
        <v>39</v>
      </c>
      <c r="K1878" s="47">
        <v>25990</v>
      </c>
      <c r="L1878" s="47" t="s">
        <v>281</v>
      </c>
      <c r="M1878" s="46">
        <v>2</v>
      </c>
      <c r="N1878" s="46" t="s">
        <v>42</v>
      </c>
      <c r="O1878" s="43" t="s">
        <v>43</v>
      </c>
      <c r="P1878" s="43" t="s">
        <v>44</v>
      </c>
      <c r="Q1878" s="43" t="s">
        <v>45</v>
      </c>
      <c r="R1878" s="47" t="s">
        <v>46</v>
      </c>
      <c r="S1878" s="48">
        <v>24000</v>
      </c>
      <c r="T1878" s="48">
        <f t="shared" si="37"/>
        <v>14400</v>
      </c>
      <c r="U1878" s="49">
        <f t="shared" si="38"/>
        <v>150335.99999999997</v>
      </c>
      <c r="V1878" s="48">
        <v>25172</v>
      </c>
      <c r="W1878" s="48">
        <f t="shared" si="39"/>
        <v>59.865900383141778</v>
      </c>
      <c r="X1878" s="48">
        <v>9000</v>
      </c>
      <c r="Y1878" s="48">
        <v>13500</v>
      </c>
      <c r="Z1878" s="48">
        <v>18000</v>
      </c>
      <c r="AA1878" s="53" t="s">
        <v>47</v>
      </c>
      <c r="AB1878" s="51"/>
    </row>
    <row r="1879" spans="1:28">
      <c r="A1879" s="34">
        <f t="shared" si="40"/>
        <v>1877</v>
      </c>
      <c r="B1879" s="34" t="s">
        <v>31</v>
      </c>
      <c r="C1879" s="35" t="s">
        <v>6904</v>
      </c>
      <c r="D1879" s="35" t="s">
        <v>33</v>
      </c>
      <c r="E1879" s="36" t="s">
        <v>7393</v>
      </c>
      <c r="F1879" s="37" t="s">
        <v>7394</v>
      </c>
      <c r="G1879" s="37" t="s">
        <v>7395</v>
      </c>
      <c r="H1879" s="38" t="s">
        <v>401</v>
      </c>
      <c r="I1879" s="38" t="s">
        <v>311</v>
      </c>
      <c r="J1879" s="34" t="s">
        <v>39</v>
      </c>
      <c r="K1879" s="38">
        <v>25986</v>
      </c>
      <c r="L1879" s="38" t="s">
        <v>281</v>
      </c>
      <c r="M1879" s="37">
        <v>2</v>
      </c>
      <c r="N1879" s="37" t="s">
        <v>42</v>
      </c>
      <c r="O1879" s="34" t="s">
        <v>43</v>
      </c>
      <c r="P1879" s="34" t="s">
        <v>44</v>
      </c>
      <c r="Q1879" s="34" t="s">
        <v>45</v>
      </c>
      <c r="R1879" s="38" t="s">
        <v>46</v>
      </c>
      <c r="S1879" s="39">
        <v>24000</v>
      </c>
      <c r="T1879" s="39">
        <f t="shared" si="37"/>
        <v>14400</v>
      </c>
      <c r="U1879" s="40">
        <f t="shared" si="38"/>
        <v>150335.99999999997</v>
      </c>
      <c r="V1879" s="39">
        <v>21576</v>
      </c>
      <c r="W1879" s="39">
        <f t="shared" si="39"/>
        <v>59.865900383141778</v>
      </c>
      <c r="X1879" s="39">
        <v>9000</v>
      </c>
      <c r="Y1879" s="39">
        <v>13500</v>
      </c>
      <c r="Z1879" s="39">
        <v>18000</v>
      </c>
      <c r="AA1879" s="54" t="s">
        <v>47</v>
      </c>
      <c r="AB1879" s="42"/>
    </row>
    <row r="1880" spans="1:28">
      <c r="A1880" s="43">
        <f t="shared" si="40"/>
        <v>1878</v>
      </c>
      <c r="B1880" s="43" t="s">
        <v>31</v>
      </c>
      <c r="C1880" s="44" t="s">
        <v>6904</v>
      </c>
      <c r="D1880" s="44" t="s">
        <v>33</v>
      </c>
      <c r="E1880" s="45" t="s">
        <v>7396</v>
      </c>
      <c r="F1880" s="46" t="s">
        <v>7397</v>
      </c>
      <c r="G1880" s="46" t="s">
        <v>7398</v>
      </c>
      <c r="H1880" s="47" t="s">
        <v>401</v>
      </c>
      <c r="I1880" s="47" t="s">
        <v>311</v>
      </c>
      <c r="J1880" s="43" t="s">
        <v>39</v>
      </c>
      <c r="K1880" s="47">
        <v>25983</v>
      </c>
      <c r="L1880" s="47" t="s">
        <v>281</v>
      </c>
      <c r="M1880" s="46">
        <v>2</v>
      </c>
      <c r="N1880" s="46" t="s">
        <v>42</v>
      </c>
      <c r="O1880" s="43" t="s">
        <v>43</v>
      </c>
      <c r="P1880" s="43" t="s">
        <v>44</v>
      </c>
      <c r="Q1880" s="43" t="s">
        <v>45</v>
      </c>
      <c r="R1880" s="47" t="s">
        <v>46</v>
      </c>
      <c r="S1880" s="48">
        <v>21000</v>
      </c>
      <c r="T1880" s="48">
        <f t="shared" si="37"/>
        <v>12600</v>
      </c>
      <c r="U1880" s="49">
        <f t="shared" si="38"/>
        <v>131543.99999999997</v>
      </c>
      <c r="V1880" s="48">
        <v>20491</v>
      </c>
      <c r="W1880" s="48">
        <f t="shared" si="39"/>
        <v>68.41817186644775</v>
      </c>
      <c r="X1880" s="48">
        <v>9000</v>
      </c>
      <c r="Y1880" s="48">
        <v>13500</v>
      </c>
      <c r="Z1880" s="48">
        <v>18000</v>
      </c>
      <c r="AA1880" s="53" t="s">
        <v>47</v>
      </c>
      <c r="AB1880" s="51"/>
    </row>
    <row r="1881" spans="1:28">
      <c r="A1881" s="34">
        <f t="shared" si="40"/>
        <v>1879</v>
      </c>
      <c r="B1881" s="34" t="s">
        <v>31</v>
      </c>
      <c r="C1881" s="35" t="s">
        <v>6904</v>
      </c>
      <c r="D1881" s="35" t="s">
        <v>33</v>
      </c>
      <c r="E1881" s="36" t="s">
        <v>7399</v>
      </c>
      <c r="F1881" s="37" t="s">
        <v>7400</v>
      </c>
      <c r="G1881" s="37" t="s">
        <v>7401</v>
      </c>
      <c r="H1881" s="38" t="s">
        <v>401</v>
      </c>
      <c r="I1881" s="38" t="s">
        <v>311</v>
      </c>
      <c r="J1881" s="34" t="s">
        <v>39</v>
      </c>
      <c r="K1881" s="38">
        <v>25979</v>
      </c>
      <c r="L1881" s="38" t="s">
        <v>281</v>
      </c>
      <c r="M1881" s="37">
        <v>3</v>
      </c>
      <c r="N1881" s="37" t="s">
        <v>42</v>
      </c>
      <c r="O1881" s="34" t="s">
        <v>43</v>
      </c>
      <c r="P1881" s="34" t="s">
        <v>44</v>
      </c>
      <c r="Q1881" s="34" t="s">
        <v>45</v>
      </c>
      <c r="R1881" s="38" t="s">
        <v>46</v>
      </c>
      <c r="S1881" s="39">
        <v>24000</v>
      </c>
      <c r="T1881" s="39">
        <f t="shared" si="37"/>
        <v>14400</v>
      </c>
      <c r="U1881" s="40">
        <f t="shared" si="38"/>
        <v>225503.99999999994</v>
      </c>
      <c r="V1881" s="39">
        <v>25017</v>
      </c>
      <c r="W1881" s="39">
        <f t="shared" si="39"/>
        <v>39.910600255427852</v>
      </c>
      <c r="X1881" s="39">
        <v>9000</v>
      </c>
      <c r="Y1881" s="39">
        <v>13500</v>
      </c>
      <c r="Z1881" s="39">
        <v>18000</v>
      </c>
      <c r="AA1881" s="54" t="s">
        <v>47</v>
      </c>
      <c r="AB1881" s="42"/>
    </row>
    <row r="1882" spans="1:28">
      <c r="A1882" s="43">
        <f t="shared" si="40"/>
        <v>1880</v>
      </c>
      <c r="B1882" s="43" t="s">
        <v>31</v>
      </c>
      <c r="C1882" s="44" t="s">
        <v>6904</v>
      </c>
      <c r="D1882" s="44" t="s">
        <v>33</v>
      </c>
      <c r="E1882" s="45" t="s">
        <v>7402</v>
      </c>
      <c r="F1882" s="46" t="s">
        <v>7403</v>
      </c>
      <c r="G1882" s="46" t="s">
        <v>7404</v>
      </c>
      <c r="H1882" s="47" t="s">
        <v>401</v>
      </c>
      <c r="I1882" s="47" t="s">
        <v>311</v>
      </c>
      <c r="J1882" s="43" t="s">
        <v>39</v>
      </c>
      <c r="K1882" s="47">
        <v>25978</v>
      </c>
      <c r="L1882" s="47" t="s">
        <v>281</v>
      </c>
      <c r="M1882" s="46">
        <v>2</v>
      </c>
      <c r="N1882" s="46" t="s">
        <v>42</v>
      </c>
      <c r="O1882" s="43" t="s">
        <v>43</v>
      </c>
      <c r="P1882" s="43" t="s">
        <v>44</v>
      </c>
      <c r="Q1882" s="43" t="s">
        <v>45</v>
      </c>
      <c r="R1882" s="47" t="s">
        <v>46</v>
      </c>
      <c r="S1882" s="48">
        <v>24000</v>
      </c>
      <c r="T1882" s="48">
        <f t="shared" si="37"/>
        <v>14400</v>
      </c>
      <c r="U1882" s="49">
        <f t="shared" si="38"/>
        <v>150335.99999999997</v>
      </c>
      <c r="V1882" s="48">
        <v>23560</v>
      </c>
      <c r="W1882" s="48">
        <f t="shared" si="39"/>
        <v>59.865900383141778</v>
      </c>
      <c r="X1882" s="48">
        <v>9000</v>
      </c>
      <c r="Y1882" s="48">
        <v>13500</v>
      </c>
      <c r="Z1882" s="48">
        <v>18000</v>
      </c>
      <c r="AA1882" s="53" t="s">
        <v>47</v>
      </c>
      <c r="AB1882" s="51"/>
    </row>
    <row r="1883" spans="1:28">
      <c r="A1883" s="34">
        <f t="shared" si="40"/>
        <v>1881</v>
      </c>
      <c r="B1883" s="34" t="s">
        <v>31</v>
      </c>
      <c r="C1883" s="35" t="s">
        <v>6904</v>
      </c>
      <c r="D1883" s="35" t="s">
        <v>33</v>
      </c>
      <c r="E1883" s="36" t="s">
        <v>7405</v>
      </c>
      <c r="F1883" s="37" t="s">
        <v>7406</v>
      </c>
      <c r="G1883" s="37" t="s">
        <v>7407</v>
      </c>
      <c r="H1883" s="38" t="s">
        <v>401</v>
      </c>
      <c r="I1883" s="38" t="s">
        <v>311</v>
      </c>
      <c r="J1883" s="34" t="s">
        <v>39</v>
      </c>
      <c r="K1883" s="38">
        <v>25975</v>
      </c>
      <c r="L1883" s="38" t="s">
        <v>281</v>
      </c>
      <c r="M1883" s="37">
        <v>2</v>
      </c>
      <c r="N1883" s="37" t="s">
        <v>42</v>
      </c>
      <c r="O1883" s="34" t="s">
        <v>43</v>
      </c>
      <c r="P1883" s="34" t="s">
        <v>44</v>
      </c>
      <c r="Q1883" s="34" t="s">
        <v>45</v>
      </c>
      <c r="R1883" s="38" t="s">
        <v>46</v>
      </c>
      <c r="S1883" s="39">
        <v>25000</v>
      </c>
      <c r="T1883" s="39">
        <f t="shared" si="37"/>
        <v>15000</v>
      </c>
      <c r="U1883" s="40">
        <f t="shared" si="38"/>
        <v>156599.99999999997</v>
      </c>
      <c r="V1883" s="39">
        <v>24211</v>
      </c>
      <c r="W1883" s="39">
        <f t="shared" si="39"/>
        <v>57.471264367816104</v>
      </c>
      <c r="X1883" s="39">
        <v>9000</v>
      </c>
      <c r="Y1883" s="39">
        <v>13500</v>
      </c>
      <c r="Z1883" s="39">
        <v>18000</v>
      </c>
      <c r="AA1883" s="54" t="s">
        <v>47</v>
      </c>
      <c r="AB1883" s="42"/>
    </row>
    <row r="1884" spans="1:28">
      <c r="A1884" s="43">
        <f t="shared" si="40"/>
        <v>1882</v>
      </c>
      <c r="B1884" s="43" t="s">
        <v>31</v>
      </c>
      <c r="C1884" s="44" t="s">
        <v>6904</v>
      </c>
      <c r="D1884" s="44" t="s">
        <v>33</v>
      </c>
      <c r="E1884" s="45" t="s">
        <v>7408</v>
      </c>
      <c r="F1884" s="46" t="s">
        <v>7409</v>
      </c>
      <c r="G1884" s="46" t="s">
        <v>7410</v>
      </c>
      <c r="H1884" s="47" t="s">
        <v>401</v>
      </c>
      <c r="I1884" s="47" t="s">
        <v>311</v>
      </c>
      <c r="J1884" s="43" t="s">
        <v>39</v>
      </c>
      <c r="K1884" s="47">
        <v>25970</v>
      </c>
      <c r="L1884" s="47" t="s">
        <v>281</v>
      </c>
      <c r="M1884" s="46">
        <v>4</v>
      </c>
      <c r="N1884" s="46" t="s">
        <v>42</v>
      </c>
      <c r="O1884" s="43" t="s">
        <v>43</v>
      </c>
      <c r="P1884" s="43" t="s">
        <v>44</v>
      </c>
      <c r="Q1884" s="43" t="s">
        <v>45</v>
      </c>
      <c r="R1884" s="47" t="s">
        <v>46</v>
      </c>
      <c r="S1884" s="48">
        <v>24000</v>
      </c>
      <c r="T1884" s="48">
        <f t="shared" si="37"/>
        <v>14400</v>
      </c>
      <c r="U1884" s="49">
        <f t="shared" si="38"/>
        <v>300671.99999999994</v>
      </c>
      <c r="V1884" s="48">
        <v>24955</v>
      </c>
      <c r="W1884" s="48">
        <f t="shared" si="39"/>
        <v>29.932950191570889</v>
      </c>
      <c r="X1884" s="48">
        <v>9000</v>
      </c>
      <c r="Y1884" s="48">
        <v>13500</v>
      </c>
      <c r="Z1884" s="48">
        <v>18000</v>
      </c>
      <c r="AA1884" s="53" t="s">
        <v>47</v>
      </c>
      <c r="AB1884" s="51"/>
    </row>
    <row r="1885" spans="1:28">
      <c r="A1885" s="34">
        <f t="shared" si="40"/>
        <v>1883</v>
      </c>
      <c r="B1885" s="34" t="s">
        <v>31</v>
      </c>
      <c r="C1885" s="35" t="s">
        <v>6904</v>
      </c>
      <c r="D1885" s="35" t="s">
        <v>33</v>
      </c>
      <c r="E1885" s="36" t="s">
        <v>7411</v>
      </c>
      <c r="F1885" s="37" t="s">
        <v>7412</v>
      </c>
      <c r="G1885" s="37" t="s">
        <v>7413</v>
      </c>
      <c r="H1885" s="38" t="s">
        <v>401</v>
      </c>
      <c r="I1885" s="38" t="s">
        <v>311</v>
      </c>
      <c r="J1885" s="34" t="s">
        <v>39</v>
      </c>
      <c r="K1885" s="38">
        <v>25961</v>
      </c>
      <c r="L1885" s="38" t="s">
        <v>281</v>
      </c>
      <c r="M1885" s="37">
        <v>6</v>
      </c>
      <c r="N1885" s="37" t="s">
        <v>42</v>
      </c>
      <c r="O1885" s="34" t="s">
        <v>43</v>
      </c>
      <c r="P1885" s="34" t="s">
        <v>44</v>
      </c>
      <c r="Q1885" s="34" t="s">
        <v>45</v>
      </c>
      <c r="R1885" s="38" t="s">
        <v>46</v>
      </c>
      <c r="S1885" s="39">
        <v>24000</v>
      </c>
      <c r="T1885" s="39">
        <f t="shared" si="37"/>
        <v>14400</v>
      </c>
      <c r="U1885" s="40">
        <f t="shared" si="38"/>
        <v>451007.99999999988</v>
      </c>
      <c r="V1885" s="39">
        <v>25048</v>
      </c>
      <c r="W1885" s="39">
        <f t="shared" si="39"/>
        <v>19.955300127713926</v>
      </c>
      <c r="X1885" s="39">
        <v>9000</v>
      </c>
      <c r="Y1885" s="39">
        <v>13500</v>
      </c>
      <c r="Z1885" s="39">
        <v>18000</v>
      </c>
      <c r="AA1885" s="54" t="s">
        <v>47</v>
      </c>
      <c r="AB1885" s="42"/>
    </row>
    <row r="1886" spans="1:28">
      <c r="A1886" s="43">
        <f t="shared" si="40"/>
        <v>1884</v>
      </c>
      <c r="B1886" s="43" t="s">
        <v>31</v>
      </c>
      <c r="C1886" s="44" t="s">
        <v>6904</v>
      </c>
      <c r="D1886" s="44" t="s">
        <v>33</v>
      </c>
      <c r="E1886" s="45" t="s">
        <v>7414</v>
      </c>
      <c r="F1886" s="46" t="s">
        <v>7415</v>
      </c>
      <c r="G1886" s="46" t="s">
        <v>7416</v>
      </c>
      <c r="H1886" s="47" t="s">
        <v>401</v>
      </c>
      <c r="I1886" s="47" t="s">
        <v>311</v>
      </c>
      <c r="J1886" s="43" t="s">
        <v>39</v>
      </c>
      <c r="K1886" s="47">
        <v>25952</v>
      </c>
      <c r="L1886" s="47" t="s">
        <v>281</v>
      </c>
      <c r="M1886" s="46">
        <v>2</v>
      </c>
      <c r="N1886" s="46" t="s">
        <v>42</v>
      </c>
      <c r="O1886" s="43" t="s">
        <v>43</v>
      </c>
      <c r="P1886" s="43" t="s">
        <v>44</v>
      </c>
      <c r="Q1886" s="43" t="s">
        <v>45</v>
      </c>
      <c r="R1886" s="47" t="s">
        <v>46</v>
      </c>
      <c r="S1886" s="48">
        <v>23000</v>
      </c>
      <c r="T1886" s="48">
        <f t="shared" si="37"/>
        <v>13800</v>
      </c>
      <c r="U1886" s="49">
        <f t="shared" si="38"/>
        <v>144071.99999999997</v>
      </c>
      <c r="V1886" s="48">
        <v>24056</v>
      </c>
      <c r="W1886" s="48">
        <f t="shared" si="39"/>
        <v>62.468765617191416</v>
      </c>
      <c r="X1886" s="48">
        <v>9000</v>
      </c>
      <c r="Y1886" s="48">
        <v>13500</v>
      </c>
      <c r="Z1886" s="48">
        <v>18000</v>
      </c>
      <c r="AA1886" s="53" t="s">
        <v>47</v>
      </c>
      <c r="AB1886" s="51"/>
    </row>
    <row r="1887" spans="1:28">
      <c r="A1887" s="34">
        <f t="shared" si="40"/>
        <v>1885</v>
      </c>
      <c r="B1887" s="34" t="s">
        <v>31</v>
      </c>
      <c r="C1887" s="35" t="s">
        <v>6904</v>
      </c>
      <c r="D1887" s="35" t="s">
        <v>33</v>
      </c>
      <c r="E1887" s="36" t="s">
        <v>7417</v>
      </c>
      <c r="F1887" s="37" t="s">
        <v>7418</v>
      </c>
      <c r="G1887" s="37" t="s">
        <v>7419</v>
      </c>
      <c r="H1887" s="38" t="s">
        <v>401</v>
      </c>
      <c r="I1887" s="38" t="s">
        <v>311</v>
      </c>
      <c r="J1887" s="34" t="s">
        <v>39</v>
      </c>
      <c r="K1887" s="38">
        <v>25950</v>
      </c>
      <c r="L1887" s="38" t="s">
        <v>281</v>
      </c>
      <c r="M1887" s="37">
        <v>4</v>
      </c>
      <c r="N1887" s="37" t="s">
        <v>42</v>
      </c>
      <c r="O1887" s="34" t="s">
        <v>43</v>
      </c>
      <c r="P1887" s="34" t="s">
        <v>44</v>
      </c>
      <c r="Q1887" s="34" t="s">
        <v>45</v>
      </c>
      <c r="R1887" s="38" t="s">
        <v>46</v>
      </c>
      <c r="S1887" s="39">
        <v>23000</v>
      </c>
      <c r="T1887" s="39">
        <f t="shared" si="37"/>
        <v>13800</v>
      </c>
      <c r="U1887" s="40">
        <f t="shared" si="38"/>
        <v>288143.99999999994</v>
      </c>
      <c r="V1887" s="39">
        <v>20801</v>
      </c>
      <c r="W1887" s="39">
        <f t="shared" si="39"/>
        <v>31.234382808595708</v>
      </c>
      <c r="X1887" s="39">
        <v>9000</v>
      </c>
      <c r="Y1887" s="39">
        <v>13500</v>
      </c>
      <c r="Z1887" s="39">
        <v>18000</v>
      </c>
      <c r="AA1887" s="54" t="s">
        <v>47</v>
      </c>
      <c r="AB1887" s="42"/>
    </row>
    <row r="1888" spans="1:28">
      <c r="A1888" s="43">
        <f t="shared" si="40"/>
        <v>1886</v>
      </c>
      <c r="B1888" s="43" t="s">
        <v>31</v>
      </c>
      <c r="C1888" s="44" t="s">
        <v>6904</v>
      </c>
      <c r="D1888" s="44" t="s">
        <v>33</v>
      </c>
      <c r="E1888" s="45" t="s">
        <v>7420</v>
      </c>
      <c r="F1888" s="46" t="s">
        <v>7421</v>
      </c>
      <c r="G1888" s="46" t="s">
        <v>7422</v>
      </c>
      <c r="H1888" s="47" t="s">
        <v>401</v>
      </c>
      <c r="I1888" s="47" t="s">
        <v>311</v>
      </c>
      <c r="J1888" s="43" t="s">
        <v>39</v>
      </c>
      <c r="K1888" s="47">
        <v>25948</v>
      </c>
      <c r="L1888" s="47" t="s">
        <v>281</v>
      </c>
      <c r="M1888" s="46">
        <v>4</v>
      </c>
      <c r="N1888" s="46" t="s">
        <v>42</v>
      </c>
      <c r="O1888" s="43" t="s">
        <v>43</v>
      </c>
      <c r="P1888" s="43" t="s">
        <v>44</v>
      </c>
      <c r="Q1888" s="43" t="s">
        <v>45</v>
      </c>
      <c r="R1888" s="47" t="s">
        <v>46</v>
      </c>
      <c r="S1888" s="48">
        <v>25000</v>
      </c>
      <c r="T1888" s="48">
        <f t="shared" si="37"/>
        <v>15000</v>
      </c>
      <c r="U1888" s="49">
        <f t="shared" si="38"/>
        <v>313199.99999999994</v>
      </c>
      <c r="V1888" s="48">
        <v>25637</v>
      </c>
      <c r="W1888" s="48">
        <f t="shared" si="39"/>
        <v>28.735632183908052</v>
      </c>
      <c r="X1888" s="48">
        <v>9000</v>
      </c>
      <c r="Y1888" s="48">
        <v>13500</v>
      </c>
      <c r="Z1888" s="48">
        <v>18000</v>
      </c>
      <c r="AA1888" s="53" t="s">
        <v>47</v>
      </c>
      <c r="AB1888" s="51"/>
    </row>
    <row r="1889" spans="1:28">
      <c r="A1889" s="34">
        <f t="shared" si="40"/>
        <v>1887</v>
      </c>
      <c r="B1889" s="34" t="s">
        <v>31</v>
      </c>
      <c r="C1889" s="35" t="s">
        <v>6904</v>
      </c>
      <c r="D1889" s="35" t="s">
        <v>33</v>
      </c>
      <c r="E1889" s="36" t="s">
        <v>7423</v>
      </c>
      <c r="F1889" s="37" t="s">
        <v>7424</v>
      </c>
      <c r="G1889" s="37" t="s">
        <v>7425</v>
      </c>
      <c r="H1889" s="38" t="s">
        <v>401</v>
      </c>
      <c r="I1889" s="38" t="s">
        <v>311</v>
      </c>
      <c r="J1889" s="34" t="s">
        <v>39</v>
      </c>
      <c r="K1889" s="38">
        <v>25946</v>
      </c>
      <c r="L1889" s="38" t="s">
        <v>281</v>
      </c>
      <c r="M1889" s="37">
        <v>3</v>
      </c>
      <c r="N1889" s="37" t="s">
        <v>42</v>
      </c>
      <c r="O1889" s="34" t="s">
        <v>43</v>
      </c>
      <c r="P1889" s="34" t="s">
        <v>44</v>
      </c>
      <c r="Q1889" s="34" t="s">
        <v>45</v>
      </c>
      <c r="R1889" s="38" t="s">
        <v>46</v>
      </c>
      <c r="S1889" s="39">
        <v>25000</v>
      </c>
      <c r="T1889" s="39">
        <f t="shared" si="37"/>
        <v>15000</v>
      </c>
      <c r="U1889" s="40">
        <f t="shared" si="38"/>
        <v>234899.99999999994</v>
      </c>
      <c r="V1889" s="39">
        <v>24521</v>
      </c>
      <c r="W1889" s="39">
        <f t="shared" si="39"/>
        <v>38.314176245210739</v>
      </c>
      <c r="X1889" s="39">
        <v>9000</v>
      </c>
      <c r="Y1889" s="39">
        <v>13500</v>
      </c>
      <c r="Z1889" s="39">
        <v>18000</v>
      </c>
      <c r="AA1889" s="54" t="s">
        <v>47</v>
      </c>
      <c r="AB1889" s="42"/>
    </row>
    <row r="1890" spans="1:28">
      <c r="A1890" s="43">
        <f t="shared" si="40"/>
        <v>1888</v>
      </c>
      <c r="B1890" s="43" t="s">
        <v>31</v>
      </c>
      <c r="C1890" s="44" t="s">
        <v>6904</v>
      </c>
      <c r="D1890" s="44" t="s">
        <v>33</v>
      </c>
      <c r="E1890" s="45" t="s">
        <v>7426</v>
      </c>
      <c r="F1890" s="46" t="s">
        <v>7427</v>
      </c>
      <c r="G1890" s="46" t="s">
        <v>7428</v>
      </c>
      <c r="H1890" s="47" t="s">
        <v>401</v>
      </c>
      <c r="I1890" s="47" t="s">
        <v>311</v>
      </c>
      <c r="J1890" s="43" t="s">
        <v>39</v>
      </c>
      <c r="K1890" s="47">
        <v>25944</v>
      </c>
      <c r="L1890" s="47" t="s">
        <v>281</v>
      </c>
      <c r="M1890" s="46">
        <v>4</v>
      </c>
      <c r="N1890" s="46" t="s">
        <v>42</v>
      </c>
      <c r="O1890" s="43" t="s">
        <v>43</v>
      </c>
      <c r="P1890" s="43" t="s">
        <v>44</v>
      </c>
      <c r="Q1890" s="43" t="s">
        <v>45</v>
      </c>
      <c r="R1890" s="47" t="s">
        <v>46</v>
      </c>
      <c r="S1890" s="48">
        <v>24000</v>
      </c>
      <c r="T1890" s="48">
        <f t="shared" si="37"/>
        <v>14400</v>
      </c>
      <c r="U1890" s="49">
        <f t="shared" si="38"/>
        <v>300671.99999999994</v>
      </c>
      <c r="V1890" s="48">
        <v>20212</v>
      </c>
      <c r="W1890" s="48">
        <f t="shared" si="39"/>
        <v>29.932950191570889</v>
      </c>
      <c r="X1890" s="48">
        <v>9000</v>
      </c>
      <c r="Y1890" s="48">
        <v>13500</v>
      </c>
      <c r="Z1890" s="48">
        <v>18000</v>
      </c>
      <c r="AA1890" s="53" t="s">
        <v>47</v>
      </c>
      <c r="AB1890" s="51"/>
    </row>
    <row r="1891" spans="1:28">
      <c r="A1891" s="34">
        <f t="shared" si="40"/>
        <v>1889</v>
      </c>
      <c r="B1891" s="34" t="s">
        <v>31</v>
      </c>
      <c r="C1891" s="35" t="s">
        <v>6904</v>
      </c>
      <c r="D1891" s="35" t="s">
        <v>33</v>
      </c>
      <c r="E1891" s="36" t="s">
        <v>7429</v>
      </c>
      <c r="F1891" s="37" t="s">
        <v>7430</v>
      </c>
      <c r="G1891" s="37" t="s">
        <v>7431</v>
      </c>
      <c r="H1891" s="38" t="s">
        <v>401</v>
      </c>
      <c r="I1891" s="38" t="s">
        <v>311</v>
      </c>
      <c r="J1891" s="34" t="s">
        <v>39</v>
      </c>
      <c r="K1891" s="38">
        <v>25943</v>
      </c>
      <c r="L1891" s="38" t="s">
        <v>281</v>
      </c>
      <c r="M1891" s="37">
        <v>3</v>
      </c>
      <c r="N1891" s="37" t="s">
        <v>42</v>
      </c>
      <c r="O1891" s="34" t="s">
        <v>43</v>
      </c>
      <c r="P1891" s="34" t="s">
        <v>44</v>
      </c>
      <c r="Q1891" s="34" t="s">
        <v>45</v>
      </c>
      <c r="R1891" s="38" t="s">
        <v>46</v>
      </c>
      <c r="S1891" s="39">
        <v>24000</v>
      </c>
      <c r="T1891" s="39">
        <f t="shared" si="37"/>
        <v>14400</v>
      </c>
      <c r="U1891" s="40">
        <f t="shared" si="38"/>
        <v>225503.99999999994</v>
      </c>
      <c r="V1891" s="39">
        <v>22041</v>
      </c>
      <c r="W1891" s="39">
        <f t="shared" si="39"/>
        <v>39.910600255427852</v>
      </c>
      <c r="X1891" s="39">
        <v>9000</v>
      </c>
      <c r="Y1891" s="39">
        <v>13500</v>
      </c>
      <c r="Z1891" s="39">
        <v>18000</v>
      </c>
      <c r="AA1891" s="54" t="s">
        <v>47</v>
      </c>
      <c r="AB1891" s="42"/>
    </row>
    <row r="1892" spans="1:28">
      <c r="A1892" s="43">
        <f t="shared" si="40"/>
        <v>1890</v>
      </c>
      <c r="B1892" s="43" t="s">
        <v>31</v>
      </c>
      <c r="C1892" s="44" t="s">
        <v>6904</v>
      </c>
      <c r="D1892" s="44" t="s">
        <v>33</v>
      </c>
      <c r="E1892" s="45" t="s">
        <v>7432</v>
      </c>
      <c r="F1892" s="46" t="s">
        <v>7433</v>
      </c>
      <c r="G1892" s="46" t="s">
        <v>7434</v>
      </c>
      <c r="H1892" s="47" t="s">
        <v>401</v>
      </c>
      <c r="I1892" s="47" t="s">
        <v>311</v>
      </c>
      <c r="J1892" s="43" t="s">
        <v>39</v>
      </c>
      <c r="K1892" s="47">
        <v>25941</v>
      </c>
      <c r="L1892" s="47" t="s">
        <v>281</v>
      </c>
      <c r="M1892" s="46">
        <v>3</v>
      </c>
      <c r="N1892" s="46" t="s">
        <v>42</v>
      </c>
      <c r="O1892" s="43" t="s">
        <v>43</v>
      </c>
      <c r="P1892" s="43" t="s">
        <v>44</v>
      </c>
      <c r="Q1892" s="43" t="s">
        <v>45</v>
      </c>
      <c r="R1892" s="47" t="s">
        <v>46</v>
      </c>
      <c r="S1892" s="48">
        <v>22000</v>
      </c>
      <c r="T1892" s="48">
        <f t="shared" si="37"/>
        <v>13200</v>
      </c>
      <c r="U1892" s="49">
        <f t="shared" si="38"/>
        <v>206711.99999999994</v>
      </c>
      <c r="V1892" s="48">
        <v>20212</v>
      </c>
      <c r="W1892" s="48">
        <f t="shared" si="39"/>
        <v>43.538836642284934</v>
      </c>
      <c r="X1892" s="48">
        <v>9000</v>
      </c>
      <c r="Y1892" s="48">
        <v>13500</v>
      </c>
      <c r="Z1892" s="48">
        <v>18000</v>
      </c>
      <c r="AA1892" s="53" t="s">
        <v>47</v>
      </c>
      <c r="AB1892" s="51"/>
    </row>
    <row r="1893" spans="1:28">
      <c r="A1893" s="34">
        <f t="shared" si="40"/>
        <v>1891</v>
      </c>
      <c r="B1893" s="34" t="s">
        <v>31</v>
      </c>
      <c r="C1893" s="35" t="s">
        <v>6904</v>
      </c>
      <c r="D1893" s="35" t="s">
        <v>33</v>
      </c>
      <c r="E1893" s="36" t="s">
        <v>7435</v>
      </c>
      <c r="F1893" s="37" t="s">
        <v>7436</v>
      </c>
      <c r="G1893" s="37" t="s">
        <v>7437</v>
      </c>
      <c r="H1893" s="38" t="s">
        <v>401</v>
      </c>
      <c r="I1893" s="38" t="s">
        <v>311</v>
      </c>
      <c r="J1893" s="34" t="s">
        <v>39</v>
      </c>
      <c r="K1893" s="38">
        <v>25939</v>
      </c>
      <c r="L1893" s="38" t="s">
        <v>281</v>
      </c>
      <c r="M1893" s="37">
        <v>4</v>
      </c>
      <c r="N1893" s="37" t="s">
        <v>42</v>
      </c>
      <c r="O1893" s="34" t="s">
        <v>43</v>
      </c>
      <c r="P1893" s="34" t="s">
        <v>44</v>
      </c>
      <c r="Q1893" s="34" t="s">
        <v>45</v>
      </c>
      <c r="R1893" s="38" t="s">
        <v>46</v>
      </c>
      <c r="S1893" s="39">
        <v>24000</v>
      </c>
      <c r="T1893" s="39">
        <f t="shared" si="37"/>
        <v>14400</v>
      </c>
      <c r="U1893" s="40">
        <f t="shared" si="38"/>
        <v>300671.99999999994</v>
      </c>
      <c r="V1893" s="39">
        <v>21111</v>
      </c>
      <c r="W1893" s="39">
        <f t="shared" si="39"/>
        <v>29.932950191570889</v>
      </c>
      <c r="X1893" s="39">
        <v>9000</v>
      </c>
      <c r="Y1893" s="39">
        <v>13500</v>
      </c>
      <c r="Z1893" s="39">
        <v>18000</v>
      </c>
      <c r="AA1893" s="54" t="s">
        <v>47</v>
      </c>
      <c r="AB1893" s="42"/>
    </row>
    <row r="1894" spans="1:28">
      <c r="A1894" s="43">
        <f t="shared" si="40"/>
        <v>1892</v>
      </c>
      <c r="B1894" s="43" t="s">
        <v>31</v>
      </c>
      <c r="C1894" s="44" t="s">
        <v>6904</v>
      </c>
      <c r="D1894" s="44" t="s">
        <v>33</v>
      </c>
      <c r="E1894" s="45" t="s">
        <v>7438</v>
      </c>
      <c r="F1894" s="46" t="s">
        <v>7439</v>
      </c>
      <c r="G1894" s="46" t="s">
        <v>7440</v>
      </c>
      <c r="H1894" s="47" t="s">
        <v>401</v>
      </c>
      <c r="I1894" s="47" t="s">
        <v>311</v>
      </c>
      <c r="J1894" s="43" t="s">
        <v>39</v>
      </c>
      <c r="K1894" s="47">
        <v>25935</v>
      </c>
      <c r="L1894" s="47" t="s">
        <v>281</v>
      </c>
      <c r="M1894" s="46">
        <v>3</v>
      </c>
      <c r="N1894" s="46" t="s">
        <v>42</v>
      </c>
      <c r="O1894" s="43" t="s">
        <v>43</v>
      </c>
      <c r="P1894" s="43" t="s">
        <v>44</v>
      </c>
      <c r="Q1894" s="43" t="s">
        <v>45</v>
      </c>
      <c r="R1894" s="47" t="s">
        <v>46</v>
      </c>
      <c r="S1894" s="48">
        <v>24000</v>
      </c>
      <c r="T1894" s="48">
        <f t="shared" si="37"/>
        <v>14400</v>
      </c>
      <c r="U1894" s="49">
        <f t="shared" si="38"/>
        <v>225503.99999999994</v>
      </c>
      <c r="V1894" s="48">
        <v>21607</v>
      </c>
      <c r="W1894" s="48">
        <f t="shared" si="39"/>
        <v>39.910600255427852</v>
      </c>
      <c r="X1894" s="48">
        <v>9000</v>
      </c>
      <c r="Y1894" s="48">
        <v>13500</v>
      </c>
      <c r="Z1894" s="48">
        <v>18000</v>
      </c>
      <c r="AA1894" s="53" t="s">
        <v>47</v>
      </c>
      <c r="AB1894" s="51"/>
    </row>
    <row r="1895" spans="1:28">
      <c r="A1895" s="34">
        <f t="shared" si="40"/>
        <v>1893</v>
      </c>
      <c r="B1895" s="34" t="s">
        <v>31</v>
      </c>
      <c r="C1895" s="35" t="s">
        <v>6904</v>
      </c>
      <c r="D1895" s="35" t="s">
        <v>33</v>
      </c>
      <c r="E1895" s="36" t="s">
        <v>7441</v>
      </c>
      <c r="F1895" s="37" t="s">
        <v>7442</v>
      </c>
      <c r="G1895" s="37" t="s">
        <v>7443</v>
      </c>
      <c r="H1895" s="38" t="s">
        <v>401</v>
      </c>
      <c r="I1895" s="38" t="s">
        <v>311</v>
      </c>
      <c r="J1895" s="34" t="s">
        <v>39</v>
      </c>
      <c r="K1895" s="38">
        <v>25932</v>
      </c>
      <c r="L1895" s="38" t="s">
        <v>281</v>
      </c>
      <c r="M1895" s="37">
        <v>3</v>
      </c>
      <c r="N1895" s="37" t="s">
        <v>42</v>
      </c>
      <c r="O1895" s="34" t="s">
        <v>43</v>
      </c>
      <c r="P1895" s="34" t="s">
        <v>44</v>
      </c>
      <c r="Q1895" s="34" t="s">
        <v>45</v>
      </c>
      <c r="R1895" s="38" t="s">
        <v>46</v>
      </c>
      <c r="S1895" s="39">
        <v>24000</v>
      </c>
      <c r="T1895" s="39">
        <f t="shared" si="37"/>
        <v>14400</v>
      </c>
      <c r="U1895" s="40">
        <f t="shared" si="38"/>
        <v>225503.99999999994</v>
      </c>
      <c r="V1895" s="39">
        <v>26226</v>
      </c>
      <c r="W1895" s="39">
        <f t="shared" si="39"/>
        <v>39.910600255427852</v>
      </c>
      <c r="X1895" s="39">
        <v>9000</v>
      </c>
      <c r="Y1895" s="39">
        <v>13500</v>
      </c>
      <c r="Z1895" s="39">
        <v>18000</v>
      </c>
      <c r="AA1895" s="54" t="s">
        <v>47</v>
      </c>
      <c r="AB1895" s="42"/>
    </row>
    <row r="1896" spans="1:28">
      <c r="A1896" s="43">
        <f t="shared" si="40"/>
        <v>1894</v>
      </c>
      <c r="B1896" s="43" t="s">
        <v>31</v>
      </c>
      <c r="C1896" s="44" t="s">
        <v>6904</v>
      </c>
      <c r="D1896" s="44" t="s">
        <v>33</v>
      </c>
      <c r="E1896" s="45" t="s">
        <v>7444</v>
      </c>
      <c r="F1896" s="46" t="s">
        <v>7445</v>
      </c>
      <c r="G1896" s="46" t="s">
        <v>7446</v>
      </c>
      <c r="H1896" s="47" t="s">
        <v>401</v>
      </c>
      <c r="I1896" s="47" t="s">
        <v>311</v>
      </c>
      <c r="J1896" s="43" t="s">
        <v>39</v>
      </c>
      <c r="K1896" s="47">
        <v>25931</v>
      </c>
      <c r="L1896" s="47" t="s">
        <v>281</v>
      </c>
      <c r="M1896" s="46">
        <v>3</v>
      </c>
      <c r="N1896" s="46" t="s">
        <v>42</v>
      </c>
      <c r="O1896" s="43" t="s">
        <v>43</v>
      </c>
      <c r="P1896" s="43" t="s">
        <v>44</v>
      </c>
      <c r="Q1896" s="43" t="s">
        <v>45</v>
      </c>
      <c r="R1896" s="47" t="s">
        <v>46</v>
      </c>
      <c r="S1896" s="48">
        <v>26000</v>
      </c>
      <c r="T1896" s="48">
        <f t="shared" si="37"/>
        <v>15600</v>
      </c>
      <c r="U1896" s="49">
        <f t="shared" si="38"/>
        <v>244296</v>
      </c>
      <c r="V1896" s="48">
        <v>26102</v>
      </c>
      <c r="W1896" s="48">
        <f t="shared" si="39"/>
        <v>36.840554081933398</v>
      </c>
      <c r="X1896" s="48">
        <v>9000</v>
      </c>
      <c r="Y1896" s="48">
        <v>13500</v>
      </c>
      <c r="Z1896" s="48">
        <v>18000</v>
      </c>
      <c r="AA1896" s="53" t="s">
        <v>47</v>
      </c>
      <c r="AB1896" s="51"/>
    </row>
    <row r="1897" spans="1:28">
      <c r="A1897" s="34">
        <f t="shared" si="40"/>
        <v>1895</v>
      </c>
      <c r="B1897" s="34" t="s">
        <v>31</v>
      </c>
      <c r="C1897" s="35" t="s">
        <v>6904</v>
      </c>
      <c r="D1897" s="35" t="s">
        <v>33</v>
      </c>
      <c r="E1897" s="36" t="s">
        <v>7447</v>
      </c>
      <c r="F1897" s="37" t="s">
        <v>7448</v>
      </c>
      <c r="G1897" s="37" t="s">
        <v>7449</v>
      </c>
      <c r="H1897" s="38" t="s">
        <v>401</v>
      </c>
      <c r="I1897" s="38" t="s">
        <v>311</v>
      </c>
      <c r="J1897" s="34" t="s">
        <v>39</v>
      </c>
      <c r="K1897" s="38">
        <v>25930</v>
      </c>
      <c r="L1897" s="38" t="s">
        <v>281</v>
      </c>
      <c r="M1897" s="37">
        <v>2</v>
      </c>
      <c r="N1897" s="37" t="s">
        <v>42</v>
      </c>
      <c r="O1897" s="34" t="s">
        <v>43</v>
      </c>
      <c r="P1897" s="34" t="s">
        <v>44</v>
      </c>
      <c r="Q1897" s="34" t="s">
        <v>45</v>
      </c>
      <c r="R1897" s="38" t="s">
        <v>46</v>
      </c>
      <c r="S1897" s="39">
        <v>24000</v>
      </c>
      <c r="T1897" s="39">
        <f t="shared" si="37"/>
        <v>14400</v>
      </c>
      <c r="U1897" s="40">
        <f t="shared" si="38"/>
        <v>150335.99999999997</v>
      </c>
      <c r="V1897" s="39">
        <v>21483</v>
      </c>
      <c r="W1897" s="39">
        <f t="shared" si="39"/>
        <v>59.865900383141778</v>
      </c>
      <c r="X1897" s="39">
        <v>9000</v>
      </c>
      <c r="Y1897" s="39">
        <v>13500</v>
      </c>
      <c r="Z1897" s="39">
        <v>18000</v>
      </c>
      <c r="AA1897" s="54" t="s">
        <v>47</v>
      </c>
      <c r="AB1897" s="42"/>
    </row>
    <row r="1898" spans="1:28">
      <c r="A1898" s="43">
        <f t="shared" si="40"/>
        <v>1896</v>
      </c>
      <c r="B1898" s="43" t="s">
        <v>31</v>
      </c>
      <c r="C1898" s="44" t="s">
        <v>6904</v>
      </c>
      <c r="D1898" s="44" t="s">
        <v>33</v>
      </c>
      <c r="E1898" s="45" t="s">
        <v>7450</v>
      </c>
      <c r="F1898" s="46" t="s">
        <v>7451</v>
      </c>
      <c r="G1898" s="46" t="s">
        <v>7452</v>
      </c>
      <c r="H1898" s="47" t="s">
        <v>401</v>
      </c>
      <c r="I1898" s="47" t="s">
        <v>311</v>
      </c>
      <c r="J1898" s="43" t="s">
        <v>39</v>
      </c>
      <c r="K1898" s="47">
        <v>25925</v>
      </c>
      <c r="L1898" s="47" t="s">
        <v>281</v>
      </c>
      <c r="M1898" s="46">
        <v>2</v>
      </c>
      <c r="N1898" s="46" t="s">
        <v>42</v>
      </c>
      <c r="O1898" s="43" t="s">
        <v>43</v>
      </c>
      <c r="P1898" s="43" t="s">
        <v>44</v>
      </c>
      <c r="Q1898" s="43" t="s">
        <v>45</v>
      </c>
      <c r="R1898" s="47" t="s">
        <v>46</v>
      </c>
      <c r="S1898" s="48">
        <v>24000</v>
      </c>
      <c r="T1898" s="48">
        <f t="shared" si="37"/>
        <v>14400</v>
      </c>
      <c r="U1898" s="49">
        <f t="shared" si="38"/>
        <v>150335.99999999997</v>
      </c>
      <c r="V1898" s="48">
        <v>25978</v>
      </c>
      <c r="W1898" s="48">
        <f t="shared" si="39"/>
        <v>59.865900383141778</v>
      </c>
      <c r="X1898" s="48">
        <v>9000</v>
      </c>
      <c r="Y1898" s="48">
        <v>13500</v>
      </c>
      <c r="Z1898" s="48">
        <v>18000</v>
      </c>
      <c r="AA1898" s="53" t="s">
        <v>47</v>
      </c>
      <c r="AB1898" s="51"/>
    </row>
    <row r="1899" spans="1:28">
      <c r="A1899" s="34">
        <f t="shared" si="40"/>
        <v>1897</v>
      </c>
      <c r="B1899" s="34" t="s">
        <v>31</v>
      </c>
      <c r="C1899" s="35" t="s">
        <v>6904</v>
      </c>
      <c r="D1899" s="35" t="s">
        <v>33</v>
      </c>
      <c r="E1899" s="36" t="s">
        <v>7453</v>
      </c>
      <c r="F1899" s="37" t="s">
        <v>7454</v>
      </c>
      <c r="G1899" s="37" t="s">
        <v>7455</v>
      </c>
      <c r="H1899" s="38" t="s">
        <v>401</v>
      </c>
      <c r="I1899" s="38" t="s">
        <v>311</v>
      </c>
      <c r="J1899" s="34" t="s">
        <v>39</v>
      </c>
      <c r="K1899" s="38">
        <v>25923</v>
      </c>
      <c r="L1899" s="38" t="s">
        <v>281</v>
      </c>
      <c r="M1899" s="37">
        <v>3</v>
      </c>
      <c r="N1899" s="37" t="s">
        <v>42</v>
      </c>
      <c r="O1899" s="34" t="s">
        <v>43</v>
      </c>
      <c r="P1899" s="34" t="s">
        <v>44</v>
      </c>
      <c r="Q1899" s="34" t="s">
        <v>45</v>
      </c>
      <c r="R1899" s="38" t="s">
        <v>46</v>
      </c>
      <c r="S1899" s="39">
        <v>26000</v>
      </c>
      <c r="T1899" s="39">
        <f t="shared" si="37"/>
        <v>15600</v>
      </c>
      <c r="U1899" s="40">
        <f t="shared" si="38"/>
        <v>244296</v>
      </c>
      <c r="V1899" s="39">
        <v>26009</v>
      </c>
      <c r="W1899" s="39">
        <f t="shared" si="39"/>
        <v>36.840554081933398</v>
      </c>
      <c r="X1899" s="39">
        <v>9000</v>
      </c>
      <c r="Y1899" s="39">
        <v>13500</v>
      </c>
      <c r="Z1899" s="39">
        <v>18000</v>
      </c>
      <c r="AA1899" s="54" t="s">
        <v>47</v>
      </c>
      <c r="AB1899" s="42"/>
    </row>
    <row r="1900" spans="1:28">
      <c r="A1900" s="43">
        <f t="shared" si="40"/>
        <v>1898</v>
      </c>
      <c r="B1900" s="43" t="s">
        <v>31</v>
      </c>
      <c r="C1900" s="44" t="s">
        <v>6904</v>
      </c>
      <c r="D1900" s="44" t="s">
        <v>33</v>
      </c>
      <c r="E1900" s="45" t="s">
        <v>7456</v>
      </c>
      <c r="F1900" s="46" t="s">
        <v>7457</v>
      </c>
      <c r="G1900" s="46" t="s">
        <v>7458</v>
      </c>
      <c r="H1900" s="47" t="s">
        <v>401</v>
      </c>
      <c r="I1900" s="47" t="s">
        <v>311</v>
      </c>
      <c r="J1900" s="43" t="s">
        <v>39</v>
      </c>
      <c r="K1900" s="47">
        <v>25915</v>
      </c>
      <c r="L1900" s="47" t="s">
        <v>281</v>
      </c>
      <c r="M1900" s="46">
        <v>5</v>
      </c>
      <c r="N1900" s="46" t="s">
        <v>42</v>
      </c>
      <c r="O1900" s="43" t="s">
        <v>43</v>
      </c>
      <c r="P1900" s="43" t="s">
        <v>44</v>
      </c>
      <c r="Q1900" s="43" t="s">
        <v>45</v>
      </c>
      <c r="R1900" s="47" t="s">
        <v>46</v>
      </c>
      <c r="S1900" s="48">
        <v>25000</v>
      </c>
      <c r="T1900" s="48">
        <f t="shared" si="37"/>
        <v>15000</v>
      </c>
      <c r="U1900" s="49">
        <f t="shared" si="38"/>
        <v>391499.99999999994</v>
      </c>
      <c r="V1900" s="48">
        <v>25141</v>
      </c>
      <c r="W1900" s="48">
        <f t="shared" si="39"/>
        <v>22.988505747126439</v>
      </c>
      <c r="X1900" s="48">
        <v>9000</v>
      </c>
      <c r="Y1900" s="48">
        <v>13500</v>
      </c>
      <c r="Z1900" s="48">
        <v>18000</v>
      </c>
      <c r="AA1900" s="53" t="s">
        <v>47</v>
      </c>
      <c r="AB1900" s="51"/>
    </row>
    <row r="1901" spans="1:28">
      <c r="A1901" s="34">
        <f t="shared" si="40"/>
        <v>1899</v>
      </c>
      <c r="B1901" s="34" t="s">
        <v>31</v>
      </c>
      <c r="C1901" s="35" t="s">
        <v>6904</v>
      </c>
      <c r="D1901" s="35" t="s">
        <v>33</v>
      </c>
      <c r="E1901" s="36" t="s">
        <v>7459</v>
      </c>
      <c r="F1901" s="37" t="s">
        <v>7460</v>
      </c>
      <c r="G1901" s="37" t="s">
        <v>7461</v>
      </c>
      <c r="H1901" s="38" t="s">
        <v>401</v>
      </c>
      <c r="I1901" s="38" t="s">
        <v>311</v>
      </c>
      <c r="J1901" s="34" t="s">
        <v>39</v>
      </c>
      <c r="K1901" s="38">
        <v>25911</v>
      </c>
      <c r="L1901" s="38" t="s">
        <v>281</v>
      </c>
      <c r="M1901" s="37">
        <v>3</v>
      </c>
      <c r="N1901" s="37" t="s">
        <v>42</v>
      </c>
      <c r="O1901" s="34" t="s">
        <v>43</v>
      </c>
      <c r="P1901" s="34" t="s">
        <v>44</v>
      </c>
      <c r="Q1901" s="34" t="s">
        <v>45</v>
      </c>
      <c r="R1901" s="38" t="s">
        <v>46</v>
      </c>
      <c r="S1901" s="39">
        <v>24000</v>
      </c>
      <c r="T1901" s="39">
        <f t="shared" si="37"/>
        <v>14400</v>
      </c>
      <c r="U1901" s="40">
        <f t="shared" si="38"/>
        <v>225503.99999999994</v>
      </c>
      <c r="V1901" s="39">
        <v>20832</v>
      </c>
      <c r="W1901" s="39">
        <f t="shared" si="39"/>
        <v>39.910600255427852</v>
      </c>
      <c r="X1901" s="39">
        <v>9000</v>
      </c>
      <c r="Y1901" s="39">
        <v>13500</v>
      </c>
      <c r="Z1901" s="39">
        <v>18000</v>
      </c>
      <c r="AA1901" s="54" t="s">
        <v>47</v>
      </c>
      <c r="AB1901" s="42"/>
    </row>
    <row r="1902" spans="1:28">
      <c r="A1902" s="43">
        <f t="shared" si="40"/>
        <v>1900</v>
      </c>
      <c r="B1902" s="43" t="s">
        <v>31</v>
      </c>
      <c r="C1902" s="44" t="s">
        <v>6904</v>
      </c>
      <c r="D1902" s="44" t="s">
        <v>33</v>
      </c>
      <c r="E1902" s="45" t="s">
        <v>7462</v>
      </c>
      <c r="F1902" s="46" t="s">
        <v>7463</v>
      </c>
      <c r="G1902" s="46" t="s">
        <v>7464</v>
      </c>
      <c r="H1902" s="47" t="s">
        <v>401</v>
      </c>
      <c r="I1902" s="47" t="s">
        <v>311</v>
      </c>
      <c r="J1902" s="43" t="s">
        <v>39</v>
      </c>
      <c r="K1902" s="47">
        <v>25910</v>
      </c>
      <c r="L1902" s="47" t="s">
        <v>281</v>
      </c>
      <c r="M1902" s="46">
        <v>4</v>
      </c>
      <c r="N1902" s="46" t="s">
        <v>42</v>
      </c>
      <c r="O1902" s="43" t="s">
        <v>43</v>
      </c>
      <c r="P1902" s="43" t="s">
        <v>44</v>
      </c>
      <c r="Q1902" s="43" t="s">
        <v>45</v>
      </c>
      <c r="R1902" s="47" t="s">
        <v>46</v>
      </c>
      <c r="S1902" s="48">
        <v>24000</v>
      </c>
      <c r="T1902" s="48">
        <f t="shared" si="37"/>
        <v>14400</v>
      </c>
      <c r="U1902" s="49">
        <f t="shared" si="38"/>
        <v>300671.99999999994</v>
      </c>
      <c r="V1902" s="48">
        <v>22630</v>
      </c>
      <c r="W1902" s="48">
        <f t="shared" si="39"/>
        <v>29.932950191570889</v>
      </c>
      <c r="X1902" s="48">
        <v>9000</v>
      </c>
      <c r="Y1902" s="48">
        <v>13500</v>
      </c>
      <c r="Z1902" s="48">
        <v>18000</v>
      </c>
      <c r="AA1902" s="53" t="s">
        <v>47</v>
      </c>
      <c r="AB1902" s="51"/>
    </row>
    <row r="1903" spans="1:28">
      <c r="A1903" s="34">
        <f t="shared" si="40"/>
        <v>1901</v>
      </c>
      <c r="B1903" s="34" t="s">
        <v>31</v>
      </c>
      <c r="C1903" s="35" t="s">
        <v>6904</v>
      </c>
      <c r="D1903" s="35" t="s">
        <v>33</v>
      </c>
      <c r="E1903" s="36" t="s">
        <v>7465</v>
      </c>
      <c r="F1903" s="37" t="s">
        <v>7466</v>
      </c>
      <c r="G1903" s="37" t="s">
        <v>7467</v>
      </c>
      <c r="H1903" s="38" t="s">
        <v>401</v>
      </c>
      <c r="I1903" s="38" t="s">
        <v>311</v>
      </c>
      <c r="J1903" s="34" t="s">
        <v>39</v>
      </c>
      <c r="K1903" s="38">
        <v>25903</v>
      </c>
      <c r="L1903" s="38" t="s">
        <v>281</v>
      </c>
      <c r="M1903" s="37">
        <v>2</v>
      </c>
      <c r="N1903" s="37" t="s">
        <v>42</v>
      </c>
      <c r="O1903" s="34" t="s">
        <v>43</v>
      </c>
      <c r="P1903" s="34" t="s">
        <v>44</v>
      </c>
      <c r="Q1903" s="34" t="s">
        <v>45</v>
      </c>
      <c r="R1903" s="38" t="s">
        <v>46</v>
      </c>
      <c r="S1903" s="39">
        <v>24000</v>
      </c>
      <c r="T1903" s="39">
        <f t="shared" si="37"/>
        <v>14400</v>
      </c>
      <c r="U1903" s="40">
        <f t="shared" si="38"/>
        <v>150335.99999999997</v>
      </c>
      <c r="V1903" s="39">
        <v>24862</v>
      </c>
      <c r="W1903" s="39">
        <f t="shared" si="39"/>
        <v>59.865900383141778</v>
      </c>
      <c r="X1903" s="39">
        <v>9000</v>
      </c>
      <c r="Y1903" s="39">
        <v>13500</v>
      </c>
      <c r="Z1903" s="39">
        <v>18000</v>
      </c>
      <c r="AA1903" s="54" t="s">
        <v>47</v>
      </c>
      <c r="AB1903" s="42"/>
    </row>
    <row r="1904" spans="1:28">
      <c r="A1904" s="43">
        <f t="shared" si="40"/>
        <v>1902</v>
      </c>
      <c r="B1904" s="43" t="s">
        <v>31</v>
      </c>
      <c r="C1904" s="44" t="s">
        <v>6904</v>
      </c>
      <c r="D1904" s="44" t="s">
        <v>33</v>
      </c>
      <c r="E1904" s="45" t="s">
        <v>7468</v>
      </c>
      <c r="F1904" s="46" t="s">
        <v>7469</v>
      </c>
      <c r="G1904" s="46" t="s">
        <v>7470</v>
      </c>
      <c r="H1904" s="47" t="s">
        <v>401</v>
      </c>
      <c r="I1904" s="47" t="s">
        <v>311</v>
      </c>
      <c r="J1904" s="43" t="s">
        <v>39</v>
      </c>
      <c r="K1904" s="47">
        <v>25900</v>
      </c>
      <c r="L1904" s="47" t="s">
        <v>281</v>
      </c>
      <c r="M1904" s="46">
        <v>3</v>
      </c>
      <c r="N1904" s="46" t="s">
        <v>42</v>
      </c>
      <c r="O1904" s="43" t="s">
        <v>43</v>
      </c>
      <c r="P1904" s="43" t="s">
        <v>44</v>
      </c>
      <c r="Q1904" s="43" t="s">
        <v>45</v>
      </c>
      <c r="R1904" s="47" t="s">
        <v>46</v>
      </c>
      <c r="S1904" s="48">
        <v>26000</v>
      </c>
      <c r="T1904" s="48">
        <f t="shared" si="37"/>
        <v>15600</v>
      </c>
      <c r="U1904" s="49">
        <f t="shared" si="38"/>
        <v>244296</v>
      </c>
      <c r="V1904" s="48">
        <v>25358</v>
      </c>
      <c r="W1904" s="48">
        <f t="shared" si="39"/>
        <v>36.840554081933398</v>
      </c>
      <c r="X1904" s="48">
        <v>9000</v>
      </c>
      <c r="Y1904" s="48">
        <v>13500</v>
      </c>
      <c r="Z1904" s="48">
        <v>18000</v>
      </c>
      <c r="AA1904" s="53" t="s">
        <v>47</v>
      </c>
      <c r="AB1904" s="51"/>
    </row>
    <row r="1905" spans="1:28">
      <c r="A1905" s="34">
        <f t="shared" si="40"/>
        <v>1903</v>
      </c>
      <c r="B1905" s="34" t="s">
        <v>31</v>
      </c>
      <c r="C1905" s="35" t="s">
        <v>6904</v>
      </c>
      <c r="D1905" s="35" t="s">
        <v>33</v>
      </c>
      <c r="E1905" s="36" t="s">
        <v>7471</v>
      </c>
      <c r="F1905" s="37" t="s">
        <v>7472</v>
      </c>
      <c r="G1905" s="37" t="s">
        <v>7473</v>
      </c>
      <c r="H1905" s="38" t="s">
        <v>401</v>
      </c>
      <c r="I1905" s="38" t="s">
        <v>311</v>
      </c>
      <c r="J1905" s="34" t="s">
        <v>39</v>
      </c>
      <c r="K1905" s="38">
        <v>25895</v>
      </c>
      <c r="L1905" s="38" t="s">
        <v>281</v>
      </c>
      <c r="M1905" s="37">
        <v>3</v>
      </c>
      <c r="N1905" s="37" t="s">
        <v>42</v>
      </c>
      <c r="O1905" s="34" t="s">
        <v>43</v>
      </c>
      <c r="P1905" s="34" t="s">
        <v>44</v>
      </c>
      <c r="Q1905" s="34" t="s">
        <v>45</v>
      </c>
      <c r="R1905" s="38" t="s">
        <v>46</v>
      </c>
      <c r="S1905" s="39">
        <v>26000</v>
      </c>
      <c r="T1905" s="39">
        <f t="shared" si="37"/>
        <v>15600</v>
      </c>
      <c r="U1905" s="40">
        <f t="shared" si="38"/>
        <v>244296</v>
      </c>
      <c r="V1905" s="39">
        <v>25234</v>
      </c>
      <c r="W1905" s="39">
        <f t="shared" si="39"/>
        <v>36.840554081933398</v>
      </c>
      <c r="X1905" s="39">
        <v>9000</v>
      </c>
      <c r="Y1905" s="39">
        <v>13500</v>
      </c>
      <c r="Z1905" s="39">
        <v>18000</v>
      </c>
      <c r="AA1905" s="54" t="s">
        <v>47</v>
      </c>
      <c r="AB1905" s="42"/>
    </row>
    <row r="1906" spans="1:28">
      <c r="A1906" s="43">
        <f t="shared" si="40"/>
        <v>1904</v>
      </c>
      <c r="B1906" s="43" t="s">
        <v>31</v>
      </c>
      <c r="C1906" s="44" t="s">
        <v>6904</v>
      </c>
      <c r="D1906" s="44" t="s">
        <v>33</v>
      </c>
      <c r="E1906" s="45" t="s">
        <v>7474</v>
      </c>
      <c r="F1906" s="46" t="s">
        <v>7475</v>
      </c>
      <c r="G1906" s="46" t="s">
        <v>7476</v>
      </c>
      <c r="H1906" s="47" t="s">
        <v>401</v>
      </c>
      <c r="I1906" s="47" t="s">
        <v>311</v>
      </c>
      <c r="J1906" s="43" t="s">
        <v>39</v>
      </c>
      <c r="K1906" s="47">
        <v>25890</v>
      </c>
      <c r="L1906" s="47" t="s">
        <v>281</v>
      </c>
      <c r="M1906" s="46">
        <v>2</v>
      </c>
      <c r="N1906" s="46" t="s">
        <v>42</v>
      </c>
      <c r="O1906" s="43" t="s">
        <v>43</v>
      </c>
      <c r="P1906" s="43" t="s">
        <v>44</v>
      </c>
      <c r="Q1906" s="43" t="s">
        <v>45</v>
      </c>
      <c r="R1906" s="47" t="s">
        <v>46</v>
      </c>
      <c r="S1906" s="48">
        <v>25000</v>
      </c>
      <c r="T1906" s="48">
        <f t="shared" si="37"/>
        <v>15000</v>
      </c>
      <c r="U1906" s="49">
        <f t="shared" si="38"/>
        <v>156599.99999999997</v>
      </c>
      <c r="V1906" s="48">
        <v>22878</v>
      </c>
      <c r="W1906" s="48">
        <f t="shared" si="39"/>
        <v>57.471264367816104</v>
      </c>
      <c r="X1906" s="48">
        <v>9000</v>
      </c>
      <c r="Y1906" s="48">
        <v>13500</v>
      </c>
      <c r="Z1906" s="48">
        <v>18000</v>
      </c>
      <c r="AA1906" s="53" t="s">
        <v>47</v>
      </c>
      <c r="AB1906" s="51"/>
    </row>
    <row r="1907" spans="1:28">
      <c r="A1907" s="34">
        <f t="shared" si="40"/>
        <v>1905</v>
      </c>
      <c r="B1907" s="34" t="s">
        <v>31</v>
      </c>
      <c r="C1907" s="35" t="s">
        <v>6904</v>
      </c>
      <c r="D1907" s="35" t="s">
        <v>33</v>
      </c>
      <c r="E1907" s="36" t="s">
        <v>7477</v>
      </c>
      <c r="F1907" s="37" t="s">
        <v>7478</v>
      </c>
      <c r="G1907" s="37" t="s">
        <v>7479</v>
      </c>
      <c r="H1907" s="38" t="s">
        <v>401</v>
      </c>
      <c r="I1907" s="38" t="s">
        <v>311</v>
      </c>
      <c r="J1907" s="34" t="s">
        <v>39</v>
      </c>
      <c r="K1907" s="38">
        <v>25888</v>
      </c>
      <c r="L1907" s="38" t="s">
        <v>281</v>
      </c>
      <c r="M1907" s="37">
        <v>4</v>
      </c>
      <c r="N1907" s="37" t="s">
        <v>42</v>
      </c>
      <c r="O1907" s="34" t="s">
        <v>43</v>
      </c>
      <c r="P1907" s="34" t="s">
        <v>44</v>
      </c>
      <c r="Q1907" s="34" t="s">
        <v>45</v>
      </c>
      <c r="R1907" s="38" t="s">
        <v>46</v>
      </c>
      <c r="S1907" s="39">
        <v>24000</v>
      </c>
      <c r="T1907" s="39">
        <f t="shared" si="37"/>
        <v>14400</v>
      </c>
      <c r="U1907" s="40">
        <f t="shared" si="38"/>
        <v>300671.99999999994</v>
      </c>
      <c r="V1907" s="39">
        <v>24676</v>
      </c>
      <c r="W1907" s="39">
        <f t="shared" si="39"/>
        <v>29.932950191570889</v>
      </c>
      <c r="X1907" s="39">
        <v>9000</v>
      </c>
      <c r="Y1907" s="39">
        <v>13500</v>
      </c>
      <c r="Z1907" s="39">
        <v>18000</v>
      </c>
      <c r="AA1907" s="54" t="s">
        <v>47</v>
      </c>
      <c r="AB1907" s="42"/>
    </row>
    <row r="1908" spans="1:28">
      <c r="A1908" s="43">
        <f t="shared" si="40"/>
        <v>1906</v>
      </c>
      <c r="B1908" s="43" t="s">
        <v>31</v>
      </c>
      <c r="C1908" s="44" t="s">
        <v>6904</v>
      </c>
      <c r="D1908" s="44" t="s">
        <v>33</v>
      </c>
      <c r="E1908" s="45" t="s">
        <v>7480</v>
      </c>
      <c r="F1908" s="46" t="s">
        <v>7481</v>
      </c>
      <c r="G1908" s="46" t="s">
        <v>7482</v>
      </c>
      <c r="H1908" s="47" t="s">
        <v>401</v>
      </c>
      <c r="I1908" s="47" t="s">
        <v>311</v>
      </c>
      <c r="J1908" s="43" t="s">
        <v>39</v>
      </c>
      <c r="K1908" s="47">
        <v>25874</v>
      </c>
      <c r="L1908" s="47" t="s">
        <v>281</v>
      </c>
      <c r="M1908" s="46">
        <v>3</v>
      </c>
      <c r="N1908" s="46" t="s">
        <v>42</v>
      </c>
      <c r="O1908" s="43" t="s">
        <v>43</v>
      </c>
      <c r="P1908" s="43" t="s">
        <v>44</v>
      </c>
      <c r="Q1908" s="43" t="s">
        <v>45</v>
      </c>
      <c r="R1908" s="47" t="s">
        <v>46</v>
      </c>
      <c r="S1908" s="48">
        <v>23000</v>
      </c>
      <c r="T1908" s="48">
        <f t="shared" si="37"/>
        <v>13800</v>
      </c>
      <c r="U1908" s="49">
        <f t="shared" si="38"/>
        <v>216107.99999999994</v>
      </c>
      <c r="V1908" s="48">
        <v>21421</v>
      </c>
      <c r="W1908" s="48">
        <f t="shared" si="39"/>
        <v>41.645843744794284</v>
      </c>
      <c r="X1908" s="48">
        <v>9000</v>
      </c>
      <c r="Y1908" s="48">
        <v>13500</v>
      </c>
      <c r="Z1908" s="48">
        <v>18000</v>
      </c>
      <c r="AA1908" s="53" t="s">
        <v>47</v>
      </c>
      <c r="AB1908" s="51"/>
    </row>
    <row r="1909" spans="1:28">
      <c r="A1909" s="34">
        <f t="shared" si="40"/>
        <v>1907</v>
      </c>
      <c r="B1909" s="34" t="s">
        <v>31</v>
      </c>
      <c r="C1909" s="35" t="s">
        <v>6904</v>
      </c>
      <c r="D1909" s="35" t="s">
        <v>33</v>
      </c>
      <c r="E1909" s="36" t="s">
        <v>7483</v>
      </c>
      <c r="F1909" s="37" t="s">
        <v>7484</v>
      </c>
      <c r="G1909" s="37" t="s">
        <v>7485</v>
      </c>
      <c r="H1909" s="38" t="s">
        <v>401</v>
      </c>
      <c r="I1909" s="38" t="s">
        <v>311</v>
      </c>
      <c r="J1909" s="34" t="s">
        <v>39</v>
      </c>
      <c r="K1909" s="38">
        <v>25709</v>
      </c>
      <c r="L1909" s="38" t="s">
        <v>281</v>
      </c>
      <c r="M1909" s="37">
        <v>2</v>
      </c>
      <c r="N1909" s="37" t="s">
        <v>42</v>
      </c>
      <c r="O1909" s="34" t="s">
        <v>43</v>
      </c>
      <c r="P1909" s="34" t="s">
        <v>44</v>
      </c>
      <c r="Q1909" s="34" t="s">
        <v>45</v>
      </c>
      <c r="R1909" s="38" t="s">
        <v>46</v>
      </c>
      <c r="S1909" s="39">
        <v>23000</v>
      </c>
      <c r="T1909" s="39">
        <f t="shared" si="37"/>
        <v>13800</v>
      </c>
      <c r="U1909" s="40">
        <f t="shared" si="38"/>
        <v>144071.99999999997</v>
      </c>
      <c r="V1909" s="39">
        <v>20770</v>
      </c>
      <c r="W1909" s="39">
        <f t="shared" si="39"/>
        <v>62.468765617191416</v>
      </c>
      <c r="X1909" s="39">
        <v>9000</v>
      </c>
      <c r="Y1909" s="39">
        <v>13500</v>
      </c>
      <c r="Z1909" s="39">
        <v>18000</v>
      </c>
      <c r="AA1909" s="54" t="s">
        <v>47</v>
      </c>
      <c r="AB1909" s="42"/>
    </row>
    <row r="1910" spans="1:28">
      <c r="A1910" s="43">
        <f t="shared" si="40"/>
        <v>1908</v>
      </c>
      <c r="B1910" s="43" t="s">
        <v>31</v>
      </c>
      <c r="C1910" s="44" t="s">
        <v>6904</v>
      </c>
      <c r="D1910" s="44" t="s">
        <v>33</v>
      </c>
      <c r="E1910" s="45" t="s">
        <v>7486</v>
      </c>
      <c r="F1910" s="46" t="s">
        <v>7487</v>
      </c>
      <c r="G1910" s="46" t="s">
        <v>7488</v>
      </c>
      <c r="H1910" s="47" t="s">
        <v>401</v>
      </c>
      <c r="I1910" s="47" t="s">
        <v>311</v>
      </c>
      <c r="J1910" s="43" t="s">
        <v>39</v>
      </c>
      <c r="K1910" s="47">
        <v>25708</v>
      </c>
      <c r="L1910" s="47" t="s">
        <v>281</v>
      </c>
      <c r="M1910" s="46">
        <v>2</v>
      </c>
      <c r="N1910" s="46" t="s">
        <v>42</v>
      </c>
      <c r="O1910" s="43" t="s">
        <v>43</v>
      </c>
      <c r="P1910" s="43" t="s">
        <v>44</v>
      </c>
      <c r="Q1910" s="43" t="s">
        <v>45</v>
      </c>
      <c r="R1910" s="47" t="s">
        <v>46</v>
      </c>
      <c r="S1910" s="48">
        <v>22000</v>
      </c>
      <c r="T1910" s="48">
        <f t="shared" si="37"/>
        <v>13200</v>
      </c>
      <c r="U1910" s="49">
        <f t="shared" si="38"/>
        <v>137807.99999999997</v>
      </c>
      <c r="V1910" s="48">
        <v>21545</v>
      </c>
      <c r="W1910" s="48">
        <f t="shared" si="39"/>
        <v>65.308254963427387</v>
      </c>
      <c r="X1910" s="48">
        <v>9000</v>
      </c>
      <c r="Y1910" s="48">
        <v>13500</v>
      </c>
      <c r="Z1910" s="48">
        <v>18000</v>
      </c>
      <c r="AA1910" s="53" t="s">
        <v>47</v>
      </c>
      <c r="AB1910" s="51"/>
    </row>
    <row r="1911" spans="1:28">
      <c r="A1911" s="34">
        <f t="shared" si="40"/>
        <v>1909</v>
      </c>
      <c r="B1911" s="34" t="s">
        <v>31</v>
      </c>
      <c r="C1911" s="35" t="s">
        <v>6904</v>
      </c>
      <c r="D1911" s="35" t="s">
        <v>33</v>
      </c>
      <c r="E1911" s="36" t="s">
        <v>7489</v>
      </c>
      <c r="F1911" s="37" t="s">
        <v>7490</v>
      </c>
      <c r="G1911" s="37" t="s">
        <v>7491</v>
      </c>
      <c r="H1911" s="38" t="s">
        <v>401</v>
      </c>
      <c r="I1911" s="38" t="s">
        <v>311</v>
      </c>
      <c r="J1911" s="34" t="s">
        <v>39</v>
      </c>
      <c r="K1911" s="38">
        <v>25705</v>
      </c>
      <c r="L1911" s="38" t="s">
        <v>281</v>
      </c>
      <c r="M1911" s="37">
        <v>4</v>
      </c>
      <c r="N1911" s="37" t="s">
        <v>42</v>
      </c>
      <c r="O1911" s="34" t="s">
        <v>43</v>
      </c>
      <c r="P1911" s="34" t="s">
        <v>44</v>
      </c>
      <c r="Q1911" s="34" t="s">
        <v>45</v>
      </c>
      <c r="R1911" s="38" t="s">
        <v>46</v>
      </c>
      <c r="S1911" s="39">
        <v>23000</v>
      </c>
      <c r="T1911" s="39">
        <f t="shared" si="37"/>
        <v>13800</v>
      </c>
      <c r="U1911" s="40">
        <f t="shared" si="38"/>
        <v>288143.99999999994</v>
      </c>
      <c r="V1911" s="39">
        <v>25699</v>
      </c>
      <c r="W1911" s="39">
        <f t="shared" si="39"/>
        <v>31.234382808595708</v>
      </c>
      <c r="X1911" s="39">
        <v>9000</v>
      </c>
      <c r="Y1911" s="39">
        <v>13500</v>
      </c>
      <c r="Z1911" s="39">
        <v>18000</v>
      </c>
      <c r="AA1911" s="54" t="s">
        <v>47</v>
      </c>
      <c r="AB1911" s="42"/>
    </row>
    <row r="1912" spans="1:28">
      <c r="A1912" s="43">
        <f t="shared" si="40"/>
        <v>1910</v>
      </c>
      <c r="B1912" s="43" t="s">
        <v>31</v>
      </c>
      <c r="C1912" s="44" t="s">
        <v>6904</v>
      </c>
      <c r="D1912" s="44" t="s">
        <v>33</v>
      </c>
      <c r="E1912" s="45" t="s">
        <v>7492</v>
      </c>
      <c r="F1912" s="46" t="s">
        <v>7493</v>
      </c>
      <c r="G1912" s="46" t="s">
        <v>7494</v>
      </c>
      <c r="H1912" s="47" t="s">
        <v>401</v>
      </c>
      <c r="I1912" s="47" t="s">
        <v>311</v>
      </c>
      <c r="J1912" s="43" t="s">
        <v>39</v>
      </c>
      <c r="K1912" s="47">
        <v>25701</v>
      </c>
      <c r="L1912" s="47" t="s">
        <v>281</v>
      </c>
      <c r="M1912" s="46">
        <v>4</v>
      </c>
      <c r="N1912" s="46" t="s">
        <v>42</v>
      </c>
      <c r="O1912" s="43" t="s">
        <v>43</v>
      </c>
      <c r="P1912" s="43" t="s">
        <v>44</v>
      </c>
      <c r="Q1912" s="43" t="s">
        <v>45</v>
      </c>
      <c r="R1912" s="47" t="s">
        <v>46</v>
      </c>
      <c r="S1912" s="48">
        <v>24000</v>
      </c>
      <c r="T1912" s="48">
        <f t="shared" si="37"/>
        <v>14400</v>
      </c>
      <c r="U1912" s="49">
        <f t="shared" si="38"/>
        <v>300671.99999999994</v>
      </c>
      <c r="V1912" s="48">
        <v>23591</v>
      </c>
      <c r="W1912" s="48">
        <f t="shared" si="39"/>
        <v>29.932950191570889</v>
      </c>
      <c r="X1912" s="48">
        <v>9000</v>
      </c>
      <c r="Y1912" s="48">
        <v>13500</v>
      </c>
      <c r="Z1912" s="48">
        <v>18000</v>
      </c>
      <c r="AA1912" s="53" t="s">
        <v>47</v>
      </c>
      <c r="AB1912" s="51"/>
    </row>
    <row r="1913" spans="1:28">
      <c r="A1913" s="34">
        <f t="shared" si="40"/>
        <v>1911</v>
      </c>
      <c r="B1913" s="34" t="s">
        <v>31</v>
      </c>
      <c r="C1913" s="35" t="s">
        <v>6904</v>
      </c>
      <c r="D1913" s="35" t="s">
        <v>33</v>
      </c>
      <c r="E1913" s="36" t="s">
        <v>7495</v>
      </c>
      <c r="F1913" s="37" t="s">
        <v>7496</v>
      </c>
      <c r="G1913" s="37" t="s">
        <v>7497</v>
      </c>
      <c r="H1913" s="38" t="s">
        <v>401</v>
      </c>
      <c r="I1913" s="38" t="s">
        <v>311</v>
      </c>
      <c r="J1913" s="34" t="s">
        <v>39</v>
      </c>
      <c r="K1913" s="38">
        <v>25700</v>
      </c>
      <c r="L1913" s="38" t="s">
        <v>281</v>
      </c>
      <c r="M1913" s="37">
        <v>4</v>
      </c>
      <c r="N1913" s="37" t="s">
        <v>42</v>
      </c>
      <c r="O1913" s="34" t="s">
        <v>43</v>
      </c>
      <c r="P1913" s="34" t="s">
        <v>44</v>
      </c>
      <c r="Q1913" s="34" t="s">
        <v>45</v>
      </c>
      <c r="R1913" s="38" t="s">
        <v>46</v>
      </c>
      <c r="S1913" s="39">
        <v>24000</v>
      </c>
      <c r="T1913" s="39">
        <f t="shared" si="37"/>
        <v>14400</v>
      </c>
      <c r="U1913" s="40">
        <f t="shared" si="38"/>
        <v>300671.99999999994</v>
      </c>
      <c r="V1913" s="39">
        <v>20956</v>
      </c>
      <c r="W1913" s="39">
        <f t="shared" si="39"/>
        <v>29.932950191570889</v>
      </c>
      <c r="X1913" s="39">
        <v>9000</v>
      </c>
      <c r="Y1913" s="39">
        <v>13500</v>
      </c>
      <c r="Z1913" s="39">
        <v>18000</v>
      </c>
      <c r="AA1913" s="54" t="s">
        <v>47</v>
      </c>
      <c r="AB1913" s="42"/>
    </row>
    <row r="1914" spans="1:28">
      <c r="A1914" s="43">
        <f t="shared" si="40"/>
        <v>1912</v>
      </c>
      <c r="B1914" s="43" t="s">
        <v>31</v>
      </c>
      <c r="C1914" s="44" t="s">
        <v>6904</v>
      </c>
      <c r="D1914" s="44" t="s">
        <v>33</v>
      </c>
      <c r="E1914" s="45" t="s">
        <v>7498</v>
      </c>
      <c r="F1914" s="46" t="s">
        <v>7499</v>
      </c>
      <c r="G1914" s="46" t="s">
        <v>7500</v>
      </c>
      <c r="H1914" s="47" t="s">
        <v>401</v>
      </c>
      <c r="I1914" s="47" t="s">
        <v>311</v>
      </c>
      <c r="J1914" s="43" t="s">
        <v>39</v>
      </c>
      <c r="K1914" s="47">
        <v>25699</v>
      </c>
      <c r="L1914" s="47" t="s">
        <v>281</v>
      </c>
      <c r="M1914" s="46">
        <v>4</v>
      </c>
      <c r="N1914" s="46" t="s">
        <v>42</v>
      </c>
      <c r="O1914" s="43" t="s">
        <v>43</v>
      </c>
      <c r="P1914" s="43" t="s">
        <v>44</v>
      </c>
      <c r="Q1914" s="43" t="s">
        <v>45</v>
      </c>
      <c r="R1914" s="47" t="s">
        <v>46</v>
      </c>
      <c r="S1914" s="48">
        <v>24000</v>
      </c>
      <c r="T1914" s="48">
        <f t="shared" si="37"/>
        <v>14400</v>
      </c>
      <c r="U1914" s="49">
        <f t="shared" si="38"/>
        <v>300671.99999999994</v>
      </c>
      <c r="V1914" s="48">
        <v>22754</v>
      </c>
      <c r="W1914" s="48">
        <f t="shared" si="39"/>
        <v>29.932950191570889</v>
      </c>
      <c r="X1914" s="48">
        <v>9000</v>
      </c>
      <c r="Y1914" s="48">
        <v>13500</v>
      </c>
      <c r="Z1914" s="48">
        <v>18000</v>
      </c>
      <c r="AA1914" s="53" t="s">
        <v>47</v>
      </c>
      <c r="AB1914" s="51"/>
    </row>
    <row r="1915" spans="1:28">
      <c r="A1915" s="34">
        <f t="shared" si="40"/>
        <v>1913</v>
      </c>
      <c r="B1915" s="34" t="s">
        <v>31</v>
      </c>
      <c r="C1915" s="35" t="s">
        <v>6904</v>
      </c>
      <c r="D1915" s="35" t="s">
        <v>33</v>
      </c>
      <c r="E1915" s="36" t="s">
        <v>7501</v>
      </c>
      <c r="F1915" s="37" t="s">
        <v>7502</v>
      </c>
      <c r="G1915" s="37" t="s">
        <v>7503</v>
      </c>
      <c r="H1915" s="38" t="s">
        <v>401</v>
      </c>
      <c r="I1915" s="38" t="s">
        <v>311</v>
      </c>
      <c r="J1915" s="34" t="s">
        <v>39</v>
      </c>
      <c r="K1915" s="38">
        <v>25694</v>
      </c>
      <c r="L1915" s="38" t="s">
        <v>281</v>
      </c>
      <c r="M1915" s="37">
        <v>1</v>
      </c>
      <c r="N1915" s="37" t="s">
        <v>42</v>
      </c>
      <c r="O1915" s="34" t="s">
        <v>43</v>
      </c>
      <c r="P1915" s="34" t="s">
        <v>44</v>
      </c>
      <c r="Q1915" s="34" t="s">
        <v>45</v>
      </c>
      <c r="R1915" s="38" t="s">
        <v>46</v>
      </c>
      <c r="S1915" s="39">
        <v>23000</v>
      </c>
      <c r="T1915" s="39">
        <f t="shared" si="37"/>
        <v>13800</v>
      </c>
      <c r="U1915" s="40">
        <f t="shared" si="38"/>
        <v>72035.999999999985</v>
      </c>
      <c r="V1915" s="39">
        <v>22506</v>
      </c>
      <c r="W1915" s="39">
        <f t="shared" si="39"/>
        <v>124.93753123438283</v>
      </c>
      <c r="X1915" s="39">
        <v>9000</v>
      </c>
      <c r="Y1915" s="39">
        <v>13500</v>
      </c>
      <c r="Z1915" s="39">
        <v>18000</v>
      </c>
      <c r="AA1915" s="54" t="s">
        <v>47</v>
      </c>
      <c r="AB1915" s="42"/>
    </row>
    <row r="1916" spans="1:28">
      <c r="A1916" s="43">
        <f t="shared" si="40"/>
        <v>1914</v>
      </c>
      <c r="B1916" s="43" t="s">
        <v>31</v>
      </c>
      <c r="C1916" s="44" t="s">
        <v>6904</v>
      </c>
      <c r="D1916" s="44" t="s">
        <v>1813</v>
      </c>
      <c r="E1916" s="45" t="s">
        <v>7504</v>
      </c>
      <c r="F1916" s="46" t="s">
        <v>7505</v>
      </c>
      <c r="G1916" s="46" t="s">
        <v>7506</v>
      </c>
      <c r="H1916" s="47" t="s">
        <v>401</v>
      </c>
      <c r="I1916" s="47" t="s">
        <v>311</v>
      </c>
      <c r="J1916" s="43" t="s">
        <v>39</v>
      </c>
      <c r="K1916" s="47">
        <v>25689</v>
      </c>
      <c r="L1916" s="47" t="s">
        <v>281</v>
      </c>
      <c r="M1916" s="46">
        <v>4</v>
      </c>
      <c r="N1916" s="46" t="s">
        <v>42</v>
      </c>
      <c r="O1916" s="43" t="s">
        <v>43</v>
      </c>
      <c r="P1916" s="43" t="s">
        <v>44</v>
      </c>
      <c r="Q1916" s="43" t="s">
        <v>45</v>
      </c>
      <c r="R1916" s="47" t="s">
        <v>46</v>
      </c>
      <c r="S1916" s="48">
        <v>24000</v>
      </c>
      <c r="T1916" s="48">
        <f t="shared" si="37"/>
        <v>14400</v>
      </c>
      <c r="U1916" s="49">
        <f t="shared" si="38"/>
        <v>300671.99999999994</v>
      </c>
      <c r="V1916" s="48">
        <v>24490</v>
      </c>
      <c r="W1916" s="48">
        <f t="shared" si="39"/>
        <v>29.932950191570889</v>
      </c>
      <c r="X1916" s="48">
        <v>9000</v>
      </c>
      <c r="Y1916" s="48">
        <v>13500</v>
      </c>
      <c r="Z1916" s="48">
        <v>18000</v>
      </c>
      <c r="AA1916" s="53" t="s">
        <v>47</v>
      </c>
      <c r="AB1916" s="51"/>
    </row>
    <row r="1917" spans="1:28">
      <c r="A1917" s="34">
        <f t="shared" si="40"/>
        <v>1915</v>
      </c>
      <c r="B1917" s="34" t="s">
        <v>31</v>
      </c>
      <c r="C1917" s="35" t="s">
        <v>6904</v>
      </c>
      <c r="D1917" s="35" t="s">
        <v>33</v>
      </c>
      <c r="E1917" s="36" t="s">
        <v>7501</v>
      </c>
      <c r="F1917" s="37" t="s">
        <v>7502</v>
      </c>
      <c r="G1917" s="37" t="s">
        <v>7503</v>
      </c>
      <c r="H1917" s="38" t="s">
        <v>401</v>
      </c>
      <c r="I1917" s="38" t="s">
        <v>311</v>
      </c>
      <c r="J1917" s="34" t="s">
        <v>39</v>
      </c>
      <c r="K1917" s="38">
        <v>25683</v>
      </c>
      <c r="L1917" s="38" t="s">
        <v>281</v>
      </c>
      <c r="M1917" s="37">
        <v>1</v>
      </c>
      <c r="N1917" s="37" t="s">
        <v>42</v>
      </c>
      <c r="O1917" s="34" t="s">
        <v>43</v>
      </c>
      <c r="P1917" s="34" t="s">
        <v>44</v>
      </c>
      <c r="Q1917" s="34" t="s">
        <v>45</v>
      </c>
      <c r="R1917" s="38" t="s">
        <v>46</v>
      </c>
      <c r="S1917" s="39">
        <v>27000</v>
      </c>
      <c r="T1917" s="39">
        <f t="shared" si="37"/>
        <v>16200</v>
      </c>
      <c r="U1917" s="40">
        <f t="shared" si="38"/>
        <v>84564</v>
      </c>
      <c r="V1917" s="39">
        <v>26040</v>
      </c>
      <c r="W1917" s="39">
        <f t="shared" si="39"/>
        <v>106.42826734780758</v>
      </c>
      <c r="X1917" s="39">
        <v>9000</v>
      </c>
      <c r="Y1917" s="39">
        <v>13500</v>
      </c>
      <c r="Z1917" s="39">
        <v>18000</v>
      </c>
      <c r="AA1917" s="54" t="s">
        <v>47</v>
      </c>
      <c r="AB1917" s="42"/>
    </row>
    <row r="1918" spans="1:28">
      <c r="A1918" s="43">
        <f t="shared" si="40"/>
        <v>1916</v>
      </c>
      <c r="B1918" s="43" t="s">
        <v>31</v>
      </c>
      <c r="C1918" s="44" t="s">
        <v>6904</v>
      </c>
      <c r="D1918" s="44" t="s">
        <v>33</v>
      </c>
      <c r="E1918" s="45" t="s">
        <v>7507</v>
      </c>
      <c r="F1918" s="46" t="s">
        <v>7508</v>
      </c>
      <c r="G1918" s="46" t="s">
        <v>7509</v>
      </c>
      <c r="H1918" s="47" t="s">
        <v>401</v>
      </c>
      <c r="I1918" s="47" t="s">
        <v>311</v>
      </c>
      <c r="J1918" s="43" t="s">
        <v>39</v>
      </c>
      <c r="K1918" s="47">
        <v>25682</v>
      </c>
      <c r="L1918" s="47" t="s">
        <v>281</v>
      </c>
      <c r="M1918" s="46">
        <v>3</v>
      </c>
      <c r="N1918" s="46" t="s">
        <v>42</v>
      </c>
      <c r="O1918" s="43" t="s">
        <v>43</v>
      </c>
      <c r="P1918" s="43" t="s">
        <v>44</v>
      </c>
      <c r="Q1918" s="43" t="s">
        <v>45</v>
      </c>
      <c r="R1918" s="47" t="s">
        <v>46</v>
      </c>
      <c r="S1918" s="48">
        <v>23000</v>
      </c>
      <c r="T1918" s="48">
        <f t="shared" si="37"/>
        <v>13800</v>
      </c>
      <c r="U1918" s="49">
        <f t="shared" si="38"/>
        <v>216107.99999999994</v>
      </c>
      <c r="V1918" s="48">
        <v>21917</v>
      </c>
      <c r="W1918" s="48">
        <f t="shared" si="39"/>
        <v>41.645843744794284</v>
      </c>
      <c r="X1918" s="48">
        <v>9000</v>
      </c>
      <c r="Y1918" s="48">
        <v>13500</v>
      </c>
      <c r="Z1918" s="48">
        <v>18000</v>
      </c>
      <c r="AA1918" s="53" t="s">
        <v>47</v>
      </c>
      <c r="AB1918" s="51"/>
    </row>
    <row r="1919" spans="1:28">
      <c r="A1919" s="34">
        <f t="shared" si="40"/>
        <v>1917</v>
      </c>
      <c r="B1919" s="34" t="s">
        <v>31</v>
      </c>
      <c r="C1919" s="35" t="s">
        <v>6904</v>
      </c>
      <c r="D1919" s="35" t="s">
        <v>33</v>
      </c>
      <c r="E1919" s="36" t="s">
        <v>7510</v>
      </c>
      <c r="F1919" s="37" t="s">
        <v>7511</v>
      </c>
      <c r="G1919" s="37" t="s">
        <v>7512</v>
      </c>
      <c r="H1919" s="38" t="s">
        <v>401</v>
      </c>
      <c r="I1919" s="38" t="s">
        <v>311</v>
      </c>
      <c r="J1919" s="34" t="s">
        <v>39</v>
      </c>
      <c r="K1919" s="38">
        <v>25566</v>
      </c>
      <c r="L1919" s="38" t="s">
        <v>281</v>
      </c>
      <c r="M1919" s="37">
        <v>4</v>
      </c>
      <c r="N1919" s="37" t="s">
        <v>42</v>
      </c>
      <c r="O1919" s="34" t="s">
        <v>43</v>
      </c>
      <c r="P1919" s="34" t="s">
        <v>44</v>
      </c>
      <c r="Q1919" s="34" t="s">
        <v>45</v>
      </c>
      <c r="R1919" s="38" t="s">
        <v>46</v>
      </c>
      <c r="S1919" s="39">
        <v>24000</v>
      </c>
      <c r="T1919" s="39">
        <f t="shared" si="37"/>
        <v>14400</v>
      </c>
      <c r="U1919" s="40">
        <f t="shared" si="38"/>
        <v>300671.99999999994</v>
      </c>
      <c r="V1919" s="39">
        <v>24955</v>
      </c>
      <c r="W1919" s="39">
        <f t="shared" si="39"/>
        <v>29.932950191570889</v>
      </c>
      <c r="X1919" s="39">
        <v>9000</v>
      </c>
      <c r="Y1919" s="39">
        <v>13500</v>
      </c>
      <c r="Z1919" s="39">
        <v>18000</v>
      </c>
      <c r="AA1919" s="54" t="s">
        <v>47</v>
      </c>
      <c r="AB1919" s="42"/>
    </row>
    <row r="1920" spans="1:28">
      <c r="A1920" s="43">
        <f t="shared" si="40"/>
        <v>1918</v>
      </c>
      <c r="B1920" s="43" t="s">
        <v>31</v>
      </c>
      <c r="C1920" s="44" t="s">
        <v>6904</v>
      </c>
      <c r="D1920" s="44" t="s">
        <v>33</v>
      </c>
      <c r="E1920" s="45" t="s">
        <v>7513</v>
      </c>
      <c r="F1920" s="46" t="s">
        <v>7514</v>
      </c>
      <c r="G1920" s="46" t="s">
        <v>7515</v>
      </c>
      <c r="H1920" s="47" t="s">
        <v>401</v>
      </c>
      <c r="I1920" s="47" t="s">
        <v>311</v>
      </c>
      <c r="J1920" s="43" t="s">
        <v>39</v>
      </c>
      <c r="K1920" s="47">
        <v>25565</v>
      </c>
      <c r="L1920" s="47" t="s">
        <v>281</v>
      </c>
      <c r="M1920" s="46">
        <v>2</v>
      </c>
      <c r="N1920" s="46" t="s">
        <v>42</v>
      </c>
      <c r="O1920" s="43" t="s">
        <v>43</v>
      </c>
      <c r="P1920" s="43" t="s">
        <v>44</v>
      </c>
      <c r="Q1920" s="43" t="s">
        <v>45</v>
      </c>
      <c r="R1920" s="47" t="s">
        <v>46</v>
      </c>
      <c r="S1920" s="48">
        <v>22000</v>
      </c>
      <c r="T1920" s="48">
        <f t="shared" si="37"/>
        <v>13200</v>
      </c>
      <c r="U1920" s="49">
        <f t="shared" si="38"/>
        <v>137807.99999999997</v>
      </c>
      <c r="V1920" s="48">
        <v>21018</v>
      </c>
      <c r="W1920" s="48">
        <f t="shared" si="39"/>
        <v>65.308254963427387</v>
      </c>
      <c r="X1920" s="48">
        <v>9000</v>
      </c>
      <c r="Y1920" s="48">
        <v>13500</v>
      </c>
      <c r="Z1920" s="48">
        <v>18000</v>
      </c>
      <c r="AA1920" s="53" t="s">
        <v>47</v>
      </c>
      <c r="AB1920" s="51"/>
    </row>
    <row r="1921" spans="1:28">
      <c r="A1921" s="34">
        <f t="shared" si="40"/>
        <v>1919</v>
      </c>
      <c r="B1921" s="34" t="s">
        <v>31</v>
      </c>
      <c r="C1921" s="35" t="s">
        <v>6904</v>
      </c>
      <c r="D1921" s="35" t="s">
        <v>33</v>
      </c>
      <c r="E1921" s="36" t="s">
        <v>7516</v>
      </c>
      <c r="F1921" s="37" t="s">
        <v>7517</v>
      </c>
      <c r="G1921" s="37" t="s">
        <v>7518</v>
      </c>
      <c r="H1921" s="38" t="s">
        <v>401</v>
      </c>
      <c r="I1921" s="38" t="s">
        <v>311</v>
      </c>
      <c r="J1921" s="34" t="s">
        <v>39</v>
      </c>
      <c r="K1921" s="38">
        <v>25564</v>
      </c>
      <c r="L1921" s="38" t="s">
        <v>281</v>
      </c>
      <c r="M1921" s="37">
        <v>4</v>
      </c>
      <c r="N1921" s="37" t="s">
        <v>42</v>
      </c>
      <c r="O1921" s="34" t="s">
        <v>43</v>
      </c>
      <c r="P1921" s="34" t="s">
        <v>44</v>
      </c>
      <c r="Q1921" s="34" t="s">
        <v>45</v>
      </c>
      <c r="R1921" s="38" t="s">
        <v>46</v>
      </c>
      <c r="S1921" s="39">
        <v>25000</v>
      </c>
      <c r="T1921" s="39">
        <f t="shared" si="37"/>
        <v>15000</v>
      </c>
      <c r="U1921" s="40">
        <f t="shared" si="38"/>
        <v>313199.99999999994</v>
      </c>
      <c r="V1921" s="39">
        <v>24242</v>
      </c>
      <c r="W1921" s="39">
        <f t="shared" si="39"/>
        <v>28.735632183908052</v>
      </c>
      <c r="X1921" s="39">
        <v>9000</v>
      </c>
      <c r="Y1921" s="39">
        <v>13500</v>
      </c>
      <c r="Z1921" s="39">
        <v>18000</v>
      </c>
      <c r="AA1921" s="54" t="s">
        <v>47</v>
      </c>
      <c r="AB1921" s="42"/>
    </row>
    <row r="1922" spans="1:28">
      <c r="A1922" s="43">
        <f t="shared" si="40"/>
        <v>1920</v>
      </c>
      <c r="B1922" s="43" t="s">
        <v>31</v>
      </c>
      <c r="C1922" s="44" t="s">
        <v>6904</v>
      </c>
      <c r="D1922" s="44" t="s">
        <v>33</v>
      </c>
      <c r="E1922" s="45" t="s">
        <v>7519</v>
      </c>
      <c r="F1922" s="46" t="s">
        <v>7520</v>
      </c>
      <c r="G1922" s="46" t="s">
        <v>7521</v>
      </c>
      <c r="H1922" s="47" t="s">
        <v>401</v>
      </c>
      <c r="I1922" s="47" t="s">
        <v>311</v>
      </c>
      <c r="J1922" s="43" t="s">
        <v>39</v>
      </c>
      <c r="K1922" s="47">
        <v>25548</v>
      </c>
      <c r="L1922" s="47" t="s">
        <v>281</v>
      </c>
      <c r="M1922" s="46">
        <v>4</v>
      </c>
      <c r="N1922" s="46" t="s">
        <v>42</v>
      </c>
      <c r="O1922" s="43" t="s">
        <v>43</v>
      </c>
      <c r="P1922" s="43" t="s">
        <v>44</v>
      </c>
      <c r="Q1922" s="43" t="s">
        <v>45</v>
      </c>
      <c r="R1922" s="47" t="s">
        <v>46</v>
      </c>
      <c r="S1922" s="48">
        <v>24000</v>
      </c>
      <c r="T1922" s="48">
        <f t="shared" si="37"/>
        <v>14400</v>
      </c>
      <c r="U1922" s="49">
        <f t="shared" si="38"/>
        <v>300671.99999999994</v>
      </c>
      <c r="V1922" s="48">
        <v>22506</v>
      </c>
      <c r="W1922" s="48">
        <f t="shared" si="39"/>
        <v>29.932950191570889</v>
      </c>
      <c r="X1922" s="48">
        <v>9000</v>
      </c>
      <c r="Y1922" s="48">
        <v>13500</v>
      </c>
      <c r="Z1922" s="48">
        <v>18000</v>
      </c>
      <c r="AA1922" s="53" t="s">
        <v>47</v>
      </c>
      <c r="AB1922" s="51"/>
    </row>
    <row r="1923" spans="1:28">
      <c r="A1923" s="34">
        <f t="shared" si="40"/>
        <v>1921</v>
      </c>
      <c r="B1923" s="34" t="s">
        <v>31</v>
      </c>
      <c r="C1923" s="35" t="s">
        <v>6904</v>
      </c>
      <c r="D1923" s="35" t="s">
        <v>33</v>
      </c>
      <c r="E1923" s="36" t="s">
        <v>7522</v>
      </c>
      <c r="F1923" s="37" t="s">
        <v>7523</v>
      </c>
      <c r="G1923" s="37" t="s">
        <v>7524</v>
      </c>
      <c r="H1923" s="38" t="s">
        <v>401</v>
      </c>
      <c r="I1923" s="38" t="s">
        <v>311</v>
      </c>
      <c r="J1923" s="34" t="s">
        <v>39</v>
      </c>
      <c r="K1923" s="38">
        <v>25543</v>
      </c>
      <c r="L1923" s="38" t="s">
        <v>281</v>
      </c>
      <c r="M1923" s="37">
        <v>4</v>
      </c>
      <c r="N1923" s="37" t="s">
        <v>42</v>
      </c>
      <c r="O1923" s="34" t="s">
        <v>43</v>
      </c>
      <c r="P1923" s="34" t="s">
        <v>44</v>
      </c>
      <c r="Q1923" s="34" t="s">
        <v>45</v>
      </c>
      <c r="R1923" s="38" t="s">
        <v>46</v>
      </c>
      <c r="S1923" s="39">
        <v>23000</v>
      </c>
      <c r="T1923" s="39">
        <f t="shared" si="37"/>
        <v>13800</v>
      </c>
      <c r="U1923" s="40">
        <f t="shared" si="38"/>
        <v>288143.99999999994</v>
      </c>
      <c r="V1923" s="39">
        <v>22847</v>
      </c>
      <c r="W1923" s="39">
        <f t="shared" si="39"/>
        <v>31.234382808595708</v>
      </c>
      <c r="X1923" s="39">
        <v>9000</v>
      </c>
      <c r="Y1923" s="39">
        <v>13500</v>
      </c>
      <c r="Z1923" s="39">
        <v>18000</v>
      </c>
      <c r="AA1923" s="54" t="s">
        <v>47</v>
      </c>
      <c r="AB1923" s="42"/>
    </row>
    <row r="1924" spans="1:28">
      <c r="A1924" s="43">
        <f t="shared" si="40"/>
        <v>1922</v>
      </c>
      <c r="B1924" s="43" t="s">
        <v>31</v>
      </c>
      <c r="C1924" s="44" t="s">
        <v>6904</v>
      </c>
      <c r="D1924" s="44" t="s">
        <v>33</v>
      </c>
      <c r="E1924" s="45" t="s">
        <v>7525</v>
      </c>
      <c r="F1924" s="46" t="s">
        <v>7526</v>
      </c>
      <c r="G1924" s="46" t="s">
        <v>7527</v>
      </c>
      <c r="H1924" s="47" t="s">
        <v>401</v>
      </c>
      <c r="I1924" s="47" t="s">
        <v>311</v>
      </c>
      <c r="J1924" s="43" t="s">
        <v>39</v>
      </c>
      <c r="K1924" s="47">
        <v>25538</v>
      </c>
      <c r="L1924" s="47" t="s">
        <v>281</v>
      </c>
      <c r="M1924" s="46">
        <v>3</v>
      </c>
      <c r="N1924" s="46" t="s">
        <v>42</v>
      </c>
      <c r="O1924" s="43" t="s">
        <v>43</v>
      </c>
      <c r="P1924" s="43" t="s">
        <v>44</v>
      </c>
      <c r="Q1924" s="43" t="s">
        <v>45</v>
      </c>
      <c r="R1924" s="47" t="s">
        <v>46</v>
      </c>
      <c r="S1924" s="48">
        <v>25000</v>
      </c>
      <c r="T1924" s="48">
        <f t="shared" si="37"/>
        <v>15000</v>
      </c>
      <c r="U1924" s="49">
        <f t="shared" si="38"/>
        <v>234899.99999999994</v>
      </c>
      <c r="V1924" s="48">
        <v>22692</v>
      </c>
      <c r="W1924" s="48">
        <f t="shared" si="39"/>
        <v>38.314176245210739</v>
      </c>
      <c r="X1924" s="48">
        <v>9000</v>
      </c>
      <c r="Y1924" s="48">
        <v>13500</v>
      </c>
      <c r="Z1924" s="48">
        <v>18000</v>
      </c>
      <c r="AA1924" s="53" t="s">
        <v>47</v>
      </c>
      <c r="AB1924" s="51"/>
    </row>
    <row r="1925" spans="1:28">
      <c r="A1925" s="34">
        <f t="shared" si="40"/>
        <v>1923</v>
      </c>
      <c r="B1925" s="34" t="s">
        <v>31</v>
      </c>
      <c r="C1925" s="35" t="s">
        <v>6904</v>
      </c>
      <c r="D1925" s="35" t="s">
        <v>33</v>
      </c>
      <c r="E1925" s="36" t="s">
        <v>7528</v>
      </c>
      <c r="F1925" s="37" t="s">
        <v>7529</v>
      </c>
      <c r="G1925" s="37" t="s">
        <v>7530</v>
      </c>
      <c r="H1925" s="38" t="s">
        <v>401</v>
      </c>
      <c r="I1925" s="38" t="s">
        <v>311</v>
      </c>
      <c r="J1925" s="34" t="s">
        <v>39</v>
      </c>
      <c r="K1925" s="38">
        <v>25494</v>
      </c>
      <c r="L1925" s="38" t="s">
        <v>281</v>
      </c>
      <c r="M1925" s="37">
        <v>4</v>
      </c>
      <c r="N1925" s="37" t="s">
        <v>42</v>
      </c>
      <c r="O1925" s="34" t="s">
        <v>43</v>
      </c>
      <c r="P1925" s="34" t="s">
        <v>44</v>
      </c>
      <c r="Q1925" s="34" t="s">
        <v>45</v>
      </c>
      <c r="R1925" s="38" t="s">
        <v>46</v>
      </c>
      <c r="S1925" s="39">
        <v>23000</v>
      </c>
      <c r="T1925" s="39">
        <f t="shared" si="37"/>
        <v>13800</v>
      </c>
      <c r="U1925" s="40">
        <f t="shared" si="38"/>
        <v>288143.99999999994</v>
      </c>
      <c r="V1925" s="39">
        <v>23467</v>
      </c>
      <c r="W1925" s="39">
        <f t="shared" si="39"/>
        <v>31.234382808595708</v>
      </c>
      <c r="X1925" s="39">
        <v>9000</v>
      </c>
      <c r="Y1925" s="39">
        <v>13500</v>
      </c>
      <c r="Z1925" s="39">
        <v>18000</v>
      </c>
      <c r="AA1925" s="54" t="s">
        <v>47</v>
      </c>
      <c r="AB1925" s="42"/>
    </row>
    <row r="1926" spans="1:28">
      <c r="A1926" s="43">
        <f t="shared" si="40"/>
        <v>1924</v>
      </c>
      <c r="B1926" s="43" t="s">
        <v>31</v>
      </c>
      <c r="C1926" s="44" t="s">
        <v>6904</v>
      </c>
      <c r="D1926" s="44" t="s">
        <v>33</v>
      </c>
      <c r="E1926" s="45" t="s">
        <v>7531</v>
      </c>
      <c r="F1926" s="46" t="s">
        <v>7532</v>
      </c>
      <c r="G1926" s="46" t="s">
        <v>7533</v>
      </c>
      <c r="H1926" s="47" t="s">
        <v>401</v>
      </c>
      <c r="I1926" s="47" t="s">
        <v>311</v>
      </c>
      <c r="J1926" s="43" t="s">
        <v>39</v>
      </c>
      <c r="K1926" s="47">
        <v>25492</v>
      </c>
      <c r="L1926" s="47" t="s">
        <v>281</v>
      </c>
      <c r="M1926" s="46">
        <v>4</v>
      </c>
      <c r="N1926" s="46" t="s">
        <v>42</v>
      </c>
      <c r="O1926" s="43" t="s">
        <v>43</v>
      </c>
      <c r="P1926" s="43" t="s">
        <v>44</v>
      </c>
      <c r="Q1926" s="43" t="s">
        <v>45</v>
      </c>
      <c r="R1926" s="47" t="s">
        <v>46</v>
      </c>
      <c r="S1926" s="48">
        <v>24000</v>
      </c>
      <c r="T1926" s="48">
        <f t="shared" si="37"/>
        <v>14400</v>
      </c>
      <c r="U1926" s="49">
        <f t="shared" si="38"/>
        <v>300671.99999999994</v>
      </c>
      <c r="V1926" s="48">
        <v>23157</v>
      </c>
      <c r="W1926" s="48">
        <f t="shared" si="39"/>
        <v>29.932950191570889</v>
      </c>
      <c r="X1926" s="48">
        <v>9000</v>
      </c>
      <c r="Y1926" s="48">
        <v>13500</v>
      </c>
      <c r="Z1926" s="48">
        <v>18000</v>
      </c>
      <c r="AA1926" s="53" t="s">
        <v>47</v>
      </c>
      <c r="AB1926" s="51"/>
    </row>
    <row r="1927" spans="1:28">
      <c r="A1927" s="34">
        <f t="shared" si="40"/>
        <v>1925</v>
      </c>
      <c r="B1927" s="34" t="s">
        <v>31</v>
      </c>
      <c r="C1927" s="35" t="s">
        <v>6904</v>
      </c>
      <c r="D1927" s="35" t="s">
        <v>33</v>
      </c>
      <c r="E1927" s="36" t="s">
        <v>7534</v>
      </c>
      <c r="F1927" s="37" t="s">
        <v>7535</v>
      </c>
      <c r="G1927" s="37" t="s">
        <v>7536</v>
      </c>
      <c r="H1927" s="38" t="s">
        <v>401</v>
      </c>
      <c r="I1927" s="38" t="s">
        <v>311</v>
      </c>
      <c r="J1927" s="34" t="s">
        <v>39</v>
      </c>
      <c r="K1927" s="38">
        <v>25488</v>
      </c>
      <c r="L1927" s="38" t="s">
        <v>281</v>
      </c>
      <c r="M1927" s="37">
        <v>4</v>
      </c>
      <c r="N1927" s="37" t="s">
        <v>42</v>
      </c>
      <c r="O1927" s="34" t="s">
        <v>43</v>
      </c>
      <c r="P1927" s="34" t="s">
        <v>44</v>
      </c>
      <c r="Q1927" s="34" t="s">
        <v>45</v>
      </c>
      <c r="R1927" s="38" t="s">
        <v>46</v>
      </c>
      <c r="S1927" s="39">
        <v>24000</v>
      </c>
      <c r="T1927" s="39">
        <f t="shared" si="37"/>
        <v>14400</v>
      </c>
      <c r="U1927" s="40">
        <f t="shared" si="38"/>
        <v>300671.99999999994</v>
      </c>
      <c r="V1927" s="39">
        <v>20584</v>
      </c>
      <c r="W1927" s="39">
        <f t="shared" si="39"/>
        <v>29.932950191570889</v>
      </c>
      <c r="X1927" s="39">
        <v>9000</v>
      </c>
      <c r="Y1927" s="39">
        <v>13500</v>
      </c>
      <c r="Z1927" s="39">
        <v>18000</v>
      </c>
      <c r="AA1927" s="54" t="s">
        <v>47</v>
      </c>
      <c r="AB1927" s="42"/>
    </row>
    <row r="1928" spans="1:28">
      <c r="A1928" s="43">
        <f t="shared" si="40"/>
        <v>1926</v>
      </c>
      <c r="B1928" s="43" t="s">
        <v>31</v>
      </c>
      <c r="C1928" s="44" t="s">
        <v>6904</v>
      </c>
      <c r="D1928" s="44" t="s">
        <v>33</v>
      </c>
      <c r="E1928" s="45" t="s">
        <v>7537</v>
      </c>
      <c r="F1928" s="46" t="s">
        <v>7538</v>
      </c>
      <c r="G1928" s="46" t="s">
        <v>7539</v>
      </c>
      <c r="H1928" s="47" t="s">
        <v>401</v>
      </c>
      <c r="I1928" s="47" t="s">
        <v>311</v>
      </c>
      <c r="J1928" s="43" t="s">
        <v>39</v>
      </c>
      <c r="K1928" s="47">
        <v>25481</v>
      </c>
      <c r="L1928" s="47" t="s">
        <v>281</v>
      </c>
      <c r="M1928" s="46">
        <v>4</v>
      </c>
      <c r="N1928" s="46" t="s">
        <v>42</v>
      </c>
      <c r="O1928" s="43" t="s">
        <v>43</v>
      </c>
      <c r="P1928" s="43" t="s">
        <v>44</v>
      </c>
      <c r="Q1928" s="43" t="s">
        <v>45</v>
      </c>
      <c r="R1928" s="47" t="s">
        <v>46</v>
      </c>
      <c r="S1928" s="48">
        <v>23000</v>
      </c>
      <c r="T1928" s="48">
        <f t="shared" si="37"/>
        <v>13800</v>
      </c>
      <c r="U1928" s="49">
        <f t="shared" si="38"/>
        <v>288143.99999999994</v>
      </c>
      <c r="V1928" s="48">
        <v>21669</v>
      </c>
      <c r="W1928" s="48">
        <f t="shared" si="39"/>
        <v>31.234382808595708</v>
      </c>
      <c r="X1928" s="48">
        <v>9000</v>
      </c>
      <c r="Y1928" s="48">
        <v>13500</v>
      </c>
      <c r="Z1928" s="48">
        <v>18000</v>
      </c>
      <c r="AA1928" s="53" t="s">
        <v>47</v>
      </c>
      <c r="AB1928" s="51"/>
    </row>
    <row r="1929" spans="1:28">
      <c r="A1929" s="34">
        <f t="shared" si="40"/>
        <v>1927</v>
      </c>
      <c r="B1929" s="34" t="s">
        <v>31</v>
      </c>
      <c r="C1929" s="35" t="s">
        <v>6904</v>
      </c>
      <c r="D1929" s="35" t="s">
        <v>33</v>
      </c>
      <c r="E1929" s="36" t="s">
        <v>7540</v>
      </c>
      <c r="F1929" s="37" t="s">
        <v>7541</v>
      </c>
      <c r="G1929" s="37" t="s">
        <v>7542</v>
      </c>
      <c r="H1929" s="38" t="s">
        <v>401</v>
      </c>
      <c r="I1929" s="38" t="s">
        <v>311</v>
      </c>
      <c r="J1929" s="34" t="s">
        <v>39</v>
      </c>
      <c r="K1929" s="38">
        <v>25477</v>
      </c>
      <c r="L1929" s="38" t="s">
        <v>281</v>
      </c>
      <c r="M1929" s="37">
        <v>4</v>
      </c>
      <c r="N1929" s="37" t="s">
        <v>42</v>
      </c>
      <c r="O1929" s="34" t="s">
        <v>43</v>
      </c>
      <c r="P1929" s="34" t="s">
        <v>44</v>
      </c>
      <c r="Q1929" s="34" t="s">
        <v>45</v>
      </c>
      <c r="R1929" s="38" t="s">
        <v>46</v>
      </c>
      <c r="S1929" s="39">
        <v>24000</v>
      </c>
      <c r="T1929" s="39">
        <f t="shared" si="37"/>
        <v>14400</v>
      </c>
      <c r="U1929" s="40">
        <f t="shared" si="38"/>
        <v>300671.99999999994</v>
      </c>
      <c r="V1929" s="39">
        <v>24149</v>
      </c>
      <c r="W1929" s="39">
        <f t="shared" si="39"/>
        <v>29.932950191570889</v>
      </c>
      <c r="X1929" s="39">
        <v>9000</v>
      </c>
      <c r="Y1929" s="39">
        <v>13500</v>
      </c>
      <c r="Z1929" s="39">
        <v>18000</v>
      </c>
      <c r="AA1929" s="54" t="s">
        <v>47</v>
      </c>
      <c r="AB1929" s="42"/>
    </row>
    <row r="1930" spans="1:28">
      <c r="A1930" s="43">
        <f t="shared" si="40"/>
        <v>1928</v>
      </c>
      <c r="B1930" s="43" t="s">
        <v>31</v>
      </c>
      <c r="C1930" s="44" t="s">
        <v>6904</v>
      </c>
      <c r="D1930" s="44" t="s">
        <v>33</v>
      </c>
      <c r="E1930" s="45" t="s">
        <v>7543</v>
      </c>
      <c r="F1930" s="46" t="s">
        <v>7544</v>
      </c>
      <c r="G1930" s="46" t="s">
        <v>7545</v>
      </c>
      <c r="H1930" s="47" t="s">
        <v>401</v>
      </c>
      <c r="I1930" s="47" t="s">
        <v>311</v>
      </c>
      <c r="J1930" s="43" t="s">
        <v>39</v>
      </c>
      <c r="K1930" s="47">
        <v>25473</v>
      </c>
      <c r="L1930" s="47" t="s">
        <v>281</v>
      </c>
      <c r="M1930" s="46">
        <v>4</v>
      </c>
      <c r="N1930" s="46" t="s">
        <v>42</v>
      </c>
      <c r="O1930" s="43" t="s">
        <v>43</v>
      </c>
      <c r="P1930" s="43" t="s">
        <v>44</v>
      </c>
      <c r="Q1930" s="43" t="s">
        <v>45</v>
      </c>
      <c r="R1930" s="47" t="s">
        <v>46</v>
      </c>
      <c r="S1930" s="48">
        <v>24000</v>
      </c>
      <c r="T1930" s="48">
        <f t="shared" si="37"/>
        <v>14400</v>
      </c>
      <c r="U1930" s="49">
        <f t="shared" si="38"/>
        <v>300671.99999999994</v>
      </c>
      <c r="V1930" s="48">
        <v>24056</v>
      </c>
      <c r="W1930" s="48">
        <f t="shared" si="39"/>
        <v>29.932950191570889</v>
      </c>
      <c r="X1930" s="48">
        <v>9000</v>
      </c>
      <c r="Y1930" s="48">
        <v>13500</v>
      </c>
      <c r="Z1930" s="48">
        <v>18000</v>
      </c>
      <c r="AA1930" s="53" t="s">
        <v>47</v>
      </c>
      <c r="AB1930" s="51"/>
    </row>
    <row r="1931" spans="1:28">
      <c r="A1931" s="34">
        <f t="shared" si="40"/>
        <v>1929</v>
      </c>
      <c r="B1931" s="34" t="s">
        <v>31</v>
      </c>
      <c r="C1931" s="35" t="s">
        <v>6904</v>
      </c>
      <c r="D1931" s="35" t="s">
        <v>33</v>
      </c>
      <c r="E1931" s="36" t="s">
        <v>7546</v>
      </c>
      <c r="F1931" s="37" t="s">
        <v>7547</v>
      </c>
      <c r="G1931" s="37" t="s">
        <v>7548</v>
      </c>
      <c r="H1931" s="38" t="s">
        <v>401</v>
      </c>
      <c r="I1931" s="38" t="s">
        <v>311</v>
      </c>
      <c r="J1931" s="34" t="s">
        <v>39</v>
      </c>
      <c r="K1931" s="38">
        <v>25462</v>
      </c>
      <c r="L1931" s="38" t="s">
        <v>281</v>
      </c>
      <c r="M1931" s="37">
        <v>4</v>
      </c>
      <c r="N1931" s="37" t="s">
        <v>42</v>
      </c>
      <c r="O1931" s="34" t="s">
        <v>43</v>
      </c>
      <c r="P1931" s="34" t="s">
        <v>44</v>
      </c>
      <c r="Q1931" s="34" t="s">
        <v>45</v>
      </c>
      <c r="R1931" s="38" t="s">
        <v>46</v>
      </c>
      <c r="S1931" s="39">
        <v>23000</v>
      </c>
      <c r="T1931" s="39">
        <f t="shared" si="37"/>
        <v>13800</v>
      </c>
      <c r="U1931" s="40">
        <f t="shared" si="38"/>
        <v>288143.99999999994</v>
      </c>
      <c r="V1931" s="39">
        <v>23219</v>
      </c>
      <c r="W1931" s="39">
        <f t="shared" si="39"/>
        <v>31.234382808595708</v>
      </c>
      <c r="X1931" s="39">
        <v>9000</v>
      </c>
      <c r="Y1931" s="39">
        <v>13500</v>
      </c>
      <c r="Z1931" s="39">
        <v>18000</v>
      </c>
      <c r="AA1931" s="54" t="s">
        <v>47</v>
      </c>
      <c r="AB1931" s="42"/>
    </row>
    <row r="1932" spans="1:28">
      <c r="A1932" s="43">
        <f t="shared" si="40"/>
        <v>1930</v>
      </c>
      <c r="B1932" s="43" t="s">
        <v>31</v>
      </c>
      <c r="C1932" s="44" t="s">
        <v>6904</v>
      </c>
      <c r="D1932" s="44" t="s">
        <v>33</v>
      </c>
      <c r="E1932" s="45" t="s">
        <v>7549</v>
      </c>
      <c r="F1932" s="46" t="s">
        <v>7550</v>
      </c>
      <c r="G1932" s="46" t="s">
        <v>7551</v>
      </c>
      <c r="H1932" s="47" t="s">
        <v>401</v>
      </c>
      <c r="I1932" s="47" t="s">
        <v>311</v>
      </c>
      <c r="J1932" s="43" t="s">
        <v>39</v>
      </c>
      <c r="K1932" s="47">
        <v>25416</v>
      </c>
      <c r="L1932" s="47" t="s">
        <v>281</v>
      </c>
      <c r="M1932" s="46">
        <v>2</v>
      </c>
      <c r="N1932" s="46" t="s">
        <v>42</v>
      </c>
      <c r="O1932" s="43" t="s">
        <v>43</v>
      </c>
      <c r="P1932" s="43" t="s">
        <v>44</v>
      </c>
      <c r="Q1932" s="43" t="s">
        <v>45</v>
      </c>
      <c r="R1932" s="47" t="s">
        <v>46</v>
      </c>
      <c r="S1932" s="48">
        <v>25000</v>
      </c>
      <c r="T1932" s="48">
        <f t="shared" si="37"/>
        <v>15000</v>
      </c>
      <c r="U1932" s="49">
        <f t="shared" si="38"/>
        <v>156599.99999999997</v>
      </c>
      <c r="V1932" s="48">
        <v>23219</v>
      </c>
      <c r="W1932" s="48">
        <f t="shared" si="39"/>
        <v>57.471264367816104</v>
      </c>
      <c r="X1932" s="48">
        <v>9000</v>
      </c>
      <c r="Y1932" s="48">
        <v>13500</v>
      </c>
      <c r="Z1932" s="48">
        <v>18000</v>
      </c>
      <c r="AA1932" s="53" t="s">
        <v>47</v>
      </c>
      <c r="AB1932" s="51"/>
    </row>
    <row r="1933" spans="1:28">
      <c r="A1933" s="34">
        <f t="shared" si="40"/>
        <v>1931</v>
      </c>
      <c r="B1933" s="34" t="s">
        <v>31</v>
      </c>
      <c r="C1933" s="35" t="s">
        <v>6904</v>
      </c>
      <c r="D1933" s="35" t="s">
        <v>33</v>
      </c>
      <c r="E1933" s="36" t="s">
        <v>7552</v>
      </c>
      <c r="F1933" s="37" t="s">
        <v>7553</v>
      </c>
      <c r="G1933" s="37" t="s">
        <v>7554</v>
      </c>
      <c r="H1933" s="38" t="s">
        <v>401</v>
      </c>
      <c r="I1933" s="38" t="s">
        <v>311</v>
      </c>
      <c r="J1933" s="34" t="s">
        <v>39</v>
      </c>
      <c r="K1933" s="38">
        <v>25323</v>
      </c>
      <c r="L1933" s="38" t="s">
        <v>281</v>
      </c>
      <c r="M1933" s="37">
        <v>2</v>
      </c>
      <c r="N1933" s="37" t="s">
        <v>42</v>
      </c>
      <c r="O1933" s="34" t="s">
        <v>43</v>
      </c>
      <c r="P1933" s="34" t="s">
        <v>44</v>
      </c>
      <c r="Q1933" s="34" t="s">
        <v>45</v>
      </c>
      <c r="R1933" s="38" t="s">
        <v>46</v>
      </c>
      <c r="S1933" s="39">
        <v>23000</v>
      </c>
      <c r="T1933" s="39">
        <f t="shared" si="37"/>
        <v>13800</v>
      </c>
      <c r="U1933" s="40">
        <f t="shared" si="38"/>
        <v>144071.99999999997</v>
      </c>
      <c r="V1933" s="39">
        <v>23219</v>
      </c>
      <c r="W1933" s="39">
        <f t="shared" si="39"/>
        <v>62.468765617191416</v>
      </c>
      <c r="X1933" s="39">
        <v>9000</v>
      </c>
      <c r="Y1933" s="39">
        <v>13500</v>
      </c>
      <c r="Z1933" s="39">
        <v>18000</v>
      </c>
      <c r="AA1933" s="54" t="s">
        <v>47</v>
      </c>
      <c r="AB1933" s="42"/>
    </row>
    <row r="1934" spans="1:28">
      <c r="A1934" s="43">
        <f t="shared" si="40"/>
        <v>1932</v>
      </c>
      <c r="B1934" s="43" t="s">
        <v>31</v>
      </c>
      <c r="C1934" s="44" t="s">
        <v>6904</v>
      </c>
      <c r="D1934" s="44" t="s">
        <v>33</v>
      </c>
      <c r="E1934" s="45" t="s">
        <v>7555</v>
      </c>
      <c r="F1934" s="46" t="s">
        <v>7556</v>
      </c>
      <c r="G1934" s="46" t="s">
        <v>7557</v>
      </c>
      <c r="H1934" s="47" t="s">
        <v>401</v>
      </c>
      <c r="I1934" s="47" t="s">
        <v>311</v>
      </c>
      <c r="J1934" s="43" t="s">
        <v>39</v>
      </c>
      <c r="K1934" s="47">
        <v>25132</v>
      </c>
      <c r="L1934" s="47" t="s">
        <v>281</v>
      </c>
      <c r="M1934" s="46">
        <v>3</v>
      </c>
      <c r="N1934" s="46" t="s">
        <v>42</v>
      </c>
      <c r="O1934" s="43" t="s">
        <v>43</v>
      </c>
      <c r="P1934" s="43" t="s">
        <v>44</v>
      </c>
      <c r="Q1934" s="43" t="s">
        <v>45</v>
      </c>
      <c r="R1934" s="47" t="s">
        <v>46</v>
      </c>
      <c r="S1934" s="48">
        <v>24000</v>
      </c>
      <c r="T1934" s="48">
        <f t="shared" si="37"/>
        <v>14400</v>
      </c>
      <c r="U1934" s="49">
        <f t="shared" si="38"/>
        <v>225503.99999999994</v>
      </c>
      <c r="V1934" s="48">
        <v>25885</v>
      </c>
      <c r="W1934" s="48">
        <f t="shared" si="39"/>
        <v>39.910600255427852</v>
      </c>
      <c r="X1934" s="48">
        <v>9000</v>
      </c>
      <c r="Y1934" s="48">
        <v>13500</v>
      </c>
      <c r="Z1934" s="48">
        <v>18000</v>
      </c>
      <c r="AA1934" s="53" t="s">
        <v>47</v>
      </c>
      <c r="AB1934" s="51"/>
    </row>
    <row r="1935" spans="1:28">
      <c r="A1935" s="34">
        <f t="shared" si="40"/>
        <v>1933</v>
      </c>
      <c r="B1935" s="34" t="s">
        <v>31</v>
      </c>
      <c r="C1935" s="35" t="s">
        <v>6904</v>
      </c>
      <c r="D1935" s="35" t="s">
        <v>33</v>
      </c>
      <c r="E1935" s="36" t="s">
        <v>7558</v>
      </c>
      <c r="F1935" s="37" t="s">
        <v>7559</v>
      </c>
      <c r="G1935" s="37" t="s">
        <v>7560</v>
      </c>
      <c r="H1935" s="38" t="s">
        <v>401</v>
      </c>
      <c r="I1935" s="38" t="s">
        <v>311</v>
      </c>
      <c r="J1935" s="34" t="s">
        <v>39</v>
      </c>
      <c r="K1935" s="38">
        <v>25131</v>
      </c>
      <c r="L1935" s="38" t="s">
        <v>281</v>
      </c>
      <c r="M1935" s="37">
        <v>4</v>
      </c>
      <c r="N1935" s="37" t="s">
        <v>42</v>
      </c>
      <c r="O1935" s="34" t="s">
        <v>43</v>
      </c>
      <c r="P1935" s="34" t="s">
        <v>44</v>
      </c>
      <c r="Q1935" s="34" t="s">
        <v>45</v>
      </c>
      <c r="R1935" s="38" t="s">
        <v>46</v>
      </c>
      <c r="S1935" s="39">
        <v>23000</v>
      </c>
      <c r="T1935" s="39">
        <f t="shared" si="37"/>
        <v>13800</v>
      </c>
      <c r="U1935" s="40">
        <f t="shared" si="38"/>
        <v>288143.99999999994</v>
      </c>
      <c r="V1935" s="39">
        <v>21731</v>
      </c>
      <c r="W1935" s="39">
        <f t="shared" si="39"/>
        <v>31.234382808595708</v>
      </c>
      <c r="X1935" s="39">
        <v>9000</v>
      </c>
      <c r="Y1935" s="39">
        <v>13500</v>
      </c>
      <c r="Z1935" s="39">
        <v>18000</v>
      </c>
      <c r="AA1935" s="54" t="s">
        <v>47</v>
      </c>
      <c r="AB1935" s="42"/>
    </row>
    <row r="1936" spans="1:28">
      <c r="A1936" s="43">
        <f t="shared" si="40"/>
        <v>1934</v>
      </c>
      <c r="B1936" s="43" t="s">
        <v>31</v>
      </c>
      <c r="C1936" s="44" t="s">
        <v>6904</v>
      </c>
      <c r="D1936" s="44" t="s">
        <v>33</v>
      </c>
      <c r="E1936" s="45" t="s">
        <v>7561</v>
      </c>
      <c r="F1936" s="46" t="s">
        <v>7562</v>
      </c>
      <c r="G1936" s="46" t="s">
        <v>7563</v>
      </c>
      <c r="H1936" s="47" t="s">
        <v>401</v>
      </c>
      <c r="I1936" s="47" t="s">
        <v>311</v>
      </c>
      <c r="J1936" s="43" t="s">
        <v>39</v>
      </c>
      <c r="K1936" s="47">
        <v>25129</v>
      </c>
      <c r="L1936" s="47" t="s">
        <v>281</v>
      </c>
      <c r="M1936" s="46">
        <v>3</v>
      </c>
      <c r="N1936" s="46" t="s">
        <v>42</v>
      </c>
      <c r="O1936" s="43" t="s">
        <v>43</v>
      </c>
      <c r="P1936" s="43" t="s">
        <v>44</v>
      </c>
      <c r="Q1936" s="43" t="s">
        <v>45</v>
      </c>
      <c r="R1936" s="47" t="s">
        <v>46</v>
      </c>
      <c r="S1936" s="48">
        <v>23000</v>
      </c>
      <c r="T1936" s="48">
        <f t="shared" si="37"/>
        <v>13800</v>
      </c>
      <c r="U1936" s="49">
        <f t="shared" si="38"/>
        <v>216107.99999999994</v>
      </c>
      <c r="V1936" s="48">
        <v>20863</v>
      </c>
      <c r="W1936" s="48">
        <f t="shared" si="39"/>
        <v>41.645843744794284</v>
      </c>
      <c r="X1936" s="48">
        <v>9000</v>
      </c>
      <c r="Y1936" s="48">
        <v>13500</v>
      </c>
      <c r="Z1936" s="48">
        <v>18000</v>
      </c>
      <c r="AA1936" s="53" t="s">
        <v>47</v>
      </c>
      <c r="AB1936" s="51"/>
    </row>
    <row r="1937" spans="1:28">
      <c r="A1937" s="34">
        <f t="shared" si="40"/>
        <v>1935</v>
      </c>
      <c r="B1937" s="34" t="s">
        <v>31</v>
      </c>
      <c r="C1937" s="35" t="s">
        <v>6904</v>
      </c>
      <c r="D1937" s="35" t="s">
        <v>33</v>
      </c>
      <c r="E1937" s="36" t="s">
        <v>7564</v>
      </c>
      <c r="F1937" s="37" t="s">
        <v>7565</v>
      </c>
      <c r="G1937" s="37" t="s">
        <v>7566</v>
      </c>
      <c r="H1937" s="38" t="s">
        <v>401</v>
      </c>
      <c r="I1937" s="38" t="s">
        <v>311</v>
      </c>
      <c r="J1937" s="34" t="s">
        <v>39</v>
      </c>
      <c r="K1937" s="38">
        <v>25128</v>
      </c>
      <c r="L1937" s="38" t="s">
        <v>281</v>
      </c>
      <c r="M1937" s="37">
        <v>3</v>
      </c>
      <c r="N1937" s="37" t="s">
        <v>42</v>
      </c>
      <c r="O1937" s="34" t="s">
        <v>43</v>
      </c>
      <c r="P1937" s="34" t="s">
        <v>44</v>
      </c>
      <c r="Q1937" s="34" t="s">
        <v>45</v>
      </c>
      <c r="R1937" s="38" t="s">
        <v>46</v>
      </c>
      <c r="S1937" s="39">
        <v>24000</v>
      </c>
      <c r="T1937" s="39">
        <f t="shared" si="37"/>
        <v>14400</v>
      </c>
      <c r="U1937" s="40">
        <f t="shared" si="38"/>
        <v>225503.99999999994</v>
      </c>
      <c r="V1937" s="39">
        <v>23126</v>
      </c>
      <c r="W1937" s="39">
        <f t="shared" si="39"/>
        <v>39.910600255427852</v>
      </c>
      <c r="X1937" s="39">
        <v>9000</v>
      </c>
      <c r="Y1937" s="39">
        <v>13500</v>
      </c>
      <c r="Z1937" s="39">
        <v>18000</v>
      </c>
      <c r="AA1937" s="54" t="s">
        <v>47</v>
      </c>
      <c r="AB1937" s="42"/>
    </row>
    <row r="1938" spans="1:28">
      <c r="A1938" s="43">
        <f t="shared" si="40"/>
        <v>1936</v>
      </c>
      <c r="B1938" s="43" t="s">
        <v>31</v>
      </c>
      <c r="C1938" s="44" t="s">
        <v>6904</v>
      </c>
      <c r="D1938" s="44" t="s">
        <v>33</v>
      </c>
      <c r="E1938" s="45" t="s">
        <v>7567</v>
      </c>
      <c r="F1938" s="46" t="s">
        <v>7568</v>
      </c>
      <c r="G1938" s="46" t="s">
        <v>7569</v>
      </c>
      <c r="H1938" s="47" t="s">
        <v>401</v>
      </c>
      <c r="I1938" s="47" t="s">
        <v>311</v>
      </c>
      <c r="J1938" s="43" t="s">
        <v>39</v>
      </c>
      <c r="K1938" s="47">
        <v>25123</v>
      </c>
      <c r="L1938" s="47" t="s">
        <v>281</v>
      </c>
      <c r="M1938" s="46">
        <v>4</v>
      </c>
      <c r="N1938" s="46" t="s">
        <v>42</v>
      </c>
      <c r="O1938" s="43" t="s">
        <v>43</v>
      </c>
      <c r="P1938" s="43" t="s">
        <v>44</v>
      </c>
      <c r="Q1938" s="43" t="s">
        <v>45</v>
      </c>
      <c r="R1938" s="47" t="s">
        <v>46</v>
      </c>
      <c r="S1938" s="48">
        <v>24000</v>
      </c>
      <c r="T1938" s="48">
        <f t="shared" si="37"/>
        <v>14400</v>
      </c>
      <c r="U1938" s="49">
        <f t="shared" si="38"/>
        <v>300671.99999999994</v>
      </c>
      <c r="V1938" s="48">
        <v>22165</v>
      </c>
      <c r="W1938" s="48">
        <f t="shared" si="39"/>
        <v>29.932950191570889</v>
      </c>
      <c r="X1938" s="48">
        <v>9000</v>
      </c>
      <c r="Y1938" s="48">
        <v>13500</v>
      </c>
      <c r="Z1938" s="48">
        <v>18000</v>
      </c>
      <c r="AA1938" s="53" t="s">
        <v>47</v>
      </c>
      <c r="AB1938" s="51"/>
    </row>
    <row r="1939" spans="1:28">
      <c r="A1939" s="34">
        <f t="shared" si="40"/>
        <v>1937</v>
      </c>
      <c r="B1939" s="34" t="s">
        <v>31</v>
      </c>
      <c r="C1939" s="35" t="s">
        <v>6904</v>
      </c>
      <c r="D1939" s="35" t="s">
        <v>33</v>
      </c>
      <c r="E1939" s="36" t="s">
        <v>7570</v>
      </c>
      <c r="F1939" s="37" t="s">
        <v>7571</v>
      </c>
      <c r="G1939" s="37" t="s">
        <v>7572</v>
      </c>
      <c r="H1939" s="38" t="s">
        <v>401</v>
      </c>
      <c r="I1939" s="38" t="s">
        <v>311</v>
      </c>
      <c r="J1939" s="34" t="s">
        <v>39</v>
      </c>
      <c r="K1939" s="38">
        <v>25120</v>
      </c>
      <c r="L1939" s="38" t="s">
        <v>281</v>
      </c>
      <c r="M1939" s="37">
        <v>4</v>
      </c>
      <c r="N1939" s="37" t="s">
        <v>42</v>
      </c>
      <c r="O1939" s="34" t="s">
        <v>43</v>
      </c>
      <c r="P1939" s="34" t="s">
        <v>44</v>
      </c>
      <c r="Q1939" s="34" t="s">
        <v>45</v>
      </c>
      <c r="R1939" s="38" t="s">
        <v>46</v>
      </c>
      <c r="S1939" s="39">
        <v>24000</v>
      </c>
      <c r="T1939" s="39">
        <f t="shared" si="37"/>
        <v>14400</v>
      </c>
      <c r="U1939" s="40">
        <f t="shared" si="38"/>
        <v>300671.99999999994</v>
      </c>
      <c r="V1939" s="39">
        <v>23281</v>
      </c>
      <c r="W1939" s="39">
        <f t="shared" si="39"/>
        <v>29.932950191570889</v>
      </c>
      <c r="X1939" s="39">
        <v>9000</v>
      </c>
      <c r="Y1939" s="39">
        <v>13500</v>
      </c>
      <c r="Z1939" s="39">
        <v>18000</v>
      </c>
      <c r="AA1939" s="54" t="s">
        <v>47</v>
      </c>
      <c r="AB1939" s="42"/>
    </row>
    <row r="1940" spans="1:28">
      <c r="A1940" s="43">
        <f t="shared" si="40"/>
        <v>1938</v>
      </c>
      <c r="B1940" s="43" t="s">
        <v>31</v>
      </c>
      <c r="C1940" s="44" t="s">
        <v>6904</v>
      </c>
      <c r="D1940" s="44" t="s">
        <v>33</v>
      </c>
      <c r="E1940" s="45" t="s">
        <v>7573</v>
      </c>
      <c r="F1940" s="46" t="s">
        <v>7574</v>
      </c>
      <c r="G1940" s="46" t="s">
        <v>7575</v>
      </c>
      <c r="H1940" s="47" t="s">
        <v>401</v>
      </c>
      <c r="I1940" s="47" t="s">
        <v>311</v>
      </c>
      <c r="J1940" s="43" t="s">
        <v>39</v>
      </c>
      <c r="K1940" s="47">
        <v>24984</v>
      </c>
      <c r="L1940" s="47" t="s">
        <v>281</v>
      </c>
      <c r="M1940" s="46">
        <v>5</v>
      </c>
      <c r="N1940" s="46" t="s">
        <v>42</v>
      </c>
      <c r="O1940" s="43" t="s">
        <v>43</v>
      </c>
      <c r="P1940" s="43" t="s">
        <v>44</v>
      </c>
      <c r="Q1940" s="43" t="s">
        <v>45</v>
      </c>
      <c r="R1940" s="47" t="s">
        <v>46</v>
      </c>
      <c r="S1940" s="48">
        <v>24000</v>
      </c>
      <c r="T1940" s="48">
        <f t="shared" si="37"/>
        <v>14400</v>
      </c>
      <c r="U1940" s="49">
        <f t="shared" si="38"/>
        <v>375839.99999999994</v>
      </c>
      <c r="V1940" s="48">
        <v>23250</v>
      </c>
      <c r="W1940" s="48">
        <f t="shared" si="39"/>
        <v>23.946360153256709</v>
      </c>
      <c r="X1940" s="48">
        <v>9000</v>
      </c>
      <c r="Y1940" s="48">
        <v>13500</v>
      </c>
      <c r="Z1940" s="48">
        <v>18000</v>
      </c>
      <c r="AA1940" s="53" t="s">
        <v>47</v>
      </c>
      <c r="AB1940" s="51"/>
    </row>
    <row r="1941" spans="1:28">
      <c r="A1941" s="34">
        <f t="shared" si="40"/>
        <v>1939</v>
      </c>
      <c r="B1941" s="34" t="s">
        <v>31</v>
      </c>
      <c r="C1941" s="35" t="s">
        <v>6904</v>
      </c>
      <c r="D1941" s="35" t="s">
        <v>33</v>
      </c>
      <c r="E1941" s="36" t="s">
        <v>7576</v>
      </c>
      <c r="F1941" s="37" t="s">
        <v>7577</v>
      </c>
      <c r="G1941" s="37" t="s">
        <v>7578</v>
      </c>
      <c r="H1941" s="38" t="s">
        <v>401</v>
      </c>
      <c r="I1941" s="38" t="s">
        <v>311</v>
      </c>
      <c r="J1941" s="34" t="s">
        <v>39</v>
      </c>
      <c r="K1941" s="38">
        <v>24970</v>
      </c>
      <c r="L1941" s="38" t="s">
        <v>281</v>
      </c>
      <c r="M1941" s="37">
        <v>5</v>
      </c>
      <c r="N1941" s="37" t="s">
        <v>42</v>
      </c>
      <c r="O1941" s="34" t="s">
        <v>43</v>
      </c>
      <c r="P1941" s="34" t="s">
        <v>44</v>
      </c>
      <c r="Q1941" s="34" t="s">
        <v>45</v>
      </c>
      <c r="R1941" s="38" t="s">
        <v>46</v>
      </c>
      <c r="S1941" s="39">
        <v>24000</v>
      </c>
      <c r="T1941" s="39">
        <f t="shared" si="37"/>
        <v>14400</v>
      </c>
      <c r="U1941" s="40">
        <f t="shared" si="38"/>
        <v>375839.99999999994</v>
      </c>
      <c r="V1941" s="39">
        <v>23622</v>
      </c>
      <c r="W1941" s="39">
        <f t="shared" si="39"/>
        <v>23.946360153256709</v>
      </c>
      <c r="X1941" s="39">
        <v>9000</v>
      </c>
      <c r="Y1941" s="39">
        <v>13500</v>
      </c>
      <c r="Z1941" s="39">
        <v>18000</v>
      </c>
      <c r="AA1941" s="54" t="s">
        <v>47</v>
      </c>
      <c r="AB1941" s="42"/>
    </row>
    <row r="1942" spans="1:28">
      <c r="A1942" s="43">
        <f t="shared" si="40"/>
        <v>1940</v>
      </c>
      <c r="B1942" s="43" t="s">
        <v>31</v>
      </c>
      <c r="C1942" s="44" t="s">
        <v>6904</v>
      </c>
      <c r="D1942" s="44" t="s">
        <v>33</v>
      </c>
      <c r="E1942" s="45" t="s">
        <v>7579</v>
      </c>
      <c r="F1942" s="46" t="s">
        <v>7580</v>
      </c>
      <c r="G1942" s="46" t="s">
        <v>7581</v>
      </c>
      <c r="H1942" s="47" t="s">
        <v>401</v>
      </c>
      <c r="I1942" s="47" t="s">
        <v>311</v>
      </c>
      <c r="J1942" s="43" t="s">
        <v>39</v>
      </c>
      <c r="K1942" s="47">
        <v>24963</v>
      </c>
      <c r="L1942" s="47" t="s">
        <v>281</v>
      </c>
      <c r="M1942" s="46">
        <v>5</v>
      </c>
      <c r="N1942" s="46" t="s">
        <v>42</v>
      </c>
      <c r="O1942" s="43" t="s">
        <v>43</v>
      </c>
      <c r="P1942" s="43" t="s">
        <v>44</v>
      </c>
      <c r="Q1942" s="43" t="s">
        <v>45</v>
      </c>
      <c r="R1942" s="47" t="s">
        <v>46</v>
      </c>
      <c r="S1942" s="48">
        <v>24000</v>
      </c>
      <c r="T1942" s="48">
        <f t="shared" si="37"/>
        <v>14400</v>
      </c>
      <c r="U1942" s="49">
        <f t="shared" si="38"/>
        <v>375839.99999999994</v>
      </c>
      <c r="V1942" s="48">
        <v>24056</v>
      </c>
      <c r="W1942" s="48">
        <f t="shared" si="39"/>
        <v>23.946360153256709</v>
      </c>
      <c r="X1942" s="48">
        <v>9000</v>
      </c>
      <c r="Y1942" s="48">
        <v>13500</v>
      </c>
      <c r="Z1942" s="48">
        <v>18000</v>
      </c>
      <c r="AA1942" s="53" t="s">
        <v>47</v>
      </c>
      <c r="AB1942" s="51"/>
    </row>
    <row r="1943" spans="1:28">
      <c r="A1943" s="34">
        <f t="shared" si="40"/>
        <v>1941</v>
      </c>
      <c r="B1943" s="34" t="s">
        <v>31</v>
      </c>
      <c r="C1943" s="35" t="s">
        <v>6904</v>
      </c>
      <c r="D1943" s="35" t="s">
        <v>33</v>
      </c>
      <c r="E1943" s="36" t="s">
        <v>7582</v>
      </c>
      <c r="F1943" s="37" t="s">
        <v>7583</v>
      </c>
      <c r="G1943" s="37" t="s">
        <v>7584</v>
      </c>
      <c r="H1943" s="38" t="s">
        <v>401</v>
      </c>
      <c r="I1943" s="38" t="s">
        <v>311</v>
      </c>
      <c r="J1943" s="34" t="s">
        <v>39</v>
      </c>
      <c r="K1943" s="38">
        <v>24959</v>
      </c>
      <c r="L1943" s="38" t="s">
        <v>281</v>
      </c>
      <c r="M1943" s="37">
        <v>3</v>
      </c>
      <c r="N1943" s="37" t="s">
        <v>42</v>
      </c>
      <c r="O1943" s="34" t="s">
        <v>43</v>
      </c>
      <c r="P1943" s="34" t="s">
        <v>44</v>
      </c>
      <c r="Q1943" s="34" t="s">
        <v>45</v>
      </c>
      <c r="R1943" s="38" t="s">
        <v>46</v>
      </c>
      <c r="S1943" s="39">
        <v>25000</v>
      </c>
      <c r="T1943" s="39">
        <f t="shared" si="37"/>
        <v>15000</v>
      </c>
      <c r="U1943" s="40">
        <f t="shared" si="38"/>
        <v>234899.99999999994</v>
      </c>
      <c r="V1943" s="39">
        <v>25513</v>
      </c>
      <c r="W1943" s="39">
        <f t="shared" si="39"/>
        <v>38.314176245210739</v>
      </c>
      <c r="X1943" s="39">
        <v>9000</v>
      </c>
      <c r="Y1943" s="39">
        <v>13500</v>
      </c>
      <c r="Z1943" s="39">
        <v>18000</v>
      </c>
      <c r="AA1943" s="54" t="s">
        <v>47</v>
      </c>
      <c r="AB1943" s="42"/>
    </row>
    <row r="1944" spans="1:28">
      <c r="A1944" s="43">
        <f t="shared" si="40"/>
        <v>1942</v>
      </c>
      <c r="B1944" s="43" t="s">
        <v>31</v>
      </c>
      <c r="C1944" s="44" t="s">
        <v>6904</v>
      </c>
      <c r="D1944" s="44" t="s">
        <v>33</v>
      </c>
      <c r="E1944" s="45" t="s">
        <v>7585</v>
      </c>
      <c r="F1944" s="46" t="s">
        <v>7586</v>
      </c>
      <c r="G1944" s="46" t="s">
        <v>7587</v>
      </c>
      <c r="H1944" s="47" t="s">
        <v>401</v>
      </c>
      <c r="I1944" s="47" t="s">
        <v>311</v>
      </c>
      <c r="J1944" s="43" t="s">
        <v>39</v>
      </c>
      <c r="K1944" s="47">
        <v>24957</v>
      </c>
      <c r="L1944" s="47" t="s">
        <v>281</v>
      </c>
      <c r="M1944" s="46">
        <v>2</v>
      </c>
      <c r="N1944" s="46" t="s">
        <v>42</v>
      </c>
      <c r="O1944" s="43" t="s">
        <v>43</v>
      </c>
      <c r="P1944" s="43" t="s">
        <v>44</v>
      </c>
      <c r="Q1944" s="43" t="s">
        <v>45</v>
      </c>
      <c r="R1944" s="47" t="s">
        <v>46</v>
      </c>
      <c r="S1944" s="48">
        <v>23000</v>
      </c>
      <c r="T1944" s="48">
        <f t="shared" si="37"/>
        <v>13800</v>
      </c>
      <c r="U1944" s="49">
        <f t="shared" si="38"/>
        <v>144071.99999999997</v>
      </c>
      <c r="V1944" s="48">
        <v>23932</v>
      </c>
      <c r="W1944" s="48">
        <f t="shared" si="39"/>
        <v>62.468765617191416</v>
      </c>
      <c r="X1944" s="48">
        <v>9000</v>
      </c>
      <c r="Y1944" s="48">
        <v>13500</v>
      </c>
      <c r="Z1944" s="48">
        <v>18000</v>
      </c>
      <c r="AA1944" s="53" t="s">
        <v>47</v>
      </c>
      <c r="AB1944" s="51"/>
    </row>
    <row r="1945" spans="1:28">
      <c r="A1945" s="34">
        <f t="shared" si="40"/>
        <v>1943</v>
      </c>
      <c r="B1945" s="34" t="s">
        <v>31</v>
      </c>
      <c r="C1945" s="35" t="s">
        <v>6904</v>
      </c>
      <c r="D1945" s="35" t="s">
        <v>33</v>
      </c>
      <c r="E1945" s="36" t="s">
        <v>7588</v>
      </c>
      <c r="F1945" s="37" t="s">
        <v>7589</v>
      </c>
      <c r="G1945" s="37" t="s">
        <v>7590</v>
      </c>
      <c r="H1945" s="38" t="s">
        <v>401</v>
      </c>
      <c r="I1945" s="38" t="s">
        <v>311</v>
      </c>
      <c r="J1945" s="34" t="s">
        <v>39</v>
      </c>
      <c r="K1945" s="38">
        <v>24949</v>
      </c>
      <c r="L1945" s="38" t="s">
        <v>281</v>
      </c>
      <c r="M1945" s="37">
        <v>2</v>
      </c>
      <c r="N1945" s="37" t="s">
        <v>42</v>
      </c>
      <c r="O1945" s="34" t="s">
        <v>43</v>
      </c>
      <c r="P1945" s="34" t="s">
        <v>44</v>
      </c>
      <c r="Q1945" s="34" t="s">
        <v>45</v>
      </c>
      <c r="R1945" s="38" t="s">
        <v>46</v>
      </c>
      <c r="S1945" s="39">
        <v>22000</v>
      </c>
      <c r="T1945" s="39">
        <f t="shared" si="37"/>
        <v>13200</v>
      </c>
      <c r="U1945" s="40">
        <f t="shared" si="38"/>
        <v>137807.99999999997</v>
      </c>
      <c r="V1945" s="39">
        <v>21576</v>
      </c>
      <c r="W1945" s="39">
        <f t="shared" si="39"/>
        <v>65.308254963427387</v>
      </c>
      <c r="X1945" s="39">
        <v>9000</v>
      </c>
      <c r="Y1945" s="39">
        <v>13500</v>
      </c>
      <c r="Z1945" s="39">
        <v>18000</v>
      </c>
      <c r="AA1945" s="54" t="s">
        <v>47</v>
      </c>
      <c r="AB1945" s="42"/>
    </row>
    <row r="1946" spans="1:28">
      <c r="A1946" s="43">
        <f t="shared" si="40"/>
        <v>1944</v>
      </c>
      <c r="B1946" s="43" t="s">
        <v>31</v>
      </c>
      <c r="C1946" s="44" t="s">
        <v>6904</v>
      </c>
      <c r="D1946" s="44" t="s">
        <v>33</v>
      </c>
      <c r="E1946" s="45" t="s">
        <v>7591</v>
      </c>
      <c r="F1946" s="46" t="s">
        <v>7592</v>
      </c>
      <c r="G1946" s="46" t="s">
        <v>7593</v>
      </c>
      <c r="H1946" s="47" t="s">
        <v>401</v>
      </c>
      <c r="I1946" s="47" t="s">
        <v>311</v>
      </c>
      <c r="J1946" s="43" t="s">
        <v>39</v>
      </c>
      <c r="K1946" s="47">
        <v>24838</v>
      </c>
      <c r="L1946" s="47" t="s">
        <v>281</v>
      </c>
      <c r="M1946" s="46">
        <v>3</v>
      </c>
      <c r="N1946" s="46" t="s">
        <v>42</v>
      </c>
      <c r="O1946" s="43" t="s">
        <v>43</v>
      </c>
      <c r="P1946" s="43" t="s">
        <v>44</v>
      </c>
      <c r="Q1946" s="43" t="s">
        <v>45</v>
      </c>
      <c r="R1946" s="47" t="s">
        <v>46</v>
      </c>
      <c r="S1946" s="48">
        <v>25000</v>
      </c>
      <c r="T1946" s="48">
        <f t="shared" si="37"/>
        <v>15000</v>
      </c>
      <c r="U1946" s="49">
        <f t="shared" si="38"/>
        <v>234899.99999999994</v>
      </c>
      <c r="V1946" s="48">
        <v>22103</v>
      </c>
      <c r="W1946" s="48">
        <f t="shared" si="39"/>
        <v>38.314176245210739</v>
      </c>
      <c r="X1946" s="48">
        <v>9000</v>
      </c>
      <c r="Y1946" s="48">
        <v>13500</v>
      </c>
      <c r="Z1946" s="48">
        <v>18000</v>
      </c>
      <c r="AA1946" s="53" t="s">
        <v>47</v>
      </c>
      <c r="AB1946" s="51"/>
    </row>
    <row r="1947" spans="1:28">
      <c r="A1947" s="34">
        <f t="shared" si="40"/>
        <v>1945</v>
      </c>
      <c r="B1947" s="34" t="s">
        <v>31</v>
      </c>
      <c r="C1947" s="35" t="s">
        <v>6904</v>
      </c>
      <c r="D1947" s="35" t="s">
        <v>33</v>
      </c>
      <c r="E1947" s="36" t="s">
        <v>7594</v>
      </c>
      <c r="F1947" s="37" t="s">
        <v>7595</v>
      </c>
      <c r="G1947" s="37" t="s">
        <v>7596</v>
      </c>
      <c r="H1947" s="38" t="s">
        <v>401</v>
      </c>
      <c r="I1947" s="38" t="s">
        <v>311</v>
      </c>
      <c r="J1947" s="34" t="s">
        <v>39</v>
      </c>
      <c r="K1947" s="38">
        <v>24835</v>
      </c>
      <c r="L1947" s="38" t="s">
        <v>281</v>
      </c>
      <c r="M1947" s="37">
        <v>3</v>
      </c>
      <c r="N1947" s="37" t="s">
        <v>42</v>
      </c>
      <c r="O1947" s="34" t="s">
        <v>43</v>
      </c>
      <c r="P1947" s="34" t="s">
        <v>44</v>
      </c>
      <c r="Q1947" s="34" t="s">
        <v>45</v>
      </c>
      <c r="R1947" s="38" t="s">
        <v>46</v>
      </c>
      <c r="S1947" s="39">
        <v>25000</v>
      </c>
      <c r="T1947" s="39">
        <f t="shared" si="37"/>
        <v>15000</v>
      </c>
      <c r="U1947" s="40">
        <f t="shared" si="38"/>
        <v>234899.99999999994</v>
      </c>
      <c r="V1947" s="39">
        <v>25513</v>
      </c>
      <c r="W1947" s="39">
        <f t="shared" si="39"/>
        <v>38.314176245210739</v>
      </c>
      <c r="X1947" s="39">
        <v>9000</v>
      </c>
      <c r="Y1947" s="39">
        <v>13500</v>
      </c>
      <c r="Z1947" s="39">
        <v>18000</v>
      </c>
      <c r="AA1947" s="54" t="s">
        <v>47</v>
      </c>
      <c r="AB1947" s="42"/>
    </row>
    <row r="1948" spans="1:28">
      <c r="A1948" s="43">
        <f t="shared" si="40"/>
        <v>1946</v>
      </c>
      <c r="B1948" s="43" t="s">
        <v>31</v>
      </c>
      <c r="C1948" s="44" t="s">
        <v>6904</v>
      </c>
      <c r="D1948" s="44" t="s">
        <v>33</v>
      </c>
      <c r="E1948" s="45" t="s">
        <v>7597</v>
      </c>
      <c r="F1948" s="46" t="s">
        <v>7598</v>
      </c>
      <c r="G1948" s="46" t="s">
        <v>7599</v>
      </c>
      <c r="H1948" s="47" t="s">
        <v>401</v>
      </c>
      <c r="I1948" s="47" t="s">
        <v>311</v>
      </c>
      <c r="J1948" s="43" t="s">
        <v>39</v>
      </c>
      <c r="K1948" s="47">
        <v>24822</v>
      </c>
      <c r="L1948" s="47" t="s">
        <v>281</v>
      </c>
      <c r="M1948" s="46">
        <v>4</v>
      </c>
      <c r="N1948" s="46" t="s">
        <v>42</v>
      </c>
      <c r="O1948" s="43" t="s">
        <v>43</v>
      </c>
      <c r="P1948" s="43" t="s">
        <v>44</v>
      </c>
      <c r="Q1948" s="43" t="s">
        <v>45</v>
      </c>
      <c r="R1948" s="47" t="s">
        <v>46</v>
      </c>
      <c r="S1948" s="48">
        <v>24000</v>
      </c>
      <c r="T1948" s="48">
        <f t="shared" si="37"/>
        <v>14400</v>
      </c>
      <c r="U1948" s="49">
        <f t="shared" si="38"/>
        <v>300671.99999999994</v>
      </c>
      <c r="V1948" s="48">
        <v>20832</v>
      </c>
      <c r="W1948" s="48">
        <f t="shared" si="39"/>
        <v>29.932950191570889</v>
      </c>
      <c r="X1948" s="48">
        <v>9000</v>
      </c>
      <c r="Y1948" s="48">
        <v>13500</v>
      </c>
      <c r="Z1948" s="48">
        <v>18000</v>
      </c>
      <c r="AA1948" s="53" t="s">
        <v>47</v>
      </c>
      <c r="AB1948" s="51"/>
    </row>
    <row r="1949" spans="1:28">
      <c r="A1949" s="34">
        <f t="shared" si="40"/>
        <v>1947</v>
      </c>
      <c r="B1949" s="34" t="s">
        <v>31</v>
      </c>
      <c r="C1949" s="35" t="s">
        <v>6904</v>
      </c>
      <c r="D1949" s="35" t="s">
        <v>33</v>
      </c>
      <c r="E1949" s="36" t="s">
        <v>7600</v>
      </c>
      <c r="F1949" s="37" t="s">
        <v>7601</v>
      </c>
      <c r="G1949" s="37" t="s">
        <v>7602</v>
      </c>
      <c r="H1949" s="38" t="s">
        <v>401</v>
      </c>
      <c r="I1949" s="38" t="s">
        <v>311</v>
      </c>
      <c r="J1949" s="34" t="s">
        <v>39</v>
      </c>
      <c r="K1949" s="38">
        <v>24815</v>
      </c>
      <c r="L1949" s="38" t="s">
        <v>281</v>
      </c>
      <c r="M1949" s="37">
        <v>4</v>
      </c>
      <c r="N1949" s="37" t="s">
        <v>42</v>
      </c>
      <c r="O1949" s="34" t="s">
        <v>43</v>
      </c>
      <c r="P1949" s="34" t="s">
        <v>44</v>
      </c>
      <c r="Q1949" s="34" t="s">
        <v>45</v>
      </c>
      <c r="R1949" s="38" t="s">
        <v>46</v>
      </c>
      <c r="S1949" s="39">
        <v>25000</v>
      </c>
      <c r="T1949" s="39">
        <f t="shared" si="37"/>
        <v>15000</v>
      </c>
      <c r="U1949" s="40">
        <f t="shared" si="38"/>
        <v>313199.99999999994</v>
      </c>
      <c r="V1949" s="39">
        <v>23684</v>
      </c>
      <c r="W1949" s="39">
        <f t="shared" si="39"/>
        <v>28.735632183908052</v>
      </c>
      <c r="X1949" s="39">
        <v>9000</v>
      </c>
      <c r="Y1949" s="39">
        <v>13500</v>
      </c>
      <c r="Z1949" s="39">
        <v>18000</v>
      </c>
      <c r="AA1949" s="54" t="s">
        <v>47</v>
      </c>
      <c r="AB1949" s="42"/>
    </row>
    <row r="1950" spans="1:28">
      <c r="A1950" s="43">
        <f t="shared" si="40"/>
        <v>1948</v>
      </c>
      <c r="B1950" s="43" t="s">
        <v>31</v>
      </c>
      <c r="C1950" s="44" t="s">
        <v>6904</v>
      </c>
      <c r="D1950" s="44" t="s">
        <v>33</v>
      </c>
      <c r="E1950" s="45" t="s">
        <v>7603</v>
      </c>
      <c r="F1950" s="46" t="s">
        <v>7604</v>
      </c>
      <c r="G1950" s="46" t="s">
        <v>7605</v>
      </c>
      <c r="H1950" s="47" t="s">
        <v>401</v>
      </c>
      <c r="I1950" s="47" t="s">
        <v>311</v>
      </c>
      <c r="J1950" s="43" t="s">
        <v>39</v>
      </c>
      <c r="K1950" s="47">
        <v>24804</v>
      </c>
      <c r="L1950" s="47" t="s">
        <v>281</v>
      </c>
      <c r="M1950" s="46">
        <v>4</v>
      </c>
      <c r="N1950" s="46" t="s">
        <v>42</v>
      </c>
      <c r="O1950" s="43" t="s">
        <v>43</v>
      </c>
      <c r="P1950" s="43" t="s">
        <v>44</v>
      </c>
      <c r="Q1950" s="43" t="s">
        <v>45</v>
      </c>
      <c r="R1950" s="47" t="s">
        <v>46</v>
      </c>
      <c r="S1950" s="48">
        <v>24000</v>
      </c>
      <c r="T1950" s="48">
        <f t="shared" si="37"/>
        <v>14400</v>
      </c>
      <c r="U1950" s="49">
        <f t="shared" si="38"/>
        <v>300671.99999999994</v>
      </c>
      <c r="V1950" s="48">
        <v>22444</v>
      </c>
      <c r="W1950" s="48">
        <f t="shared" si="39"/>
        <v>29.932950191570889</v>
      </c>
      <c r="X1950" s="48">
        <v>9000</v>
      </c>
      <c r="Y1950" s="48">
        <v>13500</v>
      </c>
      <c r="Z1950" s="48">
        <v>18000</v>
      </c>
      <c r="AA1950" s="53" t="s">
        <v>47</v>
      </c>
      <c r="AB1950" s="51"/>
    </row>
    <row r="1951" spans="1:28">
      <c r="A1951" s="34">
        <f t="shared" si="40"/>
        <v>1949</v>
      </c>
      <c r="B1951" s="34" t="s">
        <v>31</v>
      </c>
      <c r="C1951" s="35" t="s">
        <v>6904</v>
      </c>
      <c r="D1951" s="35" t="s">
        <v>33</v>
      </c>
      <c r="E1951" s="36" t="s">
        <v>7606</v>
      </c>
      <c r="F1951" s="37" t="s">
        <v>7607</v>
      </c>
      <c r="G1951" s="37" t="s">
        <v>7608</v>
      </c>
      <c r="H1951" s="38" t="s">
        <v>401</v>
      </c>
      <c r="I1951" s="38" t="s">
        <v>311</v>
      </c>
      <c r="J1951" s="34" t="s">
        <v>39</v>
      </c>
      <c r="K1951" s="38">
        <v>24803</v>
      </c>
      <c r="L1951" s="38" t="s">
        <v>281</v>
      </c>
      <c r="M1951" s="37">
        <v>2</v>
      </c>
      <c r="N1951" s="37" t="s">
        <v>42</v>
      </c>
      <c r="O1951" s="34" t="s">
        <v>43</v>
      </c>
      <c r="P1951" s="34" t="s">
        <v>44</v>
      </c>
      <c r="Q1951" s="34" t="s">
        <v>45</v>
      </c>
      <c r="R1951" s="38" t="s">
        <v>46</v>
      </c>
      <c r="S1951" s="39">
        <v>26000</v>
      </c>
      <c r="T1951" s="39">
        <f t="shared" si="37"/>
        <v>15600</v>
      </c>
      <c r="U1951" s="40">
        <f t="shared" si="38"/>
        <v>162864</v>
      </c>
      <c r="V1951" s="39">
        <v>25668</v>
      </c>
      <c r="W1951" s="39">
        <f t="shared" si="39"/>
        <v>55.260831122900086</v>
      </c>
      <c r="X1951" s="39">
        <v>9000</v>
      </c>
      <c r="Y1951" s="39">
        <v>13500</v>
      </c>
      <c r="Z1951" s="39">
        <v>18000</v>
      </c>
      <c r="AA1951" s="54" t="s">
        <v>47</v>
      </c>
      <c r="AB1951" s="42"/>
    </row>
    <row r="1952" spans="1:28">
      <c r="A1952" s="43">
        <f t="shared" si="40"/>
        <v>1950</v>
      </c>
      <c r="B1952" s="43" t="s">
        <v>31</v>
      </c>
      <c r="C1952" s="44" t="s">
        <v>6904</v>
      </c>
      <c r="D1952" s="44" t="s">
        <v>33</v>
      </c>
      <c r="E1952" s="45" t="s">
        <v>7609</v>
      </c>
      <c r="F1952" s="46" t="s">
        <v>7610</v>
      </c>
      <c r="G1952" s="46" t="s">
        <v>7611</v>
      </c>
      <c r="H1952" s="47" t="s">
        <v>401</v>
      </c>
      <c r="I1952" s="47" t="s">
        <v>311</v>
      </c>
      <c r="J1952" s="43" t="s">
        <v>39</v>
      </c>
      <c r="K1952" s="47">
        <v>24782</v>
      </c>
      <c r="L1952" s="47" t="s">
        <v>281</v>
      </c>
      <c r="M1952" s="46">
        <v>4</v>
      </c>
      <c r="N1952" s="46" t="s">
        <v>42</v>
      </c>
      <c r="O1952" s="43" t="s">
        <v>43</v>
      </c>
      <c r="P1952" s="43" t="s">
        <v>44</v>
      </c>
      <c r="Q1952" s="43" t="s">
        <v>45</v>
      </c>
      <c r="R1952" s="47" t="s">
        <v>46</v>
      </c>
      <c r="S1952" s="48">
        <v>24000</v>
      </c>
      <c r="T1952" s="48">
        <f t="shared" si="37"/>
        <v>14400</v>
      </c>
      <c r="U1952" s="49">
        <f t="shared" si="38"/>
        <v>300671.99999999994</v>
      </c>
      <c r="V1952" s="48">
        <v>25730</v>
      </c>
      <c r="W1952" s="48">
        <f t="shared" si="39"/>
        <v>29.932950191570889</v>
      </c>
      <c r="X1952" s="48">
        <v>9000</v>
      </c>
      <c r="Y1952" s="48">
        <v>13500</v>
      </c>
      <c r="Z1952" s="48">
        <v>18000</v>
      </c>
      <c r="AA1952" s="53" t="s">
        <v>47</v>
      </c>
      <c r="AB1952" s="51"/>
    </row>
    <row r="1953" spans="1:28">
      <c r="A1953" s="34">
        <f t="shared" si="40"/>
        <v>1951</v>
      </c>
      <c r="B1953" s="34" t="s">
        <v>31</v>
      </c>
      <c r="C1953" s="35" t="s">
        <v>6904</v>
      </c>
      <c r="D1953" s="35" t="s">
        <v>33</v>
      </c>
      <c r="E1953" s="36" t="s">
        <v>7612</v>
      </c>
      <c r="F1953" s="37" t="s">
        <v>7251</v>
      </c>
      <c r="G1953" s="37" t="s">
        <v>7613</v>
      </c>
      <c r="H1953" s="38" t="s">
        <v>401</v>
      </c>
      <c r="I1953" s="38" t="s">
        <v>311</v>
      </c>
      <c r="J1953" s="34" t="s">
        <v>39</v>
      </c>
      <c r="K1953" s="38">
        <v>24769</v>
      </c>
      <c r="L1953" s="38" t="s">
        <v>281</v>
      </c>
      <c r="M1953" s="37">
        <v>4</v>
      </c>
      <c r="N1953" s="37" t="s">
        <v>42</v>
      </c>
      <c r="O1953" s="34" t="s">
        <v>43</v>
      </c>
      <c r="P1953" s="34" t="s">
        <v>44</v>
      </c>
      <c r="Q1953" s="34" t="s">
        <v>45</v>
      </c>
      <c r="R1953" s="38" t="s">
        <v>46</v>
      </c>
      <c r="S1953" s="39">
        <v>24000</v>
      </c>
      <c r="T1953" s="39">
        <f t="shared" si="37"/>
        <v>14400</v>
      </c>
      <c r="U1953" s="40">
        <f t="shared" si="38"/>
        <v>300671.99999999994</v>
      </c>
      <c r="V1953" s="39">
        <v>20305</v>
      </c>
      <c r="W1953" s="39">
        <f t="shared" si="39"/>
        <v>29.932950191570889</v>
      </c>
      <c r="X1953" s="39">
        <v>9000</v>
      </c>
      <c r="Y1953" s="39">
        <v>13500</v>
      </c>
      <c r="Z1953" s="39">
        <v>18000</v>
      </c>
      <c r="AA1953" s="54" t="s">
        <v>47</v>
      </c>
      <c r="AB1953" s="42"/>
    </row>
    <row r="1954" spans="1:28">
      <c r="A1954" s="43">
        <f t="shared" si="40"/>
        <v>1952</v>
      </c>
      <c r="B1954" s="43" t="s">
        <v>31</v>
      </c>
      <c r="C1954" s="44" t="s">
        <v>6904</v>
      </c>
      <c r="D1954" s="44" t="s">
        <v>33</v>
      </c>
      <c r="E1954" s="45" t="s">
        <v>7614</v>
      </c>
      <c r="F1954" s="46" t="s">
        <v>7615</v>
      </c>
      <c r="G1954" s="46" t="s">
        <v>7616</v>
      </c>
      <c r="H1954" s="47" t="s">
        <v>401</v>
      </c>
      <c r="I1954" s="47" t="s">
        <v>311</v>
      </c>
      <c r="J1954" s="43" t="s">
        <v>39</v>
      </c>
      <c r="K1954" s="47">
        <v>24728</v>
      </c>
      <c r="L1954" s="47" t="s">
        <v>281</v>
      </c>
      <c r="M1954" s="46">
        <v>4</v>
      </c>
      <c r="N1954" s="46" t="s">
        <v>42</v>
      </c>
      <c r="O1954" s="43" t="s">
        <v>43</v>
      </c>
      <c r="P1954" s="43" t="s">
        <v>44</v>
      </c>
      <c r="Q1954" s="43" t="s">
        <v>45</v>
      </c>
      <c r="R1954" s="47" t="s">
        <v>46</v>
      </c>
      <c r="S1954" s="48">
        <v>23000</v>
      </c>
      <c r="T1954" s="48">
        <f t="shared" si="37"/>
        <v>13800</v>
      </c>
      <c r="U1954" s="49">
        <f t="shared" si="38"/>
        <v>288143.99999999994</v>
      </c>
      <c r="V1954" s="48">
        <v>23281</v>
      </c>
      <c r="W1954" s="48">
        <f t="shared" si="39"/>
        <v>31.234382808595708</v>
      </c>
      <c r="X1954" s="48">
        <v>9000</v>
      </c>
      <c r="Y1954" s="48">
        <v>13500</v>
      </c>
      <c r="Z1954" s="48">
        <v>18000</v>
      </c>
      <c r="AA1954" s="53" t="s">
        <v>47</v>
      </c>
      <c r="AB1954" s="51"/>
    </row>
    <row r="1955" spans="1:28">
      <c r="A1955" s="34">
        <f t="shared" si="40"/>
        <v>1953</v>
      </c>
      <c r="B1955" s="34" t="s">
        <v>31</v>
      </c>
      <c r="C1955" s="35" t="s">
        <v>6904</v>
      </c>
      <c r="D1955" s="35" t="s">
        <v>33</v>
      </c>
      <c r="E1955" s="36" t="s">
        <v>7617</v>
      </c>
      <c r="F1955" s="37" t="s">
        <v>7618</v>
      </c>
      <c r="G1955" s="37" t="s">
        <v>7619</v>
      </c>
      <c r="H1955" s="38" t="s">
        <v>401</v>
      </c>
      <c r="I1955" s="38" t="s">
        <v>311</v>
      </c>
      <c r="J1955" s="34" t="s">
        <v>39</v>
      </c>
      <c r="K1955" s="38">
        <v>24719</v>
      </c>
      <c r="L1955" s="38" t="s">
        <v>281</v>
      </c>
      <c r="M1955" s="37">
        <v>4</v>
      </c>
      <c r="N1955" s="37" t="s">
        <v>42</v>
      </c>
      <c r="O1955" s="34" t="s">
        <v>43</v>
      </c>
      <c r="P1955" s="34" t="s">
        <v>44</v>
      </c>
      <c r="Q1955" s="34" t="s">
        <v>45</v>
      </c>
      <c r="R1955" s="38" t="s">
        <v>46</v>
      </c>
      <c r="S1955" s="39">
        <v>23000</v>
      </c>
      <c r="T1955" s="39">
        <f t="shared" si="37"/>
        <v>13800</v>
      </c>
      <c r="U1955" s="40">
        <f t="shared" si="38"/>
        <v>288143.99999999994</v>
      </c>
      <c r="V1955" s="39">
        <v>23374</v>
      </c>
      <c r="W1955" s="39">
        <f t="shared" si="39"/>
        <v>31.234382808595708</v>
      </c>
      <c r="X1955" s="39">
        <v>9000</v>
      </c>
      <c r="Y1955" s="39">
        <v>13500</v>
      </c>
      <c r="Z1955" s="39">
        <v>18000</v>
      </c>
      <c r="AA1955" s="54" t="s">
        <v>47</v>
      </c>
      <c r="AB1955" s="42"/>
    </row>
    <row r="1956" spans="1:28">
      <c r="A1956" s="43">
        <f t="shared" si="40"/>
        <v>1954</v>
      </c>
      <c r="B1956" s="43" t="s">
        <v>31</v>
      </c>
      <c r="C1956" s="44" t="s">
        <v>6904</v>
      </c>
      <c r="D1956" s="44" t="s">
        <v>33</v>
      </c>
      <c r="E1956" s="45" t="s">
        <v>7620</v>
      </c>
      <c r="F1956" s="46" t="s">
        <v>7621</v>
      </c>
      <c r="G1956" s="46" t="s">
        <v>7225</v>
      </c>
      <c r="H1956" s="47" t="s">
        <v>401</v>
      </c>
      <c r="I1956" s="47" t="s">
        <v>311</v>
      </c>
      <c r="J1956" s="43" t="s">
        <v>39</v>
      </c>
      <c r="K1956" s="47">
        <v>24711</v>
      </c>
      <c r="L1956" s="47" t="s">
        <v>281</v>
      </c>
      <c r="M1956" s="46">
        <v>2</v>
      </c>
      <c r="N1956" s="46" t="s">
        <v>42</v>
      </c>
      <c r="O1956" s="43" t="s">
        <v>43</v>
      </c>
      <c r="P1956" s="43" t="s">
        <v>44</v>
      </c>
      <c r="Q1956" s="43" t="s">
        <v>45</v>
      </c>
      <c r="R1956" s="47" t="s">
        <v>46</v>
      </c>
      <c r="S1956" s="48">
        <v>23000</v>
      </c>
      <c r="T1956" s="48">
        <f t="shared" si="37"/>
        <v>13800</v>
      </c>
      <c r="U1956" s="49">
        <f t="shared" si="38"/>
        <v>144071.99999999997</v>
      </c>
      <c r="V1956" s="48">
        <v>21235</v>
      </c>
      <c r="W1956" s="48">
        <f t="shared" si="39"/>
        <v>62.468765617191416</v>
      </c>
      <c r="X1956" s="48">
        <v>9000</v>
      </c>
      <c r="Y1956" s="48">
        <v>13500</v>
      </c>
      <c r="Z1956" s="48">
        <v>18000</v>
      </c>
      <c r="AA1956" s="53" t="s">
        <v>47</v>
      </c>
      <c r="AB1956" s="51"/>
    </row>
    <row r="1957" spans="1:28">
      <c r="A1957" s="34">
        <f t="shared" si="40"/>
        <v>1955</v>
      </c>
      <c r="B1957" s="34" t="s">
        <v>31</v>
      </c>
      <c r="C1957" s="35" t="s">
        <v>6904</v>
      </c>
      <c r="D1957" s="35" t="s">
        <v>33</v>
      </c>
      <c r="E1957" s="36" t="s">
        <v>7622</v>
      </c>
      <c r="F1957" s="37" t="s">
        <v>7623</v>
      </c>
      <c r="G1957" s="37" t="s">
        <v>7624</v>
      </c>
      <c r="H1957" s="38" t="s">
        <v>401</v>
      </c>
      <c r="I1957" s="38" t="s">
        <v>311</v>
      </c>
      <c r="J1957" s="34" t="s">
        <v>39</v>
      </c>
      <c r="K1957" s="38">
        <v>24477</v>
      </c>
      <c r="L1957" s="38" t="s">
        <v>281</v>
      </c>
      <c r="M1957" s="37">
        <v>3</v>
      </c>
      <c r="N1957" s="37" t="s">
        <v>42</v>
      </c>
      <c r="O1957" s="34" t="s">
        <v>43</v>
      </c>
      <c r="P1957" s="34" t="s">
        <v>44</v>
      </c>
      <c r="Q1957" s="34" t="s">
        <v>45</v>
      </c>
      <c r="R1957" s="38" t="s">
        <v>46</v>
      </c>
      <c r="S1957" s="39">
        <v>25000</v>
      </c>
      <c r="T1957" s="39">
        <f t="shared" si="37"/>
        <v>15000</v>
      </c>
      <c r="U1957" s="40">
        <f t="shared" si="38"/>
        <v>234899.99999999994</v>
      </c>
      <c r="V1957" s="39">
        <v>22537</v>
      </c>
      <c r="W1957" s="39">
        <f t="shared" si="39"/>
        <v>38.314176245210739</v>
      </c>
      <c r="X1957" s="39">
        <v>9000</v>
      </c>
      <c r="Y1957" s="39">
        <v>13500</v>
      </c>
      <c r="Z1957" s="39">
        <v>18000</v>
      </c>
      <c r="AA1957" s="54" t="s">
        <v>47</v>
      </c>
      <c r="AB1957" s="42"/>
    </row>
    <row r="1958" spans="1:28">
      <c r="A1958" s="43">
        <f t="shared" si="40"/>
        <v>1956</v>
      </c>
      <c r="B1958" s="43" t="s">
        <v>31</v>
      </c>
      <c r="C1958" s="44" t="s">
        <v>6904</v>
      </c>
      <c r="D1958" s="44" t="s">
        <v>33</v>
      </c>
      <c r="E1958" s="45" t="s">
        <v>7625</v>
      </c>
      <c r="F1958" s="46" t="s">
        <v>7626</v>
      </c>
      <c r="G1958" s="46" t="s">
        <v>7627</v>
      </c>
      <c r="H1958" s="47" t="s">
        <v>401</v>
      </c>
      <c r="I1958" s="47" t="s">
        <v>311</v>
      </c>
      <c r="J1958" s="43" t="s">
        <v>39</v>
      </c>
      <c r="K1958" s="47">
        <v>24442</v>
      </c>
      <c r="L1958" s="47" t="s">
        <v>281</v>
      </c>
      <c r="M1958" s="46">
        <v>5</v>
      </c>
      <c r="N1958" s="46" t="s">
        <v>42</v>
      </c>
      <c r="O1958" s="43" t="s">
        <v>43</v>
      </c>
      <c r="P1958" s="43" t="s">
        <v>44</v>
      </c>
      <c r="Q1958" s="43" t="s">
        <v>45</v>
      </c>
      <c r="R1958" s="47" t="s">
        <v>46</v>
      </c>
      <c r="S1958" s="48">
        <v>24000</v>
      </c>
      <c r="T1958" s="48">
        <f t="shared" si="37"/>
        <v>14400</v>
      </c>
      <c r="U1958" s="49">
        <f t="shared" si="38"/>
        <v>375839.99999999994</v>
      </c>
      <c r="V1958" s="48">
        <v>20646</v>
      </c>
      <c r="W1958" s="48">
        <f t="shared" si="39"/>
        <v>23.946360153256709</v>
      </c>
      <c r="X1958" s="48">
        <v>9000</v>
      </c>
      <c r="Y1958" s="48">
        <v>13500</v>
      </c>
      <c r="Z1958" s="48">
        <v>18000</v>
      </c>
      <c r="AA1958" s="53" t="s">
        <v>47</v>
      </c>
      <c r="AB1958" s="51"/>
    </row>
    <row r="1959" spans="1:28">
      <c r="A1959" s="34">
        <f t="shared" si="40"/>
        <v>1957</v>
      </c>
      <c r="B1959" s="34" t="s">
        <v>31</v>
      </c>
      <c r="C1959" s="35" t="s">
        <v>6904</v>
      </c>
      <c r="D1959" s="35" t="s">
        <v>33</v>
      </c>
      <c r="E1959" s="36" t="s">
        <v>7628</v>
      </c>
      <c r="F1959" s="37" t="s">
        <v>7629</v>
      </c>
      <c r="G1959" s="37" t="s">
        <v>7630</v>
      </c>
      <c r="H1959" s="38" t="s">
        <v>401</v>
      </c>
      <c r="I1959" s="38" t="s">
        <v>311</v>
      </c>
      <c r="J1959" s="34" t="s">
        <v>39</v>
      </c>
      <c r="K1959" s="38">
        <v>23934</v>
      </c>
      <c r="L1959" s="38" t="s">
        <v>281</v>
      </c>
      <c r="M1959" s="37">
        <v>1</v>
      </c>
      <c r="N1959" s="37" t="s">
        <v>42</v>
      </c>
      <c r="O1959" s="34" t="s">
        <v>43</v>
      </c>
      <c r="P1959" s="34" t="s">
        <v>44</v>
      </c>
      <c r="Q1959" s="34" t="s">
        <v>45</v>
      </c>
      <c r="R1959" s="38" t="s">
        <v>46</v>
      </c>
      <c r="S1959" s="39">
        <v>25000</v>
      </c>
      <c r="T1959" s="39">
        <f t="shared" si="37"/>
        <v>15000</v>
      </c>
      <c r="U1959" s="40">
        <f t="shared" si="38"/>
        <v>78299.999999999985</v>
      </c>
      <c r="V1959" s="39">
        <v>24769</v>
      </c>
      <c r="W1959" s="39">
        <f t="shared" si="39"/>
        <v>114.94252873563221</v>
      </c>
      <c r="X1959" s="39">
        <v>9000</v>
      </c>
      <c r="Y1959" s="39">
        <v>13500</v>
      </c>
      <c r="Z1959" s="39">
        <v>18000</v>
      </c>
      <c r="AA1959" s="54" t="s">
        <v>47</v>
      </c>
      <c r="AB1959" s="42"/>
    </row>
    <row r="1960" spans="1:28">
      <c r="A1960" s="43">
        <f t="shared" si="40"/>
        <v>1958</v>
      </c>
      <c r="B1960" s="43" t="s">
        <v>31</v>
      </c>
      <c r="C1960" s="44" t="s">
        <v>6904</v>
      </c>
      <c r="D1960" s="44" t="s">
        <v>33</v>
      </c>
      <c r="E1960" s="45" t="s">
        <v>7631</v>
      </c>
      <c r="F1960" s="46" t="s">
        <v>7632</v>
      </c>
      <c r="G1960" s="46" t="s">
        <v>7633</v>
      </c>
      <c r="H1960" s="47" t="s">
        <v>401</v>
      </c>
      <c r="I1960" s="47" t="s">
        <v>311</v>
      </c>
      <c r="J1960" s="43" t="s">
        <v>39</v>
      </c>
      <c r="K1960" s="47">
        <v>23856</v>
      </c>
      <c r="L1960" s="47" t="s">
        <v>281</v>
      </c>
      <c r="M1960" s="46">
        <v>2</v>
      </c>
      <c r="N1960" s="46" t="s">
        <v>42</v>
      </c>
      <c r="O1960" s="43" t="s">
        <v>43</v>
      </c>
      <c r="P1960" s="43" t="s">
        <v>44</v>
      </c>
      <c r="Q1960" s="43" t="s">
        <v>45</v>
      </c>
      <c r="R1960" s="47" t="s">
        <v>46</v>
      </c>
      <c r="S1960" s="48">
        <v>26000</v>
      </c>
      <c r="T1960" s="48">
        <f t="shared" si="37"/>
        <v>15600</v>
      </c>
      <c r="U1960" s="49">
        <f t="shared" si="38"/>
        <v>162864</v>
      </c>
      <c r="V1960" s="48">
        <v>25947</v>
      </c>
      <c r="W1960" s="48">
        <f t="shared" si="39"/>
        <v>55.260831122900086</v>
      </c>
      <c r="X1960" s="48">
        <v>9000</v>
      </c>
      <c r="Y1960" s="48">
        <v>13500</v>
      </c>
      <c r="Z1960" s="48">
        <v>18000</v>
      </c>
      <c r="AA1960" s="53" t="s">
        <v>47</v>
      </c>
      <c r="AB1960" s="51"/>
    </row>
    <row r="1961" spans="1:28">
      <c r="A1961" s="34">
        <f t="shared" si="40"/>
        <v>1959</v>
      </c>
      <c r="B1961" s="34" t="s">
        <v>31</v>
      </c>
      <c r="C1961" s="35" t="s">
        <v>6904</v>
      </c>
      <c r="D1961" s="35" t="s">
        <v>33</v>
      </c>
      <c r="E1961" s="36" t="s">
        <v>7634</v>
      </c>
      <c r="F1961" s="37" t="s">
        <v>7635</v>
      </c>
      <c r="G1961" s="37" t="s">
        <v>7636</v>
      </c>
      <c r="H1961" s="38" t="s">
        <v>401</v>
      </c>
      <c r="I1961" s="38" t="s">
        <v>311</v>
      </c>
      <c r="J1961" s="34" t="s">
        <v>39</v>
      </c>
      <c r="K1961" s="38">
        <v>23844</v>
      </c>
      <c r="L1961" s="38" t="s">
        <v>281</v>
      </c>
      <c r="M1961" s="37">
        <v>2</v>
      </c>
      <c r="N1961" s="37" t="s">
        <v>1739</v>
      </c>
      <c r="O1961" s="34" t="s">
        <v>43</v>
      </c>
      <c r="P1961" s="34" t="s">
        <v>44</v>
      </c>
      <c r="Q1961" s="34" t="s">
        <v>45</v>
      </c>
      <c r="R1961" s="38" t="s">
        <v>46</v>
      </c>
      <c r="S1961" s="39">
        <v>26000</v>
      </c>
      <c r="T1961" s="39">
        <f t="shared" si="37"/>
        <v>15600</v>
      </c>
      <c r="U1961" s="40">
        <f t="shared" si="38"/>
        <v>162864</v>
      </c>
      <c r="V1961" s="39">
        <v>25978</v>
      </c>
      <c r="W1961" s="39">
        <f t="shared" si="39"/>
        <v>55.260831122900086</v>
      </c>
      <c r="X1961" s="39">
        <v>9000</v>
      </c>
      <c r="Y1961" s="39">
        <v>13500</v>
      </c>
      <c r="Z1961" s="39">
        <v>18000</v>
      </c>
      <c r="AA1961" s="54" t="s">
        <v>47</v>
      </c>
      <c r="AB1961" s="42"/>
    </row>
    <row r="1962" spans="1:28">
      <c r="A1962" s="43">
        <f t="shared" si="40"/>
        <v>1960</v>
      </c>
      <c r="B1962" s="43" t="s">
        <v>31</v>
      </c>
      <c r="C1962" s="44" t="s">
        <v>6904</v>
      </c>
      <c r="D1962" s="44" t="s">
        <v>33</v>
      </c>
      <c r="E1962" s="45" t="s">
        <v>7637</v>
      </c>
      <c r="F1962" s="46" t="s">
        <v>7638</v>
      </c>
      <c r="G1962" s="46" t="s">
        <v>7639</v>
      </c>
      <c r="H1962" s="47" t="s">
        <v>401</v>
      </c>
      <c r="I1962" s="47" t="s">
        <v>311</v>
      </c>
      <c r="J1962" s="43" t="s">
        <v>39</v>
      </c>
      <c r="K1962" s="47">
        <v>23806</v>
      </c>
      <c r="L1962" s="47" t="s">
        <v>281</v>
      </c>
      <c r="M1962" s="46">
        <v>1</v>
      </c>
      <c r="N1962" s="46" t="s">
        <v>42</v>
      </c>
      <c r="O1962" s="43" t="s">
        <v>43</v>
      </c>
      <c r="P1962" s="43" t="s">
        <v>44</v>
      </c>
      <c r="Q1962" s="43" t="s">
        <v>45</v>
      </c>
      <c r="R1962" s="47" t="s">
        <v>46</v>
      </c>
      <c r="S1962" s="48">
        <v>24000</v>
      </c>
      <c r="T1962" s="48">
        <f t="shared" si="37"/>
        <v>14400</v>
      </c>
      <c r="U1962" s="49">
        <f t="shared" si="38"/>
        <v>75167.999999999985</v>
      </c>
      <c r="V1962" s="48">
        <v>23002</v>
      </c>
      <c r="W1962" s="48">
        <f t="shared" si="39"/>
        <v>119.73180076628356</v>
      </c>
      <c r="X1962" s="48">
        <v>9000</v>
      </c>
      <c r="Y1962" s="48">
        <v>13500</v>
      </c>
      <c r="Z1962" s="48">
        <v>18000</v>
      </c>
      <c r="AA1962" s="53" t="s">
        <v>47</v>
      </c>
      <c r="AB1962" s="51"/>
    </row>
    <row r="1963" spans="1:28">
      <c r="A1963" s="34">
        <f t="shared" si="40"/>
        <v>1961</v>
      </c>
      <c r="B1963" s="34" t="s">
        <v>31</v>
      </c>
      <c r="C1963" s="35" t="s">
        <v>6904</v>
      </c>
      <c r="D1963" s="35" t="s">
        <v>33</v>
      </c>
      <c r="E1963" s="36" t="s">
        <v>7640</v>
      </c>
      <c r="F1963" s="37" t="s">
        <v>7641</v>
      </c>
      <c r="G1963" s="37" t="s">
        <v>7642</v>
      </c>
      <c r="H1963" s="38" t="s">
        <v>401</v>
      </c>
      <c r="I1963" s="38" t="s">
        <v>311</v>
      </c>
      <c r="J1963" s="34" t="s">
        <v>39</v>
      </c>
      <c r="K1963" s="38">
        <v>23435</v>
      </c>
      <c r="L1963" s="38" t="s">
        <v>281</v>
      </c>
      <c r="M1963" s="37">
        <v>2</v>
      </c>
      <c r="N1963" s="37" t="s">
        <v>42</v>
      </c>
      <c r="O1963" s="34" t="s">
        <v>43</v>
      </c>
      <c r="P1963" s="34" t="s">
        <v>44</v>
      </c>
      <c r="Q1963" s="34" t="s">
        <v>45</v>
      </c>
      <c r="R1963" s="38" t="s">
        <v>46</v>
      </c>
      <c r="S1963" s="39">
        <v>24000</v>
      </c>
      <c r="T1963" s="39">
        <f t="shared" si="37"/>
        <v>14400</v>
      </c>
      <c r="U1963" s="40">
        <f t="shared" si="38"/>
        <v>150335.99999999997</v>
      </c>
      <c r="V1963" s="39">
        <v>23157</v>
      </c>
      <c r="W1963" s="39">
        <f t="shared" si="39"/>
        <v>59.865900383141778</v>
      </c>
      <c r="X1963" s="39">
        <v>9000</v>
      </c>
      <c r="Y1963" s="39">
        <v>13500</v>
      </c>
      <c r="Z1963" s="39">
        <v>18000</v>
      </c>
      <c r="AA1963" s="54" t="s">
        <v>47</v>
      </c>
      <c r="AB1963" s="42"/>
    </row>
    <row r="1964" spans="1:28">
      <c r="A1964" s="43">
        <f t="shared" si="40"/>
        <v>1962</v>
      </c>
      <c r="B1964" s="43" t="s">
        <v>31</v>
      </c>
      <c r="C1964" s="44" t="s">
        <v>6904</v>
      </c>
      <c r="D1964" s="44" t="s">
        <v>33</v>
      </c>
      <c r="E1964" s="45" t="s">
        <v>7643</v>
      </c>
      <c r="F1964" s="46" t="s">
        <v>7644</v>
      </c>
      <c r="G1964" s="46" t="s">
        <v>7645</v>
      </c>
      <c r="H1964" s="47" t="s">
        <v>401</v>
      </c>
      <c r="I1964" s="47" t="s">
        <v>311</v>
      </c>
      <c r="J1964" s="43" t="s">
        <v>39</v>
      </c>
      <c r="K1964" s="47">
        <v>23392</v>
      </c>
      <c r="L1964" s="47" t="s">
        <v>281</v>
      </c>
      <c r="M1964" s="46">
        <v>3</v>
      </c>
      <c r="N1964" s="46" t="s">
        <v>42</v>
      </c>
      <c r="O1964" s="43" t="s">
        <v>43</v>
      </c>
      <c r="P1964" s="43" t="s">
        <v>44</v>
      </c>
      <c r="Q1964" s="43" t="s">
        <v>45</v>
      </c>
      <c r="R1964" s="47" t="s">
        <v>46</v>
      </c>
      <c r="S1964" s="48">
        <v>23000</v>
      </c>
      <c r="T1964" s="48">
        <f t="shared" si="37"/>
        <v>13800</v>
      </c>
      <c r="U1964" s="49">
        <f t="shared" si="38"/>
        <v>216107.99999999994</v>
      </c>
      <c r="V1964" s="48">
        <v>22909</v>
      </c>
      <c r="W1964" s="48">
        <f t="shared" si="39"/>
        <v>41.645843744794284</v>
      </c>
      <c r="X1964" s="48">
        <v>9000</v>
      </c>
      <c r="Y1964" s="48">
        <v>13500</v>
      </c>
      <c r="Z1964" s="48">
        <v>18000</v>
      </c>
      <c r="AA1964" s="53" t="s">
        <v>47</v>
      </c>
      <c r="AB1964" s="51"/>
    </row>
    <row r="1965" spans="1:28">
      <c r="A1965" s="34">
        <f t="shared" si="40"/>
        <v>1963</v>
      </c>
      <c r="B1965" s="34" t="s">
        <v>31</v>
      </c>
      <c r="C1965" s="35" t="s">
        <v>6904</v>
      </c>
      <c r="D1965" s="35" t="s">
        <v>33</v>
      </c>
      <c r="E1965" s="36" t="s">
        <v>7646</v>
      </c>
      <c r="F1965" s="37" t="s">
        <v>7647</v>
      </c>
      <c r="G1965" s="37" t="s">
        <v>7648</v>
      </c>
      <c r="H1965" s="38" t="s">
        <v>310</v>
      </c>
      <c r="I1965" s="38" t="s">
        <v>311</v>
      </c>
      <c r="J1965" s="34" t="s">
        <v>39</v>
      </c>
      <c r="K1965" s="38">
        <v>12333</v>
      </c>
      <c r="L1965" s="38" t="s">
        <v>281</v>
      </c>
      <c r="M1965" s="37">
        <v>1</v>
      </c>
      <c r="N1965" s="37" t="s">
        <v>42</v>
      </c>
      <c r="O1965" s="34" t="s">
        <v>43</v>
      </c>
      <c r="P1965" s="34" t="s">
        <v>44</v>
      </c>
      <c r="Q1965" s="34" t="s">
        <v>45</v>
      </c>
      <c r="R1965" s="38" t="s">
        <v>1971</v>
      </c>
      <c r="S1965" s="39">
        <v>62620</v>
      </c>
      <c r="T1965" s="39">
        <f t="shared" si="37"/>
        <v>37572</v>
      </c>
      <c r="U1965" s="40">
        <f t="shared" si="38"/>
        <v>196125.83999999997</v>
      </c>
      <c r="V1965" s="39">
        <v>317464.8</v>
      </c>
      <c r="W1965" s="39">
        <f t="shared" si="39"/>
        <v>54.046932316516788</v>
      </c>
      <c r="X1965" s="39">
        <v>10600</v>
      </c>
      <c r="Y1965" s="39">
        <v>15900</v>
      </c>
      <c r="Z1965" s="39">
        <v>21100</v>
      </c>
      <c r="AA1965" s="41" t="s">
        <v>47</v>
      </c>
      <c r="AB1965" s="42" t="s">
        <v>286</v>
      </c>
    </row>
    <row r="1966" spans="1:28">
      <c r="A1966" s="43">
        <f t="shared" si="40"/>
        <v>1964</v>
      </c>
      <c r="B1966" s="43" t="s">
        <v>31</v>
      </c>
      <c r="C1966" s="44" t="s">
        <v>6904</v>
      </c>
      <c r="D1966" s="44" t="s">
        <v>33</v>
      </c>
      <c r="E1966" s="45" t="s">
        <v>7649</v>
      </c>
      <c r="F1966" s="46" t="s">
        <v>7650</v>
      </c>
      <c r="G1966" s="46" t="s">
        <v>7651</v>
      </c>
      <c r="H1966" s="47" t="s">
        <v>310</v>
      </c>
      <c r="I1966" s="47" t="s">
        <v>311</v>
      </c>
      <c r="J1966" s="43" t="s">
        <v>39</v>
      </c>
      <c r="K1966" s="47">
        <v>22380</v>
      </c>
      <c r="L1966" s="47" t="s">
        <v>281</v>
      </c>
      <c r="M1966" s="46">
        <v>1</v>
      </c>
      <c r="N1966" s="46" t="s">
        <v>42</v>
      </c>
      <c r="O1966" s="43" t="s">
        <v>43</v>
      </c>
      <c r="P1966" s="43" t="s">
        <v>44</v>
      </c>
      <c r="Q1966" s="43" t="s">
        <v>45</v>
      </c>
      <c r="R1966" s="47" t="s">
        <v>383</v>
      </c>
      <c r="S1966" s="48">
        <v>69209</v>
      </c>
      <c r="T1966" s="48">
        <f t="shared" si="37"/>
        <v>41525.4</v>
      </c>
      <c r="U1966" s="49">
        <f t="shared" si="38"/>
        <v>216762.58799999999</v>
      </c>
      <c r="V1966" s="48">
        <v>350870.39999999997</v>
      </c>
      <c r="W1966" s="48">
        <f t="shared" si="39"/>
        <v>48.901427583988806</v>
      </c>
      <c r="X1966" s="48">
        <v>10600</v>
      </c>
      <c r="Y1966" s="48">
        <v>15900</v>
      </c>
      <c r="Z1966" s="48">
        <v>21100</v>
      </c>
      <c r="AA1966" s="50" t="s">
        <v>47</v>
      </c>
      <c r="AB1966" s="51" t="s">
        <v>286</v>
      </c>
    </row>
    <row r="1967" spans="1:28">
      <c r="A1967" s="34">
        <f t="shared" si="40"/>
        <v>1965</v>
      </c>
      <c r="B1967" s="34" t="s">
        <v>31</v>
      </c>
      <c r="C1967" s="35" t="s">
        <v>6904</v>
      </c>
      <c r="D1967" s="35" t="s">
        <v>33</v>
      </c>
      <c r="E1967" s="36" t="s">
        <v>7652</v>
      </c>
      <c r="F1967" s="37" t="s">
        <v>7653</v>
      </c>
      <c r="G1967" s="37" t="s">
        <v>7654</v>
      </c>
      <c r="H1967" s="38" t="s">
        <v>310</v>
      </c>
      <c r="I1967" s="38" t="s">
        <v>311</v>
      </c>
      <c r="J1967" s="34" t="s">
        <v>39</v>
      </c>
      <c r="K1967" s="38">
        <v>28744</v>
      </c>
      <c r="L1967" s="38" t="s">
        <v>281</v>
      </c>
      <c r="M1967" s="37">
        <v>1</v>
      </c>
      <c r="N1967" s="37" t="s">
        <v>42</v>
      </c>
      <c r="O1967" s="34" t="s">
        <v>43</v>
      </c>
      <c r="P1967" s="34" t="s">
        <v>44</v>
      </c>
      <c r="Q1967" s="34" t="s">
        <v>45</v>
      </c>
      <c r="R1967" s="38" t="s">
        <v>383</v>
      </c>
      <c r="S1967" s="39">
        <v>82764</v>
      </c>
      <c r="T1967" s="39">
        <f t="shared" si="37"/>
        <v>49658.400000000001</v>
      </c>
      <c r="U1967" s="40">
        <f t="shared" si="38"/>
        <v>259216.84799999997</v>
      </c>
      <c r="V1967" s="39">
        <v>419591.2</v>
      </c>
      <c r="W1967" s="39">
        <f t="shared" si="39"/>
        <v>40.892403722153126</v>
      </c>
      <c r="X1967" s="39">
        <v>10600</v>
      </c>
      <c r="Y1967" s="39">
        <v>15900</v>
      </c>
      <c r="Z1967" s="39">
        <v>21100</v>
      </c>
      <c r="AA1967" s="41" t="s">
        <v>47</v>
      </c>
      <c r="AB1967" s="42" t="s">
        <v>286</v>
      </c>
    </row>
    <row r="1968" spans="1:28">
      <c r="A1968" s="43">
        <f t="shared" si="40"/>
        <v>1966</v>
      </c>
      <c r="B1968" s="43" t="s">
        <v>31</v>
      </c>
      <c r="C1968" s="44" t="s">
        <v>6904</v>
      </c>
      <c r="D1968" s="44" t="s">
        <v>33</v>
      </c>
      <c r="E1968" s="45" t="s">
        <v>7655</v>
      </c>
      <c r="F1968" s="46" t="s">
        <v>7656</v>
      </c>
      <c r="G1968" s="46" t="s">
        <v>7657</v>
      </c>
      <c r="H1968" s="47" t="s">
        <v>310</v>
      </c>
      <c r="I1968" s="47" t="s">
        <v>311</v>
      </c>
      <c r="J1968" s="43" t="s">
        <v>39</v>
      </c>
      <c r="K1968" s="47">
        <v>32797</v>
      </c>
      <c r="L1968" s="47" t="s">
        <v>281</v>
      </c>
      <c r="M1968" s="46">
        <v>1</v>
      </c>
      <c r="N1968" s="46" t="s">
        <v>42</v>
      </c>
      <c r="O1968" s="43" t="s">
        <v>43</v>
      </c>
      <c r="P1968" s="43" t="s">
        <v>44</v>
      </c>
      <c r="Q1968" s="43" t="s">
        <v>45</v>
      </c>
      <c r="R1968" s="47" t="s">
        <v>139</v>
      </c>
      <c r="S1968" s="48">
        <v>111931</v>
      </c>
      <c r="T1968" s="48">
        <f t="shared" si="37"/>
        <v>67158.599999999991</v>
      </c>
      <c r="U1968" s="49">
        <f t="shared" si="38"/>
        <v>350567.89199999988</v>
      </c>
      <c r="V1968" s="48">
        <v>938593.20000000007</v>
      </c>
      <c r="W1968" s="48">
        <f t="shared" si="39"/>
        <v>30.236653846211347</v>
      </c>
      <c r="X1968" s="48">
        <v>10600</v>
      </c>
      <c r="Y1968" s="48">
        <v>15900</v>
      </c>
      <c r="Z1968" s="48">
        <v>21100</v>
      </c>
      <c r="AA1968" s="50" t="s">
        <v>47</v>
      </c>
      <c r="AB1968" s="51" t="s">
        <v>286</v>
      </c>
    </row>
    <row r="1969" spans="1:28">
      <c r="A1969" s="34">
        <f t="shared" si="40"/>
        <v>1967</v>
      </c>
      <c r="B1969" s="34" t="s">
        <v>31</v>
      </c>
      <c r="C1969" s="35" t="s">
        <v>6904</v>
      </c>
      <c r="D1969" s="35" t="s">
        <v>33</v>
      </c>
      <c r="E1969" s="36" t="s">
        <v>7658</v>
      </c>
      <c r="F1969" s="37" t="s">
        <v>7659</v>
      </c>
      <c r="G1969" s="37" t="s">
        <v>7660</v>
      </c>
      <c r="H1969" s="38" t="s">
        <v>310</v>
      </c>
      <c r="I1969" s="38" t="s">
        <v>311</v>
      </c>
      <c r="J1969" s="34" t="s">
        <v>39</v>
      </c>
      <c r="K1969" s="38">
        <v>51043</v>
      </c>
      <c r="L1969" s="38" t="s">
        <v>281</v>
      </c>
      <c r="M1969" s="37">
        <v>1</v>
      </c>
      <c r="N1969" s="37" t="s">
        <v>42</v>
      </c>
      <c r="O1969" s="34" t="s">
        <v>43</v>
      </c>
      <c r="P1969" s="34" t="s">
        <v>44</v>
      </c>
      <c r="Q1969" s="34" t="s">
        <v>45</v>
      </c>
      <c r="R1969" s="38" t="s">
        <v>46</v>
      </c>
      <c r="S1969" s="39">
        <v>35700</v>
      </c>
      <c r="T1969" s="39">
        <f t="shared" si="37"/>
        <v>21420</v>
      </c>
      <c r="U1969" s="40">
        <f t="shared" si="38"/>
        <v>111812.39999999998</v>
      </c>
      <c r="V1969" s="39">
        <v>187227.6</v>
      </c>
      <c r="W1969" s="39">
        <f t="shared" si="39"/>
        <v>94.801649906450464</v>
      </c>
      <c r="X1969" s="39">
        <v>10600</v>
      </c>
      <c r="Y1969" s="39">
        <v>15900</v>
      </c>
      <c r="Z1969" s="39">
        <v>21100</v>
      </c>
      <c r="AA1969" s="41" t="s">
        <v>47</v>
      </c>
      <c r="AB1969" s="42" t="s">
        <v>286</v>
      </c>
    </row>
    <row r="1970" spans="1:28">
      <c r="A1970" s="43">
        <f t="shared" si="40"/>
        <v>1968</v>
      </c>
      <c r="B1970" s="43" t="s">
        <v>31</v>
      </c>
      <c r="C1970" s="44" t="s">
        <v>6904</v>
      </c>
      <c r="D1970" s="44" t="s">
        <v>33</v>
      </c>
      <c r="E1970" s="45" t="s">
        <v>7661</v>
      </c>
      <c r="F1970" s="46" t="s">
        <v>7662</v>
      </c>
      <c r="G1970" s="46" t="s">
        <v>7663</v>
      </c>
      <c r="H1970" s="47" t="s">
        <v>310</v>
      </c>
      <c r="I1970" s="47" t="s">
        <v>311</v>
      </c>
      <c r="J1970" s="43" t="s">
        <v>39</v>
      </c>
      <c r="K1970" s="47">
        <v>54890</v>
      </c>
      <c r="L1970" s="47" t="s">
        <v>281</v>
      </c>
      <c r="M1970" s="46">
        <v>1</v>
      </c>
      <c r="N1970" s="46" t="s">
        <v>42</v>
      </c>
      <c r="O1970" s="43" t="s">
        <v>43</v>
      </c>
      <c r="P1970" s="43" t="s">
        <v>44</v>
      </c>
      <c r="Q1970" s="43" t="s">
        <v>45</v>
      </c>
      <c r="R1970" s="47" t="s">
        <v>1971</v>
      </c>
      <c r="S1970" s="48">
        <v>60961</v>
      </c>
      <c r="T1970" s="48">
        <f t="shared" si="37"/>
        <v>36576.6</v>
      </c>
      <c r="U1970" s="49">
        <f t="shared" si="38"/>
        <v>190929.85199999998</v>
      </c>
      <c r="V1970" s="48">
        <v>309057.60000000003</v>
      </c>
      <c r="W1970" s="48">
        <f t="shared" si="39"/>
        <v>55.517772045410695</v>
      </c>
      <c r="X1970" s="48">
        <v>10600</v>
      </c>
      <c r="Y1970" s="48">
        <v>15900</v>
      </c>
      <c r="Z1970" s="48">
        <v>21100</v>
      </c>
      <c r="AA1970" s="50" t="s">
        <v>47</v>
      </c>
      <c r="AB1970" s="51" t="s">
        <v>286</v>
      </c>
    </row>
    <row r="1971" spans="1:28">
      <c r="A1971" s="34">
        <f t="shared" si="40"/>
        <v>1969</v>
      </c>
      <c r="B1971" s="34" t="s">
        <v>31</v>
      </c>
      <c r="C1971" s="35" t="s">
        <v>6904</v>
      </c>
      <c r="D1971" s="35" t="s">
        <v>33</v>
      </c>
      <c r="E1971" s="36" t="s">
        <v>7664</v>
      </c>
      <c r="F1971" s="37" t="s">
        <v>7665</v>
      </c>
      <c r="G1971" s="37" t="s">
        <v>7666</v>
      </c>
      <c r="H1971" s="38" t="s">
        <v>310</v>
      </c>
      <c r="I1971" s="38" t="s">
        <v>311</v>
      </c>
      <c r="J1971" s="34" t="s">
        <v>39</v>
      </c>
      <c r="K1971" s="38">
        <v>67056</v>
      </c>
      <c r="L1971" s="38" t="s">
        <v>281</v>
      </c>
      <c r="M1971" s="37">
        <v>1</v>
      </c>
      <c r="N1971" s="37" t="s">
        <v>42</v>
      </c>
      <c r="O1971" s="34" t="s">
        <v>43</v>
      </c>
      <c r="P1971" s="34" t="s">
        <v>44</v>
      </c>
      <c r="Q1971" s="34" t="s">
        <v>45</v>
      </c>
      <c r="R1971" s="38" t="s">
        <v>1112</v>
      </c>
      <c r="S1971" s="39">
        <v>64384</v>
      </c>
      <c r="T1971" s="39">
        <f t="shared" si="37"/>
        <v>38630.400000000001</v>
      </c>
      <c r="U1971" s="40">
        <f t="shared" si="38"/>
        <v>201650.68799999999</v>
      </c>
      <c r="V1971" s="39">
        <v>303899.2</v>
      </c>
      <c r="W1971" s="39">
        <f t="shared" si="39"/>
        <v>52.56614844775536</v>
      </c>
      <c r="X1971" s="39">
        <v>10600</v>
      </c>
      <c r="Y1971" s="39">
        <v>15900</v>
      </c>
      <c r="Z1971" s="39">
        <v>21100</v>
      </c>
      <c r="AA1971" s="41" t="s">
        <v>47</v>
      </c>
      <c r="AB1971" s="42" t="s">
        <v>286</v>
      </c>
    </row>
    <row r="1972" spans="1:28">
      <c r="A1972" s="43">
        <f t="shared" si="40"/>
        <v>1970</v>
      </c>
      <c r="B1972" s="43" t="s">
        <v>31</v>
      </c>
      <c r="C1972" s="44" t="s">
        <v>6904</v>
      </c>
      <c r="D1972" s="44" t="s">
        <v>33</v>
      </c>
      <c r="E1972" s="45" t="s">
        <v>7667</v>
      </c>
      <c r="F1972" s="46" t="s">
        <v>7659</v>
      </c>
      <c r="G1972" s="46" t="s">
        <v>7660</v>
      </c>
      <c r="H1972" s="47" t="s">
        <v>310</v>
      </c>
      <c r="I1972" s="47" t="s">
        <v>311</v>
      </c>
      <c r="J1972" s="43" t="s">
        <v>39</v>
      </c>
      <c r="K1972" s="47">
        <v>88631</v>
      </c>
      <c r="L1972" s="47" t="s">
        <v>281</v>
      </c>
      <c r="M1972" s="46">
        <v>1</v>
      </c>
      <c r="N1972" s="46" t="s">
        <v>42</v>
      </c>
      <c r="O1972" s="43" t="s">
        <v>43</v>
      </c>
      <c r="P1972" s="43" t="s">
        <v>44</v>
      </c>
      <c r="Q1972" s="43" t="s">
        <v>45</v>
      </c>
      <c r="R1972" s="47" t="s">
        <v>46</v>
      </c>
      <c r="S1972" s="48">
        <v>41495</v>
      </c>
      <c r="T1972" s="48">
        <f t="shared" si="37"/>
        <v>24897</v>
      </c>
      <c r="U1972" s="49">
        <f t="shared" si="38"/>
        <v>129962.34</v>
      </c>
      <c r="V1972" s="48">
        <v>217620</v>
      </c>
      <c r="W1972" s="48">
        <f t="shared" si="39"/>
        <v>81.562089448374053</v>
      </c>
      <c r="X1972" s="48">
        <v>10600</v>
      </c>
      <c r="Y1972" s="48">
        <v>15900</v>
      </c>
      <c r="Z1972" s="48">
        <v>21100</v>
      </c>
      <c r="AA1972" s="50" t="s">
        <v>47</v>
      </c>
      <c r="AB1972" s="51" t="s">
        <v>286</v>
      </c>
    </row>
    <row r="1973" spans="1:28">
      <c r="A1973" s="34">
        <f t="shared" si="40"/>
        <v>1971</v>
      </c>
      <c r="B1973" s="34" t="s">
        <v>31</v>
      </c>
      <c r="C1973" s="35" t="s">
        <v>6904</v>
      </c>
      <c r="D1973" s="35" t="s">
        <v>33</v>
      </c>
      <c r="E1973" s="36" t="s">
        <v>7668</v>
      </c>
      <c r="F1973" s="37" t="s">
        <v>7669</v>
      </c>
      <c r="G1973" s="37" t="s">
        <v>7670</v>
      </c>
      <c r="H1973" s="38" t="s">
        <v>310</v>
      </c>
      <c r="I1973" s="38" t="s">
        <v>311</v>
      </c>
      <c r="J1973" s="34" t="s">
        <v>39</v>
      </c>
      <c r="K1973" s="38">
        <v>94721</v>
      </c>
      <c r="L1973" s="38" t="s">
        <v>281</v>
      </c>
      <c r="M1973" s="37">
        <v>1</v>
      </c>
      <c r="N1973" s="37" t="s">
        <v>42</v>
      </c>
      <c r="O1973" s="34" t="s">
        <v>43</v>
      </c>
      <c r="P1973" s="34" t="s">
        <v>44</v>
      </c>
      <c r="Q1973" s="34" t="s">
        <v>45</v>
      </c>
      <c r="R1973" s="38" t="s">
        <v>298</v>
      </c>
      <c r="S1973" s="39">
        <v>56362</v>
      </c>
      <c r="T1973" s="39">
        <f t="shared" si="37"/>
        <v>33817.199999999997</v>
      </c>
      <c r="U1973" s="40">
        <f t="shared" si="38"/>
        <v>176525.78399999996</v>
      </c>
      <c r="V1973" s="39">
        <v>275887.60000000003</v>
      </c>
      <c r="W1973" s="39">
        <f t="shared" si="39"/>
        <v>60.047885129347463</v>
      </c>
      <c r="X1973" s="39">
        <v>10600</v>
      </c>
      <c r="Y1973" s="39">
        <v>15900</v>
      </c>
      <c r="Z1973" s="39">
        <v>21100</v>
      </c>
      <c r="AA1973" s="41" t="s">
        <v>47</v>
      </c>
      <c r="AB1973" s="42" t="s">
        <v>286</v>
      </c>
    </row>
    <row r="1974" spans="1:28">
      <c r="A1974" s="43">
        <f t="shared" si="40"/>
        <v>1972</v>
      </c>
      <c r="B1974" s="43" t="s">
        <v>31</v>
      </c>
      <c r="C1974" s="44" t="s">
        <v>6904</v>
      </c>
      <c r="D1974" s="44" t="s">
        <v>33</v>
      </c>
      <c r="E1974" s="45" t="s">
        <v>7671</v>
      </c>
      <c r="F1974" s="46" t="s">
        <v>7672</v>
      </c>
      <c r="G1974" s="46" t="s">
        <v>7673</v>
      </c>
      <c r="H1974" s="47" t="s">
        <v>310</v>
      </c>
      <c r="I1974" s="47" t="s">
        <v>311</v>
      </c>
      <c r="J1974" s="43" t="s">
        <v>39</v>
      </c>
      <c r="K1974" s="47">
        <v>99772</v>
      </c>
      <c r="L1974" s="47" t="s">
        <v>281</v>
      </c>
      <c r="M1974" s="46">
        <v>1</v>
      </c>
      <c r="N1974" s="46" t="s">
        <v>42</v>
      </c>
      <c r="O1974" s="43" t="s">
        <v>43</v>
      </c>
      <c r="P1974" s="43" t="s">
        <v>44</v>
      </c>
      <c r="Q1974" s="43" t="s">
        <v>45</v>
      </c>
      <c r="R1974" s="47" t="s">
        <v>549</v>
      </c>
      <c r="S1974" s="48">
        <v>66780</v>
      </c>
      <c r="T1974" s="48">
        <f t="shared" si="37"/>
        <v>40068</v>
      </c>
      <c r="U1974" s="49">
        <f t="shared" si="38"/>
        <v>209154.96</v>
      </c>
      <c r="V1974" s="48">
        <v>315208</v>
      </c>
      <c r="W1974" s="48">
        <f t="shared" si="39"/>
        <v>50.680127308479804</v>
      </c>
      <c r="X1974" s="48">
        <v>10600</v>
      </c>
      <c r="Y1974" s="48">
        <v>15900</v>
      </c>
      <c r="Z1974" s="48">
        <v>21100</v>
      </c>
      <c r="AA1974" s="50" t="s">
        <v>47</v>
      </c>
      <c r="AB1974" s="51" t="s">
        <v>286</v>
      </c>
    </row>
    <row r="1975" spans="1:28">
      <c r="A1975" s="34">
        <f t="shared" si="40"/>
        <v>1973</v>
      </c>
      <c r="B1975" s="34" t="s">
        <v>31</v>
      </c>
      <c r="C1975" s="35" t="s">
        <v>6904</v>
      </c>
      <c r="D1975" s="35" t="s">
        <v>33</v>
      </c>
      <c r="E1975" s="36" t="s">
        <v>7674</v>
      </c>
      <c r="F1975" s="37" t="s">
        <v>7675</v>
      </c>
      <c r="G1975" s="37" t="s">
        <v>7676</v>
      </c>
      <c r="H1975" s="38" t="s">
        <v>310</v>
      </c>
      <c r="I1975" s="38" t="s">
        <v>311</v>
      </c>
      <c r="J1975" s="34" t="s">
        <v>39</v>
      </c>
      <c r="K1975" s="38">
        <v>101371</v>
      </c>
      <c r="L1975" s="38" t="s">
        <v>281</v>
      </c>
      <c r="M1975" s="37">
        <v>1</v>
      </c>
      <c r="N1975" s="37" t="s">
        <v>42</v>
      </c>
      <c r="O1975" s="34" t="s">
        <v>43</v>
      </c>
      <c r="P1975" s="34" t="s">
        <v>44</v>
      </c>
      <c r="Q1975" s="34" t="s">
        <v>45</v>
      </c>
      <c r="R1975" s="38" t="s">
        <v>501</v>
      </c>
      <c r="S1975" s="39">
        <v>72778</v>
      </c>
      <c r="T1975" s="39">
        <f t="shared" si="37"/>
        <v>43666.799999999996</v>
      </c>
      <c r="U1975" s="40">
        <f t="shared" si="38"/>
        <v>227940.69599999994</v>
      </c>
      <c r="V1975" s="39">
        <v>330797.41935483873</v>
      </c>
      <c r="W1975" s="39">
        <f t="shared" si="39"/>
        <v>46.503323829457827</v>
      </c>
      <c r="X1975" s="39">
        <v>10600</v>
      </c>
      <c r="Y1975" s="39">
        <v>15900</v>
      </c>
      <c r="Z1975" s="39">
        <v>21100</v>
      </c>
      <c r="AA1975" s="41" t="s">
        <v>47</v>
      </c>
      <c r="AB1975" s="42" t="s">
        <v>286</v>
      </c>
    </row>
    <row r="1976" spans="1:28">
      <c r="A1976" s="43">
        <f t="shared" si="40"/>
        <v>1974</v>
      </c>
      <c r="B1976" s="43" t="s">
        <v>31</v>
      </c>
      <c r="C1976" s="44" t="s">
        <v>6904</v>
      </c>
      <c r="D1976" s="44" t="s">
        <v>33</v>
      </c>
      <c r="E1976" s="45" t="s">
        <v>7677</v>
      </c>
      <c r="F1976" s="46" t="s">
        <v>7678</v>
      </c>
      <c r="G1976" s="46" t="s">
        <v>7679</v>
      </c>
      <c r="H1976" s="47" t="s">
        <v>310</v>
      </c>
      <c r="I1976" s="47" t="s">
        <v>311</v>
      </c>
      <c r="J1976" s="43" t="s">
        <v>39</v>
      </c>
      <c r="K1976" s="47">
        <v>117883</v>
      </c>
      <c r="L1976" s="47" t="s">
        <v>281</v>
      </c>
      <c r="M1976" s="46">
        <v>1</v>
      </c>
      <c r="N1976" s="46" t="s">
        <v>42</v>
      </c>
      <c r="O1976" s="43" t="s">
        <v>43</v>
      </c>
      <c r="P1976" s="43" t="s">
        <v>44</v>
      </c>
      <c r="Q1976" s="43" t="s">
        <v>45</v>
      </c>
      <c r="R1976" s="47" t="s">
        <v>1084</v>
      </c>
      <c r="S1976" s="48">
        <v>35896</v>
      </c>
      <c r="T1976" s="48">
        <f t="shared" si="37"/>
        <v>21537.599999999999</v>
      </c>
      <c r="U1976" s="49">
        <f t="shared" si="38"/>
        <v>112426.27199999998</v>
      </c>
      <c r="V1976" s="48">
        <v>175706.32258064512</v>
      </c>
      <c r="W1976" s="48">
        <f t="shared" si="39"/>
        <v>94.284012192452678</v>
      </c>
      <c r="X1976" s="48">
        <v>10600</v>
      </c>
      <c r="Y1976" s="48">
        <v>15900</v>
      </c>
      <c r="Z1976" s="48">
        <v>21100</v>
      </c>
      <c r="AA1976" s="50" t="s">
        <v>47</v>
      </c>
      <c r="AB1976" s="51" t="s">
        <v>286</v>
      </c>
    </row>
    <row r="1977" spans="1:28">
      <c r="A1977" s="34">
        <f t="shared" si="40"/>
        <v>1975</v>
      </c>
      <c r="B1977" s="34" t="s">
        <v>31</v>
      </c>
      <c r="C1977" s="35" t="s">
        <v>6904</v>
      </c>
      <c r="D1977" s="35" t="s">
        <v>33</v>
      </c>
      <c r="E1977" s="36" t="s">
        <v>7680</v>
      </c>
      <c r="F1977" s="37" t="s">
        <v>7681</v>
      </c>
      <c r="G1977" s="37" t="s">
        <v>7682</v>
      </c>
      <c r="H1977" s="38" t="s">
        <v>310</v>
      </c>
      <c r="I1977" s="38" t="s">
        <v>311</v>
      </c>
      <c r="J1977" s="34" t="s">
        <v>39</v>
      </c>
      <c r="K1977" s="38">
        <v>140988</v>
      </c>
      <c r="L1977" s="38" t="s">
        <v>281</v>
      </c>
      <c r="M1977" s="37">
        <v>1</v>
      </c>
      <c r="N1977" s="37" t="s">
        <v>42</v>
      </c>
      <c r="O1977" s="34" t="s">
        <v>43</v>
      </c>
      <c r="P1977" s="34" t="s">
        <v>44</v>
      </c>
      <c r="Q1977" s="34" t="s">
        <v>45</v>
      </c>
      <c r="R1977" s="38" t="s">
        <v>1971</v>
      </c>
      <c r="S1977" s="39">
        <v>68743</v>
      </c>
      <c r="T1977" s="39">
        <f t="shared" si="37"/>
        <v>41245.799999999996</v>
      </c>
      <c r="U1977" s="40">
        <f t="shared" si="38"/>
        <v>215303.07599999994</v>
      </c>
      <c r="V1977" s="39">
        <v>348507.87096774194</v>
      </c>
      <c r="W1977" s="39">
        <f t="shared" si="39"/>
        <v>49.232924103694664</v>
      </c>
      <c r="X1977" s="39">
        <v>10600</v>
      </c>
      <c r="Y1977" s="39">
        <v>15900</v>
      </c>
      <c r="Z1977" s="39">
        <v>21100</v>
      </c>
      <c r="AA1977" s="41" t="s">
        <v>47</v>
      </c>
      <c r="AB1977" s="42" t="s">
        <v>286</v>
      </c>
    </row>
    <row r="1978" spans="1:28">
      <c r="A1978" s="43">
        <f t="shared" si="40"/>
        <v>1976</v>
      </c>
      <c r="B1978" s="43" t="s">
        <v>31</v>
      </c>
      <c r="C1978" s="44" t="s">
        <v>6904</v>
      </c>
      <c r="D1978" s="44" t="s">
        <v>33</v>
      </c>
      <c r="E1978" s="45" t="s">
        <v>7683</v>
      </c>
      <c r="F1978" s="46" t="s">
        <v>7684</v>
      </c>
      <c r="G1978" s="46" t="s">
        <v>7685</v>
      </c>
      <c r="H1978" s="47" t="s">
        <v>310</v>
      </c>
      <c r="I1978" s="47" t="s">
        <v>311</v>
      </c>
      <c r="J1978" s="43" t="s">
        <v>39</v>
      </c>
      <c r="K1978" s="47">
        <v>173792</v>
      </c>
      <c r="L1978" s="47" t="s">
        <v>281</v>
      </c>
      <c r="M1978" s="46">
        <v>1</v>
      </c>
      <c r="N1978" s="46" t="s">
        <v>42</v>
      </c>
      <c r="O1978" s="43" t="s">
        <v>43</v>
      </c>
      <c r="P1978" s="43" t="s">
        <v>44</v>
      </c>
      <c r="Q1978" s="43" t="s">
        <v>45</v>
      </c>
      <c r="R1978" s="47" t="s">
        <v>1084</v>
      </c>
      <c r="S1978" s="48">
        <v>59702</v>
      </c>
      <c r="T1978" s="48">
        <f t="shared" si="37"/>
        <v>35821.199999999997</v>
      </c>
      <c r="U1978" s="49">
        <f t="shared" si="38"/>
        <v>186986.66399999996</v>
      </c>
      <c r="V1978" s="48">
        <v>292233.29032258061</v>
      </c>
      <c r="W1978" s="48">
        <f t="shared" si="39"/>
        <v>56.688534750264346</v>
      </c>
      <c r="X1978" s="48">
        <v>10600</v>
      </c>
      <c r="Y1978" s="48">
        <v>15900</v>
      </c>
      <c r="Z1978" s="48">
        <v>21100</v>
      </c>
      <c r="AA1978" s="50" t="s">
        <v>47</v>
      </c>
      <c r="AB1978" s="51" t="s">
        <v>286</v>
      </c>
    </row>
    <row r="1979" spans="1:28">
      <c r="A1979" s="34">
        <f t="shared" si="40"/>
        <v>1977</v>
      </c>
      <c r="B1979" s="34" t="s">
        <v>31</v>
      </c>
      <c r="C1979" s="35" t="s">
        <v>6904</v>
      </c>
      <c r="D1979" s="35" t="s">
        <v>33</v>
      </c>
      <c r="E1979" s="36" t="s">
        <v>7686</v>
      </c>
      <c r="F1979" s="37" t="s">
        <v>7687</v>
      </c>
      <c r="G1979" s="37" t="s">
        <v>7688</v>
      </c>
      <c r="H1979" s="38" t="s">
        <v>310</v>
      </c>
      <c r="I1979" s="38" t="s">
        <v>311</v>
      </c>
      <c r="J1979" s="34" t="s">
        <v>39</v>
      </c>
      <c r="K1979" s="38">
        <v>192695</v>
      </c>
      <c r="L1979" s="38" t="s">
        <v>281</v>
      </c>
      <c r="M1979" s="37">
        <v>1</v>
      </c>
      <c r="N1979" s="37" t="s">
        <v>42</v>
      </c>
      <c r="O1979" s="34" t="s">
        <v>43</v>
      </c>
      <c r="P1979" s="34" t="s">
        <v>44</v>
      </c>
      <c r="Q1979" s="34" t="s">
        <v>45</v>
      </c>
      <c r="R1979" s="38" t="s">
        <v>501</v>
      </c>
      <c r="S1979" s="39">
        <v>82558</v>
      </c>
      <c r="T1979" s="39">
        <f t="shared" si="37"/>
        <v>49534.799999999996</v>
      </c>
      <c r="U1979" s="40">
        <f t="shared" si="38"/>
        <v>258571.65599999996</v>
      </c>
      <c r="V1979" s="39">
        <v>375246.96774193546</v>
      </c>
      <c r="W1979" s="39">
        <f t="shared" si="39"/>
        <v>40.994439081134253</v>
      </c>
      <c r="X1979" s="39">
        <v>10600</v>
      </c>
      <c r="Y1979" s="39">
        <v>15900</v>
      </c>
      <c r="Z1979" s="39">
        <v>21100</v>
      </c>
      <c r="AA1979" s="41" t="s">
        <v>47</v>
      </c>
      <c r="AB1979" s="42" t="s">
        <v>286</v>
      </c>
    </row>
    <row r="1980" spans="1:28">
      <c r="A1980" s="43">
        <f t="shared" si="40"/>
        <v>1978</v>
      </c>
      <c r="B1980" s="43" t="s">
        <v>31</v>
      </c>
      <c r="C1980" s="44" t="s">
        <v>6904</v>
      </c>
      <c r="D1980" s="44" t="s">
        <v>33</v>
      </c>
      <c r="E1980" s="45" t="s">
        <v>7689</v>
      </c>
      <c r="F1980" s="46" t="s">
        <v>7690</v>
      </c>
      <c r="G1980" s="46" t="s">
        <v>7691</v>
      </c>
      <c r="H1980" s="47" t="s">
        <v>310</v>
      </c>
      <c r="I1980" s="47" t="s">
        <v>311</v>
      </c>
      <c r="J1980" s="43" t="s">
        <v>39</v>
      </c>
      <c r="K1980" s="47">
        <v>208605</v>
      </c>
      <c r="L1980" s="47" t="s">
        <v>281</v>
      </c>
      <c r="M1980" s="46">
        <v>1</v>
      </c>
      <c r="N1980" s="46" t="s">
        <v>42</v>
      </c>
      <c r="O1980" s="43" t="s">
        <v>43</v>
      </c>
      <c r="P1980" s="43" t="s">
        <v>44</v>
      </c>
      <c r="Q1980" s="43" t="s">
        <v>45</v>
      </c>
      <c r="R1980" s="47" t="s">
        <v>46</v>
      </c>
      <c r="S1980" s="48">
        <v>122200</v>
      </c>
      <c r="T1980" s="48">
        <f t="shared" si="37"/>
        <v>73320</v>
      </c>
      <c r="U1980" s="49">
        <f t="shared" si="38"/>
        <v>382730.39999999997</v>
      </c>
      <c r="V1980" s="48">
        <v>640882.06451612909</v>
      </c>
      <c r="W1980" s="48">
        <f t="shared" si="39"/>
        <v>27.695735692800994</v>
      </c>
      <c r="X1980" s="48">
        <v>10600</v>
      </c>
      <c r="Y1980" s="48">
        <v>15900</v>
      </c>
      <c r="Z1980" s="48">
        <v>21100</v>
      </c>
      <c r="AA1980" s="50" t="s">
        <v>47</v>
      </c>
      <c r="AB1980" s="51" t="s">
        <v>286</v>
      </c>
    </row>
    <row r="1981" spans="1:28">
      <c r="A1981" s="34">
        <f t="shared" si="40"/>
        <v>1979</v>
      </c>
      <c r="B1981" s="34" t="s">
        <v>31</v>
      </c>
      <c r="C1981" s="35" t="s">
        <v>6904</v>
      </c>
      <c r="D1981" s="35" t="s">
        <v>33</v>
      </c>
      <c r="E1981" s="36" t="s">
        <v>7692</v>
      </c>
      <c r="F1981" s="37" t="s">
        <v>7693</v>
      </c>
      <c r="G1981" s="37" t="s">
        <v>7694</v>
      </c>
      <c r="H1981" s="38" t="s">
        <v>310</v>
      </c>
      <c r="I1981" s="38" t="s">
        <v>311</v>
      </c>
      <c r="J1981" s="34" t="s">
        <v>39</v>
      </c>
      <c r="K1981" s="38">
        <v>217714</v>
      </c>
      <c r="L1981" s="38" t="s">
        <v>281</v>
      </c>
      <c r="M1981" s="37">
        <v>1</v>
      </c>
      <c r="N1981" s="37" t="s">
        <v>42</v>
      </c>
      <c r="O1981" s="34" t="s">
        <v>43</v>
      </c>
      <c r="P1981" s="34" t="s">
        <v>44</v>
      </c>
      <c r="Q1981" s="34" t="s">
        <v>45</v>
      </c>
      <c r="R1981" s="38" t="s">
        <v>1971</v>
      </c>
      <c r="S1981" s="39">
        <v>67914</v>
      </c>
      <c r="T1981" s="39">
        <f t="shared" si="37"/>
        <v>40748.400000000001</v>
      </c>
      <c r="U1981" s="40">
        <f t="shared" si="38"/>
        <v>212706.64799999996</v>
      </c>
      <c r="V1981" s="39">
        <v>344302.45161290321</v>
      </c>
      <c r="W1981" s="39">
        <f t="shared" si="39"/>
        <v>49.833891416501487</v>
      </c>
      <c r="X1981" s="39">
        <v>10600</v>
      </c>
      <c r="Y1981" s="39">
        <v>15900</v>
      </c>
      <c r="Z1981" s="39">
        <v>21100</v>
      </c>
      <c r="AA1981" s="41" t="s">
        <v>47</v>
      </c>
      <c r="AB1981" s="42" t="s">
        <v>286</v>
      </c>
    </row>
    <row r="1982" spans="1:28">
      <c r="A1982" s="43">
        <f t="shared" si="40"/>
        <v>1980</v>
      </c>
      <c r="B1982" s="43" t="s">
        <v>31</v>
      </c>
      <c r="C1982" s="44" t="s">
        <v>6904</v>
      </c>
      <c r="D1982" s="44" t="s">
        <v>33</v>
      </c>
      <c r="E1982" s="45" t="s">
        <v>7695</v>
      </c>
      <c r="F1982" s="46" t="s">
        <v>7696</v>
      </c>
      <c r="G1982" s="46" t="s">
        <v>7697</v>
      </c>
      <c r="H1982" s="47" t="s">
        <v>310</v>
      </c>
      <c r="I1982" s="47" t="s">
        <v>311</v>
      </c>
      <c r="J1982" s="43" t="s">
        <v>39</v>
      </c>
      <c r="K1982" s="47">
        <v>224996</v>
      </c>
      <c r="L1982" s="47" t="s">
        <v>281</v>
      </c>
      <c r="M1982" s="46">
        <v>1</v>
      </c>
      <c r="N1982" s="46" t="s">
        <v>42</v>
      </c>
      <c r="O1982" s="43" t="s">
        <v>43</v>
      </c>
      <c r="P1982" s="43" t="s">
        <v>44</v>
      </c>
      <c r="Q1982" s="43" t="s">
        <v>45</v>
      </c>
      <c r="R1982" s="47" t="s">
        <v>494</v>
      </c>
      <c r="S1982" s="48">
        <v>45043</v>
      </c>
      <c r="T1982" s="48">
        <f t="shared" si="37"/>
        <v>27025.8</v>
      </c>
      <c r="U1982" s="49">
        <f t="shared" si="38"/>
        <v>141074.67599999998</v>
      </c>
      <c r="V1982" s="48">
        <v>220481.03225806454</v>
      </c>
      <c r="W1982" s="48">
        <f t="shared" si="39"/>
        <v>75.13751085985129</v>
      </c>
      <c r="X1982" s="48">
        <v>10600</v>
      </c>
      <c r="Y1982" s="48">
        <v>15900</v>
      </c>
      <c r="Z1982" s="48">
        <v>21100</v>
      </c>
      <c r="AA1982" s="50" t="s">
        <v>47</v>
      </c>
      <c r="AB1982" s="51" t="s">
        <v>286</v>
      </c>
    </row>
    <row r="1983" spans="1:28">
      <c r="A1983" s="34">
        <f t="shared" si="40"/>
        <v>1981</v>
      </c>
      <c r="B1983" s="34" t="s">
        <v>31</v>
      </c>
      <c r="C1983" s="35" t="s">
        <v>6904</v>
      </c>
      <c r="D1983" s="35" t="s">
        <v>33</v>
      </c>
      <c r="E1983" s="36" t="s">
        <v>7698</v>
      </c>
      <c r="F1983" s="37" t="s">
        <v>7699</v>
      </c>
      <c r="G1983" s="37" t="s">
        <v>7700</v>
      </c>
      <c r="H1983" s="38" t="s">
        <v>310</v>
      </c>
      <c r="I1983" s="38" t="s">
        <v>311</v>
      </c>
      <c r="J1983" s="34" t="s">
        <v>39</v>
      </c>
      <c r="K1983" s="38">
        <v>249091</v>
      </c>
      <c r="L1983" s="38" t="s">
        <v>281</v>
      </c>
      <c r="M1983" s="37">
        <v>1</v>
      </c>
      <c r="N1983" s="37" t="s">
        <v>42</v>
      </c>
      <c r="O1983" s="34" t="s">
        <v>43</v>
      </c>
      <c r="P1983" s="34" t="s">
        <v>44</v>
      </c>
      <c r="Q1983" s="34" t="s">
        <v>45</v>
      </c>
      <c r="R1983" s="38" t="s">
        <v>501</v>
      </c>
      <c r="S1983" s="39">
        <v>72201</v>
      </c>
      <c r="T1983" s="39">
        <f t="shared" si="37"/>
        <v>43320.6</v>
      </c>
      <c r="U1983" s="40">
        <f t="shared" si="38"/>
        <v>226133.53199999998</v>
      </c>
      <c r="V1983" s="39">
        <v>328174.45161290321</v>
      </c>
      <c r="W1983" s="39">
        <f t="shared" si="39"/>
        <v>46.874958818579813</v>
      </c>
      <c r="X1983" s="39">
        <v>10600</v>
      </c>
      <c r="Y1983" s="39">
        <v>15900</v>
      </c>
      <c r="Z1983" s="39">
        <v>21100</v>
      </c>
      <c r="AA1983" s="41" t="s">
        <v>47</v>
      </c>
      <c r="AB1983" s="42" t="s">
        <v>286</v>
      </c>
    </row>
    <row r="1984" spans="1:28">
      <c r="A1984" s="43">
        <f t="shared" si="40"/>
        <v>1982</v>
      </c>
      <c r="B1984" s="43" t="s">
        <v>31</v>
      </c>
      <c r="C1984" s="44" t="s">
        <v>6904</v>
      </c>
      <c r="D1984" s="44" t="s">
        <v>33</v>
      </c>
      <c r="E1984" s="45" t="s">
        <v>7701</v>
      </c>
      <c r="F1984" s="46" t="s">
        <v>7702</v>
      </c>
      <c r="G1984" s="46" t="s">
        <v>7703</v>
      </c>
      <c r="H1984" s="47" t="s">
        <v>310</v>
      </c>
      <c r="I1984" s="47" t="s">
        <v>311</v>
      </c>
      <c r="J1984" s="43" t="s">
        <v>39</v>
      </c>
      <c r="K1984" s="47">
        <v>254772</v>
      </c>
      <c r="L1984" s="47" t="s">
        <v>281</v>
      </c>
      <c r="M1984" s="46">
        <v>1</v>
      </c>
      <c r="N1984" s="46" t="s">
        <v>42</v>
      </c>
      <c r="O1984" s="43" t="s">
        <v>43</v>
      </c>
      <c r="P1984" s="43" t="s">
        <v>44</v>
      </c>
      <c r="Q1984" s="43" t="s">
        <v>45</v>
      </c>
      <c r="R1984" s="47" t="s">
        <v>292</v>
      </c>
      <c r="S1984" s="48">
        <v>24077</v>
      </c>
      <c r="T1984" s="48">
        <f t="shared" si="37"/>
        <v>14446.199999999999</v>
      </c>
      <c r="U1984" s="49">
        <f t="shared" si="38"/>
        <v>75409.163999999975</v>
      </c>
      <c r="V1984" s="48">
        <v>101016.77419354838</v>
      </c>
      <c r="W1984" s="48">
        <f t="shared" si="39"/>
        <v>140.56647014413264</v>
      </c>
      <c r="X1984" s="48">
        <v>10600</v>
      </c>
      <c r="Y1984" s="48">
        <v>15900</v>
      </c>
      <c r="Z1984" s="48">
        <v>21100</v>
      </c>
      <c r="AA1984" s="50" t="s">
        <v>47</v>
      </c>
      <c r="AB1984" s="51" t="s">
        <v>286</v>
      </c>
    </row>
    <row r="1985" spans="1:28">
      <c r="A1985" s="34">
        <f t="shared" si="40"/>
        <v>1983</v>
      </c>
      <c r="B1985" s="34" t="s">
        <v>31</v>
      </c>
      <c r="C1985" s="35" t="s">
        <v>6904</v>
      </c>
      <c r="D1985" s="35" t="s">
        <v>33</v>
      </c>
      <c r="E1985" s="36" t="s">
        <v>7704</v>
      </c>
      <c r="F1985" s="37" t="s">
        <v>7705</v>
      </c>
      <c r="G1985" s="37" t="s">
        <v>7706</v>
      </c>
      <c r="H1985" s="38" t="s">
        <v>310</v>
      </c>
      <c r="I1985" s="38" t="s">
        <v>311</v>
      </c>
      <c r="J1985" s="34" t="s">
        <v>39</v>
      </c>
      <c r="K1985" s="38">
        <v>277027</v>
      </c>
      <c r="L1985" s="38" t="s">
        <v>281</v>
      </c>
      <c r="M1985" s="37">
        <v>1</v>
      </c>
      <c r="N1985" s="37" t="s">
        <v>42</v>
      </c>
      <c r="O1985" s="34" t="s">
        <v>43</v>
      </c>
      <c r="P1985" s="34" t="s">
        <v>44</v>
      </c>
      <c r="Q1985" s="34" t="s">
        <v>45</v>
      </c>
      <c r="R1985" s="38" t="s">
        <v>383</v>
      </c>
      <c r="S1985" s="39">
        <v>43716</v>
      </c>
      <c r="T1985" s="39">
        <f t="shared" si="37"/>
        <v>26229.599999999999</v>
      </c>
      <c r="U1985" s="40">
        <f t="shared" si="38"/>
        <v>136918.51199999996</v>
      </c>
      <c r="V1985" s="39">
        <v>221629.93548387097</v>
      </c>
      <c r="W1985" s="39">
        <f t="shared" si="39"/>
        <v>77.418311411389013</v>
      </c>
      <c r="X1985" s="39">
        <v>10600</v>
      </c>
      <c r="Y1985" s="39">
        <v>15900</v>
      </c>
      <c r="Z1985" s="39">
        <v>21100</v>
      </c>
      <c r="AA1985" s="41" t="s">
        <v>47</v>
      </c>
      <c r="AB1985" s="42" t="s">
        <v>286</v>
      </c>
    </row>
    <row r="1986" spans="1:28">
      <c r="A1986" s="43">
        <f t="shared" si="40"/>
        <v>1984</v>
      </c>
      <c r="B1986" s="43" t="s">
        <v>31</v>
      </c>
      <c r="C1986" s="44" t="s">
        <v>6904</v>
      </c>
      <c r="D1986" s="44" t="s">
        <v>33</v>
      </c>
      <c r="E1986" s="45" t="s">
        <v>7707</v>
      </c>
      <c r="F1986" s="46" t="s">
        <v>7708</v>
      </c>
      <c r="G1986" s="46" t="s">
        <v>7709</v>
      </c>
      <c r="H1986" s="47" t="s">
        <v>310</v>
      </c>
      <c r="I1986" s="47" t="s">
        <v>311</v>
      </c>
      <c r="J1986" s="43" t="s">
        <v>39</v>
      </c>
      <c r="K1986" s="47">
        <v>279915</v>
      </c>
      <c r="L1986" s="47" t="s">
        <v>281</v>
      </c>
      <c r="M1986" s="46">
        <v>1</v>
      </c>
      <c r="N1986" s="46" t="s">
        <v>42</v>
      </c>
      <c r="O1986" s="43" t="s">
        <v>43</v>
      </c>
      <c r="P1986" s="43" t="s">
        <v>44</v>
      </c>
      <c r="Q1986" s="43" t="s">
        <v>45</v>
      </c>
      <c r="R1986" s="47" t="s">
        <v>298</v>
      </c>
      <c r="S1986" s="48">
        <v>55935</v>
      </c>
      <c r="T1986" s="48">
        <f t="shared" si="37"/>
        <v>33561</v>
      </c>
      <c r="U1986" s="49">
        <f t="shared" si="38"/>
        <v>175188.41999999995</v>
      </c>
      <c r="V1986" s="48">
        <v>273796.6451612903</v>
      </c>
      <c r="W1986" s="48">
        <f t="shared" si="39"/>
        <v>60.506282321628348</v>
      </c>
      <c r="X1986" s="48">
        <v>10600</v>
      </c>
      <c r="Y1986" s="48">
        <v>15900</v>
      </c>
      <c r="Z1986" s="48">
        <v>21100</v>
      </c>
      <c r="AA1986" s="50" t="s">
        <v>47</v>
      </c>
      <c r="AB1986" s="51" t="s">
        <v>286</v>
      </c>
    </row>
    <row r="1987" spans="1:28">
      <c r="A1987" s="34">
        <f t="shared" si="40"/>
        <v>1985</v>
      </c>
      <c r="B1987" s="34" t="s">
        <v>31</v>
      </c>
      <c r="C1987" s="35" t="s">
        <v>6904</v>
      </c>
      <c r="D1987" s="35" t="s">
        <v>33</v>
      </c>
      <c r="E1987" s="36" t="s">
        <v>7710</v>
      </c>
      <c r="F1987" s="37" t="s">
        <v>7711</v>
      </c>
      <c r="G1987" s="37" t="s">
        <v>7712</v>
      </c>
      <c r="H1987" s="38" t="s">
        <v>310</v>
      </c>
      <c r="I1987" s="38" t="s">
        <v>311</v>
      </c>
      <c r="J1987" s="34" t="s">
        <v>39</v>
      </c>
      <c r="K1987" s="38">
        <v>290660</v>
      </c>
      <c r="L1987" s="38" t="s">
        <v>281</v>
      </c>
      <c r="M1987" s="37">
        <v>1</v>
      </c>
      <c r="N1987" s="37" t="s">
        <v>42</v>
      </c>
      <c r="O1987" s="34" t="s">
        <v>43</v>
      </c>
      <c r="P1987" s="34" t="s">
        <v>44</v>
      </c>
      <c r="Q1987" s="34" t="s">
        <v>45</v>
      </c>
      <c r="R1987" s="38" t="s">
        <v>1112</v>
      </c>
      <c r="S1987" s="39">
        <v>46557</v>
      </c>
      <c r="T1987" s="39">
        <f t="shared" si="37"/>
        <v>27934.2</v>
      </c>
      <c r="U1987" s="40">
        <f t="shared" si="38"/>
        <v>145816.52399999998</v>
      </c>
      <c r="V1987" s="39">
        <v>219754.83870967739</v>
      </c>
      <c r="W1987" s="39">
        <f t="shared" si="39"/>
        <v>72.694093297684162</v>
      </c>
      <c r="X1987" s="39">
        <v>10600</v>
      </c>
      <c r="Y1987" s="39">
        <v>15900</v>
      </c>
      <c r="Z1987" s="39">
        <v>21100</v>
      </c>
      <c r="AA1987" s="41" t="s">
        <v>47</v>
      </c>
      <c r="AB1987" s="42" t="s">
        <v>286</v>
      </c>
    </row>
    <row r="1988" spans="1:28">
      <c r="A1988" s="43">
        <f t="shared" si="40"/>
        <v>1986</v>
      </c>
      <c r="B1988" s="43" t="s">
        <v>31</v>
      </c>
      <c r="C1988" s="44" t="s">
        <v>6904</v>
      </c>
      <c r="D1988" s="44" t="s">
        <v>33</v>
      </c>
      <c r="E1988" s="45" t="s">
        <v>7713</v>
      </c>
      <c r="F1988" s="46" t="s">
        <v>7714</v>
      </c>
      <c r="G1988" s="46" t="s">
        <v>7715</v>
      </c>
      <c r="H1988" s="47" t="s">
        <v>310</v>
      </c>
      <c r="I1988" s="47" t="s">
        <v>311</v>
      </c>
      <c r="J1988" s="43" t="s">
        <v>39</v>
      </c>
      <c r="K1988" s="47">
        <v>294597</v>
      </c>
      <c r="L1988" s="47" t="s">
        <v>281</v>
      </c>
      <c r="M1988" s="46">
        <v>1</v>
      </c>
      <c r="N1988" s="46" t="s">
        <v>42</v>
      </c>
      <c r="O1988" s="43" t="s">
        <v>43</v>
      </c>
      <c r="P1988" s="43" t="s">
        <v>44</v>
      </c>
      <c r="Q1988" s="43" t="s">
        <v>45</v>
      </c>
      <c r="R1988" s="47" t="s">
        <v>292</v>
      </c>
      <c r="S1988" s="48">
        <v>9380</v>
      </c>
      <c r="T1988" s="48">
        <f t="shared" si="37"/>
        <v>5628</v>
      </c>
      <c r="U1988" s="49">
        <f t="shared" si="38"/>
        <v>29378.16</v>
      </c>
      <c r="V1988" s="48">
        <v>39355.354838709674</v>
      </c>
      <c r="W1988" s="48">
        <f t="shared" si="39"/>
        <v>360.81224964395318</v>
      </c>
      <c r="X1988" s="48">
        <v>10600</v>
      </c>
      <c r="Y1988" s="48">
        <v>15900</v>
      </c>
      <c r="Z1988" s="48">
        <v>21100</v>
      </c>
      <c r="AA1988" s="50" t="s">
        <v>47</v>
      </c>
      <c r="AB1988" s="51" t="s">
        <v>286</v>
      </c>
    </row>
    <row r="1989" spans="1:28">
      <c r="A1989" s="34">
        <f t="shared" si="40"/>
        <v>1987</v>
      </c>
      <c r="B1989" s="34" t="s">
        <v>31</v>
      </c>
      <c r="C1989" s="35" t="s">
        <v>6904</v>
      </c>
      <c r="D1989" s="35" t="s">
        <v>33</v>
      </c>
      <c r="E1989" s="36" t="s">
        <v>7716</v>
      </c>
      <c r="F1989" s="37" t="s">
        <v>7717</v>
      </c>
      <c r="G1989" s="37" t="s">
        <v>7718</v>
      </c>
      <c r="H1989" s="38" t="s">
        <v>310</v>
      </c>
      <c r="I1989" s="38" t="s">
        <v>311</v>
      </c>
      <c r="J1989" s="34" t="s">
        <v>39</v>
      </c>
      <c r="K1989" s="38">
        <v>304435</v>
      </c>
      <c r="L1989" s="38" t="s">
        <v>281</v>
      </c>
      <c r="M1989" s="37">
        <v>1</v>
      </c>
      <c r="N1989" s="37" t="s">
        <v>42</v>
      </c>
      <c r="O1989" s="34" t="s">
        <v>43</v>
      </c>
      <c r="P1989" s="34" t="s">
        <v>44</v>
      </c>
      <c r="Q1989" s="34" t="s">
        <v>45</v>
      </c>
      <c r="R1989" s="38" t="s">
        <v>549</v>
      </c>
      <c r="S1989" s="39">
        <v>98543</v>
      </c>
      <c r="T1989" s="39">
        <f t="shared" si="37"/>
        <v>59125.799999999996</v>
      </c>
      <c r="U1989" s="40">
        <f t="shared" si="38"/>
        <v>308636.67599999992</v>
      </c>
      <c r="V1989" s="39">
        <v>465132.38709677418</v>
      </c>
      <c r="W1989" s="39">
        <f t="shared" si="39"/>
        <v>34.344589688362255</v>
      </c>
      <c r="X1989" s="39">
        <v>10600</v>
      </c>
      <c r="Y1989" s="39">
        <v>15900</v>
      </c>
      <c r="Z1989" s="39">
        <v>21100</v>
      </c>
      <c r="AA1989" s="41" t="s">
        <v>47</v>
      </c>
      <c r="AB1989" s="42" t="s">
        <v>286</v>
      </c>
    </row>
    <row r="1990" spans="1:28">
      <c r="A1990" s="43">
        <f t="shared" si="40"/>
        <v>1988</v>
      </c>
      <c r="B1990" s="43" t="s">
        <v>31</v>
      </c>
      <c r="C1990" s="44" t="s">
        <v>6904</v>
      </c>
      <c r="D1990" s="44" t="s">
        <v>33</v>
      </c>
      <c r="E1990" s="45" t="s">
        <v>7719</v>
      </c>
      <c r="F1990" s="46" t="s">
        <v>7720</v>
      </c>
      <c r="G1990" s="46" t="s">
        <v>7721</v>
      </c>
      <c r="H1990" s="47" t="s">
        <v>310</v>
      </c>
      <c r="I1990" s="47" t="s">
        <v>311</v>
      </c>
      <c r="J1990" s="43" t="s">
        <v>39</v>
      </c>
      <c r="K1990" s="47">
        <v>312621</v>
      </c>
      <c r="L1990" s="47" t="s">
        <v>281</v>
      </c>
      <c r="M1990" s="46">
        <v>1</v>
      </c>
      <c r="N1990" s="46" t="s">
        <v>42</v>
      </c>
      <c r="O1990" s="43" t="s">
        <v>43</v>
      </c>
      <c r="P1990" s="43" t="s">
        <v>44</v>
      </c>
      <c r="Q1990" s="43" t="s">
        <v>45</v>
      </c>
      <c r="R1990" s="47" t="s">
        <v>46</v>
      </c>
      <c r="S1990" s="48">
        <v>40139</v>
      </c>
      <c r="T1990" s="48">
        <f t="shared" si="37"/>
        <v>24083.399999999998</v>
      </c>
      <c r="U1990" s="49">
        <f t="shared" si="38"/>
        <v>125715.34799999997</v>
      </c>
      <c r="V1990" s="48">
        <v>210509.4193548387</v>
      </c>
      <c r="W1990" s="48">
        <f t="shared" si="39"/>
        <v>84.31746933556596</v>
      </c>
      <c r="X1990" s="48">
        <v>10600</v>
      </c>
      <c r="Y1990" s="48">
        <v>15900</v>
      </c>
      <c r="Z1990" s="48">
        <v>21100</v>
      </c>
      <c r="AA1990" s="50" t="s">
        <v>47</v>
      </c>
      <c r="AB1990" s="51" t="s">
        <v>286</v>
      </c>
    </row>
    <row r="1991" spans="1:28">
      <c r="A1991" s="34">
        <f t="shared" si="40"/>
        <v>1989</v>
      </c>
      <c r="B1991" s="34" t="s">
        <v>31</v>
      </c>
      <c r="C1991" s="35" t="s">
        <v>6904</v>
      </c>
      <c r="D1991" s="35" t="s">
        <v>33</v>
      </c>
      <c r="E1991" s="36" t="s">
        <v>7722</v>
      </c>
      <c r="F1991" s="37" t="s">
        <v>7723</v>
      </c>
      <c r="G1991" s="37" t="s">
        <v>7724</v>
      </c>
      <c r="H1991" s="38" t="s">
        <v>310</v>
      </c>
      <c r="I1991" s="38" t="s">
        <v>311</v>
      </c>
      <c r="J1991" s="34" t="s">
        <v>39</v>
      </c>
      <c r="K1991" s="38">
        <v>321471</v>
      </c>
      <c r="L1991" s="38" t="s">
        <v>281</v>
      </c>
      <c r="M1991" s="37">
        <v>1</v>
      </c>
      <c r="N1991" s="37" t="s">
        <v>42</v>
      </c>
      <c r="O1991" s="34" t="s">
        <v>43</v>
      </c>
      <c r="P1991" s="34" t="s">
        <v>44</v>
      </c>
      <c r="Q1991" s="34" t="s">
        <v>45</v>
      </c>
      <c r="R1991" s="38" t="s">
        <v>46</v>
      </c>
      <c r="S1991" s="39">
        <v>37543</v>
      </c>
      <c r="T1991" s="39">
        <f t="shared" si="37"/>
        <v>22525.8</v>
      </c>
      <c r="U1991" s="40">
        <f t="shared" si="38"/>
        <v>117584.67599999999</v>
      </c>
      <c r="V1991" s="39">
        <v>196896</v>
      </c>
      <c r="W1991" s="39">
        <f t="shared" si="39"/>
        <v>90.147801232194581</v>
      </c>
      <c r="X1991" s="39">
        <v>10600</v>
      </c>
      <c r="Y1991" s="39">
        <v>15900</v>
      </c>
      <c r="Z1991" s="39">
        <v>21100</v>
      </c>
      <c r="AA1991" s="41" t="s">
        <v>47</v>
      </c>
      <c r="AB1991" s="42" t="s">
        <v>286</v>
      </c>
    </row>
    <row r="1992" spans="1:28">
      <c r="A1992" s="43">
        <f t="shared" si="40"/>
        <v>1990</v>
      </c>
      <c r="B1992" s="43" t="s">
        <v>31</v>
      </c>
      <c r="C1992" s="44" t="s">
        <v>6904</v>
      </c>
      <c r="D1992" s="44" t="s">
        <v>33</v>
      </c>
      <c r="E1992" s="45" t="s">
        <v>7725</v>
      </c>
      <c r="F1992" s="46" t="s">
        <v>7726</v>
      </c>
      <c r="G1992" s="46" t="s">
        <v>7727</v>
      </c>
      <c r="H1992" s="47" t="s">
        <v>310</v>
      </c>
      <c r="I1992" s="47" t="s">
        <v>311</v>
      </c>
      <c r="J1992" s="43" t="s">
        <v>39</v>
      </c>
      <c r="K1992" s="47">
        <v>347684</v>
      </c>
      <c r="L1992" s="47" t="s">
        <v>281</v>
      </c>
      <c r="M1992" s="46">
        <v>1</v>
      </c>
      <c r="N1992" s="46" t="s">
        <v>42</v>
      </c>
      <c r="O1992" s="43" t="s">
        <v>43</v>
      </c>
      <c r="P1992" s="43" t="s">
        <v>44</v>
      </c>
      <c r="Q1992" s="43" t="s">
        <v>45</v>
      </c>
      <c r="R1992" s="47" t="s">
        <v>139</v>
      </c>
      <c r="S1992" s="48">
        <v>77505</v>
      </c>
      <c r="T1992" s="48">
        <f t="shared" si="37"/>
        <v>46503</v>
      </c>
      <c r="U1992" s="49">
        <f t="shared" si="38"/>
        <v>242745.65999999997</v>
      </c>
      <c r="V1992" s="48">
        <v>649910.70967741939</v>
      </c>
      <c r="W1992" s="48">
        <f t="shared" si="39"/>
        <v>43.667104079224323</v>
      </c>
      <c r="X1992" s="48">
        <v>10600</v>
      </c>
      <c r="Y1992" s="48">
        <v>15900</v>
      </c>
      <c r="Z1992" s="48">
        <v>21100</v>
      </c>
      <c r="AA1992" s="50" t="s">
        <v>47</v>
      </c>
      <c r="AB1992" s="51" t="s">
        <v>286</v>
      </c>
    </row>
    <row r="1993" spans="1:28">
      <c r="A1993" s="34">
        <f t="shared" si="40"/>
        <v>1991</v>
      </c>
      <c r="B1993" s="34" t="s">
        <v>31</v>
      </c>
      <c r="C1993" s="35" t="s">
        <v>6904</v>
      </c>
      <c r="D1993" s="35" t="s">
        <v>33</v>
      </c>
      <c r="E1993" s="36" t="s">
        <v>7728</v>
      </c>
      <c r="F1993" s="37" t="s">
        <v>7729</v>
      </c>
      <c r="G1993" s="37" t="s">
        <v>7730</v>
      </c>
      <c r="H1993" s="38" t="s">
        <v>310</v>
      </c>
      <c r="I1993" s="38" t="s">
        <v>311</v>
      </c>
      <c r="J1993" s="34" t="s">
        <v>39</v>
      </c>
      <c r="K1993" s="38">
        <v>348545</v>
      </c>
      <c r="L1993" s="38" t="s">
        <v>281</v>
      </c>
      <c r="M1993" s="37">
        <v>1</v>
      </c>
      <c r="N1993" s="37" t="s">
        <v>42</v>
      </c>
      <c r="O1993" s="34" t="s">
        <v>43</v>
      </c>
      <c r="P1993" s="34" t="s">
        <v>44</v>
      </c>
      <c r="Q1993" s="34" t="s">
        <v>45</v>
      </c>
      <c r="R1993" s="38" t="s">
        <v>501</v>
      </c>
      <c r="S1993" s="39">
        <v>25809</v>
      </c>
      <c r="T1993" s="39">
        <f t="shared" si="37"/>
        <v>15485.4</v>
      </c>
      <c r="U1993" s="40">
        <f t="shared" si="38"/>
        <v>80833.787999999986</v>
      </c>
      <c r="V1993" s="39">
        <v>117307.3548387097</v>
      </c>
      <c r="W1993" s="39">
        <f t="shared" si="39"/>
        <v>131.13328302763694</v>
      </c>
      <c r="X1993" s="39">
        <v>10600</v>
      </c>
      <c r="Y1993" s="39">
        <v>15900</v>
      </c>
      <c r="Z1993" s="39">
        <v>21100</v>
      </c>
      <c r="AA1993" s="41" t="s">
        <v>47</v>
      </c>
      <c r="AB1993" s="42" t="s">
        <v>286</v>
      </c>
    </row>
    <row r="1994" spans="1:28">
      <c r="A1994" s="43">
        <f t="shared" si="40"/>
        <v>1992</v>
      </c>
      <c r="B1994" s="43" t="s">
        <v>31</v>
      </c>
      <c r="C1994" s="44" t="s">
        <v>6904</v>
      </c>
      <c r="D1994" s="44" t="s">
        <v>33</v>
      </c>
      <c r="E1994" s="45" t="s">
        <v>7731</v>
      </c>
      <c r="F1994" s="46" t="s">
        <v>7732</v>
      </c>
      <c r="G1994" s="46" t="s">
        <v>7733</v>
      </c>
      <c r="H1994" s="47" t="s">
        <v>310</v>
      </c>
      <c r="I1994" s="47" t="s">
        <v>311</v>
      </c>
      <c r="J1994" s="43" t="s">
        <v>39</v>
      </c>
      <c r="K1994" s="47">
        <v>350173</v>
      </c>
      <c r="L1994" s="47" t="s">
        <v>281</v>
      </c>
      <c r="M1994" s="46">
        <v>1</v>
      </c>
      <c r="N1994" s="46" t="s">
        <v>42</v>
      </c>
      <c r="O1994" s="43" t="s">
        <v>43</v>
      </c>
      <c r="P1994" s="43" t="s">
        <v>44</v>
      </c>
      <c r="Q1994" s="43" t="s">
        <v>45</v>
      </c>
      <c r="R1994" s="47" t="s">
        <v>1084</v>
      </c>
      <c r="S1994" s="48">
        <v>34319</v>
      </c>
      <c r="T1994" s="48">
        <f t="shared" si="37"/>
        <v>20591.399999999998</v>
      </c>
      <c r="U1994" s="49">
        <f t="shared" si="38"/>
        <v>107487.10799999998</v>
      </c>
      <c r="V1994" s="48">
        <v>167989.16129032258</v>
      </c>
      <c r="W1994" s="48">
        <f t="shared" si="39"/>
        <v>98.616477801226196</v>
      </c>
      <c r="X1994" s="48">
        <v>10600</v>
      </c>
      <c r="Y1994" s="48">
        <v>15900</v>
      </c>
      <c r="Z1994" s="48">
        <v>21100</v>
      </c>
      <c r="AA1994" s="50" t="s">
        <v>47</v>
      </c>
      <c r="AB1994" s="51" t="s">
        <v>286</v>
      </c>
    </row>
    <row r="1995" spans="1:28">
      <c r="A1995" s="34">
        <f t="shared" si="40"/>
        <v>1993</v>
      </c>
      <c r="B1995" s="34" t="s">
        <v>31</v>
      </c>
      <c r="C1995" s="35" t="s">
        <v>6904</v>
      </c>
      <c r="D1995" s="35" t="s">
        <v>33</v>
      </c>
      <c r="E1995" s="36" t="s">
        <v>7719</v>
      </c>
      <c r="F1995" s="37" t="s">
        <v>7720</v>
      </c>
      <c r="G1995" s="37" t="s">
        <v>7721</v>
      </c>
      <c r="H1995" s="38" t="s">
        <v>310</v>
      </c>
      <c r="I1995" s="38" t="s">
        <v>311</v>
      </c>
      <c r="J1995" s="34" t="s">
        <v>39</v>
      </c>
      <c r="K1995" s="38">
        <v>351445</v>
      </c>
      <c r="L1995" s="38" t="s">
        <v>281</v>
      </c>
      <c r="M1995" s="37">
        <v>1</v>
      </c>
      <c r="N1995" s="37" t="s">
        <v>42</v>
      </c>
      <c r="O1995" s="34" t="s">
        <v>43</v>
      </c>
      <c r="P1995" s="34" t="s">
        <v>44</v>
      </c>
      <c r="Q1995" s="34" t="s">
        <v>45</v>
      </c>
      <c r="R1995" s="38" t="s">
        <v>1084</v>
      </c>
      <c r="S1995" s="39">
        <v>63581</v>
      </c>
      <c r="T1995" s="39">
        <f t="shared" si="37"/>
        <v>38148.6</v>
      </c>
      <c r="U1995" s="40">
        <f t="shared" si="38"/>
        <v>199135.69199999995</v>
      </c>
      <c r="V1995" s="39">
        <v>311222.70967741939</v>
      </c>
      <c r="W1995" s="39">
        <f t="shared" si="39"/>
        <v>53.230035728602594</v>
      </c>
      <c r="X1995" s="39">
        <v>10600</v>
      </c>
      <c r="Y1995" s="39">
        <v>15900</v>
      </c>
      <c r="Z1995" s="39">
        <v>21100</v>
      </c>
      <c r="AA1995" s="41" t="s">
        <v>47</v>
      </c>
      <c r="AB1995" s="42" t="s">
        <v>286</v>
      </c>
    </row>
    <row r="1996" spans="1:28">
      <c r="A1996" s="43">
        <f t="shared" si="40"/>
        <v>1994</v>
      </c>
      <c r="B1996" s="43" t="s">
        <v>31</v>
      </c>
      <c r="C1996" s="44" t="s">
        <v>6904</v>
      </c>
      <c r="D1996" s="44" t="s">
        <v>33</v>
      </c>
      <c r="E1996" s="45" t="s">
        <v>7734</v>
      </c>
      <c r="F1996" s="46" t="s">
        <v>7735</v>
      </c>
      <c r="G1996" s="46" t="s">
        <v>7736</v>
      </c>
      <c r="H1996" s="47" t="s">
        <v>310</v>
      </c>
      <c r="I1996" s="47" t="s">
        <v>311</v>
      </c>
      <c r="J1996" s="43" t="s">
        <v>39</v>
      </c>
      <c r="K1996" s="47">
        <v>351468</v>
      </c>
      <c r="L1996" s="47" t="s">
        <v>281</v>
      </c>
      <c r="M1996" s="46">
        <v>1</v>
      </c>
      <c r="N1996" s="46" t="s">
        <v>42</v>
      </c>
      <c r="O1996" s="43" t="s">
        <v>43</v>
      </c>
      <c r="P1996" s="43" t="s">
        <v>44</v>
      </c>
      <c r="Q1996" s="43" t="s">
        <v>45</v>
      </c>
      <c r="R1996" s="47" t="s">
        <v>1084</v>
      </c>
      <c r="S1996" s="48">
        <v>32444</v>
      </c>
      <c r="T1996" s="48">
        <f t="shared" si="37"/>
        <v>19466.399999999998</v>
      </c>
      <c r="U1996" s="49">
        <f t="shared" si="38"/>
        <v>101614.60799999998</v>
      </c>
      <c r="V1996" s="48">
        <v>158808.77419354839</v>
      </c>
      <c r="W1996" s="48">
        <f t="shared" si="39"/>
        <v>104.31571019788809</v>
      </c>
      <c r="X1996" s="48">
        <v>10600</v>
      </c>
      <c r="Y1996" s="48">
        <v>15900</v>
      </c>
      <c r="Z1996" s="48">
        <v>21100</v>
      </c>
      <c r="AA1996" s="50" t="s">
        <v>47</v>
      </c>
      <c r="AB1996" s="51" t="s">
        <v>286</v>
      </c>
    </row>
    <row r="1997" spans="1:28">
      <c r="A1997" s="34">
        <f t="shared" si="40"/>
        <v>1995</v>
      </c>
      <c r="B1997" s="34" t="s">
        <v>31</v>
      </c>
      <c r="C1997" s="35" t="s">
        <v>6904</v>
      </c>
      <c r="D1997" s="35" t="s">
        <v>33</v>
      </c>
      <c r="E1997" s="36" t="s">
        <v>7737</v>
      </c>
      <c r="F1997" s="37" t="s">
        <v>7738</v>
      </c>
      <c r="G1997" s="37" t="s">
        <v>7739</v>
      </c>
      <c r="H1997" s="38" t="s">
        <v>310</v>
      </c>
      <c r="I1997" s="38" t="s">
        <v>311</v>
      </c>
      <c r="J1997" s="34" t="s">
        <v>39</v>
      </c>
      <c r="K1997" s="38">
        <v>364024</v>
      </c>
      <c r="L1997" s="38" t="s">
        <v>281</v>
      </c>
      <c r="M1997" s="37">
        <v>1</v>
      </c>
      <c r="N1997" s="37" t="s">
        <v>42</v>
      </c>
      <c r="O1997" s="34" t="s">
        <v>43</v>
      </c>
      <c r="P1997" s="34" t="s">
        <v>44</v>
      </c>
      <c r="Q1997" s="34" t="s">
        <v>45</v>
      </c>
      <c r="R1997" s="38" t="s">
        <v>139</v>
      </c>
      <c r="S1997" s="39">
        <v>53592</v>
      </c>
      <c r="T1997" s="39">
        <f t="shared" si="37"/>
        <v>32155.199999999997</v>
      </c>
      <c r="U1997" s="40">
        <f t="shared" si="38"/>
        <v>167850.14399999994</v>
      </c>
      <c r="V1997" s="39">
        <v>449394.58064516127</v>
      </c>
      <c r="W1997" s="39">
        <f t="shared" si="39"/>
        <v>63.151569295049292</v>
      </c>
      <c r="X1997" s="39">
        <v>10600</v>
      </c>
      <c r="Y1997" s="39">
        <v>15900</v>
      </c>
      <c r="Z1997" s="39">
        <v>21100</v>
      </c>
      <c r="AA1997" s="41" t="s">
        <v>47</v>
      </c>
      <c r="AB1997" s="42" t="s">
        <v>286</v>
      </c>
    </row>
    <row r="1998" spans="1:28">
      <c r="A1998" s="43">
        <f t="shared" si="40"/>
        <v>1996</v>
      </c>
      <c r="B1998" s="43" t="s">
        <v>31</v>
      </c>
      <c r="C1998" s="44" t="s">
        <v>6904</v>
      </c>
      <c r="D1998" s="44" t="s">
        <v>33</v>
      </c>
      <c r="E1998" s="45" t="s">
        <v>7652</v>
      </c>
      <c r="F1998" s="46" t="s">
        <v>7653</v>
      </c>
      <c r="G1998" s="46" t="s">
        <v>7654</v>
      </c>
      <c r="H1998" s="47" t="s">
        <v>310</v>
      </c>
      <c r="I1998" s="47" t="s">
        <v>311</v>
      </c>
      <c r="J1998" s="43" t="s">
        <v>39</v>
      </c>
      <c r="K1998" s="47">
        <v>374631</v>
      </c>
      <c r="L1998" s="47" t="s">
        <v>281</v>
      </c>
      <c r="M1998" s="46">
        <v>1</v>
      </c>
      <c r="N1998" s="46" t="s">
        <v>42</v>
      </c>
      <c r="O1998" s="43" t="s">
        <v>43</v>
      </c>
      <c r="P1998" s="43" t="s">
        <v>44</v>
      </c>
      <c r="Q1998" s="43" t="s">
        <v>45</v>
      </c>
      <c r="R1998" s="47" t="s">
        <v>1084</v>
      </c>
      <c r="S1998" s="48">
        <v>56112</v>
      </c>
      <c r="T1998" s="48">
        <f t="shared" si="37"/>
        <v>33667.199999999997</v>
      </c>
      <c r="U1998" s="49">
        <f t="shared" si="38"/>
        <v>175742.78399999996</v>
      </c>
      <c r="V1998" s="48">
        <v>274663.74193548388</v>
      </c>
      <c r="W1998" s="48">
        <f t="shared" si="39"/>
        <v>60.315420973415343</v>
      </c>
      <c r="X1998" s="48">
        <v>10600</v>
      </c>
      <c r="Y1998" s="48">
        <v>15900</v>
      </c>
      <c r="Z1998" s="48">
        <v>21100</v>
      </c>
      <c r="AA1998" s="50" t="s">
        <v>47</v>
      </c>
      <c r="AB1998" s="51" t="s">
        <v>286</v>
      </c>
    </row>
    <row r="1999" spans="1:28">
      <c r="A1999" s="34">
        <f t="shared" si="40"/>
        <v>1997</v>
      </c>
      <c r="B1999" s="34" t="s">
        <v>31</v>
      </c>
      <c r="C1999" s="35" t="s">
        <v>6904</v>
      </c>
      <c r="D1999" s="35" t="s">
        <v>33</v>
      </c>
      <c r="E1999" s="36" t="s">
        <v>7740</v>
      </c>
      <c r="F1999" s="37" t="s">
        <v>7693</v>
      </c>
      <c r="G1999" s="37" t="s">
        <v>7694</v>
      </c>
      <c r="H1999" s="38" t="s">
        <v>310</v>
      </c>
      <c r="I1999" s="38" t="s">
        <v>311</v>
      </c>
      <c r="J1999" s="34" t="s">
        <v>39</v>
      </c>
      <c r="K1999" s="38">
        <v>379310</v>
      </c>
      <c r="L1999" s="38" t="s">
        <v>281</v>
      </c>
      <c r="M1999" s="37">
        <v>1</v>
      </c>
      <c r="N1999" s="37" t="s">
        <v>42</v>
      </c>
      <c r="O1999" s="34" t="s">
        <v>43</v>
      </c>
      <c r="P1999" s="34" t="s">
        <v>44</v>
      </c>
      <c r="Q1999" s="34" t="s">
        <v>45</v>
      </c>
      <c r="R1999" s="38" t="s">
        <v>46</v>
      </c>
      <c r="S1999" s="39">
        <v>48248</v>
      </c>
      <c r="T1999" s="39">
        <f t="shared" si="37"/>
        <v>28948.799999999999</v>
      </c>
      <c r="U1999" s="40">
        <f t="shared" si="38"/>
        <v>151112.73599999998</v>
      </c>
      <c r="V1999" s="39">
        <v>253040.51612903227</v>
      </c>
      <c r="W1999" s="39">
        <f t="shared" si="39"/>
        <v>70.146304544442913</v>
      </c>
      <c r="X1999" s="39">
        <v>10600</v>
      </c>
      <c r="Y1999" s="39">
        <v>15900</v>
      </c>
      <c r="Z1999" s="39">
        <v>21100</v>
      </c>
      <c r="AA1999" s="41" t="s">
        <v>47</v>
      </c>
      <c r="AB1999" s="42" t="s">
        <v>286</v>
      </c>
    </row>
    <row r="2000" spans="1:28">
      <c r="A2000" s="43">
        <f t="shared" si="40"/>
        <v>1998</v>
      </c>
      <c r="B2000" s="43" t="s">
        <v>31</v>
      </c>
      <c r="C2000" s="44" t="s">
        <v>6904</v>
      </c>
      <c r="D2000" s="44" t="s">
        <v>33</v>
      </c>
      <c r="E2000" s="45" t="s">
        <v>7741</v>
      </c>
      <c r="F2000" s="46" t="s">
        <v>7742</v>
      </c>
      <c r="G2000" s="46" t="s">
        <v>7743</v>
      </c>
      <c r="H2000" s="47" t="s">
        <v>310</v>
      </c>
      <c r="I2000" s="47" t="s">
        <v>311</v>
      </c>
      <c r="J2000" s="43" t="s">
        <v>39</v>
      </c>
      <c r="K2000" s="47">
        <v>381487</v>
      </c>
      <c r="L2000" s="47" t="s">
        <v>281</v>
      </c>
      <c r="M2000" s="46">
        <v>1</v>
      </c>
      <c r="N2000" s="46" t="s">
        <v>42</v>
      </c>
      <c r="O2000" s="43" t="s">
        <v>43</v>
      </c>
      <c r="P2000" s="43" t="s">
        <v>44</v>
      </c>
      <c r="Q2000" s="43" t="s">
        <v>45</v>
      </c>
      <c r="R2000" s="47" t="s">
        <v>46</v>
      </c>
      <c r="S2000" s="48">
        <v>53111</v>
      </c>
      <c r="T2000" s="48">
        <f t="shared" si="37"/>
        <v>31866.6</v>
      </c>
      <c r="U2000" s="49">
        <f t="shared" si="38"/>
        <v>166343.65199999997</v>
      </c>
      <c r="V2000" s="48">
        <v>278544</v>
      </c>
      <c r="W2000" s="48">
        <f t="shared" si="39"/>
        <v>63.723501754067549</v>
      </c>
      <c r="X2000" s="48">
        <v>10600</v>
      </c>
      <c r="Y2000" s="48">
        <v>15900</v>
      </c>
      <c r="Z2000" s="48">
        <v>21100</v>
      </c>
      <c r="AA2000" s="50" t="s">
        <v>47</v>
      </c>
      <c r="AB2000" s="51" t="s">
        <v>286</v>
      </c>
    </row>
    <row r="2001" spans="1:28">
      <c r="A2001" s="34">
        <f t="shared" si="40"/>
        <v>1999</v>
      </c>
      <c r="B2001" s="34" t="s">
        <v>31</v>
      </c>
      <c r="C2001" s="35" t="s">
        <v>6904</v>
      </c>
      <c r="D2001" s="35" t="s">
        <v>33</v>
      </c>
      <c r="E2001" s="36" t="s">
        <v>7744</v>
      </c>
      <c r="F2001" s="37" t="s">
        <v>7745</v>
      </c>
      <c r="G2001" s="37" t="s">
        <v>7746</v>
      </c>
      <c r="H2001" s="38" t="s">
        <v>310</v>
      </c>
      <c r="I2001" s="38" t="s">
        <v>311</v>
      </c>
      <c r="J2001" s="34" t="s">
        <v>39</v>
      </c>
      <c r="K2001" s="38">
        <v>400146</v>
      </c>
      <c r="L2001" s="38" t="s">
        <v>281</v>
      </c>
      <c r="M2001" s="37">
        <v>1</v>
      </c>
      <c r="N2001" s="37" t="s">
        <v>42</v>
      </c>
      <c r="O2001" s="34" t="s">
        <v>43</v>
      </c>
      <c r="P2001" s="34" t="s">
        <v>44</v>
      </c>
      <c r="Q2001" s="34" t="s">
        <v>45</v>
      </c>
      <c r="R2001" s="38" t="s">
        <v>46</v>
      </c>
      <c r="S2001" s="39">
        <v>58881</v>
      </c>
      <c r="T2001" s="39">
        <f t="shared" si="37"/>
        <v>35328.6</v>
      </c>
      <c r="U2001" s="40">
        <f t="shared" si="38"/>
        <v>184415.29199999996</v>
      </c>
      <c r="V2001" s="39">
        <v>308805.67741935485</v>
      </c>
      <c r="W2001" s="39">
        <f t="shared" si="39"/>
        <v>57.478964380025502</v>
      </c>
      <c r="X2001" s="39">
        <v>10600</v>
      </c>
      <c r="Y2001" s="39">
        <v>15900</v>
      </c>
      <c r="Z2001" s="39">
        <v>21100</v>
      </c>
      <c r="AA2001" s="41" t="s">
        <v>47</v>
      </c>
      <c r="AB2001" s="42" t="s">
        <v>286</v>
      </c>
    </row>
    <row r="2002" spans="1:28">
      <c r="A2002" s="43">
        <f t="shared" si="40"/>
        <v>2000</v>
      </c>
      <c r="B2002" s="43" t="s">
        <v>31</v>
      </c>
      <c r="C2002" s="44" t="s">
        <v>6904</v>
      </c>
      <c r="D2002" s="44" t="s">
        <v>33</v>
      </c>
      <c r="E2002" s="45" t="s">
        <v>7747</v>
      </c>
      <c r="F2002" s="46" t="s">
        <v>7748</v>
      </c>
      <c r="G2002" s="46" t="s">
        <v>7749</v>
      </c>
      <c r="H2002" s="47" t="s">
        <v>310</v>
      </c>
      <c r="I2002" s="47" t="s">
        <v>311</v>
      </c>
      <c r="J2002" s="43" t="s">
        <v>39</v>
      </c>
      <c r="K2002" s="47">
        <v>420376</v>
      </c>
      <c r="L2002" s="47" t="s">
        <v>281</v>
      </c>
      <c r="M2002" s="46">
        <v>2</v>
      </c>
      <c r="N2002" s="46" t="s">
        <v>42</v>
      </c>
      <c r="O2002" s="43" t="s">
        <v>43</v>
      </c>
      <c r="P2002" s="43" t="s">
        <v>44</v>
      </c>
      <c r="Q2002" s="43" t="s">
        <v>45</v>
      </c>
      <c r="R2002" s="47" t="s">
        <v>139</v>
      </c>
      <c r="S2002" s="48">
        <v>67279</v>
      </c>
      <c r="T2002" s="48">
        <f t="shared" si="37"/>
        <v>40367.4</v>
      </c>
      <c r="U2002" s="49">
        <f t="shared" si="38"/>
        <v>421435.65600000002</v>
      </c>
      <c r="V2002" s="48">
        <v>1128331.3548387096</v>
      </c>
      <c r="W2002" s="48">
        <f t="shared" si="39"/>
        <v>25.152119544436459</v>
      </c>
      <c r="X2002" s="48">
        <v>10600</v>
      </c>
      <c r="Y2002" s="48">
        <v>15900</v>
      </c>
      <c r="Z2002" s="48">
        <v>21100</v>
      </c>
      <c r="AA2002" s="50" t="s">
        <v>47</v>
      </c>
      <c r="AB2002" s="51" t="s">
        <v>286</v>
      </c>
    </row>
    <row r="2003" spans="1:28">
      <c r="A2003" s="34">
        <f t="shared" si="40"/>
        <v>2001</v>
      </c>
      <c r="B2003" s="34" t="s">
        <v>31</v>
      </c>
      <c r="C2003" s="35" t="s">
        <v>6904</v>
      </c>
      <c r="D2003" s="35" t="s">
        <v>33</v>
      </c>
      <c r="E2003" s="36" t="s">
        <v>7652</v>
      </c>
      <c r="F2003" s="37" t="s">
        <v>7653</v>
      </c>
      <c r="G2003" s="37" t="s">
        <v>7654</v>
      </c>
      <c r="H2003" s="38" t="s">
        <v>310</v>
      </c>
      <c r="I2003" s="38" t="s">
        <v>311</v>
      </c>
      <c r="J2003" s="34" t="s">
        <v>39</v>
      </c>
      <c r="K2003" s="38">
        <v>424038</v>
      </c>
      <c r="L2003" s="38" t="s">
        <v>281</v>
      </c>
      <c r="M2003" s="37">
        <v>1</v>
      </c>
      <c r="N2003" s="37" t="s">
        <v>42</v>
      </c>
      <c r="O2003" s="34" t="s">
        <v>43</v>
      </c>
      <c r="P2003" s="34" t="s">
        <v>44</v>
      </c>
      <c r="Q2003" s="34" t="s">
        <v>45</v>
      </c>
      <c r="R2003" s="38" t="s">
        <v>46</v>
      </c>
      <c r="S2003" s="39">
        <v>61998</v>
      </c>
      <c r="T2003" s="39">
        <f t="shared" si="37"/>
        <v>37198.799999999996</v>
      </c>
      <c r="U2003" s="40">
        <f t="shared" si="38"/>
        <v>194177.73599999995</v>
      </c>
      <c r="V2003" s="39">
        <v>325150.45161290321</v>
      </c>
      <c r="W2003" s="39">
        <f t="shared" si="39"/>
        <v>54.589162580410367</v>
      </c>
      <c r="X2003" s="39">
        <v>10600</v>
      </c>
      <c r="Y2003" s="39">
        <v>15900</v>
      </c>
      <c r="Z2003" s="39">
        <v>21100</v>
      </c>
      <c r="AA2003" s="41" t="s">
        <v>47</v>
      </c>
      <c r="AB2003" s="42" t="s">
        <v>286</v>
      </c>
    </row>
    <row r="2004" spans="1:28">
      <c r="A2004" s="43">
        <f t="shared" si="40"/>
        <v>2002</v>
      </c>
      <c r="B2004" s="43" t="s">
        <v>31</v>
      </c>
      <c r="C2004" s="44" t="s">
        <v>6904</v>
      </c>
      <c r="D2004" s="44" t="s">
        <v>33</v>
      </c>
      <c r="E2004" s="45" t="s">
        <v>7750</v>
      </c>
      <c r="F2004" s="46" t="s">
        <v>7751</v>
      </c>
      <c r="G2004" s="46" t="s">
        <v>7752</v>
      </c>
      <c r="H2004" s="47" t="s">
        <v>310</v>
      </c>
      <c r="I2004" s="47" t="s">
        <v>311</v>
      </c>
      <c r="J2004" s="43" t="s">
        <v>39</v>
      </c>
      <c r="K2004" s="47">
        <v>427506</v>
      </c>
      <c r="L2004" s="47" t="s">
        <v>281</v>
      </c>
      <c r="M2004" s="46">
        <v>1</v>
      </c>
      <c r="N2004" s="46" t="s">
        <v>42</v>
      </c>
      <c r="O2004" s="43" t="s">
        <v>43</v>
      </c>
      <c r="P2004" s="43" t="s">
        <v>44</v>
      </c>
      <c r="Q2004" s="43" t="s">
        <v>45</v>
      </c>
      <c r="R2004" s="47" t="s">
        <v>1084</v>
      </c>
      <c r="S2004" s="48">
        <v>62957</v>
      </c>
      <c r="T2004" s="48">
        <f t="shared" si="37"/>
        <v>37774.199999999997</v>
      </c>
      <c r="U2004" s="49">
        <f t="shared" si="38"/>
        <v>197181.32399999994</v>
      </c>
      <c r="V2004" s="48">
        <v>308166.19354838709</v>
      </c>
      <c r="W2004" s="48">
        <f t="shared" si="39"/>
        <v>53.757626660423497</v>
      </c>
      <c r="X2004" s="48">
        <v>10600</v>
      </c>
      <c r="Y2004" s="48">
        <v>15900</v>
      </c>
      <c r="Z2004" s="48">
        <v>21100</v>
      </c>
      <c r="AA2004" s="50" t="s">
        <v>47</v>
      </c>
      <c r="AB2004" s="51" t="s">
        <v>286</v>
      </c>
    </row>
    <row r="2005" spans="1:28">
      <c r="A2005" s="34">
        <f t="shared" si="40"/>
        <v>2003</v>
      </c>
      <c r="B2005" s="34" t="s">
        <v>31</v>
      </c>
      <c r="C2005" s="35" t="s">
        <v>6904</v>
      </c>
      <c r="D2005" s="35" t="s">
        <v>33</v>
      </c>
      <c r="E2005" s="36" t="s">
        <v>7753</v>
      </c>
      <c r="F2005" s="37" t="s">
        <v>7754</v>
      </c>
      <c r="G2005" s="37" t="s">
        <v>7755</v>
      </c>
      <c r="H2005" s="38" t="s">
        <v>310</v>
      </c>
      <c r="I2005" s="38" t="s">
        <v>311</v>
      </c>
      <c r="J2005" s="34" t="s">
        <v>39</v>
      </c>
      <c r="K2005" s="38">
        <v>431496</v>
      </c>
      <c r="L2005" s="38" t="s">
        <v>281</v>
      </c>
      <c r="M2005" s="37">
        <v>1</v>
      </c>
      <c r="N2005" s="37" t="s">
        <v>42</v>
      </c>
      <c r="O2005" s="34" t="s">
        <v>43</v>
      </c>
      <c r="P2005" s="34" t="s">
        <v>44</v>
      </c>
      <c r="Q2005" s="34" t="s">
        <v>45</v>
      </c>
      <c r="R2005" s="38" t="s">
        <v>501</v>
      </c>
      <c r="S2005" s="39">
        <v>69514</v>
      </c>
      <c r="T2005" s="39">
        <f t="shared" si="37"/>
        <v>41708.400000000001</v>
      </c>
      <c r="U2005" s="40">
        <f t="shared" si="38"/>
        <v>217717.84799999997</v>
      </c>
      <c r="V2005" s="39">
        <v>315959.22580645164</v>
      </c>
      <c r="W2005" s="39">
        <f t="shared" si="39"/>
        <v>48.686867417502683</v>
      </c>
      <c r="X2005" s="39">
        <v>10600</v>
      </c>
      <c r="Y2005" s="39">
        <v>15900</v>
      </c>
      <c r="Z2005" s="39">
        <v>21100</v>
      </c>
      <c r="AA2005" s="41" t="s">
        <v>47</v>
      </c>
      <c r="AB2005" s="42" t="s">
        <v>286</v>
      </c>
    </row>
    <row r="2006" spans="1:28">
      <c r="A2006" s="43">
        <f t="shared" si="40"/>
        <v>2004</v>
      </c>
      <c r="B2006" s="43" t="s">
        <v>31</v>
      </c>
      <c r="C2006" s="44" t="s">
        <v>6904</v>
      </c>
      <c r="D2006" s="44" t="s">
        <v>33</v>
      </c>
      <c r="E2006" s="45" t="s">
        <v>7756</v>
      </c>
      <c r="F2006" s="46" t="s">
        <v>7757</v>
      </c>
      <c r="G2006" s="46" t="s">
        <v>7758</v>
      </c>
      <c r="H2006" s="47" t="s">
        <v>310</v>
      </c>
      <c r="I2006" s="47" t="s">
        <v>311</v>
      </c>
      <c r="J2006" s="43" t="s">
        <v>39</v>
      </c>
      <c r="K2006" s="47">
        <v>453886</v>
      </c>
      <c r="L2006" s="47" t="s">
        <v>281</v>
      </c>
      <c r="M2006" s="46">
        <v>1</v>
      </c>
      <c r="N2006" s="46" t="s">
        <v>42</v>
      </c>
      <c r="O2006" s="43" t="s">
        <v>43</v>
      </c>
      <c r="P2006" s="43" t="s">
        <v>44</v>
      </c>
      <c r="Q2006" s="43" t="s">
        <v>45</v>
      </c>
      <c r="R2006" s="47" t="s">
        <v>383</v>
      </c>
      <c r="S2006" s="48">
        <v>40375</v>
      </c>
      <c r="T2006" s="48">
        <f t="shared" si="37"/>
        <v>24225</v>
      </c>
      <c r="U2006" s="49">
        <f t="shared" si="38"/>
        <v>126454.49999999997</v>
      </c>
      <c r="V2006" s="48">
        <v>204689.03225806454</v>
      </c>
      <c r="W2006" s="48">
        <f t="shared" si="39"/>
        <v>83.82461675938778</v>
      </c>
      <c r="X2006" s="48">
        <v>10600</v>
      </c>
      <c r="Y2006" s="48">
        <v>15900</v>
      </c>
      <c r="Z2006" s="48">
        <v>21100</v>
      </c>
      <c r="AA2006" s="50" t="s">
        <v>47</v>
      </c>
      <c r="AB2006" s="51" t="s">
        <v>286</v>
      </c>
    </row>
    <row r="2007" spans="1:28">
      <c r="A2007" s="34">
        <f t="shared" si="40"/>
        <v>2005</v>
      </c>
      <c r="B2007" s="34" t="s">
        <v>31</v>
      </c>
      <c r="C2007" s="35" t="s">
        <v>6904</v>
      </c>
      <c r="D2007" s="35" t="s">
        <v>33</v>
      </c>
      <c r="E2007" s="36" t="s">
        <v>7649</v>
      </c>
      <c r="F2007" s="37" t="s">
        <v>7650</v>
      </c>
      <c r="G2007" s="37" t="s">
        <v>7651</v>
      </c>
      <c r="H2007" s="38" t="s">
        <v>310</v>
      </c>
      <c r="I2007" s="38" t="s">
        <v>311</v>
      </c>
      <c r="J2007" s="34" t="s">
        <v>39</v>
      </c>
      <c r="K2007" s="38">
        <v>464571</v>
      </c>
      <c r="L2007" s="38" t="s">
        <v>281</v>
      </c>
      <c r="M2007" s="37">
        <v>1</v>
      </c>
      <c r="N2007" s="37" t="s">
        <v>42</v>
      </c>
      <c r="O2007" s="34" t="s">
        <v>43</v>
      </c>
      <c r="P2007" s="34" t="s">
        <v>44</v>
      </c>
      <c r="Q2007" s="34" t="s">
        <v>45</v>
      </c>
      <c r="R2007" s="38" t="s">
        <v>1112</v>
      </c>
      <c r="S2007" s="39">
        <v>69477</v>
      </c>
      <c r="T2007" s="39">
        <f t="shared" si="37"/>
        <v>41686.199999999997</v>
      </c>
      <c r="U2007" s="40">
        <f t="shared" si="38"/>
        <v>217601.96399999995</v>
      </c>
      <c r="V2007" s="39">
        <v>327936</v>
      </c>
      <c r="W2007" s="39">
        <f t="shared" si="39"/>
        <v>48.712795625318911</v>
      </c>
      <c r="X2007" s="39">
        <v>10600</v>
      </c>
      <c r="Y2007" s="39">
        <v>15900</v>
      </c>
      <c r="Z2007" s="39">
        <v>21100</v>
      </c>
      <c r="AA2007" s="41" t="s">
        <v>47</v>
      </c>
      <c r="AB2007" s="42" t="s">
        <v>286</v>
      </c>
    </row>
    <row r="2008" spans="1:28">
      <c r="A2008" s="43">
        <f t="shared" si="40"/>
        <v>2006</v>
      </c>
      <c r="B2008" s="43" t="s">
        <v>31</v>
      </c>
      <c r="C2008" s="44" t="s">
        <v>6904</v>
      </c>
      <c r="D2008" s="44" t="s">
        <v>33</v>
      </c>
      <c r="E2008" s="45" t="s">
        <v>7728</v>
      </c>
      <c r="F2008" s="46" t="s">
        <v>7729</v>
      </c>
      <c r="G2008" s="46" t="s">
        <v>7730</v>
      </c>
      <c r="H2008" s="47" t="s">
        <v>310</v>
      </c>
      <c r="I2008" s="47" t="s">
        <v>311</v>
      </c>
      <c r="J2008" s="43" t="s">
        <v>39</v>
      </c>
      <c r="K2008" s="47">
        <v>491531</v>
      </c>
      <c r="L2008" s="47" t="s">
        <v>281</v>
      </c>
      <c r="M2008" s="46">
        <v>1</v>
      </c>
      <c r="N2008" s="46" t="s">
        <v>42</v>
      </c>
      <c r="O2008" s="43" t="s">
        <v>43</v>
      </c>
      <c r="P2008" s="43" t="s">
        <v>44</v>
      </c>
      <c r="Q2008" s="43" t="s">
        <v>45</v>
      </c>
      <c r="R2008" s="47" t="s">
        <v>46</v>
      </c>
      <c r="S2008" s="48">
        <v>63891</v>
      </c>
      <c r="T2008" s="48">
        <f t="shared" si="37"/>
        <v>38334.6</v>
      </c>
      <c r="U2008" s="49">
        <f t="shared" si="38"/>
        <v>200106.61199999996</v>
      </c>
      <c r="V2008" s="48">
        <v>335078.70967741939</v>
      </c>
      <c r="W2008" s="48">
        <f t="shared" si="39"/>
        <v>52.971762872083417</v>
      </c>
      <c r="X2008" s="48">
        <v>10600</v>
      </c>
      <c r="Y2008" s="48">
        <v>15900</v>
      </c>
      <c r="Z2008" s="48">
        <v>21100</v>
      </c>
      <c r="AA2008" s="50" t="s">
        <v>47</v>
      </c>
      <c r="AB2008" s="51" t="s">
        <v>286</v>
      </c>
    </row>
    <row r="2009" spans="1:28">
      <c r="A2009" s="34">
        <f t="shared" si="40"/>
        <v>2007</v>
      </c>
      <c r="B2009" s="34" t="s">
        <v>31</v>
      </c>
      <c r="C2009" s="35" t="s">
        <v>6904</v>
      </c>
      <c r="D2009" s="35" t="s">
        <v>33</v>
      </c>
      <c r="E2009" s="36" t="s">
        <v>7759</v>
      </c>
      <c r="F2009" s="37" t="s">
        <v>7760</v>
      </c>
      <c r="G2009" s="37" t="s">
        <v>7761</v>
      </c>
      <c r="H2009" s="38" t="s">
        <v>310</v>
      </c>
      <c r="I2009" s="38" t="s">
        <v>311</v>
      </c>
      <c r="J2009" s="34" t="s">
        <v>39</v>
      </c>
      <c r="K2009" s="38">
        <v>492322</v>
      </c>
      <c r="L2009" s="38" t="s">
        <v>281</v>
      </c>
      <c r="M2009" s="37">
        <v>1</v>
      </c>
      <c r="N2009" s="37" t="s">
        <v>42</v>
      </c>
      <c r="O2009" s="34" t="s">
        <v>43</v>
      </c>
      <c r="P2009" s="34" t="s">
        <v>44</v>
      </c>
      <c r="Q2009" s="34" t="s">
        <v>45</v>
      </c>
      <c r="R2009" s="38" t="s">
        <v>1971</v>
      </c>
      <c r="S2009" s="39">
        <v>70840</v>
      </c>
      <c r="T2009" s="39">
        <f t="shared" si="37"/>
        <v>42504</v>
      </c>
      <c r="U2009" s="40">
        <f t="shared" si="38"/>
        <v>221870.87999999998</v>
      </c>
      <c r="V2009" s="39">
        <v>359140.64516129025</v>
      </c>
      <c r="W2009" s="39">
        <f t="shared" si="39"/>
        <v>47.775535031906855</v>
      </c>
      <c r="X2009" s="39">
        <v>10600</v>
      </c>
      <c r="Y2009" s="39">
        <v>15900</v>
      </c>
      <c r="Z2009" s="39">
        <v>21100</v>
      </c>
      <c r="AA2009" s="41" t="s">
        <v>47</v>
      </c>
      <c r="AB2009" s="42" t="s">
        <v>286</v>
      </c>
    </row>
    <row r="2010" spans="1:28">
      <c r="A2010" s="43">
        <f t="shared" si="40"/>
        <v>2008</v>
      </c>
      <c r="B2010" s="43" t="s">
        <v>31</v>
      </c>
      <c r="C2010" s="44" t="s">
        <v>6904</v>
      </c>
      <c r="D2010" s="44" t="s">
        <v>33</v>
      </c>
      <c r="E2010" s="45" t="s">
        <v>7664</v>
      </c>
      <c r="F2010" s="46" t="s">
        <v>7665</v>
      </c>
      <c r="G2010" s="46" t="s">
        <v>7666</v>
      </c>
      <c r="H2010" s="47" t="s">
        <v>310</v>
      </c>
      <c r="I2010" s="47" t="s">
        <v>311</v>
      </c>
      <c r="J2010" s="43" t="s">
        <v>39</v>
      </c>
      <c r="K2010" s="47">
        <v>497884</v>
      </c>
      <c r="L2010" s="47" t="s">
        <v>281</v>
      </c>
      <c r="M2010" s="46">
        <v>1</v>
      </c>
      <c r="N2010" s="46" t="s">
        <v>42</v>
      </c>
      <c r="O2010" s="43" t="s">
        <v>43</v>
      </c>
      <c r="P2010" s="43" t="s">
        <v>44</v>
      </c>
      <c r="Q2010" s="43" t="s">
        <v>45</v>
      </c>
      <c r="R2010" s="47" t="s">
        <v>1112</v>
      </c>
      <c r="S2010" s="48">
        <v>61137</v>
      </c>
      <c r="T2010" s="48">
        <f t="shared" si="37"/>
        <v>36682.199999999997</v>
      </c>
      <c r="U2010" s="49">
        <f t="shared" si="38"/>
        <v>191481.08399999997</v>
      </c>
      <c r="V2010" s="48">
        <v>288569.80645161291</v>
      </c>
      <c r="W2010" s="48">
        <f t="shared" si="39"/>
        <v>55.357948568956303</v>
      </c>
      <c r="X2010" s="48">
        <v>10600</v>
      </c>
      <c r="Y2010" s="48">
        <v>15900</v>
      </c>
      <c r="Z2010" s="48">
        <v>21100</v>
      </c>
      <c r="AA2010" s="50" t="s">
        <v>47</v>
      </c>
      <c r="AB2010" s="51" t="s">
        <v>286</v>
      </c>
    </row>
    <row r="2011" spans="1:28">
      <c r="A2011" s="34">
        <f t="shared" si="40"/>
        <v>2009</v>
      </c>
      <c r="B2011" s="34" t="s">
        <v>31</v>
      </c>
      <c r="C2011" s="35" t="s">
        <v>6904</v>
      </c>
      <c r="D2011" s="35" t="s">
        <v>33</v>
      </c>
      <c r="E2011" s="36" t="s">
        <v>7762</v>
      </c>
      <c r="F2011" s="37" t="s">
        <v>7763</v>
      </c>
      <c r="G2011" s="37" t="s">
        <v>7764</v>
      </c>
      <c r="H2011" s="38" t="s">
        <v>310</v>
      </c>
      <c r="I2011" s="38" t="s">
        <v>311</v>
      </c>
      <c r="J2011" s="34" t="s">
        <v>39</v>
      </c>
      <c r="K2011" s="38">
        <v>551337</v>
      </c>
      <c r="L2011" s="38" t="s">
        <v>281</v>
      </c>
      <c r="M2011" s="37">
        <v>1</v>
      </c>
      <c r="N2011" s="37" t="s">
        <v>42</v>
      </c>
      <c r="O2011" s="34" t="s">
        <v>43</v>
      </c>
      <c r="P2011" s="34" t="s">
        <v>44</v>
      </c>
      <c r="Q2011" s="34" t="s">
        <v>45</v>
      </c>
      <c r="R2011" s="38" t="s">
        <v>46</v>
      </c>
      <c r="S2011" s="39">
        <v>86521</v>
      </c>
      <c r="T2011" s="39">
        <f t="shared" si="37"/>
        <v>51912.6</v>
      </c>
      <c r="U2011" s="40">
        <f t="shared" si="38"/>
        <v>270983.77199999994</v>
      </c>
      <c r="V2011" s="39">
        <v>453762.58064516127</v>
      </c>
      <c r="W2011" s="39">
        <f t="shared" si="39"/>
        <v>39.1167335289731</v>
      </c>
      <c r="X2011" s="39">
        <v>10600</v>
      </c>
      <c r="Y2011" s="39">
        <v>15900</v>
      </c>
      <c r="Z2011" s="39">
        <v>21100</v>
      </c>
      <c r="AA2011" s="41" t="s">
        <v>47</v>
      </c>
      <c r="AB2011" s="42" t="s">
        <v>286</v>
      </c>
    </row>
    <row r="2012" spans="1:28">
      <c r="A2012" s="43">
        <f t="shared" si="40"/>
        <v>2010</v>
      </c>
      <c r="B2012" s="43" t="s">
        <v>31</v>
      </c>
      <c r="C2012" s="44" t="s">
        <v>6904</v>
      </c>
      <c r="D2012" s="44" t="s">
        <v>33</v>
      </c>
      <c r="E2012" s="45" t="s">
        <v>7765</v>
      </c>
      <c r="F2012" s="46" t="s">
        <v>7766</v>
      </c>
      <c r="G2012" s="46" t="s">
        <v>7767</v>
      </c>
      <c r="H2012" s="47" t="s">
        <v>310</v>
      </c>
      <c r="I2012" s="47" t="s">
        <v>311</v>
      </c>
      <c r="J2012" s="43" t="s">
        <v>39</v>
      </c>
      <c r="K2012" s="47">
        <v>552002</v>
      </c>
      <c r="L2012" s="47" t="s">
        <v>281</v>
      </c>
      <c r="M2012" s="46">
        <v>1</v>
      </c>
      <c r="N2012" s="46" t="s">
        <v>42</v>
      </c>
      <c r="O2012" s="43" t="s">
        <v>43</v>
      </c>
      <c r="P2012" s="43" t="s">
        <v>44</v>
      </c>
      <c r="Q2012" s="43" t="s">
        <v>45</v>
      </c>
      <c r="R2012" s="47" t="s">
        <v>1292</v>
      </c>
      <c r="S2012" s="48">
        <v>86938</v>
      </c>
      <c r="T2012" s="48">
        <f t="shared" si="37"/>
        <v>52162.799999999996</v>
      </c>
      <c r="U2012" s="49">
        <f t="shared" si="38"/>
        <v>272289.81599999993</v>
      </c>
      <c r="V2012" s="48">
        <v>486343.74193548394</v>
      </c>
      <c r="W2012" s="48">
        <f t="shared" si="39"/>
        <v>38.929109269367615</v>
      </c>
      <c r="X2012" s="48">
        <v>10600</v>
      </c>
      <c r="Y2012" s="48">
        <v>15900</v>
      </c>
      <c r="Z2012" s="48">
        <v>21100</v>
      </c>
      <c r="AA2012" s="50" t="s">
        <v>47</v>
      </c>
      <c r="AB2012" s="51" t="s">
        <v>286</v>
      </c>
    </row>
    <row r="2013" spans="1:28">
      <c r="A2013" s="34">
        <f t="shared" si="40"/>
        <v>2011</v>
      </c>
      <c r="B2013" s="34" t="s">
        <v>31</v>
      </c>
      <c r="C2013" s="35" t="s">
        <v>6904</v>
      </c>
      <c r="D2013" s="35" t="s">
        <v>33</v>
      </c>
      <c r="E2013" s="36" t="s">
        <v>7768</v>
      </c>
      <c r="F2013" s="37" t="s">
        <v>7769</v>
      </c>
      <c r="G2013" s="37" t="s">
        <v>7770</v>
      </c>
      <c r="H2013" s="38" t="s">
        <v>310</v>
      </c>
      <c r="I2013" s="38" t="s">
        <v>311</v>
      </c>
      <c r="J2013" s="34" t="s">
        <v>39</v>
      </c>
      <c r="K2013" s="38">
        <v>563765</v>
      </c>
      <c r="L2013" s="38" t="s">
        <v>281</v>
      </c>
      <c r="M2013" s="37">
        <v>1</v>
      </c>
      <c r="N2013" s="37" t="s">
        <v>42</v>
      </c>
      <c r="O2013" s="34" t="s">
        <v>43</v>
      </c>
      <c r="P2013" s="34" t="s">
        <v>44</v>
      </c>
      <c r="Q2013" s="34" t="s">
        <v>45</v>
      </c>
      <c r="R2013" s="38" t="s">
        <v>46</v>
      </c>
      <c r="S2013" s="39">
        <v>49945</v>
      </c>
      <c r="T2013" s="39">
        <f t="shared" si="37"/>
        <v>29967</v>
      </c>
      <c r="U2013" s="40">
        <f t="shared" si="38"/>
        <v>156427.73999999996</v>
      </c>
      <c r="V2013" s="39">
        <v>261939.09677419357</v>
      </c>
      <c r="W2013" s="39">
        <f t="shared" si="39"/>
        <v>67.762917242172023</v>
      </c>
      <c r="X2013" s="39">
        <v>10600</v>
      </c>
      <c r="Y2013" s="39">
        <v>15900</v>
      </c>
      <c r="Z2013" s="39">
        <v>21100</v>
      </c>
      <c r="AA2013" s="41" t="s">
        <v>47</v>
      </c>
      <c r="AB2013" s="42" t="s">
        <v>286</v>
      </c>
    </row>
    <row r="2014" spans="1:28">
      <c r="A2014" s="43">
        <f t="shared" si="40"/>
        <v>2012</v>
      </c>
      <c r="B2014" s="43" t="s">
        <v>31</v>
      </c>
      <c r="C2014" s="44" t="s">
        <v>6904</v>
      </c>
      <c r="D2014" s="44" t="s">
        <v>33</v>
      </c>
      <c r="E2014" s="45" t="s">
        <v>7771</v>
      </c>
      <c r="F2014" s="46" t="s">
        <v>7772</v>
      </c>
      <c r="G2014" s="46" t="s">
        <v>7773</v>
      </c>
      <c r="H2014" s="47" t="s">
        <v>310</v>
      </c>
      <c r="I2014" s="47" t="s">
        <v>311</v>
      </c>
      <c r="J2014" s="43" t="s">
        <v>39</v>
      </c>
      <c r="K2014" s="47">
        <v>571452</v>
      </c>
      <c r="L2014" s="47" t="s">
        <v>281</v>
      </c>
      <c r="M2014" s="46">
        <v>1</v>
      </c>
      <c r="N2014" s="46" t="s">
        <v>42</v>
      </c>
      <c r="O2014" s="43" t="s">
        <v>43</v>
      </c>
      <c r="P2014" s="43" t="s">
        <v>44</v>
      </c>
      <c r="Q2014" s="43" t="s">
        <v>45</v>
      </c>
      <c r="R2014" s="47" t="s">
        <v>139</v>
      </c>
      <c r="S2014" s="48">
        <v>98310</v>
      </c>
      <c r="T2014" s="48">
        <f t="shared" si="37"/>
        <v>58986</v>
      </c>
      <c r="U2014" s="49">
        <f t="shared" si="38"/>
        <v>307906.92</v>
      </c>
      <c r="V2014" s="48">
        <v>824370.58064516122</v>
      </c>
      <c r="W2014" s="48">
        <f t="shared" si="39"/>
        <v>34.425988217478192</v>
      </c>
      <c r="X2014" s="48">
        <v>10600</v>
      </c>
      <c r="Y2014" s="48">
        <v>15900</v>
      </c>
      <c r="Z2014" s="48">
        <v>21100</v>
      </c>
      <c r="AA2014" s="50" t="s">
        <v>47</v>
      </c>
      <c r="AB2014" s="51" t="s">
        <v>286</v>
      </c>
    </row>
    <row r="2015" spans="1:28">
      <c r="A2015" s="34">
        <f t="shared" si="40"/>
        <v>2013</v>
      </c>
      <c r="B2015" s="34" t="s">
        <v>31</v>
      </c>
      <c r="C2015" s="35" t="s">
        <v>6904</v>
      </c>
      <c r="D2015" s="35" t="s">
        <v>33</v>
      </c>
      <c r="E2015" s="36" t="s">
        <v>7774</v>
      </c>
      <c r="F2015" s="37" t="s">
        <v>7775</v>
      </c>
      <c r="G2015" s="37" t="s">
        <v>7776</v>
      </c>
      <c r="H2015" s="38" t="s">
        <v>310</v>
      </c>
      <c r="I2015" s="38" t="s">
        <v>311</v>
      </c>
      <c r="J2015" s="34" t="s">
        <v>39</v>
      </c>
      <c r="K2015" s="38">
        <v>577939</v>
      </c>
      <c r="L2015" s="38" t="s">
        <v>281</v>
      </c>
      <c r="M2015" s="37">
        <v>1</v>
      </c>
      <c r="N2015" s="37" t="s">
        <v>42</v>
      </c>
      <c r="O2015" s="34" t="s">
        <v>43</v>
      </c>
      <c r="P2015" s="34" t="s">
        <v>44</v>
      </c>
      <c r="Q2015" s="34" t="s">
        <v>45</v>
      </c>
      <c r="R2015" s="38" t="s">
        <v>292</v>
      </c>
      <c r="S2015" s="39">
        <v>7264</v>
      </c>
      <c r="T2015" s="39">
        <f t="shared" si="37"/>
        <v>4358.3999999999996</v>
      </c>
      <c r="U2015" s="40">
        <f t="shared" si="38"/>
        <v>22750.847999999994</v>
      </c>
      <c r="V2015" s="39">
        <v>30478.451612903227</v>
      </c>
      <c r="W2015" s="39">
        <f t="shared" si="39"/>
        <v>465.91669901710929</v>
      </c>
      <c r="X2015" s="39">
        <v>10600</v>
      </c>
      <c r="Y2015" s="39">
        <v>15900</v>
      </c>
      <c r="Z2015" s="39">
        <v>21100</v>
      </c>
      <c r="AA2015" s="41" t="s">
        <v>47</v>
      </c>
      <c r="AB2015" s="42" t="s">
        <v>286</v>
      </c>
    </row>
    <row r="2016" spans="1:28">
      <c r="A2016" s="43">
        <f t="shared" si="40"/>
        <v>2014</v>
      </c>
      <c r="B2016" s="43" t="s">
        <v>31</v>
      </c>
      <c r="C2016" s="44" t="s">
        <v>6904</v>
      </c>
      <c r="D2016" s="44" t="s">
        <v>33</v>
      </c>
      <c r="E2016" s="45" t="s">
        <v>7667</v>
      </c>
      <c r="F2016" s="46" t="s">
        <v>7659</v>
      </c>
      <c r="G2016" s="46" t="s">
        <v>7660</v>
      </c>
      <c r="H2016" s="47" t="s">
        <v>310</v>
      </c>
      <c r="I2016" s="47" t="s">
        <v>311</v>
      </c>
      <c r="J2016" s="43" t="s">
        <v>39</v>
      </c>
      <c r="K2016" s="47">
        <v>577987</v>
      </c>
      <c r="L2016" s="47" t="s">
        <v>281</v>
      </c>
      <c r="M2016" s="46">
        <v>1</v>
      </c>
      <c r="N2016" s="46" t="s">
        <v>42</v>
      </c>
      <c r="O2016" s="43" t="s">
        <v>43</v>
      </c>
      <c r="P2016" s="43" t="s">
        <v>44</v>
      </c>
      <c r="Q2016" s="43" t="s">
        <v>45</v>
      </c>
      <c r="R2016" s="47" t="s">
        <v>494</v>
      </c>
      <c r="S2016" s="48">
        <v>32780</v>
      </c>
      <c r="T2016" s="48">
        <f t="shared" si="37"/>
        <v>19668</v>
      </c>
      <c r="U2016" s="49">
        <f t="shared" si="38"/>
        <v>102666.95999999998</v>
      </c>
      <c r="V2016" s="48">
        <v>160456.25806451615</v>
      </c>
      <c r="W2016" s="48">
        <f t="shared" si="39"/>
        <v>103.24645825687254</v>
      </c>
      <c r="X2016" s="48">
        <v>10600</v>
      </c>
      <c r="Y2016" s="48">
        <v>15900</v>
      </c>
      <c r="Z2016" s="48">
        <v>21100</v>
      </c>
      <c r="AA2016" s="50" t="s">
        <v>47</v>
      </c>
      <c r="AB2016" s="51" t="s">
        <v>286</v>
      </c>
    </row>
    <row r="2017" spans="1:28">
      <c r="A2017" s="34">
        <f t="shared" si="40"/>
        <v>2015</v>
      </c>
      <c r="B2017" s="34" t="s">
        <v>31</v>
      </c>
      <c r="C2017" s="35" t="s">
        <v>6904</v>
      </c>
      <c r="D2017" s="35" t="s">
        <v>33</v>
      </c>
      <c r="E2017" s="36" t="s">
        <v>7777</v>
      </c>
      <c r="F2017" s="37" t="s">
        <v>7778</v>
      </c>
      <c r="G2017" s="37" t="s">
        <v>7779</v>
      </c>
      <c r="H2017" s="38" t="s">
        <v>310</v>
      </c>
      <c r="I2017" s="38" t="s">
        <v>311</v>
      </c>
      <c r="J2017" s="34" t="s">
        <v>39</v>
      </c>
      <c r="K2017" s="38">
        <v>599166</v>
      </c>
      <c r="L2017" s="38" t="s">
        <v>281</v>
      </c>
      <c r="M2017" s="37">
        <v>1</v>
      </c>
      <c r="N2017" s="37" t="s">
        <v>42</v>
      </c>
      <c r="O2017" s="34" t="s">
        <v>43</v>
      </c>
      <c r="P2017" s="34" t="s">
        <v>44</v>
      </c>
      <c r="Q2017" s="34" t="s">
        <v>45</v>
      </c>
      <c r="R2017" s="38" t="s">
        <v>46</v>
      </c>
      <c r="S2017" s="39">
        <v>67282</v>
      </c>
      <c r="T2017" s="39">
        <f t="shared" si="37"/>
        <v>40369.199999999997</v>
      </c>
      <c r="U2017" s="40">
        <f t="shared" si="38"/>
        <v>210727.22399999996</v>
      </c>
      <c r="V2017" s="39">
        <v>352865.03225806454</v>
      </c>
      <c r="W2017" s="39">
        <f t="shared" si="39"/>
        <v>50.301996100892985</v>
      </c>
      <c r="X2017" s="39">
        <v>10600</v>
      </c>
      <c r="Y2017" s="39">
        <v>15900</v>
      </c>
      <c r="Z2017" s="39">
        <v>21100</v>
      </c>
      <c r="AA2017" s="41" t="s">
        <v>47</v>
      </c>
      <c r="AB2017" s="42" t="s">
        <v>286</v>
      </c>
    </row>
    <row r="2018" spans="1:28">
      <c r="A2018" s="43">
        <f t="shared" si="40"/>
        <v>2016</v>
      </c>
      <c r="B2018" s="43" t="s">
        <v>31</v>
      </c>
      <c r="C2018" s="44" t="s">
        <v>6904</v>
      </c>
      <c r="D2018" s="44" t="s">
        <v>33</v>
      </c>
      <c r="E2018" s="45" t="s">
        <v>7780</v>
      </c>
      <c r="F2018" s="46" t="s">
        <v>7781</v>
      </c>
      <c r="G2018" s="46" t="s">
        <v>7782</v>
      </c>
      <c r="H2018" s="47" t="s">
        <v>310</v>
      </c>
      <c r="I2018" s="47" t="s">
        <v>311</v>
      </c>
      <c r="J2018" s="43" t="s">
        <v>39</v>
      </c>
      <c r="K2018" s="47">
        <v>602007</v>
      </c>
      <c r="L2018" s="47" t="s">
        <v>281</v>
      </c>
      <c r="M2018" s="46">
        <v>1</v>
      </c>
      <c r="N2018" s="46" t="s">
        <v>42</v>
      </c>
      <c r="O2018" s="43" t="s">
        <v>43</v>
      </c>
      <c r="P2018" s="43" t="s">
        <v>44</v>
      </c>
      <c r="Q2018" s="43" t="s">
        <v>45</v>
      </c>
      <c r="R2018" s="47" t="s">
        <v>139</v>
      </c>
      <c r="S2018" s="48">
        <v>47720</v>
      </c>
      <c r="T2018" s="48">
        <f t="shared" si="37"/>
        <v>28632</v>
      </c>
      <c r="U2018" s="49">
        <f t="shared" si="38"/>
        <v>149459.03999999998</v>
      </c>
      <c r="V2018" s="48">
        <v>400154.32258064521</v>
      </c>
      <c r="W2018" s="48">
        <f t="shared" si="39"/>
        <v>70.922441359184432</v>
      </c>
      <c r="X2018" s="48">
        <v>10600</v>
      </c>
      <c r="Y2018" s="48">
        <v>15900</v>
      </c>
      <c r="Z2018" s="48">
        <v>21100</v>
      </c>
      <c r="AA2018" s="50" t="s">
        <v>47</v>
      </c>
      <c r="AB2018" s="51" t="s">
        <v>286</v>
      </c>
    </row>
    <row r="2019" spans="1:28">
      <c r="A2019" s="34">
        <f t="shared" si="40"/>
        <v>2017</v>
      </c>
      <c r="B2019" s="34" t="s">
        <v>31</v>
      </c>
      <c r="C2019" s="35" t="s">
        <v>6904</v>
      </c>
      <c r="D2019" s="35" t="s">
        <v>33</v>
      </c>
      <c r="E2019" s="36" t="s">
        <v>7652</v>
      </c>
      <c r="F2019" s="37" t="s">
        <v>7653</v>
      </c>
      <c r="G2019" s="37" t="s">
        <v>7654</v>
      </c>
      <c r="H2019" s="38" t="s">
        <v>310</v>
      </c>
      <c r="I2019" s="38" t="s">
        <v>311</v>
      </c>
      <c r="J2019" s="34" t="s">
        <v>39</v>
      </c>
      <c r="K2019" s="38">
        <v>608118</v>
      </c>
      <c r="L2019" s="38" t="s">
        <v>281</v>
      </c>
      <c r="M2019" s="37">
        <v>1</v>
      </c>
      <c r="N2019" s="37" t="s">
        <v>42</v>
      </c>
      <c r="O2019" s="34" t="s">
        <v>43</v>
      </c>
      <c r="P2019" s="34" t="s">
        <v>44</v>
      </c>
      <c r="Q2019" s="34" t="s">
        <v>45</v>
      </c>
      <c r="R2019" s="38" t="s">
        <v>46</v>
      </c>
      <c r="S2019" s="39">
        <v>54434</v>
      </c>
      <c r="T2019" s="39">
        <f t="shared" si="37"/>
        <v>32660.399999999998</v>
      </c>
      <c r="U2019" s="40">
        <f t="shared" si="38"/>
        <v>170487.28799999997</v>
      </c>
      <c r="V2019" s="39">
        <v>285480.77419354836</v>
      </c>
      <c r="W2019" s="39">
        <f t="shared" si="39"/>
        <v>62.174723548890057</v>
      </c>
      <c r="X2019" s="39">
        <v>10600</v>
      </c>
      <c r="Y2019" s="39">
        <v>15900</v>
      </c>
      <c r="Z2019" s="39">
        <v>21100</v>
      </c>
      <c r="AA2019" s="41" t="s">
        <v>47</v>
      </c>
      <c r="AB2019" s="42" t="s">
        <v>286</v>
      </c>
    </row>
    <row r="2020" spans="1:28">
      <c r="A2020" s="43">
        <f t="shared" si="40"/>
        <v>2018</v>
      </c>
      <c r="B2020" s="43" t="s">
        <v>31</v>
      </c>
      <c r="C2020" s="44" t="s">
        <v>6904</v>
      </c>
      <c r="D2020" s="44" t="s">
        <v>33</v>
      </c>
      <c r="E2020" s="45" t="s">
        <v>7783</v>
      </c>
      <c r="F2020" s="46" t="s">
        <v>7784</v>
      </c>
      <c r="G2020" s="46" t="s">
        <v>7785</v>
      </c>
      <c r="H2020" s="47" t="s">
        <v>310</v>
      </c>
      <c r="I2020" s="47" t="s">
        <v>311</v>
      </c>
      <c r="J2020" s="43" t="s">
        <v>39</v>
      </c>
      <c r="K2020" s="47">
        <v>618535</v>
      </c>
      <c r="L2020" s="47" t="s">
        <v>281</v>
      </c>
      <c r="M2020" s="46">
        <v>1</v>
      </c>
      <c r="N2020" s="46" t="s">
        <v>42</v>
      </c>
      <c r="O2020" s="43" t="s">
        <v>43</v>
      </c>
      <c r="P2020" s="43" t="s">
        <v>44</v>
      </c>
      <c r="Q2020" s="43" t="s">
        <v>45</v>
      </c>
      <c r="R2020" s="47" t="s">
        <v>501</v>
      </c>
      <c r="S2020" s="48">
        <v>47370</v>
      </c>
      <c r="T2020" s="48">
        <f t="shared" si="37"/>
        <v>28422</v>
      </c>
      <c r="U2020" s="49">
        <f t="shared" si="38"/>
        <v>148362.84</v>
      </c>
      <c r="V2020" s="48">
        <v>215310.96774193546</v>
      </c>
      <c r="W2020" s="48">
        <f t="shared" si="39"/>
        <v>71.446461930763803</v>
      </c>
      <c r="X2020" s="48">
        <v>10600</v>
      </c>
      <c r="Y2020" s="48">
        <v>15900</v>
      </c>
      <c r="Z2020" s="48">
        <v>21100</v>
      </c>
      <c r="AA2020" s="50" t="s">
        <v>47</v>
      </c>
      <c r="AB2020" s="51" t="s">
        <v>286</v>
      </c>
    </row>
    <row r="2021" spans="1:28">
      <c r="A2021" s="34">
        <f t="shared" si="40"/>
        <v>2019</v>
      </c>
      <c r="B2021" s="34" t="s">
        <v>31</v>
      </c>
      <c r="C2021" s="35" t="s">
        <v>6904</v>
      </c>
      <c r="D2021" s="35" t="s">
        <v>33</v>
      </c>
      <c r="E2021" s="36" t="s">
        <v>7664</v>
      </c>
      <c r="F2021" s="37" t="s">
        <v>7665</v>
      </c>
      <c r="G2021" s="37" t="s">
        <v>7666</v>
      </c>
      <c r="H2021" s="38" t="s">
        <v>310</v>
      </c>
      <c r="I2021" s="38" t="s">
        <v>311</v>
      </c>
      <c r="J2021" s="34" t="s">
        <v>39</v>
      </c>
      <c r="K2021" s="38">
        <v>641619</v>
      </c>
      <c r="L2021" s="38" t="s">
        <v>281</v>
      </c>
      <c r="M2021" s="37">
        <v>1</v>
      </c>
      <c r="N2021" s="37" t="s">
        <v>42</v>
      </c>
      <c r="O2021" s="34" t="s">
        <v>43</v>
      </c>
      <c r="P2021" s="34" t="s">
        <v>44</v>
      </c>
      <c r="Q2021" s="34" t="s">
        <v>45</v>
      </c>
      <c r="R2021" s="38" t="s">
        <v>46</v>
      </c>
      <c r="S2021" s="39">
        <v>107886</v>
      </c>
      <c r="T2021" s="39">
        <f t="shared" si="37"/>
        <v>64731.6</v>
      </c>
      <c r="U2021" s="40">
        <f t="shared" si="38"/>
        <v>337898.95199999993</v>
      </c>
      <c r="V2021" s="39">
        <v>565813.16129032255</v>
      </c>
      <c r="W2021" s="39">
        <f t="shared" si="39"/>
        <v>31.370325173426409</v>
      </c>
      <c r="X2021" s="39">
        <v>10600</v>
      </c>
      <c r="Y2021" s="39">
        <v>15900</v>
      </c>
      <c r="Z2021" s="39">
        <v>21100</v>
      </c>
      <c r="AA2021" s="41" t="s">
        <v>47</v>
      </c>
      <c r="AB2021" s="42" t="s">
        <v>286</v>
      </c>
    </row>
    <row r="2022" spans="1:28">
      <c r="A2022" s="43">
        <f t="shared" si="40"/>
        <v>2020</v>
      </c>
      <c r="B2022" s="43" t="s">
        <v>31</v>
      </c>
      <c r="C2022" s="44" t="s">
        <v>6904</v>
      </c>
      <c r="D2022" s="44" t="s">
        <v>33</v>
      </c>
      <c r="E2022" s="45" t="s">
        <v>7786</v>
      </c>
      <c r="F2022" s="46" t="s">
        <v>7787</v>
      </c>
      <c r="G2022" s="46" t="s">
        <v>7788</v>
      </c>
      <c r="H2022" s="47" t="s">
        <v>310</v>
      </c>
      <c r="I2022" s="47" t="s">
        <v>311</v>
      </c>
      <c r="J2022" s="43" t="s">
        <v>39</v>
      </c>
      <c r="K2022" s="47">
        <v>643794</v>
      </c>
      <c r="L2022" s="47" t="s">
        <v>281</v>
      </c>
      <c r="M2022" s="46">
        <v>1</v>
      </c>
      <c r="N2022" s="46" t="s">
        <v>42</v>
      </c>
      <c r="O2022" s="43" t="s">
        <v>43</v>
      </c>
      <c r="P2022" s="43" t="s">
        <v>44</v>
      </c>
      <c r="Q2022" s="43" t="s">
        <v>45</v>
      </c>
      <c r="R2022" s="47" t="s">
        <v>1084</v>
      </c>
      <c r="S2022" s="48">
        <v>48294</v>
      </c>
      <c r="T2022" s="48">
        <f t="shared" si="37"/>
        <v>28976.399999999998</v>
      </c>
      <c r="U2022" s="49">
        <f t="shared" si="38"/>
        <v>151256.80799999996</v>
      </c>
      <c r="V2022" s="48">
        <v>236392.25806451612</v>
      </c>
      <c r="W2022" s="48">
        <f t="shared" si="39"/>
        <v>70.079490240201309</v>
      </c>
      <c r="X2022" s="48">
        <v>10600</v>
      </c>
      <c r="Y2022" s="48">
        <v>15900</v>
      </c>
      <c r="Z2022" s="48">
        <v>21100</v>
      </c>
      <c r="AA2022" s="50" t="s">
        <v>47</v>
      </c>
      <c r="AB2022" s="51" t="s">
        <v>286</v>
      </c>
    </row>
    <row r="2023" spans="1:28">
      <c r="A2023" s="34">
        <f t="shared" si="40"/>
        <v>2021</v>
      </c>
      <c r="B2023" s="34" t="s">
        <v>31</v>
      </c>
      <c r="C2023" s="35" t="s">
        <v>6904</v>
      </c>
      <c r="D2023" s="35" t="s">
        <v>33</v>
      </c>
      <c r="E2023" s="36" t="s">
        <v>7789</v>
      </c>
      <c r="F2023" s="37" t="s">
        <v>7754</v>
      </c>
      <c r="G2023" s="37" t="s">
        <v>7755</v>
      </c>
      <c r="H2023" s="38" t="s">
        <v>310</v>
      </c>
      <c r="I2023" s="38" t="s">
        <v>311</v>
      </c>
      <c r="J2023" s="34" t="s">
        <v>39</v>
      </c>
      <c r="K2023" s="38">
        <v>658757</v>
      </c>
      <c r="L2023" s="38" t="s">
        <v>281</v>
      </c>
      <c r="M2023" s="37">
        <v>1</v>
      </c>
      <c r="N2023" s="37" t="s">
        <v>42</v>
      </c>
      <c r="O2023" s="34" t="s">
        <v>43</v>
      </c>
      <c r="P2023" s="34" t="s">
        <v>44</v>
      </c>
      <c r="Q2023" s="34" t="s">
        <v>45</v>
      </c>
      <c r="R2023" s="38" t="s">
        <v>5569</v>
      </c>
      <c r="S2023" s="39">
        <v>62422</v>
      </c>
      <c r="T2023" s="39">
        <f t="shared" si="37"/>
        <v>37453.199999999997</v>
      </c>
      <c r="U2023" s="40">
        <f t="shared" si="38"/>
        <v>195505.70399999997</v>
      </c>
      <c r="V2023" s="39">
        <v>327372.38709677418</v>
      </c>
      <c r="W2023" s="39">
        <f t="shared" si="39"/>
        <v>54.218366948516255</v>
      </c>
      <c r="X2023" s="39">
        <v>10600</v>
      </c>
      <c r="Y2023" s="39">
        <v>15900</v>
      </c>
      <c r="Z2023" s="39">
        <v>21100</v>
      </c>
      <c r="AA2023" s="41" t="s">
        <v>47</v>
      </c>
      <c r="AB2023" s="42" t="s">
        <v>286</v>
      </c>
    </row>
    <row r="2024" spans="1:28">
      <c r="A2024" s="43">
        <f t="shared" si="40"/>
        <v>2022</v>
      </c>
      <c r="B2024" s="43" t="s">
        <v>31</v>
      </c>
      <c r="C2024" s="44" t="s">
        <v>6904</v>
      </c>
      <c r="D2024" s="44" t="s">
        <v>33</v>
      </c>
      <c r="E2024" s="45" t="s">
        <v>7790</v>
      </c>
      <c r="F2024" s="46" t="s">
        <v>7791</v>
      </c>
      <c r="G2024" s="46" t="s">
        <v>7792</v>
      </c>
      <c r="H2024" s="47" t="s">
        <v>310</v>
      </c>
      <c r="I2024" s="47" t="s">
        <v>311</v>
      </c>
      <c r="J2024" s="43" t="s">
        <v>39</v>
      </c>
      <c r="K2024" s="47">
        <v>688435</v>
      </c>
      <c r="L2024" s="47" t="s">
        <v>281</v>
      </c>
      <c r="M2024" s="46">
        <v>1</v>
      </c>
      <c r="N2024" s="46" t="s">
        <v>42</v>
      </c>
      <c r="O2024" s="43" t="s">
        <v>43</v>
      </c>
      <c r="P2024" s="43" t="s">
        <v>44</v>
      </c>
      <c r="Q2024" s="43" t="s">
        <v>45</v>
      </c>
      <c r="R2024" s="47" t="s">
        <v>46</v>
      </c>
      <c r="S2024" s="48">
        <v>68179</v>
      </c>
      <c r="T2024" s="48">
        <f t="shared" si="37"/>
        <v>40907.4</v>
      </c>
      <c r="U2024" s="49">
        <f t="shared" si="38"/>
        <v>213536.628</v>
      </c>
      <c r="V2024" s="48">
        <v>357569.03225806454</v>
      </c>
      <c r="W2024" s="48">
        <f t="shared" si="39"/>
        <v>49.640195685772461</v>
      </c>
      <c r="X2024" s="48">
        <v>10600</v>
      </c>
      <c r="Y2024" s="48">
        <v>15900</v>
      </c>
      <c r="Z2024" s="48">
        <v>21100</v>
      </c>
      <c r="AA2024" s="50" t="s">
        <v>47</v>
      </c>
      <c r="AB2024" s="51" t="s">
        <v>286</v>
      </c>
    </row>
    <row r="2025" spans="1:28">
      <c r="A2025" s="34">
        <f t="shared" si="40"/>
        <v>2023</v>
      </c>
      <c r="B2025" s="34" t="s">
        <v>31</v>
      </c>
      <c r="C2025" s="35" t="s">
        <v>6904</v>
      </c>
      <c r="D2025" s="35" t="s">
        <v>33</v>
      </c>
      <c r="E2025" s="36" t="s">
        <v>7793</v>
      </c>
      <c r="F2025" s="37" t="s">
        <v>7794</v>
      </c>
      <c r="G2025" s="37" t="s">
        <v>7795</v>
      </c>
      <c r="H2025" s="38" t="s">
        <v>310</v>
      </c>
      <c r="I2025" s="38" t="s">
        <v>311</v>
      </c>
      <c r="J2025" s="34" t="s">
        <v>39</v>
      </c>
      <c r="K2025" s="38">
        <v>699422</v>
      </c>
      <c r="L2025" s="38" t="s">
        <v>281</v>
      </c>
      <c r="M2025" s="37">
        <v>1</v>
      </c>
      <c r="N2025" s="37" t="s">
        <v>42</v>
      </c>
      <c r="O2025" s="34" t="s">
        <v>43</v>
      </c>
      <c r="P2025" s="34" t="s">
        <v>44</v>
      </c>
      <c r="Q2025" s="34" t="s">
        <v>45</v>
      </c>
      <c r="R2025" s="38" t="s">
        <v>7796</v>
      </c>
      <c r="S2025" s="39">
        <v>65518</v>
      </c>
      <c r="T2025" s="39">
        <f t="shared" si="37"/>
        <v>39310.799999999996</v>
      </c>
      <c r="U2025" s="40">
        <f t="shared" si="38"/>
        <v>205202.37599999996</v>
      </c>
      <c r="V2025" s="39">
        <v>540233.80645161285</v>
      </c>
      <c r="W2025" s="39">
        <f t="shared" si="39"/>
        <v>51.656321952139585</v>
      </c>
      <c r="X2025" s="39">
        <v>10600</v>
      </c>
      <c r="Y2025" s="39">
        <v>15900</v>
      </c>
      <c r="Z2025" s="39">
        <v>21100</v>
      </c>
      <c r="AA2025" s="41" t="s">
        <v>47</v>
      </c>
      <c r="AB2025" s="42" t="s">
        <v>286</v>
      </c>
    </row>
    <row r="2026" spans="1:28">
      <c r="A2026" s="43">
        <f t="shared" si="40"/>
        <v>2024</v>
      </c>
      <c r="B2026" s="43" t="s">
        <v>31</v>
      </c>
      <c r="C2026" s="44" t="s">
        <v>6904</v>
      </c>
      <c r="D2026" s="44" t="s">
        <v>33</v>
      </c>
      <c r="E2026" s="45" t="s">
        <v>7797</v>
      </c>
      <c r="F2026" s="46" t="s">
        <v>7726</v>
      </c>
      <c r="G2026" s="46" t="s">
        <v>7727</v>
      </c>
      <c r="H2026" s="47" t="s">
        <v>310</v>
      </c>
      <c r="I2026" s="47" t="s">
        <v>311</v>
      </c>
      <c r="J2026" s="43" t="s">
        <v>39</v>
      </c>
      <c r="K2026" s="47">
        <v>703425</v>
      </c>
      <c r="L2026" s="47" t="s">
        <v>281</v>
      </c>
      <c r="M2026" s="46">
        <v>1</v>
      </c>
      <c r="N2026" s="46" t="s">
        <v>42</v>
      </c>
      <c r="O2026" s="43" t="s">
        <v>43</v>
      </c>
      <c r="P2026" s="43" t="s">
        <v>44</v>
      </c>
      <c r="Q2026" s="43" t="s">
        <v>45</v>
      </c>
      <c r="R2026" s="47" t="s">
        <v>139</v>
      </c>
      <c r="S2026" s="48">
        <v>58026</v>
      </c>
      <c r="T2026" s="48">
        <f t="shared" si="37"/>
        <v>34815.599999999999</v>
      </c>
      <c r="U2026" s="49">
        <f t="shared" si="38"/>
        <v>181737.43199999997</v>
      </c>
      <c r="V2026" s="48">
        <v>486571.35483870975</v>
      </c>
      <c r="W2026" s="48">
        <f t="shared" si="39"/>
        <v>58.325903933758688</v>
      </c>
      <c r="X2026" s="48">
        <v>10600</v>
      </c>
      <c r="Y2026" s="48">
        <v>15900</v>
      </c>
      <c r="Z2026" s="48">
        <v>21100</v>
      </c>
      <c r="AA2026" s="50" t="s">
        <v>47</v>
      </c>
      <c r="AB2026" s="51" t="s">
        <v>286</v>
      </c>
    </row>
    <row r="2027" spans="1:28">
      <c r="A2027" s="34">
        <f t="shared" si="40"/>
        <v>2025</v>
      </c>
      <c r="B2027" s="34" t="s">
        <v>31</v>
      </c>
      <c r="C2027" s="35" t="s">
        <v>6904</v>
      </c>
      <c r="D2027" s="35" t="s">
        <v>33</v>
      </c>
      <c r="E2027" s="36" t="s">
        <v>7798</v>
      </c>
      <c r="F2027" s="37" t="s">
        <v>7799</v>
      </c>
      <c r="G2027" s="37" t="s">
        <v>7800</v>
      </c>
      <c r="H2027" s="38" t="s">
        <v>310</v>
      </c>
      <c r="I2027" s="38" t="s">
        <v>311</v>
      </c>
      <c r="J2027" s="34" t="s">
        <v>39</v>
      </c>
      <c r="K2027" s="38">
        <v>707311</v>
      </c>
      <c r="L2027" s="38" t="s">
        <v>281</v>
      </c>
      <c r="M2027" s="37">
        <v>1</v>
      </c>
      <c r="N2027" s="37" t="s">
        <v>42</v>
      </c>
      <c r="O2027" s="34" t="s">
        <v>43</v>
      </c>
      <c r="P2027" s="34" t="s">
        <v>44</v>
      </c>
      <c r="Q2027" s="34" t="s">
        <v>45</v>
      </c>
      <c r="R2027" s="38" t="s">
        <v>501</v>
      </c>
      <c r="S2027" s="39">
        <v>38504</v>
      </c>
      <c r="T2027" s="39">
        <f t="shared" si="37"/>
        <v>23102.399999999998</v>
      </c>
      <c r="U2027" s="40">
        <f t="shared" si="38"/>
        <v>120594.52799999998</v>
      </c>
      <c r="V2027" s="39">
        <v>175012.6451612903</v>
      </c>
      <c r="W2027" s="39">
        <f t="shared" si="39"/>
        <v>87.897852214322711</v>
      </c>
      <c r="X2027" s="39">
        <v>10600</v>
      </c>
      <c r="Y2027" s="39">
        <v>15900</v>
      </c>
      <c r="Z2027" s="39">
        <v>21100</v>
      </c>
      <c r="AA2027" s="41" t="s">
        <v>47</v>
      </c>
      <c r="AB2027" s="42" t="s">
        <v>286</v>
      </c>
    </row>
    <row r="2028" spans="1:28">
      <c r="A2028" s="43">
        <f t="shared" si="40"/>
        <v>2026</v>
      </c>
      <c r="B2028" s="43" t="s">
        <v>31</v>
      </c>
      <c r="C2028" s="44" t="s">
        <v>6904</v>
      </c>
      <c r="D2028" s="44" t="s">
        <v>33</v>
      </c>
      <c r="E2028" s="45" t="s">
        <v>7801</v>
      </c>
      <c r="F2028" s="46" t="s">
        <v>7802</v>
      </c>
      <c r="G2028" s="46" t="s">
        <v>7803</v>
      </c>
      <c r="H2028" s="47" t="s">
        <v>310</v>
      </c>
      <c r="I2028" s="47" t="s">
        <v>311</v>
      </c>
      <c r="J2028" s="43" t="s">
        <v>39</v>
      </c>
      <c r="K2028" s="47">
        <v>707469</v>
      </c>
      <c r="L2028" s="47" t="s">
        <v>281</v>
      </c>
      <c r="M2028" s="46">
        <v>1</v>
      </c>
      <c r="N2028" s="46" t="s">
        <v>42</v>
      </c>
      <c r="O2028" s="43" t="s">
        <v>43</v>
      </c>
      <c r="P2028" s="43" t="s">
        <v>44</v>
      </c>
      <c r="Q2028" s="43" t="s">
        <v>45</v>
      </c>
      <c r="R2028" s="47" t="s">
        <v>298</v>
      </c>
      <c r="S2028" s="48">
        <v>50001</v>
      </c>
      <c r="T2028" s="48">
        <f t="shared" si="37"/>
        <v>30000.6</v>
      </c>
      <c r="U2028" s="49">
        <f t="shared" si="38"/>
        <v>156603.13199999998</v>
      </c>
      <c r="V2028" s="48">
        <v>244748.90322580643</v>
      </c>
      <c r="W2028" s="48">
        <f t="shared" si="39"/>
        <v>67.687024292719784</v>
      </c>
      <c r="X2028" s="48">
        <v>10600</v>
      </c>
      <c r="Y2028" s="48">
        <v>15900</v>
      </c>
      <c r="Z2028" s="48">
        <v>21100</v>
      </c>
      <c r="AA2028" s="50" t="s">
        <v>47</v>
      </c>
      <c r="AB2028" s="51" t="s">
        <v>286</v>
      </c>
    </row>
    <row r="2029" spans="1:28">
      <c r="A2029" s="34">
        <f t="shared" si="40"/>
        <v>2027</v>
      </c>
      <c r="B2029" s="34" t="s">
        <v>31</v>
      </c>
      <c r="C2029" s="35" t="s">
        <v>6904</v>
      </c>
      <c r="D2029" s="35" t="s">
        <v>33</v>
      </c>
      <c r="E2029" s="36" t="s">
        <v>7804</v>
      </c>
      <c r="F2029" s="37" t="s">
        <v>7805</v>
      </c>
      <c r="G2029" s="37" t="s">
        <v>7806</v>
      </c>
      <c r="H2029" s="38" t="s">
        <v>310</v>
      </c>
      <c r="I2029" s="38" t="s">
        <v>311</v>
      </c>
      <c r="J2029" s="34" t="s">
        <v>39</v>
      </c>
      <c r="K2029" s="38">
        <v>708025</v>
      </c>
      <c r="L2029" s="38" t="s">
        <v>281</v>
      </c>
      <c r="M2029" s="37">
        <v>1</v>
      </c>
      <c r="N2029" s="37" t="s">
        <v>42</v>
      </c>
      <c r="O2029" s="34" t="s">
        <v>43</v>
      </c>
      <c r="P2029" s="34" t="s">
        <v>44</v>
      </c>
      <c r="Q2029" s="34" t="s">
        <v>45</v>
      </c>
      <c r="R2029" s="38" t="s">
        <v>1084</v>
      </c>
      <c r="S2029" s="39">
        <v>35725</v>
      </c>
      <c r="T2029" s="39">
        <f t="shared" si="37"/>
        <v>21435</v>
      </c>
      <c r="U2029" s="40">
        <f t="shared" si="38"/>
        <v>111890.69999999998</v>
      </c>
      <c r="V2029" s="39">
        <v>174871.74193548388</v>
      </c>
      <c r="W2029" s="39">
        <f t="shared" si="39"/>
        <v>94.735308653891707</v>
      </c>
      <c r="X2029" s="39">
        <v>10600</v>
      </c>
      <c r="Y2029" s="39">
        <v>15900</v>
      </c>
      <c r="Z2029" s="39">
        <v>21100</v>
      </c>
      <c r="AA2029" s="41" t="s">
        <v>47</v>
      </c>
      <c r="AB2029" s="42" t="s">
        <v>286</v>
      </c>
    </row>
    <row r="2030" spans="1:28">
      <c r="A2030" s="43">
        <f t="shared" si="40"/>
        <v>2028</v>
      </c>
      <c r="B2030" s="43" t="s">
        <v>31</v>
      </c>
      <c r="C2030" s="44" t="s">
        <v>6904</v>
      </c>
      <c r="D2030" s="44" t="s">
        <v>33</v>
      </c>
      <c r="E2030" s="45" t="s">
        <v>7807</v>
      </c>
      <c r="F2030" s="46" t="s">
        <v>7808</v>
      </c>
      <c r="G2030" s="46" t="s">
        <v>7809</v>
      </c>
      <c r="H2030" s="47" t="s">
        <v>310</v>
      </c>
      <c r="I2030" s="47" t="s">
        <v>311</v>
      </c>
      <c r="J2030" s="43" t="s">
        <v>39</v>
      </c>
      <c r="K2030" s="47">
        <v>721649</v>
      </c>
      <c r="L2030" s="47" t="s">
        <v>281</v>
      </c>
      <c r="M2030" s="46">
        <v>1</v>
      </c>
      <c r="N2030" s="46" t="s">
        <v>42</v>
      </c>
      <c r="O2030" s="43" t="s">
        <v>43</v>
      </c>
      <c r="P2030" s="43" t="s">
        <v>44</v>
      </c>
      <c r="Q2030" s="43" t="s">
        <v>45</v>
      </c>
      <c r="R2030" s="47" t="s">
        <v>46</v>
      </c>
      <c r="S2030" s="48">
        <v>77171</v>
      </c>
      <c r="T2030" s="48">
        <f t="shared" si="37"/>
        <v>46302.6</v>
      </c>
      <c r="U2030" s="49">
        <f t="shared" si="38"/>
        <v>241699.57199999996</v>
      </c>
      <c r="V2030" s="48">
        <v>404728.25806451612</v>
      </c>
      <c r="W2030" s="48">
        <f t="shared" si="39"/>
        <v>43.856097519279025</v>
      </c>
      <c r="X2030" s="48">
        <v>10600</v>
      </c>
      <c r="Y2030" s="48">
        <v>15900</v>
      </c>
      <c r="Z2030" s="48">
        <v>21100</v>
      </c>
      <c r="AA2030" s="50" t="s">
        <v>47</v>
      </c>
      <c r="AB2030" s="51" t="s">
        <v>286</v>
      </c>
    </row>
    <row r="2031" spans="1:28">
      <c r="A2031" s="34">
        <f t="shared" si="40"/>
        <v>2029</v>
      </c>
      <c r="B2031" s="34" t="s">
        <v>31</v>
      </c>
      <c r="C2031" s="35" t="s">
        <v>6904</v>
      </c>
      <c r="D2031" s="35" t="s">
        <v>33</v>
      </c>
      <c r="E2031" s="36" t="s">
        <v>7810</v>
      </c>
      <c r="F2031" s="37" t="s">
        <v>7811</v>
      </c>
      <c r="G2031" s="37" t="s">
        <v>7812</v>
      </c>
      <c r="H2031" s="38" t="s">
        <v>310</v>
      </c>
      <c r="I2031" s="38" t="s">
        <v>311</v>
      </c>
      <c r="J2031" s="34" t="s">
        <v>39</v>
      </c>
      <c r="K2031" s="38">
        <v>721897</v>
      </c>
      <c r="L2031" s="38" t="s">
        <v>281</v>
      </c>
      <c r="M2031" s="37">
        <v>1</v>
      </c>
      <c r="N2031" s="37" t="s">
        <v>42</v>
      </c>
      <c r="O2031" s="34" t="s">
        <v>43</v>
      </c>
      <c r="P2031" s="34" t="s">
        <v>44</v>
      </c>
      <c r="Q2031" s="34" t="s">
        <v>45</v>
      </c>
      <c r="R2031" s="38" t="s">
        <v>383</v>
      </c>
      <c r="S2031" s="39">
        <v>51909</v>
      </c>
      <c r="T2031" s="39">
        <f t="shared" si="37"/>
        <v>31145.399999999998</v>
      </c>
      <c r="U2031" s="40">
        <f t="shared" si="38"/>
        <v>162578.98799999998</v>
      </c>
      <c r="V2031" s="39">
        <v>263163.87096774194</v>
      </c>
      <c r="W2031" s="39">
        <f t="shared" si="39"/>
        <v>65.199077263293091</v>
      </c>
      <c r="X2031" s="39">
        <v>10600</v>
      </c>
      <c r="Y2031" s="39">
        <v>15900</v>
      </c>
      <c r="Z2031" s="39">
        <v>21100</v>
      </c>
      <c r="AA2031" s="41" t="s">
        <v>47</v>
      </c>
      <c r="AB2031" s="42" t="s">
        <v>286</v>
      </c>
    </row>
    <row r="2032" spans="1:28">
      <c r="A2032" s="43">
        <f t="shared" si="40"/>
        <v>2030</v>
      </c>
      <c r="B2032" s="43" t="s">
        <v>31</v>
      </c>
      <c r="C2032" s="44" t="s">
        <v>6904</v>
      </c>
      <c r="D2032" s="44" t="s">
        <v>33</v>
      </c>
      <c r="E2032" s="45" t="s">
        <v>7813</v>
      </c>
      <c r="F2032" s="46" t="s">
        <v>7814</v>
      </c>
      <c r="G2032" s="46" t="s">
        <v>7815</v>
      </c>
      <c r="H2032" s="47" t="s">
        <v>310</v>
      </c>
      <c r="I2032" s="47" t="s">
        <v>311</v>
      </c>
      <c r="J2032" s="43" t="s">
        <v>39</v>
      </c>
      <c r="K2032" s="47">
        <v>722601</v>
      </c>
      <c r="L2032" s="47" t="s">
        <v>281</v>
      </c>
      <c r="M2032" s="46">
        <v>1</v>
      </c>
      <c r="N2032" s="46" t="s">
        <v>42</v>
      </c>
      <c r="O2032" s="43" t="s">
        <v>43</v>
      </c>
      <c r="P2032" s="43" t="s">
        <v>44</v>
      </c>
      <c r="Q2032" s="43" t="s">
        <v>45</v>
      </c>
      <c r="R2032" s="47" t="s">
        <v>46</v>
      </c>
      <c r="S2032" s="48">
        <v>54692</v>
      </c>
      <c r="T2032" s="48">
        <f t="shared" si="37"/>
        <v>32815.199999999997</v>
      </c>
      <c r="U2032" s="49">
        <f t="shared" si="38"/>
        <v>171295.34399999995</v>
      </c>
      <c r="V2032" s="48">
        <v>286835.61290322582</v>
      </c>
      <c r="W2032" s="48">
        <f t="shared" si="39"/>
        <v>61.881425101665357</v>
      </c>
      <c r="X2032" s="48">
        <v>10600</v>
      </c>
      <c r="Y2032" s="48">
        <v>15900</v>
      </c>
      <c r="Z2032" s="48">
        <v>21100</v>
      </c>
      <c r="AA2032" s="50" t="s">
        <v>47</v>
      </c>
      <c r="AB2032" s="51" t="s">
        <v>286</v>
      </c>
    </row>
    <row r="2033" spans="1:28">
      <c r="A2033" s="34">
        <f t="shared" si="40"/>
        <v>2031</v>
      </c>
      <c r="B2033" s="34" t="s">
        <v>31</v>
      </c>
      <c r="C2033" s="35" t="s">
        <v>6904</v>
      </c>
      <c r="D2033" s="35" t="s">
        <v>33</v>
      </c>
      <c r="E2033" s="36" t="s">
        <v>7816</v>
      </c>
      <c r="F2033" s="37" t="s">
        <v>7817</v>
      </c>
      <c r="G2033" s="37" t="s">
        <v>7818</v>
      </c>
      <c r="H2033" s="38" t="s">
        <v>310</v>
      </c>
      <c r="I2033" s="38" t="s">
        <v>311</v>
      </c>
      <c r="J2033" s="34" t="s">
        <v>39</v>
      </c>
      <c r="K2033" s="38">
        <v>729927</v>
      </c>
      <c r="L2033" s="38" t="s">
        <v>281</v>
      </c>
      <c r="M2033" s="37">
        <v>1</v>
      </c>
      <c r="N2033" s="37" t="s">
        <v>42</v>
      </c>
      <c r="O2033" s="34" t="s">
        <v>43</v>
      </c>
      <c r="P2033" s="34" t="s">
        <v>44</v>
      </c>
      <c r="Q2033" s="34" t="s">
        <v>45</v>
      </c>
      <c r="R2033" s="38" t="s">
        <v>383</v>
      </c>
      <c r="S2033" s="39">
        <v>68974</v>
      </c>
      <c r="T2033" s="39">
        <f t="shared" si="37"/>
        <v>41384.400000000001</v>
      </c>
      <c r="U2033" s="40">
        <f t="shared" si="38"/>
        <v>216026.56799999997</v>
      </c>
      <c r="V2033" s="39">
        <v>349678.45161290321</v>
      </c>
      <c r="W2033" s="39">
        <f t="shared" si="39"/>
        <v>49.068038705313327</v>
      </c>
      <c r="X2033" s="39">
        <v>10600</v>
      </c>
      <c r="Y2033" s="39">
        <v>15900</v>
      </c>
      <c r="Z2033" s="39">
        <v>21100</v>
      </c>
      <c r="AA2033" s="41" t="s">
        <v>47</v>
      </c>
      <c r="AB2033" s="42" t="s">
        <v>286</v>
      </c>
    </row>
    <row r="2034" spans="1:28">
      <c r="A2034" s="43">
        <f t="shared" si="40"/>
        <v>2032</v>
      </c>
      <c r="B2034" s="43" t="s">
        <v>31</v>
      </c>
      <c r="C2034" s="44" t="s">
        <v>6904</v>
      </c>
      <c r="D2034" s="44" t="s">
        <v>33</v>
      </c>
      <c r="E2034" s="45" t="s">
        <v>7819</v>
      </c>
      <c r="F2034" s="46" t="s">
        <v>7820</v>
      </c>
      <c r="G2034" s="46" t="s">
        <v>7821</v>
      </c>
      <c r="H2034" s="47" t="s">
        <v>310</v>
      </c>
      <c r="I2034" s="47" t="s">
        <v>311</v>
      </c>
      <c r="J2034" s="43" t="s">
        <v>39</v>
      </c>
      <c r="K2034" s="47">
        <v>733476</v>
      </c>
      <c r="L2034" s="47" t="s">
        <v>281</v>
      </c>
      <c r="M2034" s="46">
        <v>1</v>
      </c>
      <c r="N2034" s="46" t="s">
        <v>42</v>
      </c>
      <c r="O2034" s="43" t="s">
        <v>43</v>
      </c>
      <c r="P2034" s="43" t="s">
        <v>44</v>
      </c>
      <c r="Q2034" s="43" t="s">
        <v>45</v>
      </c>
      <c r="R2034" s="47" t="s">
        <v>1112</v>
      </c>
      <c r="S2034" s="48">
        <v>48321</v>
      </c>
      <c r="T2034" s="48">
        <f t="shared" si="37"/>
        <v>28992.6</v>
      </c>
      <c r="U2034" s="49">
        <f t="shared" si="38"/>
        <v>151341.37199999997</v>
      </c>
      <c r="V2034" s="48">
        <v>228078.96774193546</v>
      </c>
      <c r="W2034" s="48">
        <f t="shared" si="39"/>
        <v>70.040332395030774</v>
      </c>
      <c r="X2034" s="48">
        <v>10600</v>
      </c>
      <c r="Y2034" s="48">
        <v>15900</v>
      </c>
      <c r="Z2034" s="48">
        <v>21100</v>
      </c>
      <c r="AA2034" s="50" t="s">
        <v>47</v>
      </c>
      <c r="AB2034" s="51" t="s">
        <v>286</v>
      </c>
    </row>
    <row r="2035" spans="1:28">
      <c r="A2035" s="34">
        <f t="shared" si="40"/>
        <v>2033</v>
      </c>
      <c r="B2035" s="34" t="s">
        <v>31</v>
      </c>
      <c r="C2035" s="35" t="s">
        <v>6904</v>
      </c>
      <c r="D2035" s="35" t="s">
        <v>33</v>
      </c>
      <c r="E2035" s="36" t="s">
        <v>7822</v>
      </c>
      <c r="F2035" s="37" t="s">
        <v>7823</v>
      </c>
      <c r="G2035" s="37" t="s">
        <v>7824</v>
      </c>
      <c r="H2035" s="38" t="s">
        <v>310</v>
      </c>
      <c r="I2035" s="38" t="s">
        <v>311</v>
      </c>
      <c r="J2035" s="34" t="s">
        <v>39</v>
      </c>
      <c r="K2035" s="38">
        <v>737852</v>
      </c>
      <c r="L2035" s="38" t="s">
        <v>281</v>
      </c>
      <c r="M2035" s="37">
        <v>1</v>
      </c>
      <c r="N2035" s="37" t="s">
        <v>42</v>
      </c>
      <c r="O2035" s="34" t="s">
        <v>43</v>
      </c>
      <c r="P2035" s="34" t="s">
        <v>44</v>
      </c>
      <c r="Q2035" s="34" t="s">
        <v>45</v>
      </c>
      <c r="R2035" s="38" t="s">
        <v>46</v>
      </c>
      <c r="S2035" s="39">
        <v>94631</v>
      </c>
      <c r="T2035" s="39">
        <f t="shared" si="37"/>
        <v>56778.6</v>
      </c>
      <c r="U2035" s="40">
        <f t="shared" si="38"/>
        <v>296384.29199999996</v>
      </c>
      <c r="V2035" s="39">
        <v>496293.67741935479</v>
      </c>
      <c r="W2035" s="39">
        <f t="shared" si="39"/>
        <v>35.764378498169542</v>
      </c>
      <c r="X2035" s="39">
        <v>10600</v>
      </c>
      <c r="Y2035" s="39">
        <v>15900</v>
      </c>
      <c r="Z2035" s="39">
        <v>21100</v>
      </c>
      <c r="AA2035" s="41" t="s">
        <v>47</v>
      </c>
      <c r="AB2035" s="42" t="s">
        <v>286</v>
      </c>
    </row>
    <row r="2036" spans="1:28">
      <c r="A2036" s="43">
        <f t="shared" si="40"/>
        <v>2034</v>
      </c>
      <c r="B2036" s="43" t="s">
        <v>31</v>
      </c>
      <c r="C2036" s="44" t="s">
        <v>6904</v>
      </c>
      <c r="D2036" s="44" t="s">
        <v>33</v>
      </c>
      <c r="E2036" s="45" t="s">
        <v>7825</v>
      </c>
      <c r="F2036" s="46" t="s">
        <v>7826</v>
      </c>
      <c r="G2036" s="46" t="s">
        <v>7827</v>
      </c>
      <c r="H2036" s="47" t="s">
        <v>310</v>
      </c>
      <c r="I2036" s="47" t="s">
        <v>311</v>
      </c>
      <c r="J2036" s="43" t="s">
        <v>39</v>
      </c>
      <c r="K2036" s="47">
        <v>743600</v>
      </c>
      <c r="L2036" s="47" t="s">
        <v>281</v>
      </c>
      <c r="M2036" s="46">
        <v>1</v>
      </c>
      <c r="N2036" s="46" t="s">
        <v>42</v>
      </c>
      <c r="O2036" s="43" t="s">
        <v>43</v>
      </c>
      <c r="P2036" s="43" t="s">
        <v>44</v>
      </c>
      <c r="Q2036" s="43" t="s">
        <v>45</v>
      </c>
      <c r="R2036" s="47" t="s">
        <v>46</v>
      </c>
      <c r="S2036" s="48">
        <v>47145</v>
      </c>
      <c r="T2036" s="48">
        <f t="shared" si="37"/>
        <v>28287</v>
      </c>
      <c r="U2036" s="49">
        <f t="shared" si="38"/>
        <v>147658.13999999998</v>
      </c>
      <c r="V2036" s="48">
        <v>247252.6451612903</v>
      </c>
      <c r="W2036" s="48">
        <f t="shared" si="39"/>
        <v>71.787440909116171</v>
      </c>
      <c r="X2036" s="48">
        <v>10600</v>
      </c>
      <c r="Y2036" s="48">
        <v>15900</v>
      </c>
      <c r="Z2036" s="48">
        <v>21100</v>
      </c>
      <c r="AA2036" s="50" t="s">
        <v>47</v>
      </c>
      <c r="AB2036" s="51" t="s">
        <v>286</v>
      </c>
    </row>
    <row r="2037" spans="1:28">
      <c r="A2037" s="34">
        <f t="shared" si="40"/>
        <v>2035</v>
      </c>
      <c r="B2037" s="34" t="s">
        <v>31</v>
      </c>
      <c r="C2037" s="35" t="s">
        <v>6904</v>
      </c>
      <c r="D2037" s="35" t="s">
        <v>33</v>
      </c>
      <c r="E2037" s="36" t="s">
        <v>7807</v>
      </c>
      <c r="F2037" s="37" t="s">
        <v>7808</v>
      </c>
      <c r="G2037" s="37" t="s">
        <v>7809</v>
      </c>
      <c r="H2037" s="38" t="s">
        <v>310</v>
      </c>
      <c r="I2037" s="38" t="s">
        <v>311</v>
      </c>
      <c r="J2037" s="34" t="s">
        <v>39</v>
      </c>
      <c r="K2037" s="38">
        <v>760290</v>
      </c>
      <c r="L2037" s="38" t="s">
        <v>281</v>
      </c>
      <c r="M2037" s="37">
        <v>1</v>
      </c>
      <c r="N2037" s="37" t="s">
        <v>42</v>
      </c>
      <c r="O2037" s="34" t="s">
        <v>43</v>
      </c>
      <c r="P2037" s="34" t="s">
        <v>44</v>
      </c>
      <c r="Q2037" s="34" t="s">
        <v>45</v>
      </c>
      <c r="R2037" s="38" t="s">
        <v>1971</v>
      </c>
      <c r="S2037" s="39">
        <v>52018</v>
      </c>
      <c r="T2037" s="39">
        <f t="shared" si="37"/>
        <v>31210.799999999999</v>
      </c>
      <c r="U2037" s="40">
        <f t="shared" si="38"/>
        <v>162920.37599999996</v>
      </c>
      <c r="V2037" s="39">
        <v>263716.6451612903</v>
      </c>
      <c r="W2037" s="39">
        <f t="shared" si="39"/>
        <v>65.062457258262185</v>
      </c>
      <c r="X2037" s="39">
        <v>10600</v>
      </c>
      <c r="Y2037" s="39">
        <v>15900</v>
      </c>
      <c r="Z2037" s="39">
        <v>21100</v>
      </c>
      <c r="AA2037" s="41" t="s">
        <v>47</v>
      </c>
      <c r="AB2037" s="42" t="s">
        <v>286</v>
      </c>
    </row>
    <row r="2038" spans="1:28">
      <c r="A2038" s="43">
        <f t="shared" si="40"/>
        <v>2036</v>
      </c>
      <c r="B2038" s="43" t="s">
        <v>31</v>
      </c>
      <c r="C2038" s="44" t="s">
        <v>6904</v>
      </c>
      <c r="D2038" s="44" t="s">
        <v>33</v>
      </c>
      <c r="E2038" s="45" t="s">
        <v>7828</v>
      </c>
      <c r="F2038" s="46" t="s">
        <v>7829</v>
      </c>
      <c r="G2038" s="46" t="s">
        <v>7830</v>
      </c>
      <c r="H2038" s="47" t="s">
        <v>310</v>
      </c>
      <c r="I2038" s="47" t="s">
        <v>311</v>
      </c>
      <c r="J2038" s="43" t="s">
        <v>39</v>
      </c>
      <c r="K2038" s="47">
        <v>763095</v>
      </c>
      <c r="L2038" s="47" t="s">
        <v>281</v>
      </c>
      <c r="M2038" s="46">
        <v>1</v>
      </c>
      <c r="N2038" s="46" t="s">
        <v>42</v>
      </c>
      <c r="O2038" s="43" t="s">
        <v>43</v>
      </c>
      <c r="P2038" s="43" t="s">
        <v>44</v>
      </c>
      <c r="Q2038" s="43" t="s">
        <v>45</v>
      </c>
      <c r="R2038" s="47" t="s">
        <v>494</v>
      </c>
      <c r="S2038" s="48">
        <v>27504</v>
      </c>
      <c r="T2038" s="48">
        <f t="shared" si="37"/>
        <v>16502.399999999998</v>
      </c>
      <c r="U2038" s="49">
        <f t="shared" si="38"/>
        <v>86142.527999999977</v>
      </c>
      <c r="V2038" s="48">
        <v>134627.61290322582</v>
      </c>
      <c r="W2038" s="48">
        <f t="shared" si="39"/>
        <v>123.05187978695032</v>
      </c>
      <c r="X2038" s="48">
        <v>10600</v>
      </c>
      <c r="Y2038" s="48">
        <v>15900</v>
      </c>
      <c r="Z2038" s="48">
        <v>21100</v>
      </c>
      <c r="AA2038" s="50" t="s">
        <v>47</v>
      </c>
      <c r="AB2038" s="51" t="s">
        <v>286</v>
      </c>
    </row>
    <row r="2039" spans="1:28">
      <c r="A2039" s="34">
        <f t="shared" si="40"/>
        <v>2037</v>
      </c>
      <c r="B2039" s="34" t="s">
        <v>31</v>
      </c>
      <c r="C2039" s="35" t="s">
        <v>6904</v>
      </c>
      <c r="D2039" s="35" t="s">
        <v>33</v>
      </c>
      <c r="E2039" s="36" t="s">
        <v>7831</v>
      </c>
      <c r="F2039" s="37" t="s">
        <v>7656</v>
      </c>
      <c r="G2039" s="37" t="s">
        <v>7657</v>
      </c>
      <c r="H2039" s="38" t="s">
        <v>310</v>
      </c>
      <c r="I2039" s="38" t="s">
        <v>311</v>
      </c>
      <c r="J2039" s="34" t="s">
        <v>39</v>
      </c>
      <c r="K2039" s="38">
        <v>767077</v>
      </c>
      <c r="L2039" s="38" t="s">
        <v>281</v>
      </c>
      <c r="M2039" s="37">
        <v>1</v>
      </c>
      <c r="N2039" s="37" t="s">
        <v>42</v>
      </c>
      <c r="O2039" s="34" t="s">
        <v>43</v>
      </c>
      <c r="P2039" s="34" t="s">
        <v>44</v>
      </c>
      <c r="Q2039" s="34" t="s">
        <v>45</v>
      </c>
      <c r="R2039" s="38" t="s">
        <v>46</v>
      </c>
      <c r="S2039" s="39">
        <v>61349</v>
      </c>
      <c r="T2039" s="39">
        <f t="shared" si="37"/>
        <v>36809.4</v>
      </c>
      <c r="U2039" s="40">
        <f t="shared" si="38"/>
        <v>192145.06799999997</v>
      </c>
      <c r="V2039" s="39">
        <v>321747.09677419357</v>
      </c>
      <c r="W2039" s="39">
        <f t="shared" si="39"/>
        <v>55.166651480224317</v>
      </c>
      <c r="X2039" s="39">
        <v>10600</v>
      </c>
      <c r="Y2039" s="39">
        <v>15900</v>
      </c>
      <c r="Z2039" s="39">
        <v>21100</v>
      </c>
      <c r="AA2039" s="41" t="s">
        <v>47</v>
      </c>
      <c r="AB2039" s="42" t="s">
        <v>286</v>
      </c>
    </row>
    <row r="2040" spans="1:28">
      <c r="A2040" s="43">
        <f t="shared" si="40"/>
        <v>2038</v>
      </c>
      <c r="B2040" s="43" t="s">
        <v>31</v>
      </c>
      <c r="C2040" s="44" t="s">
        <v>6904</v>
      </c>
      <c r="D2040" s="44" t="s">
        <v>33</v>
      </c>
      <c r="E2040" s="45" t="s">
        <v>7832</v>
      </c>
      <c r="F2040" s="46" t="s">
        <v>7833</v>
      </c>
      <c r="G2040" s="46" t="s">
        <v>7834</v>
      </c>
      <c r="H2040" s="47" t="s">
        <v>310</v>
      </c>
      <c r="I2040" s="47" t="s">
        <v>311</v>
      </c>
      <c r="J2040" s="43" t="s">
        <v>39</v>
      </c>
      <c r="K2040" s="47">
        <v>767921</v>
      </c>
      <c r="L2040" s="47" t="s">
        <v>281</v>
      </c>
      <c r="M2040" s="46">
        <v>1</v>
      </c>
      <c r="N2040" s="46" t="s">
        <v>42</v>
      </c>
      <c r="O2040" s="43" t="s">
        <v>43</v>
      </c>
      <c r="P2040" s="43" t="s">
        <v>44</v>
      </c>
      <c r="Q2040" s="43" t="s">
        <v>45</v>
      </c>
      <c r="R2040" s="47" t="s">
        <v>46</v>
      </c>
      <c r="S2040" s="48">
        <v>92000</v>
      </c>
      <c r="T2040" s="48">
        <f t="shared" si="37"/>
        <v>55200</v>
      </c>
      <c r="U2040" s="49">
        <f t="shared" si="38"/>
        <v>288143.99999999994</v>
      </c>
      <c r="V2040" s="48">
        <v>482496</v>
      </c>
      <c r="W2040" s="48">
        <f t="shared" si="39"/>
        <v>36.787161974568278</v>
      </c>
      <c r="X2040" s="48">
        <v>10600</v>
      </c>
      <c r="Y2040" s="48">
        <v>15900</v>
      </c>
      <c r="Z2040" s="48">
        <v>21100</v>
      </c>
      <c r="AA2040" s="50" t="s">
        <v>47</v>
      </c>
      <c r="AB2040" s="51" t="s">
        <v>286</v>
      </c>
    </row>
    <row r="2041" spans="1:28">
      <c r="A2041" s="34">
        <f t="shared" si="40"/>
        <v>2039</v>
      </c>
      <c r="B2041" s="34" t="s">
        <v>31</v>
      </c>
      <c r="C2041" s="35" t="s">
        <v>6904</v>
      </c>
      <c r="D2041" s="35" t="s">
        <v>33</v>
      </c>
      <c r="E2041" s="36" t="s">
        <v>7835</v>
      </c>
      <c r="F2041" s="37" t="s">
        <v>7836</v>
      </c>
      <c r="G2041" s="37" t="s">
        <v>7837</v>
      </c>
      <c r="H2041" s="38" t="s">
        <v>310</v>
      </c>
      <c r="I2041" s="38" t="s">
        <v>311</v>
      </c>
      <c r="J2041" s="34" t="s">
        <v>39</v>
      </c>
      <c r="K2041" s="38">
        <v>770617</v>
      </c>
      <c r="L2041" s="38" t="s">
        <v>281</v>
      </c>
      <c r="M2041" s="37">
        <v>1</v>
      </c>
      <c r="N2041" s="37" t="s">
        <v>42</v>
      </c>
      <c r="O2041" s="34" t="s">
        <v>43</v>
      </c>
      <c r="P2041" s="34" t="s">
        <v>44</v>
      </c>
      <c r="Q2041" s="34" t="s">
        <v>45</v>
      </c>
      <c r="R2041" s="38" t="s">
        <v>46</v>
      </c>
      <c r="S2041" s="39">
        <v>41738</v>
      </c>
      <c r="T2041" s="39">
        <f t="shared" si="37"/>
        <v>25042.799999999999</v>
      </c>
      <c r="U2041" s="40">
        <f t="shared" si="38"/>
        <v>130723.41599999998</v>
      </c>
      <c r="V2041" s="39">
        <v>218898.5806451613</v>
      </c>
      <c r="W2041" s="39">
        <f t="shared" si="39"/>
        <v>81.087232298152315</v>
      </c>
      <c r="X2041" s="39">
        <v>10600</v>
      </c>
      <c r="Y2041" s="39">
        <v>15900</v>
      </c>
      <c r="Z2041" s="39">
        <v>21100</v>
      </c>
      <c r="AA2041" s="41" t="s">
        <v>47</v>
      </c>
      <c r="AB2041" s="42" t="s">
        <v>286</v>
      </c>
    </row>
    <row r="2042" spans="1:28">
      <c r="A2042" s="43">
        <f t="shared" si="40"/>
        <v>2040</v>
      </c>
      <c r="B2042" s="43" t="s">
        <v>31</v>
      </c>
      <c r="C2042" s="44" t="s">
        <v>6904</v>
      </c>
      <c r="D2042" s="44" t="s">
        <v>33</v>
      </c>
      <c r="E2042" s="45" t="s">
        <v>7804</v>
      </c>
      <c r="F2042" s="46" t="s">
        <v>7805</v>
      </c>
      <c r="G2042" s="46" t="s">
        <v>7806</v>
      </c>
      <c r="H2042" s="47" t="s">
        <v>310</v>
      </c>
      <c r="I2042" s="47" t="s">
        <v>311</v>
      </c>
      <c r="J2042" s="43" t="s">
        <v>39</v>
      </c>
      <c r="K2042" s="47">
        <v>780019</v>
      </c>
      <c r="L2042" s="47" t="s">
        <v>281</v>
      </c>
      <c r="M2042" s="46">
        <v>1</v>
      </c>
      <c r="N2042" s="46" t="s">
        <v>42</v>
      </c>
      <c r="O2042" s="43" t="s">
        <v>43</v>
      </c>
      <c r="P2042" s="43" t="s">
        <v>44</v>
      </c>
      <c r="Q2042" s="43" t="s">
        <v>45</v>
      </c>
      <c r="R2042" s="47" t="s">
        <v>1084</v>
      </c>
      <c r="S2042" s="48">
        <v>57042</v>
      </c>
      <c r="T2042" s="48">
        <f t="shared" si="37"/>
        <v>34225.199999999997</v>
      </c>
      <c r="U2042" s="49">
        <f t="shared" si="38"/>
        <v>178655.54399999997</v>
      </c>
      <c r="V2042" s="48">
        <v>279216</v>
      </c>
      <c r="W2042" s="48">
        <f t="shared" si="39"/>
        <v>59.332051850571183</v>
      </c>
      <c r="X2042" s="48">
        <v>10600</v>
      </c>
      <c r="Y2042" s="48">
        <v>15900</v>
      </c>
      <c r="Z2042" s="48">
        <v>21100</v>
      </c>
      <c r="AA2042" s="50" t="s">
        <v>47</v>
      </c>
      <c r="AB2042" s="51" t="s">
        <v>286</v>
      </c>
    </row>
    <row r="2043" spans="1:28">
      <c r="A2043" s="34">
        <f t="shared" si="40"/>
        <v>2041</v>
      </c>
      <c r="B2043" s="34" t="s">
        <v>31</v>
      </c>
      <c r="C2043" s="35" t="s">
        <v>6904</v>
      </c>
      <c r="D2043" s="35" t="s">
        <v>33</v>
      </c>
      <c r="E2043" s="36" t="s">
        <v>7838</v>
      </c>
      <c r="F2043" s="37" t="s">
        <v>7839</v>
      </c>
      <c r="G2043" s="37" t="s">
        <v>7840</v>
      </c>
      <c r="H2043" s="38" t="s">
        <v>310</v>
      </c>
      <c r="I2043" s="38" t="s">
        <v>311</v>
      </c>
      <c r="J2043" s="34" t="s">
        <v>39</v>
      </c>
      <c r="K2043" s="38">
        <v>780020</v>
      </c>
      <c r="L2043" s="38" t="s">
        <v>281</v>
      </c>
      <c r="M2043" s="37">
        <v>1</v>
      </c>
      <c r="N2043" s="37" t="s">
        <v>42</v>
      </c>
      <c r="O2043" s="34" t="s">
        <v>43</v>
      </c>
      <c r="P2043" s="34" t="s">
        <v>44</v>
      </c>
      <c r="Q2043" s="34" t="s">
        <v>45</v>
      </c>
      <c r="R2043" s="38" t="s">
        <v>1084</v>
      </c>
      <c r="S2043" s="39">
        <v>67248</v>
      </c>
      <c r="T2043" s="39">
        <f t="shared" ref="T2043:T2297" si="41">IF(OR(NOT(ISNUMBER(S2043)), S2043=""), "Н/Д", IF(OR(I2043="МФЦ", I2043="Почта России"), S2043*1.7, S2043*0.6))</f>
        <v>40348.799999999996</v>
      </c>
      <c r="U2043" s="40">
        <f t="shared" ref="U2043:U2297" si="42">IF(OR(NOT(ISNUMBER(S2043)), S2043=""), 0,  IF(OR(I2043="ТЦ", I2043="БЦ"), T2043*3.3, IF(OR(I2043="Гипермаркет", I2043="Магазин"), T2043*8.7, T2043*10)))*0.6*M2043</f>
        <v>210620.73599999995</v>
      </c>
      <c r="V2043" s="39">
        <v>329171.61290322582</v>
      </c>
      <c r="W2043" s="39">
        <f t="shared" ref="W2043:W2297" si="43">IF(OR(U2043=0, NOT(ISNUMBER(U2043))), 0, (X2043/U2043)*1000)</f>
        <v>50.327428349694891</v>
      </c>
      <c r="X2043" s="39">
        <v>10600</v>
      </c>
      <c r="Y2043" s="39">
        <v>15900</v>
      </c>
      <c r="Z2043" s="39">
        <v>21100</v>
      </c>
      <c r="AA2043" s="41" t="s">
        <v>47</v>
      </c>
      <c r="AB2043" s="42" t="s">
        <v>286</v>
      </c>
    </row>
    <row r="2044" spans="1:28">
      <c r="A2044" s="43">
        <f t="shared" ref="A2044:A2298" si="44">A2043+1</f>
        <v>2042</v>
      </c>
      <c r="B2044" s="43" t="s">
        <v>31</v>
      </c>
      <c r="C2044" s="44" t="s">
        <v>6904</v>
      </c>
      <c r="D2044" s="44" t="s">
        <v>33</v>
      </c>
      <c r="E2044" s="45" t="s">
        <v>7686</v>
      </c>
      <c r="F2044" s="46" t="s">
        <v>7687</v>
      </c>
      <c r="G2044" s="46" t="s">
        <v>7688</v>
      </c>
      <c r="H2044" s="47" t="s">
        <v>310</v>
      </c>
      <c r="I2044" s="47" t="s">
        <v>311</v>
      </c>
      <c r="J2044" s="43" t="s">
        <v>39</v>
      </c>
      <c r="K2044" s="47">
        <v>780021</v>
      </c>
      <c r="L2044" s="47" t="s">
        <v>281</v>
      </c>
      <c r="M2044" s="46">
        <v>1</v>
      </c>
      <c r="N2044" s="46" t="s">
        <v>42</v>
      </c>
      <c r="O2044" s="43" t="s">
        <v>43</v>
      </c>
      <c r="P2044" s="43" t="s">
        <v>44</v>
      </c>
      <c r="Q2044" s="43" t="s">
        <v>45</v>
      </c>
      <c r="R2044" s="47" t="s">
        <v>501</v>
      </c>
      <c r="S2044" s="48">
        <v>33339</v>
      </c>
      <c r="T2044" s="48">
        <f t="shared" si="41"/>
        <v>20003.399999999998</v>
      </c>
      <c r="U2044" s="49">
        <f t="shared" si="42"/>
        <v>104417.74799999998</v>
      </c>
      <c r="V2044" s="48">
        <v>151536</v>
      </c>
      <c r="W2044" s="48">
        <f t="shared" si="43"/>
        <v>101.51530944720243</v>
      </c>
      <c r="X2044" s="48">
        <v>10600</v>
      </c>
      <c r="Y2044" s="48">
        <v>15900</v>
      </c>
      <c r="Z2044" s="48">
        <v>21100</v>
      </c>
      <c r="AA2044" s="50" t="s">
        <v>47</v>
      </c>
      <c r="AB2044" s="51" t="s">
        <v>286</v>
      </c>
    </row>
    <row r="2045" spans="1:28">
      <c r="A2045" s="34">
        <f t="shared" si="44"/>
        <v>2043</v>
      </c>
      <c r="B2045" s="34" t="s">
        <v>31</v>
      </c>
      <c r="C2045" s="35" t="s">
        <v>6904</v>
      </c>
      <c r="D2045" s="35" t="s">
        <v>33</v>
      </c>
      <c r="E2045" s="36" t="s">
        <v>7841</v>
      </c>
      <c r="F2045" s="37" t="s">
        <v>7678</v>
      </c>
      <c r="G2045" s="37" t="s">
        <v>7679</v>
      </c>
      <c r="H2045" s="38" t="s">
        <v>310</v>
      </c>
      <c r="I2045" s="38" t="s">
        <v>311</v>
      </c>
      <c r="J2045" s="34" t="s">
        <v>39</v>
      </c>
      <c r="K2045" s="38">
        <v>780032</v>
      </c>
      <c r="L2045" s="38" t="s">
        <v>281</v>
      </c>
      <c r="M2045" s="37">
        <v>1</v>
      </c>
      <c r="N2045" s="37" t="s">
        <v>42</v>
      </c>
      <c r="O2045" s="34" t="s">
        <v>43</v>
      </c>
      <c r="P2045" s="34" t="s">
        <v>44</v>
      </c>
      <c r="Q2045" s="34" t="s">
        <v>45</v>
      </c>
      <c r="R2045" s="38" t="s">
        <v>139</v>
      </c>
      <c r="S2045" s="39">
        <v>65232</v>
      </c>
      <c r="T2045" s="39">
        <f t="shared" si="41"/>
        <v>39139.199999999997</v>
      </c>
      <c r="U2045" s="40">
        <f t="shared" si="42"/>
        <v>204306.62399999995</v>
      </c>
      <c r="V2045" s="39">
        <v>546997.16129032255</v>
      </c>
      <c r="W2045" s="39">
        <f t="shared" si="43"/>
        <v>51.882801411274862</v>
      </c>
      <c r="X2045" s="39">
        <v>10600</v>
      </c>
      <c r="Y2045" s="39">
        <v>15900</v>
      </c>
      <c r="Z2045" s="39">
        <v>21100</v>
      </c>
      <c r="AA2045" s="41" t="s">
        <v>47</v>
      </c>
      <c r="AB2045" s="42" t="s">
        <v>286</v>
      </c>
    </row>
    <row r="2046" spans="1:28">
      <c r="A2046" s="43">
        <f t="shared" si="44"/>
        <v>2044</v>
      </c>
      <c r="B2046" s="43" t="s">
        <v>31</v>
      </c>
      <c r="C2046" s="44" t="s">
        <v>6904</v>
      </c>
      <c r="D2046" s="44" t="s">
        <v>33</v>
      </c>
      <c r="E2046" s="45" t="s">
        <v>7842</v>
      </c>
      <c r="F2046" s="46" t="s">
        <v>7843</v>
      </c>
      <c r="G2046" s="46" t="s">
        <v>7844</v>
      </c>
      <c r="H2046" s="47" t="s">
        <v>310</v>
      </c>
      <c r="I2046" s="47" t="s">
        <v>311</v>
      </c>
      <c r="J2046" s="43" t="s">
        <v>39</v>
      </c>
      <c r="K2046" s="47">
        <v>780049</v>
      </c>
      <c r="L2046" s="47" t="s">
        <v>281</v>
      </c>
      <c r="M2046" s="46">
        <v>1</v>
      </c>
      <c r="N2046" s="46" t="s">
        <v>42</v>
      </c>
      <c r="O2046" s="43" t="s">
        <v>43</v>
      </c>
      <c r="P2046" s="43" t="s">
        <v>44</v>
      </c>
      <c r="Q2046" s="43" t="s">
        <v>45</v>
      </c>
      <c r="R2046" s="47" t="s">
        <v>46</v>
      </c>
      <c r="S2046" s="48">
        <v>55354</v>
      </c>
      <c r="T2046" s="48">
        <f t="shared" si="41"/>
        <v>33212.400000000001</v>
      </c>
      <c r="U2046" s="49">
        <f t="shared" si="42"/>
        <v>173368.728</v>
      </c>
      <c r="V2046" s="48">
        <v>290304</v>
      </c>
      <c r="W2046" s="48">
        <f t="shared" si="43"/>
        <v>61.141361087912003</v>
      </c>
      <c r="X2046" s="48">
        <v>10600</v>
      </c>
      <c r="Y2046" s="48">
        <v>15900</v>
      </c>
      <c r="Z2046" s="48">
        <v>21100</v>
      </c>
      <c r="AA2046" s="50" t="s">
        <v>47</v>
      </c>
      <c r="AB2046" s="51" t="s">
        <v>286</v>
      </c>
    </row>
    <row r="2047" spans="1:28">
      <c r="A2047" s="34">
        <f t="shared" si="44"/>
        <v>2045</v>
      </c>
      <c r="B2047" s="34" t="s">
        <v>31</v>
      </c>
      <c r="C2047" s="35" t="s">
        <v>6904</v>
      </c>
      <c r="D2047" s="35" t="s">
        <v>33</v>
      </c>
      <c r="E2047" s="36" t="s">
        <v>7845</v>
      </c>
      <c r="F2047" s="37" t="s">
        <v>7846</v>
      </c>
      <c r="G2047" s="37" t="s">
        <v>7847</v>
      </c>
      <c r="H2047" s="38" t="s">
        <v>310</v>
      </c>
      <c r="I2047" s="38" t="s">
        <v>311</v>
      </c>
      <c r="J2047" s="34" t="s">
        <v>39</v>
      </c>
      <c r="K2047" s="38">
        <v>780058</v>
      </c>
      <c r="L2047" s="38" t="s">
        <v>281</v>
      </c>
      <c r="M2047" s="37">
        <v>1</v>
      </c>
      <c r="N2047" s="37" t="s">
        <v>42</v>
      </c>
      <c r="O2047" s="34" t="s">
        <v>43</v>
      </c>
      <c r="P2047" s="34" t="s">
        <v>44</v>
      </c>
      <c r="Q2047" s="34" t="s">
        <v>45</v>
      </c>
      <c r="R2047" s="38" t="s">
        <v>1971</v>
      </c>
      <c r="S2047" s="39">
        <v>35229</v>
      </c>
      <c r="T2047" s="39">
        <f t="shared" si="41"/>
        <v>21137.399999999998</v>
      </c>
      <c r="U2047" s="40">
        <f t="shared" si="42"/>
        <v>110337.22799999999</v>
      </c>
      <c r="V2047" s="39">
        <v>178600.25806451612</v>
      </c>
      <c r="W2047" s="39">
        <f t="shared" si="43"/>
        <v>96.069116400132884</v>
      </c>
      <c r="X2047" s="39">
        <v>10600</v>
      </c>
      <c r="Y2047" s="39">
        <v>15900</v>
      </c>
      <c r="Z2047" s="39">
        <v>21100</v>
      </c>
      <c r="AA2047" s="41" t="s">
        <v>47</v>
      </c>
      <c r="AB2047" s="42" t="s">
        <v>286</v>
      </c>
    </row>
    <row r="2048" spans="1:28">
      <c r="A2048" s="43">
        <f t="shared" si="44"/>
        <v>2046</v>
      </c>
      <c r="B2048" s="43" t="s">
        <v>31</v>
      </c>
      <c r="C2048" s="44" t="s">
        <v>6904</v>
      </c>
      <c r="D2048" s="44" t="s">
        <v>33</v>
      </c>
      <c r="E2048" s="45" t="s">
        <v>7668</v>
      </c>
      <c r="F2048" s="46" t="s">
        <v>7669</v>
      </c>
      <c r="G2048" s="46" t="s">
        <v>7670</v>
      </c>
      <c r="H2048" s="47" t="s">
        <v>310</v>
      </c>
      <c r="I2048" s="47" t="s">
        <v>311</v>
      </c>
      <c r="J2048" s="43" t="s">
        <v>39</v>
      </c>
      <c r="K2048" s="47">
        <v>780099</v>
      </c>
      <c r="L2048" s="47" t="s">
        <v>281</v>
      </c>
      <c r="M2048" s="46">
        <v>1</v>
      </c>
      <c r="N2048" s="46" t="s">
        <v>42</v>
      </c>
      <c r="O2048" s="43" t="s">
        <v>43</v>
      </c>
      <c r="P2048" s="43" t="s">
        <v>44</v>
      </c>
      <c r="Q2048" s="43" t="s">
        <v>45</v>
      </c>
      <c r="R2048" s="47" t="s">
        <v>1112</v>
      </c>
      <c r="S2048" s="48">
        <v>36433</v>
      </c>
      <c r="T2048" s="48">
        <f t="shared" si="41"/>
        <v>21859.8</v>
      </c>
      <c r="U2048" s="49">
        <f t="shared" si="42"/>
        <v>114108.15599999999</v>
      </c>
      <c r="V2048" s="48">
        <v>171966.96774193548</v>
      </c>
      <c r="W2048" s="48">
        <f t="shared" si="43"/>
        <v>92.894323872870231</v>
      </c>
      <c r="X2048" s="48">
        <v>10600</v>
      </c>
      <c r="Y2048" s="48">
        <v>15900</v>
      </c>
      <c r="Z2048" s="48">
        <v>21100</v>
      </c>
      <c r="AA2048" s="50" t="s">
        <v>47</v>
      </c>
      <c r="AB2048" s="51" t="s">
        <v>286</v>
      </c>
    </row>
    <row r="2049" spans="1:28">
      <c r="A2049" s="34">
        <f t="shared" si="44"/>
        <v>2047</v>
      </c>
      <c r="B2049" s="34" t="s">
        <v>31</v>
      </c>
      <c r="C2049" s="35" t="s">
        <v>6904</v>
      </c>
      <c r="D2049" s="35" t="s">
        <v>33</v>
      </c>
      <c r="E2049" s="36" t="s">
        <v>7848</v>
      </c>
      <c r="F2049" s="37" t="s">
        <v>7690</v>
      </c>
      <c r="G2049" s="37" t="s">
        <v>7691</v>
      </c>
      <c r="H2049" s="38" t="s">
        <v>310</v>
      </c>
      <c r="I2049" s="38" t="s">
        <v>311</v>
      </c>
      <c r="J2049" s="34" t="s">
        <v>39</v>
      </c>
      <c r="K2049" s="38">
        <v>780125</v>
      </c>
      <c r="L2049" s="38" t="s">
        <v>281</v>
      </c>
      <c r="M2049" s="37">
        <v>1</v>
      </c>
      <c r="N2049" s="37" t="s">
        <v>42</v>
      </c>
      <c r="O2049" s="34" t="s">
        <v>43</v>
      </c>
      <c r="P2049" s="34" t="s">
        <v>44</v>
      </c>
      <c r="Q2049" s="34" t="s">
        <v>45</v>
      </c>
      <c r="R2049" s="38" t="s">
        <v>1084</v>
      </c>
      <c r="S2049" s="39">
        <v>61081</v>
      </c>
      <c r="T2049" s="39">
        <f t="shared" si="41"/>
        <v>36648.6</v>
      </c>
      <c r="U2049" s="40">
        <f t="shared" si="42"/>
        <v>191305.69199999995</v>
      </c>
      <c r="V2049" s="39">
        <v>298985.80645161291</v>
      </c>
      <c r="W2049" s="39">
        <f t="shared" si="43"/>
        <v>55.408701587404948</v>
      </c>
      <c r="X2049" s="39">
        <v>10600</v>
      </c>
      <c r="Y2049" s="39">
        <v>15900</v>
      </c>
      <c r="Z2049" s="39">
        <v>21100</v>
      </c>
      <c r="AA2049" s="41" t="s">
        <v>47</v>
      </c>
      <c r="AB2049" s="42" t="s">
        <v>286</v>
      </c>
    </row>
    <row r="2050" spans="1:28">
      <c r="A2050" s="43">
        <f t="shared" si="44"/>
        <v>2048</v>
      </c>
      <c r="B2050" s="43" t="s">
        <v>31</v>
      </c>
      <c r="C2050" s="44" t="s">
        <v>6904</v>
      </c>
      <c r="D2050" s="44" t="s">
        <v>33</v>
      </c>
      <c r="E2050" s="45" t="s">
        <v>7849</v>
      </c>
      <c r="F2050" s="46" t="s">
        <v>7802</v>
      </c>
      <c r="G2050" s="46" t="s">
        <v>7803</v>
      </c>
      <c r="H2050" s="47" t="s">
        <v>310</v>
      </c>
      <c r="I2050" s="47" t="s">
        <v>311</v>
      </c>
      <c r="J2050" s="43" t="s">
        <v>39</v>
      </c>
      <c r="K2050" s="47">
        <v>780127</v>
      </c>
      <c r="L2050" s="47" t="s">
        <v>281</v>
      </c>
      <c r="M2050" s="46">
        <v>1</v>
      </c>
      <c r="N2050" s="46" t="s">
        <v>42</v>
      </c>
      <c r="O2050" s="43" t="s">
        <v>43</v>
      </c>
      <c r="P2050" s="43" t="s">
        <v>44</v>
      </c>
      <c r="Q2050" s="43" t="s">
        <v>45</v>
      </c>
      <c r="R2050" s="47" t="s">
        <v>298</v>
      </c>
      <c r="S2050" s="48">
        <v>92774</v>
      </c>
      <c r="T2050" s="48">
        <f t="shared" si="41"/>
        <v>55664.4</v>
      </c>
      <c r="U2050" s="49">
        <f t="shared" si="42"/>
        <v>290568.16799999995</v>
      </c>
      <c r="V2050" s="48">
        <v>454120.25806451612</v>
      </c>
      <c r="W2050" s="48">
        <f t="shared" si="43"/>
        <v>36.480252028157473</v>
      </c>
      <c r="X2050" s="48">
        <v>10600</v>
      </c>
      <c r="Y2050" s="48">
        <v>15900</v>
      </c>
      <c r="Z2050" s="48">
        <v>21100</v>
      </c>
      <c r="AA2050" s="50" t="s">
        <v>47</v>
      </c>
      <c r="AB2050" s="51" t="s">
        <v>286</v>
      </c>
    </row>
    <row r="2051" spans="1:28">
      <c r="A2051" s="34">
        <f t="shared" si="44"/>
        <v>2049</v>
      </c>
      <c r="B2051" s="34" t="s">
        <v>31</v>
      </c>
      <c r="C2051" s="35" t="s">
        <v>6904</v>
      </c>
      <c r="D2051" s="35" t="s">
        <v>33</v>
      </c>
      <c r="E2051" s="36" t="s">
        <v>7850</v>
      </c>
      <c r="F2051" s="37" t="s">
        <v>7851</v>
      </c>
      <c r="G2051" s="37" t="s">
        <v>7852</v>
      </c>
      <c r="H2051" s="38" t="s">
        <v>310</v>
      </c>
      <c r="I2051" s="38" t="s">
        <v>311</v>
      </c>
      <c r="J2051" s="34" t="s">
        <v>39</v>
      </c>
      <c r="K2051" s="38">
        <v>780128</v>
      </c>
      <c r="L2051" s="38" t="s">
        <v>281</v>
      </c>
      <c r="M2051" s="37">
        <v>1</v>
      </c>
      <c r="N2051" s="37" t="s">
        <v>42</v>
      </c>
      <c r="O2051" s="34" t="s">
        <v>43</v>
      </c>
      <c r="P2051" s="34" t="s">
        <v>44</v>
      </c>
      <c r="Q2051" s="34" t="s">
        <v>45</v>
      </c>
      <c r="R2051" s="38" t="s">
        <v>1084</v>
      </c>
      <c r="S2051" s="39">
        <v>65344</v>
      </c>
      <c r="T2051" s="39">
        <f t="shared" si="41"/>
        <v>39206.400000000001</v>
      </c>
      <c r="U2051" s="40">
        <f t="shared" si="42"/>
        <v>204657.408</v>
      </c>
      <c r="V2051" s="39">
        <v>319850.32258064515</v>
      </c>
      <c r="W2051" s="39">
        <f t="shared" si="43"/>
        <v>51.793873984761895</v>
      </c>
      <c r="X2051" s="39">
        <v>10600</v>
      </c>
      <c r="Y2051" s="39">
        <v>15900</v>
      </c>
      <c r="Z2051" s="39">
        <v>21100</v>
      </c>
      <c r="AA2051" s="41" t="s">
        <v>47</v>
      </c>
      <c r="AB2051" s="42" t="s">
        <v>286</v>
      </c>
    </row>
    <row r="2052" spans="1:28">
      <c r="A2052" s="43">
        <f t="shared" si="44"/>
        <v>2050</v>
      </c>
      <c r="B2052" s="43" t="s">
        <v>31</v>
      </c>
      <c r="C2052" s="44" t="s">
        <v>6904</v>
      </c>
      <c r="D2052" s="44" t="s">
        <v>33</v>
      </c>
      <c r="E2052" s="45" t="s">
        <v>7853</v>
      </c>
      <c r="F2052" s="46" t="s">
        <v>7854</v>
      </c>
      <c r="G2052" s="46" t="s">
        <v>7855</v>
      </c>
      <c r="H2052" s="47" t="s">
        <v>310</v>
      </c>
      <c r="I2052" s="47" t="s">
        <v>311</v>
      </c>
      <c r="J2052" s="43" t="s">
        <v>39</v>
      </c>
      <c r="K2052" s="47">
        <v>780130</v>
      </c>
      <c r="L2052" s="47" t="s">
        <v>281</v>
      </c>
      <c r="M2052" s="46">
        <v>1</v>
      </c>
      <c r="N2052" s="46" t="s">
        <v>42</v>
      </c>
      <c r="O2052" s="43" t="s">
        <v>43</v>
      </c>
      <c r="P2052" s="43" t="s">
        <v>44</v>
      </c>
      <c r="Q2052" s="43" t="s">
        <v>45</v>
      </c>
      <c r="R2052" s="47" t="s">
        <v>46</v>
      </c>
      <c r="S2052" s="48">
        <v>65985</v>
      </c>
      <c r="T2052" s="48">
        <f t="shared" si="41"/>
        <v>39591</v>
      </c>
      <c r="U2052" s="49">
        <f t="shared" si="42"/>
        <v>206665.01999999996</v>
      </c>
      <c r="V2052" s="48">
        <v>346058.32258064521</v>
      </c>
      <c r="W2052" s="48">
        <f t="shared" si="43"/>
        <v>51.290731251955471</v>
      </c>
      <c r="X2052" s="48">
        <v>10600</v>
      </c>
      <c r="Y2052" s="48">
        <v>15900</v>
      </c>
      <c r="Z2052" s="48">
        <v>21100</v>
      </c>
      <c r="AA2052" s="50" t="s">
        <v>47</v>
      </c>
      <c r="AB2052" s="51" t="s">
        <v>286</v>
      </c>
    </row>
    <row r="2053" spans="1:28">
      <c r="A2053" s="34">
        <f t="shared" si="44"/>
        <v>2051</v>
      </c>
      <c r="B2053" s="34" t="s">
        <v>31</v>
      </c>
      <c r="C2053" s="35" t="s">
        <v>6904</v>
      </c>
      <c r="D2053" s="35" t="s">
        <v>33</v>
      </c>
      <c r="E2053" s="36" t="s">
        <v>7856</v>
      </c>
      <c r="F2053" s="37" t="s">
        <v>7857</v>
      </c>
      <c r="G2053" s="37" t="s">
        <v>7858</v>
      </c>
      <c r="H2053" s="38" t="s">
        <v>310</v>
      </c>
      <c r="I2053" s="38" t="s">
        <v>311</v>
      </c>
      <c r="J2053" s="34" t="s">
        <v>39</v>
      </c>
      <c r="K2053" s="38">
        <v>780135</v>
      </c>
      <c r="L2053" s="38" t="s">
        <v>281</v>
      </c>
      <c r="M2053" s="37">
        <v>1</v>
      </c>
      <c r="N2053" s="37" t="s">
        <v>42</v>
      </c>
      <c r="O2053" s="34" t="s">
        <v>43</v>
      </c>
      <c r="P2053" s="34" t="s">
        <v>44</v>
      </c>
      <c r="Q2053" s="34" t="s">
        <v>45</v>
      </c>
      <c r="R2053" s="38" t="s">
        <v>1084</v>
      </c>
      <c r="S2053" s="39">
        <v>59591</v>
      </c>
      <c r="T2053" s="39">
        <f t="shared" si="41"/>
        <v>35754.6</v>
      </c>
      <c r="U2053" s="40">
        <f t="shared" si="42"/>
        <v>186639.01199999996</v>
      </c>
      <c r="V2053" s="39">
        <v>291691.3548387097</v>
      </c>
      <c r="W2053" s="39">
        <f t="shared" si="43"/>
        <v>56.794128335827253</v>
      </c>
      <c r="X2053" s="39">
        <v>10600</v>
      </c>
      <c r="Y2053" s="39">
        <v>15900</v>
      </c>
      <c r="Z2053" s="39">
        <v>21100</v>
      </c>
      <c r="AA2053" s="41" t="s">
        <v>47</v>
      </c>
      <c r="AB2053" s="42" t="s">
        <v>286</v>
      </c>
    </row>
    <row r="2054" spans="1:28">
      <c r="A2054" s="43">
        <f t="shared" si="44"/>
        <v>2052</v>
      </c>
      <c r="B2054" s="43" t="s">
        <v>31</v>
      </c>
      <c r="C2054" s="44" t="s">
        <v>6904</v>
      </c>
      <c r="D2054" s="44" t="s">
        <v>33</v>
      </c>
      <c r="E2054" s="45" t="s">
        <v>7737</v>
      </c>
      <c r="F2054" s="46" t="s">
        <v>7738</v>
      </c>
      <c r="G2054" s="46" t="s">
        <v>7739</v>
      </c>
      <c r="H2054" s="47" t="s">
        <v>310</v>
      </c>
      <c r="I2054" s="47" t="s">
        <v>311</v>
      </c>
      <c r="J2054" s="43" t="s">
        <v>39</v>
      </c>
      <c r="K2054" s="47">
        <v>780137</v>
      </c>
      <c r="L2054" s="47" t="s">
        <v>281</v>
      </c>
      <c r="M2054" s="46">
        <v>1</v>
      </c>
      <c r="N2054" s="46" t="s">
        <v>42</v>
      </c>
      <c r="O2054" s="43" t="s">
        <v>43</v>
      </c>
      <c r="P2054" s="43" t="s">
        <v>44</v>
      </c>
      <c r="Q2054" s="43" t="s">
        <v>45</v>
      </c>
      <c r="R2054" s="47" t="s">
        <v>46</v>
      </c>
      <c r="S2054" s="48">
        <v>71689</v>
      </c>
      <c r="T2054" s="48">
        <f t="shared" si="41"/>
        <v>43013.4</v>
      </c>
      <c r="U2054" s="49">
        <f t="shared" si="42"/>
        <v>224529.94799999997</v>
      </c>
      <c r="V2054" s="48">
        <v>375973.16129032261</v>
      </c>
      <c r="W2054" s="48">
        <f t="shared" si="43"/>
        <v>47.209737918792023</v>
      </c>
      <c r="X2054" s="48">
        <v>10600</v>
      </c>
      <c r="Y2054" s="48">
        <v>15900</v>
      </c>
      <c r="Z2054" s="48">
        <v>21100</v>
      </c>
      <c r="AA2054" s="50" t="s">
        <v>47</v>
      </c>
      <c r="AB2054" s="51" t="s">
        <v>286</v>
      </c>
    </row>
    <row r="2055" spans="1:28">
      <c r="A2055" s="34">
        <f t="shared" si="44"/>
        <v>2053</v>
      </c>
      <c r="B2055" s="34" t="s">
        <v>31</v>
      </c>
      <c r="C2055" s="35" t="s">
        <v>6904</v>
      </c>
      <c r="D2055" s="35" t="s">
        <v>33</v>
      </c>
      <c r="E2055" s="36" t="s">
        <v>7859</v>
      </c>
      <c r="F2055" s="37" t="s">
        <v>7860</v>
      </c>
      <c r="G2055" s="37" t="s">
        <v>7861</v>
      </c>
      <c r="H2055" s="38" t="s">
        <v>310</v>
      </c>
      <c r="I2055" s="38" t="s">
        <v>311</v>
      </c>
      <c r="J2055" s="34" t="s">
        <v>39</v>
      </c>
      <c r="K2055" s="38">
        <v>780139</v>
      </c>
      <c r="L2055" s="38" t="s">
        <v>281</v>
      </c>
      <c r="M2055" s="37">
        <v>1</v>
      </c>
      <c r="N2055" s="37" t="s">
        <v>42</v>
      </c>
      <c r="O2055" s="34" t="s">
        <v>43</v>
      </c>
      <c r="P2055" s="34" t="s">
        <v>44</v>
      </c>
      <c r="Q2055" s="34" t="s">
        <v>45</v>
      </c>
      <c r="R2055" s="38" t="s">
        <v>6604</v>
      </c>
      <c r="S2055" s="39">
        <v>73875</v>
      </c>
      <c r="T2055" s="39">
        <f t="shared" si="41"/>
        <v>44325</v>
      </c>
      <c r="U2055" s="40">
        <f t="shared" si="42"/>
        <v>231376.49999999997</v>
      </c>
      <c r="V2055" s="39">
        <v>439097.80645161285</v>
      </c>
      <c r="W2055" s="39">
        <f t="shared" si="43"/>
        <v>45.812777010629866</v>
      </c>
      <c r="X2055" s="39">
        <v>10600</v>
      </c>
      <c r="Y2055" s="39">
        <v>15900</v>
      </c>
      <c r="Z2055" s="39">
        <v>21100</v>
      </c>
      <c r="AA2055" s="41" t="s">
        <v>47</v>
      </c>
      <c r="AB2055" s="42" t="s">
        <v>286</v>
      </c>
    </row>
    <row r="2056" spans="1:28">
      <c r="A2056" s="43">
        <f t="shared" si="44"/>
        <v>2054</v>
      </c>
      <c r="B2056" s="43" t="s">
        <v>31</v>
      </c>
      <c r="C2056" s="44" t="s">
        <v>6904</v>
      </c>
      <c r="D2056" s="44" t="s">
        <v>33</v>
      </c>
      <c r="E2056" s="45" t="s">
        <v>7862</v>
      </c>
      <c r="F2056" s="46" t="s">
        <v>7863</v>
      </c>
      <c r="G2056" s="46" t="s">
        <v>7864</v>
      </c>
      <c r="H2056" s="47" t="s">
        <v>310</v>
      </c>
      <c r="I2056" s="47" t="s">
        <v>311</v>
      </c>
      <c r="J2056" s="43" t="s">
        <v>39</v>
      </c>
      <c r="K2056" s="47">
        <v>780141</v>
      </c>
      <c r="L2056" s="47" t="s">
        <v>281</v>
      </c>
      <c r="M2056" s="46">
        <v>1</v>
      </c>
      <c r="N2056" s="46" t="s">
        <v>42</v>
      </c>
      <c r="O2056" s="43" t="s">
        <v>43</v>
      </c>
      <c r="P2056" s="43" t="s">
        <v>44</v>
      </c>
      <c r="Q2056" s="43" t="s">
        <v>45</v>
      </c>
      <c r="R2056" s="47" t="s">
        <v>46</v>
      </c>
      <c r="S2056" s="48">
        <v>62097</v>
      </c>
      <c r="T2056" s="48">
        <f t="shared" si="41"/>
        <v>37258.199999999997</v>
      </c>
      <c r="U2056" s="49">
        <f t="shared" si="42"/>
        <v>194487.80399999997</v>
      </c>
      <c r="V2056" s="48">
        <v>325670.70967741939</v>
      </c>
      <c r="W2056" s="48">
        <f t="shared" si="43"/>
        <v>54.502132174827793</v>
      </c>
      <c r="X2056" s="48">
        <v>10600</v>
      </c>
      <c r="Y2056" s="48">
        <v>15900</v>
      </c>
      <c r="Z2056" s="48">
        <v>21100</v>
      </c>
      <c r="AA2056" s="50" t="s">
        <v>47</v>
      </c>
      <c r="AB2056" s="51" t="s">
        <v>286</v>
      </c>
    </row>
    <row r="2057" spans="1:28">
      <c r="A2057" s="34">
        <f t="shared" si="44"/>
        <v>2055</v>
      </c>
      <c r="B2057" s="34" t="s">
        <v>31</v>
      </c>
      <c r="C2057" s="35" t="s">
        <v>6904</v>
      </c>
      <c r="D2057" s="35" t="s">
        <v>33</v>
      </c>
      <c r="E2057" s="36" t="s">
        <v>7865</v>
      </c>
      <c r="F2057" s="37" t="s">
        <v>7866</v>
      </c>
      <c r="G2057" s="37" t="s">
        <v>7867</v>
      </c>
      <c r="H2057" s="38" t="s">
        <v>310</v>
      </c>
      <c r="I2057" s="38" t="s">
        <v>311</v>
      </c>
      <c r="J2057" s="34" t="s">
        <v>39</v>
      </c>
      <c r="K2057" s="38">
        <v>780150</v>
      </c>
      <c r="L2057" s="38" t="s">
        <v>281</v>
      </c>
      <c r="M2057" s="37">
        <v>1</v>
      </c>
      <c r="N2057" s="37" t="s">
        <v>42</v>
      </c>
      <c r="O2057" s="34" t="s">
        <v>43</v>
      </c>
      <c r="P2057" s="34" t="s">
        <v>44</v>
      </c>
      <c r="Q2057" s="34" t="s">
        <v>45</v>
      </c>
      <c r="R2057" s="38" t="s">
        <v>501</v>
      </c>
      <c r="S2057" s="39">
        <v>52245</v>
      </c>
      <c r="T2057" s="39">
        <f t="shared" si="41"/>
        <v>31347</v>
      </c>
      <c r="U2057" s="40">
        <f t="shared" si="42"/>
        <v>163631.33999999997</v>
      </c>
      <c r="V2057" s="39">
        <v>237465.29032258061</v>
      </c>
      <c r="W2057" s="39">
        <f t="shared" si="43"/>
        <v>64.779766516609854</v>
      </c>
      <c r="X2057" s="39">
        <v>10600</v>
      </c>
      <c r="Y2057" s="39">
        <v>15900</v>
      </c>
      <c r="Z2057" s="39">
        <v>21100</v>
      </c>
      <c r="AA2057" s="41" t="s">
        <v>47</v>
      </c>
      <c r="AB2057" s="42" t="s">
        <v>286</v>
      </c>
    </row>
    <row r="2058" spans="1:28">
      <c r="A2058" s="43">
        <f t="shared" si="44"/>
        <v>2056</v>
      </c>
      <c r="B2058" s="43" t="s">
        <v>31</v>
      </c>
      <c r="C2058" s="44" t="s">
        <v>6904</v>
      </c>
      <c r="D2058" s="44" t="s">
        <v>33</v>
      </c>
      <c r="E2058" s="45" t="s">
        <v>7868</v>
      </c>
      <c r="F2058" s="46" t="s">
        <v>7869</v>
      </c>
      <c r="G2058" s="46" t="s">
        <v>7870</v>
      </c>
      <c r="H2058" s="47" t="s">
        <v>310</v>
      </c>
      <c r="I2058" s="47" t="s">
        <v>311</v>
      </c>
      <c r="J2058" s="43" t="s">
        <v>39</v>
      </c>
      <c r="K2058" s="47">
        <v>780162</v>
      </c>
      <c r="L2058" s="47" t="s">
        <v>281</v>
      </c>
      <c r="M2058" s="46">
        <v>1</v>
      </c>
      <c r="N2058" s="46" t="s">
        <v>42</v>
      </c>
      <c r="O2058" s="43" t="s">
        <v>43</v>
      </c>
      <c r="P2058" s="43" t="s">
        <v>44</v>
      </c>
      <c r="Q2058" s="43" t="s">
        <v>45</v>
      </c>
      <c r="R2058" s="47" t="s">
        <v>46</v>
      </c>
      <c r="S2058" s="48">
        <v>62310</v>
      </c>
      <c r="T2058" s="48">
        <f t="shared" si="41"/>
        <v>37386</v>
      </c>
      <c r="U2058" s="49">
        <f t="shared" si="42"/>
        <v>195154.91999999995</v>
      </c>
      <c r="V2058" s="48">
        <v>326787.09677419357</v>
      </c>
      <c r="W2058" s="48">
        <f t="shared" si="43"/>
        <v>54.315822527046734</v>
      </c>
      <c r="X2058" s="48">
        <v>10600</v>
      </c>
      <c r="Y2058" s="48">
        <v>15900</v>
      </c>
      <c r="Z2058" s="48">
        <v>21100</v>
      </c>
      <c r="AA2058" s="50" t="s">
        <v>47</v>
      </c>
      <c r="AB2058" s="51" t="s">
        <v>286</v>
      </c>
    </row>
    <row r="2059" spans="1:28">
      <c r="A2059" s="34">
        <f t="shared" si="44"/>
        <v>2057</v>
      </c>
      <c r="B2059" s="34" t="s">
        <v>31</v>
      </c>
      <c r="C2059" s="35" t="s">
        <v>6904</v>
      </c>
      <c r="D2059" s="35" t="s">
        <v>33</v>
      </c>
      <c r="E2059" s="36" t="s">
        <v>7868</v>
      </c>
      <c r="F2059" s="37" t="s">
        <v>7869</v>
      </c>
      <c r="G2059" s="37" t="s">
        <v>7870</v>
      </c>
      <c r="H2059" s="38" t="s">
        <v>310</v>
      </c>
      <c r="I2059" s="38" t="s">
        <v>311</v>
      </c>
      <c r="J2059" s="34" t="s">
        <v>39</v>
      </c>
      <c r="K2059" s="38">
        <v>780163</v>
      </c>
      <c r="L2059" s="38" t="s">
        <v>281</v>
      </c>
      <c r="M2059" s="37">
        <v>1</v>
      </c>
      <c r="N2059" s="37" t="s">
        <v>42</v>
      </c>
      <c r="O2059" s="34" t="s">
        <v>43</v>
      </c>
      <c r="P2059" s="34" t="s">
        <v>44</v>
      </c>
      <c r="Q2059" s="34" t="s">
        <v>45</v>
      </c>
      <c r="R2059" s="38" t="s">
        <v>383</v>
      </c>
      <c r="S2059" s="39">
        <v>78962</v>
      </c>
      <c r="T2059" s="39">
        <f t="shared" si="41"/>
        <v>47377.2</v>
      </c>
      <c r="U2059" s="40">
        <f t="shared" si="42"/>
        <v>247308.98399999997</v>
      </c>
      <c r="V2059" s="39">
        <v>400316.90322580648</v>
      </c>
      <c r="W2059" s="39">
        <f t="shared" si="43"/>
        <v>42.86136244852311</v>
      </c>
      <c r="X2059" s="39">
        <v>10600</v>
      </c>
      <c r="Y2059" s="39">
        <v>15900</v>
      </c>
      <c r="Z2059" s="39">
        <v>21100</v>
      </c>
      <c r="AA2059" s="41" t="s">
        <v>47</v>
      </c>
      <c r="AB2059" s="42" t="s">
        <v>286</v>
      </c>
    </row>
    <row r="2060" spans="1:28">
      <c r="A2060" s="43">
        <f t="shared" si="44"/>
        <v>2058</v>
      </c>
      <c r="B2060" s="43" t="s">
        <v>31</v>
      </c>
      <c r="C2060" s="44" t="s">
        <v>6904</v>
      </c>
      <c r="D2060" s="44" t="s">
        <v>33</v>
      </c>
      <c r="E2060" s="45" t="s">
        <v>7747</v>
      </c>
      <c r="F2060" s="46" t="s">
        <v>7748</v>
      </c>
      <c r="G2060" s="46" t="s">
        <v>7749</v>
      </c>
      <c r="H2060" s="47" t="s">
        <v>310</v>
      </c>
      <c r="I2060" s="47" t="s">
        <v>311</v>
      </c>
      <c r="J2060" s="43" t="s">
        <v>39</v>
      </c>
      <c r="K2060" s="47">
        <v>780170</v>
      </c>
      <c r="L2060" s="47" t="s">
        <v>281</v>
      </c>
      <c r="M2060" s="46">
        <v>1</v>
      </c>
      <c r="N2060" s="46" t="s">
        <v>42</v>
      </c>
      <c r="O2060" s="43" t="s">
        <v>43</v>
      </c>
      <c r="P2060" s="43" t="s">
        <v>44</v>
      </c>
      <c r="Q2060" s="43" t="s">
        <v>45</v>
      </c>
      <c r="R2060" s="47" t="s">
        <v>383</v>
      </c>
      <c r="S2060" s="48">
        <v>79001</v>
      </c>
      <c r="T2060" s="48">
        <f t="shared" si="41"/>
        <v>47400.6</v>
      </c>
      <c r="U2060" s="49">
        <f t="shared" si="42"/>
        <v>247431.13199999998</v>
      </c>
      <c r="V2060" s="48">
        <v>400512</v>
      </c>
      <c r="W2060" s="48">
        <f t="shared" si="43"/>
        <v>42.840203309581916</v>
      </c>
      <c r="X2060" s="48">
        <v>10600</v>
      </c>
      <c r="Y2060" s="48">
        <v>15900</v>
      </c>
      <c r="Z2060" s="48">
        <v>21100</v>
      </c>
      <c r="AA2060" s="50" t="s">
        <v>47</v>
      </c>
      <c r="AB2060" s="51" t="s">
        <v>286</v>
      </c>
    </row>
    <row r="2061" spans="1:28">
      <c r="A2061" s="34">
        <f t="shared" si="44"/>
        <v>2059</v>
      </c>
      <c r="B2061" s="34" t="s">
        <v>31</v>
      </c>
      <c r="C2061" s="35" t="s">
        <v>6904</v>
      </c>
      <c r="D2061" s="35" t="s">
        <v>33</v>
      </c>
      <c r="E2061" s="36" t="s">
        <v>7871</v>
      </c>
      <c r="F2061" s="37" t="s">
        <v>7872</v>
      </c>
      <c r="G2061" s="37" t="s">
        <v>7873</v>
      </c>
      <c r="H2061" s="38" t="s">
        <v>310</v>
      </c>
      <c r="I2061" s="38" t="s">
        <v>311</v>
      </c>
      <c r="J2061" s="34" t="s">
        <v>39</v>
      </c>
      <c r="K2061" s="38">
        <v>780174</v>
      </c>
      <c r="L2061" s="38" t="s">
        <v>281</v>
      </c>
      <c r="M2061" s="37">
        <v>1</v>
      </c>
      <c r="N2061" s="37" t="s">
        <v>42</v>
      </c>
      <c r="O2061" s="34" t="s">
        <v>43</v>
      </c>
      <c r="P2061" s="34" t="s">
        <v>44</v>
      </c>
      <c r="Q2061" s="34" t="s">
        <v>45</v>
      </c>
      <c r="R2061" s="38" t="s">
        <v>494</v>
      </c>
      <c r="S2061" s="39">
        <v>34990</v>
      </c>
      <c r="T2061" s="39">
        <f t="shared" si="41"/>
        <v>20994</v>
      </c>
      <c r="U2061" s="40">
        <f t="shared" si="42"/>
        <v>109588.68</v>
      </c>
      <c r="V2061" s="39">
        <v>171273.29032258064</v>
      </c>
      <c r="W2061" s="39">
        <f t="shared" si="43"/>
        <v>96.725318709925148</v>
      </c>
      <c r="X2061" s="39">
        <v>10600</v>
      </c>
      <c r="Y2061" s="39">
        <v>15900</v>
      </c>
      <c r="Z2061" s="39">
        <v>21100</v>
      </c>
      <c r="AA2061" s="41" t="s">
        <v>47</v>
      </c>
      <c r="AB2061" s="42" t="s">
        <v>286</v>
      </c>
    </row>
    <row r="2062" spans="1:28">
      <c r="A2062" s="43">
        <f t="shared" si="44"/>
        <v>2060</v>
      </c>
      <c r="B2062" s="43" t="s">
        <v>31</v>
      </c>
      <c r="C2062" s="44" t="s">
        <v>6904</v>
      </c>
      <c r="D2062" s="44" t="s">
        <v>33</v>
      </c>
      <c r="E2062" s="45" t="s">
        <v>7874</v>
      </c>
      <c r="F2062" s="46" t="s">
        <v>7860</v>
      </c>
      <c r="G2062" s="46" t="s">
        <v>7861</v>
      </c>
      <c r="H2062" s="47" t="s">
        <v>310</v>
      </c>
      <c r="I2062" s="47" t="s">
        <v>311</v>
      </c>
      <c r="J2062" s="43" t="s">
        <v>39</v>
      </c>
      <c r="K2062" s="47">
        <v>780192</v>
      </c>
      <c r="L2062" s="47" t="s">
        <v>281</v>
      </c>
      <c r="M2062" s="46">
        <v>1</v>
      </c>
      <c r="N2062" s="46" t="s">
        <v>42</v>
      </c>
      <c r="O2062" s="43" t="s">
        <v>43</v>
      </c>
      <c r="P2062" s="43" t="s">
        <v>44</v>
      </c>
      <c r="Q2062" s="43" t="s">
        <v>45</v>
      </c>
      <c r="R2062" s="47" t="s">
        <v>1084</v>
      </c>
      <c r="S2062" s="48">
        <v>37895</v>
      </c>
      <c r="T2062" s="48">
        <f t="shared" si="41"/>
        <v>22737</v>
      </c>
      <c r="U2062" s="49">
        <f t="shared" si="42"/>
        <v>118687.13999999998</v>
      </c>
      <c r="V2062" s="48">
        <v>185493.67741935488</v>
      </c>
      <c r="W2062" s="48">
        <f t="shared" si="43"/>
        <v>89.310434138020355</v>
      </c>
      <c r="X2062" s="48">
        <v>10600</v>
      </c>
      <c r="Y2062" s="48">
        <v>15900</v>
      </c>
      <c r="Z2062" s="48">
        <v>21100</v>
      </c>
      <c r="AA2062" s="50" t="s">
        <v>47</v>
      </c>
      <c r="AB2062" s="51" t="s">
        <v>286</v>
      </c>
    </row>
    <row r="2063" spans="1:28">
      <c r="A2063" s="34">
        <f t="shared" si="44"/>
        <v>2061</v>
      </c>
      <c r="B2063" s="34" t="s">
        <v>31</v>
      </c>
      <c r="C2063" s="35" t="s">
        <v>6904</v>
      </c>
      <c r="D2063" s="35" t="s">
        <v>33</v>
      </c>
      <c r="E2063" s="36" t="s">
        <v>7875</v>
      </c>
      <c r="F2063" s="37" t="s">
        <v>7876</v>
      </c>
      <c r="G2063" s="37" t="s">
        <v>7877</v>
      </c>
      <c r="H2063" s="38" t="s">
        <v>310</v>
      </c>
      <c r="I2063" s="38" t="s">
        <v>311</v>
      </c>
      <c r="J2063" s="34" t="s">
        <v>39</v>
      </c>
      <c r="K2063" s="38">
        <v>780193</v>
      </c>
      <c r="L2063" s="38" t="s">
        <v>281</v>
      </c>
      <c r="M2063" s="37">
        <v>1</v>
      </c>
      <c r="N2063" s="37" t="s">
        <v>42</v>
      </c>
      <c r="O2063" s="34" t="s">
        <v>43</v>
      </c>
      <c r="P2063" s="34" t="s">
        <v>44</v>
      </c>
      <c r="Q2063" s="34" t="s">
        <v>45</v>
      </c>
      <c r="R2063" s="38" t="s">
        <v>501</v>
      </c>
      <c r="S2063" s="39">
        <v>51858</v>
      </c>
      <c r="T2063" s="39">
        <f t="shared" si="41"/>
        <v>31114.799999999999</v>
      </c>
      <c r="U2063" s="40">
        <f t="shared" si="42"/>
        <v>162419.25599999996</v>
      </c>
      <c r="V2063" s="39">
        <v>235709.4193548387</v>
      </c>
      <c r="W2063" s="39">
        <f t="shared" si="43"/>
        <v>65.263197610017386</v>
      </c>
      <c r="X2063" s="39">
        <v>10600</v>
      </c>
      <c r="Y2063" s="39">
        <v>15900</v>
      </c>
      <c r="Z2063" s="39">
        <v>21100</v>
      </c>
      <c r="AA2063" s="41" t="s">
        <v>47</v>
      </c>
      <c r="AB2063" s="42" t="s">
        <v>286</v>
      </c>
    </row>
    <row r="2064" spans="1:28">
      <c r="A2064" s="43">
        <f t="shared" si="44"/>
        <v>2062</v>
      </c>
      <c r="B2064" s="43" t="s">
        <v>31</v>
      </c>
      <c r="C2064" s="44" t="s">
        <v>6904</v>
      </c>
      <c r="D2064" s="44" t="s">
        <v>33</v>
      </c>
      <c r="E2064" s="45" t="s">
        <v>7878</v>
      </c>
      <c r="F2064" s="46" t="s">
        <v>7879</v>
      </c>
      <c r="G2064" s="46" t="s">
        <v>7880</v>
      </c>
      <c r="H2064" s="47" t="s">
        <v>310</v>
      </c>
      <c r="I2064" s="47" t="s">
        <v>311</v>
      </c>
      <c r="J2064" s="43" t="s">
        <v>39</v>
      </c>
      <c r="K2064" s="47">
        <v>780201</v>
      </c>
      <c r="L2064" s="47" t="s">
        <v>281</v>
      </c>
      <c r="M2064" s="46">
        <v>1</v>
      </c>
      <c r="N2064" s="46" t="s">
        <v>42</v>
      </c>
      <c r="O2064" s="43" t="s">
        <v>43</v>
      </c>
      <c r="P2064" s="43" t="s">
        <v>44</v>
      </c>
      <c r="Q2064" s="43" t="s">
        <v>45</v>
      </c>
      <c r="R2064" s="47" t="s">
        <v>292</v>
      </c>
      <c r="S2064" s="48">
        <v>52455</v>
      </c>
      <c r="T2064" s="48">
        <f t="shared" si="41"/>
        <v>31473</v>
      </c>
      <c r="U2064" s="49">
        <f t="shared" si="42"/>
        <v>164289.05999999997</v>
      </c>
      <c r="V2064" s="48">
        <v>220080</v>
      </c>
      <c r="W2064" s="48">
        <f t="shared" si="43"/>
        <v>64.520425157950271</v>
      </c>
      <c r="X2064" s="48">
        <v>10600</v>
      </c>
      <c r="Y2064" s="48">
        <v>15900</v>
      </c>
      <c r="Z2064" s="48">
        <v>21100</v>
      </c>
      <c r="AA2064" s="50" t="s">
        <v>47</v>
      </c>
      <c r="AB2064" s="51" t="s">
        <v>286</v>
      </c>
    </row>
    <row r="2065" spans="1:28">
      <c r="A2065" s="34">
        <f t="shared" si="44"/>
        <v>2063</v>
      </c>
      <c r="B2065" s="34" t="s">
        <v>31</v>
      </c>
      <c r="C2065" s="35" t="s">
        <v>6904</v>
      </c>
      <c r="D2065" s="35" t="s">
        <v>33</v>
      </c>
      <c r="E2065" s="36" t="s">
        <v>7701</v>
      </c>
      <c r="F2065" s="37" t="s">
        <v>7702</v>
      </c>
      <c r="G2065" s="37" t="s">
        <v>7703</v>
      </c>
      <c r="H2065" s="38" t="s">
        <v>310</v>
      </c>
      <c r="I2065" s="38" t="s">
        <v>311</v>
      </c>
      <c r="J2065" s="34" t="s">
        <v>39</v>
      </c>
      <c r="K2065" s="38">
        <v>780206</v>
      </c>
      <c r="L2065" s="38" t="s">
        <v>281</v>
      </c>
      <c r="M2065" s="37">
        <v>1</v>
      </c>
      <c r="N2065" s="37" t="s">
        <v>42</v>
      </c>
      <c r="O2065" s="34" t="s">
        <v>43</v>
      </c>
      <c r="P2065" s="34" t="s">
        <v>44</v>
      </c>
      <c r="Q2065" s="34" t="s">
        <v>45</v>
      </c>
      <c r="R2065" s="38" t="s">
        <v>1084</v>
      </c>
      <c r="S2065" s="39">
        <v>93574</v>
      </c>
      <c r="T2065" s="39">
        <f t="shared" si="41"/>
        <v>56144.4</v>
      </c>
      <c r="U2065" s="40">
        <f t="shared" si="42"/>
        <v>293073.76799999998</v>
      </c>
      <c r="V2065" s="39">
        <v>458033.03225806454</v>
      </c>
      <c r="W2065" s="39">
        <f t="shared" si="43"/>
        <v>36.168368367925716</v>
      </c>
      <c r="X2065" s="39">
        <v>10600</v>
      </c>
      <c r="Y2065" s="39">
        <v>15900</v>
      </c>
      <c r="Z2065" s="39">
        <v>21100</v>
      </c>
      <c r="AA2065" s="41" t="s">
        <v>47</v>
      </c>
      <c r="AB2065" s="42" t="s">
        <v>286</v>
      </c>
    </row>
    <row r="2066" spans="1:28">
      <c r="A2066" s="43">
        <f t="shared" si="44"/>
        <v>2064</v>
      </c>
      <c r="B2066" s="43" t="s">
        <v>31</v>
      </c>
      <c r="C2066" s="44" t="s">
        <v>6904</v>
      </c>
      <c r="D2066" s="44" t="s">
        <v>33</v>
      </c>
      <c r="E2066" s="45" t="s">
        <v>7881</v>
      </c>
      <c r="F2066" s="46" t="s">
        <v>7717</v>
      </c>
      <c r="G2066" s="46" t="s">
        <v>7718</v>
      </c>
      <c r="H2066" s="47" t="s">
        <v>310</v>
      </c>
      <c r="I2066" s="47" t="s">
        <v>311</v>
      </c>
      <c r="J2066" s="43" t="s">
        <v>39</v>
      </c>
      <c r="K2066" s="47">
        <v>780209</v>
      </c>
      <c r="L2066" s="47" t="s">
        <v>281</v>
      </c>
      <c r="M2066" s="46">
        <v>1</v>
      </c>
      <c r="N2066" s="46" t="s">
        <v>42</v>
      </c>
      <c r="O2066" s="43" t="s">
        <v>43</v>
      </c>
      <c r="P2066" s="43" t="s">
        <v>44</v>
      </c>
      <c r="Q2066" s="43" t="s">
        <v>45</v>
      </c>
      <c r="R2066" s="47" t="s">
        <v>1084</v>
      </c>
      <c r="S2066" s="48">
        <v>53905</v>
      </c>
      <c r="T2066" s="48">
        <f t="shared" si="41"/>
        <v>32343</v>
      </c>
      <c r="U2066" s="49">
        <f t="shared" si="42"/>
        <v>168830.46</v>
      </c>
      <c r="V2066" s="48">
        <v>263857.54838709679</v>
      </c>
      <c r="W2066" s="48">
        <f t="shared" si="43"/>
        <v>62.784878984514997</v>
      </c>
      <c r="X2066" s="48">
        <v>10600</v>
      </c>
      <c r="Y2066" s="48">
        <v>15900</v>
      </c>
      <c r="Z2066" s="48">
        <v>21100</v>
      </c>
      <c r="AA2066" s="50" t="s">
        <v>47</v>
      </c>
      <c r="AB2066" s="51" t="s">
        <v>286</v>
      </c>
    </row>
    <row r="2067" spans="1:28">
      <c r="A2067" s="34">
        <f t="shared" si="44"/>
        <v>2065</v>
      </c>
      <c r="B2067" s="34" t="s">
        <v>31</v>
      </c>
      <c r="C2067" s="35" t="s">
        <v>6904</v>
      </c>
      <c r="D2067" s="35" t="s">
        <v>33</v>
      </c>
      <c r="E2067" s="36" t="s">
        <v>7734</v>
      </c>
      <c r="F2067" s="37" t="s">
        <v>7735</v>
      </c>
      <c r="G2067" s="37" t="s">
        <v>7736</v>
      </c>
      <c r="H2067" s="38" t="s">
        <v>310</v>
      </c>
      <c r="I2067" s="38" t="s">
        <v>311</v>
      </c>
      <c r="J2067" s="34" t="s">
        <v>39</v>
      </c>
      <c r="K2067" s="38">
        <v>781203</v>
      </c>
      <c r="L2067" s="38" t="s">
        <v>281</v>
      </c>
      <c r="M2067" s="37">
        <v>1</v>
      </c>
      <c r="N2067" s="37" t="s">
        <v>42</v>
      </c>
      <c r="O2067" s="34" t="s">
        <v>43</v>
      </c>
      <c r="P2067" s="34" t="s">
        <v>44</v>
      </c>
      <c r="Q2067" s="34" t="s">
        <v>45</v>
      </c>
      <c r="R2067" s="38" t="s">
        <v>494</v>
      </c>
      <c r="S2067" s="39">
        <v>44011</v>
      </c>
      <c r="T2067" s="39">
        <f t="shared" si="41"/>
        <v>26406.6</v>
      </c>
      <c r="U2067" s="40">
        <f t="shared" si="42"/>
        <v>137842.45199999996</v>
      </c>
      <c r="V2067" s="39">
        <v>215430.19354838709</v>
      </c>
      <c r="W2067" s="39">
        <f t="shared" si="43"/>
        <v>76.899386554731365</v>
      </c>
      <c r="X2067" s="39">
        <v>10600</v>
      </c>
      <c r="Y2067" s="39">
        <v>15900</v>
      </c>
      <c r="Z2067" s="39">
        <v>21100</v>
      </c>
      <c r="AA2067" s="41" t="s">
        <v>47</v>
      </c>
      <c r="AB2067" s="42" t="s">
        <v>286</v>
      </c>
    </row>
    <row r="2068" spans="1:28">
      <c r="A2068" s="43">
        <f t="shared" si="44"/>
        <v>2066</v>
      </c>
      <c r="B2068" s="43" t="s">
        <v>31</v>
      </c>
      <c r="C2068" s="44" t="s">
        <v>6904</v>
      </c>
      <c r="D2068" s="44" t="s">
        <v>33</v>
      </c>
      <c r="E2068" s="45" t="s">
        <v>7882</v>
      </c>
      <c r="F2068" s="46" t="s">
        <v>7883</v>
      </c>
      <c r="G2068" s="46" t="s">
        <v>7884</v>
      </c>
      <c r="H2068" s="47" t="s">
        <v>310</v>
      </c>
      <c r="I2068" s="47" t="s">
        <v>311</v>
      </c>
      <c r="J2068" s="43" t="s">
        <v>39</v>
      </c>
      <c r="K2068" s="47">
        <v>781210</v>
      </c>
      <c r="L2068" s="47" t="s">
        <v>281</v>
      </c>
      <c r="M2068" s="46">
        <v>1</v>
      </c>
      <c r="N2068" s="46" t="s">
        <v>42</v>
      </c>
      <c r="O2068" s="43" t="s">
        <v>43</v>
      </c>
      <c r="P2068" s="43" t="s">
        <v>44</v>
      </c>
      <c r="Q2068" s="43" t="s">
        <v>45</v>
      </c>
      <c r="R2068" s="47" t="s">
        <v>1971</v>
      </c>
      <c r="S2068" s="48">
        <v>60617</v>
      </c>
      <c r="T2068" s="48">
        <f t="shared" si="41"/>
        <v>36370.199999999997</v>
      </c>
      <c r="U2068" s="49">
        <f t="shared" si="42"/>
        <v>189852.44399999996</v>
      </c>
      <c r="V2068" s="48">
        <v>307309.93548387097</v>
      </c>
      <c r="W2068" s="48">
        <f t="shared" si="43"/>
        <v>55.832834050848469</v>
      </c>
      <c r="X2068" s="48">
        <v>10600</v>
      </c>
      <c r="Y2068" s="48">
        <v>15900</v>
      </c>
      <c r="Z2068" s="48">
        <v>21100</v>
      </c>
      <c r="AA2068" s="50" t="s">
        <v>47</v>
      </c>
      <c r="AB2068" s="51" t="s">
        <v>286</v>
      </c>
    </row>
    <row r="2069" spans="1:28">
      <c r="A2069" s="34">
        <f t="shared" si="44"/>
        <v>2067</v>
      </c>
      <c r="B2069" s="34" t="s">
        <v>31</v>
      </c>
      <c r="C2069" s="35" t="s">
        <v>6904</v>
      </c>
      <c r="D2069" s="35" t="s">
        <v>33</v>
      </c>
      <c r="E2069" s="36" t="s">
        <v>7882</v>
      </c>
      <c r="F2069" s="37" t="s">
        <v>7883</v>
      </c>
      <c r="G2069" s="37" t="s">
        <v>7884</v>
      </c>
      <c r="H2069" s="38" t="s">
        <v>310</v>
      </c>
      <c r="I2069" s="38" t="s">
        <v>311</v>
      </c>
      <c r="J2069" s="34" t="s">
        <v>39</v>
      </c>
      <c r="K2069" s="38">
        <v>781211</v>
      </c>
      <c r="L2069" s="38" t="s">
        <v>281</v>
      </c>
      <c r="M2069" s="37">
        <v>1</v>
      </c>
      <c r="N2069" s="37" t="s">
        <v>42</v>
      </c>
      <c r="O2069" s="34" t="s">
        <v>43</v>
      </c>
      <c r="P2069" s="34" t="s">
        <v>44</v>
      </c>
      <c r="Q2069" s="34" t="s">
        <v>45</v>
      </c>
      <c r="R2069" s="38" t="s">
        <v>1971</v>
      </c>
      <c r="S2069" s="39">
        <v>46893</v>
      </c>
      <c r="T2069" s="39">
        <f t="shared" si="41"/>
        <v>28135.8</v>
      </c>
      <c r="U2069" s="40">
        <f t="shared" si="42"/>
        <v>146868.87599999996</v>
      </c>
      <c r="V2069" s="39">
        <v>237736.25806451612</v>
      </c>
      <c r="W2069" s="39">
        <f t="shared" si="43"/>
        <v>72.173222051484913</v>
      </c>
      <c r="X2069" s="39">
        <v>10600</v>
      </c>
      <c r="Y2069" s="39">
        <v>15900</v>
      </c>
      <c r="Z2069" s="39">
        <v>21100</v>
      </c>
      <c r="AA2069" s="41" t="s">
        <v>47</v>
      </c>
      <c r="AB2069" s="42" t="s">
        <v>286</v>
      </c>
    </row>
    <row r="2070" spans="1:28">
      <c r="A2070" s="43">
        <f t="shared" si="44"/>
        <v>2068</v>
      </c>
      <c r="B2070" s="43" t="s">
        <v>31</v>
      </c>
      <c r="C2070" s="44" t="s">
        <v>6904</v>
      </c>
      <c r="D2070" s="44" t="s">
        <v>33</v>
      </c>
      <c r="E2070" s="45" t="s">
        <v>7885</v>
      </c>
      <c r="F2070" s="46" t="s">
        <v>7886</v>
      </c>
      <c r="G2070" s="46" t="s">
        <v>7887</v>
      </c>
      <c r="H2070" s="47" t="s">
        <v>310</v>
      </c>
      <c r="I2070" s="47" t="s">
        <v>311</v>
      </c>
      <c r="J2070" s="43" t="s">
        <v>39</v>
      </c>
      <c r="K2070" s="47">
        <v>781215</v>
      </c>
      <c r="L2070" s="47" t="s">
        <v>281</v>
      </c>
      <c r="M2070" s="46">
        <v>1</v>
      </c>
      <c r="N2070" s="46" t="s">
        <v>42</v>
      </c>
      <c r="O2070" s="43" t="s">
        <v>43</v>
      </c>
      <c r="P2070" s="43" t="s">
        <v>44</v>
      </c>
      <c r="Q2070" s="43" t="s">
        <v>45</v>
      </c>
      <c r="R2070" s="47" t="s">
        <v>549</v>
      </c>
      <c r="S2070" s="48">
        <v>63881</v>
      </c>
      <c r="T2070" s="48">
        <f t="shared" si="41"/>
        <v>38328.6</v>
      </c>
      <c r="U2070" s="49">
        <f t="shared" si="42"/>
        <v>200075.29199999996</v>
      </c>
      <c r="V2070" s="48">
        <v>301522.06451612903</v>
      </c>
      <c r="W2070" s="48">
        <f t="shared" si="43"/>
        <v>52.980055128446352</v>
      </c>
      <c r="X2070" s="48">
        <v>10600</v>
      </c>
      <c r="Y2070" s="48">
        <v>15900</v>
      </c>
      <c r="Z2070" s="48">
        <v>21100</v>
      </c>
      <c r="AA2070" s="50" t="s">
        <v>47</v>
      </c>
      <c r="AB2070" s="51" t="s">
        <v>286</v>
      </c>
    </row>
    <row r="2071" spans="1:28">
      <c r="A2071" s="34">
        <f t="shared" si="44"/>
        <v>2069</v>
      </c>
      <c r="B2071" s="34" t="s">
        <v>31</v>
      </c>
      <c r="C2071" s="35" t="s">
        <v>6904</v>
      </c>
      <c r="D2071" s="35" t="s">
        <v>33</v>
      </c>
      <c r="E2071" s="36" t="s">
        <v>7888</v>
      </c>
      <c r="F2071" s="37" t="s">
        <v>7889</v>
      </c>
      <c r="G2071" s="37" t="s">
        <v>7890</v>
      </c>
      <c r="H2071" s="38" t="s">
        <v>310</v>
      </c>
      <c r="I2071" s="38" t="s">
        <v>311</v>
      </c>
      <c r="J2071" s="34" t="s">
        <v>39</v>
      </c>
      <c r="K2071" s="38">
        <v>781225</v>
      </c>
      <c r="L2071" s="38" t="s">
        <v>281</v>
      </c>
      <c r="M2071" s="37">
        <v>1</v>
      </c>
      <c r="N2071" s="37" t="s">
        <v>42</v>
      </c>
      <c r="O2071" s="34" t="s">
        <v>43</v>
      </c>
      <c r="P2071" s="34" t="s">
        <v>44</v>
      </c>
      <c r="Q2071" s="34" t="s">
        <v>45</v>
      </c>
      <c r="R2071" s="38" t="s">
        <v>46</v>
      </c>
      <c r="S2071" s="39">
        <v>65385</v>
      </c>
      <c r="T2071" s="39">
        <f t="shared" si="41"/>
        <v>39231</v>
      </c>
      <c r="U2071" s="40">
        <f t="shared" si="42"/>
        <v>204785.81999999998</v>
      </c>
      <c r="V2071" s="39">
        <v>342915.09677419357</v>
      </c>
      <c r="W2071" s="39">
        <f t="shared" si="43"/>
        <v>51.761396370119769</v>
      </c>
      <c r="X2071" s="39">
        <v>10600</v>
      </c>
      <c r="Y2071" s="39">
        <v>15900</v>
      </c>
      <c r="Z2071" s="39">
        <v>21100</v>
      </c>
      <c r="AA2071" s="41" t="s">
        <v>47</v>
      </c>
      <c r="AB2071" s="42" t="s">
        <v>286</v>
      </c>
    </row>
    <row r="2072" spans="1:28">
      <c r="A2072" s="43">
        <f t="shared" si="44"/>
        <v>2070</v>
      </c>
      <c r="B2072" s="43" t="s">
        <v>31</v>
      </c>
      <c r="C2072" s="44" t="s">
        <v>6904</v>
      </c>
      <c r="D2072" s="44" t="s">
        <v>33</v>
      </c>
      <c r="E2072" s="45" t="s">
        <v>7891</v>
      </c>
      <c r="F2072" s="46" t="s">
        <v>7684</v>
      </c>
      <c r="G2072" s="46" t="s">
        <v>7685</v>
      </c>
      <c r="H2072" s="47" t="s">
        <v>310</v>
      </c>
      <c r="I2072" s="47" t="s">
        <v>311</v>
      </c>
      <c r="J2072" s="43" t="s">
        <v>39</v>
      </c>
      <c r="K2072" s="47">
        <v>782489</v>
      </c>
      <c r="L2072" s="47" t="s">
        <v>281</v>
      </c>
      <c r="M2072" s="46">
        <v>1</v>
      </c>
      <c r="N2072" s="46" t="s">
        <v>42</v>
      </c>
      <c r="O2072" s="43" t="s">
        <v>43</v>
      </c>
      <c r="P2072" s="43" t="s">
        <v>44</v>
      </c>
      <c r="Q2072" s="43" t="s">
        <v>45</v>
      </c>
      <c r="R2072" s="47" t="s">
        <v>1112</v>
      </c>
      <c r="S2072" s="48">
        <v>53304</v>
      </c>
      <c r="T2072" s="48">
        <f t="shared" si="41"/>
        <v>31982.399999999998</v>
      </c>
      <c r="U2072" s="49">
        <f t="shared" si="42"/>
        <v>166948.12799999997</v>
      </c>
      <c r="V2072" s="48">
        <v>251598.96774193546</v>
      </c>
      <c r="W2072" s="48">
        <f t="shared" si="43"/>
        <v>63.492775432618217</v>
      </c>
      <c r="X2072" s="48">
        <v>10600</v>
      </c>
      <c r="Y2072" s="48">
        <v>15900</v>
      </c>
      <c r="Z2072" s="48">
        <v>21100</v>
      </c>
      <c r="AA2072" s="50" t="s">
        <v>47</v>
      </c>
      <c r="AB2072" s="51" t="s">
        <v>286</v>
      </c>
    </row>
    <row r="2073" spans="1:28">
      <c r="A2073" s="34">
        <f t="shared" si="44"/>
        <v>2071</v>
      </c>
      <c r="B2073" s="34" t="s">
        <v>31</v>
      </c>
      <c r="C2073" s="35" t="s">
        <v>6904</v>
      </c>
      <c r="D2073" s="35" t="s">
        <v>33</v>
      </c>
      <c r="E2073" s="36" t="s">
        <v>7892</v>
      </c>
      <c r="F2073" s="37" t="s">
        <v>7893</v>
      </c>
      <c r="G2073" s="37" t="s">
        <v>7894</v>
      </c>
      <c r="H2073" s="38" t="s">
        <v>310</v>
      </c>
      <c r="I2073" s="38" t="s">
        <v>311</v>
      </c>
      <c r="J2073" s="34" t="s">
        <v>39</v>
      </c>
      <c r="K2073" s="38">
        <v>782490</v>
      </c>
      <c r="L2073" s="38" t="s">
        <v>281</v>
      </c>
      <c r="M2073" s="37">
        <v>1</v>
      </c>
      <c r="N2073" s="37" t="s">
        <v>42</v>
      </c>
      <c r="O2073" s="34" t="s">
        <v>43</v>
      </c>
      <c r="P2073" s="34" t="s">
        <v>44</v>
      </c>
      <c r="Q2073" s="34" t="s">
        <v>45</v>
      </c>
      <c r="R2073" s="38" t="s">
        <v>1112</v>
      </c>
      <c r="S2073" s="39">
        <v>72016</v>
      </c>
      <c r="T2073" s="39">
        <f t="shared" si="41"/>
        <v>43209.599999999999</v>
      </c>
      <c r="U2073" s="40">
        <f t="shared" si="42"/>
        <v>225554.11199999996</v>
      </c>
      <c r="V2073" s="39">
        <v>339923.61290322582</v>
      </c>
      <c r="W2073" s="39">
        <f t="shared" si="43"/>
        <v>46.995374662023465</v>
      </c>
      <c r="X2073" s="39">
        <v>10600</v>
      </c>
      <c r="Y2073" s="39">
        <v>15900</v>
      </c>
      <c r="Z2073" s="39">
        <v>21100</v>
      </c>
      <c r="AA2073" s="41" t="s">
        <v>47</v>
      </c>
      <c r="AB2073" s="42" t="s">
        <v>286</v>
      </c>
    </row>
    <row r="2074" spans="1:28">
      <c r="A2074" s="43">
        <f t="shared" si="44"/>
        <v>2072</v>
      </c>
      <c r="B2074" s="43" t="s">
        <v>31</v>
      </c>
      <c r="C2074" s="44" t="s">
        <v>6904</v>
      </c>
      <c r="D2074" s="44" t="s">
        <v>33</v>
      </c>
      <c r="E2074" s="45" t="s">
        <v>7878</v>
      </c>
      <c r="F2074" s="46" t="s">
        <v>7879</v>
      </c>
      <c r="G2074" s="46" t="s">
        <v>7880</v>
      </c>
      <c r="H2074" s="47" t="s">
        <v>310</v>
      </c>
      <c r="I2074" s="47" t="s">
        <v>311</v>
      </c>
      <c r="J2074" s="43" t="s">
        <v>39</v>
      </c>
      <c r="K2074" s="47">
        <v>782492</v>
      </c>
      <c r="L2074" s="47" t="s">
        <v>281</v>
      </c>
      <c r="M2074" s="46">
        <v>1</v>
      </c>
      <c r="N2074" s="46" t="s">
        <v>42</v>
      </c>
      <c r="O2074" s="43" t="s">
        <v>43</v>
      </c>
      <c r="P2074" s="43" t="s">
        <v>44</v>
      </c>
      <c r="Q2074" s="43" t="s">
        <v>45</v>
      </c>
      <c r="R2074" s="47" t="s">
        <v>1084</v>
      </c>
      <c r="S2074" s="48">
        <v>48163</v>
      </c>
      <c r="T2074" s="48">
        <f t="shared" si="41"/>
        <v>28897.8</v>
      </c>
      <c r="U2074" s="49">
        <f t="shared" si="42"/>
        <v>150846.51599999997</v>
      </c>
      <c r="V2074" s="48">
        <v>235752.77419354839</v>
      </c>
      <c r="W2074" s="48">
        <f t="shared" si="43"/>
        <v>70.270101564692439</v>
      </c>
      <c r="X2074" s="48">
        <v>10600</v>
      </c>
      <c r="Y2074" s="48">
        <v>15900</v>
      </c>
      <c r="Z2074" s="48">
        <v>21100</v>
      </c>
      <c r="AA2074" s="50" t="s">
        <v>47</v>
      </c>
      <c r="AB2074" s="51" t="s">
        <v>286</v>
      </c>
    </row>
    <row r="2075" spans="1:28">
      <c r="A2075" s="34">
        <f t="shared" si="44"/>
        <v>2073</v>
      </c>
      <c r="B2075" s="34" t="s">
        <v>31</v>
      </c>
      <c r="C2075" s="35" t="s">
        <v>6904</v>
      </c>
      <c r="D2075" s="35" t="s">
        <v>33</v>
      </c>
      <c r="E2075" s="36" t="s">
        <v>7895</v>
      </c>
      <c r="F2075" s="37" t="s">
        <v>7896</v>
      </c>
      <c r="G2075" s="37" t="s">
        <v>7897</v>
      </c>
      <c r="H2075" s="38" t="s">
        <v>310</v>
      </c>
      <c r="I2075" s="38" t="s">
        <v>311</v>
      </c>
      <c r="J2075" s="34" t="s">
        <v>39</v>
      </c>
      <c r="K2075" s="38">
        <v>782494</v>
      </c>
      <c r="L2075" s="38" t="s">
        <v>281</v>
      </c>
      <c r="M2075" s="37">
        <v>1</v>
      </c>
      <c r="N2075" s="37" t="s">
        <v>42</v>
      </c>
      <c r="O2075" s="34" t="s">
        <v>43</v>
      </c>
      <c r="P2075" s="34" t="s">
        <v>44</v>
      </c>
      <c r="Q2075" s="34" t="s">
        <v>45</v>
      </c>
      <c r="R2075" s="38" t="s">
        <v>1084</v>
      </c>
      <c r="S2075" s="39">
        <v>94557</v>
      </c>
      <c r="T2075" s="39">
        <f t="shared" si="41"/>
        <v>56734.2</v>
      </c>
      <c r="U2075" s="40">
        <f t="shared" si="42"/>
        <v>296152.52399999992</v>
      </c>
      <c r="V2075" s="39">
        <v>462845.41935483878</v>
      </c>
      <c r="W2075" s="39">
        <f t="shared" si="43"/>
        <v>35.792367584211448</v>
      </c>
      <c r="X2075" s="39">
        <v>10600</v>
      </c>
      <c r="Y2075" s="39">
        <v>15900</v>
      </c>
      <c r="Z2075" s="39">
        <v>21100</v>
      </c>
      <c r="AA2075" s="41" t="s">
        <v>47</v>
      </c>
      <c r="AB2075" s="42" t="s">
        <v>286</v>
      </c>
    </row>
    <row r="2076" spans="1:28">
      <c r="A2076" s="43">
        <f t="shared" si="44"/>
        <v>2074</v>
      </c>
      <c r="B2076" s="43" t="s">
        <v>31</v>
      </c>
      <c r="C2076" s="44" t="s">
        <v>6904</v>
      </c>
      <c r="D2076" s="44" t="s">
        <v>33</v>
      </c>
      <c r="E2076" s="45" t="s">
        <v>7701</v>
      </c>
      <c r="F2076" s="46" t="s">
        <v>7702</v>
      </c>
      <c r="G2076" s="46" t="s">
        <v>7703</v>
      </c>
      <c r="H2076" s="47" t="s">
        <v>310</v>
      </c>
      <c r="I2076" s="47" t="s">
        <v>311</v>
      </c>
      <c r="J2076" s="43" t="s">
        <v>39</v>
      </c>
      <c r="K2076" s="47">
        <v>782495</v>
      </c>
      <c r="L2076" s="47" t="s">
        <v>281</v>
      </c>
      <c r="M2076" s="46">
        <v>1</v>
      </c>
      <c r="N2076" s="46" t="s">
        <v>42</v>
      </c>
      <c r="O2076" s="43" t="s">
        <v>43</v>
      </c>
      <c r="P2076" s="43" t="s">
        <v>44</v>
      </c>
      <c r="Q2076" s="43" t="s">
        <v>45</v>
      </c>
      <c r="R2076" s="47" t="s">
        <v>346</v>
      </c>
      <c r="S2076" s="48">
        <v>28068</v>
      </c>
      <c r="T2076" s="48">
        <f t="shared" si="41"/>
        <v>16840.8</v>
      </c>
      <c r="U2076" s="49">
        <f t="shared" si="42"/>
        <v>87908.975999999995</v>
      </c>
      <c r="V2076" s="48">
        <v>117762.5806451613</v>
      </c>
      <c r="W2076" s="48">
        <f t="shared" si="43"/>
        <v>120.57926826493805</v>
      </c>
      <c r="X2076" s="48">
        <v>10600</v>
      </c>
      <c r="Y2076" s="48">
        <v>15900</v>
      </c>
      <c r="Z2076" s="48">
        <v>21100</v>
      </c>
      <c r="AA2076" s="50" t="s">
        <v>47</v>
      </c>
      <c r="AB2076" s="51" t="s">
        <v>286</v>
      </c>
    </row>
    <row r="2077" spans="1:28">
      <c r="A2077" s="34">
        <f t="shared" si="44"/>
        <v>2075</v>
      </c>
      <c r="B2077" s="34" t="s">
        <v>31</v>
      </c>
      <c r="C2077" s="35" t="s">
        <v>6904</v>
      </c>
      <c r="D2077" s="35" t="s">
        <v>33</v>
      </c>
      <c r="E2077" s="36" t="s">
        <v>7898</v>
      </c>
      <c r="F2077" s="37" t="s">
        <v>7696</v>
      </c>
      <c r="G2077" s="37" t="s">
        <v>7697</v>
      </c>
      <c r="H2077" s="38" t="s">
        <v>310</v>
      </c>
      <c r="I2077" s="38" t="s">
        <v>311</v>
      </c>
      <c r="J2077" s="34" t="s">
        <v>39</v>
      </c>
      <c r="K2077" s="38">
        <v>782511</v>
      </c>
      <c r="L2077" s="38" t="s">
        <v>281</v>
      </c>
      <c r="M2077" s="37">
        <v>1</v>
      </c>
      <c r="N2077" s="37" t="s">
        <v>42</v>
      </c>
      <c r="O2077" s="34" t="s">
        <v>43</v>
      </c>
      <c r="P2077" s="34" t="s">
        <v>44</v>
      </c>
      <c r="Q2077" s="34" t="s">
        <v>45</v>
      </c>
      <c r="R2077" s="38" t="s">
        <v>46</v>
      </c>
      <c r="S2077" s="39">
        <v>63815</v>
      </c>
      <c r="T2077" s="39">
        <f t="shared" si="41"/>
        <v>38289</v>
      </c>
      <c r="U2077" s="40">
        <f t="shared" si="42"/>
        <v>199868.58</v>
      </c>
      <c r="V2077" s="39">
        <v>334677.67741935485</v>
      </c>
      <c r="W2077" s="39">
        <f t="shared" si="43"/>
        <v>53.034849199408939</v>
      </c>
      <c r="X2077" s="39">
        <v>10600</v>
      </c>
      <c r="Y2077" s="39">
        <v>15900</v>
      </c>
      <c r="Z2077" s="39">
        <v>21100</v>
      </c>
      <c r="AA2077" s="41" t="s">
        <v>47</v>
      </c>
      <c r="AB2077" s="42" t="s">
        <v>286</v>
      </c>
    </row>
    <row r="2078" spans="1:28">
      <c r="A2078" s="43">
        <f t="shared" si="44"/>
        <v>2076</v>
      </c>
      <c r="B2078" s="43" t="s">
        <v>31</v>
      </c>
      <c r="C2078" s="44" t="s">
        <v>6904</v>
      </c>
      <c r="D2078" s="44" t="s">
        <v>33</v>
      </c>
      <c r="E2078" s="45" t="s">
        <v>7899</v>
      </c>
      <c r="F2078" s="46" t="s">
        <v>7900</v>
      </c>
      <c r="G2078" s="46" t="s">
        <v>7901</v>
      </c>
      <c r="H2078" s="47" t="s">
        <v>310</v>
      </c>
      <c r="I2078" s="47" t="s">
        <v>311</v>
      </c>
      <c r="J2078" s="43" t="s">
        <v>39</v>
      </c>
      <c r="K2078" s="47">
        <v>782516</v>
      </c>
      <c r="L2078" s="47" t="s">
        <v>281</v>
      </c>
      <c r="M2078" s="46">
        <v>1</v>
      </c>
      <c r="N2078" s="46" t="s">
        <v>42</v>
      </c>
      <c r="O2078" s="43" t="s">
        <v>43</v>
      </c>
      <c r="P2078" s="43" t="s">
        <v>44</v>
      </c>
      <c r="Q2078" s="43" t="s">
        <v>45</v>
      </c>
      <c r="R2078" s="47" t="s">
        <v>1112</v>
      </c>
      <c r="S2078" s="48">
        <v>47880</v>
      </c>
      <c r="T2078" s="48">
        <f t="shared" si="41"/>
        <v>28728</v>
      </c>
      <c r="U2078" s="49">
        <f t="shared" si="42"/>
        <v>149960.15999999997</v>
      </c>
      <c r="V2078" s="48">
        <v>225997.93548387097</v>
      </c>
      <c r="W2078" s="48">
        <f t="shared" si="43"/>
        <v>70.685440719721839</v>
      </c>
      <c r="X2078" s="48">
        <v>10600</v>
      </c>
      <c r="Y2078" s="48">
        <v>15900</v>
      </c>
      <c r="Z2078" s="48">
        <v>21100</v>
      </c>
      <c r="AA2078" s="50" t="s">
        <v>47</v>
      </c>
      <c r="AB2078" s="51" t="s">
        <v>286</v>
      </c>
    </row>
    <row r="2079" spans="1:28">
      <c r="A2079" s="34">
        <f t="shared" si="44"/>
        <v>2077</v>
      </c>
      <c r="B2079" s="34" t="s">
        <v>31</v>
      </c>
      <c r="C2079" s="35" t="s">
        <v>6904</v>
      </c>
      <c r="D2079" s="35" t="s">
        <v>33</v>
      </c>
      <c r="E2079" s="36" t="s">
        <v>7680</v>
      </c>
      <c r="F2079" s="37" t="s">
        <v>7681</v>
      </c>
      <c r="G2079" s="37" t="s">
        <v>7682</v>
      </c>
      <c r="H2079" s="38" t="s">
        <v>310</v>
      </c>
      <c r="I2079" s="38" t="s">
        <v>311</v>
      </c>
      <c r="J2079" s="34" t="s">
        <v>39</v>
      </c>
      <c r="K2079" s="38">
        <v>782518</v>
      </c>
      <c r="L2079" s="38" t="s">
        <v>281</v>
      </c>
      <c r="M2079" s="37">
        <v>1</v>
      </c>
      <c r="N2079" s="37" t="s">
        <v>42</v>
      </c>
      <c r="O2079" s="34" t="s">
        <v>43</v>
      </c>
      <c r="P2079" s="34" t="s">
        <v>44</v>
      </c>
      <c r="Q2079" s="34" t="s">
        <v>45</v>
      </c>
      <c r="R2079" s="38" t="s">
        <v>1084</v>
      </c>
      <c r="S2079" s="39">
        <v>38303</v>
      </c>
      <c r="T2079" s="39">
        <f t="shared" si="41"/>
        <v>22981.8</v>
      </c>
      <c r="U2079" s="40">
        <f t="shared" si="42"/>
        <v>119964.99599999998</v>
      </c>
      <c r="V2079" s="39">
        <v>187488</v>
      </c>
      <c r="W2079" s="39">
        <f t="shared" si="43"/>
        <v>88.359107685045075</v>
      </c>
      <c r="X2079" s="39">
        <v>10600</v>
      </c>
      <c r="Y2079" s="39">
        <v>15900</v>
      </c>
      <c r="Z2079" s="39">
        <v>21100</v>
      </c>
      <c r="AA2079" s="41" t="s">
        <v>47</v>
      </c>
      <c r="AB2079" s="42" t="s">
        <v>286</v>
      </c>
    </row>
    <row r="2080" spans="1:28">
      <c r="A2080" s="43">
        <f t="shared" si="44"/>
        <v>2078</v>
      </c>
      <c r="B2080" s="43" t="s">
        <v>31</v>
      </c>
      <c r="C2080" s="44" t="s">
        <v>6904</v>
      </c>
      <c r="D2080" s="44" t="s">
        <v>33</v>
      </c>
      <c r="E2080" s="45" t="s">
        <v>7902</v>
      </c>
      <c r="F2080" s="46" t="s">
        <v>7903</v>
      </c>
      <c r="G2080" s="46" t="s">
        <v>7904</v>
      </c>
      <c r="H2080" s="47" t="s">
        <v>310</v>
      </c>
      <c r="I2080" s="47" t="s">
        <v>311</v>
      </c>
      <c r="J2080" s="43" t="s">
        <v>39</v>
      </c>
      <c r="K2080" s="47">
        <v>782527</v>
      </c>
      <c r="L2080" s="47" t="s">
        <v>281</v>
      </c>
      <c r="M2080" s="46">
        <v>1</v>
      </c>
      <c r="N2080" s="46" t="s">
        <v>42</v>
      </c>
      <c r="O2080" s="43" t="s">
        <v>43</v>
      </c>
      <c r="P2080" s="43" t="s">
        <v>44</v>
      </c>
      <c r="Q2080" s="43" t="s">
        <v>45</v>
      </c>
      <c r="R2080" s="47" t="s">
        <v>139</v>
      </c>
      <c r="S2080" s="48">
        <v>57573</v>
      </c>
      <c r="T2080" s="48">
        <f t="shared" si="41"/>
        <v>34543.799999999996</v>
      </c>
      <c r="U2080" s="49">
        <f t="shared" si="42"/>
        <v>180318.63599999997</v>
      </c>
      <c r="V2080" s="48">
        <v>482777.80645161285</v>
      </c>
      <c r="W2080" s="48">
        <f t="shared" si="43"/>
        <v>58.784827986387391</v>
      </c>
      <c r="X2080" s="48">
        <v>10600</v>
      </c>
      <c r="Y2080" s="48">
        <v>15900</v>
      </c>
      <c r="Z2080" s="48">
        <v>21100</v>
      </c>
      <c r="AA2080" s="50" t="s">
        <v>47</v>
      </c>
      <c r="AB2080" s="51" t="s">
        <v>286</v>
      </c>
    </row>
    <row r="2081" spans="1:28">
      <c r="A2081" s="34">
        <f t="shared" si="44"/>
        <v>2079</v>
      </c>
      <c r="B2081" s="34" t="s">
        <v>31</v>
      </c>
      <c r="C2081" s="35" t="s">
        <v>6904</v>
      </c>
      <c r="D2081" s="35" t="s">
        <v>33</v>
      </c>
      <c r="E2081" s="36" t="s">
        <v>7725</v>
      </c>
      <c r="F2081" s="37" t="s">
        <v>7726</v>
      </c>
      <c r="G2081" s="37" t="s">
        <v>7727</v>
      </c>
      <c r="H2081" s="38" t="s">
        <v>310</v>
      </c>
      <c r="I2081" s="38" t="s">
        <v>311</v>
      </c>
      <c r="J2081" s="34" t="s">
        <v>39</v>
      </c>
      <c r="K2081" s="38">
        <v>782536</v>
      </c>
      <c r="L2081" s="38" t="s">
        <v>281</v>
      </c>
      <c r="M2081" s="37">
        <v>2</v>
      </c>
      <c r="N2081" s="37" t="s">
        <v>42</v>
      </c>
      <c r="O2081" s="34" t="s">
        <v>43</v>
      </c>
      <c r="P2081" s="34" t="s">
        <v>44</v>
      </c>
      <c r="Q2081" s="34" t="s">
        <v>45</v>
      </c>
      <c r="R2081" s="38" t="s">
        <v>139</v>
      </c>
      <c r="S2081" s="39">
        <v>91617</v>
      </c>
      <c r="T2081" s="39">
        <f t="shared" si="41"/>
        <v>54970.2</v>
      </c>
      <c r="U2081" s="40">
        <f t="shared" si="42"/>
        <v>573888.88799999992</v>
      </c>
      <c r="V2081" s="39">
        <v>1536495.4838709678</v>
      </c>
      <c r="W2081" s="39">
        <f t="shared" si="43"/>
        <v>18.470474375172081</v>
      </c>
      <c r="X2081" s="39">
        <v>10600</v>
      </c>
      <c r="Y2081" s="39">
        <v>15900</v>
      </c>
      <c r="Z2081" s="39">
        <v>21100</v>
      </c>
      <c r="AA2081" s="41" t="s">
        <v>47</v>
      </c>
      <c r="AB2081" s="42" t="s">
        <v>286</v>
      </c>
    </row>
    <row r="2082" spans="1:28">
      <c r="A2082" s="43">
        <f t="shared" si="44"/>
        <v>2080</v>
      </c>
      <c r="B2082" s="43" t="s">
        <v>31</v>
      </c>
      <c r="C2082" s="44" t="s">
        <v>6904</v>
      </c>
      <c r="D2082" s="44" t="s">
        <v>33</v>
      </c>
      <c r="E2082" s="45" t="s">
        <v>7856</v>
      </c>
      <c r="F2082" s="46" t="s">
        <v>7857</v>
      </c>
      <c r="G2082" s="46" t="s">
        <v>7858</v>
      </c>
      <c r="H2082" s="47" t="s">
        <v>310</v>
      </c>
      <c r="I2082" s="47" t="s">
        <v>311</v>
      </c>
      <c r="J2082" s="43" t="s">
        <v>39</v>
      </c>
      <c r="K2082" s="47">
        <v>782537</v>
      </c>
      <c r="L2082" s="47" t="s">
        <v>281</v>
      </c>
      <c r="M2082" s="46">
        <v>1</v>
      </c>
      <c r="N2082" s="46" t="s">
        <v>42</v>
      </c>
      <c r="O2082" s="43" t="s">
        <v>43</v>
      </c>
      <c r="P2082" s="43" t="s">
        <v>44</v>
      </c>
      <c r="Q2082" s="43" t="s">
        <v>45</v>
      </c>
      <c r="R2082" s="47" t="s">
        <v>1084</v>
      </c>
      <c r="S2082" s="48">
        <v>59268</v>
      </c>
      <c r="T2082" s="48">
        <f t="shared" si="41"/>
        <v>35560.799999999996</v>
      </c>
      <c r="U2082" s="49">
        <f t="shared" si="42"/>
        <v>185627.37599999996</v>
      </c>
      <c r="V2082" s="48">
        <v>290108.90322580643</v>
      </c>
      <c r="W2082" s="48">
        <f t="shared" si="43"/>
        <v>57.103646177706047</v>
      </c>
      <c r="X2082" s="48">
        <v>10600</v>
      </c>
      <c r="Y2082" s="48">
        <v>15900</v>
      </c>
      <c r="Z2082" s="48">
        <v>21100</v>
      </c>
      <c r="AA2082" s="50" t="s">
        <v>47</v>
      </c>
      <c r="AB2082" s="51" t="s">
        <v>286</v>
      </c>
    </row>
    <row r="2083" spans="1:28">
      <c r="A2083" s="34">
        <f t="shared" si="44"/>
        <v>2081</v>
      </c>
      <c r="B2083" s="34" t="s">
        <v>31</v>
      </c>
      <c r="C2083" s="35" t="s">
        <v>6904</v>
      </c>
      <c r="D2083" s="35" t="s">
        <v>33</v>
      </c>
      <c r="E2083" s="36" t="s">
        <v>7774</v>
      </c>
      <c r="F2083" s="37" t="s">
        <v>7775</v>
      </c>
      <c r="G2083" s="37" t="s">
        <v>7776</v>
      </c>
      <c r="H2083" s="38" t="s">
        <v>310</v>
      </c>
      <c r="I2083" s="38" t="s">
        <v>311</v>
      </c>
      <c r="J2083" s="34" t="s">
        <v>39</v>
      </c>
      <c r="K2083" s="38">
        <v>782538</v>
      </c>
      <c r="L2083" s="38" t="s">
        <v>281</v>
      </c>
      <c r="M2083" s="37">
        <v>1</v>
      </c>
      <c r="N2083" s="37" t="s">
        <v>42</v>
      </c>
      <c r="O2083" s="34" t="s">
        <v>43</v>
      </c>
      <c r="P2083" s="34" t="s">
        <v>44</v>
      </c>
      <c r="Q2083" s="34" t="s">
        <v>45</v>
      </c>
      <c r="R2083" s="38" t="s">
        <v>46</v>
      </c>
      <c r="S2083" s="39">
        <v>61448</v>
      </c>
      <c r="T2083" s="39">
        <f t="shared" si="41"/>
        <v>36868.799999999996</v>
      </c>
      <c r="U2083" s="40">
        <f t="shared" si="42"/>
        <v>192455.13599999997</v>
      </c>
      <c r="V2083" s="39">
        <v>322267.3548387097</v>
      </c>
      <c r="W2083" s="39">
        <f t="shared" si="43"/>
        <v>55.077771476049364</v>
      </c>
      <c r="X2083" s="39">
        <v>10600</v>
      </c>
      <c r="Y2083" s="39">
        <v>15900</v>
      </c>
      <c r="Z2083" s="39">
        <v>21100</v>
      </c>
      <c r="AA2083" s="41" t="s">
        <v>47</v>
      </c>
      <c r="AB2083" s="42" t="s">
        <v>286</v>
      </c>
    </row>
    <row r="2084" spans="1:28">
      <c r="A2084" s="43">
        <f t="shared" si="44"/>
        <v>2082</v>
      </c>
      <c r="B2084" s="43" t="s">
        <v>31</v>
      </c>
      <c r="C2084" s="44" t="s">
        <v>6904</v>
      </c>
      <c r="D2084" s="44" t="s">
        <v>33</v>
      </c>
      <c r="E2084" s="45" t="s">
        <v>7905</v>
      </c>
      <c r="F2084" s="46" t="s">
        <v>7906</v>
      </c>
      <c r="G2084" s="46" t="s">
        <v>7907</v>
      </c>
      <c r="H2084" s="47" t="s">
        <v>310</v>
      </c>
      <c r="I2084" s="47" t="s">
        <v>311</v>
      </c>
      <c r="J2084" s="43" t="s">
        <v>39</v>
      </c>
      <c r="K2084" s="47">
        <v>782549</v>
      </c>
      <c r="L2084" s="47" t="s">
        <v>281</v>
      </c>
      <c r="M2084" s="46">
        <v>1</v>
      </c>
      <c r="N2084" s="46" t="s">
        <v>42</v>
      </c>
      <c r="O2084" s="43" t="s">
        <v>43</v>
      </c>
      <c r="P2084" s="43" t="s">
        <v>44</v>
      </c>
      <c r="Q2084" s="43" t="s">
        <v>45</v>
      </c>
      <c r="R2084" s="47" t="s">
        <v>501</v>
      </c>
      <c r="S2084" s="48">
        <v>48479</v>
      </c>
      <c r="T2084" s="48">
        <f t="shared" si="41"/>
        <v>29087.399999999998</v>
      </c>
      <c r="U2084" s="49">
        <f t="shared" si="42"/>
        <v>151836.22799999997</v>
      </c>
      <c r="V2084" s="48">
        <v>220350.96774193546</v>
      </c>
      <c r="W2084" s="48">
        <f t="shared" si="43"/>
        <v>69.812060926592579</v>
      </c>
      <c r="X2084" s="48">
        <v>10600</v>
      </c>
      <c r="Y2084" s="48">
        <v>15900</v>
      </c>
      <c r="Z2084" s="48">
        <v>21100</v>
      </c>
      <c r="AA2084" s="50" t="s">
        <v>47</v>
      </c>
      <c r="AB2084" s="51" t="s">
        <v>286</v>
      </c>
    </row>
    <row r="2085" spans="1:28">
      <c r="A2085" s="34">
        <f t="shared" si="44"/>
        <v>2083</v>
      </c>
      <c r="B2085" s="34" t="s">
        <v>31</v>
      </c>
      <c r="C2085" s="35" t="s">
        <v>6904</v>
      </c>
      <c r="D2085" s="35" t="s">
        <v>33</v>
      </c>
      <c r="E2085" s="36" t="s">
        <v>7908</v>
      </c>
      <c r="F2085" s="37" t="s">
        <v>7909</v>
      </c>
      <c r="G2085" s="37" t="s">
        <v>7910</v>
      </c>
      <c r="H2085" s="38" t="s">
        <v>310</v>
      </c>
      <c r="I2085" s="38" t="s">
        <v>311</v>
      </c>
      <c r="J2085" s="34" t="s">
        <v>39</v>
      </c>
      <c r="K2085" s="38">
        <v>782561</v>
      </c>
      <c r="L2085" s="38" t="s">
        <v>281</v>
      </c>
      <c r="M2085" s="37">
        <v>1</v>
      </c>
      <c r="N2085" s="37" t="s">
        <v>42</v>
      </c>
      <c r="O2085" s="34" t="s">
        <v>43</v>
      </c>
      <c r="P2085" s="34" t="s">
        <v>44</v>
      </c>
      <c r="Q2085" s="34" t="s">
        <v>45</v>
      </c>
      <c r="R2085" s="38" t="s">
        <v>1084</v>
      </c>
      <c r="S2085" s="39">
        <v>64622</v>
      </c>
      <c r="T2085" s="39">
        <f t="shared" si="41"/>
        <v>38773.199999999997</v>
      </c>
      <c r="U2085" s="40">
        <f t="shared" si="42"/>
        <v>202396.10399999996</v>
      </c>
      <c r="V2085" s="39">
        <v>316316.90322580643</v>
      </c>
      <c r="W2085" s="39">
        <f t="shared" si="43"/>
        <v>52.372549621804978</v>
      </c>
      <c r="X2085" s="39">
        <v>10600</v>
      </c>
      <c r="Y2085" s="39">
        <v>15900</v>
      </c>
      <c r="Z2085" s="39">
        <v>21100</v>
      </c>
      <c r="AA2085" s="41" t="s">
        <v>47</v>
      </c>
      <c r="AB2085" s="42" t="s">
        <v>286</v>
      </c>
    </row>
    <row r="2086" spans="1:28">
      <c r="A2086" s="43">
        <f t="shared" si="44"/>
        <v>2084</v>
      </c>
      <c r="B2086" s="43" t="s">
        <v>31</v>
      </c>
      <c r="C2086" s="44" t="s">
        <v>6904</v>
      </c>
      <c r="D2086" s="44" t="s">
        <v>33</v>
      </c>
      <c r="E2086" s="45" t="s">
        <v>7911</v>
      </c>
      <c r="F2086" s="46" t="s">
        <v>7912</v>
      </c>
      <c r="G2086" s="46" t="s">
        <v>7913</v>
      </c>
      <c r="H2086" s="47" t="s">
        <v>310</v>
      </c>
      <c r="I2086" s="47" t="s">
        <v>311</v>
      </c>
      <c r="J2086" s="43" t="s">
        <v>39</v>
      </c>
      <c r="K2086" s="47">
        <v>782570</v>
      </c>
      <c r="L2086" s="47" t="s">
        <v>281</v>
      </c>
      <c r="M2086" s="46">
        <v>1</v>
      </c>
      <c r="N2086" s="46" t="s">
        <v>42</v>
      </c>
      <c r="O2086" s="43" t="s">
        <v>43</v>
      </c>
      <c r="P2086" s="43" t="s">
        <v>44</v>
      </c>
      <c r="Q2086" s="43" t="s">
        <v>45</v>
      </c>
      <c r="R2086" s="47" t="s">
        <v>1112</v>
      </c>
      <c r="S2086" s="48">
        <v>47657</v>
      </c>
      <c r="T2086" s="48">
        <f t="shared" si="41"/>
        <v>28594.2</v>
      </c>
      <c r="U2086" s="49">
        <f t="shared" si="42"/>
        <v>149261.72399999999</v>
      </c>
      <c r="V2086" s="48">
        <v>224946.5806451613</v>
      </c>
      <c r="W2086" s="48">
        <f t="shared" si="43"/>
        <v>71.016197025836306</v>
      </c>
      <c r="X2086" s="48">
        <v>10600</v>
      </c>
      <c r="Y2086" s="48">
        <v>15900</v>
      </c>
      <c r="Z2086" s="48">
        <v>21100</v>
      </c>
      <c r="AA2086" s="50" t="s">
        <v>47</v>
      </c>
      <c r="AB2086" s="51" t="s">
        <v>286</v>
      </c>
    </row>
    <row r="2087" spans="1:28">
      <c r="A2087" s="34">
        <f t="shared" si="44"/>
        <v>2085</v>
      </c>
      <c r="B2087" s="34" t="s">
        <v>31</v>
      </c>
      <c r="C2087" s="35" t="s">
        <v>6904</v>
      </c>
      <c r="D2087" s="35" t="s">
        <v>33</v>
      </c>
      <c r="E2087" s="36" t="s">
        <v>7914</v>
      </c>
      <c r="F2087" s="37" t="s">
        <v>7915</v>
      </c>
      <c r="G2087" s="37" t="s">
        <v>7916</v>
      </c>
      <c r="H2087" s="38" t="s">
        <v>310</v>
      </c>
      <c r="I2087" s="38" t="s">
        <v>311</v>
      </c>
      <c r="J2087" s="34" t="s">
        <v>39</v>
      </c>
      <c r="K2087" s="38">
        <v>782571</v>
      </c>
      <c r="L2087" s="38" t="s">
        <v>281</v>
      </c>
      <c r="M2087" s="37">
        <v>1</v>
      </c>
      <c r="N2087" s="37" t="s">
        <v>42</v>
      </c>
      <c r="O2087" s="34" t="s">
        <v>43</v>
      </c>
      <c r="P2087" s="34" t="s">
        <v>44</v>
      </c>
      <c r="Q2087" s="34" t="s">
        <v>45</v>
      </c>
      <c r="R2087" s="38" t="s">
        <v>46</v>
      </c>
      <c r="S2087" s="39">
        <v>40405</v>
      </c>
      <c r="T2087" s="39">
        <f t="shared" si="41"/>
        <v>24243</v>
      </c>
      <c r="U2087" s="40">
        <f t="shared" si="42"/>
        <v>126548.45999999998</v>
      </c>
      <c r="V2087" s="39">
        <v>211907.61290322582</v>
      </c>
      <c r="W2087" s="39">
        <f t="shared" si="43"/>
        <v>83.762378459603553</v>
      </c>
      <c r="X2087" s="39">
        <v>10600</v>
      </c>
      <c r="Y2087" s="39">
        <v>15900</v>
      </c>
      <c r="Z2087" s="39">
        <v>21100</v>
      </c>
      <c r="AA2087" s="41" t="s">
        <v>47</v>
      </c>
      <c r="AB2087" s="42" t="s">
        <v>286</v>
      </c>
    </row>
    <row r="2088" spans="1:28">
      <c r="A2088" s="43">
        <f t="shared" si="44"/>
        <v>2086</v>
      </c>
      <c r="B2088" s="43" t="s">
        <v>31</v>
      </c>
      <c r="C2088" s="44" t="s">
        <v>6904</v>
      </c>
      <c r="D2088" s="44" t="s">
        <v>33</v>
      </c>
      <c r="E2088" s="45" t="s">
        <v>7917</v>
      </c>
      <c r="F2088" s="46" t="s">
        <v>7918</v>
      </c>
      <c r="G2088" s="46" t="s">
        <v>7919</v>
      </c>
      <c r="H2088" s="47" t="s">
        <v>310</v>
      </c>
      <c r="I2088" s="47" t="s">
        <v>311</v>
      </c>
      <c r="J2088" s="43" t="s">
        <v>39</v>
      </c>
      <c r="K2088" s="47">
        <v>782574</v>
      </c>
      <c r="L2088" s="47" t="s">
        <v>281</v>
      </c>
      <c r="M2088" s="46">
        <v>1</v>
      </c>
      <c r="N2088" s="46" t="s">
        <v>42</v>
      </c>
      <c r="O2088" s="43" t="s">
        <v>43</v>
      </c>
      <c r="P2088" s="43" t="s">
        <v>44</v>
      </c>
      <c r="Q2088" s="43" t="s">
        <v>45</v>
      </c>
      <c r="R2088" s="47" t="s">
        <v>46</v>
      </c>
      <c r="S2088" s="48">
        <v>92992</v>
      </c>
      <c r="T2088" s="48">
        <f t="shared" si="41"/>
        <v>55795.199999999997</v>
      </c>
      <c r="U2088" s="49">
        <f t="shared" si="42"/>
        <v>291250.94399999996</v>
      </c>
      <c r="V2088" s="48">
        <v>487698.58064516122</v>
      </c>
      <c r="W2088" s="48">
        <f t="shared" si="43"/>
        <v>36.394731822740468</v>
      </c>
      <c r="X2088" s="48">
        <v>10600</v>
      </c>
      <c r="Y2088" s="48">
        <v>15900</v>
      </c>
      <c r="Z2088" s="48">
        <v>21100</v>
      </c>
      <c r="AA2088" s="50" t="s">
        <v>47</v>
      </c>
      <c r="AB2088" s="51" t="s">
        <v>286</v>
      </c>
    </row>
    <row r="2089" spans="1:28">
      <c r="A2089" s="34">
        <f t="shared" si="44"/>
        <v>2087</v>
      </c>
      <c r="B2089" s="34" t="s">
        <v>31</v>
      </c>
      <c r="C2089" s="35" t="s">
        <v>6904</v>
      </c>
      <c r="D2089" s="35" t="s">
        <v>33</v>
      </c>
      <c r="E2089" s="36" t="s">
        <v>7848</v>
      </c>
      <c r="F2089" s="37" t="s">
        <v>7690</v>
      </c>
      <c r="G2089" s="37" t="s">
        <v>7691</v>
      </c>
      <c r="H2089" s="38" t="s">
        <v>310</v>
      </c>
      <c r="I2089" s="38" t="s">
        <v>311</v>
      </c>
      <c r="J2089" s="34" t="s">
        <v>39</v>
      </c>
      <c r="K2089" s="38">
        <v>782576</v>
      </c>
      <c r="L2089" s="38" t="s">
        <v>281</v>
      </c>
      <c r="M2089" s="37">
        <v>1</v>
      </c>
      <c r="N2089" s="37" t="s">
        <v>42</v>
      </c>
      <c r="O2089" s="34" t="s">
        <v>43</v>
      </c>
      <c r="P2089" s="34" t="s">
        <v>44</v>
      </c>
      <c r="Q2089" s="34" t="s">
        <v>45</v>
      </c>
      <c r="R2089" s="38" t="s">
        <v>1084</v>
      </c>
      <c r="S2089" s="39">
        <v>56511</v>
      </c>
      <c r="T2089" s="39">
        <f t="shared" si="41"/>
        <v>33906.6</v>
      </c>
      <c r="U2089" s="40">
        <f t="shared" si="42"/>
        <v>176992.45199999999</v>
      </c>
      <c r="V2089" s="39">
        <v>276614.70967741939</v>
      </c>
      <c r="W2089" s="39">
        <f t="shared" si="43"/>
        <v>59.889559584156729</v>
      </c>
      <c r="X2089" s="39">
        <v>10600</v>
      </c>
      <c r="Y2089" s="39">
        <v>15900</v>
      </c>
      <c r="Z2089" s="39">
        <v>21100</v>
      </c>
      <c r="AA2089" s="41" t="s">
        <v>47</v>
      </c>
      <c r="AB2089" s="42" t="s">
        <v>286</v>
      </c>
    </row>
    <row r="2090" spans="1:28">
      <c r="A2090" s="43">
        <f t="shared" si="44"/>
        <v>2088</v>
      </c>
      <c r="B2090" s="43" t="s">
        <v>31</v>
      </c>
      <c r="C2090" s="44" t="s">
        <v>6904</v>
      </c>
      <c r="D2090" s="44" t="s">
        <v>33</v>
      </c>
      <c r="E2090" s="45" t="s">
        <v>7920</v>
      </c>
      <c r="F2090" s="46" t="s">
        <v>7921</v>
      </c>
      <c r="G2090" s="46" t="s">
        <v>7922</v>
      </c>
      <c r="H2090" s="47" t="s">
        <v>310</v>
      </c>
      <c r="I2090" s="47" t="s">
        <v>311</v>
      </c>
      <c r="J2090" s="43" t="s">
        <v>39</v>
      </c>
      <c r="K2090" s="47">
        <v>782581</v>
      </c>
      <c r="L2090" s="47" t="s">
        <v>281</v>
      </c>
      <c r="M2090" s="46">
        <v>1</v>
      </c>
      <c r="N2090" s="46" t="s">
        <v>42</v>
      </c>
      <c r="O2090" s="43" t="s">
        <v>43</v>
      </c>
      <c r="P2090" s="43" t="s">
        <v>44</v>
      </c>
      <c r="Q2090" s="43" t="s">
        <v>45</v>
      </c>
      <c r="R2090" s="47" t="s">
        <v>1971</v>
      </c>
      <c r="S2090" s="48">
        <v>97498</v>
      </c>
      <c r="T2090" s="48">
        <f t="shared" si="41"/>
        <v>58498.799999999996</v>
      </c>
      <c r="U2090" s="49">
        <f t="shared" si="42"/>
        <v>305363.73599999998</v>
      </c>
      <c r="V2090" s="48">
        <v>494288.51612903224</v>
      </c>
      <c r="W2090" s="48">
        <f t="shared" si="43"/>
        <v>34.712700790378072</v>
      </c>
      <c r="X2090" s="48">
        <v>10600</v>
      </c>
      <c r="Y2090" s="48">
        <v>15900</v>
      </c>
      <c r="Z2090" s="48">
        <v>21100</v>
      </c>
      <c r="AA2090" s="50" t="s">
        <v>47</v>
      </c>
      <c r="AB2090" s="51" t="s">
        <v>286</v>
      </c>
    </row>
    <row r="2091" spans="1:28">
      <c r="A2091" s="34">
        <f t="shared" si="44"/>
        <v>2089</v>
      </c>
      <c r="B2091" s="34" t="s">
        <v>31</v>
      </c>
      <c r="C2091" s="35" t="s">
        <v>6904</v>
      </c>
      <c r="D2091" s="35" t="s">
        <v>33</v>
      </c>
      <c r="E2091" s="36" t="s">
        <v>7771</v>
      </c>
      <c r="F2091" s="37" t="s">
        <v>7772</v>
      </c>
      <c r="G2091" s="37" t="s">
        <v>7773</v>
      </c>
      <c r="H2091" s="38" t="s">
        <v>310</v>
      </c>
      <c r="I2091" s="38" t="s">
        <v>311</v>
      </c>
      <c r="J2091" s="34" t="s">
        <v>39</v>
      </c>
      <c r="K2091" s="38">
        <v>782584</v>
      </c>
      <c r="L2091" s="38" t="s">
        <v>281</v>
      </c>
      <c r="M2091" s="37">
        <v>1</v>
      </c>
      <c r="N2091" s="37" t="s">
        <v>42</v>
      </c>
      <c r="O2091" s="34" t="s">
        <v>43</v>
      </c>
      <c r="P2091" s="34" t="s">
        <v>44</v>
      </c>
      <c r="Q2091" s="34" t="s">
        <v>45</v>
      </c>
      <c r="R2091" s="38" t="s">
        <v>501</v>
      </c>
      <c r="S2091" s="39">
        <v>69373</v>
      </c>
      <c r="T2091" s="39">
        <f t="shared" si="41"/>
        <v>41623.799999999996</v>
      </c>
      <c r="U2091" s="40">
        <f t="shared" si="42"/>
        <v>217276.23599999995</v>
      </c>
      <c r="V2091" s="39">
        <v>315319.74193548388</v>
      </c>
      <c r="W2091" s="39">
        <f t="shared" si="43"/>
        <v>48.785823038650221</v>
      </c>
      <c r="X2091" s="39">
        <v>10600</v>
      </c>
      <c r="Y2091" s="39">
        <v>15900</v>
      </c>
      <c r="Z2091" s="39">
        <v>21100</v>
      </c>
      <c r="AA2091" s="41" t="s">
        <v>47</v>
      </c>
      <c r="AB2091" s="42" t="s">
        <v>286</v>
      </c>
    </row>
    <row r="2092" spans="1:28">
      <c r="A2092" s="43">
        <f t="shared" si="44"/>
        <v>2090</v>
      </c>
      <c r="B2092" s="43" t="s">
        <v>31</v>
      </c>
      <c r="C2092" s="44" t="s">
        <v>6904</v>
      </c>
      <c r="D2092" s="44" t="s">
        <v>33</v>
      </c>
      <c r="E2092" s="45" t="s">
        <v>7923</v>
      </c>
      <c r="F2092" s="46" t="s">
        <v>7924</v>
      </c>
      <c r="G2092" s="46" t="s">
        <v>7925</v>
      </c>
      <c r="H2092" s="47" t="s">
        <v>310</v>
      </c>
      <c r="I2092" s="47" t="s">
        <v>311</v>
      </c>
      <c r="J2092" s="43" t="s">
        <v>39</v>
      </c>
      <c r="K2092" s="47">
        <v>782585</v>
      </c>
      <c r="L2092" s="47" t="s">
        <v>281</v>
      </c>
      <c r="M2092" s="46">
        <v>1</v>
      </c>
      <c r="N2092" s="46" t="s">
        <v>42</v>
      </c>
      <c r="O2092" s="43" t="s">
        <v>43</v>
      </c>
      <c r="P2092" s="43" t="s">
        <v>44</v>
      </c>
      <c r="Q2092" s="43" t="s">
        <v>45</v>
      </c>
      <c r="R2092" s="47" t="s">
        <v>46</v>
      </c>
      <c r="S2092" s="48">
        <v>59718</v>
      </c>
      <c r="T2092" s="48">
        <f t="shared" si="41"/>
        <v>35830.799999999996</v>
      </c>
      <c r="U2092" s="49">
        <f t="shared" si="42"/>
        <v>187036.77599999998</v>
      </c>
      <c r="V2092" s="48">
        <v>313195.3548387097</v>
      </c>
      <c r="W2092" s="48">
        <f t="shared" si="43"/>
        <v>56.673346422523885</v>
      </c>
      <c r="X2092" s="48">
        <v>10600</v>
      </c>
      <c r="Y2092" s="48">
        <v>15900</v>
      </c>
      <c r="Z2092" s="48">
        <v>21100</v>
      </c>
      <c r="AA2092" s="50" t="s">
        <v>47</v>
      </c>
      <c r="AB2092" s="51" t="s">
        <v>286</v>
      </c>
    </row>
    <row r="2093" spans="1:28">
      <c r="A2093" s="34">
        <f t="shared" si="44"/>
        <v>2091</v>
      </c>
      <c r="B2093" s="34" t="s">
        <v>31</v>
      </c>
      <c r="C2093" s="35" t="s">
        <v>6904</v>
      </c>
      <c r="D2093" s="35" t="s">
        <v>33</v>
      </c>
      <c r="E2093" s="36" t="s">
        <v>7762</v>
      </c>
      <c r="F2093" s="37" t="s">
        <v>7763</v>
      </c>
      <c r="G2093" s="37" t="s">
        <v>7764</v>
      </c>
      <c r="H2093" s="38" t="s">
        <v>310</v>
      </c>
      <c r="I2093" s="38" t="s">
        <v>311</v>
      </c>
      <c r="J2093" s="34" t="s">
        <v>39</v>
      </c>
      <c r="K2093" s="38">
        <v>782586</v>
      </c>
      <c r="L2093" s="38" t="s">
        <v>281</v>
      </c>
      <c r="M2093" s="37">
        <v>1</v>
      </c>
      <c r="N2093" s="37" t="s">
        <v>42</v>
      </c>
      <c r="O2093" s="34" t="s">
        <v>43</v>
      </c>
      <c r="P2093" s="34" t="s">
        <v>44</v>
      </c>
      <c r="Q2093" s="34" t="s">
        <v>45</v>
      </c>
      <c r="R2093" s="38" t="s">
        <v>1112</v>
      </c>
      <c r="S2093" s="39">
        <v>88844</v>
      </c>
      <c r="T2093" s="39">
        <f t="shared" si="41"/>
        <v>53306.400000000001</v>
      </c>
      <c r="U2093" s="40">
        <f t="shared" si="42"/>
        <v>278259.408</v>
      </c>
      <c r="V2093" s="39">
        <v>419349.67741935479</v>
      </c>
      <c r="W2093" s="39">
        <f t="shared" si="43"/>
        <v>38.093950088472845</v>
      </c>
      <c r="X2093" s="39">
        <v>10600</v>
      </c>
      <c r="Y2093" s="39">
        <v>15900</v>
      </c>
      <c r="Z2093" s="39">
        <v>21100</v>
      </c>
      <c r="AA2093" s="41" t="s">
        <v>47</v>
      </c>
      <c r="AB2093" s="42" t="s">
        <v>286</v>
      </c>
    </row>
    <row r="2094" spans="1:28">
      <c r="A2094" s="43">
        <f t="shared" si="44"/>
        <v>2092</v>
      </c>
      <c r="B2094" s="43" t="s">
        <v>31</v>
      </c>
      <c r="C2094" s="44" t="s">
        <v>6904</v>
      </c>
      <c r="D2094" s="44" t="s">
        <v>33</v>
      </c>
      <c r="E2094" s="45" t="s">
        <v>7759</v>
      </c>
      <c r="F2094" s="46" t="s">
        <v>7760</v>
      </c>
      <c r="G2094" s="46" t="s">
        <v>7761</v>
      </c>
      <c r="H2094" s="47" t="s">
        <v>310</v>
      </c>
      <c r="I2094" s="47" t="s">
        <v>311</v>
      </c>
      <c r="J2094" s="43" t="s">
        <v>39</v>
      </c>
      <c r="K2094" s="47">
        <v>782590</v>
      </c>
      <c r="L2094" s="47" t="s">
        <v>281</v>
      </c>
      <c r="M2094" s="46">
        <v>1</v>
      </c>
      <c r="N2094" s="46" t="s">
        <v>42</v>
      </c>
      <c r="O2094" s="43" t="s">
        <v>43</v>
      </c>
      <c r="P2094" s="43" t="s">
        <v>44</v>
      </c>
      <c r="Q2094" s="43" t="s">
        <v>45</v>
      </c>
      <c r="R2094" s="47" t="s">
        <v>501</v>
      </c>
      <c r="S2094" s="48">
        <v>50230</v>
      </c>
      <c r="T2094" s="48">
        <f t="shared" si="41"/>
        <v>30138</v>
      </c>
      <c r="U2094" s="49">
        <f t="shared" si="42"/>
        <v>157320.35999999999</v>
      </c>
      <c r="V2094" s="48">
        <v>228306.5806451613</v>
      </c>
      <c r="W2094" s="48">
        <f t="shared" si="43"/>
        <v>67.378437221984498</v>
      </c>
      <c r="X2094" s="48">
        <v>10600</v>
      </c>
      <c r="Y2094" s="48">
        <v>15900</v>
      </c>
      <c r="Z2094" s="48">
        <v>21100</v>
      </c>
      <c r="AA2094" s="50" t="s">
        <v>47</v>
      </c>
      <c r="AB2094" s="51" t="s">
        <v>286</v>
      </c>
    </row>
    <row r="2095" spans="1:28">
      <c r="A2095" s="34">
        <f t="shared" si="44"/>
        <v>2093</v>
      </c>
      <c r="B2095" s="34" t="s">
        <v>31</v>
      </c>
      <c r="C2095" s="35" t="s">
        <v>6904</v>
      </c>
      <c r="D2095" s="35" t="s">
        <v>33</v>
      </c>
      <c r="E2095" s="36" t="s">
        <v>7728</v>
      </c>
      <c r="F2095" s="37" t="s">
        <v>7729</v>
      </c>
      <c r="G2095" s="37" t="s">
        <v>7730</v>
      </c>
      <c r="H2095" s="38" t="s">
        <v>310</v>
      </c>
      <c r="I2095" s="38" t="s">
        <v>311</v>
      </c>
      <c r="J2095" s="34" t="s">
        <v>39</v>
      </c>
      <c r="K2095" s="38">
        <v>782592</v>
      </c>
      <c r="L2095" s="38" t="s">
        <v>281</v>
      </c>
      <c r="M2095" s="37">
        <v>1</v>
      </c>
      <c r="N2095" s="37" t="s">
        <v>42</v>
      </c>
      <c r="O2095" s="34" t="s">
        <v>43</v>
      </c>
      <c r="P2095" s="34" t="s">
        <v>44</v>
      </c>
      <c r="Q2095" s="34" t="s">
        <v>45</v>
      </c>
      <c r="R2095" s="38" t="s">
        <v>46</v>
      </c>
      <c r="S2095" s="39">
        <v>59030</v>
      </c>
      <c r="T2095" s="39">
        <f t="shared" si="41"/>
        <v>35418</v>
      </c>
      <c r="U2095" s="40">
        <f t="shared" si="42"/>
        <v>184881.96</v>
      </c>
      <c r="V2095" s="39">
        <v>309586.06451612903</v>
      </c>
      <c r="W2095" s="39">
        <f t="shared" si="43"/>
        <v>57.33387941149045</v>
      </c>
      <c r="X2095" s="39">
        <v>10600</v>
      </c>
      <c r="Y2095" s="39">
        <v>15900</v>
      </c>
      <c r="Z2095" s="39">
        <v>21100</v>
      </c>
      <c r="AA2095" s="41" t="s">
        <v>47</v>
      </c>
      <c r="AB2095" s="42" t="s">
        <v>286</v>
      </c>
    </row>
    <row r="2096" spans="1:28">
      <c r="A2096" s="43">
        <f t="shared" si="44"/>
        <v>2094</v>
      </c>
      <c r="B2096" s="43" t="s">
        <v>31</v>
      </c>
      <c r="C2096" s="44" t="s">
        <v>6904</v>
      </c>
      <c r="D2096" s="44" t="s">
        <v>33</v>
      </c>
      <c r="E2096" s="45" t="s">
        <v>7798</v>
      </c>
      <c r="F2096" s="46" t="s">
        <v>7799</v>
      </c>
      <c r="G2096" s="46" t="s">
        <v>7800</v>
      </c>
      <c r="H2096" s="47" t="s">
        <v>310</v>
      </c>
      <c r="I2096" s="47" t="s">
        <v>311</v>
      </c>
      <c r="J2096" s="43" t="s">
        <v>39</v>
      </c>
      <c r="K2096" s="47">
        <v>782598</v>
      </c>
      <c r="L2096" s="47" t="s">
        <v>281</v>
      </c>
      <c r="M2096" s="46">
        <v>1</v>
      </c>
      <c r="N2096" s="46" t="s">
        <v>42</v>
      </c>
      <c r="O2096" s="43" t="s">
        <v>43</v>
      </c>
      <c r="P2096" s="43" t="s">
        <v>44</v>
      </c>
      <c r="Q2096" s="43" t="s">
        <v>45</v>
      </c>
      <c r="R2096" s="47" t="s">
        <v>1084</v>
      </c>
      <c r="S2096" s="48">
        <v>48271</v>
      </c>
      <c r="T2096" s="48">
        <f t="shared" si="41"/>
        <v>28962.6</v>
      </c>
      <c r="U2096" s="49">
        <f t="shared" si="42"/>
        <v>151184.77199999997</v>
      </c>
      <c r="V2096" s="48">
        <v>236283.87096774197</v>
      </c>
      <c r="W2096" s="48">
        <f t="shared" si="43"/>
        <v>70.112881474597216</v>
      </c>
      <c r="X2096" s="48">
        <v>10600</v>
      </c>
      <c r="Y2096" s="48">
        <v>15900</v>
      </c>
      <c r="Z2096" s="48">
        <v>21100</v>
      </c>
      <c r="AA2096" s="50" t="s">
        <v>47</v>
      </c>
      <c r="AB2096" s="51" t="s">
        <v>286</v>
      </c>
    </row>
    <row r="2097" spans="1:28">
      <c r="A2097" s="34">
        <f t="shared" si="44"/>
        <v>2095</v>
      </c>
      <c r="B2097" s="34" t="s">
        <v>31</v>
      </c>
      <c r="C2097" s="35" t="s">
        <v>6904</v>
      </c>
      <c r="D2097" s="35" t="s">
        <v>33</v>
      </c>
      <c r="E2097" s="36" t="s">
        <v>7926</v>
      </c>
      <c r="F2097" s="37" t="s">
        <v>7927</v>
      </c>
      <c r="G2097" s="37" t="s">
        <v>7928</v>
      </c>
      <c r="H2097" s="38" t="s">
        <v>310</v>
      </c>
      <c r="I2097" s="38" t="s">
        <v>311</v>
      </c>
      <c r="J2097" s="34" t="s">
        <v>39</v>
      </c>
      <c r="K2097" s="38">
        <v>782599</v>
      </c>
      <c r="L2097" s="38" t="s">
        <v>281</v>
      </c>
      <c r="M2097" s="37">
        <v>1</v>
      </c>
      <c r="N2097" s="37" t="s">
        <v>42</v>
      </c>
      <c r="O2097" s="34" t="s">
        <v>43</v>
      </c>
      <c r="P2097" s="34" t="s">
        <v>44</v>
      </c>
      <c r="Q2097" s="34" t="s">
        <v>45</v>
      </c>
      <c r="R2097" s="38" t="s">
        <v>1971</v>
      </c>
      <c r="S2097" s="39">
        <v>55005</v>
      </c>
      <c r="T2097" s="39">
        <f t="shared" si="41"/>
        <v>33003</v>
      </c>
      <c r="U2097" s="40">
        <f t="shared" si="42"/>
        <v>172275.65999999997</v>
      </c>
      <c r="V2097" s="39">
        <v>278858.32258064515</v>
      </c>
      <c r="W2097" s="39">
        <f t="shared" si="43"/>
        <v>61.529295548773412</v>
      </c>
      <c r="X2097" s="39">
        <v>10600</v>
      </c>
      <c r="Y2097" s="39">
        <v>15900</v>
      </c>
      <c r="Z2097" s="39">
        <v>21100</v>
      </c>
      <c r="AA2097" s="41" t="s">
        <v>47</v>
      </c>
      <c r="AB2097" s="42" t="s">
        <v>286</v>
      </c>
    </row>
    <row r="2098" spans="1:28">
      <c r="A2098" s="43">
        <f t="shared" si="44"/>
        <v>2096</v>
      </c>
      <c r="B2098" s="43" t="s">
        <v>31</v>
      </c>
      <c r="C2098" s="44" t="s">
        <v>6904</v>
      </c>
      <c r="D2098" s="44" t="s">
        <v>33</v>
      </c>
      <c r="E2098" s="45" t="s">
        <v>7862</v>
      </c>
      <c r="F2098" s="46" t="s">
        <v>7863</v>
      </c>
      <c r="G2098" s="46" t="s">
        <v>7864</v>
      </c>
      <c r="H2098" s="47" t="s">
        <v>310</v>
      </c>
      <c r="I2098" s="47" t="s">
        <v>311</v>
      </c>
      <c r="J2098" s="43" t="s">
        <v>39</v>
      </c>
      <c r="K2098" s="47">
        <v>782605</v>
      </c>
      <c r="L2098" s="47" t="s">
        <v>281</v>
      </c>
      <c r="M2098" s="46">
        <v>1</v>
      </c>
      <c r="N2098" s="46" t="s">
        <v>42</v>
      </c>
      <c r="O2098" s="43" t="s">
        <v>43</v>
      </c>
      <c r="P2098" s="43" t="s">
        <v>44</v>
      </c>
      <c r="Q2098" s="43" t="s">
        <v>45</v>
      </c>
      <c r="R2098" s="47" t="s">
        <v>46</v>
      </c>
      <c r="S2098" s="48">
        <v>47103</v>
      </c>
      <c r="T2098" s="48">
        <f t="shared" si="41"/>
        <v>28261.8</v>
      </c>
      <c r="U2098" s="49">
        <f t="shared" si="42"/>
        <v>147526.59599999999</v>
      </c>
      <c r="V2098" s="48">
        <v>247035.87096774197</v>
      </c>
      <c r="W2098" s="48">
        <f t="shared" si="43"/>
        <v>71.85145111055094</v>
      </c>
      <c r="X2098" s="48">
        <v>10600</v>
      </c>
      <c r="Y2098" s="48">
        <v>15900</v>
      </c>
      <c r="Z2098" s="48">
        <v>21100</v>
      </c>
      <c r="AA2098" s="50" t="s">
        <v>47</v>
      </c>
      <c r="AB2098" s="51" t="s">
        <v>286</v>
      </c>
    </row>
    <row r="2099" spans="1:28">
      <c r="A2099" s="34">
        <f t="shared" si="44"/>
        <v>2097</v>
      </c>
      <c r="B2099" s="34" t="s">
        <v>31</v>
      </c>
      <c r="C2099" s="35" t="s">
        <v>6904</v>
      </c>
      <c r="D2099" s="35" t="s">
        <v>33</v>
      </c>
      <c r="E2099" s="36" t="s">
        <v>7719</v>
      </c>
      <c r="F2099" s="37" t="s">
        <v>7720</v>
      </c>
      <c r="G2099" s="37" t="s">
        <v>7721</v>
      </c>
      <c r="H2099" s="38" t="s">
        <v>310</v>
      </c>
      <c r="I2099" s="38" t="s">
        <v>311</v>
      </c>
      <c r="J2099" s="34" t="s">
        <v>39</v>
      </c>
      <c r="K2099" s="38">
        <v>782612</v>
      </c>
      <c r="L2099" s="38" t="s">
        <v>281</v>
      </c>
      <c r="M2099" s="37">
        <v>1</v>
      </c>
      <c r="N2099" s="37" t="s">
        <v>42</v>
      </c>
      <c r="O2099" s="34" t="s">
        <v>43</v>
      </c>
      <c r="P2099" s="34" t="s">
        <v>44</v>
      </c>
      <c r="Q2099" s="34" t="s">
        <v>45</v>
      </c>
      <c r="R2099" s="38" t="s">
        <v>46</v>
      </c>
      <c r="S2099" s="39">
        <v>59477</v>
      </c>
      <c r="T2099" s="39">
        <f t="shared" si="41"/>
        <v>35686.199999999997</v>
      </c>
      <c r="U2099" s="40">
        <f t="shared" si="42"/>
        <v>186281.96399999995</v>
      </c>
      <c r="V2099" s="39">
        <v>311927.22580645164</v>
      </c>
      <c r="W2099" s="39">
        <f t="shared" si="43"/>
        <v>56.902986056127276</v>
      </c>
      <c r="X2099" s="39">
        <v>10600</v>
      </c>
      <c r="Y2099" s="39">
        <v>15900</v>
      </c>
      <c r="Z2099" s="39">
        <v>21100</v>
      </c>
      <c r="AA2099" s="41" t="s">
        <v>47</v>
      </c>
      <c r="AB2099" s="42" t="s">
        <v>286</v>
      </c>
    </row>
    <row r="2100" spans="1:28">
      <c r="A2100" s="43">
        <f t="shared" si="44"/>
        <v>2098</v>
      </c>
      <c r="B2100" s="43" t="s">
        <v>31</v>
      </c>
      <c r="C2100" s="44" t="s">
        <v>6904</v>
      </c>
      <c r="D2100" s="44" t="s">
        <v>33</v>
      </c>
      <c r="E2100" s="45" t="s">
        <v>7885</v>
      </c>
      <c r="F2100" s="46" t="s">
        <v>7886</v>
      </c>
      <c r="G2100" s="46" t="s">
        <v>7887</v>
      </c>
      <c r="H2100" s="47" t="s">
        <v>310</v>
      </c>
      <c r="I2100" s="47" t="s">
        <v>311</v>
      </c>
      <c r="J2100" s="43" t="s">
        <v>39</v>
      </c>
      <c r="K2100" s="47">
        <v>782654</v>
      </c>
      <c r="L2100" s="47" t="s">
        <v>281</v>
      </c>
      <c r="M2100" s="46">
        <v>1</v>
      </c>
      <c r="N2100" s="46" t="s">
        <v>42</v>
      </c>
      <c r="O2100" s="43" t="s">
        <v>43</v>
      </c>
      <c r="P2100" s="43" t="s">
        <v>44</v>
      </c>
      <c r="Q2100" s="43" t="s">
        <v>45</v>
      </c>
      <c r="R2100" s="47" t="s">
        <v>298</v>
      </c>
      <c r="S2100" s="48">
        <v>27670</v>
      </c>
      <c r="T2100" s="48">
        <f t="shared" si="41"/>
        <v>16602</v>
      </c>
      <c r="U2100" s="49">
        <f t="shared" si="42"/>
        <v>86662.439999999988</v>
      </c>
      <c r="V2100" s="48">
        <v>135440.51612903227</v>
      </c>
      <c r="W2100" s="48">
        <f t="shared" si="43"/>
        <v>122.31365745067876</v>
      </c>
      <c r="X2100" s="48">
        <v>10600</v>
      </c>
      <c r="Y2100" s="48">
        <v>15900</v>
      </c>
      <c r="Z2100" s="48">
        <v>21100</v>
      </c>
      <c r="AA2100" s="50" t="s">
        <v>47</v>
      </c>
      <c r="AB2100" s="51" t="s">
        <v>286</v>
      </c>
    </row>
    <row r="2101" spans="1:28">
      <c r="A2101" s="34">
        <f t="shared" si="44"/>
        <v>2099</v>
      </c>
      <c r="B2101" s="34" t="s">
        <v>31</v>
      </c>
      <c r="C2101" s="35" t="s">
        <v>6904</v>
      </c>
      <c r="D2101" s="35" t="s">
        <v>33</v>
      </c>
      <c r="E2101" s="36" t="s">
        <v>7929</v>
      </c>
      <c r="F2101" s="37" t="s">
        <v>7860</v>
      </c>
      <c r="G2101" s="37" t="s">
        <v>7861</v>
      </c>
      <c r="H2101" s="38" t="s">
        <v>310</v>
      </c>
      <c r="I2101" s="38" t="s">
        <v>311</v>
      </c>
      <c r="J2101" s="34" t="s">
        <v>39</v>
      </c>
      <c r="K2101" s="38">
        <v>782659</v>
      </c>
      <c r="L2101" s="38" t="s">
        <v>281</v>
      </c>
      <c r="M2101" s="37">
        <v>1</v>
      </c>
      <c r="N2101" s="37" t="s">
        <v>42</v>
      </c>
      <c r="O2101" s="34" t="s">
        <v>43</v>
      </c>
      <c r="P2101" s="34" t="s">
        <v>44</v>
      </c>
      <c r="Q2101" s="34" t="s">
        <v>45</v>
      </c>
      <c r="R2101" s="38" t="s">
        <v>1084</v>
      </c>
      <c r="S2101" s="39">
        <v>59941</v>
      </c>
      <c r="T2101" s="39">
        <f t="shared" si="41"/>
        <v>35964.6</v>
      </c>
      <c r="U2101" s="40">
        <f t="shared" si="42"/>
        <v>187735.21199999997</v>
      </c>
      <c r="V2101" s="39">
        <v>293403.87096774194</v>
      </c>
      <c r="W2101" s="39">
        <f t="shared" si="43"/>
        <v>56.462503155774534</v>
      </c>
      <c r="X2101" s="39">
        <v>10600</v>
      </c>
      <c r="Y2101" s="39">
        <v>15900</v>
      </c>
      <c r="Z2101" s="39">
        <v>21100</v>
      </c>
      <c r="AA2101" s="41" t="s">
        <v>47</v>
      </c>
      <c r="AB2101" s="42" t="s">
        <v>286</v>
      </c>
    </row>
    <row r="2102" spans="1:28">
      <c r="A2102" s="43">
        <f t="shared" si="44"/>
        <v>2100</v>
      </c>
      <c r="B2102" s="43" t="s">
        <v>31</v>
      </c>
      <c r="C2102" s="44" t="s">
        <v>6904</v>
      </c>
      <c r="D2102" s="44" t="s">
        <v>33</v>
      </c>
      <c r="E2102" s="45" t="s">
        <v>7646</v>
      </c>
      <c r="F2102" s="46" t="s">
        <v>7647</v>
      </c>
      <c r="G2102" s="46" t="s">
        <v>7648</v>
      </c>
      <c r="H2102" s="47" t="s">
        <v>310</v>
      </c>
      <c r="I2102" s="47" t="s">
        <v>311</v>
      </c>
      <c r="J2102" s="43" t="s">
        <v>39</v>
      </c>
      <c r="K2102" s="47">
        <v>782669</v>
      </c>
      <c r="L2102" s="47" t="s">
        <v>281</v>
      </c>
      <c r="M2102" s="46">
        <v>1</v>
      </c>
      <c r="N2102" s="46" t="s">
        <v>42</v>
      </c>
      <c r="O2102" s="43" t="s">
        <v>43</v>
      </c>
      <c r="P2102" s="43" t="s">
        <v>44</v>
      </c>
      <c r="Q2102" s="43" t="s">
        <v>45</v>
      </c>
      <c r="R2102" s="47" t="s">
        <v>1084</v>
      </c>
      <c r="S2102" s="48">
        <v>72835</v>
      </c>
      <c r="T2102" s="48">
        <f t="shared" si="41"/>
        <v>43701</v>
      </c>
      <c r="U2102" s="49">
        <f t="shared" si="42"/>
        <v>228119.21999999997</v>
      </c>
      <c r="V2102" s="48">
        <v>356517.67741935479</v>
      </c>
      <c r="W2102" s="48">
        <f t="shared" si="43"/>
        <v>46.466930756645588</v>
      </c>
      <c r="X2102" s="48">
        <v>10600</v>
      </c>
      <c r="Y2102" s="48">
        <v>15900</v>
      </c>
      <c r="Z2102" s="48">
        <v>21100</v>
      </c>
      <c r="AA2102" s="50" t="s">
        <v>47</v>
      </c>
      <c r="AB2102" s="51" t="s">
        <v>286</v>
      </c>
    </row>
    <row r="2103" spans="1:28">
      <c r="A2103" s="34">
        <f t="shared" si="44"/>
        <v>2101</v>
      </c>
      <c r="B2103" s="34" t="s">
        <v>31</v>
      </c>
      <c r="C2103" s="35" t="s">
        <v>6904</v>
      </c>
      <c r="D2103" s="35" t="s">
        <v>33</v>
      </c>
      <c r="E2103" s="36" t="s">
        <v>7680</v>
      </c>
      <c r="F2103" s="37" t="s">
        <v>7681</v>
      </c>
      <c r="G2103" s="37" t="s">
        <v>7682</v>
      </c>
      <c r="H2103" s="38" t="s">
        <v>310</v>
      </c>
      <c r="I2103" s="38" t="s">
        <v>311</v>
      </c>
      <c r="J2103" s="34" t="s">
        <v>39</v>
      </c>
      <c r="K2103" s="38">
        <v>782672</v>
      </c>
      <c r="L2103" s="38" t="s">
        <v>281</v>
      </c>
      <c r="M2103" s="37">
        <v>1</v>
      </c>
      <c r="N2103" s="37" t="s">
        <v>42</v>
      </c>
      <c r="O2103" s="34" t="s">
        <v>43</v>
      </c>
      <c r="P2103" s="34" t="s">
        <v>44</v>
      </c>
      <c r="Q2103" s="34" t="s">
        <v>45</v>
      </c>
      <c r="R2103" s="38" t="s">
        <v>1084</v>
      </c>
      <c r="S2103" s="39">
        <v>56949</v>
      </c>
      <c r="T2103" s="39">
        <f t="shared" si="41"/>
        <v>34169.4</v>
      </c>
      <c r="U2103" s="40">
        <f t="shared" si="42"/>
        <v>178364.26799999998</v>
      </c>
      <c r="V2103" s="39">
        <v>278760.77419354836</v>
      </c>
      <c r="W2103" s="39">
        <f t="shared" si="43"/>
        <v>59.428943469776137</v>
      </c>
      <c r="X2103" s="39">
        <v>10600</v>
      </c>
      <c r="Y2103" s="39">
        <v>15900</v>
      </c>
      <c r="Z2103" s="39">
        <v>21100</v>
      </c>
      <c r="AA2103" s="41" t="s">
        <v>47</v>
      </c>
      <c r="AB2103" s="42" t="s">
        <v>286</v>
      </c>
    </row>
    <row r="2104" spans="1:28">
      <c r="A2104" s="43">
        <f t="shared" si="44"/>
        <v>2102</v>
      </c>
      <c r="B2104" s="43" t="s">
        <v>31</v>
      </c>
      <c r="C2104" s="44" t="s">
        <v>6904</v>
      </c>
      <c r="D2104" s="44" t="s">
        <v>33</v>
      </c>
      <c r="E2104" s="45" t="s">
        <v>7930</v>
      </c>
      <c r="F2104" s="46" t="s">
        <v>7931</v>
      </c>
      <c r="G2104" s="46" t="s">
        <v>7932</v>
      </c>
      <c r="H2104" s="47" t="s">
        <v>310</v>
      </c>
      <c r="I2104" s="47" t="s">
        <v>311</v>
      </c>
      <c r="J2104" s="43" t="s">
        <v>39</v>
      </c>
      <c r="K2104" s="47">
        <v>782676</v>
      </c>
      <c r="L2104" s="47" t="s">
        <v>281</v>
      </c>
      <c r="M2104" s="46">
        <v>1</v>
      </c>
      <c r="N2104" s="46" t="s">
        <v>42</v>
      </c>
      <c r="O2104" s="43" t="s">
        <v>43</v>
      </c>
      <c r="P2104" s="43" t="s">
        <v>44</v>
      </c>
      <c r="Q2104" s="43" t="s">
        <v>45</v>
      </c>
      <c r="R2104" s="47" t="s">
        <v>1084</v>
      </c>
      <c r="S2104" s="48">
        <v>57726</v>
      </c>
      <c r="T2104" s="48">
        <f t="shared" si="41"/>
        <v>34635.599999999999</v>
      </c>
      <c r="U2104" s="49">
        <f t="shared" si="42"/>
        <v>180797.83199999997</v>
      </c>
      <c r="V2104" s="48">
        <v>282565.16129032261</v>
      </c>
      <c r="W2104" s="48">
        <f t="shared" si="43"/>
        <v>58.629021613489272</v>
      </c>
      <c r="X2104" s="48">
        <v>10600</v>
      </c>
      <c r="Y2104" s="48">
        <v>15900</v>
      </c>
      <c r="Z2104" s="48">
        <v>21100</v>
      </c>
      <c r="AA2104" s="50" t="s">
        <v>47</v>
      </c>
      <c r="AB2104" s="51" t="s">
        <v>286</v>
      </c>
    </row>
    <row r="2105" spans="1:28">
      <c r="A2105" s="34">
        <f t="shared" si="44"/>
        <v>2103</v>
      </c>
      <c r="B2105" s="34" t="s">
        <v>31</v>
      </c>
      <c r="C2105" s="35" t="s">
        <v>6904</v>
      </c>
      <c r="D2105" s="35" t="s">
        <v>33</v>
      </c>
      <c r="E2105" s="36" t="s">
        <v>7807</v>
      </c>
      <c r="F2105" s="37" t="s">
        <v>7808</v>
      </c>
      <c r="G2105" s="37" t="s">
        <v>7809</v>
      </c>
      <c r="H2105" s="38" t="s">
        <v>310</v>
      </c>
      <c r="I2105" s="38" t="s">
        <v>311</v>
      </c>
      <c r="J2105" s="34" t="s">
        <v>39</v>
      </c>
      <c r="K2105" s="38">
        <v>782707</v>
      </c>
      <c r="L2105" s="38" t="s">
        <v>281</v>
      </c>
      <c r="M2105" s="37">
        <v>1</v>
      </c>
      <c r="N2105" s="37" t="s">
        <v>42</v>
      </c>
      <c r="O2105" s="34" t="s">
        <v>43</v>
      </c>
      <c r="P2105" s="34" t="s">
        <v>44</v>
      </c>
      <c r="Q2105" s="34" t="s">
        <v>45</v>
      </c>
      <c r="R2105" s="38" t="s">
        <v>1084</v>
      </c>
      <c r="S2105" s="39">
        <v>55687</v>
      </c>
      <c r="T2105" s="39">
        <f t="shared" si="41"/>
        <v>33412.199999999997</v>
      </c>
      <c r="U2105" s="40">
        <f t="shared" si="42"/>
        <v>174411.68399999998</v>
      </c>
      <c r="V2105" s="39">
        <v>272582.70967741939</v>
      </c>
      <c r="W2105" s="39">
        <f t="shared" si="43"/>
        <v>60.775744817646512</v>
      </c>
      <c r="X2105" s="39">
        <v>10600</v>
      </c>
      <c r="Y2105" s="39">
        <v>15900</v>
      </c>
      <c r="Z2105" s="39">
        <v>21100</v>
      </c>
      <c r="AA2105" s="41" t="s">
        <v>47</v>
      </c>
      <c r="AB2105" s="42" t="s">
        <v>286</v>
      </c>
    </row>
    <row r="2106" spans="1:28">
      <c r="A2106" s="43">
        <f t="shared" si="44"/>
        <v>2104</v>
      </c>
      <c r="B2106" s="43" t="s">
        <v>31</v>
      </c>
      <c r="C2106" s="44" t="s">
        <v>6904</v>
      </c>
      <c r="D2106" s="44" t="s">
        <v>33</v>
      </c>
      <c r="E2106" s="45" t="s">
        <v>7933</v>
      </c>
      <c r="F2106" s="46" t="s">
        <v>7708</v>
      </c>
      <c r="G2106" s="46" t="s">
        <v>7709</v>
      </c>
      <c r="H2106" s="47" t="s">
        <v>310</v>
      </c>
      <c r="I2106" s="47" t="s">
        <v>311</v>
      </c>
      <c r="J2106" s="43" t="s">
        <v>39</v>
      </c>
      <c r="K2106" s="47">
        <v>782725</v>
      </c>
      <c r="L2106" s="47" t="s">
        <v>281</v>
      </c>
      <c r="M2106" s="46">
        <v>1</v>
      </c>
      <c r="N2106" s="46" t="s">
        <v>42</v>
      </c>
      <c r="O2106" s="43" t="s">
        <v>43</v>
      </c>
      <c r="P2106" s="43" t="s">
        <v>44</v>
      </c>
      <c r="Q2106" s="43" t="s">
        <v>45</v>
      </c>
      <c r="R2106" s="47" t="s">
        <v>1084</v>
      </c>
      <c r="S2106" s="48">
        <v>45222</v>
      </c>
      <c r="T2106" s="48">
        <f t="shared" si="41"/>
        <v>27133.200000000001</v>
      </c>
      <c r="U2106" s="49">
        <f t="shared" si="42"/>
        <v>141635.304</v>
      </c>
      <c r="V2106" s="48">
        <v>221358.96774193546</v>
      </c>
      <c r="W2106" s="48">
        <f t="shared" si="43"/>
        <v>74.840097776752046</v>
      </c>
      <c r="X2106" s="48">
        <v>10600</v>
      </c>
      <c r="Y2106" s="48">
        <v>15900</v>
      </c>
      <c r="Z2106" s="48">
        <v>21100</v>
      </c>
      <c r="AA2106" s="50" t="s">
        <v>47</v>
      </c>
      <c r="AB2106" s="51" t="s">
        <v>286</v>
      </c>
    </row>
    <row r="2107" spans="1:28">
      <c r="A2107" s="34">
        <f t="shared" si="44"/>
        <v>2105</v>
      </c>
      <c r="B2107" s="34" t="s">
        <v>31</v>
      </c>
      <c r="C2107" s="35" t="s">
        <v>6904</v>
      </c>
      <c r="D2107" s="35" t="s">
        <v>33</v>
      </c>
      <c r="E2107" s="36" t="s">
        <v>7934</v>
      </c>
      <c r="F2107" s="37" t="s">
        <v>7935</v>
      </c>
      <c r="G2107" s="37" t="s">
        <v>7936</v>
      </c>
      <c r="H2107" s="38" t="s">
        <v>310</v>
      </c>
      <c r="I2107" s="38" t="s">
        <v>311</v>
      </c>
      <c r="J2107" s="34" t="s">
        <v>39</v>
      </c>
      <c r="K2107" s="38">
        <v>782727</v>
      </c>
      <c r="L2107" s="38" t="s">
        <v>281</v>
      </c>
      <c r="M2107" s="37">
        <v>1</v>
      </c>
      <c r="N2107" s="37" t="s">
        <v>42</v>
      </c>
      <c r="O2107" s="34" t="s">
        <v>43</v>
      </c>
      <c r="P2107" s="34" t="s">
        <v>44</v>
      </c>
      <c r="Q2107" s="34" t="s">
        <v>45</v>
      </c>
      <c r="R2107" s="38" t="s">
        <v>139</v>
      </c>
      <c r="S2107" s="39">
        <v>45851</v>
      </c>
      <c r="T2107" s="39">
        <f t="shared" si="41"/>
        <v>27510.6</v>
      </c>
      <c r="U2107" s="40">
        <f t="shared" si="42"/>
        <v>143605.33199999997</v>
      </c>
      <c r="V2107" s="39">
        <v>384481.54838709679</v>
      </c>
      <c r="W2107" s="39">
        <f t="shared" si="43"/>
        <v>73.813415228899743</v>
      </c>
      <c r="X2107" s="39">
        <v>10600</v>
      </c>
      <c r="Y2107" s="39">
        <v>15900</v>
      </c>
      <c r="Z2107" s="39">
        <v>21100</v>
      </c>
      <c r="AA2107" s="41" t="s">
        <v>47</v>
      </c>
      <c r="AB2107" s="42" t="s">
        <v>286</v>
      </c>
    </row>
    <row r="2108" spans="1:28">
      <c r="A2108" s="43">
        <f t="shared" si="44"/>
        <v>2106</v>
      </c>
      <c r="B2108" s="43" t="s">
        <v>31</v>
      </c>
      <c r="C2108" s="44" t="s">
        <v>6904</v>
      </c>
      <c r="D2108" s="44" t="s">
        <v>33</v>
      </c>
      <c r="E2108" s="45" t="s">
        <v>7937</v>
      </c>
      <c r="F2108" s="46" t="s">
        <v>7938</v>
      </c>
      <c r="G2108" s="46" t="s">
        <v>7939</v>
      </c>
      <c r="H2108" s="47" t="s">
        <v>310</v>
      </c>
      <c r="I2108" s="47" t="s">
        <v>311</v>
      </c>
      <c r="J2108" s="43" t="s">
        <v>39</v>
      </c>
      <c r="K2108" s="47">
        <v>782729</v>
      </c>
      <c r="L2108" s="47" t="s">
        <v>281</v>
      </c>
      <c r="M2108" s="46">
        <v>1</v>
      </c>
      <c r="N2108" s="46" t="s">
        <v>42</v>
      </c>
      <c r="O2108" s="43" t="s">
        <v>43</v>
      </c>
      <c r="P2108" s="43" t="s">
        <v>44</v>
      </c>
      <c r="Q2108" s="43" t="s">
        <v>45</v>
      </c>
      <c r="R2108" s="47" t="s">
        <v>383</v>
      </c>
      <c r="S2108" s="48">
        <v>68596</v>
      </c>
      <c r="T2108" s="48">
        <f t="shared" si="41"/>
        <v>41157.599999999999</v>
      </c>
      <c r="U2108" s="49">
        <f t="shared" si="42"/>
        <v>214842.67199999996</v>
      </c>
      <c r="V2108" s="48">
        <v>347760</v>
      </c>
      <c r="W2108" s="48">
        <f t="shared" si="43"/>
        <v>49.338429378685078</v>
      </c>
      <c r="X2108" s="48">
        <v>10600</v>
      </c>
      <c r="Y2108" s="48">
        <v>15900</v>
      </c>
      <c r="Z2108" s="48">
        <v>21100</v>
      </c>
      <c r="AA2108" s="50" t="s">
        <v>47</v>
      </c>
      <c r="AB2108" s="51" t="s">
        <v>286</v>
      </c>
    </row>
    <row r="2109" spans="1:28">
      <c r="A2109" s="34">
        <f t="shared" si="44"/>
        <v>2107</v>
      </c>
      <c r="B2109" s="34" t="s">
        <v>31</v>
      </c>
      <c r="C2109" s="35" t="s">
        <v>6904</v>
      </c>
      <c r="D2109" s="35" t="s">
        <v>33</v>
      </c>
      <c r="E2109" s="36" t="s">
        <v>7940</v>
      </c>
      <c r="F2109" s="37" t="s">
        <v>7941</v>
      </c>
      <c r="G2109" s="37" t="s">
        <v>7942</v>
      </c>
      <c r="H2109" s="38" t="s">
        <v>310</v>
      </c>
      <c r="I2109" s="38" t="s">
        <v>311</v>
      </c>
      <c r="J2109" s="34" t="s">
        <v>39</v>
      </c>
      <c r="K2109" s="38">
        <v>782744</v>
      </c>
      <c r="L2109" s="38" t="s">
        <v>281</v>
      </c>
      <c r="M2109" s="37">
        <v>1</v>
      </c>
      <c r="N2109" s="37" t="s">
        <v>42</v>
      </c>
      <c r="O2109" s="34" t="s">
        <v>43</v>
      </c>
      <c r="P2109" s="34" t="s">
        <v>44</v>
      </c>
      <c r="Q2109" s="34" t="s">
        <v>45</v>
      </c>
      <c r="R2109" s="38" t="s">
        <v>46</v>
      </c>
      <c r="S2109" s="39">
        <v>65313</v>
      </c>
      <c r="T2109" s="39">
        <f t="shared" si="41"/>
        <v>39187.799999999996</v>
      </c>
      <c r="U2109" s="40">
        <f t="shared" si="42"/>
        <v>204560.31599999996</v>
      </c>
      <c r="V2109" s="39">
        <v>342535.74193548388</v>
      </c>
      <c r="W2109" s="39">
        <f t="shared" si="43"/>
        <v>51.818457300388616</v>
      </c>
      <c r="X2109" s="39">
        <v>10600</v>
      </c>
      <c r="Y2109" s="39">
        <v>15900</v>
      </c>
      <c r="Z2109" s="39">
        <v>21100</v>
      </c>
      <c r="AA2109" s="41" t="s">
        <v>47</v>
      </c>
      <c r="AB2109" s="42" t="s">
        <v>286</v>
      </c>
    </row>
    <row r="2110" spans="1:28">
      <c r="A2110" s="43">
        <f t="shared" si="44"/>
        <v>2108</v>
      </c>
      <c r="B2110" s="43" t="s">
        <v>31</v>
      </c>
      <c r="C2110" s="44" t="s">
        <v>6904</v>
      </c>
      <c r="D2110" s="44" t="s">
        <v>33</v>
      </c>
      <c r="E2110" s="45" t="s">
        <v>7943</v>
      </c>
      <c r="F2110" s="46" t="s">
        <v>7944</v>
      </c>
      <c r="G2110" s="46" t="s">
        <v>7945</v>
      </c>
      <c r="H2110" s="47" t="s">
        <v>310</v>
      </c>
      <c r="I2110" s="47" t="s">
        <v>311</v>
      </c>
      <c r="J2110" s="43" t="s">
        <v>39</v>
      </c>
      <c r="K2110" s="47">
        <v>782788</v>
      </c>
      <c r="L2110" s="47" t="s">
        <v>281</v>
      </c>
      <c r="M2110" s="46">
        <v>1</v>
      </c>
      <c r="N2110" s="46" t="s">
        <v>42</v>
      </c>
      <c r="O2110" s="43" t="s">
        <v>43</v>
      </c>
      <c r="P2110" s="43" t="s">
        <v>44</v>
      </c>
      <c r="Q2110" s="43" t="s">
        <v>45</v>
      </c>
      <c r="R2110" s="47" t="s">
        <v>46</v>
      </c>
      <c r="S2110" s="48">
        <v>41891</v>
      </c>
      <c r="T2110" s="48">
        <f t="shared" si="41"/>
        <v>25134.6</v>
      </c>
      <c r="U2110" s="49">
        <f t="shared" si="42"/>
        <v>131202.61199999996</v>
      </c>
      <c r="V2110" s="48">
        <v>219700.6451612903</v>
      </c>
      <c r="W2110" s="48">
        <f t="shared" si="43"/>
        <v>80.791074494766946</v>
      </c>
      <c r="X2110" s="48">
        <v>10600</v>
      </c>
      <c r="Y2110" s="48">
        <v>15900</v>
      </c>
      <c r="Z2110" s="48">
        <v>21100</v>
      </c>
      <c r="AA2110" s="50" t="s">
        <v>47</v>
      </c>
      <c r="AB2110" s="51" t="s">
        <v>286</v>
      </c>
    </row>
    <row r="2111" spans="1:28">
      <c r="A2111" s="34">
        <f t="shared" si="44"/>
        <v>2109</v>
      </c>
      <c r="B2111" s="34" t="s">
        <v>31</v>
      </c>
      <c r="C2111" s="35" t="s">
        <v>6904</v>
      </c>
      <c r="D2111" s="35" t="s">
        <v>33</v>
      </c>
      <c r="E2111" s="36" t="s">
        <v>7946</v>
      </c>
      <c r="F2111" s="37" t="s">
        <v>7947</v>
      </c>
      <c r="G2111" s="37" t="s">
        <v>7948</v>
      </c>
      <c r="H2111" s="38" t="s">
        <v>310</v>
      </c>
      <c r="I2111" s="38" t="s">
        <v>311</v>
      </c>
      <c r="J2111" s="34" t="s">
        <v>39</v>
      </c>
      <c r="K2111" s="38">
        <v>782790</v>
      </c>
      <c r="L2111" s="38" t="s">
        <v>281</v>
      </c>
      <c r="M2111" s="37">
        <v>1</v>
      </c>
      <c r="N2111" s="37" t="s">
        <v>42</v>
      </c>
      <c r="O2111" s="34" t="s">
        <v>43</v>
      </c>
      <c r="P2111" s="34" t="s">
        <v>44</v>
      </c>
      <c r="Q2111" s="34" t="s">
        <v>45</v>
      </c>
      <c r="R2111" s="38" t="s">
        <v>46</v>
      </c>
      <c r="S2111" s="39">
        <v>49602</v>
      </c>
      <c r="T2111" s="39">
        <f t="shared" si="41"/>
        <v>29761.199999999997</v>
      </c>
      <c r="U2111" s="40">
        <f t="shared" si="42"/>
        <v>155353.46399999995</v>
      </c>
      <c r="V2111" s="39">
        <v>260139.87096774197</v>
      </c>
      <c r="W2111" s="39">
        <f t="shared" si="43"/>
        <v>68.231500779409743</v>
      </c>
      <c r="X2111" s="39">
        <v>10600</v>
      </c>
      <c r="Y2111" s="39">
        <v>15900</v>
      </c>
      <c r="Z2111" s="39">
        <v>21100</v>
      </c>
      <c r="AA2111" s="41" t="s">
        <v>47</v>
      </c>
      <c r="AB2111" s="42" t="s">
        <v>286</v>
      </c>
    </row>
    <row r="2112" spans="1:28">
      <c r="A2112" s="43">
        <f t="shared" si="44"/>
        <v>2110</v>
      </c>
      <c r="B2112" s="43" t="s">
        <v>31</v>
      </c>
      <c r="C2112" s="44" t="s">
        <v>6904</v>
      </c>
      <c r="D2112" s="44" t="s">
        <v>33</v>
      </c>
      <c r="E2112" s="45" t="s">
        <v>7949</v>
      </c>
      <c r="F2112" s="46" t="s">
        <v>7950</v>
      </c>
      <c r="G2112" s="46" t="s">
        <v>7951</v>
      </c>
      <c r="H2112" s="47" t="s">
        <v>310</v>
      </c>
      <c r="I2112" s="47" t="s">
        <v>311</v>
      </c>
      <c r="J2112" s="43" t="s">
        <v>39</v>
      </c>
      <c r="K2112" s="47">
        <v>782801</v>
      </c>
      <c r="L2112" s="47" t="s">
        <v>281</v>
      </c>
      <c r="M2112" s="46">
        <v>1</v>
      </c>
      <c r="N2112" s="46" t="s">
        <v>42</v>
      </c>
      <c r="O2112" s="43" t="s">
        <v>43</v>
      </c>
      <c r="P2112" s="43" t="s">
        <v>44</v>
      </c>
      <c r="Q2112" s="43" t="s">
        <v>45</v>
      </c>
      <c r="R2112" s="47" t="s">
        <v>1971</v>
      </c>
      <c r="S2112" s="48">
        <v>61801</v>
      </c>
      <c r="T2112" s="48">
        <f t="shared" si="41"/>
        <v>37080.6</v>
      </c>
      <c r="U2112" s="49">
        <f t="shared" si="42"/>
        <v>193560.73199999999</v>
      </c>
      <c r="V2112" s="48">
        <v>313314.58064516127</v>
      </c>
      <c r="W2112" s="48">
        <f t="shared" si="43"/>
        <v>54.763173761917784</v>
      </c>
      <c r="X2112" s="48">
        <v>10600</v>
      </c>
      <c r="Y2112" s="48">
        <v>15900</v>
      </c>
      <c r="Z2112" s="48">
        <v>21100</v>
      </c>
      <c r="AA2112" s="50" t="s">
        <v>47</v>
      </c>
      <c r="AB2112" s="51" t="s">
        <v>286</v>
      </c>
    </row>
    <row r="2113" spans="1:28">
      <c r="A2113" s="34">
        <f t="shared" si="44"/>
        <v>2111</v>
      </c>
      <c r="B2113" s="34" t="s">
        <v>31</v>
      </c>
      <c r="C2113" s="35" t="s">
        <v>6904</v>
      </c>
      <c r="D2113" s="35" t="s">
        <v>33</v>
      </c>
      <c r="E2113" s="36" t="s">
        <v>7865</v>
      </c>
      <c r="F2113" s="37" t="s">
        <v>7866</v>
      </c>
      <c r="G2113" s="37" t="s">
        <v>7867</v>
      </c>
      <c r="H2113" s="38" t="s">
        <v>310</v>
      </c>
      <c r="I2113" s="38" t="s">
        <v>311</v>
      </c>
      <c r="J2113" s="34" t="s">
        <v>39</v>
      </c>
      <c r="K2113" s="38">
        <v>782808</v>
      </c>
      <c r="L2113" s="38" t="s">
        <v>281</v>
      </c>
      <c r="M2113" s="37">
        <v>1</v>
      </c>
      <c r="N2113" s="37" t="s">
        <v>42</v>
      </c>
      <c r="O2113" s="34" t="s">
        <v>43</v>
      </c>
      <c r="P2113" s="34" t="s">
        <v>44</v>
      </c>
      <c r="Q2113" s="34" t="s">
        <v>45</v>
      </c>
      <c r="R2113" s="38" t="s">
        <v>383</v>
      </c>
      <c r="S2113" s="39">
        <v>40272</v>
      </c>
      <c r="T2113" s="39">
        <f t="shared" si="41"/>
        <v>24163.200000000001</v>
      </c>
      <c r="U2113" s="40">
        <f t="shared" si="42"/>
        <v>126131.90399999999</v>
      </c>
      <c r="V2113" s="39">
        <v>204168.77419354839</v>
      </c>
      <c r="W2113" s="39">
        <f t="shared" si="43"/>
        <v>84.039007291921962</v>
      </c>
      <c r="X2113" s="39">
        <v>10600</v>
      </c>
      <c r="Y2113" s="39">
        <v>15900</v>
      </c>
      <c r="Z2113" s="39">
        <v>21100</v>
      </c>
      <c r="AA2113" s="41" t="s">
        <v>47</v>
      </c>
      <c r="AB2113" s="42" t="s">
        <v>286</v>
      </c>
    </row>
    <row r="2114" spans="1:28">
      <c r="A2114" s="43">
        <f t="shared" si="44"/>
        <v>2112</v>
      </c>
      <c r="B2114" s="43" t="s">
        <v>31</v>
      </c>
      <c r="C2114" s="44" t="s">
        <v>6904</v>
      </c>
      <c r="D2114" s="44" t="s">
        <v>33</v>
      </c>
      <c r="E2114" s="45" t="s">
        <v>7875</v>
      </c>
      <c r="F2114" s="46" t="s">
        <v>7876</v>
      </c>
      <c r="G2114" s="46" t="s">
        <v>7877</v>
      </c>
      <c r="H2114" s="47" t="s">
        <v>310</v>
      </c>
      <c r="I2114" s="47" t="s">
        <v>311</v>
      </c>
      <c r="J2114" s="43" t="s">
        <v>39</v>
      </c>
      <c r="K2114" s="47">
        <v>782815</v>
      </c>
      <c r="L2114" s="47" t="s">
        <v>281</v>
      </c>
      <c r="M2114" s="46">
        <v>1</v>
      </c>
      <c r="N2114" s="46" t="s">
        <v>42</v>
      </c>
      <c r="O2114" s="43" t="s">
        <v>43</v>
      </c>
      <c r="P2114" s="43" t="s">
        <v>44</v>
      </c>
      <c r="Q2114" s="43" t="s">
        <v>45</v>
      </c>
      <c r="R2114" s="47" t="s">
        <v>1084</v>
      </c>
      <c r="S2114" s="48">
        <v>44997</v>
      </c>
      <c r="T2114" s="48">
        <f t="shared" si="41"/>
        <v>26998.2</v>
      </c>
      <c r="U2114" s="49">
        <f t="shared" si="42"/>
        <v>140930.60399999999</v>
      </c>
      <c r="V2114" s="48">
        <v>220253.4193548387</v>
      </c>
      <c r="W2114" s="48">
        <f t="shared" si="43"/>
        <v>75.214323213998284</v>
      </c>
      <c r="X2114" s="48">
        <v>10600</v>
      </c>
      <c r="Y2114" s="48">
        <v>15900</v>
      </c>
      <c r="Z2114" s="48">
        <v>21100</v>
      </c>
      <c r="AA2114" s="50" t="s">
        <v>47</v>
      </c>
      <c r="AB2114" s="51" t="s">
        <v>286</v>
      </c>
    </row>
    <row r="2115" spans="1:28">
      <c r="A2115" s="34">
        <f t="shared" si="44"/>
        <v>2113</v>
      </c>
      <c r="B2115" s="34" t="s">
        <v>31</v>
      </c>
      <c r="C2115" s="35" t="s">
        <v>6904</v>
      </c>
      <c r="D2115" s="35" t="s">
        <v>33</v>
      </c>
      <c r="E2115" s="36" t="s">
        <v>7952</v>
      </c>
      <c r="F2115" s="37" t="s">
        <v>7760</v>
      </c>
      <c r="G2115" s="37" t="s">
        <v>7761</v>
      </c>
      <c r="H2115" s="38" t="s">
        <v>310</v>
      </c>
      <c r="I2115" s="38" t="s">
        <v>311</v>
      </c>
      <c r="J2115" s="34" t="s">
        <v>39</v>
      </c>
      <c r="K2115" s="38">
        <v>782824</v>
      </c>
      <c r="L2115" s="38" t="s">
        <v>281</v>
      </c>
      <c r="M2115" s="37">
        <v>1</v>
      </c>
      <c r="N2115" s="37" t="s">
        <v>42</v>
      </c>
      <c r="O2115" s="34" t="s">
        <v>43</v>
      </c>
      <c r="P2115" s="34" t="s">
        <v>44</v>
      </c>
      <c r="Q2115" s="34" t="s">
        <v>45</v>
      </c>
      <c r="R2115" s="38" t="s">
        <v>383</v>
      </c>
      <c r="S2115" s="39">
        <v>38312</v>
      </c>
      <c r="T2115" s="39">
        <f t="shared" si="41"/>
        <v>22987.200000000001</v>
      </c>
      <c r="U2115" s="40">
        <f t="shared" si="42"/>
        <v>119993.18399999998</v>
      </c>
      <c r="V2115" s="39">
        <v>194229.67741935488</v>
      </c>
      <c r="W2115" s="39">
        <f t="shared" si="43"/>
        <v>88.338350951667408</v>
      </c>
      <c r="X2115" s="39">
        <v>10600</v>
      </c>
      <c r="Y2115" s="39">
        <v>15900</v>
      </c>
      <c r="Z2115" s="39">
        <v>21100</v>
      </c>
      <c r="AA2115" s="41" t="s">
        <v>47</v>
      </c>
      <c r="AB2115" s="42" t="s">
        <v>286</v>
      </c>
    </row>
    <row r="2116" spans="1:28">
      <c r="A2116" s="43">
        <f t="shared" si="44"/>
        <v>2114</v>
      </c>
      <c r="B2116" s="43" t="s">
        <v>31</v>
      </c>
      <c r="C2116" s="44" t="s">
        <v>6904</v>
      </c>
      <c r="D2116" s="44" t="s">
        <v>33</v>
      </c>
      <c r="E2116" s="45" t="s">
        <v>7953</v>
      </c>
      <c r="F2116" s="46" t="s">
        <v>7954</v>
      </c>
      <c r="G2116" s="46" t="s">
        <v>7955</v>
      </c>
      <c r="H2116" s="47" t="s">
        <v>310</v>
      </c>
      <c r="I2116" s="47" t="s">
        <v>311</v>
      </c>
      <c r="J2116" s="43" t="s">
        <v>39</v>
      </c>
      <c r="K2116" s="47">
        <v>782843</v>
      </c>
      <c r="L2116" s="47" t="s">
        <v>281</v>
      </c>
      <c r="M2116" s="46">
        <v>1</v>
      </c>
      <c r="N2116" s="46" t="s">
        <v>42</v>
      </c>
      <c r="O2116" s="43" t="s">
        <v>43</v>
      </c>
      <c r="P2116" s="43" t="s">
        <v>44</v>
      </c>
      <c r="Q2116" s="43" t="s">
        <v>45</v>
      </c>
      <c r="R2116" s="47" t="s">
        <v>549</v>
      </c>
      <c r="S2116" s="48">
        <v>38922</v>
      </c>
      <c r="T2116" s="48">
        <f t="shared" si="41"/>
        <v>23353.200000000001</v>
      </c>
      <c r="U2116" s="49">
        <f t="shared" si="42"/>
        <v>121903.704</v>
      </c>
      <c r="V2116" s="48">
        <v>183716.12903225806</v>
      </c>
      <c r="W2116" s="48">
        <f t="shared" si="43"/>
        <v>86.953879596636384</v>
      </c>
      <c r="X2116" s="48">
        <v>10600</v>
      </c>
      <c r="Y2116" s="48">
        <v>15900</v>
      </c>
      <c r="Z2116" s="48">
        <v>21100</v>
      </c>
      <c r="AA2116" s="50" t="s">
        <v>47</v>
      </c>
      <c r="AB2116" s="51" t="s">
        <v>286</v>
      </c>
    </row>
    <row r="2117" spans="1:28">
      <c r="A2117" s="34">
        <f t="shared" si="44"/>
        <v>2115</v>
      </c>
      <c r="B2117" s="34" t="s">
        <v>31</v>
      </c>
      <c r="C2117" s="35" t="s">
        <v>6904</v>
      </c>
      <c r="D2117" s="35" t="s">
        <v>33</v>
      </c>
      <c r="E2117" s="36" t="s">
        <v>7956</v>
      </c>
      <c r="F2117" s="37" t="s">
        <v>7957</v>
      </c>
      <c r="G2117" s="37" t="s">
        <v>7958</v>
      </c>
      <c r="H2117" s="38" t="s">
        <v>310</v>
      </c>
      <c r="I2117" s="38" t="s">
        <v>311</v>
      </c>
      <c r="J2117" s="34" t="s">
        <v>39</v>
      </c>
      <c r="K2117" s="38">
        <v>782846</v>
      </c>
      <c r="L2117" s="38" t="s">
        <v>281</v>
      </c>
      <c r="M2117" s="37">
        <v>1</v>
      </c>
      <c r="N2117" s="37" t="s">
        <v>42</v>
      </c>
      <c r="O2117" s="34" t="s">
        <v>43</v>
      </c>
      <c r="P2117" s="34" t="s">
        <v>44</v>
      </c>
      <c r="Q2117" s="34" t="s">
        <v>45</v>
      </c>
      <c r="R2117" s="38" t="s">
        <v>1084</v>
      </c>
      <c r="S2117" s="39">
        <v>53725</v>
      </c>
      <c r="T2117" s="39">
        <f t="shared" si="41"/>
        <v>32235</v>
      </c>
      <c r="U2117" s="40">
        <f t="shared" si="42"/>
        <v>168266.69999999998</v>
      </c>
      <c r="V2117" s="39">
        <v>262979.61290322582</v>
      </c>
      <c r="W2117" s="39">
        <f t="shared" si="43"/>
        <v>62.995233162592491</v>
      </c>
      <c r="X2117" s="39">
        <v>10600</v>
      </c>
      <c r="Y2117" s="39">
        <v>15900</v>
      </c>
      <c r="Z2117" s="39">
        <v>21100</v>
      </c>
      <c r="AA2117" s="41" t="s">
        <v>47</v>
      </c>
      <c r="AB2117" s="42" t="s">
        <v>286</v>
      </c>
    </row>
    <row r="2118" spans="1:28">
      <c r="A2118" s="43">
        <f t="shared" si="44"/>
        <v>2116</v>
      </c>
      <c r="B2118" s="43" t="s">
        <v>31</v>
      </c>
      <c r="C2118" s="44" t="s">
        <v>6904</v>
      </c>
      <c r="D2118" s="44" t="s">
        <v>33</v>
      </c>
      <c r="E2118" s="45" t="s">
        <v>7680</v>
      </c>
      <c r="F2118" s="46" t="s">
        <v>7681</v>
      </c>
      <c r="G2118" s="46" t="s">
        <v>7682</v>
      </c>
      <c r="H2118" s="47" t="s">
        <v>310</v>
      </c>
      <c r="I2118" s="47" t="s">
        <v>311</v>
      </c>
      <c r="J2118" s="43" t="s">
        <v>39</v>
      </c>
      <c r="K2118" s="47">
        <v>782877</v>
      </c>
      <c r="L2118" s="47" t="s">
        <v>281</v>
      </c>
      <c r="M2118" s="46">
        <v>1</v>
      </c>
      <c r="N2118" s="46" t="s">
        <v>42</v>
      </c>
      <c r="O2118" s="43" t="s">
        <v>43</v>
      </c>
      <c r="P2118" s="43" t="s">
        <v>44</v>
      </c>
      <c r="Q2118" s="43" t="s">
        <v>45</v>
      </c>
      <c r="R2118" s="47" t="s">
        <v>1971</v>
      </c>
      <c r="S2118" s="48">
        <v>57812</v>
      </c>
      <c r="T2118" s="48">
        <f t="shared" si="41"/>
        <v>34687.199999999997</v>
      </c>
      <c r="U2118" s="49">
        <f t="shared" si="42"/>
        <v>181067.18399999998</v>
      </c>
      <c r="V2118" s="48">
        <v>293089.54838709679</v>
      </c>
      <c r="W2118" s="48">
        <f t="shared" si="43"/>
        <v>58.541806228123598</v>
      </c>
      <c r="X2118" s="48">
        <v>10600</v>
      </c>
      <c r="Y2118" s="48">
        <v>15900</v>
      </c>
      <c r="Z2118" s="48">
        <v>21100</v>
      </c>
      <c r="AA2118" s="50" t="s">
        <v>47</v>
      </c>
      <c r="AB2118" s="51" t="s">
        <v>286</v>
      </c>
    </row>
    <row r="2119" spans="1:28">
      <c r="A2119" s="34">
        <f t="shared" si="44"/>
        <v>2117</v>
      </c>
      <c r="B2119" s="34" t="s">
        <v>31</v>
      </c>
      <c r="C2119" s="35" t="s">
        <v>6904</v>
      </c>
      <c r="D2119" s="35" t="s">
        <v>33</v>
      </c>
      <c r="E2119" s="36" t="s">
        <v>7959</v>
      </c>
      <c r="F2119" s="37" t="s">
        <v>7960</v>
      </c>
      <c r="G2119" s="37" t="s">
        <v>7961</v>
      </c>
      <c r="H2119" s="38" t="s">
        <v>310</v>
      </c>
      <c r="I2119" s="38" t="s">
        <v>311</v>
      </c>
      <c r="J2119" s="34" t="s">
        <v>39</v>
      </c>
      <c r="K2119" s="38">
        <v>782880</v>
      </c>
      <c r="L2119" s="38" t="s">
        <v>281</v>
      </c>
      <c r="M2119" s="37">
        <v>1</v>
      </c>
      <c r="N2119" s="37" t="s">
        <v>42</v>
      </c>
      <c r="O2119" s="34" t="s">
        <v>43</v>
      </c>
      <c r="P2119" s="34" t="s">
        <v>44</v>
      </c>
      <c r="Q2119" s="34" t="s">
        <v>45</v>
      </c>
      <c r="R2119" s="38" t="s">
        <v>383</v>
      </c>
      <c r="S2119" s="39">
        <v>37608</v>
      </c>
      <c r="T2119" s="39">
        <f t="shared" si="41"/>
        <v>22564.799999999999</v>
      </c>
      <c r="U2119" s="40">
        <f t="shared" si="42"/>
        <v>117788.25599999998</v>
      </c>
      <c r="V2119" s="39">
        <v>190663.74193548388</v>
      </c>
      <c r="W2119" s="39">
        <f t="shared" si="43"/>
        <v>89.991993768886445</v>
      </c>
      <c r="X2119" s="39">
        <v>10600</v>
      </c>
      <c r="Y2119" s="39">
        <v>15900</v>
      </c>
      <c r="Z2119" s="39">
        <v>21100</v>
      </c>
      <c r="AA2119" s="41" t="s">
        <v>47</v>
      </c>
      <c r="AB2119" s="42" t="s">
        <v>286</v>
      </c>
    </row>
    <row r="2120" spans="1:28">
      <c r="A2120" s="43">
        <f t="shared" si="44"/>
        <v>2118</v>
      </c>
      <c r="B2120" s="43" t="s">
        <v>31</v>
      </c>
      <c r="C2120" s="44" t="s">
        <v>6904</v>
      </c>
      <c r="D2120" s="44" t="s">
        <v>33</v>
      </c>
      <c r="E2120" s="45" t="s">
        <v>7962</v>
      </c>
      <c r="F2120" s="46" t="s">
        <v>7963</v>
      </c>
      <c r="G2120" s="46" t="s">
        <v>7964</v>
      </c>
      <c r="H2120" s="47" t="s">
        <v>310</v>
      </c>
      <c r="I2120" s="47" t="s">
        <v>311</v>
      </c>
      <c r="J2120" s="43" t="s">
        <v>39</v>
      </c>
      <c r="K2120" s="47">
        <v>782891</v>
      </c>
      <c r="L2120" s="47" t="s">
        <v>281</v>
      </c>
      <c r="M2120" s="46">
        <v>1</v>
      </c>
      <c r="N2120" s="46" t="s">
        <v>42</v>
      </c>
      <c r="O2120" s="43" t="s">
        <v>43</v>
      </c>
      <c r="P2120" s="43" t="s">
        <v>44</v>
      </c>
      <c r="Q2120" s="43" t="s">
        <v>45</v>
      </c>
      <c r="R2120" s="47" t="s">
        <v>494</v>
      </c>
      <c r="S2120" s="48">
        <v>52166</v>
      </c>
      <c r="T2120" s="48">
        <f t="shared" si="41"/>
        <v>31299.599999999999</v>
      </c>
      <c r="U2120" s="49">
        <f t="shared" si="42"/>
        <v>163383.91199999998</v>
      </c>
      <c r="V2120" s="48">
        <v>255349.16129032261</v>
      </c>
      <c r="W2120" s="48">
        <f t="shared" si="43"/>
        <v>64.877868758583787</v>
      </c>
      <c r="X2120" s="48">
        <v>10600</v>
      </c>
      <c r="Y2120" s="48">
        <v>15900</v>
      </c>
      <c r="Z2120" s="48">
        <v>21100</v>
      </c>
      <c r="AA2120" s="50" t="s">
        <v>47</v>
      </c>
      <c r="AB2120" s="51" t="s">
        <v>286</v>
      </c>
    </row>
    <row r="2121" spans="1:28">
      <c r="A2121" s="34">
        <f t="shared" si="44"/>
        <v>2119</v>
      </c>
      <c r="B2121" s="34" t="s">
        <v>31</v>
      </c>
      <c r="C2121" s="35" t="s">
        <v>6904</v>
      </c>
      <c r="D2121" s="35" t="s">
        <v>33</v>
      </c>
      <c r="E2121" s="36" t="s">
        <v>7917</v>
      </c>
      <c r="F2121" s="37" t="s">
        <v>7918</v>
      </c>
      <c r="G2121" s="37" t="s">
        <v>7919</v>
      </c>
      <c r="H2121" s="38" t="s">
        <v>310</v>
      </c>
      <c r="I2121" s="38" t="s">
        <v>311</v>
      </c>
      <c r="J2121" s="34" t="s">
        <v>39</v>
      </c>
      <c r="K2121" s="38">
        <v>782894</v>
      </c>
      <c r="L2121" s="38" t="s">
        <v>281</v>
      </c>
      <c r="M2121" s="37">
        <v>1</v>
      </c>
      <c r="N2121" s="37" t="s">
        <v>42</v>
      </c>
      <c r="O2121" s="34" t="s">
        <v>43</v>
      </c>
      <c r="P2121" s="34" t="s">
        <v>44</v>
      </c>
      <c r="Q2121" s="34" t="s">
        <v>45</v>
      </c>
      <c r="R2121" s="38" t="s">
        <v>46</v>
      </c>
      <c r="S2121" s="39">
        <v>61361</v>
      </c>
      <c r="T2121" s="39">
        <f t="shared" si="41"/>
        <v>36816.6</v>
      </c>
      <c r="U2121" s="40">
        <f t="shared" si="42"/>
        <v>192182.65199999997</v>
      </c>
      <c r="V2121" s="39">
        <v>321812.12903225806</v>
      </c>
      <c r="W2121" s="39">
        <f t="shared" si="43"/>
        <v>55.155862871535362</v>
      </c>
      <c r="X2121" s="39">
        <v>10600</v>
      </c>
      <c r="Y2121" s="39">
        <v>15900</v>
      </c>
      <c r="Z2121" s="39">
        <v>21100</v>
      </c>
      <c r="AA2121" s="41" t="s">
        <v>47</v>
      </c>
      <c r="AB2121" s="42" t="s">
        <v>286</v>
      </c>
    </row>
    <row r="2122" spans="1:28">
      <c r="A2122" s="43">
        <f t="shared" si="44"/>
        <v>2120</v>
      </c>
      <c r="B2122" s="43" t="s">
        <v>31</v>
      </c>
      <c r="C2122" s="44" t="s">
        <v>6904</v>
      </c>
      <c r="D2122" s="44" t="s">
        <v>33</v>
      </c>
      <c r="E2122" s="45" t="s">
        <v>7965</v>
      </c>
      <c r="F2122" s="46" t="s">
        <v>7966</v>
      </c>
      <c r="G2122" s="46" t="s">
        <v>7967</v>
      </c>
      <c r="H2122" s="47" t="s">
        <v>310</v>
      </c>
      <c r="I2122" s="47" t="s">
        <v>311</v>
      </c>
      <c r="J2122" s="43" t="s">
        <v>39</v>
      </c>
      <c r="K2122" s="47">
        <v>782897</v>
      </c>
      <c r="L2122" s="47" t="s">
        <v>281</v>
      </c>
      <c r="M2122" s="46">
        <v>1</v>
      </c>
      <c r="N2122" s="46" t="s">
        <v>42</v>
      </c>
      <c r="O2122" s="43" t="s">
        <v>43</v>
      </c>
      <c r="P2122" s="43" t="s">
        <v>44</v>
      </c>
      <c r="Q2122" s="43" t="s">
        <v>45</v>
      </c>
      <c r="R2122" s="47" t="s">
        <v>46</v>
      </c>
      <c r="S2122" s="48">
        <v>54322</v>
      </c>
      <c r="T2122" s="48">
        <f t="shared" si="41"/>
        <v>32593.199999999997</v>
      </c>
      <c r="U2122" s="49">
        <f t="shared" si="42"/>
        <v>170136.50399999999</v>
      </c>
      <c r="V2122" s="48">
        <v>284895.4838709677</v>
      </c>
      <c r="W2122" s="48">
        <f t="shared" si="43"/>
        <v>62.302914135346292</v>
      </c>
      <c r="X2122" s="48">
        <v>10600</v>
      </c>
      <c r="Y2122" s="48">
        <v>15900</v>
      </c>
      <c r="Z2122" s="48">
        <v>21100</v>
      </c>
      <c r="AA2122" s="50" t="s">
        <v>47</v>
      </c>
      <c r="AB2122" s="51" t="s">
        <v>286</v>
      </c>
    </row>
    <row r="2123" spans="1:28">
      <c r="A2123" s="34">
        <f t="shared" si="44"/>
        <v>2121</v>
      </c>
      <c r="B2123" s="34" t="s">
        <v>31</v>
      </c>
      <c r="C2123" s="35" t="s">
        <v>6904</v>
      </c>
      <c r="D2123" s="35" t="s">
        <v>33</v>
      </c>
      <c r="E2123" s="36" t="s">
        <v>7968</v>
      </c>
      <c r="F2123" s="37" t="s">
        <v>7969</v>
      </c>
      <c r="G2123" s="37" t="s">
        <v>7970</v>
      </c>
      <c r="H2123" s="38" t="s">
        <v>310</v>
      </c>
      <c r="I2123" s="38" t="s">
        <v>311</v>
      </c>
      <c r="J2123" s="34" t="s">
        <v>39</v>
      </c>
      <c r="K2123" s="38">
        <v>782902</v>
      </c>
      <c r="L2123" s="38" t="s">
        <v>281</v>
      </c>
      <c r="M2123" s="37">
        <v>1</v>
      </c>
      <c r="N2123" s="37" t="s">
        <v>42</v>
      </c>
      <c r="O2123" s="34" t="s">
        <v>43</v>
      </c>
      <c r="P2123" s="34" t="s">
        <v>44</v>
      </c>
      <c r="Q2123" s="34" t="s">
        <v>45</v>
      </c>
      <c r="R2123" s="38" t="s">
        <v>501</v>
      </c>
      <c r="S2123" s="39">
        <v>94717</v>
      </c>
      <c r="T2123" s="39">
        <f t="shared" si="41"/>
        <v>56830.2</v>
      </c>
      <c r="U2123" s="40">
        <f t="shared" si="42"/>
        <v>296653.64399999997</v>
      </c>
      <c r="V2123" s="39">
        <v>430513.54838709679</v>
      </c>
      <c r="W2123" s="39">
        <f t="shared" si="43"/>
        <v>35.731905588862411</v>
      </c>
      <c r="X2123" s="39">
        <v>10600</v>
      </c>
      <c r="Y2123" s="39">
        <v>15900</v>
      </c>
      <c r="Z2123" s="39">
        <v>21100</v>
      </c>
      <c r="AA2123" s="41" t="s">
        <v>47</v>
      </c>
      <c r="AB2123" s="42" t="s">
        <v>286</v>
      </c>
    </row>
    <row r="2124" spans="1:28">
      <c r="A2124" s="43">
        <f t="shared" si="44"/>
        <v>2122</v>
      </c>
      <c r="B2124" s="43" t="s">
        <v>31</v>
      </c>
      <c r="C2124" s="44" t="s">
        <v>6904</v>
      </c>
      <c r="D2124" s="44" t="s">
        <v>33</v>
      </c>
      <c r="E2124" s="45" t="s">
        <v>7825</v>
      </c>
      <c r="F2124" s="46" t="s">
        <v>7826</v>
      </c>
      <c r="G2124" s="46" t="s">
        <v>7827</v>
      </c>
      <c r="H2124" s="47" t="s">
        <v>310</v>
      </c>
      <c r="I2124" s="47" t="s">
        <v>311</v>
      </c>
      <c r="J2124" s="43" t="s">
        <v>39</v>
      </c>
      <c r="K2124" s="47">
        <v>782951</v>
      </c>
      <c r="L2124" s="47" t="s">
        <v>281</v>
      </c>
      <c r="M2124" s="46">
        <v>1</v>
      </c>
      <c r="N2124" s="46" t="s">
        <v>42</v>
      </c>
      <c r="O2124" s="43" t="s">
        <v>43</v>
      </c>
      <c r="P2124" s="43" t="s">
        <v>44</v>
      </c>
      <c r="Q2124" s="43" t="s">
        <v>45</v>
      </c>
      <c r="R2124" s="47" t="s">
        <v>1084</v>
      </c>
      <c r="S2124" s="48">
        <v>99455</v>
      </c>
      <c r="T2124" s="48">
        <f t="shared" si="41"/>
        <v>59673</v>
      </c>
      <c r="U2124" s="49">
        <f t="shared" si="42"/>
        <v>311493.06</v>
      </c>
      <c r="V2124" s="48">
        <v>486820.64516129025</v>
      </c>
      <c r="W2124" s="48">
        <f t="shared" si="43"/>
        <v>34.029650612440612</v>
      </c>
      <c r="X2124" s="48">
        <v>10600</v>
      </c>
      <c r="Y2124" s="48">
        <v>15900</v>
      </c>
      <c r="Z2124" s="48">
        <v>21100</v>
      </c>
      <c r="AA2124" s="50" t="s">
        <v>47</v>
      </c>
      <c r="AB2124" s="51" t="s">
        <v>286</v>
      </c>
    </row>
    <row r="2125" spans="1:28">
      <c r="A2125" s="34">
        <f t="shared" si="44"/>
        <v>2123</v>
      </c>
      <c r="B2125" s="34" t="s">
        <v>31</v>
      </c>
      <c r="C2125" s="35" t="s">
        <v>6904</v>
      </c>
      <c r="D2125" s="35" t="s">
        <v>33</v>
      </c>
      <c r="E2125" s="36" t="s">
        <v>7856</v>
      </c>
      <c r="F2125" s="37" t="s">
        <v>7857</v>
      </c>
      <c r="G2125" s="37" t="s">
        <v>7858</v>
      </c>
      <c r="H2125" s="38" t="s">
        <v>310</v>
      </c>
      <c r="I2125" s="38" t="s">
        <v>311</v>
      </c>
      <c r="J2125" s="34" t="s">
        <v>39</v>
      </c>
      <c r="K2125" s="38">
        <v>782971</v>
      </c>
      <c r="L2125" s="38" t="s">
        <v>281</v>
      </c>
      <c r="M2125" s="37">
        <v>1</v>
      </c>
      <c r="N2125" s="37" t="s">
        <v>42</v>
      </c>
      <c r="O2125" s="34" t="s">
        <v>43</v>
      </c>
      <c r="P2125" s="34" t="s">
        <v>44</v>
      </c>
      <c r="Q2125" s="34" t="s">
        <v>45</v>
      </c>
      <c r="R2125" s="38" t="s">
        <v>46</v>
      </c>
      <c r="S2125" s="39">
        <v>81458</v>
      </c>
      <c r="T2125" s="39">
        <f t="shared" si="41"/>
        <v>48874.799999999996</v>
      </c>
      <c r="U2125" s="40">
        <f t="shared" si="42"/>
        <v>255126.45599999995</v>
      </c>
      <c r="V2125" s="39">
        <v>427207.74193548388</v>
      </c>
      <c r="W2125" s="39">
        <f t="shared" si="43"/>
        <v>41.54802354170593</v>
      </c>
      <c r="X2125" s="39">
        <v>10600</v>
      </c>
      <c r="Y2125" s="39">
        <v>15900</v>
      </c>
      <c r="Z2125" s="39">
        <v>21100</v>
      </c>
      <c r="AA2125" s="41" t="s">
        <v>47</v>
      </c>
      <c r="AB2125" s="42" t="s">
        <v>286</v>
      </c>
    </row>
    <row r="2126" spans="1:28">
      <c r="A2126" s="43">
        <f t="shared" si="44"/>
        <v>2124</v>
      </c>
      <c r="B2126" s="43" t="s">
        <v>31</v>
      </c>
      <c r="C2126" s="44" t="s">
        <v>6904</v>
      </c>
      <c r="D2126" s="44" t="s">
        <v>33</v>
      </c>
      <c r="E2126" s="45" t="s">
        <v>7875</v>
      </c>
      <c r="F2126" s="46" t="s">
        <v>7876</v>
      </c>
      <c r="G2126" s="46" t="s">
        <v>7877</v>
      </c>
      <c r="H2126" s="47" t="s">
        <v>310</v>
      </c>
      <c r="I2126" s="47" t="s">
        <v>311</v>
      </c>
      <c r="J2126" s="43" t="s">
        <v>39</v>
      </c>
      <c r="K2126" s="47">
        <v>783002</v>
      </c>
      <c r="L2126" s="47" t="s">
        <v>281</v>
      </c>
      <c r="M2126" s="46">
        <v>1</v>
      </c>
      <c r="N2126" s="46" t="s">
        <v>42</v>
      </c>
      <c r="O2126" s="43" t="s">
        <v>43</v>
      </c>
      <c r="P2126" s="43" t="s">
        <v>44</v>
      </c>
      <c r="Q2126" s="43" t="s">
        <v>45</v>
      </c>
      <c r="R2126" s="47" t="s">
        <v>501</v>
      </c>
      <c r="S2126" s="48">
        <v>74410</v>
      </c>
      <c r="T2126" s="48">
        <f t="shared" si="41"/>
        <v>44646</v>
      </c>
      <c r="U2126" s="49">
        <f t="shared" si="42"/>
        <v>233052.11999999997</v>
      </c>
      <c r="V2126" s="48">
        <v>338211.09677419357</v>
      </c>
      <c r="W2126" s="48">
        <f t="shared" si="43"/>
        <v>45.483388007798432</v>
      </c>
      <c r="X2126" s="48">
        <v>10600</v>
      </c>
      <c r="Y2126" s="48">
        <v>15900</v>
      </c>
      <c r="Z2126" s="48">
        <v>21100</v>
      </c>
      <c r="AA2126" s="50" t="s">
        <v>47</v>
      </c>
      <c r="AB2126" s="51" t="s">
        <v>286</v>
      </c>
    </row>
    <row r="2127" spans="1:28">
      <c r="A2127" s="34">
        <f t="shared" si="44"/>
        <v>2125</v>
      </c>
      <c r="B2127" s="34" t="s">
        <v>31</v>
      </c>
      <c r="C2127" s="35" t="s">
        <v>6904</v>
      </c>
      <c r="D2127" s="35" t="s">
        <v>33</v>
      </c>
      <c r="E2127" s="36" t="s">
        <v>7933</v>
      </c>
      <c r="F2127" s="37" t="s">
        <v>7708</v>
      </c>
      <c r="G2127" s="37" t="s">
        <v>7709</v>
      </c>
      <c r="H2127" s="38" t="s">
        <v>310</v>
      </c>
      <c r="I2127" s="38" t="s">
        <v>311</v>
      </c>
      <c r="J2127" s="34" t="s">
        <v>39</v>
      </c>
      <c r="K2127" s="38">
        <v>783033</v>
      </c>
      <c r="L2127" s="38" t="s">
        <v>281</v>
      </c>
      <c r="M2127" s="37">
        <v>1</v>
      </c>
      <c r="N2127" s="37" t="s">
        <v>42</v>
      </c>
      <c r="O2127" s="34" t="s">
        <v>43</v>
      </c>
      <c r="P2127" s="34" t="s">
        <v>44</v>
      </c>
      <c r="Q2127" s="34" t="s">
        <v>45</v>
      </c>
      <c r="R2127" s="38" t="s">
        <v>549</v>
      </c>
      <c r="S2127" s="39">
        <v>71252</v>
      </c>
      <c r="T2127" s="39">
        <f t="shared" si="41"/>
        <v>42751.199999999997</v>
      </c>
      <c r="U2127" s="40">
        <f t="shared" si="42"/>
        <v>223161.26399999997</v>
      </c>
      <c r="V2127" s="39">
        <v>336314.32258064515</v>
      </c>
      <c r="W2127" s="39">
        <f t="shared" si="43"/>
        <v>47.499282850450257</v>
      </c>
      <c r="X2127" s="39">
        <v>10600</v>
      </c>
      <c r="Y2127" s="39">
        <v>15900</v>
      </c>
      <c r="Z2127" s="39">
        <v>21100</v>
      </c>
      <c r="AA2127" s="41" t="s">
        <v>47</v>
      </c>
      <c r="AB2127" s="42" t="s">
        <v>286</v>
      </c>
    </row>
    <row r="2128" spans="1:28">
      <c r="A2128" s="43">
        <f t="shared" si="44"/>
        <v>2126</v>
      </c>
      <c r="B2128" s="43" t="s">
        <v>31</v>
      </c>
      <c r="C2128" s="44" t="s">
        <v>6904</v>
      </c>
      <c r="D2128" s="44" t="s">
        <v>33</v>
      </c>
      <c r="E2128" s="45" t="s">
        <v>7856</v>
      </c>
      <c r="F2128" s="46" t="s">
        <v>7857</v>
      </c>
      <c r="G2128" s="46" t="s">
        <v>7858</v>
      </c>
      <c r="H2128" s="47" t="s">
        <v>310</v>
      </c>
      <c r="I2128" s="47" t="s">
        <v>311</v>
      </c>
      <c r="J2128" s="43" t="s">
        <v>39</v>
      </c>
      <c r="K2128" s="47">
        <v>783037</v>
      </c>
      <c r="L2128" s="47" t="s">
        <v>281</v>
      </c>
      <c r="M2128" s="46">
        <v>1</v>
      </c>
      <c r="N2128" s="46" t="s">
        <v>42</v>
      </c>
      <c r="O2128" s="43" t="s">
        <v>43</v>
      </c>
      <c r="P2128" s="43" t="s">
        <v>44</v>
      </c>
      <c r="Q2128" s="43" t="s">
        <v>45</v>
      </c>
      <c r="R2128" s="47" t="s">
        <v>1084</v>
      </c>
      <c r="S2128" s="48">
        <v>39817</v>
      </c>
      <c r="T2128" s="48">
        <f t="shared" si="41"/>
        <v>23890.2</v>
      </c>
      <c r="U2128" s="49">
        <f t="shared" si="42"/>
        <v>124706.84399999998</v>
      </c>
      <c r="V2128" s="48">
        <v>194901.67741935488</v>
      </c>
      <c r="W2128" s="48">
        <f t="shared" si="43"/>
        <v>84.999344542790297</v>
      </c>
      <c r="X2128" s="48">
        <v>10600</v>
      </c>
      <c r="Y2128" s="48">
        <v>15900</v>
      </c>
      <c r="Z2128" s="48">
        <v>21100</v>
      </c>
      <c r="AA2128" s="50" t="s">
        <v>47</v>
      </c>
      <c r="AB2128" s="51" t="s">
        <v>286</v>
      </c>
    </row>
    <row r="2129" spans="1:28">
      <c r="A2129" s="34">
        <f t="shared" si="44"/>
        <v>2127</v>
      </c>
      <c r="B2129" s="34" t="s">
        <v>31</v>
      </c>
      <c r="C2129" s="35" t="s">
        <v>6904</v>
      </c>
      <c r="D2129" s="35" t="s">
        <v>33</v>
      </c>
      <c r="E2129" s="36" t="s">
        <v>7971</v>
      </c>
      <c r="F2129" s="37" t="s">
        <v>7972</v>
      </c>
      <c r="G2129" s="37" t="s">
        <v>7973</v>
      </c>
      <c r="H2129" s="38" t="s">
        <v>310</v>
      </c>
      <c r="I2129" s="38" t="s">
        <v>311</v>
      </c>
      <c r="J2129" s="34" t="s">
        <v>39</v>
      </c>
      <c r="K2129" s="38">
        <v>783041</v>
      </c>
      <c r="L2129" s="38" t="s">
        <v>281</v>
      </c>
      <c r="M2129" s="37">
        <v>1</v>
      </c>
      <c r="N2129" s="37" t="s">
        <v>42</v>
      </c>
      <c r="O2129" s="34" t="s">
        <v>43</v>
      </c>
      <c r="P2129" s="34" t="s">
        <v>44</v>
      </c>
      <c r="Q2129" s="34" t="s">
        <v>45</v>
      </c>
      <c r="R2129" s="38" t="s">
        <v>46</v>
      </c>
      <c r="S2129" s="39">
        <v>72726</v>
      </c>
      <c r="T2129" s="39">
        <f t="shared" si="41"/>
        <v>43635.6</v>
      </c>
      <c r="U2129" s="40">
        <f t="shared" si="42"/>
        <v>227777.83199999997</v>
      </c>
      <c r="V2129" s="39">
        <v>381414.19354838715</v>
      </c>
      <c r="W2129" s="39">
        <f t="shared" si="43"/>
        <v>46.536574287878906</v>
      </c>
      <c r="X2129" s="39">
        <v>10600</v>
      </c>
      <c r="Y2129" s="39">
        <v>15900</v>
      </c>
      <c r="Z2129" s="39">
        <v>21100</v>
      </c>
      <c r="AA2129" s="41" t="s">
        <v>47</v>
      </c>
      <c r="AB2129" s="42" t="s">
        <v>286</v>
      </c>
    </row>
    <row r="2130" spans="1:28">
      <c r="A2130" s="43">
        <f t="shared" si="44"/>
        <v>2128</v>
      </c>
      <c r="B2130" s="43" t="s">
        <v>31</v>
      </c>
      <c r="C2130" s="44" t="s">
        <v>6904</v>
      </c>
      <c r="D2130" s="44" t="s">
        <v>33</v>
      </c>
      <c r="E2130" s="45" t="s">
        <v>7974</v>
      </c>
      <c r="F2130" s="46" t="s">
        <v>7975</v>
      </c>
      <c r="G2130" s="46" t="s">
        <v>7976</v>
      </c>
      <c r="H2130" s="47" t="s">
        <v>310</v>
      </c>
      <c r="I2130" s="47" t="s">
        <v>311</v>
      </c>
      <c r="J2130" s="43" t="s">
        <v>39</v>
      </c>
      <c r="K2130" s="47">
        <v>783068</v>
      </c>
      <c r="L2130" s="47" t="s">
        <v>281</v>
      </c>
      <c r="M2130" s="46">
        <v>1</v>
      </c>
      <c r="N2130" s="46" t="s">
        <v>42</v>
      </c>
      <c r="O2130" s="43" t="s">
        <v>43</v>
      </c>
      <c r="P2130" s="43" t="s">
        <v>44</v>
      </c>
      <c r="Q2130" s="43" t="s">
        <v>45</v>
      </c>
      <c r="R2130" s="47" t="s">
        <v>549</v>
      </c>
      <c r="S2130" s="48">
        <v>37726</v>
      </c>
      <c r="T2130" s="48">
        <f t="shared" si="41"/>
        <v>22635.599999999999</v>
      </c>
      <c r="U2130" s="49">
        <f t="shared" si="42"/>
        <v>118157.83199999998</v>
      </c>
      <c r="V2130" s="48">
        <v>178069.16129032261</v>
      </c>
      <c r="W2130" s="48">
        <f t="shared" si="43"/>
        <v>89.710515338500812</v>
      </c>
      <c r="X2130" s="48">
        <v>10600</v>
      </c>
      <c r="Y2130" s="48">
        <v>15900</v>
      </c>
      <c r="Z2130" s="48">
        <v>21100</v>
      </c>
      <c r="AA2130" s="50" t="s">
        <v>47</v>
      </c>
      <c r="AB2130" s="51" t="s">
        <v>286</v>
      </c>
    </row>
    <row r="2131" spans="1:28">
      <c r="A2131" s="34">
        <f t="shared" si="44"/>
        <v>2129</v>
      </c>
      <c r="B2131" s="34" t="s">
        <v>31</v>
      </c>
      <c r="C2131" s="35" t="s">
        <v>6904</v>
      </c>
      <c r="D2131" s="35" t="s">
        <v>33</v>
      </c>
      <c r="E2131" s="36" t="s">
        <v>7747</v>
      </c>
      <c r="F2131" s="37" t="s">
        <v>7748</v>
      </c>
      <c r="G2131" s="37" t="s">
        <v>7749</v>
      </c>
      <c r="H2131" s="38" t="s">
        <v>310</v>
      </c>
      <c r="I2131" s="38" t="s">
        <v>311</v>
      </c>
      <c r="J2131" s="34" t="s">
        <v>39</v>
      </c>
      <c r="K2131" s="38">
        <v>783072</v>
      </c>
      <c r="L2131" s="38" t="s">
        <v>281</v>
      </c>
      <c r="M2131" s="37">
        <v>1</v>
      </c>
      <c r="N2131" s="37" t="s">
        <v>42</v>
      </c>
      <c r="O2131" s="34" t="s">
        <v>43</v>
      </c>
      <c r="P2131" s="34" t="s">
        <v>44</v>
      </c>
      <c r="Q2131" s="34" t="s">
        <v>45</v>
      </c>
      <c r="R2131" s="38" t="s">
        <v>1084</v>
      </c>
      <c r="S2131" s="39">
        <v>47193</v>
      </c>
      <c r="T2131" s="39">
        <f t="shared" si="41"/>
        <v>28315.8</v>
      </c>
      <c r="U2131" s="40">
        <f t="shared" si="42"/>
        <v>147808.47599999997</v>
      </c>
      <c r="V2131" s="39">
        <v>231005.4193548387</v>
      </c>
      <c r="W2131" s="39">
        <f t="shared" si="43"/>
        <v>71.714425903423844</v>
      </c>
      <c r="X2131" s="39">
        <v>10600</v>
      </c>
      <c r="Y2131" s="39">
        <v>15900</v>
      </c>
      <c r="Z2131" s="39">
        <v>21100</v>
      </c>
      <c r="AA2131" s="41" t="s">
        <v>47</v>
      </c>
      <c r="AB2131" s="42" t="s">
        <v>286</v>
      </c>
    </row>
    <row r="2132" spans="1:28">
      <c r="A2132" s="43">
        <f t="shared" si="44"/>
        <v>2130</v>
      </c>
      <c r="B2132" s="43" t="s">
        <v>31</v>
      </c>
      <c r="C2132" s="44" t="s">
        <v>6904</v>
      </c>
      <c r="D2132" s="44" t="s">
        <v>33</v>
      </c>
      <c r="E2132" s="45" t="s">
        <v>7798</v>
      </c>
      <c r="F2132" s="46" t="s">
        <v>7799</v>
      </c>
      <c r="G2132" s="46" t="s">
        <v>7800</v>
      </c>
      <c r="H2132" s="47" t="s">
        <v>310</v>
      </c>
      <c r="I2132" s="47" t="s">
        <v>311</v>
      </c>
      <c r="J2132" s="43" t="s">
        <v>39</v>
      </c>
      <c r="K2132" s="47">
        <v>783075</v>
      </c>
      <c r="L2132" s="47" t="s">
        <v>281</v>
      </c>
      <c r="M2132" s="46">
        <v>1</v>
      </c>
      <c r="N2132" s="46" t="s">
        <v>42</v>
      </c>
      <c r="O2132" s="43" t="s">
        <v>43</v>
      </c>
      <c r="P2132" s="43" t="s">
        <v>44</v>
      </c>
      <c r="Q2132" s="43" t="s">
        <v>45</v>
      </c>
      <c r="R2132" s="47" t="s">
        <v>1084</v>
      </c>
      <c r="S2132" s="48">
        <v>48415</v>
      </c>
      <c r="T2132" s="48">
        <f t="shared" si="41"/>
        <v>29049</v>
      </c>
      <c r="U2132" s="49">
        <f t="shared" si="42"/>
        <v>151635.78</v>
      </c>
      <c r="V2132" s="48">
        <v>236988.38709677418</v>
      </c>
      <c r="W2132" s="48">
        <f t="shared" si="43"/>
        <v>69.904345794904074</v>
      </c>
      <c r="X2132" s="48">
        <v>10600</v>
      </c>
      <c r="Y2132" s="48">
        <v>15900</v>
      </c>
      <c r="Z2132" s="48">
        <v>21100</v>
      </c>
      <c r="AA2132" s="50" t="s">
        <v>47</v>
      </c>
      <c r="AB2132" s="51" t="s">
        <v>286</v>
      </c>
    </row>
    <row r="2133" spans="1:28">
      <c r="A2133" s="34">
        <f t="shared" si="44"/>
        <v>2131</v>
      </c>
      <c r="B2133" s="34" t="s">
        <v>31</v>
      </c>
      <c r="C2133" s="35" t="s">
        <v>6904</v>
      </c>
      <c r="D2133" s="35" t="s">
        <v>33</v>
      </c>
      <c r="E2133" s="36" t="s">
        <v>7977</v>
      </c>
      <c r="F2133" s="37" t="s">
        <v>7978</v>
      </c>
      <c r="G2133" s="37" t="s">
        <v>7979</v>
      </c>
      <c r="H2133" s="38" t="s">
        <v>310</v>
      </c>
      <c r="I2133" s="38" t="s">
        <v>311</v>
      </c>
      <c r="J2133" s="34" t="s">
        <v>39</v>
      </c>
      <c r="K2133" s="38">
        <v>783083</v>
      </c>
      <c r="L2133" s="38" t="s">
        <v>281</v>
      </c>
      <c r="M2133" s="37">
        <v>1</v>
      </c>
      <c r="N2133" s="37" t="s">
        <v>42</v>
      </c>
      <c r="O2133" s="34" t="s">
        <v>43</v>
      </c>
      <c r="P2133" s="34" t="s">
        <v>44</v>
      </c>
      <c r="Q2133" s="34" t="s">
        <v>45</v>
      </c>
      <c r="R2133" s="38" t="s">
        <v>1971</v>
      </c>
      <c r="S2133" s="39">
        <v>55503</v>
      </c>
      <c r="T2133" s="39">
        <f t="shared" si="41"/>
        <v>33301.799999999996</v>
      </c>
      <c r="U2133" s="40">
        <f t="shared" si="42"/>
        <v>173835.39599999995</v>
      </c>
      <c r="V2133" s="39">
        <v>281383.74193548388</v>
      </c>
      <c r="W2133" s="39">
        <f t="shared" si="43"/>
        <v>60.97722468443655</v>
      </c>
      <c r="X2133" s="39">
        <v>10600</v>
      </c>
      <c r="Y2133" s="39">
        <v>15900</v>
      </c>
      <c r="Z2133" s="39">
        <v>21100</v>
      </c>
      <c r="AA2133" s="41" t="s">
        <v>47</v>
      </c>
      <c r="AB2133" s="42" t="s">
        <v>286</v>
      </c>
    </row>
    <row r="2134" spans="1:28">
      <c r="A2134" s="43">
        <f t="shared" si="44"/>
        <v>2132</v>
      </c>
      <c r="B2134" s="43" t="s">
        <v>31</v>
      </c>
      <c r="C2134" s="44" t="s">
        <v>6904</v>
      </c>
      <c r="D2134" s="44" t="s">
        <v>33</v>
      </c>
      <c r="E2134" s="45" t="s">
        <v>7980</v>
      </c>
      <c r="F2134" s="46" t="s">
        <v>7981</v>
      </c>
      <c r="G2134" s="46" t="s">
        <v>7982</v>
      </c>
      <c r="H2134" s="47" t="s">
        <v>310</v>
      </c>
      <c r="I2134" s="47" t="s">
        <v>311</v>
      </c>
      <c r="J2134" s="43" t="s">
        <v>39</v>
      </c>
      <c r="K2134" s="47">
        <v>783092</v>
      </c>
      <c r="L2134" s="47" t="s">
        <v>281</v>
      </c>
      <c r="M2134" s="46">
        <v>1</v>
      </c>
      <c r="N2134" s="46" t="s">
        <v>42</v>
      </c>
      <c r="O2134" s="43" t="s">
        <v>43</v>
      </c>
      <c r="P2134" s="43" t="s">
        <v>44</v>
      </c>
      <c r="Q2134" s="43" t="s">
        <v>45</v>
      </c>
      <c r="R2134" s="47" t="s">
        <v>494</v>
      </c>
      <c r="S2134" s="48">
        <v>34773</v>
      </c>
      <c r="T2134" s="48">
        <f t="shared" si="41"/>
        <v>20863.8</v>
      </c>
      <c r="U2134" s="49">
        <f t="shared" si="42"/>
        <v>108909.03599999998</v>
      </c>
      <c r="V2134" s="48">
        <v>170211.09677419355</v>
      </c>
      <c r="W2134" s="48">
        <f t="shared" si="43"/>
        <v>97.328930539794712</v>
      </c>
      <c r="X2134" s="48">
        <v>10600</v>
      </c>
      <c r="Y2134" s="48">
        <v>15900</v>
      </c>
      <c r="Z2134" s="48">
        <v>21100</v>
      </c>
      <c r="AA2134" s="50" t="s">
        <v>47</v>
      </c>
      <c r="AB2134" s="51" t="s">
        <v>286</v>
      </c>
    </row>
    <row r="2135" spans="1:28">
      <c r="A2135" s="34">
        <f t="shared" si="44"/>
        <v>2133</v>
      </c>
      <c r="B2135" s="34" t="s">
        <v>31</v>
      </c>
      <c r="C2135" s="35" t="s">
        <v>6904</v>
      </c>
      <c r="D2135" s="35" t="s">
        <v>33</v>
      </c>
      <c r="E2135" s="36" t="s">
        <v>7853</v>
      </c>
      <c r="F2135" s="37" t="s">
        <v>7854</v>
      </c>
      <c r="G2135" s="37" t="s">
        <v>7855</v>
      </c>
      <c r="H2135" s="38" t="s">
        <v>310</v>
      </c>
      <c r="I2135" s="38" t="s">
        <v>311</v>
      </c>
      <c r="J2135" s="34" t="s">
        <v>39</v>
      </c>
      <c r="K2135" s="38">
        <v>784158</v>
      </c>
      <c r="L2135" s="38" t="s">
        <v>281</v>
      </c>
      <c r="M2135" s="37">
        <v>1</v>
      </c>
      <c r="N2135" s="37" t="s">
        <v>42</v>
      </c>
      <c r="O2135" s="34" t="s">
        <v>43</v>
      </c>
      <c r="P2135" s="34" t="s">
        <v>44</v>
      </c>
      <c r="Q2135" s="34" t="s">
        <v>45</v>
      </c>
      <c r="R2135" s="38" t="s">
        <v>46</v>
      </c>
      <c r="S2135" s="39">
        <v>40488</v>
      </c>
      <c r="T2135" s="39">
        <f t="shared" si="41"/>
        <v>24292.799999999999</v>
      </c>
      <c r="U2135" s="40">
        <f t="shared" si="42"/>
        <v>126808.41599999998</v>
      </c>
      <c r="V2135" s="39">
        <v>212341.16129032261</v>
      </c>
      <c r="W2135" s="39">
        <f t="shared" si="43"/>
        <v>83.590666411289305</v>
      </c>
      <c r="X2135" s="39">
        <v>10600</v>
      </c>
      <c r="Y2135" s="39">
        <v>15900</v>
      </c>
      <c r="Z2135" s="39">
        <v>21100</v>
      </c>
      <c r="AA2135" s="41" t="s">
        <v>47</v>
      </c>
      <c r="AB2135" s="42" t="s">
        <v>286</v>
      </c>
    </row>
    <row r="2136" spans="1:28">
      <c r="A2136" s="43">
        <f t="shared" si="44"/>
        <v>2134</v>
      </c>
      <c r="B2136" s="43" t="s">
        <v>31</v>
      </c>
      <c r="C2136" s="44" t="s">
        <v>6904</v>
      </c>
      <c r="D2136" s="44" t="s">
        <v>33</v>
      </c>
      <c r="E2136" s="45" t="s">
        <v>7983</v>
      </c>
      <c r="F2136" s="46" t="s">
        <v>7984</v>
      </c>
      <c r="G2136" s="46" t="s">
        <v>7985</v>
      </c>
      <c r="H2136" s="47" t="s">
        <v>310</v>
      </c>
      <c r="I2136" s="47" t="s">
        <v>311</v>
      </c>
      <c r="J2136" s="43" t="s">
        <v>39</v>
      </c>
      <c r="K2136" s="47">
        <v>784164</v>
      </c>
      <c r="L2136" s="47" t="s">
        <v>281</v>
      </c>
      <c r="M2136" s="46">
        <v>1</v>
      </c>
      <c r="N2136" s="46" t="s">
        <v>42</v>
      </c>
      <c r="O2136" s="43" t="s">
        <v>43</v>
      </c>
      <c r="P2136" s="43" t="s">
        <v>44</v>
      </c>
      <c r="Q2136" s="43" t="s">
        <v>45</v>
      </c>
      <c r="R2136" s="47" t="s">
        <v>501</v>
      </c>
      <c r="S2136" s="48">
        <v>38559</v>
      </c>
      <c r="T2136" s="48">
        <f t="shared" si="41"/>
        <v>23135.399999999998</v>
      </c>
      <c r="U2136" s="49">
        <f t="shared" si="42"/>
        <v>120766.78799999997</v>
      </c>
      <c r="V2136" s="48">
        <v>175261.93548387097</v>
      </c>
      <c r="W2136" s="48">
        <f t="shared" si="43"/>
        <v>87.77247598901117</v>
      </c>
      <c r="X2136" s="48">
        <v>10600</v>
      </c>
      <c r="Y2136" s="48">
        <v>15900</v>
      </c>
      <c r="Z2136" s="48">
        <v>21100</v>
      </c>
      <c r="AA2136" s="50" t="s">
        <v>47</v>
      </c>
      <c r="AB2136" s="51" t="s">
        <v>286</v>
      </c>
    </row>
    <row r="2137" spans="1:28">
      <c r="A2137" s="34">
        <f t="shared" si="44"/>
        <v>2135</v>
      </c>
      <c r="B2137" s="34" t="s">
        <v>31</v>
      </c>
      <c r="C2137" s="35" t="s">
        <v>6904</v>
      </c>
      <c r="D2137" s="35" t="s">
        <v>33</v>
      </c>
      <c r="E2137" s="36" t="s">
        <v>7986</v>
      </c>
      <c r="F2137" s="37" t="s">
        <v>7987</v>
      </c>
      <c r="G2137" s="37" t="s">
        <v>7988</v>
      </c>
      <c r="H2137" s="38" t="s">
        <v>310</v>
      </c>
      <c r="I2137" s="38" t="s">
        <v>311</v>
      </c>
      <c r="J2137" s="34" t="s">
        <v>39</v>
      </c>
      <c r="K2137" s="38">
        <v>784169</v>
      </c>
      <c r="L2137" s="38" t="s">
        <v>281</v>
      </c>
      <c r="M2137" s="37">
        <v>1</v>
      </c>
      <c r="N2137" s="37" t="s">
        <v>42</v>
      </c>
      <c r="O2137" s="34" t="s">
        <v>43</v>
      </c>
      <c r="P2137" s="34" t="s">
        <v>44</v>
      </c>
      <c r="Q2137" s="34" t="s">
        <v>45</v>
      </c>
      <c r="R2137" s="38" t="s">
        <v>46</v>
      </c>
      <c r="S2137" s="39">
        <v>39192</v>
      </c>
      <c r="T2137" s="39">
        <f t="shared" si="41"/>
        <v>23515.200000000001</v>
      </c>
      <c r="U2137" s="40">
        <f t="shared" si="42"/>
        <v>122749.34399999998</v>
      </c>
      <c r="V2137" s="39">
        <v>205545.29032258064</v>
      </c>
      <c r="W2137" s="39">
        <f t="shared" si="43"/>
        <v>86.354840315887969</v>
      </c>
      <c r="X2137" s="39">
        <v>10600</v>
      </c>
      <c r="Y2137" s="39">
        <v>15900</v>
      </c>
      <c r="Z2137" s="39">
        <v>21100</v>
      </c>
      <c r="AA2137" s="41" t="s">
        <v>47</v>
      </c>
      <c r="AB2137" s="42" t="s">
        <v>286</v>
      </c>
    </row>
    <row r="2138" spans="1:28">
      <c r="A2138" s="43">
        <f t="shared" si="44"/>
        <v>2136</v>
      </c>
      <c r="B2138" s="43" t="s">
        <v>31</v>
      </c>
      <c r="C2138" s="44" t="s">
        <v>6904</v>
      </c>
      <c r="D2138" s="44" t="s">
        <v>33</v>
      </c>
      <c r="E2138" s="45" t="s">
        <v>7765</v>
      </c>
      <c r="F2138" s="46" t="s">
        <v>7766</v>
      </c>
      <c r="G2138" s="46" t="s">
        <v>7767</v>
      </c>
      <c r="H2138" s="47" t="s">
        <v>310</v>
      </c>
      <c r="I2138" s="47" t="s">
        <v>311</v>
      </c>
      <c r="J2138" s="43" t="s">
        <v>39</v>
      </c>
      <c r="K2138" s="47">
        <v>784170</v>
      </c>
      <c r="L2138" s="47" t="s">
        <v>281</v>
      </c>
      <c r="M2138" s="46">
        <v>1</v>
      </c>
      <c r="N2138" s="46" t="s">
        <v>42</v>
      </c>
      <c r="O2138" s="43" t="s">
        <v>43</v>
      </c>
      <c r="P2138" s="43" t="s">
        <v>44</v>
      </c>
      <c r="Q2138" s="43" t="s">
        <v>45</v>
      </c>
      <c r="R2138" s="47" t="s">
        <v>46</v>
      </c>
      <c r="S2138" s="48">
        <v>35611</v>
      </c>
      <c r="T2138" s="48">
        <f t="shared" si="41"/>
        <v>21366.6</v>
      </c>
      <c r="U2138" s="49">
        <f t="shared" si="42"/>
        <v>111533.65199999999</v>
      </c>
      <c r="V2138" s="48">
        <v>186761.80645161291</v>
      </c>
      <c r="W2138" s="48">
        <f t="shared" si="43"/>
        <v>95.038580822225754</v>
      </c>
      <c r="X2138" s="48">
        <v>10600</v>
      </c>
      <c r="Y2138" s="48">
        <v>15900</v>
      </c>
      <c r="Z2138" s="48">
        <v>21100</v>
      </c>
      <c r="AA2138" s="50" t="s">
        <v>47</v>
      </c>
      <c r="AB2138" s="51" t="s">
        <v>286</v>
      </c>
    </row>
    <row r="2139" spans="1:28">
      <c r="A2139" s="34">
        <f t="shared" si="44"/>
        <v>2137</v>
      </c>
      <c r="B2139" s="34" t="s">
        <v>31</v>
      </c>
      <c r="C2139" s="35" t="s">
        <v>6904</v>
      </c>
      <c r="D2139" s="35" t="s">
        <v>33</v>
      </c>
      <c r="E2139" s="36" t="s">
        <v>7989</v>
      </c>
      <c r="F2139" s="37" t="s">
        <v>7990</v>
      </c>
      <c r="G2139" s="37" t="s">
        <v>7991</v>
      </c>
      <c r="H2139" s="38" t="s">
        <v>310</v>
      </c>
      <c r="I2139" s="38" t="s">
        <v>311</v>
      </c>
      <c r="J2139" s="34" t="s">
        <v>39</v>
      </c>
      <c r="K2139" s="38">
        <v>784171</v>
      </c>
      <c r="L2139" s="38" t="s">
        <v>281</v>
      </c>
      <c r="M2139" s="37">
        <v>1</v>
      </c>
      <c r="N2139" s="37" t="s">
        <v>42</v>
      </c>
      <c r="O2139" s="34" t="s">
        <v>43</v>
      </c>
      <c r="P2139" s="34" t="s">
        <v>44</v>
      </c>
      <c r="Q2139" s="34" t="s">
        <v>45</v>
      </c>
      <c r="R2139" s="38" t="s">
        <v>1084</v>
      </c>
      <c r="S2139" s="39">
        <v>48763</v>
      </c>
      <c r="T2139" s="39">
        <f t="shared" si="41"/>
        <v>29257.8</v>
      </c>
      <c r="U2139" s="40">
        <f t="shared" si="42"/>
        <v>152725.71599999999</v>
      </c>
      <c r="V2139" s="39">
        <v>238690.06451612903</v>
      </c>
      <c r="W2139" s="39">
        <f t="shared" si="43"/>
        <v>69.405469344795875</v>
      </c>
      <c r="X2139" s="39">
        <v>10600</v>
      </c>
      <c r="Y2139" s="39">
        <v>15900</v>
      </c>
      <c r="Z2139" s="39">
        <v>21100</v>
      </c>
      <c r="AA2139" s="41" t="s">
        <v>47</v>
      </c>
      <c r="AB2139" s="42" t="s">
        <v>286</v>
      </c>
    </row>
    <row r="2140" spans="1:28">
      <c r="A2140" s="43">
        <f t="shared" si="44"/>
        <v>2138</v>
      </c>
      <c r="B2140" s="43" t="s">
        <v>31</v>
      </c>
      <c r="C2140" s="44" t="s">
        <v>6904</v>
      </c>
      <c r="D2140" s="44" t="s">
        <v>33</v>
      </c>
      <c r="E2140" s="45" t="s">
        <v>7974</v>
      </c>
      <c r="F2140" s="46" t="s">
        <v>7975</v>
      </c>
      <c r="G2140" s="46" t="s">
        <v>7976</v>
      </c>
      <c r="H2140" s="47" t="s">
        <v>310</v>
      </c>
      <c r="I2140" s="47" t="s">
        <v>311</v>
      </c>
      <c r="J2140" s="43" t="s">
        <v>39</v>
      </c>
      <c r="K2140" s="47">
        <v>784179</v>
      </c>
      <c r="L2140" s="47" t="s">
        <v>281</v>
      </c>
      <c r="M2140" s="46">
        <v>1</v>
      </c>
      <c r="N2140" s="46" t="s">
        <v>42</v>
      </c>
      <c r="O2140" s="43" t="s">
        <v>43</v>
      </c>
      <c r="P2140" s="43" t="s">
        <v>44</v>
      </c>
      <c r="Q2140" s="43" t="s">
        <v>45</v>
      </c>
      <c r="R2140" s="47" t="s">
        <v>549</v>
      </c>
      <c r="S2140" s="48">
        <v>47963</v>
      </c>
      <c r="T2140" s="48">
        <f t="shared" si="41"/>
        <v>28777.8</v>
      </c>
      <c r="U2140" s="49">
        <f t="shared" si="42"/>
        <v>150220.11599999998</v>
      </c>
      <c r="V2140" s="48">
        <v>226388.12903225806</v>
      </c>
      <c r="W2140" s="48">
        <f t="shared" si="43"/>
        <v>70.563119522554487</v>
      </c>
      <c r="X2140" s="48">
        <v>10600</v>
      </c>
      <c r="Y2140" s="48">
        <v>15900</v>
      </c>
      <c r="Z2140" s="48">
        <v>21100</v>
      </c>
      <c r="AA2140" s="50" t="s">
        <v>47</v>
      </c>
      <c r="AB2140" s="51" t="s">
        <v>286</v>
      </c>
    </row>
    <row r="2141" spans="1:28">
      <c r="A2141" s="34">
        <f t="shared" si="44"/>
        <v>2139</v>
      </c>
      <c r="B2141" s="34" t="s">
        <v>31</v>
      </c>
      <c r="C2141" s="35" t="s">
        <v>6904</v>
      </c>
      <c r="D2141" s="35" t="s">
        <v>33</v>
      </c>
      <c r="E2141" s="36" t="s">
        <v>7992</v>
      </c>
      <c r="F2141" s="37" t="s">
        <v>7993</v>
      </c>
      <c r="G2141" s="37" t="s">
        <v>7994</v>
      </c>
      <c r="H2141" s="38" t="s">
        <v>310</v>
      </c>
      <c r="I2141" s="38" t="s">
        <v>311</v>
      </c>
      <c r="J2141" s="34" t="s">
        <v>39</v>
      </c>
      <c r="K2141" s="38">
        <v>784183</v>
      </c>
      <c r="L2141" s="38" t="s">
        <v>281</v>
      </c>
      <c r="M2141" s="37">
        <v>1</v>
      </c>
      <c r="N2141" s="37" t="s">
        <v>42</v>
      </c>
      <c r="O2141" s="34" t="s">
        <v>43</v>
      </c>
      <c r="P2141" s="34" t="s">
        <v>44</v>
      </c>
      <c r="Q2141" s="34" t="s">
        <v>45</v>
      </c>
      <c r="R2141" s="38" t="s">
        <v>46</v>
      </c>
      <c r="S2141" s="39">
        <v>55664</v>
      </c>
      <c r="T2141" s="39">
        <f t="shared" si="41"/>
        <v>33398.400000000001</v>
      </c>
      <c r="U2141" s="40">
        <f t="shared" si="42"/>
        <v>174339.64800000002</v>
      </c>
      <c r="V2141" s="39">
        <v>291929.80645161291</v>
      </c>
      <c r="W2141" s="39">
        <f t="shared" si="43"/>
        <v>60.800856957104784</v>
      </c>
      <c r="X2141" s="39">
        <v>10600</v>
      </c>
      <c r="Y2141" s="39">
        <v>15900</v>
      </c>
      <c r="Z2141" s="39">
        <v>21100</v>
      </c>
      <c r="AA2141" s="41" t="s">
        <v>47</v>
      </c>
      <c r="AB2141" s="42" t="s">
        <v>286</v>
      </c>
    </row>
    <row r="2142" spans="1:28">
      <c r="A2142" s="43">
        <f t="shared" si="44"/>
        <v>2140</v>
      </c>
      <c r="B2142" s="43" t="s">
        <v>31</v>
      </c>
      <c r="C2142" s="44" t="s">
        <v>6904</v>
      </c>
      <c r="D2142" s="44" t="s">
        <v>33</v>
      </c>
      <c r="E2142" s="45" t="s">
        <v>7898</v>
      </c>
      <c r="F2142" s="46" t="s">
        <v>7696</v>
      </c>
      <c r="G2142" s="46" t="s">
        <v>7697</v>
      </c>
      <c r="H2142" s="47" t="s">
        <v>310</v>
      </c>
      <c r="I2142" s="47" t="s">
        <v>311</v>
      </c>
      <c r="J2142" s="43" t="s">
        <v>39</v>
      </c>
      <c r="K2142" s="47">
        <v>784185</v>
      </c>
      <c r="L2142" s="47" t="s">
        <v>281</v>
      </c>
      <c r="M2142" s="46">
        <v>1</v>
      </c>
      <c r="N2142" s="46" t="s">
        <v>42</v>
      </c>
      <c r="O2142" s="43" t="s">
        <v>43</v>
      </c>
      <c r="P2142" s="43" t="s">
        <v>44</v>
      </c>
      <c r="Q2142" s="43" t="s">
        <v>45</v>
      </c>
      <c r="R2142" s="47" t="s">
        <v>501</v>
      </c>
      <c r="S2142" s="48">
        <v>34210</v>
      </c>
      <c r="T2142" s="48">
        <f t="shared" si="41"/>
        <v>20526</v>
      </c>
      <c r="U2142" s="49">
        <f t="shared" si="42"/>
        <v>107145.71999999999</v>
      </c>
      <c r="V2142" s="48">
        <v>155492.12903225806</v>
      </c>
      <c r="W2142" s="48">
        <f t="shared" si="43"/>
        <v>98.930689905299076</v>
      </c>
      <c r="X2142" s="48">
        <v>10600</v>
      </c>
      <c r="Y2142" s="48">
        <v>15900</v>
      </c>
      <c r="Z2142" s="48">
        <v>21100</v>
      </c>
      <c r="AA2142" s="50" t="s">
        <v>47</v>
      </c>
      <c r="AB2142" s="51" t="s">
        <v>286</v>
      </c>
    </row>
    <row r="2143" spans="1:28">
      <c r="A2143" s="34">
        <f t="shared" si="44"/>
        <v>2141</v>
      </c>
      <c r="B2143" s="34" t="s">
        <v>31</v>
      </c>
      <c r="C2143" s="35" t="s">
        <v>6904</v>
      </c>
      <c r="D2143" s="35" t="s">
        <v>33</v>
      </c>
      <c r="E2143" s="36" t="s">
        <v>7704</v>
      </c>
      <c r="F2143" s="37" t="s">
        <v>7705</v>
      </c>
      <c r="G2143" s="37" t="s">
        <v>7706</v>
      </c>
      <c r="H2143" s="38" t="s">
        <v>310</v>
      </c>
      <c r="I2143" s="38" t="s">
        <v>311</v>
      </c>
      <c r="J2143" s="34" t="s">
        <v>39</v>
      </c>
      <c r="K2143" s="38">
        <v>784193</v>
      </c>
      <c r="L2143" s="38" t="s">
        <v>281</v>
      </c>
      <c r="M2143" s="37">
        <v>1</v>
      </c>
      <c r="N2143" s="37" t="s">
        <v>42</v>
      </c>
      <c r="O2143" s="34" t="s">
        <v>43</v>
      </c>
      <c r="P2143" s="34" t="s">
        <v>44</v>
      </c>
      <c r="Q2143" s="34" t="s">
        <v>45</v>
      </c>
      <c r="R2143" s="38" t="s">
        <v>46</v>
      </c>
      <c r="S2143" s="39">
        <v>48488</v>
      </c>
      <c r="T2143" s="39">
        <f t="shared" si="41"/>
        <v>29092.799999999999</v>
      </c>
      <c r="U2143" s="40">
        <f t="shared" si="42"/>
        <v>151864.416</v>
      </c>
      <c r="V2143" s="39">
        <v>254297.80645161291</v>
      </c>
      <c r="W2143" s="39">
        <f t="shared" si="43"/>
        <v>69.799102905054468</v>
      </c>
      <c r="X2143" s="39">
        <v>10600</v>
      </c>
      <c r="Y2143" s="39">
        <v>15900</v>
      </c>
      <c r="Z2143" s="39">
        <v>21100</v>
      </c>
      <c r="AA2143" s="41" t="s">
        <v>47</v>
      </c>
      <c r="AB2143" s="42" t="s">
        <v>286</v>
      </c>
    </row>
    <row r="2144" spans="1:28">
      <c r="A2144" s="43">
        <f t="shared" si="44"/>
        <v>2142</v>
      </c>
      <c r="B2144" s="43" t="s">
        <v>31</v>
      </c>
      <c r="C2144" s="44" t="s">
        <v>6904</v>
      </c>
      <c r="D2144" s="44" t="s">
        <v>33</v>
      </c>
      <c r="E2144" s="45" t="s">
        <v>7995</v>
      </c>
      <c r="F2144" s="46" t="s">
        <v>7996</v>
      </c>
      <c r="G2144" s="46" t="s">
        <v>7997</v>
      </c>
      <c r="H2144" s="47" t="s">
        <v>310</v>
      </c>
      <c r="I2144" s="47" t="s">
        <v>311</v>
      </c>
      <c r="J2144" s="43" t="s">
        <v>39</v>
      </c>
      <c r="K2144" s="47">
        <v>784198</v>
      </c>
      <c r="L2144" s="47" t="s">
        <v>281</v>
      </c>
      <c r="M2144" s="46">
        <v>1</v>
      </c>
      <c r="N2144" s="46" t="s">
        <v>42</v>
      </c>
      <c r="O2144" s="43" t="s">
        <v>43</v>
      </c>
      <c r="P2144" s="43" t="s">
        <v>44</v>
      </c>
      <c r="Q2144" s="43" t="s">
        <v>45</v>
      </c>
      <c r="R2144" s="47" t="s">
        <v>139</v>
      </c>
      <c r="S2144" s="48">
        <v>49039</v>
      </c>
      <c r="T2144" s="48">
        <f t="shared" si="41"/>
        <v>29423.399999999998</v>
      </c>
      <c r="U2144" s="49">
        <f t="shared" si="42"/>
        <v>153590.14799999996</v>
      </c>
      <c r="V2144" s="48">
        <v>411209.80645161285</v>
      </c>
      <c r="W2144" s="48">
        <f t="shared" si="43"/>
        <v>69.014843321851615</v>
      </c>
      <c r="X2144" s="48">
        <v>10600</v>
      </c>
      <c r="Y2144" s="48">
        <v>15900</v>
      </c>
      <c r="Z2144" s="48">
        <v>21100</v>
      </c>
      <c r="AA2144" s="50" t="s">
        <v>47</v>
      </c>
      <c r="AB2144" s="51" t="s">
        <v>286</v>
      </c>
    </row>
    <row r="2145" spans="1:28">
      <c r="A2145" s="34">
        <f t="shared" si="44"/>
        <v>2143</v>
      </c>
      <c r="B2145" s="34" t="s">
        <v>31</v>
      </c>
      <c r="C2145" s="35" t="s">
        <v>6904</v>
      </c>
      <c r="D2145" s="35" t="s">
        <v>33</v>
      </c>
      <c r="E2145" s="36" t="s">
        <v>7816</v>
      </c>
      <c r="F2145" s="37" t="s">
        <v>7817</v>
      </c>
      <c r="G2145" s="37" t="s">
        <v>7818</v>
      </c>
      <c r="H2145" s="38" t="s">
        <v>310</v>
      </c>
      <c r="I2145" s="38" t="s">
        <v>311</v>
      </c>
      <c r="J2145" s="34" t="s">
        <v>39</v>
      </c>
      <c r="K2145" s="38">
        <v>784300</v>
      </c>
      <c r="L2145" s="38" t="s">
        <v>281</v>
      </c>
      <c r="M2145" s="37">
        <v>1</v>
      </c>
      <c r="N2145" s="37" t="s">
        <v>42</v>
      </c>
      <c r="O2145" s="34" t="s">
        <v>43</v>
      </c>
      <c r="P2145" s="34" t="s">
        <v>44</v>
      </c>
      <c r="Q2145" s="34" t="s">
        <v>45</v>
      </c>
      <c r="R2145" s="38" t="s">
        <v>46</v>
      </c>
      <c r="S2145" s="39">
        <v>67437</v>
      </c>
      <c r="T2145" s="39">
        <f t="shared" si="41"/>
        <v>40462.199999999997</v>
      </c>
      <c r="U2145" s="40">
        <f t="shared" si="42"/>
        <v>211212.68399999998</v>
      </c>
      <c r="V2145" s="39">
        <v>353677.93548387091</v>
      </c>
      <c r="W2145" s="39">
        <f t="shared" si="43"/>
        <v>50.186379905100779</v>
      </c>
      <c r="X2145" s="39">
        <v>10600</v>
      </c>
      <c r="Y2145" s="39">
        <v>15900</v>
      </c>
      <c r="Z2145" s="39">
        <v>21100</v>
      </c>
      <c r="AA2145" s="41" t="s">
        <v>47</v>
      </c>
      <c r="AB2145" s="42" t="s">
        <v>286</v>
      </c>
    </row>
    <row r="2146" spans="1:28">
      <c r="A2146" s="43">
        <f t="shared" si="44"/>
        <v>2144</v>
      </c>
      <c r="B2146" s="43" t="s">
        <v>31</v>
      </c>
      <c r="C2146" s="44" t="s">
        <v>6904</v>
      </c>
      <c r="D2146" s="44" t="s">
        <v>33</v>
      </c>
      <c r="E2146" s="45" t="s">
        <v>7878</v>
      </c>
      <c r="F2146" s="46" t="s">
        <v>7879</v>
      </c>
      <c r="G2146" s="46" t="s">
        <v>7880</v>
      </c>
      <c r="H2146" s="47" t="s">
        <v>310</v>
      </c>
      <c r="I2146" s="47" t="s">
        <v>311</v>
      </c>
      <c r="J2146" s="43" t="s">
        <v>39</v>
      </c>
      <c r="K2146" s="47">
        <v>784303</v>
      </c>
      <c r="L2146" s="47" t="s">
        <v>281</v>
      </c>
      <c r="M2146" s="46">
        <v>1</v>
      </c>
      <c r="N2146" s="46" t="s">
        <v>42</v>
      </c>
      <c r="O2146" s="43" t="s">
        <v>43</v>
      </c>
      <c r="P2146" s="43" t="s">
        <v>44</v>
      </c>
      <c r="Q2146" s="43" t="s">
        <v>45</v>
      </c>
      <c r="R2146" s="47" t="s">
        <v>1084</v>
      </c>
      <c r="S2146" s="48">
        <v>67279</v>
      </c>
      <c r="T2146" s="48">
        <f t="shared" si="41"/>
        <v>40367.4</v>
      </c>
      <c r="U2146" s="49">
        <f t="shared" si="42"/>
        <v>210717.82800000001</v>
      </c>
      <c r="V2146" s="48">
        <v>329323.3548387097</v>
      </c>
      <c r="W2146" s="48">
        <f t="shared" si="43"/>
        <v>50.304239088872919</v>
      </c>
      <c r="X2146" s="48">
        <v>10600</v>
      </c>
      <c r="Y2146" s="48">
        <v>15900</v>
      </c>
      <c r="Z2146" s="48">
        <v>21100</v>
      </c>
      <c r="AA2146" s="50" t="s">
        <v>47</v>
      </c>
      <c r="AB2146" s="51" t="s">
        <v>286</v>
      </c>
    </row>
    <row r="2147" spans="1:28">
      <c r="A2147" s="34">
        <f t="shared" si="44"/>
        <v>2145</v>
      </c>
      <c r="B2147" s="34" t="s">
        <v>31</v>
      </c>
      <c r="C2147" s="35" t="s">
        <v>6904</v>
      </c>
      <c r="D2147" s="35" t="s">
        <v>33</v>
      </c>
      <c r="E2147" s="36" t="s">
        <v>7998</v>
      </c>
      <c r="F2147" s="37" t="s">
        <v>7999</v>
      </c>
      <c r="G2147" s="37" t="s">
        <v>8000</v>
      </c>
      <c r="H2147" s="38" t="s">
        <v>310</v>
      </c>
      <c r="I2147" s="38" t="s">
        <v>311</v>
      </c>
      <c r="J2147" s="34" t="s">
        <v>39</v>
      </c>
      <c r="K2147" s="38">
        <v>784304</v>
      </c>
      <c r="L2147" s="38" t="s">
        <v>281</v>
      </c>
      <c r="M2147" s="37">
        <v>1</v>
      </c>
      <c r="N2147" s="37" t="s">
        <v>42</v>
      </c>
      <c r="O2147" s="34" t="s">
        <v>43</v>
      </c>
      <c r="P2147" s="34" t="s">
        <v>44</v>
      </c>
      <c r="Q2147" s="34" t="s">
        <v>45</v>
      </c>
      <c r="R2147" s="38" t="s">
        <v>501</v>
      </c>
      <c r="S2147" s="39">
        <v>40143</v>
      </c>
      <c r="T2147" s="39">
        <f t="shared" si="41"/>
        <v>24085.8</v>
      </c>
      <c r="U2147" s="40">
        <f t="shared" si="42"/>
        <v>125727.87599999997</v>
      </c>
      <c r="V2147" s="39">
        <v>182458.83870967739</v>
      </c>
      <c r="W2147" s="39">
        <f t="shared" si="43"/>
        <v>84.309067624748565</v>
      </c>
      <c r="X2147" s="39">
        <v>10600</v>
      </c>
      <c r="Y2147" s="39">
        <v>15900</v>
      </c>
      <c r="Z2147" s="39">
        <v>21100</v>
      </c>
      <c r="AA2147" s="41" t="s">
        <v>47</v>
      </c>
      <c r="AB2147" s="42" t="s">
        <v>286</v>
      </c>
    </row>
    <row r="2148" spans="1:28">
      <c r="A2148" s="43">
        <f t="shared" si="44"/>
        <v>2146</v>
      </c>
      <c r="B2148" s="43" t="s">
        <v>31</v>
      </c>
      <c r="C2148" s="44" t="s">
        <v>6904</v>
      </c>
      <c r="D2148" s="44" t="s">
        <v>33</v>
      </c>
      <c r="E2148" s="45" t="s">
        <v>7983</v>
      </c>
      <c r="F2148" s="46" t="s">
        <v>7984</v>
      </c>
      <c r="G2148" s="46" t="s">
        <v>7985</v>
      </c>
      <c r="H2148" s="47" t="s">
        <v>310</v>
      </c>
      <c r="I2148" s="47" t="s">
        <v>311</v>
      </c>
      <c r="J2148" s="43" t="s">
        <v>39</v>
      </c>
      <c r="K2148" s="47">
        <v>784305</v>
      </c>
      <c r="L2148" s="47" t="s">
        <v>281</v>
      </c>
      <c r="M2148" s="46">
        <v>1</v>
      </c>
      <c r="N2148" s="46" t="s">
        <v>42</v>
      </c>
      <c r="O2148" s="43" t="s">
        <v>43</v>
      </c>
      <c r="P2148" s="43" t="s">
        <v>44</v>
      </c>
      <c r="Q2148" s="43" t="s">
        <v>45</v>
      </c>
      <c r="R2148" s="47" t="s">
        <v>1112</v>
      </c>
      <c r="S2148" s="48">
        <v>54172</v>
      </c>
      <c r="T2148" s="48">
        <f t="shared" si="41"/>
        <v>32503.199999999997</v>
      </c>
      <c r="U2148" s="49">
        <f t="shared" si="42"/>
        <v>169666.70399999997</v>
      </c>
      <c r="V2148" s="48">
        <v>255696</v>
      </c>
      <c r="W2148" s="48">
        <f t="shared" si="43"/>
        <v>62.475428296172957</v>
      </c>
      <c r="X2148" s="48">
        <v>10600</v>
      </c>
      <c r="Y2148" s="48">
        <v>15900</v>
      </c>
      <c r="Z2148" s="48">
        <v>21100</v>
      </c>
      <c r="AA2148" s="50" t="s">
        <v>47</v>
      </c>
      <c r="AB2148" s="51" t="s">
        <v>286</v>
      </c>
    </row>
    <row r="2149" spans="1:28">
      <c r="A2149" s="34">
        <f t="shared" si="44"/>
        <v>2147</v>
      </c>
      <c r="B2149" s="34" t="s">
        <v>31</v>
      </c>
      <c r="C2149" s="35" t="s">
        <v>6904</v>
      </c>
      <c r="D2149" s="35" t="s">
        <v>33</v>
      </c>
      <c r="E2149" s="36" t="s">
        <v>7725</v>
      </c>
      <c r="F2149" s="37" t="s">
        <v>7726</v>
      </c>
      <c r="G2149" s="37" t="s">
        <v>7727</v>
      </c>
      <c r="H2149" s="38" t="s">
        <v>310</v>
      </c>
      <c r="I2149" s="38" t="s">
        <v>311</v>
      </c>
      <c r="J2149" s="34" t="s">
        <v>39</v>
      </c>
      <c r="K2149" s="38">
        <v>784308</v>
      </c>
      <c r="L2149" s="38" t="s">
        <v>281</v>
      </c>
      <c r="M2149" s="37">
        <v>1</v>
      </c>
      <c r="N2149" s="37" t="s">
        <v>42</v>
      </c>
      <c r="O2149" s="34" t="s">
        <v>43</v>
      </c>
      <c r="P2149" s="34" t="s">
        <v>44</v>
      </c>
      <c r="Q2149" s="34" t="s">
        <v>45</v>
      </c>
      <c r="R2149" s="38" t="s">
        <v>46</v>
      </c>
      <c r="S2149" s="39">
        <v>47618</v>
      </c>
      <c r="T2149" s="39">
        <f t="shared" si="41"/>
        <v>28570.799999999999</v>
      </c>
      <c r="U2149" s="40">
        <f t="shared" si="42"/>
        <v>149139.57599999997</v>
      </c>
      <c r="V2149" s="39">
        <v>249734.70967741939</v>
      </c>
      <c r="W2149" s="39">
        <f t="shared" si="43"/>
        <v>71.074360570798461</v>
      </c>
      <c r="X2149" s="39">
        <v>10600</v>
      </c>
      <c r="Y2149" s="39">
        <v>15900</v>
      </c>
      <c r="Z2149" s="39">
        <v>21100</v>
      </c>
      <c r="AA2149" s="41" t="s">
        <v>47</v>
      </c>
      <c r="AB2149" s="42" t="s">
        <v>286</v>
      </c>
    </row>
    <row r="2150" spans="1:28">
      <c r="A2150" s="43">
        <f t="shared" si="44"/>
        <v>2148</v>
      </c>
      <c r="B2150" s="43" t="s">
        <v>31</v>
      </c>
      <c r="C2150" s="44" t="s">
        <v>6904</v>
      </c>
      <c r="D2150" s="44" t="s">
        <v>33</v>
      </c>
      <c r="E2150" s="45" t="s">
        <v>7734</v>
      </c>
      <c r="F2150" s="46" t="s">
        <v>7735</v>
      </c>
      <c r="G2150" s="46" t="s">
        <v>7736</v>
      </c>
      <c r="H2150" s="47" t="s">
        <v>310</v>
      </c>
      <c r="I2150" s="47" t="s">
        <v>311</v>
      </c>
      <c r="J2150" s="43" t="s">
        <v>39</v>
      </c>
      <c r="K2150" s="47">
        <v>784310</v>
      </c>
      <c r="L2150" s="47" t="s">
        <v>281</v>
      </c>
      <c r="M2150" s="46">
        <v>1</v>
      </c>
      <c r="N2150" s="46" t="s">
        <v>42</v>
      </c>
      <c r="O2150" s="43" t="s">
        <v>43</v>
      </c>
      <c r="P2150" s="43" t="s">
        <v>44</v>
      </c>
      <c r="Q2150" s="43" t="s">
        <v>45</v>
      </c>
      <c r="R2150" s="47" t="s">
        <v>1084</v>
      </c>
      <c r="S2150" s="48">
        <v>46203</v>
      </c>
      <c r="T2150" s="48">
        <f t="shared" si="41"/>
        <v>27721.8</v>
      </c>
      <c r="U2150" s="49">
        <f t="shared" si="42"/>
        <v>144707.79599999997</v>
      </c>
      <c r="V2150" s="48">
        <v>226160.51612903227</v>
      </c>
      <c r="W2150" s="48">
        <f t="shared" si="43"/>
        <v>73.251063819671486</v>
      </c>
      <c r="X2150" s="48">
        <v>10600</v>
      </c>
      <c r="Y2150" s="48">
        <v>15900</v>
      </c>
      <c r="Z2150" s="48">
        <v>21100</v>
      </c>
      <c r="AA2150" s="50" t="s">
        <v>47</v>
      </c>
      <c r="AB2150" s="51" t="s">
        <v>286</v>
      </c>
    </row>
    <row r="2151" spans="1:28">
      <c r="A2151" s="34">
        <f t="shared" si="44"/>
        <v>2149</v>
      </c>
      <c r="B2151" s="34" t="s">
        <v>31</v>
      </c>
      <c r="C2151" s="35" t="s">
        <v>6904</v>
      </c>
      <c r="D2151" s="35" t="s">
        <v>33</v>
      </c>
      <c r="E2151" s="36" t="s">
        <v>8001</v>
      </c>
      <c r="F2151" s="37" t="s">
        <v>8002</v>
      </c>
      <c r="G2151" s="37" t="s">
        <v>8003</v>
      </c>
      <c r="H2151" s="38" t="s">
        <v>310</v>
      </c>
      <c r="I2151" s="38" t="s">
        <v>311</v>
      </c>
      <c r="J2151" s="34" t="s">
        <v>39</v>
      </c>
      <c r="K2151" s="38">
        <v>784311</v>
      </c>
      <c r="L2151" s="38" t="s">
        <v>281</v>
      </c>
      <c r="M2151" s="37">
        <v>1</v>
      </c>
      <c r="N2151" s="37" t="s">
        <v>42</v>
      </c>
      <c r="O2151" s="34" t="s">
        <v>43</v>
      </c>
      <c r="P2151" s="34" t="s">
        <v>44</v>
      </c>
      <c r="Q2151" s="34" t="s">
        <v>45</v>
      </c>
      <c r="R2151" s="38" t="s">
        <v>1084</v>
      </c>
      <c r="S2151" s="39">
        <v>30291</v>
      </c>
      <c r="T2151" s="39">
        <f t="shared" si="41"/>
        <v>18174.599999999999</v>
      </c>
      <c r="U2151" s="40">
        <f t="shared" si="42"/>
        <v>94871.411999999968</v>
      </c>
      <c r="V2151" s="39">
        <v>148273.54838709679</v>
      </c>
      <c r="W2151" s="39">
        <f t="shared" si="43"/>
        <v>111.730180636502</v>
      </c>
      <c r="X2151" s="39">
        <v>10600</v>
      </c>
      <c r="Y2151" s="39">
        <v>15900</v>
      </c>
      <c r="Z2151" s="39">
        <v>21100</v>
      </c>
      <c r="AA2151" s="41" t="s">
        <v>47</v>
      </c>
      <c r="AB2151" s="42" t="s">
        <v>286</v>
      </c>
    </row>
    <row r="2152" spans="1:28">
      <c r="A2152" s="43">
        <f t="shared" si="44"/>
        <v>2150</v>
      </c>
      <c r="B2152" s="43" t="s">
        <v>31</v>
      </c>
      <c r="C2152" s="44" t="s">
        <v>6904</v>
      </c>
      <c r="D2152" s="44" t="s">
        <v>33</v>
      </c>
      <c r="E2152" s="45" t="s">
        <v>7789</v>
      </c>
      <c r="F2152" s="46" t="s">
        <v>7754</v>
      </c>
      <c r="G2152" s="46" t="s">
        <v>7755</v>
      </c>
      <c r="H2152" s="47" t="s">
        <v>310</v>
      </c>
      <c r="I2152" s="47" t="s">
        <v>311</v>
      </c>
      <c r="J2152" s="43" t="s">
        <v>39</v>
      </c>
      <c r="K2152" s="47">
        <v>784312</v>
      </c>
      <c r="L2152" s="47" t="s">
        <v>281</v>
      </c>
      <c r="M2152" s="46">
        <v>1</v>
      </c>
      <c r="N2152" s="46" t="s">
        <v>42</v>
      </c>
      <c r="O2152" s="43" t="s">
        <v>43</v>
      </c>
      <c r="P2152" s="43" t="s">
        <v>44</v>
      </c>
      <c r="Q2152" s="43" t="s">
        <v>45</v>
      </c>
      <c r="R2152" s="47" t="s">
        <v>501</v>
      </c>
      <c r="S2152" s="48">
        <v>30218</v>
      </c>
      <c r="T2152" s="48">
        <f t="shared" si="41"/>
        <v>18130.8</v>
      </c>
      <c r="U2152" s="49">
        <f t="shared" si="42"/>
        <v>94642.775999999998</v>
      </c>
      <c r="V2152" s="48">
        <v>137348.12903225806</v>
      </c>
      <c r="W2152" s="48">
        <f t="shared" si="43"/>
        <v>112.00009602423327</v>
      </c>
      <c r="X2152" s="48">
        <v>10600</v>
      </c>
      <c r="Y2152" s="48">
        <v>15900</v>
      </c>
      <c r="Z2152" s="48">
        <v>21100</v>
      </c>
      <c r="AA2152" s="50" t="s">
        <v>47</v>
      </c>
      <c r="AB2152" s="51" t="s">
        <v>286</v>
      </c>
    </row>
    <row r="2153" spans="1:28">
      <c r="A2153" s="34">
        <f t="shared" si="44"/>
        <v>2151</v>
      </c>
      <c r="B2153" s="34" t="s">
        <v>31</v>
      </c>
      <c r="C2153" s="35" t="s">
        <v>6904</v>
      </c>
      <c r="D2153" s="35" t="s">
        <v>33</v>
      </c>
      <c r="E2153" s="36" t="s">
        <v>8004</v>
      </c>
      <c r="F2153" s="37" t="s">
        <v>7754</v>
      </c>
      <c r="G2153" s="37" t="s">
        <v>7755</v>
      </c>
      <c r="H2153" s="38" t="s">
        <v>310</v>
      </c>
      <c r="I2153" s="38" t="s">
        <v>311</v>
      </c>
      <c r="J2153" s="34" t="s">
        <v>39</v>
      </c>
      <c r="K2153" s="38">
        <v>784327</v>
      </c>
      <c r="L2153" s="38" t="s">
        <v>281</v>
      </c>
      <c r="M2153" s="37">
        <v>1</v>
      </c>
      <c r="N2153" s="37" t="s">
        <v>42</v>
      </c>
      <c r="O2153" s="34" t="s">
        <v>43</v>
      </c>
      <c r="P2153" s="34" t="s">
        <v>44</v>
      </c>
      <c r="Q2153" s="34" t="s">
        <v>45</v>
      </c>
      <c r="R2153" s="38" t="s">
        <v>46</v>
      </c>
      <c r="S2153" s="39">
        <v>93157</v>
      </c>
      <c r="T2153" s="39">
        <f t="shared" si="41"/>
        <v>55894.2</v>
      </c>
      <c r="U2153" s="40">
        <f t="shared" si="42"/>
        <v>291767.72399999993</v>
      </c>
      <c r="V2153" s="39">
        <v>488565.67741935479</v>
      </c>
      <c r="W2153" s="39">
        <f t="shared" si="43"/>
        <v>36.330269348092813</v>
      </c>
      <c r="X2153" s="39">
        <v>10600</v>
      </c>
      <c r="Y2153" s="39">
        <v>15900</v>
      </c>
      <c r="Z2153" s="39">
        <v>21100</v>
      </c>
      <c r="AA2153" s="41" t="s">
        <v>47</v>
      </c>
      <c r="AB2153" s="42" t="s">
        <v>286</v>
      </c>
    </row>
    <row r="2154" spans="1:28">
      <c r="A2154" s="43">
        <f t="shared" si="44"/>
        <v>2152</v>
      </c>
      <c r="B2154" s="43" t="s">
        <v>31</v>
      </c>
      <c r="C2154" s="44" t="s">
        <v>6904</v>
      </c>
      <c r="D2154" s="44" t="s">
        <v>33</v>
      </c>
      <c r="E2154" s="45" t="s">
        <v>7911</v>
      </c>
      <c r="F2154" s="46" t="s">
        <v>7912</v>
      </c>
      <c r="G2154" s="46" t="s">
        <v>7913</v>
      </c>
      <c r="H2154" s="47" t="s">
        <v>310</v>
      </c>
      <c r="I2154" s="47" t="s">
        <v>311</v>
      </c>
      <c r="J2154" s="43" t="s">
        <v>39</v>
      </c>
      <c r="K2154" s="47">
        <v>784329</v>
      </c>
      <c r="L2154" s="47" t="s">
        <v>281</v>
      </c>
      <c r="M2154" s="46">
        <v>1</v>
      </c>
      <c r="N2154" s="46" t="s">
        <v>42</v>
      </c>
      <c r="O2154" s="43" t="s">
        <v>43</v>
      </c>
      <c r="P2154" s="43" t="s">
        <v>44</v>
      </c>
      <c r="Q2154" s="43" t="s">
        <v>45</v>
      </c>
      <c r="R2154" s="47" t="s">
        <v>1112</v>
      </c>
      <c r="S2154" s="48">
        <v>43889</v>
      </c>
      <c r="T2154" s="48">
        <f t="shared" si="41"/>
        <v>26333.399999999998</v>
      </c>
      <c r="U2154" s="49">
        <f t="shared" si="42"/>
        <v>137460.34799999997</v>
      </c>
      <c r="V2154" s="48">
        <v>207160.25806451612</v>
      </c>
      <c r="W2154" s="48">
        <f t="shared" si="43"/>
        <v>77.113146839989099</v>
      </c>
      <c r="X2154" s="48">
        <v>10600</v>
      </c>
      <c r="Y2154" s="48">
        <v>15900</v>
      </c>
      <c r="Z2154" s="48">
        <v>21100</v>
      </c>
      <c r="AA2154" s="50" t="s">
        <v>47</v>
      </c>
      <c r="AB2154" s="51" t="s">
        <v>286</v>
      </c>
    </row>
    <row r="2155" spans="1:28">
      <c r="A2155" s="34">
        <f t="shared" si="44"/>
        <v>2153</v>
      </c>
      <c r="B2155" s="34" t="s">
        <v>31</v>
      </c>
      <c r="C2155" s="35" t="s">
        <v>6904</v>
      </c>
      <c r="D2155" s="35" t="s">
        <v>33</v>
      </c>
      <c r="E2155" s="36" t="s">
        <v>8005</v>
      </c>
      <c r="F2155" s="37" t="s">
        <v>8006</v>
      </c>
      <c r="G2155" s="37" t="s">
        <v>8007</v>
      </c>
      <c r="H2155" s="38" t="s">
        <v>310</v>
      </c>
      <c r="I2155" s="38" t="s">
        <v>311</v>
      </c>
      <c r="J2155" s="34" t="s">
        <v>39</v>
      </c>
      <c r="K2155" s="38">
        <v>784334</v>
      </c>
      <c r="L2155" s="38" t="s">
        <v>281</v>
      </c>
      <c r="M2155" s="37">
        <v>1</v>
      </c>
      <c r="N2155" s="37" t="s">
        <v>42</v>
      </c>
      <c r="O2155" s="34" t="s">
        <v>43</v>
      </c>
      <c r="P2155" s="34" t="s">
        <v>44</v>
      </c>
      <c r="Q2155" s="34" t="s">
        <v>45</v>
      </c>
      <c r="R2155" s="38" t="s">
        <v>501</v>
      </c>
      <c r="S2155" s="39">
        <v>64783</v>
      </c>
      <c r="T2155" s="39">
        <f t="shared" si="41"/>
        <v>38869.799999999996</v>
      </c>
      <c r="U2155" s="40">
        <f t="shared" si="42"/>
        <v>202900.35599999997</v>
      </c>
      <c r="V2155" s="39">
        <v>294455.22580645164</v>
      </c>
      <c r="W2155" s="39">
        <f t="shared" si="43"/>
        <v>52.242392319903082</v>
      </c>
      <c r="X2155" s="39">
        <v>10600</v>
      </c>
      <c r="Y2155" s="39">
        <v>15900</v>
      </c>
      <c r="Z2155" s="39">
        <v>21100</v>
      </c>
      <c r="AA2155" s="41" t="s">
        <v>47</v>
      </c>
      <c r="AB2155" s="42" t="s">
        <v>286</v>
      </c>
    </row>
    <row r="2156" spans="1:28">
      <c r="A2156" s="43">
        <f t="shared" si="44"/>
        <v>2154</v>
      </c>
      <c r="B2156" s="43" t="s">
        <v>31</v>
      </c>
      <c r="C2156" s="44" t="s">
        <v>6904</v>
      </c>
      <c r="D2156" s="44" t="s">
        <v>33</v>
      </c>
      <c r="E2156" s="45" t="s">
        <v>7677</v>
      </c>
      <c r="F2156" s="46" t="s">
        <v>7678</v>
      </c>
      <c r="G2156" s="46" t="s">
        <v>7679</v>
      </c>
      <c r="H2156" s="47" t="s">
        <v>310</v>
      </c>
      <c r="I2156" s="47" t="s">
        <v>311</v>
      </c>
      <c r="J2156" s="43" t="s">
        <v>39</v>
      </c>
      <c r="K2156" s="47">
        <v>784338</v>
      </c>
      <c r="L2156" s="47" t="s">
        <v>281</v>
      </c>
      <c r="M2156" s="46">
        <v>1</v>
      </c>
      <c r="N2156" s="46" t="s">
        <v>42</v>
      </c>
      <c r="O2156" s="43" t="s">
        <v>43</v>
      </c>
      <c r="P2156" s="43" t="s">
        <v>44</v>
      </c>
      <c r="Q2156" s="43" t="s">
        <v>45</v>
      </c>
      <c r="R2156" s="47" t="s">
        <v>501</v>
      </c>
      <c r="S2156" s="48">
        <v>35068</v>
      </c>
      <c r="T2156" s="48">
        <f t="shared" si="41"/>
        <v>21040.799999999999</v>
      </c>
      <c r="U2156" s="49">
        <f t="shared" si="42"/>
        <v>109832.976</v>
      </c>
      <c r="V2156" s="48">
        <v>159394.06451612903</v>
      </c>
      <c r="W2156" s="48">
        <f t="shared" si="43"/>
        <v>96.51017741702637</v>
      </c>
      <c r="X2156" s="48">
        <v>10600</v>
      </c>
      <c r="Y2156" s="48">
        <v>15900</v>
      </c>
      <c r="Z2156" s="48">
        <v>21100</v>
      </c>
      <c r="AA2156" s="50" t="s">
        <v>47</v>
      </c>
      <c r="AB2156" s="51" t="s">
        <v>286</v>
      </c>
    </row>
    <row r="2157" spans="1:28">
      <c r="A2157" s="34">
        <f t="shared" si="44"/>
        <v>2155</v>
      </c>
      <c r="B2157" s="34" t="s">
        <v>31</v>
      </c>
      <c r="C2157" s="35" t="s">
        <v>6904</v>
      </c>
      <c r="D2157" s="35" t="s">
        <v>33</v>
      </c>
      <c r="E2157" s="36" t="s">
        <v>7959</v>
      </c>
      <c r="F2157" s="37" t="s">
        <v>7960</v>
      </c>
      <c r="G2157" s="37" t="s">
        <v>7961</v>
      </c>
      <c r="H2157" s="38" t="s">
        <v>310</v>
      </c>
      <c r="I2157" s="38" t="s">
        <v>311</v>
      </c>
      <c r="J2157" s="34" t="s">
        <v>39</v>
      </c>
      <c r="K2157" s="38">
        <v>784342</v>
      </c>
      <c r="L2157" s="38" t="s">
        <v>281</v>
      </c>
      <c r="M2157" s="37">
        <v>1</v>
      </c>
      <c r="N2157" s="37" t="s">
        <v>42</v>
      </c>
      <c r="O2157" s="34" t="s">
        <v>43</v>
      </c>
      <c r="P2157" s="34" t="s">
        <v>44</v>
      </c>
      <c r="Q2157" s="34" t="s">
        <v>45</v>
      </c>
      <c r="R2157" s="38" t="s">
        <v>1084</v>
      </c>
      <c r="S2157" s="39">
        <v>47868</v>
      </c>
      <c r="T2157" s="39">
        <f t="shared" si="41"/>
        <v>28720.799999999999</v>
      </c>
      <c r="U2157" s="40">
        <f t="shared" si="42"/>
        <v>149922.57599999997</v>
      </c>
      <c r="V2157" s="39">
        <v>234311.22580645161</v>
      </c>
      <c r="W2157" s="39">
        <f t="shared" si="43"/>
        <v>70.70316081015045</v>
      </c>
      <c r="X2157" s="39">
        <v>10600</v>
      </c>
      <c r="Y2157" s="39">
        <v>15900</v>
      </c>
      <c r="Z2157" s="39">
        <v>21100</v>
      </c>
      <c r="AA2157" s="41" t="s">
        <v>47</v>
      </c>
      <c r="AB2157" s="42" t="s">
        <v>286</v>
      </c>
    </row>
    <row r="2158" spans="1:28">
      <c r="A2158" s="43">
        <f t="shared" si="44"/>
        <v>2156</v>
      </c>
      <c r="B2158" s="43" t="s">
        <v>31</v>
      </c>
      <c r="C2158" s="44" t="s">
        <v>6904</v>
      </c>
      <c r="D2158" s="44" t="s">
        <v>33</v>
      </c>
      <c r="E2158" s="45" t="s">
        <v>7933</v>
      </c>
      <c r="F2158" s="46" t="s">
        <v>7708</v>
      </c>
      <c r="G2158" s="46" t="s">
        <v>7709</v>
      </c>
      <c r="H2158" s="47" t="s">
        <v>310</v>
      </c>
      <c r="I2158" s="47" t="s">
        <v>311</v>
      </c>
      <c r="J2158" s="43" t="s">
        <v>39</v>
      </c>
      <c r="K2158" s="47">
        <v>784349</v>
      </c>
      <c r="L2158" s="47" t="s">
        <v>281</v>
      </c>
      <c r="M2158" s="46">
        <v>1</v>
      </c>
      <c r="N2158" s="46" t="s">
        <v>42</v>
      </c>
      <c r="O2158" s="43" t="s">
        <v>43</v>
      </c>
      <c r="P2158" s="43" t="s">
        <v>44</v>
      </c>
      <c r="Q2158" s="43" t="s">
        <v>45</v>
      </c>
      <c r="R2158" s="47" t="s">
        <v>549</v>
      </c>
      <c r="S2158" s="48">
        <v>56454</v>
      </c>
      <c r="T2158" s="48">
        <f t="shared" si="41"/>
        <v>33872.400000000001</v>
      </c>
      <c r="U2158" s="49">
        <f t="shared" si="42"/>
        <v>176813.92799999999</v>
      </c>
      <c r="V2158" s="48">
        <v>266469.67741935485</v>
      </c>
      <c r="W2158" s="48">
        <f t="shared" si="43"/>
        <v>59.95002837106815</v>
      </c>
      <c r="X2158" s="48">
        <v>10600</v>
      </c>
      <c r="Y2158" s="48">
        <v>15900</v>
      </c>
      <c r="Z2158" s="48">
        <v>21100</v>
      </c>
      <c r="AA2158" s="50" t="s">
        <v>47</v>
      </c>
      <c r="AB2158" s="51" t="s">
        <v>286</v>
      </c>
    </row>
    <row r="2159" spans="1:28">
      <c r="A2159" s="34">
        <f t="shared" si="44"/>
        <v>2157</v>
      </c>
      <c r="B2159" s="34" t="s">
        <v>31</v>
      </c>
      <c r="C2159" s="35" t="s">
        <v>6904</v>
      </c>
      <c r="D2159" s="35" t="s">
        <v>33</v>
      </c>
      <c r="E2159" s="36" t="s">
        <v>7807</v>
      </c>
      <c r="F2159" s="37" t="s">
        <v>7808</v>
      </c>
      <c r="G2159" s="37" t="s">
        <v>7809</v>
      </c>
      <c r="H2159" s="38" t="s">
        <v>310</v>
      </c>
      <c r="I2159" s="38" t="s">
        <v>311</v>
      </c>
      <c r="J2159" s="34" t="s">
        <v>39</v>
      </c>
      <c r="K2159" s="38">
        <v>784351</v>
      </c>
      <c r="L2159" s="38" t="s">
        <v>281</v>
      </c>
      <c r="M2159" s="37">
        <v>1</v>
      </c>
      <c r="N2159" s="37" t="s">
        <v>42</v>
      </c>
      <c r="O2159" s="34" t="s">
        <v>43</v>
      </c>
      <c r="P2159" s="34" t="s">
        <v>44</v>
      </c>
      <c r="Q2159" s="34" t="s">
        <v>45</v>
      </c>
      <c r="R2159" s="38" t="s">
        <v>1084</v>
      </c>
      <c r="S2159" s="39">
        <v>55012</v>
      </c>
      <c r="T2159" s="39">
        <f t="shared" si="41"/>
        <v>33007.199999999997</v>
      </c>
      <c r="U2159" s="40">
        <f t="shared" si="42"/>
        <v>172297.58399999997</v>
      </c>
      <c r="V2159" s="39">
        <v>269276.90322580643</v>
      </c>
      <c r="W2159" s="39">
        <f t="shared" si="43"/>
        <v>61.521466255731141</v>
      </c>
      <c r="X2159" s="39">
        <v>10600</v>
      </c>
      <c r="Y2159" s="39">
        <v>15900</v>
      </c>
      <c r="Z2159" s="39">
        <v>21100</v>
      </c>
      <c r="AA2159" s="41" t="s">
        <v>47</v>
      </c>
      <c r="AB2159" s="42" t="s">
        <v>286</v>
      </c>
    </row>
    <row r="2160" spans="1:28">
      <c r="A2160" s="43">
        <f t="shared" si="44"/>
        <v>2158</v>
      </c>
      <c r="B2160" s="43" t="s">
        <v>31</v>
      </c>
      <c r="C2160" s="44" t="s">
        <v>6904</v>
      </c>
      <c r="D2160" s="44" t="s">
        <v>33</v>
      </c>
      <c r="E2160" s="45" t="s">
        <v>7668</v>
      </c>
      <c r="F2160" s="46" t="s">
        <v>7669</v>
      </c>
      <c r="G2160" s="46" t="s">
        <v>7670</v>
      </c>
      <c r="H2160" s="47" t="s">
        <v>310</v>
      </c>
      <c r="I2160" s="47" t="s">
        <v>311</v>
      </c>
      <c r="J2160" s="43" t="s">
        <v>39</v>
      </c>
      <c r="K2160" s="47">
        <v>784356</v>
      </c>
      <c r="L2160" s="47" t="s">
        <v>281</v>
      </c>
      <c r="M2160" s="46">
        <v>1</v>
      </c>
      <c r="N2160" s="46" t="s">
        <v>42</v>
      </c>
      <c r="O2160" s="43" t="s">
        <v>43</v>
      </c>
      <c r="P2160" s="43" t="s">
        <v>44</v>
      </c>
      <c r="Q2160" s="43" t="s">
        <v>45</v>
      </c>
      <c r="R2160" s="47" t="s">
        <v>494</v>
      </c>
      <c r="S2160" s="48">
        <v>70405</v>
      </c>
      <c r="T2160" s="48">
        <f t="shared" si="41"/>
        <v>42243</v>
      </c>
      <c r="U2160" s="49">
        <f t="shared" si="42"/>
        <v>220508.46</v>
      </c>
      <c r="V2160" s="48">
        <v>344627.61290322582</v>
      </c>
      <c r="W2160" s="48">
        <f t="shared" si="43"/>
        <v>48.07071801236107</v>
      </c>
      <c r="X2160" s="48">
        <v>10600</v>
      </c>
      <c r="Y2160" s="48">
        <v>15900</v>
      </c>
      <c r="Z2160" s="48">
        <v>21100</v>
      </c>
      <c r="AA2160" s="50" t="s">
        <v>47</v>
      </c>
      <c r="AB2160" s="51" t="s">
        <v>286</v>
      </c>
    </row>
    <row r="2161" spans="1:28">
      <c r="A2161" s="34">
        <f t="shared" si="44"/>
        <v>2159</v>
      </c>
      <c r="B2161" s="34" t="s">
        <v>31</v>
      </c>
      <c r="C2161" s="35" t="s">
        <v>6904</v>
      </c>
      <c r="D2161" s="35" t="s">
        <v>33</v>
      </c>
      <c r="E2161" s="36" t="s">
        <v>8008</v>
      </c>
      <c r="F2161" s="37" t="s">
        <v>8009</v>
      </c>
      <c r="G2161" s="37" t="s">
        <v>8010</v>
      </c>
      <c r="H2161" s="38" t="s">
        <v>310</v>
      </c>
      <c r="I2161" s="38" t="s">
        <v>311</v>
      </c>
      <c r="J2161" s="34" t="s">
        <v>39</v>
      </c>
      <c r="K2161" s="38">
        <v>784358</v>
      </c>
      <c r="L2161" s="38" t="s">
        <v>281</v>
      </c>
      <c r="M2161" s="37">
        <v>1</v>
      </c>
      <c r="N2161" s="37" t="s">
        <v>42</v>
      </c>
      <c r="O2161" s="34" t="s">
        <v>43</v>
      </c>
      <c r="P2161" s="34" t="s">
        <v>44</v>
      </c>
      <c r="Q2161" s="34" t="s">
        <v>45</v>
      </c>
      <c r="R2161" s="38" t="s">
        <v>46</v>
      </c>
      <c r="S2161" s="39">
        <v>76384</v>
      </c>
      <c r="T2161" s="39">
        <f t="shared" si="41"/>
        <v>45830.400000000001</v>
      </c>
      <c r="U2161" s="40">
        <f t="shared" si="42"/>
        <v>239234.68799999997</v>
      </c>
      <c r="V2161" s="39">
        <v>400598.70967741939</v>
      </c>
      <c r="W2161" s="39">
        <f t="shared" si="43"/>
        <v>44.307955876365227</v>
      </c>
      <c r="X2161" s="39">
        <v>10600</v>
      </c>
      <c r="Y2161" s="39">
        <v>15900</v>
      </c>
      <c r="Z2161" s="39">
        <v>21100</v>
      </c>
      <c r="AA2161" s="41" t="s">
        <v>47</v>
      </c>
      <c r="AB2161" s="42" t="s">
        <v>286</v>
      </c>
    </row>
    <row r="2162" spans="1:28">
      <c r="A2162" s="43">
        <f t="shared" si="44"/>
        <v>2160</v>
      </c>
      <c r="B2162" s="43" t="s">
        <v>31</v>
      </c>
      <c r="C2162" s="44" t="s">
        <v>6904</v>
      </c>
      <c r="D2162" s="44" t="s">
        <v>33</v>
      </c>
      <c r="E2162" s="45" t="s">
        <v>7822</v>
      </c>
      <c r="F2162" s="46" t="s">
        <v>7823</v>
      </c>
      <c r="G2162" s="46" t="s">
        <v>7824</v>
      </c>
      <c r="H2162" s="47" t="s">
        <v>310</v>
      </c>
      <c r="I2162" s="47" t="s">
        <v>311</v>
      </c>
      <c r="J2162" s="43" t="s">
        <v>39</v>
      </c>
      <c r="K2162" s="47">
        <v>784362</v>
      </c>
      <c r="L2162" s="47" t="s">
        <v>281</v>
      </c>
      <c r="M2162" s="46">
        <v>1</v>
      </c>
      <c r="N2162" s="46" t="s">
        <v>42</v>
      </c>
      <c r="O2162" s="43" t="s">
        <v>43</v>
      </c>
      <c r="P2162" s="43" t="s">
        <v>44</v>
      </c>
      <c r="Q2162" s="43" t="s">
        <v>45</v>
      </c>
      <c r="R2162" s="47" t="s">
        <v>46</v>
      </c>
      <c r="S2162" s="48">
        <v>47083</v>
      </c>
      <c r="T2162" s="48">
        <f t="shared" si="41"/>
        <v>28249.8</v>
      </c>
      <c r="U2162" s="49">
        <f t="shared" si="42"/>
        <v>147463.95599999998</v>
      </c>
      <c r="V2162" s="48">
        <v>246927.48387096773</v>
      </c>
      <c r="W2162" s="48">
        <f t="shared" si="43"/>
        <v>71.881972297013391</v>
      </c>
      <c r="X2162" s="48">
        <v>10600</v>
      </c>
      <c r="Y2162" s="48">
        <v>15900</v>
      </c>
      <c r="Z2162" s="48">
        <v>21100</v>
      </c>
      <c r="AA2162" s="50" t="s">
        <v>47</v>
      </c>
      <c r="AB2162" s="51" t="s">
        <v>286</v>
      </c>
    </row>
    <row r="2163" spans="1:28">
      <c r="A2163" s="34">
        <f t="shared" si="44"/>
        <v>2161</v>
      </c>
      <c r="B2163" s="34" t="s">
        <v>31</v>
      </c>
      <c r="C2163" s="35" t="s">
        <v>6904</v>
      </c>
      <c r="D2163" s="35" t="s">
        <v>33</v>
      </c>
      <c r="E2163" s="36" t="s">
        <v>8011</v>
      </c>
      <c r="F2163" s="37" t="s">
        <v>8012</v>
      </c>
      <c r="G2163" s="37" t="s">
        <v>8013</v>
      </c>
      <c r="H2163" s="38" t="s">
        <v>310</v>
      </c>
      <c r="I2163" s="38" t="s">
        <v>311</v>
      </c>
      <c r="J2163" s="34" t="s">
        <v>39</v>
      </c>
      <c r="K2163" s="38">
        <v>784366</v>
      </c>
      <c r="L2163" s="38" t="s">
        <v>281</v>
      </c>
      <c r="M2163" s="37">
        <v>1</v>
      </c>
      <c r="N2163" s="37" t="s">
        <v>42</v>
      </c>
      <c r="O2163" s="34" t="s">
        <v>43</v>
      </c>
      <c r="P2163" s="34" t="s">
        <v>44</v>
      </c>
      <c r="Q2163" s="34" t="s">
        <v>45</v>
      </c>
      <c r="R2163" s="38" t="s">
        <v>46</v>
      </c>
      <c r="S2163" s="39">
        <v>58821</v>
      </c>
      <c r="T2163" s="39">
        <f t="shared" si="41"/>
        <v>35292.6</v>
      </c>
      <c r="U2163" s="40">
        <f t="shared" si="42"/>
        <v>184227.37199999994</v>
      </c>
      <c r="V2163" s="39">
        <v>308491.3548387097</v>
      </c>
      <c r="W2163" s="39">
        <f t="shared" si="43"/>
        <v>57.537595444828924</v>
      </c>
      <c r="X2163" s="39">
        <v>10600</v>
      </c>
      <c r="Y2163" s="39">
        <v>15900</v>
      </c>
      <c r="Z2163" s="39">
        <v>21100</v>
      </c>
      <c r="AA2163" s="41" t="s">
        <v>47</v>
      </c>
      <c r="AB2163" s="42" t="s">
        <v>286</v>
      </c>
    </row>
    <row r="2164" spans="1:28">
      <c r="A2164" s="43">
        <f t="shared" si="44"/>
        <v>2162</v>
      </c>
      <c r="B2164" s="43" t="s">
        <v>31</v>
      </c>
      <c r="C2164" s="44" t="s">
        <v>6904</v>
      </c>
      <c r="D2164" s="44" t="s">
        <v>33</v>
      </c>
      <c r="E2164" s="45" t="s">
        <v>7747</v>
      </c>
      <c r="F2164" s="46" t="s">
        <v>7748</v>
      </c>
      <c r="G2164" s="46" t="s">
        <v>7749</v>
      </c>
      <c r="H2164" s="47" t="s">
        <v>310</v>
      </c>
      <c r="I2164" s="47" t="s">
        <v>311</v>
      </c>
      <c r="J2164" s="43" t="s">
        <v>39</v>
      </c>
      <c r="K2164" s="47">
        <v>784369</v>
      </c>
      <c r="L2164" s="47" t="s">
        <v>281</v>
      </c>
      <c r="M2164" s="46">
        <v>1</v>
      </c>
      <c r="N2164" s="46" t="s">
        <v>42</v>
      </c>
      <c r="O2164" s="43" t="s">
        <v>43</v>
      </c>
      <c r="P2164" s="43" t="s">
        <v>44</v>
      </c>
      <c r="Q2164" s="43" t="s">
        <v>45</v>
      </c>
      <c r="R2164" s="47" t="s">
        <v>1084</v>
      </c>
      <c r="S2164" s="48">
        <v>59358</v>
      </c>
      <c r="T2164" s="48">
        <f t="shared" si="41"/>
        <v>35614.799999999996</v>
      </c>
      <c r="U2164" s="49">
        <f t="shared" si="42"/>
        <v>185909.25599999996</v>
      </c>
      <c r="V2164" s="48">
        <v>290553.29032258061</v>
      </c>
      <c r="W2164" s="48">
        <f t="shared" si="43"/>
        <v>57.017064282157108</v>
      </c>
      <c r="X2164" s="48">
        <v>10600</v>
      </c>
      <c r="Y2164" s="48">
        <v>15900</v>
      </c>
      <c r="Z2164" s="48">
        <v>21100</v>
      </c>
      <c r="AA2164" s="50" t="s">
        <v>47</v>
      </c>
      <c r="AB2164" s="51" t="s">
        <v>286</v>
      </c>
    </row>
    <row r="2165" spans="1:28">
      <c r="A2165" s="34">
        <f t="shared" si="44"/>
        <v>2163</v>
      </c>
      <c r="B2165" s="34" t="s">
        <v>31</v>
      </c>
      <c r="C2165" s="35" t="s">
        <v>6904</v>
      </c>
      <c r="D2165" s="35" t="s">
        <v>33</v>
      </c>
      <c r="E2165" s="36" t="s">
        <v>8014</v>
      </c>
      <c r="F2165" s="37" t="s">
        <v>8015</v>
      </c>
      <c r="G2165" s="37" t="s">
        <v>8016</v>
      </c>
      <c r="H2165" s="38" t="s">
        <v>310</v>
      </c>
      <c r="I2165" s="38" t="s">
        <v>311</v>
      </c>
      <c r="J2165" s="34" t="s">
        <v>39</v>
      </c>
      <c r="K2165" s="38">
        <v>784375</v>
      </c>
      <c r="L2165" s="38" t="s">
        <v>281</v>
      </c>
      <c r="M2165" s="37">
        <v>1</v>
      </c>
      <c r="N2165" s="37" t="s">
        <v>42</v>
      </c>
      <c r="O2165" s="34" t="s">
        <v>43</v>
      </c>
      <c r="P2165" s="34" t="s">
        <v>44</v>
      </c>
      <c r="Q2165" s="34" t="s">
        <v>45</v>
      </c>
      <c r="R2165" s="38" t="s">
        <v>1971</v>
      </c>
      <c r="S2165" s="39">
        <v>47637</v>
      </c>
      <c r="T2165" s="39">
        <f t="shared" si="41"/>
        <v>28582.2</v>
      </c>
      <c r="U2165" s="40">
        <f t="shared" si="42"/>
        <v>149199.08399999997</v>
      </c>
      <c r="V2165" s="39">
        <v>241508.12903225803</v>
      </c>
      <c r="W2165" s="39">
        <f t="shared" si="43"/>
        <v>71.046012588120192</v>
      </c>
      <c r="X2165" s="39">
        <v>10600</v>
      </c>
      <c r="Y2165" s="39">
        <v>15900</v>
      </c>
      <c r="Z2165" s="39">
        <v>21100</v>
      </c>
      <c r="AA2165" s="41" t="s">
        <v>47</v>
      </c>
      <c r="AB2165" s="42" t="s">
        <v>286</v>
      </c>
    </row>
    <row r="2166" spans="1:28">
      <c r="A2166" s="43">
        <f t="shared" si="44"/>
        <v>2164</v>
      </c>
      <c r="B2166" s="43" t="s">
        <v>31</v>
      </c>
      <c r="C2166" s="44" t="s">
        <v>6904</v>
      </c>
      <c r="D2166" s="44" t="s">
        <v>33</v>
      </c>
      <c r="E2166" s="45" t="s">
        <v>7725</v>
      </c>
      <c r="F2166" s="46" t="s">
        <v>7726</v>
      </c>
      <c r="G2166" s="46" t="s">
        <v>7727</v>
      </c>
      <c r="H2166" s="47" t="s">
        <v>310</v>
      </c>
      <c r="I2166" s="47" t="s">
        <v>311</v>
      </c>
      <c r="J2166" s="43" t="s">
        <v>39</v>
      </c>
      <c r="K2166" s="47">
        <v>784388</v>
      </c>
      <c r="L2166" s="47" t="s">
        <v>281</v>
      </c>
      <c r="M2166" s="46">
        <v>1</v>
      </c>
      <c r="N2166" s="46" t="s">
        <v>42</v>
      </c>
      <c r="O2166" s="43" t="s">
        <v>43</v>
      </c>
      <c r="P2166" s="43" t="s">
        <v>44</v>
      </c>
      <c r="Q2166" s="43" t="s">
        <v>45</v>
      </c>
      <c r="R2166" s="47" t="s">
        <v>46</v>
      </c>
      <c r="S2166" s="48">
        <v>38448</v>
      </c>
      <c r="T2166" s="48">
        <f t="shared" si="41"/>
        <v>23068.799999999999</v>
      </c>
      <c r="U2166" s="49">
        <f t="shared" si="42"/>
        <v>120419.13599999997</v>
      </c>
      <c r="V2166" s="48">
        <v>201643.3548387097</v>
      </c>
      <c r="W2166" s="48">
        <f t="shared" si="43"/>
        <v>88.025876551713523</v>
      </c>
      <c r="X2166" s="48">
        <v>10600</v>
      </c>
      <c r="Y2166" s="48">
        <v>15900</v>
      </c>
      <c r="Z2166" s="48">
        <v>21100</v>
      </c>
      <c r="AA2166" s="50" t="s">
        <v>47</v>
      </c>
      <c r="AB2166" s="51" t="s">
        <v>286</v>
      </c>
    </row>
    <row r="2167" spans="1:28">
      <c r="A2167" s="34">
        <f t="shared" si="44"/>
        <v>2165</v>
      </c>
      <c r="B2167" s="34" t="s">
        <v>31</v>
      </c>
      <c r="C2167" s="35" t="s">
        <v>6904</v>
      </c>
      <c r="D2167" s="35" t="s">
        <v>33</v>
      </c>
      <c r="E2167" s="36" t="s">
        <v>8017</v>
      </c>
      <c r="F2167" s="37" t="s">
        <v>8018</v>
      </c>
      <c r="G2167" s="37" t="s">
        <v>8019</v>
      </c>
      <c r="H2167" s="38" t="s">
        <v>310</v>
      </c>
      <c r="I2167" s="38" t="s">
        <v>311</v>
      </c>
      <c r="J2167" s="34" t="s">
        <v>39</v>
      </c>
      <c r="K2167" s="38">
        <v>784389</v>
      </c>
      <c r="L2167" s="38" t="s">
        <v>281</v>
      </c>
      <c r="M2167" s="37">
        <v>1</v>
      </c>
      <c r="N2167" s="37" t="s">
        <v>42</v>
      </c>
      <c r="O2167" s="34" t="s">
        <v>43</v>
      </c>
      <c r="P2167" s="34" t="s">
        <v>44</v>
      </c>
      <c r="Q2167" s="34" t="s">
        <v>45</v>
      </c>
      <c r="R2167" s="38" t="s">
        <v>1084</v>
      </c>
      <c r="S2167" s="39">
        <v>67153</v>
      </c>
      <c r="T2167" s="39">
        <f t="shared" si="41"/>
        <v>40291.799999999996</v>
      </c>
      <c r="U2167" s="40">
        <f t="shared" si="42"/>
        <v>210323.19599999994</v>
      </c>
      <c r="V2167" s="39">
        <v>328705.54838709679</v>
      </c>
      <c r="W2167" s="39">
        <f t="shared" si="43"/>
        <v>50.398625551505994</v>
      </c>
      <c r="X2167" s="39">
        <v>10600</v>
      </c>
      <c r="Y2167" s="39">
        <v>15900</v>
      </c>
      <c r="Z2167" s="39">
        <v>21100</v>
      </c>
      <c r="AA2167" s="41" t="s">
        <v>47</v>
      </c>
      <c r="AB2167" s="42" t="s">
        <v>286</v>
      </c>
    </row>
    <row r="2168" spans="1:28">
      <c r="A2168" s="43">
        <f t="shared" si="44"/>
        <v>2166</v>
      </c>
      <c r="B2168" s="43" t="s">
        <v>31</v>
      </c>
      <c r="C2168" s="44" t="s">
        <v>6904</v>
      </c>
      <c r="D2168" s="44" t="s">
        <v>33</v>
      </c>
      <c r="E2168" s="45" t="s">
        <v>7804</v>
      </c>
      <c r="F2168" s="46" t="s">
        <v>7805</v>
      </c>
      <c r="G2168" s="46" t="s">
        <v>7806</v>
      </c>
      <c r="H2168" s="47" t="s">
        <v>310</v>
      </c>
      <c r="I2168" s="47" t="s">
        <v>311</v>
      </c>
      <c r="J2168" s="43" t="s">
        <v>39</v>
      </c>
      <c r="K2168" s="47">
        <v>784397</v>
      </c>
      <c r="L2168" s="47" t="s">
        <v>281</v>
      </c>
      <c r="M2168" s="46">
        <v>1</v>
      </c>
      <c r="N2168" s="46" t="s">
        <v>42</v>
      </c>
      <c r="O2168" s="43" t="s">
        <v>43</v>
      </c>
      <c r="P2168" s="43" t="s">
        <v>44</v>
      </c>
      <c r="Q2168" s="43" t="s">
        <v>45</v>
      </c>
      <c r="R2168" s="47" t="s">
        <v>1084</v>
      </c>
      <c r="S2168" s="48">
        <v>43469</v>
      </c>
      <c r="T2168" s="48">
        <f t="shared" si="41"/>
        <v>26081.399999999998</v>
      </c>
      <c r="U2168" s="49">
        <f t="shared" si="42"/>
        <v>136144.90799999997</v>
      </c>
      <c r="V2168" s="48">
        <v>212774.70967741936</v>
      </c>
      <c r="W2168" s="48">
        <f t="shared" si="43"/>
        <v>77.85821853873523</v>
      </c>
      <c r="X2168" s="48">
        <v>10600</v>
      </c>
      <c r="Y2168" s="48">
        <v>15900</v>
      </c>
      <c r="Z2168" s="48">
        <v>21100</v>
      </c>
      <c r="AA2168" s="50" t="s">
        <v>47</v>
      </c>
      <c r="AB2168" s="51" t="s">
        <v>286</v>
      </c>
    </row>
    <row r="2169" spans="1:28">
      <c r="A2169" s="34">
        <f t="shared" si="44"/>
        <v>2167</v>
      </c>
      <c r="B2169" s="34" t="s">
        <v>31</v>
      </c>
      <c r="C2169" s="35" t="s">
        <v>6904</v>
      </c>
      <c r="D2169" s="35" t="s">
        <v>33</v>
      </c>
      <c r="E2169" s="36" t="s">
        <v>7719</v>
      </c>
      <c r="F2169" s="37" t="s">
        <v>7720</v>
      </c>
      <c r="G2169" s="37" t="s">
        <v>7721</v>
      </c>
      <c r="H2169" s="38" t="s">
        <v>310</v>
      </c>
      <c r="I2169" s="38" t="s">
        <v>311</v>
      </c>
      <c r="J2169" s="34" t="s">
        <v>39</v>
      </c>
      <c r="K2169" s="38">
        <v>784399</v>
      </c>
      <c r="L2169" s="38" t="s">
        <v>281</v>
      </c>
      <c r="M2169" s="37">
        <v>1</v>
      </c>
      <c r="N2169" s="37" t="s">
        <v>42</v>
      </c>
      <c r="O2169" s="34" t="s">
        <v>43</v>
      </c>
      <c r="P2169" s="34" t="s">
        <v>44</v>
      </c>
      <c r="Q2169" s="34" t="s">
        <v>45</v>
      </c>
      <c r="R2169" s="38" t="s">
        <v>298</v>
      </c>
      <c r="S2169" s="39">
        <v>48847</v>
      </c>
      <c r="T2169" s="39">
        <f t="shared" si="41"/>
        <v>29308.2</v>
      </c>
      <c r="U2169" s="40">
        <f t="shared" si="42"/>
        <v>152988.804</v>
      </c>
      <c r="V2169" s="39">
        <v>239101.93548387097</v>
      </c>
      <c r="W2169" s="39">
        <f t="shared" si="43"/>
        <v>69.286115865053759</v>
      </c>
      <c r="X2169" s="39">
        <v>10600</v>
      </c>
      <c r="Y2169" s="39">
        <v>15900</v>
      </c>
      <c r="Z2169" s="39">
        <v>21100</v>
      </c>
      <c r="AA2169" s="41" t="s">
        <v>47</v>
      </c>
      <c r="AB2169" s="42" t="s">
        <v>286</v>
      </c>
    </row>
    <row r="2170" spans="1:28">
      <c r="A2170" s="43">
        <f t="shared" si="44"/>
        <v>2168</v>
      </c>
      <c r="B2170" s="43" t="s">
        <v>31</v>
      </c>
      <c r="C2170" s="44" t="s">
        <v>6904</v>
      </c>
      <c r="D2170" s="44" t="s">
        <v>33</v>
      </c>
      <c r="E2170" s="45" t="s">
        <v>7899</v>
      </c>
      <c r="F2170" s="46" t="s">
        <v>7900</v>
      </c>
      <c r="G2170" s="46" t="s">
        <v>7901</v>
      </c>
      <c r="H2170" s="47" t="s">
        <v>310</v>
      </c>
      <c r="I2170" s="47" t="s">
        <v>311</v>
      </c>
      <c r="J2170" s="43" t="s">
        <v>39</v>
      </c>
      <c r="K2170" s="47">
        <v>784404</v>
      </c>
      <c r="L2170" s="47" t="s">
        <v>281</v>
      </c>
      <c r="M2170" s="46">
        <v>1</v>
      </c>
      <c r="N2170" s="46" t="s">
        <v>42</v>
      </c>
      <c r="O2170" s="43" t="s">
        <v>43</v>
      </c>
      <c r="P2170" s="43" t="s">
        <v>44</v>
      </c>
      <c r="Q2170" s="43" t="s">
        <v>45</v>
      </c>
      <c r="R2170" s="47" t="s">
        <v>1112</v>
      </c>
      <c r="S2170" s="48">
        <v>50982</v>
      </c>
      <c r="T2170" s="48">
        <f t="shared" si="41"/>
        <v>30589.199999999997</v>
      </c>
      <c r="U2170" s="49">
        <f t="shared" si="42"/>
        <v>159675.62399999998</v>
      </c>
      <c r="V2170" s="48">
        <v>240641.03225806454</v>
      </c>
      <c r="W2170" s="48">
        <f t="shared" si="43"/>
        <v>66.384584787969899</v>
      </c>
      <c r="X2170" s="48">
        <v>10600</v>
      </c>
      <c r="Y2170" s="48">
        <v>15900</v>
      </c>
      <c r="Z2170" s="48">
        <v>21100</v>
      </c>
      <c r="AA2170" s="50" t="s">
        <v>47</v>
      </c>
      <c r="AB2170" s="51" t="s">
        <v>286</v>
      </c>
    </row>
    <row r="2171" spans="1:28">
      <c r="A2171" s="34">
        <f t="shared" si="44"/>
        <v>2169</v>
      </c>
      <c r="B2171" s="34" t="s">
        <v>31</v>
      </c>
      <c r="C2171" s="35" t="s">
        <v>6904</v>
      </c>
      <c r="D2171" s="35" t="s">
        <v>33</v>
      </c>
      <c r="E2171" s="36" t="s">
        <v>8020</v>
      </c>
      <c r="F2171" s="37" t="s">
        <v>8021</v>
      </c>
      <c r="G2171" s="37" t="s">
        <v>8022</v>
      </c>
      <c r="H2171" s="38" t="s">
        <v>310</v>
      </c>
      <c r="I2171" s="38" t="s">
        <v>311</v>
      </c>
      <c r="J2171" s="34" t="s">
        <v>39</v>
      </c>
      <c r="K2171" s="38">
        <v>784411</v>
      </c>
      <c r="L2171" s="38" t="s">
        <v>281</v>
      </c>
      <c r="M2171" s="37">
        <v>1</v>
      </c>
      <c r="N2171" s="37" t="s">
        <v>42</v>
      </c>
      <c r="O2171" s="34" t="s">
        <v>43</v>
      </c>
      <c r="P2171" s="34" t="s">
        <v>44</v>
      </c>
      <c r="Q2171" s="34" t="s">
        <v>45</v>
      </c>
      <c r="R2171" s="38" t="s">
        <v>46</v>
      </c>
      <c r="S2171" s="39">
        <v>70887</v>
      </c>
      <c r="T2171" s="39">
        <f t="shared" si="41"/>
        <v>42532.2</v>
      </c>
      <c r="U2171" s="40">
        <f t="shared" si="42"/>
        <v>222018.08399999997</v>
      </c>
      <c r="V2171" s="39">
        <v>371767.74193548388</v>
      </c>
      <c r="W2171" s="39">
        <f t="shared" si="43"/>
        <v>47.74385855883704</v>
      </c>
      <c r="X2171" s="39">
        <v>10600</v>
      </c>
      <c r="Y2171" s="39">
        <v>15900</v>
      </c>
      <c r="Z2171" s="39">
        <v>21100</v>
      </c>
      <c r="AA2171" s="41" t="s">
        <v>47</v>
      </c>
      <c r="AB2171" s="42" t="s">
        <v>286</v>
      </c>
    </row>
    <row r="2172" spans="1:28">
      <c r="A2172" s="43">
        <f t="shared" si="44"/>
        <v>2170</v>
      </c>
      <c r="B2172" s="43" t="s">
        <v>31</v>
      </c>
      <c r="C2172" s="44" t="s">
        <v>6904</v>
      </c>
      <c r="D2172" s="44" t="s">
        <v>33</v>
      </c>
      <c r="E2172" s="45" t="s">
        <v>8008</v>
      </c>
      <c r="F2172" s="46" t="s">
        <v>8009</v>
      </c>
      <c r="G2172" s="46" t="s">
        <v>8010</v>
      </c>
      <c r="H2172" s="47" t="s">
        <v>310</v>
      </c>
      <c r="I2172" s="47" t="s">
        <v>311</v>
      </c>
      <c r="J2172" s="43" t="s">
        <v>39</v>
      </c>
      <c r="K2172" s="47">
        <v>784415</v>
      </c>
      <c r="L2172" s="47" t="s">
        <v>281</v>
      </c>
      <c r="M2172" s="46">
        <v>1</v>
      </c>
      <c r="N2172" s="46" t="s">
        <v>42</v>
      </c>
      <c r="O2172" s="43" t="s">
        <v>43</v>
      </c>
      <c r="P2172" s="43" t="s">
        <v>44</v>
      </c>
      <c r="Q2172" s="43" t="s">
        <v>45</v>
      </c>
      <c r="R2172" s="47" t="s">
        <v>1971</v>
      </c>
      <c r="S2172" s="48">
        <v>77072</v>
      </c>
      <c r="T2172" s="48">
        <f t="shared" si="41"/>
        <v>46243.199999999997</v>
      </c>
      <c r="U2172" s="49">
        <f t="shared" si="42"/>
        <v>241389.50399999996</v>
      </c>
      <c r="V2172" s="48">
        <v>390735.48387096776</v>
      </c>
      <c r="W2172" s="48">
        <f t="shared" si="43"/>
        <v>43.912431254674608</v>
      </c>
      <c r="X2172" s="48">
        <v>10600</v>
      </c>
      <c r="Y2172" s="48">
        <v>15900</v>
      </c>
      <c r="Z2172" s="48">
        <v>21100</v>
      </c>
      <c r="AA2172" s="50" t="s">
        <v>47</v>
      </c>
      <c r="AB2172" s="51" t="s">
        <v>286</v>
      </c>
    </row>
    <row r="2173" spans="1:28">
      <c r="A2173" s="34">
        <f t="shared" si="44"/>
        <v>2171</v>
      </c>
      <c r="B2173" s="34" t="s">
        <v>31</v>
      </c>
      <c r="C2173" s="35" t="s">
        <v>6904</v>
      </c>
      <c r="D2173" s="35" t="s">
        <v>33</v>
      </c>
      <c r="E2173" s="36" t="s">
        <v>8023</v>
      </c>
      <c r="F2173" s="37" t="s">
        <v>8024</v>
      </c>
      <c r="G2173" s="37" t="s">
        <v>8025</v>
      </c>
      <c r="H2173" s="38" t="s">
        <v>310</v>
      </c>
      <c r="I2173" s="38" t="s">
        <v>311</v>
      </c>
      <c r="J2173" s="34" t="s">
        <v>39</v>
      </c>
      <c r="K2173" s="38">
        <v>784421</v>
      </c>
      <c r="L2173" s="38" t="s">
        <v>281</v>
      </c>
      <c r="M2173" s="37">
        <v>1</v>
      </c>
      <c r="N2173" s="37" t="s">
        <v>42</v>
      </c>
      <c r="O2173" s="34" t="s">
        <v>43</v>
      </c>
      <c r="P2173" s="34" t="s">
        <v>44</v>
      </c>
      <c r="Q2173" s="34" t="s">
        <v>45</v>
      </c>
      <c r="R2173" s="38" t="s">
        <v>501</v>
      </c>
      <c r="S2173" s="39">
        <v>55142</v>
      </c>
      <c r="T2173" s="39">
        <f t="shared" si="41"/>
        <v>33085.199999999997</v>
      </c>
      <c r="U2173" s="40">
        <f t="shared" si="42"/>
        <v>172704.74399999995</v>
      </c>
      <c r="V2173" s="39">
        <v>250634.32258064512</v>
      </c>
      <c r="W2173" s="39">
        <f t="shared" si="43"/>
        <v>61.376426347616729</v>
      </c>
      <c r="X2173" s="39">
        <v>10600</v>
      </c>
      <c r="Y2173" s="39">
        <v>15900</v>
      </c>
      <c r="Z2173" s="39">
        <v>21100</v>
      </c>
      <c r="AA2173" s="41" t="s">
        <v>47</v>
      </c>
      <c r="AB2173" s="42" t="s">
        <v>286</v>
      </c>
    </row>
    <row r="2174" spans="1:28">
      <c r="A2174" s="43">
        <f t="shared" si="44"/>
        <v>2172</v>
      </c>
      <c r="B2174" s="43" t="s">
        <v>31</v>
      </c>
      <c r="C2174" s="44" t="s">
        <v>6904</v>
      </c>
      <c r="D2174" s="44" t="s">
        <v>33</v>
      </c>
      <c r="E2174" s="45" t="s">
        <v>7965</v>
      </c>
      <c r="F2174" s="46" t="s">
        <v>7966</v>
      </c>
      <c r="G2174" s="46" t="s">
        <v>7967</v>
      </c>
      <c r="H2174" s="47" t="s">
        <v>310</v>
      </c>
      <c r="I2174" s="47" t="s">
        <v>311</v>
      </c>
      <c r="J2174" s="43" t="s">
        <v>39</v>
      </c>
      <c r="K2174" s="47">
        <v>784426</v>
      </c>
      <c r="L2174" s="47" t="s">
        <v>281</v>
      </c>
      <c r="M2174" s="46">
        <v>1</v>
      </c>
      <c r="N2174" s="46" t="s">
        <v>42</v>
      </c>
      <c r="O2174" s="43" t="s">
        <v>43</v>
      </c>
      <c r="P2174" s="43" t="s">
        <v>44</v>
      </c>
      <c r="Q2174" s="43" t="s">
        <v>45</v>
      </c>
      <c r="R2174" s="47" t="s">
        <v>1971</v>
      </c>
      <c r="S2174" s="48">
        <v>53423</v>
      </c>
      <c r="T2174" s="48">
        <f t="shared" si="41"/>
        <v>32053.8</v>
      </c>
      <c r="U2174" s="49">
        <f t="shared" si="42"/>
        <v>167320.83599999998</v>
      </c>
      <c r="V2174" s="48">
        <v>270837.67741935485</v>
      </c>
      <c r="W2174" s="48">
        <f t="shared" si="43"/>
        <v>63.351344957420622</v>
      </c>
      <c r="X2174" s="48">
        <v>10600</v>
      </c>
      <c r="Y2174" s="48">
        <v>15900</v>
      </c>
      <c r="Z2174" s="48">
        <v>21100</v>
      </c>
      <c r="AA2174" s="50" t="s">
        <v>47</v>
      </c>
      <c r="AB2174" s="51" t="s">
        <v>286</v>
      </c>
    </row>
    <row r="2175" spans="1:28">
      <c r="A2175" s="34">
        <f t="shared" si="44"/>
        <v>2173</v>
      </c>
      <c r="B2175" s="34" t="s">
        <v>31</v>
      </c>
      <c r="C2175" s="35" t="s">
        <v>6904</v>
      </c>
      <c r="D2175" s="35" t="s">
        <v>33</v>
      </c>
      <c r="E2175" s="36" t="s">
        <v>7783</v>
      </c>
      <c r="F2175" s="37" t="s">
        <v>7784</v>
      </c>
      <c r="G2175" s="37" t="s">
        <v>7785</v>
      </c>
      <c r="H2175" s="38" t="s">
        <v>310</v>
      </c>
      <c r="I2175" s="38" t="s">
        <v>311</v>
      </c>
      <c r="J2175" s="34" t="s">
        <v>39</v>
      </c>
      <c r="K2175" s="38">
        <v>784430</v>
      </c>
      <c r="L2175" s="38" t="s">
        <v>281</v>
      </c>
      <c r="M2175" s="37">
        <v>1</v>
      </c>
      <c r="N2175" s="37" t="s">
        <v>42</v>
      </c>
      <c r="O2175" s="34" t="s">
        <v>43</v>
      </c>
      <c r="P2175" s="34" t="s">
        <v>44</v>
      </c>
      <c r="Q2175" s="34" t="s">
        <v>45</v>
      </c>
      <c r="R2175" s="38" t="s">
        <v>1084</v>
      </c>
      <c r="S2175" s="39">
        <v>49354</v>
      </c>
      <c r="T2175" s="39">
        <f t="shared" si="41"/>
        <v>29612.399999999998</v>
      </c>
      <c r="U2175" s="40">
        <f t="shared" si="42"/>
        <v>154576.72799999997</v>
      </c>
      <c r="V2175" s="39">
        <v>241584</v>
      </c>
      <c r="W2175" s="39">
        <f t="shared" si="43"/>
        <v>68.574358748232797</v>
      </c>
      <c r="X2175" s="39">
        <v>10600</v>
      </c>
      <c r="Y2175" s="39">
        <v>15900</v>
      </c>
      <c r="Z2175" s="39">
        <v>21100</v>
      </c>
      <c r="AA2175" s="41" t="s">
        <v>47</v>
      </c>
      <c r="AB2175" s="42" t="s">
        <v>286</v>
      </c>
    </row>
    <row r="2176" spans="1:28">
      <c r="A2176" s="43">
        <f t="shared" si="44"/>
        <v>2174</v>
      </c>
      <c r="B2176" s="43" t="s">
        <v>31</v>
      </c>
      <c r="C2176" s="44" t="s">
        <v>6904</v>
      </c>
      <c r="D2176" s="44" t="s">
        <v>33</v>
      </c>
      <c r="E2176" s="45" t="s">
        <v>8026</v>
      </c>
      <c r="F2176" s="46" t="s">
        <v>8027</v>
      </c>
      <c r="G2176" s="46" t="s">
        <v>8028</v>
      </c>
      <c r="H2176" s="47" t="s">
        <v>310</v>
      </c>
      <c r="I2176" s="47" t="s">
        <v>311</v>
      </c>
      <c r="J2176" s="43" t="s">
        <v>39</v>
      </c>
      <c r="K2176" s="47">
        <v>784432</v>
      </c>
      <c r="L2176" s="47" t="s">
        <v>281</v>
      </c>
      <c r="M2176" s="46">
        <v>1</v>
      </c>
      <c r="N2176" s="46" t="s">
        <v>42</v>
      </c>
      <c r="O2176" s="43" t="s">
        <v>43</v>
      </c>
      <c r="P2176" s="43" t="s">
        <v>44</v>
      </c>
      <c r="Q2176" s="43" t="s">
        <v>45</v>
      </c>
      <c r="R2176" s="47" t="s">
        <v>501</v>
      </c>
      <c r="S2176" s="48">
        <v>53482</v>
      </c>
      <c r="T2176" s="48">
        <f t="shared" si="41"/>
        <v>32089.199999999997</v>
      </c>
      <c r="U2176" s="49">
        <f t="shared" si="42"/>
        <v>167505.62399999998</v>
      </c>
      <c r="V2176" s="48">
        <v>243090.5806451613</v>
      </c>
      <c r="W2176" s="48">
        <f t="shared" si="43"/>
        <v>63.281457343784474</v>
      </c>
      <c r="X2176" s="48">
        <v>10600</v>
      </c>
      <c r="Y2176" s="48">
        <v>15900</v>
      </c>
      <c r="Z2176" s="48">
        <v>21100</v>
      </c>
      <c r="AA2176" s="50" t="s">
        <v>47</v>
      </c>
      <c r="AB2176" s="51" t="s">
        <v>286</v>
      </c>
    </row>
    <row r="2177" spans="1:28">
      <c r="A2177" s="34">
        <f t="shared" si="44"/>
        <v>2175</v>
      </c>
      <c r="B2177" s="34" t="s">
        <v>31</v>
      </c>
      <c r="C2177" s="35" t="s">
        <v>6904</v>
      </c>
      <c r="D2177" s="35" t="s">
        <v>33</v>
      </c>
      <c r="E2177" s="36" t="s">
        <v>7671</v>
      </c>
      <c r="F2177" s="37" t="s">
        <v>7672</v>
      </c>
      <c r="G2177" s="37" t="s">
        <v>7673</v>
      </c>
      <c r="H2177" s="38" t="s">
        <v>310</v>
      </c>
      <c r="I2177" s="38" t="s">
        <v>311</v>
      </c>
      <c r="J2177" s="34" t="s">
        <v>39</v>
      </c>
      <c r="K2177" s="38">
        <v>784437</v>
      </c>
      <c r="L2177" s="38" t="s">
        <v>281</v>
      </c>
      <c r="M2177" s="37">
        <v>1</v>
      </c>
      <c r="N2177" s="37" t="s">
        <v>42</v>
      </c>
      <c r="O2177" s="34" t="s">
        <v>43</v>
      </c>
      <c r="P2177" s="34" t="s">
        <v>44</v>
      </c>
      <c r="Q2177" s="34" t="s">
        <v>45</v>
      </c>
      <c r="R2177" s="38" t="s">
        <v>501</v>
      </c>
      <c r="S2177" s="39">
        <v>58349</v>
      </c>
      <c r="T2177" s="39">
        <f t="shared" si="41"/>
        <v>35009.4</v>
      </c>
      <c r="U2177" s="40">
        <f t="shared" si="42"/>
        <v>182749.06799999997</v>
      </c>
      <c r="V2177" s="39">
        <v>265212.38709677418</v>
      </c>
      <c r="W2177" s="39">
        <f t="shared" si="43"/>
        <v>58.003031785639543</v>
      </c>
      <c r="X2177" s="39">
        <v>10600</v>
      </c>
      <c r="Y2177" s="39">
        <v>15900</v>
      </c>
      <c r="Z2177" s="39">
        <v>21100</v>
      </c>
      <c r="AA2177" s="41" t="s">
        <v>47</v>
      </c>
      <c r="AB2177" s="42" t="s">
        <v>286</v>
      </c>
    </row>
    <row r="2178" spans="1:28">
      <c r="A2178" s="43">
        <f t="shared" si="44"/>
        <v>2176</v>
      </c>
      <c r="B2178" s="43" t="s">
        <v>31</v>
      </c>
      <c r="C2178" s="44" t="s">
        <v>6904</v>
      </c>
      <c r="D2178" s="44" t="s">
        <v>33</v>
      </c>
      <c r="E2178" s="45" t="s">
        <v>7856</v>
      </c>
      <c r="F2178" s="46" t="s">
        <v>7857</v>
      </c>
      <c r="G2178" s="46" t="s">
        <v>7858</v>
      </c>
      <c r="H2178" s="47" t="s">
        <v>310</v>
      </c>
      <c r="I2178" s="47" t="s">
        <v>311</v>
      </c>
      <c r="J2178" s="43" t="s">
        <v>39</v>
      </c>
      <c r="K2178" s="47">
        <v>784443</v>
      </c>
      <c r="L2178" s="47" t="s">
        <v>281</v>
      </c>
      <c r="M2178" s="46">
        <v>1</v>
      </c>
      <c r="N2178" s="46" t="s">
        <v>42</v>
      </c>
      <c r="O2178" s="43" t="s">
        <v>43</v>
      </c>
      <c r="P2178" s="43" t="s">
        <v>44</v>
      </c>
      <c r="Q2178" s="43" t="s">
        <v>45</v>
      </c>
      <c r="R2178" s="47" t="s">
        <v>1084</v>
      </c>
      <c r="S2178" s="48">
        <v>39979</v>
      </c>
      <c r="T2178" s="48">
        <f t="shared" si="41"/>
        <v>23987.399999999998</v>
      </c>
      <c r="U2178" s="49">
        <f t="shared" si="42"/>
        <v>125214.22799999997</v>
      </c>
      <c r="V2178" s="48">
        <v>195692.90322580643</v>
      </c>
      <c r="W2178" s="48">
        <f t="shared" si="43"/>
        <v>84.654916372602656</v>
      </c>
      <c r="X2178" s="48">
        <v>10600</v>
      </c>
      <c r="Y2178" s="48">
        <v>15900</v>
      </c>
      <c r="Z2178" s="48">
        <v>21100</v>
      </c>
      <c r="AA2178" s="50" t="s">
        <v>47</v>
      </c>
      <c r="AB2178" s="51" t="s">
        <v>286</v>
      </c>
    </row>
    <row r="2179" spans="1:28">
      <c r="A2179" s="34">
        <f t="shared" si="44"/>
        <v>2177</v>
      </c>
      <c r="B2179" s="34" t="s">
        <v>31</v>
      </c>
      <c r="C2179" s="35" t="s">
        <v>6904</v>
      </c>
      <c r="D2179" s="35" t="s">
        <v>33</v>
      </c>
      <c r="E2179" s="36" t="s">
        <v>8029</v>
      </c>
      <c r="F2179" s="37" t="s">
        <v>8030</v>
      </c>
      <c r="G2179" s="37" t="s">
        <v>8031</v>
      </c>
      <c r="H2179" s="38" t="s">
        <v>310</v>
      </c>
      <c r="I2179" s="38" t="s">
        <v>311</v>
      </c>
      <c r="J2179" s="34" t="s">
        <v>39</v>
      </c>
      <c r="K2179" s="38">
        <v>784446</v>
      </c>
      <c r="L2179" s="38" t="s">
        <v>281</v>
      </c>
      <c r="M2179" s="37">
        <v>1</v>
      </c>
      <c r="N2179" s="37" t="s">
        <v>42</v>
      </c>
      <c r="O2179" s="34" t="s">
        <v>43</v>
      </c>
      <c r="P2179" s="34" t="s">
        <v>44</v>
      </c>
      <c r="Q2179" s="34" t="s">
        <v>45</v>
      </c>
      <c r="R2179" s="38" t="s">
        <v>46</v>
      </c>
      <c r="S2179" s="39">
        <v>49738</v>
      </c>
      <c r="T2179" s="39">
        <f t="shared" si="41"/>
        <v>29842.799999999999</v>
      </c>
      <c r="U2179" s="40">
        <f t="shared" si="42"/>
        <v>155779.416</v>
      </c>
      <c r="V2179" s="39">
        <v>260855.22580645161</v>
      </c>
      <c r="W2179" s="39">
        <f t="shared" si="43"/>
        <v>68.044933484665265</v>
      </c>
      <c r="X2179" s="39">
        <v>10600</v>
      </c>
      <c r="Y2179" s="39">
        <v>15900</v>
      </c>
      <c r="Z2179" s="39">
        <v>21100</v>
      </c>
      <c r="AA2179" s="41" t="s">
        <v>47</v>
      </c>
      <c r="AB2179" s="42" t="s">
        <v>286</v>
      </c>
    </row>
    <row r="2180" spans="1:28">
      <c r="A2180" s="43">
        <f t="shared" si="44"/>
        <v>2178</v>
      </c>
      <c r="B2180" s="43" t="s">
        <v>31</v>
      </c>
      <c r="C2180" s="44" t="s">
        <v>6904</v>
      </c>
      <c r="D2180" s="44" t="s">
        <v>33</v>
      </c>
      <c r="E2180" s="45" t="s">
        <v>7798</v>
      </c>
      <c r="F2180" s="46" t="s">
        <v>7799</v>
      </c>
      <c r="G2180" s="46" t="s">
        <v>7800</v>
      </c>
      <c r="H2180" s="47" t="s">
        <v>310</v>
      </c>
      <c r="I2180" s="47" t="s">
        <v>311</v>
      </c>
      <c r="J2180" s="43" t="s">
        <v>39</v>
      </c>
      <c r="K2180" s="47">
        <v>784450</v>
      </c>
      <c r="L2180" s="47" t="s">
        <v>281</v>
      </c>
      <c r="M2180" s="46">
        <v>1</v>
      </c>
      <c r="N2180" s="46" t="s">
        <v>42</v>
      </c>
      <c r="O2180" s="43" t="s">
        <v>43</v>
      </c>
      <c r="P2180" s="43" t="s">
        <v>44</v>
      </c>
      <c r="Q2180" s="43" t="s">
        <v>45</v>
      </c>
      <c r="R2180" s="47" t="s">
        <v>1084</v>
      </c>
      <c r="S2180" s="48">
        <v>50178</v>
      </c>
      <c r="T2180" s="48">
        <f t="shared" si="41"/>
        <v>30106.799999999999</v>
      </c>
      <c r="U2180" s="49">
        <f t="shared" si="42"/>
        <v>157157.49599999998</v>
      </c>
      <c r="V2180" s="48">
        <v>245616</v>
      </c>
      <c r="W2180" s="48">
        <f t="shared" si="43"/>
        <v>67.44826221970348</v>
      </c>
      <c r="X2180" s="48">
        <v>10600</v>
      </c>
      <c r="Y2180" s="48">
        <v>15900</v>
      </c>
      <c r="Z2180" s="48">
        <v>21100</v>
      </c>
      <c r="AA2180" s="50" t="s">
        <v>47</v>
      </c>
      <c r="AB2180" s="51" t="s">
        <v>286</v>
      </c>
    </row>
    <row r="2181" spans="1:28">
      <c r="A2181" s="34">
        <f t="shared" si="44"/>
        <v>2179</v>
      </c>
      <c r="B2181" s="34" t="s">
        <v>31</v>
      </c>
      <c r="C2181" s="35" t="s">
        <v>6904</v>
      </c>
      <c r="D2181" s="35" t="s">
        <v>33</v>
      </c>
      <c r="E2181" s="36" t="s">
        <v>8032</v>
      </c>
      <c r="F2181" s="37" t="s">
        <v>8033</v>
      </c>
      <c r="G2181" s="37" t="s">
        <v>8034</v>
      </c>
      <c r="H2181" s="38" t="s">
        <v>310</v>
      </c>
      <c r="I2181" s="38" t="s">
        <v>311</v>
      </c>
      <c r="J2181" s="34" t="s">
        <v>39</v>
      </c>
      <c r="K2181" s="38">
        <v>784459</v>
      </c>
      <c r="L2181" s="38" t="s">
        <v>281</v>
      </c>
      <c r="M2181" s="37">
        <v>1</v>
      </c>
      <c r="N2181" s="37" t="s">
        <v>42</v>
      </c>
      <c r="O2181" s="34" t="s">
        <v>43</v>
      </c>
      <c r="P2181" s="34" t="s">
        <v>44</v>
      </c>
      <c r="Q2181" s="34" t="s">
        <v>45</v>
      </c>
      <c r="R2181" s="38" t="s">
        <v>1084</v>
      </c>
      <c r="S2181" s="39">
        <v>41401</v>
      </c>
      <c r="T2181" s="39">
        <f t="shared" si="41"/>
        <v>24840.6</v>
      </c>
      <c r="U2181" s="40">
        <f t="shared" si="42"/>
        <v>129667.93199999997</v>
      </c>
      <c r="V2181" s="39">
        <v>202651.3548387097</v>
      </c>
      <c r="W2181" s="39">
        <f t="shared" si="43"/>
        <v>81.74727426053191</v>
      </c>
      <c r="X2181" s="39">
        <v>10600</v>
      </c>
      <c r="Y2181" s="39">
        <v>15900</v>
      </c>
      <c r="Z2181" s="39">
        <v>21100</v>
      </c>
      <c r="AA2181" s="41" t="s">
        <v>47</v>
      </c>
      <c r="AB2181" s="42" t="s">
        <v>286</v>
      </c>
    </row>
    <row r="2182" spans="1:28">
      <c r="A2182" s="43">
        <f t="shared" si="44"/>
        <v>2180</v>
      </c>
      <c r="B2182" s="43" t="s">
        <v>31</v>
      </c>
      <c r="C2182" s="44" t="s">
        <v>6904</v>
      </c>
      <c r="D2182" s="44" t="s">
        <v>33</v>
      </c>
      <c r="E2182" s="45" t="s">
        <v>8035</v>
      </c>
      <c r="F2182" s="46" t="s">
        <v>8036</v>
      </c>
      <c r="G2182" s="46" t="s">
        <v>8037</v>
      </c>
      <c r="H2182" s="47" t="s">
        <v>310</v>
      </c>
      <c r="I2182" s="47" t="s">
        <v>311</v>
      </c>
      <c r="J2182" s="43" t="s">
        <v>39</v>
      </c>
      <c r="K2182" s="47">
        <v>784466</v>
      </c>
      <c r="L2182" s="47" t="s">
        <v>281</v>
      </c>
      <c r="M2182" s="46">
        <v>1</v>
      </c>
      <c r="N2182" s="46" t="s">
        <v>42</v>
      </c>
      <c r="O2182" s="43" t="s">
        <v>43</v>
      </c>
      <c r="P2182" s="43" t="s">
        <v>44</v>
      </c>
      <c r="Q2182" s="43" t="s">
        <v>45</v>
      </c>
      <c r="R2182" s="47" t="s">
        <v>1112</v>
      </c>
      <c r="S2182" s="48">
        <v>47593</v>
      </c>
      <c r="T2182" s="48">
        <f t="shared" si="41"/>
        <v>28555.8</v>
      </c>
      <c r="U2182" s="49">
        <f t="shared" si="42"/>
        <v>149061.27599999998</v>
      </c>
      <c r="V2182" s="48">
        <v>224643.09677419357</v>
      </c>
      <c r="W2182" s="48">
        <f t="shared" si="43"/>
        <v>71.111695032048431</v>
      </c>
      <c r="X2182" s="48">
        <v>10600</v>
      </c>
      <c r="Y2182" s="48">
        <v>15900</v>
      </c>
      <c r="Z2182" s="48">
        <v>21100</v>
      </c>
      <c r="AA2182" s="50" t="s">
        <v>47</v>
      </c>
      <c r="AB2182" s="51" t="s">
        <v>286</v>
      </c>
    </row>
    <row r="2183" spans="1:28">
      <c r="A2183" s="34">
        <f t="shared" si="44"/>
        <v>2181</v>
      </c>
      <c r="B2183" s="34" t="s">
        <v>31</v>
      </c>
      <c r="C2183" s="35" t="s">
        <v>6904</v>
      </c>
      <c r="D2183" s="35" t="s">
        <v>33</v>
      </c>
      <c r="E2183" s="36" t="s">
        <v>7725</v>
      </c>
      <c r="F2183" s="37" t="s">
        <v>7726</v>
      </c>
      <c r="G2183" s="37" t="s">
        <v>7727</v>
      </c>
      <c r="H2183" s="38" t="s">
        <v>310</v>
      </c>
      <c r="I2183" s="38" t="s">
        <v>311</v>
      </c>
      <c r="J2183" s="34" t="s">
        <v>39</v>
      </c>
      <c r="K2183" s="38">
        <v>784470</v>
      </c>
      <c r="L2183" s="38" t="s">
        <v>281</v>
      </c>
      <c r="M2183" s="37">
        <v>1</v>
      </c>
      <c r="N2183" s="37" t="s">
        <v>42</v>
      </c>
      <c r="O2183" s="34" t="s">
        <v>43</v>
      </c>
      <c r="P2183" s="34" t="s">
        <v>44</v>
      </c>
      <c r="Q2183" s="34" t="s">
        <v>45</v>
      </c>
      <c r="R2183" s="38" t="s">
        <v>501</v>
      </c>
      <c r="S2183" s="39">
        <v>34222</v>
      </c>
      <c r="T2183" s="39">
        <f t="shared" si="41"/>
        <v>20533.2</v>
      </c>
      <c r="U2183" s="40">
        <f t="shared" si="42"/>
        <v>107183.30399999999</v>
      </c>
      <c r="V2183" s="39">
        <v>155546.32258064515</v>
      </c>
      <c r="W2183" s="39">
        <f t="shared" si="43"/>
        <v>98.895999697863402</v>
      </c>
      <c r="X2183" s="39">
        <v>10600</v>
      </c>
      <c r="Y2183" s="39">
        <v>15900</v>
      </c>
      <c r="Z2183" s="39">
        <v>21100</v>
      </c>
      <c r="AA2183" s="41" t="s">
        <v>47</v>
      </c>
      <c r="AB2183" s="42" t="s">
        <v>286</v>
      </c>
    </row>
    <row r="2184" spans="1:28">
      <c r="A2184" s="43">
        <f t="shared" si="44"/>
        <v>2182</v>
      </c>
      <c r="B2184" s="43" t="s">
        <v>31</v>
      </c>
      <c r="C2184" s="44" t="s">
        <v>6904</v>
      </c>
      <c r="D2184" s="44" t="s">
        <v>33</v>
      </c>
      <c r="E2184" s="45" t="s">
        <v>7692</v>
      </c>
      <c r="F2184" s="46" t="s">
        <v>7693</v>
      </c>
      <c r="G2184" s="46" t="s">
        <v>7694</v>
      </c>
      <c r="H2184" s="47" t="s">
        <v>310</v>
      </c>
      <c r="I2184" s="47" t="s">
        <v>311</v>
      </c>
      <c r="J2184" s="43" t="s">
        <v>39</v>
      </c>
      <c r="K2184" s="47">
        <v>784477</v>
      </c>
      <c r="L2184" s="47" t="s">
        <v>281</v>
      </c>
      <c r="M2184" s="46">
        <v>1</v>
      </c>
      <c r="N2184" s="46" t="s">
        <v>42</v>
      </c>
      <c r="O2184" s="43" t="s">
        <v>43</v>
      </c>
      <c r="P2184" s="43" t="s">
        <v>44</v>
      </c>
      <c r="Q2184" s="43" t="s">
        <v>45</v>
      </c>
      <c r="R2184" s="47" t="s">
        <v>46</v>
      </c>
      <c r="S2184" s="48">
        <v>74398</v>
      </c>
      <c r="T2184" s="48">
        <f t="shared" si="41"/>
        <v>44638.799999999996</v>
      </c>
      <c r="U2184" s="49">
        <f t="shared" si="42"/>
        <v>233014.53599999996</v>
      </c>
      <c r="V2184" s="48">
        <v>390182.70967741939</v>
      </c>
      <c r="W2184" s="48">
        <f t="shared" si="43"/>
        <v>45.490724235332685</v>
      </c>
      <c r="X2184" s="48">
        <v>10600</v>
      </c>
      <c r="Y2184" s="48">
        <v>15900</v>
      </c>
      <c r="Z2184" s="48">
        <v>21100</v>
      </c>
      <c r="AA2184" s="50" t="s">
        <v>47</v>
      </c>
      <c r="AB2184" s="51" t="s">
        <v>286</v>
      </c>
    </row>
    <row r="2185" spans="1:28">
      <c r="A2185" s="34">
        <f t="shared" si="44"/>
        <v>2183</v>
      </c>
      <c r="B2185" s="34" t="s">
        <v>31</v>
      </c>
      <c r="C2185" s="35" t="s">
        <v>6904</v>
      </c>
      <c r="D2185" s="35" t="s">
        <v>33</v>
      </c>
      <c r="E2185" s="36" t="s">
        <v>7968</v>
      </c>
      <c r="F2185" s="37" t="s">
        <v>7969</v>
      </c>
      <c r="G2185" s="37" t="s">
        <v>7970</v>
      </c>
      <c r="H2185" s="38" t="s">
        <v>310</v>
      </c>
      <c r="I2185" s="38" t="s">
        <v>311</v>
      </c>
      <c r="J2185" s="34" t="s">
        <v>39</v>
      </c>
      <c r="K2185" s="38">
        <v>784494</v>
      </c>
      <c r="L2185" s="38" t="s">
        <v>281</v>
      </c>
      <c r="M2185" s="37">
        <v>1</v>
      </c>
      <c r="N2185" s="37" t="s">
        <v>42</v>
      </c>
      <c r="O2185" s="34" t="s">
        <v>43</v>
      </c>
      <c r="P2185" s="34" t="s">
        <v>44</v>
      </c>
      <c r="Q2185" s="34" t="s">
        <v>45</v>
      </c>
      <c r="R2185" s="38" t="s">
        <v>1084</v>
      </c>
      <c r="S2185" s="39">
        <v>47953</v>
      </c>
      <c r="T2185" s="39">
        <f t="shared" si="41"/>
        <v>28771.8</v>
      </c>
      <c r="U2185" s="40">
        <f t="shared" si="42"/>
        <v>150188.79599999997</v>
      </c>
      <c r="V2185" s="39">
        <v>234723.09677419357</v>
      </c>
      <c r="W2185" s="39">
        <f t="shared" si="43"/>
        <v>70.577834580949713</v>
      </c>
      <c r="X2185" s="39">
        <v>10600</v>
      </c>
      <c r="Y2185" s="39">
        <v>15900</v>
      </c>
      <c r="Z2185" s="39">
        <v>21100</v>
      </c>
      <c r="AA2185" s="41" t="s">
        <v>47</v>
      </c>
      <c r="AB2185" s="42" t="s">
        <v>286</v>
      </c>
    </row>
    <row r="2186" spans="1:28">
      <c r="A2186" s="43">
        <f t="shared" si="44"/>
        <v>2184</v>
      </c>
      <c r="B2186" s="43" t="s">
        <v>31</v>
      </c>
      <c r="C2186" s="44" t="s">
        <v>6904</v>
      </c>
      <c r="D2186" s="44" t="s">
        <v>33</v>
      </c>
      <c r="E2186" s="45" t="s">
        <v>7668</v>
      </c>
      <c r="F2186" s="46" t="s">
        <v>7669</v>
      </c>
      <c r="G2186" s="46" t="s">
        <v>7670</v>
      </c>
      <c r="H2186" s="47" t="s">
        <v>310</v>
      </c>
      <c r="I2186" s="47" t="s">
        <v>311</v>
      </c>
      <c r="J2186" s="43" t="s">
        <v>39</v>
      </c>
      <c r="K2186" s="47">
        <v>784498</v>
      </c>
      <c r="L2186" s="47" t="s">
        <v>281</v>
      </c>
      <c r="M2186" s="46">
        <v>1</v>
      </c>
      <c r="N2186" s="46" t="s">
        <v>42</v>
      </c>
      <c r="O2186" s="43" t="s">
        <v>43</v>
      </c>
      <c r="P2186" s="43" t="s">
        <v>44</v>
      </c>
      <c r="Q2186" s="43" t="s">
        <v>45</v>
      </c>
      <c r="R2186" s="47" t="s">
        <v>292</v>
      </c>
      <c r="S2186" s="48">
        <v>75875</v>
      </c>
      <c r="T2186" s="48">
        <f t="shared" si="41"/>
        <v>45525</v>
      </c>
      <c r="U2186" s="49">
        <f t="shared" si="42"/>
        <v>237640.49999999994</v>
      </c>
      <c r="V2186" s="48">
        <v>318343.74193548388</v>
      </c>
      <c r="W2186" s="48">
        <f t="shared" si="43"/>
        <v>44.605191455160224</v>
      </c>
      <c r="X2186" s="48">
        <v>10600</v>
      </c>
      <c r="Y2186" s="48">
        <v>15900</v>
      </c>
      <c r="Z2186" s="48">
        <v>21100</v>
      </c>
      <c r="AA2186" s="50" t="s">
        <v>47</v>
      </c>
      <c r="AB2186" s="51" t="s">
        <v>286</v>
      </c>
    </row>
    <row r="2187" spans="1:28">
      <c r="A2187" s="34">
        <f t="shared" si="44"/>
        <v>2185</v>
      </c>
      <c r="B2187" s="34" t="s">
        <v>31</v>
      </c>
      <c r="C2187" s="35" t="s">
        <v>6904</v>
      </c>
      <c r="D2187" s="35" t="s">
        <v>33</v>
      </c>
      <c r="E2187" s="36" t="s">
        <v>7949</v>
      </c>
      <c r="F2187" s="37" t="s">
        <v>7950</v>
      </c>
      <c r="G2187" s="37" t="s">
        <v>7951</v>
      </c>
      <c r="H2187" s="38" t="s">
        <v>310</v>
      </c>
      <c r="I2187" s="38" t="s">
        <v>311</v>
      </c>
      <c r="J2187" s="34" t="s">
        <v>39</v>
      </c>
      <c r="K2187" s="38">
        <v>784499</v>
      </c>
      <c r="L2187" s="38" t="s">
        <v>281</v>
      </c>
      <c r="M2187" s="37">
        <v>1</v>
      </c>
      <c r="N2187" s="37" t="s">
        <v>42</v>
      </c>
      <c r="O2187" s="34" t="s">
        <v>43</v>
      </c>
      <c r="P2187" s="34" t="s">
        <v>44</v>
      </c>
      <c r="Q2187" s="34" t="s">
        <v>45</v>
      </c>
      <c r="R2187" s="38" t="s">
        <v>549</v>
      </c>
      <c r="S2187" s="39">
        <v>59683</v>
      </c>
      <c r="T2187" s="39">
        <f t="shared" si="41"/>
        <v>35809.799999999996</v>
      </c>
      <c r="U2187" s="40">
        <f t="shared" si="42"/>
        <v>186927.15599999996</v>
      </c>
      <c r="V2187" s="39">
        <v>281708.90322580643</v>
      </c>
      <c r="W2187" s="39">
        <f t="shared" si="43"/>
        <v>56.706581466418946</v>
      </c>
      <c r="X2187" s="39">
        <v>10600</v>
      </c>
      <c r="Y2187" s="39">
        <v>15900</v>
      </c>
      <c r="Z2187" s="39">
        <v>21100</v>
      </c>
      <c r="AA2187" s="41" t="s">
        <v>47</v>
      </c>
      <c r="AB2187" s="42" t="s">
        <v>286</v>
      </c>
    </row>
    <row r="2188" spans="1:28">
      <c r="A2188" s="43">
        <f t="shared" si="44"/>
        <v>2186</v>
      </c>
      <c r="B2188" s="43" t="s">
        <v>31</v>
      </c>
      <c r="C2188" s="44" t="s">
        <v>6904</v>
      </c>
      <c r="D2188" s="44" t="s">
        <v>33</v>
      </c>
      <c r="E2188" s="45" t="s">
        <v>7908</v>
      </c>
      <c r="F2188" s="46" t="s">
        <v>7909</v>
      </c>
      <c r="G2188" s="46" t="s">
        <v>7910</v>
      </c>
      <c r="H2188" s="47" t="s">
        <v>310</v>
      </c>
      <c r="I2188" s="47" t="s">
        <v>311</v>
      </c>
      <c r="J2188" s="43" t="s">
        <v>39</v>
      </c>
      <c r="K2188" s="47">
        <v>784507</v>
      </c>
      <c r="L2188" s="47" t="s">
        <v>281</v>
      </c>
      <c r="M2188" s="46">
        <v>2</v>
      </c>
      <c r="N2188" s="46" t="s">
        <v>42</v>
      </c>
      <c r="O2188" s="43" t="s">
        <v>43</v>
      </c>
      <c r="P2188" s="43" t="s">
        <v>44</v>
      </c>
      <c r="Q2188" s="43" t="s">
        <v>45</v>
      </c>
      <c r="R2188" s="47" t="s">
        <v>8038</v>
      </c>
      <c r="S2188" s="48">
        <v>69467</v>
      </c>
      <c r="T2188" s="48">
        <f t="shared" si="41"/>
        <v>41680.199999999997</v>
      </c>
      <c r="U2188" s="49">
        <f t="shared" si="42"/>
        <v>435141.28799999988</v>
      </c>
      <c r="V2188" s="48">
        <v>1117254.1935483871</v>
      </c>
      <c r="W2188" s="48">
        <f t="shared" si="43"/>
        <v>24.35990399513641</v>
      </c>
      <c r="X2188" s="48">
        <v>10600</v>
      </c>
      <c r="Y2188" s="48">
        <v>15900</v>
      </c>
      <c r="Z2188" s="48">
        <v>21100</v>
      </c>
      <c r="AA2188" s="50" t="s">
        <v>47</v>
      </c>
      <c r="AB2188" s="51" t="s">
        <v>286</v>
      </c>
    </row>
    <row r="2189" spans="1:28">
      <c r="A2189" s="34">
        <f t="shared" si="44"/>
        <v>2187</v>
      </c>
      <c r="B2189" s="34" t="s">
        <v>31</v>
      </c>
      <c r="C2189" s="35" t="s">
        <v>6904</v>
      </c>
      <c r="D2189" s="35" t="s">
        <v>33</v>
      </c>
      <c r="E2189" s="36" t="s">
        <v>7986</v>
      </c>
      <c r="F2189" s="37" t="s">
        <v>7987</v>
      </c>
      <c r="G2189" s="37" t="s">
        <v>7988</v>
      </c>
      <c r="H2189" s="38" t="s">
        <v>310</v>
      </c>
      <c r="I2189" s="38" t="s">
        <v>311</v>
      </c>
      <c r="J2189" s="34" t="s">
        <v>39</v>
      </c>
      <c r="K2189" s="38">
        <v>784527</v>
      </c>
      <c r="L2189" s="38" t="s">
        <v>281</v>
      </c>
      <c r="M2189" s="37">
        <v>1</v>
      </c>
      <c r="N2189" s="37" t="s">
        <v>42</v>
      </c>
      <c r="O2189" s="34" t="s">
        <v>43</v>
      </c>
      <c r="P2189" s="34" t="s">
        <v>44</v>
      </c>
      <c r="Q2189" s="34" t="s">
        <v>45</v>
      </c>
      <c r="R2189" s="38" t="s">
        <v>1260</v>
      </c>
      <c r="S2189" s="39">
        <v>73238</v>
      </c>
      <c r="T2189" s="39">
        <f t="shared" si="41"/>
        <v>43942.799999999996</v>
      </c>
      <c r="U2189" s="40">
        <f t="shared" si="42"/>
        <v>229381.41599999994</v>
      </c>
      <c r="V2189" s="39">
        <v>460493.41935483878</v>
      </c>
      <c r="W2189" s="39">
        <f t="shared" si="43"/>
        <v>46.211241454713146</v>
      </c>
      <c r="X2189" s="39">
        <v>10600</v>
      </c>
      <c r="Y2189" s="39">
        <v>15900</v>
      </c>
      <c r="Z2189" s="39">
        <v>21100</v>
      </c>
      <c r="AA2189" s="41" t="s">
        <v>47</v>
      </c>
      <c r="AB2189" s="42" t="s">
        <v>286</v>
      </c>
    </row>
    <row r="2190" spans="1:28">
      <c r="A2190" s="43">
        <f t="shared" si="44"/>
        <v>2188</v>
      </c>
      <c r="B2190" s="43" t="s">
        <v>31</v>
      </c>
      <c r="C2190" s="44" t="s">
        <v>6904</v>
      </c>
      <c r="D2190" s="44" t="s">
        <v>33</v>
      </c>
      <c r="E2190" s="45" t="s">
        <v>8039</v>
      </c>
      <c r="F2190" s="46" t="s">
        <v>8040</v>
      </c>
      <c r="G2190" s="46" t="s">
        <v>8041</v>
      </c>
      <c r="H2190" s="47" t="s">
        <v>310</v>
      </c>
      <c r="I2190" s="47" t="s">
        <v>311</v>
      </c>
      <c r="J2190" s="43" t="s">
        <v>39</v>
      </c>
      <c r="K2190" s="47">
        <v>784538</v>
      </c>
      <c r="L2190" s="47" t="s">
        <v>281</v>
      </c>
      <c r="M2190" s="46">
        <v>1</v>
      </c>
      <c r="N2190" s="46" t="s">
        <v>42</v>
      </c>
      <c r="O2190" s="43" t="s">
        <v>43</v>
      </c>
      <c r="P2190" s="43" t="s">
        <v>44</v>
      </c>
      <c r="Q2190" s="43" t="s">
        <v>45</v>
      </c>
      <c r="R2190" s="47" t="s">
        <v>46</v>
      </c>
      <c r="S2190" s="48">
        <v>42985</v>
      </c>
      <c r="T2190" s="48">
        <f t="shared" si="41"/>
        <v>25791</v>
      </c>
      <c r="U2190" s="49">
        <f t="shared" si="42"/>
        <v>134629.01999999999</v>
      </c>
      <c r="V2190" s="48">
        <v>225434.32258064512</v>
      </c>
      <c r="W2190" s="48">
        <f t="shared" si="43"/>
        <v>78.734881974183594</v>
      </c>
      <c r="X2190" s="48">
        <v>10600</v>
      </c>
      <c r="Y2190" s="48">
        <v>15900</v>
      </c>
      <c r="Z2190" s="48">
        <v>21100</v>
      </c>
      <c r="AA2190" s="50" t="s">
        <v>47</v>
      </c>
      <c r="AB2190" s="51" t="s">
        <v>286</v>
      </c>
    </row>
    <row r="2191" spans="1:28">
      <c r="A2191" s="34">
        <f t="shared" si="44"/>
        <v>2189</v>
      </c>
      <c r="B2191" s="34" t="s">
        <v>31</v>
      </c>
      <c r="C2191" s="35" t="s">
        <v>6904</v>
      </c>
      <c r="D2191" s="35" t="s">
        <v>33</v>
      </c>
      <c r="E2191" s="36" t="s">
        <v>8042</v>
      </c>
      <c r="F2191" s="37" t="s">
        <v>8043</v>
      </c>
      <c r="G2191" s="37" t="s">
        <v>8044</v>
      </c>
      <c r="H2191" s="38" t="s">
        <v>310</v>
      </c>
      <c r="I2191" s="38" t="s">
        <v>311</v>
      </c>
      <c r="J2191" s="34" t="s">
        <v>39</v>
      </c>
      <c r="K2191" s="38">
        <v>784543</v>
      </c>
      <c r="L2191" s="38" t="s">
        <v>281</v>
      </c>
      <c r="M2191" s="37">
        <v>1</v>
      </c>
      <c r="N2191" s="37" t="s">
        <v>42</v>
      </c>
      <c r="O2191" s="34" t="s">
        <v>43</v>
      </c>
      <c r="P2191" s="34" t="s">
        <v>44</v>
      </c>
      <c r="Q2191" s="34" t="s">
        <v>45</v>
      </c>
      <c r="R2191" s="38" t="s">
        <v>1084</v>
      </c>
      <c r="S2191" s="39">
        <v>57793</v>
      </c>
      <c r="T2191" s="39">
        <f t="shared" si="41"/>
        <v>34675.799999999996</v>
      </c>
      <c r="U2191" s="40">
        <f t="shared" si="42"/>
        <v>181007.67599999998</v>
      </c>
      <c r="V2191" s="39">
        <v>282890.32258064515</v>
      </c>
      <c r="W2191" s="39">
        <f t="shared" si="43"/>
        <v>58.561052405313475</v>
      </c>
      <c r="X2191" s="39">
        <v>10600</v>
      </c>
      <c r="Y2191" s="39">
        <v>15900</v>
      </c>
      <c r="Z2191" s="39">
        <v>21100</v>
      </c>
      <c r="AA2191" s="41" t="s">
        <v>47</v>
      </c>
      <c r="AB2191" s="42" t="s">
        <v>286</v>
      </c>
    </row>
    <row r="2192" spans="1:28">
      <c r="A2192" s="43">
        <f t="shared" si="44"/>
        <v>2190</v>
      </c>
      <c r="B2192" s="43" t="s">
        <v>31</v>
      </c>
      <c r="C2192" s="44" t="s">
        <v>6904</v>
      </c>
      <c r="D2192" s="44" t="s">
        <v>33</v>
      </c>
      <c r="E2192" s="45" t="s">
        <v>8045</v>
      </c>
      <c r="F2192" s="46" t="s">
        <v>8046</v>
      </c>
      <c r="G2192" s="46" t="s">
        <v>8047</v>
      </c>
      <c r="H2192" s="47" t="s">
        <v>310</v>
      </c>
      <c r="I2192" s="47" t="s">
        <v>311</v>
      </c>
      <c r="J2192" s="43" t="s">
        <v>39</v>
      </c>
      <c r="K2192" s="47">
        <v>784547</v>
      </c>
      <c r="L2192" s="47" t="s">
        <v>281</v>
      </c>
      <c r="M2192" s="46">
        <v>1</v>
      </c>
      <c r="N2192" s="46" t="s">
        <v>42</v>
      </c>
      <c r="O2192" s="43" t="s">
        <v>43</v>
      </c>
      <c r="P2192" s="43" t="s">
        <v>44</v>
      </c>
      <c r="Q2192" s="43" t="s">
        <v>45</v>
      </c>
      <c r="R2192" s="47" t="s">
        <v>383</v>
      </c>
      <c r="S2192" s="48">
        <v>58676</v>
      </c>
      <c r="T2192" s="48">
        <f t="shared" si="41"/>
        <v>35205.599999999999</v>
      </c>
      <c r="U2192" s="49">
        <f t="shared" si="42"/>
        <v>183773.23199999999</v>
      </c>
      <c r="V2192" s="48">
        <v>297468.38709677418</v>
      </c>
      <c r="W2192" s="48">
        <f t="shared" si="43"/>
        <v>57.679782222037652</v>
      </c>
      <c r="X2192" s="48">
        <v>10600</v>
      </c>
      <c r="Y2192" s="48">
        <v>15900</v>
      </c>
      <c r="Z2192" s="48">
        <v>21100</v>
      </c>
      <c r="AA2192" s="50" t="s">
        <v>47</v>
      </c>
      <c r="AB2192" s="51" t="s">
        <v>286</v>
      </c>
    </row>
    <row r="2193" spans="1:28">
      <c r="A2193" s="34">
        <f t="shared" si="44"/>
        <v>2191</v>
      </c>
      <c r="B2193" s="34" t="s">
        <v>31</v>
      </c>
      <c r="C2193" s="35" t="s">
        <v>6904</v>
      </c>
      <c r="D2193" s="35" t="s">
        <v>33</v>
      </c>
      <c r="E2193" s="36" t="s">
        <v>8048</v>
      </c>
      <c r="F2193" s="37" t="s">
        <v>8049</v>
      </c>
      <c r="G2193" s="37" t="s">
        <v>8050</v>
      </c>
      <c r="H2193" s="38" t="s">
        <v>310</v>
      </c>
      <c r="I2193" s="38" t="s">
        <v>311</v>
      </c>
      <c r="J2193" s="34" t="s">
        <v>39</v>
      </c>
      <c r="K2193" s="38">
        <v>784556</v>
      </c>
      <c r="L2193" s="38" t="s">
        <v>281</v>
      </c>
      <c r="M2193" s="37">
        <v>1</v>
      </c>
      <c r="N2193" s="37" t="s">
        <v>42</v>
      </c>
      <c r="O2193" s="34" t="s">
        <v>43</v>
      </c>
      <c r="P2193" s="34" t="s">
        <v>44</v>
      </c>
      <c r="Q2193" s="34" t="s">
        <v>45</v>
      </c>
      <c r="R2193" s="38" t="s">
        <v>1971</v>
      </c>
      <c r="S2193" s="39">
        <v>28657</v>
      </c>
      <c r="T2193" s="39">
        <f t="shared" si="41"/>
        <v>17194.2</v>
      </c>
      <c r="U2193" s="40">
        <f t="shared" si="42"/>
        <v>89753.724000000002</v>
      </c>
      <c r="V2193" s="39">
        <v>145282.06451612903</v>
      </c>
      <c r="W2193" s="39">
        <f t="shared" si="43"/>
        <v>118.10094921521028</v>
      </c>
      <c r="X2193" s="39">
        <v>10600</v>
      </c>
      <c r="Y2193" s="39">
        <v>15900</v>
      </c>
      <c r="Z2193" s="39">
        <v>21100</v>
      </c>
      <c r="AA2193" s="41" t="s">
        <v>47</v>
      </c>
      <c r="AB2193" s="42" t="s">
        <v>286</v>
      </c>
    </row>
    <row r="2194" spans="1:28">
      <c r="A2194" s="43">
        <f t="shared" si="44"/>
        <v>2192</v>
      </c>
      <c r="B2194" s="43" t="s">
        <v>31</v>
      </c>
      <c r="C2194" s="44" t="s">
        <v>6904</v>
      </c>
      <c r="D2194" s="44" t="s">
        <v>33</v>
      </c>
      <c r="E2194" s="45" t="s">
        <v>7686</v>
      </c>
      <c r="F2194" s="46" t="s">
        <v>7687</v>
      </c>
      <c r="G2194" s="46" t="s">
        <v>7688</v>
      </c>
      <c r="H2194" s="47" t="s">
        <v>310</v>
      </c>
      <c r="I2194" s="47" t="s">
        <v>311</v>
      </c>
      <c r="J2194" s="43" t="s">
        <v>39</v>
      </c>
      <c r="K2194" s="47">
        <v>784560</v>
      </c>
      <c r="L2194" s="47" t="s">
        <v>281</v>
      </c>
      <c r="M2194" s="46">
        <v>1</v>
      </c>
      <c r="N2194" s="46" t="s">
        <v>42</v>
      </c>
      <c r="O2194" s="43" t="s">
        <v>43</v>
      </c>
      <c r="P2194" s="43" t="s">
        <v>44</v>
      </c>
      <c r="Q2194" s="43" t="s">
        <v>45</v>
      </c>
      <c r="R2194" s="47" t="s">
        <v>1112</v>
      </c>
      <c r="S2194" s="48">
        <v>51630</v>
      </c>
      <c r="T2194" s="48">
        <f t="shared" si="41"/>
        <v>30978</v>
      </c>
      <c r="U2194" s="49">
        <f t="shared" si="42"/>
        <v>161705.15999999997</v>
      </c>
      <c r="V2194" s="48">
        <v>243697.54838709679</v>
      </c>
      <c r="W2194" s="48">
        <f t="shared" si="43"/>
        <v>65.551402317650229</v>
      </c>
      <c r="X2194" s="48">
        <v>10600</v>
      </c>
      <c r="Y2194" s="48">
        <v>15900</v>
      </c>
      <c r="Z2194" s="48">
        <v>21100</v>
      </c>
      <c r="AA2194" s="50" t="s">
        <v>47</v>
      </c>
      <c r="AB2194" s="51" t="s">
        <v>286</v>
      </c>
    </row>
    <row r="2195" spans="1:28">
      <c r="A2195" s="34">
        <f t="shared" si="44"/>
        <v>2193</v>
      </c>
      <c r="B2195" s="34" t="s">
        <v>31</v>
      </c>
      <c r="C2195" s="35" t="s">
        <v>6904</v>
      </c>
      <c r="D2195" s="35" t="s">
        <v>33</v>
      </c>
      <c r="E2195" s="36" t="s">
        <v>7744</v>
      </c>
      <c r="F2195" s="37" t="s">
        <v>7745</v>
      </c>
      <c r="G2195" s="37" t="s">
        <v>7746</v>
      </c>
      <c r="H2195" s="38" t="s">
        <v>310</v>
      </c>
      <c r="I2195" s="38" t="s">
        <v>311</v>
      </c>
      <c r="J2195" s="34" t="s">
        <v>39</v>
      </c>
      <c r="K2195" s="38">
        <v>784569</v>
      </c>
      <c r="L2195" s="38" t="s">
        <v>281</v>
      </c>
      <c r="M2195" s="37">
        <v>1</v>
      </c>
      <c r="N2195" s="37" t="s">
        <v>42</v>
      </c>
      <c r="O2195" s="34" t="s">
        <v>43</v>
      </c>
      <c r="P2195" s="34" t="s">
        <v>44</v>
      </c>
      <c r="Q2195" s="34" t="s">
        <v>45</v>
      </c>
      <c r="R2195" s="38" t="s">
        <v>46</v>
      </c>
      <c r="S2195" s="39">
        <v>48808</v>
      </c>
      <c r="T2195" s="39">
        <f t="shared" si="41"/>
        <v>29284.799999999999</v>
      </c>
      <c r="U2195" s="40">
        <f t="shared" si="42"/>
        <v>152866.65599999999</v>
      </c>
      <c r="V2195" s="39">
        <v>255977.80645161291</v>
      </c>
      <c r="W2195" s="39">
        <f t="shared" si="43"/>
        <v>69.34147888994184</v>
      </c>
      <c r="X2195" s="39">
        <v>10600</v>
      </c>
      <c r="Y2195" s="39">
        <v>15900</v>
      </c>
      <c r="Z2195" s="39">
        <v>21100</v>
      </c>
      <c r="AA2195" s="41" t="s">
        <v>47</v>
      </c>
      <c r="AB2195" s="42" t="s">
        <v>286</v>
      </c>
    </row>
    <row r="2196" spans="1:28">
      <c r="A2196" s="43">
        <f t="shared" si="44"/>
        <v>2194</v>
      </c>
      <c r="B2196" s="43" t="s">
        <v>31</v>
      </c>
      <c r="C2196" s="44" t="s">
        <v>6904</v>
      </c>
      <c r="D2196" s="44" t="s">
        <v>33</v>
      </c>
      <c r="E2196" s="45" t="s">
        <v>7995</v>
      </c>
      <c r="F2196" s="46" t="s">
        <v>7996</v>
      </c>
      <c r="G2196" s="46" t="s">
        <v>7997</v>
      </c>
      <c r="H2196" s="47" t="s">
        <v>310</v>
      </c>
      <c r="I2196" s="47" t="s">
        <v>311</v>
      </c>
      <c r="J2196" s="43" t="s">
        <v>39</v>
      </c>
      <c r="K2196" s="47">
        <v>784575</v>
      </c>
      <c r="L2196" s="47" t="s">
        <v>281</v>
      </c>
      <c r="M2196" s="46">
        <v>1</v>
      </c>
      <c r="N2196" s="46" t="s">
        <v>42</v>
      </c>
      <c r="O2196" s="43" t="s">
        <v>43</v>
      </c>
      <c r="P2196" s="43" t="s">
        <v>44</v>
      </c>
      <c r="Q2196" s="43" t="s">
        <v>45</v>
      </c>
      <c r="R2196" s="47" t="s">
        <v>46</v>
      </c>
      <c r="S2196" s="48">
        <v>53479</v>
      </c>
      <c r="T2196" s="48">
        <f t="shared" si="41"/>
        <v>32087.399999999998</v>
      </c>
      <c r="U2196" s="49">
        <f t="shared" si="42"/>
        <v>167496.22799999997</v>
      </c>
      <c r="V2196" s="48">
        <v>280473.29032258061</v>
      </c>
      <c r="W2196" s="48">
        <f t="shared" si="43"/>
        <v>63.285007230132976</v>
      </c>
      <c r="X2196" s="48">
        <v>10600</v>
      </c>
      <c r="Y2196" s="48">
        <v>15900</v>
      </c>
      <c r="Z2196" s="48">
        <v>21100</v>
      </c>
      <c r="AA2196" s="50" t="s">
        <v>47</v>
      </c>
      <c r="AB2196" s="51" t="s">
        <v>286</v>
      </c>
    </row>
    <row r="2197" spans="1:28">
      <c r="A2197" s="34">
        <f t="shared" si="44"/>
        <v>2195</v>
      </c>
      <c r="B2197" s="34" t="s">
        <v>31</v>
      </c>
      <c r="C2197" s="35" t="s">
        <v>6904</v>
      </c>
      <c r="D2197" s="35" t="s">
        <v>33</v>
      </c>
      <c r="E2197" s="36" t="s">
        <v>7680</v>
      </c>
      <c r="F2197" s="37" t="s">
        <v>7681</v>
      </c>
      <c r="G2197" s="37" t="s">
        <v>7682</v>
      </c>
      <c r="H2197" s="38" t="s">
        <v>310</v>
      </c>
      <c r="I2197" s="38" t="s">
        <v>311</v>
      </c>
      <c r="J2197" s="34" t="s">
        <v>39</v>
      </c>
      <c r="K2197" s="38">
        <v>787418</v>
      </c>
      <c r="L2197" s="38" t="s">
        <v>281</v>
      </c>
      <c r="M2197" s="37">
        <v>1</v>
      </c>
      <c r="N2197" s="37" t="s">
        <v>42</v>
      </c>
      <c r="O2197" s="34" t="s">
        <v>43</v>
      </c>
      <c r="P2197" s="34" t="s">
        <v>44</v>
      </c>
      <c r="Q2197" s="34" t="s">
        <v>45</v>
      </c>
      <c r="R2197" s="38" t="s">
        <v>383</v>
      </c>
      <c r="S2197" s="39">
        <v>34887</v>
      </c>
      <c r="T2197" s="39">
        <f t="shared" si="41"/>
        <v>20932.2</v>
      </c>
      <c r="U2197" s="40">
        <f t="shared" si="42"/>
        <v>109266.08399999999</v>
      </c>
      <c r="V2197" s="39">
        <v>176866.06451612903</v>
      </c>
      <c r="W2197" s="39">
        <f t="shared" si="43"/>
        <v>97.010889490649276</v>
      </c>
      <c r="X2197" s="39">
        <v>10600</v>
      </c>
      <c r="Y2197" s="39">
        <v>15900</v>
      </c>
      <c r="Z2197" s="39">
        <v>21100</v>
      </c>
      <c r="AA2197" s="41" t="s">
        <v>47</v>
      </c>
      <c r="AB2197" s="42" t="s">
        <v>286</v>
      </c>
    </row>
    <row r="2198" spans="1:28">
      <c r="A2198" s="43">
        <f t="shared" si="44"/>
        <v>2196</v>
      </c>
      <c r="B2198" s="43" t="s">
        <v>31</v>
      </c>
      <c r="C2198" s="44" t="s">
        <v>6904</v>
      </c>
      <c r="D2198" s="44" t="s">
        <v>33</v>
      </c>
      <c r="E2198" s="45" t="s">
        <v>8051</v>
      </c>
      <c r="F2198" s="46" t="s">
        <v>8052</v>
      </c>
      <c r="G2198" s="46" t="s">
        <v>8053</v>
      </c>
      <c r="H2198" s="47" t="s">
        <v>310</v>
      </c>
      <c r="I2198" s="47" t="s">
        <v>311</v>
      </c>
      <c r="J2198" s="43" t="s">
        <v>39</v>
      </c>
      <c r="K2198" s="47">
        <v>791471</v>
      </c>
      <c r="L2198" s="47" t="s">
        <v>281</v>
      </c>
      <c r="M2198" s="46">
        <v>1</v>
      </c>
      <c r="N2198" s="46" t="s">
        <v>42</v>
      </c>
      <c r="O2198" s="43" t="s">
        <v>43</v>
      </c>
      <c r="P2198" s="43" t="s">
        <v>44</v>
      </c>
      <c r="Q2198" s="43" t="s">
        <v>45</v>
      </c>
      <c r="R2198" s="47" t="s">
        <v>549</v>
      </c>
      <c r="S2198" s="48">
        <v>41450</v>
      </c>
      <c r="T2198" s="48">
        <f t="shared" si="41"/>
        <v>24870</v>
      </c>
      <c r="U2198" s="49">
        <f t="shared" si="42"/>
        <v>129821.39999999998</v>
      </c>
      <c r="V2198" s="48">
        <v>195649.54838709676</v>
      </c>
      <c r="W2198" s="48">
        <f t="shared" si="43"/>
        <v>81.650636951997143</v>
      </c>
      <c r="X2198" s="48">
        <v>10600</v>
      </c>
      <c r="Y2198" s="48">
        <v>15900</v>
      </c>
      <c r="Z2198" s="48">
        <v>21100</v>
      </c>
      <c r="AA2198" s="50" t="s">
        <v>47</v>
      </c>
      <c r="AB2198" s="51" t="s">
        <v>286</v>
      </c>
    </row>
    <row r="2199" spans="1:28">
      <c r="A2199" s="34">
        <f t="shared" si="44"/>
        <v>2197</v>
      </c>
      <c r="B2199" s="34" t="s">
        <v>31</v>
      </c>
      <c r="C2199" s="35" t="s">
        <v>6904</v>
      </c>
      <c r="D2199" s="35" t="s">
        <v>33</v>
      </c>
      <c r="E2199" s="36" t="s">
        <v>8054</v>
      </c>
      <c r="F2199" s="37" t="s">
        <v>8055</v>
      </c>
      <c r="G2199" s="37" t="s">
        <v>8056</v>
      </c>
      <c r="H2199" s="38" t="s">
        <v>310</v>
      </c>
      <c r="I2199" s="38" t="s">
        <v>311</v>
      </c>
      <c r="J2199" s="34" t="s">
        <v>39</v>
      </c>
      <c r="K2199" s="38">
        <v>791671</v>
      </c>
      <c r="L2199" s="38" t="s">
        <v>281</v>
      </c>
      <c r="M2199" s="37">
        <v>1</v>
      </c>
      <c r="N2199" s="37" t="s">
        <v>42</v>
      </c>
      <c r="O2199" s="34" t="s">
        <v>43</v>
      </c>
      <c r="P2199" s="34" t="s">
        <v>44</v>
      </c>
      <c r="Q2199" s="34" t="s">
        <v>45</v>
      </c>
      <c r="R2199" s="38" t="s">
        <v>46</v>
      </c>
      <c r="S2199" s="39">
        <v>38872</v>
      </c>
      <c r="T2199" s="39">
        <f t="shared" si="41"/>
        <v>23323.200000000001</v>
      </c>
      <c r="U2199" s="40">
        <f t="shared" si="42"/>
        <v>121747.10399999999</v>
      </c>
      <c r="V2199" s="39">
        <v>203865.29032258064</v>
      </c>
      <c r="W2199" s="39">
        <f t="shared" si="43"/>
        <v>87.065726015133805</v>
      </c>
      <c r="X2199" s="39">
        <v>10600</v>
      </c>
      <c r="Y2199" s="39">
        <v>15900</v>
      </c>
      <c r="Z2199" s="39">
        <v>21100</v>
      </c>
      <c r="AA2199" s="41" t="s">
        <v>47</v>
      </c>
      <c r="AB2199" s="42" t="s">
        <v>286</v>
      </c>
    </row>
    <row r="2200" spans="1:28">
      <c r="A2200" s="43">
        <f t="shared" si="44"/>
        <v>2198</v>
      </c>
      <c r="B2200" s="43" t="s">
        <v>31</v>
      </c>
      <c r="C2200" s="44" t="s">
        <v>6904</v>
      </c>
      <c r="D2200" s="44" t="s">
        <v>33</v>
      </c>
      <c r="E2200" s="45" t="s">
        <v>7959</v>
      </c>
      <c r="F2200" s="46" t="s">
        <v>7960</v>
      </c>
      <c r="G2200" s="46" t="s">
        <v>7961</v>
      </c>
      <c r="H2200" s="47" t="s">
        <v>310</v>
      </c>
      <c r="I2200" s="47" t="s">
        <v>311</v>
      </c>
      <c r="J2200" s="43" t="s">
        <v>39</v>
      </c>
      <c r="K2200" s="47">
        <v>793078</v>
      </c>
      <c r="L2200" s="47" t="s">
        <v>281</v>
      </c>
      <c r="M2200" s="46">
        <v>1</v>
      </c>
      <c r="N2200" s="46" t="s">
        <v>42</v>
      </c>
      <c r="O2200" s="43" t="s">
        <v>43</v>
      </c>
      <c r="P2200" s="43" t="s">
        <v>44</v>
      </c>
      <c r="Q2200" s="43" t="s">
        <v>45</v>
      </c>
      <c r="R2200" s="47" t="s">
        <v>46</v>
      </c>
      <c r="S2200" s="48">
        <v>129483</v>
      </c>
      <c r="T2200" s="48">
        <f t="shared" si="41"/>
        <v>77689.8</v>
      </c>
      <c r="U2200" s="49">
        <f t="shared" si="42"/>
        <v>405540.75599999999</v>
      </c>
      <c r="V2200" s="48">
        <v>679077.67741935479</v>
      </c>
      <c r="W2200" s="48">
        <f t="shared" si="43"/>
        <v>26.13794012851325</v>
      </c>
      <c r="X2200" s="48">
        <v>10600</v>
      </c>
      <c r="Y2200" s="48">
        <v>15900</v>
      </c>
      <c r="Z2200" s="48">
        <v>21100</v>
      </c>
      <c r="AA2200" s="50" t="s">
        <v>47</v>
      </c>
      <c r="AB2200" s="51" t="s">
        <v>286</v>
      </c>
    </row>
    <row r="2201" spans="1:28">
      <c r="A2201" s="34">
        <f t="shared" si="44"/>
        <v>2199</v>
      </c>
      <c r="B2201" s="34" t="s">
        <v>31</v>
      </c>
      <c r="C2201" s="35" t="s">
        <v>6904</v>
      </c>
      <c r="D2201" s="35" t="s">
        <v>33</v>
      </c>
      <c r="E2201" s="36" t="s">
        <v>7652</v>
      </c>
      <c r="F2201" s="37" t="s">
        <v>7653</v>
      </c>
      <c r="G2201" s="37" t="s">
        <v>7654</v>
      </c>
      <c r="H2201" s="38" t="s">
        <v>310</v>
      </c>
      <c r="I2201" s="38" t="s">
        <v>311</v>
      </c>
      <c r="J2201" s="34" t="s">
        <v>39</v>
      </c>
      <c r="K2201" s="38">
        <v>800883</v>
      </c>
      <c r="L2201" s="38" t="s">
        <v>281</v>
      </c>
      <c r="M2201" s="37">
        <v>1</v>
      </c>
      <c r="N2201" s="37" t="s">
        <v>42</v>
      </c>
      <c r="O2201" s="34" t="s">
        <v>43</v>
      </c>
      <c r="P2201" s="34" t="s">
        <v>44</v>
      </c>
      <c r="Q2201" s="34" t="s">
        <v>45</v>
      </c>
      <c r="R2201" s="38" t="s">
        <v>292</v>
      </c>
      <c r="S2201" s="39">
        <v>9538</v>
      </c>
      <c r="T2201" s="39">
        <f t="shared" si="41"/>
        <v>5722.8</v>
      </c>
      <c r="U2201" s="40">
        <f t="shared" si="42"/>
        <v>29873.016</v>
      </c>
      <c r="V2201" s="39">
        <v>40016.516129032258</v>
      </c>
      <c r="W2201" s="39">
        <f t="shared" si="43"/>
        <v>354.83528010697012</v>
      </c>
      <c r="X2201" s="39">
        <v>10600</v>
      </c>
      <c r="Y2201" s="39">
        <v>15900</v>
      </c>
      <c r="Z2201" s="39">
        <v>21100</v>
      </c>
      <c r="AA2201" s="41" t="s">
        <v>47</v>
      </c>
      <c r="AB2201" s="42" t="s">
        <v>286</v>
      </c>
    </row>
    <row r="2202" spans="1:28">
      <c r="A2202" s="43">
        <f t="shared" si="44"/>
        <v>2200</v>
      </c>
      <c r="B2202" s="43" t="s">
        <v>31</v>
      </c>
      <c r="C2202" s="44" t="s">
        <v>6904</v>
      </c>
      <c r="D2202" s="44" t="s">
        <v>33</v>
      </c>
      <c r="E2202" s="45" t="s">
        <v>8057</v>
      </c>
      <c r="F2202" s="46" t="s">
        <v>8058</v>
      </c>
      <c r="G2202" s="46" t="s">
        <v>8059</v>
      </c>
      <c r="H2202" s="47" t="s">
        <v>310</v>
      </c>
      <c r="I2202" s="47" t="s">
        <v>311</v>
      </c>
      <c r="J2202" s="43" t="s">
        <v>39</v>
      </c>
      <c r="K2202" s="47">
        <v>812541</v>
      </c>
      <c r="L2202" s="47" t="s">
        <v>281</v>
      </c>
      <c r="M2202" s="46">
        <v>1</v>
      </c>
      <c r="N2202" s="46" t="s">
        <v>42</v>
      </c>
      <c r="O2202" s="43" t="s">
        <v>43</v>
      </c>
      <c r="P2202" s="43" t="s">
        <v>44</v>
      </c>
      <c r="Q2202" s="43" t="s">
        <v>45</v>
      </c>
      <c r="R2202" s="47" t="s">
        <v>501</v>
      </c>
      <c r="S2202" s="48">
        <v>85612</v>
      </c>
      <c r="T2202" s="48">
        <f t="shared" si="41"/>
        <v>51367.199999999997</v>
      </c>
      <c r="U2202" s="49">
        <f t="shared" si="42"/>
        <v>268136.78399999999</v>
      </c>
      <c r="V2202" s="48">
        <v>389131.35483870975</v>
      </c>
      <c r="W2202" s="48">
        <f t="shared" si="43"/>
        <v>39.532062113492046</v>
      </c>
      <c r="X2202" s="48">
        <v>10600</v>
      </c>
      <c r="Y2202" s="48">
        <v>15900</v>
      </c>
      <c r="Z2202" s="48">
        <v>21100</v>
      </c>
      <c r="AA2202" s="50" t="s">
        <v>47</v>
      </c>
      <c r="AB2202" s="51" t="s">
        <v>286</v>
      </c>
    </row>
    <row r="2203" spans="1:28">
      <c r="A2203" s="34">
        <f t="shared" si="44"/>
        <v>2201</v>
      </c>
      <c r="B2203" s="34" t="s">
        <v>31</v>
      </c>
      <c r="C2203" s="35" t="s">
        <v>6904</v>
      </c>
      <c r="D2203" s="35" t="s">
        <v>33</v>
      </c>
      <c r="E2203" s="36" t="s">
        <v>7977</v>
      </c>
      <c r="F2203" s="37" t="s">
        <v>7978</v>
      </c>
      <c r="G2203" s="37" t="s">
        <v>7979</v>
      </c>
      <c r="H2203" s="38" t="s">
        <v>310</v>
      </c>
      <c r="I2203" s="38" t="s">
        <v>311</v>
      </c>
      <c r="J2203" s="34" t="s">
        <v>39</v>
      </c>
      <c r="K2203" s="38">
        <v>831658</v>
      </c>
      <c r="L2203" s="38" t="s">
        <v>281</v>
      </c>
      <c r="M2203" s="37">
        <v>1</v>
      </c>
      <c r="N2203" s="37" t="s">
        <v>42</v>
      </c>
      <c r="O2203" s="34" t="s">
        <v>43</v>
      </c>
      <c r="P2203" s="34" t="s">
        <v>44</v>
      </c>
      <c r="Q2203" s="34" t="s">
        <v>45</v>
      </c>
      <c r="R2203" s="38" t="s">
        <v>383</v>
      </c>
      <c r="S2203" s="39">
        <v>51732</v>
      </c>
      <c r="T2203" s="39">
        <f t="shared" si="41"/>
        <v>31039.199999999997</v>
      </c>
      <c r="U2203" s="40">
        <f t="shared" si="42"/>
        <v>162024.62399999998</v>
      </c>
      <c r="V2203" s="39">
        <v>262264.25806451612</v>
      </c>
      <c r="W2203" s="39">
        <f t="shared" si="43"/>
        <v>65.422154597933229</v>
      </c>
      <c r="X2203" s="39">
        <v>10600</v>
      </c>
      <c r="Y2203" s="39">
        <v>15900</v>
      </c>
      <c r="Z2203" s="39">
        <v>21100</v>
      </c>
      <c r="AA2203" s="41" t="s">
        <v>47</v>
      </c>
      <c r="AB2203" s="42" t="s">
        <v>286</v>
      </c>
    </row>
    <row r="2204" spans="1:28">
      <c r="A2204" s="43">
        <f t="shared" si="44"/>
        <v>2202</v>
      </c>
      <c r="B2204" s="43" t="s">
        <v>31</v>
      </c>
      <c r="C2204" s="44" t="s">
        <v>6904</v>
      </c>
      <c r="D2204" s="44" t="s">
        <v>33</v>
      </c>
      <c r="E2204" s="45" t="s">
        <v>8060</v>
      </c>
      <c r="F2204" s="46" t="s">
        <v>8061</v>
      </c>
      <c r="G2204" s="46" t="s">
        <v>8062</v>
      </c>
      <c r="H2204" s="47" t="s">
        <v>310</v>
      </c>
      <c r="I2204" s="47" t="s">
        <v>311</v>
      </c>
      <c r="J2204" s="43" t="s">
        <v>39</v>
      </c>
      <c r="K2204" s="47">
        <v>832092</v>
      </c>
      <c r="L2204" s="47" t="s">
        <v>281</v>
      </c>
      <c r="M2204" s="46">
        <v>1</v>
      </c>
      <c r="N2204" s="46" t="s">
        <v>42</v>
      </c>
      <c r="O2204" s="43" t="s">
        <v>43</v>
      </c>
      <c r="P2204" s="43" t="s">
        <v>44</v>
      </c>
      <c r="Q2204" s="43" t="s">
        <v>45</v>
      </c>
      <c r="R2204" s="47" t="s">
        <v>298</v>
      </c>
      <c r="S2204" s="48">
        <v>46442</v>
      </c>
      <c r="T2204" s="48">
        <f t="shared" si="41"/>
        <v>27865.200000000001</v>
      </c>
      <c r="U2204" s="49">
        <f t="shared" si="42"/>
        <v>145456.34399999998</v>
      </c>
      <c r="V2204" s="48">
        <v>227331.09677419357</v>
      </c>
      <c r="W2204" s="48">
        <f t="shared" si="43"/>
        <v>72.874098911766964</v>
      </c>
      <c r="X2204" s="48">
        <v>10600</v>
      </c>
      <c r="Y2204" s="48">
        <v>15900</v>
      </c>
      <c r="Z2204" s="48">
        <v>21100</v>
      </c>
      <c r="AA2204" s="50" t="s">
        <v>47</v>
      </c>
      <c r="AB2204" s="51" t="s">
        <v>286</v>
      </c>
    </row>
    <row r="2205" spans="1:28">
      <c r="A2205" s="34">
        <f t="shared" si="44"/>
        <v>2203</v>
      </c>
      <c r="B2205" s="34" t="s">
        <v>31</v>
      </c>
      <c r="C2205" s="35" t="s">
        <v>6904</v>
      </c>
      <c r="D2205" s="35" t="s">
        <v>33</v>
      </c>
      <c r="E2205" s="36" t="s">
        <v>8063</v>
      </c>
      <c r="F2205" s="37" t="s">
        <v>8064</v>
      </c>
      <c r="G2205" s="37" t="s">
        <v>8065</v>
      </c>
      <c r="H2205" s="38" t="s">
        <v>310</v>
      </c>
      <c r="I2205" s="38" t="s">
        <v>311</v>
      </c>
      <c r="J2205" s="34" t="s">
        <v>39</v>
      </c>
      <c r="K2205" s="38">
        <v>837598</v>
      </c>
      <c r="L2205" s="38" t="s">
        <v>281</v>
      </c>
      <c r="M2205" s="37">
        <v>1</v>
      </c>
      <c r="N2205" s="37" t="s">
        <v>42</v>
      </c>
      <c r="O2205" s="34" t="s">
        <v>43</v>
      </c>
      <c r="P2205" s="34" t="s">
        <v>44</v>
      </c>
      <c r="Q2205" s="34" t="s">
        <v>45</v>
      </c>
      <c r="R2205" s="38" t="s">
        <v>501</v>
      </c>
      <c r="S2205" s="39">
        <v>52559</v>
      </c>
      <c r="T2205" s="39">
        <f t="shared" si="41"/>
        <v>31535.399999999998</v>
      </c>
      <c r="U2205" s="40">
        <f t="shared" si="42"/>
        <v>164614.78799999997</v>
      </c>
      <c r="V2205" s="39">
        <v>238896</v>
      </c>
      <c r="W2205" s="39">
        <f t="shared" si="43"/>
        <v>64.392756743094083</v>
      </c>
      <c r="X2205" s="39">
        <v>10600</v>
      </c>
      <c r="Y2205" s="39">
        <v>15900</v>
      </c>
      <c r="Z2205" s="39">
        <v>21100</v>
      </c>
      <c r="AA2205" s="41" t="s">
        <v>47</v>
      </c>
      <c r="AB2205" s="42" t="s">
        <v>286</v>
      </c>
    </row>
    <row r="2206" spans="1:28">
      <c r="A2206" s="43">
        <f t="shared" si="44"/>
        <v>2204</v>
      </c>
      <c r="B2206" s="43" t="s">
        <v>31</v>
      </c>
      <c r="C2206" s="44" t="s">
        <v>6904</v>
      </c>
      <c r="D2206" s="44" t="s">
        <v>33</v>
      </c>
      <c r="E2206" s="45" t="s">
        <v>8066</v>
      </c>
      <c r="F2206" s="46" t="s">
        <v>8067</v>
      </c>
      <c r="G2206" s="46" t="s">
        <v>8068</v>
      </c>
      <c r="H2206" s="47" t="s">
        <v>310</v>
      </c>
      <c r="I2206" s="47" t="s">
        <v>311</v>
      </c>
      <c r="J2206" s="43" t="s">
        <v>39</v>
      </c>
      <c r="K2206" s="47">
        <v>838011</v>
      </c>
      <c r="L2206" s="47" t="s">
        <v>281</v>
      </c>
      <c r="M2206" s="46">
        <v>1</v>
      </c>
      <c r="N2206" s="46" t="s">
        <v>42</v>
      </c>
      <c r="O2206" s="43" t="s">
        <v>43</v>
      </c>
      <c r="P2206" s="43" t="s">
        <v>44</v>
      </c>
      <c r="Q2206" s="43" t="s">
        <v>45</v>
      </c>
      <c r="R2206" s="47" t="s">
        <v>139</v>
      </c>
      <c r="S2206" s="48">
        <v>135891</v>
      </c>
      <c r="T2206" s="48">
        <f t="shared" si="41"/>
        <v>81534.599999999991</v>
      </c>
      <c r="U2206" s="49">
        <f t="shared" si="42"/>
        <v>425610.61199999991</v>
      </c>
      <c r="V2206" s="48">
        <v>1139506.0645161292</v>
      </c>
      <c r="W2206" s="48">
        <f t="shared" si="43"/>
        <v>24.905394041255725</v>
      </c>
      <c r="X2206" s="48">
        <v>10600</v>
      </c>
      <c r="Y2206" s="48">
        <v>15900</v>
      </c>
      <c r="Z2206" s="48">
        <v>21100</v>
      </c>
      <c r="AA2206" s="50" t="s">
        <v>47</v>
      </c>
      <c r="AB2206" s="51" t="s">
        <v>286</v>
      </c>
    </row>
    <row r="2207" spans="1:28">
      <c r="A2207" s="34">
        <f t="shared" si="44"/>
        <v>2205</v>
      </c>
      <c r="B2207" s="34" t="s">
        <v>31</v>
      </c>
      <c r="C2207" s="35" t="s">
        <v>6904</v>
      </c>
      <c r="D2207" s="35" t="s">
        <v>33</v>
      </c>
      <c r="E2207" s="36" t="s">
        <v>7841</v>
      </c>
      <c r="F2207" s="37" t="s">
        <v>7678</v>
      </c>
      <c r="G2207" s="37" t="s">
        <v>7679</v>
      </c>
      <c r="H2207" s="38" t="s">
        <v>310</v>
      </c>
      <c r="I2207" s="38" t="s">
        <v>311</v>
      </c>
      <c r="J2207" s="34" t="s">
        <v>39</v>
      </c>
      <c r="K2207" s="38">
        <v>863515</v>
      </c>
      <c r="L2207" s="38" t="s">
        <v>281</v>
      </c>
      <c r="M2207" s="37">
        <v>1</v>
      </c>
      <c r="N2207" s="37" t="s">
        <v>42</v>
      </c>
      <c r="O2207" s="34" t="s">
        <v>43</v>
      </c>
      <c r="P2207" s="34" t="s">
        <v>44</v>
      </c>
      <c r="Q2207" s="34" t="s">
        <v>45</v>
      </c>
      <c r="R2207" s="38" t="s">
        <v>292</v>
      </c>
      <c r="S2207" s="39">
        <v>14392</v>
      </c>
      <c r="T2207" s="39">
        <f t="shared" si="41"/>
        <v>8635.1999999999989</v>
      </c>
      <c r="U2207" s="40">
        <f t="shared" si="42"/>
        <v>45075.743999999992</v>
      </c>
      <c r="V2207" s="39">
        <v>60382.451612903227</v>
      </c>
      <c r="W2207" s="39">
        <f t="shared" si="43"/>
        <v>235.15973469012519</v>
      </c>
      <c r="X2207" s="39">
        <v>10600</v>
      </c>
      <c r="Y2207" s="39">
        <v>15900</v>
      </c>
      <c r="Z2207" s="39">
        <v>21100</v>
      </c>
      <c r="AA2207" s="41" t="s">
        <v>47</v>
      </c>
      <c r="AB2207" s="42" t="s">
        <v>286</v>
      </c>
    </row>
    <row r="2208" spans="1:28">
      <c r="A2208" s="43">
        <f t="shared" si="44"/>
        <v>2206</v>
      </c>
      <c r="B2208" s="43" t="s">
        <v>31</v>
      </c>
      <c r="C2208" s="44" t="s">
        <v>6904</v>
      </c>
      <c r="D2208" s="44" t="s">
        <v>33</v>
      </c>
      <c r="E2208" s="45" t="s">
        <v>7762</v>
      </c>
      <c r="F2208" s="46" t="s">
        <v>7763</v>
      </c>
      <c r="G2208" s="46" t="s">
        <v>7764</v>
      </c>
      <c r="H2208" s="47" t="s">
        <v>310</v>
      </c>
      <c r="I2208" s="47" t="s">
        <v>311</v>
      </c>
      <c r="J2208" s="43" t="s">
        <v>39</v>
      </c>
      <c r="K2208" s="47">
        <v>872686</v>
      </c>
      <c r="L2208" s="47" t="s">
        <v>281</v>
      </c>
      <c r="M2208" s="46">
        <v>1</v>
      </c>
      <c r="N2208" s="46" t="s">
        <v>42</v>
      </c>
      <c r="O2208" s="43" t="s">
        <v>43</v>
      </c>
      <c r="P2208" s="43" t="s">
        <v>44</v>
      </c>
      <c r="Q2208" s="43" t="s">
        <v>45</v>
      </c>
      <c r="R2208" s="47" t="s">
        <v>292</v>
      </c>
      <c r="S2208" s="48">
        <v>14890</v>
      </c>
      <c r="T2208" s="48">
        <f t="shared" si="41"/>
        <v>8934</v>
      </c>
      <c r="U2208" s="49">
        <f t="shared" si="42"/>
        <v>46635.479999999989</v>
      </c>
      <c r="V2208" s="48">
        <v>62474.322580645152</v>
      </c>
      <c r="W2208" s="48">
        <f t="shared" si="43"/>
        <v>227.29475498054276</v>
      </c>
      <c r="X2208" s="48">
        <v>10600</v>
      </c>
      <c r="Y2208" s="48">
        <v>15900</v>
      </c>
      <c r="Z2208" s="48">
        <v>21100</v>
      </c>
      <c r="AA2208" s="50" t="s">
        <v>47</v>
      </c>
      <c r="AB2208" s="51" t="s">
        <v>286</v>
      </c>
    </row>
    <row r="2209" spans="1:28">
      <c r="A2209" s="34">
        <f t="shared" si="44"/>
        <v>2207</v>
      </c>
      <c r="B2209" s="34" t="s">
        <v>31</v>
      </c>
      <c r="C2209" s="35" t="s">
        <v>6904</v>
      </c>
      <c r="D2209" s="35" t="s">
        <v>33</v>
      </c>
      <c r="E2209" s="36" t="s">
        <v>7891</v>
      </c>
      <c r="F2209" s="37" t="s">
        <v>7684</v>
      </c>
      <c r="G2209" s="37" t="s">
        <v>7685</v>
      </c>
      <c r="H2209" s="38" t="s">
        <v>310</v>
      </c>
      <c r="I2209" s="38" t="s">
        <v>311</v>
      </c>
      <c r="J2209" s="34" t="s">
        <v>39</v>
      </c>
      <c r="K2209" s="38">
        <v>892970</v>
      </c>
      <c r="L2209" s="38" t="s">
        <v>281</v>
      </c>
      <c r="M2209" s="37">
        <v>1</v>
      </c>
      <c r="N2209" s="37" t="s">
        <v>42</v>
      </c>
      <c r="O2209" s="34" t="s">
        <v>43</v>
      </c>
      <c r="P2209" s="34" t="s">
        <v>44</v>
      </c>
      <c r="Q2209" s="34" t="s">
        <v>45</v>
      </c>
      <c r="R2209" s="38" t="s">
        <v>1084</v>
      </c>
      <c r="S2209" s="39">
        <v>63269</v>
      </c>
      <c r="T2209" s="39">
        <f t="shared" si="41"/>
        <v>37961.4</v>
      </c>
      <c r="U2209" s="40">
        <f t="shared" si="42"/>
        <v>198158.508</v>
      </c>
      <c r="V2209" s="39">
        <v>309694.45161290321</v>
      </c>
      <c r="W2209" s="39">
        <f t="shared" si="43"/>
        <v>53.492530333343041</v>
      </c>
      <c r="X2209" s="39">
        <v>10600</v>
      </c>
      <c r="Y2209" s="39">
        <v>15900</v>
      </c>
      <c r="Z2209" s="39">
        <v>21100</v>
      </c>
      <c r="AA2209" s="41" t="s">
        <v>47</v>
      </c>
      <c r="AB2209" s="42" t="s">
        <v>286</v>
      </c>
    </row>
    <row r="2210" spans="1:28">
      <c r="A2210" s="43">
        <f t="shared" si="44"/>
        <v>2208</v>
      </c>
      <c r="B2210" s="43" t="s">
        <v>31</v>
      </c>
      <c r="C2210" s="44" t="s">
        <v>6904</v>
      </c>
      <c r="D2210" s="44" t="s">
        <v>33</v>
      </c>
      <c r="E2210" s="45" t="s">
        <v>7649</v>
      </c>
      <c r="F2210" s="46" t="s">
        <v>7650</v>
      </c>
      <c r="G2210" s="46" t="s">
        <v>7651</v>
      </c>
      <c r="H2210" s="47" t="s">
        <v>310</v>
      </c>
      <c r="I2210" s="47" t="s">
        <v>311</v>
      </c>
      <c r="J2210" s="43" t="s">
        <v>39</v>
      </c>
      <c r="K2210" s="47">
        <v>933889</v>
      </c>
      <c r="L2210" s="47" t="s">
        <v>281</v>
      </c>
      <c r="M2210" s="46">
        <v>1</v>
      </c>
      <c r="N2210" s="46" t="s">
        <v>42</v>
      </c>
      <c r="O2210" s="43" t="s">
        <v>43</v>
      </c>
      <c r="P2210" s="43" t="s">
        <v>44</v>
      </c>
      <c r="Q2210" s="43" t="s">
        <v>45</v>
      </c>
      <c r="R2210" s="47" t="s">
        <v>298</v>
      </c>
      <c r="S2210" s="48">
        <v>108615</v>
      </c>
      <c r="T2210" s="48">
        <f t="shared" si="41"/>
        <v>65169</v>
      </c>
      <c r="U2210" s="49">
        <f t="shared" si="42"/>
        <v>340182.17999999993</v>
      </c>
      <c r="V2210" s="48">
        <v>531660.38709677418</v>
      </c>
      <c r="W2210" s="48">
        <f t="shared" si="43"/>
        <v>31.159774447914941</v>
      </c>
      <c r="X2210" s="48">
        <v>10600</v>
      </c>
      <c r="Y2210" s="48">
        <v>15900</v>
      </c>
      <c r="Z2210" s="48">
        <v>21100</v>
      </c>
      <c r="AA2210" s="50" t="s">
        <v>47</v>
      </c>
      <c r="AB2210" s="51" t="s">
        <v>286</v>
      </c>
    </row>
    <row r="2211" spans="1:28">
      <c r="A2211" s="34">
        <f t="shared" si="44"/>
        <v>2209</v>
      </c>
      <c r="B2211" s="34" t="s">
        <v>31</v>
      </c>
      <c r="C2211" s="35" t="s">
        <v>6904</v>
      </c>
      <c r="D2211" s="35" t="s">
        <v>33</v>
      </c>
      <c r="E2211" s="36" t="s">
        <v>7737</v>
      </c>
      <c r="F2211" s="37" t="s">
        <v>7738</v>
      </c>
      <c r="G2211" s="37" t="s">
        <v>7739</v>
      </c>
      <c r="H2211" s="38" t="s">
        <v>310</v>
      </c>
      <c r="I2211" s="38" t="s">
        <v>311</v>
      </c>
      <c r="J2211" s="34" t="s">
        <v>39</v>
      </c>
      <c r="K2211" s="38">
        <v>937805</v>
      </c>
      <c r="L2211" s="38" t="s">
        <v>281</v>
      </c>
      <c r="M2211" s="37">
        <v>1</v>
      </c>
      <c r="N2211" s="37" t="s">
        <v>42</v>
      </c>
      <c r="O2211" s="34" t="s">
        <v>43</v>
      </c>
      <c r="P2211" s="34" t="s">
        <v>44</v>
      </c>
      <c r="Q2211" s="34" t="s">
        <v>45</v>
      </c>
      <c r="R2211" s="38" t="s">
        <v>292</v>
      </c>
      <c r="S2211" s="39">
        <v>18189</v>
      </c>
      <c r="T2211" s="39">
        <f t="shared" si="41"/>
        <v>10913.4</v>
      </c>
      <c r="U2211" s="40">
        <f t="shared" si="42"/>
        <v>56967.947999999989</v>
      </c>
      <c r="V2211" s="39">
        <v>76315.354838709682</v>
      </c>
      <c r="W2211" s="39">
        <f t="shared" si="43"/>
        <v>186.06954212217721</v>
      </c>
      <c r="X2211" s="39">
        <v>10600</v>
      </c>
      <c r="Y2211" s="39">
        <v>15900</v>
      </c>
      <c r="Z2211" s="39">
        <v>21100</v>
      </c>
      <c r="AA2211" s="41" t="s">
        <v>47</v>
      </c>
      <c r="AB2211" s="42" t="s">
        <v>286</v>
      </c>
    </row>
    <row r="2212" spans="1:28">
      <c r="A2212" s="43">
        <f t="shared" si="44"/>
        <v>2210</v>
      </c>
      <c r="B2212" s="43" t="s">
        <v>31</v>
      </c>
      <c r="C2212" s="44" t="s">
        <v>6904</v>
      </c>
      <c r="D2212" s="44" t="s">
        <v>33</v>
      </c>
      <c r="E2212" s="45" t="s">
        <v>7668</v>
      </c>
      <c r="F2212" s="46" t="s">
        <v>7669</v>
      </c>
      <c r="G2212" s="46" t="s">
        <v>7670</v>
      </c>
      <c r="H2212" s="47" t="s">
        <v>310</v>
      </c>
      <c r="I2212" s="47" t="s">
        <v>311</v>
      </c>
      <c r="J2212" s="43" t="s">
        <v>39</v>
      </c>
      <c r="K2212" s="47">
        <v>937855</v>
      </c>
      <c r="L2212" s="47" t="s">
        <v>281</v>
      </c>
      <c r="M2212" s="46">
        <v>1</v>
      </c>
      <c r="N2212" s="46" t="s">
        <v>42</v>
      </c>
      <c r="O2212" s="43" t="s">
        <v>43</v>
      </c>
      <c r="P2212" s="43" t="s">
        <v>44</v>
      </c>
      <c r="Q2212" s="43" t="s">
        <v>45</v>
      </c>
      <c r="R2212" s="47" t="s">
        <v>292</v>
      </c>
      <c r="S2212" s="48">
        <v>12682</v>
      </c>
      <c r="T2212" s="48">
        <f t="shared" si="41"/>
        <v>7609.2</v>
      </c>
      <c r="U2212" s="49">
        <f t="shared" si="42"/>
        <v>39720.023999999998</v>
      </c>
      <c r="V2212" s="48">
        <v>53207.225806451606</v>
      </c>
      <c r="W2212" s="48">
        <f t="shared" si="43"/>
        <v>266.86791528625463</v>
      </c>
      <c r="X2212" s="48">
        <v>10600</v>
      </c>
      <c r="Y2212" s="48">
        <v>15900</v>
      </c>
      <c r="Z2212" s="48">
        <v>21100</v>
      </c>
      <c r="AA2212" s="50" t="s">
        <v>47</v>
      </c>
      <c r="AB2212" s="51" t="s">
        <v>286</v>
      </c>
    </row>
    <row r="2213" spans="1:28">
      <c r="A2213" s="34">
        <f t="shared" si="44"/>
        <v>2211</v>
      </c>
      <c r="B2213" s="34" t="s">
        <v>31</v>
      </c>
      <c r="C2213" s="35" t="s">
        <v>6904</v>
      </c>
      <c r="D2213" s="35" t="s">
        <v>33</v>
      </c>
      <c r="E2213" s="36" t="s">
        <v>7899</v>
      </c>
      <c r="F2213" s="37" t="s">
        <v>7900</v>
      </c>
      <c r="G2213" s="37" t="s">
        <v>7901</v>
      </c>
      <c r="H2213" s="38" t="s">
        <v>310</v>
      </c>
      <c r="I2213" s="38" t="s">
        <v>311</v>
      </c>
      <c r="J2213" s="34" t="s">
        <v>39</v>
      </c>
      <c r="K2213" s="38">
        <v>937862</v>
      </c>
      <c r="L2213" s="38" t="s">
        <v>281</v>
      </c>
      <c r="M2213" s="37">
        <v>1</v>
      </c>
      <c r="N2213" s="37" t="s">
        <v>42</v>
      </c>
      <c r="O2213" s="34" t="s">
        <v>43</v>
      </c>
      <c r="P2213" s="34" t="s">
        <v>44</v>
      </c>
      <c r="Q2213" s="34" t="s">
        <v>45</v>
      </c>
      <c r="R2213" s="38" t="s">
        <v>292</v>
      </c>
      <c r="S2213" s="39">
        <v>13041</v>
      </c>
      <c r="T2213" s="39">
        <f t="shared" si="41"/>
        <v>7824.5999999999995</v>
      </c>
      <c r="U2213" s="40">
        <f t="shared" si="42"/>
        <v>40844.411999999989</v>
      </c>
      <c r="V2213" s="39">
        <v>54713.806451612902</v>
      </c>
      <c r="W2213" s="39">
        <f t="shared" si="43"/>
        <v>259.5214248646792</v>
      </c>
      <c r="X2213" s="39">
        <v>10600</v>
      </c>
      <c r="Y2213" s="39">
        <v>15900</v>
      </c>
      <c r="Z2213" s="39">
        <v>21100</v>
      </c>
      <c r="AA2213" s="41" t="s">
        <v>47</v>
      </c>
      <c r="AB2213" s="42" t="s">
        <v>286</v>
      </c>
    </row>
    <row r="2214" spans="1:28">
      <c r="A2214" s="43">
        <f t="shared" si="44"/>
        <v>2212</v>
      </c>
      <c r="B2214" s="43" t="s">
        <v>31</v>
      </c>
      <c r="C2214" s="44" t="s">
        <v>6904</v>
      </c>
      <c r="D2214" s="44" t="s">
        <v>33</v>
      </c>
      <c r="E2214" s="45" t="s">
        <v>7671</v>
      </c>
      <c r="F2214" s="46" t="s">
        <v>7672</v>
      </c>
      <c r="G2214" s="46" t="s">
        <v>7673</v>
      </c>
      <c r="H2214" s="47" t="s">
        <v>310</v>
      </c>
      <c r="I2214" s="47" t="s">
        <v>311</v>
      </c>
      <c r="J2214" s="43" t="s">
        <v>39</v>
      </c>
      <c r="K2214" s="47">
        <v>942432</v>
      </c>
      <c r="L2214" s="47" t="s">
        <v>281</v>
      </c>
      <c r="M2214" s="46">
        <v>1</v>
      </c>
      <c r="N2214" s="46" t="s">
        <v>42</v>
      </c>
      <c r="O2214" s="43" t="s">
        <v>43</v>
      </c>
      <c r="P2214" s="43" t="s">
        <v>44</v>
      </c>
      <c r="Q2214" s="43" t="s">
        <v>45</v>
      </c>
      <c r="R2214" s="47" t="s">
        <v>298</v>
      </c>
      <c r="S2214" s="48">
        <v>71743</v>
      </c>
      <c r="T2214" s="48">
        <f t="shared" si="41"/>
        <v>43045.799999999996</v>
      </c>
      <c r="U2214" s="49">
        <f t="shared" si="42"/>
        <v>224699.07599999994</v>
      </c>
      <c r="V2214" s="48">
        <v>351174.19354838715</v>
      </c>
      <c r="W2214" s="48">
        <f t="shared" si="43"/>
        <v>47.174203778212259</v>
      </c>
      <c r="X2214" s="48">
        <v>10600</v>
      </c>
      <c r="Y2214" s="48">
        <v>15900</v>
      </c>
      <c r="Z2214" s="48">
        <v>21100</v>
      </c>
      <c r="AA2214" s="50" t="s">
        <v>47</v>
      </c>
      <c r="AB2214" s="51" t="s">
        <v>286</v>
      </c>
    </row>
    <row r="2215" spans="1:28">
      <c r="A2215" s="34">
        <f t="shared" si="44"/>
        <v>2213</v>
      </c>
      <c r="B2215" s="34" t="s">
        <v>31</v>
      </c>
      <c r="C2215" s="35" t="s">
        <v>6904</v>
      </c>
      <c r="D2215" s="35" t="s">
        <v>33</v>
      </c>
      <c r="E2215" s="36" t="s">
        <v>7652</v>
      </c>
      <c r="F2215" s="37" t="s">
        <v>7653</v>
      </c>
      <c r="G2215" s="37" t="s">
        <v>7654</v>
      </c>
      <c r="H2215" s="38" t="s">
        <v>310</v>
      </c>
      <c r="I2215" s="38" t="s">
        <v>311</v>
      </c>
      <c r="J2215" s="34" t="s">
        <v>39</v>
      </c>
      <c r="K2215" s="38">
        <v>947806</v>
      </c>
      <c r="L2215" s="38" t="s">
        <v>281</v>
      </c>
      <c r="M2215" s="37">
        <v>1</v>
      </c>
      <c r="N2215" s="37" t="s">
        <v>42</v>
      </c>
      <c r="O2215" s="34" t="s">
        <v>43</v>
      </c>
      <c r="P2215" s="34" t="s">
        <v>44</v>
      </c>
      <c r="Q2215" s="34" t="s">
        <v>45</v>
      </c>
      <c r="R2215" s="38" t="s">
        <v>292</v>
      </c>
      <c r="S2215" s="39">
        <v>17425</v>
      </c>
      <c r="T2215" s="39">
        <f t="shared" si="41"/>
        <v>10455</v>
      </c>
      <c r="U2215" s="40">
        <f t="shared" si="42"/>
        <v>54575.099999999991</v>
      </c>
      <c r="V2215" s="39">
        <v>73107.096774193546</v>
      </c>
      <c r="W2215" s="39">
        <f t="shared" si="43"/>
        <v>194.22777054004484</v>
      </c>
      <c r="X2215" s="39">
        <v>10600</v>
      </c>
      <c r="Y2215" s="39">
        <v>15900</v>
      </c>
      <c r="Z2215" s="39">
        <v>21100</v>
      </c>
      <c r="AA2215" s="41" t="s">
        <v>47</v>
      </c>
      <c r="AB2215" s="42" t="s">
        <v>286</v>
      </c>
    </row>
    <row r="2216" spans="1:28">
      <c r="A2216" s="43">
        <f t="shared" si="44"/>
        <v>2214</v>
      </c>
      <c r="B2216" s="43" t="s">
        <v>31</v>
      </c>
      <c r="C2216" s="44" t="s">
        <v>6904</v>
      </c>
      <c r="D2216" s="44" t="s">
        <v>33</v>
      </c>
      <c r="E2216" s="45" t="s">
        <v>7934</v>
      </c>
      <c r="F2216" s="46" t="s">
        <v>7935</v>
      </c>
      <c r="G2216" s="46" t="s">
        <v>7936</v>
      </c>
      <c r="H2216" s="47" t="s">
        <v>310</v>
      </c>
      <c r="I2216" s="47" t="s">
        <v>311</v>
      </c>
      <c r="J2216" s="43" t="s">
        <v>39</v>
      </c>
      <c r="K2216" s="47">
        <v>947817</v>
      </c>
      <c r="L2216" s="47" t="s">
        <v>281</v>
      </c>
      <c r="M2216" s="46">
        <v>1</v>
      </c>
      <c r="N2216" s="46" t="s">
        <v>42</v>
      </c>
      <c r="O2216" s="43" t="s">
        <v>43</v>
      </c>
      <c r="P2216" s="43" t="s">
        <v>44</v>
      </c>
      <c r="Q2216" s="43" t="s">
        <v>45</v>
      </c>
      <c r="R2216" s="47" t="s">
        <v>292</v>
      </c>
      <c r="S2216" s="48">
        <v>13849</v>
      </c>
      <c r="T2216" s="48">
        <f t="shared" si="41"/>
        <v>8309.4</v>
      </c>
      <c r="U2216" s="49">
        <f t="shared" si="42"/>
        <v>43375.067999999992</v>
      </c>
      <c r="V2216" s="48">
        <v>58106.322580645152</v>
      </c>
      <c r="W2216" s="48">
        <f t="shared" si="43"/>
        <v>244.38002033795087</v>
      </c>
      <c r="X2216" s="48">
        <v>10600</v>
      </c>
      <c r="Y2216" s="48">
        <v>15900</v>
      </c>
      <c r="Z2216" s="48">
        <v>21100</v>
      </c>
      <c r="AA2216" s="50" t="s">
        <v>47</v>
      </c>
      <c r="AB2216" s="51" t="s">
        <v>286</v>
      </c>
    </row>
    <row r="2217" spans="1:28">
      <c r="A2217" s="34">
        <f t="shared" si="44"/>
        <v>2215</v>
      </c>
      <c r="B2217" s="34" t="s">
        <v>31</v>
      </c>
      <c r="C2217" s="35" t="s">
        <v>6904</v>
      </c>
      <c r="D2217" s="35" t="s">
        <v>33</v>
      </c>
      <c r="E2217" s="36" t="s">
        <v>7725</v>
      </c>
      <c r="F2217" s="37" t="s">
        <v>7726</v>
      </c>
      <c r="G2217" s="37" t="s">
        <v>7727</v>
      </c>
      <c r="H2217" s="38" t="s">
        <v>310</v>
      </c>
      <c r="I2217" s="38" t="s">
        <v>311</v>
      </c>
      <c r="J2217" s="34" t="s">
        <v>39</v>
      </c>
      <c r="K2217" s="38">
        <v>947827</v>
      </c>
      <c r="L2217" s="38" t="s">
        <v>281</v>
      </c>
      <c r="M2217" s="37">
        <v>1</v>
      </c>
      <c r="N2217" s="37" t="s">
        <v>42</v>
      </c>
      <c r="O2217" s="34" t="s">
        <v>43</v>
      </c>
      <c r="P2217" s="34" t="s">
        <v>44</v>
      </c>
      <c r="Q2217" s="34" t="s">
        <v>45</v>
      </c>
      <c r="R2217" s="38" t="s">
        <v>292</v>
      </c>
      <c r="S2217" s="39">
        <v>18246</v>
      </c>
      <c r="T2217" s="39">
        <f t="shared" si="41"/>
        <v>10947.6</v>
      </c>
      <c r="U2217" s="40">
        <f t="shared" si="42"/>
        <v>57146.471999999994</v>
      </c>
      <c r="V2217" s="39">
        <v>76553.806451612909</v>
      </c>
      <c r="W2217" s="39">
        <f t="shared" si="43"/>
        <v>185.48826601229206</v>
      </c>
      <c r="X2217" s="39">
        <v>10600</v>
      </c>
      <c r="Y2217" s="39">
        <v>15900</v>
      </c>
      <c r="Z2217" s="39">
        <v>21100</v>
      </c>
      <c r="AA2217" s="41" t="s">
        <v>47</v>
      </c>
      <c r="AB2217" s="42" t="s">
        <v>286</v>
      </c>
    </row>
    <row r="2218" spans="1:28">
      <c r="A2218" s="43">
        <f t="shared" si="44"/>
        <v>2216</v>
      </c>
      <c r="B2218" s="43" t="s">
        <v>31</v>
      </c>
      <c r="C2218" s="44" t="s">
        <v>6904</v>
      </c>
      <c r="D2218" s="44" t="s">
        <v>33</v>
      </c>
      <c r="E2218" s="45" t="s">
        <v>8069</v>
      </c>
      <c r="F2218" s="46" t="s">
        <v>7748</v>
      </c>
      <c r="G2218" s="46" t="s">
        <v>7749</v>
      </c>
      <c r="H2218" s="47" t="s">
        <v>310</v>
      </c>
      <c r="I2218" s="47" t="s">
        <v>311</v>
      </c>
      <c r="J2218" s="43" t="s">
        <v>39</v>
      </c>
      <c r="K2218" s="47">
        <v>947841</v>
      </c>
      <c r="L2218" s="47" t="s">
        <v>281</v>
      </c>
      <c r="M2218" s="46">
        <v>1</v>
      </c>
      <c r="N2218" s="46" t="s">
        <v>42</v>
      </c>
      <c r="O2218" s="43" t="s">
        <v>43</v>
      </c>
      <c r="P2218" s="43" t="s">
        <v>44</v>
      </c>
      <c r="Q2218" s="43" t="s">
        <v>45</v>
      </c>
      <c r="R2218" s="47" t="s">
        <v>292</v>
      </c>
      <c r="S2218" s="48">
        <v>15952</v>
      </c>
      <c r="T2218" s="48">
        <f t="shared" si="41"/>
        <v>9571.1999999999989</v>
      </c>
      <c r="U2218" s="49">
        <f t="shared" si="42"/>
        <v>49961.66399999999</v>
      </c>
      <c r="V2218" s="48">
        <v>66929.032258064515</v>
      </c>
      <c r="W2218" s="48">
        <f t="shared" si="43"/>
        <v>212.16266936185315</v>
      </c>
      <c r="X2218" s="48">
        <v>10600</v>
      </c>
      <c r="Y2218" s="48">
        <v>15900</v>
      </c>
      <c r="Z2218" s="48">
        <v>21100</v>
      </c>
      <c r="AA2218" s="50" t="s">
        <v>47</v>
      </c>
      <c r="AB2218" s="51" t="s">
        <v>286</v>
      </c>
    </row>
    <row r="2219" spans="1:28">
      <c r="A2219" s="34">
        <f t="shared" si="44"/>
        <v>2217</v>
      </c>
      <c r="B2219" s="34" t="s">
        <v>31</v>
      </c>
      <c r="C2219" s="35" t="s">
        <v>6904</v>
      </c>
      <c r="D2219" s="35" t="s">
        <v>33</v>
      </c>
      <c r="E2219" s="36" t="s">
        <v>8070</v>
      </c>
      <c r="F2219" s="37" t="s">
        <v>8071</v>
      </c>
      <c r="G2219" s="37" t="s">
        <v>8072</v>
      </c>
      <c r="H2219" s="38" t="s">
        <v>310</v>
      </c>
      <c r="I2219" s="38" t="s">
        <v>311</v>
      </c>
      <c r="J2219" s="34" t="s">
        <v>39</v>
      </c>
      <c r="K2219" s="38">
        <v>957857</v>
      </c>
      <c r="L2219" s="38" t="s">
        <v>281</v>
      </c>
      <c r="M2219" s="37">
        <v>1</v>
      </c>
      <c r="N2219" s="37" t="s">
        <v>42</v>
      </c>
      <c r="O2219" s="34" t="s">
        <v>43</v>
      </c>
      <c r="P2219" s="34" t="s">
        <v>44</v>
      </c>
      <c r="Q2219" s="34" t="s">
        <v>45</v>
      </c>
      <c r="R2219" s="38" t="s">
        <v>1084</v>
      </c>
      <c r="S2219" s="39">
        <v>32499</v>
      </c>
      <c r="T2219" s="39">
        <f t="shared" si="41"/>
        <v>19499.399999999998</v>
      </c>
      <c r="U2219" s="40">
        <f t="shared" si="42"/>
        <v>101786.86799999997</v>
      </c>
      <c r="V2219" s="39">
        <v>159079.74193548385</v>
      </c>
      <c r="W2219" s="39">
        <f t="shared" si="43"/>
        <v>104.13917048710059</v>
      </c>
      <c r="X2219" s="39">
        <v>10600</v>
      </c>
      <c r="Y2219" s="39">
        <v>15900</v>
      </c>
      <c r="Z2219" s="39">
        <v>21100</v>
      </c>
      <c r="AA2219" s="41" t="s">
        <v>47</v>
      </c>
      <c r="AB2219" s="42" t="s">
        <v>286</v>
      </c>
    </row>
    <row r="2220" spans="1:28">
      <c r="A2220" s="43">
        <f t="shared" si="44"/>
        <v>2218</v>
      </c>
      <c r="B2220" s="43" t="s">
        <v>31</v>
      </c>
      <c r="C2220" s="44" t="s">
        <v>6904</v>
      </c>
      <c r="D2220" s="44" t="s">
        <v>33</v>
      </c>
      <c r="E2220" s="45" t="s">
        <v>8073</v>
      </c>
      <c r="F2220" s="46" t="s">
        <v>8074</v>
      </c>
      <c r="G2220" s="46" t="s">
        <v>8075</v>
      </c>
      <c r="H2220" s="47" t="s">
        <v>310</v>
      </c>
      <c r="I2220" s="47" t="s">
        <v>311</v>
      </c>
      <c r="J2220" s="43" t="s">
        <v>39</v>
      </c>
      <c r="K2220" s="47">
        <v>961297</v>
      </c>
      <c r="L2220" s="47" t="s">
        <v>281</v>
      </c>
      <c r="M2220" s="46">
        <v>1</v>
      </c>
      <c r="N2220" s="46" t="s">
        <v>42</v>
      </c>
      <c r="O2220" s="43" t="s">
        <v>43</v>
      </c>
      <c r="P2220" s="43" t="s">
        <v>44</v>
      </c>
      <c r="Q2220" s="43" t="s">
        <v>45</v>
      </c>
      <c r="R2220" s="47" t="s">
        <v>46</v>
      </c>
      <c r="S2220" s="48">
        <v>34445</v>
      </c>
      <c r="T2220" s="48">
        <f t="shared" si="41"/>
        <v>20667</v>
      </c>
      <c r="U2220" s="49">
        <f t="shared" si="42"/>
        <v>107881.73999999999</v>
      </c>
      <c r="V2220" s="48">
        <v>180648.77419354839</v>
      </c>
      <c r="W2220" s="48">
        <f t="shared" si="43"/>
        <v>98.255738181456863</v>
      </c>
      <c r="X2220" s="48">
        <v>10600</v>
      </c>
      <c r="Y2220" s="48">
        <v>15900</v>
      </c>
      <c r="Z2220" s="48">
        <v>21100</v>
      </c>
      <c r="AA2220" s="50" t="s">
        <v>47</v>
      </c>
      <c r="AB2220" s="51" t="s">
        <v>286</v>
      </c>
    </row>
    <row r="2221" spans="1:28">
      <c r="A2221" s="34">
        <f t="shared" si="44"/>
        <v>2219</v>
      </c>
      <c r="B2221" s="34" t="s">
        <v>31</v>
      </c>
      <c r="C2221" s="35" t="s">
        <v>6904</v>
      </c>
      <c r="D2221" s="35" t="s">
        <v>33</v>
      </c>
      <c r="E2221" s="36" t="s">
        <v>8057</v>
      </c>
      <c r="F2221" s="37" t="s">
        <v>8058</v>
      </c>
      <c r="G2221" s="37" t="s">
        <v>8059</v>
      </c>
      <c r="H2221" s="38" t="s">
        <v>310</v>
      </c>
      <c r="I2221" s="38" t="s">
        <v>311</v>
      </c>
      <c r="J2221" s="34" t="s">
        <v>39</v>
      </c>
      <c r="K2221" s="38">
        <v>967170</v>
      </c>
      <c r="L2221" s="38" t="s">
        <v>281</v>
      </c>
      <c r="M2221" s="37">
        <v>2</v>
      </c>
      <c r="N2221" s="37" t="s">
        <v>42</v>
      </c>
      <c r="O2221" s="34" t="s">
        <v>43</v>
      </c>
      <c r="P2221" s="34" t="s">
        <v>44</v>
      </c>
      <c r="Q2221" s="34" t="s">
        <v>45</v>
      </c>
      <c r="R2221" s="38" t="s">
        <v>139</v>
      </c>
      <c r="S2221" s="39">
        <v>117499</v>
      </c>
      <c r="T2221" s="39">
        <f t="shared" si="41"/>
        <v>70499.399999999994</v>
      </c>
      <c r="U2221" s="40">
        <f t="shared" si="42"/>
        <v>736013.73599999992</v>
      </c>
      <c r="V2221" s="39">
        <v>1970564.1290322582</v>
      </c>
      <c r="W2221" s="39">
        <f t="shared" si="43"/>
        <v>14.401905129661875</v>
      </c>
      <c r="X2221" s="39">
        <v>10600</v>
      </c>
      <c r="Y2221" s="39">
        <v>15900</v>
      </c>
      <c r="Z2221" s="39">
        <v>21100</v>
      </c>
      <c r="AA2221" s="41" t="s">
        <v>47</v>
      </c>
      <c r="AB2221" s="42" t="s">
        <v>286</v>
      </c>
    </row>
    <row r="2222" spans="1:28">
      <c r="A2222" s="43">
        <f t="shared" si="44"/>
        <v>2220</v>
      </c>
      <c r="B2222" s="43" t="s">
        <v>31</v>
      </c>
      <c r="C2222" s="44" t="s">
        <v>6904</v>
      </c>
      <c r="D2222" s="44" t="s">
        <v>33</v>
      </c>
      <c r="E2222" s="45" t="s">
        <v>8076</v>
      </c>
      <c r="F2222" s="46" t="s">
        <v>8077</v>
      </c>
      <c r="G2222" s="46" t="s">
        <v>8078</v>
      </c>
      <c r="H2222" s="47" t="s">
        <v>310</v>
      </c>
      <c r="I2222" s="47" t="s">
        <v>311</v>
      </c>
      <c r="J2222" s="43" t="s">
        <v>39</v>
      </c>
      <c r="K2222" s="47">
        <v>973686</v>
      </c>
      <c r="L2222" s="47" t="s">
        <v>281</v>
      </c>
      <c r="M2222" s="46">
        <v>1</v>
      </c>
      <c r="N2222" s="46" t="s">
        <v>42</v>
      </c>
      <c r="O2222" s="43" t="s">
        <v>43</v>
      </c>
      <c r="P2222" s="43" t="s">
        <v>44</v>
      </c>
      <c r="Q2222" s="43" t="s">
        <v>45</v>
      </c>
      <c r="R2222" s="47" t="s">
        <v>46</v>
      </c>
      <c r="S2222" s="48">
        <v>45109</v>
      </c>
      <c r="T2222" s="48">
        <f t="shared" si="41"/>
        <v>27065.399999999998</v>
      </c>
      <c r="U2222" s="49">
        <f t="shared" si="42"/>
        <v>141281.38799999998</v>
      </c>
      <c r="V2222" s="48">
        <v>236576.51612903227</v>
      </c>
      <c r="W2222" s="48">
        <f t="shared" si="43"/>
        <v>75.027575465212749</v>
      </c>
      <c r="X2222" s="48">
        <v>10600</v>
      </c>
      <c r="Y2222" s="48">
        <v>15900</v>
      </c>
      <c r="Z2222" s="48">
        <v>21100</v>
      </c>
      <c r="AA2222" s="50" t="s">
        <v>47</v>
      </c>
      <c r="AB2222" s="51" t="s">
        <v>286</v>
      </c>
    </row>
    <row r="2223" spans="1:28">
      <c r="A2223" s="34">
        <f t="shared" si="44"/>
        <v>2221</v>
      </c>
      <c r="B2223" s="34" t="s">
        <v>31</v>
      </c>
      <c r="C2223" s="35" t="s">
        <v>6904</v>
      </c>
      <c r="D2223" s="35" t="s">
        <v>33</v>
      </c>
      <c r="E2223" s="36" t="s">
        <v>7977</v>
      </c>
      <c r="F2223" s="37" t="s">
        <v>7978</v>
      </c>
      <c r="G2223" s="37" t="s">
        <v>7979</v>
      </c>
      <c r="H2223" s="38" t="s">
        <v>310</v>
      </c>
      <c r="I2223" s="38" t="s">
        <v>311</v>
      </c>
      <c r="J2223" s="34" t="s">
        <v>39</v>
      </c>
      <c r="K2223" s="38">
        <v>975690</v>
      </c>
      <c r="L2223" s="38" t="s">
        <v>281</v>
      </c>
      <c r="M2223" s="37">
        <v>1</v>
      </c>
      <c r="N2223" s="37" t="s">
        <v>42</v>
      </c>
      <c r="O2223" s="34" t="s">
        <v>43</v>
      </c>
      <c r="P2223" s="34" t="s">
        <v>44</v>
      </c>
      <c r="Q2223" s="34" t="s">
        <v>45</v>
      </c>
      <c r="R2223" s="38" t="s">
        <v>292</v>
      </c>
      <c r="S2223" s="39">
        <v>7267</v>
      </c>
      <c r="T2223" s="39">
        <f t="shared" si="41"/>
        <v>4360.2</v>
      </c>
      <c r="U2223" s="40">
        <f t="shared" si="42"/>
        <v>22760.243999999999</v>
      </c>
      <c r="V2223" s="39">
        <v>30489.29032258064</v>
      </c>
      <c r="W2223" s="39">
        <f t="shared" si="43"/>
        <v>465.72435690935475</v>
      </c>
      <c r="X2223" s="39">
        <v>10600</v>
      </c>
      <c r="Y2223" s="39">
        <v>15900</v>
      </c>
      <c r="Z2223" s="39">
        <v>21100</v>
      </c>
      <c r="AA2223" s="41" t="s">
        <v>47</v>
      </c>
      <c r="AB2223" s="42" t="s">
        <v>286</v>
      </c>
    </row>
    <row r="2224" spans="1:28">
      <c r="A2224" s="43">
        <f t="shared" si="44"/>
        <v>2222</v>
      </c>
      <c r="B2224" s="43" t="s">
        <v>31</v>
      </c>
      <c r="C2224" s="44" t="s">
        <v>6904</v>
      </c>
      <c r="D2224" s="44" t="s">
        <v>33</v>
      </c>
      <c r="E2224" s="45" t="s">
        <v>7933</v>
      </c>
      <c r="F2224" s="46" t="s">
        <v>7708</v>
      </c>
      <c r="G2224" s="46" t="s">
        <v>7709</v>
      </c>
      <c r="H2224" s="47" t="s">
        <v>310</v>
      </c>
      <c r="I2224" s="47" t="s">
        <v>311</v>
      </c>
      <c r="J2224" s="43" t="s">
        <v>39</v>
      </c>
      <c r="K2224" s="47">
        <v>997823</v>
      </c>
      <c r="L2224" s="47" t="s">
        <v>281</v>
      </c>
      <c r="M2224" s="46">
        <v>1</v>
      </c>
      <c r="N2224" s="46" t="s">
        <v>42</v>
      </c>
      <c r="O2224" s="43" t="s">
        <v>43</v>
      </c>
      <c r="P2224" s="43" t="s">
        <v>44</v>
      </c>
      <c r="Q2224" s="43" t="s">
        <v>45</v>
      </c>
      <c r="R2224" s="47" t="s">
        <v>139</v>
      </c>
      <c r="S2224" s="48">
        <v>128810</v>
      </c>
      <c r="T2224" s="48">
        <f t="shared" si="41"/>
        <v>77286</v>
      </c>
      <c r="U2224" s="49">
        <f t="shared" si="42"/>
        <v>403432.92</v>
      </c>
      <c r="V2224" s="48">
        <v>1080131.6129032257</v>
      </c>
      <c r="W2224" s="48">
        <f t="shared" si="43"/>
        <v>26.274504321561068</v>
      </c>
      <c r="X2224" s="48">
        <v>10600</v>
      </c>
      <c r="Y2224" s="48">
        <v>15900</v>
      </c>
      <c r="Z2224" s="48">
        <v>21100</v>
      </c>
      <c r="AA2224" s="50" t="s">
        <v>47</v>
      </c>
      <c r="AB2224" s="51" t="s">
        <v>286</v>
      </c>
    </row>
    <row r="2225" spans="1:28">
      <c r="A2225" s="34">
        <f t="shared" si="44"/>
        <v>2223</v>
      </c>
      <c r="B2225" s="34" t="s">
        <v>31</v>
      </c>
      <c r="C2225" s="35" t="s">
        <v>6904</v>
      </c>
      <c r="D2225" s="35" t="s">
        <v>33</v>
      </c>
      <c r="E2225" s="36" t="s">
        <v>7667</v>
      </c>
      <c r="F2225" s="37" t="s">
        <v>7659</v>
      </c>
      <c r="G2225" s="37" t="s">
        <v>7660</v>
      </c>
      <c r="H2225" s="38" t="s">
        <v>310</v>
      </c>
      <c r="I2225" s="38" t="s">
        <v>311</v>
      </c>
      <c r="J2225" s="34" t="s">
        <v>39</v>
      </c>
      <c r="K2225" s="38">
        <v>997824</v>
      </c>
      <c r="L2225" s="38" t="s">
        <v>281</v>
      </c>
      <c r="M2225" s="37">
        <v>2</v>
      </c>
      <c r="N2225" s="37" t="s">
        <v>42</v>
      </c>
      <c r="O2225" s="34" t="s">
        <v>43</v>
      </c>
      <c r="P2225" s="34" t="s">
        <v>44</v>
      </c>
      <c r="Q2225" s="34" t="s">
        <v>45</v>
      </c>
      <c r="R2225" s="38" t="s">
        <v>139</v>
      </c>
      <c r="S2225" s="39">
        <v>195345</v>
      </c>
      <c r="T2225" s="39">
        <f t="shared" si="41"/>
        <v>117207</v>
      </c>
      <c r="U2225" s="40">
        <f t="shared" si="42"/>
        <v>1223641.0799999998</v>
      </c>
      <c r="V2225" s="39">
        <v>3276108.3870967743</v>
      </c>
      <c r="W2225" s="39">
        <f t="shared" si="43"/>
        <v>8.6626709198092637</v>
      </c>
      <c r="X2225" s="39">
        <v>10600</v>
      </c>
      <c r="Y2225" s="39">
        <v>15900</v>
      </c>
      <c r="Z2225" s="39">
        <v>21100</v>
      </c>
      <c r="AA2225" s="41" t="s">
        <v>47</v>
      </c>
      <c r="AB2225" s="42" t="s">
        <v>286</v>
      </c>
    </row>
    <row r="2226" spans="1:28">
      <c r="A2226" s="43">
        <f t="shared" si="44"/>
        <v>2224</v>
      </c>
      <c r="B2226" s="43" t="s">
        <v>31</v>
      </c>
      <c r="C2226" s="44" t="s">
        <v>6904</v>
      </c>
      <c r="D2226" s="44" t="s">
        <v>33</v>
      </c>
      <c r="E2226" s="45" t="s">
        <v>7881</v>
      </c>
      <c r="F2226" s="46" t="s">
        <v>7717</v>
      </c>
      <c r="G2226" s="46" t="s">
        <v>7718</v>
      </c>
      <c r="H2226" s="47" t="s">
        <v>310</v>
      </c>
      <c r="I2226" s="47" t="s">
        <v>311</v>
      </c>
      <c r="J2226" s="43" t="s">
        <v>39</v>
      </c>
      <c r="K2226" s="47">
        <v>217521</v>
      </c>
      <c r="L2226" s="47" t="s">
        <v>281</v>
      </c>
      <c r="M2226" s="46">
        <v>1</v>
      </c>
      <c r="N2226" s="46" t="s">
        <v>42</v>
      </c>
      <c r="O2226" s="43" t="s">
        <v>43</v>
      </c>
      <c r="P2226" s="43" t="s">
        <v>44</v>
      </c>
      <c r="Q2226" s="43" t="s">
        <v>45</v>
      </c>
      <c r="R2226" s="47" t="s">
        <v>305</v>
      </c>
      <c r="S2226" s="48">
        <v>8993</v>
      </c>
      <c r="T2226" s="48">
        <f t="shared" si="41"/>
        <v>5395.8</v>
      </c>
      <c r="U2226" s="49">
        <f t="shared" si="42"/>
        <v>28166.075999999997</v>
      </c>
      <c r="V2226" s="48">
        <v>34586.322580645159</v>
      </c>
      <c r="W2226" s="48">
        <f t="shared" si="43"/>
        <v>376.33925293675986</v>
      </c>
      <c r="X2226" s="48">
        <v>10600</v>
      </c>
      <c r="Y2226" s="48">
        <v>15900</v>
      </c>
      <c r="Z2226" s="48">
        <v>21100</v>
      </c>
      <c r="AA2226" s="50" t="s">
        <v>47</v>
      </c>
      <c r="AB2226" s="51" t="s">
        <v>286</v>
      </c>
    </row>
    <row r="2227" spans="1:28">
      <c r="A2227" s="34">
        <f t="shared" si="44"/>
        <v>2225</v>
      </c>
      <c r="B2227" s="34" t="s">
        <v>31</v>
      </c>
      <c r="C2227" s="35" t="s">
        <v>6904</v>
      </c>
      <c r="D2227" s="35" t="s">
        <v>33</v>
      </c>
      <c r="E2227" s="36" t="s">
        <v>8079</v>
      </c>
      <c r="F2227" s="37" t="s">
        <v>7872</v>
      </c>
      <c r="G2227" s="37" t="s">
        <v>7873</v>
      </c>
      <c r="H2227" s="38" t="s">
        <v>310</v>
      </c>
      <c r="I2227" s="38" t="s">
        <v>311</v>
      </c>
      <c r="J2227" s="34" t="s">
        <v>39</v>
      </c>
      <c r="K2227" s="38">
        <v>780205</v>
      </c>
      <c r="L2227" s="38" t="s">
        <v>281</v>
      </c>
      <c r="M2227" s="37">
        <v>1</v>
      </c>
      <c r="N2227" s="37" t="s">
        <v>42</v>
      </c>
      <c r="O2227" s="34" t="s">
        <v>43</v>
      </c>
      <c r="P2227" s="34" t="s">
        <v>44</v>
      </c>
      <c r="Q2227" s="34" t="s">
        <v>45</v>
      </c>
      <c r="R2227" s="38" t="s">
        <v>46</v>
      </c>
      <c r="S2227" s="39">
        <v>85345</v>
      </c>
      <c r="T2227" s="39">
        <f t="shared" si="41"/>
        <v>51207</v>
      </c>
      <c r="U2227" s="40">
        <f t="shared" si="42"/>
        <v>267300.53999999998</v>
      </c>
      <c r="V2227" s="39">
        <v>447595.35483870975</v>
      </c>
      <c r="W2227" s="39">
        <f t="shared" si="43"/>
        <v>39.655737320994568</v>
      </c>
      <c r="X2227" s="39">
        <v>10600</v>
      </c>
      <c r="Y2227" s="39">
        <v>15900</v>
      </c>
      <c r="Z2227" s="39">
        <v>21100</v>
      </c>
      <c r="AA2227" s="41" t="s">
        <v>47</v>
      </c>
      <c r="AB2227" s="42" t="s">
        <v>286</v>
      </c>
    </row>
    <row r="2228" spans="1:28">
      <c r="A2228" s="43">
        <f t="shared" si="44"/>
        <v>2226</v>
      </c>
      <c r="B2228" s="43" t="s">
        <v>31</v>
      </c>
      <c r="C2228" s="44" t="s">
        <v>6904</v>
      </c>
      <c r="D2228" s="44" t="s">
        <v>33</v>
      </c>
      <c r="E2228" s="45" t="s">
        <v>7771</v>
      </c>
      <c r="F2228" s="46" t="s">
        <v>7772</v>
      </c>
      <c r="G2228" s="46" t="s">
        <v>7773</v>
      </c>
      <c r="H2228" s="47" t="s">
        <v>310</v>
      </c>
      <c r="I2228" s="47" t="s">
        <v>311</v>
      </c>
      <c r="J2228" s="43" t="s">
        <v>39</v>
      </c>
      <c r="K2228" s="47">
        <v>722392</v>
      </c>
      <c r="L2228" s="47" t="s">
        <v>281</v>
      </c>
      <c r="M2228" s="46">
        <v>1</v>
      </c>
      <c r="N2228" s="46" t="s">
        <v>42</v>
      </c>
      <c r="O2228" s="43" t="s">
        <v>43</v>
      </c>
      <c r="P2228" s="43" t="s">
        <v>44</v>
      </c>
      <c r="Q2228" s="43" t="s">
        <v>45</v>
      </c>
      <c r="R2228" s="47" t="s">
        <v>46</v>
      </c>
      <c r="S2228" s="48">
        <v>79548</v>
      </c>
      <c r="T2228" s="48">
        <f t="shared" si="41"/>
        <v>47728.799999999996</v>
      </c>
      <c r="U2228" s="49">
        <f t="shared" si="42"/>
        <v>249144.33599999995</v>
      </c>
      <c r="V2228" s="48">
        <v>417192.77419354836</v>
      </c>
      <c r="W2228" s="48">
        <f t="shared" si="43"/>
        <v>42.545619018206388</v>
      </c>
      <c r="X2228" s="48">
        <v>10600</v>
      </c>
      <c r="Y2228" s="48">
        <v>15900</v>
      </c>
      <c r="Z2228" s="48">
        <v>21100</v>
      </c>
      <c r="AA2228" s="50" t="s">
        <v>47</v>
      </c>
      <c r="AB2228" s="51" t="s">
        <v>286</v>
      </c>
    </row>
    <row r="2229" spans="1:28">
      <c r="A2229" s="34">
        <f t="shared" si="44"/>
        <v>2227</v>
      </c>
      <c r="B2229" s="34" t="s">
        <v>31</v>
      </c>
      <c r="C2229" s="35" t="s">
        <v>6904</v>
      </c>
      <c r="D2229" s="35" t="s">
        <v>33</v>
      </c>
      <c r="E2229" s="36" t="s">
        <v>8080</v>
      </c>
      <c r="F2229" s="37" t="s">
        <v>8081</v>
      </c>
      <c r="G2229" s="37" t="s">
        <v>8082</v>
      </c>
      <c r="H2229" s="38" t="s">
        <v>310</v>
      </c>
      <c r="I2229" s="38" t="s">
        <v>311</v>
      </c>
      <c r="J2229" s="34" t="s">
        <v>39</v>
      </c>
      <c r="K2229" s="38">
        <v>290147</v>
      </c>
      <c r="L2229" s="38" t="s">
        <v>281</v>
      </c>
      <c r="M2229" s="37">
        <v>1</v>
      </c>
      <c r="N2229" s="37" t="s">
        <v>42</v>
      </c>
      <c r="O2229" s="34" t="s">
        <v>43</v>
      </c>
      <c r="P2229" s="34" t="s">
        <v>44</v>
      </c>
      <c r="Q2229" s="34" t="s">
        <v>45</v>
      </c>
      <c r="R2229" s="38" t="s">
        <v>1971</v>
      </c>
      <c r="S2229" s="39">
        <v>93765</v>
      </c>
      <c r="T2229" s="39">
        <f t="shared" si="41"/>
        <v>56259</v>
      </c>
      <c r="U2229" s="40">
        <f t="shared" si="42"/>
        <v>293671.98</v>
      </c>
      <c r="V2229" s="39">
        <v>475364.12903225806</v>
      </c>
      <c r="W2229" s="39">
        <f t="shared" si="43"/>
        <v>36.094693133474976</v>
      </c>
      <c r="X2229" s="39">
        <v>10600</v>
      </c>
      <c r="Y2229" s="39">
        <v>15900</v>
      </c>
      <c r="Z2229" s="39">
        <v>21100</v>
      </c>
      <c r="AA2229" s="41" t="s">
        <v>47</v>
      </c>
      <c r="AB2229" s="42" t="s">
        <v>286</v>
      </c>
    </row>
    <row r="2230" spans="1:28">
      <c r="A2230" s="43">
        <f t="shared" si="44"/>
        <v>2228</v>
      </c>
      <c r="B2230" s="43" t="s">
        <v>31</v>
      </c>
      <c r="C2230" s="44" t="s">
        <v>6904</v>
      </c>
      <c r="D2230" s="44" t="s">
        <v>33</v>
      </c>
      <c r="E2230" s="45" t="s">
        <v>8083</v>
      </c>
      <c r="F2230" s="46" t="s">
        <v>8084</v>
      </c>
      <c r="G2230" s="46" t="s">
        <v>8085</v>
      </c>
      <c r="H2230" s="47" t="s">
        <v>310</v>
      </c>
      <c r="I2230" s="47" t="s">
        <v>311</v>
      </c>
      <c r="J2230" s="43" t="s">
        <v>39</v>
      </c>
      <c r="K2230" s="47">
        <v>780182</v>
      </c>
      <c r="L2230" s="47" t="s">
        <v>281</v>
      </c>
      <c r="M2230" s="46">
        <v>1</v>
      </c>
      <c r="N2230" s="46" t="s">
        <v>42</v>
      </c>
      <c r="O2230" s="43" t="s">
        <v>43</v>
      </c>
      <c r="P2230" s="43" t="s">
        <v>44</v>
      </c>
      <c r="Q2230" s="43" t="s">
        <v>45</v>
      </c>
      <c r="R2230" s="47" t="s">
        <v>1292</v>
      </c>
      <c r="S2230" s="48">
        <v>86955</v>
      </c>
      <c r="T2230" s="48">
        <f t="shared" si="41"/>
        <v>52173</v>
      </c>
      <c r="U2230" s="49">
        <f t="shared" si="42"/>
        <v>272343.06</v>
      </c>
      <c r="V2230" s="48">
        <v>486441.29032258061</v>
      </c>
      <c r="W2230" s="48">
        <f t="shared" si="43"/>
        <v>38.921498495316897</v>
      </c>
      <c r="X2230" s="48">
        <v>10600</v>
      </c>
      <c r="Y2230" s="48">
        <v>15900</v>
      </c>
      <c r="Z2230" s="48">
        <v>21100</v>
      </c>
      <c r="AA2230" s="50" t="s">
        <v>47</v>
      </c>
      <c r="AB2230" s="51" t="s">
        <v>286</v>
      </c>
    </row>
    <row r="2231" spans="1:28">
      <c r="A2231" s="34">
        <f t="shared" si="44"/>
        <v>2229</v>
      </c>
      <c r="B2231" s="34" t="s">
        <v>31</v>
      </c>
      <c r="C2231" s="35" t="s">
        <v>6904</v>
      </c>
      <c r="D2231" s="35" t="s">
        <v>33</v>
      </c>
      <c r="E2231" s="36" t="s">
        <v>8086</v>
      </c>
      <c r="F2231" s="37" t="s">
        <v>8087</v>
      </c>
      <c r="G2231" s="37" t="s">
        <v>8088</v>
      </c>
      <c r="H2231" s="38" t="s">
        <v>310</v>
      </c>
      <c r="I2231" s="38" t="s">
        <v>311</v>
      </c>
      <c r="J2231" s="34" t="s">
        <v>39</v>
      </c>
      <c r="K2231" s="38">
        <v>494499</v>
      </c>
      <c r="L2231" s="38" t="s">
        <v>281</v>
      </c>
      <c r="M2231" s="37">
        <v>1</v>
      </c>
      <c r="N2231" s="37" t="s">
        <v>42</v>
      </c>
      <c r="O2231" s="34" t="s">
        <v>43</v>
      </c>
      <c r="P2231" s="34" t="s">
        <v>44</v>
      </c>
      <c r="Q2231" s="34" t="s">
        <v>45</v>
      </c>
      <c r="R2231" s="38" t="s">
        <v>501</v>
      </c>
      <c r="S2231" s="39">
        <v>74548</v>
      </c>
      <c r="T2231" s="39">
        <f t="shared" si="41"/>
        <v>44728.799999999996</v>
      </c>
      <c r="U2231" s="40">
        <f t="shared" si="42"/>
        <v>233484.33599999995</v>
      </c>
      <c r="V2231" s="39">
        <v>338839.74193548388</v>
      </c>
      <c r="W2231" s="39">
        <f t="shared" si="43"/>
        <v>45.399191147452406</v>
      </c>
      <c r="X2231" s="39">
        <v>10600</v>
      </c>
      <c r="Y2231" s="39">
        <v>15900</v>
      </c>
      <c r="Z2231" s="39">
        <v>21100</v>
      </c>
      <c r="AA2231" s="41" t="s">
        <v>47</v>
      </c>
      <c r="AB2231" s="42" t="s">
        <v>286</v>
      </c>
    </row>
    <row r="2232" spans="1:28">
      <c r="A2232" s="43">
        <f t="shared" si="44"/>
        <v>2230</v>
      </c>
      <c r="B2232" s="43" t="s">
        <v>31</v>
      </c>
      <c r="C2232" s="44" t="s">
        <v>6904</v>
      </c>
      <c r="D2232" s="44" t="s">
        <v>33</v>
      </c>
      <c r="E2232" s="45" t="s">
        <v>7652</v>
      </c>
      <c r="F2232" s="46" t="s">
        <v>7653</v>
      </c>
      <c r="G2232" s="46" t="s">
        <v>7654</v>
      </c>
      <c r="H2232" s="47" t="s">
        <v>310</v>
      </c>
      <c r="I2232" s="47" t="s">
        <v>311</v>
      </c>
      <c r="J2232" s="43" t="s">
        <v>39</v>
      </c>
      <c r="K2232" s="47">
        <v>782700</v>
      </c>
      <c r="L2232" s="47" t="s">
        <v>281</v>
      </c>
      <c r="M2232" s="46">
        <v>1</v>
      </c>
      <c r="N2232" s="46" t="s">
        <v>42</v>
      </c>
      <c r="O2232" s="43" t="s">
        <v>43</v>
      </c>
      <c r="P2232" s="43" t="s">
        <v>44</v>
      </c>
      <c r="Q2232" s="43" t="s">
        <v>45</v>
      </c>
      <c r="R2232" s="47" t="s">
        <v>46</v>
      </c>
      <c r="S2232" s="48">
        <v>107801</v>
      </c>
      <c r="T2232" s="48">
        <f t="shared" si="41"/>
        <v>64680.6</v>
      </c>
      <c r="U2232" s="49">
        <f t="shared" si="42"/>
        <v>337632.73199999996</v>
      </c>
      <c r="V2232" s="48">
        <v>565368.77419354836</v>
      </c>
      <c r="W2232" s="48">
        <f t="shared" si="43"/>
        <v>31.395060358069792</v>
      </c>
      <c r="X2232" s="48">
        <v>10600</v>
      </c>
      <c r="Y2232" s="48">
        <v>15900</v>
      </c>
      <c r="Z2232" s="48">
        <v>21100</v>
      </c>
      <c r="AA2232" s="50" t="s">
        <v>47</v>
      </c>
      <c r="AB2232" s="51" t="s">
        <v>286</v>
      </c>
    </row>
    <row r="2233" spans="1:28">
      <c r="A2233" s="34">
        <f t="shared" si="44"/>
        <v>2231</v>
      </c>
      <c r="B2233" s="34" t="s">
        <v>31</v>
      </c>
      <c r="C2233" s="35" t="s">
        <v>6904</v>
      </c>
      <c r="D2233" s="35" t="s">
        <v>33</v>
      </c>
      <c r="E2233" s="36" t="s">
        <v>8089</v>
      </c>
      <c r="F2233" s="37" t="s">
        <v>8090</v>
      </c>
      <c r="G2233" s="37" t="s">
        <v>8091</v>
      </c>
      <c r="H2233" s="38" t="s">
        <v>310</v>
      </c>
      <c r="I2233" s="38" t="s">
        <v>311</v>
      </c>
      <c r="J2233" s="34" t="s">
        <v>39</v>
      </c>
      <c r="K2233" s="38">
        <v>292973</v>
      </c>
      <c r="L2233" s="38" t="s">
        <v>281</v>
      </c>
      <c r="M2233" s="37">
        <v>1</v>
      </c>
      <c r="N2233" s="37" t="s">
        <v>42</v>
      </c>
      <c r="O2233" s="34" t="s">
        <v>43</v>
      </c>
      <c r="P2233" s="34" t="s">
        <v>44</v>
      </c>
      <c r="Q2233" s="34" t="s">
        <v>45</v>
      </c>
      <c r="R2233" s="38" t="s">
        <v>1112</v>
      </c>
      <c r="S2233" s="39">
        <v>52170</v>
      </c>
      <c r="T2233" s="39">
        <f t="shared" si="41"/>
        <v>31302</v>
      </c>
      <c r="U2233" s="40">
        <f t="shared" si="42"/>
        <v>163396.43999999997</v>
      </c>
      <c r="V2233" s="39">
        <v>246244.6451612903</v>
      </c>
      <c r="W2233" s="39">
        <f t="shared" si="43"/>
        <v>64.872894415569903</v>
      </c>
      <c r="X2233" s="39">
        <v>10600</v>
      </c>
      <c r="Y2233" s="39">
        <v>15900</v>
      </c>
      <c r="Z2233" s="39">
        <v>21100</v>
      </c>
      <c r="AA2233" s="41" t="s">
        <v>47</v>
      </c>
      <c r="AB2233" s="42" t="s">
        <v>286</v>
      </c>
    </row>
    <row r="2234" spans="1:28">
      <c r="A2234" s="43">
        <f t="shared" si="44"/>
        <v>2232</v>
      </c>
      <c r="B2234" s="43" t="s">
        <v>31</v>
      </c>
      <c r="C2234" s="44" t="s">
        <v>6904</v>
      </c>
      <c r="D2234" s="44" t="s">
        <v>33</v>
      </c>
      <c r="E2234" s="45" t="s">
        <v>8092</v>
      </c>
      <c r="F2234" s="46" t="s">
        <v>7672</v>
      </c>
      <c r="G2234" s="46" t="s">
        <v>7673</v>
      </c>
      <c r="H2234" s="47" t="s">
        <v>310</v>
      </c>
      <c r="I2234" s="47" t="s">
        <v>311</v>
      </c>
      <c r="J2234" s="43" t="s">
        <v>39</v>
      </c>
      <c r="K2234" s="47">
        <v>208907</v>
      </c>
      <c r="L2234" s="47" t="s">
        <v>281</v>
      </c>
      <c r="M2234" s="46">
        <v>1</v>
      </c>
      <c r="N2234" s="46" t="s">
        <v>42</v>
      </c>
      <c r="O2234" s="43" t="s">
        <v>43</v>
      </c>
      <c r="P2234" s="43" t="s">
        <v>44</v>
      </c>
      <c r="Q2234" s="43" t="s">
        <v>45</v>
      </c>
      <c r="R2234" s="47" t="s">
        <v>383</v>
      </c>
      <c r="S2234" s="48">
        <v>30681</v>
      </c>
      <c r="T2234" s="48">
        <f t="shared" si="41"/>
        <v>18408.599999999999</v>
      </c>
      <c r="U2234" s="49">
        <f t="shared" si="42"/>
        <v>96092.891999999978</v>
      </c>
      <c r="V2234" s="48">
        <v>155546.32258064515</v>
      </c>
      <c r="W2234" s="48">
        <f t="shared" si="43"/>
        <v>110.30992802256385</v>
      </c>
      <c r="X2234" s="48">
        <v>10600</v>
      </c>
      <c r="Y2234" s="48">
        <v>15900</v>
      </c>
      <c r="Z2234" s="48">
        <v>21100</v>
      </c>
      <c r="AA2234" s="50" t="s">
        <v>47</v>
      </c>
      <c r="AB2234" s="51" t="s">
        <v>286</v>
      </c>
    </row>
    <row r="2235" spans="1:28">
      <c r="A2235" s="34">
        <f t="shared" si="44"/>
        <v>2233</v>
      </c>
      <c r="B2235" s="34" t="s">
        <v>31</v>
      </c>
      <c r="C2235" s="35" t="s">
        <v>6904</v>
      </c>
      <c r="D2235" s="35" t="s">
        <v>33</v>
      </c>
      <c r="E2235" s="36" t="s">
        <v>8093</v>
      </c>
      <c r="F2235" s="37" t="s">
        <v>7954</v>
      </c>
      <c r="G2235" s="37" t="s">
        <v>7955</v>
      </c>
      <c r="H2235" s="38" t="s">
        <v>310</v>
      </c>
      <c r="I2235" s="38" t="s">
        <v>311</v>
      </c>
      <c r="J2235" s="34" t="s">
        <v>39</v>
      </c>
      <c r="K2235" s="38">
        <v>754820</v>
      </c>
      <c r="L2235" s="38" t="s">
        <v>281</v>
      </c>
      <c r="M2235" s="37">
        <v>1</v>
      </c>
      <c r="N2235" s="37" t="s">
        <v>42</v>
      </c>
      <c r="O2235" s="34" t="s">
        <v>43</v>
      </c>
      <c r="P2235" s="34" t="s">
        <v>44</v>
      </c>
      <c r="Q2235" s="34" t="s">
        <v>45</v>
      </c>
      <c r="R2235" s="38" t="s">
        <v>1971</v>
      </c>
      <c r="S2235" s="39">
        <v>101671</v>
      </c>
      <c r="T2235" s="39">
        <f t="shared" si="41"/>
        <v>61002.6</v>
      </c>
      <c r="U2235" s="40">
        <f t="shared" si="42"/>
        <v>318433.57199999999</v>
      </c>
      <c r="V2235" s="39">
        <v>515445.67741935479</v>
      </c>
      <c r="W2235" s="39">
        <f t="shared" si="43"/>
        <v>33.28794741529326</v>
      </c>
      <c r="X2235" s="39">
        <v>10600</v>
      </c>
      <c r="Y2235" s="39">
        <v>15900</v>
      </c>
      <c r="Z2235" s="39">
        <v>21100</v>
      </c>
      <c r="AA2235" s="41" t="s">
        <v>47</v>
      </c>
      <c r="AB2235" s="42" t="s">
        <v>286</v>
      </c>
    </row>
    <row r="2236" spans="1:28">
      <c r="A2236" s="43">
        <f t="shared" si="44"/>
        <v>2234</v>
      </c>
      <c r="B2236" s="43" t="s">
        <v>31</v>
      </c>
      <c r="C2236" s="44" t="s">
        <v>6904</v>
      </c>
      <c r="D2236" s="44" t="s">
        <v>33</v>
      </c>
      <c r="E2236" s="45" t="s">
        <v>7995</v>
      </c>
      <c r="F2236" s="46" t="s">
        <v>7996</v>
      </c>
      <c r="G2236" s="46" t="s">
        <v>7997</v>
      </c>
      <c r="H2236" s="47" t="s">
        <v>310</v>
      </c>
      <c r="I2236" s="47" t="s">
        <v>311</v>
      </c>
      <c r="J2236" s="43" t="s">
        <v>39</v>
      </c>
      <c r="K2236" s="47">
        <v>784182</v>
      </c>
      <c r="L2236" s="47" t="s">
        <v>281</v>
      </c>
      <c r="M2236" s="46">
        <v>1</v>
      </c>
      <c r="N2236" s="46" t="s">
        <v>42</v>
      </c>
      <c r="O2236" s="43" t="s">
        <v>43</v>
      </c>
      <c r="P2236" s="43" t="s">
        <v>44</v>
      </c>
      <c r="Q2236" s="43" t="s">
        <v>45</v>
      </c>
      <c r="R2236" s="47" t="s">
        <v>139</v>
      </c>
      <c r="S2236" s="48">
        <v>71246</v>
      </c>
      <c r="T2236" s="48">
        <f t="shared" si="41"/>
        <v>42747.6</v>
      </c>
      <c r="U2236" s="49">
        <f t="shared" si="42"/>
        <v>223142.47199999995</v>
      </c>
      <c r="V2236" s="48">
        <v>597429.67741935479</v>
      </c>
      <c r="W2236" s="48">
        <f t="shared" si="43"/>
        <v>47.503283014629339</v>
      </c>
      <c r="X2236" s="48">
        <v>10600</v>
      </c>
      <c r="Y2236" s="48">
        <v>15900</v>
      </c>
      <c r="Z2236" s="48">
        <v>21100</v>
      </c>
      <c r="AA2236" s="50" t="s">
        <v>47</v>
      </c>
      <c r="AB2236" s="51" t="s">
        <v>286</v>
      </c>
    </row>
    <row r="2237" spans="1:28">
      <c r="A2237" s="34">
        <f t="shared" si="44"/>
        <v>2235</v>
      </c>
      <c r="B2237" s="34" t="s">
        <v>31</v>
      </c>
      <c r="C2237" s="35" t="s">
        <v>6904</v>
      </c>
      <c r="D2237" s="35" t="s">
        <v>33</v>
      </c>
      <c r="E2237" s="36" t="s">
        <v>8094</v>
      </c>
      <c r="F2237" s="37" t="s">
        <v>7729</v>
      </c>
      <c r="G2237" s="37" t="s">
        <v>7730</v>
      </c>
      <c r="H2237" s="38" t="s">
        <v>310</v>
      </c>
      <c r="I2237" s="38" t="s">
        <v>311</v>
      </c>
      <c r="J2237" s="34" t="s">
        <v>39</v>
      </c>
      <c r="K2237" s="38">
        <v>359126</v>
      </c>
      <c r="L2237" s="38" t="s">
        <v>281</v>
      </c>
      <c r="M2237" s="37">
        <v>1</v>
      </c>
      <c r="N2237" s="37" t="s">
        <v>42</v>
      </c>
      <c r="O2237" s="34" t="s">
        <v>43</v>
      </c>
      <c r="P2237" s="34" t="s">
        <v>44</v>
      </c>
      <c r="Q2237" s="34" t="s">
        <v>45</v>
      </c>
      <c r="R2237" s="38" t="s">
        <v>1084</v>
      </c>
      <c r="S2237" s="39">
        <v>54257</v>
      </c>
      <c r="T2237" s="39">
        <f t="shared" si="41"/>
        <v>32554.199999999997</v>
      </c>
      <c r="U2237" s="40">
        <f t="shared" si="42"/>
        <v>169932.92399999997</v>
      </c>
      <c r="V2237" s="39">
        <v>265580.90322580643</v>
      </c>
      <c r="W2237" s="39">
        <f t="shared" si="43"/>
        <v>62.377553157385805</v>
      </c>
      <c r="X2237" s="39">
        <v>10600</v>
      </c>
      <c r="Y2237" s="39">
        <v>15900</v>
      </c>
      <c r="Z2237" s="39">
        <v>21100</v>
      </c>
      <c r="AA2237" s="41" t="s">
        <v>47</v>
      </c>
      <c r="AB2237" s="42" t="s">
        <v>286</v>
      </c>
    </row>
    <row r="2238" spans="1:28">
      <c r="A2238" s="43">
        <f t="shared" si="44"/>
        <v>2236</v>
      </c>
      <c r="B2238" s="43" t="s">
        <v>31</v>
      </c>
      <c r="C2238" s="44" t="s">
        <v>6904</v>
      </c>
      <c r="D2238" s="44" t="s">
        <v>33</v>
      </c>
      <c r="E2238" s="45" t="s">
        <v>7926</v>
      </c>
      <c r="F2238" s="46" t="s">
        <v>7927</v>
      </c>
      <c r="G2238" s="46" t="s">
        <v>7928</v>
      </c>
      <c r="H2238" s="47" t="s">
        <v>310</v>
      </c>
      <c r="I2238" s="47" t="s">
        <v>311</v>
      </c>
      <c r="J2238" s="43" t="s">
        <v>39</v>
      </c>
      <c r="K2238" s="47">
        <v>784382</v>
      </c>
      <c r="L2238" s="47" t="s">
        <v>281</v>
      </c>
      <c r="M2238" s="46">
        <v>1</v>
      </c>
      <c r="N2238" s="46" t="s">
        <v>42</v>
      </c>
      <c r="O2238" s="43" t="s">
        <v>43</v>
      </c>
      <c r="P2238" s="43" t="s">
        <v>44</v>
      </c>
      <c r="Q2238" s="43" t="s">
        <v>45</v>
      </c>
      <c r="R2238" s="47" t="s">
        <v>46</v>
      </c>
      <c r="S2238" s="48">
        <v>44204</v>
      </c>
      <c r="T2238" s="48">
        <f t="shared" si="41"/>
        <v>26522.399999999998</v>
      </c>
      <c r="U2238" s="49">
        <f t="shared" si="42"/>
        <v>138446.92799999999</v>
      </c>
      <c r="V2238" s="48">
        <v>231829.16129032261</v>
      </c>
      <c r="W2238" s="48">
        <f t="shared" si="43"/>
        <v>76.563634550273306</v>
      </c>
      <c r="X2238" s="48">
        <v>10600</v>
      </c>
      <c r="Y2238" s="48">
        <v>15900</v>
      </c>
      <c r="Z2238" s="48">
        <v>21100</v>
      </c>
      <c r="AA2238" s="50" t="s">
        <v>47</v>
      </c>
      <c r="AB2238" s="51" t="s">
        <v>286</v>
      </c>
    </row>
    <row r="2239" spans="1:28">
      <c r="A2239" s="34">
        <f t="shared" si="44"/>
        <v>2237</v>
      </c>
      <c r="B2239" s="34" t="s">
        <v>31</v>
      </c>
      <c r="C2239" s="35" t="s">
        <v>6904</v>
      </c>
      <c r="D2239" s="35" t="s">
        <v>33</v>
      </c>
      <c r="E2239" s="36" t="s">
        <v>8095</v>
      </c>
      <c r="F2239" s="37" t="s">
        <v>7990</v>
      </c>
      <c r="G2239" s="37" t="s">
        <v>7991</v>
      </c>
      <c r="H2239" s="38" t="s">
        <v>310</v>
      </c>
      <c r="I2239" s="38" t="s">
        <v>311</v>
      </c>
      <c r="J2239" s="34" t="s">
        <v>39</v>
      </c>
      <c r="K2239" s="38">
        <v>589124</v>
      </c>
      <c r="L2239" s="38" t="s">
        <v>281</v>
      </c>
      <c r="M2239" s="37">
        <v>1</v>
      </c>
      <c r="N2239" s="37" t="s">
        <v>42</v>
      </c>
      <c r="O2239" s="34" t="s">
        <v>43</v>
      </c>
      <c r="P2239" s="34" t="s">
        <v>44</v>
      </c>
      <c r="Q2239" s="34" t="s">
        <v>45</v>
      </c>
      <c r="R2239" s="38" t="s">
        <v>46</v>
      </c>
      <c r="S2239" s="39">
        <v>78432</v>
      </c>
      <c r="T2239" s="39">
        <f t="shared" si="41"/>
        <v>47059.199999999997</v>
      </c>
      <c r="U2239" s="40">
        <f t="shared" si="42"/>
        <v>245649.02399999995</v>
      </c>
      <c r="V2239" s="39">
        <v>411339.87096774194</v>
      </c>
      <c r="W2239" s="39">
        <f t="shared" si="43"/>
        <v>43.150995788202287</v>
      </c>
      <c r="X2239" s="39">
        <v>10600</v>
      </c>
      <c r="Y2239" s="39">
        <v>15900</v>
      </c>
      <c r="Z2239" s="39">
        <v>21100</v>
      </c>
      <c r="AA2239" s="41" t="s">
        <v>47</v>
      </c>
      <c r="AB2239" s="42" t="s">
        <v>286</v>
      </c>
    </row>
    <row r="2240" spans="1:28">
      <c r="A2240" s="43">
        <f t="shared" si="44"/>
        <v>2238</v>
      </c>
      <c r="B2240" s="43" t="s">
        <v>31</v>
      </c>
      <c r="C2240" s="44" t="s">
        <v>6904</v>
      </c>
      <c r="D2240" s="44" t="s">
        <v>33</v>
      </c>
      <c r="E2240" s="45" t="s">
        <v>7882</v>
      </c>
      <c r="F2240" s="46" t="s">
        <v>7883</v>
      </c>
      <c r="G2240" s="46" t="s">
        <v>7884</v>
      </c>
      <c r="H2240" s="47" t="s">
        <v>310</v>
      </c>
      <c r="I2240" s="47" t="s">
        <v>311</v>
      </c>
      <c r="J2240" s="43" t="s">
        <v>39</v>
      </c>
      <c r="K2240" s="47">
        <v>784364</v>
      </c>
      <c r="L2240" s="47" t="s">
        <v>281</v>
      </c>
      <c r="M2240" s="46">
        <v>1</v>
      </c>
      <c r="N2240" s="46" t="s">
        <v>42</v>
      </c>
      <c r="O2240" s="43" t="s">
        <v>43</v>
      </c>
      <c r="P2240" s="43" t="s">
        <v>44</v>
      </c>
      <c r="Q2240" s="43" t="s">
        <v>45</v>
      </c>
      <c r="R2240" s="47" t="s">
        <v>46</v>
      </c>
      <c r="S2240" s="48">
        <v>62347</v>
      </c>
      <c r="T2240" s="48">
        <f t="shared" si="41"/>
        <v>37408.199999999997</v>
      </c>
      <c r="U2240" s="49">
        <f t="shared" si="42"/>
        <v>195270.80399999997</v>
      </c>
      <c r="V2240" s="48">
        <v>326982.19354838709</v>
      </c>
      <c r="W2240" s="48">
        <f t="shared" si="43"/>
        <v>54.283588651583578</v>
      </c>
      <c r="X2240" s="48">
        <v>10600</v>
      </c>
      <c r="Y2240" s="48">
        <v>15900</v>
      </c>
      <c r="Z2240" s="48">
        <v>21100</v>
      </c>
      <c r="AA2240" s="50" t="s">
        <v>47</v>
      </c>
      <c r="AB2240" s="51" t="s">
        <v>286</v>
      </c>
    </row>
    <row r="2241" spans="1:28">
      <c r="A2241" s="34">
        <f t="shared" si="44"/>
        <v>2239</v>
      </c>
      <c r="B2241" s="34" t="s">
        <v>31</v>
      </c>
      <c r="C2241" s="35" t="s">
        <v>6904</v>
      </c>
      <c r="D2241" s="35" t="s">
        <v>33</v>
      </c>
      <c r="E2241" s="36" t="s">
        <v>7971</v>
      </c>
      <c r="F2241" s="37" t="s">
        <v>7972</v>
      </c>
      <c r="G2241" s="37" t="s">
        <v>7973</v>
      </c>
      <c r="H2241" s="38" t="s">
        <v>310</v>
      </c>
      <c r="I2241" s="38" t="s">
        <v>311</v>
      </c>
      <c r="J2241" s="34" t="s">
        <v>39</v>
      </c>
      <c r="K2241" s="38">
        <v>782663</v>
      </c>
      <c r="L2241" s="38" t="s">
        <v>281</v>
      </c>
      <c r="M2241" s="37">
        <v>1</v>
      </c>
      <c r="N2241" s="37" t="s">
        <v>42</v>
      </c>
      <c r="O2241" s="34" t="s">
        <v>43</v>
      </c>
      <c r="P2241" s="34" t="s">
        <v>44</v>
      </c>
      <c r="Q2241" s="34" t="s">
        <v>45</v>
      </c>
      <c r="R2241" s="38" t="s">
        <v>46</v>
      </c>
      <c r="S2241" s="39">
        <v>58020</v>
      </c>
      <c r="T2241" s="39">
        <f t="shared" si="41"/>
        <v>34812</v>
      </c>
      <c r="U2241" s="40">
        <f t="shared" si="42"/>
        <v>181718.63999999998</v>
      </c>
      <c r="V2241" s="39">
        <v>304285.93548387097</v>
      </c>
      <c r="W2241" s="39">
        <f t="shared" si="43"/>
        <v>58.331935568084816</v>
      </c>
      <c r="X2241" s="39">
        <v>10600</v>
      </c>
      <c r="Y2241" s="39">
        <v>15900</v>
      </c>
      <c r="Z2241" s="39">
        <v>21100</v>
      </c>
      <c r="AA2241" s="41" t="s">
        <v>47</v>
      </c>
      <c r="AB2241" s="42" t="s">
        <v>286</v>
      </c>
    </row>
    <row r="2242" spans="1:28">
      <c r="A2242" s="43">
        <f t="shared" si="44"/>
        <v>2240</v>
      </c>
      <c r="B2242" s="43" t="s">
        <v>31</v>
      </c>
      <c r="C2242" s="44" t="s">
        <v>6904</v>
      </c>
      <c r="D2242" s="44" t="s">
        <v>33</v>
      </c>
      <c r="E2242" s="45" t="s">
        <v>7825</v>
      </c>
      <c r="F2242" s="46" t="s">
        <v>7826</v>
      </c>
      <c r="G2242" s="46" t="s">
        <v>7827</v>
      </c>
      <c r="H2242" s="47" t="s">
        <v>310</v>
      </c>
      <c r="I2242" s="47" t="s">
        <v>311</v>
      </c>
      <c r="J2242" s="43" t="s">
        <v>39</v>
      </c>
      <c r="K2242" s="47">
        <v>940331</v>
      </c>
      <c r="L2242" s="47" t="s">
        <v>281</v>
      </c>
      <c r="M2242" s="46">
        <v>1</v>
      </c>
      <c r="N2242" s="46" t="s">
        <v>42</v>
      </c>
      <c r="O2242" s="43" t="s">
        <v>43</v>
      </c>
      <c r="P2242" s="43" t="s">
        <v>44</v>
      </c>
      <c r="Q2242" s="43" t="s">
        <v>45</v>
      </c>
      <c r="R2242" s="47" t="s">
        <v>501</v>
      </c>
      <c r="S2242" s="48">
        <v>32614</v>
      </c>
      <c r="T2242" s="48">
        <f t="shared" si="41"/>
        <v>19568.399999999998</v>
      </c>
      <c r="U2242" s="49">
        <f t="shared" si="42"/>
        <v>102147.04799999997</v>
      </c>
      <c r="V2242" s="48">
        <v>148241.03225806452</v>
      </c>
      <c r="W2242" s="48">
        <f t="shared" si="43"/>
        <v>103.77196607776666</v>
      </c>
      <c r="X2242" s="48">
        <v>10600</v>
      </c>
      <c r="Y2242" s="48">
        <v>15900</v>
      </c>
      <c r="Z2242" s="48">
        <v>21100</v>
      </c>
      <c r="AA2242" s="50" t="s">
        <v>47</v>
      </c>
      <c r="AB2242" s="51" t="s">
        <v>286</v>
      </c>
    </row>
    <row r="2243" spans="1:28">
      <c r="A2243" s="34">
        <f t="shared" si="44"/>
        <v>2241</v>
      </c>
      <c r="B2243" s="34" t="s">
        <v>31</v>
      </c>
      <c r="C2243" s="35" t="s">
        <v>6904</v>
      </c>
      <c r="D2243" s="35" t="s">
        <v>33</v>
      </c>
      <c r="E2243" s="36" t="s">
        <v>7774</v>
      </c>
      <c r="F2243" s="37" t="s">
        <v>7775</v>
      </c>
      <c r="G2243" s="37" t="s">
        <v>7776</v>
      </c>
      <c r="H2243" s="38" t="s">
        <v>310</v>
      </c>
      <c r="I2243" s="38" t="s">
        <v>311</v>
      </c>
      <c r="J2243" s="34" t="s">
        <v>39</v>
      </c>
      <c r="K2243" s="38">
        <v>159825</v>
      </c>
      <c r="L2243" s="38" t="s">
        <v>281</v>
      </c>
      <c r="M2243" s="37">
        <v>1</v>
      </c>
      <c r="N2243" s="37" t="s">
        <v>42</v>
      </c>
      <c r="O2243" s="34" t="s">
        <v>43</v>
      </c>
      <c r="P2243" s="34" t="s">
        <v>44</v>
      </c>
      <c r="Q2243" s="34" t="s">
        <v>45</v>
      </c>
      <c r="R2243" s="38" t="s">
        <v>46</v>
      </c>
      <c r="S2243" s="39">
        <v>39205</v>
      </c>
      <c r="T2243" s="39">
        <f t="shared" si="41"/>
        <v>23523</v>
      </c>
      <c r="U2243" s="40">
        <f t="shared" si="42"/>
        <v>122790.05999999998</v>
      </c>
      <c r="V2243" s="39">
        <v>205610.32258064512</v>
      </c>
      <c r="W2243" s="39">
        <f t="shared" si="43"/>
        <v>86.326205883440409</v>
      </c>
      <c r="X2243" s="39">
        <v>10600</v>
      </c>
      <c r="Y2243" s="39">
        <v>15900</v>
      </c>
      <c r="Z2243" s="39">
        <v>21100</v>
      </c>
      <c r="AA2243" s="41" t="s">
        <v>47</v>
      </c>
      <c r="AB2243" s="42" t="s">
        <v>286</v>
      </c>
    </row>
    <row r="2244" spans="1:28">
      <c r="A2244" s="43">
        <f t="shared" si="44"/>
        <v>2242</v>
      </c>
      <c r="B2244" s="43" t="s">
        <v>31</v>
      </c>
      <c r="C2244" s="44" t="s">
        <v>6904</v>
      </c>
      <c r="D2244" s="44" t="s">
        <v>33</v>
      </c>
      <c r="E2244" s="45" t="s">
        <v>8096</v>
      </c>
      <c r="F2244" s="46" t="s">
        <v>8097</v>
      </c>
      <c r="G2244" s="46" t="s">
        <v>8098</v>
      </c>
      <c r="H2244" s="47" t="s">
        <v>310</v>
      </c>
      <c r="I2244" s="47" t="s">
        <v>311</v>
      </c>
      <c r="J2244" s="43" t="s">
        <v>39</v>
      </c>
      <c r="K2244" s="47">
        <v>563127</v>
      </c>
      <c r="L2244" s="47" t="s">
        <v>281</v>
      </c>
      <c r="M2244" s="46">
        <v>1</v>
      </c>
      <c r="N2244" s="46" t="s">
        <v>42</v>
      </c>
      <c r="O2244" s="43" t="s">
        <v>43</v>
      </c>
      <c r="P2244" s="43" t="s">
        <v>44</v>
      </c>
      <c r="Q2244" s="43" t="s">
        <v>45</v>
      </c>
      <c r="R2244" s="47" t="s">
        <v>1084</v>
      </c>
      <c r="S2244" s="48">
        <v>47133</v>
      </c>
      <c r="T2244" s="48">
        <f t="shared" si="41"/>
        <v>28279.8</v>
      </c>
      <c r="U2244" s="49">
        <f t="shared" si="42"/>
        <v>147620.55599999998</v>
      </c>
      <c r="V2244" s="48">
        <v>230712.77419354839</v>
      </c>
      <c r="W2244" s="48">
        <f t="shared" si="43"/>
        <v>71.805717897445135</v>
      </c>
      <c r="X2244" s="48">
        <v>10600</v>
      </c>
      <c r="Y2244" s="48">
        <v>15900</v>
      </c>
      <c r="Z2244" s="48">
        <v>21100</v>
      </c>
      <c r="AA2244" s="50" t="s">
        <v>47</v>
      </c>
      <c r="AB2244" s="51" t="s">
        <v>286</v>
      </c>
    </row>
    <row r="2245" spans="1:28">
      <c r="A2245" s="34">
        <f t="shared" si="44"/>
        <v>2243</v>
      </c>
      <c r="B2245" s="34" t="s">
        <v>31</v>
      </c>
      <c r="C2245" s="35" t="s">
        <v>6904</v>
      </c>
      <c r="D2245" s="35" t="s">
        <v>33</v>
      </c>
      <c r="E2245" s="36" t="s">
        <v>7983</v>
      </c>
      <c r="F2245" s="37" t="s">
        <v>7984</v>
      </c>
      <c r="G2245" s="37" t="s">
        <v>7985</v>
      </c>
      <c r="H2245" s="38" t="s">
        <v>310</v>
      </c>
      <c r="I2245" s="38" t="s">
        <v>311</v>
      </c>
      <c r="J2245" s="34" t="s">
        <v>39</v>
      </c>
      <c r="K2245" s="38">
        <v>782603</v>
      </c>
      <c r="L2245" s="38" t="s">
        <v>281</v>
      </c>
      <c r="M2245" s="37">
        <v>1</v>
      </c>
      <c r="N2245" s="37" t="s">
        <v>42</v>
      </c>
      <c r="O2245" s="34" t="s">
        <v>43</v>
      </c>
      <c r="P2245" s="34" t="s">
        <v>44</v>
      </c>
      <c r="Q2245" s="34" t="s">
        <v>45</v>
      </c>
      <c r="R2245" s="38" t="s">
        <v>1112</v>
      </c>
      <c r="S2245" s="39">
        <v>72678</v>
      </c>
      <c r="T2245" s="39">
        <f t="shared" si="41"/>
        <v>43606.799999999996</v>
      </c>
      <c r="U2245" s="40">
        <f t="shared" si="42"/>
        <v>227627.49599999996</v>
      </c>
      <c r="V2245" s="39">
        <v>343045.16129032261</v>
      </c>
      <c r="W2245" s="39">
        <f t="shared" si="43"/>
        <v>46.567309249845643</v>
      </c>
      <c r="X2245" s="39">
        <v>10600</v>
      </c>
      <c r="Y2245" s="39">
        <v>15900</v>
      </c>
      <c r="Z2245" s="39">
        <v>21100</v>
      </c>
      <c r="AA2245" s="41" t="s">
        <v>47</v>
      </c>
      <c r="AB2245" s="42" t="s">
        <v>286</v>
      </c>
    </row>
    <row r="2246" spans="1:28">
      <c r="A2246" s="43">
        <f t="shared" si="44"/>
        <v>2244</v>
      </c>
      <c r="B2246" s="43" t="s">
        <v>31</v>
      </c>
      <c r="C2246" s="44" t="s">
        <v>6904</v>
      </c>
      <c r="D2246" s="44" t="s">
        <v>33</v>
      </c>
      <c r="E2246" s="45" t="s">
        <v>8057</v>
      </c>
      <c r="F2246" s="46" t="s">
        <v>8058</v>
      </c>
      <c r="G2246" s="46" t="s">
        <v>8059</v>
      </c>
      <c r="H2246" s="47" t="s">
        <v>310</v>
      </c>
      <c r="I2246" s="47" t="s">
        <v>311</v>
      </c>
      <c r="J2246" s="43" t="s">
        <v>39</v>
      </c>
      <c r="K2246" s="47">
        <v>424820</v>
      </c>
      <c r="L2246" s="47" t="s">
        <v>281</v>
      </c>
      <c r="M2246" s="46">
        <v>1</v>
      </c>
      <c r="N2246" s="46" t="s">
        <v>42</v>
      </c>
      <c r="O2246" s="43" t="s">
        <v>43</v>
      </c>
      <c r="P2246" s="43" t="s">
        <v>44</v>
      </c>
      <c r="Q2246" s="43" t="s">
        <v>45</v>
      </c>
      <c r="R2246" s="47" t="s">
        <v>46</v>
      </c>
      <c r="S2246" s="48">
        <v>98061</v>
      </c>
      <c r="T2246" s="48">
        <f t="shared" si="41"/>
        <v>58836.6</v>
      </c>
      <c r="U2246" s="49">
        <f t="shared" si="42"/>
        <v>307127.05199999997</v>
      </c>
      <c r="V2246" s="48">
        <v>514285.93548387091</v>
      </c>
      <c r="W2246" s="48">
        <f t="shared" si="43"/>
        <v>34.51340391858416</v>
      </c>
      <c r="X2246" s="48">
        <v>10600</v>
      </c>
      <c r="Y2246" s="48">
        <v>15900</v>
      </c>
      <c r="Z2246" s="48">
        <v>21100</v>
      </c>
      <c r="AA2246" s="50" t="s">
        <v>47</v>
      </c>
      <c r="AB2246" s="51" t="s">
        <v>286</v>
      </c>
    </row>
    <row r="2247" spans="1:28">
      <c r="A2247" s="34">
        <f t="shared" si="44"/>
        <v>2245</v>
      </c>
      <c r="B2247" s="34" t="s">
        <v>31</v>
      </c>
      <c r="C2247" s="35" t="s">
        <v>6904</v>
      </c>
      <c r="D2247" s="35" t="s">
        <v>33</v>
      </c>
      <c r="E2247" s="36" t="s">
        <v>7783</v>
      </c>
      <c r="F2247" s="37" t="s">
        <v>7784</v>
      </c>
      <c r="G2247" s="37" t="s">
        <v>7785</v>
      </c>
      <c r="H2247" s="38" t="s">
        <v>310</v>
      </c>
      <c r="I2247" s="38" t="s">
        <v>311</v>
      </c>
      <c r="J2247" s="34" t="s">
        <v>39</v>
      </c>
      <c r="K2247" s="38">
        <v>722631</v>
      </c>
      <c r="L2247" s="38" t="s">
        <v>281</v>
      </c>
      <c r="M2247" s="37">
        <v>1</v>
      </c>
      <c r="N2247" s="37" t="s">
        <v>42</v>
      </c>
      <c r="O2247" s="34" t="s">
        <v>43</v>
      </c>
      <c r="P2247" s="34" t="s">
        <v>44</v>
      </c>
      <c r="Q2247" s="34" t="s">
        <v>45</v>
      </c>
      <c r="R2247" s="38" t="s">
        <v>46</v>
      </c>
      <c r="S2247" s="39">
        <v>54333</v>
      </c>
      <c r="T2247" s="39">
        <f t="shared" si="41"/>
        <v>32599.8</v>
      </c>
      <c r="U2247" s="40">
        <f t="shared" si="42"/>
        <v>170170.95599999998</v>
      </c>
      <c r="V2247" s="39">
        <v>284949.67741935485</v>
      </c>
      <c r="W2247" s="39">
        <f t="shared" si="43"/>
        <v>62.290300584548646</v>
      </c>
      <c r="X2247" s="39">
        <v>10600</v>
      </c>
      <c r="Y2247" s="39">
        <v>15900</v>
      </c>
      <c r="Z2247" s="39">
        <v>21100</v>
      </c>
      <c r="AA2247" s="41" t="s">
        <v>47</v>
      </c>
      <c r="AB2247" s="42" t="s">
        <v>286</v>
      </c>
    </row>
    <row r="2248" spans="1:28">
      <c r="A2248" s="43">
        <f t="shared" si="44"/>
        <v>2246</v>
      </c>
      <c r="B2248" s="43" t="s">
        <v>31</v>
      </c>
      <c r="C2248" s="44" t="s">
        <v>6904</v>
      </c>
      <c r="D2248" s="44" t="s">
        <v>33</v>
      </c>
      <c r="E2248" s="45" t="s">
        <v>8096</v>
      </c>
      <c r="F2248" s="46" t="s">
        <v>8097</v>
      </c>
      <c r="G2248" s="46" t="s">
        <v>8098</v>
      </c>
      <c r="H2248" s="47" t="s">
        <v>310</v>
      </c>
      <c r="I2248" s="47" t="s">
        <v>311</v>
      </c>
      <c r="J2248" s="43" t="s">
        <v>39</v>
      </c>
      <c r="K2248" s="47">
        <v>253457</v>
      </c>
      <c r="L2248" s="47" t="s">
        <v>281</v>
      </c>
      <c r="M2248" s="46">
        <v>1</v>
      </c>
      <c r="N2248" s="46" t="s">
        <v>42</v>
      </c>
      <c r="O2248" s="43" t="s">
        <v>43</v>
      </c>
      <c r="P2248" s="43" t="s">
        <v>44</v>
      </c>
      <c r="Q2248" s="43" t="s">
        <v>45</v>
      </c>
      <c r="R2248" s="47" t="s">
        <v>139</v>
      </c>
      <c r="S2248" s="48">
        <v>52133</v>
      </c>
      <c r="T2248" s="48">
        <f t="shared" si="41"/>
        <v>31279.8</v>
      </c>
      <c r="U2248" s="49">
        <f t="shared" si="42"/>
        <v>163280.55599999995</v>
      </c>
      <c r="V2248" s="48">
        <v>437157.67741935479</v>
      </c>
      <c r="W2248" s="48">
        <f t="shared" si="43"/>
        <v>64.918936214303457</v>
      </c>
      <c r="X2248" s="48">
        <v>10600</v>
      </c>
      <c r="Y2248" s="48">
        <v>15900</v>
      </c>
      <c r="Z2248" s="48">
        <v>21100</v>
      </c>
      <c r="AA2248" s="50" t="s">
        <v>47</v>
      </c>
      <c r="AB2248" s="51" t="s">
        <v>286</v>
      </c>
    </row>
    <row r="2249" spans="1:28">
      <c r="A2249" s="34">
        <f t="shared" si="44"/>
        <v>2247</v>
      </c>
      <c r="B2249" s="34" t="s">
        <v>31</v>
      </c>
      <c r="C2249" s="35" t="s">
        <v>6904</v>
      </c>
      <c r="D2249" s="35" t="s">
        <v>33</v>
      </c>
      <c r="E2249" s="36" t="s">
        <v>8029</v>
      </c>
      <c r="F2249" s="37" t="s">
        <v>8030</v>
      </c>
      <c r="G2249" s="37" t="s">
        <v>8031</v>
      </c>
      <c r="H2249" s="38" t="s">
        <v>310</v>
      </c>
      <c r="I2249" s="38" t="s">
        <v>311</v>
      </c>
      <c r="J2249" s="34" t="s">
        <v>39</v>
      </c>
      <c r="K2249" s="38">
        <v>733771</v>
      </c>
      <c r="L2249" s="38" t="s">
        <v>281</v>
      </c>
      <c r="M2249" s="37">
        <v>1</v>
      </c>
      <c r="N2249" s="37" t="s">
        <v>42</v>
      </c>
      <c r="O2249" s="34" t="s">
        <v>43</v>
      </c>
      <c r="P2249" s="34" t="s">
        <v>44</v>
      </c>
      <c r="Q2249" s="34" t="s">
        <v>45</v>
      </c>
      <c r="R2249" s="38" t="s">
        <v>46</v>
      </c>
      <c r="S2249" s="39">
        <v>29727</v>
      </c>
      <c r="T2249" s="39">
        <f t="shared" si="41"/>
        <v>17836.2</v>
      </c>
      <c r="U2249" s="40">
        <f t="shared" si="42"/>
        <v>93104.963999999993</v>
      </c>
      <c r="V2249" s="39">
        <v>155904</v>
      </c>
      <c r="W2249" s="39">
        <f t="shared" si="43"/>
        <v>113.84999837387834</v>
      </c>
      <c r="X2249" s="39">
        <v>10600</v>
      </c>
      <c r="Y2249" s="39">
        <v>15900</v>
      </c>
      <c r="Z2249" s="39">
        <v>21100</v>
      </c>
      <c r="AA2249" s="41" t="s">
        <v>47</v>
      </c>
      <c r="AB2249" s="42" t="s">
        <v>286</v>
      </c>
    </row>
    <row r="2250" spans="1:28">
      <c r="A2250" s="43">
        <f t="shared" si="44"/>
        <v>2248</v>
      </c>
      <c r="B2250" s="43" t="s">
        <v>31</v>
      </c>
      <c r="C2250" s="44" t="s">
        <v>6904</v>
      </c>
      <c r="D2250" s="44" t="s">
        <v>33</v>
      </c>
      <c r="E2250" s="45" t="s">
        <v>8099</v>
      </c>
      <c r="F2250" s="46" t="s">
        <v>8100</v>
      </c>
      <c r="G2250" s="46" t="s">
        <v>8101</v>
      </c>
      <c r="H2250" s="47" t="s">
        <v>310</v>
      </c>
      <c r="I2250" s="47" t="s">
        <v>311</v>
      </c>
      <c r="J2250" s="43" t="s">
        <v>39</v>
      </c>
      <c r="K2250" s="47">
        <v>111699</v>
      </c>
      <c r="L2250" s="47" t="s">
        <v>281</v>
      </c>
      <c r="M2250" s="46">
        <v>1</v>
      </c>
      <c r="N2250" s="46" t="s">
        <v>42</v>
      </c>
      <c r="O2250" s="43" t="s">
        <v>43</v>
      </c>
      <c r="P2250" s="43" t="s">
        <v>44</v>
      </c>
      <c r="Q2250" s="43" t="s">
        <v>45</v>
      </c>
      <c r="R2250" s="47" t="s">
        <v>501</v>
      </c>
      <c r="S2250" s="48">
        <v>59034</v>
      </c>
      <c r="T2250" s="48">
        <f t="shared" si="41"/>
        <v>35420.400000000001</v>
      </c>
      <c r="U2250" s="49">
        <f t="shared" si="42"/>
        <v>184894.48799999998</v>
      </c>
      <c r="V2250" s="48">
        <v>268323.09677419357</v>
      </c>
      <c r="W2250" s="48">
        <f t="shared" si="43"/>
        <v>57.329994607519076</v>
      </c>
      <c r="X2250" s="48">
        <v>10600</v>
      </c>
      <c r="Y2250" s="48">
        <v>15900</v>
      </c>
      <c r="Z2250" s="48">
        <v>21100</v>
      </c>
      <c r="AA2250" s="50" t="s">
        <v>47</v>
      </c>
      <c r="AB2250" s="51" t="s">
        <v>286</v>
      </c>
    </row>
    <row r="2251" spans="1:28">
      <c r="A2251" s="34">
        <f t="shared" si="44"/>
        <v>2249</v>
      </c>
      <c r="B2251" s="34" t="s">
        <v>31</v>
      </c>
      <c r="C2251" s="35" t="s">
        <v>6904</v>
      </c>
      <c r="D2251" s="35" t="s">
        <v>33</v>
      </c>
      <c r="E2251" s="36" t="s">
        <v>8048</v>
      </c>
      <c r="F2251" s="37" t="s">
        <v>8049</v>
      </c>
      <c r="G2251" s="37" t="s">
        <v>8050</v>
      </c>
      <c r="H2251" s="38" t="s">
        <v>310</v>
      </c>
      <c r="I2251" s="38" t="s">
        <v>311</v>
      </c>
      <c r="J2251" s="34" t="s">
        <v>39</v>
      </c>
      <c r="K2251" s="38">
        <v>178781</v>
      </c>
      <c r="L2251" s="38" t="s">
        <v>281</v>
      </c>
      <c r="M2251" s="37">
        <v>1</v>
      </c>
      <c r="N2251" s="37" t="s">
        <v>42</v>
      </c>
      <c r="O2251" s="34" t="s">
        <v>43</v>
      </c>
      <c r="P2251" s="34" t="s">
        <v>44</v>
      </c>
      <c r="Q2251" s="34" t="s">
        <v>45</v>
      </c>
      <c r="R2251" s="38" t="s">
        <v>1084</v>
      </c>
      <c r="S2251" s="39">
        <v>26348</v>
      </c>
      <c r="T2251" s="39">
        <f t="shared" si="41"/>
        <v>15808.8</v>
      </c>
      <c r="U2251" s="40">
        <f t="shared" si="42"/>
        <v>82521.935999999972</v>
      </c>
      <c r="V2251" s="39">
        <v>128969.80645161291</v>
      </c>
      <c r="W2251" s="39">
        <f t="shared" si="43"/>
        <v>128.45069461288455</v>
      </c>
      <c r="X2251" s="39">
        <v>10600</v>
      </c>
      <c r="Y2251" s="39">
        <v>15900</v>
      </c>
      <c r="Z2251" s="39">
        <v>21100</v>
      </c>
      <c r="AA2251" s="41" t="s">
        <v>47</v>
      </c>
      <c r="AB2251" s="42" t="s">
        <v>286</v>
      </c>
    </row>
    <row r="2252" spans="1:28">
      <c r="A2252" s="43">
        <f t="shared" si="44"/>
        <v>2250</v>
      </c>
      <c r="B2252" s="43" t="s">
        <v>31</v>
      </c>
      <c r="C2252" s="44" t="s">
        <v>6904</v>
      </c>
      <c r="D2252" s="44" t="s">
        <v>33</v>
      </c>
      <c r="E2252" s="45" t="s">
        <v>7971</v>
      </c>
      <c r="F2252" s="46" t="s">
        <v>7972</v>
      </c>
      <c r="G2252" s="46" t="s">
        <v>7973</v>
      </c>
      <c r="H2252" s="47" t="s">
        <v>310</v>
      </c>
      <c r="I2252" s="47" t="s">
        <v>311</v>
      </c>
      <c r="J2252" s="43" t="s">
        <v>39</v>
      </c>
      <c r="K2252" s="47">
        <v>434747</v>
      </c>
      <c r="L2252" s="47" t="s">
        <v>281</v>
      </c>
      <c r="M2252" s="46">
        <v>1</v>
      </c>
      <c r="N2252" s="46" t="s">
        <v>42</v>
      </c>
      <c r="O2252" s="43" t="s">
        <v>43</v>
      </c>
      <c r="P2252" s="43" t="s">
        <v>44</v>
      </c>
      <c r="Q2252" s="43" t="s">
        <v>45</v>
      </c>
      <c r="R2252" s="47" t="s">
        <v>139</v>
      </c>
      <c r="S2252" s="48">
        <v>30205</v>
      </c>
      <c r="T2252" s="48">
        <f t="shared" si="41"/>
        <v>18123</v>
      </c>
      <c r="U2252" s="49">
        <f t="shared" si="42"/>
        <v>94602.059999999983</v>
      </c>
      <c r="V2252" s="48">
        <v>253278.96774193546</v>
      </c>
      <c r="W2252" s="48">
        <f t="shared" si="43"/>
        <v>112.04830000530646</v>
      </c>
      <c r="X2252" s="48">
        <v>10600</v>
      </c>
      <c r="Y2252" s="48">
        <v>15900</v>
      </c>
      <c r="Z2252" s="48">
        <v>21100</v>
      </c>
      <c r="AA2252" s="50" t="s">
        <v>47</v>
      </c>
      <c r="AB2252" s="51" t="s">
        <v>286</v>
      </c>
    </row>
    <row r="2253" spans="1:28">
      <c r="A2253" s="34">
        <f t="shared" si="44"/>
        <v>2251</v>
      </c>
      <c r="B2253" s="34" t="s">
        <v>31</v>
      </c>
      <c r="C2253" s="35" t="s">
        <v>8112</v>
      </c>
      <c r="D2253" s="35" t="s">
        <v>8125</v>
      </c>
      <c r="E2253" s="36" t="s">
        <v>8126</v>
      </c>
      <c r="F2253" s="37" t="s">
        <v>8127</v>
      </c>
      <c r="G2253" s="37" t="s">
        <v>8128</v>
      </c>
      <c r="H2253" s="38" t="s">
        <v>310</v>
      </c>
      <c r="I2253" s="38" t="s">
        <v>311</v>
      </c>
      <c r="J2253" s="34" t="s">
        <v>39</v>
      </c>
      <c r="K2253" s="38">
        <v>936473</v>
      </c>
      <c r="L2253" s="38" t="s">
        <v>281</v>
      </c>
      <c r="M2253" s="37">
        <v>1</v>
      </c>
      <c r="N2253" s="37" t="s">
        <v>42</v>
      </c>
      <c r="O2253" s="34" t="s">
        <v>43</v>
      </c>
      <c r="P2253" s="34" t="s">
        <v>44</v>
      </c>
      <c r="Q2253" s="34" t="s">
        <v>45</v>
      </c>
      <c r="R2253" s="38" t="s">
        <v>346</v>
      </c>
      <c r="S2253" s="39">
        <v>26632</v>
      </c>
      <c r="T2253" s="39">
        <f t="shared" si="41"/>
        <v>15979.199999999999</v>
      </c>
      <c r="U2253" s="40">
        <f t="shared" si="42"/>
        <v>83411.423999999985</v>
      </c>
      <c r="V2253" s="39">
        <v>111736.25806451614</v>
      </c>
      <c r="W2253" s="39">
        <f t="shared" si="43"/>
        <v>38.364049509573178</v>
      </c>
      <c r="X2253" s="39">
        <v>3200</v>
      </c>
      <c r="Y2253" s="39">
        <v>4800</v>
      </c>
      <c r="Z2253" s="39">
        <v>6400</v>
      </c>
      <c r="AA2253" s="41" t="s">
        <v>47</v>
      </c>
      <c r="AB2253" s="42" t="s">
        <v>286</v>
      </c>
    </row>
    <row r="2254" spans="1:28">
      <c r="A2254" s="43">
        <f t="shared" si="44"/>
        <v>2252</v>
      </c>
      <c r="B2254" s="43" t="s">
        <v>31</v>
      </c>
      <c r="C2254" s="44" t="s">
        <v>8112</v>
      </c>
      <c r="D2254" s="44" t="s">
        <v>8113</v>
      </c>
      <c r="E2254" s="45" t="s">
        <v>8129</v>
      </c>
      <c r="F2254" s="46" t="s">
        <v>8130</v>
      </c>
      <c r="G2254" s="46" t="s">
        <v>8131</v>
      </c>
      <c r="H2254" s="47" t="s">
        <v>310</v>
      </c>
      <c r="I2254" s="47" t="s">
        <v>311</v>
      </c>
      <c r="J2254" s="43" t="s">
        <v>39</v>
      </c>
      <c r="K2254" s="47">
        <v>946459</v>
      </c>
      <c r="L2254" s="47" t="s">
        <v>281</v>
      </c>
      <c r="M2254" s="46">
        <v>1</v>
      </c>
      <c r="N2254" s="46" t="s">
        <v>42</v>
      </c>
      <c r="O2254" s="43" t="s">
        <v>43</v>
      </c>
      <c r="P2254" s="43" t="s">
        <v>44</v>
      </c>
      <c r="Q2254" s="43" t="s">
        <v>45</v>
      </c>
      <c r="R2254" s="47" t="s">
        <v>346</v>
      </c>
      <c r="S2254" s="48">
        <v>23607</v>
      </c>
      <c r="T2254" s="48">
        <f t="shared" si="41"/>
        <v>14164.199999999999</v>
      </c>
      <c r="U2254" s="49">
        <f t="shared" si="42"/>
        <v>73937.123999999982</v>
      </c>
      <c r="V2254" s="48">
        <v>99044.129032258061</v>
      </c>
      <c r="W2254" s="48">
        <f t="shared" si="43"/>
        <v>143.36505704495622</v>
      </c>
      <c r="X2254" s="48">
        <v>10600</v>
      </c>
      <c r="Y2254" s="48">
        <v>15900</v>
      </c>
      <c r="Z2254" s="48">
        <v>21100</v>
      </c>
      <c r="AA2254" s="50" t="s">
        <v>47</v>
      </c>
      <c r="AB2254" s="51" t="s">
        <v>286</v>
      </c>
    </row>
    <row r="2255" spans="1:28">
      <c r="A2255" s="34">
        <f t="shared" si="44"/>
        <v>2253</v>
      </c>
      <c r="B2255" s="34" t="s">
        <v>31</v>
      </c>
      <c r="C2255" s="35" t="s">
        <v>8112</v>
      </c>
      <c r="D2255" s="35" t="s">
        <v>8113</v>
      </c>
      <c r="E2255" s="36" t="s">
        <v>8132</v>
      </c>
      <c r="F2255" s="37" t="s">
        <v>8133</v>
      </c>
      <c r="G2255" s="37" t="s">
        <v>8134</v>
      </c>
      <c r="H2255" s="38" t="s">
        <v>310</v>
      </c>
      <c r="I2255" s="38" t="s">
        <v>311</v>
      </c>
      <c r="J2255" s="34" t="s">
        <v>39</v>
      </c>
      <c r="K2255" s="38">
        <v>996401</v>
      </c>
      <c r="L2255" s="38" t="s">
        <v>281</v>
      </c>
      <c r="M2255" s="37">
        <v>1</v>
      </c>
      <c r="N2255" s="37" t="s">
        <v>42</v>
      </c>
      <c r="O2255" s="34" t="s">
        <v>43</v>
      </c>
      <c r="P2255" s="34" t="s">
        <v>44</v>
      </c>
      <c r="Q2255" s="34" t="s">
        <v>45</v>
      </c>
      <c r="R2255" s="38" t="s">
        <v>570</v>
      </c>
      <c r="S2255" s="39">
        <v>108688</v>
      </c>
      <c r="T2255" s="39">
        <f t="shared" si="41"/>
        <v>65212.799999999996</v>
      </c>
      <c r="U2255" s="40">
        <f t="shared" si="42"/>
        <v>340410.81599999993</v>
      </c>
      <c r="V2255" s="39">
        <v>589018.83870967745</v>
      </c>
      <c r="W2255" s="39">
        <f t="shared" si="43"/>
        <v>31.138846070037921</v>
      </c>
      <c r="X2255" s="39">
        <v>10600</v>
      </c>
      <c r="Y2255" s="39">
        <v>15900</v>
      </c>
      <c r="Z2255" s="39">
        <v>21100</v>
      </c>
      <c r="AA2255" s="41" t="s">
        <v>47</v>
      </c>
      <c r="AB2255" s="42" t="s">
        <v>286</v>
      </c>
    </row>
    <row r="2256" spans="1:28">
      <c r="A2256" s="43">
        <f t="shared" si="44"/>
        <v>2254</v>
      </c>
      <c r="B2256" s="43" t="s">
        <v>31</v>
      </c>
      <c r="C2256" s="44" t="s">
        <v>8112</v>
      </c>
      <c r="D2256" s="44" t="s">
        <v>8113</v>
      </c>
      <c r="E2256" s="45" t="s">
        <v>8135</v>
      </c>
      <c r="F2256" s="46" t="s">
        <v>8136</v>
      </c>
      <c r="G2256" s="46" t="s">
        <v>8137</v>
      </c>
      <c r="H2256" s="47" t="s">
        <v>310</v>
      </c>
      <c r="I2256" s="47" t="s">
        <v>311</v>
      </c>
      <c r="J2256" s="43" t="s">
        <v>39</v>
      </c>
      <c r="K2256" s="47">
        <v>996404</v>
      </c>
      <c r="L2256" s="47" t="s">
        <v>281</v>
      </c>
      <c r="M2256" s="46">
        <v>1</v>
      </c>
      <c r="N2256" s="46" t="s">
        <v>42</v>
      </c>
      <c r="O2256" s="43" t="s">
        <v>43</v>
      </c>
      <c r="P2256" s="43" t="s">
        <v>44</v>
      </c>
      <c r="Q2256" s="43" t="s">
        <v>45</v>
      </c>
      <c r="R2256" s="47" t="s">
        <v>534</v>
      </c>
      <c r="S2256" s="48">
        <v>76310</v>
      </c>
      <c r="T2256" s="48">
        <f t="shared" si="41"/>
        <v>45786</v>
      </c>
      <c r="U2256" s="49">
        <f t="shared" si="42"/>
        <v>239002.91999999995</v>
      </c>
      <c r="V2256" s="48">
        <v>426449.03225806454</v>
      </c>
      <c r="W2256" s="48">
        <f t="shared" si="43"/>
        <v>44.350922574502448</v>
      </c>
      <c r="X2256" s="48">
        <v>10600</v>
      </c>
      <c r="Y2256" s="48">
        <v>15900</v>
      </c>
      <c r="Z2256" s="48">
        <v>21100</v>
      </c>
      <c r="AA2256" s="50" t="s">
        <v>47</v>
      </c>
      <c r="AB2256" s="51" t="s">
        <v>286</v>
      </c>
    </row>
    <row r="2257" spans="1:28">
      <c r="A2257" s="34">
        <f t="shared" si="44"/>
        <v>2255</v>
      </c>
      <c r="B2257" s="34" t="s">
        <v>31</v>
      </c>
      <c r="C2257" s="35" t="s">
        <v>8112</v>
      </c>
      <c r="D2257" s="35" t="s">
        <v>8138</v>
      </c>
      <c r="E2257" s="36" t="s">
        <v>8139</v>
      </c>
      <c r="F2257" s="37" t="s">
        <v>8140</v>
      </c>
      <c r="G2257" s="37" t="s">
        <v>8141</v>
      </c>
      <c r="H2257" s="38" t="s">
        <v>310</v>
      </c>
      <c r="I2257" s="38" t="s">
        <v>311</v>
      </c>
      <c r="J2257" s="34" t="s">
        <v>39</v>
      </c>
      <c r="K2257" s="38">
        <v>996407</v>
      </c>
      <c r="L2257" s="38" t="s">
        <v>281</v>
      </c>
      <c r="M2257" s="37">
        <v>1</v>
      </c>
      <c r="N2257" s="37" t="s">
        <v>42</v>
      </c>
      <c r="O2257" s="34" t="s">
        <v>43</v>
      </c>
      <c r="P2257" s="34" t="s">
        <v>44</v>
      </c>
      <c r="Q2257" s="34" t="s">
        <v>45</v>
      </c>
      <c r="R2257" s="38" t="s">
        <v>46</v>
      </c>
      <c r="S2257" s="39">
        <v>49929</v>
      </c>
      <c r="T2257" s="39">
        <f t="shared" si="41"/>
        <v>29957.399999999998</v>
      </c>
      <c r="U2257" s="40">
        <f t="shared" si="42"/>
        <v>156377.62799999997</v>
      </c>
      <c r="V2257" s="39">
        <v>261852.38709677418</v>
      </c>
      <c r="W2257" s="39">
        <f t="shared" si="43"/>
        <v>54.355601301229619</v>
      </c>
      <c r="X2257" s="39">
        <v>8500</v>
      </c>
      <c r="Y2257" s="39">
        <v>12700</v>
      </c>
      <c r="Z2257" s="39">
        <v>16900</v>
      </c>
      <c r="AA2257" s="41" t="s">
        <v>47</v>
      </c>
      <c r="AB2257" s="42" t="s">
        <v>286</v>
      </c>
    </row>
    <row r="2258" spans="1:28">
      <c r="A2258" s="43">
        <f t="shared" si="44"/>
        <v>2256</v>
      </c>
      <c r="B2258" s="43" t="s">
        <v>31</v>
      </c>
      <c r="C2258" s="44" t="s">
        <v>8112</v>
      </c>
      <c r="D2258" s="44" t="s">
        <v>8125</v>
      </c>
      <c r="E2258" s="45" t="s">
        <v>8142</v>
      </c>
      <c r="F2258" s="46" t="s">
        <v>8143</v>
      </c>
      <c r="G2258" s="46" t="s">
        <v>8144</v>
      </c>
      <c r="H2258" s="47" t="s">
        <v>310</v>
      </c>
      <c r="I2258" s="47" t="s">
        <v>311</v>
      </c>
      <c r="J2258" s="43" t="s">
        <v>39</v>
      </c>
      <c r="K2258" s="47">
        <v>996408</v>
      </c>
      <c r="L2258" s="47" t="s">
        <v>281</v>
      </c>
      <c r="M2258" s="46">
        <v>1</v>
      </c>
      <c r="N2258" s="46" t="s">
        <v>42</v>
      </c>
      <c r="O2258" s="43" t="s">
        <v>43</v>
      </c>
      <c r="P2258" s="43" t="s">
        <v>44</v>
      </c>
      <c r="Q2258" s="43" t="s">
        <v>45</v>
      </c>
      <c r="R2258" s="47" t="s">
        <v>534</v>
      </c>
      <c r="S2258" s="48">
        <v>149570</v>
      </c>
      <c r="T2258" s="48">
        <f t="shared" si="41"/>
        <v>89742</v>
      </c>
      <c r="U2258" s="49">
        <f t="shared" si="42"/>
        <v>468453.23999999993</v>
      </c>
      <c r="V2258" s="48">
        <v>835848.77419354836</v>
      </c>
      <c r="W2258" s="48">
        <f t="shared" si="43"/>
        <v>22.627658632481655</v>
      </c>
      <c r="X2258" s="48">
        <v>10600</v>
      </c>
      <c r="Y2258" s="48">
        <v>15900</v>
      </c>
      <c r="Z2258" s="48">
        <v>21100</v>
      </c>
      <c r="AA2258" s="50" t="s">
        <v>47</v>
      </c>
      <c r="AB2258" s="51" t="s">
        <v>286</v>
      </c>
    </row>
    <row r="2259" spans="1:28">
      <c r="A2259" s="34">
        <f t="shared" si="44"/>
        <v>2257</v>
      </c>
      <c r="B2259" s="34" t="s">
        <v>31</v>
      </c>
      <c r="C2259" s="35" t="s">
        <v>8112</v>
      </c>
      <c r="D2259" s="35" t="s">
        <v>8145</v>
      </c>
      <c r="E2259" s="36" t="s">
        <v>8146</v>
      </c>
      <c r="F2259" s="37" t="s">
        <v>8147</v>
      </c>
      <c r="G2259" s="37" t="s">
        <v>8148</v>
      </c>
      <c r="H2259" s="38" t="s">
        <v>310</v>
      </c>
      <c r="I2259" s="38" t="s">
        <v>311</v>
      </c>
      <c r="J2259" s="34" t="s">
        <v>39</v>
      </c>
      <c r="K2259" s="38">
        <v>996409</v>
      </c>
      <c r="L2259" s="38" t="s">
        <v>281</v>
      </c>
      <c r="M2259" s="37">
        <v>1</v>
      </c>
      <c r="N2259" s="37" t="s">
        <v>42</v>
      </c>
      <c r="O2259" s="34" t="s">
        <v>43</v>
      </c>
      <c r="P2259" s="34" t="s">
        <v>44</v>
      </c>
      <c r="Q2259" s="34" t="s">
        <v>45</v>
      </c>
      <c r="R2259" s="38" t="s">
        <v>46</v>
      </c>
      <c r="S2259" s="39">
        <v>56021</v>
      </c>
      <c r="T2259" s="39">
        <f t="shared" si="41"/>
        <v>33612.6</v>
      </c>
      <c r="U2259" s="40">
        <f t="shared" si="42"/>
        <v>175457.77199999997</v>
      </c>
      <c r="V2259" s="39">
        <v>293804.90322580643</v>
      </c>
      <c r="W2259" s="39">
        <f t="shared" si="43"/>
        <v>48.444704974368435</v>
      </c>
      <c r="X2259" s="39">
        <v>8500</v>
      </c>
      <c r="Y2259" s="39">
        <v>12700</v>
      </c>
      <c r="Z2259" s="39">
        <v>16900</v>
      </c>
      <c r="AA2259" s="41" t="s">
        <v>47</v>
      </c>
      <c r="AB2259" s="42" t="s">
        <v>286</v>
      </c>
    </row>
    <row r="2260" spans="1:28">
      <c r="A2260" s="43">
        <f t="shared" si="44"/>
        <v>2258</v>
      </c>
      <c r="B2260" s="43" t="s">
        <v>31</v>
      </c>
      <c r="C2260" s="44" t="s">
        <v>8112</v>
      </c>
      <c r="D2260" s="44" t="s">
        <v>8125</v>
      </c>
      <c r="E2260" s="45" t="s">
        <v>8149</v>
      </c>
      <c r="F2260" s="46" t="s">
        <v>8150</v>
      </c>
      <c r="G2260" s="46" t="s">
        <v>8151</v>
      </c>
      <c r="H2260" s="47" t="s">
        <v>310</v>
      </c>
      <c r="I2260" s="47" t="s">
        <v>311</v>
      </c>
      <c r="J2260" s="43" t="s">
        <v>39</v>
      </c>
      <c r="K2260" s="47">
        <v>996410</v>
      </c>
      <c r="L2260" s="47" t="s">
        <v>281</v>
      </c>
      <c r="M2260" s="46">
        <v>1</v>
      </c>
      <c r="N2260" s="46" t="s">
        <v>42</v>
      </c>
      <c r="O2260" s="43" t="s">
        <v>43</v>
      </c>
      <c r="P2260" s="43" t="s">
        <v>44</v>
      </c>
      <c r="Q2260" s="43" t="s">
        <v>45</v>
      </c>
      <c r="R2260" s="47" t="s">
        <v>46</v>
      </c>
      <c r="S2260" s="48">
        <v>67789</v>
      </c>
      <c r="T2260" s="48">
        <f t="shared" si="41"/>
        <v>40673.4</v>
      </c>
      <c r="U2260" s="49">
        <f t="shared" si="42"/>
        <v>212315.14799999996</v>
      </c>
      <c r="V2260" s="48">
        <v>355520.51612903224</v>
      </c>
      <c r="W2260" s="48">
        <f t="shared" si="43"/>
        <v>40.03482596540875</v>
      </c>
      <c r="X2260" s="48">
        <v>8500</v>
      </c>
      <c r="Y2260" s="48">
        <v>12700</v>
      </c>
      <c r="Z2260" s="48">
        <v>16900</v>
      </c>
      <c r="AA2260" s="50" t="s">
        <v>47</v>
      </c>
      <c r="AB2260" s="51" t="s">
        <v>286</v>
      </c>
    </row>
    <row r="2261" spans="1:28">
      <c r="A2261" s="34">
        <f t="shared" si="44"/>
        <v>2259</v>
      </c>
      <c r="B2261" s="34" t="s">
        <v>31</v>
      </c>
      <c r="C2261" s="35" t="s">
        <v>8112</v>
      </c>
      <c r="D2261" s="35" t="s">
        <v>8138</v>
      </c>
      <c r="E2261" s="36" t="s">
        <v>8152</v>
      </c>
      <c r="F2261" s="37" t="s">
        <v>8153</v>
      </c>
      <c r="G2261" s="37" t="s">
        <v>8154</v>
      </c>
      <c r="H2261" s="38" t="s">
        <v>310</v>
      </c>
      <c r="I2261" s="38" t="s">
        <v>311</v>
      </c>
      <c r="J2261" s="34" t="s">
        <v>39</v>
      </c>
      <c r="K2261" s="38">
        <v>996411</v>
      </c>
      <c r="L2261" s="38" t="s">
        <v>281</v>
      </c>
      <c r="M2261" s="37">
        <v>1</v>
      </c>
      <c r="N2261" s="37" t="s">
        <v>42</v>
      </c>
      <c r="O2261" s="34" t="s">
        <v>43</v>
      </c>
      <c r="P2261" s="34" t="s">
        <v>44</v>
      </c>
      <c r="Q2261" s="34" t="s">
        <v>45</v>
      </c>
      <c r="R2261" s="38" t="s">
        <v>46</v>
      </c>
      <c r="S2261" s="39">
        <v>104065</v>
      </c>
      <c r="T2261" s="39">
        <f t="shared" si="41"/>
        <v>62439</v>
      </c>
      <c r="U2261" s="40">
        <f t="shared" si="42"/>
        <v>325931.57999999996</v>
      </c>
      <c r="V2261" s="39">
        <v>545772.38709677418</v>
      </c>
      <c r="W2261" s="39">
        <f t="shared" si="43"/>
        <v>32.522163087111721</v>
      </c>
      <c r="X2261" s="39">
        <v>10600</v>
      </c>
      <c r="Y2261" s="39">
        <v>15900</v>
      </c>
      <c r="Z2261" s="39">
        <v>21100</v>
      </c>
      <c r="AA2261" s="41" t="s">
        <v>47</v>
      </c>
      <c r="AB2261" s="42" t="s">
        <v>286</v>
      </c>
    </row>
    <row r="2262" spans="1:28">
      <c r="A2262" s="43">
        <f t="shared" si="44"/>
        <v>2260</v>
      </c>
      <c r="B2262" s="43" t="s">
        <v>31</v>
      </c>
      <c r="C2262" s="44" t="s">
        <v>8112</v>
      </c>
      <c r="D2262" s="44" t="s">
        <v>8138</v>
      </c>
      <c r="E2262" s="45" t="s">
        <v>8155</v>
      </c>
      <c r="F2262" s="46" t="s">
        <v>8156</v>
      </c>
      <c r="G2262" s="46" t="s">
        <v>8157</v>
      </c>
      <c r="H2262" s="47" t="s">
        <v>310</v>
      </c>
      <c r="I2262" s="47" t="s">
        <v>311</v>
      </c>
      <c r="J2262" s="43" t="s">
        <v>39</v>
      </c>
      <c r="K2262" s="47">
        <v>996412</v>
      </c>
      <c r="L2262" s="47" t="s">
        <v>281</v>
      </c>
      <c r="M2262" s="46">
        <v>1</v>
      </c>
      <c r="N2262" s="46" t="s">
        <v>42</v>
      </c>
      <c r="O2262" s="43" t="s">
        <v>43</v>
      </c>
      <c r="P2262" s="43" t="s">
        <v>44</v>
      </c>
      <c r="Q2262" s="43" t="s">
        <v>45</v>
      </c>
      <c r="R2262" s="47" t="s">
        <v>46</v>
      </c>
      <c r="S2262" s="48">
        <v>82592</v>
      </c>
      <c r="T2262" s="48">
        <f t="shared" si="41"/>
        <v>49555.199999999997</v>
      </c>
      <c r="U2262" s="49">
        <f t="shared" si="42"/>
        <v>258678.14399999994</v>
      </c>
      <c r="V2262" s="48">
        <v>433158.19354838715</v>
      </c>
      <c r="W2262" s="48">
        <f t="shared" si="43"/>
        <v>40.977563222349403</v>
      </c>
      <c r="X2262" s="48">
        <v>10600</v>
      </c>
      <c r="Y2262" s="48">
        <v>15900</v>
      </c>
      <c r="Z2262" s="48">
        <v>21100</v>
      </c>
      <c r="AA2262" s="50" t="s">
        <v>47</v>
      </c>
      <c r="AB2262" s="51" t="s">
        <v>286</v>
      </c>
    </row>
    <row r="2263" spans="1:28">
      <c r="A2263" s="34">
        <f t="shared" si="44"/>
        <v>2261</v>
      </c>
      <c r="B2263" s="34" t="s">
        <v>31</v>
      </c>
      <c r="C2263" s="35" t="s">
        <v>8112</v>
      </c>
      <c r="D2263" s="35" t="s">
        <v>8158</v>
      </c>
      <c r="E2263" s="36" t="s">
        <v>5287</v>
      </c>
      <c r="F2263" s="37" t="s">
        <v>8159</v>
      </c>
      <c r="G2263" s="37" t="s">
        <v>8160</v>
      </c>
      <c r="H2263" s="38" t="s">
        <v>310</v>
      </c>
      <c r="I2263" s="38" t="s">
        <v>311</v>
      </c>
      <c r="J2263" s="34" t="s">
        <v>39</v>
      </c>
      <c r="K2263" s="38">
        <v>996414</v>
      </c>
      <c r="L2263" s="38" t="s">
        <v>281</v>
      </c>
      <c r="M2263" s="37">
        <v>1</v>
      </c>
      <c r="N2263" s="37" t="s">
        <v>42</v>
      </c>
      <c r="O2263" s="34" t="s">
        <v>43</v>
      </c>
      <c r="P2263" s="34" t="s">
        <v>44</v>
      </c>
      <c r="Q2263" s="34" t="s">
        <v>45</v>
      </c>
      <c r="R2263" s="38" t="s">
        <v>46</v>
      </c>
      <c r="S2263" s="39">
        <v>95457</v>
      </c>
      <c r="T2263" s="39">
        <f t="shared" si="41"/>
        <v>57274.2</v>
      </c>
      <c r="U2263" s="40">
        <f t="shared" si="42"/>
        <v>298971.32399999996</v>
      </c>
      <c r="V2263" s="39">
        <v>500629.16129032261</v>
      </c>
      <c r="W2263" s="39">
        <f t="shared" si="43"/>
        <v>28.43082034181981</v>
      </c>
      <c r="X2263" s="39">
        <v>8500</v>
      </c>
      <c r="Y2263" s="39">
        <v>12700</v>
      </c>
      <c r="Z2263" s="39">
        <v>16900</v>
      </c>
      <c r="AA2263" s="41" t="s">
        <v>47</v>
      </c>
      <c r="AB2263" s="42" t="s">
        <v>286</v>
      </c>
    </row>
    <row r="2264" spans="1:28">
      <c r="A2264" s="43">
        <f t="shared" si="44"/>
        <v>2262</v>
      </c>
      <c r="B2264" s="43" t="s">
        <v>31</v>
      </c>
      <c r="C2264" s="44" t="s">
        <v>8112</v>
      </c>
      <c r="D2264" s="44" t="s">
        <v>8161</v>
      </c>
      <c r="E2264" s="45" t="s">
        <v>8162</v>
      </c>
      <c r="F2264" s="46" t="s">
        <v>8163</v>
      </c>
      <c r="G2264" s="46" t="s">
        <v>8164</v>
      </c>
      <c r="H2264" s="47" t="s">
        <v>310</v>
      </c>
      <c r="I2264" s="47" t="s">
        <v>311</v>
      </c>
      <c r="J2264" s="43" t="s">
        <v>39</v>
      </c>
      <c r="K2264" s="47">
        <v>996416</v>
      </c>
      <c r="L2264" s="47" t="s">
        <v>281</v>
      </c>
      <c r="M2264" s="46">
        <v>1</v>
      </c>
      <c r="N2264" s="46" t="s">
        <v>42</v>
      </c>
      <c r="O2264" s="43" t="s">
        <v>43</v>
      </c>
      <c r="P2264" s="43" t="s">
        <v>44</v>
      </c>
      <c r="Q2264" s="43" t="s">
        <v>45</v>
      </c>
      <c r="R2264" s="47" t="s">
        <v>298</v>
      </c>
      <c r="S2264" s="48">
        <v>63435</v>
      </c>
      <c r="T2264" s="48">
        <f t="shared" si="41"/>
        <v>38061</v>
      </c>
      <c r="U2264" s="49">
        <f t="shared" si="42"/>
        <v>198678.41999999995</v>
      </c>
      <c r="V2264" s="48">
        <v>310507.3548387097</v>
      </c>
      <c r="W2264" s="48">
        <f t="shared" si="43"/>
        <v>32.212859353320816</v>
      </c>
      <c r="X2264" s="48">
        <v>6400</v>
      </c>
      <c r="Y2264" s="48">
        <v>9500</v>
      </c>
      <c r="Z2264" s="48">
        <v>12700</v>
      </c>
      <c r="AA2264" s="50" t="s">
        <v>47</v>
      </c>
      <c r="AB2264" s="51" t="s">
        <v>286</v>
      </c>
    </row>
    <row r="2265" spans="1:28">
      <c r="A2265" s="34">
        <f t="shared" si="44"/>
        <v>2263</v>
      </c>
      <c r="B2265" s="34" t="s">
        <v>31</v>
      </c>
      <c r="C2265" s="35" t="s">
        <v>8112</v>
      </c>
      <c r="D2265" s="35" t="s">
        <v>4393</v>
      </c>
      <c r="E2265" s="36" t="s">
        <v>8165</v>
      </c>
      <c r="F2265" s="37" t="s">
        <v>8166</v>
      </c>
      <c r="G2265" s="37" t="s">
        <v>8167</v>
      </c>
      <c r="H2265" s="38" t="s">
        <v>310</v>
      </c>
      <c r="I2265" s="38" t="s">
        <v>311</v>
      </c>
      <c r="J2265" s="34" t="s">
        <v>39</v>
      </c>
      <c r="K2265" s="38">
        <v>996419</v>
      </c>
      <c r="L2265" s="38" t="s">
        <v>281</v>
      </c>
      <c r="M2265" s="37">
        <v>1</v>
      </c>
      <c r="N2265" s="37" t="s">
        <v>42</v>
      </c>
      <c r="O2265" s="34" t="s">
        <v>43</v>
      </c>
      <c r="P2265" s="34" t="s">
        <v>44</v>
      </c>
      <c r="Q2265" s="34" t="s">
        <v>45</v>
      </c>
      <c r="R2265" s="38" t="s">
        <v>549</v>
      </c>
      <c r="S2265" s="39">
        <v>52721</v>
      </c>
      <c r="T2265" s="39">
        <f t="shared" si="41"/>
        <v>31632.6</v>
      </c>
      <c r="U2265" s="40">
        <f t="shared" si="42"/>
        <v>165122.17199999996</v>
      </c>
      <c r="V2265" s="39">
        <v>248845.93548387097</v>
      </c>
      <c r="W2265" s="39">
        <f t="shared" si="43"/>
        <v>38.759180081521713</v>
      </c>
      <c r="X2265" s="39">
        <v>6400</v>
      </c>
      <c r="Y2265" s="39">
        <v>9500</v>
      </c>
      <c r="Z2265" s="39">
        <v>12700</v>
      </c>
      <c r="AA2265" s="41" t="s">
        <v>47</v>
      </c>
      <c r="AB2265" s="42" t="s">
        <v>286</v>
      </c>
    </row>
    <row r="2266" spans="1:28">
      <c r="A2266" s="43">
        <f t="shared" si="44"/>
        <v>2264</v>
      </c>
      <c r="B2266" s="43" t="s">
        <v>31</v>
      </c>
      <c r="C2266" s="44" t="s">
        <v>8112</v>
      </c>
      <c r="D2266" s="44" t="s">
        <v>8168</v>
      </c>
      <c r="E2266" s="45" t="s">
        <v>8169</v>
      </c>
      <c r="F2266" s="46" t="s">
        <v>8170</v>
      </c>
      <c r="G2266" s="46" t="s">
        <v>8171</v>
      </c>
      <c r="H2266" s="47" t="s">
        <v>310</v>
      </c>
      <c r="I2266" s="47" t="s">
        <v>311</v>
      </c>
      <c r="J2266" s="43" t="s">
        <v>39</v>
      </c>
      <c r="K2266" s="47">
        <v>996420</v>
      </c>
      <c r="L2266" s="47" t="s">
        <v>281</v>
      </c>
      <c r="M2266" s="46">
        <v>1</v>
      </c>
      <c r="N2266" s="46" t="s">
        <v>42</v>
      </c>
      <c r="O2266" s="43" t="s">
        <v>43</v>
      </c>
      <c r="P2266" s="43" t="s">
        <v>44</v>
      </c>
      <c r="Q2266" s="43" t="s">
        <v>45</v>
      </c>
      <c r="R2266" s="47" t="s">
        <v>298</v>
      </c>
      <c r="S2266" s="48">
        <v>74602</v>
      </c>
      <c r="T2266" s="48">
        <f t="shared" si="41"/>
        <v>44761.2</v>
      </c>
      <c r="U2266" s="49">
        <f t="shared" si="42"/>
        <v>233653.46399999995</v>
      </c>
      <c r="V2266" s="48">
        <v>365166.96774193546</v>
      </c>
      <c r="W2266" s="48">
        <f t="shared" si="43"/>
        <v>27.390991301545615</v>
      </c>
      <c r="X2266" s="48">
        <v>6400</v>
      </c>
      <c r="Y2266" s="48">
        <v>9500</v>
      </c>
      <c r="Z2266" s="48">
        <v>12700</v>
      </c>
      <c r="AA2266" s="50" t="s">
        <v>47</v>
      </c>
      <c r="AB2266" s="51" t="s">
        <v>286</v>
      </c>
    </row>
    <row r="2267" spans="1:28">
      <c r="A2267" s="34">
        <f t="shared" si="44"/>
        <v>2265</v>
      </c>
      <c r="B2267" s="34" t="s">
        <v>31</v>
      </c>
      <c r="C2267" s="35" t="s">
        <v>8112</v>
      </c>
      <c r="D2267" s="35" t="s">
        <v>8158</v>
      </c>
      <c r="E2267" s="36" t="s">
        <v>8172</v>
      </c>
      <c r="F2267" s="37" t="s">
        <v>8173</v>
      </c>
      <c r="G2267" s="37" t="s">
        <v>8174</v>
      </c>
      <c r="H2267" s="38" t="s">
        <v>310</v>
      </c>
      <c r="I2267" s="38" t="s">
        <v>311</v>
      </c>
      <c r="J2267" s="34" t="s">
        <v>39</v>
      </c>
      <c r="K2267" s="38">
        <v>996421</v>
      </c>
      <c r="L2267" s="38" t="s">
        <v>281</v>
      </c>
      <c r="M2267" s="37">
        <v>1</v>
      </c>
      <c r="N2267" s="37" t="s">
        <v>42</v>
      </c>
      <c r="O2267" s="34" t="s">
        <v>43</v>
      </c>
      <c r="P2267" s="34" t="s">
        <v>44</v>
      </c>
      <c r="Q2267" s="34" t="s">
        <v>45</v>
      </c>
      <c r="R2267" s="38" t="s">
        <v>298</v>
      </c>
      <c r="S2267" s="39">
        <v>120692</v>
      </c>
      <c r="T2267" s="39">
        <f t="shared" si="41"/>
        <v>72415.199999999997</v>
      </c>
      <c r="U2267" s="40">
        <f t="shared" si="42"/>
        <v>378007.34399999992</v>
      </c>
      <c r="V2267" s="39">
        <v>590774.70967741939</v>
      </c>
      <c r="W2267" s="39">
        <f t="shared" si="43"/>
        <v>22.486335609394938</v>
      </c>
      <c r="X2267" s="39">
        <v>8500</v>
      </c>
      <c r="Y2267" s="39">
        <v>12700</v>
      </c>
      <c r="Z2267" s="39">
        <v>16900</v>
      </c>
      <c r="AA2267" s="41" t="s">
        <v>47</v>
      </c>
      <c r="AB2267" s="42" t="s">
        <v>286</v>
      </c>
    </row>
    <row r="2268" spans="1:28">
      <c r="A2268" s="43">
        <f t="shared" si="44"/>
        <v>2266</v>
      </c>
      <c r="B2268" s="43" t="s">
        <v>31</v>
      </c>
      <c r="C2268" s="44" t="s">
        <v>8112</v>
      </c>
      <c r="D2268" s="44" t="s">
        <v>8113</v>
      </c>
      <c r="E2268" s="45" t="s">
        <v>8175</v>
      </c>
      <c r="F2268" s="46" t="s">
        <v>8176</v>
      </c>
      <c r="G2268" s="46" t="s">
        <v>8177</v>
      </c>
      <c r="H2268" s="47" t="s">
        <v>310</v>
      </c>
      <c r="I2268" s="47" t="s">
        <v>311</v>
      </c>
      <c r="J2268" s="43" t="s">
        <v>39</v>
      </c>
      <c r="K2268" s="47">
        <v>996424</v>
      </c>
      <c r="L2268" s="47" t="s">
        <v>281</v>
      </c>
      <c r="M2268" s="46">
        <v>1</v>
      </c>
      <c r="N2268" s="46" t="s">
        <v>42</v>
      </c>
      <c r="O2268" s="43" t="s">
        <v>43</v>
      </c>
      <c r="P2268" s="43" t="s">
        <v>44</v>
      </c>
      <c r="Q2268" s="43" t="s">
        <v>45</v>
      </c>
      <c r="R2268" s="47" t="s">
        <v>534</v>
      </c>
      <c r="S2268" s="48">
        <v>148018</v>
      </c>
      <c r="T2268" s="48">
        <f t="shared" si="41"/>
        <v>88810.8</v>
      </c>
      <c r="U2268" s="49">
        <f t="shared" si="42"/>
        <v>463592.37599999999</v>
      </c>
      <c r="V2268" s="48">
        <v>827177.80645161297</v>
      </c>
      <c r="W2268" s="48">
        <f t="shared" si="43"/>
        <v>22.864914413519173</v>
      </c>
      <c r="X2268" s="48">
        <v>10600</v>
      </c>
      <c r="Y2268" s="48">
        <v>15900</v>
      </c>
      <c r="Z2268" s="48">
        <v>21100</v>
      </c>
      <c r="AA2268" s="50" t="s">
        <v>47</v>
      </c>
      <c r="AB2268" s="51" t="s">
        <v>286</v>
      </c>
    </row>
    <row r="2269" spans="1:28">
      <c r="A2269" s="34">
        <f t="shared" si="44"/>
        <v>2267</v>
      </c>
      <c r="B2269" s="34" t="s">
        <v>31</v>
      </c>
      <c r="C2269" s="35" t="s">
        <v>8112</v>
      </c>
      <c r="D2269" s="35" t="s">
        <v>8178</v>
      </c>
      <c r="E2269" s="36" t="s">
        <v>8179</v>
      </c>
      <c r="F2269" s="37" t="s">
        <v>8180</v>
      </c>
      <c r="G2269" s="37" t="s">
        <v>8181</v>
      </c>
      <c r="H2269" s="38" t="s">
        <v>310</v>
      </c>
      <c r="I2269" s="38" t="s">
        <v>311</v>
      </c>
      <c r="J2269" s="34" t="s">
        <v>39</v>
      </c>
      <c r="K2269" s="38">
        <v>996413</v>
      </c>
      <c r="L2269" s="38" t="s">
        <v>281</v>
      </c>
      <c r="M2269" s="37">
        <v>1</v>
      </c>
      <c r="N2269" s="37" t="s">
        <v>42</v>
      </c>
      <c r="O2269" s="34" t="s">
        <v>43</v>
      </c>
      <c r="P2269" s="34" t="s">
        <v>44</v>
      </c>
      <c r="Q2269" s="34" t="s">
        <v>45</v>
      </c>
      <c r="R2269" s="38" t="s">
        <v>298</v>
      </c>
      <c r="S2269" s="39">
        <v>75399</v>
      </c>
      <c r="T2269" s="39">
        <f t="shared" si="41"/>
        <v>45239.4</v>
      </c>
      <c r="U2269" s="40">
        <f t="shared" si="42"/>
        <v>236149.66799999998</v>
      </c>
      <c r="V2269" s="39">
        <v>369068.90322580648</v>
      </c>
      <c r="W2269" s="39">
        <f t="shared" si="43"/>
        <v>35.994122168319116</v>
      </c>
      <c r="X2269" s="39">
        <v>8500</v>
      </c>
      <c r="Y2269" s="39">
        <v>12700</v>
      </c>
      <c r="Z2269" s="39">
        <v>16900</v>
      </c>
      <c r="AA2269" s="41" t="s">
        <v>47</v>
      </c>
      <c r="AB2269" s="42" t="s">
        <v>286</v>
      </c>
    </row>
    <row r="2270" spans="1:28">
      <c r="A2270" s="43">
        <f t="shared" si="44"/>
        <v>2268</v>
      </c>
      <c r="B2270" s="43" t="s">
        <v>31</v>
      </c>
      <c r="C2270" s="44" t="s">
        <v>8193</v>
      </c>
      <c r="D2270" s="44" t="s">
        <v>8194</v>
      </c>
      <c r="E2270" s="45" t="s">
        <v>8205</v>
      </c>
      <c r="F2270" s="46" t="s">
        <v>8206</v>
      </c>
      <c r="G2270" s="46" t="s">
        <v>8207</v>
      </c>
      <c r="H2270" s="47" t="s">
        <v>310</v>
      </c>
      <c r="I2270" s="47" t="s">
        <v>311</v>
      </c>
      <c r="J2270" s="43" t="s">
        <v>39</v>
      </c>
      <c r="K2270" s="47">
        <v>897765</v>
      </c>
      <c r="L2270" s="47" t="s">
        <v>281</v>
      </c>
      <c r="M2270" s="46">
        <v>1</v>
      </c>
      <c r="N2270" s="46" t="s">
        <v>42</v>
      </c>
      <c r="O2270" s="43" t="s">
        <v>43</v>
      </c>
      <c r="P2270" s="43" t="s">
        <v>44</v>
      </c>
      <c r="Q2270" s="43" t="s">
        <v>45</v>
      </c>
      <c r="R2270" s="47" t="s">
        <v>305</v>
      </c>
      <c r="S2270" s="48">
        <v>12834</v>
      </c>
      <c r="T2270" s="48">
        <f t="shared" si="41"/>
        <v>7700.4</v>
      </c>
      <c r="U2270" s="49">
        <f t="shared" si="42"/>
        <v>40196.087999999996</v>
      </c>
      <c r="V2270" s="48">
        <v>49359.483870967742</v>
      </c>
      <c r="W2270" s="48">
        <f t="shared" si="43"/>
        <v>263.70725429798046</v>
      </c>
      <c r="X2270" s="48">
        <v>10600</v>
      </c>
      <c r="Y2270" s="48">
        <v>15900</v>
      </c>
      <c r="Z2270" s="48">
        <v>21100</v>
      </c>
      <c r="AA2270" s="50" t="s">
        <v>47</v>
      </c>
      <c r="AB2270" s="51" t="s">
        <v>286</v>
      </c>
    </row>
    <row r="2271" spans="1:28">
      <c r="A2271" s="34">
        <f t="shared" si="44"/>
        <v>2269</v>
      </c>
      <c r="B2271" s="34" t="s">
        <v>31</v>
      </c>
      <c r="C2271" s="35" t="s">
        <v>8193</v>
      </c>
      <c r="D2271" s="35" t="s">
        <v>8194</v>
      </c>
      <c r="E2271" s="36" t="s">
        <v>8205</v>
      </c>
      <c r="F2271" s="37" t="s">
        <v>8206</v>
      </c>
      <c r="G2271" s="37" t="s">
        <v>8207</v>
      </c>
      <c r="H2271" s="38" t="s">
        <v>310</v>
      </c>
      <c r="I2271" s="38" t="s">
        <v>311</v>
      </c>
      <c r="J2271" s="34" t="s">
        <v>39</v>
      </c>
      <c r="K2271" s="38">
        <v>996640</v>
      </c>
      <c r="L2271" s="38" t="s">
        <v>281</v>
      </c>
      <c r="M2271" s="37">
        <v>2</v>
      </c>
      <c r="N2271" s="37" t="s">
        <v>42</v>
      </c>
      <c r="O2271" s="34" t="s">
        <v>43</v>
      </c>
      <c r="P2271" s="34" t="s">
        <v>44</v>
      </c>
      <c r="Q2271" s="34" t="s">
        <v>45</v>
      </c>
      <c r="R2271" s="38" t="s">
        <v>534</v>
      </c>
      <c r="S2271" s="39">
        <v>256986</v>
      </c>
      <c r="T2271" s="39">
        <f t="shared" si="41"/>
        <v>154191.6</v>
      </c>
      <c r="U2271" s="40">
        <f t="shared" si="42"/>
        <v>1609760.3039999998</v>
      </c>
      <c r="V2271" s="39">
        <v>2872258.064516129</v>
      </c>
      <c r="W2271" s="39">
        <f t="shared" si="43"/>
        <v>8.5727048714701084</v>
      </c>
      <c r="X2271" s="39">
        <v>13800</v>
      </c>
      <c r="Y2271" s="39">
        <v>20600</v>
      </c>
      <c r="Z2271" s="39">
        <v>27500</v>
      </c>
      <c r="AA2271" s="41" t="s">
        <v>47</v>
      </c>
      <c r="AB2271" s="42" t="s">
        <v>286</v>
      </c>
    </row>
    <row r="2272" spans="1:28">
      <c r="A2272" s="43">
        <f t="shared" si="44"/>
        <v>2270</v>
      </c>
      <c r="B2272" s="43" t="s">
        <v>31</v>
      </c>
      <c r="C2272" s="44" t="s">
        <v>8193</v>
      </c>
      <c r="D2272" s="44" t="s">
        <v>8194</v>
      </c>
      <c r="E2272" s="45" t="s">
        <v>8208</v>
      </c>
      <c r="F2272" s="46" t="s">
        <v>8209</v>
      </c>
      <c r="G2272" s="46" t="s">
        <v>8210</v>
      </c>
      <c r="H2272" s="47" t="s">
        <v>310</v>
      </c>
      <c r="I2272" s="47" t="s">
        <v>311</v>
      </c>
      <c r="J2272" s="43" t="s">
        <v>39</v>
      </c>
      <c r="K2272" s="47">
        <v>996651</v>
      </c>
      <c r="L2272" s="47" t="s">
        <v>281</v>
      </c>
      <c r="M2272" s="46">
        <v>3</v>
      </c>
      <c r="N2272" s="46" t="s">
        <v>42</v>
      </c>
      <c r="O2272" s="43" t="s">
        <v>43</v>
      </c>
      <c r="P2272" s="43" t="s">
        <v>44</v>
      </c>
      <c r="Q2272" s="43" t="s">
        <v>45</v>
      </c>
      <c r="R2272" s="47" t="s">
        <v>139</v>
      </c>
      <c r="S2272" s="48">
        <v>162160</v>
      </c>
      <c r="T2272" s="48">
        <f t="shared" si="41"/>
        <v>97296</v>
      </c>
      <c r="U2272" s="49">
        <f t="shared" si="42"/>
        <v>1523655.3599999999</v>
      </c>
      <c r="V2272" s="48">
        <v>4079343.4838709673</v>
      </c>
      <c r="W2272" s="48">
        <f t="shared" si="43"/>
        <v>9.057166313515939</v>
      </c>
      <c r="X2272" s="48">
        <v>13800</v>
      </c>
      <c r="Y2272" s="48">
        <v>20600</v>
      </c>
      <c r="Z2272" s="48">
        <v>27500</v>
      </c>
      <c r="AA2272" s="50" t="s">
        <v>47</v>
      </c>
      <c r="AB2272" s="51" t="s">
        <v>286</v>
      </c>
    </row>
    <row r="2273" spans="1:28">
      <c r="A2273" s="34">
        <f t="shared" si="44"/>
        <v>2271</v>
      </c>
      <c r="B2273" s="34" t="s">
        <v>31</v>
      </c>
      <c r="C2273" s="35" t="s">
        <v>8193</v>
      </c>
      <c r="D2273" s="35" t="s">
        <v>8194</v>
      </c>
      <c r="E2273" s="36" t="s">
        <v>8211</v>
      </c>
      <c r="F2273" s="37" t="s">
        <v>8212</v>
      </c>
      <c r="G2273" s="37" t="s">
        <v>8213</v>
      </c>
      <c r="H2273" s="38" t="s">
        <v>310</v>
      </c>
      <c r="I2273" s="38" t="s">
        <v>311</v>
      </c>
      <c r="J2273" s="34" t="s">
        <v>39</v>
      </c>
      <c r="K2273" s="38">
        <v>986601</v>
      </c>
      <c r="L2273" s="38" t="s">
        <v>281</v>
      </c>
      <c r="M2273" s="37">
        <v>1</v>
      </c>
      <c r="N2273" s="37" t="s">
        <v>42</v>
      </c>
      <c r="O2273" s="34" t="s">
        <v>43</v>
      </c>
      <c r="P2273" s="34" t="s">
        <v>44</v>
      </c>
      <c r="Q2273" s="34" t="s">
        <v>45</v>
      </c>
      <c r="R2273" s="38" t="s">
        <v>305</v>
      </c>
      <c r="S2273" s="39">
        <v>25054</v>
      </c>
      <c r="T2273" s="39">
        <f t="shared" si="41"/>
        <v>15032.4</v>
      </c>
      <c r="U2273" s="40">
        <f t="shared" si="42"/>
        <v>78469.127999999997</v>
      </c>
      <c r="V2273" s="39">
        <v>96356.129032258061</v>
      </c>
      <c r="W2273" s="39">
        <f t="shared" si="43"/>
        <v>135.0849725257556</v>
      </c>
      <c r="X2273" s="39">
        <v>10600</v>
      </c>
      <c r="Y2273" s="39">
        <v>15900</v>
      </c>
      <c r="Z2273" s="39">
        <v>21100</v>
      </c>
      <c r="AA2273" s="41" t="s">
        <v>47</v>
      </c>
      <c r="AB2273" s="42" t="s">
        <v>286</v>
      </c>
    </row>
    <row r="2274" spans="1:28">
      <c r="A2274" s="43">
        <f t="shared" si="44"/>
        <v>2272</v>
      </c>
      <c r="B2274" s="43" t="s">
        <v>31</v>
      </c>
      <c r="C2274" s="44" t="s">
        <v>8193</v>
      </c>
      <c r="D2274" s="44" t="s">
        <v>8194</v>
      </c>
      <c r="E2274" s="45" t="s">
        <v>8214</v>
      </c>
      <c r="F2274" s="46" t="s">
        <v>8215</v>
      </c>
      <c r="G2274" s="46" t="s">
        <v>8216</v>
      </c>
      <c r="H2274" s="47" t="s">
        <v>310</v>
      </c>
      <c r="I2274" s="47" t="s">
        <v>311</v>
      </c>
      <c r="J2274" s="43" t="s">
        <v>39</v>
      </c>
      <c r="K2274" s="47">
        <v>966661</v>
      </c>
      <c r="L2274" s="47" t="s">
        <v>281</v>
      </c>
      <c r="M2274" s="46">
        <v>1</v>
      </c>
      <c r="N2274" s="46" t="s">
        <v>42</v>
      </c>
      <c r="O2274" s="43" t="s">
        <v>43</v>
      </c>
      <c r="P2274" s="43" t="s">
        <v>44</v>
      </c>
      <c r="Q2274" s="43" t="s">
        <v>45</v>
      </c>
      <c r="R2274" s="47" t="s">
        <v>305</v>
      </c>
      <c r="S2274" s="48">
        <v>24541</v>
      </c>
      <c r="T2274" s="48">
        <f t="shared" si="41"/>
        <v>14724.6</v>
      </c>
      <c r="U2274" s="49">
        <f t="shared" si="42"/>
        <v>76862.411999999997</v>
      </c>
      <c r="V2274" s="48">
        <v>94383.483870967728</v>
      </c>
      <c r="W2274" s="48">
        <f t="shared" si="43"/>
        <v>137.9087609168445</v>
      </c>
      <c r="X2274" s="48">
        <v>10600</v>
      </c>
      <c r="Y2274" s="48">
        <v>15900</v>
      </c>
      <c r="Z2274" s="48">
        <v>21100</v>
      </c>
      <c r="AA2274" s="50" t="s">
        <v>47</v>
      </c>
      <c r="AB2274" s="51" t="s">
        <v>286</v>
      </c>
    </row>
    <row r="2275" spans="1:28">
      <c r="A2275" s="34">
        <f t="shared" si="44"/>
        <v>2273</v>
      </c>
      <c r="B2275" s="34" t="s">
        <v>31</v>
      </c>
      <c r="C2275" s="35" t="s">
        <v>8193</v>
      </c>
      <c r="D2275" s="35" t="s">
        <v>8217</v>
      </c>
      <c r="E2275" s="36" t="s">
        <v>8218</v>
      </c>
      <c r="F2275" s="37" t="s">
        <v>8219</v>
      </c>
      <c r="G2275" s="37" t="s">
        <v>8220</v>
      </c>
      <c r="H2275" s="38" t="s">
        <v>310</v>
      </c>
      <c r="I2275" s="38" t="s">
        <v>311</v>
      </c>
      <c r="J2275" s="34" t="s">
        <v>39</v>
      </c>
      <c r="K2275" s="38">
        <v>946655</v>
      </c>
      <c r="L2275" s="38" t="s">
        <v>281</v>
      </c>
      <c r="M2275" s="37">
        <v>1</v>
      </c>
      <c r="N2275" s="37" t="s">
        <v>42</v>
      </c>
      <c r="O2275" s="34" t="s">
        <v>43</v>
      </c>
      <c r="P2275" s="34" t="s">
        <v>44</v>
      </c>
      <c r="Q2275" s="34" t="s">
        <v>45</v>
      </c>
      <c r="R2275" s="38" t="s">
        <v>8221</v>
      </c>
      <c r="S2275" s="39">
        <v>23614</v>
      </c>
      <c r="T2275" s="39">
        <f t="shared" si="41"/>
        <v>14168.4</v>
      </c>
      <c r="U2275" s="40">
        <f t="shared" si="42"/>
        <v>73959.047999999995</v>
      </c>
      <c r="V2275" s="39">
        <v>90817.548387096787</v>
      </c>
      <c r="W2275" s="39">
        <f t="shared" si="43"/>
        <v>143.32255872195651</v>
      </c>
      <c r="X2275" s="39">
        <v>10600</v>
      </c>
      <c r="Y2275" s="39">
        <v>15900</v>
      </c>
      <c r="Z2275" s="39">
        <v>21100</v>
      </c>
      <c r="AA2275" s="41" t="s">
        <v>47</v>
      </c>
      <c r="AB2275" s="42" t="s">
        <v>286</v>
      </c>
    </row>
    <row r="2276" spans="1:28">
      <c r="A2276" s="43">
        <f t="shared" si="44"/>
        <v>2274</v>
      </c>
      <c r="B2276" s="43" t="s">
        <v>31</v>
      </c>
      <c r="C2276" s="44" t="s">
        <v>8193</v>
      </c>
      <c r="D2276" s="44" t="s">
        <v>8194</v>
      </c>
      <c r="E2276" s="45" t="s">
        <v>8222</v>
      </c>
      <c r="F2276" s="46" t="s">
        <v>8223</v>
      </c>
      <c r="G2276" s="46" t="s">
        <v>8224</v>
      </c>
      <c r="H2276" s="47" t="s">
        <v>310</v>
      </c>
      <c r="I2276" s="47" t="s">
        <v>311</v>
      </c>
      <c r="J2276" s="43" t="s">
        <v>39</v>
      </c>
      <c r="K2276" s="47">
        <v>956640</v>
      </c>
      <c r="L2276" s="47" t="s">
        <v>281</v>
      </c>
      <c r="M2276" s="46">
        <v>1</v>
      </c>
      <c r="N2276" s="46" t="s">
        <v>42</v>
      </c>
      <c r="O2276" s="43" t="s">
        <v>43</v>
      </c>
      <c r="P2276" s="43" t="s">
        <v>44</v>
      </c>
      <c r="Q2276" s="43" t="s">
        <v>45</v>
      </c>
      <c r="R2276" s="47" t="s">
        <v>305</v>
      </c>
      <c r="S2276" s="48">
        <v>13651</v>
      </c>
      <c r="T2276" s="48">
        <f t="shared" si="41"/>
        <v>8190.5999999999995</v>
      </c>
      <c r="U2276" s="49">
        <f t="shared" si="42"/>
        <v>42754.931999999993</v>
      </c>
      <c r="V2276" s="48">
        <v>52502.709677419349</v>
      </c>
      <c r="W2276" s="48">
        <f t="shared" si="43"/>
        <v>247.92461370304602</v>
      </c>
      <c r="X2276" s="48">
        <v>10600</v>
      </c>
      <c r="Y2276" s="48">
        <v>15900</v>
      </c>
      <c r="Z2276" s="48">
        <v>21100</v>
      </c>
      <c r="AA2276" s="50" t="s">
        <v>47</v>
      </c>
      <c r="AB2276" s="51" t="s">
        <v>286</v>
      </c>
    </row>
    <row r="2277" spans="1:28">
      <c r="A2277" s="34">
        <f t="shared" si="44"/>
        <v>2275</v>
      </c>
      <c r="B2277" s="34" t="s">
        <v>31</v>
      </c>
      <c r="C2277" s="35" t="s">
        <v>8193</v>
      </c>
      <c r="D2277" s="35" t="s">
        <v>8194</v>
      </c>
      <c r="E2277" s="36" t="s">
        <v>8225</v>
      </c>
      <c r="F2277" s="37" t="s">
        <v>8226</v>
      </c>
      <c r="G2277" s="37" t="s">
        <v>8227</v>
      </c>
      <c r="H2277" s="38" t="s">
        <v>310</v>
      </c>
      <c r="I2277" s="38" t="s">
        <v>311</v>
      </c>
      <c r="J2277" s="34" t="s">
        <v>39</v>
      </c>
      <c r="K2277" s="38">
        <v>956667</v>
      </c>
      <c r="L2277" s="38" t="s">
        <v>281</v>
      </c>
      <c r="M2277" s="37">
        <v>1</v>
      </c>
      <c r="N2277" s="37" t="s">
        <v>42</v>
      </c>
      <c r="O2277" s="34" t="s">
        <v>43</v>
      </c>
      <c r="P2277" s="34" t="s">
        <v>44</v>
      </c>
      <c r="Q2277" s="34" t="s">
        <v>45</v>
      </c>
      <c r="R2277" s="38" t="s">
        <v>3398</v>
      </c>
      <c r="S2277" s="39">
        <v>14815</v>
      </c>
      <c r="T2277" s="39">
        <f t="shared" si="41"/>
        <v>8889</v>
      </c>
      <c r="U2277" s="40">
        <f t="shared" si="42"/>
        <v>46400.579999999994</v>
      </c>
      <c r="V2277" s="39">
        <v>59569.548387096773</v>
      </c>
      <c r="W2277" s="39">
        <f t="shared" si="43"/>
        <v>228.44542029431531</v>
      </c>
      <c r="X2277" s="39">
        <v>10600</v>
      </c>
      <c r="Y2277" s="39">
        <v>15900</v>
      </c>
      <c r="Z2277" s="39">
        <v>21100</v>
      </c>
      <c r="AA2277" s="41" t="s">
        <v>47</v>
      </c>
      <c r="AB2277" s="42" t="s">
        <v>286</v>
      </c>
    </row>
    <row r="2278" spans="1:28">
      <c r="A2278" s="43">
        <f t="shared" si="44"/>
        <v>2276</v>
      </c>
      <c r="B2278" s="43" t="s">
        <v>31</v>
      </c>
      <c r="C2278" s="44" t="s">
        <v>8193</v>
      </c>
      <c r="D2278" s="44" t="s">
        <v>8194</v>
      </c>
      <c r="E2278" s="45" t="s">
        <v>8214</v>
      </c>
      <c r="F2278" s="46" t="s">
        <v>8215</v>
      </c>
      <c r="G2278" s="46" t="s">
        <v>8216</v>
      </c>
      <c r="H2278" s="47" t="s">
        <v>310</v>
      </c>
      <c r="I2278" s="47" t="s">
        <v>311</v>
      </c>
      <c r="J2278" s="43" t="s">
        <v>39</v>
      </c>
      <c r="K2278" s="47">
        <v>966613</v>
      </c>
      <c r="L2278" s="47" t="s">
        <v>281</v>
      </c>
      <c r="M2278" s="46">
        <v>1</v>
      </c>
      <c r="N2278" s="46" t="s">
        <v>42</v>
      </c>
      <c r="O2278" s="43" t="s">
        <v>43</v>
      </c>
      <c r="P2278" s="43" t="s">
        <v>44</v>
      </c>
      <c r="Q2278" s="43" t="s">
        <v>45</v>
      </c>
      <c r="R2278" s="47" t="s">
        <v>305</v>
      </c>
      <c r="S2278" s="48">
        <v>13093</v>
      </c>
      <c r="T2278" s="48">
        <f t="shared" si="41"/>
        <v>7855.7999999999993</v>
      </c>
      <c r="U2278" s="49">
        <f t="shared" si="42"/>
        <v>41007.275999999991</v>
      </c>
      <c r="V2278" s="48">
        <v>50356.645161290326</v>
      </c>
      <c r="W2278" s="48">
        <f t="shared" si="43"/>
        <v>258.49071272132295</v>
      </c>
      <c r="X2278" s="48">
        <v>10600</v>
      </c>
      <c r="Y2278" s="48">
        <v>15900</v>
      </c>
      <c r="Z2278" s="48">
        <v>21100</v>
      </c>
      <c r="AA2278" s="50" t="s">
        <v>47</v>
      </c>
      <c r="AB2278" s="51" t="s">
        <v>286</v>
      </c>
    </row>
    <row r="2279" spans="1:28">
      <c r="A2279" s="34">
        <f t="shared" si="44"/>
        <v>2277</v>
      </c>
      <c r="B2279" s="34" t="s">
        <v>31</v>
      </c>
      <c r="C2279" s="35" t="s">
        <v>8193</v>
      </c>
      <c r="D2279" s="35" t="s">
        <v>8194</v>
      </c>
      <c r="E2279" s="36" t="s">
        <v>8228</v>
      </c>
      <c r="F2279" s="37" t="s">
        <v>8229</v>
      </c>
      <c r="G2279" s="37" t="s">
        <v>8230</v>
      </c>
      <c r="H2279" s="38" t="s">
        <v>310</v>
      </c>
      <c r="I2279" s="38" t="s">
        <v>311</v>
      </c>
      <c r="J2279" s="34" t="s">
        <v>39</v>
      </c>
      <c r="K2279" s="38">
        <v>946686</v>
      </c>
      <c r="L2279" s="38" t="s">
        <v>281</v>
      </c>
      <c r="M2279" s="37">
        <v>1</v>
      </c>
      <c r="N2279" s="37" t="s">
        <v>42</v>
      </c>
      <c r="O2279" s="34" t="s">
        <v>43</v>
      </c>
      <c r="P2279" s="34" t="s">
        <v>44</v>
      </c>
      <c r="Q2279" s="34" t="s">
        <v>45</v>
      </c>
      <c r="R2279" s="38" t="s">
        <v>305</v>
      </c>
      <c r="S2279" s="39">
        <v>13877</v>
      </c>
      <c r="T2279" s="39">
        <f t="shared" si="41"/>
        <v>8326.1999999999989</v>
      </c>
      <c r="U2279" s="40">
        <f t="shared" si="42"/>
        <v>43462.763999999988</v>
      </c>
      <c r="V2279" s="39">
        <v>53369.806451612902</v>
      </c>
      <c r="W2279" s="39">
        <f t="shared" si="43"/>
        <v>243.88692813001958</v>
      </c>
      <c r="X2279" s="39">
        <v>10600</v>
      </c>
      <c r="Y2279" s="39">
        <v>15900</v>
      </c>
      <c r="Z2279" s="39">
        <v>21100</v>
      </c>
      <c r="AA2279" s="41" t="s">
        <v>47</v>
      </c>
      <c r="AB2279" s="42" t="s">
        <v>286</v>
      </c>
    </row>
    <row r="2280" spans="1:28">
      <c r="A2280" s="43">
        <f t="shared" si="44"/>
        <v>2278</v>
      </c>
      <c r="B2280" s="43" t="s">
        <v>31</v>
      </c>
      <c r="C2280" s="44" t="s">
        <v>8193</v>
      </c>
      <c r="D2280" s="44" t="s">
        <v>8231</v>
      </c>
      <c r="E2280" s="45" t="s">
        <v>8232</v>
      </c>
      <c r="F2280" s="46" t="s">
        <v>8233</v>
      </c>
      <c r="G2280" s="46" t="s">
        <v>8234</v>
      </c>
      <c r="H2280" s="47" t="s">
        <v>310</v>
      </c>
      <c r="I2280" s="47" t="s">
        <v>311</v>
      </c>
      <c r="J2280" s="43" t="s">
        <v>39</v>
      </c>
      <c r="K2280" s="47">
        <v>936607</v>
      </c>
      <c r="L2280" s="47" t="s">
        <v>281</v>
      </c>
      <c r="M2280" s="46">
        <v>1</v>
      </c>
      <c r="N2280" s="46" t="s">
        <v>42</v>
      </c>
      <c r="O2280" s="43" t="s">
        <v>43</v>
      </c>
      <c r="P2280" s="43" t="s">
        <v>44</v>
      </c>
      <c r="Q2280" s="43" t="s">
        <v>45</v>
      </c>
      <c r="R2280" s="47" t="s">
        <v>853</v>
      </c>
      <c r="S2280" s="48">
        <v>28771</v>
      </c>
      <c r="T2280" s="48">
        <f t="shared" si="41"/>
        <v>17262.599999999999</v>
      </c>
      <c r="U2280" s="49">
        <f t="shared" si="42"/>
        <v>90110.771999999983</v>
      </c>
      <c r="V2280" s="48">
        <v>115681.54838709679</v>
      </c>
      <c r="W2280" s="48">
        <f t="shared" si="43"/>
        <v>117.63299508742419</v>
      </c>
      <c r="X2280" s="48">
        <v>10600</v>
      </c>
      <c r="Y2280" s="48">
        <v>15900</v>
      </c>
      <c r="Z2280" s="48">
        <v>21100</v>
      </c>
      <c r="AA2280" s="50" t="s">
        <v>47</v>
      </c>
      <c r="AB2280" s="51" t="s">
        <v>286</v>
      </c>
    </row>
    <row r="2281" spans="1:28">
      <c r="A2281" s="34">
        <f t="shared" si="44"/>
        <v>2279</v>
      </c>
      <c r="B2281" s="34" t="s">
        <v>31</v>
      </c>
      <c r="C2281" s="35" t="s">
        <v>8193</v>
      </c>
      <c r="D2281" s="35" t="s">
        <v>8194</v>
      </c>
      <c r="E2281" s="36" t="s">
        <v>8235</v>
      </c>
      <c r="F2281" s="37" t="s">
        <v>8236</v>
      </c>
      <c r="G2281" s="37" t="s">
        <v>8237</v>
      </c>
      <c r="H2281" s="38" t="s">
        <v>310</v>
      </c>
      <c r="I2281" s="38" t="s">
        <v>311</v>
      </c>
      <c r="J2281" s="34" t="s">
        <v>39</v>
      </c>
      <c r="K2281" s="38">
        <v>946645</v>
      </c>
      <c r="L2281" s="38" t="s">
        <v>281</v>
      </c>
      <c r="M2281" s="37">
        <v>1</v>
      </c>
      <c r="N2281" s="37" t="s">
        <v>42</v>
      </c>
      <c r="O2281" s="34" t="s">
        <v>43</v>
      </c>
      <c r="P2281" s="34" t="s">
        <v>44</v>
      </c>
      <c r="Q2281" s="34" t="s">
        <v>45</v>
      </c>
      <c r="R2281" s="38" t="s">
        <v>305</v>
      </c>
      <c r="S2281" s="39">
        <v>16278</v>
      </c>
      <c r="T2281" s="39">
        <f t="shared" si="41"/>
        <v>9766.7999999999993</v>
      </c>
      <c r="U2281" s="40">
        <f t="shared" si="42"/>
        <v>50982.695999999989</v>
      </c>
      <c r="V2281" s="39">
        <v>62604.387096774197</v>
      </c>
      <c r="W2281" s="39">
        <f t="shared" si="43"/>
        <v>207.91368114389246</v>
      </c>
      <c r="X2281" s="39">
        <v>10600</v>
      </c>
      <c r="Y2281" s="39">
        <v>15900</v>
      </c>
      <c r="Z2281" s="39">
        <v>21100</v>
      </c>
      <c r="AA2281" s="41" t="s">
        <v>47</v>
      </c>
      <c r="AB2281" s="42" t="s">
        <v>286</v>
      </c>
    </row>
    <row r="2282" spans="1:28">
      <c r="A2282" s="43">
        <f t="shared" si="44"/>
        <v>2280</v>
      </c>
      <c r="B2282" s="43" t="s">
        <v>31</v>
      </c>
      <c r="C2282" s="44" t="s">
        <v>8193</v>
      </c>
      <c r="D2282" s="44" t="s">
        <v>8194</v>
      </c>
      <c r="E2282" s="45" t="s">
        <v>8238</v>
      </c>
      <c r="F2282" s="46" t="s">
        <v>8239</v>
      </c>
      <c r="G2282" s="46" t="s">
        <v>8240</v>
      </c>
      <c r="H2282" s="47" t="s">
        <v>310</v>
      </c>
      <c r="I2282" s="47" t="s">
        <v>311</v>
      </c>
      <c r="J2282" s="43" t="s">
        <v>39</v>
      </c>
      <c r="K2282" s="47">
        <v>181089</v>
      </c>
      <c r="L2282" s="47" t="s">
        <v>281</v>
      </c>
      <c r="M2282" s="46">
        <v>1</v>
      </c>
      <c r="N2282" s="46" t="s">
        <v>42</v>
      </c>
      <c r="O2282" s="43" t="s">
        <v>43</v>
      </c>
      <c r="P2282" s="43" t="s">
        <v>44</v>
      </c>
      <c r="Q2282" s="43" t="s">
        <v>45</v>
      </c>
      <c r="R2282" s="47" t="s">
        <v>3398</v>
      </c>
      <c r="S2282" s="48">
        <v>15654</v>
      </c>
      <c r="T2282" s="48">
        <f t="shared" si="41"/>
        <v>9392.4</v>
      </c>
      <c r="U2282" s="49">
        <f t="shared" si="42"/>
        <v>49028.327999999994</v>
      </c>
      <c r="V2282" s="48">
        <v>62940.387096774197</v>
      </c>
      <c r="W2282" s="48">
        <f t="shared" si="43"/>
        <v>216.20153964867009</v>
      </c>
      <c r="X2282" s="48">
        <v>10600</v>
      </c>
      <c r="Y2282" s="48">
        <v>15900</v>
      </c>
      <c r="Z2282" s="48">
        <v>21100</v>
      </c>
      <c r="AA2282" s="50" t="s">
        <v>47</v>
      </c>
      <c r="AB2282" s="51" t="s">
        <v>286</v>
      </c>
    </row>
    <row r="2283" spans="1:28">
      <c r="A2283" s="34">
        <f t="shared" si="44"/>
        <v>2281</v>
      </c>
      <c r="B2283" s="34" t="s">
        <v>31</v>
      </c>
      <c r="C2283" s="35" t="s">
        <v>8193</v>
      </c>
      <c r="D2283" s="35" t="s">
        <v>8194</v>
      </c>
      <c r="E2283" s="36" t="s">
        <v>8241</v>
      </c>
      <c r="F2283" s="37" t="s">
        <v>8242</v>
      </c>
      <c r="G2283" s="37" t="s">
        <v>8243</v>
      </c>
      <c r="H2283" s="38" t="s">
        <v>310</v>
      </c>
      <c r="I2283" s="38" t="s">
        <v>311</v>
      </c>
      <c r="J2283" s="34" t="s">
        <v>39</v>
      </c>
      <c r="K2283" s="38">
        <v>956655</v>
      </c>
      <c r="L2283" s="38" t="s">
        <v>281</v>
      </c>
      <c r="M2283" s="37">
        <v>1</v>
      </c>
      <c r="N2283" s="37" t="s">
        <v>42</v>
      </c>
      <c r="O2283" s="34" t="s">
        <v>43</v>
      </c>
      <c r="P2283" s="34" t="s">
        <v>44</v>
      </c>
      <c r="Q2283" s="34" t="s">
        <v>45</v>
      </c>
      <c r="R2283" s="38" t="s">
        <v>305</v>
      </c>
      <c r="S2283" s="39">
        <v>20646</v>
      </c>
      <c r="T2283" s="39">
        <f t="shared" si="41"/>
        <v>12387.6</v>
      </c>
      <c r="U2283" s="40">
        <f t="shared" si="42"/>
        <v>64663.271999999997</v>
      </c>
      <c r="V2283" s="39">
        <v>79404.387096774197</v>
      </c>
      <c r="W2283" s="39">
        <f t="shared" si="43"/>
        <v>163.92613105009596</v>
      </c>
      <c r="X2283" s="39">
        <v>10600</v>
      </c>
      <c r="Y2283" s="39">
        <v>15900</v>
      </c>
      <c r="Z2283" s="39">
        <v>21100</v>
      </c>
      <c r="AA2283" s="41" t="s">
        <v>47</v>
      </c>
      <c r="AB2283" s="42" t="s">
        <v>286</v>
      </c>
    </row>
    <row r="2284" spans="1:28">
      <c r="A2284" s="43">
        <f t="shared" si="44"/>
        <v>2282</v>
      </c>
      <c r="B2284" s="43" t="s">
        <v>31</v>
      </c>
      <c r="C2284" s="44" t="s">
        <v>8193</v>
      </c>
      <c r="D2284" s="44" t="s">
        <v>8194</v>
      </c>
      <c r="E2284" s="45" t="s">
        <v>8238</v>
      </c>
      <c r="F2284" s="46" t="s">
        <v>8239</v>
      </c>
      <c r="G2284" s="46" t="s">
        <v>8240</v>
      </c>
      <c r="H2284" s="47" t="s">
        <v>310</v>
      </c>
      <c r="I2284" s="47" t="s">
        <v>311</v>
      </c>
      <c r="J2284" s="43" t="s">
        <v>39</v>
      </c>
      <c r="K2284" s="47">
        <v>681648</v>
      </c>
      <c r="L2284" s="47" t="s">
        <v>281</v>
      </c>
      <c r="M2284" s="46">
        <v>1</v>
      </c>
      <c r="N2284" s="46" t="s">
        <v>42</v>
      </c>
      <c r="O2284" s="43" t="s">
        <v>43</v>
      </c>
      <c r="P2284" s="43" t="s">
        <v>44</v>
      </c>
      <c r="Q2284" s="43" t="s">
        <v>45</v>
      </c>
      <c r="R2284" s="47" t="s">
        <v>139</v>
      </c>
      <c r="S2284" s="48">
        <v>44820</v>
      </c>
      <c r="T2284" s="48">
        <f t="shared" si="41"/>
        <v>26892</v>
      </c>
      <c r="U2284" s="49">
        <f t="shared" si="42"/>
        <v>140376.24</v>
      </c>
      <c r="V2284" s="48">
        <v>375832.25806451612</v>
      </c>
      <c r="W2284" s="48">
        <f t="shared" si="43"/>
        <v>75.511354343156654</v>
      </c>
      <c r="X2284" s="48">
        <v>10600</v>
      </c>
      <c r="Y2284" s="48">
        <v>15900</v>
      </c>
      <c r="Z2284" s="48">
        <v>21100</v>
      </c>
      <c r="AA2284" s="50" t="s">
        <v>47</v>
      </c>
      <c r="AB2284" s="51" t="s">
        <v>286</v>
      </c>
    </row>
    <row r="2285" spans="1:28">
      <c r="A2285" s="34">
        <f t="shared" si="44"/>
        <v>2283</v>
      </c>
      <c r="B2285" s="34" t="s">
        <v>31</v>
      </c>
      <c r="C2285" s="35" t="s">
        <v>8193</v>
      </c>
      <c r="D2285" s="35" t="s">
        <v>8194</v>
      </c>
      <c r="E2285" s="36" t="s">
        <v>10465</v>
      </c>
      <c r="F2285" s="37" t="s">
        <v>10466</v>
      </c>
      <c r="G2285" s="37" t="s">
        <v>10467</v>
      </c>
      <c r="H2285" s="38" t="s">
        <v>310</v>
      </c>
      <c r="I2285" s="38" t="s">
        <v>311</v>
      </c>
      <c r="J2285" s="34" t="s">
        <v>39</v>
      </c>
      <c r="K2285" s="38">
        <v>996602</v>
      </c>
      <c r="L2285" s="38" t="s">
        <v>281</v>
      </c>
      <c r="M2285" s="37">
        <v>1</v>
      </c>
      <c r="N2285" s="37" t="s">
        <v>42</v>
      </c>
      <c r="O2285" s="34" t="s">
        <v>43</v>
      </c>
      <c r="P2285" s="34" t="s">
        <v>44</v>
      </c>
      <c r="Q2285" s="34" t="s">
        <v>45</v>
      </c>
      <c r="R2285" s="38" t="s">
        <v>1301</v>
      </c>
      <c r="S2285" s="39">
        <v>115532</v>
      </c>
      <c r="T2285" s="39">
        <f t="shared" si="41"/>
        <v>69319.199999999997</v>
      </c>
      <c r="U2285" s="40">
        <f t="shared" si="42"/>
        <v>361846.22399999993</v>
      </c>
      <c r="V2285" s="39">
        <v>727093.16129032255</v>
      </c>
      <c r="W2285" s="39">
        <f t="shared" si="43"/>
        <v>38.137747707987693</v>
      </c>
      <c r="X2285" s="39">
        <v>13800</v>
      </c>
      <c r="Y2285" s="39">
        <v>20600</v>
      </c>
      <c r="Z2285" s="39">
        <v>27500</v>
      </c>
      <c r="AA2285" s="41" t="s">
        <v>47</v>
      </c>
      <c r="AB2285" s="42" t="s">
        <v>286</v>
      </c>
    </row>
    <row r="2286" spans="1:28">
      <c r="A2286" s="43">
        <f t="shared" si="44"/>
        <v>2284</v>
      </c>
      <c r="B2286" s="43" t="s">
        <v>31</v>
      </c>
      <c r="C2286" s="44" t="s">
        <v>8193</v>
      </c>
      <c r="D2286" s="44" t="s">
        <v>10468</v>
      </c>
      <c r="E2286" s="45" t="s">
        <v>10469</v>
      </c>
      <c r="F2286" s="46" t="s">
        <v>10470</v>
      </c>
      <c r="G2286" s="46" t="s">
        <v>10471</v>
      </c>
      <c r="H2286" s="47" t="s">
        <v>310</v>
      </c>
      <c r="I2286" s="47" t="s">
        <v>311</v>
      </c>
      <c r="J2286" s="43" t="s">
        <v>39</v>
      </c>
      <c r="K2286" s="47">
        <v>996605</v>
      </c>
      <c r="L2286" s="47" t="s">
        <v>281</v>
      </c>
      <c r="M2286" s="46">
        <v>1</v>
      </c>
      <c r="N2286" s="46" t="s">
        <v>42</v>
      </c>
      <c r="O2286" s="43" t="s">
        <v>43</v>
      </c>
      <c r="P2286" s="43" t="s">
        <v>44</v>
      </c>
      <c r="Q2286" s="43" t="s">
        <v>45</v>
      </c>
      <c r="R2286" s="47" t="s">
        <v>1301</v>
      </c>
      <c r="S2286" s="48">
        <v>107346</v>
      </c>
      <c r="T2286" s="48">
        <f t="shared" si="41"/>
        <v>64407.6</v>
      </c>
      <c r="U2286" s="49">
        <f t="shared" si="42"/>
        <v>336207.67199999996</v>
      </c>
      <c r="V2286" s="48">
        <v>675576.77419354836</v>
      </c>
      <c r="W2286" s="48">
        <f t="shared" si="43"/>
        <v>25.281992970106884</v>
      </c>
      <c r="X2286" s="48">
        <v>8500</v>
      </c>
      <c r="Y2286" s="48">
        <v>12700</v>
      </c>
      <c r="Z2286" s="48">
        <v>16900</v>
      </c>
      <c r="AA2286" s="50" t="s">
        <v>47</v>
      </c>
      <c r="AB2286" s="51" t="s">
        <v>286</v>
      </c>
    </row>
    <row r="2287" spans="1:28">
      <c r="A2287" s="34">
        <f t="shared" si="44"/>
        <v>2285</v>
      </c>
      <c r="B2287" s="34" t="s">
        <v>31</v>
      </c>
      <c r="C2287" s="35" t="s">
        <v>8193</v>
      </c>
      <c r="D2287" s="35" t="s">
        <v>10472</v>
      </c>
      <c r="E2287" s="36" t="s">
        <v>10473</v>
      </c>
      <c r="F2287" s="37" t="s">
        <v>10474</v>
      </c>
      <c r="G2287" s="37" t="s">
        <v>10475</v>
      </c>
      <c r="H2287" s="38" t="s">
        <v>310</v>
      </c>
      <c r="I2287" s="38" t="s">
        <v>311</v>
      </c>
      <c r="J2287" s="34" t="s">
        <v>39</v>
      </c>
      <c r="K2287" s="38">
        <v>996608</v>
      </c>
      <c r="L2287" s="38" t="s">
        <v>281</v>
      </c>
      <c r="M2287" s="37">
        <v>1</v>
      </c>
      <c r="N2287" s="37" t="s">
        <v>42</v>
      </c>
      <c r="O2287" s="34" t="s">
        <v>43</v>
      </c>
      <c r="P2287" s="34" t="s">
        <v>44</v>
      </c>
      <c r="Q2287" s="34" t="s">
        <v>45</v>
      </c>
      <c r="R2287" s="38" t="s">
        <v>534</v>
      </c>
      <c r="S2287" s="39">
        <v>152345</v>
      </c>
      <c r="T2287" s="39">
        <f t="shared" si="41"/>
        <v>91407</v>
      </c>
      <c r="U2287" s="40">
        <f t="shared" si="42"/>
        <v>477144.53999999992</v>
      </c>
      <c r="V2287" s="39">
        <v>851358.96774193551</v>
      </c>
      <c r="W2287" s="39">
        <f t="shared" si="43"/>
        <v>17.814308427379263</v>
      </c>
      <c r="X2287" s="39">
        <v>8500</v>
      </c>
      <c r="Y2287" s="39">
        <v>12700</v>
      </c>
      <c r="Z2287" s="39">
        <v>16900</v>
      </c>
      <c r="AA2287" s="41" t="s">
        <v>47</v>
      </c>
      <c r="AB2287" s="42" t="s">
        <v>286</v>
      </c>
    </row>
    <row r="2288" spans="1:28">
      <c r="A2288" s="43">
        <f t="shared" si="44"/>
        <v>2286</v>
      </c>
      <c r="B2288" s="43" t="s">
        <v>31</v>
      </c>
      <c r="C2288" s="44" t="s">
        <v>8193</v>
      </c>
      <c r="D2288" s="44" t="s">
        <v>10476</v>
      </c>
      <c r="E2288" s="45" t="s">
        <v>10477</v>
      </c>
      <c r="F2288" s="46" t="s">
        <v>10478</v>
      </c>
      <c r="G2288" s="46" t="s">
        <v>10479</v>
      </c>
      <c r="H2288" s="47" t="s">
        <v>310</v>
      </c>
      <c r="I2288" s="47" t="s">
        <v>311</v>
      </c>
      <c r="J2288" s="43" t="s">
        <v>39</v>
      </c>
      <c r="K2288" s="47">
        <v>996609</v>
      </c>
      <c r="L2288" s="47" t="s">
        <v>281</v>
      </c>
      <c r="M2288" s="46">
        <v>1</v>
      </c>
      <c r="N2288" s="46" t="s">
        <v>42</v>
      </c>
      <c r="O2288" s="43" t="s">
        <v>43</v>
      </c>
      <c r="P2288" s="43" t="s">
        <v>44</v>
      </c>
      <c r="Q2288" s="43" t="s">
        <v>45</v>
      </c>
      <c r="R2288" s="47" t="s">
        <v>46</v>
      </c>
      <c r="S2288" s="48">
        <v>129733</v>
      </c>
      <c r="T2288" s="48">
        <f t="shared" si="41"/>
        <v>77839.8</v>
      </c>
      <c r="U2288" s="49">
        <f t="shared" si="42"/>
        <v>406323.75599999999</v>
      </c>
      <c r="V2288" s="48">
        <v>680389.16129032255</v>
      </c>
      <c r="W2288" s="48">
        <f t="shared" si="43"/>
        <v>20.919278960396301</v>
      </c>
      <c r="X2288" s="48">
        <v>8500</v>
      </c>
      <c r="Y2288" s="48">
        <v>12700</v>
      </c>
      <c r="Z2288" s="48">
        <v>16900</v>
      </c>
      <c r="AA2288" s="50" t="s">
        <v>47</v>
      </c>
      <c r="AB2288" s="51" t="s">
        <v>286</v>
      </c>
    </row>
    <row r="2289" spans="1:28">
      <c r="A2289" s="34">
        <f t="shared" si="44"/>
        <v>2287</v>
      </c>
      <c r="B2289" s="34" t="s">
        <v>31</v>
      </c>
      <c r="C2289" s="35" t="s">
        <v>8193</v>
      </c>
      <c r="D2289" s="35" t="s">
        <v>10480</v>
      </c>
      <c r="E2289" s="36" t="s">
        <v>10481</v>
      </c>
      <c r="F2289" s="37" t="s">
        <v>10482</v>
      </c>
      <c r="G2289" s="37" t="s">
        <v>10483</v>
      </c>
      <c r="H2289" s="38" t="s">
        <v>310</v>
      </c>
      <c r="I2289" s="38" t="s">
        <v>311</v>
      </c>
      <c r="J2289" s="34" t="s">
        <v>39</v>
      </c>
      <c r="K2289" s="38">
        <v>996610</v>
      </c>
      <c r="L2289" s="38" t="s">
        <v>281</v>
      </c>
      <c r="M2289" s="37">
        <v>1</v>
      </c>
      <c r="N2289" s="37" t="s">
        <v>42</v>
      </c>
      <c r="O2289" s="34" t="s">
        <v>43</v>
      </c>
      <c r="P2289" s="34" t="s">
        <v>44</v>
      </c>
      <c r="Q2289" s="34" t="s">
        <v>45</v>
      </c>
      <c r="R2289" s="38" t="s">
        <v>771</v>
      </c>
      <c r="S2289" s="39">
        <v>138533</v>
      </c>
      <c r="T2289" s="39">
        <f t="shared" si="41"/>
        <v>83119.8</v>
      </c>
      <c r="U2289" s="40">
        <f t="shared" si="42"/>
        <v>433885.35599999997</v>
      </c>
      <c r="V2289" s="39">
        <v>822603.87096774182</v>
      </c>
      <c r="W2289" s="39">
        <f t="shared" si="43"/>
        <v>19.590428398786525</v>
      </c>
      <c r="X2289" s="39">
        <v>8500</v>
      </c>
      <c r="Y2289" s="39">
        <v>12700</v>
      </c>
      <c r="Z2289" s="39">
        <v>16900</v>
      </c>
      <c r="AA2289" s="41" t="s">
        <v>47</v>
      </c>
      <c r="AB2289" s="42" t="s">
        <v>286</v>
      </c>
    </row>
    <row r="2290" spans="1:28">
      <c r="A2290" s="43">
        <f t="shared" si="44"/>
        <v>2288</v>
      </c>
      <c r="B2290" s="43" t="s">
        <v>31</v>
      </c>
      <c r="C2290" s="44" t="s">
        <v>8193</v>
      </c>
      <c r="D2290" s="44" t="s">
        <v>10484</v>
      </c>
      <c r="E2290" s="45" t="s">
        <v>10485</v>
      </c>
      <c r="F2290" s="46" t="s">
        <v>10486</v>
      </c>
      <c r="G2290" s="46" t="s">
        <v>10487</v>
      </c>
      <c r="H2290" s="47" t="s">
        <v>310</v>
      </c>
      <c r="I2290" s="47" t="s">
        <v>311</v>
      </c>
      <c r="J2290" s="43" t="s">
        <v>39</v>
      </c>
      <c r="K2290" s="47">
        <v>996620</v>
      </c>
      <c r="L2290" s="47" t="s">
        <v>281</v>
      </c>
      <c r="M2290" s="46">
        <v>1</v>
      </c>
      <c r="N2290" s="46" t="s">
        <v>42</v>
      </c>
      <c r="O2290" s="43" t="s">
        <v>43</v>
      </c>
      <c r="P2290" s="43" t="s">
        <v>44</v>
      </c>
      <c r="Q2290" s="43" t="s">
        <v>45</v>
      </c>
      <c r="R2290" s="47" t="s">
        <v>534</v>
      </c>
      <c r="S2290" s="48">
        <v>140307</v>
      </c>
      <c r="T2290" s="48">
        <f t="shared" si="41"/>
        <v>84184.2</v>
      </c>
      <c r="U2290" s="49">
        <f t="shared" si="42"/>
        <v>439441.52399999992</v>
      </c>
      <c r="V2290" s="48">
        <v>784083.09677419357</v>
      </c>
      <c r="W2290" s="48">
        <f t="shared" si="43"/>
        <v>24.121525666290928</v>
      </c>
      <c r="X2290" s="48">
        <v>10600</v>
      </c>
      <c r="Y2290" s="48">
        <v>15900</v>
      </c>
      <c r="Z2290" s="48">
        <v>21100</v>
      </c>
      <c r="AA2290" s="50" t="s">
        <v>47</v>
      </c>
      <c r="AB2290" s="51" t="s">
        <v>286</v>
      </c>
    </row>
    <row r="2291" spans="1:28">
      <c r="A2291" s="34">
        <f t="shared" si="44"/>
        <v>2289</v>
      </c>
      <c r="B2291" s="34" t="s">
        <v>31</v>
      </c>
      <c r="C2291" s="35" t="s">
        <v>8193</v>
      </c>
      <c r="D2291" s="35" t="s">
        <v>8194</v>
      </c>
      <c r="E2291" s="36" t="s">
        <v>10488</v>
      </c>
      <c r="F2291" s="37" t="s">
        <v>10489</v>
      </c>
      <c r="G2291" s="37" t="s">
        <v>10490</v>
      </c>
      <c r="H2291" s="38" t="s">
        <v>310</v>
      </c>
      <c r="I2291" s="38" t="s">
        <v>311</v>
      </c>
      <c r="J2291" s="34" t="s">
        <v>39</v>
      </c>
      <c r="K2291" s="38">
        <v>668696</v>
      </c>
      <c r="L2291" s="38" t="s">
        <v>281</v>
      </c>
      <c r="M2291" s="37">
        <v>1</v>
      </c>
      <c r="N2291" s="37" t="s">
        <v>42</v>
      </c>
      <c r="O2291" s="34" t="s">
        <v>43</v>
      </c>
      <c r="P2291" s="34" t="s">
        <v>44</v>
      </c>
      <c r="Q2291" s="34" t="s">
        <v>45</v>
      </c>
      <c r="R2291" s="38" t="s">
        <v>139</v>
      </c>
      <c r="S2291" s="39">
        <v>81927</v>
      </c>
      <c r="T2291" s="39">
        <f t="shared" si="41"/>
        <v>49156.2</v>
      </c>
      <c r="U2291" s="40">
        <f t="shared" si="42"/>
        <v>256595.36399999994</v>
      </c>
      <c r="V2291" s="39">
        <v>686989.93548387091</v>
      </c>
      <c r="W2291" s="39">
        <f t="shared" si="43"/>
        <v>41.310177373274769</v>
      </c>
      <c r="X2291" s="39">
        <v>10600</v>
      </c>
      <c r="Y2291" s="39">
        <v>15900</v>
      </c>
      <c r="Z2291" s="39">
        <v>21100</v>
      </c>
      <c r="AA2291" s="41" t="s">
        <v>47</v>
      </c>
      <c r="AB2291" s="42" t="s">
        <v>286</v>
      </c>
    </row>
    <row r="2292" spans="1:28">
      <c r="A2292" s="43">
        <f t="shared" si="44"/>
        <v>2290</v>
      </c>
      <c r="B2292" s="43" t="s">
        <v>31</v>
      </c>
      <c r="C2292" s="44" t="s">
        <v>8193</v>
      </c>
      <c r="D2292" s="44" t="s">
        <v>8194</v>
      </c>
      <c r="E2292" s="45" t="s">
        <v>8211</v>
      </c>
      <c r="F2292" s="46" t="s">
        <v>8212</v>
      </c>
      <c r="G2292" s="46" t="s">
        <v>8213</v>
      </c>
      <c r="H2292" s="47" t="s">
        <v>310</v>
      </c>
      <c r="I2292" s="47" t="s">
        <v>311</v>
      </c>
      <c r="J2292" s="43" t="s">
        <v>39</v>
      </c>
      <c r="K2292" s="47">
        <v>936609</v>
      </c>
      <c r="L2292" s="47" t="s">
        <v>281</v>
      </c>
      <c r="M2292" s="46">
        <v>1</v>
      </c>
      <c r="N2292" s="46" t="s">
        <v>42</v>
      </c>
      <c r="O2292" s="43" t="s">
        <v>43</v>
      </c>
      <c r="P2292" s="43" t="s">
        <v>44</v>
      </c>
      <c r="Q2292" s="43" t="s">
        <v>45</v>
      </c>
      <c r="R2292" s="47" t="s">
        <v>305</v>
      </c>
      <c r="S2292" s="48">
        <v>26384</v>
      </c>
      <c r="T2292" s="48">
        <f t="shared" si="41"/>
        <v>15830.4</v>
      </c>
      <c r="U2292" s="49">
        <f t="shared" si="42"/>
        <v>82634.68799999998</v>
      </c>
      <c r="V2292" s="48">
        <v>101472</v>
      </c>
      <c r="W2292" s="48">
        <f t="shared" si="43"/>
        <v>128.27542835280025</v>
      </c>
      <c r="X2292" s="48">
        <v>10600</v>
      </c>
      <c r="Y2292" s="48">
        <v>15900</v>
      </c>
      <c r="Z2292" s="48">
        <v>21100</v>
      </c>
      <c r="AA2292" s="50" t="s">
        <v>47</v>
      </c>
      <c r="AB2292" s="51" t="s">
        <v>286</v>
      </c>
    </row>
    <row r="2293" spans="1:28">
      <c r="A2293" s="34">
        <f t="shared" si="44"/>
        <v>2291</v>
      </c>
      <c r="B2293" s="34" t="s">
        <v>31</v>
      </c>
      <c r="C2293" s="35" t="s">
        <v>8193</v>
      </c>
      <c r="D2293" s="35" t="s">
        <v>8217</v>
      </c>
      <c r="E2293" s="36" t="s">
        <v>10491</v>
      </c>
      <c r="F2293" s="37" t="s">
        <v>10492</v>
      </c>
      <c r="G2293" s="37" t="s">
        <v>10493</v>
      </c>
      <c r="H2293" s="38" t="s">
        <v>10494</v>
      </c>
      <c r="I2293" s="38" t="s">
        <v>311</v>
      </c>
      <c r="J2293" s="34" t="s">
        <v>279</v>
      </c>
      <c r="K2293" s="38" t="s">
        <v>10495</v>
      </c>
      <c r="L2293" s="38" t="s">
        <v>281</v>
      </c>
      <c r="M2293" s="37" t="s">
        <v>30</v>
      </c>
      <c r="N2293" s="37" t="s">
        <v>282</v>
      </c>
      <c r="O2293" s="34" t="s">
        <v>283</v>
      </c>
      <c r="P2293" s="34" t="s">
        <v>44</v>
      </c>
      <c r="Q2293" s="34" t="s">
        <v>284</v>
      </c>
      <c r="R2293" s="38" t="s">
        <v>139</v>
      </c>
      <c r="S2293" s="39">
        <v>55000</v>
      </c>
      <c r="T2293" s="39">
        <f t="shared" si="41"/>
        <v>33000</v>
      </c>
      <c r="U2293" s="40">
        <f t="shared" si="42"/>
        <v>172260</v>
      </c>
      <c r="V2293" s="39">
        <f t="shared" ref="V2293:V2309" si="45">S2293/30</f>
        <v>1833.3333333333333</v>
      </c>
      <c r="W2293" s="39">
        <f t="shared" si="43"/>
        <v>20.31812376639963</v>
      </c>
      <c r="X2293" s="39">
        <v>3500</v>
      </c>
      <c r="Y2293" s="39">
        <v>4500</v>
      </c>
      <c r="Z2293" s="39">
        <v>5000</v>
      </c>
      <c r="AA2293" s="41" t="s">
        <v>47</v>
      </c>
      <c r="AB2293" s="42" t="s">
        <v>299</v>
      </c>
    </row>
    <row r="2294" spans="1:28">
      <c r="A2294" s="43">
        <f t="shared" si="44"/>
        <v>2292</v>
      </c>
      <c r="B2294" s="43" t="s">
        <v>31</v>
      </c>
      <c r="C2294" s="44" t="s">
        <v>8193</v>
      </c>
      <c r="D2294" s="44" t="s">
        <v>8217</v>
      </c>
      <c r="E2294" s="45" t="s">
        <v>10496</v>
      </c>
      <c r="F2294" s="46" t="s">
        <v>10497</v>
      </c>
      <c r="G2294" s="46" t="s">
        <v>10498</v>
      </c>
      <c r="H2294" s="47" t="s">
        <v>10494</v>
      </c>
      <c r="I2294" s="47" t="s">
        <v>311</v>
      </c>
      <c r="J2294" s="43" t="s">
        <v>279</v>
      </c>
      <c r="K2294" s="47" t="s">
        <v>10499</v>
      </c>
      <c r="L2294" s="47" t="s">
        <v>281</v>
      </c>
      <c r="M2294" s="46" t="s">
        <v>30</v>
      </c>
      <c r="N2294" s="46" t="s">
        <v>282</v>
      </c>
      <c r="O2294" s="43" t="s">
        <v>283</v>
      </c>
      <c r="P2294" s="43" t="s">
        <v>44</v>
      </c>
      <c r="Q2294" s="43" t="s">
        <v>284</v>
      </c>
      <c r="R2294" s="47" t="s">
        <v>501</v>
      </c>
      <c r="S2294" s="48">
        <v>33600</v>
      </c>
      <c r="T2294" s="48">
        <f t="shared" si="41"/>
        <v>20160</v>
      </c>
      <c r="U2294" s="49">
        <f t="shared" si="42"/>
        <v>105235.2</v>
      </c>
      <c r="V2294" s="48">
        <f t="shared" si="45"/>
        <v>1120</v>
      </c>
      <c r="W2294" s="48">
        <f t="shared" si="43"/>
        <v>33.258833546189862</v>
      </c>
      <c r="X2294" s="48">
        <v>3500</v>
      </c>
      <c r="Y2294" s="48">
        <v>4500</v>
      </c>
      <c r="Z2294" s="48">
        <v>5000</v>
      </c>
      <c r="AA2294" s="50" t="s">
        <v>47</v>
      </c>
      <c r="AB2294" s="51" t="s">
        <v>299</v>
      </c>
    </row>
    <row r="2295" spans="1:28">
      <c r="A2295" s="34">
        <f t="shared" si="44"/>
        <v>2293</v>
      </c>
      <c r="B2295" s="34" t="s">
        <v>31</v>
      </c>
      <c r="C2295" s="35" t="s">
        <v>8193</v>
      </c>
      <c r="D2295" s="35" t="s">
        <v>8217</v>
      </c>
      <c r="E2295" s="36" t="s">
        <v>10500</v>
      </c>
      <c r="F2295" s="37" t="s">
        <v>10501</v>
      </c>
      <c r="G2295" s="37" t="s">
        <v>10502</v>
      </c>
      <c r="H2295" s="38" t="s">
        <v>10494</v>
      </c>
      <c r="I2295" s="38" t="s">
        <v>311</v>
      </c>
      <c r="J2295" s="34" t="s">
        <v>279</v>
      </c>
      <c r="K2295" s="38" t="s">
        <v>10503</v>
      </c>
      <c r="L2295" s="38" t="s">
        <v>281</v>
      </c>
      <c r="M2295" s="37" t="s">
        <v>30</v>
      </c>
      <c r="N2295" s="37" t="s">
        <v>282</v>
      </c>
      <c r="O2295" s="34" t="s">
        <v>283</v>
      </c>
      <c r="P2295" s="34" t="s">
        <v>44</v>
      </c>
      <c r="Q2295" s="34" t="s">
        <v>284</v>
      </c>
      <c r="R2295" s="38" t="s">
        <v>501</v>
      </c>
      <c r="S2295" s="39">
        <v>36500</v>
      </c>
      <c r="T2295" s="39">
        <f t="shared" si="41"/>
        <v>21900</v>
      </c>
      <c r="U2295" s="40">
        <f t="shared" si="42"/>
        <v>114317.99999999999</v>
      </c>
      <c r="V2295" s="39">
        <f t="shared" si="45"/>
        <v>1216.6666666666667</v>
      </c>
      <c r="W2295" s="39">
        <f t="shared" si="43"/>
        <v>30.616350880876158</v>
      </c>
      <c r="X2295" s="39">
        <v>3500</v>
      </c>
      <c r="Y2295" s="39">
        <v>4500</v>
      </c>
      <c r="Z2295" s="39">
        <v>5000</v>
      </c>
      <c r="AA2295" s="41" t="s">
        <v>47</v>
      </c>
      <c r="AB2295" s="42" t="s">
        <v>299</v>
      </c>
    </row>
    <row r="2296" spans="1:28">
      <c r="A2296" s="43">
        <f t="shared" si="44"/>
        <v>2294</v>
      </c>
      <c r="B2296" s="43" t="s">
        <v>31</v>
      </c>
      <c r="C2296" s="44" t="s">
        <v>8193</v>
      </c>
      <c r="D2296" s="44" t="s">
        <v>8217</v>
      </c>
      <c r="E2296" s="45" t="s">
        <v>10504</v>
      </c>
      <c r="F2296" s="46" t="s">
        <v>10505</v>
      </c>
      <c r="G2296" s="46" t="s">
        <v>10506</v>
      </c>
      <c r="H2296" s="47" t="s">
        <v>10494</v>
      </c>
      <c r="I2296" s="47" t="s">
        <v>311</v>
      </c>
      <c r="J2296" s="43" t="s">
        <v>279</v>
      </c>
      <c r="K2296" s="47" t="s">
        <v>10507</v>
      </c>
      <c r="L2296" s="47" t="s">
        <v>281</v>
      </c>
      <c r="M2296" s="46" t="s">
        <v>30</v>
      </c>
      <c r="N2296" s="46" t="s">
        <v>282</v>
      </c>
      <c r="O2296" s="43" t="s">
        <v>283</v>
      </c>
      <c r="P2296" s="43" t="s">
        <v>44</v>
      </c>
      <c r="Q2296" s="43" t="s">
        <v>284</v>
      </c>
      <c r="R2296" s="47" t="s">
        <v>494</v>
      </c>
      <c r="S2296" s="48">
        <v>34700</v>
      </c>
      <c r="T2296" s="48">
        <f t="shared" si="41"/>
        <v>20820</v>
      </c>
      <c r="U2296" s="49">
        <f t="shared" si="42"/>
        <v>108680.39999999998</v>
      </c>
      <c r="V2296" s="48">
        <f t="shared" si="45"/>
        <v>1156.6666666666667</v>
      </c>
      <c r="W2296" s="48">
        <f t="shared" si="43"/>
        <v>32.204518938097401</v>
      </c>
      <c r="X2296" s="48">
        <v>3500</v>
      </c>
      <c r="Y2296" s="48">
        <v>4500</v>
      </c>
      <c r="Z2296" s="48">
        <v>5000</v>
      </c>
      <c r="AA2296" s="50" t="s">
        <v>47</v>
      </c>
      <c r="AB2296" s="51" t="s">
        <v>299</v>
      </c>
    </row>
    <row r="2297" spans="1:28">
      <c r="A2297" s="34">
        <f t="shared" si="44"/>
        <v>2295</v>
      </c>
      <c r="B2297" s="34" t="s">
        <v>31</v>
      </c>
      <c r="C2297" s="35" t="s">
        <v>8193</v>
      </c>
      <c r="D2297" s="35" t="s">
        <v>8217</v>
      </c>
      <c r="E2297" s="36" t="s">
        <v>10508</v>
      </c>
      <c r="F2297" s="37" t="s">
        <v>10509</v>
      </c>
      <c r="G2297" s="37" t="s">
        <v>10510</v>
      </c>
      <c r="H2297" s="38" t="s">
        <v>10494</v>
      </c>
      <c r="I2297" s="38" t="s">
        <v>311</v>
      </c>
      <c r="J2297" s="34" t="s">
        <v>279</v>
      </c>
      <c r="K2297" s="38" t="s">
        <v>10511</v>
      </c>
      <c r="L2297" s="38" t="s">
        <v>281</v>
      </c>
      <c r="M2297" s="37" t="s">
        <v>30</v>
      </c>
      <c r="N2297" s="37" t="s">
        <v>282</v>
      </c>
      <c r="O2297" s="34" t="s">
        <v>283</v>
      </c>
      <c r="P2297" s="34" t="s">
        <v>44</v>
      </c>
      <c r="Q2297" s="34" t="s">
        <v>284</v>
      </c>
      <c r="R2297" s="38" t="s">
        <v>494</v>
      </c>
      <c r="S2297" s="39">
        <v>31000</v>
      </c>
      <c r="T2297" s="39">
        <f t="shared" si="41"/>
        <v>18600</v>
      </c>
      <c r="U2297" s="40">
        <f t="shared" si="42"/>
        <v>97092</v>
      </c>
      <c r="V2297" s="39">
        <f t="shared" si="45"/>
        <v>1033.3333333333333</v>
      </c>
      <c r="W2297" s="39">
        <f t="shared" si="43"/>
        <v>36.048284101676757</v>
      </c>
      <c r="X2297" s="39">
        <v>3500</v>
      </c>
      <c r="Y2297" s="39">
        <v>4500</v>
      </c>
      <c r="Z2297" s="39">
        <v>5000</v>
      </c>
      <c r="AA2297" s="41" t="s">
        <v>47</v>
      </c>
      <c r="AB2297" s="42" t="s">
        <v>299</v>
      </c>
    </row>
    <row r="2298" spans="1:28">
      <c r="A2298" s="43">
        <f t="shared" si="44"/>
        <v>2296</v>
      </c>
      <c r="B2298" s="43" t="s">
        <v>31</v>
      </c>
      <c r="C2298" s="44" t="s">
        <v>8193</v>
      </c>
      <c r="D2298" s="44" t="s">
        <v>8217</v>
      </c>
      <c r="E2298" s="45" t="s">
        <v>10512</v>
      </c>
      <c r="F2298" s="46" t="s">
        <v>10513</v>
      </c>
      <c r="G2298" s="46" t="s">
        <v>10514</v>
      </c>
      <c r="H2298" s="47" t="s">
        <v>10515</v>
      </c>
      <c r="I2298" s="47" t="s">
        <v>311</v>
      </c>
      <c r="J2298" s="43" t="s">
        <v>279</v>
      </c>
      <c r="K2298" s="47" t="s">
        <v>10516</v>
      </c>
      <c r="L2298" s="47" t="s">
        <v>281</v>
      </c>
      <c r="M2298" s="46" t="s">
        <v>30</v>
      </c>
      <c r="N2298" s="46" t="s">
        <v>282</v>
      </c>
      <c r="O2298" s="43" t="s">
        <v>283</v>
      </c>
      <c r="P2298" s="43" t="s">
        <v>44</v>
      </c>
      <c r="Q2298" s="43" t="s">
        <v>284</v>
      </c>
      <c r="R2298" s="47" t="s">
        <v>298</v>
      </c>
      <c r="S2298" s="48">
        <v>19000</v>
      </c>
      <c r="T2298" s="48">
        <f t="shared" ref="T2298:T2510" si="46">IF(OR(NOT(ISNUMBER(S2298)), S2298=""), "Н/Д", IF(OR(I2298="МФЦ", I2298="Почта России"), S2298*1.7, S2298*0.6))</f>
        <v>11400</v>
      </c>
      <c r="U2298" s="49">
        <f t="shared" ref="U2298:U2510" si="47">IF(OR(NOT(ISNUMBER(S2298)), S2298=""), 0,  IF(OR(I2298="ТЦ", I2298="БЦ"), T2298*3.3, IF(OR(I2298="Гипермаркет", I2298="Магазин"), T2298*8.7, T2298*10)))*0.6*M2298</f>
        <v>59507.999999999985</v>
      </c>
      <c r="V2298" s="48">
        <f t="shared" si="45"/>
        <v>633.33333333333337</v>
      </c>
      <c r="W2298" s="48">
        <f t="shared" ref="W2298:W2510" si="48">IF(OR(U2298=0, NOT(ISNUMBER(U2298))), 0, (X2298/U2298)*1000)</f>
        <v>67.217853061773226</v>
      </c>
      <c r="X2298" s="48">
        <v>4000</v>
      </c>
      <c r="Y2298" s="48">
        <v>5000</v>
      </c>
      <c r="Z2298" s="48">
        <v>5500</v>
      </c>
      <c r="AA2298" s="50" t="s">
        <v>47</v>
      </c>
      <c r="AB2298" s="51" t="s">
        <v>299</v>
      </c>
    </row>
    <row r="2299" spans="1:28">
      <c r="A2299" s="34">
        <f t="shared" ref="A2299:A2510" si="49">A2298+1</f>
        <v>2297</v>
      </c>
      <c r="B2299" s="34" t="s">
        <v>31</v>
      </c>
      <c r="C2299" s="35" t="s">
        <v>8193</v>
      </c>
      <c r="D2299" s="35" t="s">
        <v>8217</v>
      </c>
      <c r="E2299" s="36" t="s">
        <v>10517</v>
      </c>
      <c r="F2299" s="37" t="s">
        <v>10518</v>
      </c>
      <c r="G2299" s="37" t="s">
        <v>10519</v>
      </c>
      <c r="H2299" s="38" t="s">
        <v>10515</v>
      </c>
      <c r="I2299" s="38" t="s">
        <v>311</v>
      </c>
      <c r="J2299" s="34" t="s">
        <v>279</v>
      </c>
      <c r="K2299" s="38" t="s">
        <v>10520</v>
      </c>
      <c r="L2299" s="38" t="s">
        <v>281</v>
      </c>
      <c r="M2299" s="37" t="s">
        <v>30</v>
      </c>
      <c r="N2299" s="37" t="s">
        <v>282</v>
      </c>
      <c r="O2299" s="34" t="s">
        <v>283</v>
      </c>
      <c r="P2299" s="34" t="s">
        <v>44</v>
      </c>
      <c r="Q2299" s="34" t="s">
        <v>284</v>
      </c>
      <c r="R2299" s="38" t="s">
        <v>46</v>
      </c>
      <c r="S2299" s="39">
        <v>30000</v>
      </c>
      <c r="T2299" s="39">
        <f t="shared" si="46"/>
        <v>18000</v>
      </c>
      <c r="U2299" s="40">
        <f t="shared" si="47"/>
        <v>93960</v>
      </c>
      <c r="V2299" s="39">
        <f t="shared" si="45"/>
        <v>1000</v>
      </c>
      <c r="W2299" s="39">
        <f t="shared" si="48"/>
        <v>42.571306939123033</v>
      </c>
      <c r="X2299" s="39">
        <v>4000</v>
      </c>
      <c r="Y2299" s="39">
        <v>5000</v>
      </c>
      <c r="Z2299" s="39">
        <v>5500</v>
      </c>
      <c r="AA2299" s="41" t="s">
        <v>47</v>
      </c>
      <c r="AB2299" s="42" t="s">
        <v>299</v>
      </c>
    </row>
    <row r="2300" spans="1:28">
      <c r="A2300" s="43">
        <f t="shared" si="49"/>
        <v>2298</v>
      </c>
      <c r="B2300" s="43" t="s">
        <v>31</v>
      </c>
      <c r="C2300" s="44" t="s">
        <v>8193</v>
      </c>
      <c r="D2300" s="44" t="s">
        <v>8217</v>
      </c>
      <c r="E2300" s="45" t="s">
        <v>10521</v>
      </c>
      <c r="F2300" s="46" t="s">
        <v>10522</v>
      </c>
      <c r="G2300" s="46" t="s">
        <v>10523</v>
      </c>
      <c r="H2300" s="47" t="s">
        <v>10515</v>
      </c>
      <c r="I2300" s="47" t="s">
        <v>311</v>
      </c>
      <c r="J2300" s="43" t="s">
        <v>279</v>
      </c>
      <c r="K2300" s="47" t="s">
        <v>10524</v>
      </c>
      <c r="L2300" s="47" t="s">
        <v>281</v>
      </c>
      <c r="M2300" s="46" t="s">
        <v>30</v>
      </c>
      <c r="N2300" s="46" t="s">
        <v>282</v>
      </c>
      <c r="O2300" s="43" t="s">
        <v>283</v>
      </c>
      <c r="P2300" s="43" t="s">
        <v>44</v>
      </c>
      <c r="Q2300" s="43" t="s">
        <v>284</v>
      </c>
      <c r="R2300" s="47" t="s">
        <v>46</v>
      </c>
      <c r="S2300" s="48">
        <v>28500</v>
      </c>
      <c r="T2300" s="48">
        <f t="shared" si="46"/>
        <v>17100</v>
      </c>
      <c r="U2300" s="49">
        <f t="shared" si="47"/>
        <v>89262</v>
      </c>
      <c r="V2300" s="48">
        <f t="shared" si="45"/>
        <v>950</v>
      </c>
      <c r="W2300" s="48">
        <f t="shared" si="48"/>
        <v>44.811902041182137</v>
      </c>
      <c r="X2300" s="48">
        <v>4000</v>
      </c>
      <c r="Y2300" s="48">
        <v>5000</v>
      </c>
      <c r="Z2300" s="48">
        <v>5500</v>
      </c>
      <c r="AA2300" s="50" t="s">
        <v>47</v>
      </c>
      <c r="AB2300" s="51" t="s">
        <v>299</v>
      </c>
    </row>
    <row r="2301" spans="1:28">
      <c r="A2301" s="34">
        <f t="shared" si="49"/>
        <v>2299</v>
      </c>
      <c r="B2301" s="34" t="s">
        <v>31</v>
      </c>
      <c r="C2301" s="35" t="s">
        <v>8193</v>
      </c>
      <c r="D2301" s="35" t="s">
        <v>8217</v>
      </c>
      <c r="E2301" s="36" t="s">
        <v>10525</v>
      </c>
      <c r="F2301" s="37" t="s">
        <v>10526</v>
      </c>
      <c r="G2301" s="37" t="s">
        <v>10527</v>
      </c>
      <c r="H2301" s="38" t="s">
        <v>10515</v>
      </c>
      <c r="I2301" s="38" t="s">
        <v>311</v>
      </c>
      <c r="J2301" s="34" t="s">
        <v>279</v>
      </c>
      <c r="K2301" s="38" t="s">
        <v>10528</v>
      </c>
      <c r="L2301" s="38" t="s">
        <v>281</v>
      </c>
      <c r="M2301" s="37" t="s">
        <v>30</v>
      </c>
      <c r="N2301" s="37" t="s">
        <v>282</v>
      </c>
      <c r="O2301" s="34" t="s">
        <v>283</v>
      </c>
      <c r="P2301" s="34" t="s">
        <v>44</v>
      </c>
      <c r="Q2301" s="34" t="s">
        <v>284</v>
      </c>
      <c r="R2301" s="38" t="s">
        <v>46</v>
      </c>
      <c r="S2301" s="39">
        <v>27000</v>
      </c>
      <c r="T2301" s="39">
        <f t="shared" si="46"/>
        <v>16200</v>
      </c>
      <c r="U2301" s="40">
        <f t="shared" si="47"/>
        <v>84564</v>
      </c>
      <c r="V2301" s="39">
        <f t="shared" si="45"/>
        <v>900</v>
      </c>
      <c r="W2301" s="39">
        <f t="shared" si="48"/>
        <v>47.301452154581149</v>
      </c>
      <c r="X2301" s="39">
        <v>4000</v>
      </c>
      <c r="Y2301" s="39">
        <v>5000</v>
      </c>
      <c r="Z2301" s="39">
        <v>5500</v>
      </c>
      <c r="AA2301" s="41" t="s">
        <v>47</v>
      </c>
      <c r="AB2301" s="42" t="s">
        <v>299</v>
      </c>
    </row>
    <row r="2302" spans="1:28">
      <c r="A2302" s="43">
        <f t="shared" si="49"/>
        <v>2300</v>
      </c>
      <c r="B2302" s="43" t="s">
        <v>31</v>
      </c>
      <c r="C2302" s="44" t="s">
        <v>8193</v>
      </c>
      <c r="D2302" s="44" t="s">
        <v>8217</v>
      </c>
      <c r="E2302" s="45" t="s">
        <v>10529</v>
      </c>
      <c r="F2302" s="46" t="s">
        <v>10530</v>
      </c>
      <c r="G2302" s="46" t="s">
        <v>10531</v>
      </c>
      <c r="H2302" s="47" t="s">
        <v>10515</v>
      </c>
      <c r="I2302" s="47" t="s">
        <v>311</v>
      </c>
      <c r="J2302" s="43" t="s">
        <v>279</v>
      </c>
      <c r="K2302" s="47" t="s">
        <v>10532</v>
      </c>
      <c r="L2302" s="47" t="s">
        <v>281</v>
      </c>
      <c r="M2302" s="46" t="s">
        <v>30</v>
      </c>
      <c r="N2302" s="46" t="s">
        <v>282</v>
      </c>
      <c r="O2302" s="43" t="s">
        <v>283</v>
      </c>
      <c r="P2302" s="43" t="s">
        <v>44</v>
      </c>
      <c r="Q2302" s="43" t="s">
        <v>284</v>
      </c>
      <c r="R2302" s="47" t="s">
        <v>46</v>
      </c>
      <c r="S2302" s="48">
        <v>27500</v>
      </c>
      <c r="T2302" s="48">
        <f t="shared" si="46"/>
        <v>16500</v>
      </c>
      <c r="U2302" s="49">
        <f t="shared" si="47"/>
        <v>86130</v>
      </c>
      <c r="V2302" s="48">
        <f t="shared" si="45"/>
        <v>916.66666666666663</v>
      </c>
      <c r="W2302" s="48">
        <f t="shared" si="48"/>
        <v>46.441425751770581</v>
      </c>
      <c r="X2302" s="48">
        <v>4000</v>
      </c>
      <c r="Y2302" s="48">
        <v>5000</v>
      </c>
      <c r="Z2302" s="48">
        <v>5500</v>
      </c>
      <c r="AA2302" s="50" t="s">
        <v>47</v>
      </c>
      <c r="AB2302" s="51" t="s">
        <v>299</v>
      </c>
    </row>
    <row r="2303" spans="1:28">
      <c r="A2303" s="34">
        <f t="shared" si="49"/>
        <v>2301</v>
      </c>
      <c r="B2303" s="34" t="s">
        <v>31</v>
      </c>
      <c r="C2303" s="35" t="s">
        <v>8193</v>
      </c>
      <c r="D2303" s="35" t="s">
        <v>8217</v>
      </c>
      <c r="E2303" s="36" t="s">
        <v>10533</v>
      </c>
      <c r="F2303" s="37" t="s">
        <v>10534</v>
      </c>
      <c r="G2303" s="37" t="s">
        <v>10535</v>
      </c>
      <c r="H2303" s="38" t="s">
        <v>10515</v>
      </c>
      <c r="I2303" s="38" t="s">
        <v>311</v>
      </c>
      <c r="J2303" s="34" t="s">
        <v>279</v>
      </c>
      <c r="K2303" s="38" t="s">
        <v>10536</v>
      </c>
      <c r="L2303" s="38" t="s">
        <v>281</v>
      </c>
      <c r="M2303" s="37" t="s">
        <v>30</v>
      </c>
      <c r="N2303" s="37" t="s">
        <v>282</v>
      </c>
      <c r="O2303" s="34" t="s">
        <v>283</v>
      </c>
      <c r="P2303" s="34" t="s">
        <v>44</v>
      </c>
      <c r="Q2303" s="34" t="s">
        <v>284</v>
      </c>
      <c r="R2303" s="38" t="s">
        <v>46</v>
      </c>
      <c r="S2303" s="39">
        <v>28200</v>
      </c>
      <c r="T2303" s="39">
        <f t="shared" si="46"/>
        <v>16920</v>
      </c>
      <c r="U2303" s="40">
        <f t="shared" si="47"/>
        <v>88322.4</v>
      </c>
      <c r="V2303" s="39">
        <f t="shared" si="45"/>
        <v>940</v>
      </c>
      <c r="W2303" s="39">
        <f t="shared" si="48"/>
        <v>45.288624403322373</v>
      </c>
      <c r="X2303" s="39">
        <v>4000</v>
      </c>
      <c r="Y2303" s="39">
        <v>5000</v>
      </c>
      <c r="Z2303" s="39">
        <v>5500</v>
      </c>
      <c r="AA2303" s="41" t="s">
        <v>47</v>
      </c>
      <c r="AB2303" s="42" t="s">
        <v>299</v>
      </c>
    </row>
    <row r="2304" spans="1:28">
      <c r="A2304" s="43">
        <f t="shared" si="49"/>
        <v>2302</v>
      </c>
      <c r="B2304" s="43" t="s">
        <v>31</v>
      </c>
      <c r="C2304" s="44" t="s">
        <v>8193</v>
      </c>
      <c r="D2304" s="44" t="s">
        <v>8217</v>
      </c>
      <c r="E2304" s="45" t="s">
        <v>10537</v>
      </c>
      <c r="F2304" s="46" t="s">
        <v>10538</v>
      </c>
      <c r="G2304" s="46" t="s">
        <v>10539</v>
      </c>
      <c r="H2304" s="47" t="s">
        <v>10515</v>
      </c>
      <c r="I2304" s="47" t="s">
        <v>311</v>
      </c>
      <c r="J2304" s="43" t="s">
        <v>279</v>
      </c>
      <c r="K2304" s="47" t="s">
        <v>10540</v>
      </c>
      <c r="L2304" s="47" t="s">
        <v>281</v>
      </c>
      <c r="M2304" s="46" t="s">
        <v>30</v>
      </c>
      <c r="N2304" s="46" t="s">
        <v>282</v>
      </c>
      <c r="O2304" s="43" t="s">
        <v>283</v>
      </c>
      <c r="P2304" s="43" t="s">
        <v>44</v>
      </c>
      <c r="Q2304" s="43" t="s">
        <v>284</v>
      </c>
      <c r="R2304" s="47" t="s">
        <v>46</v>
      </c>
      <c r="S2304" s="48">
        <v>36500</v>
      </c>
      <c r="T2304" s="48">
        <f t="shared" si="46"/>
        <v>21900</v>
      </c>
      <c r="U2304" s="49">
        <f t="shared" si="47"/>
        <v>114317.99999999999</v>
      </c>
      <c r="V2304" s="48">
        <f t="shared" si="45"/>
        <v>1216.6666666666667</v>
      </c>
      <c r="W2304" s="48">
        <f t="shared" si="48"/>
        <v>34.990115292429898</v>
      </c>
      <c r="X2304" s="48">
        <v>4000</v>
      </c>
      <c r="Y2304" s="48">
        <v>5000</v>
      </c>
      <c r="Z2304" s="48">
        <v>5500</v>
      </c>
      <c r="AA2304" s="50" t="s">
        <v>47</v>
      </c>
      <c r="AB2304" s="51" t="s">
        <v>299</v>
      </c>
    </row>
    <row r="2305" spans="1:28">
      <c r="A2305" s="34">
        <f t="shared" si="49"/>
        <v>2303</v>
      </c>
      <c r="B2305" s="34" t="s">
        <v>31</v>
      </c>
      <c r="C2305" s="35" t="s">
        <v>8193</v>
      </c>
      <c r="D2305" s="35" t="s">
        <v>8217</v>
      </c>
      <c r="E2305" s="36" t="s">
        <v>10541</v>
      </c>
      <c r="F2305" s="37" t="s">
        <v>10542</v>
      </c>
      <c r="G2305" s="37" t="s">
        <v>10543</v>
      </c>
      <c r="H2305" s="38" t="s">
        <v>10515</v>
      </c>
      <c r="I2305" s="38" t="s">
        <v>311</v>
      </c>
      <c r="J2305" s="34" t="s">
        <v>279</v>
      </c>
      <c r="K2305" s="38" t="s">
        <v>10544</v>
      </c>
      <c r="L2305" s="38" t="s">
        <v>281</v>
      </c>
      <c r="M2305" s="37" t="s">
        <v>30</v>
      </c>
      <c r="N2305" s="37" t="s">
        <v>282</v>
      </c>
      <c r="O2305" s="34" t="s">
        <v>283</v>
      </c>
      <c r="P2305" s="34" t="s">
        <v>44</v>
      </c>
      <c r="Q2305" s="34" t="s">
        <v>284</v>
      </c>
      <c r="R2305" s="38" t="s">
        <v>46</v>
      </c>
      <c r="S2305" s="39">
        <v>27300</v>
      </c>
      <c r="T2305" s="39">
        <f t="shared" si="46"/>
        <v>16380</v>
      </c>
      <c r="U2305" s="40">
        <f t="shared" si="47"/>
        <v>85503.599999999991</v>
      </c>
      <c r="V2305" s="39">
        <f t="shared" si="45"/>
        <v>910</v>
      </c>
      <c r="W2305" s="39">
        <f t="shared" si="48"/>
        <v>46.781655977058278</v>
      </c>
      <c r="X2305" s="39">
        <v>4000</v>
      </c>
      <c r="Y2305" s="39">
        <v>5000</v>
      </c>
      <c r="Z2305" s="39">
        <v>5500</v>
      </c>
      <c r="AA2305" s="41" t="s">
        <v>47</v>
      </c>
      <c r="AB2305" s="42" t="s">
        <v>299</v>
      </c>
    </row>
    <row r="2306" spans="1:28">
      <c r="A2306" s="43">
        <f t="shared" si="49"/>
        <v>2304</v>
      </c>
      <c r="B2306" s="43" t="s">
        <v>31</v>
      </c>
      <c r="C2306" s="44" t="s">
        <v>8193</v>
      </c>
      <c r="D2306" s="44" t="s">
        <v>8217</v>
      </c>
      <c r="E2306" s="45" t="s">
        <v>10545</v>
      </c>
      <c r="F2306" s="46" t="s">
        <v>10546</v>
      </c>
      <c r="G2306" s="46" t="s">
        <v>10547</v>
      </c>
      <c r="H2306" s="47" t="s">
        <v>10515</v>
      </c>
      <c r="I2306" s="47" t="s">
        <v>311</v>
      </c>
      <c r="J2306" s="43" t="s">
        <v>279</v>
      </c>
      <c r="K2306" s="47" t="s">
        <v>10548</v>
      </c>
      <c r="L2306" s="47" t="s">
        <v>281</v>
      </c>
      <c r="M2306" s="46" t="s">
        <v>30</v>
      </c>
      <c r="N2306" s="46" t="s">
        <v>282</v>
      </c>
      <c r="O2306" s="43" t="s">
        <v>283</v>
      </c>
      <c r="P2306" s="43" t="s">
        <v>44</v>
      </c>
      <c r="Q2306" s="43" t="s">
        <v>284</v>
      </c>
      <c r="R2306" s="47" t="s">
        <v>139</v>
      </c>
      <c r="S2306" s="48">
        <v>43500</v>
      </c>
      <c r="T2306" s="48">
        <f t="shared" si="46"/>
        <v>26100</v>
      </c>
      <c r="U2306" s="49">
        <f t="shared" si="47"/>
        <v>136241.99999999997</v>
      </c>
      <c r="V2306" s="48">
        <f t="shared" si="45"/>
        <v>1450</v>
      </c>
      <c r="W2306" s="48">
        <f t="shared" si="48"/>
        <v>29.359522026981406</v>
      </c>
      <c r="X2306" s="48">
        <v>4000</v>
      </c>
      <c r="Y2306" s="48">
        <v>5000</v>
      </c>
      <c r="Z2306" s="48">
        <v>5500</v>
      </c>
      <c r="AA2306" s="50" t="s">
        <v>47</v>
      </c>
      <c r="AB2306" s="51" t="s">
        <v>299</v>
      </c>
    </row>
    <row r="2307" spans="1:28">
      <c r="A2307" s="34">
        <f t="shared" si="49"/>
        <v>2305</v>
      </c>
      <c r="B2307" s="34" t="s">
        <v>31</v>
      </c>
      <c r="C2307" s="35" t="s">
        <v>8193</v>
      </c>
      <c r="D2307" s="35" t="s">
        <v>8217</v>
      </c>
      <c r="E2307" s="36" t="s">
        <v>10549</v>
      </c>
      <c r="F2307" s="37" t="s">
        <v>10550</v>
      </c>
      <c r="G2307" s="37" t="s">
        <v>10551</v>
      </c>
      <c r="H2307" s="38" t="s">
        <v>10515</v>
      </c>
      <c r="I2307" s="38" t="s">
        <v>311</v>
      </c>
      <c r="J2307" s="34" t="s">
        <v>279</v>
      </c>
      <c r="K2307" s="38" t="s">
        <v>10552</v>
      </c>
      <c r="L2307" s="38" t="s">
        <v>281</v>
      </c>
      <c r="M2307" s="37" t="s">
        <v>30</v>
      </c>
      <c r="N2307" s="37" t="s">
        <v>282</v>
      </c>
      <c r="O2307" s="34" t="s">
        <v>283</v>
      </c>
      <c r="P2307" s="34" t="s">
        <v>44</v>
      </c>
      <c r="Q2307" s="34" t="s">
        <v>284</v>
      </c>
      <c r="R2307" s="38" t="s">
        <v>494</v>
      </c>
      <c r="S2307" s="39">
        <v>25000</v>
      </c>
      <c r="T2307" s="39">
        <f t="shared" si="46"/>
        <v>15000</v>
      </c>
      <c r="U2307" s="40">
        <f t="shared" si="47"/>
        <v>78299.999999999985</v>
      </c>
      <c r="V2307" s="39">
        <f t="shared" si="45"/>
        <v>833.33333333333337</v>
      </c>
      <c r="W2307" s="39">
        <f t="shared" si="48"/>
        <v>51.085568326947644</v>
      </c>
      <c r="X2307" s="39">
        <v>4000</v>
      </c>
      <c r="Y2307" s="39">
        <v>5000</v>
      </c>
      <c r="Z2307" s="39">
        <v>5500</v>
      </c>
      <c r="AA2307" s="41" t="s">
        <v>47</v>
      </c>
      <c r="AB2307" s="42" t="s">
        <v>299</v>
      </c>
    </row>
    <row r="2308" spans="1:28">
      <c r="A2308" s="43">
        <f t="shared" si="49"/>
        <v>2306</v>
      </c>
      <c r="B2308" s="43" t="s">
        <v>31</v>
      </c>
      <c r="C2308" s="44" t="s">
        <v>8193</v>
      </c>
      <c r="D2308" s="44" t="s">
        <v>8217</v>
      </c>
      <c r="E2308" s="45" t="s">
        <v>10553</v>
      </c>
      <c r="F2308" s="46" t="s">
        <v>10554</v>
      </c>
      <c r="G2308" s="46" t="s">
        <v>10555</v>
      </c>
      <c r="H2308" s="47" t="s">
        <v>10515</v>
      </c>
      <c r="I2308" s="47" t="s">
        <v>311</v>
      </c>
      <c r="J2308" s="43" t="s">
        <v>279</v>
      </c>
      <c r="K2308" s="47" t="s">
        <v>10556</v>
      </c>
      <c r="L2308" s="47" t="s">
        <v>281</v>
      </c>
      <c r="M2308" s="46" t="s">
        <v>30</v>
      </c>
      <c r="N2308" s="46" t="s">
        <v>282</v>
      </c>
      <c r="O2308" s="43" t="s">
        <v>283</v>
      </c>
      <c r="P2308" s="43" t="s">
        <v>44</v>
      </c>
      <c r="Q2308" s="43" t="s">
        <v>284</v>
      </c>
      <c r="R2308" s="47" t="s">
        <v>494</v>
      </c>
      <c r="S2308" s="48">
        <v>29000</v>
      </c>
      <c r="T2308" s="48">
        <f t="shared" si="46"/>
        <v>17400</v>
      </c>
      <c r="U2308" s="49">
        <f t="shared" si="47"/>
        <v>90828</v>
      </c>
      <c r="V2308" s="48">
        <f t="shared" si="45"/>
        <v>966.66666666666663</v>
      </c>
      <c r="W2308" s="48">
        <f t="shared" si="48"/>
        <v>44.039283040472107</v>
      </c>
      <c r="X2308" s="48">
        <v>4000</v>
      </c>
      <c r="Y2308" s="48">
        <v>5000</v>
      </c>
      <c r="Z2308" s="48">
        <v>5500</v>
      </c>
      <c r="AA2308" s="50" t="s">
        <v>47</v>
      </c>
      <c r="AB2308" s="51" t="s">
        <v>299</v>
      </c>
    </row>
    <row r="2309" spans="1:28">
      <c r="A2309" s="34">
        <f t="shared" si="49"/>
        <v>2307</v>
      </c>
      <c r="B2309" s="34" t="s">
        <v>31</v>
      </c>
      <c r="C2309" s="35" t="s">
        <v>8193</v>
      </c>
      <c r="D2309" s="35" t="s">
        <v>8217</v>
      </c>
      <c r="E2309" s="36" t="s">
        <v>10557</v>
      </c>
      <c r="F2309" s="37" t="s">
        <v>10558</v>
      </c>
      <c r="G2309" s="37" t="s">
        <v>10559</v>
      </c>
      <c r="H2309" s="38" t="s">
        <v>10515</v>
      </c>
      <c r="I2309" s="38" t="s">
        <v>311</v>
      </c>
      <c r="J2309" s="34" t="s">
        <v>279</v>
      </c>
      <c r="K2309" s="38" t="s">
        <v>10560</v>
      </c>
      <c r="L2309" s="38" t="s">
        <v>281</v>
      </c>
      <c r="M2309" s="37" t="s">
        <v>30</v>
      </c>
      <c r="N2309" s="37" t="s">
        <v>282</v>
      </c>
      <c r="O2309" s="34" t="s">
        <v>283</v>
      </c>
      <c r="P2309" s="34" t="s">
        <v>44</v>
      </c>
      <c r="Q2309" s="34" t="s">
        <v>284</v>
      </c>
      <c r="R2309" s="38" t="s">
        <v>494</v>
      </c>
      <c r="S2309" s="39">
        <v>22500</v>
      </c>
      <c r="T2309" s="39">
        <f t="shared" si="46"/>
        <v>13500</v>
      </c>
      <c r="U2309" s="40">
        <f t="shared" si="47"/>
        <v>70469.999999999985</v>
      </c>
      <c r="V2309" s="39">
        <f t="shared" si="45"/>
        <v>750</v>
      </c>
      <c r="W2309" s="39">
        <f t="shared" si="48"/>
        <v>56.76174258549738</v>
      </c>
      <c r="X2309" s="39">
        <v>4000</v>
      </c>
      <c r="Y2309" s="39">
        <v>5000</v>
      </c>
      <c r="Z2309" s="39">
        <v>5500</v>
      </c>
      <c r="AA2309" s="41" t="s">
        <v>47</v>
      </c>
      <c r="AB2309" s="42" t="s">
        <v>299</v>
      </c>
    </row>
    <row r="2310" spans="1:28">
      <c r="A2310" s="43">
        <f t="shared" si="49"/>
        <v>2308</v>
      </c>
      <c r="B2310" s="43" t="s">
        <v>31</v>
      </c>
      <c r="C2310" s="44" t="s">
        <v>10571</v>
      </c>
      <c r="D2310" s="44" t="s">
        <v>10572</v>
      </c>
      <c r="E2310" s="45" t="s">
        <v>10594</v>
      </c>
      <c r="F2310" s="46" t="s">
        <v>10595</v>
      </c>
      <c r="G2310" s="46" t="s">
        <v>10596</v>
      </c>
      <c r="H2310" s="47" t="s">
        <v>401</v>
      </c>
      <c r="I2310" s="47" t="s">
        <v>311</v>
      </c>
      <c r="J2310" s="43" t="s">
        <v>39</v>
      </c>
      <c r="K2310" s="47">
        <v>30399</v>
      </c>
      <c r="L2310" s="47" t="s">
        <v>281</v>
      </c>
      <c r="M2310" s="46">
        <v>3</v>
      </c>
      <c r="N2310" s="46" t="s">
        <v>42</v>
      </c>
      <c r="O2310" s="43" t="s">
        <v>43</v>
      </c>
      <c r="P2310" s="43" t="s">
        <v>44</v>
      </c>
      <c r="Q2310" s="43" t="s">
        <v>45</v>
      </c>
      <c r="R2310" s="47" t="s">
        <v>46</v>
      </c>
      <c r="S2310" s="48">
        <v>25000</v>
      </c>
      <c r="T2310" s="48">
        <f t="shared" si="46"/>
        <v>15000</v>
      </c>
      <c r="U2310" s="49">
        <f t="shared" si="47"/>
        <v>234899.99999999994</v>
      </c>
      <c r="V2310" s="48">
        <v>24366</v>
      </c>
      <c r="W2310" s="48">
        <f t="shared" si="48"/>
        <v>38.314176245210739</v>
      </c>
      <c r="X2310" s="48">
        <v>9000</v>
      </c>
      <c r="Y2310" s="48">
        <v>13500</v>
      </c>
      <c r="Z2310" s="48">
        <v>18000</v>
      </c>
      <c r="AA2310" s="53" t="s">
        <v>47</v>
      </c>
      <c r="AB2310" s="51"/>
    </row>
    <row r="2311" spans="1:28">
      <c r="A2311" s="34">
        <f t="shared" si="49"/>
        <v>2309</v>
      </c>
      <c r="B2311" s="34" t="s">
        <v>31</v>
      </c>
      <c r="C2311" s="35" t="s">
        <v>10571</v>
      </c>
      <c r="D2311" s="35" t="s">
        <v>10597</v>
      </c>
      <c r="E2311" s="36" t="s">
        <v>10598</v>
      </c>
      <c r="F2311" s="37" t="s">
        <v>10599</v>
      </c>
      <c r="G2311" s="37" t="s">
        <v>10600</v>
      </c>
      <c r="H2311" s="38" t="s">
        <v>401</v>
      </c>
      <c r="I2311" s="38" t="s">
        <v>311</v>
      </c>
      <c r="J2311" s="34" t="s">
        <v>39</v>
      </c>
      <c r="K2311" s="38">
        <v>30025</v>
      </c>
      <c r="L2311" s="38" t="s">
        <v>281</v>
      </c>
      <c r="M2311" s="37">
        <v>3</v>
      </c>
      <c r="N2311" s="37" t="s">
        <v>42</v>
      </c>
      <c r="O2311" s="34" t="s">
        <v>43</v>
      </c>
      <c r="P2311" s="34" t="s">
        <v>44</v>
      </c>
      <c r="Q2311" s="34" t="s">
        <v>45</v>
      </c>
      <c r="R2311" s="38" t="s">
        <v>46</v>
      </c>
      <c r="S2311" s="39">
        <v>23000</v>
      </c>
      <c r="T2311" s="39">
        <f t="shared" si="46"/>
        <v>13800</v>
      </c>
      <c r="U2311" s="40">
        <f t="shared" si="47"/>
        <v>216107.99999999994</v>
      </c>
      <c r="V2311" s="39">
        <v>22382</v>
      </c>
      <c r="W2311" s="39">
        <f t="shared" si="48"/>
        <v>41.645843744794284</v>
      </c>
      <c r="X2311" s="39">
        <v>9000</v>
      </c>
      <c r="Y2311" s="39">
        <v>13500</v>
      </c>
      <c r="Z2311" s="39">
        <v>18000</v>
      </c>
      <c r="AA2311" s="54" t="s">
        <v>47</v>
      </c>
      <c r="AB2311" s="42"/>
    </row>
    <row r="2312" spans="1:28">
      <c r="A2312" s="43">
        <f t="shared" si="49"/>
        <v>2310</v>
      </c>
      <c r="B2312" s="43" t="s">
        <v>31</v>
      </c>
      <c r="C2312" s="44" t="s">
        <v>10571</v>
      </c>
      <c r="D2312" s="44" t="s">
        <v>10572</v>
      </c>
      <c r="E2312" s="45" t="s">
        <v>10601</v>
      </c>
      <c r="F2312" s="46" t="s">
        <v>10602</v>
      </c>
      <c r="G2312" s="46" t="s">
        <v>10603</v>
      </c>
      <c r="H2312" s="47" t="s">
        <v>401</v>
      </c>
      <c r="I2312" s="47" t="s">
        <v>311</v>
      </c>
      <c r="J2312" s="43" t="s">
        <v>39</v>
      </c>
      <c r="K2312" s="47">
        <v>26478</v>
      </c>
      <c r="L2312" s="47" t="s">
        <v>281</v>
      </c>
      <c r="M2312" s="46">
        <v>2</v>
      </c>
      <c r="N2312" s="46" t="s">
        <v>42</v>
      </c>
      <c r="O2312" s="43" t="s">
        <v>43</v>
      </c>
      <c r="P2312" s="43" t="s">
        <v>44</v>
      </c>
      <c r="Q2312" s="43" t="s">
        <v>45</v>
      </c>
      <c r="R2312" s="47" t="s">
        <v>46</v>
      </c>
      <c r="S2312" s="48">
        <v>24000</v>
      </c>
      <c r="T2312" s="48">
        <f t="shared" si="46"/>
        <v>14400</v>
      </c>
      <c r="U2312" s="49">
        <f t="shared" si="47"/>
        <v>150335.99999999997</v>
      </c>
      <c r="V2312" s="48">
        <v>25420</v>
      </c>
      <c r="W2312" s="48">
        <f t="shared" si="48"/>
        <v>59.865900383141778</v>
      </c>
      <c r="X2312" s="48">
        <v>9000</v>
      </c>
      <c r="Y2312" s="48">
        <v>13500</v>
      </c>
      <c r="Z2312" s="48">
        <v>18000</v>
      </c>
      <c r="AA2312" s="53" t="s">
        <v>47</v>
      </c>
      <c r="AB2312" s="51"/>
    </row>
    <row r="2313" spans="1:28">
      <c r="A2313" s="34">
        <f t="shared" si="49"/>
        <v>2311</v>
      </c>
      <c r="B2313" s="34" t="s">
        <v>31</v>
      </c>
      <c r="C2313" s="35" t="s">
        <v>10571</v>
      </c>
      <c r="D2313" s="35" t="s">
        <v>10572</v>
      </c>
      <c r="E2313" s="36" t="s">
        <v>10604</v>
      </c>
      <c r="F2313" s="37" t="s">
        <v>10605</v>
      </c>
      <c r="G2313" s="37" t="s">
        <v>10606</v>
      </c>
      <c r="H2313" s="38" t="s">
        <v>401</v>
      </c>
      <c r="I2313" s="38" t="s">
        <v>311</v>
      </c>
      <c r="J2313" s="34" t="s">
        <v>39</v>
      </c>
      <c r="K2313" s="38">
        <v>26227</v>
      </c>
      <c r="L2313" s="38" t="s">
        <v>281</v>
      </c>
      <c r="M2313" s="37">
        <v>2</v>
      </c>
      <c r="N2313" s="37" t="s">
        <v>42</v>
      </c>
      <c r="O2313" s="34" t="s">
        <v>43</v>
      </c>
      <c r="P2313" s="34" t="s">
        <v>44</v>
      </c>
      <c r="Q2313" s="34" t="s">
        <v>45</v>
      </c>
      <c r="R2313" s="38" t="s">
        <v>46</v>
      </c>
      <c r="S2313" s="39">
        <v>26000</v>
      </c>
      <c r="T2313" s="39">
        <f t="shared" si="46"/>
        <v>15600</v>
      </c>
      <c r="U2313" s="40">
        <f t="shared" si="47"/>
        <v>162864</v>
      </c>
      <c r="V2313" s="39">
        <v>25141</v>
      </c>
      <c r="W2313" s="39">
        <f t="shared" si="48"/>
        <v>55.260831122900086</v>
      </c>
      <c r="X2313" s="39">
        <v>9000</v>
      </c>
      <c r="Y2313" s="39">
        <v>13500</v>
      </c>
      <c r="Z2313" s="39">
        <v>18000</v>
      </c>
      <c r="AA2313" s="54" t="s">
        <v>47</v>
      </c>
      <c r="AB2313" s="42"/>
    </row>
    <row r="2314" spans="1:28">
      <c r="A2314" s="43">
        <f t="shared" si="49"/>
        <v>2312</v>
      </c>
      <c r="B2314" s="43" t="s">
        <v>31</v>
      </c>
      <c r="C2314" s="44" t="s">
        <v>10571</v>
      </c>
      <c r="D2314" s="44" t="s">
        <v>10607</v>
      </c>
      <c r="E2314" s="45" t="s">
        <v>10608</v>
      </c>
      <c r="F2314" s="46" t="s">
        <v>10609</v>
      </c>
      <c r="G2314" s="46" t="s">
        <v>10610</v>
      </c>
      <c r="H2314" s="47" t="s">
        <v>401</v>
      </c>
      <c r="I2314" s="47" t="s">
        <v>311</v>
      </c>
      <c r="J2314" s="43" t="s">
        <v>39</v>
      </c>
      <c r="K2314" s="47">
        <v>24593</v>
      </c>
      <c r="L2314" s="47" t="s">
        <v>281</v>
      </c>
      <c r="M2314" s="46">
        <v>4</v>
      </c>
      <c r="N2314" s="46" t="s">
        <v>42</v>
      </c>
      <c r="O2314" s="43" t="s">
        <v>43</v>
      </c>
      <c r="P2314" s="43" t="s">
        <v>44</v>
      </c>
      <c r="Q2314" s="43" t="s">
        <v>45</v>
      </c>
      <c r="R2314" s="47" t="s">
        <v>46</v>
      </c>
      <c r="S2314" s="48">
        <v>24000</v>
      </c>
      <c r="T2314" s="48">
        <f t="shared" si="46"/>
        <v>14400</v>
      </c>
      <c r="U2314" s="49">
        <f t="shared" si="47"/>
        <v>300671.99999999994</v>
      </c>
      <c r="V2314" s="48">
        <v>22196</v>
      </c>
      <c r="W2314" s="48">
        <f t="shared" si="48"/>
        <v>29.932950191570889</v>
      </c>
      <c r="X2314" s="48">
        <v>9000</v>
      </c>
      <c r="Y2314" s="48">
        <v>13500</v>
      </c>
      <c r="Z2314" s="48">
        <v>18000</v>
      </c>
      <c r="AA2314" s="53" t="s">
        <v>47</v>
      </c>
      <c r="AB2314" s="51"/>
    </row>
    <row r="2315" spans="1:28">
      <c r="A2315" s="34">
        <f t="shared" si="49"/>
        <v>2313</v>
      </c>
      <c r="B2315" s="34" t="s">
        <v>31</v>
      </c>
      <c r="C2315" s="35" t="s">
        <v>10571</v>
      </c>
      <c r="D2315" s="35" t="s">
        <v>10611</v>
      </c>
      <c r="E2315" s="36" t="s">
        <v>10612</v>
      </c>
      <c r="F2315" s="37" t="s">
        <v>10613</v>
      </c>
      <c r="G2315" s="37" t="s">
        <v>10614</v>
      </c>
      <c r="H2315" s="38" t="s">
        <v>310</v>
      </c>
      <c r="I2315" s="38" t="s">
        <v>311</v>
      </c>
      <c r="J2315" s="34" t="s">
        <v>39</v>
      </c>
      <c r="K2315" s="38">
        <v>996707</v>
      </c>
      <c r="L2315" s="38" t="s">
        <v>281</v>
      </c>
      <c r="M2315" s="37">
        <v>1</v>
      </c>
      <c r="N2315" s="37" t="s">
        <v>42</v>
      </c>
      <c r="O2315" s="34" t="s">
        <v>43</v>
      </c>
      <c r="P2315" s="34" t="s">
        <v>44</v>
      </c>
      <c r="Q2315" s="34" t="s">
        <v>45</v>
      </c>
      <c r="R2315" s="38" t="s">
        <v>553</v>
      </c>
      <c r="S2315" s="39">
        <v>120285</v>
      </c>
      <c r="T2315" s="39">
        <f t="shared" si="46"/>
        <v>72171</v>
      </c>
      <c r="U2315" s="40">
        <f t="shared" si="47"/>
        <v>376732.61999999994</v>
      </c>
      <c r="V2315" s="39">
        <v>693222.19354838703</v>
      </c>
      <c r="W2315" s="39">
        <f t="shared" si="48"/>
        <v>22.562421061388317</v>
      </c>
      <c r="X2315" s="39">
        <v>8500</v>
      </c>
      <c r="Y2315" s="39">
        <v>12700</v>
      </c>
      <c r="Z2315" s="39">
        <v>16900</v>
      </c>
      <c r="AA2315" s="41" t="s">
        <v>47</v>
      </c>
      <c r="AB2315" s="42" t="s">
        <v>286</v>
      </c>
    </row>
    <row r="2316" spans="1:28">
      <c r="A2316" s="43">
        <f t="shared" si="49"/>
        <v>2314</v>
      </c>
      <c r="B2316" s="43" t="s">
        <v>31</v>
      </c>
      <c r="C2316" s="44" t="s">
        <v>10571</v>
      </c>
      <c r="D2316" s="44" t="s">
        <v>10615</v>
      </c>
      <c r="E2316" s="45" t="s">
        <v>10616</v>
      </c>
      <c r="F2316" s="46" t="s">
        <v>10617</v>
      </c>
      <c r="G2316" s="46" t="s">
        <v>10618</v>
      </c>
      <c r="H2316" s="47" t="s">
        <v>310</v>
      </c>
      <c r="I2316" s="47" t="s">
        <v>311</v>
      </c>
      <c r="J2316" s="43" t="s">
        <v>39</v>
      </c>
      <c r="K2316" s="47">
        <v>996712</v>
      </c>
      <c r="L2316" s="47" t="s">
        <v>281</v>
      </c>
      <c r="M2316" s="46">
        <v>1</v>
      </c>
      <c r="N2316" s="46" t="s">
        <v>42</v>
      </c>
      <c r="O2316" s="43" t="s">
        <v>43</v>
      </c>
      <c r="P2316" s="43" t="s">
        <v>44</v>
      </c>
      <c r="Q2316" s="43" t="s">
        <v>45</v>
      </c>
      <c r="R2316" s="47" t="s">
        <v>553</v>
      </c>
      <c r="S2316" s="48">
        <v>106398</v>
      </c>
      <c r="T2316" s="48">
        <f t="shared" si="46"/>
        <v>63838.799999999996</v>
      </c>
      <c r="U2316" s="49">
        <f t="shared" si="47"/>
        <v>333238.53599999996</v>
      </c>
      <c r="V2316" s="48">
        <v>613189.16129032255</v>
      </c>
      <c r="W2316" s="48">
        <f t="shared" si="48"/>
        <v>19.2054618797149</v>
      </c>
      <c r="X2316" s="48">
        <v>6400</v>
      </c>
      <c r="Y2316" s="48">
        <v>9500</v>
      </c>
      <c r="Z2316" s="48">
        <v>12700</v>
      </c>
      <c r="AA2316" s="50" t="s">
        <v>47</v>
      </c>
      <c r="AB2316" s="51" t="s">
        <v>286</v>
      </c>
    </row>
    <row r="2317" spans="1:28">
      <c r="A2317" s="34">
        <f t="shared" si="49"/>
        <v>2315</v>
      </c>
      <c r="B2317" s="34" t="s">
        <v>31</v>
      </c>
      <c r="C2317" s="35" t="s">
        <v>10183</v>
      </c>
      <c r="D2317" s="35" t="s">
        <v>10353</v>
      </c>
      <c r="E2317" s="36" t="s">
        <v>10624</v>
      </c>
      <c r="F2317" s="37" t="s">
        <v>10625</v>
      </c>
      <c r="G2317" s="37" t="s">
        <v>10626</v>
      </c>
      <c r="H2317" s="38" t="s">
        <v>310</v>
      </c>
      <c r="I2317" s="38" t="s">
        <v>311</v>
      </c>
      <c r="J2317" s="34" t="s">
        <v>39</v>
      </c>
      <c r="K2317" s="38">
        <v>942610</v>
      </c>
      <c r="L2317" s="38" t="s">
        <v>281</v>
      </c>
      <c r="M2317" s="37">
        <v>1</v>
      </c>
      <c r="N2317" s="37" t="s">
        <v>42</v>
      </c>
      <c r="O2317" s="34" t="s">
        <v>43</v>
      </c>
      <c r="P2317" s="34" t="s">
        <v>44</v>
      </c>
      <c r="Q2317" s="34" t="s">
        <v>45</v>
      </c>
      <c r="R2317" s="38" t="s">
        <v>346</v>
      </c>
      <c r="S2317" s="39">
        <v>30393</v>
      </c>
      <c r="T2317" s="39">
        <f t="shared" si="46"/>
        <v>18235.8</v>
      </c>
      <c r="U2317" s="40">
        <f t="shared" si="47"/>
        <v>95190.875999999989</v>
      </c>
      <c r="V2317" s="39">
        <v>127517.4193548387</v>
      </c>
      <c r="W2317" s="39">
        <f t="shared" si="48"/>
        <v>111.3552101358958</v>
      </c>
      <c r="X2317" s="39">
        <v>10600</v>
      </c>
      <c r="Y2317" s="39">
        <v>15900</v>
      </c>
      <c r="Z2317" s="39">
        <v>21100</v>
      </c>
      <c r="AA2317" s="41" t="s">
        <v>47</v>
      </c>
      <c r="AB2317" s="42" t="s">
        <v>286</v>
      </c>
    </row>
    <row r="2318" spans="1:28">
      <c r="A2318" s="43">
        <f t="shared" si="49"/>
        <v>2316</v>
      </c>
      <c r="B2318" s="43" t="s">
        <v>31</v>
      </c>
      <c r="C2318" s="44" t="s">
        <v>10183</v>
      </c>
      <c r="D2318" s="44" t="s">
        <v>10353</v>
      </c>
      <c r="E2318" s="45" t="s">
        <v>10627</v>
      </c>
      <c r="F2318" s="46" t="s">
        <v>10628</v>
      </c>
      <c r="G2318" s="46" t="s">
        <v>10629</v>
      </c>
      <c r="H2318" s="47" t="s">
        <v>310</v>
      </c>
      <c r="I2318" s="47" t="s">
        <v>311</v>
      </c>
      <c r="J2318" s="43" t="s">
        <v>39</v>
      </c>
      <c r="K2318" s="47">
        <v>932632</v>
      </c>
      <c r="L2318" s="47" t="s">
        <v>281</v>
      </c>
      <c r="M2318" s="46">
        <v>1</v>
      </c>
      <c r="N2318" s="46" t="s">
        <v>42</v>
      </c>
      <c r="O2318" s="43" t="s">
        <v>43</v>
      </c>
      <c r="P2318" s="43" t="s">
        <v>44</v>
      </c>
      <c r="Q2318" s="43" t="s">
        <v>45</v>
      </c>
      <c r="R2318" s="47" t="s">
        <v>346</v>
      </c>
      <c r="S2318" s="48">
        <v>17701</v>
      </c>
      <c r="T2318" s="48">
        <f t="shared" si="46"/>
        <v>10620.6</v>
      </c>
      <c r="U2318" s="49">
        <f t="shared" si="47"/>
        <v>55439.531999999999</v>
      </c>
      <c r="V2318" s="48">
        <v>74266.838709677424</v>
      </c>
      <c r="W2318" s="48">
        <f t="shared" si="48"/>
        <v>191.19930521780017</v>
      </c>
      <c r="X2318" s="48">
        <v>10600</v>
      </c>
      <c r="Y2318" s="48">
        <v>15900</v>
      </c>
      <c r="Z2318" s="48">
        <v>21100</v>
      </c>
      <c r="AA2318" s="50" t="s">
        <v>47</v>
      </c>
      <c r="AB2318" s="51" t="s">
        <v>286</v>
      </c>
    </row>
    <row r="2319" spans="1:28">
      <c r="A2319" s="34">
        <f t="shared" si="49"/>
        <v>2317</v>
      </c>
      <c r="B2319" s="34" t="s">
        <v>31</v>
      </c>
      <c r="C2319" s="35" t="s">
        <v>10183</v>
      </c>
      <c r="D2319" s="35" t="s">
        <v>10310</v>
      </c>
      <c r="E2319" s="36" t="s">
        <v>10630</v>
      </c>
      <c r="F2319" s="37" t="s">
        <v>10631</v>
      </c>
      <c r="G2319" s="37" t="s">
        <v>10632</v>
      </c>
      <c r="H2319" s="38" t="s">
        <v>310</v>
      </c>
      <c r="I2319" s="38" t="s">
        <v>311</v>
      </c>
      <c r="J2319" s="34" t="s">
        <v>39</v>
      </c>
      <c r="K2319" s="38">
        <v>992603</v>
      </c>
      <c r="L2319" s="38" t="s">
        <v>281</v>
      </c>
      <c r="M2319" s="37">
        <v>5</v>
      </c>
      <c r="N2319" s="37" t="s">
        <v>42</v>
      </c>
      <c r="O2319" s="34" t="s">
        <v>43</v>
      </c>
      <c r="P2319" s="34" t="s">
        <v>44</v>
      </c>
      <c r="Q2319" s="34" t="s">
        <v>45</v>
      </c>
      <c r="R2319" s="38" t="s">
        <v>139</v>
      </c>
      <c r="S2319" s="39">
        <v>110221</v>
      </c>
      <c r="T2319" s="39">
        <f t="shared" si="46"/>
        <v>66132.599999999991</v>
      </c>
      <c r="U2319" s="40">
        <f t="shared" si="47"/>
        <v>1726060.8599999994</v>
      </c>
      <c r="V2319" s="39">
        <v>4621246.4516129028</v>
      </c>
      <c r="W2319" s="39">
        <f t="shared" si="48"/>
        <v>6.1411507819023274</v>
      </c>
      <c r="X2319" s="39">
        <v>10600</v>
      </c>
      <c r="Y2319" s="39">
        <v>15900</v>
      </c>
      <c r="Z2319" s="39">
        <v>21100</v>
      </c>
      <c r="AA2319" s="41" t="s">
        <v>47</v>
      </c>
      <c r="AB2319" s="42" t="s">
        <v>286</v>
      </c>
    </row>
    <row r="2320" spans="1:28">
      <c r="A2320" s="43">
        <f t="shared" si="49"/>
        <v>2318</v>
      </c>
      <c r="B2320" s="43" t="s">
        <v>31</v>
      </c>
      <c r="C2320" s="44" t="s">
        <v>10183</v>
      </c>
      <c r="D2320" s="44" t="s">
        <v>10287</v>
      </c>
      <c r="E2320" s="45" t="s">
        <v>10633</v>
      </c>
      <c r="F2320" s="46" t="s">
        <v>10634</v>
      </c>
      <c r="G2320" s="46" t="s">
        <v>10635</v>
      </c>
      <c r="H2320" s="47" t="s">
        <v>310</v>
      </c>
      <c r="I2320" s="47" t="s">
        <v>311</v>
      </c>
      <c r="J2320" s="43" t="s">
        <v>39</v>
      </c>
      <c r="K2320" s="47">
        <v>992606</v>
      </c>
      <c r="L2320" s="47" t="s">
        <v>281</v>
      </c>
      <c r="M2320" s="46">
        <v>5</v>
      </c>
      <c r="N2320" s="46" t="s">
        <v>42</v>
      </c>
      <c r="O2320" s="43" t="s">
        <v>43</v>
      </c>
      <c r="P2320" s="43" t="s">
        <v>44</v>
      </c>
      <c r="Q2320" s="43" t="s">
        <v>45</v>
      </c>
      <c r="R2320" s="47" t="s">
        <v>46</v>
      </c>
      <c r="S2320" s="48">
        <v>86678</v>
      </c>
      <c r="T2320" s="48">
        <f t="shared" si="46"/>
        <v>52006.799999999996</v>
      </c>
      <c r="U2320" s="49">
        <f t="shared" si="47"/>
        <v>1357377.4799999995</v>
      </c>
      <c r="V2320" s="48">
        <v>2272931.6129032257</v>
      </c>
      <c r="W2320" s="48">
        <f t="shared" si="48"/>
        <v>6.2620753071577422</v>
      </c>
      <c r="X2320" s="48">
        <v>8500</v>
      </c>
      <c r="Y2320" s="48">
        <v>12700</v>
      </c>
      <c r="Z2320" s="48">
        <v>16900</v>
      </c>
      <c r="AA2320" s="50" t="s">
        <v>47</v>
      </c>
      <c r="AB2320" s="51" t="s">
        <v>286</v>
      </c>
    </row>
    <row r="2321" spans="1:28">
      <c r="A2321" s="34">
        <f t="shared" si="49"/>
        <v>2319</v>
      </c>
      <c r="B2321" s="34" t="s">
        <v>31</v>
      </c>
      <c r="C2321" s="35" t="s">
        <v>10183</v>
      </c>
      <c r="D2321" s="35" t="s">
        <v>10229</v>
      </c>
      <c r="E2321" s="36" t="s">
        <v>10636</v>
      </c>
      <c r="F2321" s="37" t="s">
        <v>10637</v>
      </c>
      <c r="G2321" s="37" t="s">
        <v>10638</v>
      </c>
      <c r="H2321" s="38" t="s">
        <v>310</v>
      </c>
      <c r="I2321" s="38" t="s">
        <v>311</v>
      </c>
      <c r="J2321" s="34" t="s">
        <v>39</v>
      </c>
      <c r="K2321" s="38">
        <v>992608</v>
      </c>
      <c r="L2321" s="38" t="s">
        <v>281</v>
      </c>
      <c r="M2321" s="37">
        <v>5</v>
      </c>
      <c r="N2321" s="37" t="s">
        <v>42</v>
      </c>
      <c r="O2321" s="34" t="s">
        <v>43</v>
      </c>
      <c r="P2321" s="34" t="s">
        <v>44</v>
      </c>
      <c r="Q2321" s="34" t="s">
        <v>45</v>
      </c>
      <c r="R2321" s="38" t="s">
        <v>577</v>
      </c>
      <c r="S2321" s="39">
        <v>178094</v>
      </c>
      <c r="T2321" s="39">
        <f t="shared" si="46"/>
        <v>106856.4</v>
      </c>
      <c r="U2321" s="40">
        <f t="shared" si="47"/>
        <v>2788952.0399999991</v>
      </c>
      <c r="V2321" s="39">
        <v>4825772.9032258065</v>
      </c>
      <c r="W2321" s="39">
        <f t="shared" si="48"/>
        <v>3.0477397524555503</v>
      </c>
      <c r="X2321" s="39">
        <v>8500</v>
      </c>
      <c r="Y2321" s="39">
        <v>12700</v>
      </c>
      <c r="Z2321" s="39">
        <v>16900</v>
      </c>
      <c r="AA2321" s="41" t="s">
        <v>47</v>
      </c>
      <c r="AB2321" s="42" t="s">
        <v>286</v>
      </c>
    </row>
    <row r="2322" spans="1:28">
      <c r="A2322" s="43">
        <f t="shared" si="49"/>
        <v>2320</v>
      </c>
      <c r="B2322" s="43" t="s">
        <v>31</v>
      </c>
      <c r="C2322" s="44" t="s">
        <v>10183</v>
      </c>
      <c r="D2322" s="44" t="s">
        <v>10353</v>
      </c>
      <c r="E2322" s="45" t="s">
        <v>10639</v>
      </c>
      <c r="F2322" s="46" t="s">
        <v>10640</v>
      </c>
      <c r="G2322" s="46" t="s">
        <v>10641</v>
      </c>
      <c r="H2322" s="47" t="s">
        <v>310</v>
      </c>
      <c r="I2322" s="47" t="s">
        <v>311</v>
      </c>
      <c r="J2322" s="43" t="s">
        <v>39</v>
      </c>
      <c r="K2322" s="47">
        <v>992609</v>
      </c>
      <c r="L2322" s="47" t="s">
        <v>281</v>
      </c>
      <c r="M2322" s="46">
        <v>5</v>
      </c>
      <c r="N2322" s="46" t="s">
        <v>42</v>
      </c>
      <c r="O2322" s="43" t="s">
        <v>43</v>
      </c>
      <c r="P2322" s="43" t="s">
        <v>44</v>
      </c>
      <c r="Q2322" s="43" t="s">
        <v>45</v>
      </c>
      <c r="R2322" s="47" t="s">
        <v>1971</v>
      </c>
      <c r="S2322" s="48">
        <v>153213</v>
      </c>
      <c r="T2322" s="48">
        <f t="shared" si="46"/>
        <v>91927.8</v>
      </c>
      <c r="U2322" s="49">
        <f t="shared" si="47"/>
        <v>2399315.58</v>
      </c>
      <c r="V2322" s="48">
        <v>3883726.4516129028</v>
      </c>
      <c r="W2322" s="48">
        <f t="shared" si="48"/>
        <v>4.4179265488702413</v>
      </c>
      <c r="X2322" s="48">
        <v>10600</v>
      </c>
      <c r="Y2322" s="48">
        <v>15900</v>
      </c>
      <c r="Z2322" s="48">
        <v>21100</v>
      </c>
      <c r="AA2322" s="50" t="s">
        <v>47</v>
      </c>
      <c r="AB2322" s="51" t="s">
        <v>286</v>
      </c>
    </row>
    <row r="2323" spans="1:28">
      <c r="A2323" s="34">
        <f t="shared" si="49"/>
        <v>2321</v>
      </c>
      <c r="B2323" s="34" t="s">
        <v>31</v>
      </c>
      <c r="C2323" s="35" t="s">
        <v>10183</v>
      </c>
      <c r="D2323" s="35" t="s">
        <v>10353</v>
      </c>
      <c r="E2323" s="36" t="s">
        <v>10642</v>
      </c>
      <c r="F2323" s="37" t="s">
        <v>10643</v>
      </c>
      <c r="G2323" s="37" t="s">
        <v>10644</v>
      </c>
      <c r="H2323" s="38" t="s">
        <v>310</v>
      </c>
      <c r="I2323" s="38" t="s">
        <v>311</v>
      </c>
      <c r="J2323" s="34" t="s">
        <v>39</v>
      </c>
      <c r="K2323" s="38">
        <v>992610</v>
      </c>
      <c r="L2323" s="38" t="s">
        <v>281</v>
      </c>
      <c r="M2323" s="37">
        <v>5</v>
      </c>
      <c r="N2323" s="37" t="s">
        <v>42</v>
      </c>
      <c r="O2323" s="34" t="s">
        <v>43</v>
      </c>
      <c r="P2323" s="34" t="s">
        <v>44</v>
      </c>
      <c r="Q2323" s="34" t="s">
        <v>45</v>
      </c>
      <c r="R2323" s="38" t="s">
        <v>139</v>
      </c>
      <c r="S2323" s="39">
        <v>118955</v>
      </c>
      <c r="T2323" s="39">
        <f t="shared" si="46"/>
        <v>71373</v>
      </c>
      <c r="U2323" s="40">
        <f t="shared" si="47"/>
        <v>1862835.3</v>
      </c>
      <c r="V2323" s="39">
        <v>4987432.2580645159</v>
      </c>
      <c r="W2323" s="39">
        <f t="shared" si="48"/>
        <v>5.6902507698882454</v>
      </c>
      <c r="X2323" s="39">
        <v>10600</v>
      </c>
      <c r="Y2323" s="39">
        <v>15900</v>
      </c>
      <c r="Z2323" s="39">
        <v>21100</v>
      </c>
      <c r="AA2323" s="41" t="s">
        <v>47</v>
      </c>
      <c r="AB2323" s="42" t="s">
        <v>286</v>
      </c>
    </row>
    <row r="2324" spans="1:28">
      <c r="A2324" s="43">
        <f t="shared" si="49"/>
        <v>2322</v>
      </c>
      <c r="B2324" s="43" t="s">
        <v>31</v>
      </c>
      <c r="C2324" s="44" t="s">
        <v>10183</v>
      </c>
      <c r="D2324" s="44" t="s">
        <v>10281</v>
      </c>
      <c r="E2324" s="45" t="s">
        <v>10645</v>
      </c>
      <c r="F2324" s="46" t="s">
        <v>10646</v>
      </c>
      <c r="G2324" s="46" t="s">
        <v>10647</v>
      </c>
      <c r="H2324" s="47" t="s">
        <v>310</v>
      </c>
      <c r="I2324" s="47" t="s">
        <v>311</v>
      </c>
      <c r="J2324" s="43" t="s">
        <v>39</v>
      </c>
      <c r="K2324" s="47">
        <v>992613</v>
      </c>
      <c r="L2324" s="47" t="s">
        <v>281</v>
      </c>
      <c r="M2324" s="46">
        <v>5</v>
      </c>
      <c r="N2324" s="46" t="s">
        <v>42</v>
      </c>
      <c r="O2324" s="43" t="s">
        <v>43</v>
      </c>
      <c r="P2324" s="43" t="s">
        <v>44</v>
      </c>
      <c r="Q2324" s="43" t="s">
        <v>45</v>
      </c>
      <c r="R2324" s="47" t="s">
        <v>46</v>
      </c>
      <c r="S2324" s="48">
        <v>82805</v>
      </c>
      <c r="T2324" s="48">
        <f t="shared" si="46"/>
        <v>49683</v>
      </c>
      <c r="U2324" s="49">
        <f t="shared" si="47"/>
        <v>1296726.2999999998</v>
      </c>
      <c r="V2324" s="48">
        <v>2171372.9032258065</v>
      </c>
      <c r="W2324" s="48">
        <f t="shared" si="48"/>
        <v>4.9355056653050076</v>
      </c>
      <c r="X2324" s="48">
        <v>6400</v>
      </c>
      <c r="Y2324" s="48">
        <v>9500</v>
      </c>
      <c r="Z2324" s="48">
        <v>12700</v>
      </c>
      <c r="AA2324" s="50" t="s">
        <v>47</v>
      </c>
      <c r="AB2324" s="51" t="s">
        <v>286</v>
      </c>
    </row>
    <row r="2325" spans="1:28">
      <c r="A2325" s="34">
        <f t="shared" si="49"/>
        <v>2323</v>
      </c>
      <c r="B2325" s="34" t="s">
        <v>31</v>
      </c>
      <c r="C2325" s="35" t="s">
        <v>10183</v>
      </c>
      <c r="D2325" s="35" t="s">
        <v>10353</v>
      </c>
      <c r="E2325" s="36" t="s">
        <v>10627</v>
      </c>
      <c r="F2325" s="37" t="s">
        <v>10628</v>
      </c>
      <c r="G2325" s="37" t="s">
        <v>10629</v>
      </c>
      <c r="H2325" s="38" t="s">
        <v>310</v>
      </c>
      <c r="I2325" s="38" t="s">
        <v>311</v>
      </c>
      <c r="J2325" s="34" t="s">
        <v>39</v>
      </c>
      <c r="K2325" s="38">
        <v>992614</v>
      </c>
      <c r="L2325" s="38" t="s">
        <v>281</v>
      </c>
      <c r="M2325" s="37">
        <v>5</v>
      </c>
      <c r="N2325" s="37" t="s">
        <v>42</v>
      </c>
      <c r="O2325" s="34" t="s">
        <v>43</v>
      </c>
      <c r="P2325" s="34" t="s">
        <v>44</v>
      </c>
      <c r="Q2325" s="34" t="s">
        <v>45</v>
      </c>
      <c r="R2325" s="38" t="s">
        <v>1084</v>
      </c>
      <c r="S2325" s="39">
        <v>127837</v>
      </c>
      <c r="T2325" s="39">
        <f t="shared" si="46"/>
        <v>76702.2</v>
      </c>
      <c r="U2325" s="40">
        <f t="shared" si="47"/>
        <v>2001927.4199999997</v>
      </c>
      <c r="V2325" s="39">
        <v>3128756.1290322579</v>
      </c>
      <c r="W2325" s="39">
        <f t="shared" si="48"/>
        <v>5.294897254566802</v>
      </c>
      <c r="X2325" s="39">
        <v>10600</v>
      </c>
      <c r="Y2325" s="39">
        <v>15900</v>
      </c>
      <c r="Z2325" s="39">
        <v>21100</v>
      </c>
      <c r="AA2325" s="41" t="s">
        <v>47</v>
      </c>
      <c r="AB2325" s="42" t="s">
        <v>286</v>
      </c>
    </row>
    <row r="2326" spans="1:28">
      <c r="A2326" s="43">
        <f t="shared" si="49"/>
        <v>2324</v>
      </c>
      <c r="B2326" s="43" t="s">
        <v>31</v>
      </c>
      <c r="C2326" s="44" t="s">
        <v>10183</v>
      </c>
      <c r="D2326" s="44" t="s">
        <v>10220</v>
      </c>
      <c r="E2326" s="45" t="s">
        <v>10648</v>
      </c>
      <c r="F2326" s="46" t="s">
        <v>10649</v>
      </c>
      <c r="G2326" s="46" t="s">
        <v>10650</v>
      </c>
      <c r="H2326" s="47" t="s">
        <v>310</v>
      </c>
      <c r="I2326" s="47" t="s">
        <v>311</v>
      </c>
      <c r="J2326" s="43" t="s">
        <v>39</v>
      </c>
      <c r="K2326" s="47">
        <v>992615</v>
      </c>
      <c r="L2326" s="47" t="s">
        <v>281</v>
      </c>
      <c r="M2326" s="46">
        <v>5</v>
      </c>
      <c r="N2326" s="46" t="s">
        <v>42</v>
      </c>
      <c r="O2326" s="43" t="s">
        <v>43</v>
      </c>
      <c r="P2326" s="43" t="s">
        <v>44</v>
      </c>
      <c r="Q2326" s="43" t="s">
        <v>45</v>
      </c>
      <c r="R2326" s="47" t="s">
        <v>541</v>
      </c>
      <c r="S2326" s="48">
        <v>91254</v>
      </c>
      <c r="T2326" s="48">
        <f t="shared" si="46"/>
        <v>54752.4</v>
      </c>
      <c r="U2326" s="49">
        <f t="shared" si="47"/>
        <v>1429037.6399999997</v>
      </c>
      <c r="V2326" s="48">
        <v>2552461.9354838706</v>
      </c>
      <c r="W2326" s="48">
        <f t="shared" si="48"/>
        <v>5.9480588628862163</v>
      </c>
      <c r="X2326" s="48">
        <v>8500</v>
      </c>
      <c r="Y2326" s="48">
        <v>12700</v>
      </c>
      <c r="Z2326" s="48">
        <v>16900</v>
      </c>
      <c r="AA2326" s="50" t="s">
        <v>47</v>
      </c>
      <c r="AB2326" s="51" t="s">
        <v>286</v>
      </c>
    </row>
    <row r="2327" spans="1:28">
      <c r="A2327" s="34">
        <f t="shared" si="49"/>
        <v>2325</v>
      </c>
      <c r="B2327" s="34" t="s">
        <v>31</v>
      </c>
      <c r="C2327" s="35" t="s">
        <v>10183</v>
      </c>
      <c r="D2327" s="35" t="s">
        <v>10438</v>
      </c>
      <c r="E2327" s="36" t="s">
        <v>10651</v>
      </c>
      <c r="F2327" s="37" t="s">
        <v>10652</v>
      </c>
      <c r="G2327" s="37" t="s">
        <v>10653</v>
      </c>
      <c r="H2327" s="38" t="s">
        <v>310</v>
      </c>
      <c r="I2327" s="38" t="s">
        <v>311</v>
      </c>
      <c r="J2327" s="34" t="s">
        <v>39</v>
      </c>
      <c r="K2327" s="38">
        <v>992616</v>
      </c>
      <c r="L2327" s="38" t="s">
        <v>281</v>
      </c>
      <c r="M2327" s="37">
        <v>5</v>
      </c>
      <c r="N2327" s="37" t="s">
        <v>42</v>
      </c>
      <c r="O2327" s="34" t="s">
        <v>43</v>
      </c>
      <c r="P2327" s="34" t="s">
        <v>44</v>
      </c>
      <c r="Q2327" s="34" t="s">
        <v>45</v>
      </c>
      <c r="R2327" s="38" t="s">
        <v>298</v>
      </c>
      <c r="S2327" s="39">
        <v>76805</v>
      </c>
      <c r="T2327" s="39">
        <f t="shared" si="46"/>
        <v>46083</v>
      </c>
      <c r="U2327" s="40">
        <f t="shared" si="47"/>
        <v>1202766.2999999998</v>
      </c>
      <c r="V2327" s="39">
        <v>1879757.419354839</v>
      </c>
      <c r="W2327" s="39">
        <f t="shared" si="48"/>
        <v>7.0670420346828813</v>
      </c>
      <c r="X2327" s="39">
        <v>8500</v>
      </c>
      <c r="Y2327" s="39">
        <v>12700</v>
      </c>
      <c r="Z2327" s="39">
        <v>16900</v>
      </c>
      <c r="AA2327" s="41" t="s">
        <v>47</v>
      </c>
      <c r="AB2327" s="42" t="s">
        <v>286</v>
      </c>
    </row>
    <row r="2328" spans="1:28">
      <c r="A2328" s="43">
        <f t="shared" si="49"/>
        <v>2326</v>
      </c>
      <c r="B2328" s="43" t="s">
        <v>31</v>
      </c>
      <c r="C2328" s="44" t="s">
        <v>10183</v>
      </c>
      <c r="D2328" s="44" t="s">
        <v>10353</v>
      </c>
      <c r="E2328" s="45" t="s">
        <v>10654</v>
      </c>
      <c r="F2328" s="46" t="s">
        <v>10655</v>
      </c>
      <c r="G2328" s="46" t="s">
        <v>10656</v>
      </c>
      <c r="H2328" s="47" t="s">
        <v>310</v>
      </c>
      <c r="I2328" s="47" t="s">
        <v>311</v>
      </c>
      <c r="J2328" s="43" t="s">
        <v>39</v>
      </c>
      <c r="K2328" s="47">
        <v>992617</v>
      </c>
      <c r="L2328" s="47" t="s">
        <v>281</v>
      </c>
      <c r="M2328" s="46">
        <v>5</v>
      </c>
      <c r="N2328" s="46" t="s">
        <v>42</v>
      </c>
      <c r="O2328" s="43" t="s">
        <v>43</v>
      </c>
      <c r="P2328" s="43" t="s">
        <v>44</v>
      </c>
      <c r="Q2328" s="43" t="s">
        <v>45</v>
      </c>
      <c r="R2328" s="47" t="s">
        <v>139</v>
      </c>
      <c r="S2328" s="48">
        <v>62327</v>
      </c>
      <c r="T2328" s="48">
        <f t="shared" si="46"/>
        <v>37396.199999999997</v>
      </c>
      <c r="U2328" s="49">
        <f t="shared" si="47"/>
        <v>976040.81999999983</v>
      </c>
      <c r="V2328" s="48">
        <v>2613212.9032258065</v>
      </c>
      <c r="W2328" s="48">
        <f t="shared" si="48"/>
        <v>10.860201523128922</v>
      </c>
      <c r="X2328" s="48">
        <v>10600</v>
      </c>
      <c r="Y2328" s="48">
        <v>15900</v>
      </c>
      <c r="Z2328" s="48">
        <v>21100</v>
      </c>
      <c r="AA2328" s="50" t="s">
        <v>47</v>
      </c>
      <c r="AB2328" s="51" t="s">
        <v>286</v>
      </c>
    </row>
    <row r="2329" spans="1:28">
      <c r="A2329" s="34">
        <f t="shared" si="49"/>
        <v>2327</v>
      </c>
      <c r="B2329" s="34" t="s">
        <v>31</v>
      </c>
      <c r="C2329" s="35" t="s">
        <v>10183</v>
      </c>
      <c r="D2329" s="35" t="s">
        <v>10460</v>
      </c>
      <c r="E2329" s="36" t="s">
        <v>10657</v>
      </c>
      <c r="F2329" s="37" t="s">
        <v>10658</v>
      </c>
      <c r="G2329" s="37" t="s">
        <v>10659</v>
      </c>
      <c r="H2329" s="38" t="s">
        <v>310</v>
      </c>
      <c r="I2329" s="38" t="s">
        <v>311</v>
      </c>
      <c r="J2329" s="34" t="s">
        <v>39</v>
      </c>
      <c r="K2329" s="38">
        <v>992618</v>
      </c>
      <c r="L2329" s="38" t="s">
        <v>281</v>
      </c>
      <c r="M2329" s="37">
        <v>5</v>
      </c>
      <c r="N2329" s="37" t="s">
        <v>42</v>
      </c>
      <c r="O2329" s="34" t="s">
        <v>43</v>
      </c>
      <c r="P2329" s="34" t="s">
        <v>44</v>
      </c>
      <c r="Q2329" s="34" t="s">
        <v>45</v>
      </c>
      <c r="R2329" s="38" t="s">
        <v>1971</v>
      </c>
      <c r="S2329" s="39">
        <v>74233</v>
      </c>
      <c r="T2329" s="39">
        <f t="shared" si="46"/>
        <v>44539.799999999996</v>
      </c>
      <c r="U2329" s="40">
        <f t="shared" si="47"/>
        <v>1162488.7799999998</v>
      </c>
      <c r="V2329" s="39">
        <v>1881708.3870967743</v>
      </c>
      <c r="W2329" s="39">
        <f t="shared" si="48"/>
        <v>5.5054294803602328</v>
      </c>
      <c r="X2329" s="39">
        <v>6400</v>
      </c>
      <c r="Y2329" s="39">
        <v>9500</v>
      </c>
      <c r="Z2329" s="39">
        <v>12700</v>
      </c>
      <c r="AA2329" s="41" t="s">
        <v>47</v>
      </c>
      <c r="AB2329" s="42" t="s">
        <v>286</v>
      </c>
    </row>
    <row r="2330" spans="1:28">
      <c r="A2330" s="43">
        <f t="shared" si="49"/>
        <v>2328</v>
      </c>
      <c r="B2330" s="43" t="s">
        <v>31</v>
      </c>
      <c r="C2330" s="44" t="s">
        <v>10183</v>
      </c>
      <c r="D2330" s="44" t="s">
        <v>10353</v>
      </c>
      <c r="E2330" s="45" t="s">
        <v>10660</v>
      </c>
      <c r="F2330" s="46" t="s">
        <v>10661</v>
      </c>
      <c r="G2330" s="46" t="s">
        <v>10662</v>
      </c>
      <c r="H2330" s="47" t="s">
        <v>310</v>
      </c>
      <c r="I2330" s="47" t="s">
        <v>311</v>
      </c>
      <c r="J2330" s="43" t="s">
        <v>39</v>
      </c>
      <c r="K2330" s="47">
        <v>992619</v>
      </c>
      <c r="L2330" s="47" t="s">
        <v>281</v>
      </c>
      <c r="M2330" s="46">
        <v>5</v>
      </c>
      <c r="N2330" s="46" t="s">
        <v>42</v>
      </c>
      <c r="O2330" s="43" t="s">
        <v>43</v>
      </c>
      <c r="P2330" s="43" t="s">
        <v>44</v>
      </c>
      <c r="Q2330" s="43" t="s">
        <v>45</v>
      </c>
      <c r="R2330" s="47" t="s">
        <v>1971</v>
      </c>
      <c r="S2330" s="48">
        <v>184736</v>
      </c>
      <c r="T2330" s="48">
        <f t="shared" si="46"/>
        <v>110841.59999999999</v>
      </c>
      <c r="U2330" s="49">
        <f t="shared" si="47"/>
        <v>2892965.7599999993</v>
      </c>
      <c r="V2330" s="48">
        <v>4682810.3225806449</v>
      </c>
      <c r="W2330" s="48">
        <f t="shared" si="48"/>
        <v>3.6640599576263226</v>
      </c>
      <c r="X2330" s="48">
        <v>10600</v>
      </c>
      <c r="Y2330" s="48">
        <v>15900</v>
      </c>
      <c r="Z2330" s="48">
        <v>21100</v>
      </c>
      <c r="AA2330" s="50" t="s">
        <v>47</v>
      </c>
      <c r="AB2330" s="51" t="s">
        <v>286</v>
      </c>
    </row>
    <row r="2331" spans="1:28">
      <c r="A2331" s="34">
        <f t="shared" si="49"/>
        <v>2329</v>
      </c>
      <c r="B2331" s="34" t="s">
        <v>31</v>
      </c>
      <c r="C2331" s="35" t="s">
        <v>10183</v>
      </c>
      <c r="D2331" s="35" t="s">
        <v>10663</v>
      </c>
      <c r="E2331" s="36" t="s">
        <v>10664</v>
      </c>
      <c r="F2331" s="37" t="s">
        <v>10665</v>
      </c>
      <c r="G2331" s="37" t="s">
        <v>10666</v>
      </c>
      <c r="H2331" s="38" t="s">
        <v>310</v>
      </c>
      <c r="I2331" s="38" t="s">
        <v>311</v>
      </c>
      <c r="J2331" s="34" t="s">
        <v>39</v>
      </c>
      <c r="K2331" s="38">
        <v>992620</v>
      </c>
      <c r="L2331" s="38" t="s">
        <v>281</v>
      </c>
      <c r="M2331" s="37">
        <v>5</v>
      </c>
      <c r="N2331" s="37" t="s">
        <v>42</v>
      </c>
      <c r="O2331" s="34" t="s">
        <v>43</v>
      </c>
      <c r="P2331" s="34" t="s">
        <v>44</v>
      </c>
      <c r="Q2331" s="34" t="s">
        <v>45</v>
      </c>
      <c r="R2331" s="38" t="s">
        <v>6824</v>
      </c>
      <c r="S2331" s="39">
        <v>74686</v>
      </c>
      <c r="T2331" s="39">
        <f t="shared" si="46"/>
        <v>44811.6</v>
      </c>
      <c r="U2331" s="40">
        <f t="shared" si="47"/>
        <v>1169582.76</v>
      </c>
      <c r="V2331" s="39">
        <v>1893197.419354839</v>
      </c>
      <c r="W2331" s="39">
        <f t="shared" si="48"/>
        <v>5.4720368826229961</v>
      </c>
      <c r="X2331" s="39">
        <v>6400</v>
      </c>
      <c r="Y2331" s="39">
        <v>9500</v>
      </c>
      <c r="Z2331" s="39">
        <v>12700</v>
      </c>
      <c r="AA2331" s="41" t="s">
        <v>47</v>
      </c>
      <c r="AB2331" s="42" t="s">
        <v>286</v>
      </c>
    </row>
    <row r="2332" spans="1:28">
      <c r="A2332" s="43">
        <f t="shared" si="49"/>
        <v>2330</v>
      </c>
      <c r="B2332" s="43" t="s">
        <v>31</v>
      </c>
      <c r="C2332" s="44" t="s">
        <v>10183</v>
      </c>
      <c r="D2332" s="44" t="s">
        <v>10353</v>
      </c>
      <c r="E2332" s="45" t="s">
        <v>10639</v>
      </c>
      <c r="F2332" s="46" t="s">
        <v>10640</v>
      </c>
      <c r="G2332" s="46" t="s">
        <v>10641</v>
      </c>
      <c r="H2332" s="47" t="s">
        <v>310</v>
      </c>
      <c r="I2332" s="47" t="s">
        <v>311</v>
      </c>
      <c r="J2332" s="43" t="s">
        <v>39</v>
      </c>
      <c r="K2332" s="47">
        <v>992623</v>
      </c>
      <c r="L2332" s="47" t="s">
        <v>281</v>
      </c>
      <c r="M2332" s="46">
        <v>5</v>
      </c>
      <c r="N2332" s="46" t="s">
        <v>42</v>
      </c>
      <c r="O2332" s="43" t="s">
        <v>43</v>
      </c>
      <c r="P2332" s="43" t="s">
        <v>44</v>
      </c>
      <c r="Q2332" s="43" t="s">
        <v>45</v>
      </c>
      <c r="R2332" s="47" t="s">
        <v>10667</v>
      </c>
      <c r="S2332" s="48">
        <v>215908</v>
      </c>
      <c r="T2332" s="48">
        <f t="shared" si="46"/>
        <v>129544.79999999999</v>
      </c>
      <c r="U2332" s="49">
        <f t="shared" si="47"/>
        <v>3381119.2799999989</v>
      </c>
      <c r="V2332" s="48">
        <v>5472952.2580645159</v>
      </c>
      <c r="W2332" s="48">
        <f t="shared" si="48"/>
        <v>3.1350565070866128</v>
      </c>
      <c r="X2332" s="48">
        <v>10600</v>
      </c>
      <c r="Y2332" s="48">
        <v>15900</v>
      </c>
      <c r="Z2332" s="48">
        <v>21100</v>
      </c>
      <c r="AA2332" s="50" t="s">
        <v>47</v>
      </c>
      <c r="AB2332" s="51" t="s">
        <v>286</v>
      </c>
    </row>
    <row r="2333" spans="1:28">
      <c r="A2333" s="34">
        <f t="shared" si="49"/>
        <v>2331</v>
      </c>
      <c r="B2333" s="34" t="s">
        <v>31</v>
      </c>
      <c r="C2333" s="35" t="s">
        <v>10183</v>
      </c>
      <c r="D2333" s="35" t="s">
        <v>10353</v>
      </c>
      <c r="E2333" s="36" t="s">
        <v>10668</v>
      </c>
      <c r="F2333" s="37" t="s">
        <v>10669</v>
      </c>
      <c r="G2333" s="37" t="s">
        <v>10670</v>
      </c>
      <c r="H2333" s="38" t="s">
        <v>310</v>
      </c>
      <c r="I2333" s="38" t="s">
        <v>311</v>
      </c>
      <c r="J2333" s="34" t="s">
        <v>39</v>
      </c>
      <c r="K2333" s="38">
        <v>942614</v>
      </c>
      <c r="L2333" s="38" t="s">
        <v>281</v>
      </c>
      <c r="M2333" s="37">
        <v>1</v>
      </c>
      <c r="N2333" s="37" t="s">
        <v>42</v>
      </c>
      <c r="O2333" s="34" t="s">
        <v>43</v>
      </c>
      <c r="P2333" s="34" t="s">
        <v>44</v>
      </c>
      <c r="Q2333" s="34" t="s">
        <v>45</v>
      </c>
      <c r="R2333" s="38" t="s">
        <v>346</v>
      </c>
      <c r="S2333" s="39">
        <v>15826</v>
      </c>
      <c r="T2333" s="39">
        <f t="shared" si="46"/>
        <v>9495.6</v>
      </c>
      <c r="U2333" s="40">
        <f t="shared" si="47"/>
        <v>49567.031999999999</v>
      </c>
      <c r="V2333" s="39">
        <v>66397.93548387097</v>
      </c>
      <c r="W2333" s="39">
        <f t="shared" si="48"/>
        <v>213.85181989512708</v>
      </c>
      <c r="X2333" s="39">
        <v>10600</v>
      </c>
      <c r="Y2333" s="39">
        <v>15900</v>
      </c>
      <c r="Z2333" s="39">
        <v>21100</v>
      </c>
      <c r="AA2333" s="41" t="s">
        <v>47</v>
      </c>
      <c r="AB2333" s="42" t="s">
        <v>286</v>
      </c>
    </row>
    <row r="2334" spans="1:28">
      <c r="A2334" s="43">
        <f t="shared" si="49"/>
        <v>2332</v>
      </c>
      <c r="B2334" s="43" t="s">
        <v>31</v>
      </c>
      <c r="C2334" s="44" t="s">
        <v>10671</v>
      </c>
      <c r="D2334" s="44" t="s">
        <v>10672</v>
      </c>
      <c r="E2334" s="45" t="s">
        <v>10688</v>
      </c>
      <c r="F2334" s="46" t="s">
        <v>10689</v>
      </c>
      <c r="G2334" s="46" t="s">
        <v>10690</v>
      </c>
      <c r="H2334" s="47" t="s">
        <v>310</v>
      </c>
      <c r="I2334" s="47" t="s">
        <v>311</v>
      </c>
      <c r="J2334" s="43" t="s">
        <v>39</v>
      </c>
      <c r="K2334" s="47">
        <v>996801</v>
      </c>
      <c r="L2334" s="47" t="s">
        <v>281</v>
      </c>
      <c r="M2334" s="46">
        <v>1</v>
      </c>
      <c r="N2334" s="46" t="s">
        <v>42</v>
      </c>
      <c r="O2334" s="43" t="s">
        <v>43</v>
      </c>
      <c r="P2334" s="43" t="s">
        <v>44</v>
      </c>
      <c r="Q2334" s="43" t="s">
        <v>45</v>
      </c>
      <c r="R2334" s="47" t="s">
        <v>1301</v>
      </c>
      <c r="S2334" s="48">
        <v>276689</v>
      </c>
      <c r="T2334" s="48">
        <f t="shared" si="46"/>
        <v>166013.4</v>
      </c>
      <c r="U2334" s="49">
        <f t="shared" si="47"/>
        <v>866589.94799999986</v>
      </c>
      <c r="V2334" s="48">
        <v>1741325.419354839</v>
      </c>
      <c r="W2334" s="48">
        <f t="shared" si="48"/>
        <v>12.23185201312767</v>
      </c>
      <c r="X2334" s="48">
        <v>10600</v>
      </c>
      <c r="Y2334" s="48">
        <v>15900</v>
      </c>
      <c r="Z2334" s="48">
        <v>21100</v>
      </c>
      <c r="AA2334" s="50" t="s">
        <v>47</v>
      </c>
      <c r="AB2334" s="51" t="s">
        <v>286</v>
      </c>
    </row>
    <row r="2335" spans="1:28">
      <c r="A2335" s="34">
        <f t="shared" si="49"/>
        <v>2333</v>
      </c>
      <c r="B2335" s="34" t="s">
        <v>31</v>
      </c>
      <c r="C2335" s="35" t="s">
        <v>10671</v>
      </c>
      <c r="D2335" s="35" t="s">
        <v>10691</v>
      </c>
      <c r="E2335" s="36" t="s">
        <v>10692</v>
      </c>
      <c r="F2335" s="37" t="s">
        <v>10693</v>
      </c>
      <c r="G2335" s="37" t="s">
        <v>10694</v>
      </c>
      <c r="H2335" s="38" t="s">
        <v>310</v>
      </c>
      <c r="I2335" s="38" t="s">
        <v>311</v>
      </c>
      <c r="J2335" s="34" t="s">
        <v>39</v>
      </c>
      <c r="K2335" s="38">
        <v>996803</v>
      </c>
      <c r="L2335" s="38" t="s">
        <v>281</v>
      </c>
      <c r="M2335" s="37">
        <v>1</v>
      </c>
      <c r="N2335" s="37" t="s">
        <v>42</v>
      </c>
      <c r="O2335" s="34" t="s">
        <v>43</v>
      </c>
      <c r="P2335" s="34" t="s">
        <v>44</v>
      </c>
      <c r="Q2335" s="34" t="s">
        <v>45</v>
      </c>
      <c r="R2335" s="38" t="s">
        <v>534</v>
      </c>
      <c r="S2335" s="39">
        <v>116872</v>
      </c>
      <c r="T2335" s="39">
        <f t="shared" si="46"/>
        <v>70123.199999999997</v>
      </c>
      <c r="U2335" s="40">
        <f t="shared" si="47"/>
        <v>366043.10399999999</v>
      </c>
      <c r="V2335" s="39">
        <v>653118.9677419354</v>
      </c>
      <c r="W2335" s="39">
        <f t="shared" si="48"/>
        <v>23.221308930873892</v>
      </c>
      <c r="X2335" s="39">
        <v>8500</v>
      </c>
      <c r="Y2335" s="39">
        <v>12700</v>
      </c>
      <c r="Z2335" s="39">
        <v>16900</v>
      </c>
      <c r="AA2335" s="41" t="s">
        <v>47</v>
      </c>
      <c r="AB2335" s="42" t="s">
        <v>286</v>
      </c>
    </row>
    <row r="2336" spans="1:28">
      <c r="A2336" s="43">
        <f t="shared" si="49"/>
        <v>2334</v>
      </c>
      <c r="B2336" s="43" t="s">
        <v>31</v>
      </c>
      <c r="C2336" s="44" t="s">
        <v>10671</v>
      </c>
      <c r="D2336" s="44" t="s">
        <v>10672</v>
      </c>
      <c r="E2336" s="45" t="s">
        <v>10688</v>
      </c>
      <c r="F2336" s="46" t="s">
        <v>10689</v>
      </c>
      <c r="G2336" s="46" t="s">
        <v>10690</v>
      </c>
      <c r="H2336" s="47" t="s">
        <v>310</v>
      </c>
      <c r="I2336" s="47" t="s">
        <v>311</v>
      </c>
      <c r="J2336" s="43" t="s">
        <v>39</v>
      </c>
      <c r="K2336" s="47">
        <v>936811</v>
      </c>
      <c r="L2336" s="47" t="s">
        <v>281</v>
      </c>
      <c r="M2336" s="46">
        <v>1</v>
      </c>
      <c r="N2336" s="46" t="s">
        <v>42</v>
      </c>
      <c r="O2336" s="43" t="s">
        <v>43</v>
      </c>
      <c r="P2336" s="43" t="s">
        <v>44</v>
      </c>
      <c r="Q2336" s="43" t="s">
        <v>45</v>
      </c>
      <c r="R2336" s="47" t="s">
        <v>853</v>
      </c>
      <c r="S2336" s="48">
        <v>1855870</v>
      </c>
      <c r="T2336" s="48">
        <f t="shared" si="46"/>
        <v>1113522</v>
      </c>
      <c r="U2336" s="49">
        <f t="shared" si="47"/>
        <v>5812584.8399999989</v>
      </c>
      <c r="V2336" s="48">
        <v>7462105</v>
      </c>
      <c r="W2336" s="48">
        <f t="shared" si="48"/>
        <v>1.8236292960499827</v>
      </c>
      <c r="X2336" s="48">
        <v>10600</v>
      </c>
      <c r="Y2336" s="48">
        <v>15900</v>
      </c>
      <c r="Z2336" s="48">
        <v>21100</v>
      </c>
      <c r="AA2336" s="50" t="s">
        <v>47</v>
      </c>
      <c r="AB2336" s="51" t="s">
        <v>286</v>
      </c>
    </row>
    <row r="2337" spans="1:28">
      <c r="A2337" s="34">
        <f t="shared" si="49"/>
        <v>2335</v>
      </c>
      <c r="B2337" s="34" t="s">
        <v>31</v>
      </c>
      <c r="C2337" s="35" t="s">
        <v>10671</v>
      </c>
      <c r="D2337" s="35" t="s">
        <v>10672</v>
      </c>
      <c r="E2337" s="36" t="s">
        <v>10695</v>
      </c>
      <c r="F2337" s="37" t="s">
        <v>10696</v>
      </c>
      <c r="G2337" s="37" t="s">
        <v>10697</v>
      </c>
      <c r="H2337" s="38" t="s">
        <v>10698</v>
      </c>
      <c r="I2337" s="38" t="s">
        <v>311</v>
      </c>
      <c r="J2337" s="34" t="s">
        <v>279</v>
      </c>
      <c r="K2337" s="38" t="s">
        <v>10699</v>
      </c>
      <c r="L2337" s="38" t="s">
        <v>281</v>
      </c>
      <c r="M2337" s="37" t="s">
        <v>30</v>
      </c>
      <c r="N2337" s="37" t="s">
        <v>282</v>
      </c>
      <c r="O2337" s="34" t="s">
        <v>283</v>
      </c>
      <c r="P2337" s="34" t="s">
        <v>44</v>
      </c>
      <c r="Q2337" s="34" t="s">
        <v>284</v>
      </c>
      <c r="R2337" s="38" t="s">
        <v>46</v>
      </c>
      <c r="S2337" s="39">
        <v>27000</v>
      </c>
      <c r="T2337" s="39">
        <f t="shared" si="46"/>
        <v>16200</v>
      </c>
      <c r="U2337" s="40">
        <f t="shared" si="47"/>
        <v>84564</v>
      </c>
      <c r="V2337" s="39">
        <f>S2337/30</f>
        <v>900</v>
      </c>
      <c r="W2337" s="39">
        <f t="shared" si="48"/>
        <v>41.388770635258503</v>
      </c>
      <c r="X2337" s="39">
        <v>3500</v>
      </c>
      <c r="Y2337" s="39">
        <v>4500</v>
      </c>
      <c r="Z2337" s="39">
        <v>5500</v>
      </c>
      <c r="AA2337" s="41" t="s">
        <v>47</v>
      </c>
      <c r="AB2337" s="42" t="s">
        <v>299</v>
      </c>
    </row>
    <row r="2338" spans="1:28">
      <c r="A2338" s="43">
        <f t="shared" si="49"/>
        <v>2336</v>
      </c>
      <c r="B2338" s="43" t="s">
        <v>31</v>
      </c>
      <c r="C2338" s="44" t="s">
        <v>10704</v>
      </c>
      <c r="D2338" s="44" t="s">
        <v>10705</v>
      </c>
      <c r="E2338" s="45" t="s">
        <v>10750</v>
      </c>
      <c r="F2338" s="46" t="s">
        <v>10751</v>
      </c>
      <c r="G2338" s="46" t="s">
        <v>10752</v>
      </c>
      <c r="H2338" s="47" t="s">
        <v>401</v>
      </c>
      <c r="I2338" s="47" t="s">
        <v>311</v>
      </c>
      <c r="J2338" s="43" t="s">
        <v>39</v>
      </c>
      <c r="K2338" s="47">
        <v>26552</v>
      </c>
      <c r="L2338" s="47" t="s">
        <v>281</v>
      </c>
      <c r="M2338" s="46">
        <v>4</v>
      </c>
      <c r="N2338" s="46" t="s">
        <v>42</v>
      </c>
      <c r="O2338" s="43" t="s">
        <v>43</v>
      </c>
      <c r="P2338" s="43" t="s">
        <v>44</v>
      </c>
      <c r="Q2338" s="43" t="s">
        <v>45</v>
      </c>
      <c r="R2338" s="47" t="s">
        <v>46</v>
      </c>
      <c r="S2338" s="48">
        <v>24000</v>
      </c>
      <c r="T2338" s="48">
        <f t="shared" si="46"/>
        <v>14400</v>
      </c>
      <c r="U2338" s="49">
        <f t="shared" si="47"/>
        <v>300671.99999999994</v>
      </c>
      <c r="V2338" s="48">
        <v>20367</v>
      </c>
      <c r="W2338" s="48">
        <f t="shared" si="48"/>
        <v>29.932950191570889</v>
      </c>
      <c r="X2338" s="48">
        <v>9000</v>
      </c>
      <c r="Y2338" s="48">
        <v>13500</v>
      </c>
      <c r="Z2338" s="48">
        <v>18000</v>
      </c>
      <c r="AA2338" s="53" t="s">
        <v>47</v>
      </c>
      <c r="AB2338" s="51"/>
    </row>
    <row r="2339" spans="1:28">
      <c r="A2339" s="34">
        <f t="shared" si="49"/>
        <v>2337</v>
      </c>
      <c r="B2339" s="34" t="s">
        <v>31</v>
      </c>
      <c r="C2339" s="35" t="s">
        <v>10704</v>
      </c>
      <c r="D2339" s="35" t="s">
        <v>10753</v>
      </c>
      <c r="E2339" s="36" t="s">
        <v>10754</v>
      </c>
      <c r="F2339" s="37" t="s">
        <v>10755</v>
      </c>
      <c r="G2339" s="37" t="s">
        <v>10756</v>
      </c>
      <c r="H2339" s="38" t="s">
        <v>401</v>
      </c>
      <c r="I2339" s="38" t="s">
        <v>311</v>
      </c>
      <c r="J2339" s="34" t="s">
        <v>39</v>
      </c>
      <c r="K2339" s="38">
        <v>25869</v>
      </c>
      <c r="L2339" s="38" t="s">
        <v>281</v>
      </c>
      <c r="M2339" s="37">
        <v>4</v>
      </c>
      <c r="N2339" s="37" t="s">
        <v>42</v>
      </c>
      <c r="O2339" s="34" t="s">
        <v>43</v>
      </c>
      <c r="P2339" s="34" t="s">
        <v>44</v>
      </c>
      <c r="Q2339" s="34" t="s">
        <v>45</v>
      </c>
      <c r="R2339" s="38" t="s">
        <v>46</v>
      </c>
      <c r="S2339" s="39">
        <v>23000</v>
      </c>
      <c r="T2339" s="39">
        <f t="shared" si="46"/>
        <v>13800</v>
      </c>
      <c r="U2339" s="40">
        <f t="shared" si="47"/>
        <v>288143.99999999994</v>
      </c>
      <c r="V2339" s="39">
        <v>21297</v>
      </c>
      <c r="W2339" s="39">
        <f t="shared" si="48"/>
        <v>31.234382808595708</v>
      </c>
      <c r="X2339" s="39">
        <v>9000</v>
      </c>
      <c r="Y2339" s="39">
        <v>13500</v>
      </c>
      <c r="Z2339" s="39">
        <v>18000</v>
      </c>
      <c r="AA2339" s="54" t="s">
        <v>47</v>
      </c>
      <c r="AB2339" s="42"/>
    </row>
    <row r="2340" spans="1:28">
      <c r="A2340" s="43">
        <f t="shared" si="49"/>
        <v>2338</v>
      </c>
      <c r="B2340" s="43" t="s">
        <v>31</v>
      </c>
      <c r="C2340" s="44" t="s">
        <v>10704</v>
      </c>
      <c r="D2340" s="44" t="s">
        <v>10757</v>
      </c>
      <c r="E2340" s="45" t="s">
        <v>10758</v>
      </c>
      <c r="F2340" s="46" t="s">
        <v>10759</v>
      </c>
      <c r="G2340" s="46" t="s">
        <v>10760</v>
      </c>
      <c r="H2340" s="47" t="s">
        <v>401</v>
      </c>
      <c r="I2340" s="47" t="s">
        <v>311</v>
      </c>
      <c r="J2340" s="43" t="s">
        <v>39</v>
      </c>
      <c r="K2340" s="47">
        <v>25867</v>
      </c>
      <c r="L2340" s="47" t="s">
        <v>281</v>
      </c>
      <c r="M2340" s="46">
        <v>5</v>
      </c>
      <c r="N2340" s="46" t="s">
        <v>42</v>
      </c>
      <c r="O2340" s="43" t="s">
        <v>43</v>
      </c>
      <c r="P2340" s="43" t="s">
        <v>44</v>
      </c>
      <c r="Q2340" s="43" t="s">
        <v>45</v>
      </c>
      <c r="R2340" s="47" t="s">
        <v>46</v>
      </c>
      <c r="S2340" s="48">
        <v>24000</v>
      </c>
      <c r="T2340" s="48">
        <f t="shared" si="46"/>
        <v>14400</v>
      </c>
      <c r="U2340" s="49">
        <f t="shared" si="47"/>
        <v>375839.99999999994</v>
      </c>
      <c r="V2340" s="48">
        <v>25420</v>
      </c>
      <c r="W2340" s="48">
        <f t="shared" si="48"/>
        <v>23.946360153256709</v>
      </c>
      <c r="X2340" s="48">
        <v>9000</v>
      </c>
      <c r="Y2340" s="48">
        <v>13500</v>
      </c>
      <c r="Z2340" s="48">
        <v>18000</v>
      </c>
      <c r="AA2340" s="53" t="s">
        <v>47</v>
      </c>
      <c r="AB2340" s="51"/>
    </row>
    <row r="2341" spans="1:28">
      <c r="A2341" s="34">
        <f t="shared" si="49"/>
        <v>2339</v>
      </c>
      <c r="B2341" s="34" t="s">
        <v>31</v>
      </c>
      <c r="C2341" s="35" t="s">
        <v>10704</v>
      </c>
      <c r="D2341" s="35" t="s">
        <v>10761</v>
      </c>
      <c r="E2341" s="36" t="s">
        <v>10762</v>
      </c>
      <c r="F2341" s="37" t="s">
        <v>10763</v>
      </c>
      <c r="G2341" s="37" t="s">
        <v>10764</v>
      </c>
      <c r="H2341" s="38" t="s">
        <v>401</v>
      </c>
      <c r="I2341" s="38" t="s">
        <v>311</v>
      </c>
      <c r="J2341" s="34" t="s">
        <v>39</v>
      </c>
      <c r="K2341" s="38">
        <v>25861</v>
      </c>
      <c r="L2341" s="38" t="s">
        <v>281</v>
      </c>
      <c r="M2341" s="37">
        <v>4</v>
      </c>
      <c r="N2341" s="37" t="s">
        <v>42</v>
      </c>
      <c r="O2341" s="34" t="s">
        <v>43</v>
      </c>
      <c r="P2341" s="34" t="s">
        <v>44</v>
      </c>
      <c r="Q2341" s="34" t="s">
        <v>45</v>
      </c>
      <c r="R2341" s="38" t="s">
        <v>46</v>
      </c>
      <c r="S2341" s="39">
        <v>23000</v>
      </c>
      <c r="T2341" s="39">
        <f t="shared" si="46"/>
        <v>13800</v>
      </c>
      <c r="U2341" s="40">
        <f t="shared" si="47"/>
        <v>288143.99999999994</v>
      </c>
      <c r="V2341" s="39">
        <v>20584</v>
      </c>
      <c r="W2341" s="39">
        <f t="shared" si="48"/>
        <v>31.234382808595708</v>
      </c>
      <c r="X2341" s="39">
        <v>9000</v>
      </c>
      <c r="Y2341" s="39">
        <v>13500</v>
      </c>
      <c r="Z2341" s="39">
        <v>18000</v>
      </c>
      <c r="AA2341" s="54" t="s">
        <v>47</v>
      </c>
      <c r="AB2341" s="42"/>
    </row>
    <row r="2342" spans="1:28">
      <c r="A2342" s="43">
        <f t="shared" si="49"/>
        <v>2340</v>
      </c>
      <c r="B2342" s="43" t="s">
        <v>31</v>
      </c>
      <c r="C2342" s="44" t="s">
        <v>10704</v>
      </c>
      <c r="D2342" s="44" t="s">
        <v>4234</v>
      </c>
      <c r="E2342" s="45" t="s">
        <v>10765</v>
      </c>
      <c r="F2342" s="46" t="s">
        <v>10766</v>
      </c>
      <c r="G2342" s="46" t="s">
        <v>10767</v>
      </c>
      <c r="H2342" s="47" t="s">
        <v>401</v>
      </c>
      <c r="I2342" s="47" t="s">
        <v>311</v>
      </c>
      <c r="J2342" s="43" t="s">
        <v>39</v>
      </c>
      <c r="K2342" s="47">
        <v>25058</v>
      </c>
      <c r="L2342" s="47" t="s">
        <v>281</v>
      </c>
      <c r="M2342" s="46">
        <v>8</v>
      </c>
      <c r="N2342" s="46" t="s">
        <v>42</v>
      </c>
      <c r="O2342" s="43" t="s">
        <v>43</v>
      </c>
      <c r="P2342" s="43" t="s">
        <v>44</v>
      </c>
      <c r="Q2342" s="43" t="s">
        <v>45</v>
      </c>
      <c r="R2342" s="47" t="s">
        <v>46</v>
      </c>
      <c r="S2342" s="48">
        <v>24000</v>
      </c>
      <c r="T2342" s="48">
        <f t="shared" si="46"/>
        <v>14400</v>
      </c>
      <c r="U2342" s="49">
        <f t="shared" si="47"/>
        <v>601343.99999999988</v>
      </c>
      <c r="V2342" s="48">
        <v>22971</v>
      </c>
      <c r="W2342" s="48">
        <f t="shared" si="48"/>
        <v>14.966475095785444</v>
      </c>
      <c r="X2342" s="48">
        <v>9000</v>
      </c>
      <c r="Y2342" s="48">
        <v>13500</v>
      </c>
      <c r="Z2342" s="48">
        <v>18000</v>
      </c>
      <c r="AA2342" s="53" t="s">
        <v>47</v>
      </c>
      <c r="AB2342" s="51"/>
    </row>
    <row r="2343" spans="1:28">
      <c r="A2343" s="34">
        <f t="shared" si="49"/>
        <v>2341</v>
      </c>
      <c r="B2343" s="34" t="s">
        <v>31</v>
      </c>
      <c r="C2343" s="35" t="s">
        <v>10704</v>
      </c>
      <c r="D2343" s="35" t="s">
        <v>10768</v>
      </c>
      <c r="E2343" s="36" t="s">
        <v>10769</v>
      </c>
      <c r="F2343" s="37" t="s">
        <v>10770</v>
      </c>
      <c r="G2343" s="37" t="s">
        <v>10771</v>
      </c>
      <c r="H2343" s="38" t="s">
        <v>401</v>
      </c>
      <c r="I2343" s="38" t="s">
        <v>311</v>
      </c>
      <c r="J2343" s="34" t="s">
        <v>39</v>
      </c>
      <c r="K2343" s="38">
        <v>30457</v>
      </c>
      <c r="L2343" s="38" t="s">
        <v>281</v>
      </c>
      <c r="M2343" s="37">
        <v>2</v>
      </c>
      <c r="N2343" s="37" t="s">
        <v>42</v>
      </c>
      <c r="O2343" s="34" t="s">
        <v>43</v>
      </c>
      <c r="P2343" s="34" t="s">
        <v>44</v>
      </c>
      <c r="Q2343" s="34" t="s">
        <v>45</v>
      </c>
      <c r="R2343" s="38" t="s">
        <v>46</v>
      </c>
      <c r="S2343" s="39">
        <v>24000</v>
      </c>
      <c r="T2343" s="39">
        <f t="shared" si="46"/>
        <v>14400</v>
      </c>
      <c r="U2343" s="40">
        <f t="shared" si="47"/>
        <v>150335.99999999997</v>
      </c>
      <c r="V2343" s="39">
        <v>24000</v>
      </c>
      <c r="W2343" s="39">
        <f t="shared" si="48"/>
        <v>59.865900383141778</v>
      </c>
      <c r="X2343" s="39">
        <v>9000</v>
      </c>
      <c r="Y2343" s="39">
        <v>13500</v>
      </c>
      <c r="Z2343" s="39">
        <v>18000</v>
      </c>
      <c r="AA2343" s="54" t="s">
        <v>47</v>
      </c>
      <c r="AB2343" s="42"/>
    </row>
    <row r="2344" spans="1:28">
      <c r="A2344" s="43">
        <f t="shared" si="49"/>
        <v>2342</v>
      </c>
      <c r="B2344" s="43" t="s">
        <v>31</v>
      </c>
      <c r="C2344" s="44" t="s">
        <v>10704</v>
      </c>
      <c r="D2344" s="44" t="s">
        <v>10705</v>
      </c>
      <c r="E2344" s="45" t="s">
        <v>10772</v>
      </c>
      <c r="F2344" s="46" t="s">
        <v>10773</v>
      </c>
      <c r="G2344" s="46" t="s">
        <v>10774</v>
      </c>
      <c r="H2344" s="47" t="s">
        <v>310</v>
      </c>
      <c r="I2344" s="47" t="s">
        <v>311</v>
      </c>
      <c r="J2344" s="43" t="s">
        <v>39</v>
      </c>
      <c r="K2344" s="47">
        <v>936914</v>
      </c>
      <c r="L2344" s="47" t="s">
        <v>281</v>
      </c>
      <c r="M2344" s="46">
        <v>1</v>
      </c>
      <c r="N2344" s="46" t="s">
        <v>42</v>
      </c>
      <c r="O2344" s="43" t="s">
        <v>43</v>
      </c>
      <c r="P2344" s="43" t="s">
        <v>44</v>
      </c>
      <c r="Q2344" s="43" t="s">
        <v>45</v>
      </c>
      <c r="R2344" s="47" t="s">
        <v>346</v>
      </c>
      <c r="S2344" s="48">
        <v>19486</v>
      </c>
      <c r="T2344" s="48">
        <f t="shared" si="46"/>
        <v>11691.6</v>
      </c>
      <c r="U2344" s="49">
        <f t="shared" si="47"/>
        <v>61030.151999999995</v>
      </c>
      <c r="V2344" s="48">
        <v>81756.387096774197</v>
      </c>
      <c r="W2344" s="48">
        <f t="shared" si="48"/>
        <v>173.6846403397455</v>
      </c>
      <c r="X2344" s="48">
        <v>10600</v>
      </c>
      <c r="Y2344" s="48">
        <v>15900</v>
      </c>
      <c r="Z2344" s="48">
        <v>21100</v>
      </c>
      <c r="AA2344" s="50" t="s">
        <v>47</v>
      </c>
      <c r="AB2344" s="51" t="s">
        <v>286</v>
      </c>
    </row>
    <row r="2345" spans="1:28">
      <c r="A2345" s="34">
        <f t="shared" si="49"/>
        <v>2343</v>
      </c>
      <c r="B2345" s="34" t="s">
        <v>31</v>
      </c>
      <c r="C2345" s="35" t="s">
        <v>10704</v>
      </c>
      <c r="D2345" s="35" t="s">
        <v>10705</v>
      </c>
      <c r="E2345" s="36" t="s">
        <v>10775</v>
      </c>
      <c r="F2345" s="37" t="s">
        <v>10776</v>
      </c>
      <c r="G2345" s="37" t="s">
        <v>10777</v>
      </c>
      <c r="H2345" s="38" t="s">
        <v>310</v>
      </c>
      <c r="I2345" s="38" t="s">
        <v>311</v>
      </c>
      <c r="J2345" s="34" t="s">
        <v>39</v>
      </c>
      <c r="K2345" s="38">
        <v>936944</v>
      </c>
      <c r="L2345" s="38" t="s">
        <v>281</v>
      </c>
      <c r="M2345" s="37">
        <v>1</v>
      </c>
      <c r="N2345" s="37" t="s">
        <v>42</v>
      </c>
      <c r="O2345" s="34" t="s">
        <v>43</v>
      </c>
      <c r="P2345" s="34" t="s">
        <v>44</v>
      </c>
      <c r="Q2345" s="34" t="s">
        <v>45</v>
      </c>
      <c r="R2345" s="38" t="s">
        <v>346</v>
      </c>
      <c r="S2345" s="39">
        <v>27275</v>
      </c>
      <c r="T2345" s="39">
        <f t="shared" si="46"/>
        <v>16365</v>
      </c>
      <c r="U2345" s="40">
        <f t="shared" si="47"/>
        <v>85425.3</v>
      </c>
      <c r="V2345" s="39">
        <v>114435.09677419355</v>
      </c>
      <c r="W2345" s="39">
        <f t="shared" si="48"/>
        <v>124.08501930926785</v>
      </c>
      <c r="X2345" s="39">
        <v>10600</v>
      </c>
      <c r="Y2345" s="39">
        <v>15900</v>
      </c>
      <c r="Z2345" s="39">
        <v>21100</v>
      </c>
      <c r="AA2345" s="41" t="s">
        <v>47</v>
      </c>
      <c r="AB2345" s="42" t="s">
        <v>286</v>
      </c>
    </row>
    <row r="2346" spans="1:28">
      <c r="A2346" s="43">
        <f t="shared" si="49"/>
        <v>2344</v>
      </c>
      <c r="B2346" s="43" t="s">
        <v>31</v>
      </c>
      <c r="C2346" s="44" t="s">
        <v>10704</v>
      </c>
      <c r="D2346" s="44" t="s">
        <v>10705</v>
      </c>
      <c r="E2346" s="45" t="s">
        <v>10778</v>
      </c>
      <c r="F2346" s="46" t="s">
        <v>10779</v>
      </c>
      <c r="G2346" s="46" t="s">
        <v>10780</v>
      </c>
      <c r="H2346" s="47" t="s">
        <v>310</v>
      </c>
      <c r="I2346" s="47" t="s">
        <v>311</v>
      </c>
      <c r="J2346" s="43" t="s">
        <v>39</v>
      </c>
      <c r="K2346" s="47">
        <v>996903</v>
      </c>
      <c r="L2346" s="47" t="s">
        <v>281</v>
      </c>
      <c r="M2346" s="46">
        <v>4</v>
      </c>
      <c r="N2346" s="46" t="s">
        <v>42</v>
      </c>
      <c r="O2346" s="43" t="s">
        <v>43</v>
      </c>
      <c r="P2346" s="43" t="s">
        <v>44</v>
      </c>
      <c r="Q2346" s="43" t="s">
        <v>45</v>
      </c>
      <c r="R2346" s="47" t="s">
        <v>139</v>
      </c>
      <c r="S2346" s="48">
        <v>145059</v>
      </c>
      <c r="T2346" s="48">
        <f t="shared" si="46"/>
        <v>87035.4</v>
      </c>
      <c r="U2346" s="49">
        <f t="shared" si="47"/>
        <v>1817299.1519999995</v>
      </c>
      <c r="V2346" s="48">
        <v>4865540.1290322579</v>
      </c>
      <c r="W2346" s="48">
        <f t="shared" si="48"/>
        <v>5.8328316437799135</v>
      </c>
      <c r="X2346" s="48">
        <v>10600</v>
      </c>
      <c r="Y2346" s="48">
        <v>15900</v>
      </c>
      <c r="Z2346" s="48">
        <v>21100</v>
      </c>
      <c r="AA2346" s="50" t="s">
        <v>47</v>
      </c>
      <c r="AB2346" s="51" t="s">
        <v>286</v>
      </c>
    </row>
    <row r="2347" spans="1:28">
      <c r="A2347" s="34">
        <f t="shared" si="49"/>
        <v>2345</v>
      </c>
      <c r="B2347" s="34" t="s">
        <v>31</v>
      </c>
      <c r="C2347" s="35" t="s">
        <v>10704</v>
      </c>
      <c r="D2347" s="35" t="s">
        <v>10781</v>
      </c>
      <c r="E2347" s="36" t="s">
        <v>10782</v>
      </c>
      <c r="F2347" s="37" t="s">
        <v>10783</v>
      </c>
      <c r="G2347" s="37" t="s">
        <v>10784</v>
      </c>
      <c r="H2347" s="38" t="s">
        <v>310</v>
      </c>
      <c r="I2347" s="38" t="s">
        <v>311</v>
      </c>
      <c r="J2347" s="34" t="s">
        <v>39</v>
      </c>
      <c r="K2347" s="38">
        <v>996904</v>
      </c>
      <c r="L2347" s="38" t="s">
        <v>281</v>
      </c>
      <c r="M2347" s="37">
        <v>1</v>
      </c>
      <c r="N2347" s="37" t="s">
        <v>42</v>
      </c>
      <c r="O2347" s="34" t="s">
        <v>43</v>
      </c>
      <c r="P2347" s="34" t="s">
        <v>44</v>
      </c>
      <c r="Q2347" s="34" t="s">
        <v>45</v>
      </c>
      <c r="R2347" s="38" t="s">
        <v>1301</v>
      </c>
      <c r="S2347" s="39">
        <v>95950</v>
      </c>
      <c r="T2347" s="39">
        <f t="shared" si="46"/>
        <v>57570</v>
      </c>
      <c r="U2347" s="40">
        <f t="shared" si="47"/>
        <v>300515.39999999997</v>
      </c>
      <c r="V2347" s="39">
        <v>603857.0322580646</v>
      </c>
      <c r="W2347" s="39">
        <f t="shared" si="48"/>
        <v>21.296745524522205</v>
      </c>
      <c r="X2347" s="39">
        <v>6400</v>
      </c>
      <c r="Y2347" s="39">
        <v>9500</v>
      </c>
      <c r="Z2347" s="39">
        <v>12700</v>
      </c>
      <c r="AA2347" s="41" t="s">
        <v>47</v>
      </c>
      <c r="AB2347" s="42" t="s">
        <v>286</v>
      </c>
    </row>
    <row r="2348" spans="1:28">
      <c r="A2348" s="43">
        <f t="shared" si="49"/>
        <v>2346</v>
      </c>
      <c r="B2348" s="43" t="s">
        <v>31</v>
      </c>
      <c r="C2348" s="44" t="s">
        <v>10704</v>
      </c>
      <c r="D2348" s="44" t="s">
        <v>10711</v>
      </c>
      <c r="E2348" s="45" t="s">
        <v>10785</v>
      </c>
      <c r="F2348" s="46" t="s">
        <v>10786</v>
      </c>
      <c r="G2348" s="46" t="s">
        <v>10787</v>
      </c>
      <c r="H2348" s="47" t="s">
        <v>310</v>
      </c>
      <c r="I2348" s="47" t="s">
        <v>311</v>
      </c>
      <c r="J2348" s="43" t="s">
        <v>39</v>
      </c>
      <c r="K2348" s="47">
        <v>996907</v>
      </c>
      <c r="L2348" s="47" t="s">
        <v>281</v>
      </c>
      <c r="M2348" s="46">
        <v>1</v>
      </c>
      <c r="N2348" s="46" t="s">
        <v>42</v>
      </c>
      <c r="O2348" s="43" t="s">
        <v>43</v>
      </c>
      <c r="P2348" s="43" t="s">
        <v>44</v>
      </c>
      <c r="Q2348" s="43" t="s">
        <v>45</v>
      </c>
      <c r="R2348" s="47" t="s">
        <v>46</v>
      </c>
      <c r="S2348" s="48">
        <v>60074</v>
      </c>
      <c r="T2348" s="48">
        <f t="shared" si="46"/>
        <v>36044.400000000001</v>
      </c>
      <c r="U2348" s="49">
        <f t="shared" si="47"/>
        <v>188151.76799999998</v>
      </c>
      <c r="V2348" s="48">
        <v>315059.61290322582</v>
      </c>
      <c r="W2348" s="48">
        <f t="shared" si="48"/>
        <v>34.015093602521986</v>
      </c>
      <c r="X2348" s="48">
        <v>6400</v>
      </c>
      <c r="Y2348" s="48">
        <v>9500</v>
      </c>
      <c r="Z2348" s="48">
        <v>12700</v>
      </c>
      <c r="AA2348" s="50" t="s">
        <v>47</v>
      </c>
      <c r="AB2348" s="51" t="s">
        <v>286</v>
      </c>
    </row>
    <row r="2349" spans="1:28">
      <c r="A2349" s="34">
        <f t="shared" si="49"/>
        <v>2347</v>
      </c>
      <c r="B2349" s="34" t="s">
        <v>31</v>
      </c>
      <c r="C2349" s="35" t="s">
        <v>10704</v>
      </c>
      <c r="D2349" s="35" t="s">
        <v>10705</v>
      </c>
      <c r="E2349" s="36" t="s">
        <v>10788</v>
      </c>
      <c r="F2349" s="37" t="s">
        <v>10789</v>
      </c>
      <c r="G2349" s="37" t="s">
        <v>10790</v>
      </c>
      <c r="H2349" s="38" t="s">
        <v>310</v>
      </c>
      <c r="I2349" s="38" t="s">
        <v>311</v>
      </c>
      <c r="J2349" s="34" t="s">
        <v>39</v>
      </c>
      <c r="K2349" s="38">
        <v>936913</v>
      </c>
      <c r="L2349" s="38" t="s">
        <v>281</v>
      </c>
      <c r="M2349" s="37">
        <v>1</v>
      </c>
      <c r="N2349" s="37" t="s">
        <v>42</v>
      </c>
      <c r="O2349" s="34" t="s">
        <v>43</v>
      </c>
      <c r="P2349" s="34" t="s">
        <v>44</v>
      </c>
      <c r="Q2349" s="34" t="s">
        <v>45</v>
      </c>
      <c r="R2349" s="38" t="s">
        <v>346</v>
      </c>
      <c r="S2349" s="39">
        <v>19494</v>
      </c>
      <c r="T2349" s="39">
        <f t="shared" si="46"/>
        <v>11696.4</v>
      </c>
      <c r="U2349" s="40">
        <f t="shared" si="47"/>
        <v>61055.207999999991</v>
      </c>
      <c r="V2349" s="39">
        <v>81788.903225806454</v>
      </c>
      <c r="W2349" s="39">
        <f t="shared" si="48"/>
        <v>173.61336317124662</v>
      </c>
      <c r="X2349" s="39">
        <v>10600</v>
      </c>
      <c r="Y2349" s="39">
        <v>15900</v>
      </c>
      <c r="Z2349" s="39">
        <v>21100</v>
      </c>
      <c r="AA2349" s="41" t="s">
        <v>47</v>
      </c>
      <c r="AB2349" s="42" t="s">
        <v>286</v>
      </c>
    </row>
    <row r="2350" spans="1:28">
      <c r="A2350" s="43">
        <f t="shared" si="49"/>
        <v>2348</v>
      </c>
      <c r="B2350" s="43" t="s">
        <v>31</v>
      </c>
      <c r="C2350" s="44" t="s">
        <v>10704</v>
      </c>
      <c r="D2350" s="44" t="s">
        <v>10705</v>
      </c>
      <c r="E2350" s="45" t="s">
        <v>10791</v>
      </c>
      <c r="F2350" s="46" t="s">
        <v>10792</v>
      </c>
      <c r="G2350" s="46" t="s">
        <v>10793</v>
      </c>
      <c r="H2350" s="47" t="s">
        <v>310</v>
      </c>
      <c r="I2350" s="47" t="s">
        <v>311</v>
      </c>
      <c r="J2350" s="43" t="s">
        <v>39</v>
      </c>
      <c r="K2350" s="47">
        <v>936937</v>
      </c>
      <c r="L2350" s="47" t="s">
        <v>281</v>
      </c>
      <c r="M2350" s="46">
        <v>1</v>
      </c>
      <c r="N2350" s="46" t="s">
        <v>42</v>
      </c>
      <c r="O2350" s="43" t="s">
        <v>43</v>
      </c>
      <c r="P2350" s="43" t="s">
        <v>44</v>
      </c>
      <c r="Q2350" s="43" t="s">
        <v>45</v>
      </c>
      <c r="R2350" s="47" t="s">
        <v>346</v>
      </c>
      <c r="S2350" s="48">
        <v>27353</v>
      </c>
      <c r="T2350" s="48">
        <f t="shared" si="46"/>
        <v>16411.8</v>
      </c>
      <c r="U2350" s="49">
        <f t="shared" si="47"/>
        <v>85669.595999999976</v>
      </c>
      <c r="V2350" s="48">
        <v>114762</v>
      </c>
      <c r="W2350" s="48">
        <f t="shared" si="48"/>
        <v>123.73117762805842</v>
      </c>
      <c r="X2350" s="48">
        <v>10600</v>
      </c>
      <c r="Y2350" s="48">
        <v>15900</v>
      </c>
      <c r="Z2350" s="48">
        <v>21100</v>
      </c>
      <c r="AA2350" s="50" t="s">
        <v>47</v>
      </c>
      <c r="AB2350" s="51" t="s">
        <v>286</v>
      </c>
    </row>
    <row r="2351" spans="1:28">
      <c r="A2351" s="34">
        <f t="shared" si="49"/>
        <v>2349</v>
      </c>
      <c r="B2351" s="34" t="s">
        <v>31</v>
      </c>
      <c r="C2351" s="35" t="s">
        <v>10800</v>
      </c>
      <c r="D2351" s="35" t="s">
        <v>10848</v>
      </c>
      <c r="E2351" s="36" t="s">
        <v>10849</v>
      </c>
      <c r="F2351" s="37" t="s">
        <v>10850</v>
      </c>
      <c r="G2351" s="37" t="s">
        <v>10851</v>
      </c>
      <c r="H2351" s="38" t="s">
        <v>310</v>
      </c>
      <c r="I2351" s="38" t="s">
        <v>311</v>
      </c>
      <c r="J2351" s="34" t="s">
        <v>39</v>
      </c>
      <c r="K2351" s="38">
        <v>440385</v>
      </c>
      <c r="L2351" s="38" t="s">
        <v>281</v>
      </c>
      <c r="M2351" s="37">
        <v>1</v>
      </c>
      <c r="N2351" s="37" t="s">
        <v>42</v>
      </c>
      <c r="O2351" s="34" t="s">
        <v>43</v>
      </c>
      <c r="P2351" s="34" t="s">
        <v>44</v>
      </c>
      <c r="Q2351" s="34" t="s">
        <v>45</v>
      </c>
      <c r="R2351" s="38" t="s">
        <v>292</v>
      </c>
      <c r="S2351" s="39">
        <v>7716</v>
      </c>
      <c r="T2351" s="39">
        <f t="shared" si="46"/>
        <v>4629.5999999999995</v>
      </c>
      <c r="U2351" s="40">
        <f t="shared" si="47"/>
        <v>24166.511999999992</v>
      </c>
      <c r="V2351" s="39">
        <v>32375.225806451614</v>
      </c>
      <c r="W2351" s="39">
        <f t="shared" si="48"/>
        <v>438.62349684555232</v>
      </c>
      <c r="X2351" s="39">
        <v>10600</v>
      </c>
      <c r="Y2351" s="39">
        <v>15900</v>
      </c>
      <c r="Z2351" s="39">
        <v>21100</v>
      </c>
      <c r="AA2351" s="41" t="s">
        <v>47</v>
      </c>
      <c r="AB2351" s="42" t="s">
        <v>286</v>
      </c>
    </row>
    <row r="2352" spans="1:28">
      <c r="A2352" s="43">
        <f t="shared" si="49"/>
        <v>2350</v>
      </c>
      <c r="B2352" s="43" t="s">
        <v>31</v>
      </c>
      <c r="C2352" s="44" t="s">
        <v>10800</v>
      </c>
      <c r="D2352" s="44" t="s">
        <v>10801</v>
      </c>
      <c r="E2352" s="45" t="s">
        <v>10852</v>
      </c>
      <c r="F2352" s="46" t="s">
        <v>10853</v>
      </c>
      <c r="G2352" s="46" t="s">
        <v>10854</v>
      </c>
      <c r="H2352" s="47" t="s">
        <v>310</v>
      </c>
      <c r="I2352" s="47" t="s">
        <v>311</v>
      </c>
      <c r="J2352" s="43" t="s">
        <v>39</v>
      </c>
      <c r="K2352" s="47">
        <v>937021</v>
      </c>
      <c r="L2352" s="47" t="s">
        <v>281</v>
      </c>
      <c r="M2352" s="46">
        <v>1</v>
      </c>
      <c r="N2352" s="46" t="s">
        <v>42</v>
      </c>
      <c r="O2352" s="43" t="s">
        <v>43</v>
      </c>
      <c r="P2352" s="43" t="s">
        <v>44</v>
      </c>
      <c r="Q2352" s="43" t="s">
        <v>45</v>
      </c>
      <c r="R2352" s="47" t="s">
        <v>346</v>
      </c>
      <c r="S2352" s="48">
        <v>18215</v>
      </c>
      <c r="T2352" s="48">
        <f t="shared" si="46"/>
        <v>10929</v>
      </c>
      <c r="U2352" s="49">
        <f t="shared" si="47"/>
        <v>57049.37999999999</v>
      </c>
      <c r="V2352" s="48">
        <v>76423.741935483864</v>
      </c>
      <c r="W2352" s="48">
        <f t="shared" si="48"/>
        <v>185.80394738733361</v>
      </c>
      <c r="X2352" s="48">
        <v>10600</v>
      </c>
      <c r="Y2352" s="48">
        <v>15900</v>
      </c>
      <c r="Z2352" s="48">
        <v>21100</v>
      </c>
      <c r="AA2352" s="50" t="s">
        <v>47</v>
      </c>
      <c r="AB2352" s="51" t="s">
        <v>286</v>
      </c>
    </row>
    <row r="2353" spans="1:28">
      <c r="A2353" s="34">
        <f t="shared" si="49"/>
        <v>2351</v>
      </c>
      <c r="B2353" s="34" t="s">
        <v>31</v>
      </c>
      <c r="C2353" s="35" t="s">
        <v>10800</v>
      </c>
      <c r="D2353" s="35" t="s">
        <v>10801</v>
      </c>
      <c r="E2353" s="36" t="s">
        <v>10855</v>
      </c>
      <c r="F2353" s="37" t="s">
        <v>10856</v>
      </c>
      <c r="G2353" s="37" t="s">
        <v>10857</v>
      </c>
      <c r="H2353" s="38" t="s">
        <v>310</v>
      </c>
      <c r="I2353" s="38" t="s">
        <v>311</v>
      </c>
      <c r="J2353" s="34" t="s">
        <v>39</v>
      </c>
      <c r="K2353" s="38">
        <v>937014</v>
      </c>
      <c r="L2353" s="38" t="s">
        <v>281</v>
      </c>
      <c r="M2353" s="37">
        <v>1</v>
      </c>
      <c r="N2353" s="37" t="s">
        <v>42</v>
      </c>
      <c r="O2353" s="34" t="s">
        <v>43</v>
      </c>
      <c r="P2353" s="34" t="s">
        <v>44</v>
      </c>
      <c r="Q2353" s="34" t="s">
        <v>45</v>
      </c>
      <c r="R2353" s="38" t="s">
        <v>413</v>
      </c>
      <c r="S2353" s="39">
        <v>14304</v>
      </c>
      <c r="T2353" s="39">
        <f t="shared" si="46"/>
        <v>8582.4</v>
      </c>
      <c r="U2353" s="40">
        <f t="shared" si="47"/>
        <v>44800.12799999999</v>
      </c>
      <c r="V2353" s="39">
        <v>60013.93548387097</v>
      </c>
      <c r="W2353" s="39">
        <f t="shared" si="48"/>
        <v>236.60646683866622</v>
      </c>
      <c r="X2353" s="39">
        <v>10600</v>
      </c>
      <c r="Y2353" s="39">
        <v>15900</v>
      </c>
      <c r="Z2353" s="39">
        <v>21100</v>
      </c>
      <c r="AA2353" s="41" t="s">
        <v>47</v>
      </c>
      <c r="AB2353" s="42" t="s">
        <v>286</v>
      </c>
    </row>
    <row r="2354" spans="1:28">
      <c r="A2354" s="43">
        <f t="shared" si="49"/>
        <v>2352</v>
      </c>
      <c r="B2354" s="43" t="s">
        <v>31</v>
      </c>
      <c r="C2354" s="44" t="s">
        <v>10800</v>
      </c>
      <c r="D2354" s="44" t="s">
        <v>10858</v>
      </c>
      <c r="E2354" s="45" t="s">
        <v>10859</v>
      </c>
      <c r="F2354" s="46" t="s">
        <v>10860</v>
      </c>
      <c r="G2354" s="46" t="s">
        <v>10861</v>
      </c>
      <c r="H2354" s="47" t="s">
        <v>310</v>
      </c>
      <c r="I2354" s="47" t="s">
        <v>311</v>
      </c>
      <c r="J2354" s="43" t="s">
        <v>39</v>
      </c>
      <c r="K2354" s="47">
        <v>997015</v>
      </c>
      <c r="L2354" s="47" t="s">
        <v>281</v>
      </c>
      <c r="M2354" s="46">
        <v>1</v>
      </c>
      <c r="N2354" s="46" t="s">
        <v>42</v>
      </c>
      <c r="O2354" s="43" t="s">
        <v>43</v>
      </c>
      <c r="P2354" s="43" t="s">
        <v>44</v>
      </c>
      <c r="Q2354" s="43" t="s">
        <v>45</v>
      </c>
      <c r="R2354" s="47" t="s">
        <v>501</v>
      </c>
      <c r="S2354" s="48">
        <v>103891</v>
      </c>
      <c r="T2354" s="48">
        <f t="shared" si="46"/>
        <v>62334.6</v>
      </c>
      <c r="U2354" s="49">
        <f t="shared" si="47"/>
        <v>325386.61199999991</v>
      </c>
      <c r="V2354" s="48">
        <v>472210.06451612909</v>
      </c>
      <c r="W2354" s="48">
        <f t="shared" si="48"/>
        <v>19.668910041080611</v>
      </c>
      <c r="X2354" s="48">
        <v>6400</v>
      </c>
      <c r="Y2354" s="48">
        <v>9500</v>
      </c>
      <c r="Z2354" s="48">
        <v>12700</v>
      </c>
      <c r="AA2354" s="50" t="s">
        <v>47</v>
      </c>
      <c r="AB2354" s="51" t="s">
        <v>286</v>
      </c>
    </row>
    <row r="2355" spans="1:28">
      <c r="A2355" s="34">
        <f t="shared" si="49"/>
        <v>2353</v>
      </c>
      <c r="B2355" s="34" t="s">
        <v>31</v>
      </c>
      <c r="C2355" s="35" t="s">
        <v>10882</v>
      </c>
      <c r="D2355" s="35" t="s">
        <v>10883</v>
      </c>
      <c r="E2355" s="36" t="s">
        <v>10884</v>
      </c>
      <c r="F2355" s="37" t="s">
        <v>10885</v>
      </c>
      <c r="G2355" s="37" t="s">
        <v>10886</v>
      </c>
      <c r="H2355" s="38" t="s">
        <v>401</v>
      </c>
      <c r="I2355" s="38" t="s">
        <v>311</v>
      </c>
      <c r="J2355" s="34" t="s">
        <v>39</v>
      </c>
      <c r="K2355" s="38">
        <v>30391</v>
      </c>
      <c r="L2355" s="38" t="s">
        <v>281</v>
      </c>
      <c r="M2355" s="37">
        <v>3</v>
      </c>
      <c r="N2355" s="37" t="s">
        <v>42</v>
      </c>
      <c r="O2355" s="34" t="s">
        <v>43</v>
      </c>
      <c r="P2355" s="34" t="s">
        <v>44</v>
      </c>
      <c r="Q2355" s="34" t="s">
        <v>45</v>
      </c>
      <c r="R2355" s="38" t="s">
        <v>46</v>
      </c>
      <c r="S2355" s="39">
        <v>24000</v>
      </c>
      <c r="T2355" s="39">
        <f t="shared" si="46"/>
        <v>14400</v>
      </c>
      <c r="U2355" s="40">
        <f t="shared" si="47"/>
        <v>225503.99999999994</v>
      </c>
      <c r="V2355" s="39">
        <v>21328</v>
      </c>
      <c r="W2355" s="39">
        <f t="shared" si="48"/>
        <v>39.910600255427852</v>
      </c>
      <c r="X2355" s="39">
        <v>9000</v>
      </c>
      <c r="Y2355" s="39">
        <v>13500</v>
      </c>
      <c r="Z2355" s="39">
        <v>18000</v>
      </c>
      <c r="AA2355" s="54" t="s">
        <v>47</v>
      </c>
      <c r="AB2355" s="42"/>
    </row>
    <row r="2356" spans="1:28">
      <c r="A2356" s="43">
        <f t="shared" si="49"/>
        <v>2354</v>
      </c>
      <c r="B2356" s="43" t="s">
        <v>31</v>
      </c>
      <c r="C2356" s="44" t="s">
        <v>10882</v>
      </c>
      <c r="D2356" s="44" t="s">
        <v>10883</v>
      </c>
      <c r="E2356" s="45" t="s">
        <v>10887</v>
      </c>
      <c r="F2356" s="46" t="s">
        <v>10888</v>
      </c>
      <c r="G2356" s="46" t="s">
        <v>10889</v>
      </c>
      <c r="H2356" s="47" t="s">
        <v>401</v>
      </c>
      <c r="I2356" s="47" t="s">
        <v>311</v>
      </c>
      <c r="J2356" s="43" t="s">
        <v>39</v>
      </c>
      <c r="K2356" s="47">
        <v>30324</v>
      </c>
      <c r="L2356" s="47" t="s">
        <v>281</v>
      </c>
      <c r="M2356" s="46">
        <v>5</v>
      </c>
      <c r="N2356" s="46" t="s">
        <v>42</v>
      </c>
      <c r="O2356" s="43" t="s">
        <v>43</v>
      </c>
      <c r="P2356" s="43" t="s">
        <v>44</v>
      </c>
      <c r="Q2356" s="43" t="s">
        <v>45</v>
      </c>
      <c r="R2356" s="47" t="s">
        <v>46</v>
      </c>
      <c r="S2356" s="48">
        <v>23000</v>
      </c>
      <c r="T2356" s="48">
        <f t="shared" si="46"/>
        <v>13800</v>
      </c>
      <c r="U2356" s="49">
        <f t="shared" si="47"/>
        <v>360179.99999999994</v>
      </c>
      <c r="V2356" s="48">
        <v>20367</v>
      </c>
      <c r="W2356" s="48">
        <f t="shared" si="48"/>
        <v>24.987506246876567</v>
      </c>
      <c r="X2356" s="48">
        <v>9000</v>
      </c>
      <c r="Y2356" s="48">
        <v>13500</v>
      </c>
      <c r="Z2356" s="48">
        <v>18000</v>
      </c>
      <c r="AA2356" s="53" t="s">
        <v>47</v>
      </c>
      <c r="AB2356" s="51"/>
    </row>
    <row r="2357" spans="1:28">
      <c r="A2357" s="34">
        <f t="shared" si="49"/>
        <v>2355</v>
      </c>
      <c r="B2357" s="34" t="s">
        <v>31</v>
      </c>
      <c r="C2357" s="35" t="s">
        <v>10882</v>
      </c>
      <c r="D2357" s="35" t="s">
        <v>10890</v>
      </c>
      <c r="E2357" s="36" t="s">
        <v>10891</v>
      </c>
      <c r="F2357" s="37" t="s">
        <v>10892</v>
      </c>
      <c r="G2357" s="37" t="s">
        <v>10893</v>
      </c>
      <c r="H2357" s="38" t="s">
        <v>401</v>
      </c>
      <c r="I2357" s="38" t="s">
        <v>311</v>
      </c>
      <c r="J2357" s="34" t="s">
        <v>39</v>
      </c>
      <c r="K2357" s="38">
        <v>30031</v>
      </c>
      <c r="L2357" s="38" t="s">
        <v>281</v>
      </c>
      <c r="M2357" s="37">
        <v>2</v>
      </c>
      <c r="N2357" s="37" t="s">
        <v>42</v>
      </c>
      <c r="O2357" s="34" t="s">
        <v>43</v>
      </c>
      <c r="P2357" s="34" t="s">
        <v>44</v>
      </c>
      <c r="Q2357" s="34" t="s">
        <v>45</v>
      </c>
      <c r="R2357" s="38" t="s">
        <v>46</v>
      </c>
      <c r="S2357" s="39">
        <v>27000</v>
      </c>
      <c r="T2357" s="39">
        <f t="shared" si="46"/>
        <v>16200</v>
      </c>
      <c r="U2357" s="40">
        <f t="shared" si="47"/>
        <v>169128</v>
      </c>
      <c r="V2357" s="39">
        <v>26319</v>
      </c>
      <c r="W2357" s="39">
        <f t="shared" si="48"/>
        <v>53.214133673903788</v>
      </c>
      <c r="X2357" s="39">
        <v>9000</v>
      </c>
      <c r="Y2357" s="39">
        <v>13500</v>
      </c>
      <c r="Z2357" s="39">
        <v>18000</v>
      </c>
      <c r="AA2357" s="54" t="s">
        <v>47</v>
      </c>
      <c r="AB2357" s="42"/>
    </row>
    <row r="2358" spans="1:28">
      <c r="A2358" s="43">
        <f t="shared" si="49"/>
        <v>2356</v>
      </c>
      <c r="B2358" s="43" t="s">
        <v>31</v>
      </c>
      <c r="C2358" s="44" t="s">
        <v>10882</v>
      </c>
      <c r="D2358" s="44" t="s">
        <v>10894</v>
      </c>
      <c r="E2358" s="45" t="s">
        <v>10895</v>
      </c>
      <c r="F2358" s="46" t="s">
        <v>10896</v>
      </c>
      <c r="G2358" s="46" t="s">
        <v>10897</v>
      </c>
      <c r="H2358" s="47" t="s">
        <v>401</v>
      </c>
      <c r="I2358" s="47" t="s">
        <v>311</v>
      </c>
      <c r="J2358" s="43" t="s">
        <v>39</v>
      </c>
      <c r="K2358" s="47">
        <v>29959</v>
      </c>
      <c r="L2358" s="47" t="s">
        <v>281</v>
      </c>
      <c r="M2358" s="46">
        <v>3</v>
      </c>
      <c r="N2358" s="46" t="s">
        <v>42</v>
      </c>
      <c r="O2358" s="43" t="s">
        <v>43</v>
      </c>
      <c r="P2358" s="43" t="s">
        <v>44</v>
      </c>
      <c r="Q2358" s="43" t="s">
        <v>45</v>
      </c>
      <c r="R2358" s="47" t="s">
        <v>46</v>
      </c>
      <c r="S2358" s="48">
        <v>25000</v>
      </c>
      <c r="T2358" s="48">
        <f t="shared" si="46"/>
        <v>15000</v>
      </c>
      <c r="U2358" s="49">
        <f t="shared" si="47"/>
        <v>234899.99999999994</v>
      </c>
      <c r="V2358" s="48">
        <v>24118</v>
      </c>
      <c r="W2358" s="48">
        <f t="shared" si="48"/>
        <v>38.314176245210739</v>
      </c>
      <c r="X2358" s="48">
        <v>9000</v>
      </c>
      <c r="Y2358" s="48">
        <v>13500</v>
      </c>
      <c r="Z2358" s="48">
        <v>18000</v>
      </c>
      <c r="AA2358" s="53" t="s">
        <v>47</v>
      </c>
      <c r="AB2358" s="51"/>
    </row>
    <row r="2359" spans="1:28">
      <c r="A2359" s="34">
        <f t="shared" si="49"/>
        <v>2357</v>
      </c>
      <c r="B2359" s="34" t="s">
        <v>31</v>
      </c>
      <c r="C2359" s="35" t="s">
        <v>10882</v>
      </c>
      <c r="D2359" s="35" t="s">
        <v>10883</v>
      </c>
      <c r="E2359" s="36" t="s">
        <v>10898</v>
      </c>
      <c r="F2359" s="37" t="s">
        <v>10899</v>
      </c>
      <c r="G2359" s="37" t="s">
        <v>10900</v>
      </c>
      <c r="H2359" s="38" t="s">
        <v>401</v>
      </c>
      <c r="I2359" s="38" t="s">
        <v>311</v>
      </c>
      <c r="J2359" s="34" t="s">
        <v>39</v>
      </c>
      <c r="K2359" s="38">
        <v>29949</v>
      </c>
      <c r="L2359" s="38" t="s">
        <v>281</v>
      </c>
      <c r="M2359" s="37">
        <v>2</v>
      </c>
      <c r="N2359" s="37" t="s">
        <v>42</v>
      </c>
      <c r="O2359" s="34" t="s">
        <v>43</v>
      </c>
      <c r="P2359" s="34" t="s">
        <v>44</v>
      </c>
      <c r="Q2359" s="34" t="s">
        <v>45</v>
      </c>
      <c r="R2359" s="38" t="s">
        <v>46</v>
      </c>
      <c r="S2359" s="39">
        <v>22000</v>
      </c>
      <c r="T2359" s="39">
        <f t="shared" si="46"/>
        <v>13200</v>
      </c>
      <c r="U2359" s="40">
        <f t="shared" si="47"/>
        <v>137807.99999999997</v>
      </c>
      <c r="V2359" s="39">
        <v>20894</v>
      </c>
      <c r="W2359" s="39">
        <f t="shared" si="48"/>
        <v>65.308254963427387</v>
      </c>
      <c r="X2359" s="39">
        <v>9000</v>
      </c>
      <c r="Y2359" s="39">
        <v>13500</v>
      </c>
      <c r="Z2359" s="39">
        <v>18000</v>
      </c>
      <c r="AA2359" s="54" t="s">
        <v>47</v>
      </c>
      <c r="AB2359" s="42"/>
    </row>
    <row r="2360" spans="1:28">
      <c r="A2360" s="43">
        <f t="shared" si="49"/>
        <v>2358</v>
      </c>
      <c r="B2360" s="43" t="s">
        <v>31</v>
      </c>
      <c r="C2360" s="44" t="s">
        <v>10882</v>
      </c>
      <c r="D2360" s="44" t="s">
        <v>10883</v>
      </c>
      <c r="E2360" s="45" t="s">
        <v>10901</v>
      </c>
      <c r="F2360" s="46" t="s">
        <v>10902</v>
      </c>
      <c r="G2360" s="46" t="s">
        <v>10903</v>
      </c>
      <c r="H2360" s="47" t="s">
        <v>401</v>
      </c>
      <c r="I2360" s="47" t="s">
        <v>311</v>
      </c>
      <c r="J2360" s="43" t="s">
        <v>39</v>
      </c>
      <c r="K2360" s="47">
        <v>26589</v>
      </c>
      <c r="L2360" s="47" t="s">
        <v>281</v>
      </c>
      <c r="M2360" s="46">
        <v>2</v>
      </c>
      <c r="N2360" s="46" t="s">
        <v>42</v>
      </c>
      <c r="O2360" s="43" t="s">
        <v>43</v>
      </c>
      <c r="P2360" s="43" t="s">
        <v>44</v>
      </c>
      <c r="Q2360" s="43" t="s">
        <v>45</v>
      </c>
      <c r="R2360" s="47" t="s">
        <v>46</v>
      </c>
      <c r="S2360" s="48">
        <v>23000</v>
      </c>
      <c r="T2360" s="48">
        <f t="shared" si="46"/>
        <v>13800</v>
      </c>
      <c r="U2360" s="49">
        <f t="shared" si="47"/>
        <v>144071.99999999997</v>
      </c>
      <c r="V2360" s="48">
        <v>20708</v>
      </c>
      <c r="W2360" s="48">
        <f t="shared" si="48"/>
        <v>62.468765617191416</v>
      </c>
      <c r="X2360" s="48">
        <v>9000</v>
      </c>
      <c r="Y2360" s="48">
        <v>13500</v>
      </c>
      <c r="Z2360" s="48">
        <v>18000</v>
      </c>
      <c r="AA2360" s="53" t="s">
        <v>47</v>
      </c>
      <c r="AB2360" s="51"/>
    </row>
    <row r="2361" spans="1:28">
      <c r="A2361" s="34">
        <f t="shared" si="49"/>
        <v>2359</v>
      </c>
      <c r="B2361" s="34" t="s">
        <v>31</v>
      </c>
      <c r="C2361" s="35" t="s">
        <v>10882</v>
      </c>
      <c r="D2361" s="35" t="s">
        <v>10904</v>
      </c>
      <c r="E2361" s="36" t="s">
        <v>10905</v>
      </c>
      <c r="F2361" s="37" t="s">
        <v>10906</v>
      </c>
      <c r="G2361" s="37" t="s">
        <v>10907</v>
      </c>
      <c r="H2361" s="38" t="s">
        <v>401</v>
      </c>
      <c r="I2361" s="38" t="s">
        <v>311</v>
      </c>
      <c r="J2361" s="34" t="s">
        <v>39</v>
      </c>
      <c r="K2361" s="38">
        <v>26528</v>
      </c>
      <c r="L2361" s="38" t="s">
        <v>281</v>
      </c>
      <c r="M2361" s="37">
        <v>3</v>
      </c>
      <c r="N2361" s="37" t="s">
        <v>42</v>
      </c>
      <c r="O2361" s="34" t="s">
        <v>43</v>
      </c>
      <c r="P2361" s="34" t="s">
        <v>44</v>
      </c>
      <c r="Q2361" s="34" t="s">
        <v>45</v>
      </c>
      <c r="R2361" s="38" t="s">
        <v>46</v>
      </c>
      <c r="S2361" s="39">
        <v>23000</v>
      </c>
      <c r="T2361" s="39">
        <f t="shared" si="46"/>
        <v>13800</v>
      </c>
      <c r="U2361" s="40">
        <f t="shared" si="47"/>
        <v>216107.99999999994</v>
      </c>
      <c r="V2361" s="39">
        <v>22878</v>
      </c>
      <c r="W2361" s="39">
        <f t="shared" si="48"/>
        <v>41.645843744794284</v>
      </c>
      <c r="X2361" s="39">
        <v>9000</v>
      </c>
      <c r="Y2361" s="39">
        <v>13500</v>
      </c>
      <c r="Z2361" s="39">
        <v>18000</v>
      </c>
      <c r="AA2361" s="54" t="s">
        <v>47</v>
      </c>
      <c r="AB2361" s="42"/>
    </row>
    <row r="2362" spans="1:28">
      <c r="A2362" s="43">
        <f t="shared" si="49"/>
        <v>2360</v>
      </c>
      <c r="B2362" s="43" t="s">
        <v>31</v>
      </c>
      <c r="C2362" s="44" t="s">
        <v>10882</v>
      </c>
      <c r="D2362" s="44" t="s">
        <v>10883</v>
      </c>
      <c r="E2362" s="45" t="s">
        <v>10908</v>
      </c>
      <c r="F2362" s="46" t="s">
        <v>10909</v>
      </c>
      <c r="G2362" s="46" t="s">
        <v>10910</v>
      </c>
      <c r="H2362" s="47" t="s">
        <v>401</v>
      </c>
      <c r="I2362" s="47" t="s">
        <v>311</v>
      </c>
      <c r="J2362" s="43" t="s">
        <v>39</v>
      </c>
      <c r="K2362" s="47">
        <v>26526</v>
      </c>
      <c r="L2362" s="47" t="s">
        <v>281</v>
      </c>
      <c r="M2362" s="46">
        <v>1</v>
      </c>
      <c r="N2362" s="46" t="s">
        <v>42</v>
      </c>
      <c r="O2362" s="43" t="s">
        <v>43</v>
      </c>
      <c r="P2362" s="43" t="s">
        <v>44</v>
      </c>
      <c r="Q2362" s="43" t="s">
        <v>45</v>
      </c>
      <c r="R2362" s="47" t="s">
        <v>46</v>
      </c>
      <c r="S2362" s="48">
        <v>25000</v>
      </c>
      <c r="T2362" s="48">
        <f t="shared" si="46"/>
        <v>15000</v>
      </c>
      <c r="U2362" s="49">
        <f t="shared" si="47"/>
        <v>78299.999999999985</v>
      </c>
      <c r="V2362" s="48">
        <v>24738</v>
      </c>
      <c r="W2362" s="48">
        <f t="shared" si="48"/>
        <v>114.94252873563221</v>
      </c>
      <c r="X2362" s="48">
        <v>9000</v>
      </c>
      <c r="Y2362" s="48">
        <v>13500</v>
      </c>
      <c r="Z2362" s="48">
        <v>18000</v>
      </c>
      <c r="AA2362" s="53" t="s">
        <v>47</v>
      </c>
      <c r="AB2362" s="51"/>
    </row>
    <row r="2363" spans="1:28">
      <c r="A2363" s="34">
        <f t="shared" si="49"/>
        <v>2361</v>
      </c>
      <c r="B2363" s="34" t="s">
        <v>31</v>
      </c>
      <c r="C2363" s="35" t="s">
        <v>10882</v>
      </c>
      <c r="D2363" s="35" t="s">
        <v>10883</v>
      </c>
      <c r="E2363" s="36" t="s">
        <v>10911</v>
      </c>
      <c r="F2363" s="37" t="s">
        <v>10912</v>
      </c>
      <c r="G2363" s="37" t="s">
        <v>10913</v>
      </c>
      <c r="H2363" s="38" t="s">
        <v>401</v>
      </c>
      <c r="I2363" s="38" t="s">
        <v>311</v>
      </c>
      <c r="J2363" s="34" t="s">
        <v>39</v>
      </c>
      <c r="K2363" s="38">
        <v>26525</v>
      </c>
      <c r="L2363" s="38" t="s">
        <v>281</v>
      </c>
      <c r="M2363" s="37">
        <v>3</v>
      </c>
      <c r="N2363" s="37" t="s">
        <v>42</v>
      </c>
      <c r="O2363" s="34" t="s">
        <v>43</v>
      </c>
      <c r="P2363" s="34" t="s">
        <v>44</v>
      </c>
      <c r="Q2363" s="34" t="s">
        <v>45</v>
      </c>
      <c r="R2363" s="38" t="s">
        <v>46</v>
      </c>
      <c r="S2363" s="39">
        <v>24000</v>
      </c>
      <c r="T2363" s="39">
        <f t="shared" si="46"/>
        <v>14400</v>
      </c>
      <c r="U2363" s="40">
        <f t="shared" si="47"/>
        <v>225503.99999999994</v>
      </c>
      <c r="V2363" s="39">
        <v>23963</v>
      </c>
      <c r="W2363" s="39">
        <f t="shared" si="48"/>
        <v>39.910600255427852</v>
      </c>
      <c r="X2363" s="39">
        <v>9000</v>
      </c>
      <c r="Y2363" s="39">
        <v>13500</v>
      </c>
      <c r="Z2363" s="39">
        <v>18000</v>
      </c>
      <c r="AA2363" s="54" t="s">
        <v>47</v>
      </c>
      <c r="AB2363" s="42"/>
    </row>
    <row r="2364" spans="1:28">
      <c r="A2364" s="43">
        <f t="shared" si="49"/>
        <v>2362</v>
      </c>
      <c r="B2364" s="43" t="s">
        <v>31</v>
      </c>
      <c r="C2364" s="44" t="s">
        <v>10882</v>
      </c>
      <c r="D2364" s="44" t="s">
        <v>10883</v>
      </c>
      <c r="E2364" s="45" t="s">
        <v>10914</v>
      </c>
      <c r="F2364" s="46" t="s">
        <v>10915</v>
      </c>
      <c r="G2364" s="46" t="s">
        <v>10916</v>
      </c>
      <c r="H2364" s="47" t="s">
        <v>401</v>
      </c>
      <c r="I2364" s="47" t="s">
        <v>311</v>
      </c>
      <c r="J2364" s="43" t="s">
        <v>39</v>
      </c>
      <c r="K2364" s="47">
        <v>26523</v>
      </c>
      <c r="L2364" s="47" t="s">
        <v>281</v>
      </c>
      <c r="M2364" s="46">
        <v>2</v>
      </c>
      <c r="N2364" s="46" t="s">
        <v>42</v>
      </c>
      <c r="O2364" s="43" t="s">
        <v>43</v>
      </c>
      <c r="P2364" s="43" t="s">
        <v>44</v>
      </c>
      <c r="Q2364" s="43" t="s">
        <v>45</v>
      </c>
      <c r="R2364" s="47" t="s">
        <v>46</v>
      </c>
      <c r="S2364" s="48">
        <v>24000</v>
      </c>
      <c r="T2364" s="48">
        <f t="shared" si="46"/>
        <v>14400</v>
      </c>
      <c r="U2364" s="49">
        <f t="shared" si="47"/>
        <v>150335.99999999997</v>
      </c>
      <c r="V2364" s="48">
        <v>20522</v>
      </c>
      <c r="W2364" s="48">
        <f t="shared" si="48"/>
        <v>59.865900383141778</v>
      </c>
      <c r="X2364" s="48">
        <v>9000</v>
      </c>
      <c r="Y2364" s="48">
        <v>13500</v>
      </c>
      <c r="Z2364" s="48">
        <v>18000</v>
      </c>
      <c r="AA2364" s="53" t="s">
        <v>47</v>
      </c>
      <c r="AB2364" s="51"/>
    </row>
    <row r="2365" spans="1:28">
      <c r="A2365" s="34">
        <f t="shared" si="49"/>
        <v>2363</v>
      </c>
      <c r="B2365" s="34" t="s">
        <v>31</v>
      </c>
      <c r="C2365" s="35" t="s">
        <v>10882</v>
      </c>
      <c r="D2365" s="35" t="s">
        <v>10883</v>
      </c>
      <c r="E2365" s="36" t="s">
        <v>10917</v>
      </c>
      <c r="F2365" s="37" t="s">
        <v>10918</v>
      </c>
      <c r="G2365" s="37" t="s">
        <v>10919</v>
      </c>
      <c r="H2365" s="38" t="s">
        <v>401</v>
      </c>
      <c r="I2365" s="38" t="s">
        <v>311</v>
      </c>
      <c r="J2365" s="34" t="s">
        <v>39</v>
      </c>
      <c r="K2365" s="38">
        <v>26522</v>
      </c>
      <c r="L2365" s="38" t="s">
        <v>281</v>
      </c>
      <c r="M2365" s="37">
        <v>3</v>
      </c>
      <c r="N2365" s="37" t="s">
        <v>42</v>
      </c>
      <c r="O2365" s="34" t="s">
        <v>43</v>
      </c>
      <c r="P2365" s="34" t="s">
        <v>44</v>
      </c>
      <c r="Q2365" s="34" t="s">
        <v>45</v>
      </c>
      <c r="R2365" s="38" t="s">
        <v>46</v>
      </c>
      <c r="S2365" s="39">
        <v>23000</v>
      </c>
      <c r="T2365" s="39">
        <f t="shared" si="46"/>
        <v>13800</v>
      </c>
      <c r="U2365" s="40">
        <f t="shared" si="47"/>
        <v>216107.99999999994</v>
      </c>
      <c r="V2365" s="39">
        <v>21731</v>
      </c>
      <c r="W2365" s="39">
        <f t="shared" si="48"/>
        <v>41.645843744794284</v>
      </c>
      <c r="X2365" s="39">
        <v>9000</v>
      </c>
      <c r="Y2365" s="39">
        <v>13500</v>
      </c>
      <c r="Z2365" s="39">
        <v>18000</v>
      </c>
      <c r="AA2365" s="54" t="s">
        <v>47</v>
      </c>
      <c r="AB2365" s="42"/>
    </row>
    <row r="2366" spans="1:28">
      <c r="A2366" s="43">
        <f t="shared" si="49"/>
        <v>2364</v>
      </c>
      <c r="B2366" s="43" t="s">
        <v>31</v>
      </c>
      <c r="C2366" s="44" t="s">
        <v>10882</v>
      </c>
      <c r="D2366" s="44" t="s">
        <v>10883</v>
      </c>
      <c r="E2366" s="45" t="s">
        <v>10920</v>
      </c>
      <c r="F2366" s="46" t="s">
        <v>10921</v>
      </c>
      <c r="G2366" s="46" t="s">
        <v>10922</v>
      </c>
      <c r="H2366" s="47" t="s">
        <v>401</v>
      </c>
      <c r="I2366" s="47" t="s">
        <v>311</v>
      </c>
      <c r="J2366" s="43" t="s">
        <v>39</v>
      </c>
      <c r="K2366" s="47">
        <v>26467</v>
      </c>
      <c r="L2366" s="47" t="s">
        <v>281</v>
      </c>
      <c r="M2366" s="46">
        <v>4</v>
      </c>
      <c r="N2366" s="46" t="s">
        <v>42</v>
      </c>
      <c r="O2366" s="43" t="s">
        <v>43</v>
      </c>
      <c r="P2366" s="43" t="s">
        <v>44</v>
      </c>
      <c r="Q2366" s="43" t="s">
        <v>45</v>
      </c>
      <c r="R2366" s="47" t="s">
        <v>46</v>
      </c>
      <c r="S2366" s="48">
        <v>24000</v>
      </c>
      <c r="T2366" s="48">
        <f t="shared" si="46"/>
        <v>14400</v>
      </c>
      <c r="U2366" s="49">
        <f t="shared" si="47"/>
        <v>300671.99999999994</v>
      </c>
      <c r="V2366" s="48">
        <v>23436</v>
      </c>
      <c r="W2366" s="48">
        <f t="shared" si="48"/>
        <v>29.932950191570889</v>
      </c>
      <c r="X2366" s="48">
        <v>9000</v>
      </c>
      <c r="Y2366" s="48">
        <v>13500</v>
      </c>
      <c r="Z2366" s="48">
        <v>18000</v>
      </c>
      <c r="AA2366" s="53" t="s">
        <v>47</v>
      </c>
      <c r="AB2366" s="51"/>
    </row>
    <row r="2367" spans="1:28">
      <c r="A2367" s="34">
        <f t="shared" si="49"/>
        <v>2365</v>
      </c>
      <c r="B2367" s="34" t="s">
        <v>31</v>
      </c>
      <c r="C2367" s="35" t="s">
        <v>10882</v>
      </c>
      <c r="D2367" s="35" t="s">
        <v>10890</v>
      </c>
      <c r="E2367" s="36" t="s">
        <v>10923</v>
      </c>
      <c r="F2367" s="37" t="s">
        <v>10924</v>
      </c>
      <c r="G2367" s="37" t="s">
        <v>10925</v>
      </c>
      <c r="H2367" s="38" t="s">
        <v>401</v>
      </c>
      <c r="I2367" s="38" t="s">
        <v>311</v>
      </c>
      <c r="J2367" s="34" t="s">
        <v>39</v>
      </c>
      <c r="K2367" s="38">
        <v>26464</v>
      </c>
      <c r="L2367" s="38" t="s">
        <v>281</v>
      </c>
      <c r="M2367" s="37">
        <v>4</v>
      </c>
      <c r="N2367" s="37" t="s">
        <v>42</v>
      </c>
      <c r="O2367" s="34" t="s">
        <v>43</v>
      </c>
      <c r="P2367" s="34" t="s">
        <v>44</v>
      </c>
      <c r="Q2367" s="34" t="s">
        <v>45</v>
      </c>
      <c r="R2367" s="38" t="s">
        <v>46</v>
      </c>
      <c r="S2367" s="39">
        <v>23000</v>
      </c>
      <c r="T2367" s="39">
        <f t="shared" si="46"/>
        <v>13800</v>
      </c>
      <c r="U2367" s="40">
        <f t="shared" si="47"/>
        <v>288143.99999999994</v>
      </c>
      <c r="V2367" s="39">
        <v>23560</v>
      </c>
      <c r="W2367" s="39">
        <f t="shared" si="48"/>
        <v>31.234382808595708</v>
      </c>
      <c r="X2367" s="39">
        <v>9000</v>
      </c>
      <c r="Y2367" s="39">
        <v>13500</v>
      </c>
      <c r="Z2367" s="39">
        <v>18000</v>
      </c>
      <c r="AA2367" s="54" t="s">
        <v>47</v>
      </c>
      <c r="AB2367" s="42"/>
    </row>
    <row r="2368" spans="1:28">
      <c r="A2368" s="43">
        <f t="shared" si="49"/>
        <v>2366</v>
      </c>
      <c r="B2368" s="43" t="s">
        <v>31</v>
      </c>
      <c r="C2368" s="44" t="s">
        <v>10882</v>
      </c>
      <c r="D2368" s="44" t="s">
        <v>10883</v>
      </c>
      <c r="E2368" s="45" t="s">
        <v>10926</v>
      </c>
      <c r="F2368" s="46" t="s">
        <v>10927</v>
      </c>
      <c r="G2368" s="46" t="s">
        <v>10928</v>
      </c>
      <c r="H2368" s="47" t="s">
        <v>401</v>
      </c>
      <c r="I2368" s="47" t="s">
        <v>311</v>
      </c>
      <c r="J2368" s="43" t="s">
        <v>39</v>
      </c>
      <c r="K2368" s="47">
        <v>26336</v>
      </c>
      <c r="L2368" s="47" t="s">
        <v>281</v>
      </c>
      <c r="M2368" s="46">
        <v>2</v>
      </c>
      <c r="N2368" s="46" t="s">
        <v>42</v>
      </c>
      <c r="O2368" s="43" t="s">
        <v>43</v>
      </c>
      <c r="P2368" s="43" t="s">
        <v>44</v>
      </c>
      <c r="Q2368" s="43" t="s">
        <v>45</v>
      </c>
      <c r="R2368" s="47" t="s">
        <v>46</v>
      </c>
      <c r="S2368" s="48">
        <v>24000</v>
      </c>
      <c r="T2368" s="48">
        <f t="shared" si="46"/>
        <v>14400</v>
      </c>
      <c r="U2368" s="49">
        <f t="shared" si="47"/>
        <v>150335.99999999997</v>
      </c>
      <c r="V2368" s="48">
        <v>23529</v>
      </c>
      <c r="W2368" s="48">
        <f t="shared" si="48"/>
        <v>59.865900383141778</v>
      </c>
      <c r="X2368" s="48">
        <v>9000</v>
      </c>
      <c r="Y2368" s="48">
        <v>13500</v>
      </c>
      <c r="Z2368" s="48">
        <v>18000</v>
      </c>
      <c r="AA2368" s="53" t="s">
        <v>47</v>
      </c>
      <c r="AB2368" s="51"/>
    </row>
    <row r="2369" spans="1:28">
      <c r="A2369" s="34">
        <f t="shared" si="49"/>
        <v>2367</v>
      </c>
      <c r="B2369" s="34" t="s">
        <v>31</v>
      </c>
      <c r="C2369" s="35" t="s">
        <v>10882</v>
      </c>
      <c r="D2369" s="35" t="s">
        <v>10929</v>
      </c>
      <c r="E2369" s="36" t="s">
        <v>10930</v>
      </c>
      <c r="F2369" s="37" t="s">
        <v>10931</v>
      </c>
      <c r="G2369" s="37" t="s">
        <v>10932</v>
      </c>
      <c r="H2369" s="38" t="s">
        <v>401</v>
      </c>
      <c r="I2369" s="38" t="s">
        <v>311</v>
      </c>
      <c r="J2369" s="34" t="s">
        <v>39</v>
      </c>
      <c r="K2369" s="38">
        <v>26331</v>
      </c>
      <c r="L2369" s="38" t="s">
        <v>281</v>
      </c>
      <c r="M2369" s="37">
        <v>2</v>
      </c>
      <c r="N2369" s="37" t="s">
        <v>42</v>
      </c>
      <c r="O2369" s="34" t="s">
        <v>43</v>
      </c>
      <c r="P2369" s="34" t="s">
        <v>44</v>
      </c>
      <c r="Q2369" s="34" t="s">
        <v>45</v>
      </c>
      <c r="R2369" s="38" t="s">
        <v>46</v>
      </c>
      <c r="S2369" s="39">
        <v>24000</v>
      </c>
      <c r="T2369" s="39">
        <f t="shared" si="46"/>
        <v>14400</v>
      </c>
      <c r="U2369" s="40">
        <f t="shared" si="47"/>
        <v>150335.99999999997</v>
      </c>
      <c r="V2369" s="39">
        <v>25296</v>
      </c>
      <c r="W2369" s="39">
        <f t="shared" si="48"/>
        <v>59.865900383141778</v>
      </c>
      <c r="X2369" s="39">
        <v>9000</v>
      </c>
      <c r="Y2369" s="39">
        <v>13500</v>
      </c>
      <c r="Z2369" s="39">
        <v>18000</v>
      </c>
      <c r="AA2369" s="54" t="s">
        <v>47</v>
      </c>
      <c r="AB2369" s="42"/>
    </row>
    <row r="2370" spans="1:28">
      <c r="A2370" s="43">
        <f t="shared" si="49"/>
        <v>2368</v>
      </c>
      <c r="B2370" s="43" t="s">
        <v>31</v>
      </c>
      <c r="C2370" s="44" t="s">
        <v>10882</v>
      </c>
      <c r="D2370" s="44" t="s">
        <v>10883</v>
      </c>
      <c r="E2370" s="45" t="s">
        <v>10933</v>
      </c>
      <c r="F2370" s="46" t="s">
        <v>10934</v>
      </c>
      <c r="G2370" s="46" t="s">
        <v>10935</v>
      </c>
      <c r="H2370" s="47" t="s">
        <v>401</v>
      </c>
      <c r="I2370" s="47" t="s">
        <v>311</v>
      </c>
      <c r="J2370" s="43" t="s">
        <v>39</v>
      </c>
      <c r="K2370" s="47">
        <v>26231</v>
      </c>
      <c r="L2370" s="47" t="s">
        <v>281</v>
      </c>
      <c r="M2370" s="46">
        <v>3</v>
      </c>
      <c r="N2370" s="46" t="s">
        <v>42</v>
      </c>
      <c r="O2370" s="43" t="s">
        <v>43</v>
      </c>
      <c r="P2370" s="43" t="s">
        <v>44</v>
      </c>
      <c r="Q2370" s="43" t="s">
        <v>45</v>
      </c>
      <c r="R2370" s="47" t="s">
        <v>46</v>
      </c>
      <c r="S2370" s="48">
        <v>24000</v>
      </c>
      <c r="T2370" s="48">
        <f t="shared" si="46"/>
        <v>14400</v>
      </c>
      <c r="U2370" s="49">
        <f t="shared" si="47"/>
        <v>225503.99999999994</v>
      </c>
      <c r="V2370" s="48">
        <v>24056</v>
      </c>
      <c r="W2370" s="48">
        <f t="shared" si="48"/>
        <v>39.910600255427852</v>
      </c>
      <c r="X2370" s="48">
        <v>9000</v>
      </c>
      <c r="Y2370" s="48">
        <v>13500</v>
      </c>
      <c r="Z2370" s="48">
        <v>18000</v>
      </c>
      <c r="AA2370" s="53" t="s">
        <v>47</v>
      </c>
      <c r="AB2370" s="51"/>
    </row>
    <row r="2371" spans="1:28">
      <c r="A2371" s="34">
        <f t="shared" si="49"/>
        <v>2369</v>
      </c>
      <c r="B2371" s="34" t="s">
        <v>31</v>
      </c>
      <c r="C2371" s="35" t="s">
        <v>10882</v>
      </c>
      <c r="D2371" s="35" t="s">
        <v>10883</v>
      </c>
      <c r="E2371" s="36" t="s">
        <v>10936</v>
      </c>
      <c r="F2371" s="37" t="s">
        <v>10937</v>
      </c>
      <c r="G2371" s="37" t="s">
        <v>10938</v>
      </c>
      <c r="H2371" s="38" t="s">
        <v>401</v>
      </c>
      <c r="I2371" s="38" t="s">
        <v>311</v>
      </c>
      <c r="J2371" s="34" t="s">
        <v>39</v>
      </c>
      <c r="K2371" s="38">
        <v>25204</v>
      </c>
      <c r="L2371" s="38" t="s">
        <v>281</v>
      </c>
      <c r="M2371" s="37">
        <v>5</v>
      </c>
      <c r="N2371" s="37" t="s">
        <v>42</v>
      </c>
      <c r="O2371" s="34" t="s">
        <v>43</v>
      </c>
      <c r="P2371" s="34" t="s">
        <v>44</v>
      </c>
      <c r="Q2371" s="34" t="s">
        <v>45</v>
      </c>
      <c r="R2371" s="38" t="s">
        <v>46</v>
      </c>
      <c r="S2371" s="39">
        <v>24000</v>
      </c>
      <c r="T2371" s="39">
        <f t="shared" si="46"/>
        <v>14400</v>
      </c>
      <c r="U2371" s="40">
        <f t="shared" si="47"/>
        <v>375839.99999999994</v>
      </c>
      <c r="V2371" s="39">
        <v>23405</v>
      </c>
      <c r="W2371" s="39">
        <f t="shared" si="48"/>
        <v>23.946360153256709</v>
      </c>
      <c r="X2371" s="39">
        <v>9000</v>
      </c>
      <c r="Y2371" s="39">
        <v>13500</v>
      </c>
      <c r="Z2371" s="39">
        <v>18000</v>
      </c>
      <c r="AA2371" s="54" t="s">
        <v>47</v>
      </c>
      <c r="AB2371" s="42"/>
    </row>
    <row r="2372" spans="1:28">
      <c r="A2372" s="43">
        <f t="shared" si="49"/>
        <v>2370</v>
      </c>
      <c r="B2372" s="43" t="s">
        <v>31</v>
      </c>
      <c r="C2372" s="44" t="s">
        <v>10882</v>
      </c>
      <c r="D2372" s="44" t="s">
        <v>10883</v>
      </c>
      <c r="E2372" s="45" t="s">
        <v>10939</v>
      </c>
      <c r="F2372" s="46" t="s">
        <v>10940</v>
      </c>
      <c r="G2372" s="46" t="s">
        <v>10941</v>
      </c>
      <c r="H2372" s="47" t="s">
        <v>401</v>
      </c>
      <c r="I2372" s="47" t="s">
        <v>311</v>
      </c>
      <c r="J2372" s="43" t="s">
        <v>39</v>
      </c>
      <c r="K2372" s="47">
        <v>24605</v>
      </c>
      <c r="L2372" s="47" t="s">
        <v>281</v>
      </c>
      <c r="M2372" s="46">
        <v>4</v>
      </c>
      <c r="N2372" s="46" t="s">
        <v>42</v>
      </c>
      <c r="O2372" s="43" t="s">
        <v>43</v>
      </c>
      <c r="P2372" s="43" t="s">
        <v>44</v>
      </c>
      <c r="Q2372" s="43" t="s">
        <v>45</v>
      </c>
      <c r="R2372" s="47" t="s">
        <v>46</v>
      </c>
      <c r="S2372" s="48">
        <v>24000</v>
      </c>
      <c r="T2372" s="48">
        <f t="shared" si="46"/>
        <v>14400</v>
      </c>
      <c r="U2372" s="49">
        <f t="shared" si="47"/>
        <v>300671.99999999994</v>
      </c>
      <c r="V2372" s="48">
        <v>20336</v>
      </c>
      <c r="W2372" s="48">
        <f t="shared" si="48"/>
        <v>29.932950191570889</v>
      </c>
      <c r="X2372" s="48">
        <v>9000</v>
      </c>
      <c r="Y2372" s="48">
        <v>13500</v>
      </c>
      <c r="Z2372" s="48">
        <v>18000</v>
      </c>
      <c r="AA2372" s="53" t="s">
        <v>47</v>
      </c>
      <c r="AB2372" s="51"/>
    </row>
    <row r="2373" spans="1:28">
      <c r="A2373" s="34">
        <f t="shared" si="49"/>
        <v>2371</v>
      </c>
      <c r="B2373" s="34" t="s">
        <v>31</v>
      </c>
      <c r="C2373" s="35" t="s">
        <v>10882</v>
      </c>
      <c r="D2373" s="35" t="s">
        <v>10883</v>
      </c>
      <c r="E2373" s="36" t="s">
        <v>10942</v>
      </c>
      <c r="F2373" s="37" t="s">
        <v>10943</v>
      </c>
      <c r="G2373" s="37" t="s">
        <v>10944</v>
      </c>
      <c r="H2373" s="38" t="s">
        <v>401</v>
      </c>
      <c r="I2373" s="38" t="s">
        <v>311</v>
      </c>
      <c r="J2373" s="34" t="s">
        <v>39</v>
      </c>
      <c r="K2373" s="38">
        <v>24535</v>
      </c>
      <c r="L2373" s="38" t="s">
        <v>281</v>
      </c>
      <c r="M2373" s="37">
        <v>3</v>
      </c>
      <c r="N2373" s="37" t="s">
        <v>42</v>
      </c>
      <c r="O2373" s="34" t="s">
        <v>43</v>
      </c>
      <c r="P2373" s="34" t="s">
        <v>44</v>
      </c>
      <c r="Q2373" s="34" t="s">
        <v>45</v>
      </c>
      <c r="R2373" s="38" t="s">
        <v>46</v>
      </c>
      <c r="S2373" s="39">
        <v>23000</v>
      </c>
      <c r="T2373" s="39">
        <f t="shared" si="46"/>
        <v>13800</v>
      </c>
      <c r="U2373" s="40">
        <f t="shared" si="47"/>
        <v>216107.99999999994</v>
      </c>
      <c r="V2373" s="39">
        <v>25265</v>
      </c>
      <c r="W2373" s="39">
        <f t="shared" si="48"/>
        <v>41.645843744794284</v>
      </c>
      <c r="X2373" s="39">
        <v>9000</v>
      </c>
      <c r="Y2373" s="39">
        <v>13500</v>
      </c>
      <c r="Z2373" s="39">
        <v>18000</v>
      </c>
      <c r="AA2373" s="54" t="s">
        <v>47</v>
      </c>
      <c r="AB2373" s="42"/>
    </row>
    <row r="2374" spans="1:28">
      <c r="A2374" s="43">
        <f t="shared" si="49"/>
        <v>2372</v>
      </c>
      <c r="B2374" s="43" t="s">
        <v>31</v>
      </c>
      <c r="C2374" s="44" t="s">
        <v>10882</v>
      </c>
      <c r="D2374" s="44" t="s">
        <v>10883</v>
      </c>
      <c r="E2374" s="45" t="s">
        <v>10945</v>
      </c>
      <c r="F2374" s="46" t="s">
        <v>10946</v>
      </c>
      <c r="G2374" s="46" t="s">
        <v>10947</v>
      </c>
      <c r="H2374" s="47" t="s">
        <v>401</v>
      </c>
      <c r="I2374" s="47" t="s">
        <v>311</v>
      </c>
      <c r="J2374" s="43" t="s">
        <v>39</v>
      </c>
      <c r="K2374" s="47">
        <v>24034</v>
      </c>
      <c r="L2374" s="47" t="s">
        <v>281</v>
      </c>
      <c r="M2374" s="46">
        <v>2</v>
      </c>
      <c r="N2374" s="46" t="s">
        <v>42</v>
      </c>
      <c r="O2374" s="43" t="s">
        <v>43</v>
      </c>
      <c r="P2374" s="43" t="s">
        <v>44</v>
      </c>
      <c r="Q2374" s="43" t="s">
        <v>45</v>
      </c>
      <c r="R2374" s="47" t="s">
        <v>46</v>
      </c>
      <c r="S2374" s="48">
        <v>21000</v>
      </c>
      <c r="T2374" s="48">
        <f t="shared" si="46"/>
        <v>12600</v>
      </c>
      <c r="U2374" s="49">
        <f t="shared" si="47"/>
        <v>131543.99999999997</v>
      </c>
      <c r="V2374" s="48">
        <v>20553</v>
      </c>
      <c r="W2374" s="48">
        <f t="shared" si="48"/>
        <v>68.41817186644775</v>
      </c>
      <c r="X2374" s="48">
        <v>9000</v>
      </c>
      <c r="Y2374" s="48">
        <v>13500</v>
      </c>
      <c r="Z2374" s="48">
        <v>18000</v>
      </c>
      <c r="AA2374" s="53" t="s">
        <v>47</v>
      </c>
      <c r="AB2374" s="51"/>
    </row>
    <row r="2375" spans="1:28">
      <c r="A2375" s="34">
        <f t="shared" si="49"/>
        <v>2373</v>
      </c>
      <c r="B2375" s="34" t="s">
        <v>31</v>
      </c>
      <c r="C2375" s="35" t="s">
        <v>10882</v>
      </c>
      <c r="D2375" s="35" t="s">
        <v>10883</v>
      </c>
      <c r="E2375" s="36" t="s">
        <v>10948</v>
      </c>
      <c r="F2375" s="37" t="s">
        <v>10949</v>
      </c>
      <c r="G2375" s="37" t="s">
        <v>10950</v>
      </c>
      <c r="H2375" s="38" t="s">
        <v>401</v>
      </c>
      <c r="I2375" s="38" t="s">
        <v>311</v>
      </c>
      <c r="J2375" s="34" t="s">
        <v>39</v>
      </c>
      <c r="K2375" s="38">
        <v>23907</v>
      </c>
      <c r="L2375" s="38" t="s">
        <v>281</v>
      </c>
      <c r="M2375" s="37">
        <v>2</v>
      </c>
      <c r="N2375" s="37" t="s">
        <v>42</v>
      </c>
      <c r="O2375" s="34" t="s">
        <v>43</v>
      </c>
      <c r="P2375" s="34" t="s">
        <v>44</v>
      </c>
      <c r="Q2375" s="34" t="s">
        <v>45</v>
      </c>
      <c r="R2375" s="38" t="s">
        <v>46</v>
      </c>
      <c r="S2375" s="39">
        <v>25000</v>
      </c>
      <c r="T2375" s="39">
        <f t="shared" si="46"/>
        <v>15000</v>
      </c>
      <c r="U2375" s="40">
        <f t="shared" si="47"/>
        <v>156599.99999999997</v>
      </c>
      <c r="V2375" s="39">
        <v>25141</v>
      </c>
      <c r="W2375" s="39">
        <f t="shared" si="48"/>
        <v>57.471264367816104</v>
      </c>
      <c r="X2375" s="39">
        <v>9000</v>
      </c>
      <c r="Y2375" s="39">
        <v>13500</v>
      </c>
      <c r="Z2375" s="39">
        <v>18000</v>
      </c>
      <c r="AA2375" s="54" t="s">
        <v>47</v>
      </c>
      <c r="AB2375" s="42"/>
    </row>
    <row r="2376" spans="1:28">
      <c r="A2376" s="43">
        <f t="shared" si="49"/>
        <v>2374</v>
      </c>
      <c r="B2376" s="43" t="s">
        <v>31</v>
      </c>
      <c r="C2376" s="44" t="s">
        <v>10882</v>
      </c>
      <c r="D2376" s="44" t="s">
        <v>10883</v>
      </c>
      <c r="E2376" s="45" t="s">
        <v>10951</v>
      </c>
      <c r="F2376" s="46" t="s">
        <v>10952</v>
      </c>
      <c r="G2376" s="46" t="s">
        <v>10953</v>
      </c>
      <c r="H2376" s="47" t="s">
        <v>310</v>
      </c>
      <c r="I2376" s="47" t="s">
        <v>311</v>
      </c>
      <c r="J2376" s="43" t="s">
        <v>39</v>
      </c>
      <c r="K2376" s="47">
        <v>780350</v>
      </c>
      <c r="L2376" s="47" t="s">
        <v>281</v>
      </c>
      <c r="M2376" s="46">
        <v>1</v>
      </c>
      <c r="N2376" s="46" t="s">
        <v>42</v>
      </c>
      <c r="O2376" s="43" t="s">
        <v>43</v>
      </c>
      <c r="P2376" s="43" t="s">
        <v>44</v>
      </c>
      <c r="Q2376" s="43" t="s">
        <v>45</v>
      </c>
      <c r="R2376" s="47" t="s">
        <v>346</v>
      </c>
      <c r="S2376" s="48">
        <v>10612</v>
      </c>
      <c r="T2376" s="48">
        <f t="shared" si="46"/>
        <v>6367.2</v>
      </c>
      <c r="U2376" s="49">
        <f t="shared" si="47"/>
        <v>33236.783999999992</v>
      </c>
      <c r="V2376" s="48">
        <v>44525.419354838719</v>
      </c>
      <c r="W2376" s="48">
        <f t="shared" si="48"/>
        <v>318.92375628159459</v>
      </c>
      <c r="X2376" s="48">
        <v>10600</v>
      </c>
      <c r="Y2376" s="48">
        <v>15900</v>
      </c>
      <c r="Z2376" s="48">
        <v>21100</v>
      </c>
      <c r="AA2376" s="50" t="s">
        <v>47</v>
      </c>
      <c r="AB2376" s="51" t="s">
        <v>286</v>
      </c>
    </row>
    <row r="2377" spans="1:28">
      <c r="A2377" s="34">
        <f t="shared" si="49"/>
        <v>2375</v>
      </c>
      <c r="B2377" s="34" t="s">
        <v>31</v>
      </c>
      <c r="C2377" s="35" t="s">
        <v>10882</v>
      </c>
      <c r="D2377" s="35" t="s">
        <v>10954</v>
      </c>
      <c r="E2377" s="36" t="s">
        <v>10955</v>
      </c>
      <c r="F2377" s="37" t="s">
        <v>10956</v>
      </c>
      <c r="G2377" s="37" t="s">
        <v>10957</v>
      </c>
      <c r="H2377" s="38" t="s">
        <v>310</v>
      </c>
      <c r="I2377" s="38" t="s">
        <v>311</v>
      </c>
      <c r="J2377" s="34" t="s">
        <v>39</v>
      </c>
      <c r="K2377" s="38">
        <v>997101</v>
      </c>
      <c r="L2377" s="38" t="s">
        <v>281</v>
      </c>
      <c r="M2377" s="37">
        <v>1</v>
      </c>
      <c r="N2377" s="37" t="s">
        <v>42</v>
      </c>
      <c r="O2377" s="34" t="s">
        <v>43</v>
      </c>
      <c r="P2377" s="34" t="s">
        <v>44</v>
      </c>
      <c r="Q2377" s="34" t="s">
        <v>45</v>
      </c>
      <c r="R2377" s="38" t="s">
        <v>541</v>
      </c>
      <c r="S2377" s="39">
        <v>195190</v>
      </c>
      <c r="T2377" s="39">
        <f t="shared" si="46"/>
        <v>117114</v>
      </c>
      <c r="U2377" s="40">
        <f t="shared" si="47"/>
        <v>611335.07999999996</v>
      </c>
      <c r="V2377" s="39">
        <v>1091924.1290322582</v>
      </c>
      <c r="W2377" s="39">
        <f t="shared" si="48"/>
        <v>17.339099859932787</v>
      </c>
      <c r="X2377" s="39">
        <v>10600</v>
      </c>
      <c r="Y2377" s="39">
        <v>15900</v>
      </c>
      <c r="Z2377" s="39">
        <v>21100</v>
      </c>
      <c r="AA2377" s="41" t="s">
        <v>47</v>
      </c>
      <c r="AB2377" s="42" t="s">
        <v>286</v>
      </c>
    </row>
    <row r="2378" spans="1:28">
      <c r="A2378" s="43">
        <f t="shared" si="49"/>
        <v>2376</v>
      </c>
      <c r="B2378" s="43" t="s">
        <v>31</v>
      </c>
      <c r="C2378" s="44" t="s">
        <v>10882</v>
      </c>
      <c r="D2378" s="44" t="s">
        <v>10890</v>
      </c>
      <c r="E2378" s="45" t="s">
        <v>10958</v>
      </c>
      <c r="F2378" s="46" t="s">
        <v>10959</v>
      </c>
      <c r="G2378" s="46" t="s">
        <v>10960</v>
      </c>
      <c r="H2378" s="47" t="s">
        <v>310</v>
      </c>
      <c r="I2378" s="47" t="s">
        <v>311</v>
      </c>
      <c r="J2378" s="43" t="s">
        <v>39</v>
      </c>
      <c r="K2378" s="47">
        <v>997103</v>
      </c>
      <c r="L2378" s="47" t="s">
        <v>281</v>
      </c>
      <c r="M2378" s="46">
        <v>1</v>
      </c>
      <c r="N2378" s="46" t="s">
        <v>42</v>
      </c>
      <c r="O2378" s="43" t="s">
        <v>43</v>
      </c>
      <c r="P2378" s="43" t="s">
        <v>44</v>
      </c>
      <c r="Q2378" s="43" t="s">
        <v>45</v>
      </c>
      <c r="R2378" s="47" t="s">
        <v>298</v>
      </c>
      <c r="S2378" s="48">
        <v>99966</v>
      </c>
      <c r="T2378" s="48">
        <f t="shared" si="46"/>
        <v>59979.6</v>
      </c>
      <c r="U2378" s="49">
        <f t="shared" si="47"/>
        <v>313093.51199999999</v>
      </c>
      <c r="V2378" s="48">
        <v>489324.38709677418</v>
      </c>
      <c r="W2378" s="48">
        <f t="shared" si="48"/>
        <v>27.148438642829493</v>
      </c>
      <c r="X2378" s="48">
        <v>8500</v>
      </c>
      <c r="Y2378" s="48">
        <v>12700</v>
      </c>
      <c r="Z2378" s="48">
        <v>16900</v>
      </c>
      <c r="AA2378" s="50" t="s">
        <v>47</v>
      </c>
      <c r="AB2378" s="51" t="s">
        <v>286</v>
      </c>
    </row>
    <row r="2379" spans="1:28">
      <c r="A2379" s="34">
        <f t="shared" si="49"/>
        <v>2377</v>
      </c>
      <c r="B2379" s="34" t="s">
        <v>31</v>
      </c>
      <c r="C2379" s="35" t="s">
        <v>10882</v>
      </c>
      <c r="D2379" s="35" t="s">
        <v>10883</v>
      </c>
      <c r="E2379" s="36" t="s">
        <v>10961</v>
      </c>
      <c r="F2379" s="37" t="s">
        <v>10962</v>
      </c>
      <c r="G2379" s="37" t="s">
        <v>10963</v>
      </c>
      <c r="H2379" s="38" t="s">
        <v>310</v>
      </c>
      <c r="I2379" s="38" t="s">
        <v>311</v>
      </c>
      <c r="J2379" s="34" t="s">
        <v>39</v>
      </c>
      <c r="K2379" s="38">
        <v>997105</v>
      </c>
      <c r="L2379" s="38" t="s">
        <v>281</v>
      </c>
      <c r="M2379" s="37">
        <v>1</v>
      </c>
      <c r="N2379" s="37" t="s">
        <v>42</v>
      </c>
      <c r="O2379" s="34" t="s">
        <v>43</v>
      </c>
      <c r="P2379" s="34" t="s">
        <v>44</v>
      </c>
      <c r="Q2379" s="34" t="s">
        <v>45</v>
      </c>
      <c r="R2379" s="38" t="s">
        <v>1301</v>
      </c>
      <c r="S2379" s="39">
        <v>148414</v>
      </c>
      <c r="T2379" s="39">
        <f t="shared" si="46"/>
        <v>89048.4</v>
      </c>
      <c r="U2379" s="40">
        <f t="shared" si="47"/>
        <v>464832.64799999987</v>
      </c>
      <c r="V2379" s="39">
        <v>934036.64516129042</v>
      </c>
      <c r="W2379" s="39">
        <f t="shared" si="48"/>
        <v>22.803905976931301</v>
      </c>
      <c r="X2379" s="39">
        <v>10600</v>
      </c>
      <c r="Y2379" s="39">
        <v>15900</v>
      </c>
      <c r="Z2379" s="39">
        <v>21100</v>
      </c>
      <c r="AA2379" s="41" t="s">
        <v>47</v>
      </c>
      <c r="AB2379" s="42" t="s">
        <v>286</v>
      </c>
    </row>
    <row r="2380" spans="1:28">
      <c r="A2380" s="43">
        <f t="shared" si="49"/>
        <v>2378</v>
      </c>
      <c r="B2380" s="43" t="s">
        <v>31</v>
      </c>
      <c r="C2380" s="44" t="s">
        <v>10882</v>
      </c>
      <c r="D2380" s="44" t="s">
        <v>10929</v>
      </c>
      <c r="E2380" s="45" t="s">
        <v>10964</v>
      </c>
      <c r="F2380" s="46" t="s">
        <v>10965</v>
      </c>
      <c r="G2380" s="46" t="s">
        <v>10966</v>
      </c>
      <c r="H2380" s="47" t="s">
        <v>310</v>
      </c>
      <c r="I2380" s="47" t="s">
        <v>311</v>
      </c>
      <c r="J2380" s="43" t="s">
        <v>39</v>
      </c>
      <c r="K2380" s="47">
        <v>997107</v>
      </c>
      <c r="L2380" s="47" t="s">
        <v>281</v>
      </c>
      <c r="M2380" s="46">
        <v>1</v>
      </c>
      <c r="N2380" s="46" t="s">
        <v>42</v>
      </c>
      <c r="O2380" s="43" t="s">
        <v>43</v>
      </c>
      <c r="P2380" s="43" t="s">
        <v>44</v>
      </c>
      <c r="Q2380" s="43" t="s">
        <v>45</v>
      </c>
      <c r="R2380" s="47" t="s">
        <v>46</v>
      </c>
      <c r="S2380" s="48">
        <v>127920</v>
      </c>
      <c r="T2380" s="48">
        <f t="shared" si="46"/>
        <v>76752</v>
      </c>
      <c r="U2380" s="49">
        <f t="shared" si="47"/>
        <v>400645.43999999994</v>
      </c>
      <c r="V2380" s="48">
        <v>670883.61290322582</v>
      </c>
      <c r="W2380" s="48">
        <f t="shared" si="48"/>
        <v>15.974223992166245</v>
      </c>
      <c r="X2380" s="48">
        <v>6400</v>
      </c>
      <c r="Y2380" s="48">
        <v>9500</v>
      </c>
      <c r="Z2380" s="48">
        <v>12700</v>
      </c>
      <c r="AA2380" s="50" t="s">
        <v>47</v>
      </c>
      <c r="AB2380" s="51" t="s">
        <v>286</v>
      </c>
    </row>
    <row r="2381" spans="1:28">
      <c r="A2381" s="34">
        <f t="shared" si="49"/>
        <v>2379</v>
      </c>
      <c r="B2381" s="34" t="s">
        <v>31</v>
      </c>
      <c r="C2381" s="35" t="s">
        <v>10882</v>
      </c>
      <c r="D2381" s="35" t="s">
        <v>10883</v>
      </c>
      <c r="E2381" s="36" t="s">
        <v>10951</v>
      </c>
      <c r="F2381" s="37" t="s">
        <v>10952</v>
      </c>
      <c r="G2381" s="37" t="s">
        <v>10953</v>
      </c>
      <c r="H2381" s="38" t="s">
        <v>310</v>
      </c>
      <c r="I2381" s="38" t="s">
        <v>311</v>
      </c>
      <c r="J2381" s="34" t="s">
        <v>39</v>
      </c>
      <c r="K2381" s="38">
        <v>997108</v>
      </c>
      <c r="L2381" s="38" t="s">
        <v>281</v>
      </c>
      <c r="M2381" s="37">
        <v>1</v>
      </c>
      <c r="N2381" s="37" t="s">
        <v>42</v>
      </c>
      <c r="O2381" s="34" t="s">
        <v>43</v>
      </c>
      <c r="P2381" s="34" t="s">
        <v>44</v>
      </c>
      <c r="Q2381" s="34" t="s">
        <v>45</v>
      </c>
      <c r="R2381" s="38" t="s">
        <v>139</v>
      </c>
      <c r="S2381" s="39">
        <v>191954</v>
      </c>
      <c r="T2381" s="39">
        <f t="shared" si="46"/>
        <v>115172.4</v>
      </c>
      <c r="U2381" s="40">
        <f t="shared" si="47"/>
        <v>601199.92799999996</v>
      </c>
      <c r="V2381" s="39">
        <v>1609613.419354839</v>
      </c>
      <c r="W2381" s="39">
        <f t="shared" si="48"/>
        <v>22.954094565360627</v>
      </c>
      <c r="X2381" s="39">
        <v>13800</v>
      </c>
      <c r="Y2381" s="39">
        <v>20600</v>
      </c>
      <c r="Z2381" s="39">
        <v>27500</v>
      </c>
      <c r="AA2381" s="41" t="s">
        <v>47</v>
      </c>
      <c r="AB2381" s="42" t="s">
        <v>286</v>
      </c>
    </row>
    <row r="2382" spans="1:28">
      <c r="A2382" s="43">
        <f t="shared" si="49"/>
        <v>2380</v>
      </c>
      <c r="B2382" s="43" t="s">
        <v>31</v>
      </c>
      <c r="C2382" s="44" t="s">
        <v>10882</v>
      </c>
      <c r="D2382" s="44" t="s">
        <v>10954</v>
      </c>
      <c r="E2382" s="45" t="s">
        <v>10967</v>
      </c>
      <c r="F2382" s="46" t="s">
        <v>10968</v>
      </c>
      <c r="G2382" s="46" t="s">
        <v>10969</v>
      </c>
      <c r="H2382" s="47" t="s">
        <v>310</v>
      </c>
      <c r="I2382" s="47" t="s">
        <v>311</v>
      </c>
      <c r="J2382" s="43" t="s">
        <v>39</v>
      </c>
      <c r="K2382" s="47">
        <v>997110</v>
      </c>
      <c r="L2382" s="47" t="s">
        <v>281</v>
      </c>
      <c r="M2382" s="46">
        <v>1</v>
      </c>
      <c r="N2382" s="46" t="s">
        <v>42</v>
      </c>
      <c r="O2382" s="43" t="s">
        <v>43</v>
      </c>
      <c r="P2382" s="43" t="s">
        <v>44</v>
      </c>
      <c r="Q2382" s="43" t="s">
        <v>45</v>
      </c>
      <c r="R2382" s="47" t="s">
        <v>298</v>
      </c>
      <c r="S2382" s="48">
        <v>91844</v>
      </c>
      <c r="T2382" s="48">
        <f t="shared" si="46"/>
        <v>55106.400000000001</v>
      </c>
      <c r="U2382" s="49">
        <f t="shared" si="47"/>
        <v>287655.408</v>
      </c>
      <c r="V2382" s="48">
        <v>449568</v>
      </c>
      <c r="W2382" s="48">
        <f t="shared" si="48"/>
        <v>36.849646157182626</v>
      </c>
      <c r="X2382" s="48">
        <v>10600</v>
      </c>
      <c r="Y2382" s="48">
        <v>15900</v>
      </c>
      <c r="Z2382" s="48">
        <v>21100</v>
      </c>
      <c r="AA2382" s="50" t="s">
        <v>47</v>
      </c>
      <c r="AB2382" s="51" t="s">
        <v>286</v>
      </c>
    </row>
    <row r="2383" spans="1:28">
      <c r="A2383" s="34">
        <f t="shared" si="49"/>
        <v>2381</v>
      </c>
      <c r="B2383" s="34" t="s">
        <v>31</v>
      </c>
      <c r="C2383" s="35" t="s">
        <v>10882</v>
      </c>
      <c r="D2383" s="35" t="s">
        <v>10883</v>
      </c>
      <c r="E2383" s="36" t="s">
        <v>10970</v>
      </c>
      <c r="F2383" s="37" t="s">
        <v>10971</v>
      </c>
      <c r="G2383" s="37" t="s">
        <v>10972</v>
      </c>
      <c r="H2383" s="38" t="s">
        <v>310</v>
      </c>
      <c r="I2383" s="38" t="s">
        <v>311</v>
      </c>
      <c r="J2383" s="34" t="s">
        <v>39</v>
      </c>
      <c r="K2383" s="38">
        <v>997113</v>
      </c>
      <c r="L2383" s="38" t="s">
        <v>281</v>
      </c>
      <c r="M2383" s="37">
        <v>1</v>
      </c>
      <c r="N2383" s="37" t="s">
        <v>42</v>
      </c>
      <c r="O2383" s="34" t="s">
        <v>43</v>
      </c>
      <c r="P2383" s="34" t="s">
        <v>44</v>
      </c>
      <c r="Q2383" s="34" t="s">
        <v>45</v>
      </c>
      <c r="R2383" s="38" t="s">
        <v>346</v>
      </c>
      <c r="S2383" s="39">
        <v>126291</v>
      </c>
      <c r="T2383" s="39">
        <f t="shared" si="46"/>
        <v>75774.599999999991</v>
      </c>
      <c r="U2383" s="40">
        <f t="shared" si="47"/>
        <v>395543.41199999995</v>
      </c>
      <c r="V2383" s="39">
        <v>529872</v>
      </c>
      <c r="W2383" s="39">
        <f t="shared" si="48"/>
        <v>26.798575525257391</v>
      </c>
      <c r="X2383" s="39">
        <v>10600</v>
      </c>
      <c r="Y2383" s="39">
        <v>15900</v>
      </c>
      <c r="Z2383" s="39">
        <v>21100</v>
      </c>
      <c r="AA2383" s="41" t="s">
        <v>47</v>
      </c>
      <c r="AB2383" s="42" t="s">
        <v>286</v>
      </c>
    </row>
    <row r="2384" spans="1:28">
      <c r="A2384" s="43">
        <f t="shared" si="49"/>
        <v>2382</v>
      </c>
      <c r="B2384" s="43" t="s">
        <v>31</v>
      </c>
      <c r="C2384" s="44" t="s">
        <v>10973</v>
      </c>
      <c r="D2384" s="44" t="s">
        <v>11105</v>
      </c>
      <c r="E2384" s="45" t="s">
        <v>11106</v>
      </c>
      <c r="F2384" s="46" t="s">
        <v>11107</v>
      </c>
      <c r="G2384" s="46" t="s">
        <v>11108</v>
      </c>
      <c r="H2384" s="47" t="s">
        <v>310</v>
      </c>
      <c r="I2384" s="47" t="s">
        <v>311</v>
      </c>
      <c r="J2384" s="43" t="s">
        <v>39</v>
      </c>
      <c r="K2384" s="47">
        <v>937203</v>
      </c>
      <c r="L2384" s="47" t="s">
        <v>281</v>
      </c>
      <c r="M2384" s="46">
        <v>1</v>
      </c>
      <c r="N2384" s="46" t="s">
        <v>42</v>
      </c>
      <c r="O2384" s="43" t="s">
        <v>43</v>
      </c>
      <c r="P2384" s="43" t="s">
        <v>44</v>
      </c>
      <c r="Q2384" s="43" t="s">
        <v>45</v>
      </c>
      <c r="R2384" s="47" t="s">
        <v>825</v>
      </c>
      <c r="S2384" s="48">
        <v>19738</v>
      </c>
      <c r="T2384" s="48">
        <f t="shared" si="46"/>
        <v>11842.8</v>
      </c>
      <c r="U2384" s="49">
        <f t="shared" si="47"/>
        <v>61819.41599999999</v>
      </c>
      <c r="V2384" s="48">
        <v>79361.032258064515</v>
      </c>
      <c r="W2384" s="48">
        <f t="shared" si="48"/>
        <v>171.46716494377756</v>
      </c>
      <c r="X2384" s="48">
        <v>10600</v>
      </c>
      <c r="Y2384" s="48">
        <v>15900</v>
      </c>
      <c r="Z2384" s="48">
        <v>21100</v>
      </c>
      <c r="AA2384" s="50" t="s">
        <v>47</v>
      </c>
      <c r="AB2384" s="51" t="s">
        <v>286</v>
      </c>
    </row>
    <row r="2385" spans="1:28">
      <c r="A2385" s="34">
        <f t="shared" si="49"/>
        <v>2383</v>
      </c>
      <c r="B2385" s="34" t="s">
        <v>31</v>
      </c>
      <c r="C2385" s="35" t="s">
        <v>10973</v>
      </c>
      <c r="D2385" s="35" t="s">
        <v>10974</v>
      </c>
      <c r="E2385" s="36" t="s">
        <v>11109</v>
      </c>
      <c r="F2385" s="37" t="s">
        <v>11110</v>
      </c>
      <c r="G2385" s="37" t="s">
        <v>11111</v>
      </c>
      <c r="H2385" s="38" t="s">
        <v>310</v>
      </c>
      <c r="I2385" s="38" t="s">
        <v>311</v>
      </c>
      <c r="J2385" s="34" t="s">
        <v>39</v>
      </c>
      <c r="K2385" s="38">
        <v>618818</v>
      </c>
      <c r="L2385" s="38" t="s">
        <v>281</v>
      </c>
      <c r="M2385" s="37">
        <v>1</v>
      </c>
      <c r="N2385" s="37" t="s">
        <v>42</v>
      </c>
      <c r="O2385" s="34" t="s">
        <v>43</v>
      </c>
      <c r="P2385" s="34" t="s">
        <v>44</v>
      </c>
      <c r="Q2385" s="34" t="s">
        <v>45</v>
      </c>
      <c r="R2385" s="38" t="s">
        <v>305</v>
      </c>
      <c r="S2385" s="39">
        <v>9940</v>
      </c>
      <c r="T2385" s="39">
        <f t="shared" si="46"/>
        <v>5964</v>
      </c>
      <c r="U2385" s="40">
        <f t="shared" si="47"/>
        <v>31132.079999999994</v>
      </c>
      <c r="V2385" s="39">
        <v>38228.129032258068</v>
      </c>
      <c r="W2385" s="39">
        <f t="shared" si="48"/>
        <v>340.48479895978687</v>
      </c>
      <c r="X2385" s="39">
        <v>10600</v>
      </c>
      <c r="Y2385" s="39">
        <v>15900</v>
      </c>
      <c r="Z2385" s="39">
        <v>21100</v>
      </c>
      <c r="AA2385" s="41" t="s">
        <v>47</v>
      </c>
      <c r="AB2385" s="42" t="s">
        <v>286</v>
      </c>
    </row>
    <row r="2386" spans="1:28">
      <c r="A2386" s="43">
        <f t="shared" si="49"/>
        <v>2384</v>
      </c>
      <c r="B2386" s="43" t="s">
        <v>31</v>
      </c>
      <c r="C2386" s="44" t="s">
        <v>10973</v>
      </c>
      <c r="D2386" s="44" t="s">
        <v>10974</v>
      </c>
      <c r="E2386" s="45" t="s">
        <v>11112</v>
      </c>
      <c r="F2386" s="46" t="s">
        <v>11113</v>
      </c>
      <c r="G2386" s="46" t="s">
        <v>11114</v>
      </c>
      <c r="H2386" s="47" t="s">
        <v>310</v>
      </c>
      <c r="I2386" s="47" t="s">
        <v>311</v>
      </c>
      <c r="J2386" s="43" t="s">
        <v>39</v>
      </c>
      <c r="K2386" s="47">
        <v>880370</v>
      </c>
      <c r="L2386" s="47" t="s">
        <v>281</v>
      </c>
      <c r="M2386" s="46">
        <v>1</v>
      </c>
      <c r="N2386" s="46" t="s">
        <v>42</v>
      </c>
      <c r="O2386" s="43" t="s">
        <v>43</v>
      </c>
      <c r="P2386" s="43" t="s">
        <v>44</v>
      </c>
      <c r="Q2386" s="43" t="s">
        <v>45</v>
      </c>
      <c r="R2386" s="47" t="s">
        <v>413</v>
      </c>
      <c r="S2386" s="48">
        <v>8489</v>
      </c>
      <c r="T2386" s="48">
        <f t="shared" si="46"/>
        <v>5093.3999999999996</v>
      </c>
      <c r="U2386" s="49">
        <f t="shared" si="47"/>
        <v>26587.547999999995</v>
      </c>
      <c r="V2386" s="48">
        <v>35616</v>
      </c>
      <c r="W2386" s="48">
        <f t="shared" si="48"/>
        <v>398.68287214751814</v>
      </c>
      <c r="X2386" s="48">
        <v>10600</v>
      </c>
      <c r="Y2386" s="48">
        <v>15900</v>
      </c>
      <c r="Z2386" s="48">
        <v>21100</v>
      </c>
      <c r="AA2386" s="50" t="s">
        <v>47</v>
      </c>
      <c r="AB2386" s="51" t="s">
        <v>286</v>
      </c>
    </row>
    <row r="2387" spans="1:28">
      <c r="A2387" s="34">
        <f t="shared" si="49"/>
        <v>2385</v>
      </c>
      <c r="B2387" s="34" t="s">
        <v>31</v>
      </c>
      <c r="C2387" s="35" t="s">
        <v>10973</v>
      </c>
      <c r="D2387" s="35" t="s">
        <v>10974</v>
      </c>
      <c r="E2387" s="36" t="s">
        <v>11115</v>
      </c>
      <c r="F2387" s="37" t="s">
        <v>11116</v>
      </c>
      <c r="G2387" s="37" t="s">
        <v>11117</v>
      </c>
      <c r="H2387" s="38" t="s">
        <v>310</v>
      </c>
      <c r="I2387" s="38" t="s">
        <v>311</v>
      </c>
      <c r="J2387" s="34" t="s">
        <v>39</v>
      </c>
      <c r="K2387" s="38">
        <v>937251</v>
      </c>
      <c r="L2387" s="38" t="s">
        <v>281</v>
      </c>
      <c r="M2387" s="37">
        <v>1</v>
      </c>
      <c r="N2387" s="37" t="s">
        <v>42</v>
      </c>
      <c r="O2387" s="34" t="s">
        <v>43</v>
      </c>
      <c r="P2387" s="34" t="s">
        <v>44</v>
      </c>
      <c r="Q2387" s="34" t="s">
        <v>45</v>
      </c>
      <c r="R2387" s="38" t="s">
        <v>413</v>
      </c>
      <c r="S2387" s="39">
        <v>39747</v>
      </c>
      <c r="T2387" s="39">
        <f t="shared" si="46"/>
        <v>23848.2</v>
      </c>
      <c r="U2387" s="40">
        <f t="shared" si="47"/>
        <v>124487.60399999999</v>
      </c>
      <c r="V2387" s="39">
        <v>166764.38709677418</v>
      </c>
      <c r="W2387" s="39">
        <f t="shared" si="48"/>
        <v>85.149040220904254</v>
      </c>
      <c r="X2387" s="39">
        <v>10600</v>
      </c>
      <c r="Y2387" s="39">
        <v>15900</v>
      </c>
      <c r="Z2387" s="39">
        <v>21100</v>
      </c>
      <c r="AA2387" s="41" t="s">
        <v>47</v>
      </c>
      <c r="AB2387" s="42" t="s">
        <v>286</v>
      </c>
    </row>
    <row r="2388" spans="1:28">
      <c r="A2388" s="43">
        <f t="shared" si="49"/>
        <v>2386</v>
      </c>
      <c r="B2388" s="43" t="s">
        <v>31</v>
      </c>
      <c r="C2388" s="44" t="s">
        <v>10973</v>
      </c>
      <c r="D2388" s="44" t="s">
        <v>10974</v>
      </c>
      <c r="E2388" s="45" t="s">
        <v>11118</v>
      </c>
      <c r="F2388" s="46" t="s">
        <v>11119</v>
      </c>
      <c r="G2388" s="46" t="s">
        <v>11120</v>
      </c>
      <c r="H2388" s="47" t="s">
        <v>310</v>
      </c>
      <c r="I2388" s="47" t="s">
        <v>311</v>
      </c>
      <c r="J2388" s="43" t="s">
        <v>39</v>
      </c>
      <c r="K2388" s="47">
        <v>975147</v>
      </c>
      <c r="L2388" s="47" t="s">
        <v>281</v>
      </c>
      <c r="M2388" s="46">
        <v>1</v>
      </c>
      <c r="N2388" s="46" t="s">
        <v>42</v>
      </c>
      <c r="O2388" s="43" t="s">
        <v>43</v>
      </c>
      <c r="P2388" s="43" t="s">
        <v>44</v>
      </c>
      <c r="Q2388" s="43" t="s">
        <v>45</v>
      </c>
      <c r="R2388" s="47" t="s">
        <v>305</v>
      </c>
      <c r="S2388" s="48">
        <v>10856</v>
      </c>
      <c r="T2388" s="48">
        <f t="shared" si="46"/>
        <v>6513.5999999999995</v>
      </c>
      <c r="U2388" s="49">
        <f t="shared" si="47"/>
        <v>34000.991999999991</v>
      </c>
      <c r="V2388" s="48">
        <v>41750.709677419356</v>
      </c>
      <c r="W2388" s="48">
        <f t="shared" si="48"/>
        <v>311.75560995396853</v>
      </c>
      <c r="X2388" s="48">
        <v>10600</v>
      </c>
      <c r="Y2388" s="48">
        <v>15900</v>
      </c>
      <c r="Z2388" s="48">
        <v>21100</v>
      </c>
      <c r="AA2388" s="50" t="s">
        <v>47</v>
      </c>
      <c r="AB2388" s="51" t="s">
        <v>286</v>
      </c>
    </row>
    <row r="2389" spans="1:28">
      <c r="A2389" s="34">
        <f t="shared" si="49"/>
        <v>2387</v>
      </c>
      <c r="B2389" s="34" t="s">
        <v>31</v>
      </c>
      <c r="C2389" s="35" t="s">
        <v>10973</v>
      </c>
      <c r="D2389" s="35" t="s">
        <v>10974</v>
      </c>
      <c r="E2389" s="36" t="s">
        <v>11121</v>
      </c>
      <c r="F2389" s="37" t="s">
        <v>11122</v>
      </c>
      <c r="G2389" s="37" t="s">
        <v>11123</v>
      </c>
      <c r="H2389" s="38" t="s">
        <v>310</v>
      </c>
      <c r="I2389" s="38" t="s">
        <v>311</v>
      </c>
      <c r="J2389" s="34" t="s">
        <v>39</v>
      </c>
      <c r="K2389" s="38">
        <v>937264</v>
      </c>
      <c r="L2389" s="38" t="s">
        <v>281</v>
      </c>
      <c r="M2389" s="37">
        <v>1</v>
      </c>
      <c r="N2389" s="37" t="s">
        <v>42</v>
      </c>
      <c r="O2389" s="34" t="s">
        <v>43</v>
      </c>
      <c r="P2389" s="34" t="s">
        <v>44</v>
      </c>
      <c r="Q2389" s="34" t="s">
        <v>45</v>
      </c>
      <c r="R2389" s="38" t="s">
        <v>413</v>
      </c>
      <c r="S2389" s="39">
        <v>18156</v>
      </c>
      <c r="T2389" s="39">
        <f t="shared" si="46"/>
        <v>10893.6</v>
      </c>
      <c r="U2389" s="40">
        <f t="shared" si="47"/>
        <v>56864.591999999997</v>
      </c>
      <c r="V2389" s="39">
        <v>76174.451612903227</v>
      </c>
      <c r="W2389" s="39">
        <f t="shared" si="48"/>
        <v>186.40773858009922</v>
      </c>
      <c r="X2389" s="39">
        <v>10600</v>
      </c>
      <c r="Y2389" s="39">
        <v>15900</v>
      </c>
      <c r="Z2389" s="39">
        <v>21100</v>
      </c>
      <c r="AA2389" s="41" t="s">
        <v>47</v>
      </c>
      <c r="AB2389" s="42" t="s">
        <v>286</v>
      </c>
    </row>
    <row r="2390" spans="1:28">
      <c r="A2390" s="43">
        <f t="shared" si="49"/>
        <v>2388</v>
      </c>
      <c r="B2390" s="43" t="s">
        <v>31</v>
      </c>
      <c r="C2390" s="44" t="s">
        <v>10973</v>
      </c>
      <c r="D2390" s="44" t="s">
        <v>10974</v>
      </c>
      <c r="E2390" s="45" t="s">
        <v>11109</v>
      </c>
      <c r="F2390" s="46" t="s">
        <v>11110</v>
      </c>
      <c r="G2390" s="46" t="s">
        <v>11111</v>
      </c>
      <c r="H2390" s="47" t="s">
        <v>310</v>
      </c>
      <c r="I2390" s="47" t="s">
        <v>311</v>
      </c>
      <c r="J2390" s="43" t="s">
        <v>39</v>
      </c>
      <c r="K2390" s="47">
        <v>937275</v>
      </c>
      <c r="L2390" s="47" t="s">
        <v>281</v>
      </c>
      <c r="M2390" s="46">
        <v>1</v>
      </c>
      <c r="N2390" s="46" t="s">
        <v>42</v>
      </c>
      <c r="O2390" s="43" t="s">
        <v>43</v>
      </c>
      <c r="P2390" s="43" t="s">
        <v>44</v>
      </c>
      <c r="Q2390" s="43" t="s">
        <v>45</v>
      </c>
      <c r="R2390" s="47" t="s">
        <v>346</v>
      </c>
      <c r="S2390" s="48">
        <v>17032</v>
      </c>
      <c r="T2390" s="48">
        <f t="shared" si="46"/>
        <v>10219.199999999999</v>
      </c>
      <c r="U2390" s="49">
        <f t="shared" si="47"/>
        <v>53344.223999999987</v>
      </c>
      <c r="V2390" s="48">
        <v>71459.612903225803</v>
      </c>
      <c r="W2390" s="48">
        <f t="shared" si="48"/>
        <v>198.70942353571405</v>
      </c>
      <c r="X2390" s="48">
        <v>10600</v>
      </c>
      <c r="Y2390" s="48">
        <v>15900</v>
      </c>
      <c r="Z2390" s="48">
        <v>21100</v>
      </c>
      <c r="AA2390" s="50" t="s">
        <v>47</v>
      </c>
      <c r="AB2390" s="51" t="s">
        <v>286</v>
      </c>
    </row>
    <row r="2391" spans="1:28">
      <c r="A2391" s="34">
        <f t="shared" si="49"/>
        <v>2389</v>
      </c>
      <c r="B2391" s="34" t="s">
        <v>31</v>
      </c>
      <c r="C2391" s="35" t="s">
        <v>10973</v>
      </c>
      <c r="D2391" s="35" t="s">
        <v>10974</v>
      </c>
      <c r="E2391" s="36" t="s">
        <v>11115</v>
      </c>
      <c r="F2391" s="37" t="s">
        <v>11116</v>
      </c>
      <c r="G2391" s="37" t="s">
        <v>11117</v>
      </c>
      <c r="H2391" s="38" t="s">
        <v>310</v>
      </c>
      <c r="I2391" s="38" t="s">
        <v>311</v>
      </c>
      <c r="J2391" s="34" t="s">
        <v>39</v>
      </c>
      <c r="K2391" s="38">
        <v>67316</v>
      </c>
      <c r="L2391" s="38" t="s">
        <v>281</v>
      </c>
      <c r="M2391" s="37">
        <v>1</v>
      </c>
      <c r="N2391" s="37" t="s">
        <v>42</v>
      </c>
      <c r="O2391" s="34" t="s">
        <v>43</v>
      </c>
      <c r="P2391" s="34" t="s">
        <v>44</v>
      </c>
      <c r="Q2391" s="34" t="s">
        <v>45</v>
      </c>
      <c r="R2391" s="38" t="s">
        <v>346</v>
      </c>
      <c r="S2391" s="39">
        <v>8000</v>
      </c>
      <c r="T2391" s="39">
        <f t="shared" si="46"/>
        <v>4800</v>
      </c>
      <c r="U2391" s="40">
        <f t="shared" si="47"/>
        <v>25056</v>
      </c>
      <c r="V2391" s="39">
        <v>33566.799999999996</v>
      </c>
      <c r="W2391" s="39">
        <f t="shared" si="48"/>
        <v>423.05236270753511</v>
      </c>
      <c r="X2391" s="39">
        <v>10600</v>
      </c>
      <c r="Y2391" s="39">
        <v>15900</v>
      </c>
      <c r="Z2391" s="39">
        <v>21100</v>
      </c>
      <c r="AA2391" s="41" t="s">
        <v>47</v>
      </c>
      <c r="AB2391" s="42" t="s">
        <v>286</v>
      </c>
    </row>
    <row r="2392" spans="1:28">
      <c r="A2392" s="43">
        <f t="shared" si="49"/>
        <v>2390</v>
      </c>
      <c r="B2392" s="43" t="s">
        <v>31</v>
      </c>
      <c r="C2392" s="44" t="s">
        <v>10973</v>
      </c>
      <c r="D2392" s="44" t="s">
        <v>10974</v>
      </c>
      <c r="E2392" s="45" t="s">
        <v>11124</v>
      </c>
      <c r="F2392" s="46" t="s">
        <v>11125</v>
      </c>
      <c r="G2392" s="46" t="s">
        <v>11126</v>
      </c>
      <c r="H2392" s="47" t="s">
        <v>310</v>
      </c>
      <c r="I2392" s="47" t="s">
        <v>311</v>
      </c>
      <c r="J2392" s="43" t="s">
        <v>39</v>
      </c>
      <c r="K2392" s="47">
        <v>937221</v>
      </c>
      <c r="L2392" s="47" t="s">
        <v>281</v>
      </c>
      <c r="M2392" s="46">
        <v>1</v>
      </c>
      <c r="N2392" s="46" t="s">
        <v>42</v>
      </c>
      <c r="O2392" s="43" t="s">
        <v>43</v>
      </c>
      <c r="P2392" s="43" t="s">
        <v>44</v>
      </c>
      <c r="Q2392" s="43" t="s">
        <v>45</v>
      </c>
      <c r="R2392" s="47" t="s">
        <v>413</v>
      </c>
      <c r="S2392" s="48">
        <v>20863</v>
      </c>
      <c r="T2392" s="48">
        <f t="shared" si="46"/>
        <v>12517.8</v>
      </c>
      <c r="U2392" s="49">
        <f t="shared" si="47"/>
        <v>65342.91599999999</v>
      </c>
      <c r="V2392" s="48">
        <v>87533.419354838697</v>
      </c>
      <c r="W2392" s="48">
        <f t="shared" si="48"/>
        <v>162.22110442698948</v>
      </c>
      <c r="X2392" s="48">
        <v>10600</v>
      </c>
      <c r="Y2392" s="48">
        <v>15900</v>
      </c>
      <c r="Z2392" s="48">
        <v>21100</v>
      </c>
      <c r="AA2392" s="50" t="s">
        <v>47</v>
      </c>
      <c r="AB2392" s="51" t="s">
        <v>286</v>
      </c>
    </row>
    <row r="2393" spans="1:28">
      <c r="A2393" s="34">
        <f t="shared" si="49"/>
        <v>2391</v>
      </c>
      <c r="B2393" s="34" t="s">
        <v>31</v>
      </c>
      <c r="C2393" s="35" t="s">
        <v>10973</v>
      </c>
      <c r="D2393" s="35" t="s">
        <v>10974</v>
      </c>
      <c r="E2393" s="36" t="s">
        <v>11019</v>
      </c>
      <c r="F2393" s="37" t="s">
        <v>11127</v>
      </c>
      <c r="G2393" s="37" t="s">
        <v>11128</v>
      </c>
      <c r="H2393" s="38" t="s">
        <v>310</v>
      </c>
      <c r="I2393" s="38" t="s">
        <v>311</v>
      </c>
      <c r="J2393" s="34" t="s">
        <v>39</v>
      </c>
      <c r="K2393" s="38">
        <v>937243</v>
      </c>
      <c r="L2393" s="38" t="s">
        <v>281</v>
      </c>
      <c r="M2393" s="37">
        <v>1</v>
      </c>
      <c r="N2393" s="37" t="s">
        <v>42</v>
      </c>
      <c r="O2393" s="34" t="s">
        <v>43</v>
      </c>
      <c r="P2393" s="34" t="s">
        <v>44</v>
      </c>
      <c r="Q2393" s="34" t="s">
        <v>45</v>
      </c>
      <c r="R2393" s="38" t="s">
        <v>346</v>
      </c>
      <c r="S2393" s="39">
        <v>24105</v>
      </c>
      <c r="T2393" s="39">
        <f t="shared" si="46"/>
        <v>14463</v>
      </c>
      <c r="U2393" s="40">
        <f t="shared" si="47"/>
        <v>75496.859999999986</v>
      </c>
      <c r="V2393" s="39">
        <v>101136</v>
      </c>
      <c r="W2393" s="39">
        <f t="shared" si="48"/>
        <v>140.40319027837717</v>
      </c>
      <c r="X2393" s="39">
        <v>10600</v>
      </c>
      <c r="Y2393" s="39">
        <v>15900</v>
      </c>
      <c r="Z2393" s="39">
        <v>21100</v>
      </c>
      <c r="AA2393" s="41" t="s">
        <v>47</v>
      </c>
      <c r="AB2393" s="42" t="s">
        <v>286</v>
      </c>
    </row>
    <row r="2394" spans="1:28">
      <c r="A2394" s="43">
        <f t="shared" si="49"/>
        <v>2392</v>
      </c>
      <c r="B2394" s="43" t="s">
        <v>31</v>
      </c>
      <c r="C2394" s="44" t="s">
        <v>10973</v>
      </c>
      <c r="D2394" s="44" t="s">
        <v>10974</v>
      </c>
      <c r="E2394" s="45" t="s">
        <v>11129</v>
      </c>
      <c r="F2394" s="46" t="s">
        <v>11130</v>
      </c>
      <c r="G2394" s="46" t="s">
        <v>11131</v>
      </c>
      <c r="H2394" s="47" t="s">
        <v>310</v>
      </c>
      <c r="I2394" s="47" t="s">
        <v>311</v>
      </c>
      <c r="J2394" s="43" t="s">
        <v>39</v>
      </c>
      <c r="K2394" s="47">
        <v>937227</v>
      </c>
      <c r="L2394" s="47" t="s">
        <v>281</v>
      </c>
      <c r="M2394" s="46">
        <v>1</v>
      </c>
      <c r="N2394" s="46" t="s">
        <v>42</v>
      </c>
      <c r="O2394" s="43" t="s">
        <v>43</v>
      </c>
      <c r="P2394" s="43" t="s">
        <v>44</v>
      </c>
      <c r="Q2394" s="43" t="s">
        <v>45</v>
      </c>
      <c r="R2394" s="47" t="s">
        <v>413</v>
      </c>
      <c r="S2394" s="48">
        <v>19791</v>
      </c>
      <c r="T2394" s="48">
        <f t="shared" si="46"/>
        <v>11874.6</v>
      </c>
      <c r="U2394" s="49">
        <f t="shared" si="47"/>
        <v>61985.411999999989</v>
      </c>
      <c r="V2394" s="48">
        <v>83035.354838709682</v>
      </c>
      <c r="W2394" s="48">
        <f t="shared" si="48"/>
        <v>171.0079784578991</v>
      </c>
      <c r="X2394" s="48">
        <v>10600</v>
      </c>
      <c r="Y2394" s="48">
        <v>15900</v>
      </c>
      <c r="Z2394" s="48">
        <v>21100</v>
      </c>
      <c r="AA2394" s="50" t="s">
        <v>47</v>
      </c>
      <c r="AB2394" s="51" t="s">
        <v>286</v>
      </c>
    </row>
    <row r="2395" spans="1:28">
      <c r="A2395" s="34">
        <f t="shared" si="49"/>
        <v>2393</v>
      </c>
      <c r="B2395" s="34" t="s">
        <v>31</v>
      </c>
      <c r="C2395" s="35" t="s">
        <v>10973</v>
      </c>
      <c r="D2395" s="35" t="s">
        <v>10974</v>
      </c>
      <c r="E2395" s="36" t="s">
        <v>11132</v>
      </c>
      <c r="F2395" s="37" t="s">
        <v>11133</v>
      </c>
      <c r="G2395" s="37" t="s">
        <v>11134</v>
      </c>
      <c r="H2395" s="38" t="s">
        <v>310</v>
      </c>
      <c r="I2395" s="38" t="s">
        <v>311</v>
      </c>
      <c r="J2395" s="34" t="s">
        <v>39</v>
      </c>
      <c r="K2395" s="38">
        <v>937214</v>
      </c>
      <c r="L2395" s="38" t="s">
        <v>281</v>
      </c>
      <c r="M2395" s="37">
        <v>1</v>
      </c>
      <c r="N2395" s="37" t="s">
        <v>42</v>
      </c>
      <c r="O2395" s="34" t="s">
        <v>43</v>
      </c>
      <c r="P2395" s="34" t="s">
        <v>44</v>
      </c>
      <c r="Q2395" s="34" t="s">
        <v>45</v>
      </c>
      <c r="R2395" s="38" t="s">
        <v>346</v>
      </c>
      <c r="S2395" s="39">
        <v>25079</v>
      </c>
      <c r="T2395" s="39">
        <f t="shared" si="46"/>
        <v>15047.4</v>
      </c>
      <c r="U2395" s="40">
        <f t="shared" si="47"/>
        <v>78547.427999999985</v>
      </c>
      <c r="V2395" s="39">
        <v>105222.19354838709</v>
      </c>
      <c r="W2395" s="39">
        <f t="shared" si="48"/>
        <v>134.95031307708766</v>
      </c>
      <c r="X2395" s="39">
        <v>10600</v>
      </c>
      <c r="Y2395" s="39">
        <v>15900</v>
      </c>
      <c r="Z2395" s="39">
        <v>21100</v>
      </c>
      <c r="AA2395" s="41" t="s">
        <v>47</v>
      </c>
      <c r="AB2395" s="42" t="s">
        <v>286</v>
      </c>
    </row>
    <row r="2396" spans="1:28">
      <c r="A2396" s="43">
        <f t="shared" si="49"/>
        <v>2394</v>
      </c>
      <c r="B2396" s="43" t="s">
        <v>31</v>
      </c>
      <c r="C2396" s="44" t="s">
        <v>10973</v>
      </c>
      <c r="D2396" s="44" t="s">
        <v>10974</v>
      </c>
      <c r="E2396" s="45" t="s">
        <v>11135</v>
      </c>
      <c r="F2396" s="46" t="s">
        <v>11136</v>
      </c>
      <c r="G2396" s="46" t="s">
        <v>11137</v>
      </c>
      <c r="H2396" s="47" t="s">
        <v>310</v>
      </c>
      <c r="I2396" s="47" t="s">
        <v>311</v>
      </c>
      <c r="J2396" s="43" t="s">
        <v>39</v>
      </c>
      <c r="K2396" s="47">
        <v>997206</v>
      </c>
      <c r="L2396" s="47" t="s">
        <v>281</v>
      </c>
      <c r="M2396" s="46">
        <v>2</v>
      </c>
      <c r="N2396" s="46" t="s">
        <v>42</v>
      </c>
      <c r="O2396" s="43" t="s">
        <v>43</v>
      </c>
      <c r="P2396" s="43" t="s">
        <v>44</v>
      </c>
      <c r="Q2396" s="43" t="s">
        <v>45</v>
      </c>
      <c r="R2396" s="47" t="s">
        <v>139</v>
      </c>
      <c r="S2396" s="48">
        <v>210815</v>
      </c>
      <c r="T2396" s="48">
        <f t="shared" si="46"/>
        <v>126489</v>
      </c>
      <c r="U2396" s="49">
        <f t="shared" si="47"/>
        <v>1320545.1599999997</v>
      </c>
      <c r="V2396" s="48">
        <v>3535543.7419354836</v>
      </c>
      <c r="W2396" s="48">
        <f t="shared" si="48"/>
        <v>8.0269878843068128</v>
      </c>
      <c r="X2396" s="48">
        <v>10600</v>
      </c>
      <c r="Y2396" s="48">
        <v>15900</v>
      </c>
      <c r="Z2396" s="48">
        <v>21100</v>
      </c>
      <c r="AA2396" s="50" t="s">
        <v>47</v>
      </c>
      <c r="AB2396" s="51" t="s">
        <v>286</v>
      </c>
    </row>
    <row r="2397" spans="1:28">
      <c r="A2397" s="34">
        <f t="shared" si="49"/>
        <v>2395</v>
      </c>
      <c r="B2397" s="34" t="s">
        <v>31</v>
      </c>
      <c r="C2397" s="35" t="s">
        <v>10973</v>
      </c>
      <c r="D2397" s="35" t="s">
        <v>11105</v>
      </c>
      <c r="E2397" s="36" t="s">
        <v>11138</v>
      </c>
      <c r="F2397" s="37" t="s">
        <v>11139</v>
      </c>
      <c r="G2397" s="37" t="s">
        <v>11140</v>
      </c>
      <c r="H2397" s="38" t="s">
        <v>310</v>
      </c>
      <c r="I2397" s="38" t="s">
        <v>311</v>
      </c>
      <c r="J2397" s="34" t="s">
        <v>39</v>
      </c>
      <c r="K2397" s="38">
        <v>997201</v>
      </c>
      <c r="L2397" s="38" t="s">
        <v>281</v>
      </c>
      <c r="M2397" s="37">
        <v>1</v>
      </c>
      <c r="N2397" s="37" t="s">
        <v>42</v>
      </c>
      <c r="O2397" s="34" t="s">
        <v>43</v>
      </c>
      <c r="P2397" s="34" t="s">
        <v>44</v>
      </c>
      <c r="Q2397" s="34" t="s">
        <v>45</v>
      </c>
      <c r="R2397" s="38" t="s">
        <v>1301</v>
      </c>
      <c r="S2397" s="39">
        <v>131406</v>
      </c>
      <c r="T2397" s="39">
        <f t="shared" si="46"/>
        <v>78843.599999999991</v>
      </c>
      <c r="U2397" s="40">
        <f t="shared" si="47"/>
        <v>411563.59199999989</v>
      </c>
      <c r="V2397" s="39">
        <v>826993.54838709673</v>
      </c>
      <c r="W2397" s="39">
        <f t="shared" si="48"/>
        <v>20.652944442179916</v>
      </c>
      <c r="X2397" s="39">
        <v>8500</v>
      </c>
      <c r="Y2397" s="39">
        <v>12700</v>
      </c>
      <c r="Z2397" s="39">
        <v>16900</v>
      </c>
      <c r="AA2397" s="41" t="s">
        <v>47</v>
      </c>
      <c r="AB2397" s="42" t="s">
        <v>286</v>
      </c>
    </row>
    <row r="2398" spans="1:28">
      <c r="A2398" s="43">
        <f t="shared" si="49"/>
        <v>2396</v>
      </c>
      <c r="B2398" s="43" t="s">
        <v>31</v>
      </c>
      <c r="C2398" s="44" t="s">
        <v>10973</v>
      </c>
      <c r="D2398" s="44" t="s">
        <v>11085</v>
      </c>
      <c r="E2398" s="45" t="s">
        <v>11086</v>
      </c>
      <c r="F2398" s="46" t="s">
        <v>11141</v>
      </c>
      <c r="G2398" s="46" t="s">
        <v>11142</v>
      </c>
      <c r="H2398" s="47" t="s">
        <v>310</v>
      </c>
      <c r="I2398" s="47" t="s">
        <v>311</v>
      </c>
      <c r="J2398" s="43" t="s">
        <v>39</v>
      </c>
      <c r="K2398" s="47">
        <v>997227</v>
      </c>
      <c r="L2398" s="47" t="s">
        <v>281</v>
      </c>
      <c r="M2398" s="46">
        <v>1</v>
      </c>
      <c r="N2398" s="46" t="s">
        <v>42</v>
      </c>
      <c r="O2398" s="43" t="s">
        <v>43</v>
      </c>
      <c r="P2398" s="43" t="s">
        <v>44</v>
      </c>
      <c r="Q2398" s="43" t="s">
        <v>45</v>
      </c>
      <c r="R2398" s="47" t="s">
        <v>549</v>
      </c>
      <c r="S2398" s="48">
        <v>161271</v>
      </c>
      <c r="T2398" s="48">
        <f t="shared" si="46"/>
        <v>96762.599999999991</v>
      </c>
      <c r="U2398" s="49">
        <f t="shared" si="47"/>
        <v>505100.77199999988</v>
      </c>
      <c r="V2398" s="48">
        <v>761213.41935483878</v>
      </c>
      <c r="W2398" s="48">
        <f t="shared" si="48"/>
        <v>16.828325101035489</v>
      </c>
      <c r="X2398" s="48">
        <v>8500</v>
      </c>
      <c r="Y2398" s="48">
        <v>12700</v>
      </c>
      <c r="Z2398" s="48">
        <v>16900</v>
      </c>
      <c r="AA2398" s="50" t="s">
        <v>47</v>
      </c>
      <c r="AB2398" s="51" t="s">
        <v>286</v>
      </c>
    </row>
    <row r="2399" spans="1:28">
      <c r="A2399" s="34">
        <f t="shared" si="49"/>
        <v>2397</v>
      </c>
      <c r="B2399" s="34" t="s">
        <v>31</v>
      </c>
      <c r="C2399" s="35" t="s">
        <v>10973</v>
      </c>
      <c r="D2399" s="35" t="s">
        <v>10974</v>
      </c>
      <c r="E2399" s="36" t="s">
        <v>11143</v>
      </c>
      <c r="F2399" s="37" t="s">
        <v>11144</v>
      </c>
      <c r="G2399" s="37" t="s">
        <v>11145</v>
      </c>
      <c r="H2399" s="38" t="s">
        <v>310</v>
      </c>
      <c r="I2399" s="38" t="s">
        <v>311</v>
      </c>
      <c r="J2399" s="34" t="s">
        <v>39</v>
      </c>
      <c r="K2399" s="38">
        <v>937236</v>
      </c>
      <c r="L2399" s="38" t="s">
        <v>281</v>
      </c>
      <c r="M2399" s="37">
        <v>1</v>
      </c>
      <c r="N2399" s="37" t="s">
        <v>42</v>
      </c>
      <c r="O2399" s="34" t="s">
        <v>43</v>
      </c>
      <c r="P2399" s="34" t="s">
        <v>44</v>
      </c>
      <c r="Q2399" s="34" t="s">
        <v>45</v>
      </c>
      <c r="R2399" s="38" t="s">
        <v>413</v>
      </c>
      <c r="S2399" s="39">
        <v>30966</v>
      </c>
      <c r="T2399" s="39">
        <f t="shared" si="46"/>
        <v>18579.599999999999</v>
      </c>
      <c r="U2399" s="40">
        <f t="shared" si="47"/>
        <v>96985.511999999973</v>
      </c>
      <c r="V2399" s="39">
        <v>129923.6129032258</v>
      </c>
      <c r="W2399" s="39">
        <f t="shared" si="48"/>
        <v>109.29467485824071</v>
      </c>
      <c r="X2399" s="39">
        <v>10600</v>
      </c>
      <c r="Y2399" s="39">
        <v>15900</v>
      </c>
      <c r="Z2399" s="39">
        <v>21100</v>
      </c>
      <c r="AA2399" s="41" t="s">
        <v>47</v>
      </c>
      <c r="AB2399" s="42" t="s">
        <v>286</v>
      </c>
    </row>
    <row r="2400" spans="1:28">
      <c r="A2400" s="43">
        <f t="shared" si="49"/>
        <v>2398</v>
      </c>
      <c r="B2400" s="43" t="s">
        <v>31</v>
      </c>
      <c r="C2400" s="44" t="s">
        <v>10973</v>
      </c>
      <c r="D2400" s="44" t="s">
        <v>10974</v>
      </c>
      <c r="E2400" s="45" t="s">
        <v>11146</v>
      </c>
      <c r="F2400" s="46" t="s">
        <v>11147</v>
      </c>
      <c r="G2400" s="46" t="s">
        <v>11148</v>
      </c>
      <c r="H2400" s="47" t="s">
        <v>310</v>
      </c>
      <c r="I2400" s="47" t="s">
        <v>311</v>
      </c>
      <c r="J2400" s="43" t="s">
        <v>39</v>
      </c>
      <c r="K2400" s="47">
        <v>937229</v>
      </c>
      <c r="L2400" s="47" t="s">
        <v>281</v>
      </c>
      <c r="M2400" s="46">
        <v>1</v>
      </c>
      <c r="N2400" s="46" t="s">
        <v>42</v>
      </c>
      <c r="O2400" s="43" t="s">
        <v>43</v>
      </c>
      <c r="P2400" s="43" t="s">
        <v>44</v>
      </c>
      <c r="Q2400" s="43" t="s">
        <v>45</v>
      </c>
      <c r="R2400" s="47" t="s">
        <v>346</v>
      </c>
      <c r="S2400" s="48">
        <v>17990</v>
      </c>
      <c r="T2400" s="48">
        <f t="shared" si="46"/>
        <v>10794</v>
      </c>
      <c r="U2400" s="49">
        <f t="shared" si="47"/>
        <v>56344.679999999993</v>
      </c>
      <c r="V2400" s="48">
        <v>75480.774193548394</v>
      </c>
      <c r="W2400" s="48">
        <f t="shared" si="48"/>
        <v>188.12778775210012</v>
      </c>
      <c r="X2400" s="48">
        <v>10600</v>
      </c>
      <c r="Y2400" s="48">
        <v>15900</v>
      </c>
      <c r="Z2400" s="48">
        <v>21100</v>
      </c>
      <c r="AA2400" s="50" t="s">
        <v>47</v>
      </c>
      <c r="AB2400" s="51" t="s">
        <v>286</v>
      </c>
    </row>
    <row r="2401" spans="1:28">
      <c r="A2401" s="34">
        <f t="shared" si="49"/>
        <v>2399</v>
      </c>
      <c r="B2401" s="34" t="s">
        <v>31</v>
      </c>
      <c r="C2401" s="35" t="s">
        <v>10973</v>
      </c>
      <c r="D2401" s="35" t="s">
        <v>10974</v>
      </c>
      <c r="E2401" s="36" t="s">
        <v>11149</v>
      </c>
      <c r="F2401" s="37" t="s">
        <v>11150</v>
      </c>
      <c r="G2401" s="37" t="s">
        <v>11151</v>
      </c>
      <c r="H2401" s="38" t="s">
        <v>310</v>
      </c>
      <c r="I2401" s="38" t="s">
        <v>311</v>
      </c>
      <c r="J2401" s="34" t="s">
        <v>39</v>
      </c>
      <c r="K2401" s="38">
        <v>937273</v>
      </c>
      <c r="L2401" s="38" t="s">
        <v>281</v>
      </c>
      <c r="M2401" s="37">
        <v>1</v>
      </c>
      <c r="N2401" s="37" t="s">
        <v>42</v>
      </c>
      <c r="O2401" s="34" t="s">
        <v>43</v>
      </c>
      <c r="P2401" s="34" t="s">
        <v>44</v>
      </c>
      <c r="Q2401" s="34" t="s">
        <v>45</v>
      </c>
      <c r="R2401" s="38" t="s">
        <v>413</v>
      </c>
      <c r="S2401" s="39">
        <v>17370</v>
      </c>
      <c r="T2401" s="39">
        <f t="shared" si="46"/>
        <v>10422</v>
      </c>
      <c r="U2401" s="40">
        <f t="shared" si="47"/>
        <v>54402.84</v>
      </c>
      <c r="V2401" s="39">
        <v>72879.483870967742</v>
      </c>
      <c r="W2401" s="39">
        <f t="shared" si="48"/>
        <v>194.84276923778245</v>
      </c>
      <c r="X2401" s="39">
        <v>10600</v>
      </c>
      <c r="Y2401" s="39">
        <v>15900</v>
      </c>
      <c r="Z2401" s="39">
        <v>21100</v>
      </c>
      <c r="AA2401" s="41" t="s">
        <v>47</v>
      </c>
      <c r="AB2401" s="42" t="s">
        <v>286</v>
      </c>
    </row>
    <row r="2402" spans="1:28">
      <c r="A2402" s="43">
        <f t="shared" si="49"/>
        <v>2400</v>
      </c>
      <c r="B2402" s="43" t="s">
        <v>31</v>
      </c>
      <c r="C2402" s="44" t="s">
        <v>10973</v>
      </c>
      <c r="D2402" s="44" t="s">
        <v>10974</v>
      </c>
      <c r="E2402" s="45" t="s">
        <v>11149</v>
      </c>
      <c r="F2402" s="46" t="s">
        <v>11150</v>
      </c>
      <c r="G2402" s="46" t="s">
        <v>11151</v>
      </c>
      <c r="H2402" s="47" t="s">
        <v>310</v>
      </c>
      <c r="I2402" s="47" t="s">
        <v>311</v>
      </c>
      <c r="J2402" s="43" t="s">
        <v>39</v>
      </c>
      <c r="K2402" s="47">
        <v>947202</v>
      </c>
      <c r="L2402" s="47" t="s">
        <v>281</v>
      </c>
      <c r="M2402" s="46">
        <v>1</v>
      </c>
      <c r="N2402" s="46" t="s">
        <v>42</v>
      </c>
      <c r="O2402" s="43" t="s">
        <v>43</v>
      </c>
      <c r="P2402" s="43" t="s">
        <v>44</v>
      </c>
      <c r="Q2402" s="43" t="s">
        <v>45</v>
      </c>
      <c r="R2402" s="47" t="s">
        <v>346</v>
      </c>
      <c r="S2402" s="48">
        <v>18915</v>
      </c>
      <c r="T2402" s="48">
        <f t="shared" si="46"/>
        <v>11349</v>
      </c>
      <c r="U2402" s="49">
        <f t="shared" si="47"/>
        <v>59241.779999999992</v>
      </c>
      <c r="V2402" s="48">
        <v>79360</v>
      </c>
      <c r="W2402" s="48">
        <f t="shared" si="48"/>
        <v>178.92777698441878</v>
      </c>
      <c r="X2402" s="48">
        <v>10600</v>
      </c>
      <c r="Y2402" s="48">
        <v>15900</v>
      </c>
      <c r="Z2402" s="48">
        <v>21100</v>
      </c>
      <c r="AA2402" s="50" t="s">
        <v>47</v>
      </c>
      <c r="AB2402" s="51" t="s">
        <v>286</v>
      </c>
    </row>
    <row r="2403" spans="1:28">
      <c r="A2403" s="34">
        <f t="shared" si="49"/>
        <v>2401</v>
      </c>
      <c r="B2403" s="34" t="s">
        <v>31</v>
      </c>
      <c r="C2403" s="35" t="s">
        <v>10973</v>
      </c>
      <c r="D2403" s="35" t="s">
        <v>11049</v>
      </c>
      <c r="E2403" s="36" t="s">
        <v>11075</v>
      </c>
      <c r="F2403" s="37" t="s">
        <v>11076</v>
      </c>
      <c r="G2403" s="37" t="s">
        <v>11077</v>
      </c>
      <c r="H2403" s="38" t="s">
        <v>11152</v>
      </c>
      <c r="I2403" s="38" t="s">
        <v>311</v>
      </c>
      <c r="J2403" s="34" t="s">
        <v>279</v>
      </c>
      <c r="K2403" s="38" t="s">
        <v>11153</v>
      </c>
      <c r="L2403" s="38" t="s">
        <v>281</v>
      </c>
      <c r="M2403" s="37" t="s">
        <v>30</v>
      </c>
      <c r="N2403" s="37" t="s">
        <v>282</v>
      </c>
      <c r="O2403" s="34" t="s">
        <v>283</v>
      </c>
      <c r="P2403" s="34" t="s">
        <v>44</v>
      </c>
      <c r="Q2403" s="34" t="s">
        <v>284</v>
      </c>
      <c r="R2403" s="38" t="s">
        <v>298</v>
      </c>
      <c r="S2403" s="39">
        <v>39000</v>
      </c>
      <c r="T2403" s="39">
        <f t="shared" si="46"/>
        <v>23400</v>
      </c>
      <c r="U2403" s="40">
        <f t="shared" si="47"/>
        <v>122147.99999999997</v>
      </c>
      <c r="V2403" s="39">
        <f>S2403/30</f>
        <v>1300</v>
      </c>
      <c r="W2403" s="39">
        <f t="shared" si="48"/>
        <v>36.840554081933405</v>
      </c>
      <c r="X2403" s="39">
        <v>4500</v>
      </c>
      <c r="Y2403" s="39">
        <v>5500</v>
      </c>
      <c r="Z2403" s="39">
        <v>6000</v>
      </c>
      <c r="AA2403" s="41" t="s">
        <v>47</v>
      </c>
      <c r="AB2403" s="42"/>
    </row>
    <row r="2404" spans="1:28">
      <c r="A2404" s="43">
        <f t="shared" si="49"/>
        <v>2402</v>
      </c>
      <c r="B2404" s="43" t="s">
        <v>31</v>
      </c>
      <c r="C2404" s="44" t="s">
        <v>11164</v>
      </c>
      <c r="D2404" s="44" t="s">
        <v>11165</v>
      </c>
      <c r="E2404" s="45" t="s">
        <v>11166</v>
      </c>
      <c r="F2404" s="46" t="s">
        <v>11167</v>
      </c>
      <c r="G2404" s="46" t="s">
        <v>11168</v>
      </c>
      <c r="H2404" s="47" t="s">
        <v>310</v>
      </c>
      <c r="I2404" s="47" t="s">
        <v>311</v>
      </c>
      <c r="J2404" s="43" t="s">
        <v>39</v>
      </c>
      <c r="K2404" s="47">
        <v>991801</v>
      </c>
      <c r="L2404" s="47" t="s">
        <v>281</v>
      </c>
      <c r="M2404" s="46">
        <v>5</v>
      </c>
      <c r="N2404" s="46" t="s">
        <v>42</v>
      </c>
      <c r="O2404" s="43" t="s">
        <v>43</v>
      </c>
      <c r="P2404" s="43" t="s">
        <v>44</v>
      </c>
      <c r="Q2404" s="43" t="s">
        <v>45</v>
      </c>
      <c r="R2404" s="47" t="s">
        <v>534</v>
      </c>
      <c r="S2404" s="48">
        <v>159246</v>
      </c>
      <c r="T2404" s="48">
        <f t="shared" si="46"/>
        <v>95547.599999999991</v>
      </c>
      <c r="U2404" s="49">
        <f t="shared" si="47"/>
        <v>2493792.3599999994</v>
      </c>
      <c r="V2404" s="48">
        <v>4449615.4838709673</v>
      </c>
      <c r="W2404" s="48">
        <f t="shared" si="48"/>
        <v>4.2505543645181438</v>
      </c>
      <c r="X2404" s="48">
        <v>10600</v>
      </c>
      <c r="Y2404" s="48">
        <v>15900</v>
      </c>
      <c r="Z2404" s="48">
        <v>21100</v>
      </c>
      <c r="AA2404" s="50" t="s">
        <v>47</v>
      </c>
      <c r="AB2404" s="51" t="s">
        <v>286</v>
      </c>
    </row>
    <row r="2405" spans="1:28">
      <c r="A2405" s="34">
        <f t="shared" si="49"/>
        <v>2403</v>
      </c>
      <c r="B2405" s="34" t="s">
        <v>31</v>
      </c>
      <c r="C2405" s="35" t="s">
        <v>11164</v>
      </c>
      <c r="D2405" s="35" t="s">
        <v>11169</v>
      </c>
      <c r="E2405" s="36" t="s">
        <v>11170</v>
      </c>
      <c r="F2405" s="37" t="s">
        <v>11171</v>
      </c>
      <c r="G2405" s="37" t="s">
        <v>11172</v>
      </c>
      <c r="H2405" s="38" t="s">
        <v>310</v>
      </c>
      <c r="I2405" s="38" t="s">
        <v>311</v>
      </c>
      <c r="J2405" s="34" t="s">
        <v>39</v>
      </c>
      <c r="K2405" s="38">
        <v>991802</v>
      </c>
      <c r="L2405" s="38" t="s">
        <v>281</v>
      </c>
      <c r="M2405" s="37">
        <v>5</v>
      </c>
      <c r="N2405" s="37" t="s">
        <v>42</v>
      </c>
      <c r="O2405" s="34" t="s">
        <v>43</v>
      </c>
      <c r="P2405" s="34" t="s">
        <v>44</v>
      </c>
      <c r="Q2405" s="34" t="s">
        <v>45</v>
      </c>
      <c r="R2405" s="38" t="s">
        <v>11173</v>
      </c>
      <c r="S2405" s="39">
        <v>74829</v>
      </c>
      <c r="T2405" s="39">
        <f t="shared" si="46"/>
        <v>44897.4</v>
      </c>
      <c r="U2405" s="40">
        <f t="shared" si="47"/>
        <v>1171822.1399999999</v>
      </c>
      <c r="V2405" s="39">
        <v>2287076.1290322579</v>
      </c>
      <c r="W2405" s="39">
        <f t="shared" si="48"/>
        <v>9.0457413613980702</v>
      </c>
      <c r="X2405" s="39">
        <v>10600</v>
      </c>
      <c r="Y2405" s="39">
        <v>15900</v>
      </c>
      <c r="Z2405" s="39">
        <v>21100</v>
      </c>
      <c r="AA2405" s="41" t="s">
        <v>47</v>
      </c>
      <c r="AB2405" s="42" t="s">
        <v>286</v>
      </c>
    </row>
    <row r="2406" spans="1:28">
      <c r="A2406" s="43">
        <f t="shared" si="49"/>
        <v>2404</v>
      </c>
      <c r="B2406" s="43" t="s">
        <v>31</v>
      </c>
      <c r="C2406" s="44" t="s">
        <v>11164</v>
      </c>
      <c r="D2406" s="44" t="s">
        <v>11169</v>
      </c>
      <c r="E2406" s="45" t="s">
        <v>11174</v>
      </c>
      <c r="F2406" s="46" t="s">
        <v>11175</v>
      </c>
      <c r="G2406" s="46" t="s">
        <v>11176</v>
      </c>
      <c r="H2406" s="47" t="s">
        <v>310</v>
      </c>
      <c r="I2406" s="47" t="s">
        <v>311</v>
      </c>
      <c r="J2406" s="43" t="s">
        <v>39</v>
      </c>
      <c r="K2406" s="47">
        <v>991804</v>
      </c>
      <c r="L2406" s="47" t="s">
        <v>281</v>
      </c>
      <c r="M2406" s="46">
        <v>5</v>
      </c>
      <c r="N2406" s="46" t="s">
        <v>42</v>
      </c>
      <c r="O2406" s="43" t="s">
        <v>43</v>
      </c>
      <c r="P2406" s="43" t="s">
        <v>44</v>
      </c>
      <c r="Q2406" s="43" t="s">
        <v>45</v>
      </c>
      <c r="R2406" s="47" t="s">
        <v>139</v>
      </c>
      <c r="S2406" s="48">
        <v>217544</v>
      </c>
      <c r="T2406" s="48">
        <f t="shared" si="46"/>
        <v>130526.39999999999</v>
      </c>
      <c r="U2406" s="49">
        <f t="shared" si="47"/>
        <v>3406739.04</v>
      </c>
      <c r="V2406" s="48">
        <v>9120990.9677419346</v>
      </c>
      <c r="W2406" s="48">
        <f t="shared" si="48"/>
        <v>4.0507945686382829</v>
      </c>
      <c r="X2406" s="48">
        <v>13800</v>
      </c>
      <c r="Y2406" s="48">
        <v>20600</v>
      </c>
      <c r="Z2406" s="48">
        <v>27500</v>
      </c>
      <c r="AA2406" s="50" t="s">
        <v>47</v>
      </c>
      <c r="AB2406" s="51" t="s">
        <v>286</v>
      </c>
    </row>
    <row r="2407" spans="1:28">
      <c r="A2407" s="34">
        <f t="shared" si="49"/>
        <v>2405</v>
      </c>
      <c r="B2407" s="34" t="s">
        <v>31</v>
      </c>
      <c r="C2407" s="35" t="s">
        <v>11164</v>
      </c>
      <c r="D2407" s="35" t="s">
        <v>11177</v>
      </c>
      <c r="E2407" s="36" t="s">
        <v>11178</v>
      </c>
      <c r="F2407" s="37" t="s">
        <v>11179</v>
      </c>
      <c r="G2407" s="37" t="s">
        <v>11180</v>
      </c>
      <c r="H2407" s="38" t="s">
        <v>310</v>
      </c>
      <c r="I2407" s="38" t="s">
        <v>311</v>
      </c>
      <c r="J2407" s="34" t="s">
        <v>39</v>
      </c>
      <c r="K2407" s="38">
        <v>991807</v>
      </c>
      <c r="L2407" s="38" t="s">
        <v>281</v>
      </c>
      <c r="M2407" s="37">
        <v>5</v>
      </c>
      <c r="N2407" s="37" t="s">
        <v>42</v>
      </c>
      <c r="O2407" s="34" t="s">
        <v>43</v>
      </c>
      <c r="P2407" s="34" t="s">
        <v>44</v>
      </c>
      <c r="Q2407" s="34" t="s">
        <v>45</v>
      </c>
      <c r="R2407" s="38" t="s">
        <v>541</v>
      </c>
      <c r="S2407" s="39">
        <v>99963</v>
      </c>
      <c r="T2407" s="39">
        <f t="shared" si="46"/>
        <v>59977.799999999996</v>
      </c>
      <c r="U2407" s="40">
        <f t="shared" si="47"/>
        <v>1565420.5799999996</v>
      </c>
      <c r="V2407" s="39">
        <v>2796061.935483871</v>
      </c>
      <c r="W2407" s="39">
        <f t="shared" si="48"/>
        <v>4.0883581586745219</v>
      </c>
      <c r="X2407" s="39">
        <v>6400</v>
      </c>
      <c r="Y2407" s="39">
        <v>9500</v>
      </c>
      <c r="Z2407" s="39">
        <v>12700</v>
      </c>
      <c r="AA2407" s="41" t="s">
        <v>47</v>
      </c>
      <c r="AB2407" s="42" t="s">
        <v>286</v>
      </c>
    </row>
    <row r="2408" spans="1:28">
      <c r="A2408" s="43">
        <f t="shared" si="49"/>
        <v>2406</v>
      </c>
      <c r="B2408" s="43" t="s">
        <v>31</v>
      </c>
      <c r="C2408" s="44" t="s">
        <v>11164</v>
      </c>
      <c r="D2408" s="44" t="s">
        <v>11181</v>
      </c>
      <c r="E2408" s="45" t="s">
        <v>11182</v>
      </c>
      <c r="F2408" s="46" t="s">
        <v>11183</v>
      </c>
      <c r="G2408" s="46" t="s">
        <v>11184</v>
      </c>
      <c r="H2408" s="47" t="s">
        <v>310</v>
      </c>
      <c r="I2408" s="47" t="s">
        <v>311</v>
      </c>
      <c r="J2408" s="43" t="s">
        <v>39</v>
      </c>
      <c r="K2408" s="47">
        <v>991803</v>
      </c>
      <c r="L2408" s="47" t="s">
        <v>281</v>
      </c>
      <c r="M2408" s="46">
        <v>5</v>
      </c>
      <c r="N2408" s="46" t="s">
        <v>42</v>
      </c>
      <c r="O2408" s="43" t="s">
        <v>43</v>
      </c>
      <c r="P2408" s="43" t="s">
        <v>44</v>
      </c>
      <c r="Q2408" s="43" t="s">
        <v>45</v>
      </c>
      <c r="R2408" s="47" t="s">
        <v>771</v>
      </c>
      <c r="S2408" s="48">
        <v>154676</v>
      </c>
      <c r="T2408" s="48">
        <f t="shared" si="46"/>
        <v>92805.599999999991</v>
      </c>
      <c r="U2408" s="49">
        <f t="shared" si="47"/>
        <v>2422226.1599999997</v>
      </c>
      <c r="V2408" s="48">
        <v>4592307.0967741935</v>
      </c>
      <c r="W2408" s="48">
        <f t="shared" si="48"/>
        <v>3.5091686071130539</v>
      </c>
      <c r="X2408" s="48">
        <v>8500</v>
      </c>
      <c r="Y2408" s="48">
        <v>12700</v>
      </c>
      <c r="Z2408" s="48">
        <v>16900</v>
      </c>
      <c r="AA2408" s="50" t="s">
        <v>47</v>
      </c>
      <c r="AB2408" s="51" t="s">
        <v>286</v>
      </c>
    </row>
    <row r="2409" spans="1:28">
      <c r="A2409" s="34">
        <f t="shared" si="49"/>
        <v>2407</v>
      </c>
      <c r="B2409" s="34" t="s">
        <v>31</v>
      </c>
      <c r="C2409" s="35" t="s">
        <v>11164</v>
      </c>
      <c r="D2409" s="35" t="s">
        <v>11165</v>
      </c>
      <c r="E2409" s="36" t="s">
        <v>11185</v>
      </c>
      <c r="F2409" s="37" t="s">
        <v>11186</v>
      </c>
      <c r="G2409" s="37" t="s">
        <v>11187</v>
      </c>
      <c r="H2409" s="38" t="s">
        <v>310</v>
      </c>
      <c r="I2409" s="38" t="s">
        <v>311</v>
      </c>
      <c r="J2409" s="34" t="s">
        <v>39</v>
      </c>
      <c r="K2409" s="38">
        <v>359832</v>
      </c>
      <c r="L2409" s="38" t="s">
        <v>281</v>
      </c>
      <c r="M2409" s="37">
        <v>1</v>
      </c>
      <c r="N2409" s="37" t="s">
        <v>42</v>
      </c>
      <c r="O2409" s="34" t="s">
        <v>43</v>
      </c>
      <c r="P2409" s="34" t="s">
        <v>44</v>
      </c>
      <c r="Q2409" s="34" t="s">
        <v>45</v>
      </c>
      <c r="R2409" s="38" t="s">
        <v>298</v>
      </c>
      <c r="S2409" s="39">
        <v>105196</v>
      </c>
      <c r="T2409" s="39">
        <f t="shared" si="46"/>
        <v>63117.599999999999</v>
      </c>
      <c r="U2409" s="40">
        <f t="shared" si="47"/>
        <v>329473.87199999997</v>
      </c>
      <c r="V2409" s="39">
        <v>514925.41935483878</v>
      </c>
      <c r="W2409" s="39">
        <f t="shared" si="48"/>
        <v>32.172505624361008</v>
      </c>
      <c r="X2409" s="39">
        <v>10600</v>
      </c>
      <c r="Y2409" s="39">
        <v>15900</v>
      </c>
      <c r="Z2409" s="39">
        <v>21100</v>
      </c>
      <c r="AA2409" s="41" t="s">
        <v>47</v>
      </c>
      <c r="AB2409" s="42" t="s">
        <v>286</v>
      </c>
    </row>
    <row r="2410" spans="1:28">
      <c r="A2410" s="43">
        <f t="shared" si="49"/>
        <v>2408</v>
      </c>
      <c r="B2410" s="43" t="s">
        <v>31</v>
      </c>
      <c r="C2410" s="44" t="s">
        <v>11164</v>
      </c>
      <c r="D2410" s="44" t="s">
        <v>11169</v>
      </c>
      <c r="E2410" s="45" t="s">
        <v>11188</v>
      </c>
      <c r="F2410" s="46" t="s">
        <v>11189</v>
      </c>
      <c r="G2410" s="46" t="s">
        <v>11190</v>
      </c>
      <c r="H2410" s="47" t="s">
        <v>310</v>
      </c>
      <c r="I2410" s="47" t="s">
        <v>311</v>
      </c>
      <c r="J2410" s="43" t="s">
        <v>39</v>
      </c>
      <c r="K2410" s="47">
        <v>593960</v>
      </c>
      <c r="L2410" s="47" t="s">
        <v>281</v>
      </c>
      <c r="M2410" s="46">
        <v>1</v>
      </c>
      <c r="N2410" s="46" t="s">
        <v>42</v>
      </c>
      <c r="O2410" s="43" t="s">
        <v>43</v>
      </c>
      <c r="P2410" s="43" t="s">
        <v>44</v>
      </c>
      <c r="Q2410" s="43" t="s">
        <v>45</v>
      </c>
      <c r="R2410" s="47" t="s">
        <v>298</v>
      </c>
      <c r="S2410" s="48">
        <v>139943</v>
      </c>
      <c r="T2410" s="48">
        <f t="shared" si="46"/>
        <v>83965.8</v>
      </c>
      <c r="U2410" s="49">
        <f t="shared" si="47"/>
        <v>438301.47599999997</v>
      </c>
      <c r="V2410" s="48">
        <v>685006.45161290327</v>
      </c>
      <c r="W2410" s="48">
        <f t="shared" si="48"/>
        <v>24.184267177781535</v>
      </c>
      <c r="X2410" s="48">
        <v>10600</v>
      </c>
      <c r="Y2410" s="48">
        <v>15900</v>
      </c>
      <c r="Z2410" s="48">
        <v>21100</v>
      </c>
      <c r="AA2410" s="50" t="s">
        <v>47</v>
      </c>
      <c r="AB2410" s="51" t="s">
        <v>286</v>
      </c>
    </row>
    <row r="2411" spans="1:28">
      <c r="A2411" s="34">
        <f t="shared" si="49"/>
        <v>2409</v>
      </c>
      <c r="B2411" s="34" t="s">
        <v>31</v>
      </c>
      <c r="C2411" s="35" t="s">
        <v>11191</v>
      </c>
      <c r="D2411" s="35" t="s">
        <v>11192</v>
      </c>
      <c r="E2411" s="36" t="s">
        <v>11193</v>
      </c>
      <c r="F2411" s="37" t="s">
        <v>11194</v>
      </c>
      <c r="G2411" s="37" t="s">
        <v>11195</v>
      </c>
      <c r="H2411" s="38" t="s">
        <v>310</v>
      </c>
      <c r="I2411" s="38" t="s">
        <v>311</v>
      </c>
      <c r="J2411" s="34" t="s">
        <v>39</v>
      </c>
      <c r="K2411" s="38">
        <v>997301</v>
      </c>
      <c r="L2411" s="38" t="s">
        <v>281</v>
      </c>
      <c r="M2411" s="37">
        <v>1</v>
      </c>
      <c r="N2411" s="37" t="s">
        <v>42</v>
      </c>
      <c r="O2411" s="34" t="s">
        <v>43</v>
      </c>
      <c r="P2411" s="34" t="s">
        <v>44</v>
      </c>
      <c r="Q2411" s="34" t="s">
        <v>45</v>
      </c>
      <c r="R2411" s="38" t="s">
        <v>577</v>
      </c>
      <c r="S2411" s="39">
        <v>71016</v>
      </c>
      <c r="T2411" s="39">
        <f t="shared" si="46"/>
        <v>42609.599999999999</v>
      </c>
      <c r="U2411" s="40">
        <f t="shared" si="47"/>
        <v>222422.11199999996</v>
      </c>
      <c r="V2411" s="39">
        <v>384860.90322580648</v>
      </c>
      <c r="W2411" s="39">
        <f t="shared" si="48"/>
        <v>47.657132218940546</v>
      </c>
      <c r="X2411" s="39">
        <v>10600</v>
      </c>
      <c r="Y2411" s="39">
        <v>15900</v>
      </c>
      <c r="Z2411" s="39">
        <v>21100</v>
      </c>
      <c r="AA2411" s="41" t="s">
        <v>47</v>
      </c>
      <c r="AB2411" s="42" t="s">
        <v>286</v>
      </c>
    </row>
    <row r="2412" spans="1:28">
      <c r="A2412" s="43">
        <f t="shared" si="49"/>
        <v>2410</v>
      </c>
      <c r="B2412" s="43" t="s">
        <v>31</v>
      </c>
      <c r="C2412" s="44" t="s">
        <v>11191</v>
      </c>
      <c r="D2412" s="44" t="s">
        <v>11196</v>
      </c>
      <c r="E2412" s="45" t="s">
        <v>11197</v>
      </c>
      <c r="F2412" s="46" t="s">
        <v>11198</v>
      </c>
      <c r="G2412" s="46" t="s">
        <v>11199</v>
      </c>
      <c r="H2412" s="47" t="s">
        <v>310</v>
      </c>
      <c r="I2412" s="47" t="s">
        <v>311</v>
      </c>
      <c r="J2412" s="43" t="s">
        <v>39</v>
      </c>
      <c r="K2412" s="47">
        <v>997305</v>
      </c>
      <c r="L2412" s="47" t="s">
        <v>281</v>
      </c>
      <c r="M2412" s="46">
        <v>5</v>
      </c>
      <c r="N2412" s="46" t="s">
        <v>42</v>
      </c>
      <c r="O2412" s="43" t="s">
        <v>43</v>
      </c>
      <c r="P2412" s="43" t="s">
        <v>44</v>
      </c>
      <c r="Q2412" s="43" t="s">
        <v>45</v>
      </c>
      <c r="R2412" s="47" t="s">
        <v>534</v>
      </c>
      <c r="S2412" s="48">
        <v>114372</v>
      </c>
      <c r="T2412" s="48">
        <f t="shared" si="46"/>
        <v>68623.199999999997</v>
      </c>
      <c r="U2412" s="49">
        <f t="shared" si="47"/>
        <v>1791065.52</v>
      </c>
      <c r="V2412" s="48">
        <v>3195739.3548387098</v>
      </c>
      <c r="W2412" s="48">
        <f t="shared" si="48"/>
        <v>5.9182647879905588</v>
      </c>
      <c r="X2412" s="48">
        <v>10600</v>
      </c>
      <c r="Y2412" s="48">
        <v>15900</v>
      </c>
      <c r="Z2412" s="48">
        <v>21100</v>
      </c>
      <c r="AA2412" s="50" t="s">
        <v>47</v>
      </c>
      <c r="AB2412" s="51" t="s">
        <v>286</v>
      </c>
    </row>
    <row r="2413" spans="1:28">
      <c r="A2413" s="34">
        <f t="shared" si="49"/>
        <v>2411</v>
      </c>
      <c r="B2413" s="34" t="s">
        <v>31</v>
      </c>
      <c r="C2413" s="35" t="s">
        <v>11191</v>
      </c>
      <c r="D2413" s="35" t="s">
        <v>11196</v>
      </c>
      <c r="E2413" s="36" t="s">
        <v>11200</v>
      </c>
      <c r="F2413" s="37" t="s">
        <v>11201</v>
      </c>
      <c r="G2413" s="37" t="s">
        <v>11202</v>
      </c>
      <c r="H2413" s="38" t="s">
        <v>310</v>
      </c>
      <c r="I2413" s="38" t="s">
        <v>311</v>
      </c>
      <c r="J2413" s="34" t="s">
        <v>39</v>
      </c>
      <c r="K2413" s="38">
        <v>997308</v>
      </c>
      <c r="L2413" s="38" t="s">
        <v>281</v>
      </c>
      <c r="M2413" s="37">
        <v>1</v>
      </c>
      <c r="N2413" s="37" t="s">
        <v>42</v>
      </c>
      <c r="O2413" s="34" t="s">
        <v>43</v>
      </c>
      <c r="P2413" s="34" t="s">
        <v>44</v>
      </c>
      <c r="Q2413" s="34" t="s">
        <v>45</v>
      </c>
      <c r="R2413" s="38" t="s">
        <v>541</v>
      </c>
      <c r="S2413" s="39">
        <v>127457</v>
      </c>
      <c r="T2413" s="39">
        <f t="shared" si="46"/>
        <v>76474.2</v>
      </c>
      <c r="U2413" s="40">
        <f t="shared" si="47"/>
        <v>399195.32399999996</v>
      </c>
      <c r="V2413" s="39">
        <v>713013.67741935479</v>
      </c>
      <c r="W2413" s="39">
        <f t="shared" si="48"/>
        <v>26.553417243935453</v>
      </c>
      <c r="X2413" s="39">
        <v>10600</v>
      </c>
      <c r="Y2413" s="39">
        <v>15900</v>
      </c>
      <c r="Z2413" s="39">
        <v>21100</v>
      </c>
      <c r="AA2413" s="41" t="s">
        <v>47</v>
      </c>
      <c r="AB2413" s="42" t="s">
        <v>286</v>
      </c>
    </row>
    <row r="2414" spans="1:28">
      <c r="A2414" s="43">
        <f t="shared" si="49"/>
        <v>2412</v>
      </c>
      <c r="B2414" s="43" t="s">
        <v>31</v>
      </c>
      <c r="C2414" s="44" t="s">
        <v>11191</v>
      </c>
      <c r="D2414" s="44" t="s">
        <v>11196</v>
      </c>
      <c r="E2414" s="45" t="s">
        <v>11203</v>
      </c>
      <c r="F2414" s="46" t="s">
        <v>11204</v>
      </c>
      <c r="G2414" s="46" t="s">
        <v>11205</v>
      </c>
      <c r="H2414" s="47" t="s">
        <v>310</v>
      </c>
      <c r="I2414" s="47" t="s">
        <v>311</v>
      </c>
      <c r="J2414" s="43" t="s">
        <v>39</v>
      </c>
      <c r="K2414" s="47">
        <v>997310</v>
      </c>
      <c r="L2414" s="47" t="s">
        <v>281</v>
      </c>
      <c r="M2414" s="46">
        <v>1</v>
      </c>
      <c r="N2414" s="46" t="s">
        <v>42</v>
      </c>
      <c r="O2414" s="43" t="s">
        <v>43</v>
      </c>
      <c r="P2414" s="43" t="s">
        <v>44</v>
      </c>
      <c r="Q2414" s="43" t="s">
        <v>45</v>
      </c>
      <c r="R2414" s="47" t="s">
        <v>6611</v>
      </c>
      <c r="S2414" s="48">
        <v>137867</v>
      </c>
      <c r="T2414" s="48">
        <f t="shared" si="46"/>
        <v>82720.2</v>
      </c>
      <c r="U2414" s="49">
        <f t="shared" si="47"/>
        <v>431799.4439999999</v>
      </c>
      <c r="V2414" s="48">
        <v>723050.32258064521</v>
      </c>
      <c r="W2414" s="48">
        <f t="shared" si="48"/>
        <v>24.548433647357829</v>
      </c>
      <c r="X2414" s="48">
        <v>10600</v>
      </c>
      <c r="Y2414" s="48">
        <v>15900</v>
      </c>
      <c r="Z2414" s="48">
        <v>21100</v>
      </c>
      <c r="AA2414" s="50" t="s">
        <v>47</v>
      </c>
      <c r="AB2414" s="51" t="s">
        <v>286</v>
      </c>
    </row>
    <row r="2415" spans="1:28">
      <c r="A2415" s="34">
        <f t="shared" si="49"/>
        <v>2413</v>
      </c>
      <c r="B2415" s="34" t="s">
        <v>31</v>
      </c>
      <c r="C2415" s="35" t="s">
        <v>11191</v>
      </c>
      <c r="D2415" s="35" t="s">
        <v>11196</v>
      </c>
      <c r="E2415" s="36" t="s">
        <v>11206</v>
      </c>
      <c r="F2415" s="37" t="s">
        <v>11207</v>
      </c>
      <c r="G2415" s="37" t="s">
        <v>11208</v>
      </c>
      <c r="H2415" s="38" t="s">
        <v>310</v>
      </c>
      <c r="I2415" s="38" t="s">
        <v>311</v>
      </c>
      <c r="J2415" s="34" t="s">
        <v>39</v>
      </c>
      <c r="K2415" s="38">
        <v>997312</v>
      </c>
      <c r="L2415" s="38" t="s">
        <v>281</v>
      </c>
      <c r="M2415" s="37">
        <v>1</v>
      </c>
      <c r="N2415" s="37" t="s">
        <v>42</v>
      </c>
      <c r="O2415" s="34" t="s">
        <v>43</v>
      </c>
      <c r="P2415" s="34" t="s">
        <v>44</v>
      </c>
      <c r="Q2415" s="34" t="s">
        <v>45</v>
      </c>
      <c r="R2415" s="38" t="s">
        <v>6611</v>
      </c>
      <c r="S2415" s="39">
        <v>73040</v>
      </c>
      <c r="T2415" s="39">
        <f t="shared" si="46"/>
        <v>43824</v>
      </c>
      <c r="U2415" s="40">
        <f t="shared" si="47"/>
        <v>228761.28</v>
      </c>
      <c r="V2415" s="39">
        <v>383061.67741935479</v>
      </c>
      <c r="W2415" s="39">
        <f t="shared" si="48"/>
        <v>46.336512892391582</v>
      </c>
      <c r="X2415" s="39">
        <v>10600</v>
      </c>
      <c r="Y2415" s="39">
        <v>15900</v>
      </c>
      <c r="Z2415" s="39">
        <v>21100</v>
      </c>
      <c r="AA2415" s="41" t="s">
        <v>47</v>
      </c>
      <c r="AB2415" s="42" t="s">
        <v>286</v>
      </c>
    </row>
    <row r="2416" spans="1:28">
      <c r="A2416" s="43">
        <f t="shared" si="49"/>
        <v>2414</v>
      </c>
      <c r="B2416" s="43" t="s">
        <v>31</v>
      </c>
      <c r="C2416" s="44" t="s">
        <v>11191</v>
      </c>
      <c r="D2416" s="44" t="s">
        <v>11196</v>
      </c>
      <c r="E2416" s="45" t="s">
        <v>11209</v>
      </c>
      <c r="F2416" s="46" t="s">
        <v>11210</v>
      </c>
      <c r="G2416" s="46" t="s">
        <v>11211</v>
      </c>
      <c r="H2416" s="47" t="s">
        <v>310</v>
      </c>
      <c r="I2416" s="47" t="s">
        <v>311</v>
      </c>
      <c r="J2416" s="43" t="s">
        <v>39</v>
      </c>
      <c r="K2416" s="47">
        <v>997316</v>
      </c>
      <c r="L2416" s="47" t="s">
        <v>281</v>
      </c>
      <c r="M2416" s="46">
        <v>1</v>
      </c>
      <c r="N2416" s="46" t="s">
        <v>42</v>
      </c>
      <c r="O2416" s="43" t="s">
        <v>43</v>
      </c>
      <c r="P2416" s="43" t="s">
        <v>44</v>
      </c>
      <c r="Q2416" s="43" t="s">
        <v>45</v>
      </c>
      <c r="R2416" s="47" t="s">
        <v>46</v>
      </c>
      <c r="S2416" s="48">
        <v>120090</v>
      </c>
      <c r="T2416" s="48">
        <f t="shared" si="46"/>
        <v>72054</v>
      </c>
      <c r="U2416" s="49">
        <f t="shared" si="47"/>
        <v>376121.87999999995</v>
      </c>
      <c r="V2416" s="48">
        <v>629815.74193548388</v>
      </c>
      <c r="W2416" s="48">
        <f t="shared" si="48"/>
        <v>28.182354081607809</v>
      </c>
      <c r="X2416" s="48">
        <v>10600</v>
      </c>
      <c r="Y2416" s="48">
        <v>15900</v>
      </c>
      <c r="Z2416" s="48">
        <v>21100</v>
      </c>
      <c r="AA2416" s="50" t="s">
        <v>47</v>
      </c>
      <c r="AB2416" s="51" t="s">
        <v>286</v>
      </c>
    </row>
    <row r="2417" spans="1:28">
      <c r="A2417" s="34">
        <f t="shared" si="49"/>
        <v>2415</v>
      </c>
      <c r="B2417" s="34" t="s">
        <v>31</v>
      </c>
      <c r="C2417" s="35" t="s">
        <v>11212</v>
      </c>
      <c r="D2417" s="35" t="s">
        <v>11213</v>
      </c>
      <c r="E2417" s="36" t="s">
        <v>11214</v>
      </c>
      <c r="F2417" s="37" t="s">
        <v>11215</v>
      </c>
      <c r="G2417" s="37" t="s">
        <v>11216</v>
      </c>
      <c r="H2417" s="38" t="s">
        <v>310</v>
      </c>
      <c r="I2417" s="38" t="s">
        <v>311</v>
      </c>
      <c r="J2417" s="34" t="s">
        <v>39</v>
      </c>
      <c r="K2417" s="38">
        <v>938607</v>
      </c>
      <c r="L2417" s="38" t="s">
        <v>281</v>
      </c>
      <c r="M2417" s="37">
        <v>1</v>
      </c>
      <c r="N2417" s="37" t="s">
        <v>42</v>
      </c>
      <c r="O2417" s="34" t="s">
        <v>43</v>
      </c>
      <c r="P2417" s="34" t="s">
        <v>44</v>
      </c>
      <c r="Q2417" s="34" t="s">
        <v>45</v>
      </c>
      <c r="R2417" s="38" t="s">
        <v>346</v>
      </c>
      <c r="S2417" s="39">
        <v>26133</v>
      </c>
      <c r="T2417" s="39">
        <f t="shared" si="46"/>
        <v>15679.8</v>
      </c>
      <c r="U2417" s="40">
        <f t="shared" si="47"/>
        <v>81848.555999999982</v>
      </c>
      <c r="V2417" s="39">
        <v>109644.3870967742</v>
      </c>
      <c r="W2417" s="39">
        <f t="shared" si="48"/>
        <v>64.753738599859986</v>
      </c>
      <c r="X2417" s="39">
        <v>5300</v>
      </c>
      <c r="Y2417" s="39">
        <v>8000</v>
      </c>
      <c r="Z2417" s="39">
        <v>10600</v>
      </c>
      <c r="AA2417" s="41" t="s">
        <v>47</v>
      </c>
      <c r="AB2417" s="42" t="s">
        <v>286</v>
      </c>
    </row>
    <row r="2418" spans="1:28">
      <c r="A2418" s="43">
        <f t="shared" si="49"/>
        <v>2416</v>
      </c>
      <c r="B2418" s="43" t="s">
        <v>31</v>
      </c>
      <c r="C2418" s="44" t="s">
        <v>11212</v>
      </c>
      <c r="D2418" s="44" t="s">
        <v>11213</v>
      </c>
      <c r="E2418" s="45" t="s">
        <v>11217</v>
      </c>
      <c r="F2418" s="46" t="s">
        <v>11218</v>
      </c>
      <c r="G2418" s="46" t="s">
        <v>11219</v>
      </c>
      <c r="H2418" s="47" t="s">
        <v>310</v>
      </c>
      <c r="I2418" s="47" t="s">
        <v>311</v>
      </c>
      <c r="J2418" s="43" t="s">
        <v>39</v>
      </c>
      <c r="K2418" s="47">
        <v>44520</v>
      </c>
      <c r="L2418" s="47" t="s">
        <v>281</v>
      </c>
      <c r="M2418" s="46">
        <v>1</v>
      </c>
      <c r="N2418" s="46" t="s">
        <v>42</v>
      </c>
      <c r="O2418" s="43" t="s">
        <v>43</v>
      </c>
      <c r="P2418" s="43" t="s">
        <v>44</v>
      </c>
      <c r="Q2418" s="43" t="s">
        <v>45</v>
      </c>
      <c r="R2418" s="47" t="s">
        <v>305</v>
      </c>
      <c r="S2418" s="48">
        <v>12503</v>
      </c>
      <c r="T2418" s="48">
        <f t="shared" si="46"/>
        <v>7501.7999999999993</v>
      </c>
      <c r="U2418" s="49">
        <f t="shared" si="47"/>
        <v>39159.395999999993</v>
      </c>
      <c r="V2418" s="48">
        <v>48087.200000000012</v>
      </c>
      <c r="W2418" s="48">
        <f t="shared" si="48"/>
        <v>270.68854688157097</v>
      </c>
      <c r="X2418" s="48">
        <v>10600</v>
      </c>
      <c r="Y2418" s="48">
        <v>15900</v>
      </c>
      <c r="Z2418" s="48">
        <v>21100</v>
      </c>
      <c r="AA2418" s="50" t="s">
        <v>47</v>
      </c>
      <c r="AB2418" s="51" t="s">
        <v>286</v>
      </c>
    </row>
    <row r="2419" spans="1:28">
      <c r="A2419" s="34">
        <f t="shared" si="49"/>
        <v>2417</v>
      </c>
      <c r="B2419" s="34" t="s">
        <v>31</v>
      </c>
      <c r="C2419" s="35" t="s">
        <v>11212</v>
      </c>
      <c r="D2419" s="35" t="s">
        <v>11213</v>
      </c>
      <c r="E2419" s="36" t="s">
        <v>11220</v>
      </c>
      <c r="F2419" s="37" t="s">
        <v>11221</v>
      </c>
      <c r="G2419" s="37" t="s">
        <v>11222</v>
      </c>
      <c r="H2419" s="38" t="s">
        <v>310</v>
      </c>
      <c r="I2419" s="38" t="s">
        <v>311</v>
      </c>
      <c r="J2419" s="34" t="s">
        <v>39</v>
      </c>
      <c r="K2419" s="38">
        <v>938613</v>
      </c>
      <c r="L2419" s="38" t="s">
        <v>281</v>
      </c>
      <c r="M2419" s="37">
        <v>1</v>
      </c>
      <c r="N2419" s="37" t="s">
        <v>42</v>
      </c>
      <c r="O2419" s="34" t="s">
        <v>43</v>
      </c>
      <c r="P2419" s="34" t="s">
        <v>44</v>
      </c>
      <c r="Q2419" s="34" t="s">
        <v>45</v>
      </c>
      <c r="R2419" s="38" t="s">
        <v>413</v>
      </c>
      <c r="S2419" s="39">
        <v>23669</v>
      </c>
      <c r="T2419" s="39">
        <f t="shared" si="46"/>
        <v>14201.4</v>
      </c>
      <c r="U2419" s="40">
        <f t="shared" si="47"/>
        <v>74131.30799999999</v>
      </c>
      <c r="V2419" s="39">
        <v>99304.258064516136</v>
      </c>
      <c r="W2419" s="39">
        <f t="shared" si="48"/>
        <v>142.98951800499731</v>
      </c>
      <c r="X2419" s="39">
        <v>10600</v>
      </c>
      <c r="Y2419" s="39">
        <v>15900</v>
      </c>
      <c r="Z2419" s="39">
        <v>21100</v>
      </c>
      <c r="AA2419" s="41" t="s">
        <v>47</v>
      </c>
      <c r="AB2419" s="42" t="s">
        <v>286</v>
      </c>
    </row>
    <row r="2420" spans="1:28">
      <c r="A2420" s="43">
        <f t="shared" si="49"/>
        <v>2418</v>
      </c>
      <c r="B2420" s="43" t="s">
        <v>31</v>
      </c>
      <c r="C2420" s="44" t="s">
        <v>11212</v>
      </c>
      <c r="D2420" s="44" t="s">
        <v>11213</v>
      </c>
      <c r="E2420" s="45" t="s">
        <v>11217</v>
      </c>
      <c r="F2420" s="46" t="s">
        <v>11218</v>
      </c>
      <c r="G2420" s="46" t="s">
        <v>11219</v>
      </c>
      <c r="H2420" s="47" t="s">
        <v>310</v>
      </c>
      <c r="I2420" s="47" t="s">
        <v>311</v>
      </c>
      <c r="J2420" s="43" t="s">
        <v>39</v>
      </c>
      <c r="K2420" s="47">
        <v>938624</v>
      </c>
      <c r="L2420" s="47" t="s">
        <v>281</v>
      </c>
      <c r="M2420" s="46">
        <v>1</v>
      </c>
      <c r="N2420" s="46" t="s">
        <v>42</v>
      </c>
      <c r="O2420" s="43" t="s">
        <v>43</v>
      </c>
      <c r="P2420" s="43" t="s">
        <v>44</v>
      </c>
      <c r="Q2420" s="43" t="s">
        <v>45</v>
      </c>
      <c r="R2420" s="47" t="s">
        <v>312</v>
      </c>
      <c r="S2420" s="48">
        <v>24478</v>
      </c>
      <c r="T2420" s="48">
        <f t="shared" si="46"/>
        <v>14686.8</v>
      </c>
      <c r="U2420" s="49">
        <f t="shared" si="47"/>
        <v>76665.09599999999</v>
      </c>
      <c r="V2420" s="48">
        <v>106978.06451612903</v>
      </c>
      <c r="W2420" s="48">
        <f t="shared" si="48"/>
        <v>138.26370216767225</v>
      </c>
      <c r="X2420" s="48">
        <v>10600</v>
      </c>
      <c r="Y2420" s="48">
        <v>15900</v>
      </c>
      <c r="Z2420" s="48">
        <v>21100</v>
      </c>
      <c r="AA2420" s="50" t="s">
        <v>47</v>
      </c>
      <c r="AB2420" s="51" t="s">
        <v>286</v>
      </c>
    </row>
    <row r="2421" spans="1:28">
      <c r="A2421" s="34">
        <f t="shared" si="49"/>
        <v>2419</v>
      </c>
      <c r="B2421" s="34" t="s">
        <v>31</v>
      </c>
      <c r="C2421" s="35" t="s">
        <v>11212</v>
      </c>
      <c r="D2421" s="35" t="s">
        <v>11213</v>
      </c>
      <c r="E2421" s="36" t="s">
        <v>11223</v>
      </c>
      <c r="F2421" s="37" t="s">
        <v>11224</v>
      </c>
      <c r="G2421" s="37" t="s">
        <v>11225</v>
      </c>
      <c r="H2421" s="38" t="s">
        <v>310</v>
      </c>
      <c r="I2421" s="38" t="s">
        <v>311</v>
      </c>
      <c r="J2421" s="34" t="s">
        <v>39</v>
      </c>
      <c r="K2421" s="38">
        <v>938639</v>
      </c>
      <c r="L2421" s="38" t="s">
        <v>281</v>
      </c>
      <c r="M2421" s="37">
        <v>1</v>
      </c>
      <c r="N2421" s="37" t="s">
        <v>42</v>
      </c>
      <c r="O2421" s="34" t="s">
        <v>43</v>
      </c>
      <c r="P2421" s="34" t="s">
        <v>44</v>
      </c>
      <c r="Q2421" s="34" t="s">
        <v>45</v>
      </c>
      <c r="R2421" s="38" t="s">
        <v>346</v>
      </c>
      <c r="S2421" s="39">
        <v>24911</v>
      </c>
      <c r="T2421" s="39">
        <f t="shared" si="46"/>
        <v>14946.599999999999</v>
      </c>
      <c r="U2421" s="40">
        <f t="shared" si="47"/>
        <v>78021.251999999993</v>
      </c>
      <c r="V2421" s="39">
        <v>104517.67741935485</v>
      </c>
      <c r="W2421" s="39">
        <f t="shared" si="48"/>
        <v>135.86041915861594</v>
      </c>
      <c r="X2421" s="39">
        <v>10600</v>
      </c>
      <c r="Y2421" s="39">
        <v>15900</v>
      </c>
      <c r="Z2421" s="39">
        <v>21100</v>
      </c>
      <c r="AA2421" s="41" t="s">
        <v>47</v>
      </c>
      <c r="AB2421" s="42" t="s">
        <v>286</v>
      </c>
    </row>
    <row r="2422" spans="1:28">
      <c r="A2422" s="43">
        <f t="shared" si="49"/>
        <v>2420</v>
      </c>
      <c r="B2422" s="43" t="s">
        <v>31</v>
      </c>
      <c r="C2422" s="44" t="s">
        <v>11212</v>
      </c>
      <c r="D2422" s="44" t="s">
        <v>11213</v>
      </c>
      <c r="E2422" s="45" t="s">
        <v>11226</v>
      </c>
      <c r="F2422" s="46" t="s">
        <v>11227</v>
      </c>
      <c r="G2422" s="46" t="s">
        <v>11228</v>
      </c>
      <c r="H2422" s="47" t="s">
        <v>310</v>
      </c>
      <c r="I2422" s="47" t="s">
        <v>311</v>
      </c>
      <c r="J2422" s="43" t="s">
        <v>39</v>
      </c>
      <c r="K2422" s="47">
        <v>938609</v>
      </c>
      <c r="L2422" s="47" t="s">
        <v>281</v>
      </c>
      <c r="M2422" s="46">
        <v>1</v>
      </c>
      <c r="N2422" s="46" t="s">
        <v>42</v>
      </c>
      <c r="O2422" s="43" t="s">
        <v>43</v>
      </c>
      <c r="P2422" s="43" t="s">
        <v>44</v>
      </c>
      <c r="Q2422" s="43" t="s">
        <v>45</v>
      </c>
      <c r="R2422" s="47" t="s">
        <v>346</v>
      </c>
      <c r="S2422" s="48">
        <v>19912</v>
      </c>
      <c r="T2422" s="48">
        <f t="shared" si="46"/>
        <v>11947.199999999999</v>
      </c>
      <c r="U2422" s="49">
        <f t="shared" si="47"/>
        <v>62364.383999999991</v>
      </c>
      <c r="V2422" s="48">
        <v>83544.774193548394</v>
      </c>
      <c r="W2422" s="48">
        <f t="shared" si="48"/>
        <v>169.96880783749907</v>
      </c>
      <c r="X2422" s="48">
        <v>10600</v>
      </c>
      <c r="Y2422" s="48">
        <v>15900</v>
      </c>
      <c r="Z2422" s="48">
        <v>21100</v>
      </c>
      <c r="AA2422" s="50" t="s">
        <v>47</v>
      </c>
      <c r="AB2422" s="51" t="s">
        <v>286</v>
      </c>
    </row>
    <row r="2423" spans="1:28">
      <c r="A2423" s="34">
        <f t="shared" si="49"/>
        <v>2421</v>
      </c>
      <c r="B2423" s="34" t="s">
        <v>31</v>
      </c>
      <c r="C2423" s="35" t="s">
        <v>11212</v>
      </c>
      <c r="D2423" s="35" t="s">
        <v>11213</v>
      </c>
      <c r="E2423" s="36" t="s">
        <v>11229</v>
      </c>
      <c r="F2423" s="37" t="s">
        <v>11230</v>
      </c>
      <c r="G2423" s="37" t="s">
        <v>11231</v>
      </c>
      <c r="H2423" s="38" t="s">
        <v>310</v>
      </c>
      <c r="I2423" s="38" t="s">
        <v>311</v>
      </c>
      <c r="J2423" s="34" t="s">
        <v>39</v>
      </c>
      <c r="K2423" s="38">
        <v>997202</v>
      </c>
      <c r="L2423" s="38" t="s">
        <v>281</v>
      </c>
      <c r="M2423" s="37">
        <v>1</v>
      </c>
      <c r="N2423" s="37" t="s">
        <v>42</v>
      </c>
      <c r="O2423" s="34" t="s">
        <v>43</v>
      </c>
      <c r="P2423" s="34" t="s">
        <v>44</v>
      </c>
      <c r="Q2423" s="34" t="s">
        <v>45</v>
      </c>
      <c r="R2423" s="38" t="s">
        <v>139</v>
      </c>
      <c r="S2423" s="39">
        <v>116404</v>
      </c>
      <c r="T2423" s="39">
        <f t="shared" si="46"/>
        <v>69842.399999999994</v>
      </c>
      <c r="U2423" s="40">
        <f t="shared" si="47"/>
        <v>364577.32799999992</v>
      </c>
      <c r="V2423" s="39">
        <v>976101.67741935479</v>
      </c>
      <c r="W2423" s="39">
        <f t="shared" si="48"/>
        <v>29.074764627162999</v>
      </c>
      <c r="X2423" s="39">
        <v>10600</v>
      </c>
      <c r="Y2423" s="39">
        <v>15900</v>
      </c>
      <c r="Z2423" s="39">
        <v>21100</v>
      </c>
      <c r="AA2423" s="41" t="s">
        <v>47</v>
      </c>
      <c r="AB2423" s="42" t="s">
        <v>286</v>
      </c>
    </row>
    <row r="2424" spans="1:28">
      <c r="A2424" s="43">
        <f t="shared" si="49"/>
        <v>2422</v>
      </c>
      <c r="B2424" s="43" t="s">
        <v>31</v>
      </c>
      <c r="C2424" s="44" t="s">
        <v>11212</v>
      </c>
      <c r="D2424" s="44" t="s">
        <v>11232</v>
      </c>
      <c r="E2424" s="45" t="s">
        <v>11233</v>
      </c>
      <c r="F2424" s="46" t="s">
        <v>11234</v>
      </c>
      <c r="G2424" s="46" t="s">
        <v>11235</v>
      </c>
      <c r="H2424" s="47" t="s">
        <v>310</v>
      </c>
      <c r="I2424" s="47" t="s">
        <v>311</v>
      </c>
      <c r="J2424" s="43" t="s">
        <v>39</v>
      </c>
      <c r="K2424" s="47">
        <v>997205</v>
      </c>
      <c r="L2424" s="47" t="s">
        <v>281</v>
      </c>
      <c r="M2424" s="46">
        <v>1</v>
      </c>
      <c r="N2424" s="46" t="s">
        <v>42</v>
      </c>
      <c r="O2424" s="43" t="s">
        <v>43</v>
      </c>
      <c r="P2424" s="43" t="s">
        <v>44</v>
      </c>
      <c r="Q2424" s="43" t="s">
        <v>45</v>
      </c>
      <c r="R2424" s="47" t="s">
        <v>139</v>
      </c>
      <c r="S2424" s="48">
        <v>144927</v>
      </c>
      <c r="T2424" s="48">
        <f t="shared" si="46"/>
        <v>86956.2</v>
      </c>
      <c r="U2424" s="49">
        <f t="shared" si="47"/>
        <v>453911.36399999994</v>
      </c>
      <c r="V2424" s="48">
        <v>1215279.4838709678</v>
      </c>
      <c r="W2424" s="48">
        <f t="shared" si="48"/>
        <v>23.352576825990198</v>
      </c>
      <c r="X2424" s="48">
        <v>10600</v>
      </c>
      <c r="Y2424" s="48">
        <v>15900</v>
      </c>
      <c r="Z2424" s="48">
        <v>21100</v>
      </c>
      <c r="AA2424" s="50" t="s">
        <v>47</v>
      </c>
      <c r="AB2424" s="51" t="s">
        <v>286</v>
      </c>
    </row>
    <row r="2425" spans="1:28">
      <c r="A2425" s="34">
        <f t="shared" si="49"/>
        <v>2423</v>
      </c>
      <c r="B2425" s="34" t="s">
        <v>31</v>
      </c>
      <c r="C2425" s="35" t="s">
        <v>11212</v>
      </c>
      <c r="D2425" s="35" t="s">
        <v>11236</v>
      </c>
      <c r="E2425" s="36" t="s">
        <v>11237</v>
      </c>
      <c r="F2425" s="37" t="s">
        <v>11238</v>
      </c>
      <c r="G2425" s="37" t="s">
        <v>11239</v>
      </c>
      <c r="H2425" s="38" t="s">
        <v>310</v>
      </c>
      <c r="I2425" s="38" t="s">
        <v>311</v>
      </c>
      <c r="J2425" s="34" t="s">
        <v>39</v>
      </c>
      <c r="K2425" s="38">
        <v>997209</v>
      </c>
      <c r="L2425" s="38" t="s">
        <v>281</v>
      </c>
      <c r="M2425" s="37">
        <v>1</v>
      </c>
      <c r="N2425" s="37" t="s">
        <v>42</v>
      </c>
      <c r="O2425" s="34" t="s">
        <v>43</v>
      </c>
      <c r="P2425" s="34" t="s">
        <v>44</v>
      </c>
      <c r="Q2425" s="34" t="s">
        <v>45</v>
      </c>
      <c r="R2425" s="38" t="s">
        <v>1971</v>
      </c>
      <c r="S2425" s="39">
        <v>100316</v>
      </c>
      <c r="T2425" s="39">
        <f t="shared" si="46"/>
        <v>60189.599999999999</v>
      </c>
      <c r="U2425" s="40">
        <f t="shared" si="47"/>
        <v>314189.71199999994</v>
      </c>
      <c r="V2425" s="39">
        <v>508573.93548387091</v>
      </c>
      <c r="W2425" s="39">
        <f t="shared" si="48"/>
        <v>20.369858577673611</v>
      </c>
      <c r="X2425" s="39">
        <v>6400</v>
      </c>
      <c r="Y2425" s="39">
        <v>9500</v>
      </c>
      <c r="Z2425" s="39">
        <v>12700</v>
      </c>
      <c r="AA2425" s="41" t="s">
        <v>47</v>
      </c>
      <c r="AB2425" s="42" t="s">
        <v>286</v>
      </c>
    </row>
    <row r="2426" spans="1:28">
      <c r="A2426" s="43">
        <f t="shared" si="49"/>
        <v>2424</v>
      </c>
      <c r="B2426" s="43" t="s">
        <v>31</v>
      </c>
      <c r="C2426" s="44" t="s">
        <v>11212</v>
      </c>
      <c r="D2426" s="44" t="s">
        <v>11240</v>
      </c>
      <c r="E2426" s="45" t="s">
        <v>11241</v>
      </c>
      <c r="F2426" s="46" t="s">
        <v>11242</v>
      </c>
      <c r="G2426" s="46" t="s">
        <v>11243</v>
      </c>
      <c r="H2426" s="47" t="s">
        <v>310</v>
      </c>
      <c r="I2426" s="47" t="s">
        <v>311</v>
      </c>
      <c r="J2426" s="43" t="s">
        <v>39</v>
      </c>
      <c r="K2426" s="47">
        <v>997210</v>
      </c>
      <c r="L2426" s="47" t="s">
        <v>281</v>
      </c>
      <c r="M2426" s="46">
        <v>1</v>
      </c>
      <c r="N2426" s="46" t="s">
        <v>42</v>
      </c>
      <c r="O2426" s="43" t="s">
        <v>43</v>
      </c>
      <c r="P2426" s="43" t="s">
        <v>44</v>
      </c>
      <c r="Q2426" s="43" t="s">
        <v>45</v>
      </c>
      <c r="R2426" s="47" t="s">
        <v>139</v>
      </c>
      <c r="S2426" s="48">
        <v>68766</v>
      </c>
      <c r="T2426" s="48">
        <f t="shared" si="46"/>
        <v>41259.599999999999</v>
      </c>
      <c r="U2426" s="49">
        <f t="shared" si="47"/>
        <v>215375.11199999996</v>
      </c>
      <c r="V2426" s="48">
        <v>576630.19354838715</v>
      </c>
      <c r="W2426" s="48">
        <f t="shared" si="48"/>
        <v>29.715596851320505</v>
      </c>
      <c r="X2426" s="48">
        <v>6400</v>
      </c>
      <c r="Y2426" s="48">
        <v>9500</v>
      </c>
      <c r="Z2426" s="48">
        <v>12700</v>
      </c>
      <c r="AA2426" s="50" t="s">
        <v>47</v>
      </c>
      <c r="AB2426" s="51" t="s">
        <v>286</v>
      </c>
    </row>
    <row r="2427" spans="1:28">
      <c r="A2427" s="34">
        <f t="shared" si="49"/>
        <v>2425</v>
      </c>
      <c r="B2427" s="34" t="s">
        <v>31</v>
      </c>
      <c r="C2427" s="35" t="s">
        <v>11212</v>
      </c>
      <c r="D2427" s="35" t="s">
        <v>11232</v>
      </c>
      <c r="E2427" s="36" t="s">
        <v>11244</v>
      </c>
      <c r="F2427" s="37" t="s">
        <v>11245</v>
      </c>
      <c r="G2427" s="37" t="s">
        <v>11246</v>
      </c>
      <c r="H2427" s="38" t="s">
        <v>310</v>
      </c>
      <c r="I2427" s="38" t="s">
        <v>311</v>
      </c>
      <c r="J2427" s="34" t="s">
        <v>39</v>
      </c>
      <c r="K2427" s="38">
        <v>997212</v>
      </c>
      <c r="L2427" s="38" t="s">
        <v>281</v>
      </c>
      <c r="M2427" s="37">
        <v>1</v>
      </c>
      <c r="N2427" s="37" t="s">
        <v>42</v>
      </c>
      <c r="O2427" s="34" t="s">
        <v>43</v>
      </c>
      <c r="P2427" s="34" t="s">
        <v>44</v>
      </c>
      <c r="Q2427" s="34" t="s">
        <v>45</v>
      </c>
      <c r="R2427" s="38" t="s">
        <v>6611</v>
      </c>
      <c r="S2427" s="39">
        <v>106702</v>
      </c>
      <c r="T2427" s="39">
        <f t="shared" si="46"/>
        <v>64021.2</v>
      </c>
      <c r="U2427" s="40">
        <f t="shared" si="47"/>
        <v>334190.66399999993</v>
      </c>
      <c r="V2427" s="39">
        <v>559602.58064516122</v>
      </c>
      <c r="W2427" s="39">
        <f t="shared" si="48"/>
        <v>31.718420476282372</v>
      </c>
      <c r="X2427" s="39">
        <v>10600</v>
      </c>
      <c r="Y2427" s="39">
        <v>15900</v>
      </c>
      <c r="Z2427" s="39">
        <v>21100</v>
      </c>
      <c r="AA2427" s="41" t="s">
        <v>47</v>
      </c>
      <c r="AB2427" s="42" t="s">
        <v>286</v>
      </c>
    </row>
    <row r="2428" spans="1:28">
      <c r="A2428" s="43">
        <f t="shared" si="49"/>
        <v>2426</v>
      </c>
      <c r="B2428" s="43" t="s">
        <v>31</v>
      </c>
      <c r="C2428" s="44" t="s">
        <v>11212</v>
      </c>
      <c r="D2428" s="44" t="s">
        <v>11213</v>
      </c>
      <c r="E2428" s="45" t="s">
        <v>11247</v>
      </c>
      <c r="F2428" s="46" t="s">
        <v>11248</v>
      </c>
      <c r="G2428" s="46" t="s">
        <v>11249</v>
      </c>
      <c r="H2428" s="47" t="s">
        <v>310</v>
      </c>
      <c r="I2428" s="47" t="s">
        <v>311</v>
      </c>
      <c r="J2428" s="43" t="s">
        <v>39</v>
      </c>
      <c r="K2428" s="47">
        <v>997215</v>
      </c>
      <c r="L2428" s="47" t="s">
        <v>281</v>
      </c>
      <c r="M2428" s="46">
        <v>1</v>
      </c>
      <c r="N2428" s="46" t="s">
        <v>42</v>
      </c>
      <c r="O2428" s="43" t="s">
        <v>43</v>
      </c>
      <c r="P2428" s="43" t="s">
        <v>44</v>
      </c>
      <c r="Q2428" s="43" t="s">
        <v>45</v>
      </c>
      <c r="R2428" s="47" t="s">
        <v>545</v>
      </c>
      <c r="S2428" s="48">
        <v>65577</v>
      </c>
      <c r="T2428" s="48">
        <f t="shared" si="46"/>
        <v>39346.199999999997</v>
      </c>
      <c r="U2428" s="49">
        <f t="shared" si="47"/>
        <v>205387.16399999996</v>
      </c>
      <c r="V2428" s="48">
        <v>401238.19354838715</v>
      </c>
      <c r="W2428" s="48">
        <f t="shared" si="48"/>
        <v>51.609846465380876</v>
      </c>
      <c r="X2428" s="48">
        <v>10600</v>
      </c>
      <c r="Y2428" s="48">
        <v>15900</v>
      </c>
      <c r="Z2428" s="48">
        <v>21100</v>
      </c>
      <c r="AA2428" s="50" t="s">
        <v>47</v>
      </c>
      <c r="AB2428" s="51" t="s">
        <v>286</v>
      </c>
    </row>
    <row r="2429" spans="1:28">
      <c r="A2429" s="34">
        <f t="shared" si="49"/>
        <v>2427</v>
      </c>
      <c r="B2429" s="34" t="s">
        <v>31</v>
      </c>
      <c r="C2429" s="35" t="s">
        <v>11212</v>
      </c>
      <c r="D2429" s="35" t="s">
        <v>11250</v>
      </c>
      <c r="E2429" s="36" t="s">
        <v>11251</v>
      </c>
      <c r="F2429" s="37" t="s">
        <v>11252</v>
      </c>
      <c r="G2429" s="37" t="s">
        <v>11253</v>
      </c>
      <c r="H2429" s="38" t="s">
        <v>310</v>
      </c>
      <c r="I2429" s="38" t="s">
        <v>311</v>
      </c>
      <c r="J2429" s="34" t="s">
        <v>39</v>
      </c>
      <c r="K2429" s="38">
        <v>997217</v>
      </c>
      <c r="L2429" s="38" t="s">
        <v>281</v>
      </c>
      <c r="M2429" s="37">
        <v>1</v>
      </c>
      <c r="N2429" s="37" t="s">
        <v>42</v>
      </c>
      <c r="O2429" s="34" t="s">
        <v>43</v>
      </c>
      <c r="P2429" s="34" t="s">
        <v>44</v>
      </c>
      <c r="Q2429" s="34" t="s">
        <v>45</v>
      </c>
      <c r="R2429" s="38" t="s">
        <v>139</v>
      </c>
      <c r="S2429" s="39">
        <v>96380</v>
      </c>
      <c r="T2429" s="39">
        <f t="shared" si="46"/>
        <v>57828</v>
      </c>
      <c r="U2429" s="40">
        <f t="shared" si="47"/>
        <v>301862.15999999997</v>
      </c>
      <c r="V2429" s="39">
        <v>808188.3870967743</v>
      </c>
      <c r="W2429" s="39">
        <f t="shared" si="48"/>
        <v>35.115365238226616</v>
      </c>
      <c r="X2429" s="39">
        <v>10600</v>
      </c>
      <c r="Y2429" s="39">
        <v>15900</v>
      </c>
      <c r="Z2429" s="39">
        <v>21100</v>
      </c>
      <c r="AA2429" s="41" t="s">
        <v>47</v>
      </c>
      <c r="AB2429" s="42" t="s">
        <v>286</v>
      </c>
    </row>
    <row r="2430" spans="1:28">
      <c r="A2430" s="43">
        <f t="shared" si="49"/>
        <v>2428</v>
      </c>
      <c r="B2430" s="43" t="s">
        <v>31</v>
      </c>
      <c r="C2430" s="44" t="s">
        <v>11212</v>
      </c>
      <c r="D2430" s="44" t="s">
        <v>11240</v>
      </c>
      <c r="E2430" s="45" t="s">
        <v>11241</v>
      </c>
      <c r="F2430" s="46" t="s">
        <v>11242</v>
      </c>
      <c r="G2430" s="46" t="s">
        <v>11243</v>
      </c>
      <c r="H2430" s="47" t="s">
        <v>310</v>
      </c>
      <c r="I2430" s="47" t="s">
        <v>311</v>
      </c>
      <c r="J2430" s="43" t="s">
        <v>39</v>
      </c>
      <c r="K2430" s="47">
        <v>997218</v>
      </c>
      <c r="L2430" s="47" t="s">
        <v>281</v>
      </c>
      <c r="M2430" s="46">
        <v>1</v>
      </c>
      <c r="N2430" s="46" t="s">
        <v>42</v>
      </c>
      <c r="O2430" s="43" t="s">
        <v>43</v>
      </c>
      <c r="P2430" s="43" t="s">
        <v>44</v>
      </c>
      <c r="Q2430" s="43" t="s">
        <v>45</v>
      </c>
      <c r="R2430" s="47" t="s">
        <v>771</v>
      </c>
      <c r="S2430" s="48">
        <v>88289</v>
      </c>
      <c r="T2430" s="48">
        <f t="shared" si="46"/>
        <v>52973.4</v>
      </c>
      <c r="U2430" s="49">
        <f t="shared" si="47"/>
        <v>276521.14799999999</v>
      </c>
      <c r="V2430" s="48">
        <v>524257.54838709679</v>
      </c>
      <c r="W2430" s="48">
        <f t="shared" si="48"/>
        <v>23.144703565312845</v>
      </c>
      <c r="X2430" s="48">
        <v>6400</v>
      </c>
      <c r="Y2430" s="48">
        <v>9500</v>
      </c>
      <c r="Z2430" s="48">
        <v>12700</v>
      </c>
      <c r="AA2430" s="50" t="s">
        <v>47</v>
      </c>
      <c r="AB2430" s="51" t="s">
        <v>286</v>
      </c>
    </row>
    <row r="2431" spans="1:28">
      <c r="A2431" s="34">
        <f t="shared" si="49"/>
        <v>2429</v>
      </c>
      <c r="B2431" s="34" t="s">
        <v>31</v>
      </c>
      <c r="C2431" s="35" t="s">
        <v>11212</v>
      </c>
      <c r="D2431" s="35" t="s">
        <v>11254</v>
      </c>
      <c r="E2431" s="36" t="s">
        <v>11255</v>
      </c>
      <c r="F2431" s="37" t="s">
        <v>11256</v>
      </c>
      <c r="G2431" s="37" t="s">
        <v>11257</v>
      </c>
      <c r="H2431" s="38" t="s">
        <v>310</v>
      </c>
      <c r="I2431" s="38" t="s">
        <v>311</v>
      </c>
      <c r="J2431" s="34" t="s">
        <v>39</v>
      </c>
      <c r="K2431" s="38">
        <v>997219</v>
      </c>
      <c r="L2431" s="38" t="s">
        <v>281</v>
      </c>
      <c r="M2431" s="37">
        <v>1</v>
      </c>
      <c r="N2431" s="37" t="s">
        <v>42</v>
      </c>
      <c r="O2431" s="34" t="s">
        <v>43</v>
      </c>
      <c r="P2431" s="34" t="s">
        <v>44</v>
      </c>
      <c r="Q2431" s="34" t="s">
        <v>45</v>
      </c>
      <c r="R2431" s="38" t="s">
        <v>298</v>
      </c>
      <c r="S2431" s="39">
        <v>106257</v>
      </c>
      <c r="T2431" s="39">
        <f t="shared" si="46"/>
        <v>63754.2</v>
      </c>
      <c r="U2431" s="40">
        <f t="shared" si="47"/>
        <v>332796.92399999994</v>
      </c>
      <c r="V2431" s="39">
        <v>520117.16129032261</v>
      </c>
      <c r="W2431" s="39">
        <f t="shared" si="48"/>
        <v>19.230946978344072</v>
      </c>
      <c r="X2431" s="39">
        <v>6400</v>
      </c>
      <c r="Y2431" s="39">
        <v>9500</v>
      </c>
      <c r="Z2431" s="39">
        <v>12700</v>
      </c>
      <c r="AA2431" s="41" t="s">
        <v>47</v>
      </c>
      <c r="AB2431" s="42" t="s">
        <v>286</v>
      </c>
    </row>
    <row r="2432" spans="1:28">
      <c r="A2432" s="43">
        <f t="shared" si="49"/>
        <v>2430</v>
      </c>
      <c r="B2432" s="43" t="s">
        <v>31</v>
      </c>
      <c r="C2432" s="44" t="s">
        <v>11212</v>
      </c>
      <c r="D2432" s="44" t="s">
        <v>11232</v>
      </c>
      <c r="E2432" s="45" t="s">
        <v>11258</v>
      </c>
      <c r="F2432" s="46" t="s">
        <v>11259</v>
      </c>
      <c r="G2432" s="46" t="s">
        <v>11260</v>
      </c>
      <c r="H2432" s="47" t="s">
        <v>310</v>
      </c>
      <c r="I2432" s="47" t="s">
        <v>311</v>
      </c>
      <c r="J2432" s="43" t="s">
        <v>39</v>
      </c>
      <c r="K2432" s="47">
        <v>997228</v>
      </c>
      <c r="L2432" s="47" t="s">
        <v>281</v>
      </c>
      <c r="M2432" s="46">
        <v>1</v>
      </c>
      <c r="N2432" s="46" t="s">
        <v>42</v>
      </c>
      <c r="O2432" s="43" t="s">
        <v>43</v>
      </c>
      <c r="P2432" s="43" t="s">
        <v>44</v>
      </c>
      <c r="Q2432" s="43" t="s">
        <v>45</v>
      </c>
      <c r="R2432" s="47" t="s">
        <v>2001</v>
      </c>
      <c r="S2432" s="48">
        <v>72436</v>
      </c>
      <c r="T2432" s="48">
        <f t="shared" si="46"/>
        <v>43461.599999999999</v>
      </c>
      <c r="U2432" s="49">
        <f t="shared" si="47"/>
        <v>226869.552</v>
      </c>
      <c r="V2432" s="48">
        <v>430546.06451612909</v>
      </c>
      <c r="W2432" s="48">
        <f t="shared" si="48"/>
        <v>46.722885052463987</v>
      </c>
      <c r="X2432" s="48">
        <v>10600</v>
      </c>
      <c r="Y2432" s="48">
        <v>15900</v>
      </c>
      <c r="Z2432" s="48">
        <v>21100</v>
      </c>
      <c r="AA2432" s="50" t="s">
        <v>47</v>
      </c>
      <c r="AB2432" s="51" t="s">
        <v>286</v>
      </c>
    </row>
    <row r="2433" spans="1:28">
      <c r="A2433" s="34">
        <f t="shared" si="49"/>
        <v>2431</v>
      </c>
      <c r="B2433" s="34" t="s">
        <v>31</v>
      </c>
      <c r="C2433" s="35" t="s">
        <v>11212</v>
      </c>
      <c r="D2433" s="35" t="s">
        <v>11261</v>
      </c>
      <c r="E2433" s="36" t="s">
        <v>11262</v>
      </c>
      <c r="F2433" s="37" t="s">
        <v>11263</v>
      </c>
      <c r="G2433" s="37" t="s">
        <v>11264</v>
      </c>
      <c r="H2433" s="38" t="s">
        <v>310</v>
      </c>
      <c r="I2433" s="38" t="s">
        <v>311</v>
      </c>
      <c r="J2433" s="34" t="s">
        <v>39</v>
      </c>
      <c r="K2433" s="38">
        <v>997232</v>
      </c>
      <c r="L2433" s="38" t="s">
        <v>281</v>
      </c>
      <c r="M2433" s="37">
        <v>1</v>
      </c>
      <c r="N2433" s="37" t="s">
        <v>42</v>
      </c>
      <c r="O2433" s="34" t="s">
        <v>43</v>
      </c>
      <c r="P2433" s="34" t="s">
        <v>44</v>
      </c>
      <c r="Q2433" s="34" t="s">
        <v>45</v>
      </c>
      <c r="R2433" s="38" t="s">
        <v>10667</v>
      </c>
      <c r="S2433" s="39">
        <v>74659</v>
      </c>
      <c r="T2433" s="39">
        <f t="shared" si="46"/>
        <v>44795.4</v>
      </c>
      <c r="U2433" s="40">
        <f t="shared" si="47"/>
        <v>233831.98799999998</v>
      </c>
      <c r="V2433" s="39">
        <v>378498.58064516127</v>
      </c>
      <c r="W2433" s="39">
        <f t="shared" si="48"/>
        <v>36.350886261121808</v>
      </c>
      <c r="X2433" s="39">
        <v>8500</v>
      </c>
      <c r="Y2433" s="39">
        <v>12700</v>
      </c>
      <c r="Z2433" s="39">
        <v>16900</v>
      </c>
      <c r="AA2433" s="41" t="s">
        <v>47</v>
      </c>
      <c r="AB2433" s="42" t="s">
        <v>286</v>
      </c>
    </row>
    <row r="2434" spans="1:28">
      <c r="A2434" s="43">
        <f t="shared" si="49"/>
        <v>2432</v>
      </c>
      <c r="B2434" s="43" t="s">
        <v>31</v>
      </c>
      <c r="C2434" s="44" t="s">
        <v>11212</v>
      </c>
      <c r="D2434" s="44" t="s">
        <v>11049</v>
      </c>
      <c r="E2434" s="45" t="s">
        <v>11265</v>
      </c>
      <c r="F2434" s="46" t="s">
        <v>11266</v>
      </c>
      <c r="G2434" s="46" t="s">
        <v>11267</v>
      </c>
      <c r="H2434" s="47" t="s">
        <v>310</v>
      </c>
      <c r="I2434" s="47" t="s">
        <v>311</v>
      </c>
      <c r="J2434" s="43" t="s">
        <v>39</v>
      </c>
      <c r="K2434" s="47">
        <v>938641</v>
      </c>
      <c r="L2434" s="47" t="s">
        <v>281</v>
      </c>
      <c r="M2434" s="46">
        <v>1</v>
      </c>
      <c r="N2434" s="46" t="s">
        <v>42</v>
      </c>
      <c r="O2434" s="43" t="s">
        <v>43</v>
      </c>
      <c r="P2434" s="43" t="s">
        <v>44</v>
      </c>
      <c r="Q2434" s="43" t="s">
        <v>45</v>
      </c>
      <c r="R2434" s="47" t="s">
        <v>413</v>
      </c>
      <c r="S2434" s="48">
        <v>17959</v>
      </c>
      <c r="T2434" s="48">
        <f t="shared" si="46"/>
        <v>10775.4</v>
      </c>
      <c r="U2434" s="49">
        <f t="shared" si="47"/>
        <v>56247.587999999996</v>
      </c>
      <c r="V2434" s="48">
        <v>75350.709677419349</v>
      </c>
      <c r="W2434" s="48">
        <f t="shared" si="48"/>
        <v>188.45252528872882</v>
      </c>
      <c r="X2434" s="48">
        <v>10600</v>
      </c>
      <c r="Y2434" s="48">
        <v>15900</v>
      </c>
      <c r="Z2434" s="48">
        <v>21100</v>
      </c>
      <c r="AA2434" s="50" t="s">
        <v>47</v>
      </c>
      <c r="AB2434" s="51" t="s">
        <v>286</v>
      </c>
    </row>
    <row r="2435" spans="1:28">
      <c r="A2435" s="34">
        <f t="shared" si="49"/>
        <v>2433</v>
      </c>
      <c r="B2435" s="34" t="s">
        <v>31</v>
      </c>
      <c r="C2435" s="35" t="s">
        <v>11212</v>
      </c>
      <c r="D2435" s="35" t="s">
        <v>11250</v>
      </c>
      <c r="E2435" s="36" t="s">
        <v>11268</v>
      </c>
      <c r="F2435" s="37" t="s">
        <v>11269</v>
      </c>
      <c r="G2435" s="37" t="s">
        <v>11270</v>
      </c>
      <c r="H2435" s="38" t="s">
        <v>310</v>
      </c>
      <c r="I2435" s="38" t="s">
        <v>311</v>
      </c>
      <c r="J2435" s="34" t="s">
        <v>39</v>
      </c>
      <c r="K2435" s="38">
        <v>938642</v>
      </c>
      <c r="L2435" s="38" t="s">
        <v>281</v>
      </c>
      <c r="M2435" s="37">
        <v>1</v>
      </c>
      <c r="N2435" s="37" t="s">
        <v>42</v>
      </c>
      <c r="O2435" s="34" t="s">
        <v>43</v>
      </c>
      <c r="P2435" s="34" t="s">
        <v>44</v>
      </c>
      <c r="Q2435" s="34" t="s">
        <v>45</v>
      </c>
      <c r="R2435" s="38" t="s">
        <v>346</v>
      </c>
      <c r="S2435" s="39">
        <v>18435</v>
      </c>
      <c r="T2435" s="39">
        <f t="shared" si="46"/>
        <v>11061</v>
      </c>
      <c r="U2435" s="40">
        <f t="shared" si="47"/>
        <v>57738.42</v>
      </c>
      <c r="V2435" s="39">
        <v>77345.032258064515</v>
      </c>
      <c r="W2435" s="39">
        <f t="shared" si="48"/>
        <v>183.58659623869167</v>
      </c>
      <c r="X2435" s="39">
        <v>10600</v>
      </c>
      <c r="Y2435" s="39">
        <v>15900</v>
      </c>
      <c r="Z2435" s="39">
        <v>21100</v>
      </c>
      <c r="AA2435" s="41" t="s">
        <v>47</v>
      </c>
      <c r="AB2435" s="42" t="s">
        <v>286</v>
      </c>
    </row>
    <row r="2436" spans="1:28">
      <c r="A2436" s="43">
        <f t="shared" si="49"/>
        <v>2434</v>
      </c>
      <c r="B2436" s="43" t="s">
        <v>31</v>
      </c>
      <c r="C2436" s="44" t="s">
        <v>11271</v>
      </c>
      <c r="D2436" s="44" t="s">
        <v>11272</v>
      </c>
      <c r="E2436" s="45" t="s">
        <v>11296</v>
      </c>
      <c r="F2436" s="46" t="s">
        <v>11297</v>
      </c>
      <c r="G2436" s="46" t="s">
        <v>11298</v>
      </c>
      <c r="H2436" s="47" t="s">
        <v>310</v>
      </c>
      <c r="I2436" s="47" t="s">
        <v>311</v>
      </c>
      <c r="J2436" s="43" t="s">
        <v>39</v>
      </c>
      <c r="K2436" s="47">
        <v>937450</v>
      </c>
      <c r="L2436" s="47" t="s">
        <v>281</v>
      </c>
      <c r="M2436" s="46">
        <v>1</v>
      </c>
      <c r="N2436" s="46" t="s">
        <v>42</v>
      </c>
      <c r="O2436" s="43" t="s">
        <v>43</v>
      </c>
      <c r="P2436" s="43" t="s">
        <v>44</v>
      </c>
      <c r="Q2436" s="43" t="s">
        <v>45</v>
      </c>
      <c r="R2436" s="47" t="s">
        <v>305</v>
      </c>
      <c r="S2436" s="48">
        <v>20043</v>
      </c>
      <c r="T2436" s="48">
        <f t="shared" si="46"/>
        <v>12025.8</v>
      </c>
      <c r="U2436" s="49">
        <f t="shared" si="47"/>
        <v>62774.675999999992</v>
      </c>
      <c r="V2436" s="48">
        <v>77084.903225806454</v>
      </c>
      <c r="W2436" s="48">
        <f t="shared" si="48"/>
        <v>68.498959676032428</v>
      </c>
      <c r="X2436" s="48">
        <v>4300</v>
      </c>
      <c r="Y2436" s="48">
        <v>6400</v>
      </c>
      <c r="Z2436" s="48">
        <v>8500</v>
      </c>
      <c r="AA2436" s="50" t="s">
        <v>47</v>
      </c>
      <c r="AB2436" s="51" t="s">
        <v>286</v>
      </c>
    </row>
    <row r="2437" spans="1:28">
      <c r="A2437" s="34">
        <f t="shared" si="49"/>
        <v>2435</v>
      </c>
      <c r="B2437" s="34" t="s">
        <v>31</v>
      </c>
      <c r="C2437" s="35" t="s">
        <v>11271</v>
      </c>
      <c r="D2437" s="35" t="s">
        <v>11299</v>
      </c>
      <c r="E2437" s="36" t="s">
        <v>11300</v>
      </c>
      <c r="F2437" s="37" t="s">
        <v>11301</v>
      </c>
      <c r="G2437" s="37" t="s">
        <v>11302</v>
      </c>
      <c r="H2437" s="38" t="s">
        <v>310</v>
      </c>
      <c r="I2437" s="38" t="s">
        <v>311</v>
      </c>
      <c r="J2437" s="34" t="s">
        <v>39</v>
      </c>
      <c r="K2437" s="38">
        <v>947419</v>
      </c>
      <c r="L2437" s="38" t="s">
        <v>281</v>
      </c>
      <c r="M2437" s="37">
        <v>1</v>
      </c>
      <c r="N2437" s="37" t="s">
        <v>42</v>
      </c>
      <c r="O2437" s="34" t="s">
        <v>43</v>
      </c>
      <c r="P2437" s="34" t="s">
        <v>44</v>
      </c>
      <c r="Q2437" s="34" t="s">
        <v>45</v>
      </c>
      <c r="R2437" s="38" t="s">
        <v>305</v>
      </c>
      <c r="S2437" s="39">
        <v>30335</v>
      </c>
      <c r="T2437" s="39">
        <f t="shared" si="46"/>
        <v>18201</v>
      </c>
      <c r="U2437" s="40">
        <f t="shared" si="47"/>
        <v>95009.219999999987</v>
      </c>
      <c r="V2437" s="39">
        <v>116667.87096774194</v>
      </c>
      <c r="W2437" s="39">
        <f t="shared" si="48"/>
        <v>111.56811938883406</v>
      </c>
      <c r="X2437" s="39">
        <v>10600</v>
      </c>
      <c r="Y2437" s="39">
        <v>15900</v>
      </c>
      <c r="Z2437" s="39">
        <v>21100</v>
      </c>
      <c r="AA2437" s="41" t="s">
        <v>47</v>
      </c>
      <c r="AB2437" s="42" t="s">
        <v>286</v>
      </c>
    </row>
    <row r="2438" spans="1:28">
      <c r="A2438" s="43">
        <f t="shared" si="49"/>
        <v>2436</v>
      </c>
      <c r="B2438" s="43" t="s">
        <v>31</v>
      </c>
      <c r="C2438" s="44" t="s">
        <v>11271</v>
      </c>
      <c r="D2438" s="44" t="s">
        <v>11303</v>
      </c>
      <c r="E2438" s="45" t="s">
        <v>11304</v>
      </c>
      <c r="F2438" s="46" t="s">
        <v>11305</v>
      </c>
      <c r="G2438" s="46" t="s">
        <v>11306</v>
      </c>
      <c r="H2438" s="47" t="s">
        <v>310</v>
      </c>
      <c r="I2438" s="47" t="s">
        <v>311</v>
      </c>
      <c r="J2438" s="43" t="s">
        <v>39</v>
      </c>
      <c r="K2438" s="47">
        <v>997405</v>
      </c>
      <c r="L2438" s="47" t="s">
        <v>281</v>
      </c>
      <c r="M2438" s="46">
        <v>1</v>
      </c>
      <c r="N2438" s="46" t="s">
        <v>42</v>
      </c>
      <c r="O2438" s="43" t="s">
        <v>43</v>
      </c>
      <c r="P2438" s="43" t="s">
        <v>44</v>
      </c>
      <c r="Q2438" s="43" t="s">
        <v>45</v>
      </c>
      <c r="R2438" s="47" t="s">
        <v>5569</v>
      </c>
      <c r="S2438" s="48">
        <v>87751</v>
      </c>
      <c r="T2438" s="48">
        <f t="shared" si="46"/>
        <v>52650.6</v>
      </c>
      <c r="U2438" s="49">
        <f t="shared" si="47"/>
        <v>274836.13199999998</v>
      </c>
      <c r="V2438" s="48">
        <v>460211.61290322582</v>
      </c>
      <c r="W2438" s="48">
        <f t="shared" si="48"/>
        <v>38.568436845851117</v>
      </c>
      <c r="X2438" s="48">
        <v>10600</v>
      </c>
      <c r="Y2438" s="48">
        <v>15900</v>
      </c>
      <c r="Z2438" s="48">
        <v>21100</v>
      </c>
      <c r="AA2438" s="50" t="s">
        <v>47</v>
      </c>
      <c r="AB2438" s="51" t="s">
        <v>286</v>
      </c>
    </row>
    <row r="2439" spans="1:28">
      <c r="A2439" s="34">
        <f t="shared" si="49"/>
        <v>2437</v>
      </c>
      <c r="B2439" s="34" t="s">
        <v>31</v>
      </c>
      <c r="C2439" s="35" t="s">
        <v>11271</v>
      </c>
      <c r="D2439" s="35" t="s">
        <v>11272</v>
      </c>
      <c r="E2439" s="36" t="s">
        <v>11307</v>
      </c>
      <c r="F2439" s="37" t="s">
        <v>11308</v>
      </c>
      <c r="G2439" s="37" t="s">
        <v>11309</v>
      </c>
      <c r="H2439" s="38" t="s">
        <v>310</v>
      </c>
      <c r="I2439" s="38" t="s">
        <v>311</v>
      </c>
      <c r="J2439" s="34" t="s">
        <v>39</v>
      </c>
      <c r="K2439" s="38">
        <v>997407</v>
      </c>
      <c r="L2439" s="38" t="s">
        <v>281</v>
      </c>
      <c r="M2439" s="37">
        <v>1</v>
      </c>
      <c r="N2439" s="37" t="s">
        <v>42</v>
      </c>
      <c r="O2439" s="34" t="s">
        <v>43</v>
      </c>
      <c r="P2439" s="34" t="s">
        <v>44</v>
      </c>
      <c r="Q2439" s="34" t="s">
        <v>45</v>
      </c>
      <c r="R2439" s="38" t="s">
        <v>534</v>
      </c>
      <c r="S2439" s="39">
        <v>143976</v>
      </c>
      <c r="T2439" s="39">
        <f t="shared" si="46"/>
        <v>86385.599999999991</v>
      </c>
      <c r="U2439" s="40">
        <f t="shared" si="47"/>
        <v>450932.83199999988</v>
      </c>
      <c r="V2439" s="39">
        <v>804589.93548387091</v>
      </c>
      <c r="W2439" s="39">
        <f t="shared" si="48"/>
        <v>30.603227400394751</v>
      </c>
      <c r="X2439" s="39">
        <v>13800</v>
      </c>
      <c r="Y2439" s="39">
        <v>20600</v>
      </c>
      <c r="Z2439" s="39">
        <v>27500</v>
      </c>
      <c r="AA2439" s="41" t="s">
        <v>47</v>
      </c>
      <c r="AB2439" s="42" t="s">
        <v>286</v>
      </c>
    </row>
    <row r="2440" spans="1:28">
      <c r="A2440" s="43">
        <f t="shared" si="49"/>
        <v>2438</v>
      </c>
      <c r="B2440" s="43" t="s">
        <v>31</v>
      </c>
      <c r="C2440" s="44" t="s">
        <v>11271</v>
      </c>
      <c r="D2440" s="44" t="s">
        <v>11272</v>
      </c>
      <c r="E2440" s="45" t="s">
        <v>11310</v>
      </c>
      <c r="F2440" s="46" t="s">
        <v>11311</v>
      </c>
      <c r="G2440" s="46" t="s">
        <v>11312</v>
      </c>
      <c r="H2440" s="47" t="s">
        <v>310</v>
      </c>
      <c r="I2440" s="47" t="s">
        <v>311</v>
      </c>
      <c r="J2440" s="43" t="s">
        <v>39</v>
      </c>
      <c r="K2440" s="47">
        <v>997408</v>
      </c>
      <c r="L2440" s="47" t="s">
        <v>281</v>
      </c>
      <c r="M2440" s="46">
        <v>1</v>
      </c>
      <c r="N2440" s="46" t="s">
        <v>42</v>
      </c>
      <c r="O2440" s="43" t="s">
        <v>43</v>
      </c>
      <c r="P2440" s="43" t="s">
        <v>44</v>
      </c>
      <c r="Q2440" s="43" t="s">
        <v>45</v>
      </c>
      <c r="R2440" s="47" t="s">
        <v>541</v>
      </c>
      <c r="S2440" s="48">
        <v>176237</v>
      </c>
      <c r="T2440" s="48">
        <f t="shared" si="46"/>
        <v>105742.2</v>
      </c>
      <c r="U2440" s="49">
        <f t="shared" si="47"/>
        <v>551974.28399999987</v>
      </c>
      <c r="V2440" s="48">
        <v>985899.87096774182</v>
      </c>
      <c r="W2440" s="48">
        <f t="shared" si="48"/>
        <v>25.001164728174189</v>
      </c>
      <c r="X2440" s="48">
        <v>13800</v>
      </c>
      <c r="Y2440" s="48">
        <v>20600</v>
      </c>
      <c r="Z2440" s="48">
        <v>27500</v>
      </c>
      <c r="AA2440" s="50" t="s">
        <v>47</v>
      </c>
      <c r="AB2440" s="51" t="s">
        <v>286</v>
      </c>
    </row>
    <row r="2441" spans="1:28">
      <c r="A2441" s="34">
        <f t="shared" si="49"/>
        <v>2439</v>
      </c>
      <c r="B2441" s="34" t="s">
        <v>31</v>
      </c>
      <c r="C2441" s="35" t="s">
        <v>11271</v>
      </c>
      <c r="D2441" s="35" t="s">
        <v>11299</v>
      </c>
      <c r="E2441" s="36" t="s">
        <v>11313</v>
      </c>
      <c r="F2441" s="37" t="s">
        <v>11314</v>
      </c>
      <c r="G2441" s="37" t="s">
        <v>11315</v>
      </c>
      <c r="H2441" s="38" t="s">
        <v>310</v>
      </c>
      <c r="I2441" s="38" t="s">
        <v>311</v>
      </c>
      <c r="J2441" s="34" t="s">
        <v>39</v>
      </c>
      <c r="K2441" s="38">
        <v>997410</v>
      </c>
      <c r="L2441" s="38" t="s">
        <v>281</v>
      </c>
      <c r="M2441" s="37">
        <v>1</v>
      </c>
      <c r="N2441" s="37" t="s">
        <v>42</v>
      </c>
      <c r="O2441" s="34" t="s">
        <v>43</v>
      </c>
      <c r="P2441" s="34" t="s">
        <v>44</v>
      </c>
      <c r="Q2441" s="34" t="s">
        <v>45</v>
      </c>
      <c r="R2441" s="38" t="s">
        <v>570</v>
      </c>
      <c r="S2441" s="39">
        <v>157748</v>
      </c>
      <c r="T2441" s="39">
        <f t="shared" si="46"/>
        <v>94648.8</v>
      </c>
      <c r="U2441" s="40">
        <f t="shared" si="47"/>
        <v>494066.73599999992</v>
      </c>
      <c r="V2441" s="39">
        <v>854892.3870967743</v>
      </c>
      <c r="W2441" s="39">
        <f t="shared" si="48"/>
        <v>21.454591510892573</v>
      </c>
      <c r="X2441" s="39">
        <v>10600</v>
      </c>
      <c r="Y2441" s="39">
        <v>15900</v>
      </c>
      <c r="Z2441" s="39">
        <v>21100</v>
      </c>
      <c r="AA2441" s="41" t="s">
        <v>47</v>
      </c>
      <c r="AB2441" s="42" t="s">
        <v>286</v>
      </c>
    </row>
    <row r="2442" spans="1:28">
      <c r="A2442" s="43">
        <f t="shared" si="49"/>
        <v>2440</v>
      </c>
      <c r="B2442" s="43" t="s">
        <v>31</v>
      </c>
      <c r="C2442" s="44" t="s">
        <v>11271</v>
      </c>
      <c r="D2442" s="44" t="s">
        <v>11316</v>
      </c>
      <c r="E2442" s="45" t="s">
        <v>9662</v>
      </c>
      <c r="F2442" s="46" t="s">
        <v>11317</v>
      </c>
      <c r="G2442" s="46" t="s">
        <v>11318</v>
      </c>
      <c r="H2442" s="47" t="s">
        <v>310</v>
      </c>
      <c r="I2442" s="47" t="s">
        <v>311</v>
      </c>
      <c r="J2442" s="43" t="s">
        <v>39</v>
      </c>
      <c r="K2442" s="47">
        <v>997412</v>
      </c>
      <c r="L2442" s="47" t="s">
        <v>281</v>
      </c>
      <c r="M2442" s="46">
        <v>1</v>
      </c>
      <c r="N2442" s="46" t="s">
        <v>42</v>
      </c>
      <c r="O2442" s="43" t="s">
        <v>43</v>
      </c>
      <c r="P2442" s="43" t="s">
        <v>44</v>
      </c>
      <c r="Q2442" s="43" t="s">
        <v>45</v>
      </c>
      <c r="R2442" s="47" t="s">
        <v>46</v>
      </c>
      <c r="S2442" s="48">
        <v>97150</v>
      </c>
      <c r="T2442" s="48">
        <f t="shared" si="46"/>
        <v>58290</v>
      </c>
      <c r="U2442" s="49">
        <f t="shared" si="47"/>
        <v>304273.79999999993</v>
      </c>
      <c r="V2442" s="48">
        <v>509506.06451612909</v>
      </c>
      <c r="W2442" s="48">
        <f t="shared" si="48"/>
        <v>21.03368742231504</v>
      </c>
      <c r="X2442" s="48">
        <v>6400</v>
      </c>
      <c r="Y2442" s="48">
        <v>9500</v>
      </c>
      <c r="Z2442" s="48">
        <v>12700</v>
      </c>
      <c r="AA2442" s="50" t="s">
        <v>47</v>
      </c>
      <c r="AB2442" s="51" t="s">
        <v>286</v>
      </c>
    </row>
    <row r="2443" spans="1:28">
      <c r="A2443" s="34">
        <f t="shared" si="49"/>
        <v>2441</v>
      </c>
      <c r="B2443" s="34" t="s">
        <v>31</v>
      </c>
      <c r="C2443" s="35" t="s">
        <v>11271</v>
      </c>
      <c r="D2443" s="35" t="s">
        <v>11319</v>
      </c>
      <c r="E2443" s="36" t="s">
        <v>11320</v>
      </c>
      <c r="F2443" s="37" t="s">
        <v>11321</v>
      </c>
      <c r="G2443" s="37" t="s">
        <v>11322</v>
      </c>
      <c r="H2443" s="38" t="s">
        <v>310</v>
      </c>
      <c r="I2443" s="38" t="s">
        <v>311</v>
      </c>
      <c r="J2443" s="34" t="s">
        <v>39</v>
      </c>
      <c r="K2443" s="38">
        <v>997413</v>
      </c>
      <c r="L2443" s="38" t="s">
        <v>281</v>
      </c>
      <c r="M2443" s="37">
        <v>1</v>
      </c>
      <c r="N2443" s="37" t="s">
        <v>42</v>
      </c>
      <c r="O2443" s="34" t="s">
        <v>43</v>
      </c>
      <c r="P2443" s="34" t="s">
        <v>44</v>
      </c>
      <c r="Q2443" s="34" t="s">
        <v>45</v>
      </c>
      <c r="R2443" s="38" t="s">
        <v>383</v>
      </c>
      <c r="S2443" s="39">
        <v>105962</v>
      </c>
      <c r="T2443" s="39">
        <f t="shared" si="46"/>
        <v>63577.2</v>
      </c>
      <c r="U2443" s="40">
        <f t="shared" si="47"/>
        <v>331872.98399999994</v>
      </c>
      <c r="V2443" s="39">
        <v>537198.9677419354</v>
      </c>
      <c r="W2443" s="39">
        <f t="shared" si="48"/>
        <v>25.612208314009681</v>
      </c>
      <c r="X2443" s="39">
        <v>8500</v>
      </c>
      <c r="Y2443" s="39">
        <v>12700</v>
      </c>
      <c r="Z2443" s="39">
        <v>16900</v>
      </c>
      <c r="AA2443" s="41" t="s">
        <v>47</v>
      </c>
      <c r="AB2443" s="42" t="s">
        <v>286</v>
      </c>
    </row>
    <row r="2444" spans="1:28">
      <c r="A2444" s="43">
        <f t="shared" si="49"/>
        <v>2442</v>
      </c>
      <c r="B2444" s="43" t="s">
        <v>31</v>
      </c>
      <c r="C2444" s="44" t="s">
        <v>11271</v>
      </c>
      <c r="D2444" s="44" t="s">
        <v>11299</v>
      </c>
      <c r="E2444" s="45" t="s">
        <v>11313</v>
      </c>
      <c r="F2444" s="46" t="s">
        <v>11314</v>
      </c>
      <c r="G2444" s="46" t="s">
        <v>11315</v>
      </c>
      <c r="H2444" s="47" t="s">
        <v>310</v>
      </c>
      <c r="I2444" s="47" t="s">
        <v>311</v>
      </c>
      <c r="J2444" s="43" t="s">
        <v>39</v>
      </c>
      <c r="K2444" s="47">
        <v>997416</v>
      </c>
      <c r="L2444" s="47" t="s">
        <v>281</v>
      </c>
      <c r="M2444" s="46">
        <v>1</v>
      </c>
      <c r="N2444" s="46" t="s">
        <v>42</v>
      </c>
      <c r="O2444" s="43" t="s">
        <v>43</v>
      </c>
      <c r="P2444" s="43" t="s">
        <v>44</v>
      </c>
      <c r="Q2444" s="43" t="s">
        <v>45</v>
      </c>
      <c r="R2444" s="47" t="s">
        <v>570</v>
      </c>
      <c r="S2444" s="48">
        <v>123594</v>
      </c>
      <c r="T2444" s="48">
        <f t="shared" si="46"/>
        <v>74156.399999999994</v>
      </c>
      <c r="U2444" s="49">
        <f t="shared" si="47"/>
        <v>387096.40799999994</v>
      </c>
      <c r="V2444" s="48">
        <v>669799.74193548388</v>
      </c>
      <c r="W2444" s="48">
        <f t="shared" si="48"/>
        <v>27.383359237991179</v>
      </c>
      <c r="X2444" s="48">
        <v>10600</v>
      </c>
      <c r="Y2444" s="48">
        <v>15900</v>
      </c>
      <c r="Z2444" s="48">
        <v>21100</v>
      </c>
      <c r="AA2444" s="50" t="s">
        <v>47</v>
      </c>
      <c r="AB2444" s="51" t="s">
        <v>286</v>
      </c>
    </row>
    <row r="2445" spans="1:28">
      <c r="A2445" s="34">
        <f t="shared" si="49"/>
        <v>2443</v>
      </c>
      <c r="B2445" s="34" t="s">
        <v>31</v>
      </c>
      <c r="C2445" s="35" t="s">
        <v>11271</v>
      </c>
      <c r="D2445" s="35" t="s">
        <v>11272</v>
      </c>
      <c r="E2445" s="36" t="s">
        <v>11323</v>
      </c>
      <c r="F2445" s="37" t="s">
        <v>11324</v>
      </c>
      <c r="G2445" s="37" t="s">
        <v>11325</v>
      </c>
      <c r="H2445" s="38" t="s">
        <v>310</v>
      </c>
      <c r="I2445" s="38" t="s">
        <v>311</v>
      </c>
      <c r="J2445" s="34" t="s">
        <v>39</v>
      </c>
      <c r="K2445" s="38">
        <v>997420</v>
      </c>
      <c r="L2445" s="38" t="s">
        <v>281</v>
      </c>
      <c r="M2445" s="37">
        <v>1</v>
      </c>
      <c r="N2445" s="37" t="s">
        <v>42</v>
      </c>
      <c r="O2445" s="34" t="s">
        <v>43</v>
      </c>
      <c r="P2445" s="34" t="s">
        <v>44</v>
      </c>
      <c r="Q2445" s="34" t="s">
        <v>45</v>
      </c>
      <c r="R2445" s="38" t="s">
        <v>534</v>
      </c>
      <c r="S2445" s="39">
        <v>139651</v>
      </c>
      <c r="T2445" s="39">
        <f t="shared" si="46"/>
        <v>83790.599999999991</v>
      </c>
      <c r="U2445" s="40">
        <f t="shared" si="47"/>
        <v>437386.93199999991</v>
      </c>
      <c r="V2445" s="39">
        <v>780419.6129032257</v>
      </c>
      <c r="W2445" s="39">
        <f t="shared" si="48"/>
        <v>31.551011222255724</v>
      </c>
      <c r="X2445" s="39">
        <v>13800</v>
      </c>
      <c r="Y2445" s="39">
        <v>20600</v>
      </c>
      <c r="Z2445" s="39">
        <v>27500</v>
      </c>
      <c r="AA2445" s="41" t="s">
        <v>47</v>
      </c>
      <c r="AB2445" s="42" t="s">
        <v>286</v>
      </c>
    </row>
    <row r="2446" spans="1:28">
      <c r="A2446" s="43">
        <f t="shared" si="49"/>
        <v>2444</v>
      </c>
      <c r="B2446" s="43" t="s">
        <v>31</v>
      </c>
      <c r="C2446" s="44" t="s">
        <v>11271</v>
      </c>
      <c r="D2446" s="44" t="s">
        <v>11299</v>
      </c>
      <c r="E2446" s="45" t="s">
        <v>11326</v>
      </c>
      <c r="F2446" s="46" t="s">
        <v>11327</v>
      </c>
      <c r="G2446" s="46" t="s">
        <v>11328</v>
      </c>
      <c r="H2446" s="47" t="s">
        <v>310</v>
      </c>
      <c r="I2446" s="47" t="s">
        <v>311</v>
      </c>
      <c r="J2446" s="43" t="s">
        <v>39</v>
      </c>
      <c r="K2446" s="47">
        <v>997421</v>
      </c>
      <c r="L2446" s="47" t="s">
        <v>281</v>
      </c>
      <c r="M2446" s="46">
        <v>1</v>
      </c>
      <c r="N2446" s="46" t="s">
        <v>42</v>
      </c>
      <c r="O2446" s="43" t="s">
        <v>43</v>
      </c>
      <c r="P2446" s="43" t="s">
        <v>44</v>
      </c>
      <c r="Q2446" s="43" t="s">
        <v>45</v>
      </c>
      <c r="R2446" s="47" t="s">
        <v>11329</v>
      </c>
      <c r="S2446" s="48">
        <v>205339</v>
      </c>
      <c r="T2446" s="48">
        <f t="shared" si="46"/>
        <v>123203.4</v>
      </c>
      <c r="U2446" s="49">
        <f t="shared" si="47"/>
        <v>643121.74799999991</v>
      </c>
      <c r="V2446" s="48">
        <v>969219.09677419357</v>
      </c>
      <c r="W2446" s="48">
        <f t="shared" si="48"/>
        <v>16.482104722728181</v>
      </c>
      <c r="X2446" s="48">
        <v>10600</v>
      </c>
      <c r="Y2446" s="48">
        <v>15900</v>
      </c>
      <c r="Z2446" s="48">
        <v>21100</v>
      </c>
      <c r="AA2446" s="50" t="s">
        <v>47</v>
      </c>
      <c r="AB2446" s="51" t="s">
        <v>286</v>
      </c>
    </row>
    <row r="2447" spans="1:28">
      <c r="A2447" s="34">
        <f t="shared" si="49"/>
        <v>2445</v>
      </c>
      <c r="B2447" s="34" t="s">
        <v>31</v>
      </c>
      <c r="C2447" s="35" t="s">
        <v>11271</v>
      </c>
      <c r="D2447" s="35" t="s">
        <v>11330</v>
      </c>
      <c r="E2447" s="36" t="s">
        <v>11331</v>
      </c>
      <c r="F2447" s="37" t="s">
        <v>11332</v>
      </c>
      <c r="G2447" s="37" t="s">
        <v>11333</v>
      </c>
      <c r="H2447" s="38" t="s">
        <v>310</v>
      </c>
      <c r="I2447" s="38" t="s">
        <v>311</v>
      </c>
      <c r="J2447" s="34" t="s">
        <v>39</v>
      </c>
      <c r="K2447" s="38">
        <v>997423</v>
      </c>
      <c r="L2447" s="38" t="s">
        <v>281</v>
      </c>
      <c r="M2447" s="37">
        <v>1</v>
      </c>
      <c r="N2447" s="37" t="s">
        <v>42</v>
      </c>
      <c r="O2447" s="34" t="s">
        <v>43</v>
      </c>
      <c r="P2447" s="34" t="s">
        <v>44</v>
      </c>
      <c r="Q2447" s="34" t="s">
        <v>45</v>
      </c>
      <c r="R2447" s="38" t="s">
        <v>298</v>
      </c>
      <c r="S2447" s="39">
        <v>105903</v>
      </c>
      <c r="T2447" s="39">
        <f t="shared" si="46"/>
        <v>63541.799999999996</v>
      </c>
      <c r="U2447" s="40">
        <f t="shared" si="47"/>
        <v>331688.19599999994</v>
      </c>
      <c r="V2447" s="39">
        <v>518382.96774193546</v>
      </c>
      <c r="W2447" s="39">
        <f t="shared" si="48"/>
        <v>31.957724537173466</v>
      </c>
      <c r="X2447" s="39">
        <v>10600</v>
      </c>
      <c r="Y2447" s="39">
        <v>15900</v>
      </c>
      <c r="Z2447" s="39">
        <v>21100</v>
      </c>
      <c r="AA2447" s="41" t="s">
        <v>47</v>
      </c>
      <c r="AB2447" s="42" t="s">
        <v>286</v>
      </c>
    </row>
    <row r="2448" spans="1:28">
      <c r="A2448" s="43">
        <f t="shared" si="49"/>
        <v>2446</v>
      </c>
      <c r="B2448" s="43" t="s">
        <v>31</v>
      </c>
      <c r="C2448" s="44" t="s">
        <v>11271</v>
      </c>
      <c r="D2448" s="44" t="s">
        <v>11334</v>
      </c>
      <c r="E2448" s="45" t="s">
        <v>11335</v>
      </c>
      <c r="F2448" s="46" t="s">
        <v>11336</v>
      </c>
      <c r="G2448" s="46" t="s">
        <v>11337</v>
      </c>
      <c r="H2448" s="47" t="s">
        <v>310</v>
      </c>
      <c r="I2448" s="47" t="s">
        <v>311</v>
      </c>
      <c r="J2448" s="43" t="s">
        <v>39</v>
      </c>
      <c r="K2448" s="47">
        <v>997425</v>
      </c>
      <c r="L2448" s="47" t="s">
        <v>281</v>
      </c>
      <c r="M2448" s="46">
        <v>1</v>
      </c>
      <c r="N2448" s="46" t="s">
        <v>42</v>
      </c>
      <c r="O2448" s="43" t="s">
        <v>43</v>
      </c>
      <c r="P2448" s="43" t="s">
        <v>44</v>
      </c>
      <c r="Q2448" s="43" t="s">
        <v>45</v>
      </c>
      <c r="R2448" s="47" t="s">
        <v>494</v>
      </c>
      <c r="S2448" s="48">
        <v>161860</v>
      </c>
      <c r="T2448" s="48">
        <f t="shared" si="46"/>
        <v>97116</v>
      </c>
      <c r="U2448" s="49">
        <f t="shared" si="47"/>
        <v>506945.51999999996</v>
      </c>
      <c r="V2448" s="48">
        <v>792288</v>
      </c>
      <c r="W2448" s="48">
        <f t="shared" si="48"/>
        <v>16.767087713882947</v>
      </c>
      <c r="X2448" s="48">
        <v>8500</v>
      </c>
      <c r="Y2448" s="48">
        <v>12700</v>
      </c>
      <c r="Z2448" s="48">
        <v>16900</v>
      </c>
      <c r="AA2448" s="50" t="s">
        <v>47</v>
      </c>
      <c r="AB2448" s="51" t="s">
        <v>286</v>
      </c>
    </row>
    <row r="2449" spans="1:28">
      <c r="A2449" s="34">
        <f t="shared" si="49"/>
        <v>2447</v>
      </c>
      <c r="B2449" s="34" t="s">
        <v>31</v>
      </c>
      <c r="C2449" s="35" t="s">
        <v>11271</v>
      </c>
      <c r="D2449" s="35" t="s">
        <v>11338</v>
      </c>
      <c r="E2449" s="36" t="s">
        <v>11339</v>
      </c>
      <c r="F2449" s="37" t="s">
        <v>11340</v>
      </c>
      <c r="G2449" s="37" t="s">
        <v>11341</v>
      </c>
      <c r="H2449" s="38" t="s">
        <v>310</v>
      </c>
      <c r="I2449" s="38" t="s">
        <v>311</v>
      </c>
      <c r="J2449" s="34" t="s">
        <v>39</v>
      </c>
      <c r="K2449" s="38">
        <v>997426</v>
      </c>
      <c r="L2449" s="38" t="s">
        <v>281</v>
      </c>
      <c r="M2449" s="37">
        <v>1</v>
      </c>
      <c r="N2449" s="37" t="s">
        <v>42</v>
      </c>
      <c r="O2449" s="34" t="s">
        <v>43</v>
      </c>
      <c r="P2449" s="34" t="s">
        <v>44</v>
      </c>
      <c r="Q2449" s="34" t="s">
        <v>45</v>
      </c>
      <c r="R2449" s="38" t="s">
        <v>1112</v>
      </c>
      <c r="S2449" s="39">
        <v>142467</v>
      </c>
      <c r="T2449" s="39">
        <f t="shared" si="46"/>
        <v>85480.2</v>
      </c>
      <c r="U2449" s="40">
        <f t="shared" si="47"/>
        <v>446206.64399999991</v>
      </c>
      <c r="V2449" s="39">
        <v>672455.22580645164</v>
      </c>
      <c r="W2449" s="39">
        <f t="shared" si="48"/>
        <v>14.343130220176644</v>
      </c>
      <c r="X2449" s="39">
        <v>6400</v>
      </c>
      <c r="Y2449" s="39">
        <v>9500</v>
      </c>
      <c r="Z2449" s="39">
        <v>12700</v>
      </c>
      <c r="AA2449" s="41" t="s">
        <v>47</v>
      </c>
      <c r="AB2449" s="42" t="s">
        <v>286</v>
      </c>
    </row>
    <row r="2450" spans="1:28">
      <c r="A2450" s="43">
        <f t="shared" si="49"/>
        <v>2448</v>
      </c>
      <c r="B2450" s="43" t="s">
        <v>31</v>
      </c>
      <c r="C2450" s="44" t="s">
        <v>11271</v>
      </c>
      <c r="D2450" s="44" t="s">
        <v>11272</v>
      </c>
      <c r="E2450" s="45" t="s">
        <v>11342</v>
      </c>
      <c r="F2450" s="46" t="s">
        <v>11343</v>
      </c>
      <c r="G2450" s="46" t="s">
        <v>11344</v>
      </c>
      <c r="H2450" s="47" t="s">
        <v>310</v>
      </c>
      <c r="I2450" s="47" t="s">
        <v>311</v>
      </c>
      <c r="J2450" s="43" t="s">
        <v>39</v>
      </c>
      <c r="K2450" s="47">
        <v>997427</v>
      </c>
      <c r="L2450" s="47" t="s">
        <v>281</v>
      </c>
      <c r="M2450" s="46">
        <v>6</v>
      </c>
      <c r="N2450" s="46" t="s">
        <v>42</v>
      </c>
      <c r="O2450" s="43" t="s">
        <v>43</v>
      </c>
      <c r="P2450" s="43" t="s">
        <v>44</v>
      </c>
      <c r="Q2450" s="43" t="s">
        <v>45</v>
      </c>
      <c r="R2450" s="47" t="s">
        <v>534</v>
      </c>
      <c r="S2450" s="48">
        <v>166137</v>
      </c>
      <c r="T2450" s="48">
        <f t="shared" si="46"/>
        <v>99682.2</v>
      </c>
      <c r="U2450" s="49">
        <f t="shared" si="47"/>
        <v>3122046.5039999997</v>
      </c>
      <c r="V2450" s="48">
        <v>5570598.1935483869</v>
      </c>
      <c r="W2450" s="48">
        <f t="shared" si="48"/>
        <v>4.4201775925884803</v>
      </c>
      <c r="X2450" s="48">
        <v>13800</v>
      </c>
      <c r="Y2450" s="48">
        <v>20600</v>
      </c>
      <c r="Z2450" s="48">
        <v>27500</v>
      </c>
      <c r="AA2450" s="50" t="s">
        <v>47</v>
      </c>
      <c r="AB2450" s="51" t="s">
        <v>286</v>
      </c>
    </row>
    <row r="2451" spans="1:28">
      <c r="A2451" s="34">
        <f t="shared" si="49"/>
        <v>2449</v>
      </c>
      <c r="B2451" s="34" t="s">
        <v>31</v>
      </c>
      <c r="C2451" s="35" t="s">
        <v>11271</v>
      </c>
      <c r="D2451" s="35" t="s">
        <v>11345</v>
      </c>
      <c r="E2451" s="36" t="s">
        <v>6811</v>
      </c>
      <c r="F2451" s="37" t="s">
        <v>11346</v>
      </c>
      <c r="G2451" s="37" t="s">
        <v>11347</v>
      </c>
      <c r="H2451" s="38" t="s">
        <v>310</v>
      </c>
      <c r="I2451" s="38" t="s">
        <v>311</v>
      </c>
      <c r="J2451" s="34" t="s">
        <v>39</v>
      </c>
      <c r="K2451" s="38">
        <v>997428</v>
      </c>
      <c r="L2451" s="38" t="s">
        <v>281</v>
      </c>
      <c r="M2451" s="37">
        <v>1</v>
      </c>
      <c r="N2451" s="37" t="s">
        <v>42</v>
      </c>
      <c r="O2451" s="34" t="s">
        <v>43</v>
      </c>
      <c r="P2451" s="34" t="s">
        <v>44</v>
      </c>
      <c r="Q2451" s="34" t="s">
        <v>45</v>
      </c>
      <c r="R2451" s="38" t="s">
        <v>46</v>
      </c>
      <c r="S2451" s="39">
        <v>72705</v>
      </c>
      <c r="T2451" s="39">
        <f t="shared" si="46"/>
        <v>43623</v>
      </c>
      <c r="U2451" s="40">
        <f t="shared" si="47"/>
        <v>227712.05999999997</v>
      </c>
      <c r="V2451" s="39">
        <v>381305.80645161285</v>
      </c>
      <c r="W2451" s="39">
        <f t="shared" si="48"/>
        <v>28.105669941240709</v>
      </c>
      <c r="X2451" s="39">
        <v>6400</v>
      </c>
      <c r="Y2451" s="39">
        <v>9500</v>
      </c>
      <c r="Z2451" s="39">
        <v>12700</v>
      </c>
      <c r="AA2451" s="41" t="s">
        <v>47</v>
      </c>
      <c r="AB2451" s="42" t="s">
        <v>286</v>
      </c>
    </row>
    <row r="2452" spans="1:28">
      <c r="A2452" s="43">
        <f t="shared" si="49"/>
        <v>2450</v>
      </c>
      <c r="B2452" s="43" t="s">
        <v>31</v>
      </c>
      <c r="C2452" s="44" t="s">
        <v>11271</v>
      </c>
      <c r="D2452" s="44" t="s">
        <v>11272</v>
      </c>
      <c r="E2452" s="45" t="s">
        <v>11348</v>
      </c>
      <c r="F2452" s="46" t="s">
        <v>11349</v>
      </c>
      <c r="G2452" s="46" t="s">
        <v>11350</v>
      </c>
      <c r="H2452" s="47" t="s">
        <v>310</v>
      </c>
      <c r="I2452" s="47" t="s">
        <v>311</v>
      </c>
      <c r="J2452" s="43" t="s">
        <v>39</v>
      </c>
      <c r="K2452" s="47">
        <v>997445</v>
      </c>
      <c r="L2452" s="47" t="s">
        <v>281</v>
      </c>
      <c r="M2452" s="46">
        <v>1</v>
      </c>
      <c r="N2452" s="46" t="s">
        <v>42</v>
      </c>
      <c r="O2452" s="43" t="s">
        <v>43</v>
      </c>
      <c r="P2452" s="43" t="s">
        <v>44</v>
      </c>
      <c r="Q2452" s="43" t="s">
        <v>45</v>
      </c>
      <c r="R2452" s="47" t="s">
        <v>1301</v>
      </c>
      <c r="S2452" s="48">
        <v>153514</v>
      </c>
      <c r="T2452" s="48">
        <f t="shared" si="46"/>
        <v>92108.4</v>
      </c>
      <c r="U2452" s="49">
        <f t="shared" si="47"/>
        <v>480805.84799999988</v>
      </c>
      <c r="V2452" s="48">
        <v>966130.06451612909</v>
      </c>
      <c r="W2452" s="48">
        <f t="shared" si="48"/>
        <v>28.701813959633874</v>
      </c>
      <c r="X2452" s="48">
        <v>13800</v>
      </c>
      <c r="Y2452" s="48">
        <v>20600</v>
      </c>
      <c r="Z2452" s="48">
        <v>27500</v>
      </c>
      <c r="AA2452" s="50" t="s">
        <v>47</v>
      </c>
      <c r="AB2452" s="51" t="s">
        <v>286</v>
      </c>
    </row>
    <row r="2453" spans="1:28">
      <c r="A2453" s="34">
        <f t="shared" si="49"/>
        <v>2451</v>
      </c>
      <c r="B2453" s="34" t="s">
        <v>31</v>
      </c>
      <c r="C2453" s="35" t="s">
        <v>11271</v>
      </c>
      <c r="D2453" s="35" t="s">
        <v>11272</v>
      </c>
      <c r="E2453" s="36" t="s">
        <v>11351</v>
      </c>
      <c r="F2453" s="37" t="s">
        <v>11352</v>
      </c>
      <c r="G2453" s="37" t="s">
        <v>11353</v>
      </c>
      <c r="H2453" s="38" t="s">
        <v>310</v>
      </c>
      <c r="I2453" s="38" t="s">
        <v>311</v>
      </c>
      <c r="J2453" s="34" t="s">
        <v>39</v>
      </c>
      <c r="K2453" s="38">
        <v>937491</v>
      </c>
      <c r="L2453" s="38" t="s">
        <v>281</v>
      </c>
      <c r="M2453" s="37">
        <v>1</v>
      </c>
      <c r="N2453" s="37" t="s">
        <v>42</v>
      </c>
      <c r="O2453" s="34" t="s">
        <v>43</v>
      </c>
      <c r="P2453" s="34" t="s">
        <v>44</v>
      </c>
      <c r="Q2453" s="34" t="s">
        <v>45</v>
      </c>
      <c r="R2453" s="38" t="s">
        <v>413</v>
      </c>
      <c r="S2453" s="39">
        <v>23356</v>
      </c>
      <c r="T2453" s="39">
        <f t="shared" si="46"/>
        <v>14013.6</v>
      </c>
      <c r="U2453" s="40">
        <f t="shared" si="47"/>
        <v>73150.991999999998</v>
      </c>
      <c r="V2453" s="39">
        <v>97992.774193548379</v>
      </c>
      <c r="W2453" s="39">
        <f t="shared" si="48"/>
        <v>144.90575876264262</v>
      </c>
      <c r="X2453" s="39">
        <v>10600</v>
      </c>
      <c r="Y2453" s="39">
        <v>15900</v>
      </c>
      <c r="Z2453" s="39">
        <v>21100</v>
      </c>
      <c r="AA2453" s="41" t="s">
        <v>47</v>
      </c>
      <c r="AB2453" s="42" t="s">
        <v>286</v>
      </c>
    </row>
    <row r="2454" spans="1:28">
      <c r="A2454" s="43">
        <f t="shared" si="49"/>
        <v>2452</v>
      </c>
      <c r="B2454" s="43" t="s">
        <v>31</v>
      </c>
      <c r="C2454" s="44" t="s">
        <v>11271</v>
      </c>
      <c r="D2454" s="44" t="s">
        <v>11299</v>
      </c>
      <c r="E2454" s="45" t="s">
        <v>11354</v>
      </c>
      <c r="F2454" s="46" t="s">
        <v>11355</v>
      </c>
      <c r="G2454" s="46" t="s">
        <v>11356</v>
      </c>
      <c r="H2454" s="47" t="s">
        <v>310</v>
      </c>
      <c r="I2454" s="47" t="s">
        <v>311</v>
      </c>
      <c r="J2454" s="43" t="s">
        <v>39</v>
      </c>
      <c r="K2454" s="47">
        <v>997417</v>
      </c>
      <c r="L2454" s="47" t="s">
        <v>281</v>
      </c>
      <c r="M2454" s="46">
        <v>1</v>
      </c>
      <c r="N2454" s="46" t="s">
        <v>42</v>
      </c>
      <c r="O2454" s="43" t="s">
        <v>43</v>
      </c>
      <c r="P2454" s="43" t="s">
        <v>44</v>
      </c>
      <c r="Q2454" s="43" t="s">
        <v>45</v>
      </c>
      <c r="R2454" s="47" t="s">
        <v>570</v>
      </c>
      <c r="S2454" s="48">
        <v>131944</v>
      </c>
      <c r="T2454" s="48">
        <f t="shared" si="46"/>
        <v>79166.399999999994</v>
      </c>
      <c r="U2454" s="49">
        <f t="shared" si="47"/>
        <v>413248.60799999995</v>
      </c>
      <c r="V2454" s="48">
        <v>715051.35483870958</v>
      </c>
      <c r="W2454" s="48">
        <f t="shared" si="48"/>
        <v>25.650419129784463</v>
      </c>
      <c r="X2454" s="48">
        <v>10600</v>
      </c>
      <c r="Y2454" s="48">
        <v>15900</v>
      </c>
      <c r="Z2454" s="48">
        <v>21100</v>
      </c>
      <c r="AA2454" s="50" t="s">
        <v>47</v>
      </c>
      <c r="AB2454" s="51" t="s">
        <v>286</v>
      </c>
    </row>
    <row r="2455" spans="1:28">
      <c r="A2455" s="34">
        <f t="shared" si="49"/>
        <v>2453</v>
      </c>
      <c r="B2455" s="35" t="s">
        <v>31</v>
      </c>
      <c r="C2455" s="35" t="s">
        <v>11271</v>
      </c>
      <c r="D2455" s="35" t="s">
        <v>11272</v>
      </c>
      <c r="E2455" s="36" t="s">
        <v>11357</v>
      </c>
      <c r="F2455" s="37" t="s">
        <v>11358</v>
      </c>
      <c r="G2455" s="37" t="s">
        <v>11359</v>
      </c>
      <c r="H2455" s="38" t="s">
        <v>310</v>
      </c>
      <c r="I2455" s="38" t="s">
        <v>311</v>
      </c>
      <c r="J2455" s="34" t="s">
        <v>279</v>
      </c>
      <c r="K2455" s="38" t="s">
        <v>11360</v>
      </c>
      <c r="L2455" s="38" t="s">
        <v>281</v>
      </c>
      <c r="M2455" s="37">
        <v>1</v>
      </c>
      <c r="N2455" s="37" t="s">
        <v>6648</v>
      </c>
      <c r="O2455" s="34" t="s">
        <v>43</v>
      </c>
      <c r="P2455" s="34" t="s">
        <v>44</v>
      </c>
      <c r="Q2455" s="34" t="s">
        <v>45</v>
      </c>
      <c r="R2455" s="38" t="s">
        <v>139</v>
      </c>
      <c r="S2455" s="39">
        <v>50000</v>
      </c>
      <c r="T2455" s="39">
        <f t="shared" si="46"/>
        <v>30000</v>
      </c>
      <c r="U2455" s="40">
        <f t="shared" si="47"/>
        <v>156599.99999999997</v>
      </c>
      <c r="V2455" s="39">
        <f t="shared" ref="V2455:V2460" si="50">S2455/30</f>
        <v>1666.6666666666667</v>
      </c>
      <c r="W2455" s="39">
        <f t="shared" si="48"/>
        <v>28.735632183908052</v>
      </c>
      <c r="X2455" s="39">
        <v>4500</v>
      </c>
      <c r="Y2455" s="39">
        <v>6000</v>
      </c>
      <c r="Z2455" s="39">
        <v>7000</v>
      </c>
      <c r="AA2455" s="41" t="s">
        <v>47</v>
      </c>
      <c r="AB2455" s="42" t="s">
        <v>286</v>
      </c>
    </row>
    <row r="2456" spans="1:28">
      <c r="A2456" s="43">
        <f t="shared" si="49"/>
        <v>2454</v>
      </c>
      <c r="B2456" s="43" t="s">
        <v>31</v>
      </c>
      <c r="C2456" s="44" t="s">
        <v>11271</v>
      </c>
      <c r="D2456" s="44" t="s">
        <v>11272</v>
      </c>
      <c r="E2456" s="45" t="s">
        <v>11372</v>
      </c>
      <c r="F2456" s="46" t="s">
        <v>11373</v>
      </c>
      <c r="G2456" s="46" t="s">
        <v>11374</v>
      </c>
      <c r="H2456" s="47" t="s">
        <v>11375</v>
      </c>
      <c r="I2456" s="47" t="s">
        <v>390</v>
      </c>
      <c r="J2456" s="43" t="s">
        <v>279</v>
      </c>
      <c r="K2456" s="47" t="s">
        <v>11376</v>
      </c>
      <c r="L2456" s="47" t="s">
        <v>281</v>
      </c>
      <c r="M2456" s="46" t="s">
        <v>30</v>
      </c>
      <c r="N2456" s="46" t="s">
        <v>282</v>
      </c>
      <c r="O2456" s="43" t="s">
        <v>283</v>
      </c>
      <c r="P2456" s="43" t="s">
        <v>44</v>
      </c>
      <c r="Q2456" s="43" t="s">
        <v>284</v>
      </c>
      <c r="R2456" s="47" t="s">
        <v>46</v>
      </c>
      <c r="S2456" s="48">
        <v>118000</v>
      </c>
      <c r="T2456" s="48">
        <f t="shared" si="46"/>
        <v>70800</v>
      </c>
      <c r="U2456" s="49">
        <f t="shared" si="47"/>
        <v>369576</v>
      </c>
      <c r="V2456" s="48">
        <f t="shared" si="50"/>
        <v>3933.3333333333335</v>
      </c>
      <c r="W2456" s="48">
        <f t="shared" si="48"/>
        <v>12.176115332164425</v>
      </c>
      <c r="X2456" s="48">
        <v>4500</v>
      </c>
      <c r="Y2456" s="48">
        <v>6000</v>
      </c>
      <c r="Z2456" s="48">
        <v>7000</v>
      </c>
      <c r="AA2456" s="50" t="s">
        <v>47</v>
      </c>
      <c r="AB2456" s="51" t="s">
        <v>299</v>
      </c>
    </row>
    <row r="2457" spans="1:28">
      <c r="A2457" s="34">
        <f t="shared" si="49"/>
        <v>2455</v>
      </c>
      <c r="B2457" s="34" t="s">
        <v>31</v>
      </c>
      <c r="C2457" s="35" t="s">
        <v>11271</v>
      </c>
      <c r="D2457" s="35" t="s">
        <v>11272</v>
      </c>
      <c r="E2457" s="36" t="s">
        <v>11377</v>
      </c>
      <c r="F2457" s="37" t="s">
        <v>11378</v>
      </c>
      <c r="G2457" s="37" t="s">
        <v>11379</v>
      </c>
      <c r="H2457" s="38" t="s">
        <v>11375</v>
      </c>
      <c r="I2457" s="38" t="s">
        <v>390</v>
      </c>
      <c r="J2457" s="34" t="s">
        <v>279</v>
      </c>
      <c r="K2457" s="38" t="s">
        <v>11380</v>
      </c>
      <c r="L2457" s="38" t="s">
        <v>281</v>
      </c>
      <c r="M2457" s="37" t="s">
        <v>30</v>
      </c>
      <c r="N2457" s="37" t="s">
        <v>282</v>
      </c>
      <c r="O2457" s="34" t="s">
        <v>283</v>
      </c>
      <c r="P2457" s="34" t="s">
        <v>44</v>
      </c>
      <c r="Q2457" s="34" t="s">
        <v>284</v>
      </c>
      <c r="R2457" s="38" t="s">
        <v>46</v>
      </c>
      <c r="S2457" s="39">
        <v>86000</v>
      </c>
      <c r="T2457" s="39">
        <f t="shared" si="46"/>
        <v>51600</v>
      </c>
      <c r="U2457" s="40">
        <f t="shared" si="47"/>
        <v>269351.99999999994</v>
      </c>
      <c r="V2457" s="39">
        <f t="shared" si="50"/>
        <v>2866.6666666666665</v>
      </c>
      <c r="W2457" s="39">
        <f t="shared" si="48"/>
        <v>16.706762897620962</v>
      </c>
      <c r="X2457" s="39">
        <v>4500</v>
      </c>
      <c r="Y2457" s="39">
        <v>6000</v>
      </c>
      <c r="Z2457" s="39">
        <v>7000</v>
      </c>
      <c r="AA2457" s="41" t="s">
        <v>47</v>
      </c>
      <c r="AB2457" s="42" t="s">
        <v>299</v>
      </c>
    </row>
    <row r="2458" spans="1:28">
      <c r="A2458" s="43">
        <f t="shared" si="49"/>
        <v>2456</v>
      </c>
      <c r="B2458" s="43" t="s">
        <v>31</v>
      </c>
      <c r="C2458" s="44" t="s">
        <v>11271</v>
      </c>
      <c r="D2458" s="44" t="s">
        <v>11272</v>
      </c>
      <c r="E2458" s="45" t="s">
        <v>11381</v>
      </c>
      <c r="F2458" s="46" t="s">
        <v>11382</v>
      </c>
      <c r="G2458" s="46" t="s">
        <v>11383</v>
      </c>
      <c r="H2458" s="47" t="s">
        <v>11375</v>
      </c>
      <c r="I2458" s="47" t="s">
        <v>390</v>
      </c>
      <c r="J2458" s="43" t="s">
        <v>279</v>
      </c>
      <c r="K2458" s="47" t="s">
        <v>11384</v>
      </c>
      <c r="L2458" s="47" t="s">
        <v>281</v>
      </c>
      <c r="M2458" s="46" t="s">
        <v>30</v>
      </c>
      <c r="N2458" s="46" t="s">
        <v>282</v>
      </c>
      <c r="O2458" s="43" t="s">
        <v>283</v>
      </c>
      <c r="P2458" s="43" t="s">
        <v>44</v>
      </c>
      <c r="Q2458" s="43" t="s">
        <v>284</v>
      </c>
      <c r="R2458" s="47" t="s">
        <v>46</v>
      </c>
      <c r="S2458" s="48">
        <v>230000</v>
      </c>
      <c r="T2458" s="48">
        <f t="shared" si="46"/>
        <v>138000</v>
      </c>
      <c r="U2458" s="49">
        <f t="shared" si="47"/>
        <v>720360</v>
      </c>
      <c r="V2458" s="48">
        <f t="shared" si="50"/>
        <v>7666.666666666667</v>
      </c>
      <c r="W2458" s="48">
        <f t="shared" si="48"/>
        <v>6.24687656171914</v>
      </c>
      <c r="X2458" s="48">
        <v>4500</v>
      </c>
      <c r="Y2458" s="48">
        <v>6000</v>
      </c>
      <c r="Z2458" s="48">
        <v>7000</v>
      </c>
      <c r="AA2458" s="50" t="s">
        <v>47</v>
      </c>
      <c r="AB2458" s="51" t="s">
        <v>299</v>
      </c>
    </row>
    <row r="2459" spans="1:28">
      <c r="A2459" s="34">
        <f t="shared" si="49"/>
        <v>2457</v>
      </c>
      <c r="B2459" s="34" t="s">
        <v>31</v>
      </c>
      <c r="C2459" s="35" t="s">
        <v>11271</v>
      </c>
      <c r="D2459" s="35" t="s">
        <v>11272</v>
      </c>
      <c r="E2459" s="36" t="s">
        <v>11385</v>
      </c>
      <c r="F2459" s="37" t="s">
        <v>11386</v>
      </c>
      <c r="G2459" s="37" t="s">
        <v>11387</v>
      </c>
      <c r="H2459" s="38" t="s">
        <v>11375</v>
      </c>
      <c r="I2459" s="38" t="s">
        <v>390</v>
      </c>
      <c r="J2459" s="34" t="s">
        <v>279</v>
      </c>
      <c r="K2459" s="38" t="s">
        <v>11388</v>
      </c>
      <c r="L2459" s="38" t="s">
        <v>281</v>
      </c>
      <c r="M2459" s="37" t="s">
        <v>30</v>
      </c>
      <c r="N2459" s="37" t="s">
        <v>282</v>
      </c>
      <c r="O2459" s="34" t="s">
        <v>283</v>
      </c>
      <c r="P2459" s="34" t="s">
        <v>44</v>
      </c>
      <c r="Q2459" s="34" t="s">
        <v>284</v>
      </c>
      <c r="R2459" s="38" t="s">
        <v>46</v>
      </c>
      <c r="S2459" s="39">
        <v>109000</v>
      </c>
      <c r="T2459" s="39">
        <f t="shared" si="46"/>
        <v>65400</v>
      </c>
      <c r="U2459" s="40">
        <f t="shared" si="47"/>
        <v>341388</v>
      </c>
      <c r="V2459" s="39">
        <f t="shared" si="50"/>
        <v>3633.3333333333335</v>
      </c>
      <c r="W2459" s="39">
        <f t="shared" si="48"/>
        <v>13.181482653168828</v>
      </c>
      <c r="X2459" s="39">
        <v>4500</v>
      </c>
      <c r="Y2459" s="39">
        <v>6000</v>
      </c>
      <c r="Z2459" s="39">
        <v>7000</v>
      </c>
      <c r="AA2459" s="41" t="s">
        <v>47</v>
      </c>
      <c r="AB2459" s="42" t="s">
        <v>299</v>
      </c>
    </row>
    <row r="2460" spans="1:28">
      <c r="A2460" s="43">
        <f t="shared" si="49"/>
        <v>2458</v>
      </c>
      <c r="B2460" s="43" t="s">
        <v>31</v>
      </c>
      <c r="C2460" s="44" t="s">
        <v>11271</v>
      </c>
      <c r="D2460" s="44" t="s">
        <v>11272</v>
      </c>
      <c r="E2460" s="45" t="s">
        <v>11389</v>
      </c>
      <c r="F2460" s="46" t="s">
        <v>11390</v>
      </c>
      <c r="G2460" s="46" t="s">
        <v>11391</v>
      </c>
      <c r="H2460" s="47" t="s">
        <v>11375</v>
      </c>
      <c r="I2460" s="47" t="s">
        <v>390</v>
      </c>
      <c r="J2460" s="43" t="s">
        <v>279</v>
      </c>
      <c r="K2460" s="47" t="s">
        <v>11392</v>
      </c>
      <c r="L2460" s="47" t="s">
        <v>281</v>
      </c>
      <c r="M2460" s="46" t="s">
        <v>30</v>
      </c>
      <c r="N2460" s="46" t="s">
        <v>282</v>
      </c>
      <c r="O2460" s="43" t="s">
        <v>283</v>
      </c>
      <c r="P2460" s="43" t="s">
        <v>44</v>
      </c>
      <c r="Q2460" s="43" t="s">
        <v>284</v>
      </c>
      <c r="R2460" s="47" t="s">
        <v>46</v>
      </c>
      <c r="S2460" s="48">
        <v>73000</v>
      </c>
      <c r="T2460" s="48">
        <f t="shared" si="46"/>
        <v>43800</v>
      </c>
      <c r="U2460" s="49">
        <f t="shared" si="47"/>
        <v>228635.99999999997</v>
      </c>
      <c r="V2460" s="48">
        <f t="shared" si="50"/>
        <v>2433.3333333333335</v>
      </c>
      <c r="W2460" s="48">
        <f t="shared" si="48"/>
        <v>19.681939851991817</v>
      </c>
      <c r="X2460" s="48">
        <v>4500</v>
      </c>
      <c r="Y2460" s="48">
        <v>6000</v>
      </c>
      <c r="Z2460" s="48">
        <v>7000</v>
      </c>
      <c r="AA2460" s="50" t="s">
        <v>47</v>
      </c>
      <c r="AB2460" s="51" t="s">
        <v>299</v>
      </c>
    </row>
    <row r="2461" spans="1:28">
      <c r="A2461" s="34">
        <f t="shared" si="49"/>
        <v>2459</v>
      </c>
      <c r="B2461" s="34" t="s">
        <v>31</v>
      </c>
      <c r="C2461" s="35" t="s">
        <v>11393</v>
      </c>
      <c r="D2461" s="35" t="s">
        <v>11394</v>
      </c>
      <c r="E2461" s="36" t="s">
        <v>11395</v>
      </c>
      <c r="F2461" s="37" t="s">
        <v>11396</v>
      </c>
      <c r="G2461" s="37" t="s">
        <v>11397</v>
      </c>
      <c r="H2461" s="38" t="s">
        <v>310</v>
      </c>
      <c r="I2461" s="38" t="s">
        <v>311</v>
      </c>
      <c r="J2461" s="34" t="s">
        <v>39</v>
      </c>
      <c r="K2461" s="38">
        <v>992104</v>
      </c>
      <c r="L2461" s="38" t="s">
        <v>281</v>
      </c>
      <c r="M2461" s="37">
        <v>5</v>
      </c>
      <c r="N2461" s="37" t="s">
        <v>42</v>
      </c>
      <c r="O2461" s="34" t="s">
        <v>43</v>
      </c>
      <c r="P2461" s="34" t="s">
        <v>44</v>
      </c>
      <c r="Q2461" s="34" t="s">
        <v>45</v>
      </c>
      <c r="R2461" s="38" t="s">
        <v>3856</v>
      </c>
      <c r="S2461" s="39">
        <v>203354</v>
      </c>
      <c r="T2461" s="39">
        <f t="shared" si="46"/>
        <v>122012.4</v>
      </c>
      <c r="U2461" s="40">
        <f t="shared" si="47"/>
        <v>3184523.6399999997</v>
      </c>
      <c r="V2461" s="39">
        <v>5865747.0967741944</v>
      </c>
      <c r="W2461" s="39">
        <f t="shared" si="48"/>
        <v>3.3285983080345423</v>
      </c>
      <c r="X2461" s="39">
        <v>10600</v>
      </c>
      <c r="Y2461" s="39">
        <v>15900</v>
      </c>
      <c r="Z2461" s="39">
        <v>21100</v>
      </c>
      <c r="AA2461" s="41" t="s">
        <v>47</v>
      </c>
      <c r="AB2461" s="42" t="s">
        <v>286</v>
      </c>
    </row>
    <row r="2462" spans="1:28">
      <c r="A2462" s="43">
        <f t="shared" si="49"/>
        <v>2460</v>
      </c>
      <c r="B2462" s="43" t="s">
        <v>31</v>
      </c>
      <c r="C2462" s="44" t="s">
        <v>11393</v>
      </c>
      <c r="D2462" s="44" t="s">
        <v>11398</v>
      </c>
      <c r="E2462" s="45" t="s">
        <v>11399</v>
      </c>
      <c r="F2462" s="46" t="s">
        <v>11400</v>
      </c>
      <c r="G2462" s="46" t="s">
        <v>11401</v>
      </c>
      <c r="H2462" s="47" t="s">
        <v>310</v>
      </c>
      <c r="I2462" s="47" t="s">
        <v>311</v>
      </c>
      <c r="J2462" s="43" t="s">
        <v>39</v>
      </c>
      <c r="K2462" s="47">
        <v>992103</v>
      </c>
      <c r="L2462" s="47" t="s">
        <v>281</v>
      </c>
      <c r="M2462" s="46">
        <v>5</v>
      </c>
      <c r="N2462" s="46" t="s">
        <v>42</v>
      </c>
      <c r="O2462" s="43" t="s">
        <v>43</v>
      </c>
      <c r="P2462" s="43" t="s">
        <v>44</v>
      </c>
      <c r="Q2462" s="43" t="s">
        <v>45</v>
      </c>
      <c r="R2462" s="47" t="s">
        <v>3856</v>
      </c>
      <c r="S2462" s="48">
        <v>184337</v>
      </c>
      <c r="T2462" s="48">
        <f t="shared" si="46"/>
        <v>110602.2</v>
      </c>
      <c r="U2462" s="49">
        <f t="shared" si="47"/>
        <v>2886717.42</v>
      </c>
      <c r="V2462" s="48">
        <v>5317200</v>
      </c>
      <c r="W2462" s="48">
        <f t="shared" si="48"/>
        <v>3.6719908663592018</v>
      </c>
      <c r="X2462" s="48">
        <v>10600</v>
      </c>
      <c r="Y2462" s="48">
        <v>15900</v>
      </c>
      <c r="Z2462" s="48">
        <v>21100</v>
      </c>
      <c r="AA2462" s="50" t="s">
        <v>47</v>
      </c>
      <c r="AB2462" s="51" t="s">
        <v>286</v>
      </c>
    </row>
    <row r="2463" spans="1:28">
      <c r="A2463" s="34">
        <f t="shared" si="49"/>
        <v>2461</v>
      </c>
      <c r="B2463" s="34" t="s">
        <v>31</v>
      </c>
      <c r="C2463" s="35" t="s">
        <v>11393</v>
      </c>
      <c r="D2463" s="35" t="s">
        <v>11398</v>
      </c>
      <c r="E2463" s="36" t="s">
        <v>11402</v>
      </c>
      <c r="F2463" s="37" t="s">
        <v>11403</v>
      </c>
      <c r="G2463" s="37" t="s">
        <v>11404</v>
      </c>
      <c r="H2463" s="38" t="s">
        <v>310</v>
      </c>
      <c r="I2463" s="38" t="s">
        <v>311</v>
      </c>
      <c r="J2463" s="34" t="s">
        <v>39</v>
      </c>
      <c r="K2463" s="38">
        <v>992107</v>
      </c>
      <c r="L2463" s="38" t="s">
        <v>281</v>
      </c>
      <c r="M2463" s="37">
        <v>5</v>
      </c>
      <c r="N2463" s="37" t="s">
        <v>42</v>
      </c>
      <c r="O2463" s="34" t="s">
        <v>43</v>
      </c>
      <c r="P2463" s="34" t="s">
        <v>44</v>
      </c>
      <c r="Q2463" s="34" t="s">
        <v>45</v>
      </c>
      <c r="R2463" s="38" t="s">
        <v>570</v>
      </c>
      <c r="S2463" s="39">
        <v>146902</v>
      </c>
      <c r="T2463" s="39">
        <f t="shared" si="46"/>
        <v>88141.2</v>
      </c>
      <c r="U2463" s="40">
        <f t="shared" si="47"/>
        <v>2300485.3199999998</v>
      </c>
      <c r="V2463" s="39">
        <v>3980570.3225806449</v>
      </c>
      <c r="W2463" s="39">
        <f t="shared" si="48"/>
        <v>4.6077233824730515</v>
      </c>
      <c r="X2463" s="39">
        <v>10600</v>
      </c>
      <c r="Y2463" s="39">
        <v>15900</v>
      </c>
      <c r="Z2463" s="39">
        <v>21100</v>
      </c>
      <c r="AA2463" s="41" t="s">
        <v>47</v>
      </c>
      <c r="AB2463" s="42" t="s">
        <v>286</v>
      </c>
    </row>
    <row r="2464" spans="1:28">
      <c r="A2464" s="43">
        <f t="shared" si="49"/>
        <v>2462</v>
      </c>
      <c r="B2464" s="43" t="s">
        <v>31</v>
      </c>
      <c r="C2464" s="44" t="s">
        <v>11393</v>
      </c>
      <c r="D2464" s="44" t="s">
        <v>11398</v>
      </c>
      <c r="E2464" s="45" t="s">
        <v>11399</v>
      </c>
      <c r="F2464" s="46" t="s">
        <v>11400</v>
      </c>
      <c r="G2464" s="46" t="s">
        <v>11401</v>
      </c>
      <c r="H2464" s="47" t="s">
        <v>310</v>
      </c>
      <c r="I2464" s="47" t="s">
        <v>311</v>
      </c>
      <c r="J2464" s="43" t="s">
        <v>39</v>
      </c>
      <c r="K2464" s="47">
        <v>992108</v>
      </c>
      <c r="L2464" s="47" t="s">
        <v>281</v>
      </c>
      <c r="M2464" s="46">
        <v>5</v>
      </c>
      <c r="N2464" s="46" t="s">
        <v>42</v>
      </c>
      <c r="O2464" s="43" t="s">
        <v>43</v>
      </c>
      <c r="P2464" s="43" t="s">
        <v>44</v>
      </c>
      <c r="Q2464" s="43" t="s">
        <v>45</v>
      </c>
      <c r="R2464" s="47" t="s">
        <v>549</v>
      </c>
      <c r="S2464" s="48">
        <v>168635</v>
      </c>
      <c r="T2464" s="48">
        <f t="shared" si="46"/>
        <v>101181</v>
      </c>
      <c r="U2464" s="49">
        <f t="shared" si="47"/>
        <v>2640824.0999999996</v>
      </c>
      <c r="V2464" s="48">
        <v>3979865.8064516131</v>
      </c>
      <c r="W2464" s="48">
        <f t="shared" si="48"/>
        <v>4.0138985402321961</v>
      </c>
      <c r="X2464" s="48">
        <v>10600</v>
      </c>
      <c r="Y2464" s="48">
        <v>15900</v>
      </c>
      <c r="Z2464" s="48">
        <v>21100</v>
      </c>
      <c r="AA2464" s="50" t="s">
        <v>47</v>
      </c>
      <c r="AB2464" s="51" t="s">
        <v>286</v>
      </c>
    </row>
    <row r="2465" spans="1:28">
      <c r="A2465" s="34">
        <f t="shared" si="49"/>
        <v>2463</v>
      </c>
      <c r="B2465" s="34" t="s">
        <v>31</v>
      </c>
      <c r="C2465" s="35" t="s">
        <v>11405</v>
      </c>
      <c r="D2465" s="35" t="s">
        <v>11406</v>
      </c>
      <c r="E2465" s="36" t="s">
        <v>11407</v>
      </c>
      <c r="F2465" s="37" t="s">
        <v>11408</v>
      </c>
      <c r="G2465" s="37" t="s">
        <v>11409</v>
      </c>
      <c r="H2465" s="38" t="s">
        <v>310</v>
      </c>
      <c r="I2465" s="38" t="s">
        <v>311</v>
      </c>
      <c r="J2465" s="34" t="s">
        <v>39</v>
      </c>
      <c r="K2465" s="38">
        <v>997233</v>
      </c>
      <c r="L2465" s="38" t="s">
        <v>281</v>
      </c>
      <c r="M2465" s="37">
        <v>1</v>
      </c>
      <c r="N2465" s="37" t="s">
        <v>42</v>
      </c>
      <c r="O2465" s="34" t="s">
        <v>43</v>
      </c>
      <c r="P2465" s="34" t="s">
        <v>44</v>
      </c>
      <c r="Q2465" s="34" t="s">
        <v>45</v>
      </c>
      <c r="R2465" s="38" t="s">
        <v>46</v>
      </c>
      <c r="S2465" s="39">
        <v>96375</v>
      </c>
      <c r="T2465" s="39">
        <f t="shared" si="46"/>
        <v>57825</v>
      </c>
      <c r="U2465" s="40">
        <f t="shared" si="47"/>
        <v>301846.49999999994</v>
      </c>
      <c r="V2465" s="39">
        <v>505441.54838709679</v>
      </c>
      <c r="W2465" s="39">
        <f t="shared" si="48"/>
        <v>35.117187047058692</v>
      </c>
      <c r="X2465" s="39">
        <v>10600</v>
      </c>
      <c r="Y2465" s="39">
        <v>15900</v>
      </c>
      <c r="Z2465" s="39">
        <v>21100</v>
      </c>
      <c r="AA2465" s="41" t="s">
        <v>47</v>
      </c>
      <c r="AB2465" s="42" t="s">
        <v>286</v>
      </c>
    </row>
    <row r="2466" spans="1:28">
      <c r="A2466" s="43">
        <f t="shared" si="49"/>
        <v>2464</v>
      </c>
      <c r="B2466" s="43" t="s">
        <v>31</v>
      </c>
      <c r="C2466" s="44" t="s">
        <v>11410</v>
      </c>
      <c r="D2466" s="44" t="s">
        <v>11411</v>
      </c>
      <c r="E2466" s="45" t="s">
        <v>11421</v>
      </c>
      <c r="F2466" s="46" t="s">
        <v>11422</v>
      </c>
      <c r="G2466" s="46" t="s">
        <v>11423</v>
      </c>
      <c r="H2466" s="47" t="s">
        <v>3923</v>
      </c>
      <c r="I2466" s="47" t="s">
        <v>311</v>
      </c>
      <c r="J2466" s="43" t="s">
        <v>279</v>
      </c>
      <c r="K2466" s="47" t="s">
        <v>11424</v>
      </c>
      <c r="L2466" s="47" t="s">
        <v>281</v>
      </c>
      <c r="M2466" s="46" t="s">
        <v>30</v>
      </c>
      <c r="N2466" s="46" t="s">
        <v>282</v>
      </c>
      <c r="O2466" s="43" t="s">
        <v>283</v>
      </c>
      <c r="P2466" s="43" t="s">
        <v>44</v>
      </c>
      <c r="Q2466" s="43" t="s">
        <v>284</v>
      </c>
      <c r="R2466" s="47" t="s">
        <v>46</v>
      </c>
      <c r="S2466" s="48">
        <v>100000</v>
      </c>
      <c r="T2466" s="48">
        <f t="shared" si="46"/>
        <v>60000</v>
      </c>
      <c r="U2466" s="49">
        <f t="shared" si="47"/>
        <v>313199.99999999994</v>
      </c>
      <c r="V2466" s="48">
        <f t="shared" ref="V2466:V2468" si="51">S2466/30</f>
        <v>3333.3333333333335</v>
      </c>
      <c r="W2466" s="48">
        <f t="shared" si="48"/>
        <v>14.367816091954026</v>
      </c>
      <c r="X2466" s="48">
        <v>4500</v>
      </c>
      <c r="Y2466" s="48">
        <v>5500</v>
      </c>
      <c r="Z2466" s="48">
        <v>6000</v>
      </c>
      <c r="AA2466" s="50" t="s">
        <v>47</v>
      </c>
      <c r="AB2466" s="51"/>
    </row>
    <row r="2467" spans="1:28">
      <c r="A2467" s="34">
        <f t="shared" si="49"/>
        <v>2465</v>
      </c>
      <c r="B2467" s="34" t="s">
        <v>31</v>
      </c>
      <c r="C2467" s="35" t="s">
        <v>11410</v>
      </c>
      <c r="D2467" s="35" t="s">
        <v>11411</v>
      </c>
      <c r="E2467" s="36" t="s">
        <v>11425</v>
      </c>
      <c r="F2467" s="37" t="s">
        <v>11426</v>
      </c>
      <c r="G2467" s="37" t="s">
        <v>11427</v>
      </c>
      <c r="H2467" s="38" t="s">
        <v>3923</v>
      </c>
      <c r="I2467" s="38" t="s">
        <v>311</v>
      </c>
      <c r="J2467" s="34" t="s">
        <v>279</v>
      </c>
      <c r="K2467" s="38" t="s">
        <v>11428</v>
      </c>
      <c r="L2467" s="38" t="s">
        <v>281</v>
      </c>
      <c r="M2467" s="37" t="s">
        <v>30</v>
      </c>
      <c r="N2467" s="37" t="s">
        <v>282</v>
      </c>
      <c r="O2467" s="34" t="s">
        <v>283</v>
      </c>
      <c r="P2467" s="34" t="s">
        <v>44</v>
      </c>
      <c r="Q2467" s="34" t="s">
        <v>284</v>
      </c>
      <c r="R2467" s="38" t="s">
        <v>46</v>
      </c>
      <c r="S2467" s="39">
        <v>12000</v>
      </c>
      <c r="T2467" s="39">
        <f t="shared" si="46"/>
        <v>7200</v>
      </c>
      <c r="U2467" s="40">
        <f t="shared" si="47"/>
        <v>37583.999999999993</v>
      </c>
      <c r="V2467" s="39">
        <f t="shared" si="51"/>
        <v>400</v>
      </c>
      <c r="W2467" s="39">
        <f t="shared" si="48"/>
        <v>119.73180076628356</v>
      </c>
      <c r="X2467" s="39">
        <v>4500</v>
      </c>
      <c r="Y2467" s="39">
        <v>5500</v>
      </c>
      <c r="Z2467" s="39">
        <v>6000</v>
      </c>
      <c r="AA2467" s="41" t="s">
        <v>47</v>
      </c>
      <c r="AB2467" s="42"/>
    </row>
    <row r="2468" spans="1:28">
      <c r="A2468" s="43">
        <f t="shared" si="49"/>
        <v>2466</v>
      </c>
      <c r="B2468" s="43" t="s">
        <v>31</v>
      </c>
      <c r="C2468" s="44" t="s">
        <v>11410</v>
      </c>
      <c r="D2468" s="44" t="s">
        <v>11411</v>
      </c>
      <c r="E2468" s="45" t="s">
        <v>11429</v>
      </c>
      <c r="F2468" s="46" t="s">
        <v>11430</v>
      </c>
      <c r="G2468" s="46" t="s">
        <v>11431</v>
      </c>
      <c r="H2468" s="47" t="s">
        <v>3923</v>
      </c>
      <c r="I2468" s="47" t="s">
        <v>311</v>
      </c>
      <c r="J2468" s="43" t="s">
        <v>279</v>
      </c>
      <c r="K2468" s="47" t="s">
        <v>11432</v>
      </c>
      <c r="L2468" s="47" t="s">
        <v>281</v>
      </c>
      <c r="M2468" s="46" t="s">
        <v>30</v>
      </c>
      <c r="N2468" s="46" t="s">
        <v>282</v>
      </c>
      <c r="O2468" s="43" t="s">
        <v>283</v>
      </c>
      <c r="P2468" s="43" t="s">
        <v>44</v>
      </c>
      <c r="Q2468" s="43" t="s">
        <v>284</v>
      </c>
      <c r="R2468" s="47" t="s">
        <v>46</v>
      </c>
      <c r="S2468" s="48">
        <v>15000</v>
      </c>
      <c r="T2468" s="48">
        <f t="shared" si="46"/>
        <v>9000</v>
      </c>
      <c r="U2468" s="49">
        <f t="shared" si="47"/>
        <v>46980</v>
      </c>
      <c r="V2468" s="48">
        <f t="shared" si="51"/>
        <v>500</v>
      </c>
      <c r="W2468" s="48">
        <f t="shared" si="48"/>
        <v>95.785440613026822</v>
      </c>
      <c r="X2468" s="48">
        <v>4500</v>
      </c>
      <c r="Y2468" s="48">
        <v>5500</v>
      </c>
      <c r="Z2468" s="48">
        <v>6000</v>
      </c>
      <c r="AA2468" s="50" t="s">
        <v>47</v>
      </c>
      <c r="AB2468" s="51"/>
    </row>
    <row r="2469" spans="1:28">
      <c r="A2469" s="34">
        <f t="shared" si="49"/>
        <v>2467</v>
      </c>
      <c r="B2469" s="34" t="s">
        <v>31</v>
      </c>
      <c r="C2469" s="35" t="s">
        <v>11410</v>
      </c>
      <c r="D2469" s="35" t="s">
        <v>11433</v>
      </c>
      <c r="E2469" s="36" t="s">
        <v>11434</v>
      </c>
      <c r="F2469" s="37" t="s">
        <v>11435</v>
      </c>
      <c r="G2469" s="37" t="s">
        <v>11436</v>
      </c>
      <c r="H2469" s="38" t="s">
        <v>401</v>
      </c>
      <c r="I2469" s="38" t="s">
        <v>311</v>
      </c>
      <c r="J2469" s="34" t="s">
        <v>39</v>
      </c>
      <c r="K2469" s="38">
        <v>26547</v>
      </c>
      <c r="L2469" s="38" t="s">
        <v>281</v>
      </c>
      <c r="M2469" s="37">
        <v>6</v>
      </c>
      <c r="N2469" s="37" t="s">
        <v>42</v>
      </c>
      <c r="O2469" s="34" t="s">
        <v>43</v>
      </c>
      <c r="P2469" s="34" t="s">
        <v>44</v>
      </c>
      <c r="Q2469" s="34" t="s">
        <v>45</v>
      </c>
      <c r="R2469" s="38" t="s">
        <v>46</v>
      </c>
      <c r="S2469" s="39">
        <v>23000</v>
      </c>
      <c r="T2469" s="39">
        <f t="shared" si="46"/>
        <v>13800</v>
      </c>
      <c r="U2469" s="40">
        <f t="shared" si="47"/>
        <v>432215.99999999988</v>
      </c>
      <c r="V2469" s="39">
        <v>21638</v>
      </c>
      <c r="W2469" s="39">
        <f t="shared" si="48"/>
        <v>20.822921872397142</v>
      </c>
      <c r="X2469" s="39">
        <v>9000</v>
      </c>
      <c r="Y2469" s="39">
        <v>13500</v>
      </c>
      <c r="Z2469" s="39">
        <v>18000</v>
      </c>
      <c r="AA2469" s="54" t="s">
        <v>47</v>
      </c>
      <c r="AB2469" s="42"/>
    </row>
    <row r="2470" spans="1:28">
      <c r="A2470" s="43">
        <f t="shared" si="49"/>
        <v>2468</v>
      </c>
      <c r="B2470" s="43" t="s">
        <v>31</v>
      </c>
      <c r="C2470" s="44" t="s">
        <v>11410</v>
      </c>
      <c r="D2470" s="44" t="s">
        <v>11437</v>
      </c>
      <c r="E2470" s="45" t="s">
        <v>11438</v>
      </c>
      <c r="F2470" s="46" t="s">
        <v>11439</v>
      </c>
      <c r="G2470" s="46" t="s">
        <v>11440</v>
      </c>
      <c r="H2470" s="47" t="s">
        <v>401</v>
      </c>
      <c r="I2470" s="47" t="s">
        <v>311</v>
      </c>
      <c r="J2470" s="43" t="s">
        <v>39</v>
      </c>
      <c r="K2470" s="47">
        <v>25181</v>
      </c>
      <c r="L2470" s="47" t="s">
        <v>281</v>
      </c>
      <c r="M2470" s="46">
        <v>4</v>
      </c>
      <c r="N2470" s="46" t="s">
        <v>42</v>
      </c>
      <c r="O2470" s="43" t="s">
        <v>43</v>
      </c>
      <c r="P2470" s="43" t="s">
        <v>44</v>
      </c>
      <c r="Q2470" s="43" t="s">
        <v>45</v>
      </c>
      <c r="R2470" s="47" t="s">
        <v>46</v>
      </c>
      <c r="S2470" s="48">
        <v>24000</v>
      </c>
      <c r="T2470" s="48">
        <f t="shared" si="46"/>
        <v>14400</v>
      </c>
      <c r="U2470" s="49">
        <f t="shared" si="47"/>
        <v>300671.99999999994</v>
      </c>
      <c r="V2470" s="48">
        <v>20398</v>
      </c>
      <c r="W2470" s="48">
        <f t="shared" si="48"/>
        <v>29.932950191570889</v>
      </c>
      <c r="X2470" s="48">
        <v>9000</v>
      </c>
      <c r="Y2470" s="48">
        <v>13500</v>
      </c>
      <c r="Z2470" s="48">
        <v>18000</v>
      </c>
      <c r="AA2470" s="53" t="s">
        <v>47</v>
      </c>
      <c r="AB2470" s="51"/>
    </row>
    <row r="2471" spans="1:28">
      <c r="A2471" s="34">
        <f t="shared" si="49"/>
        <v>2469</v>
      </c>
      <c r="B2471" s="34" t="s">
        <v>31</v>
      </c>
      <c r="C2471" s="35" t="s">
        <v>11410</v>
      </c>
      <c r="D2471" s="35" t="s">
        <v>11441</v>
      </c>
      <c r="E2471" s="36" t="s">
        <v>11442</v>
      </c>
      <c r="F2471" s="37" t="s">
        <v>11443</v>
      </c>
      <c r="G2471" s="37" t="s">
        <v>11444</v>
      </c>
      <c r="H2471" s="38" t="s">
        <v>401</v>
      </c>
      <c r="I2471" s="38" t="s">
        <v>311</v>
      </c>
      <c r="J2471" s="34" t="s">
        <v>39</v>
      </c>
      <c r="K2471" s="38">
        <v>29401</v>
      </c>
      <c r="L2471" s="38" t="s">
        <v>281</v>
      </c>
      <c r="M2471" s="37">
        <v>2</v>
      </c>
      <c r="N2471" s="37" t="s">
        <v>42</v>
      </c>
      <c r="O2471" s="34" t="s">
        <v>43</v>
      </c>
      <c r="P2471" s="34" t="s">
        <v>44</v>
      </c>
      <c r="Q2471" s="34" t="s">
        <v>45</v>
      </c>
      <c r="R2471" s="38" t="s">
        <v>46</v>
      </c>
      <c r="S2471" s="39">
        <v>25000</v>
      </c>
      <c r="T2471" s="39">
        <f t="shared" si="46"/>
        <v>15000</v>
      </c>
      <c r="U2471" s="40">
        <f t="shared" si="47"/>
        <v>156599.99999999997</v>
      </c>
      <c r="V2471" s="39">
        <v>25079</v>
      </c>
      <c r="W2471" s="39">
        <f t="shared" si="48"/>
        <v>57.471264367816104</v>
      </c>
      <c r="X2471" s="39">
        <v>9000</v>
      </c>
      <c r="Y2471" s="39">
        <v>13500</v>
      </c>
      <c r="Z2471" s="39">
        <v>18000</v>
      </c>
      <c r="AA2471" s="54" t="s">
        <v>47</v>
      </c>
      <c r="AB2471" s="42"/>
    </row>
    <row r="2472" spans="1:28">
      <c r="A2472" s="43">
        <f t="shared" si="49"/>
        <v>2470</v>
      </c>
      <c r="B2472" s="43" t="s">
        <v>31</v>
      </c>
      <c r="C2472" s="44" t="s">
        <v>11410</v>
      </c>
      <c r="D2472" s="44" t="s">
        <v>11441</v>
      </c>
      <c r="E2472" s="45" t="s">
        <v>11445</v>
      </c>
      <c r="F2472" s="46" t="s">
        <v>11446</v>
      </c>
      <c r="G2472" s="46" t="s">
        <v>11447</v>
      </c>
      <c r="H2472" s="47" t="s">
        <v>401</v>
      </c>
      <c r="I2472" s="47" t="s">
        <v>311</v>
      </c>
      <c r="J2472" s="43" t="s">
        <v>39</v>
      </c>
      <c r="K2472" s="47">
        <v>26339</v>
      </c>
      <c r="L2472" s="47" t="s">
        <v>281</v>
      </c>
      <c r="M2472" s="46">
        <v>2</v>
      </c>
      <c r="N2472" s="46" t="s">
        <v>42</v>
      </c>
      <c r="O2472" s="43" t="s">
        <v>43</v>
      </c>
      <c r="P2472" s="43" t="s">
        <v>44</v>
      </c>
      <c r="Q2472" s="43" t="s">
        <v>45</v>
      </c>
      <c r="R2472" s="47" t="s">
        <v>46</v>
      </c>
      <c r="S2472" s="48">
        <v>24000</v>
      </c>
      <c r="T2472" s="48">
        <f t="shared" si="46"/>
        <v>14400</v>
      </c>
      <c r="U2472" s="49">
        <f t="shared" si="47"/>
        <v>150335.99999999997</v>
      </c>
      <c r="V2472" s="48">
        <v>24521</v>
      </c>
      <c r="W2472" s="48">
        <f t="shared" si="48"/>
        <v>59.865900383141778</v>
      </c>
      <c r="X2472" s="48">
        <v>9000</v>
      </c>
      <c r="Y2472" s="48">
        <v>13500</v>
      </c>
      <c r="Z2472" s="48">
        <v>18000</v>
      </c>
      <c r="AA2472" s="53" t="s">
        <v>47</v>
      </c>
      <c r="AB2472" s="51"/>
    </row>
    <row r="2473" spans="1:28">
      <c r="A2473" s="34">
        <f t="shared" si="49"/>
        <v>2471</v>
      </c>
      <c r="B2473" s="34" t="s">
        <v>31</v>
      </c>
      <c r="C2473" s="35" t="s">
        <v>11410</v>
      </c>
      <c r="D2473" s="35" t="s">
        <v>11448</v>
      </c>
      <c r="E2473" s="36" t="s">
        <v>11449</v>
      </c>
      <c r="F2473" s="37" t="s">
        <v>11450</v>
      </c>
      <c r="G2473" s="37" t="s">
        <v>11451</v>
      </c>
      <c r="H2473" s="38" t="s">
        <v>401</v>
      </c>
      <c r="I2473" s="38" t="s">
        <v>311</v>
      </c>
      <c r="J2473" s="34" t="s">
        <v>39</v>
      </c>
      <c r="K2473" s="38">
        <v>26542</v>
      </c>
      <c r="L2473" s="38" t="s">
        <v>281</v>
      </c>
      <c r="M2473" s="37">
        <v>7</v>
      </c>
      <c r="N2473" s="37" t="s">
        <v>42</v>
      </c>
      <c r="O2473" s="34" t="s">
        <v>43</v>
      </c>
      <c r="P2473" s="34" t="s">
        <v>44</v>
      </c>
      <c r="Q2473" s="34" t="s">
        <v>45</v>
      </c>
      <c r="R2473" s="38" t="s">
        <v>46</v>
      </c>
      <c r="S2473" s="39">
        <v>24000</v>
      </c>
      <c r="T2473" s="39">
        <f t="shared" si="46"/>
        <v>14400</v>
      </c>
      <c r="U2473" s="40">
        <f t="shared" si="47"/>
        <v>526175.99999999988</v>
      </c>
      <c r="V2473" s="39">
        <v>26257</v>
      </c>
      <c r="W2473" s="39">
        <f t="shared" si="48"/>
        <v>17.104542966611938</v>
      </c>
      <c r="X2473" s="39">
        <v>9000</v>
      </c>
      <c r="Y2473" s="39">
        <v>13500</v>
      </c>
      <c r="Z2473" s="39">
        <v>18000</v>
      </c>
      <c r="AA2473" s="54" t="s">
        <v>47</v>
      </c>
      <c r="AB2473" s="42"/>
    </row>
    <row r="2474" spans="1:28">
      <c r="A2474" s="43">
        <f t="shared" si="49"/>
        <v>2472</v>
      </c>
      <c r="B2474" s="43" t="s">
        <v>31</v>
      </c>
      <c r="C2474" s="44" t="s">
        <v>11410</v>
      </c>
      <c r="D2474" s="44" t="s">
        <v>11448</v>
      </c>
      <c r="E2474" s="45" t="s">
        <v>11452</v>
      </c>
      <c r="F2474" s="46" t="s">
        <v>11453</v>
      </c>
      <c r="G2474" s="46" t="s">
        <v>11454</v>
      </c>
      <c r="H2474" s="47" t="s">
        <v>401</v>
      </c>
      <c r="I2474" s="47" t="s">
        <v>311</v>
      </c>
      <c r="J2474" s="43" t="s">
        <v>39</v>
      </c>
      <c r="K2474" s="47">
        <v>26485</v>
      </c>
      <c r="L2474" s="47" t="s">
        <v>281</v>
      </c>
      <c r="M2474" s="46">
        <v>3</v>
      </c>
      <c r="N2474" s="46" t="s">
        <v>42</v>
      </c>
      <c r="O2474" s="43" t="s">
        <v>43</v>
      </c>
      <c r="P2474" s="43" t="s">
        <v>44</v>
      </c>
      <c r="Q2474" s="43" t="s">
        <v>45</v>
      </c>
      <c r="R2474" s="47" t="s">
        <v>46</v>
      </c>
      <c r="S2474" s="48">
        <v>24000</v>
      </c>
      <c r="T2474" s="48">
        <f t="shared" si="46"/>
        <v>14400</v>
      </c>
      <c r="U2474" s="49">
        <f t="shared" si="47"/>
        <v>225503.99999999994</v>
      </c>
      <c r="V2474" s="48">
        <v>22816</v>
      </c>
      <c r="W2474" s="48">
        <f t="shared" si="48"/>
        <v>39.910600255427852</v>
      </c>
      <c r="X2474" s="48">
        <v>9000</v>
      </c>
      <c r="Y2474" s="48">
        <v>13500</v>
      </c>
      <c r="Z2474" s="48">
        <v>18000</v>
      </c>
      <c r="AA2474" s="53" t="s">
        <v>47</v>
      </c>
      <c r="AB2474" s="51"/>
    </row>
    <row r="2475" spans="1:28">
      <c r="A2475" s="34">
        <f t="shared" si="49"/>
        <v>2473</v>
      </c>
      <c r="B2475" s="34" t="s">
        <v>31</v>
      </c>
      <c r="C2475" s="35" t="s">
        <v>11410</v>
      </c>
      <c r="D2475" s="35" t="s">
        <v>11455</v>
      </c>
      <c r="E2475" s="36" t="s">
        <v>11456</v>
      </c>
      <c r="F2475" s="37" t="s">
        <v>11457</v>
      </c>
      <c r="G2475" s="37" t="s">
        <v>11458</v>
      </c>
      <c r="H2475" s="38" t="s">
        <v>401</v>
      </c>
      <c r="I2475" s="38" t="s">
        <v>311</v>
      </c>
      <c r="J2475" s="34" t="s">
        <v>39</v>
      </c>
      <c r="K2475" s="38">
        <v>30108</v>
      </c>
      <c r="L2475" s="38" t="s">
        <v>281</v>
      </c>
      <c r="M2475" s="37">
        <v>1</v>
      </c>
      <c r="N2475" s="37" t="s">
        <v>42</v>
      </c>
      <c r="O2475" s="34" t="s">
        <v>43</v>
      </c>
      <c r="P2475" s="34" t="s">
        <v>44</v>
      </c>
      <c r="Q2475" s="34" t="s">
        <v>45</v>
      </c>
      <c r="R2475" s="38" t="s">
        <v>46</v>
      </c>
      <c r="S2475" s="39">
        <v>23000</v>
      </c>
      <c r="T2475" s="39">
        <f t="shared" si="46"/>
        <v>13800</v>
      </c>
      <c r="U2475" s="40">
        <f t="shared" si="47"/>
        <v>72035.999999999985</v>
      </c>
      <c r="V2475" s="39">
        <v>22692</v>
      </c>
      <c r="W2475" s="39">
        <f t="shared" si="48"/>
        <v>124.93753123438283</v>
      </c>
      <c r="X2475" s="39">
        <v>9000</v>
      </c>
      <c r="Y2475" s="39">
        <v>13500</v>
      </c>
      <c r="Z2475" s="39">
        <v>18000</v>
      </c>
      <c r="AA2475" s="54" t="s">
        <v>47</v>
      </c>
      <c r="AB2475" s="42"/>
    </row>
    <row r="2476" spans="1:28">
      <c r="A2476" s="43">
        <f t="shared" si="49"/>
        <v>2474</v>
      </c>
      <c r="B2476" s="43" t="s">
        <v>31</v>
      </c>
      <c r="C2476" s="44" t="s">
        <v>11410</v>
      </c>
      <c r="D2476" s="44" t="s">
        <v>11455</v>
      </c>
      <c r="E2476" s="45" t="s">
        <v>11459</v>
      </c>
      <c r="F2476" s="46" t="s">
        <v>11457</v>
      </c>
      <c r="G2476" s="46" t="s">
        <v>11458</v>
      </c>
      <c r="H2476" s="47" t="s">
        <v>401</v>
      </c>
      <c r="I2476" s="47" t="s">
        <v>311</v>
      </c>
      <c r="J2476" s="43" t="s">
        <v>39</v>
      </c>
      <c r="K2476" s="47">
        <v>26244</v>
      </c>
      <c r="L2476" s="47" t="s">
        <v>281</v>
      </c>
      <c r="M2476" s="46">
        <v>2</v>
      </c>
      <c r="N2476" s="46" t="s">
        <v>42</v>
      </c>
      <c r="O2476" s="43" t="s">
        <v>43</v>
      </c>
      <c r="P2476" s="43" t="s">
        <v>44</v>
      </c>
      <c r="Q2476" s="43" t="s">
        <v>45</v>
      </c>
      <c r="R2476" s="47" t="s">
        <v>46</v>
      </c>
      <c r="S2476" s="48">
        <v>23000</v>
      </c>
      <c r="T2476" s="48">
        <f t="shared" si="46"/>
        <v>13800</v>
      </c>
      <c r="U2476" s="49">
        <f t="shared" si="47"/>
        <v>144071.99999999997</v>
      </c>
      <c r="V2476" s="48">
        <v>22227</v>
      </c>
      <c r="W2476" s="48">
        <f t="shared" si="48"/>
        <v>62.468765617191416</v>
      </c>
      <c r="X2476" s="48">
        <v>9000</v>
      </c>
      <c r="Y2476" s="48">
        <v>13500</v>
      </c>
      <c r="Z2476" s="48">
        <v>18000</v>
      </c>
      <c r="AA2476" s="53" t="s">
        <v>47</v>
      </c>
      <c r="AB2476" s="51"/>
    </row>
    <row r="2477" spans="1:28">
      <c r="A2477" s="34">
        <f t="shared" si="49"/>
        <v>2475</v>
      </c>
      <c r="B2477" s="34" t="s">
        <v>31</v>
      </c>
      <c r="C2477" s="35" t="s">
        <v>11410</v>
      </c>
      <c r="D2477" s="35" t="s">
        <v>11411</v>
      </c>
      <c r="E2477" s="36" t="s">
        <v>11460</v>
      </c>
      <c r="F2477" s="37" t="s">
        <v>11461</v>
      </c>
      <c r="G2477" s="37" t="s">
        <v>11462</v>
      </c>
      <c r="H2477" s="38" t="s">
        <v>401</v>
      </c>
      <c r="I2477" s="38" t="s">
        <v>311</v>
      </c>
      <c r="J2477" s="34" t="s">
        <v>39</v>
      </c>
      <c r="K2477" s="38">
        <v>30471</v>
      </c>
      <c r="L2477" s="38" t="s">
        <v>281</v>
      </c>
      <c r="M2477" s="37">
        <v>4</v>
      </c>
      <c r="N2477" s="37" t="s">
        <v>42</v>
      </c>
      <c r="O2477" s="34" t="s">
        <v>43</v>
      </c>
      <c r="P2477" s="34" t="s">
        <v>44</v>
      </c>
      <c r="Q2477" s="34" t="s">
        <v>45</v>
      </c>
      <c r="R2477" s="38" t="s">
        <v>46</v>
      </c>
      <c r="S2477" s="39">
        <v>24000</v>
      </c>
      <c r="T2477" s="39">
        <f t="shared" si="46"/>
        <v>14400</v>
      </c>
      <c r="U2477" s="40">
        <f t="shared" si="47"/>
        <v>300671.99999999994</v>
      </c>
      <c r="V2477" s="39">
        <v>24000</v>
      </c>
      <c r="W2477" s="39">
        <f t="shared" si="48"/>
        <v>29.932950191570889</v>
      </c>
      <c r="X2477" s="39">
        <v>9000</v>
      </c>
      <c r="Y2477" s="39">
        <v>13500</v>
      </c>
      <c r="Z2477" s="39">
        <v>18000</v>
      </c>
      <c r="AA2477" s="54" t="s">
        <v>47</v>
      </c>
      <c r="AB2477" s="42"/>
    </row>
    <row r="2478" spans="1:28">
      <c r="A2478" s="43">
        <f t="shared" si="49"/>
        <v>2476</v>
      </c>
      <c r="B2478" s="43" t="s">
        <v>31</v>
      </c>
      <c r="C2478" s="44" t="s">
        <v>11410</v>
      </c>
      <c r="D2478" s="44" t="s">
        <v>11411</v>
      </c>
      <c r="E2478" s="45" t="s">
        <v>11463</v>
      </c>
      <c r="F2478" s="46" t="s">
        <v>11464</v>
      </c>
      <c r="G2478" s="46" t="s">
        <v>11465</v>
      </c>
      <c r="H2478" s="47" t="s">
        <v>401</v>
      </c>
      <c r="I2478" s="47" t="s">
        <v>311</v>
      </c>
      <c r="J2478" s="43" t="s">
        <v>39</v>
      </c>
      <c r="K2478" s="47">
        <v>30419</v>
      </c>
      <c r="L2478" s="47" t="s">
        <v>281</v>
      </c>
      <c r="M2478" s="46">
        <v>5</v>
      </c>
      <c r="N2478" s="46" t="s">
        <v>42</v>
      </c>
      <c r="O2478" s="43" t="s">
        <v>43</v>
      </c>
      <c r="P2478" s="43" t="s">
        <v>44</v>
      </c>
      <c r="Q2478" s="43" t="s">
        <v>45</v>
      </c>
      <c r="R2478" s="47" t="s">
        <v>46</v>
      </c>
      <c r="S2478" s="48">
        <v>25000</v>
      </c>
      <c r="T2478" s="48">
        <f t="shared" si="46"/>
        <v>15000</v>
      </c>
      <c r="U2478" s="49">
        <f t="shared" si="47"/>
        <v>391499.99999999994</v>
      </c>
      <c r="V2478" s="48">
        <v>25823</v>
      </c>
      <c r="W2478" s="48">
        <f t="shared" si="48"/>
        <v>22.988505747126439</v>
      </c>
      <c r="X2478" s="48">
        <v>9000</v>
      </c>
      <c r="Y2478" s="48">
        <v>13500</v>
      </c>
      <c r="Z2478" s="48">
        <v>18000</v>
      </c>
      <c r="AA2478" s="53" t="s">
        <v>47</v>
      </c>
      <c r="AB2478" s="51"/>
    </row>
    <row r="2479" spans="1:28">
      <c r="A2479" s="34">
        <f t="shared" si="49"/>
        <v>2477</v>
      </c>
      <c r="B2479" s="34" t="s">
        <v>31</v>
      </c>
      <c r="C2479" s="35" t="s">
        <v>11410</v>
      </c>
      <c r="D2479" s="35" t="s">
        <v>11411</v>
      </c>
      <c r="E2479" s="36" t="s">
        <v>11466</v>
      </c>
      <c r="F2479" s="37" t="s">
        <v>11467</v>
      </c>
      <c r="G2479" s="37" t="s">
        <v>11468</v>
      </c>
      <c r="H2479" s="38" t="s">
        <v>401</v>
      </c>
      <c r="I2479" s="38" t="s">
        <v>311</v>
      </c>
      <c r="J2479" s="34" t="s">
        <v>39</v>
      </c>
      <c r="K2479" s="38">
        <v>29990</v>
      </c>
      <c r="L2479" s="38" t="s">
        <v>281</v>
      </c>
      <c r="M2479" s="37">
        <v>3</v>
      </c>
      <c r="N2479" s="37" t="s">
        <v>42</v>
      </c>
      <c r="O2479" s="34" t="s">
        <v>43</v>
      </c>
      <c r="P2479" s="34" t="s">
        <v>44</v>
      </c>
      <c r="Q2479" s="34" t="s">
        <v>45</v>
      </c>
      <c r="R2479" s="38" t="s">
        <v>46</v>
      </c>
      <c r="S2479" s="39">
        <v>24000</v>
      </c>
      <c r="T2479" s="39">
        <f t="shared" si="46"/>
        <v>14400</v>
      </c>
      <c r="U2479" s="40">
        <f t="shared" si="47"/>
        <v>225503.99999999994</v>
      </c>
      <c r="V2479" s="39">
        <v>20925</v>
      </c>
      <c r="W2479" s="39">
        <f t="shared" si="48"/>
        <v>39.910600255427852</v>
      </c>
      <c r="X2479" s="39">
        <v>9000</v>
      </c>
      <c r="Y2479" s="39">
        <v>13500</v>
      </c>
      <c r="Z2479" s="39">
        <v>18000</v>
      </c>
      <c r="AA2479" s="54" t="s">
        <v>47</v>
      </c>
      <c r="AB2479" s="42"/>
    </row>
    <row r="2480" spans="1:28">
      <c r="A2480" s="43">
        <f t="shared" si="49"/>
        <v>2478</v>
      </c>
      <c r="B2480" s="43" t="s">
        <v>31</v>
      </c>
      <c r="C2480" s="44" t="s">
        <v>11410</v>
      </c>
      <c r="D2480" s="44" t="s">
        <v>11411</v>
      </c>
      <c r="E2480" s="45" t="s">
        <v>11469</v>
      </c>
      <c r="F2480" s="46" t="s">
        <v>11470</v>
      </c>
      <c r="G2480" s="46" t="s">
        <v>11471</v>
      </c>
      <c r="H2480" s="47" t="s">
        <v>401</v>
      </c>
      <c r="I2480" s="47" t="s">
        <v>311</v>
      </c>
      <c r="J2480" s="43" t="s">
        <v>39</v>
      </c>
      <c r="K2480" s="47">
        <v>26584</v>
      </c>
      <c r="L2480" s="47" t="s">
        <v>281</v>
      </c>
      <c r="M2480" s="46">
        <v>2</v>
      </c>
      <c r="N2480" s="46" t="s">
        <v>42</v>
      </c>
      <c r="O2480" s="43" t="s">
        <v>43</v>
      </c>
      <c r="P2480" s="43" t="s">
        <v>44</v>
      </c>
      <c r="Q2480" s="43" t="s">
        <v>45</v>
      </c>
      <c r="R2480" s="47" t="s">
        <v>46</v>
      </c>
      <c r="S2480" s="48">
        <v>25000</v>
      </c>
      <c r="T2480" s="48">
        <f t="shared" si="46"/>
        <v>15000</v>
      </c>
      <c r="U2480" s="49">
        <f t="shared" si="47"/>
        <v>156599.99999999997</v>
      </c>
      <c r="V2480" s="48">
        <v>25823</v>
      </c>
      <c r="W2480" s="48">
        <f t="shared" si="48"/>
        <v>57.471264367816104</v>
      </c>
      <c r="X2480" s="48">
        <v>9000</v>
      </c>
      <c r="Y2480" s="48">
        <v>13500</v>
      </c>
      <c r="Z2480" s="48">
        <v>18000</v>
      </c>
      <c r="AA2480" s="53" t="s">
        <v>47</v>
      </c>
      <c r="AB2480" s="51"/>
    </row>
    <row r="2481" spans="1:28">
      <c r="A2481" s="34">
        <f t="shared" si="49"/>
        <v>2479</v>
      </c>
      <c r="B2481" s="34" t="s">
        <v>31</v>
      </c>
      <c r="C2481" s="35" t="s">
        <v>11410</v>
      </c>
      <c r="D2481" s="35" t="s">
        <v>11411</v>
      </c>
      <c r="E2481" s="36" t="s">
        <v>11472</v>
      </c>
      <c r="F2481" s="37" t="s">
        <v>11473</v>
      </c>
      <c r="G2481" s="37" t="s">
        <v>11474</v>
      </c>
      <c r="H2481" s="38" t="s">
        <v>401</v>
      </c>
      <c r="I2481" s="38" t="s">
        <v>311</v>
      </c>
      <c r="J2481" s="34" t="s">
        <v>39</v>
      </c>
      <c r="K2481" s="38">
        <v>26541</v>
      </c>
      <c r="L2481" s="38" t="s">
        <v>281</v>
      </c>
      <c r="M2481" s="37">
        <v>1</v>
      </c>
      <c r="N2481" s="37" t="s">
        <v>42</v>
      </c>
      <c r="O2481" s="34" t="s">
        <v>43</v>
      </c>
      <c r="P2481" s="34" t="s">
        <v>44</v>
      </c>
      <c r="Q2481" s="34" t="s">
        <v>45</v>
      </c>
      <c r="R2481" s="38" t="s">
        <v>46</v>
      </c>
      <c r="S2481" s="39">
        <v>24000</v>
      </c>
      <c r="T2481" s="39">
        <f t="shared" si="46"/>
        <v>14400</v>
      </c>
      <c r="U2481" s="40">
        <f t="shared" si="47"/>
        <v>75167.999999999985</v>
      </c>
      <c r="V2481" s="39">
        <v>23436</v>
      </c>
      <c r="W2481" s="39">
        <f t="shared" si="48"/>
        <v>119.73180076628356</v>
      </c>
      <c r="X2481" s="39">
        <v>9000</v>
      </c>
      <c r="Y2481" s="39">
        <v>13500</v>
      </c>
      <c r="Z2481" s="39">
        <v>18000</v>
      </c>
      <c r="AA2481" s="54" t="s">
        <v>47</v>
      </c>
      <c r="AB2481" s="42"/>
    </row>
    <row r="2482" spans="1:28">
      <c r="A2482" s="43">
        <f t="shared" si="49"/>
        <v>2480</v>
      </c>
      <c r="B2482" s="43" t="s">
        <v>31</v>
      </c>
      <c r="C2482" s="44" t="s">
        <v>11410</v>
      </c>
      <c r="D2482" s="44" t="s">
        <v>11411</v>
      </c>
      <c r="E2482" s="45" t="s">
        <v>11475</v>
      </c>
      <c r="F2482" s="46" t="s">
        <v>11476</v>
      </c>
      <c r="G2482" s="46" t="s">
        <v>11477</v>
      </c>
      <c r="H2482" s="47" t="s">
        <v>401</v>
      </c>
      <c r="I2482" s="47" t="s">
        <v>311</v>
      </c>
      <c r="J2482" s="43" t="s">
        <v>39</v>
      </c>
      <c r="K2482" s="47">
        <v>26540</v>
      </c>
      <c r="L2482" s="47" t="s">
        <v>281</v>
      </c>
      <c r="M2482" s="46">
        <v>3</v>
      </c>
      <c r="N2482" s="46" t="s">
        <v>42</v>
      </c>
      <c r="O2482" s="43" t="s">
        <v>43</v>
      </c>
      <c r="P2482" s="43" t="s">
        <v>44</v>
      </c>
      <c r="Q2482" s="43" t="s">
        <v>45</v>
      </c>
      <c r="R2482" s="47" t="s">
        <v>46</v>
      </c>
      <c r="S2482" s="48">
        <v>24000</v>
      </c>
      <c r="T2482" s="48">
        <f t="shared" si="46"/>
        <v>14400</v>
      </c>
      <c r="U2482" s="49">
        <f t="shared" si="47"/>
        <v>225503.99999999994</v>
      </c>
      <c r="V2482" s="48">
        <v>25947</v>
      </c>
      <c r="W2482" s="48">
        <f t="shared" si="48"/>
        <v>39.910600255427852</v>
      </c>
      <c r="X2482" s="48">
        <v>9000</v>
      </c>
      <c r="Y2482" s="48">
        <v>13500</v>
      </c>
      <c r="Z2482" s="48">
        <v>18000</v>
      </c>
      <c r="AA2482" s="53" t="s">
        <v>47</v>
      </c>
      <c r="AB2482" s="51"/>
    </row>
    <row r="2483" spans="1:28">
      <c r="A2483" s="34">
        <f t="shared" si="49"/>
        <v>2481</v>
      </c>
      <c r="B2483" s="34" t="s">
        <v>31</v>
      </c>
      <c r="C2483" s="35" t="s">
        <v>11410</v>
      </c>
      <c r="D2483" s="35" t="s">
        <v>11411</v>
      </c>
      <c r="E2483" s="36" t="s">
        <v>11478</v>
      </c>
      <c r="F2483" s="37" t="s">
        <v>11479</v>
      </c>
      <c r="G2483" s="37" t="s">
        <v>11480</v>
      </c>
      <c r="H2483" s="38" t="s">
        <v>401</v>
      </c>
      <c r="I2483" s="38" t="s">
        <v>311</v>
      </c>
      <c r="J2483" s="34" t="s">
        <v>39</v>
      </c>
      <c r="K2483" s="38">
        <v>26535</v>
      </c>
      <c r="L2483" s="38" t="s">
        <v>281</v>
      </c>
      <c r="M2483" s="37">
        <v>4</v>
      </c>
      <c r="N2483" s="37" t="s">
        <v>42</v>
      </c>
      <c r="O2483" s="34" t="s">
        <v>43</v>
      </c>
      <c r="P2483" s="34" t="s">
        <v>44</v>
      </c>
      <c r="Q2483" s="34" t="s">
        <v>45</v>
      </c>
      <c r="R2483" s="38" t="s">
        <v>46</v>
      </c>
      <c r="S2483" s="39">
        <v>22000</v>
      </c>
      <c r="T2483" s="39">
        <f t="shared" si="46"/>
        <v>13200</v>
      </c>
      <c r="U2483" s="40">
        <f t="shared" si="47"/>
        <v>275615.99999999994</v>
      </c>
      <c r="V2483" s="39">
        <v>20801</v>
      </c>
      <c r="W2483" s="39">
        <f t="shared" si="48"/>
        <v>32.654127481713694</v>
      </c>
      <c r="X2483" s="39">
        <v>9000</v>
      </c>
      <c r="Y2483" s="39">
        <v>13500</v>
      </c>
      <c r="Z2483" s="39">
        <v>18000</v>
      </c>
      <c r="AA2483" s="54" t="s">
        <v>47</v>
      </c>
      <c r="AB2483" s="42"/>
    </row>
    <row r="2484" spans="1:28">
      <c r="A2484" s="43">
        <f t="shared" si="49"/>
        <v>2482</v>
      </c>
      <c r="B2484" s="43" t="s">
        <v>31</v>
      </c>
      <c r="C2484" s="44" t="s">
        <v>11410</v>
      </c>
      <c r="D2484" s="44" t="s">
        <v>11411</v>
      </c>
      <c r="E2484" s="45" t="s">
        <v>11481</v>
      </c>
      <c r="F2484" s="46" t="s">
        <v>11482</v>
      </c>
      <c r="G2484" s="46" t="s">
        <v>11483</v>
      </c>
      <c r="H2484" s="47" t="s">
        <v>401</v>
      </c>
      <c r="I2484" s="47" t="s">
        <v>311</v>
      </c>
      <c r="J2484" s="43" t="s">
        <v>39</v>
      </c>
      <c r="K2484" s="47">
        <v>26501</v>
      </c>
      <c r="L2484" s="47" t="s">
        <v>281</v>
      </c>
      <c r="M2484" s="46">
        <v>3</v>
      </c>
      <c r="N2484" s="46" t="s">
        <v>42</v>
      </c>
      <c r="O2484" s="43" t="s">
        <v>43</v>
      </c>
      <c r="P2484" s="43" t="s">
        <v>44</v>
      </c>
      <c r="Q2484" s="43" t="s">
        <v>45</v>
      </c>
      <c r="R2484" s="47" t="s">
        <v>46</v>
      </c>
      <c r="S2484" s="48">
        <v>25000</v>
      </c>
      <c r="T2484" s="48">
        <f t="shared" si="46"/>
        <v>15000</v>
      </c>
      <c r="U2484" s="49">
        <f t="shared" si="47"/>
        <v>234899.99999999994</v>
      </c>
      <c r="V2484" s="48">
        <v>24490</v>
      </c>
      <c r="W2484" s="48">
        <f t="shared" si="48"/>
        <v>38.314176245210739</v>
      </c>
      <c r="X2484" s="48">
        <v>9000</v>
      </c>
      <c r="Y2484" s="48">
        <v>13500</v>
      </c>
      <c r="Z2484" s="48">
        <v>18000</v>
      </c>
      <c r="AA2484" s="53" t="s">
        <v>47</v>
      </c>
      <c r="AB2484" s="51"/>
    </row>
    <row r="2485" spans="1:28">
      <c r="A2485" s="34">
        <f t="shared" si="49"/>
        <v>2483</v>
      </c>
      <c r="B2485" s="34" t="s">
        <v>31</v>
      </c>
      <c r="C2485" s="35" t="s">
        <v>11410</v>
      </c>
      <c r="D2485" s="35" t="s">
        <v>11411</v>
      </c>
      <c r="E2485" s="36" t="s">
        <v>11484</v>
      </c>
      <c r="F2485" s="37" t="s">
        <v>11485</v>
      </c>
      <c r="G2485" s="37" t="s">
        <v>11486</v>
      </c>
      <c r="H2485" s="38" t="s">
        <v>401</v>
      </c>
      <c r="I2485" s="38" t="s">
        <v>311</v>
      </c>
      <c r="J2485" s="34" t="s">
        <v>39</v>
      </c>
      <c r="K2485" s="38">
        <v>26495</v>
      </c>
      <c r="L2485" s="38" t="s">
        <v>281</v>
      </c>
      <c r="M2485" s="37">
        <v>2</v>
      </c>
      <c r="N2485" s="37" t="s">
        <v>42</v>
      </c>
      <c r="O2485" s="34" t="s">
        <v>43</v>
      </c>
      <c r="P2485" s="34" t="s">
        <v>44</v>
      </c>
      <c r="Q2485" s="34" t="s">
        <v>45</v>
      </c>
      <c r="R2485" s="38" t="s">
        <v>46</v>
      </c>
      <c r="S2485" s="39">
        <v>24000</v>
      </c>
      <c r="T2485" s="39">
        <f t="shared" si="46"/>
        <v>14400</v>
      </c>
      <c r="U2485" s="40">
        <f t="shared" si="47"/>
        <v>150335.99999999997</v>
      </c>
      <c r="V2485" s="39">
        <v>21390</v>
      </c>
      <c r="W2485" s="39">
        <f t="shared" si="48"/>
        <v>59.865900383141778</v>
      </c>
      <c r="X2485" s="39">
        <v>9000</v>
      </c>
      <c r="Y2485" s="39">
        <v>13500</v>
      </c>
      <c r="Z2485" s="39">
        <v>18000</v>
      </c>
      <c r="AA2485" s="54" t="s">
        <v>47</v>
      </c>
      <c r="AB2485" s="42"/>
    </row>
    <row r="2486" spans="1:28">
      <c r="A2486" s="43">
        <f t="shared" si="49"/>
        <v>2484</v>
      </c>
      <c r="B2486" s="43" t="s">
        <v>31</v>
      </c>
      <c r="C2486" s="44" t="s">
        <v>11410</v>
      </c>
      <c r="D2486" s="44" t="s">
        <v>11411</v>
      </c>
      <c r="E2486" s="45" t="s">
        <v>11487</v>
      </c>
      <c r="F2486" s="46" t="s">
        <v>11488</v>
      </c>
      <c r="G2486" s="46" t="s">
        <v>11489</v>
      </c>
      <c r="H2486" s="47" t="s">
        <v>401</v>
      </c>
      <c r="I2486" s="47" t="s">
        <v>311</v>
      </c>
      <c r="J2486" s="43" t="s">
        <v>39</v>
      </c>
      <c r="K2486" s="47">
        <v>26482</v>
      </c>
      <c r="L2486" s="47" t="s">
        <v>281</v>
      </c>
      <c r="M2486" s="46">
        <v>2</v>
      </c>
      <c r="N2486" s="46" t="s">
        <v>42</v>
      </c>
      <c r="O2486" s="43" t="s">
        <v>43</v>
      </c>
      <c r="P2486" s="43" t="s">
        <v>44</v>
      </c>
      <c r="Q2486" s="43" t="s">
        <v>45</v>
      </c>
      <c r="R2486" s="47" t="s">
        <v>46</v>
      </c>
      <c r="S2486" s="48">
        <v>23000</v>
      </c>
      <c r="T2486" s="48">
        <f t="shared" si="46"/>
        <v>13800</v>
      </c>
      <c r="U2486" s="49">
        <f t="shared" si="47"/>
        <v>144071.99999999997</v>
      </c>
      <c r="V2486" s="48">
        <v>20863</v>
      </c>
      <c r="W2486" s="48">
        <f t="shared" si="48"/>
        <v>62.468765617191416</v>
      </c>
      <c r="X2486" s="48">
        <v>9000</v>
      </c>
      <c r="Y2486" s="48">
        <v>13500</v>
      </c>
      <c r="Z2486" s="48">
        <v>18000</v>
      </c>
      <c r="AA2486" s="53" t="s">
        <v>47</v>
      </c>
      <c r="AB2486" s="51"/>
    </row>
    <row r="2487" spans="1:28">
      <c r="A2487" s="34">
        <f t="shared" si="49"/>
        <v>2485</v>
      </c>
      <c r="B2487" s="34" t="s">
        <v>31</v>
      </c>
      <c r="C2487" s="35" t="s">
        <v>11410</v>
      </c>
      <c r="D2487" s="35" t="s">
        <v>11411</v>
      </c>
      <c r="E2487" s="36" t="s">
        <v>11490</v>
      </c>
      <c r="F2487" s="37" t="s">
        <v>11491</v>
      </c>
      <c r="G2487" s="37" t="s">
        <v>11492</v>
      </c>
      <c r="H2487" s="38" t="s">
        <v>401</v>
      </c>
      <c r="I2487" s="38" t="s">
        <v>311</v>
      </c>
      <c r="J2487" s="34" t="s">
        <v>39</v>
      </c>
      <c r="K2487" s="38">
        <v>26412</v>
      </c>
      <c r="L2487" s="38" t="s">
        <v>281</v>
      </c>
      <c r="M2487" s="37">
        <v>3</v>
      </c>
      <c r="N2487" s="37" t="s">
        <v>42</v>
      </c>
      <c r="O2487" s="34" t="s">
        <v>43</v>
      </c>
      <c r="P2487" s="34" t="s">
        <v>44</v>
      </c>
      <c r="Q2487" s="34" t="s">
        <v>45</v>
      </c>
      <c r="R2487" s="38" t="s">
        <v>46</v>
      </c>
      <c r="S2487" s="39">
        <v>24000</v>
      </c>
      <c r="T2487" s="39">
        <f t="shared" si="46"/>
        <v>14400</v>
      </c>
      <c r="U2487" s="40">
        <f t="shared" si="47"/>
        <v>225503.99999999994</v>
      </c>
      <c r="V2487" s="39">
        <v>20553</v>
      </c>
      <c r="W2487" s="39">
        <f t="shared" si="48"/>
        <v>39.910600255427852</v>
      </c>
      <c r="X2487" s="39">
        <v>9000</v>
      </c>
      <c r="Y2487" s="39">
        <v>13500</v>
      </c>
      <c r="Z2487" s="39">
        <v>18000</v>
      </c>
      <c r="AA2487" s="54" t="s">
        <v>47</v>
      </c>
      <c r="AB2487" s="42"/>
    </row>
    <row r="2488" spans="1:28">
      <c r="A2488" s="43">
        <f t="shared" si="49"/>
        <v>2486</v>
      </c>
      <c r="B2488" s="43" t="s">
        <v>31</v>
      </c>
      <c r="C2488" s="44" t="s">
        <v>11410</v>
      </c>
      <c r="D2488" s="44" t="s">
        <v>11411</v>
      </c>
      <c r="E2488" s="45" t="s">
        <v>11493</v>
      </c>
      <c r="F2488" s="46" t="s">
        <v>11494</v>
      </c>
      <c r="G2488" s="46" t="s">
        <v>11495</v>
      </c>
      <c r="H2488" s="47" t="s">
        <v>401</v>
      </c>
      <c r="I2488" s="47" t="s">
        <v>311</v>
      </c>
      <c r="J2488" s="43" t="s">
        <v>39</v>
      </c>
      <c r="K2488" s="47">
        <v>26341</v>
      </c>
      <c r="L2488" s="47" t="s">
        <v>281</v>
      </c>
      <c r="M2488" s="46">
        <v>2</v>
      </c>
      <c r="N2488" s="46" t="s">
        <v>42</v>
      </c>
      <c r="O2488" s="43" t="s">
        <v>43</v>
      </c>
      <c r="P2488" s="43" t="s">
        <v>44</v>
      </c>
      <c r="Q2488" s="43" t="s">
        <v>45</v>
      </c>
      <c r="R2488" s="47" t="s">
        <v>46</v>
      </c>
      <c r="S2488" s="48">
        <v>25000</v>
      </c>
      <c r="T2488" s="48">
        <f t="shared" si="46"/>
        <v>15000</v>
      </c>
      <c r="U2488" s="49">
        <f t="shared" si="47"/>
        <v>156599.99999999997</v>
      </c>
      <c r="V2488" s="48">
        <v>23219</v>
      </c>
      <c r="W2488" s="48">
        <f t="shared" si="48"/>
        <v>57.471264367816104</v>
      </c>
      <c r="X2488" s="48">
        <v>9000</v>
      </c>
      <c r="Y2488" s="48">
        <v>13500</v>
      </c>
      <c r="Z2488" s="48">
        <v>18000</v>
      </c>
      <c r="AA2488" s="53" t="s">
        <v>47</v>
      </c>
      <c r="AB2488" s="51"/>
    </row>
    <row r="2489" spans="1:28">
      <c r="A2489" s="34">
        <f t="shared" si="49"/>
        <v>2487</v>
      </c>
      <c r="B2489" s="34" t="s">
        <v>31</v>
      </c>
      <c r="C2489" s="35" t="s">
        <v>11410</v>
      </c>
      <c r="D2489" s="35" t="s">
        <v>11411</v>
      </c>
      <c r="E2489" s="36" t="s">
        <v>11496</v>
      </c>
      <c r="F2489" s="37" t="s">
        <v>11497</v>
      </c>
      <c r="G2489" s="37" t="s">
        <v>11498</v>
      </c>
      <c r="H2489" s="38" t="s">
        <v>401</v>
      </c>
      <c r="I2489" s="38" t="s">
        <v>311</v>
      </c>
      <c r="J2489" s="34" t="s">
        <v>39</v>
      </c>
      <c r="K2489" s="38">
        <v>26337</v>
      </c>
      <c r="L2489" s="38" t="s">
        <v>281</v>
      </c>
      <c r="M2489" s="37">
        <v>3</v>
      </c>
      <c r="N2489" s="37" t="s">
        <v>42</v>
      </c>
      <c r="O2489" s="34" t="s">
        <v>43</v>
      </c>
      <c r="P2489" s="34" t="s">
        <v>44</v>
      </c>
      <c r="Q2489" s="34" t="s">
        <v>45</v>
      </c>
      <c r="R2489" s="38" t="s">
        <v>46</v>
      </c>
      <c r="S2489" s="39">
        <v>23000</v>
      </c>
      <c r="T2489" s="39">
        <f t="shared" si="46"/>
        <v>13800</v>
      </c>
      <c r="U2489" s="40">
        <f t="shared" si="47"/>
        <v>216107.99999999994</v>
      </c>
      <c r="V2489" s="39">
        <v>21173</v>
      </c>
      <c r="W2489" s="39">
        <f t="shared" si="48"/>
        <v>41.645843744794284</v>
      </c>
      <c r="X2489" s="39">
        <v>9000</v>
      </c>
      <c r="Y2489" s="39">
        <v>13500</v>
      </c>
      <c r="Z2489" s="39">
        <v>18000</v>
      </c>
      <c r="AA2489" s="54" t="s">
        <v>47</v>
      </c>
      <c r="AB2489" s="42"/>
    </row>
    <row r="2490" spans="1:28">
      <c r="A2490" s="43">
        <f t="shared" si="49"/>
        <v>2488</v>
      </c>
      <c r="B2490" s="43" t="s">
        <v>31</v>
      </c>
      <c r="C2490" s="44" t="s">
        <v>11410</v>
      </c>
      <c r="D2490" s="44" t="s">
        <v>11411</v>
      </c>
      <c r="E2490" s="45" t="s">
        <v>11499</v>
      </c>
      <c r="F2490" s="46" t="s">
        <v>11500</v>
      </c>
      <c r="G2490" s="46" t="s">
        <v>11501</v>
      </c>
      <c r="H2490" s="47" t="s">
        <v>401</v>
      </c>
      <c r="I2490" s="47" t="s">
        <v>311</v>
      </c>
      <c r="J2490" s="43" t="s">
        <v>39</v>
      </c>
      <c r="K2490" s="47">
        <v>25292</v>
      </c>
      <c r="L2490" s="47" t="s">
        <v>281</v>
      </c>
      <c r="M2490" s="46">
        <v>5</v>
      </c>
      <c r="N2490" s="46" t="s">
        <v>42</v>
      </c>
      <c r="O2490" s="43" t="s">
        <v>43</v>
      </c>
      <c r="P2490" s="43" t="s">
        <v>44</v>
      </c>
      <c r="Q2490" s="43" t="s">
        <v>45</v>
      </c>
      <c r="R2490" s="47" t="s">
        <v>46</v>
      </c>
      <c r="S2490" s="48">
        <v>24000</v>
      </c>
      <c r="T2490" s="48">
        <f t="shared" si="46"/>
        <v>14400</v>
      </c>
      <c r="U2490" s="49">
        <f t="shared" si="47"/>
        <v>375839.99999999994</v>
      </c>
      <c r="V2490" s="48">
        <v>20460</v>
      </c>
      <c r="W2490" s="48">
        <f t="shared" si="48"/>
        <v>23.946360153256709</v>
      </c>
      <c r="X2490" s="48">
        <v>9000</v>
      </c>
      <c r="Y2490" s="48">
        <v>13500</v>
      </c>
      <c r="Z2490" s="48">
        <v>18000</v>
      </c>
      <c r="AA2490" s="53" t="s">
        <v>47</v>
      </c>
      <c r="AB2490" s="51"/>
    </row>
    <row r="2491" spans="1:28">
      <c r="A2491" s="34">
        <f t="shared" si="49"/>
        <v>2489</v>
      </c>
      <c r="B2491" s="34" t="s">
        <v>31</v>
      </c>
      <c r="C2491" s="35" t="s">
        <v>11410</v>
      </c>
      <c r="D2491" s="35" t="s">
        <v>11411</v>
      </c>
      <c r="E2491" s="36" t="s">
        <v>11502</v>
      </c>
      <c r="F2491" s="37" t="s">
        <v>11503</v>
      </c>
      <c r="G2491" s="37" t="s">
        <v>11504</v>
      </c>
      <c r="H2491" s="38" t="s">
        <v>401</v>
      </c>
      <c r="I2491" s="38" t="s">
        <v>311</v>
      </c>
      <c r="J2491" s="34" t="s">
        <v>39</v>
      </c>
      <c r="K2491" s="38">
        <v>25280</v>
      </c>
      <c r="L2491" s="38" t="s">
        <v>281</v>
      </c>
      <c r="M2491" s="37">
        <v>4</v>
      </c>
      <c r="N2491" s="37" t="s">
        <v>42</v>
      </c>
      <c r="O2491" s="34" t="s">
        <v>43</v>
      </c>
      <c r="P2491" s="34" t="s">
        <v>44</v>
      </c>
      <c r="Q2491" s="34" t="s">
        <v>45</v>
      </c>
      <c r="R2491" s="38" t="s">
        <v>46</v>
      </c>
      <c r="S2491" s="39">
        <v>25000</v>
      </c>
      <c r="T2491" s="39">
        <f t="shared" si="46"/>
        <v>15000</v>
      </c>
      <c r="U2491" s="40">
        <f t="shared" si="47"/>
        <v>313199.99999999994</v>
      </c>
      <c r="V2491" s="39">
        <v>25606</v>
      </c>
      <c r="W2491" s="39">
        <f t="shared" si="48"/>
        <v>28.735632183908052</v>
      </c>
      <c r="X2491" s="39">
        <v>9000</v>
      </c>
      <c r="Y2491" s="39">
        <v>13500</v>
      </c>
      <c r="Z2491" s="39">
        <v>18000</v>
      </c>
      <c r="AA2491" s="54" t="s">
        <v>47</v>
      </c>
      <c r="AB2491" s="42"/>
    </row>
    <row r="2492" spans="1:28">
      <c r="A2492" s="43">
        <f t="shared" si="49"/>
        <v>2490</v>
      </c>
      <c r="B2492" s="43" t="s">
        <v>31</v>
      </c>
      <c r="C2492" s="44" t="s">
        <v>11410</v>
      </c>
      <c r="D2492" s="44" t="s">
        <v>11411</v>
      </c>
      <c r="E2492" s="45" t="s">
        <v>11505</v>
      </c>
      <c r="F2492" s="46" t="s">
        <v>11506</v>
      </c>
      <c r="G2492" s="46" t="s">
        <v>11507</v>
      </c>
      <c r="H2492" s="47" t="s">
        <v>401</v>
      </c>
      <c r="I2492" s="47" t="s">
        <v>311</v>
      </c>
      <c r="J2492" s="43" t="s">
        <v>39</v>
      </c>
      <c r="K2492" s="47">
        <v>25027</v>
      </c>
      <c r="L2492" s="47" t="s">
        <v>281</v>
      </c>
      <c r="M2492" s="46">
        <v>3</v>
      </c>
      <c r="N2492" s="46" t="s">
        <v>42</v>
      </c>
      <c r="O2492" s="43" t="s">
        <v>43</v>
      </c>
      <c r="P2492" s="43" t="s">
        <v>44</v>
      </c>
      <c r="Q2492" s="43" t="s">
        <v>45</v>
      </c>
      <c r="R2492" s="47" t="s">
        <v>46</v>
      </c>
      <c r="S2492" s="48">
        <v>26000</v>
      </c>
      <c r="T2492" s="48">
        <f t="shared" si="46"/>
        <v>15600</v>
      </c>
      <c r="U2492" s="49">
        <f t="shared" si="47"/>
        <v>244296</v>
      </c>
      <c r="V2492" s="48">
        <v>26164</v>
      </c>
      <c r="W2492" s="48">
        <f t="shared" si="48"/>
        <v>36.840554081933398</v>
      </c>
      <c r="X2492" s="48">
        <v>9000</v>
      </c>
      <c r="Y2492" s="48">
        <v>13500</v>
      </c>
      <c r="Z2492" s="48">
        <v>18000</v>
      </c>
      <c r="AA2492" s="53" t="s">
        <v>47</v>
      </c>
      <c r="AB2492" s="51"/>
    </row>
    <row r="2493" spans="1:28">
      <c r="A2493" s="34">
        <f t="shared" si="49"/>
        <v>2491</v>
      </c>
      <c r="B2493" s="34" t="s">
        <v>31</v>
      </c>
      <c r="C2493" s="35" t="s">
        <v>11410</v>
      </c>
      <c r="D2493" s="35" t="s">
        <v>11411</v>
      </c>
      <c r="E2493" s="36" t="s">
        <v>11508</v>
      </c>
      <c r="F2493" s="37" t="s">
        <v>11509</v>
      </c>
      <c r="G2493" s="37" t="s">
        <v>11510</v>
      </c>
      <c r="H2493" s="38" t="s">
        <v>401</v>
      </c>
      <c r="I2493" s="38" t="s">
        <v>311</v>
      </c>
      <c r="J2493" s="34" t="s">
        <v>39</v>
      </c>
      <c r="K2493" s="38">
        <v>26586</v>
      </c>
      <c r="L2493" s="38" t="s">
        <v>281</v>
      </c>
      <c r="M2493" s="37">
        <v>3</v>
      </c>
      <c r="N2493" s="37" t="s">
        <v>42</v>
      </c>
      <c r="O2493" s="34" t="s">
        <v>43</v>
      </c>
      <c r="P2493" s="34" t="s">
        <v>44</v>
      </c>
      <c r="Q2493" s="34" t="s">
        <v>45</v>
      </c>
      <c r="R2493" s="38" t="s">
        <v>46</v>
      </c>
      <c r="S2493" s="39">
        <v>25000</v>
      </c>
      <c r="T2493" s="39">
        <f t="shared" si="46"/>
        <v>15000</v>
      </c>
      <c r="U2493" s="40">
        <f t="shared" si="47"/>
        <v>234899.99999999994</v>
      </c>
      <c r="V2493" s="39">
        <v>24149</v>
      </c>
      <c r="W2493" s="39">
        <f t="shared" si="48"/>
        <v>38.314176245210739</v>
      </c>
      <c r="X2493" s="39">
        <v>9000</v>
      </c>
      <c r="Y2493" s="39">
        <v>13500</v>
      </c>
      <c r="Z2493" s="39">
        <v>18000</v>
      </c>
      <c r="AA2493" s="54" t="s">
        <v>47</v>
      </c>
      <c r="AB2493" s="42"/>
    </row>
    <row r="2494" spans="1:28">
      <c r="A2494" s="43">
        <f t="shared" si="49"/>
        <v>2492</v>
      </c>
      <c r="B2494" s="43" t="s">
        <v>31</v>
      </c>
      <c r="C2494" s="44" t="s">
        <v>11410</v>
      </c>
      <c r="D2494" s="44" t="s">
        <v>11511</v>
      </c>
      <c r="E2494" s="45" t="s">
        <v>11512</v>
      </c>
      <c r="F2494" s="46" t="s">
        <v>11513</v>
      </c>
      <c r="G2494" s="46" t="s">
        <v>11514</v>
      </c>
      <c r="H2494" s="47" t="s">
        <v>310</v>
      </c>
      <c r="I2494" s="47" t="s">
        <v>311</v>
      </c>
      <c r="J2494" s="43" t="s">
        <v>39</v>
      </c>
      <c r="K2494" s="47">
        <v>997610</v>
      </c>
      <c r="L2494" s="47" t="s">
        <v>281</v>
      </c>
      <c r="M2494" s="46">
        <v>1</v>
      </c>
      <c r="N2494" s="46" t="s">
        <v>42</v>
      </c>
      <c r="O2494" s="43" t="s">
        <v>43</v>
      </c>
      <c r="P2494" s="43" t="s">
        <v>44</v>
      </c>
      <c r="Q2494" s="43" t="s">
        <v>45</v>
      </c>
      <c r="R2494" s="47" t="s">
        <v>1971</v>
      </c>
      <c r="S2494" s="48">
        <v>86176</v>
      </c>
      <c r="T2494" s="48">
        <f t="shared" si="46"/>
        <v>51705.599999999999</v>
      </c>
      <c r="U2494" s="49">
        <f t="shared" si="47"/>
        <v>269903.23199999996</v>
      </c>
      <c r="V2494" s="48">
        <v>436886.70967741939</v>
      </c>
      <c r="W2494" s="48">
        <f t="shared" si="48"/>
        <v>23.71220215695676</v>
      </c>
      <c r="X2494" s="48">
        <v>6400</v>
      </c>
      <c r="Y2494" s="48">
        <v>9500</v>
      </c>
      <c r="Z2494" s="48">
        <v>12700</v>
      </c>
      <c r="AA2494" s="50" t="s">
        <v>47</v>
      </c>
      <c r="AB2494" s="51" t="s">
        <v>286</v>
      </c>
    </row>
    <row r="2495" spans="1:28">
      <c r="A2495" s="34">
        <f t="shared" si="49"/>
        <v>2493</v>
      </c>
      <c r="B2495" s="34" t="s">
        <v>31</v>
      </c>
      <c r="C2495" s="35" t="s">
        <v>11410</v>
      </c>
      <c r="D2495" s="35" t="s">
        <v>11515</v>
      </c>
      <c r="E2495" s="36" t="s">
        <v>11516</v>
      </c>
      <c r="F2495" s="37" t="s">
        <v>11517</v>
      </c>
      <c r="G2495" s="37" t="s">
        <v>11518</v>
      </c>
      <c r="H2495" s="38" t="s">
        <v>310</v>
      </c>
      <c r="I2495" s="38" t="s">
        <v>311</v>
      </c>
      <c r="J2495" s="34" t="s">
        <v>39</v>
      </c>
      <c r="K2495" s="38">
        <v>997604</v>
      </c>
      <c r="L2495" s="38" t="s">
        <v>281</v>
      </c>
      <c r="M2495" s="37">
        <v>1</v>
      </c>
      <c r="N2495" s="37" t="s">
        <v>42</v>
      </c>
      <c r="O2495" s="34" t="s">
        <v>43</v>
      </c>
      <c r="P2495" s="34" t="s">
        <v>44</v>
      </c>
      <c r="Q2495" s="34" t="s">
        <v>45</v>
      </c>
      <c r="R2495" s="38" t="s">
        <v>46</v>
      </c>
      <c r="S2495" s="39">
        <v>102259</v>
      </c>
      <c r="T2495" s="39">
        <f t="shared" si="46"/>
        <v>61355.399999999994</v>
      </c>
      <c r="U2495" s="40">
        <f t="shared" si="47"/>
        <v>320275.18799999991</v>
      </c>
      <c r="V2495" s="39">
        <v>536299.3548387097</v>
      </c>
      <c r="W2495" s="39">
        <f t="shared" si="48"/>
        <v>19.98281552800151</v>
      </c>
      <c r="X2495" s="39">
        <v>6400</v>
      </c>
      <c r="Y2495" s="39">
        <v>9500</v>
      </c>
      <c r="Z2495" s="39">
        <v>12700</v>
      </c>
      <c r="AA2495" s="41" t="s">
        <v>47</v>
      </c>
      <c r="AB2495" s="42" t="s">
        <v>286</v>
      </c>
    </row>
    <row r="2496" spans="1:28">
      <c r="A2496" s="43">
        <f t="shared" si="49"/>
        <v>2494</v>
      </c>
      <c r="B2496" s="43" t="s">
        <v>31</v>
      </c>
      <c r="C2496" s="44" t="s">
        <v>11410</v>
      </c>
      <c r="D2496" s="44" t="s">
        <v>11448</v>
      </c>
      <c r="E2496" s="45" t="s">
        <v>11519</v>
      </c>
      <c r="F2496" s="46" t="s">
        <v>11520</v>
      </c>
      <c r="G2496" s="46" t="s">
        <v>11521</v>
      </c>
      <c r="H2496" s="47" t="s">
        <v>310</v>
      </c>
      <c r="I2496" s="47" t="s">
        <v>311</v>
      </c>
      <c r="J2496" s="43" t="s">
        <v>39</v>
      </c>
      <c r="K2496" s="47">
        <v>997606</v>
      </c>
      <c r="L2496" s="47" t="s">
        <v>281</v>
      </c>
      <c r="M2496" s="46">
        <v>1</v>
      </c>
      <c r="N2496" s="46" t="s">
        <v>42</v>
      </c>
      <c r="O2496" s="43" t="s">
        <v>43</v>
      </c>
      <c r="P2496" s="43" t="s">
        <v>44</v>
      </c>
      <c r="Q2496" s="43" t="s">
        <v>45</v>
      </c>
      <c r="R2496" s="47" t="s">
        <v>46</v>
      </c>
      <c r="S2496" s="48">
        <v>135288</v>
      </c>
      <c r="T2496" s="48">
        <f t="shared" si="46"/>
        <v>81172.800000000003</v>
      </c>
      <c r="U2496" s="49">
        <f t="shared" si="47"/>
        <v>423722.016</v>
      </c>
      <c r="V2496" s="48">
        <v>709523.6129032257</v>
      </c>
      <c r="W2496" s="48">
        <f t="shared" si="48"/>
        <v>25.016401319113896</v>
      </c>
      <c r="X2496" s="48">
        <v>10600</v>
      </c>
      <c r="Y2496" s="48">
        <v>15900</v>
      </c>
      <c r="Z2496" s="48">
        <v>21100</v>
      </c>
      <c r="AA2496" s="50" t="s">
        <v>47</v>
      </c>
      <c r="AB2496" s="51" t="s">
        <v>286</v>
      </c>
    </row>
    <row r="2497" spans="1:28">
      <c r="A2497" s="34">
        <f t="shared" si="49"/>
        <v>2495</v>
      </c>
      <c r="B2497" s="34" t="s">
        <v>31</v>
      </c>
      <c r="C2497" s="35" t="s">
        <v>11410</v>
      </c>
      <c r="D2497" s="35" t="s">
        <v>11448</v>
      </c>
      <c r="E2497" s="36" t="s">
        <v>11522</v>
      </c>
      <c r="F2497" s="37" t="s">
        <v>11523</v>
      </c>
      <c r="G2497" s="37" t="s">
        <v>11524</v>
      </c>
      <c r="H2497" s="38" t="s">
        <v>310</v>
      </c>
      <c r="I2497" s="38" t="s">
        <v>311</v>
      </c>
      <c r="J2497" s="34" t="s">
        <v>39</v>
      </c>
      <c r="K2497" s="38">
        <v>997615</v>
      </c>
      <c r="L2497" s="38" t="s">
        <v>281</v>
      </c>
      <c r="M2497" s="37">
        <v>1</v>
      </c>
      <c r="N2497" s="37" t="s">
        <v>42</v>
      </c>
      <c r="O2497" s="34" t="s">
        <v>43</v>
      </c>
      <c r="P2497" s="34" t="s">
        <v>44</v>
      </c>
      <c r="Q2497" s="34" t="s">
        <v>45</v>
      </c>
      <c r="R2497" s="38" t="s">
        <v>577</v>
      </c>
      <c r="S2497" s="39">
        <v>115734</v>
      </c>
      <c r="T2497" s="39">
        <f t="shared" si="46"/>
        <v>69440.399999999994</v>
      </c>
      <c r="U2497" s="40">
        <f t="shared" si="47"/>
        <v>362478.88799999992</v>
      </c>
      <c r="V2497" s="39">
        <v>627203.61290322582</v>
      </c>
      <c r="W2497" s="39">
        <f t="shared" si="48"/>
        <v>29.24308242746541</v>
      </c>
      <c r="X2497" s="39">
        <v>10600</v>
      </c>
      <c r="Y2497" s="39">
        <v>15900</v>
      </c>
      <c r="Z2497" s="39">
        <v>21100</v>
      </c>
      <c r="AA2497" s="41" t="s">
        <v>47</v>
      </c>
      <c r="AB2497" s="42" t="s">
        <v>286</v>
      </c>
    </row>
    <row r="2498" spans="1:28">
      <c r="A2498" s="43">
        <f t="shared" si="49"/>
        <v>2496</v>
      </c>
      <c r="B2498" s="43" t="s">
        <v>31</v>
      </c>
      <c r="C2498" s="44" t="s">
        <v>11410</v>
      </c>
      <c r="D2498" s="44" t="s">
        <v>11411</v>
      </c>
      <c r="E2498" s="45" t="s">
        <v>11525</v>
      </c>
      <c r="F2498" s="46" t="s">
        <v>11526</v>
      </c>
      <c r="G2498" s="46" t="s">
        <v>11527</v>
      </c>
      <c r="H2498" s="47" t="s">
        <v>310</v>
      </c>
      <c r="I2498" s="47" t="s">
        <v>311</v>
      </c>
      <c r="J2498" s="43" t="s">
        <v>39</v>
      </c>
      <c r="K2498" s="47">
        <v>937601</v>
      </c>
      <c r="L2498" s="47" t="s">
        <v>281</v>
      </c>
      <c r="M2498" s="46">
        <v>1</v>
      </c>
      <c r="N2498" s="46" t="s">
        <v>42</v>
      </c>
      <c r="O2498" s="43" t="s">
        <v>43</v>
      </c>
      <c r="P2498" s="43" t="s">
        <v>44</v>
      </c>
      <c r="Q2498" s="43" t="s">
        <v>45</v>
      </c>
      <c r="R2498" s="47" t="s">
        <v>853</v>
      </c>
      <c r="S2498" s="48">
        <v>23797</v>
      </c>
      <c r="T2498" s="48">
        <f t="shared" si="46"/>
        <v>14278.199999999999</v>
      </c>
      <c r="U2498" s="49">
        <f t="shared" si="47"/>
        <v>74532.203999999983</v>
      </c>
      <c r="V2498" s="48">
        <v>95684.129032258061</v>
      </c>
      <c r="W2498" s="48">
        <f t="shared" si="48"/>
        <v>142.22040180107919</v>
      </c>
      <c r="X2498" s="48">
        <v>10600</v>
      </c>
      <c r="Y2498" s="48">
        <v>15900</v>
      </c>
      <c r="Z2498" s="48">
        <v>21100</v>
      </c>
      <c r="AA2498" s="50" t="s">
        <v>47</v>
      </c>
      <c r="AB2498" s="51" t="s">
        <v>286</v>
      </c>
    </row>
    <row r="2499" spans="1:28">
      <c r="A2499" s="34">
        <f t="shared" si="49"/>
        <v>2497</v>
      </c>
      <c r="B2499" s="34" t="s">
        <v>31</v>
      </c>
      <c r="C2499" s="35" t="s">
        <v>11410</v>
      </c>
      <c r="D2499" s="35" t="s">
        <v>11411</v>
      </c>
      <c r="E2499" s="36" t="s">
        <v>11528</v>
      </c>
      <c r="F2499" s="37" t="s">
        <v>11529</v>
      </c>
      <c r="G2499" s="37" t="s">
        <v>11530</v>
      </c>
      <c r="H2499" s="38" t="s">
        <v>310</v>
      </c>
      <c r="I2499" s="38" t="s">
        <v>311</v>
      </c>
      <c r="J2499" s="34" t="s">
        <v>39</v>
      </c>
      <c r="K2499" s="38">
        <v>997602</v>
      </c>
      <c r="L2499" s="38" t="s">
        <v>281</v>
      </c>
      <c r="M2499" s="37">
        <v>1</v>
      </c>
      <c r="N2499" s="37" t="s">
        <v>42</v>
      </c>
      <c r="O2499" s="34" t="s">
        <v>43</v>
      </c>
      <c r="P2499" s="34" t="s">
        <v>44</v>
      </c>
      <c r="Q2499" s="34" t="s">
        <v>45</v>
      </c>
      <c r="R2499" s="38" t="s">
        <v>46</v>
      </c>
      <c r="S2499" s="39">
        <v>97861</v>
      </c>
      <c r="T2499" s="39">
        <f t="shared" si="46"/>
        <v>58716.6</v>
      </c>
      <c r="U2499" s="40">
        <f t="shared" si="47"/>
        <v>306500.65199999994</v>
      </c>
      <c r="V2499" s="39">
        <v>513234.58064516122</v>
      </c>
      <c r="W2499" s="39">
        <f t="shared" si="48"/>
        <v>34.58393948212548</v>
      </c>
      <c r="X2499" s="39">
        <v>10600</v>
      </c>
      <c r="Y2499" s="39">
        <v>15900</v>
      </c>
      <c r="Z2499" s="39">
        <v>21100</v>
      </c>
      <c r="AA2499" s="41" t="s">
        <v>47</v>
      </c>
      <c r="AB2499" s="42" t="s">
        <v>286</v>
      </c>
    </row>
    <row r="2500" spans="1:28">
      <c r="A2500" s="43">
        <f t="shared" si="49"/>
        <v>2498</v>
      </c>
      <c r="B2500" s="43" t="s">
        <v>31</v>
      </c>
      <c r="C2500" s="44" t="s">
        <v>11410</v>
      </c>
      <c r="D2500" s="44" t="s">
        <v>11411</v>
      </c>
      <c r="E2500" s="45" t="s">
        <v>11531</v>
      </c>
      <c r="F2500" s="46" t="s">
        <v>11532</v>
      </c>
      <c r="G2500" s="46" t="s">
        <v>11533</v>
      </c>
      <c r="H2500" s="47" t="s">
        <v>310</v>
      </c>
      <c r="I2500" s="47" t="s">
        <v>311</v>
      </c>
      <c r="J2500" s="43" t="s">
        <v>39</v>
      </c>
      <c r="K2500" s="47">
        <v>997607</v>
      </c>
      <c r="L2500" s="47" t="s">
        <v>281</v>
      </c>
      <c r="M2500" s="46">
        <v>1</v>
      </c>
      <c r="N2500" s="46" t="s">
        <v>42</v>
      </c>
      <c r="O2500" s="43" t="s">
        <v>43</v>
      </c>
      <c r="P2500" s="43" t="s">
        <v>44</v>
      </c>
      <c r="Q2500" s="43" t="s">
        <v>45</v>
      </c>
      <c r="R2500" s="47" t="s">
        <v>46</v>
      </c>
      <c r="S2500" s="48">
        <v>115994</v>
      </c>
      <c r="T2500" s="48">
        <f t="shared" si="46"/>
        <v>69596.399999999994</v>
      </c>
      <c r="U2500" s="49">
        <f t="shared" si="47"/>
        <v>363293.20799999993</v>
      </c>
      <c r="V2500" s="48">
        <v>608333.41935483878</v>
      </c>
      <c r="W2500" s="48">
        <f t="shared" si="48"/>
        <v>29.177534197116071</v>
      </c>
      <c r="X2500" s="48">
        <v>10600</v>
      </c>
      <c r="Y2500" s="48">
        <v>15900</v>
      </c>
      <c r="Z2500" s="48">
        <v>21100</v>
      </c>
      <c r="AA2500" s="50" t="s">
        <v>47</v>
      </c>
      <c r="AB2500" s="51" t="s">
        <v>286</v>
      </c>
    </row>
    <row r="2501" spans="1:28">
      <c r="A2501" s="34">
        <f t="shared" si="49"/>
        <v>2499</v>
      </c>
      <c r="B2501" s="34" t="s">
        <v>31</v>
      </c>
      <c r="C2501" s="35" t="s">
        <v>11410</v>
      </c>
      <c r="D2501" s="35" t="s">
        <v>11411</v>
      </c>
      <c r="E2501" s="36" t="s">
        <v>11525</v>
      </c>
      <c r="F2501" s="37" t="s">
        <v>11526</v>
      </c>
      <c r="G2501" s="37" t="s">
        <v>11527</v>
      </c>
      <c r="H2501" s="38" t="s">
        <v>310</v>
      </c>
      <c r="I2501" s="38" t="s">
        <v>311</v>
      </c>
      <c r="J2501" s="34" t="s">
        <v>39</v>
      </c>
      <c r="K2501" s="38">
        <v>937642</v>
      </c>
      <c r="L2501" s="38" t="s">
        <v>281</v>
      </c>
      <c r="M2501" s="37">
        <v>1</v>
      </c>
      <c r="N2501" s="37" t="s">
        <v>42</v>
      </c>
      <c r="O2501" s="34" t="s">
        <v>43</v>
      </c>
      <c r="P2501" s="34" t="s">
        <v>44</v>
      </c>
      <c r="Q2501" s="34" t="s">
        <v>45</v>
      </c>
      <c r="R2501" s="38" t="s">
        <v>346</v>
      </c>
      <c r="S2501" s="39">
        <v>16885</v>
      </c>
      <c r="T2501" s="39">
        <f t="shared" si="46"/>
        <v>10131</v>
      </c>
      <c r="U2501" s="40">
        <f t="shared" si="47"/>
        <v>52883.82</v>
      </c>
      <c r="V2501" s="39">
        <v>70841.806451612909</v>
      </c>
      <c r="W2501" s="39">
        <f t="shared" si="48"/>
        <v>200.43937824461244</v>
      </c>
      <c r="X2501" s="39">
        <v>10600</v>
      </c>
      <c r="Y2501" s="39">
        <v>15900</v>
      </c>
      <c r="Z2501" s="39">
        <v>21100</v>
      </c>
      <c r="AA2501" s="41" t="s">
        <v>47</v>
      </c>
      <c r="AB2501" s="42" t="s">
        <v>286</v>
      </c>
    </row>
    <row r="2502" spans="1:28">
      <c r="A2502" s="43">
        <f t="shared" si="49"/>
        <v>2500</v>
      </c>
      <c r="B2502" s="43" t="s">
        <v>31</v>
      </c>
      <c r="C2502" s="44" t="s">
        <v>11410</v>
      </c>
      <c r="D2502" s="44" t="s">
        <v>11411</v>
      </c>
      <c r="E2502" s="45" t="s">
        <v>11534</v>
      </c>
      <c r="F2502" s="46" t="s">
        <v>11535</v>
      </c>
      <c r="G2502" s="46" t="s">
        <v>11536</v>
      </c>
      <c r="H2502" s="47" t="s">
        <v>310</v>
      </c>
      <c r="I2502" s="47" t="s">
        <v>311</v>
      </c>
      <c r="J2502" s="43" t="s">
        <v>39</v>
      </c>
      <c r="K2502" s="47">
        <v>937624</v>
      </c>
      <c r="L2502" s="47" t="s">
        <v>281</v>
      </c>
      <c r="M2502" s="46">
        <v>1</v>
      </c>
      <c r="N2502" s="46" t="s">
        <v>42</v>
      </c>
      <c r="O2502" s="43" t="s">
        <v>43</v>
      </c>
      <c r="P2502" s="43" t="s">
        <v>44</v>
      </c>
      <c r="Q2502" s="43" t="s">
        <v>45</v>
      </c>
      <c r="R2502" s="47" t="s">
        <v>853</v>
      </c>
      <c r="S2502" s="48">
        <v>24164</v>
      </c>
      <c r="T2502" s="48">
        <f t="shared" si="46"/>
        <v>14498.4</v>
      </c>
      <c r="U2502" s="49">
        <f t="shared" si="47"/>
        <v>75681.647999999986</v>
      </c>
      <c r="V2502" s="48">
        <v>97158.193548387091</v>
      </c>
      <c r="W2502" s="48">
        <f t="shared" si="48"/>
        <v>140.06037500663308</v>
      </c>
      <c r="X2502" s="48">
        <v>10600</v>
      </c>
      <c r="Y2502" s="48">
        <v>15900</v>
      </c>
      <c r="Z2502" s="48">
        <v>21100</v>
      </c>
      <c r="AA2502" s="50" t="s">
        <v>47</v>
      </c>
      <c r="AB2502" s="51" t="s">
        <v>286</v>
      </c>
    </row>
    <row r="2503" spans="1:28">
      <c r="A2503" s="34">
        <f t="shared" si="49"/>
        <v>2501</v>
      </c>
      <c r="B2503" s="35" t="s">
        <v>31</v>
      </c>
      <c r="C2503" s="35" t="s">
        <v>272</v>
      </c>
      <c r="D2503" s="35" t="s">
        <v>273</v>
      </c>
      <c r="E2503" s="36" t="s">
        <v>11609</v>
      </c>
      <c r="F2503" s="37" t="s">
        <v>11610</v>
      </c>
      <c r="G2503" s="37" t="s">
        <v>11611</v>
      </c>
      <c r="H2503" s="38" t="s">
        <v>10494</v>
      </c>
      <c r="I2503" s="38" t="s">
        <v>311</v>
      </c>
      <c r="J2503" s="34" t="s">
        <v>279</v>
      </c>
      <c r="K2503" s="38" t="s">
        <v>11612</v>
      </c>
      <c r="L2503" s="38" t="s">
        <v>281</v>
      </c>
      <c r="M2503" s="37">
        <v>1</v>
      </c>
      <c r="N2503" s="37" t="s">
        <v>956</v>
      </c>
      <c r="O2503" s="34" t="s">
        <v>283</v>
      </c>
      <c r="P2503" s="34" t="s">
        <v>44</v>
      </c>
      <c r="Q2503" s="34" t="s">
        <v>284</v>
      </c>
      <c r="R2503" s="38" t="s">
        <v>298</v>
      </c>
      <c r="S2503" s="39">
        <v>24000</v>
      </c>
      <c r="T2503" s="39">
        <f t="shared" si="46"/>
        <v>14400</v>
      </c>
      <c r="U2503" s="40">
        <f t="shared" si="47"/>
        <v>75167.999999999985</v>
      </c>
      <c r="V2503" s="39"/>
      <c r="W2503" s="39">
        <f t="shared" si="48"/>
        <v>59.865900383141778</v>
      </c>
      <c r="X2503" s="39">
        <v>4500</v>
      </c>
      <c r="Y2503" s="39">
        <v>5500</v>
      </c>
      <c r="Z2503" s="39">
        <v>6500</v>
      </c>
      <c r="AA2503" s="52" t="s">
        <v>47</v>
      </c>
      <c r="AB2503" s="42" t="s">
        <v>299</v>
      </c>
    </row>
    <row r="2504" spans="1:28">
      <c r="A2504" s="43">
        <f t="shared" si="49"/>
        <v>2502</v>
      </c>
      <c r="B2504" s="44" t="s">
        <v>31</v>
      </c>
      <c r="C2504" s="44" t="s">
        <v>272</v>
      </c>
      <c r="D2504" s="44" t="s">
        <v>273</v>
      </c>
      <c r="E2504" s="45" t="s">
        <v>11613</v>
      </c>
      <c r="F2504" s="46" t="s">
        <v>11614</v>
      </c>
      <c r="G2504" s="46" t="s">
        <v>11615</v>
      </c>
      <c r="H2504" s="47" t="s">
        <v>10494</v>
      </c>
      <c r="I2504" s="47" t="s">
        <v>311</v>
      </c>
      <c r="J2504" s="43" t="s">
        <v>279</v>
      </c>
      <c r="K2504" s="47" t="s">
        <v>11616</v>
      </c>
      <c r="L2504" s="47" t="s">
        <v>281</v>
      </c>
      <c r="M2504" s="46">
        <v>1</v>
      </c>
      <c r="N2504" s="46" t="s">
        <v>282</v>
      </c>
      <c r="O2504" s="43" t="s">
        <v>283</v>
      </c>
      <c r="P2504" s="43" t="s">
        <v>44</v>
      </c>
      <c r="Q2504" s="43" t="s">
        <v>284</v>
      </c>
      <c r="R2504" s="47" t="s">
        <v>298</v>
      </c>
      <c r="S2504" s="48">
        <v>24000</v>
      </c>
      <c r="T2504" s="48">
        <f t="shared" si="46"/>
        <v>14400</v>
      </c>
      <c r="U2504" s="49">
        <f t="shared" si="47"/>
        <v>75167.999999999985</v>
      </c>
      <c r="V2504" s="48"/>
      <c r="W2504" s="48">
        <f t="shared" si="48"/>
        <v>53.214133673903795</v>
      </c>
      <c r="X2504" s="48">
        <v>4000</v>
      </c>
      <c r="Y2504" s="48">
        <v>5000</v>
      </c>
      <c r="Z2504" s="48">
        <v>6000</v>
      </c>
      <c r="AA2504" s="56" t="s">
        <v>47</v>
      </c>
      <c r="AB2504" s="51" t="s">
        <v>299</v>
      </c>
    </row>
    <row r="2505" spans="1:28">
      <c r="A2505" s="34">
        <f t="shared" si="49"/>
        <v>2503</v>
      </c>
      <c r="B2505" s="35" t="s">
        <v>31</v>
      </c>
      <c r="C2505" s="35" t="s">
        <v>272</v>
      </c>
      <c r="D2505" s="35" t="s">
        <v>273</v>
      </c>
      <c r="E2505" s="36" t="s">
        <v>11617</v>
      </c>
      <c r="F2505" s="37" t="s">
        <v>11618</v>
      </c>
      <c r="G2505" s="37" t="s">
        <v>11619</v>
      </c>
      <c r="H2505" s="38" t="s">
        <v>10494</v>
      </c>
      <c r="I2505" s="38" t="s">
        <v>311</v>
      </c>
      <c r="J2505" s="34" t="s">
        <v>279</v>
      </c>
      <c r="K2505" s="38" t="s">
        <v>11620</v>
      </c>
      <c r="L2505" s="38" t="s">
        <v>281</v>
      </c>
      <c r="M2505" s="37">
        <v>1</v>
      </c>
      <c r="N2505" s="37" t="s">
        <v>282</v>
      </c>
      <c r="O2505" s="34" t="s">
        <v>283</v>
      </c>
      <c r="P2505" s="34" t="s">
        <v>44</v>
      </c>
      <c r="Q2505" s="34" t="s">
        <v>284</v>
      </c>
      <c r="R2505" s="38" t="s">
        <v>298</v>
      </c>
      <c r="S2505" s="39">
        <v>15000</v>
      </c>
      <c r="T2505" s="39">
        <f t="shared" si="46"/>
        <v>9000</v>
      </c>
      <c r="U2505" s="40">
        <f t="shared" si="47"/>
        <v>46980</v>
      </c>
      <c r="V2505" s="39"/>
      <c r="W2505" s="39">
        <f t="shared" si="48"/>
        <v>85.142613878246067</v>
      </c>
      <c r="X2505" s="39">
        <v>4000</v>
      </c>
      <c r="Y2505" s="39">
        <v>5000</v>
      </c>
      <c r="Z2505" s="39">
        <v>6000</v>
      </c>
      <c r="AA2505" s="52" t="s">
        <v>47</v>
      </c>
      <c r="AB2505" s="42" t="s">
        <v>299</v>
      </c>
    </row>
    <row r="2506" spans="1:28">
      <c r="A2506" s="43">
        <f t="shared" si="49"/>
        <v>2504</v>
      </c>
      <c r="B2506" s="44" t="s">
        <v>31</v>
      </c>
      <c r="C2506" s="44" t="s">
        <v>272</v>
      </c>
      <c r="D2506" s="44" t="s">
        <v>273</v>
      </c>
      <c r="E2506" s="45" t="s">
        <v>11621</v>
      </c>
      <c r="F2506" s="46" t="s">
        <v>11622</v>
      </c>
      <c r="G2506" s="46" t="s">
        <v>11623</v>
      </c>
      <c r="H2506" s="47" t="s">
        <v>10494</v>
      </c>
      <c r="I2506" s="47" t="s">
        <v>311</v>
      </c>
      <c r="J2506" s="43" t="s">
        <v>279</v>
      </c>
      <c r="K2506" s="47" t="s">
        <v>11624</v>
      </c>
      <c r="L2506" s="47" t="s">
        <v>281</v>
      </c>
      <c r="M2506" s="46">
        <v>1</v>
      </c>
      <c r="N2506" s="46" t="s">
        <v>956</v>
      </c>
      <c r="O2506" s="43" t="s">
        <v>283</v>
      </c>
      <c r="P2506" s="43" t="s">
        <v>44</v>
      </c>
      <c r="Q2506" s="43" t="s">
        <v>284</v>
      </c>
      <c r="R2506" s="47" t="s">
        <v>298</v>
      </c>
      <c r="S2506" s="48">
        <v>45000</v>
      </c>
      <c r="T2506" s="48">
        <f t="shared" si="46"/>
        <v>27000</v>
      </c>
      <c r="U2506" s="49">
        <f t="shared" si="47"/>
        <v>140939.99999999997</v>
      </c>
      <c r="V2506" s="48"/>
      <c r="W2506" s="48">
        <f t="shared" si="48"/>
        <v>28.38087129274869</v>
      </c>
      <c r="X2506" s="48">
        <v>4000</v>
      </c>
      <c r="Y2506" s="48">
        <v>5000</v>
      </c>
      <c r="Z2506" s="48">
        <v>6000</v>
      </c>
      <c r="AA2506" s="56" t="s">
        <v>47</v>
      </c>
      <c r="AB2506" s="51" t="s">
        <v>299</v>
      </c>
    </row>
    <row r="2507" spans="1:28">
      <c r="A2507" s="34">
        <f t="shared" si="49"/>
        <v>2505</v>
      </c>
      <c r="B2507" s="35" t="s">
        <v>31</v>
      </c>
      <c r="C2507" s="35" t="s">
        <v>8193</v>
      </c>
      <c r="D2507" s="35" t="s">
        <v>8194</v>
      </c>
      <c r="E2507" s="36" t="s">
        <v>11672</v>
      </c>
      <c r="F2507" s="37" t="s">
        <v>11673</v>
      </c>
      <c r="G2507" s="37" t="s">
        <v>11674</v>
      </c>
      <c r="H2507" s="38" t="s">
        <v>10494</v>
      </c>
      <c r="I2507" s="38" t="s">
        <v>311</v>
      </c>
      <c r="J2507" s="34" t="s">
        <v>279</v>
      </c>
      <c r="K2507" s="38" t="s">
        <v>11675</v>
      </c>
      <c r="L2507" s="38" t="s">
        <v>281</v>
      </c>
      <c r="M2507" s="37">
        <v>1</v>
      </c>
      <c r="N2507" s="37" t="s">
        <v>282</v>
      </c>
      <c r="O2507" s="34" t="s">
        <v>283</v>
      </c>
      <c r="P2507" s="34" t="s">
        <v>44</v>
      </c>
      <c r="Q2507" s="34" t="s">
        <v>284</v>
      </c>
      <c r="R2507" s="38" t="s">
        <v>494</v>
      </c>
      <c r="S2507" s="39">
        <v>30000</v>
      </c>
      <c r="T2507" s="39">
        <f t="shared" si="46"/>
        <v>18000</v>
      </c>
      <c r="U2507" s="40">
        <f t="shared" si="47"/>
        <v>93960</v>
      </c>
      <c r="V2507" s="39"/>
      <c r="W2507" s="39">
        <f t="shared" si="48"/>
        <v>37.249893571732656</v>
      </c>
      <c r="X2507" s="39">
        <v>3500</v>
      </c>
      <c r="Y2507" s="39">
        <v>4500</v>
      </c>
      <c r="Z2507" s="39">
        <v>5000</v>
      </c>
      <c r="AA2507" s="52" t="s">
        <v>47</v>
      </c>
      <c r="AB2507" s="42"/>
    </row>
    <row r="2508" spans="1:28">
      <c r="A2508" s="43">
        <f t="shared" si="49"/>
        <v>2506</v>
      </c>
      <c r="B2508" s="44" t="s">
        <v>31</v>
      </c>
      <c r="C2508" s="44" t="s">
        <v>8193</v>
      </c>
      <c r="D2508" s="44" t="s">
        <v>8194</v>
      </c>
      <c r="E2508" s="45" t="s">
        <v>11676</v>
      </c>
      <c r="F2508" s="46" t="s">
        <v>11677</v>
      </c>
      <c r="G2508" s="46" t="s">
        <v>11678</v>
      </c>
      <c r="H2508" s="47" t="s">
        <v>10494</v>
      </c>
      <c r="I2508" s="47" t="s">
        <v>311</v>
      </c>
      <c r="J2508" s="43" t="s">
        <v>279</v>
      </c>
      <c r="K2508" s="47" t="s">
        <v>11679</v>
      </c>
      <c r="L2508" s="47" t="s">
        <v>281</v>
      </c>
      <c r="M2508" s="46">
        <v>1</v>
      </c>
      <c r="N2508" s="46" t="s">
        <v>956</v>
      </c>
      <c r="O2508" s="43" t="s">
        <v>283</v>
      </c>
      <c r="P2508" s="43" t="s">
        <v>44</v>
      </c>
      <c r="Q2508" s="43" t="s">
        <v>284</v>
      </c>
      <c r="R2508" s="47" t="s">
        <v>46</v>
      </c>
      <c r="S2508" s="48">
        <v>30000</v>
      </c>
      <c r="T2508" s="48">
        <f t="shared" si="46"/>
        <v>18000</v>
      </c>
      <c r="U2508" s="49">
        <f t="shared" si="47"/>
        <v>93960</v>
      </c>
      <c r="V2508" s="48"/>
      <c r="W2508" s="48">
        <f t="shared" si="48"/>
        <v>37.249893571732656</v>
      </c>
      <c r="X2508" s="48">
        <v>3500</v>
      </c>
      <c r="Y2508" s="48">
        <v>4500</v>
      </c>
      <c r="Z2508" s="48">
        <v>5000</v>
      </c>
      <c r="AA2508" s="56" t="s">
        <v>47</v>
      </c>
      <c r="AB2508" s="51"/>
    </row>
    <row r="2509" spans="1:28">
      <c r="A2509" s="34">
        <f t="shared" si="49"/>
        <v>2507</v>
      </c>
      <c r="B2509" s="35" t="s">
        <v>31</v>
      </c>
      <c r="C2509" s="35" t="s">
        <v>8193</v>
      </c>
      <c r="D2509" s="35" t="s">
        <v>8194</v>
      </c>
      <c r="E2509" s="36" t="s">
        <v>11680</v>
      </c>
      <c r="F2509" s="37" t="s">
        <v>11681</v>
      </c>
      <c r="G2509" s="37" t="s">
        <v>11682</v>
      </c>
      <c r="H2509" s="38" t="s">
        <v>10494</v>
      </c>
      <c r="I2509" s="38" t="s">
        <v>311</v>
      </c>
      <c r="J2509" s="34" t="s">
        <v>279</v>
      </c>
      <c r="K2509" s="38" t="s">
        <v>11683</v>
      </c>
      <c r="L2509" s="38" t="s">
        <v>281</v>
      </c>
      <c r="M2509" s="37">
        <v>1</v>
      </c>
      <c r="N2509" s="37" t="s">
        <v>956</v>
      </c>
      <c r="O2509" s="34" t="s">
        <v>283</v>
      </c>
      <c r="P2509" s="34" t="s">
        <v>44</v>
      </c>
      <c r="Q2509" s="34" t="s">
        <v>284</v>
      </c>
      <c r="R2509" s="38" t="s">
        <v>494</v>
      </c>
      <c r="S2509" s="39">
        <v>30000</v>
      </c>
      <c r="T2509" s="39">
        <f t="shared" si="46"/>
        <v>18000</v>
      </c>
      <c r="U2509" s="40">
        <f t="shared" si="47"/>
        <v>93960</v>
      </c>
      <c r="V2509" s="39"/>
      <c r="W2509" s="39">
        <f t="shared" si="48"/>
        <v>37.249893571732656</v>
      </c>
      <c r="X2509" s="39">
        <v>3500</v>
      </c>
      <c r="Y2509" s="39">
        <v>4500</v>
      </c>
      <c r="Z2509" s="39">
        <v>5000</v>
      </c>
      <c r="AA2509" s="52" t="s">
        <v>47</v>
      </c>
      <c r="AB2509" s="42"/>
    </row>
    <row r="2510" spans="1:28">
      <c r="A2510" s="43">
        <f t="shared" si="49"/>
        <v>2508</v>
      </c>
      <c r="B2510" s="44" t="s">
        <v>31</v>
      </c>
      <c r="C2510" s="44" t="s">
        <v>1113</v>
      </c>
      <c r="D2510" s="44" t="s">
        <v>1114</v>
      </c>
      <c r="E2510" s="45" t="s">
        <v>11710</v>
      </c>
      <c r="F2510" s="46" t="s">
        <v>11711</v>
      </c>
      <c r="G2510" s="46" t="s">
        <v>11712</v>
      </c>
      <c r="H2510" s="47" t="s">
        <v>1400</v>
      </c>
      <c r="I2510" s="47" t="s">
        <v>311</v>
      </c>
      <c r="J2510" s="43" t="s">
        <v>279</v>
      </c>
      <c r="K2510" s="47" t="s">
        <v>11713</v>
      </c>
      <c r="L2510" s="47" t="s">
        <v>281</v>
      </c>
      <c r="M2510" s="46">
        <v>1</v>
      </c>
      <c r="N2510" s="46" t="s">
        <v>282</v>
      </c>
      <c r="O2510" s="43" t="s">
        <v>283</v>
      </c>
      <c r="P2510" s="43" t="s">
        <v>44</v>
      </c>
      <c r="Q2510" s="43" t="s">
        <v>284</v>
      </c>
      <c r="R2510" s="47" t="s">
        <v>577</v>
      </c>
      <c r="S2510" s="48">
        <v>90000</v>
      </c>
      <c r="T2510" s="48">
        <f t="shared" si="46"/>
        <v>54000</v>
      </c>
      <c r="U2510" s="49">
        <f t="shared" si="47"/>
        <v>281879.99999999994</v>
      </c>
      <c r="V2510" s="48"/>
      <c r="W2510" s="48">
        <f t="shared" si="48"/>
        <v>44.345111394919833</v>
      </c>
      <c r="X2510" s="48">
        <v>12500</v>
      </c>
      <c r="Y2510" s="48">
        <v>18750</v>
      </c>
      <c r="Z2510" s="48">
        <v>25000</v>
      </c>
      <c r="AA2510" s="56" t="s">
        <v>47</v>
      </c>
      <c r="AB2510" s="51"/>
    </row>
    <row r="2511" spans="1:28">
      <c r="A2511" s="34"/>
      <c r="B2511" s="34"/>
      <c r="C2511" s="35"/>
      <c r="D2511" s="35"/>
      <c r="E2511" s="36"/>
      <c r="F2511" s="37"/>
      <c r="G2511" s="37"/>
      <c r="H2511" s="38"/>
      <c r="I2511" s="38"/>
      <c r="J2511" s="34"/>
      <c r="K2511" s="38"/>
      <c r="L2511" s="38"/>
      <c r="M2511" s="37"/>
      <c r="N2511" s="37"/>
      <c r="O2511" s="34"/>
      <c r="P2511" s="34"/>
      <c r="Q2511" s="34"/>
      <c r="R2511" s="38"/>
      <c r="S2511" s="39"/>
      <c r="T2511" s="39"/>
      <c r="U2511" s="40"/>
      <c r="V2511" s="39"/>
      <c r="W2511" s="39"/>
      <c r="X2511" s="39"/>
      <c r="Y2511" s="39"/>
      <c r="Z2511" s="39"/>
      <c r="AA2511" s="34"/>
      <c r="AB2511" s="42"/>
    </row>
    <row r="2512" spans="1:28">
      <c r="A2512" s="43"/>
      <c r="B2512" s="43"/>
      <c r="C2512" s="44"/>
      <c r="D2512" s="44"/>
      <c r="E2512" s="45"/>
      <c r="F2512" s="46"/>
      <c r="G2512" s="46"/>
      <c r="H2512" s="47"/>
      <c r="I2512" s="47"/>
      <c r="J2512" s="43"/>
      <c r="K2512" s="47"/>
      <c r="L2512" s="47"/>
      <c r="M2512" s="46"/>
      <c r="N2512" s="46"/>
      <c r="O2512" s="43"/>
      <c r="P2512" s="43"/>
      <c r="Q2512" s="43"/>
      <c r="R2512" s="47"/>
      <c r="S2512" s="48"/>
      <c r="T2512" s="48"/>
      <c r="U2512" s="49"/>
      <c r="V2512" s="48"/>
      <c r="W2512" s="48"/>
      <c r="X2512" s="48"/>
      <c r="Y2512" s="48"/>
      <c r="Z2512" s="48"/>
      <c r="AA2512" s="43"/>
      <c r="AB2512" s="51"/>
    </row>
  </sheetData>
  <autoFilter ref="A2:AB2510" xr:uid="{00000000-0009-0000-0000-000003000000}"/>
  <mergeCells count="1">
    <mergeCell ref="X1:Z1"/>
  </mergeCells>
  <conditionalFormatting sqref="B2415:B2425">
    <cfRule type="notContainsBlanks" dxfId="0" priority="1">
      <formula>LEN(TRIM(B2415))&gt;0</formula>
    </cfRule>
  </conditionalFormatting>
  <dataValidations count="10">
    <dataValidation type="list" allowBlank="1" showErrorMessage="1" sqref="I12 I1031:I1033" xr:uid="{00000000-0002-0000-0300-000000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2512" xr:uid="{00000000-0002-0000-0300-000001000000}">
      <formula1>"On,Off"</formula1>
    </dataValidation>
    <dataValidation type="list" allowBlank="1" showErrorMessage="1" sqref="J18:J19 J25:J39 J74:J75 J86 J96:J116 J128 J216 J221:J296 J329:J682 J1034:J1500 J1595:J1597 J1629 J1636 J1741:J1750 J1772:J1964 J2310:J2314 J2338:J2343 J2355:J2375 J2455 J2469:J2493 J2503:J2510" xr:uid="{00000000-0002-0000-0300-000002000000}">
      <formula1>"Flash Design,Partner"</formula1>
    </dataValidation>
    <dataValidation type="list" allowBlank="1" showErrorMessage="1" sqref="O3:O2512" xr:uid="{00000000-0002-0000-0300-000003000000}">
      <formula1>"Вертикальная,Горизонтальная"</formula1>
    </dataValidation>
    <dataValidation type="list" allowBlank="1" showErrorMessage="1" sqref="P3:P2512" xr:uid="{00000000-0002-0000-0300-000004000000}">
      <formula1>"Да,Нет"</formula1>
    </dataValidation>
    <dataValidation type="list" allowBlank="1" showErrorMessage="1" sqref="I3:I11 I13:I17 I20:I24 I40:I73 I76:I85 I87:I95 I117:I127 I129:I215 I217:I220 I297:I328 I683:I1030 I1501:I1594 I1598:I1628 I1630:I1635 I1637:I1740 I1751:I1771 I1965:I2309 I2315:I2337 I2344:I2354 I2376:I2468 I2494:I2502 I2511:I2512" xr:uid="{00000000-0002-0000-0300-000005000000}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18:I19 I25:I39 I74:I75 I86 I96:I116 I128 I216 I221:I296 I329:I682 I1034:I1500 I1595:I1597 I1629 I1636 I1741:I1750 I1772:I1964 I2310:I2314 I2338:I2343 I2355:I2375 I2469:I2493 I2503:I2510" xr:uid="{00000000-0002-0000-0300-000007000000}">
      <formula1>"Магазин,ТЦ,БЦ,МФЦ,Ресторан,Другое,Почта России,Гипермаркет,ПВЗ"</formula1>
    </dataValidation>
    <dataValidation type="list" allowBlank="1" showErrorMessage="1" sqref="Q3:Q1025 Q1029:Q1549 Q1555:Q2512" xr:uid="{00000000-0002-0000-0300-000008000000}">
      <formula1>"Видеостойка,Пилон,Экран"</formula1>
    </dataValidation>
    <dataValidation type="list" allowBlank="1" showErrorMessage="1" sqref="J3:J17 J20:J24 J40:J73 J76:J85 J87:J95 J117:J127 J129:J215 J217:J220 J297:J328 J683:J1033 J1501:J1594 J1598:J1628 J1630:J1635 J1637:J1740 J1751:J1771 J1965:J2309 J2315:J2337 J2344:J2354 J2376:J2454 J2456:J2468 J2494:J2502 J2511:J2512" xr:uid="{00000000-0002-0000-0300-00000A000000}">
      <formula1>"Flash Design, Partner"</formula1>
    </dataValidation>
    <dataValidation type="list" allowBlank="1" showErrorMessage="1" sqref="Q1026:Q1028 Q1550:Q1554" xr:uid="{00000000-0002-0000-0300-00000C000000}">
      <formula1>"Видеостойка,Пилон,Экран,Сити-формат,Видеопанель"</formula1>
    </dataValidation>
  </dataValidations>
  <hyperlinks>
    <hyperlink ref="I1" r:id="rId1" xr:uid="{00000000-0004-0000-0300-000000000000}"/>
    <hyperlink ref="AA3" r:id="rId2" xr:uid="{00000000-0004-0000-0300-000001000000}"/>
    <hyperlink ref="AA4" r:id="rId3" xr:uid="{00000000-0004-0000-0300-000002000000}"/>
    <hyperlink ref="AA5" r:id="rId4" xr:uid="{00000000-0004-0000-0300-000003000000}"/>
    <hyperlink ref="AA6" r:id="rId5" xr:uid="{00000000-0004-0000-0300-000004000000}"/>
    <hyperlink ref="AA7" r:id="rId6" xr:uid="{00000000-0004-0000-0300-000005000000}"/>
    <hyperlink ref="AA8" r:id="rId7" xr:uid="{00000000-0004-0000-0300-000006000000}"/>
    <hyperlink ref="AA9" r:id="rId8" xr:uid="{00000000-0004-0000-0300-000007000000}"/>
    <hyperlink ref="AA10" r:id="rId9" xr:uid="{00000000-0004-0000-0300-000008000000}"/>
    <hyperlink ref="AA11" r:id="rId10" xr:uid="{00000000-0004-0000-0300-000009000000}"/>
    <hyperlink ref="AA12" r:id="rId11" xr:uid="{00000000-0004-0000-0300-00000A000000}"/>
    <hyperlink ref="AA13" r:id="rId12" xr:uid="{00000000-0004-0000-0300-00000B000000}"/>
    <hyperlink ref="AA14" r:id="rId13" xr:uid="{00000000-0004-0000-0300-00000C000000}"/>
    <hyperlink ref="AA15" r:id="rId14" xr:uid="{00000000-0004-0000-0300-00000D000000}"/>
    <hyperlink ref="AA16" r:id="rId15" xr:uid="{00000000-0004-0000-0300-00000E000000}"/>
    <hyperlink ref="AA17" r:id="rId16" xr:uid="{00000000-0004-0000-0300-00000F000000}"/>
    <hyperlink ref="AA18" r:id="rId17" xr:uid="{00000000-0004-0000-0300-000010000000}"/>
    <hyperlink ref="AA19" r:id="rId18" xr:uid="{00000000-0004-0000-0300-000011000000}"/>
    <hyperlink ref="AA20" r:id="rId19" xr:uid="{00000000-0004-0000-0300-000012000000}"/>
    <hyperlink ref="AA21" r:id="rId20" xr:uid="{00000000-0004-0000-0300-000013000000}"/>
    <hyperlink ref="AA22" r:id="rId21" xr:uid="{00000000-0004-0000-0300-000014000000}"/>
    <hyperlink ref="AA23" r:id="rId22" xr:uid="{00000000-0004-0000-0300-000015000000}"/>
    <hyperlink ref="AA24" r:id="rId23" xr:uid="{00000000-0004-0000-0300-000016000000}"/>
    <hyperlink ref="AA25" r:id="rId24" xr:uid="{00000000-0004-0000-0300-000017000000}"/>
    <hyperlink ref="AA26" r:id="rId25" xr:uid="{00000000-0004-0000-0300-000018000000}"/>
    <hyperlink ref="AA27" r:id="rId26" xr:uid="{00000000-0004-0000-0300-000019000000}"/>
    <hyperlink ref="AA28" r:id="rId27" xr:uid="{00000000-0004-0000-0300-00001A000000}"/>
    <hyperlink ref="AA29" r:id="rId28" xr:uid="{00000000-0004-0000-0300-00001B000000}"/>
    <hyperlink ref="AA30" r:id="rId29" xr:uid="{00000000-0004-0000-0300-00001C000000}"/>
    <hyperlink ref="AA31" r:id="rId30" xr:uid="{00000000-0004-0000-0300-00001D000000}"/>
    <hyperlink ref="AA32" r:id="rId31" xr:uid="{00000000-0004-0000-0300-00001E000000}"/>
    <hyperlink ref="AA33" r:id="rId32" xr:uid="{00000000-0004-0000-0300-00001F000000}"/>
    <hyperlink ref="AA34" r:id="rId33" xr:uid="{00000000-0004-0000-0300-000020000000}"/>
    <hyperlink ref="AA35" r:id="rId34" xr:uid="{00000000-0004-0000-0300-000021000000}"/>
    <hyperlink ref="AA36" r:id="rId35" xr:uid="{00000000-0004-0000-0300-000022000000}"/>
    <hyperlink ref="AA37" r:id="rId36" xr:uid="{00000000-0004-0000-0300-000023000000}"/>
    <hyperlink ref="AA38" r:id="rId37" xr:uid="{00000000-0004-0000-0300-000024000000}"/>
    <hyperlink ref="AA39" r:id="rId38" xr:uid="{00000000-0004-0000-0300-000025000000}"/>
    <hyperlink ref="AA40" r:id="rId39" xr:uid="{00000000-0004-0000-0300-000026000000}"/>
    <hyperlink ref="AA41" r:id="rId40" xr:uid="{00000000-0004-0000-0300-000027000000}"/>
    <hyperlink ref="AA42" r:id="rId41" xr:uid="{00000000-0004-0000-0300-000028000000}"/>
    <hyperlink ref="AA43" r:id="rId42" xr:uid="{00000000-0004-0000-0300-000029000000}"/>
    <hyperlink ref="AA44" r:id="rId43" xr:uid="{00000000-0004-0000-0300-00002A000000}"/>
    <hyperlink ref="AA45" r:id="rId44" xr:uid="{00000000-0004-0000-0300-00002B000000}"/>
    <hyperlink ref="AA46" r:id="rId45" xr:uid="{00000000-0004-0000-0300-00002C000000}"/>
    <hyperlink ref="AA47" r:id="rId46" xr:uid="{00000000-0004-0000-0300-00002D000000}"/>
    <hyperlink ref="AA48" r:id="rId47" xr:uid="{00000000-0004-0000-0300-00002E000000}"/>
    <hyperlink ref="AA49" r:id="rId48" xr:uid="{00000000-0004-0000-0300-00002F000000}"/>
    <hyperlink ref="AA50" r:id="rId49" xr:uid="{00000000-0004-0000-0300-000030000000}"/>
    <hyperlink ref="AA51" r:id="rId50" xr:uid="{00000000-0004-0000-0300-000031000000}"/>
    <hyperlink ref="AA52" r:id="rId51" xr:uid="{00000000-0004-0000-0300-000032000000}"/>
    <hyperlink ref="AA53" r:id="rId52" xr:uid="{00000000-0004-0000-0300-000033000000}"/>
    <hyperlink ref="AA54" r:id="rId53" xr:uid="{00000000-0004-0000-0300-000034000000}"/>
    <hyperlink ref="AA55" r:id="rId54" xr:uid="{00000000-0004-0000-0300-000035000000}"/>
    <hyperlink ref="AA56" r:id="rId55" xr:uid="{00000000-0004-0000-0300-000036000000}"/>
    <hyperlink ref="AA57" r:id="rId56" xr:uid="{00000000-0004-0000-0300-000037000000}"/>
    <hyperlink ref="AA58" r:id="rId57" xr:uid="{00000000-0004-0000-0300-000038000000}"/>
    <hyperlink ref="AA59" r:id="rId58" xr:uid="{00000000-0004-0000-0300-000039000000}"/>
    <hyperlink ref="AA60" r:id="rId59" xr:uid="{00000000-0004-0000-0300-00003A000000}"/>
    <hyperlink ref="AA61" r:id="rId60" xr:uid="{00000000-0004-0000-0300-00003B000000}"/>
    <hyperlink ref="AA62" r:id="rId61" xr:uid="{00000000-0004-0000-0300-00003C000000}"/>
    <hyperlink ref="AA63" r:id="rId62" xr:uid="{00000000-0004-0000-0300-00003D000000}"/>
    <hyperlink ref="AA64" r:id="rId63" xr:uid="{00000000-0004-0000-0300-00003E000000}"/>
    <hyperlink ref="AA65" r:id="rId64" xr:uid="{00000000-0004-0000-0300-00003F000000}"/>
    <hyperlink ref="AA66" r:id="rId65" xr:uid="{00000000-0004-0000-0300-000040000000}"/>
    <hyperlink ref="AA67" r:id="rId66" xr:uid="{00000000-0004-0000-0300-000041000000}"/>
    <hyperlink ref="AA68" r:id="rId67" xr:uid="{00000000-0004-0000-0300-000042000000}"/>
    <hyperlink ref="AA69" r:id="rId68" xr:uid="{00000000-0004-0000-0300-000043000000}"/>
    <hyperlink ref="AA70" r:id="rId69" xr:uid="{00000000-0004-0000-0300-000044000000}"/>
    <hyperlink ref="AA71" r:id="rId70" xr:uid="{00000000-0004-0000-0300-000045000000}"/>
    <hyperlink ref="AA72" r:id="rId71" xr:uid="{00000000-0004-0000-0300-000046000000}"/>
    <hyperlink ref="AA73" r:id="rId72" xr:uid="{00000000-0004-0000-0300-000047000000}"/>
    <hyperlink ref="AA74" r:id="rId73" xr:uid="{00000000-0004-0000-0300-000048000000}"/>
    <hyperlink ref="AA75" r:id="rId74" xr:uid="{00000000-0004-0000-0300-000049000000}"/>
    <hyperlink ref="AA76" r:id="rId75" xr:uid="{00000000-0004-0000-0300-00004A000000}"/>
    <hyperlink ref="AA77" r:id="rId76" xr:uid="{00000000-0004-0000-0300-00004B000000}"/>
    <hyperlink ref="AA78" r:id="rId77" xr:uid="{00000000-0004-0000-0300-00004C000000}"/>
    <hyperlink ref="AA79" r:id="rId78" xr:uid="{00000000-0004-0000-0300-00004D000000}"/>
    <hyperlink ref="AA80" r:id="rId79" xr:uid="{00000000-0004-0000-0300-00004E000000}"/>
    <hyperlink ref="AA81" r:id="rId80" xr:uid="{00000000-0004-0000-0300-00004F000000}"/>
    <hyperlink ref="AA82" r:id="rId81" xr:uid="{00000000-0004-0000-0300-000050000000}"/>
    <hyperlink ref="AA83" r:id="rId82" xr:uid="{00000000-0004-0000-0300-000051000000}"/>
    <hyperlink ref="AA84" r:id="rId83" xr:uid="{00000000-0004-0000-0300-000052000000}"/>
    <hyperlink ref="AA85" r:id="rId84" xr:uid="{00000000-0004-0000-0300-000053000000}"/>
    <hyperlink ref="AA86" r:id="rId85" xr:uid="{00000000-0004-0000-0300-000054000000}"/>
    <hyperlink ref="AA87" r:id="rId86" xr:uid="{00000000-0004-0000-0300-000055000000}"/>
    <hyperlink ref="AA88" r:id="rId87" xr:uid="{00000000-0004-0000-0300-000056000000}"/>
    <hyperlink ref="AA89" r:id="rId88" xr:uid="{00000000-0004-0000-0300-000057000000}"/>
    <hyperlink ref="AA90" r:id="rId89" xr:uid="{00000000-0004-0000-0300-000058000000}"/>
    <hyperlink ref="AA91" r:id="rId90" xr:uid="{00000000-0004-0000-0300-000059000000}"/>
    <hyperlink ref="AA92" r:id="rId91" xr:uid="{00000000-0004-0000-0300-00005A000000}"/>
    <hyperlink ref="AA93" r:id="rId92" xr:uid="{00000000-0004-0000-0300-00005B000000}"/>
    <hyperlink ref="AA94" r:id="rId93" xr:uid="{00000000-0004-0000-0300-00005C000000}"/>
    <hyperlink ref="AA95" r:id="rId94" xr:uid="{00000000-0004-0000-0300-00005D000000}"/>
    <hyperlink ref="AA96" r:id="rId95" xr:uid="{00000000-0004-0000-0300-00005E000000}"/>
    <hyperlink ref="AA97" r:id="rId96" xr:uid="{00000000-0004-0000-0300-00005F000000}"/>
    <hyperlink ref="AA98" r:id="rId97" xr:uid="{00000000-0004-0000-0300-000060000000}"/>
    <hyperlink ref="AA99" r:id="rId98" xr:uid="{00000000-0004-0000-0300-000061000000}"/>
    <hyperlink ref="AA100" r:id="rId99" xr:uid="{00000000-0004-0000-0300-000062000000}"/>
    <hyperlink ref="AA101" r:id="rId100" xr:uid="{00000000-0004-0000-0300-000063000000}"/>
    <hyperlink ref="AA102" r:id="rId101" xr:uid="{00000000-0004-0000-0300-000064000000}"/>
    <hyperlink ref="AA103" r:id="rId102" xr:uid="{00000000-0004-0000-0300-000065000000}"/>
    <hyperlink ref="AA104" r:id="rId103" xr:uid="{00000000-0004-0000-0300-000066000000}"/>
    <hyperlink ref="AA105" r:id="rId104" xr:uid="{00000000-0004-0000-0300-000067000000}"/>
    <hyperlink ref="AA106" r:id="rId105" xr:uid="{00000000-0004-0000-0300-000068000000}"/>
    <hyperlink ref="AA107" r:id="rId106" xr:uid="{00000000-0004-0000-0300-000069000000}"/>
    <hyperlink ref="AA108" r:id="rId107" xr:uid="{00000000-0004-0000-0300-00006A000000}"/>
    <hyperlink ref="AA109" r:id="rId108" xr:uid="{00000000-0004-0000-0300-00006B000000}"/>
    <hyperlink ref="AA110" r:id="rId109" xr:uid="{00000000-0004-0000-0300-00006C000000}"/>
    <hyperlink ref="AA111" r:id="rId110" xr:uid="{00000000-0004-0000-0300-00006D000000}"/>
    <hyperlink ref="AA112" r:id="rId111" xr:uid="{00000000-0004-0000-0300-00006E000000}"/>
    <hyperlink ref="AA113" r:id="rId112" xr:uid="{00000000-0004-0000-0300-00006F000000}"/>
    <hyperlink ref="AA114" r:id="rId113" xr:uid="{00000000-0004-0000-0300-000070000000}"/>
    <hyperlink ref="AA115" r:id="rId114" xr:uid="{00000000-0004-0000-0300-000071000000}"/>
    <hyperlink ref="AA116" r:id="rId115" xr:uid="{00000000-0004-0000-0300-000072000000}"/>
    <hyperlink ref="AA117" r:id="rId116" xr:uid="{00000000-0004-0000-0300-000073000000}"/>
    <hyperlink ref="AA118" r:id="rId117" xr:uid="{00000000-0004-0000-0300-000074000000}"/>
    <hyperlink ref="AA119" r:id="rId118" xr:uid="{00000000-0004-0000-0300-000075000000}"/>
    <hyperlink ref="AA120" r:id="rId119" xr:uid="{00000000-0004-0000-0300-000076000000}"/>
    <hyperlink ref="AA121" r:id="rId120" xr:uid="{00000000-0004-0000-0300-000077000000}"/>
    <hyperlink ref="AA122" r:id="rId121" xr:uid="{00000000-0004-0000-0300-000078000000}"/>
    <hyperlink ref="AA123" r:id="rId122" xr:uid="{00000000-0004-0000-0300-000079000000}"/>
    <hyperlink ref="AA124" r:id="rId123" xr:uid="{00000000-0004-0000-0300-00007A000000}"/>
    <hyperlink ref="AA125" r:id="rId124" xr:uid="{00000000-0004-0000-0300-00007B000000}"/>
    <hyperlink ref="AA126" r:id="rId125" xr:uid="{00000000-0004-0000-0300-00007C000000}"/>
    <hyperlink ref="AA127" r:id="rId126" xr:uid="{00000000-0004-0000-0300-00007D000000}"/>
    <hyperlink ref="AA128" r:id="rId127" xr:uid="{00000000-0004-0000-0300-00007E000000}"/>
    <hyperlink ref="AA129" r:id="rId128" xr:uid="{00000000-0004-0000-0300-00007F000000}"/>
    <hyperlink ref="AA130" r:id="rId129" xr:uid="{00000000-0004-0000-0300-000080000000}"/>
    <hyperlink ref="AA131" r:id="rId130" xr:uid="{00000000-0004-0000-0300-000081000000}"/>
    <hyperlink ref="AA132" r:id="rId131" xr:uid="{00000000-0004-0000-0300-000082000000}"/>
    <hyperlink ref="AA133" r:id="rId132" xr:uid="{00000000-0004-0000-0300-000083000000}"/>
    <hyperlink ref="AA134" r:id="rId133" xr:uid="{00000000-0004-0000-0300-000084000000}"/>
    <hyperlink ref="AA135" r:id="rId134" xr:uid="{00000000-0004-0000-0300-000085000000}"/>
    <hyperlink ref="AA136" r:id="rId135" xr:uid="{00000000-0004-0000-0300-000086000000}"/>
    <hyperlink ref="AA137" r:id="rId136" xr:uid="{00000000-0004-0000-0300-000087000000}"/>
    <hyperlink ref="AA138" r:id="rId137" xr:uid="{00000000-0004-0000-0300-000088000000}"/>
    <hyperlink ref="AA139" r:id="rId138" xr:uid="{00000000-0004-0000-0300-000089000000}"/>
    <hyperlink ref="AA140" r:id="rId139" xr:uid="{00000000-0004-0000-0300-00008A000000}"/>
    <hyperlink ref="AA141" r:id="rId140" xr:uid="{00000000-0004-0000-0300-00008B000000}"/>
    <hyperlink ref="AA142" r:id="rId141" xr:uid="{00000000-0004-0000-0300-00008C000000}"/>
    <hyperlink ref="AA143" r:id="rId142" xr:uid="{00000000-0004-0000-0300-00008D000000}"/>
    <hyperlink ref="AA144" r:id="rId143" xr:uid="{00000000-0004-0000-0300-00008E000000}"/>
    <hyperlink ref="AA145" r:id="rId144" xr:uid="{00000000-0004-0000-0300-00008F000000}"/>
    <hyperlink ref="AA146" r:id="rId145" xr:uid="{00000000-0004-0000-0300-000090000000}"/>
    <hyperlink ref="AA147" r:id="rId146" xr:uid="{00000000-0004-0000-0300-000091000000}"/>
    <hyperlink ref="AA148" r:id="rId147" xr:uid="{00000000-0004-0000-0300-000092000000}"/>
    <hyperlink ref="AA149" r:id="rId148" xr:uid="{00000000-0004-0000-0300-000093000000}"/>
    <hyperlink ref="AA150" r:id="rId149" xr:uid="{00000000-0004-0000-0300-000094000000}"/>
    <hyperlink ref="AA151" r:id="rId150" xr:uid="{00000000-0004-0000-0300-000095000000}"/>
    <hyperlink ref="AA152" r:id="rId151" xr:uid="{00000000-0004-0000-0300-000096000000}"/>
    <hyperlink ref="AA153" r:id="rId152" xr:uid="{00000000-0004-0000-0300-000097000000}"/>
    <hyperlink ref="AA154" r:id="rId153" xr:uid="{00000000-0004-0000-0300-000098000000}"/>
    <hyperlink ref="AA155" r:id="rId154" xr:uid="{00000000-0004-0000-0300-000099000000}"/>
    <hyperlink ref="AA156" r:id="rId155" xr:uid="{00000000-0004-0000-0300-00009A000000}"/>
    <hyperlink ref="AA157" r:id="rId156" xr:uid="{00000000-0004-0000-0300-00009B000000}"/>
    <hyperlink ref="AA158" r:id="rId157" xr:uid="{00000000-0004-0000-0300-00009C000000}"/>
    <hyperlink ref="AA159" r:id="rId158" xr:uid="{00000000-0004-0000-0300-00009D000000}"/>
    <hyperlink ref="AA160" r:id="rId159" xr:uid="{00000000-0004-0000-0300-00009E000000}"/>
    <hyperlink ref="AA161" r:id="rId160" xr:uid="{00000000-0004-0000-0300-00009F000000}"/>
    <hyperlink ref="AA162" r:id="rId161" xr:uid="{00000000-0004-0000-0300-0000A0000000}"/>
    <hyperlink ref="AA163" r:id="rId162" xr:uid="{00000000-0004-0000-0300-0000A1000000}"/>
    <hyperlink ref="AA164" r:id="rId163" xr:uid="{00000000-0004-0000-0300-0000A2000000}"/>
    <hyperlink ref="AA165" r:id="rId164" xr:uid="{00000000-0004-0000-0300-0000A3000000}"/>
    <hyperlink ref="AA166" r:id="rId165" xr:uid="{00000000-0004-0000-0300-0000A4000000}"/>
    <hyperlink ref="AA167" r:id="rId166" xr:uid="{00000000-0004-0000-0300-0000A5000000}"/>
    <hyperlink ref="AA168" r:id="rId167" xr:uid="{00000000-0004-0000-0300-0000A6000000}"/>
    <hyperlink ref="AA169" r:id="rId168" xr:uid="{00000000-0004-0000-0300-0000A7000000}"/>
    <hyperlink ref="AA170" r:id="rId169" xr:uid="{00000000-0004-0000-0300-0000A8000000}"/>
    <hyperlink ref="AA171" r:id="rId170" xr:uid="{00000000-0004-0000-0300-0000A9000000}"/>
    <hyperlink ref="AA172" r:id="rId171" xr:uid="{00000000-0004-0000-0300-0000AA000000}"/>
    <hyperlink ref="AA173" r:id="rId172" xr:uid="{00000000-0004-0000-0300-0000AB000000}"/>
    <hyperlink ref="AA174" r:id="rId173" xr:uid="{00000000-0004-0000-0300-0000AC000000}"/>
    <hyperlink ref="AA175" r:id="rId174" xr:uid="{00000000-0004-0000-0300-0000AD000000}"/>
    <hyperlink ref="AA176" r:id="rId175" xr:uid="{00000000-0004-0000-0300-0000AE000000}"/>
    <hyperlink ref="AA177" r:id="rId176" xr:uid="{00000000-0004-0000-0300-0000AF000000}"/>
    <hyperlink ref="AA178" r:id="rId177" xr:uid="{00000000-0004-0000-0300-0000B0000000}"/>
    <hyperlink ref="AA179" r:id="rId178" xr:uid="{00000000-0004-0000-0300-0000B1000000}"/>
    <hyperlink ref="AA180" r:id="rId179" xr:uid="{00000000-0004-0000-0300-0000B2000000}"/>
    <hyperlink ref="AA181" r:id="rId180" xr:uid="{00000000-0004-0000-0300-0000B3000000}"/>
    <hyperlink ref="AA182" r:id="rId181" xr:uid="{00000000-0004-0000-0300-0000B4000000}"/>
    <hyperlink ref="AA183" r:id="rId182" xr:uid="{00000000-0004-0000-0300-0000B5000000}"/>
    <hyperlink ref="AA184" r:id="rId183" xr:uid="{00000000-0004-0000-0300-0000B6000000}"/>
    <hyperlink ref="AA185" r:id="rId184" xr:uid="{00000000-0004-0000-0300-0000B7000000}"/>
    <hyperlink ref="AA186" r:id="rId185" xr:uid="{00000000-0004-0000-0300-0000B8000000}"/>
    <hyperlink ref="AA187" r:id="rId186" xr:uid="{00000000-0004-0000-0300-0000B9000000}"/>
    <hyperlink ref="AA188" r:id="rId187" xr:uid="{00000000-0004-0000-0300-0000BA000000}"/>
    <hyperlink ref="AA189" r:id="rId188" xr:uid="{00000000-0004-0000-0300-0000BB000000}"/>
    <hyperlink ref="AA190" r:id="rId189" xr:uid="{00000000-0004-0000-0300-0000BC000000}"/>
    <hyperlink ref="AA191" r:id="rId190" xr:uid="{00000000-0004-0000-0300-0000BD000000}"/>
    <hyperlink ref="AA192" r:id="rId191" xr:uid="{00000000-0004-0000-0300-0000BE000000}"/>
    <hyperlink ref="AA193" r:id="rId192" xr:uid="{00000000-0004-0000-0300-0000BF000000}"/>
    <hyperlink ref="AA194" r:id="rId193" xr:uid="{00000000-0004-0000-0300-0000C0000000}"/>
    <hyperlink ref="AA195" r:id="rId194" xr:uid="{00000000-0004-0000-0300-0000C1000000}"/>
    <hyperlink ref="AA196" r:id="rId195" xr:uid="{00000000-0004-0000-0300-0000C2000000}"/>
    <hyperlink ref="AA197" r:id="rId196" xr:uid="{00000000-0004-0000-0300-0000C3000000}"/>
    <hyperlink ref="AA198" r:id="rId197" xr:uid="{00000000-0004-0000-0300-0000C4000000}"/>
    <hyperlink ref="AA199" r:id="rId198" xr:uid="{00000000-0004-0000-0300-0000C5000000}"/>
    <hyperlink ref="AA200" r:id="rId199" xr:uid="{00000000-0004-0000-0300-0000C6000000}"/>
    <hyperlink ref="AA201" r:id="rId200" xr:uid="{00000000-0004-0000-0300-0000C7000000}"/>
    <hyperlink ref="AA202" r:id="rId201" xr:uid="{00000000-0004-0000-0300-0000C8000000}"/>
    <hyperlink ref="AA203" r:id="rId202" xr:uid="{00000000-0004-0000-0300-0000C9000000}"/>
    <hyperlink ref="AA204" r:id="rId203" xr:uid="{00000000-0004-0000-0300-0000CA000000}"/>
    <hyperlink ref="AA205" r:id="rId204" xr:uid="{00000000-0004-0000-0300-0000CB000000}"/>
    <hyperlink ref="AA206" r:id="rId205" xr:uid="{00000000-0004-0000-0300-0000CC000000}"/>
    <hyperlink ref="AA207" r:id="rId206" xr:uid="{00000000-0004-0000-0300-0000CD000000}"/>
    <hyperlink ref="AA208" r:id="rId207" xr:uid="{00000000-0004-0000-0300-0000CE000000}"/>
    <hyperlink ref="AA209" r:id="rId208" xr:uid="{00000000-0004-0000-0300-0000CF000000}"/>
    <hyperlink ref="AA210" r:id="rId209" xr:uid="{00000000-0004-0000-0300-0000D0000000}"/>
    <hyperlink ref="AA211" r:id="rId210" xr:uid="{00000000-0004-0000-0300-0000D1000000}"/>
    <hyperlink ref="AA212" r:id="rId211" xr:uid="{00000000-0004-0000-0300-0000D2000000}"/>
    <hyperlink ref="AA213" r:id="rId212" xr:uid="{00000000-0004-0000-0300-0000D3000000}"/>
    <hyperlink ref="AA214" r:id="rId213" xr:uid="{00000000-0004-0000-0300-0000D4000000}"/>
    <hyperlink ref="AA215" r:id="rId214" xr:uid="{00000000-0004-0000-0300-0000D5000000}"/>
    <hyperlink ref="AA216" r:id="rId215" xr:uid="{00000000-0004-0000-0300-0000D6000000}"/>
    <hyperlink ref="AA217" r:id="rId216" xr:uid="{00000000-0004-0000-0300-0000D7000000}"/>
    <hyperlink ref="AA218" r:id="rId217" xr:uid="{00000000-0004-0000-0300-0000D8000000}"/>
    <hyperlink ref="AA219" r:id="rId218" xr:uid="{00000000-0004-0000-0300-0000D9000000}"/>
    <hyperlink ref="AA220" r:id="rId219" xr:uid="{00000000-0004-0000-0300-0000DA000000}"/>
    <hyperlink ref="AA221" r:id="rId220" xr:uid="{00000000-0004-0000-0300-0000DB000000}"/>
    <hyperlink ref="AA222" r:id="rId221" xr:uid="{00000000-0004-0000-0300-0000DC000000}"/>
    <hyperlink ref="AA223" r:id="rId222" xr:uid="{00000000-0004-0000-0300-0000DD000000}"/>
    <hyperlink ref="AA224" r:id="rId223" xr:uid="{00000000-0004-0000-0300-0000DE000000}"/>
    <hyperlink ref="AA225" r:id="rId224" xr:uid="{00000000-0004-0000-0300-0000DF000000}"/>
    <hyperlink ref="AA226" r:id="rId225" xr:uid="{00000000-0004-0000-0300-0000E0000000}"/>
    <hyperlink ref="AA227" r:id="rId226" xr:uid="{00000000-0004-0000-0300-0000E1000000}"/>
    <hyperlink ref="AA228" r:id="rId227" xr:uid="{00000000-0004-0000-0300-0000E2000000}"/>
    <hyperlink ref="AA229" r:id="rId228" xr:uid="{00000000-0004-0000-0300-0000E3000000}"/>
    <hyperlink ref="AA230" r:id="rId229" xr:uid="{00000000-0004-0000-0300-0000E4000000}"/>
    <hyperlink ref="AA231" r:id="rId230" xr:uid="{00000000-0004-0000-0300-0000E5000000}"/>
    <hyperlink ref="AA232" r:id="rId231" xr:uid="{00000000-0004-0000-0300-0000E6000000}"/>
    <hyperlink ref="AA233" r:id="rId232" xr:uid="{00000000-0004-0000-0300-0000E7000000}"/>
    <hyperlink ref="AA234" r:id="rId233" xr:uid="{00000000-0004-0000-0300-0000E8000000}"/>
    <hyperlink ref="AA235" r:id="rId234" xr:uid="{00000000-0004-0000-0300-0000E9000000}"/>
    <hyperlink ref="AA236" r:id="rId235" xr:uid="{00000000-0004-0000-0300-0000EA000000}"/>
    <hyperlink ref="AA237" r:id="rId236" xr:uid="{00000000-0004-0000-0300-0000EB000000}"/>
    <hyperlink ref="AA238" r:id="rId237" xr:uid="{00000000-0004-0000-0300-0000EC000000}"/>
    <hyperlink ref="AA239" r:id="rId238" xr:uid="{00000000-0004-0000-0300-0000ED000000}"/>
    <hyperlink ref="AA240" r:id="rId239" xr:uid="{00000000-0004-0000-0300-0000EE000000}"/>
    <hyperlink ref="AA241" r:id="rId240" xr:uid="{00000000-0004-0000-0300-0000EF000000}"/>
    <hyperlink ref="AA242" r:id="rId241" xr:uid="{00000000-0004-0000-0300-0000F0000000}"/>
    <hyperlink ref="AA243" r:id="rId242" xr:uid="{00000000-0004-0000-0300-0000F1000000}"/>
    <hyperlink ref="AA244" r:id="rId243" xr:uid="{00000000-0004-0000-0300-0000F2000000}"/>
    <hyperlink ref="AA245" r:id="rId244" xr:uid="{00000000-0004-0000-0300-0000F3000000}"/>
    <hyperlink ref="AA246" r:id="rId245" xr:uid="{00000000-0004-0000-0300-0000F4000000}"/>
    <hyperlink ref="AA247" r:id="rId246" xr:uid="{00000000-0004-0000-0300-0000F5000000}"/>
    <hyperlink ref="AA248" r:id="rId247" xr:uid="{00000000-0004-0000-0300-0000F6000000}"/>
    <hyperlink ref="AA249" r:id="rId248" xr:uid="{00000000-0004-0000-0300-0000F7000000}"/>
    <hyperlink ref="AA250" r:id="rId249" xr:uid="{00000000-0004-0000-0300-0000F8000000}"/>
    <hyperlink ref="AA251" r:id="rId250" xr:uid="{00000000-0004-0000-0300-0000F9000000}"/>
    <hyperlink ref="AA252" r:id="rId251" xr:uid="{00000000-0004-0000-0300-0000FA000000}"/>
    <hyperlink ref="AA253" r:id="rId252" xr:uid="{00000000-0004-0000-0300-0000FB000000}"/>
    <hyperlink ref="AA254" r:id="rId253" xr:uid="{00000000-0004-0000-0300-0000FC000000}"/>
    <hyperlink ref="AA255" r:id="rId254" xr:uid="{00000000-0004-0000-0300-0000FD000000}"/>
    <hyperlink ref="AA256" r:id="rId255" xr:uid="{00000000-0004-0000-0300-0000FE000000}"/>
    <hyperlink ref="AA257" r:id="rId256" xr:uid="{00000000-0004-0000-0300-0000FF000000}"/>
    <hyperlink ref="AA258" r:id="rId257" xr:uid="{00000000-0004-0000-0300-000000010000}"/>
    <hyperlink ref="AA259" r:id="rId258" xr:uid="{00000000-0004-0000-0300-000001010000}"/>
    <hyperlink ref="AA260" r:id="rId259" xr:uid="{00000000-0004-0000-0300-000002010000}"/>
    <hyperlink ref="AA261" r:id="rId260" xr:uid="{00000000-0004-0000-0300-000003010000}"/>
    <hyperlink ref="AA262" r:id="rId261" xr:uid="{00000000-0004-0000-0300-000004010000}"/>
    <hyperlink ref="AA263" r:id="rId262" xr:uid="{00000000-0004-0000-0300-000005010000}"/>
    <hyperlink ref="AA264" r:id="rId263" xr:uid="{00000000-0004-0000-0300-000006010000}"/>
    <hyperlink ref="AA265" r:id="rId264" xr:uid="{00000000-0004-0000-0300-000007010000}"/>
    <hyperlink ref="AA266" r:id="rId265" xr:uid="{00000000-0004-0000-0300-000008010000}"/>
    <hyperlink ref="AA267" r:id="rId266" xr:uid="{00000000-0004-0000-0300-000009010000}"/>
    <hyperlink ref="AA268" r:id="rId267" xr:uid="{00000000-0004-0000-0300-00000A010000}"/>
    <hyperlink ref="AA269" r:id="rId268" xr:uid="{00000000-0004-0000-0300-00000B010000}"/>
    <hyperlink ref="AA270" r:id="rId269" xr:uid="{00000000-0004-0000-0300-00000C010000}"/>
    <hyperlink ref="AA271" r:id="rId270" xr:uid="{00000000-0004-0000-0300-00000D010000}"/>
    <hyperlink ref="AA272" r:id="rId271" xr:uid="{00000000-0004-0000-0300-00000E010000}"/>
    <hyperlink ref="AA273" r:id="rId272" xr:uid="{00000000-0004-0000-0300-00000F010000}"/>
    <hyperlink ref="AA274" r:id="rId273" xr:uid="{00000000-0004-0000-0300-000010010000}"/>
    <hyperlink ref="AA275" r:id="rId274" xr:uid="{00000000-0004-0000-0300-000011010000}"/>
    <hyperlink ref="AA276" r:id="rId275" xr:uid="{00000000-0004-0000-0300-000012010000}"/>
    <hyperlink ref="AA277" r:id="rId276" xr:uid="{00000000-0004-0000-0300-000013010000}"/>
    <hyperlink ref="AA278" r:id="rId277" xr:uid="{00000000-0004-0000-0300-000014010000}"/>
    <hyperlink ref="AA279" r:id="rId278" xr:uid="{00000000-0004-0000-0300-000015010000}"/>
    <hyperlink ref="AA280" r:id="rId279" xr:uid="{00000000-0004-0000-0300-000016010000}"/>
    <hyperlink ref="AA281" r:id="rId280" xr:uid="{00000000-0004-0000-0300-000017010000}"/>
    <hyperlink ref="AA282" r:id="rId281" xr:uid="{00000000-0004-0000-0300-000018010000}"/>
    <hyperlink ref="AA283" r:id="rId282" xr:uid="{00000000-0004-0000-0300-000019010000}"/>
    <hyperlink ref="AA284" r:id="rId283" xr:uid="{00000000-0004-0000-0300-00001A010000}"/>
    <hyperlink ref="AA285" r:id="rId284" xr:uid="{00000000-0004-0000-0300-00001B010000}"/>
    <hyperlink ref="AA286" r:id="rId285" xr:uid="{00000000-0004-0000-0300-00001C010000}"/>
    <hyperlink ref="AA287" r:id="rId286" xr:uid="{00000000-0004-0000-0300-00001D010000}"/>
    <hyperlink ref="AA288" r:id="rId287" xr:uid="{00000000-0004-0000-0300-00001E010000}"/>
    <hyperlink ref="AA289" r:id="rId288" xr:uid="{00000000-0004-0000-0300-00001F010000}"/>
    <hyperlink ref="AA290" r:id="rId289" xr:uid="{00000000-0004-0000-0300-000020010000}"/>
    <hyperlink ref="AA291" r:id="rId290" xr:uid="{00000000-0004-0000-0300-000021010000}"/>
    <hyperlink ref="AA292" r:id="rId291" xr:uid="{00000000-0004-0000-0300-000022010000}"/>
    <hyperlink ref="AA293" r:id="rId292" xr:uid="{00000000-0004-0000-0300-000023010000}"/>
    <hyperlink ref="AA294" r:id="rId293" xr:uid="{00000000-0004-0000-0300-000024010000}"/>
    <hyperlink ref="AA295" r:id="rId294" xr:uid="{00000000-0004-0000-0300-000025010000}"/>
    <hyperlink ref="AA296" r:id="rId295" xr:uid="{00000000-0004-0000-0300-000026010000}"/>
    <hyperlink ref="AA297" r:id="rId296" xr:uid="{00000000-0004-0000-0300-000027010000}"/>
    <hyperlink ref="AA298" r:id="rId297" xr:uid="{00000000-0004-0000-0300-000028010000}"/>
    <hyperlink ref="AA299" r:id="rId298" xr:uid="{00000000-0004-0000-0300-000029010000}"/>
    <hyperlink ref="AA300" r:id="rId299" xr:uid="{00000000-0004-0000-0300-00002A010000}"/>
    <hyperlink ref="AA301" r:id="rId300" xr:uid="{00000000-0004-0000-0300-00002B010000}"/>
    <hyperlink ref="AA302" r:id="rId301" xr:uid="{00000000-0004-0000-0300-00002C010000}"/>
    <hyperlink ref="AA303" r:id="rId302" xr:uid="{00000000-0004-0000-0300-00002D010000}"/>
    <hyperlink ref="AA304" r:id="rId303" xr:uid="{00000000-0004-0000-0300-00002E010000}"/>
    <hyperlink ref="AA305" r:id="rId304" xr:uid="{00000000-0004-0000-0300-00002F010000}"/>
    <hyperlink ref="AA306" r:id="rId305" xr:uid="{00000000-0004-0000-0300-000030010000}"/>
    <hyperlink ref="AA307" r:id="rId306" xr:uid="{00000000-0004-0000-0300-000031010000}"/>
    <hyperlink ref="AA308" r:id="rId307" xr:uid="{00000000-0004-0000-0300-000032010000}"/>
    <hyperlink ref="AA309" r:id="rId308" xr:uid="{00000000-0004-0000-0300-000033010000}"/>
    <hyperlink ref="AA310" r:id="rId309" xr:uid="{00000000-0004-0000-0300-000034010000}"/>
    <hyperlink ref="AA311" r:id="rId310" xr:uid="{00000000-0004-0000-0300-000035010000}"/>
    <hyperlink ref="AA312" r:id="rId311" xr:uid="{00000000-0004-0000-0300-000036010000}"/>
    <hyperlink ref="AA313" r:id="rId312" xr:uid="{00000000-0004-0000-0300-000037010000}"/>
    <hyperlink ref="AA314" r:id="rId313" xr:uid="{00000000-0004-0000-0300-000038010000}"/>
    <hyperlink ref="AA315" r:id="rId314" xr:uid="{00000000-0004-0000-0300-000039010000}"/>
    <hyperlink ref="AA316" r:id="rId315" xr:uid="{00000000-0004-0000-0300-00003A010000}"/>
    <hyperlink ref="AA317" r:id="rId316" xr:uid="{00000000-0004-0000-0300-00003B010000}"/>
    <hyperlink ref="AA318" r:id="rId317" xr:uid="{00000000-0004-0000-0300-00003C010000}"/>
    <hyperlink ref="AA319" r:id="rId318" xr:uid="{00000000-0004-0000-0300-00003D010000}"/>
    <hyperlink ref="AA320" r:id="rId319" xr:uid="{00000000-0004-0000-0300-00003E010000}"/>
    <hyperlink ref="AA321" r:id="rId320" xr:uid="{00000000-0004-0000-0300-00003F010000}"/>
    <hyperlink ref="AA322" r:id="rId321" xr:uid="{00000000-0004-0000-0300-000040010000}"/>
    <hyperlink ref="AA323" r:id="rId322" xr:uid="{00000000-0004-0000-0300-000041010000}"/>
    <hyperlink ref="AA324" r:id="rId323" xr:uid="{00000000-0004-0000-0300-000042010000}"/>
    <hyperlink ref="AA325" r:id="rId324" xr:uid="{00000000-0004-0000-0300-000043010000}"/>
    <hyperlink ref="AA326" r:id="rId325" xr:uid="{00000000-0004-0000-0300-000044010000}"/>
    <hyperlink ref="AA327" r:id="rId326" xr:uid="{00000000-0004-0000-0300-000045010000}"/>
    <hyperlink ref="AA328" r:id="rId327" xr:uid="{00000000-0004-0000-0300-000046010000}"/>
    <hyperlink ref="AA329" r:id="rId328" xr:uid="{00000000-0004-0000-0300-000047010000}"/>
    <hyperlink ref="AA330" r:id="rId329" xr:uid="{00000000-0004-0000-0300-000048010000}"/>
    <hyperlink ref="AA331" r:id="rId330" xr:uid="{00000000-0004-0000-0300-000049010000}"/>
    <hyperlink ref="AA332" r:id="rId331" xr:uid="{00000000-0004-0000-0300-00004A010000}"/>
    <hyperlink ref="AA333" r:id="rId332" xr:uid="{00000000-0004-0000-0300-00004B010000}"/>
    <hyperlink ref="AA334" r:id="rId333" xr:uid="{00000000-0004-0000-0300-00004C010000}"/>
    <hyperlink ref="AA335" r:id="rId334" xr:uid="{00000000-0004-0000-0300-00004D010000}"/>
    <hyperlink ref="AA336" r:id="rId335" xr:uid="{00000000-0004-0000-0300-00004E010000}"/>
    <hyperlink ref="AA337" r:id="rId336" xr:uid="{00000000-0004-0000-0300-00004F010000}"/>
    <hyperlink ref="AA338" r:id="rId337" xr:uid="{00000000-0004-0000-0300-000050010000}"/>
    <hyperlink ref="AA339" r:id="rId338" xr:uid="{00000000-0004-0000-0300-000051010000}"/>
    <hyperlink ref="AA340" r:id="rId339" xr:uid="{00000000-0004-0000-0300-000052010000}"/>
    <hyperlink ref="AA341" r:id="rId340" xr:uid="{00000000-0004-0000-0300-000053010000}"/>
    <hyperlink ref="AA342" r:id="rId341" xr:uid="{00000000-0004-0000-0300-000054010000}"/>
    <hyperlink ref="AA343" r:id="rId342" xr:uid="{00000000-0004-0000-0300-000055010000}"/>
    <hyperlink ref="AA344" r:id="rId343" xr:uid="{00000000-0004-0000-0300-000056010000}"/>
    <hyperlink ref="AA345" r:id="rId344" xr:uid="{00000000-0004-0000-0300-000057010000}"/>
    <hyperlink ref="AA346" r:id="rId345" xr:uid="{00000000-0004-0000-0300-000058010000}"/>
    <hyperlink ref="AA347" r:id="rId346" xr:uid="{00000000-0004-0000-0300-000059010000}"/>
    <hyperlink ref="AA348" r:id="rId347" xr:uid="{00000000-0004-0000-0300-00005A010000}"/>
    <hyperlink ref="AA349" r:id="rId348" xr:uid="{00000000-0004-0000-0300-00005B010000}"/>
    <hyperlink ref="AA350" r:id="rId349" xr:uid="{00000000-0004-0000-0300-00005C010000}"/>
    <hyperlink ref="AA351" r:id="rId350" xr:uid="{00000000-0004-0000-0300-00005D010000}"/>
    <hyperlink ref="AA352" r:id="rId351" xr:uid="{00000000-0004-0000-0300-00005E010000}"/>
    <hyperlink ref="AA353" r:id="rId352" xr:uid="{00000000-0004-0000-0300-00005F010000}"/>
    <hyperlink ref="AA354" r:id="rId353" xr:uid="{00000000-0004-0000-0300-000060010000}"/>
    <hyperlink ref="AA355" r:id="rId354" xr:uid="{00000000-0004-0000-0300-000061010000}"/>
    <hyperlink ref="AA356" r:id="rId355" xr:uid="{00000000-0004-0000-0300-000062010000}"/>
    <hyperlink ref="AA357" r:id="rId356" xr:uid="{00000000-0004-0000-0300-000063010000}"/>
    <hyperlink ref="AA358" r:id="rId357" xr:uid="{00000000-0004-0000-0300-000064010000}"/>
    <hyperlink ref="AA359" r:id="rId358" xr:uid="{00000000-0004-0000-0300-000065010000}"/>
    <hyperlink ref="AA360" r:id="rId359" xr:uid="{00000000-0004-0000-0300-000066010000}"/>
    <hyperlink ref="AA361" r:id="rId360" xr:uid="{00000000-0004-0000-0300-000067010000}"/>
    <hyperlink ref="AA362" r:id="rId361" xr:uid="{00000000-0004-0000-0300-000068010000}"/>
    <hyperlink ref="AA363" r:id="rId362" xr:uid="{00000000-0004-0000-0300-000069010000}"/>
    <hyperlink ref="AA364" r:id="rId363" xr:uid="{00000000-0004-0000-0300-00006A010000}"/>
    <hyperlink ref="AA365" r:id="rId364" xr:uid="{00000000-0004-0000-0300-00006B010000}"/>
    <hyperlink ref="AA366" r:id="rId365" xr:uid="{00000000-0004-0000-0300-00006C010000}"/>
    <hyperlink ref="AA367" r:id="rId366" xr:uid="{00000000-0004-0000-0300-00006D010000}"/>
    <hyperlink ref="AA368" r:id="rId367" xr:uid="{00000000-0004-0000-0300-00006E010000}"/>
    <hyperlink ref="AA369" r:id="rId368" xr:uid="{00000000-0004-0000-0300-00006F010000}"/>
    <hyperlink ref="AA370" r:id="rId369" xr:uid="{00000000-0004-0000-0300-000070010000}"/>
    <hyperlink ref="AA371" r:id="rId370" xr:uid="{00000000-0004-0000-0300-000071010000}"/>
    <hyperlink ref="AA372" r:id="rId371" xr:uid="{00000000-0004-0000-0300-000072010000}"/>
    <hyperlink ref="AA373" r:id="rId372" xr:uid="{00000000-0004-0000-0300-000073010000}"/>
    <hyperlink ref="AA374" r:id="rId373" xr:uid="{00000000-0004-0000-0300-000074010000}"/>
    <hyperlink ref="AA375" r:id="rId374" xr:uid="{00000000-0004-0000-0300-000075010000}"/>
    <hyperlink ref="AA376" r:id="rId375" xr:uid="{00000000-0004-0000-0300-000076010000}"/>
    <hyperlink ref="AA377" r:id="rId376" xr:uid="{00000000-0004-0000-0300-000077010000}"/>
    <hyperlink ref="AA378" r:id="rId377" xr:uid="{00000000-0004-0000-0300-000078010000}"/>
    <hyperlink ref="AA379" r:id="rId378" xr:uid="{00000000-0004-0000-0300-000079010000}"/>
    <hyperlink ref="AA380" r:id="rId379" xr:uid="{00000000-0004-0000-0300-00007A010000}"/>
    <hyperlink ref="AA381" r:id="rId380" xr:uid="{00000000-0004-0000-0300-00007B010000}"/>
    <hyperlink ref="AA382" r:id="rId381" xr:uid="{00000000-0004-0000-0300-00007C010000}"/>
    <hyperlink ref="AA383" r:id="rId382" xr:uid="{00000000-0004-0000-0300-00007D010000}"/>
    <hyperlink ref="AA384" r:id="rId383" xr:uid="{00000000-0004-0000-0300-00007E010000}"/>
    <hyperlink ref="AA385" r:id="rId384" xr:uid="{00000000-0004-0000-0300-00007F010000}"/>
    <hyperlink ref="AA386" r:id="rId385" xr:uid="{00000000-0004-0000-0300-000080010000}"/>
    <hyperlink ref="AA387" r:id="rId386" xr:uid="{00000000-0004-0000-0300-000081010000}"/>
    <hyperlink ref="AA388" r:id="rId387" xr:uid="{00000000-0004-0000-0300-000082010000}"/>
    <hyperlink ref="AA389" r:id="rId388" xr:uid="{00000000-0004-0000-0300-000083010000}"/>
    <hyperlink ref="AA390" r:id="rId389" xr:uid="{00000000-0004-0000-0300-000084010000}"/>
    <hyperlink ref="AA391" r:id="rId390" xr:uid="{00000000-0004-0000-0300-000085010000}"/>
    <hyperlink ref="AA392" r:id="rId391" xr:uid="{00000000-0004-0000-0300-000086010000}"/>
    <hyperlink ref="AA393" r:id="rId392" xr:uid="{00000000-0004-0000-0300-000087010000}"/>
    <hyperlink ref="AA394" r:id="rId393" xr:uid="{00000000-0004-0000-0300-000088010000}"/>
    <hyperlink ref="AA395" r:id="rId394" xr:uid="{00000000-0004-0000-0300-000089010000}"/>
    <hyperlink ref="AA396" r:id="rId395" xr:uid="{00000000-0004-0000-0300-00008A010000}"/>
    <hyperlink ref="AA397" r:id="rId396" xr:uid="{00000000-0004-0000-0300-00008B010000}"/>
    <hyperlink ref="AA398" r:id="rId397" xr:uid="{00000000-0004-0000-0300-00008C010000}"/>
    <hyperlink ref="AA399" r:id="rId398" xr:uid="{00000000-0004-0000-0300-00008D010000}"/>
    <hyperlink ref="AA400" r:id="rId399" xr:uid="{00000000-0004-0000-0300-00008E010000}"/>
    <hyperlink ref="AA401" r:id="rId400" xr:uid="{00000000-0004-0000-0300-00008F010000}"/>
    <hyperlink ref="AA402" r:id="rId401" xr:uid="{00000000-0004-0000-0300-000090010000}"/>
    <hyperlink ref="AA403" r:id="rId402" xr:uid="{00000000-0004-0000-0300-000091010000}"/>
    <hyperlink ref="AA404" r:id="rId403" xr:uid="{00000000-0004-0000-0300-000092010000}"/>
    <hyperlink ref="AA405" r:id="rId404" xr:uid="{00000000-0004-0000-0300-000093010000}"/>
    <hyperlink ref="AA406" r:id="rId405" xr:uid="{00000000-0004-0000-0300-000094010000}"/>
    <hyperlink ref="AA407" r:id="rId406" xr:uid="{00000000-0004-0000-0300-000095010000}"/>
    <hyperlink ref="AA408" r:id="rId407" xr:uid="{00000000-0004-0000-0300-000096010000}"/>
    <hyperlink ref="AA409" r:id="rId408" xr:uid="{00000000-0004-0000-0300-000097010000}"/>
    <hyperlink ref="AA410" r:id="rId409" xr:uid="{00000000-0004-0000-0300-000098010000}"/>
    <hyperlink ref="AA411" r:id="rId410" xr:uid="{00000000-0004-0000-0300-000099010000}"/>
    <hyperlink ref="AA412" r:id="rId411" xr:uid="{00000000-0004-0000-0300-00009A010000}"/>
    <hyperlink ref="AA413" r:id="rId412" xr:uid="{00000000-0004-0000-0300-00009B010000}"/>
    <hyperlink ref="AA414" r:id="rId413" xr:uid="{00000000-0004-0000-0300-00009C010000}"/>
    <hyperlink ref="AA415" r:id="rId414" xr:uid="{00000000-0004-0000-0300-00009D010000}"/>
    <hyperlink ref="AA416" r:id="rId415" xr:uid="{00000000-0004-0000-0300-00009E010000}"/>
    <hyperlink ref="AA417" r:id="rId416" xr:uid="{00000000-0004-0000-0300-00009F010000}"/>
    <hyperlink ref="AA418" r:id="rId417" xr:uid="{00000000-0004-0000-0300-0000A0010000}"/>
    <hyperlink ref="AA419" r:id="rId418" xr:uid="{00000000-0004-0000-0300-0000A1010000}"/>
    <hyperlink ref="AA420" r:id="rId419" xr:uid="{00000000-0004-0000-0300-0000A2010000}"/>
    <hyperlink ref="AA421" r:id="rId420" xr:uid="{00000000-0004-0000-0300-0000A3010000}"/>
    <hyperlink ref="AA422" r:id="rId421" xr:uid="{00000000-0004-0000-0300-0000A4010000}"/>
    <hyperlink ref="AA423" r:id="rId422" xr:uid="{00000000-0004-0000-0300-0000A5010000}"/>
    <hyperlink ref="AA424" r:id="rId423" xr:uid="{00000000-0004-0000-0300-0000A6010000}"/>
    <hyperlink ref="AA425" r:id="rId424" xr:uid="{00000000-0004-0000-0300-0000A7010000}"/>
    <hyperlink ref="AA426" r:id="rId425" xr:uid="{00000000-0004-0000-0300-0000A8010000}"/>
    <hyperlink ref="AA427" r:id="rId426" xr:uid="{00000000-0004-0000-0300-0000A9010000}"/>
    <hyperlink ref="AA428" r:id="rId427" xr:uid="{00000000-0004-0000-0300-0000AA010000}"/>
    <hyperlink ref="AA429" r:id="rId428" xr:uid="{00000000-0004-0000-0300-0000AB010000}"/>
    <hyperlink ref="AA430" r:id="rId429" xr:uid="{00000000-0004-0000-0300-0000AC010000}"/>
    <hyperlink ref="AA431" r:id="rId430" xr:uid="{00000000-0004-0000-0300-0000AD010000}"/>
    <hyperlink ref="AA432" r:id="rId431" xr:uid="{00000000-0004-0000-0300-0000AE010000}"/>
    <hyperlink ref="AA433" r:id="rId432" xr:uid="{00000000-0004-0000-0300-0000AF010000}"/>
    <hyperlink ref="AA434" r:id="rId433" xr:uid="{00000000-0004-0000-0300-0000B0010000}"/>
    <hyperlink ref="AA435" r:id="rId434" xr:uid="{00000000-0004-0000-0300-0000B1010000}"/>
    <hyperlink ref="AA436" r:id="rId435" xr:uid="{00000000-0004-0000-0300-0000B2010000}"/>
    <hyperlink ref="AA437" r:id="rId436" xr:uid="{00000000-0004-0000-0300-0000B3010000}"/>
    <hyperlink ref="AA438" r:id="rId437" xr:uid="{00000000-0004-0000-0300-0000B4010000}"/>
    <hyperlink ref="AA439" r:id="rId438" xr:uid="{00000000-0004-0000-0300-0000B5010000}"/>
    <hyperlink ref="AA440" r:id="rId439" xr:uid="{00000000-0004-0000-0300-0000B6010000}"/>
    <hyperlink ref="AA441" r:id="rId440" xr:uid="{00000000-0004-0000-0300-0000B7010000}"/>
    <hyperlink ref="AA442" r:id="rId441" xr:uid="{00000000-0004-0000-0300-0000B8010000}"/>
    <hyperlink ref="AA443" r:id="rId442" xr:uid="{00000000-0004-0000-0300-0000B9010000}"/>
    <hyperlink ref="AA444" r:id="rId443" xr:uid="{00000000-0004-0000-0300-0000BA010000}"/>
    <hyperlink ref="AA445" r:id="rId444" xr:uid="{00000000-0004-0000-0300-0000BB010000}"/>
    <hyperlink ref="AA446" r:id="rId445" xr:uid="{00000000-0004-0000-0300-0000BC010000}"/>
    <hyperlink ref="AA447" r:id="rId446" xr:uid="{00000000-0004-0000-0300-0000BD010000}"/>
    <hyperlink ref="AA448" r:id="rId447" xr:uid="{00000000-0004-0000-0300-0000BE010000}"/>
    <hyperlink ref="AA449" r:id="rId448" xr:uid="{00000000-0004-0000-0300-0000BF010000}"/>
    <hyperlink ref="AA450" r:id="rId449" xr:uid="{00000000-0004-0000-0300-0000C0010000}"/>
    <hyperlink ref="AA451" r:id="rId450" xr:uid="{00000000-0004-0000-0300-0000C1010000}"/>
    <hyperlink ref="AA452" r:id="rId451" xr:uid="{00000000-0004-0000-0300-0000C2010000}"/>
    <hyperlink ref="AA453" r:id="rId452" xr:uid="{00000000-0004-0000-0300-0000C3010000}"/>
    <hyperlink ref="AA454" r:id="rId453" xr:uid="{00000000-0004-0000-0300-0000C4010000}"/>
    <hyperlink ref="AA455" r:id="rId454" xr:uid="{00000000-0004-0000-0300-0000C5010000}"/>
    <hyperlink ref="AA456" r:id="rId455" xr:uid="{00000000-0004-0000-0300-0000C6010000}"/>
    <hyperlink ref="AA457" r:id="rId456" xr:uid="{00000000-0004-0000-0300-0000C7010000}"/>
    <hyperlink ref="AA458" r:id="rId457" xr:uid="{00000000-0004-0000-0300-0000C8010000}"/>
    <hyperlink ref="AA459" r:id="rId458" xr:uid="{00000000-0004-0000-0300-0000C9010000}"/>
    <hyperlink ref="AA460" r:id="rId459" xr:uid="{00000000-0004-0000-0300-0000CA010000}"/>
    <hyperlink ref="AA461" r:id="rId460" xr:uid="{00000000-0004-0000-0300-0000CB010000}"/>
    <hyperlink ref="AA462" r:id="rId461" xr:uid="{00000000-0004-0000-0300-0000CC010000}"/>
    <hyperlink ref="AA463" r:id="rId462" xr:uid="{00000000-0004-0000-0300-0000CD010000}"/>
    <hyperlink ref="AA464" r:id="rId463" xr:uid="{00000000-0004-0000-0300-0000CE010000}"/>
    <hyperlink ref="AA465" r:id="rId464" xr:uid="{00000000-0004-0000-0300-0000CF010000}"/>
    <hyperlink ref="AA466" r:id="rId465" xr:uid="{00000000-0004-0000-0300-0000D0010000}"/>
    <hyperlink ref="AA467" r:id="rId466" xr:uid="{00000000-0004-0000-0300-0000D1010000}"/>
    <hyperlink ref="AA468" r:id="rId467" xr:uid="{00000000-0004-0000-0300-0000D2010000}"/>
    <hyperlink ref="AA469" r:id="rId468" xr:uid="{00000000-0004-0000-0300-0000D3010000}"/>
    <hyperlink ref="AA470" r:id="rId469" xr:uid="{00000000-0004-0000-0300-0000D4010000}"/>
    <hyperlink ref="AA471" r:id="rId470" xr:uid="{00000000-0004-0000-0300-0000D5010000}"/>
    <hyperlink ref="AA472" r:id="rId471" xr:uid="{00000000-0004-0000-0300-0000D6010000}"/>
    <hyperlink ref="AA473" r:id="rId472" xr:uid="{00000000-0004-0000-0300-0000D7010000}"/>
    <hyperlink ref="AA474" r:id="rId473" xr:uid="{00000000-0004-0000-0300-0000D8010000}"/>
    <hyperlink ref="AA475" r:id="rId474" xr:uid="{00000000-0004-0000-0300-0000D9010000}"/>
    <hyperlink ref="AA476" r:id="rId475" xr:uid="{00000000-0004-0000-0300-0000DA010000}"/>
    <hyperlink ref="AA477" r:id="rId476" xr:uid="{00000000-0004-0000-0300-0000DB010000}"/>
    <hyperlink ref="AA478" r:id="rId477" xr:uid="{00000000-0004-0000-0300-0000DC010000}"/>
    <hyperlink ref="AA479" r:id="rId478" xr:uid="{00000000-0004-0000-0300-0000DD010000}"/>
    <hyperlink ref="AA480" r:id="rId479" xr:uid="{00000000-0004-0000-0300-0000DE010000}"/>
    <hyperlink ref="AA481" r:id="rId480" xr:uid="{00000000-0004-0000-0300-0000DF010000}"/>
    <hyperlink ref="AA482" r:id="rId481" xr:uid="{00000000-0004-0000-0300-0000E0010000}"/>
    <hyperlink ref="AA483" r:id="rId482" xr:uid="{00000000-0004-0000-0300-0000E1010000}"/>
    <hyperlink ref="AA484" r:id="rId483" xr:uid="{00000000-0004-0000-0300-0000E2010000}"/>
    <hyperlink ref="AA485" r:id="rId484" xr:uid="{00000000-0004-0000-0300-0000E3010000}"/>
    <hyperlink ref="AA486" r:id="rId485" xr:uid="{00000000-0004-0000-0300-0000E4010000}"/>
    <hyperlink ref="AA487" r:id="rId486" xr:uid="{00000000-0004-0000-0300-0000E5010000}"/>
    <hyperlink ref="AA488" r:id="rId487" xr:uid="{00000000-0004-0000-0300-0000E6010000}"/>
    <hyperlink ref="AA489" r:id="rId488" xr:uid="{00000000-0004-0000-0300-0000E7010000}"/>
    <hyperlink ref="AA490" r:id="rId489" xr:uid="{00000000-0004-0000-0300-0000E8010000}"/>
    <hyperlink ref="AA491" r:id="rId490" xr:uid="{00000000-0004-0000-0300-0000E9010000}"/>
    <hyperlink ref="AA492" r:id="rId491" xr:uid="{00000000-0004-0000-0300-0000EA010000}"/>
    <hyperlink ref="AA493" r:id="rId492" xr:uid="{00000000-0004-0000-0300-0000EB010000}"/>
    <hyperlink ref="AA494" r:id="rId493" xr:uid="{00000000-0004-0000-0300-0000EC010000}"/>
    <hyperlink ref="AA495" r:id="rId494" xr:uid="{00000000-0004-0000-0300-0000ED010000}"/>
    <hyperlink ref="AA496" r:id="rId495" xr:uid="{00000000-0004-0000-0300-0000EE010000}"/>
    <hyperlink ref="AA497" r:id="rId496" xr:uid="{00000000-0004-0000-0300-0000EF010000}"/>
    <hyperlink ref="AA498" r:id="rId497" xr:uid="{00000000-0004-0000-0300-0000F0010000}"/>
    <hyperlink ref="AA499" r:id="rId498" xr:uid="{00000000-0004-0000-0300-0000F1010000}"/>
    <hyperlink ref="AA500" r:id="rId499" xr:uid="{00000000-0004-0000-0300-0000F2010000}"/>
    <hyperlink ref="AA501" r:id="rId500" xr:uid="{00000000-0004-0000-0300-0000F3010000}"/>
    <hyperlink ref="AA502" r:id="rId501" xr:uid="{00000000-0004-0000-0300-0000F4010000}"/>
    <hyperlink ref="AA503" r:id="rId502" xr:uid="{00000000-0004-0000-0300-0000F5010000}"/>
    <hyperlink ref="AA504" r:id="rId503" xr:uid="{00000000-0004-0000-0300-0000F6010000}"/>
    <hyperlink ref="AA505" r:id="rId504" xr:uid="{00000000-0004-0000-0300-0000F7010000}"/>
    <hyperlink ref="AA506" r:id="rId505" xr:uid="{00000000-0004-0000-0300-0000F8010000}"/>
    <hyperlink ref="AA507" r:id="rId506" xr:uid="{00000000-0004-0000-0300-0000F9010000}"/>
    <hyperlink ref="AA508" r:id="rId507" xr:uid="{00000000-0004-0000-0300-0000FA010000}"/>
    <hyperlink ref="AA509" r:id="rId508" xr:uid="{00000000-0004-0000-0300-0000FB010000}"/>
    <hyperlink ref="AA510" r:id="rId509" xr:uid="{00000000-0004-0000-0300-0000FC010000}"/>
    <hyperlink ref="AA511" r:id="rId510" xr:uid="{00000000-0004-0000-0300-0000FD010000}"/>
    <hyperlink ref="AA512" r:id="rId511" xr:uid="{00000000-0004-0000-0300-0000FE010000}"/>
    <hyperlink ref="AA513" r:id="rId512" xr:uid="{00000000-0004-0000-0300-0000FF010000}"/>
    <hyperlink ref="AA514" r:id="rId513" xr:uid="{00000000-0004-0000-0300-000000020000}"/>
    <hyperlink ref="AA515" r:id="rId514" xr:uid="{00000000-0004-0000-0300-000001020000}"/>
    <hyperlink ref="AA516" r:id="rId515" xr:uid="{00000000-0004-0000-0300-000002020000}"/>
    <hyperlink ref="AA517" r:id="rId516" xr:uid="{00000000-0004-0000-0300-000003020000}"/>
    <hyperlink ref="AA518" r:id="rId517" xr:uid="{00000000-0004-0000-0300-000004020000}"/>
    <hyperlink ref="AA519" r:id="rId518" xr:uid="{00000000-0004-0000-0300-000005020000}"/>
    <hyperlink ref="AA520" r:id="rId519" xr:uid="{00000000-0004-0000-0300-000006020000}"/>
    <hyperlink ref="AA521" r:id="rId520" xr:uid="{00000000-0004-0000-0300-000007020000}"/>
    <hyperlink ref="AA522" r:id="rId521" xr:uid="{00000000-0004-0000-0300-000008020000}"/>
    <hyperlink ref="AA523" r:id="rId522" xr:uid="{00000000-0004-0000-0300-000009020000}"/>
    <hyperlink ref="AA524" r:id="rId523" xr:uid="{00000000-0004-0000-0300-00000A020000}"/>
    <hyperlink ref="AA525" r:id="rId524" xr:uid="{00000000-0004-0000-0300-00000B020000}"/>
    <hyperlink ref="AA526" r:id="rId525" xr:uid="{00000000-0004-0000-0300-00000C020000}"/>
    <hyperlink ref="AA527" r:id="rId526" xr:uid="{00000000-0004-0000-0300-00000D020000}"/>
    <hyperlink ref="AA528" r:id="rId527" xr:uid="{00000000-0004-0000-0300-00000E020000}"/>
    <hyperlink ref="AA529" r:id="rId528" xr:uid="{00000000-0004-0000-0300-00000F020000}"/>
    <hyperlink ref="AA530" r:id="rId529" xr:uid="{00000000-0004-0000-0300-000010020000}"/>
    <hyperlink ref="AA531" r:id="rId530" xr:uid="{00000000-0004-0000-0300-000011020000}"/>
    <hyperlink ref="AA532" r:id="rId531" xr:uid="{00000000-0004-0000-0300-000012020000}"/>
    <hyperlink ref="AA533" r:id="rId532" xr:uid="{00000000-0004-0000-0300-000013020000}"/>
    <hyperlink ref="AA534" r:id="rId533" xr:uid="{00000000-0004-0000-0300-000014020000}"/>
    <hyperlink ref="AA535" r:id="rId534" xr:uid="{00000000-0004-0000-0300-000015020000}"/>
    <hyperlink ref="AA536" r:id="rId535" xr:uid="{00000000-0004-0000-0300-000016020000}"/>
    <hyperlink ref="AA537" r:id="rId536" xr:uid="{00000000-0004-0000-0300-000017020000}"/>
    <hyperlink ref="AA538" r:id="rId537" xr:uid="{00000000-0004-0000-0300-000018020000}"/>
    <hyperlink ref="AA539" r:id="rId538" xr:uid="{00000000-0004-0000-0300-000019020000}"/>
    <hyperlink ref="AA540" r:id="rId539" xr:uid="{00000000-0004-0000-0300-00001A020000}"/>
    <hyperlink ref="AA541" r:id="rId540" xr:uid="{00000000-0004-0000-0300-00001B020000}"/>
    <hyperlink ref="AA542" r:id="rId541" xr:uid="{00000000-0004-0000-0300-00001C020000}"/>
    <hyperlink ref="AA543" r:id="rId542" xr:uid="{00000000-0004-0000-0300-00001D020000}"/>
    <hyperlink ref="AA544" r:id="rId543" xr:uid="{00000000-0004-0000-0300-00001E020000}"/>
    <hyperlink ref="AA545" r:id="rId544" xr:uid="{00000000-0004-0000-0300-00001F020000}"/>
    <hyperlink ref="AA546" r:id="rId545" xr:uid="{00000000-0004-0000-0300-000020020000}"/>
    <hyperlink ref="AA547" r:id="rId546" xr:uid="{00000000-0004-0000-0300-000021020000}"/>
    <hyperlink ref="AA548" r:id="rId547" xr:uid="{00000000-0004-0000-0300-000022020000}"/>
    <hyperlink ref="AA549" r:id="rId548" xr:uid="{00000000-0004-0000-0300-000023020000}"/>
    <hyperlink ref="AA550" r:id="rId549" xr:uid="{00000000-0004-0000-0300-000024020000}"/>
    <hyperlink ref="AA551" r:id="rId550" xr:uid="{00000000-0004-0000-0300-000025020000}"/>
    <hyperlink ref="AA552" r:id="rId551" xr:uid="{00000000-0004-0000-0300-000026020000}"/>
    <hyperlink ref="AA553" r:id="rId552" xr:uid="{00000000-0004-0000-0300-000027020000}"/>
    <hyperlink ref="AA554" r:id="rId553" xr:uid="{00000000-0004-0000-0300-000028020000}"/>
    <hyperlink ref="AA555" r:id="rId554" xr:uid="{00000000-0004-0000-0300-000029020000}"/>
    <hyperlink ref="AA556" r:id="rId555" xr:uid="{00000000-0004-0000-0300-00002A020000}"/>
    <hyperlink ref="AA557" r:id="rId556" xr:uid="{00000000-0004-0000-0300-00002B020000}"/>
    <hyperlink ref="AA558" r:id="rId557" xr:uid="{00000000-0004-0000-0300-00002C020000}"/>
    <hyperlink ref="AA559" r:id="rId558" xr:uid="{00000000-0004-0000-0300-00002D020000}"/>
    <hyperlink ref="AA560" r:id="rId559" xr:uid="{00000000-0004-0000-0300-00002E020000}"/>
    <hyperlink ref="AA561" r:id="rId560" xr:uid="{00000000-0004-0000-0300-00002F020000}"/>
    <hyperlink ref="AA562" r:id="rId561" xr:uid="{00000000-0004-0000-0300-000030020000}"/>
    <hyperlink ref="AA563" r:id="rId562" xr:uid="{00000000-0004-0000-0300-000031020000}"/>
    <hyperlink ref="AA564" r:id="rId563" xr:uid="{00000000-0004-0000-0300-000032020000}"/>
    <hyperlink ref="AA565" r:id="rId564" xr:uid="{00000000-0004-0000-0300-000033020000}"/>
    <hyperlink ref="AA566" r:id="rId565" xr:uid="{00000000-0004-0000-0300-000034020000}"/>
    <hyperlink ref="AA567" r:id="rId566" xr:uid="{00000000-0004-0000-0300-000035020000}"/>
    <hyperlink ref="AA568" r:id="rId567" xr:uid="{00000000-0004-0000-0300-000036020000}"/>
    <hyperlink ref="AA569" r:id="rId568" xr:uid="{00000000-0004-0000-0300-000037020000}"/>
    <hyperlink ref="AA570" r:id="rId569" xr:uid="{00000000-0004-0000-0300-000038020000}"/>
    <hyperlink ref="AA571" r:id="rId570" xr:uid="{00000000-0004-0000-0300-000039020000}"/>
    <hyperlink ref="AA572" r:id="rId571" xr:uid="{00000000-0004-0000-0300-00003A020000}"/>
    <hyperlink ref="AA573" r:id="rId572" xr:uid="{00000000-0004-0000-0300-00003B020000}"/>
    <hyperlink ref="AA574" r:id="rId573" xr:uid="{00000000-0004-0000-0300-00003C020000}"/>
    <hyperlink ref="AA575" r:id="rId574" xr:uid="{00000000-0004-0000-0300-00003D020000}"/>
    <hyperlink ref="AA576" r:id="rId575" xr:uid="{00000000-0004-0000-0300-00003E020000}"/>
    <hyperlink ref="AA577" r:id="rId576" xr:uid="{00000000-0004-0000-0300-00003F020000}"/>
    <hyperlink ref="AA578" r:id="rId577" xr:uid="{00000000-0004-0000-0300-000040020000}"/>
    <hyperlink ref="AA579" r:id="rId578" xr:uid="{00000000-0004-0000-0300-000041020000}"/>
    <hyperlink ref="AA580" r:id="rId579" xr:uid="{00000000-0004-0000-0300-000042020000}"/>
    <hyperlink ref="AA581" r:id="rId580" xr:uid="{00000000-0004-0000-0300-000043020000}"/>
    <hyperlink ref="AA582" r:id="rId581" xr:uid="{00000000-0004-0000-0300-000044020000}"/>
    <hyperlink ref="AA583" r:id="rId582" xr:uid="{00000000-0004-0000-0300-000045020000}"/>
    <hyperlink ref="AA584" r:id="rId583" xr:uid="{00000000-0004-0000-0300-000046020000}"/>
    <hyperlink ref="AA585" r:id="rId584" xr:uid="{00000000-0004-0000-0300-000047020000}"/>
    <hyperlink ref="AA586" r:id="rId585" xr:uid="{00000000-0004-0000-0300-000048020000}"/>
    <hyperlink ref="AA587" r:id="rId586" xr:uid="{00000000-0004-0000-0300-000049020000}"/>
    <hyperlink ref="AA588" r:id="rId587" xr:uid="{00000000-0004-0000-0300-00004A020000}"/>
    <hyperlink ref="AA589" r:id="rId588" xr:uid="{00000000-0004-0000-0300-00004B020000}"/>
    <hyperlink ref="AA590" r:id="rId589" xr:uid="{00000000-0004-0000-0300-00004C020000}"/>
    <hyperlink ref="AA591" r:id="rId590" xr:uid="{00000000-0004-0000-0300-00004D020000}"/>
    <hyperlink ref="AA592" r:id="rId591" xr:uid="{00000000-0004-0000-0300-00004E020000}"/>
    <hyperlink ref="AA593" r:id="rId592" xr:uid="{00000000-0004-0000-0300-00004F020000}"/>
    <hyperlink ref="AA594" r:id="rId593" xr:uid="{00000000-0004-0000-0300-000050020000}"/>
    <hyperlink ref="AA595" r:id="rId594" xr:uid="{00000000-0004-0000-0300-000051020000}"/>
    <hyperlink ref="AA596" r:id="rId595" xr:uid="{00000000-0004-0000-0300-000052020000}"/>
    <hyperlink ref="AA597" r:id="rId596" xr:uid="{00000000-0004-0000-0300-000053020000}"/>
    <hyperlink ref="AA598" r:id="rId597" xr:uid="{00000000-0004-0000-0300-000054020000}"/>
    <hyperlink ref="AA599" r:id="rId598" xr:uid="{00000000-0004-0000-0300-000055020000}"/>
    <hyperlink ref="AA600" r:id="rId599" xr:uid="{00000000-0004-0000-0300-000056020000}"/>
    <hyperlink ref="AA601" r:id="rId600" xr:uid="{00000000-0004-0000-0300-000057020000}"/>
    <hyperlink ref="AA602" r:id="rId601" xr:uid="{00000000-0004-0000-0300-000058020000}"/>
    <hyperlink ref="AA603" r:id="rId602" xr:uid="{00000000-0004-0000-0300-000059020000}"/>
    <hyperlink ref="AA604" r:id="rId603" xr:uid="{00000000-0004-0000-0300-00005A020000}"/>
    <hyperlink ref="AA605" r:id="rId604" xr:uid="{00000000-0004-0000-0300-00005B020000}"/>
    <hyperlink ref="AA606" r:id="rId605" xr:uid="{00000000-0004-0000-0300-00005C020000}"/>
    <hyperlink ref="AA607" r:id="rId606" xr:uid="{00000000-0004-0000-0300-00005D020000}"/>
    <hyperlink ref="AA608" r:id="rId607" xr:uid="{00000000-0004-0000-0300-00005E020000}"/>
    <hyperlink ref="AA609" r:id="rId608" xr:uid="{00000000-0004-0000-0300-00005F020000}"/>
    <hyperlink ref="AA610" r:id="rId609" xr:uid="{00000000-0004-0000-0300-000060020000}"/>
    <hyperlink ref="AA611" r:id="rId610" xr:uid="{00000000-0004-0000-0300-000061020000}"/>
    <hyperlink ref="AA612" r:id="rId611" xr:uid="{00000000-0004-0000-0300-000062020000}"/>
    <hyperlink ref="AA613" r:id="rId612" xr:uid="{00000000-0004-0000-0300-000063020000}"/>
    <hyperlink ref="AA614" r:id="rId613" xr:uid="{00000000-0004-0000-0300-000064020000}"/>
    <hyperlink ref="AA615" r:id="rId614" xr:uid="{00000000-0004-0000-0300-000065020000}"/>
    <hyperlink ref="AA616" r:id="rId615" xr:uid="{00000000-0004-0000-0300-000066020000}"/>
    <hyperlink ref="AA617" r:id="rId616" xr:uid="{00000000-0004-0000-0300-000067020000}"/>
    <hyperlink ref="AA618" r:id="rId617" xr:uid="{00000000-0004-0000-0300-000068020000}"/>
    <hyperlink ref="AA619" r:id="rId618" xr:uid="{00000000-0004-0000-0300-000069020000}"/>
    <hyperlink ref="AA620" r:id="rId619" xr:uid="{00000000-0004-0000-0300-00006A020000}"/>
    <hyperlink ref="AA621" r:id="rId620" xr:uid="{00000000-0004-0000-0300-00006B020000}"/>
    <hyperlink ref="AA622" r:id="rId621" xr:uid="{00000000-0004-0000-0300-00006C020000}"/>
    <hyperlink ref="AA623" r:id="rId622" xr:uid="{00000000-0004-0000-0300-00006D020000}"/>
    <hyperlink ref="AA624" r:id="rId623" xr:uid="{00000000-0004-0000-0300-00006E020000}"/>
    <hyperlink ref="AA625" r:id="rId624" xr:uid="{00000000-0004-0000-0300-00006F020000}"/>
    <hyperlink ref="AA626" r:id="rId625" xr:uid="{00000000-0004-0000-0300-000070020000}"/>
    <hyperlink ref="AA627" r:id="rId626" xr:uid="{00000000-0004-0000-0300-000071020000}"/>
    <hyperlink ref="AA628" r:id="rId627" xr:uid="{00000000-0004-0000-0300-000072020000}"/>
    <hyperlink ref="AA629" r:id="rId628" xr:uid="{00000000-0004-0000-0300-000073020000}"/>
    <hyperlink ref="AA630" r:id="rId629" xr:uid="{00000000-0004-0000-0300-000074020000}"/>
    <hyperlink ref="AA631" r:id="rId630" xr:uid="{00000000-0004-0000-0300-000075020000}"/>
    <hyperlink ref="AA632" r:id="rId631" xr:uid="{00000000-0004-0000-0300-000076020000}"/>
    <hyperlink ref="AA633" r:id="rId632" xr:uid="{00000000-0004-0000-0300-000077020000}"/>
    <hyperlink ref="AA634" r:id="rId633" xr:uid="{00000000-0004-0000-0300-000078020000}"/>
    <hyperlink ref="AA635" r:id="rId634" xr:uid="{00000000-0004-0000-0300-000079020000}"/>
    <hyperlink ref="AA636" r:id="rId635" xr:uid="{00000000-0004-0000-0300-00007A020000}"/>
    <hyperlink ref="AA637" r:id="rId636" xr:uid="{00000000-0004-0000-0300-00007B020000}"/>
    <hyperlink ref="AA638" r:id="rId637" xr:uid="{00000000-0004-0000-0300-00007C020000}"/>
    <hyperlink ref="AA639" r:id="rId638" xr:uid="{00000000-0004-0000-0300-00007D020000}"/>
    <hyperlink ref="AA640" r:id="rId639" xr:uid="{00000000-0004-0000-0300-00007E020000}"/>
    <hyperlink ref="AA641" r:id="rId640" xr:uid="{00000000-0004-0000-0300-00007F020000}"/>
    <hyperlink ref="AA642" r:id="rId641" xr:uid="{00000000-0004-0000-0300-000080020000}"/>
    <hyperlink ref="AA643" r:id="rId642" xr:uid="{00000000-0004-0000-0300-000081020000}"/>
    <hyperlink ref="AA644" r:id="rId643" xr:uid="{00000000-0004-0000-0300-000082020000}"/>
    <hyperlink ref="AA645" r:id="rId644" xr:uid="{00000000-0004-0000-0300-000083020000}"/>
    <hyperlink ref="AA646" r:id="rId645" xr:uid="{00000000-0004-0000-0300-000084020000}"/>
    <hyperlink ref="AA647" r:id="rId646" xr:uid="{00000000-0004-0000-0300-000085020000}"/>
    <hyperlink ref="AA648" r:id="rId647" xr:uid="{00000000-0004-0000-0300-000086020000}"/>
    <hyperlink ref="AA649" r:id="rId648" xr:uid="{00000000-0004-0000-0300-000087020000}"/>
    <hyperlink ref="AA650" r:id="rId649" xr:uid="{00000000-0004-0000-0300-000088020000}"/>
    <hyperlink ref="AA651" r:id="rId650" xr:uid="{00000000-0004-0000-0300-000089020000}"/>
    <hyperlink ref="AA652" r:id="rId651" xr:uid="{00000000-0004-0000-0300-00008A020000}"/>
    <hyperlink ref="AA653" r:id="rId652" xr:uid="{00000000-0004-0000-0300-00008B020000}"/>
    <hyperlink ref="AA654" r:id="rId653" xr:uid="{00000000-0004-0000-0300-00008C020000}"/>
    <hyperlink ref="AA655" r:id="rId654" xr:uid="{00000000-0004-0000-0300-00008D020000}"/>
    <hyperlink ref="AA656" r:id="rId655" xr:uid="{00000000-0004-0000-0300-00008E020000}"/>
    <hyperlink ref="AA657" r:id="rId656" xr:uid="{00000000-0004-0000-0300-00008F020000}"/>
    <hyperlink ref="AA658" r:id="rId657" xr:uid="{00000000-0004-0000-0300-000090020000}"/>
    <hyperlink ref="AA659" r:id="rId658" xr:uid="{00000000-0004-0000-0300-000091020000}"/>
    <hyperlink ref="AA660" r:id="rId659" xr:uid="{00000000-0004-0000-0300-000092020000}"/>
    <hyperlink ref="AA661" r:id="rId660" xr:uid="{00000000-0004-0000-0300-000093020000}"/>
    <hyperlink ref="AA662" r:id="rId661" xr:uid="{00000000-0004-0000-0300-000094020000}"/>
    <hyperlink ref="AA663" r:id="rId662" xr:uid="{00000000-0004-0000-0300-000095020000}"/>
    <hyperlink ref="AA664" r:id="rId663" xr:uid="{00000000-0004-0000-0300-000096020000}"/>
    <hyperlink ref="AA665" r:id="rId664" xr:uid="{00000000-0004-0000-0300-000097020000}"/>
    <hyperlink ref="AA666" r:id="rId665" xr:uid="{00000000-0004-0000-0300-000098020000}"/>
    <hyperlink ref="AA667" r:id="rId666" xr:uid="{00000000-0004-0000-0300-000099020000}"/>
    <hyperlink ref="AA668" r:id="rId667" xr:uid="{00000000-0004-0000-0300-00009A020000}"/>
    <hyperlink ref="AA669" r:id="rId668" xr:uid="{00000000-0004-0000-0300-00009B020000}"/>
    <hyperlink ref="AA670" r:id="rId669" xr:uid="{00000000-0004-0000-0300-00009C020000}"/>
    <hyperlink ref="AA671" r:id="rId670" xr:uid="{00000000-0004-0000-0300-00009D020000}"/>
    <hyperlink ref="AA672" r:id="rId671" xr:uid="{00000000-0004-0000-0300-00009E020000}"/>
    <hyperlink ref="AA673" r:id="rId672" xr:uid="{00000000-0004-0000-0300-00009F020000}"/>
    <hyperlink ref="AA674" r:id="rId673" xr:uid="{00000000-0004-0000-0300-0000A0020000}"/>
    <hyperlink ref="AA675" r:id="rId674" xr:uid="{00000000-0004-0000-0300-0000A1020000}"/>
    <hyperlink ref="AA676" r:id="rId675" xr:uid="{00000000-0004-0000-0300-0000A2020000}"/>
    <hyperlink ref="AA677" r:id="rId676" xr:uid="{00000000-0004-0000-0300-0000A3020000}"/>
    <hyperlink ref="AA678" r:id="rId677" xr:uid="{00000000-0004-0000-0300-0000A4020000}"/>
    <hyperlink ref="AA679" r:id="rId678" xr:uid="{00000000-0004-0000-0300-0000A5020000}"/>
    <hyperlink ref="AA680" r:id="rId679" xr:uid="{00000000-0004-0000-0300-0000A6020000}"/>
    <hyperlink ref="AA681" r:id="rId680" xr:uid="{00000000-0004-0000-0300-0000A7020000}"/>
    <hyperlink ref="AA682" r:id="rId681" xr:uid="{00000000-0004-0000-0300-0000A8020000}"/>
    <hyperlink ref="AA683" r:id="rId682" xr:uid="{00000000-0004-0000-0300-0000A9020000}"/>
    <hyperlink ref="AA684" r:id="rId683" xr:uid="{00000000-0004-0000-0300-0000AA020000}"/>
    <hyperlink ref="AA685" r:id="rId684" xr:uid="{00000000-0004-0000-0300-0000AB020000}"/>
    <hyperlink ref="AA686" r:id="rId685" xr:uid="{00000000-0004-0000-0300-0000AC020000}"/>
    <hyperlink ref="AA687" r:id="rId686" xr:uid="{00000000-0004-0000-0300-0000AD020000}"/>
    <hyperlink ref="AA688" r:id="rId687" xr:uid="{00000000-0004-0000-0300-0000AE020000}"/>
    <hyperlink ref="AA689" r:id="rId688" xr:uid="{00000000-0004-0000-0300-0000AF020000}"/>
    <hyperlink ref="AA690" r:id="rId689" xr:uid="{00000000-0004-0000-0300-0000B0020000}"/>
    <hyperlink ref="AA691" r:id="rId690" xr:uid="{00000000-0004-0000-0300-0000B1020000}"/>
    <hyperlink ref="AA692" r:id="rId691" xr:uid="{00000000-0004-0000-0300-0000B2020000}"/>
    <hyperlink ref="AA693" r:id="rId692" xr:uid="{00000000-0004-0000-0300-0000B3020000}"/>
    <hyperlink ref="AA694" r:id="rId693" xr:uid="{00000000-0004-0000-0300-0000B4020000}"/>
    <hyperlink ref="AA695" r:id="rId694" xr:uid="{00000000-0004-0000-0300-0000B5020000}"/>
    <hyperlink ref="AA696" r:id="rId695" xr:uid="{00000000-0004-0000-0300-0000B6020000}"/>
    <hyperlink ref="AA697" r:id="rId696" xr:uid="{00000000-0004-0000-0300-0000B7020000}"/>
    <hyperlink ref="AA698" r:id="rId697" xr:uid="{00000000-0004-0000-0300-0000B8020000}"/>
    <hyperlink ref="AA699" r:id="rId698" xr:uid="{00000000-0004-0000-0300-0000B9020000}"/>
    <hyperlink ref="AA700" r:id="rId699" xr:uid="{00000000-0004-0000-0300-0000BA020000}"/>
    <hyperlink ref="AA701" r:id="rId700" xr:uid="{00000000-0004-0000-0300-0000BB020000}"/>
    <hyperlink ref="AA702" r:id="rId701" xr:uid="{00000000-0004-0000-0300-0000BC020000}"/>
    <hyperlink ref="AA703" r:id="rId702" xr:uid="{00000000-0004-0000-0300-0000BD020000}"/>
    <hyperlink ref="AA704" r:id="rId703" xr:uid="{00000000-0004-0000-0300-0000BE020000}"/>
    <hyperlink ref="AA705" r:id="rId704" xr:uid="{00000000-0004-0000-0300-0000BF020000}"/>
    <hyperlink ref="AA706" r:id="rId705" xr:uid="{00000000-0004-0000-0300-0000C0020000}"/>
    <hyperlink ref="AA707" r:id="rId706" xr:uid="{00000000-0004-0000-0300-0000C1020000}"/>
    <hyperlink ref="AA708" r:id="rId707" xr:uid="{00000000-0004-0000-0300-0000C2020000}"/>
    <hyperlink ref="AA709" r:id="rId708" xr:uid="{00000000-0004-0000-0300-0000C3020000}"/>
    <hyperlink ref="AA710" r:id="rId709" xr:uid="{00000000-0004-0000-0300-0000C4020000}"/>
    <hyperlink ref="AA711" r:id="rId710" xr:uid="{00000000-0004-0000-0300-0000C5020000}"/>
    <hyperlink ref="AA712" r:id="rId711" xr:uid="{00000000-0004-0000-0300-0000C6020000}"/>
    <hyperlink ref="AA713" r:id="rId712" xr:uid="{00000000-0004-0000-0300-0000C7020000}"/>
    <hyperlink ref="AA714" r:id="rId713" xr:uid="{00000000-0004-0000-0300-0000C8020000}"/>
    <hyperlink ref="AA715" r:id="rId714" xr:uid="{00000000-0004-0000-0300-0000C9020000}"/>
    <hyperlink ref="AA716" r:id="rId715" xr:uid="{00000000-0004-0000-0300-0000CA020000}"/>
    <hyperlink ref="AA717" r:id="rId716" xr:uid="{00000000-0004-0000-0300-0000CB020000}"/>
    <hyperlink ref="AA718" r:id="rId717" xr:uid="{00000000-0004-0000-0300-0000CC020000}"/>
    <hyperlink ref="AA719" r:id="rId718" xr:uid="{00000000-0004-0000-0300-0000CD020000}"/>
    <hyperlink ref="AA720" r:id="rId719" xr:uid="{00000000-0004-0000-0300-0000CE020000}"/>
    <hyperlink ref="AA721" r:id="rId720" xr:uid="{00000000-0004-0000-0300-0000CF020000}"/>
    <hyperlink ref="AA722" r:id="rId721" xr:uid="{00000000-0004-0000-0300-0000D0020000}"/>
    <hyperlink ref="AA723" r:id="rId722" xr:uid="{00000000-0004-0000-0300-0000D1020000}"/>
    <hyperlink ref="AA724" r:id="rId723" xr:uid="{00000000-0004-0000-0300-0000D2020000}"/>
    <hyperlink ref="AA725" r:id="rId724" xr:uid="{00000000-0004-0000-0300-0000D3020000}"/>
    <hyperlink ref="AA726" r:id="rId725" xr:uid="{00000000-0004-0000-0300-0000D4020000}"/>
    <hyperlink ref="AA727" r:id="rId726" xr:uid="{00000000-0004-0000-0300-0000D5020000}"/>
    <hyperlink ref="AA728" r:id="rId727" xr:uid="{00000000-0004-0000-0300-0000D6020000}"/>
    <hyperlink ref="AA729" r:id="rId728" xr:uid="{00000000-0004-0000-0300-0000D7020000}"/>
    <hyperlink ref="AA730" r:id="rId729" xr:uid="{00000000-0004-0000-0300-0000D8020000}"/>
    <hyperlink ref="AA731" r:id="rId730" xr:uid="{00000000-0004-0000-0300-0000D9020000}"/>
    <hyperlink ref="AA732" r:id="rId731" xr:uid="{00000000-0004-0000-0300-0000DA020000}"/>
    <hyperlink ref="AA733" r:id="rId732" xr:uid="{00000000-0004-0000-0300-0000DB020000}"/>
    <hyperlink ref="AA734" r:id="rId733" xr:uid="{00000000-0004-0000-0300-0000DC020000}"/>
    <hyperlink ref="AA735" r:id="rId734" xr:uid="{00000000-0004-0000-0300-0000DD020000}"/>
    <hyperlink ref="AA736" r:id="rId735" xr:uid="{00000000-0004-0000-0300-0000DE020000}"/>
    <hyperlink ref="AA737" r:id="rId736" xr:uid="{00000000-0004-0000-0300-0000DF020000}"/>
    <hyperlink ref="AA738" r:id="rId737" xr:uid="{00000000-0004-0000-0300-0000E0020000}"/>
    <hyperlink ref="AA739" r:id="rId738" xr:uid="{00000000-0004-0000-0300-0000E1020000}"/>
    <hyperlink ref="AA740" r:id="rId739" xr:uid="{00000000-0004-0000-0300-0000E2020000}"/>
    <hyperlink ref="AA741" r:id="rId740" xr:uid="{00000000-0004-0000-0300-0000E3020000}"/>
    <hyperlink ref="AA742" r:id="rId741" xr:uid="{00000000-0004-0000-0300-0000E4020000}"/>
    <hyperlink ref="AA743" r:id="rId742" xr:uid="{00000000-0004-0000-0300-0000E5020000}"/>
    <hyperlink ref="AA744" r:id="rId743" xr:uid="{00000000-0004-0000-0300-0000E6020000}"/>
    <hyperlink ref="AA745" r:id="rId744" xr:uid="{00000000-0004-0000-0300-0000E7020000}"/>
    <hyperlink ref="AA746" r:id="rId745" xr:uid="{00000000-0004-0000-0300-0000E8020000}"/>
    <hyperlink ref="AA747" r:id="rId746" xr:uid="{00000000-0004-0000-0300-0000E9020000}"/>
    <hyperlink ref="AA748" r:id="rId747" xr:uid="{00000000-0004-0000-0300-0000EA020000}"/>
    <hyperlink ref="AA749" r:id="rId748" xr:uid="{00000000-0004-0000-0300-0000EB020000}"/>
    <hyperlink ref="AA750" r:id="rId749" xr:uid="{00000000-0004-0000-0300-0000EC020000}"/>
    <hyperlink ref="AA751" r:id="rId750" xr:uid="{00000000-0004-0000-0300-0000ED020000}"/>
    <hyperlink ref="AA752" r:id="rId751" xr:uid="{00000000-0004-0000-0300-0000EE020000}"/>
    <hyperlink ref="AA753" r:id="rId752" xr:uid="{00000000-0004-0000-0300-0000EF020000}"/>
    <hyperlink ref="AA754" r:id="rId753" xr:uid="{00000000-0004-0000-0300-0000F0020000}"/>
    <hyperlink ref="AA755" r:id="rId754" xr:uid="{00000000-0004-0000-0300-0000F1020000}"/>
    <hyperlink ref="AA756" r:id="rId755" xr:uid="{00000000-0004-0000-0300-0000F2020000}"/>
    <hyperlink ref="AA757" r:id="rId756" xr:uid="{00000000-0004-0000-0300-0000F3020000}"/>
    <hyperlink ref="AA758" r:id="rId757" xr:uid="{00000000-0004-0000-0300-0000F4020000}"/>
    <hyperlink ref="AA759" r:id="rId758" xr:uid="{00000000-0004-0000-0300-0000F5020000}"/>
    <hyperlink ref="AA760" r:id="rId759" xr:uid="{00000000-0004-0000-0300-0000F6020000}"/>
    <hyperlink ref="AA761" r:id="rId760" xr:uid="{00000000-0004-0000-0300-0000F7020000}"/>
    <hyperlink ref="AA762" r:id="rId761" xr:uid="{00000000-0004-0000-0300-0000F8020000}"/>
    <hyperlink ref="AA763" r:id="rId762" xr:uid="{00000000-0004-0000-0300-0000F9020000}"/>
    <hyperlink ref="AA764" r:id="rId763" xr:uid="{00000000-0004-0000-0300-0000FA020000}"/>
    <hyperlink ref="AA765" r:id="rId764" xr:uid="{00000000-0004-0000-0300-0000FB020000}"/>
    <hyperlink ref="AA766" r:id="rId765" xr:uid="{00000000-0004-0000-0300-0000FC020000}"/>
    <hyperlink ref="AA767" r:id="rId766" xr:uid="{00000000-0004-0000-0300-0000FD020000}"/>
    <hyperlink ref="AA768" r:id="rId767" xr:uid="{00000000-0004-0000-0300-0000FE020000}"/>
    <hyperlink ref="AA769" r:id="rId768" xr:uid="{00000000-0004-0000-0300-0000FF020000}"/>
    <hyperlink ref="AA770" r:id="rId769" xr:uid="{00000000-0004-0000-0300-000000030000}"/>
    <hyperlink ref="AA771" r:id="rId770" xr:uid="{00000000-0004-0000-0300-000001030000}"/>
    <hyperlink ref="AA772" r:id="rId771" xr:uid="{00000000-0004-0000-0300-000002030000}"/>
    <hyperlink ref="AA773" r:id="rId772" xr:uid="{00000000-0004-0000-0300-000003030000}"/>
    <hyperlink ref="AA774" r:id="rId773" xr:uid="{00000000-0004-0000-0300-000004030000}"/>
    <hyperlink ref="AA775" r:id="rId774" xr:uid="{00000000-0004-0000-0300-000005030000}"/>
    <hyperlink ref="AA776" r:id="rId775" xr:uid="{00000000-0004-0000-0300-000006030000}"/>
    <hyperlink ref="AA777" r:id="rId776" xr:uid="{00000000-0004-0000-0300-000007030000}"/>
    <hyperlink ref="AA778" r:id="rId777" xr:uid="{00000000-0004-0000-0300-000008030000}"/>
    <hyperlink ref="AA779" r:id="rId778" xr:uid="{00000000-0004-0000-0300-000009030000}"/>
    <hyperlink ref="AA780" r:id="rId779" xr:uid="{00000000-0004-0000-0300-00000A030000}"/>
    <hyperlink ref="AA781" r:id="rId780" xr:uid="{00000000-0004-0000-0300-00000B030000}"/>
    <hyperlink ref="AA782" r:id="rId781" xr:uid="{00000000-0004-0000-0300-00000C030000}"/>
    <hyperlink ref="AA783" r:id="rId782" xr:uid="{00000000-0004-0000-0300-00000D030000}"/>
    <hyperlink ref="AA784" r:id="rId783" xr:uid="{00000000-0004-0000-0300-00000E030000}"/>
    <hyperlink ref="AA785" r:id="rId784" xr:uid="{00000000-0004-0000-0300-00000F030000}"/>
    <hyperlink ref="AA786" r:id="rId785" xr:uid="{00000000-0004-0000-0300-000010030000}"/>
    <hyperlink ref="AA787" r:id="rId786" xr:uid="{00000000-0004-0000-0300-000011030000}"/>
    <hyperlink ref="AA788" r:id="rId787" xr:uid="{00000000-0004-0000-0300-000012030000}"/>
    <hyperlink ref="AA789" r:id="rId788" xr:uid="{00000000-0004-0000-0300-000013030000}"/>
    <hyperlink ref="AA790" r:id="rId789" xr:uid="{00000000-0004-0000-0300-000014030000}"/>
    <hyperlink ref="AA791" r:id="rId790" xr:uid="{00000000-0004-0000-0300-000015030000}"/>
    <hyperlink ref="AA792" r:id="rId791" xr:uid="{00000000-0004-0000-0300-000016030000}"/>
    <hyperlink ref="AA793" r:id="rId792" xr:uid="{00000000-0004-0000-0300-000017030000}"/>
    <hyperlink ref="AA794" r:id="rId793" xr:uid="{00000000-0004-0000-0300-000018030000}"/>
    <hyperlink ref="AA795" r:id="rId794" xr:uid="{00000000-0004-0000-0300-000019030000}"/>
    <hyperlink ref="AA796" r:id="rId795" xr:uid="{00000000-0004-0000-0300-00001A030000}"/>
    <hyperlink ref="AA797" r:id="rId796" xr:uid="{00000000-0004-0000-0300-00001B030000}"/>
    <hyperlink ref="AA798" r:id="rId797" xr:uid="{00000000-0004-0000-0300-00001C030000}"/>
    <hyperlink ref="AA799" r:id="rId798" xr:uid="{00000000-0004-0000-0300-00001D030000}"/>
    <hyperlink ref="AA800" r:id="rId799" xr:uid="{00000000-0004-0000-0300-00001E030000}"/>
    <hyperlink ref="AA801" r:id="rId800" xr:uid="{00000000-0004-0000-0300-00001F030000}"/>
    <hyperlink ref="AA802" r:id="rId801" xr:uid="{00000000-0004-0000-0300-000020030000}"/>
    <hyperlink ref="AA803" r:id="rId802" xr:uid="{00000000-0004-0000-0300-000021030000}"/>
    <hyperlink ref="AA804" r:id="rId803" xr:uid="{00000000-0004-0000-0300-000022030000}"/>
    <hyperlink ref="AA805" r:id="rId804" xr:uid="{00000000-0004-0000-0300-000023030000}"/>
    <hyperlink ref="AA806" r:id="rId805" xr:uid="{00000000-0004-0000-0300-000024030000}"/>
    <hyperlink ref="AA807" r:id="rId806" xr:uid="{00000000-0004-0000-0300-000025030000}"/>
    <hyperlink ref="AA808" r:id="rId807" xr:uid="{00000000-0004-0000-0300-000026030000}"/>
    <hyperlink ref="AA809" r:id="rId808" xr:uid="{00000000-0004-0000-0300-000027030000}"/>
    <hyperlink ref="AA810" r:id="rId809" xr:uid="{00000000-0004-0000-0300-000028030000}"/>
    <hyperlink ref="AA811" r:id="rId810" xr:uid="{00000000-0004-0000-0300-000029030000}"/>
    <hyperlink ref="AA812" r:id="rId811" xr:uid="{00000000-0004-0000-0300-00002A030000}"/>
    <hyperlink ref="AA813" r:id="rId812" xr:uid="{00000000-0004-0000-0300-00002B030000}"/>
    <hyperlink ref="AA814" r:id="rId813" xr:uid="{00000000-0004-0000-0300-00002C030000}"/>
    <hyperlink ref="AA815" r:id="rId814" xr:uid="{00000000-0004-0000-0300-00002D030000}"/>
    <hyperlink ref="AA816" r:id="rId815" xr:uid="{00000000-0004-0000-0300-00002E030000}"/>
    <hyperlink ref="AA817" r:id="rId816" xr:uid="{00000000-0004-0000-0300-00002F030000}"/>
    <hyperlink ref="AA818" r:id="rId817" xr:uid="{00000000-0004-0000-0300-000030030000}"/>
    <hyperlink ref="AA819" r:id="rId818" xr:uid="{00000000-0004-0000-0300-000031030000}"/>
    <hyperlink ref="AA820" r:id="rId819" xr:uid="{00000000-0004-0000-0300-000032030000}"/>
    <hyperlink ref="AA821" r:id="rId820" xr:uid="{00000000-0004-0000-0300-000033030000}"/>
    <hyperlink ref="AA822" r:id="rId821" xr:uid="{00000000-0004-0000-0300-000034030000}"/>
    <hyperlink ref="AA823" r:id="rId822" xr:uid="{00000000-0004-0000-0300-000035030000}"/>
    <hyperlink ref="AA824" r:id="rId823" xr:uid="{00000000-0004-0000-0300-000036030000}"/>
    <hyperlink ref="AA825" r:id="rId824" xr:uid="{00000000-0004-0000-0300-000037030000}"/>
    <hyperlink ref="AA826" r:id="rId825" xr:uid="{00000000-0004-0000-0300-000038030000}"/>
    <hyperlink ref="AA827" r:id="rId826" xr:uid="{00000000-0004-0000-0300-000039030000}"/>
    <hyperlink ref="AA828" r:id="rId827" xr:uid="{00000000-0004-0000-0300-00003A030000}"/>
    <hyperlink ref="AA829" r:id="rId828" xr:uid="{00000000-0004-0000-0300-00003B030000}"/>
    <hyperlink ref="AA830" r:id="rId829" xr:uid="{00000000-0004-0000-0300-00003C030000}"/>
    <hyperlink ref="AA831" r:id="rId830" xr:uid="{00000000-0004-0000-0300-00003D030000}"/>
    <hyperlink ref="AA832" r:id="rId831" xr:uid="{00000000-0004-0000-0300-00003E030000}"/>
    <hyperlink ref="AA833" r:id="rId832" xr:uid="{00000000-0004-0000-0300-00003F030000}"/>
    <hyperlink ref="AA834" r:id="rId833" xr:uid="{00000000-0004-0000-0300-000040030000}"/>
    <hyperlink ref="AA835" r:id="rId834" xr:uid="{00000000-0004-0000-0300-000041030000}"/>
    <hyperlink ref="AA836" r:id="rId835" xr:uid="{00000000-0004-0000-0300-000042030000}"/>
    <hyperlink ref="AA837" r:id="rId836" xr:uid="{00000000-0004-0000-0300-000043030000}"/>
    <hyperlink ref="AA838" r:id="rId837" xr:uid="{00000000-0004-0000-0300-000044030000}"/>
    <hyperlink ref="AA839" r:id="rId838" xr:uid="{00000000-0004-0000-0300-000045030000}"/>
    <hyperlink ref="AA840" r:id="rId839" xr:uid="{00000000-0004-0000-0300-000046030000}"/>
    <hyperlink ref="AA841" r:id="rId840" xr:uid="{00000000-0004-0000-0300-000047030000}"/>
    <hyperlink ref="AA842" r:id="rId841" xr:uid="{00000000-0004-0000-0300-000048030000}"/>
    <hyperlink ref="AA843" r:id="rId842" xr:uid="{00000000-0004-0000-0300-000049030000}"/>
    <hyperlink ref="AA844" r:id="rId843" xr:uid="{00000000-0004-0000-0300-00004A030000}"/>
    <hyperlink ref="AA845" r:id="rId844" xr:uid="{00000000-0004-0000-0300-00004B030000}"/>
    <hyperlink ref="AA846" r:id="rId845" xr:uid="{00000000-0004-0000-0300-00004C030000}"/>
    <hyperlink ref="AA847" r:id="rId846" xr:uid="{00000000-0004-0000-0300-00004D030000}"/>
    <hyperlink ref="AA848" r:id="rId847" xr:uid="{00000000-0004-0000-0300-00004E030000}"/>
    <hyperlink ref="AA849" r:id="rId848" xr:uid="{00000000-0004-0000-0300-00004F030000}"/>
    <hyperlink ref="AA850" r:id="rId849" xr:uid="{00000000-0004-0000-0300-000050030000}"/>
    <hyperlink ref="AA851" r:id="rId850" xr:uid="{00000000-0004-0000-0300-000051030000}"/>
    <hyperlink ref="AA852" r:id="rId851" xr:uid="{00000000-0004-0000-0300-000052030000}"/>
    <hyperlink ref="AA853" r:id="rId852" xr:uid="{00000000-0004-0000-0300-000053030000}"/>
    <hyperlink ref="AA854" r:id="rId853" xr:uid="{00000000-0004-0000-0300-000054030000}"/>
    <hyperlink ref="AA855" r:id="rId854" xr:uid="{00000000-0004-0000-0300-000055030000}"/>
    <hyperlink ref="AA856" r:id="rId855" xr:uid="{00000000-0004-0000-0300-000056030000}"/>
    <hyperlink ref="AA857" r:id="rId856" xr:uid="{00000000-0004-0000-0300-000057030000}"/>
    <hyperlink ref="AA858" r:id="rId857" xr:uid="{00000000-0004-0000-0300-000058030000}"/>
    <hyperlink ref="AA859" r:id="rId858" xr:uid="{00000000-0004-0000-0300-000059030000}"/>
    <hyperlink ref="AA860" r:id="rId859" xr:uid="{00000000-0004-0000-0300-00005A030000}"/>
    <hyperlink ref="AA861" r:id="rId860" xr:uid="{00000000-0004-0000-0300-00005B030000}"/>
    <hyperlink ref="AA862" r:id="rId861" xr:uid="{00000000-0004-0000-0300-00005C030000}"/>
    <hyperlink ref="AA863" r:id="rId862" xr:uid="{00000000-0004-0000-0300-00005D030000}"/>
    <hyperlink ref="AA864" r:id="rId863" xr:uid="{00000000-0004-0000-0300-00005E030000}"/>
    <hyperlink ref="AA865" r:id="rId864" xr:uid="{00000000-0004-0000-0300-00005F030000}"/>
    <hyperlink ref="AA866" r:id="rId865" xr:uid="{00000000-0004-0000-0300-000060030000}"/>
    <hyperlink ref="AA867" r:id="rId866" xr:uid="{00000000-0004-0000-0300-000061030000}"/>
    <hyperlink ref="AA868" r:id="rId867" xr:uid="{00000000-0004-0000-0300-000062030000}"/>
    <hyperlink ref="AA869" r:id="rId868" xr:uid="{00000000-0004-0000-0300-000063030000}"/>
    <hyperlink ref="AA870" r:id="rId869" xr:uid="{00000000-0004-0000-0300-000064030000}"/>
    <hyperlink ref="AA871" r:id="rId870" xr:uid="{00000000-0004-0000-0300-000065030000}"/>
    <hyperlink ref="AA872" r:id="rId871" xr:uid="{00000000-0004-0000-0300-000066030000}"/>
    <hyperlink ref="AA873" r:id="rId872" xr:uid="{00000000-0004-0000-0300-000067030000}"/>
    <hyperlink ref="AA874" r:id="rId873" xr:uid="{00000000-0004-0000-0300-000068030000}"/>
    <hyperlink ref="AA875" r:id="rId874" xr:uid="{00000000-0004-0000-0300-000069030000}"/>
    <hyperlink ref="AA876" r:id="rId875" xr:uid="{00000000-0004-0000-0300-00006A030000}"/>
    <hyperlink ref="AA877" r:id="rId876" xr:uid="{00000000-0004-0000-0300-00006B030000}"/>
    <hyperlink ref="AA878" r:id="rId877" xr:uid="{00000000-0004-0000-0300-00006C030000}"/>
    <hyperlink ref="AA879" r:id="rId878" xr:uid="{00000000-0004-0000-0300-00006D030000}"/>
    <hyperlink ref="AA880" r:id="rId879" xr:uid="{00000000-0004-0000-0300-00006E030000}"/>
    <hyperlink ref="AA881" r:id="rId880" xr:uid="{00000000-0004-0000-0300-00006F030000}"/>
    <hyperlink ref="AA882" r:id="rId881" xr:uid="{00000000-0004-0000-0300-000070030000}"/>
    <hyperlink ref="AA883" r:id="rId882" xr:uid="{00000000-0004-0000-0300-000071030000}"/>
    <hyperlink ref="AA884" r:id="rId883" xr:uid="{00000000-0004-0000-0300-000072030000}"/>
    <hyperlink ref="AA885" r:id="rId884" xr:uid="{00000000-0004-0000-0300-000073030000}"/>
    <hyperlink ref="AA886" r:id="rId885" xr:uid="{00000000-0004-0000-0300-000074030000}"/>
    <hyperlink ref="AA887" r:id="rId886" xr:uid="{00000000-0004-0000-0300-000075030000}"/>
    <hyperlink ref="AA888" r:id="rId887" xr:uid="{00000000-0004-0000-0300-000076030000}"/>
    <hyperlink ref="AA889" r:id="rId888" xr:uid="{00000000-0004-0000-0300-000077030000}"/>
    <hyperlink ref="AA890" r:id="rId889" xr:uid="{00000000-0004-0000-0300-000078030000}"/>
    <hyperlink ref="AA891" r:id="rId890" xr:uid="{00000000-0004-0000-0300-000079030000}"/>
    <hyperlink ref="AA892" r:id="rId891" xr:uid="{00000000-0004-0000-0300-00007A030000}"/>
    <hyperlink ref="AA893" r:id="rId892" xr:uid="{00000000-0004-0000-0300-00007B030000}"/>
    <hyperlink ref="AA894" r:id="rId893" xr:uid="{00000000-0004-0000-0300-00007C030000}"/>
    <hyperlink ref="AA895" r:id="rId894" xr:uid="{00000000-0004-0000-0300-00007D030000}"/>
    <hyperlink ref="AA896" r:id="rId895" xr:uid="{00000000-0004-0000-0300-00007E030000}"/>
    <hyperlink ref="AA897" r:id="rId896" xr:uid="{00000000-0004-0000-0300-00007F030000}"/>
    <hyperlink ref="AA898" r:id="rId897" xr:uid="{00000000-0004-0000-0300-000080030000}"/>
    <hyperlink ref="AA899" r:id="rId898" xr:uid="{00000000-0004-0000-0300-000081030000}"/>
    <hyperlink ref="AA900" r:id="rId899" xr:uid="{00000000-0004-0000-0300-000082030000}"/>
    <hyperlink ref="AA901" r:id="rId900" xr:uid="{00000000-0004-0000-0300-000083030000}"/>
    <hyperlink ref="AA902" r:id="rId901" xr:uid="{00000000-0004-0000-0300-000084030000}"/>
    <hyperlink ref="AA903" r:id="rId902" xr:uid="{00000000-0004-0000-0300-000085030000}"/>
    <hyperlink ref="AA904" r:id="rId903" xr:uid="{00000000-0004-0000-0300-000086030000}"/>
    <hyperlink ref="AA905" r:id="rId904" xr:uid="{00000000-0004-0000-0300-000087030000}"/>
    <hyperlink ref="AA906" r:id="rId905" xr:uid="{00000000-0004-0000-0300-000088030000}"/>
    <hyperlink ref="AA907" r:id="rId906" xr:uid="{00000000-0004-0000-0300-000089030000}"/>
    <hyperlink ref="AA908" r:id="rId907" xr:uid="{00000000-0004-0000-0300-00008A030000}"/>
    <hyperlink ref="AA909" r:id="rId908" xr:uid="{00000000-0004-0000-0300-00008B030000}"/>
    <hyperlink ref="AA910" r:id="rId909" xr:uid="{00000000-0004-0000-0300-00008C030000}"/>
    <hyperlink ref="AA911" r:id="rId910" xr:uid="{00000000-0004-0000-0300-00008D030000}"/>
    <hyperlink ref="AA912" r:id="rId911" xr:uid="{00000000-0004-0000-0300-00008E030000}"/>
    <hyperlink ref="AA913" r:id="rId912" xr:uid="{00000000-0004-0000-0300-00008F030000}"/>
    <hyperlink ref="AA914" r:id="rId913" xr:uid="{00000000-0004-0000-0300-000090030000}"/>
    <hyperlink ref="AA915" r:id="rId914" xr:uid="{00000000-0004-0000-0300-000091030000}"/>
    <hyperlink ref="AA916" r:id="rId915" xr:uid="{00000000-0004-0000-0300-000092030000}"/>
    <hyperlink ref="AA917" r:id="rId916" xr:uid="{00000000-0004-0000-0300-000093030000}"/>
    <hyperlink ref="AA918" r:id="rId917" xr:uid="{00000000-0004-0000-0300-000094030000}"/>
    <hyperlink ref="AA919" r:id="rId918" xr:uid="{00000000-0004-0000-0300-000095030000}"/>
    <hyperlink ref="AA920" r:id="rId919" xr:uid="{00000000-0004-0000-0300-000096030000}"/>
    <hyperlink ref="AA921" r:id="rId920" xr:uid="{00000000-0004-0000-0300-000097030000}"/>
    <hyperlink ref="AA922" r:id="rId921" xr:uid="{00000000-0004-0000-0300-000098030000}"/>
    <hyperlink ref="AA923" r:id="rId922" xr:uid="{00000000-0004-0000-0300-000099030000}"/>
    <hyperlink ref="AA924" r:id="rId923" xr:uid="{00000000-0004-0000-0300-00009A030000}"/>
    <hyperlink ref="AA925" r:id="rId924" xr:uid="{00000000-0004-0000-0300-00009B030000}"/>
    <hyperlink ref="AA926" r:id="rId925" xr:uid="{00000000-0004-0000-0300-00009C030000}"/>
    <hyperlink ref="AA927" r:id="rId926" xr:uid="{00000000-0004-0000-0300-00009D030000}"/>
    <hyperlink ref="AA928" r:id="rId927" xr:uid="{00000000-0004-0000-0300-00009E030000}"/>
    <hyperlink ref="AA929" r:id="rId928" xr:uid="{00000000-0004-0000-0300-00009F030000}"/>
    <hyperlink ref="AA930" r:id="rId929" xr:uid="{00000000-0004-0000-0300-0000A0030000}"/>
    <hyperlink ref="AA931" r:id="rId930" xr:uid="{00000000-0004-0000-0300-0000A1030000}"/>
    <hyperlink ref="AA932" r:id="rId931" xr:uid="{00000000-0004-0000-0300-0000A2030000}"/>
    <hyperlink ref="AA933" r:id="rId932" xr:uid="{00000000-0004-0000-0300-0000A3030000}"/>
    <hyperlink ref="AA934" r:id="rId933" xr:uid="{00000000-0004-0000-0300-0000A4030000}"/>
    <hyperlink ref="AA935" r:id="rId934" xr:uid="{00000000-0004-0000-0300-0000A5030000}"/>
    <hyperlink ref="AA936" r:id="rId935" xr:uid="{00000000-0004-0000-0300-0000A6030000}"/>
    <hyperlink ref="AA937" r:id="rId936" xr:uid="{00000000-0004-0000-0300-0000A7030000}"/>
    <hyperlink ref="AA938" r:id="rId937" xr:uid="{00000000-0004-0000-0300-0000A8030000}"/>
    <hyperlink ref="AA939" r:id="rId938" xr:uid="{00000000-0004-0000-0300-0000A9030000}"/>
    <hyperlink ref="AA940" r:id="rId939" xr:uid="{00000000-0004-0000-0300-0000AA030000}"/>
    <hyperlink ref="AA941" r:id="rId940" xr:uid="{00000000-0004-0000-0300-0000AB030000}"/>
    <hyperlink ref="AA942" r:id="rId941" xr:uid="{00000000-0004-0000-0300-0000AC030000}"/>
    <hyperlink ref="AA943" r:id="rId942" xr:uid="{00000000-0004-0000-0300-0000AD030000}"/>
    <hyperlink ref="AA944" r:id="rId943" xr:uid="{00000000-0004-0000-0300-0000AE030000}"/>
    <hyperlink ref="AA945" r:id="rId944" xr:uid="{00000000-0004-0000-0300-0000AF030000}"/>
    <hyperlink ref="AA946" r:id="rId945" xr:uid="{00000000-0004-0000-0300-0000B0030000}"/>
    <hyperlink ref="AA947" r:id="rId946" xr:uid="{00000000-0004-0000-0300-0000B1030000}"/>
    <hyperlink ref="AA948" r:id="rId947" xr:uid="{00000000-0004-0000-0300-0000B2030000}"/>
    <hyperlink ref="AA949" r:id="rId948" xr:uid="{00000000-0004-0000-0300-0000B3030000}"/>
    <hyperlink ref="AA950" r:id="rId949" xr:uid="{00000000-0004-0000-0300-0000B4030000}"/>
    <hyperlink ref="AA951" r:id="rId950" xr:uid="{00000000-0004-0000-0300-0000B5030000}"/>
    <hyperlink ref="AA952" r:id="rId951" xr:uid="{00000000-0004-0000-0300-0000B6030000}"/>
    <hyperlink ref="AA953" r:id="rId952" xr:uid="{00000000-0004-0000-0300-0000B7030000}"/>
    <hyperlink ref="AA954" r:id="rId953" xr:uid="{00000000-0004-0000-0300-0000B8030000}"/>
    <hyperlink ref="AA955" r:id="rId954" xr:uid="{00000000-0004-0000-0300-0000B9030000}"/>
    <hyperlink ref="AA956" r:id="rId955" xr:uid="{00000000-0004-0000-0300-0000BA030000}"/>
    <hyperlink ref="AA957" r:id="rId956" xr:uid="{00000000-0004-0000-0300-0000BB030000}"/>
    <hyperlink ref="AA958" r:id="rId957" xr:uid="{00000000-0004-0000-0300-0000BC030000}"/>
    <hyperlink ref="AA959" r:id="rId958" xr:uid="{00000000-0004-0000-0300-0000BD030000}"/>
    <hyperlink ref="AA960" r:id="rId959" xr:uid="{00000000-0004-0000-0300-0000BE030000}"/>
    <hyperlink ref="AA961" r:id="rId960" xr:uid="{00000000-0004-0000-0300-0000BF030000}"/>
    <hyperlink ref="AA962" r:id="rId961" xr:uid="{00000000-0004-0000-0300-0000C0030000}"/>
    <hyperlink ref="AA963" r:id="rId962" xr:uid="{00000000-0004-0000-0300-0000C1030000}"/>
    <hyperlink ref="AA964" r:id="rId963" xr:uid="{00000000-0004-0000-0300-0000C2030000}"/>
    <hyperlink ref="AA965" r:id="rId964" xr:uid="{00000000-0004-0000-0300-0000C3030000}"/>
    <hyperlink ref="AA966" r:id="rId965" xr:uid="{00000000-0004-0000-0300-0000C4030000}"/>
    <hyperlink ref="AA967" r:id="rId966" xr:uid="{00000000-0004-0000-0300-0000C5030000}"/>
    <hyperlink ref="AA968" r:id="rId967" xr:uid="{00000000-0004-0000-0300-0000C6030000}"/>
    <hyperlink ref="AA969" r:id="rId968" xr:uid="{00000000-0004-0000-0300-0000C7030000}"/>
    <hyperlink ref="AA970" r:id="rId969" xr:uid="{00000000-0004-0000-0300-0000C8030000}"/>
    <hyperlink ref="AA971" r:id="rId970" xr:uid="{00000000-0004-0000-0300-0000C9030000}"/>
    <hyperlink ref="AA972" r:id="rId971" xr:uid="{00000000-0004-0000-0300-0000CA030000}"/>
    <hyperlink ref="AA973" r:id="rId972" xr:uid="{00000000-0004-0000-0300-0000CB030000}"/>
    <hyperlink ref="AA974" r:id="rId973" xr:uid="{00000000-0004-0000-0300-0000CC030000}"/>
    <hyperlink ref="AA975" r:id="rId974" xr:uid="{00000000-0004-0000-0300-0000CD030000}"/>
    <hyperlink ref="AA976" r:id="rId975" xr:uid="{00000000-0004-0000-0300-0000CE030000}"/>
    <hyperlink ref="AA977" r:id="rId976" xr:uid="{00000000-0004-0000-0300-0000CF030000}"/>
    <hyperlink ref="AA978" r:id="rId977" xr:uid="{00000000-0004-0000-0300-0000D0030000}"/>
    <hyperlink ref="AA979" r:id="rId978" xr:uid="{00000000-0004-0000-0300-0000D1030000}"/>
    <hyperlink ref="AA980" r:id="rId979" xr:uid="{00000000-0004-0000-0300-0000D2030000}"/>
    <hyperlink ref="AA981" r:id="rId980" xr:uid="{00000000-0004-0000-0300-0000D3030000}"/>
    <hyperlink ref="AA982" r:id="rId981" xr:uid="{00000000-0004-0000-0300-0000D4030000}"/>
    <hyperlink ref="AA983" r:id="rId982" xr:uid="{00000000-0004-0000-0300-0000D5030000}"/>
    <hyperlink ref="AA984" r:id="rId983" xr:uid="{00000000-0004-0000-0300-0000D6030000}"/>
    <hyperlink ref="AA985" r:id="rId984" xr:uid="{00000000-0004-0000-0300-0000D7030000}"/>
    <hyperlink ref="AA986" r:id="rId985" xr:uid="{00000000-0004-0000-0300-0000D8030000}"/>
    <hyperlink ref="AA987" r:id="rId986" xr:uid="{00000000-0004-0000-0300-0000D9030000}"/>
    <hyperlink ref="AA988" r:id="rId987" xr:uid="{00000000-0004-0000-0300-0000DA030000}"/>
    <hyperlink ref="AA989" r:id="rId988" xr:uid="{00000000-0004-0000-0300-0000DB030000}"/>
    <hyperlink ref="AA990" r:id="rId989" xr:uid="{00000000-0004-0000-0300-0000DC030000}"/>
    <hyperlink ref="AA991" r:id="rId990" xr:uid="{00000000-0004-0000-0300-0000DD030000}"/>
    <hyperlink ref="AA992" r:id="rId991" xr:uid="{00000000-0004-0000-0300-0000DE030000}"/>
    <hyperlink ref="AA993" r:id="rId992" xr:uid="{00000000-0004-0000-0300-0000DF030000}"/>
    <hyperlink ref="AA994" r:id="rId993" xr:uid="{00000000-0004-0000-0300-0000E0030000}"/>
    <hyperlink ref="AA995" r:id="rId994" xr:uid="{00000000-0004-0000-0300-0000E1030000}"/>
    <hyperlink ref="AA996" r:id="rId995" xr:uid="{00000000-0004-0000-0300-0000E2030000}"/>
    <hyperlink ref="AA997" r:id="rId996" xr:uid="{00000000-0004-0000-0300-0000E3030000}"/>
    <hyperlink ref="AA998" r:id="rId997" xr:uid="{00000000-0004-0000-0300-0000E4030000}"/>
    <hyperlink ref="AA999" r:id="rId998" xr:uid="{00000000-0004-0000-0300-0000E5030000}"/>
    <hyperlink ref="AA1000" r:id="rId999" xr:uid="{00000000-0004-0000-0300-0000E6030000}"/>
    <hyperlink ref="AA1001" r:id="rId1000" xr:uid="{00000000-0004-0000-0300-0000E7030000}"/>
    <hyperlink ref="AA1002" r:id="rId1001" xr:uid="{00000000-0004-0000-0300-0000E8030000}"/>
    <hyperlink ref="AA1003" r:id="rId1002" xr:uid="{00000000-0004-0000-0300-0000E9030000}"/>
    <hyperlink ref="AA1004" r:id="rId1003" xr:uid="{00000000-0004-0000-0300-0000EA030000}"/>
    <hyperlink ref="AA1005" r:id="rId1004" xr:uid="{00000000-0004-0000-0300-0000EB030000}"/>
    <hyperlink ref="AA1006" r:id="rId1005" xr:uid="{00000000-0004-0000-0300-0000EC030000}"/>
    <hyperlink ref="AA1007" r:id="rId1006" xr:uid="{00000000-0004-0000-0300-0000ED030000}"/>
    <hyperlink ref="AA1008" r:id="rId1007" xr:uid="{00000000-0004-0000-0300-0000EE030000}"/>
    <hyperlink ref="AA1009" r:id="rId1008" xr:uid="{00000000-0004-0000-0300-0000EF030000}"/>
    <hyperlink ref="AA1010" r:id="rId1009" xr:uid="{00000000-0004-0000-0300-0000F0030000}"/>
    <hyperlink ref="AA1011" r:id="rId1010" xr:uid="{00000000-0004-0000-0300-0000F1030000}"/>
    <hyperlink ref="AA1012" r:id="rId1011" xr:uid="{00000000-0004-0000-0300-0000F2030000}"/>
    <hyperlink ref="AA1013" r:id="rId1012" xr:uid="{00000000-0004-0000-0300-0000F3030000}"/>
    <hyperlink ref="AA1014" r:id="rId1013" xr:uid="{00000000-0004-0000-0300-0000F4030000}"/>
    <hyperlink ref="AA1015" r:id="rId1014" xr:uid="{00000000-0004-0000-0300-0000F5030000}"/>
    <hyperlink ref="AA1016" r:id="rId1015" xr:uid="{00000000-0004-0000-0300-0000F6030000}"/>
    <hyperlink ref="AA1017" r:id="rId1016" xr:uid="{00000000-0004-0000-0300-0000F7030000}"/>
    <hyperlink ref="AA1018" r:id="rId1017" xr:uid="{00000000-0004-0000-0300-0000F8030000}"/>
    <hyperlink ref="AA1019" r:id="rId1018" xr:uid="{00000000-0004-0000-0300-0000F9030000}"/>
    <hyperlink ref="AA1020" r:id="rId1019" xr:uid="{00000000-0004-0000-0300-0000FA030000}"/>
    <hyperlink ref="AA1021" r:id="rId1020" xr:uid="{00000000-0004-0000-0300-0000FB030000}"/>
    <hyperlink ref="AA1022" r:id="rId1021" xr:uid="{00000000-0004-0000-0300-0000FC030000}"/>
    <hyperlink ref="AA1023" r:id="rId1022" xr:uid="{00000000-0004-0000-0300-0000FD030000}"/>
    <hyperlink ref="AA1024" r:id="rId1023" xr:uid="{00000000-0004-0000-0300-0000FE030000}"/>
    <hyperlink ref="AA1025" r:id="rId1024" xr:uid="{00000000-0004-0000-0300-0000FF030000}"/>
    <hyperlink ref="AA1026" r:id="rId1025" xr:uid="{00000000-0004-0000-0300-000000040000}"/>
    <hyperlink ref="AA1027" r:id="rId1026" xr:uid="{00000000-0004-0000-0300-000001040000}"/>
    <hyperlink ref="AA1028" r:id="rId1027" xr:uid="{00000000-0004-0000-0300-000002040000}"/>
    <hyperlink ref="AA1029" r:id="rId1028" xr:uid="{00000000-0004-0000-0300-000003040000}"/>
    <hyperlink ref="AA1030" r:id="rId1029" xr:uid="{00000000-0004-0000-0300-000004040000}"/>
    <hyperlink ref="AA1031" r:id="rId1030" xr:uid="{00000000-0004-0000-0300-000005040000}"/>
    <hyperlink ref="AA1032" r:id="rId1031" xr:uid="{00000000-0004-0000-0300-000006040000}"/>
    <hyperlink ref="AA1033" r:id="rId1032" xr:uid="{00000000-0004-0000-0300-000007040000}"/>
    <hyperlink ref="AA1034" r:id="rId1033" xr:uid="{00000000-0004-0000-0300-000008040000}"/>
    <hyperlink ref="AA1035" r:id="rId1034" xr:uid="{00000000-0004-0000-0300-000009040000}"/>
    <hyperlink ref="AA1036" r:id="rId1035" xr:uid="{00000000-0004-0000-0300-00000A040000}"/>
    <hyperlink ref="AA1037" r:id="rId1036" xr:uid="{00000000-0004-0000-0300-00000B040000}"/>
    <hyperlink ref="AA1038" r:id="rId1037" xr:uid="{00000000-0004-0000-0300-00000C040000}"/>
    <hyperlink ref="AA1039" r:id="rId1038" xr:uid="{00000000-0004-0000-0300-00000D040000}"/>
    <hyperlink ref="AA1040" r:id="rId1039" xr:uid="{00000000-0004-0000-0300-00000E040000}"/>
    <hyperlink ref="AA1041" r:id="rId1040" xr:uid="{00000000-0004-0000-0300-00000F040000}"/>
    <hyperlink ref="AA1042" r:id="rId1041" xr:uid="{00000000-0004-0000-0300-000010040000}"/>
    <hyperlink ref="AA1043" r:id="rId1042" xr:uid="{00000000-0004-0000-0300-000011040000}"/>
    <hyperlink ref="AA1044" r:id="rId1043" xr:uid="{00000000-0004-0000-0300-000012040000}"/>
    <hyperlink ref="AA1045" r:id="rId1044" xr:uid="{00000000-0004-0000-0300-000013040000}"/>
    <hyperlink ref="AA1046" r:id="rId1045" xr:uid="{00000000-0004-0000-0300-000014040000}"/>
    <hyperlink ref="AA1047" r:id="rId1046" xr:uid="{00000000-0004-0000-0300-000015040000}"/>
    <hyperlink ref="AA1048" r:id="rId1047" xr:uid="{00000000-0004-0000-0300-000016040000}"/>
    <hyperlink ref="AA1049" r:id="rId1048" xr:uid="{00000000-0004-0000-0300-000017040000}"/>
    <hyperlink ref="AA1050" r:id="rId1049" xr:uid="{00000000-0004-0000-0300-000018040000}"/>
    <hyperlink ref="AA1051" r:id="rId1050" xr:uid="{00000000-0004-0000-0300-000019040000}"/>
    <hyperlink ref="AA1052" r:id="rId1051" xr:uid="{00000000-0004-0000-0300-00001A040000}"/>
    <hyperlink ref="AA1053" r:id="rId1052" xr:uid="{00000000-0004-0000-0300-00001B040000}"/>
    <hyperlink ref="AA1054" r:id="rId1053" xr:uid="{00000000-0004-0000-0300-00001C040000}"/>
    <hyperlink ref="AA1055" r:id="rId1054" xr:uid="{00000000-0004-0000-0300-00001D040000}"/>
    <hyperlink ref="AA1056" r:id="rId1055" xr:uid="{00000000-0004-0000-0300-00001E040000}"/>
    <hyperlink ref="AA1057" r:id="rId1056" xr:uid="{00000000-0004-0000-0300-00001F040000}"/>
    <hyperlink ref="AA1058" r:id="rId1057" xr:uid="{00000000-0004-0000-0300-000020040000}"/>
    <hyperlink ref="AA1059" r:id="rId1058" xr:uid="{00000000-0004-0000-0300-000021040000}"/>
    <hyperlink ref="AA1060" r:id="rId1059" xr:uid="{00000000-0004-0000-0300-000022040000}"/>
    <hyperlink ref="AA1061" r:id="rId1060" xr:uid="{00000000-0004-0000-0300-000023040000}"/>
    <hyperlink ref="AA1062" r:id="rId1061" xr:uid="{00000000-0004-0000-0300-000024040000}"/>
    <hyperlink ref="AA1063" r:id="rId1062" xr:uid="{00000000-0004-0000-0300-000025040000}"/>
    <hyperlink ref="AA1064" r:id="rId1063" xr:uid="{00000000-0004-0000-0300-000026040000}"/>
    <hyperlink ref="AA1065" r:id="rId1064" xr:uid="{00000000-0004-0000-0300-000027040000}"/>
    <hyperlink ref="AA1066" r:id="rId1065" xr:uid="{00000000-0004-0000-0300-000028040000}"/>
    <hyperlink ref="AA1067" r:id="rId1066" xr:uid="{00000000-0004-0000-0300-000029040000}"/>
    <hyperlink ref="AA1068" r:id="rId1067" xr:uid="{00000000-0004-0000-0300-00002A040000}"/>
    <hyperlink ref="AA1069" r:id="rId1068" xr:uid="{00000000-0004-0000-0300-00002B040000}"/>
    <hyperlink ref="AA1070" r:id="rId1069" xr:uid="{00000000-0004-0000-0300-00002C040000}"/>
    <hyperlink ref="AA1071" r:id="rId1070" xr:uid="{00000000-0004-0000-0300-00002D040000}"/>
    <hyperlink ref="AA1072" r:id="rId1071" xr:uid="{00000000-0004-0000-0300-00002E040000}"/>
    <hyperlink ref="AA1073" r:id="rId1072" xr:uid="{00000000-0004-0000-0300-00002F040000}"/>
    <hyperlink ref="AA1074" r:id="rId1073" xr:uid="{00000000-0004-0000-0300-000030040000}"/>
    <hyperlink ref="AA1075" r:id="rId1074" xr:uid="{00000000-0004-0000-0300-000031040000}"/>
    <hyperlink ref="AA1076" r:id="rId1075" xr:uid="{00000000-0004-0000-0300-000032040000}"/>
    <hyperlink ref="AA1077" r:id="rId1076" xr:uid="{00000000-0004-0000-0300-000033040000}"/>
    <hyperlink ref="AA1078" r:id="rId1077" xr:uid="{00000000-0004-0000-0300-000034040000}"/>
    <hyperlink ref="AA1079" r:id="rId1078" xr:uid="{00000000-0004-0000-0300-000035040000}"/>
    <hyperlink ref="AA1080" r:id="rId1079" xr:uid="{00000000-0004-0000-0300-000036040000}"/>
    <hyperlink ref="AA1081" r:id="rId1080" xr:uid="{00000000-0004-0000-0300-000037040000}"/>
    <hyperlink ref="AA1082" r:id="rId1081" xr:uid="{00000000-0004-0000-0300-000038040000}"/>
    <hyperlink ref="AA1083" r:id="rId1082" xr:uid="{00000000-0004-0000-0300-000039040000}"/>
    <hyperlink ref="AA1084" r:id="rId1083" xr:uid="{00000000-0004-0000-0300-00003A040000}"/>
    <hyperlink ref="AA1085" r:id="rId1084" xr:uid="{00000000-0004-0000-0300-00003B040000}"/>
    <hyperlink ref="AA1086" r:id="rId1085" xr:uid="{00000000-0004-0000-0300-00003C040000}"/>
    <hyperlink ref="AA1087" r:id="rId1086" xr:uid="{00000000-0004-0000-0300-00003D040000}"/>
    <hyperlink ref="AA1088" r:id="rId1087" xr:uid="{00000000-0004-0000-0300-00003E040000}"/>
    <hyperlink ref="AA1089" r:id="rId1088" xr:uid="{00000000-0004-0000-0300-00003F040000}"/>
    <hyperlink ref="AA1090" r:id="rId1089" xr:uid="{00000000-0004-0000-0300-000040040000}"/>
    <hyperlink ref="AA1091" r:id="rId1090" xr:uid="{00000000-0004-0000-0300-000041040000}"/>
    <hyperlink ref="AA1092" r:id="rId1091" xr:uid="{00000000-0004-0000-0300-000042040000}"/>
    <hyperlink ref="AA1093" r:id="rId1092" xr:uid="{00000000-0004-0000-0300-000043040000}"/>
    <hyperlink ref="AA1094" r:id="rId1093" xr:uid="{00000000-0004-0000-0300-000044040000}"/>
    <hyperlink ref="AA1095" r:id="rId1094" xr:uid="{00000000-0004-0000-0300-000045040000}"/>
    <hyperlink ref="AA1096" r:id="rId1095" xr:uid="{00000000-0004-0000-0300-000046040000}"/>
    <hyperlink ref="AA1097" r:id="rId1096" xr:uid="{00000000-0004-0000-0300-000047040000}"/>
    <hyperlink ref="AA1098" r:id="rId1097" xr:uid="{00000000-0004-0000-0300-000048040000}"/>
    <hyperlink ref="AA1099" r:id="rId1098" xr:uid="{00000000-0004-0000-0300-000049040000}"/>
    <hyperlink ref="AA1100" r:id="rId1099" xr:uid="{00000000-0004-0000-0300-00004A040000}"/>
    <hyperlink ref="AA1101" r:id="rId1100" xr:uid="{00000000-0004-0000-0300-00004B040000}"/>
    <hyperlink ref="AA1102" r:id="rId1101" xr:uid="{00000000-0004-0000-0300-00004C040000}"/>
    <hyperlink ref="AA1103" r:id="rId1102" xr:uid="{00000000-0004-0000-0300-00004D040000}"/>
    <hyperlink ref="AA1104" r:id="rId1103" xr:uid="{00000000-0004-0000-0300-00004E040000}"/>
    <hyperlink ref="AA1105" r:id="rId1104" xr:uid="{00000000-0004-0000-0300-00004F040000}"/>
    <hyperlink ref="AA1106" r:id="rId1105" xr:uid="{00000000-0004-0000-0300-000050040000}"/>
    <hyperlink ref="AA1107" r:id="rId1106" xr:uid="{00000000-0004-0000-0300-000051040000}"/>
    <hyperlink ref="AA1108" r:id="rId1107" xr:uid="{00000000-0004-0000-0300-000052040000}"/>
    <hyperlink ref="AA1109" r:id="rId1108" xr:uid="{00000000-0004-0000-0300-000053040000}"/>
    <hyperlink ref="AA1110" r:id="rId1109" xr:uid="{00000000-0004-0000-0300-000054040000}"/>
    <hyperlink ref="AA1111" r:id="rId1110" xr:uid="{00000000-0004-0000-0300-000055040000}"/>
    <hyperlink ref="AA1112" r:id="rId1111" xr:uid="{00000000-0004-0000-0300-000056040000}"/>
    <hyperlink ref="AA1113" r:id="rId1112" xr:uid="{00000000-0004-0000-0300-000057040000}"/>
    <hyperlink ref="AA1114" r:id="rId1113" xr:uid="{00000000-0004-0000-0300-000058040000}"/>
    <hyperlink ref="AA1115" r:id="rId1114" xr:uid="{00000000-0004-0000-0300-000059040000}"/>
    <hyperlink ref="AA1116" r:id="rId1115" xr:uid="{00000000-0004-0000-0300-00005A040000}"/>
    <hyperlink ref="AA1117" r:id="rId1116" xr:uid="{00000000-0004-0000-0300-00005B040000}"/>
    <hyperlink ref="AA1118" r:id="rId1117" xr:uid="{00000000-0004-0000-0300-00005C040000}"/>
    <hyperlink ref="AA1119" r:id="rId1118" xr:uid="{00000000-0004-0000-0300-00005D040000}"/>
    <hyperlink ref="AA1120" r:id="rId1119" xr:uid="{00000000-0004-0000-0300-00005E040000}"/>
    <hyperlink ref="AA1121" r:id="rId1120" xr:uid="{00000000-0004-0000-0300-00005F040000}"/>
    <hyperlink ref="AA1122" r:id="rId1121" xr:uid="{00000000-0004-0000-0300-000060040000}"/>
    <hyperlink ref="AA1123" r:id="rId1122" xr:uid="{00000000-0004-0000-0300-000061040000}"/>
    <hyperlink ref="AA1124" r:id="rId1123" xr:uid="{00000000-0004-0000-0300-000062040000}"/>
    <hyperlink ref="AA1125" r:id="rId1124" xr:uid="{00000000-0004-0000-0300-000063040000}"/>
    <hyperlink ref="AA1126" r:id="rId1125" xr:uid="{00000000-0004-0000-0300-000064040000}"/>
    <hyperlink ref="AA1127" r:id="rId1126" xr:uid="{00000000-0004-0000-0300-000065040000}"/>
    <hyperlink ref="AA1128" r:id="rId1127" xr:uid="{00000000-0004-0000-0300-000066040000}"/>
    <hyperlink ref="AA1129" r:id="rId1128" xr:uid="{00000000-0004-0000-0300-000067040000}"/>
    <hyperlink ref="AA1130" r:id="rId1129" xr:uid="{00000000-0004-0000-0300-000068040000}"/>
    <hyperlink ref="AA1131" r:id="rId1130" xr:uid="{00000000-0004-0000-0300-000069040000}"/>
    <hyperlink ref="AA1132" r:id="rId1131" xr:uid="{00000000-0004-0000-0300-00006A040000}"/>
    <hyperlink ref="AA1133" r:id="rId1132" xr:uid="{00000000-0004-0000-0300-00006B040000}"/>
    <hyperlink ref="AA1134" r:id="rId1133" xr:uid="{00000000-0004-0000-0300-00006C040000}"/>
    <hyperlink ref="AA1135" r:id="rId1134" xr:uid="{00000000-0004-0000-0300-00006D040000}"/>
    <hyperlink ref="AA1136" r:id="rId1135" xr:uid="{00000000-0004-0000-0300-00006E040000}"/>
    <hyperlink ref="AA1137" r:id="rId1136" xr:uid="{00000000-0004-0000-0300-00006F040000}"/>
    <hyperlink ref="AA1138" r:id="rId1137" xr:uid="{00000000-0004-0000-0300-000070040000}"/>
    <hyperlink ref="AA1139" r:id="rId1138" xr:uid="{00000000-0004-0000-0300-000071040000}"/>
    <hyperlink ref="AA1140" r:id="rId1139" xr:uid="{00000000-0004-0000-0300-000072040000}"/>
    <hyperlink ref="AA1141" r:id="rId1140" xr:uid="{00000000-0004-0000-0300-000073040000}"/>
    <hyperlink ref="AA1142" r:id="rId1141" xr:uid="{00000000-0004-0000-0300-000074040000}"/>
    <hyperlink ref="AA1143" r:id="rId1142" xr:uid="{00000000-0004-0000-0300-000075040000}"/>
    <hyperlink ref="AA1144" r:id="rId1143" xr:uid="{00000000-0004-0000-0300-000076040000}"/>
    <hyperlink ref="AA1145" r:id="rId1144" xr:uid="{00000000-0004-0000-0300-000077040000}"/>
    <hyperlink ref="AA1146" r:id="rId1145" xr:uid="{00000000-0004-0000-0300-000078040000}"/>
    <hyperlink ref="AA1147" r:id="rId1146" xr:uid="{00000000-0004-0000-0300-000079040000}"/>
    <hyperlink ref="AA1148" r:id="rId1147" xr:uid="{00000000-0004-0000-0300-00007A040000}"/>
    <hyperlink ref="AA1149" r:id="rId1148" xr:uid="{00000000-0004-0000-0300-00007B040000}"/>
    <hyperlink ref="AA1150" r:id="rId1149" xr:uid="{00000000-0004-0000-0300-00007C040000}"/>
    <hyperlink ref="AA1151" r:id="rId1150" xr:uid="{00000000-0004-0000-0300-00007D040000}"/>
    <hyperlink ref="AA1152" r:id="rId1151" xr:uid="{00000000-0004-0000-0300-00007E040000}"/>
    <hyperlink ref="AA1153" r:id="rId1152" xr:uid="{00000000-0004-0000-0300-00007F040000}"/>
    <hyperlink ref="AA1154" r:id="rId1153" xr:uid="{00000000-0004-0000-0300-000080040000}"/>
    <hyperlink ref="AA1155" r:id="rId1154" xr:uid="{00000000-0004-0000-0300-000081040000}"/>
    <hyperlink ref="AA1156" r:id="rId1155" xr:uid="{00000000-0004-0000-0300-000082040000}"/>
    <hyperlink ref="AA1157" r:id="rId1156" xr:uid="{00000000-0004-0000-0300-000083040000}"/>
    <hyperlink ref="AA1158" r:id="rId1157" xr:uid="{00000000-0004-0000-0300-000084040000}"/>
    <hyperlink ref="AA1159" r:id="rId1158" xr:uid="{00000000-0004-0000-0300-000085040000}"/>
    <hyperlink ref="AA1160" r:id="rId1159" xr:uid="{00000000-0004-0000-0300-000086040000}"/>
    <hyperlink ref="AA1161" r:id="rId1160" xr:uid="{00000000-0004-0000-0300-000087040000}"/>
    <hyperlink ref="AA1162" r:id="rId1161" xr:uid="{00000000-0004-0000-0300-000088040000}"/>
    <hyperlink ref="AA1163" r:id="rId1162" xr:uid="{00000000-0004-0000-0300-000089040000}"/>
    <hyperlink ref="AA1164" r:id="rId1163" xr:uid="{00000000-0004-0000-0300-00008A040000}"/>
    <hyperlink ref="AA1165" r:id="rId1164" xr:uid="{00000000-0004-0000-0300-00008B040000}"/>
    <hyperlink ref="AA1166" r:id="rId1165" xr:uid="{00000000-0004-0000-0300-00008C040000}"/>
    <hyperlink ref="AA1167" r:id="rId1166" xr:uid="{00000000-0004-0000-0300-00008D040000}"/>
    <hyperlink ref="AA1168" r:id="rId1167" xr:uid="{00000000-0004-0000-0300-00008E040000}"/>
    <hyperlink ref="AA1169" r:id="rId1168" xr:uid="{00000000-0004-0000-0300-00008F040000}"/>
    <hyperlink ref="AA1170" r:id="rId1169" xr:uid="{00000000-0004-0000-0300-000090040000}"/>
    <hyperlink ref="AA1171" r:id="rId1170" xr:uid="{00000000-0004-0000-0300-000091040000}"/>
    <hyperlink ref="AA1172" r:id="rId1171" xr:uid="{00000000-0004-0000-0300-000092040000}"/>
    <hyperlink ref="AA1173" r:id="rId1172" xr:uid="{00000000-0004-0000-0300-000093040000}"/>
    <hyperlink ref="AA1174" r:id="rId1173" xr:uid="{00000000-0004-0000-0300-000094040000}"/>
    <hyperlink ref="AA1175" r:id="rId1174" xr:uid="{00000000-0004-0000-0300-000095040000}"/>
    <hyperlink ref="AA1176" r:id="rId1175" xr:uid="{00000000-0004-0000-0300-000096040000}"/>
    <hyperlink ref="AA1177" r:id="rId1176" xr:uid="{00000000-0004-0000-0300-000097040000}"/>
    <hyperlink ref="AA1178" r:id="rId1177" xr:uid="{00000000-0004-0000-0300-000098040000}"/>
    <hyperlink ref="AA1179" r:id="rId1178" xr:uid="{00000000-0004-0000-0300-000099040000}"/>
    <hyperlink ref="AA1180" r:id="rId1179" xr:uid="{00000000-0004-0000-0300-00009A040000}"/>
    <hyperlink ref="AA1181" r:id="rId1180" xr:uid="{00000000-0004-0000-0300-00009B040000}"/>
    <hyperlink ref="AA1182" r:id="rId1181" xr:uid="{00000000-0004-0000-0300-00009C040000}"/>
    <hyperlink ref="AA1183" r:id="rId1182" xr:uid="{00000000-0004-0000-0300-00009D040000}"/>
    <hyperlink ref="AA1184" r:id="rId1183" xr:uid="{00000000-0004-0000-0300-00009E040000}"/>
    <hyperlink ref="AA1185" r:id="rId1184" xr:uid="{00000000-0004-0000-0300-00009F040000}"/>
    <hyperlink ref="AA1186" r:id="rId1185" xr:uid="{00000000-0004-0000-0300-0000A0040000}"/>
    <hyperlink ref="AA1187" r:id="rId1186" xr:uid="{00000000-0004-0000-0300-0000A1040000}"/>
    <hyperlink ref="AA1188" r:id="rId1187" xr:uid="{00000000-0004-0000-0300-0000A2040000}"/>
    <hyperlink ref="AA1189" r:id="rId1188" xr:uid="{00000000-0004-0000-0300-0000A3040000}"/>
    <hyperlink ref="AA1190" r:id="rId1189" xr:uid="{00000000-0004-0000-0300-0000A4040000}"/>
    <hyperlink ref="AA1191" r:id="rId1190" xr:uid="{00000000-0004-0000-0300-0000A5040000}"/>
    <hyperlink ref="AA1192" r:id="rId1191" xr:uid="{00000000-0004-0000-0300-0000A6040000}"/>
    <hyperlink ref="AA1193" r:id="rId1192" xr:uid="{00000000-0004-0000-0300-0000A7040000}"/>
    <hyperlink ref="AA1194" r:id="rId1193" xr:uid="{00000000-0004-0000-0300-0000A8040000}"/>
    <hyperlink ref="AA1195" r:id="rId1194" xr:uid="{00000000-0004-0000-0300-0000A9040000}"/>
    <hyperlink ref="AA1196" r:id="rId1195" xr:uid="{00000000-0004-0000-0300-0000AA040000}"/>
    <hyperlink ref="AA1197" r:id="rId1196" xr:uid="{00000000-0004-0000-0300-0000AB040000}"/>
    <hyperlink ref="AA1198" r:id="rId1197" xr:uid="{00000000-0004-0000-0300-0000AC040000}"/>
    <hyperlink ref="AA1199" r:id="rId1198" xr:uid="{00000000-0004-0000-0300-0000AD040000}"/>
    <hyperlink ref="AA1200" r:id="rId1199" xr:uid="{00000000-0004-0000-0300-0000AE040000}"/>
    <hyperlink ref="AA1201" r:id="rId1200" xr:uid="{00000000-0004-0000-0300-0000AF040000}"/>
    <hyperlink ref="AA1202" r:id="rId1201" xr:uid="{00000000-0004-0000-0300-0000B0040000}"/>
    <hyperlink ref="AA1203" r:id="rId1202" xr:uid="{00000000-0004-0000-0300-0000B1040000}"/>
    <hyperlink ref="AA1204" r:id="rId1203" xr:uid="{00000000-0004-0000-0300-0000B2040000}"/>
    <hyperlink ref="AA1205" r:id="rId1204" xr:uid="{00000000-0004-0000-0300-0000B3040000}"/>
    <hyperlink ref="AA1206" r:id="rId1205" xr:uid="{00000000-0004-0000-0300-0000B4040000}"/>
    <hyperlink ref="AA1207" r:id="rId1206" xr:uid="{00000000-0004-0000-0300-0000B5040000}"/>
    <hyperlink ref="AA1208" r:id="rId1207" xr:uid="{00000000-0004-0000-0300-0000B6040000}"/>
    <hyperlink ref="AA1209" r:id="rId1208" xr:uid="{00000000-0004-0000-0300-0000B7040000}"/>
    <hyperlink ref="AA1210" r:id="rId1209" xr:uid="{00000000-0004-0000-0300-0000B8040000}"/>
    <hyperlink ref="AA1211" r:id="rId1210" xr:uid="{00000000-0004-0000-0300-0000B9040000}"/>
    <hyperlink ref="AA1212" r:id="rId1211" xr:uid="{00000000-0004-0000-0300-0000BA040000}"/>
    <hyperlink ref="AA1213" r:id="rId1212" xr:uid="{00000000-0004-0000-0300-0000BB040000}"/>
    <hyperlink ref="AA1214" r:id="rId1213" xr:uid="{00000000-0004-0000-0300-0000BC040000}"/>
    <hyperlink ref="AA1215" r:id="rId1214" xr:uid="{00000000-0004-0000-0300-0000BD040000}"/>
    <hyperlink ref="AA1216" r:id="rId1215" xr:uid="{00000000-0004-0000-0300-0000BE040000}"/>
    <hyperlink ref="AA1217" r:id="rId1216" xr:uid="{00000000-0004-0000-0300-0000BF040000}"/>
    <hyperlink ref="AA1218" r:id="rId1217" xr:uid="{00000000-0004-0000-0300-0000C0040000}"/>
    <hyperlink ref="AA1219" r:id="rId1218" xr:uid="{00000000-0004-0000-0300-0000C1040000}"/>
    <hyperlink ref="AA1220" r:id="rId1219" xr:uid="{00000000-0004-0000-0300-0000C2040000}"/>
    <hyperlink ref="AA1221" r:id="rId1220" xr:uid="{00000000-0004-0000-0300-0000C3040000}"/>
    <hyperlink ref="AA1222" r:id="rId1221" xr:uid="{00000000-0004-0000-0300-0000C4040000}"/>
    <hyperlink ref="AA1223" r:id="rId1222" xr:uid="{00000000-0004-0000-0300-0000C5040000}"/>
    <hyperlink ref="AA1224" r:id="rId1223" xr:uid="{00000000-0004-0000-0300-0000C6040000}"/>
    <hyperlink ref="AA1225" r:id="rId1224" xr:uid="{00000000-0004-0000-0300-0000C7040000}"/>
    <hyperlink ref="AA1226" r:id="rId1225" xr:uid="{00000000-0004-0000-0300-0000C8040000}"/>
    <hyperlink ref="AA1227" r:id="rId1226" xr:uid="{00000000-0004-0000-0300-0000C9040000}"/>
    <hyperlink ref="AA1228" r:id="rId1227" xr:uid="{00000000-0004-0000-0300-0000CA040000}"/>
    <hyperlink ref="AA1229" r:id="rId1228" xr:uid="{00000000-0004-0000-0300-0000CB040000}"/>
    <hyperlink ref="AA1230" r:id="rId1229" xr:uid="{00000000-0004-0000-0300-0000CC040000}"/>
    <hyperlink ref="AA1231" r:id="rId1230" xr:uid="{00000000-0004-0000-0300-0000CD040000}"/>
    <hyperlink ref="AA1232" r:id="rId1231" xr:uid="{00000000-0004-0000-0300-0000CE040000}"/>
    <hyperlink ref="AA1233" r:id="rId1232" xr:uid="{00000000-0004-0000-0300-0000CF040000}"/>
    <hyperlink ref="AA1234" r:id="rId1233" xr:uid="{00000000-0004-0000-0300-0000D0040000}"/>
    <hyperlink ref="AA1235" r:id="rId1234" xr:uid="{00000000-0004-0000-0300-0000D1040000}"/>
    <hyperlink ref="AA1236" r:id="rId1235" xr:uid="{00000000-0004-0000-0300-0000D2040000}"/>
    <hyperlink ref="AA1237" r:id="rId1236" xr:uid="{00000000-0004-0000-0300-0000D3040000}"/>
    <hyperlink ref="AA1238" r:id="rId1237" xr:uid="{00000000-0004-0000-0300-0000D4040000}"/>
    <hyperlink ref="AA1239" r:id="rId1238" xr:uid="{00000000-0004-0000-0300-0000D5040000}"/>
    <hyperlink ref="AA1240" r:id="rId1239" xr:uid="{00000000-0004-0000-0300-0000D6040000}"/>
    <hyperlink ref="AA1241" r:id="rId1240" xr:uid="{00000000-0004-0000-0300-0000D7040000}"/>
    <hyperlink ref="AA1242" r:id="rId1241" xr:uid="{00000000-0004-0000-0300-0000D8040000}"/>
    <hyperlink ref="AA1243" r:id="rId1242" xr:uid="{00000000-0004-0000-0300-0000D9040000}"/>
    <hyperlink ref="AA1244" r:id="rId1243" xr:uid="{00000000-0004-0000-0300-0000DA040000}"/>
    <hyperlink ref="AA1245" r:id="rId1244" xr:uid="{00000000-0004-0000-0300-0000DB040000}"/>
    <hyperlink ref="AA1246" r:id="rId1245" xr:uid="{00000000-0004-0000-0300-0000DC040000}"/>
    <hyperlink ref="AA1247" r:id="rId1246" xr:uid="{00000000-0004-0000-0300-0000DD040000}"/>
    <hyperlink ref="AA1248" r:id="rId1247" xr:uid="{00000000-0004-0000-0300-0000DE040000}"/>
    <hyperlink ref="AA1249" r:id="rId1248" xr:uid="{00000000-0004-0000-0300-0000DF040000}"/>
    <hyperlink ref="AA1250" r:id="rId1249" xr:uid="{00000000-0004-0000-0300-0000E0040000}"/>
    <hyperlink ref="AA1251" r:id="rId1250" xr:uid="{00000000-0004-0000-0300-0000E1040000}"/>
    <hyperlink ref="AA1252" r:id="rId1251" xr:uid="{00000000-0004-0000-0300-0000E2040000}"/>
    <hyperlink ref="AA1253" r:id="rId1252" xr:uid="{00000000-0004-0000-0300-0000E3040000}"/>
    <hyperlink ref="AA1254" r:id="rId1253" xr:uid="{00000000-0004-0000-0300-0000E4040000}"/>
    <hyperlink ref="AA1255" r:id="rId1254" xr:uid="{00000000-0004-0000-0300-0000E5040000}"/>
    <hyperlink ref="AA1256" r:id="rId1255" xr:uid="{00000000-0004-0000-0300-0000E6040000}"/>
    <hyperlink ref="AA1257" r:id="rId1256" xr:uid="{00000000-0004-0000-0300-0000E7040000}"/>
    <hyperlink ref="AA1258" r:id="rId1257" xr:uid="{00000000-0004-0000-0300-0000E8040000}"/>
    <hyperlink ref="AA1259" r:id="rId1258" xr:uid="{00000000-0004-0000-0300-0000E9040000}"/>
    <hyperlink ref="AA1260" r:id="rId1259" xr:uid="{00000000-0004-0000-0300-0000EA040000}"/>
    <hyperlink ref="AA1261" r:id="rId1260" xr:uid="{00000000-0004-0000-0300-0000EB040000}"/>
    <hyperlink ref="AA1262" r:id="rId1261" xr:uid="{00000000-0004-0000-0300-0000EC040000}"/>
    <hyperlink ref="AA1263" r:id="rId1262" xr:uid="{00000000-0004-0000-0300-0000ED040000}"/>
    <hyperlink ref="AA1264" r:id="rId1263" xr:uid="{00000000-0004-0000-0300-0000EE040000}"/>
    <hyperlink ref="AA1265" r:id="rId1264" xr:uid="{00000000-0004-0000-0300-0000EF040000}"/>
    <hyperlink ref="AA1266" r:id="rId1265" xr:uid="{00000000-0004-0000-0300-0000F0040000}"/>
    <hyperlink ref="AA1267" r:id="rId1266" xr:uid="{00000000-0004-0000-0300-0000F1040000}"/>
    <hyperlink ref="AA1268" r:id="rId1267" xr:uid="{00000000-0004-0000-0300-0000F2040000}"/>
    <hyperlink ref="AA1269" r:id="rId1268" xr:uid="{00000000-0004-0000-0300-0000F3040000}"/>
    <hyperlink ref="AA1270" r:id="rId1269" xr:uid="{00000000-0004-0000-0300-0000F4040000}"/>
    <hyperlink ref="AA1271" r:id="rId1270" xr:uid="{00000000-0004-0000-0300-0000F5040000}"/>
    <hyperlink ref="AA1272" r:id="rId1271" xr:uid="{00000000-0004-0000-0300-0000F6040000}"/>
    <hyperlink ref="AA1273" r:id="rId1272" xr:uid="{00000000-0004-0000-0300-0000F7040000}"/>
    <hyperlink ref="AA1274" r:id="rId1273" xr:uid="{00000000-0004-0000-0300-0000F8040000}"/>
    <hyperlink ref="AA1275" r:id="rId1274" xr:uid="{00000000-0004-0000-0300-0000F9040000}"/>
    <hyperlink ref="AA1276" r:id="rId1275" xr:uid="{00000000-0004-0000-0300-0000FA040000}"/>
    <hyperlink ref="AA1277" r:id="rId1276" xr:uid="{00000000-0004-0000-0300-0000FB040000}"/>
    <hyperlink ref="AA1278" r:id="rId1277" xr:uid="{00000000-0004-0000-0300-0000FC040000}"/>
    <hyperlink ref="AA1279" r:id="rId1278" xr:uid="{00000000-0004-0000-0300-0000FD040000}"/>
    <hyperlink ref="AA1280" r:id="rId1279" xr:uid="{00000000-0004-0000-0300-0000FE040000}"/>
    <hyperlink ref="AA1281" r:id="rId1280" xr:uid="{00000000-0004-0000-0300-0000FF040000}"/>
    <hyperlink ref="AA1282" r:id="rId1281" xr:uid="{00000000-0004-0000-0300-000000050000}"/>
    <hyperlink ref="AA1283" r:id="rId1282" xr:uid="{00000000-0004-0000-0300-000001050000}"/>
    <hyperlink ref="AA1284" r:id="rId1283" xr:uid="{00000000-0004-0000-0300-000002050000}"/>
    <hyperlink ref="AA1285" r:id="rId1284" xr:uid="{00000000-0004-0000-0300-000003050000}"/>
    <hyperlink ref="AA1286" r:id="rId1285" xr:uid="{00000000-0004-0000-0300-000004050000}"/>
    <hyperlink ref="AA1287" r:id="rId1286" xr:uid="{00000000-0004-0000-0300-000005050000}"/>
    <hyperlink ref="AA1288" r:id="rId1287" xr:uid="{00000000-0004-0000-0300-000006050000}"/>
    <hyperlink ref="AA1289" r:id="rId1288" xr:uid="{00000000-0004-0000-0300-000007050000}"/>
    <hyperlink ref="AA1290" r:id="rId1289" xr:uid="{00000000-0004-0000-0300-000008050000}"/>
    <hyperlink ref="AA1291" r:id="rId1290" xr:uid="{00000000-0004-0000-0300-000009050000}"/>
    <hyperlink ref="AA1292" r:id="rId1291" xr:uid="{00000000-0004-0000-0300-00000A050000}"/>
    <hyperlink ref="AA1293" r:id="rId1292" xr:uid="{00000000-0004-0000-0300-00000B050000}"/>
    <hyperlink ref="AA1294" r:id="rId1293" xr:uid="{00000000-0004-0000-0300-00000C050000}"/>
    <hyperlink ref="AA1295" r:id="rId1294" xr:uid="{00000000-0004-0000-0300-00000D050000}"/>
    <hyperlink ref="AA1296" r:id="rId1295" xr:uid="{00000000-0004-0000-0300-00000E050000}"/>
    <hyperlink ref="AA1297" r:id="rId1296" xr:uid="{00000000-0004-0000-0300-00000F050000}"/>
    <hyperlink ref="AA1298" r:id="rId1297" xr:uid="{00000000-0004-0000-0300-000010050000}"/>
    <hyperlink ref="AA1299" r:id="rId1298" xr:uid="{00000000-0004-0000-0300-000011050000}"/>
    <hyperlink ref="AA1300" r:id="rId1299" xr:uid="{00000000-0004-0000-0300-000012050000}"/>
    <hyperlink ref="AA1301" r:id="rId1300" xr:uid="{00000000-0004-0000-0300-000013050000}"/>
    <hyperlink ref="AA1302" r:id="rId1301" xr:uid="{00000000-0004-0000-0300-000014050000}"/>
    <hyperlink ref="AA1303" r:id="rId1302" xr:uid="{00000000-0004-0000-0300-000015050000}"/>
    <hyperlink ref="AA1304" r:id="rId1303" xr:uid="{00000000-0004-0000-0300-000016050000}"/>
    <hyperlink ref="AA1305" r:id="rId1304" xr:uid="{00000000-0004-0000-0300-000017050000}"/>
    <hyperlink ref="AA1306" r:id="rId1305" xr:uid="{00000000-0004-0000-0300-000018050000}"/>
    <hyperlink ref="AA1307" r:id="rId1306" xr:uid="{00000000-0004-0000-0300-000019050000}"/>
    <hyperlink ref="AA1308" r:id="rId1307" xr:uid="{00000000-0004-0000-0300-00001A050000}"/>
    <hyperlink ref="AA1309" r:id="rId1308" xr:uid="{00000000-0004-0000-0300-00001B050000}"/>
    <hyperlink ref="AA1310" r:id="rId1309" xr:uid="{00000000-0004-0000-0300-00001C050000}"/>
    <hyperlink ref="AA1311" r:id="rId1310" xr:uid="{00000000-0004-0000-0300-00001D050000}"/>
    <hyperlink ref="AA1312" r:id="rId1311" xr:uid="{00000000-0004-0000-0300-00001E050000}"/>
    <hyperlink ref="AA1313" r:id="rId1312" xr:uid="{00000000-0004-0000-0300-00001F050000}"/>
    <hyperlink ref="AA1314" r:id="rId1313" xr:uid="{00000000-0004-0000-0300-000020050000}"/>
    <hyperlink ref="AA1315" r:id="rId1314" xr:uid="{00000000-0004-0000-0300-000021050000}"/>
    <hyperlink ref="AA1316" r:id="rId1315" xr:uid="{00000000-0004-0000-0300-000022050000}"/>
    <hyperlink ref="AA1317" r:id="rId1316" xr:uid="{00000000-0004-0000-0300-000023050000}"/>
    <hyperlink ref="AA1318" r:id="rId1317" xr:uid="{00000000-0004-0000-0300-000024050000}"/>
    <hyperlink ref="AA1319" r:id="rId1318" xr:uid="{00000000-0004-0000-0300-000025050000}"/>
    <hyperlink ref="AA1320" r:id="rId1319" xr:uid="{00000000-0004-0000-0300-000026050000}"/>
    <hyperlink ref="AA1321" r:id="rId1320" xr:uid="{00000000-0004-0000-0300-000027050000}"/>
    <hyperlink ref="AA1322" r:id="rId1321" xr:uid="{00000000-0004-0000-0300-000028050000}"/>
    <hyperlink ref="AA1323" r:id="rId1322" xr:uid="{00000000-0004-0000-0300-000029050000}"/>
    <hyperlink ref="AA1324" r:id="rId1323" xr:uid="{00000000-0004-0000-0300-00002A050000}"/>
    <hyperlink ref="AA1325" r:id="rId1324" xr:uid="{00000000-0004-0000-0300-00002B050000}"/>
    <hyperlink ref="AA1326" r:id="rId1325" xr:uid="{00000000-0004-0000-0300-00002C050000}"/>
    <hyperlink ref="AA1327" r:id="rId1326" xr:uid="{00000000-0004-0000-0300-00002D050000}"/>
    <hyperlink ref="AA1328" r:id="rId1327" xr:uid="{00000000-0004-0000-0300-00002E050000}"/>
    <hyperlink ref="AA1329" r:id="rId1328" xr:uid="{00000000-0004-0000-0300-00002F050000}"/>
    <hyperlink ref="AA1330" r:id="rId1329" xr:uid="{00000000-0004-0000-0300-000030050000}"/>
    <hyperlink ref="AA1331" r:id="rId1330" xr:uid="{00000000-0004-0000-0300-000031050000}"/>
    <hyperlink ref="AA1332" r:id="rId1331" xr:uid="{00000000-0004-0000-0300-000032050000}"/>
    <hyperlink ref="AA1333" r:id="rId1332" xr:uid="{00000000-0004-0000-0300-000033050000}"/>
    <hyperlink ref="AA1334" r:id="rId1333" xr:uid="{00000000-0004-0000-0300-000034050000}"/>
    <hyperlink ref="AA1335" r:id="rId1334" xr:uid="{00000000-0004-0000-0300-000035050000}"/>
    <hyperlink ref="AA1336" r:id="rId1335" xr:uid="{00000000-0004-0000-0300-000036050000}"/>
    <hyperlink ref="AA1337" r:id="rId1336" xr:uid="{00000000-0004-0000-0300-000037050000}"/>
    <hyperlink ref="AA1338" r:id="rId1337" xr:uid="{00000000-0004-0000-0300-000038050000}"/>
    <hyperlink ref="AA1339" r:id="rId1338" xr:uid="{00000000-0004-0000-0300-000039050000}"/>
    <hyperlink ref="AA1340" r:id="rId1339" xr:uid="{00000000-0004-0000-0300-00003A050000}"/>
    <hyperlink ref="AA1341" r:id="rId1340" xr:uid="{00000000-0004-0000-0300-00003B050000}"/>
    <hyperlink ref="AA1342" r:id="rId1341" xr:uid="{00000000-0004-0000-0300-00003C050000}"/>
    <hyperlink ref="AA1343" r:id="rId1342" xr:uid="{00000000-0004-0000-0300-00003D050000}"/>
    <hyperlink ref="AA1344" r:id="rId1343" xr:uid="{00000000-0004-0000-0300-00003E050000}"/>
    <hyperlink ref="AA1345" r:id="rId1344" xr:uid="{00000000-0004-0000-0300-00003F050000}"/>
    <hyperlink ref="AA1346" r:id="rId1345" xr:uid="{00000000-0004-0000-0300-000040050000}"/>
    <hyperlink ref="AA1347" r:id="rId1346" xr:uid="{00000000-0004-0000-0300-000041050000}"/>
    <hyperlink ref="AA1348" r:id="rId1347" xr:uid="{00000000-0004-0000-0300-000042050000}"/>
    <hyperlink ref="AA1349" r:id="rId1348" xr:uid="{00000000-0004-0000-0300-000043050000}"/>
    <hyperlink ref="AA1350" r:id="rId1349" xr:uid="{00000000-0004-0000-0300-000044050000}"/>
    <hyperlink ref="AA1351" r:id="rId1350" xr:uid="{00000000-0004-0000-0300-000045050000}"/>
    <hyperlink ref="AA1352" r:id="rId1351" xr:uid="{00000000-0004-0000-0300-000046050000}"/>
    <hyperlink ref="AA1353" r:id="rId1352" xr:uid="{00000000-0004-0000-0300-000047050000}"/>
    <hyperlink ref="AA1354" r:id="rId1353" xr:uid="{00000000-0004-0000-0300-000048050000}"/>
    <hyperlink ref="AA1355" r:id="rId1354" xr:uid="{00000000-0004-0000-0300-000049050000}"/>
    <hyperlink ref="AA1356" r:id="rId1355" xr:uid="{00000000-0004-0000-0300-00004A050000}"/>
    <hyperlink ref="AA1357" r:id="rId1356" xr:uid="{00000000-0004-0000-0300-00004B050000}"/>
    <hyperlink ref="AA1358" r:id="rId1357" xr:uid="{00000000-0004-0000-0300-00004C050000}"/>
    <hyperlink ref="AA1359" r:id="rId1358" xr:uid="{00000000-0004-0000-0300-00004D050000}"/>
    <hyperlink ref="AA1360" r:id="rId1359" xr:uid="{00000000-0004-0000-0300-00004E050000}"/>
    <hyperlink ref="AA1361" r:id="rId1360" xr:uid="{00000000-0004-0000-0300-00004F050000}"/>
    <hyperlink ref="AA1362" r:id="rId1361" xr:uid="{00000000-0004-0000-0300-000050050000}"/>
    <hyperlink ref="AA1363" r:id="rId1362" xr:uid="{00000000-0004-0000-0300-000051050000}"/>
    <hyperlink ref="AA1364" r:id="rId1363" xr:uid="{00000000-0004-0000-0300-000052050000}"/>
    <hyperlink ref="AA1365" r:id="rId1364" xr:uid="{00000000-0004-0000-0300-000053050000}"/>
    <hyperlink ref="AA1366" r:id="rId1365" xr:uid="{00000000-0004-0000-0300-000054050000}"/>
    <hyperlink ref="AA1367" r:id="rId1366" xr:uid="{00000000-0004-0000-0300-000055050000}"/>
    <hyperlink ref="AA1368" r:id="rId1367" xr:uid="{00000000-0004-0000-0300-000056050000}"/>
    <hyperlink ref="AA1369" r:id="rId1368" xr:uid="{00000000-0004-0000-0300-000057050000}"/>
    <hyperlink ref="AA1370" r:id="rId1369" xr:uid="{00000000-0004-0000-0300-000058050000}"/>
    <hyperlink ref="AA1371" r:id="rId1370" xr:uid="{00000000-0004-0000-0300-000059050000}"/>
    <hyperlink ref="AA1372" r:id="rId1371" xr:uid="{00000000-0004-0000-0300-00005A050000}"/>
    <hyperlink ref="AA1373" r:id="rId1372" xr:uid="{00000000-0004-0000-0300-00005B050000}"/>
    <hyperlink ref="AA1374" r:id="rId1373" xr:uid="{00000000-0004-0000-0300-00005C050000}"/>
    <hyperlink ref="AA1375" r:id="rId1374" xr:uid="{00000000-0004-0000-0300-00005D050000}"/>
    <hyperlink ref="AA1376" r:id="rId1375" xr:uid="{00000000-0004-0000-0300-00005E050000}"/>
    <hyperlink ref="AA1377" r:id="rId1376" xr:uid="{00000000-0004-0000-0300-00005F050000}"/>
    <hyperlink ref="AA1378" r:id="rId1377" xr:uid="{00000000-0004-0000-0300-000060050000}"/>
    <hyperlink ref="AA1379" r:id="rId1378" xr:uid="{00000000-0004-0000-0300-000061050000}"/>
    <hyperlink ref="AA1380" r:id="rId1379" xr:uid="{00000000-0004-0000-0300-000062050000}"/>
    <hyperlink ref="AA1381" r:id="rId1380" xr:uid="{00000000-0004-0000-0300-000063050000}"/>
    <hyperlink ref="AA1382" r:id="rId1381" xr:uid="{00000000-0004-0000-0300-000064050000}"/>
    <hyperlink ref="AA1383" r:id="rId1382" xr:uid="{00000000-0004-0000-0300-000065050000}"/>
    <hyperlink ref="AA1384" r:id="rId1383" xr:uid="{00000000-0004-0000-0300-000066050000}"/>
    <hyperlink ref="AA1385" r:id="rId1384" xr:uid="{00000000-0004-0000-0300-000067050000}"/>
    <hyperlink ref="AA1386" r:id="rId1385" xr:uid="{00000000-0004-0000-0300-000068050000}"/>
    <hyperlink ref="AA1387" r:id="rId1386" xr:uid="{00000000-0004-0000-0300-000069050000}"/>
    <hyperlink ref="AA1388" r:id="rId1387" xr:uid="{00000000-0004-0000-0300-00006A050000}"/>
    <hyperlink ref="AA1389" r:id="rId1388" xr:uid="{00000000-0004-0000-0300-00006B050000}"/>
    <hyperlink ref="AA1390" r:id="rId1389" xr:uid="{00000000-0004-0000-0300-00006C050000}"/>
    <hyperlink ref="AA1391" r:id="rId1390" xr:uid="{00000000-0004-0000-0300-00006D050000}"/>
    <hyperlink ref="AA1392" r:id="rId1391" xr:uid="{00000000-0004-0000-0300-00006E050000}"/>
    <hyperlink ref="AA1393" r:id="rId1392" xr:uid="{00000000-0004-0000-0300-00006F050000}"/>
    <hyperlink ref="AA1394" r:id="rId1393" xr:uid="{00000000-0004-0000-0300-000070050000}"/>
    <hyperlink ref="AA1395" r:id="rId1394" xr:uid="{00000000-0004-0000-0300-000071050000}"/>
    <hyperlink ref="AA1396" r:id="rId1395" xr:uid="{00000000-0004-0000-0300-000072050000}"/>
    <hyperlink ref="AA1397" r:id="rId1396" xr:uid="{00000000-0004-0000-0300-000073050000}"/>
    <hyperlink ref="AA1398" r:id="rId1397" xr:uid="{00000000-0004-0000-0300-000074050000}"/>
    <hyperlink ref="AA1399" r:id="rId1398" xr:uid="{00000000-0004-0000-0300-000075050000}"/>
    <hyperlink ref="AA1400" r:id="rId1399" xr:uid="{00000000-0004-0000-0300-000076050000}"/>
    <hyperlink ref="AA1401" r:id="rId1400" xr:uid="{00000000-0004-0000-0300-000077050000}"/>
    <hyperlink ref="AA1402" r:id="rId1401" xr:uid="{00000000-0004-0000-0300-000078050000}"/>
    <hyperlink ref="AA1403" r:id="rId1402" xr:uid="{00000000-0004-0000-0300-000079050000}"/>
    <hyperlink ref="AA1404" r:id="rId1403" xr:uid="{00000000-0004-0000-0300-00007A050000}"/>
    <hyperlink ref="AA1405" r:id="rId1404" xr:uid="{00000000-0004-0000-0300-00007B050000}"/>
    <hyperlink ref="AA1406" r:id="rId1405" xr:uid="{00000000-0004-0000-0300-00007C050000}"/>
    <hyperlink ref="AA1407" r:id="rId1406" xr:uid="{00000000-0004-0000-0300-00007D050000}"/>
    <hyperlink ref="AA1408" r:id="rId1407" xr:uid="{00000000-0004-0000-0300-00007E050000}"/>
    <hyperlink ref="AA1409" r:id="rId1408" xr:uid="{00000000-0004-0000-0300-00007F050000}"/>
    <hyperlink ref="AA1410" r:id="rId1409" xr:uid="{00000000-0004-0000-0300-000080050000}"/>
    <hyperlink ref="AA1411" r:id="rId1410" xr:uid="{00000000-0004-0000-0300-000081050000}"/>
    <hyperlink ref="AA1412" r:id="rId1411" xr:uid="{00000000-0004-0000-0300-000082050000}"/>
    <hyperlink ref="AA1413" r:id="rId1412" xr:uid="{00000000-0004-0000-0300-000083050000}"/>
    <hyperlink ref="AA1414" r:id="rId1413" xr:uid="{00000000-0004-0000-0300-000084050000}"/>
    <hyperlink ref="AA1415" r:id="rId1414" xr:uid="{00000000-0004-0000-0300-000085050000}"/>
    <hyperlink ref="AA1416" r:id="rId1415" xr:uid="{00000000-0004-0000-0300-000086050000}"/>
    <hyperlink ref="AA1417" r:id="rId1416" xr:uid="{00000000-0004-0000-0300-000087050000}"/>
    <hyperlink ref="AA1418" r:id="rId1417" xr:uid="{00000000-0004-0000-0300-000088050000}"/>
    <hyperlink ref="AA1419" r:id="rId1418" xr:uid="{00000000-0004-0000-0300-000089050000}"/>
    <hyperlink ref="AA1420" r:id="rId1419" xr:uid="{00000000-0004-0000-0300-00008A050000}"/>
    <hyperlink ref="AA1421" r:id="rId1420" xr:uid="{00000000-0004-0000-0300-00008B050000}"/>
    <hyperlink ref="AA1422" r:id="rId1421" xr:uid="{00000000-0004-0000-0300-00008C050000}"/>
    <hyperlink ref="AA1423" r:id="rId1422" xr:uid="{00000000-0004-0000-0300-00008D050000}"/>
    <hyperlink ref="AA1424" r:id="rId1423" xr:uid="{00000000-0004-0000-0300-00008E050000}"/>
    <hyperlink ref="AA1425" r:id="rId1424" xr:uid="{00000000-0004-0000-0300-00008F050000}"/>
    <hyperlink ref="AA1426" r:id="rId1425" xr:uid="{00000000-0004-0000-0300-000090050000}"/>
    <hyperlink ref="AA1427" r:id="rId1426" xr:uid="{00000000-0004-0000-0300-000091050000}"/>
    <hyperlink ref="AA1428" r:id="rId1427" xr:uid="{00000000-0004-0000-0300-000092050000}"/>
    <hyperlink ref="AA1429" r:id="rId1428" xr:uid="{00000000-0004-0000-0300-000093050000}"/>
    <hyperlink ref="AA1430" r:id="rId1429" xr:uid="{00000000-0004-0000-0300-000094050000}"/>
    <hyperlink ref="AA1431" r:id="rId1430" xr:uid="{00000000-0004-0000-0300-000095050000}"/>
    <hyperlink ref="AA1432" r:id="rId1431" xr:uid="{00000000-0004-0000-0300-000096050000}"/>
    <hyperlink ref="AA1433" r:id="rId1432" xr:uid="{00000000-0004-0000-0300-000097050000}"/>
    <hyperlink ref="AA1434" r:id="rId1433" xr:uid="{00000000-0004-0000-0300-000098050000}"/>
    <hyperlink ref="AA1435" r:id="rId1434" xr:uid="{00000000-0004-0000-0300-000099050000}"/>
    <hyperlink ref="AA1436" r:id="rId1435" xr:uid="{00000000-0004-0000-0300-00009A050000}"/>
    <hyperlink ref="AA1437" r:id="rId1436" xr:uid="{00000000-0004-0000-0300-00009B050000}"/>
    <hyperlink ref="AA1438" r:id="rId1437" xr:uid="{00000000-0004-0000-0300-00009C050000}"/>
    <hyperlink ref="AA1439" r:id="rId1438" xr:uid="{00000000-0004-0000-0300-00009D050000}"/>
    <hyperlink ref="AA1440" r:id="rId1439" xr:uid="{00000000-0004-0000-0300-00009E050000}"/>
    <hyperlink ref="AA1441" r:id="rId1440" xr:uid="{00000000-0004-0000-0300-00009F050000}"/>
    <hyperlink ref="AA1442" r:id="rId1441" xr:uid="{00000000-0004-0000-0300-0000A0050000}"/>
    <hyperlink ref="AA1443" r:id="rId1442" xr:uid="{00000000-0004-0000-0300-0000A1050000}"/>
    <hyperlink ref="AA1444" r:id="rId1443" xr:uid="{00000000-0004-0000-0300-0000A2050000}"/>
    <hyperlink ref="AA1445" r:id="rId1444" xr:uid="{00000000-0004-0000-0300-0000A3050000}"/>
    <hyperlink ref="AA1446" r:id="rId1445" xr:uid="{00000000-0004-0000-0300-0000A4050000}"/>
    <hyperlink ref="AA1447" r:id="rId1446" xr:uid="{00000000-0004-0000-0300-0000A5050000}"/>
    <hyperlink ref="AA1448" r:id="rId1447" xr:uid="{00000000-0004-0000-0300-0000A6050000}"/>
    <hyperlink ref="AA1449" r:id="rId1448" xr:uid="{00000000-0004-0000-0300-0000A7050000}"/>
    <hyperlink ref="AA1450" r:id="rId1449" xr:uid="{00000000-0004-0000-0300-0000A8050000}"/>
    <hyperlink ref="AA1451" r:id="rId1450" xr:uid="{00000000-0004-0000-0300-0000A9050000}"/>
    <hyperlink ref="AA1452" r:id="rId1451" xr:uid="{00000000-0004-0000-0300-0000AA050000}"/>
    <hyperlink ref="AA1453" r:id="rId1452" xr:uid="{00000000-0004-0000-0300-0000AB050000}"/>
    <hyperlink ref="AA1454" r:id="rId1453" xr:uid="{00000000-0004-0000-0300-0000AC050000}"/>
    <hyperlink ref="AA1455" r:id="rId1454" xr:uid="{00000000-0004-0000-0300-0000AD050000}"/>
    <hyperlink ref="AA1456" r:id="rId1455" xr:uid="{00000000-0004-0000-0300-0000AE050000}"/>
    <hyperlink ref="AA1457" r:id="rId1456" xr:uid="{00000000-0004-0000-0300-0000AF050000}"/>
    <hyperlink ref="AA1458" r:id="rId1457" xr:uid="{00000000-0004-0000-0300-0000B0050000}"/>
    <hyperlink ref="AA1459" r:id="rId1458" xr:uid="{00000000-0004-0000-0300-0000B1050000}"/>
    <hyperlink ref="AA1460" r:id="rId1459" xr:uid="{00000000-0004-0000-0300-0000B2050000}"/>
    <hyperlink ref="AA1461" r:id="rId1460" xr:uid="{00000000-0004-0000-0300-0000B3050000}"/>
    <hyperlink ref="AA1462" r:id="rId1461" xr:uid="{00000000-0004-0000-0300-0000B4050000}"/>
    <hyperlink ref="AA1463" r:id="rId1462" xr:uid="{00000000-0004-0000-0300-0000B5050000}"/>
    <hyperlink ref="AA1464" r:id="rId1463" xr:uid="{00000000-0004-0000-0300-0000B6050000}"/>
    <hyperlink ref="AA1465" r:id="rId1464" xr:uid="{00000000-0004-0000-0300-0000B7050000}"/>
    <hyperlink ref="AA1466" r:id="rId1465" xr:uid="{00000000-0004-0000-0300-0000B8050000}"/>
    <hyperlink ref="AA1467" r:id="rId1466" xr:uid="{00000000-0004-0000-0300-0000B9050000}"/>
    <hyperlink ref="AA1468" r:id="rId1467" xr:uid="{00000000-0004-0000-0300-0000BA050000}"/>
    <hyperlink ref="AA1469" r:id="rId1468" xr:uid="{00000000-0004-0000-0300-0000BB050000}"/>
    <hyperlink ref="AA1470" r:id="rId1469" xr:uid="{00000000-0004-0000-0300-0000BC050000}"/>
    <hyperlink ref="AA1471" r:id="rId1470" xr:uid="{00000000-0004-0000-0300-0000BD050000}"/>
    <hyperlink ref="AA1472" r:id="rId1471" xr:uid="{00000000-0004-0000-0300-0000BE050000}"/>
    <hyperlink ref="AA1473" r:id="rId1472" xr:uid="{00000000-0004-0000-0300-0000BF050000}"/>
    <hyperlink ref="AA1474" r:id="rId1473" xr:uid="{00000000-0004-0000-0300-0000C0050000}"/>
    <hyperlink ref="AA1475" r:id="rId1474" xr:uid="{00000000-0004-0000-0300-0000C1050000}"/>
    <hyperlink ref="AA1476" r:id="rId1475" xr:uid="{00000000-0004-0000-0300-0000C2050000}"/>
    <hyperlink ref="AA1477" r:id="rId1476" xr:uid="{00000000-0004-0000-0300-0000C3050000}"/>
    <hyperlink ref="AA1478" r:id="rId1477" xr:uid="{00000000-0004-0000-0300-0000C4050000}"/>
    <hyperlink ref="AA1479" r:id="rId1478" xr:uid="{00000000-0004-0000-0300-0000C5050000}"/>
    <hyperlink ref="AA1480" r:id="rId1479" xr:uid="{00000000-0004-0000-0300-0000C6050000}"/>
    <hyperlink ref="AA1481" r:id="rId1480" xr:uid="{00000000-0004-0000-0300-0000C7050000}"/>
    <hyperlink ref="AA1482" r:id="rId1481" xr:uid="{00000000-0004-0000-0300-0000C8050000}"/>
    <hyperlink ref="AA1483" r:id="rId1482" xr:uid="{00000000-0004-0000-0300-0000C9050000}"/>
    <hyperlink ref="AA1484" r:id="rId1483" xr:uid="{00000000-0004-0000-0300-0000CA050000}"/>
    <hyperlink ref="AA1485" r:id="rId1484" xr:uid="{00000000-0004-0000-0300-0000CB050000}"/>
    <hyperlink ref="AA1486" r:id="rId1485" xr:uid="{00000000-0004-0000-0300-0000CC050000}"/>
    <hyperlink ref="AA1487" r:id="rId1486" xr:uid="{00000000-0004-0000-0300-0000CD050000}"/>
    <hyperlink ref="AA1488" r:id="rId1487" xr:uid="{00000000-0004-0000-0300-0000CE050000}"/>
    <hyperlink ref="AA1489" r:id="rId1488" xr:uid="{00000000-0004-0000-0300-0000CF050000}"/>
    <hyperlink ref="AA1490" r:id="rId1489" xr:uid="{00000000-0004-0000-0300-0000D0050000}"/>
    <hyperlink ref="AA1491" r:id="rId1490" xr:uid="{00000000-0004-0000-0300-0000D1050000}"/>
    <hyperlink ref="AA1492" r:id="rId1491" xr:uid="{00000000-0004-0000-0300-0000D2050000}"/>
    <hyperlink ref="AA1493" r:id="rId1492" xr:uid="{00000000-0004-0000-0300-0000D3050000}"/>
    <hyperlink ref="AA1494" r:id="rId1493" xr:uid="{00000000-0004-0000-0300-0000D4050000}"/>
    <hyperlink ref="AA1495" r:id="rId1494" xr:uid="{00000000-0004-0000-0300-0000D5050000}"/>
    <hyperlink ref="AA1496" r:id="rId1495" xr:uid="{00000000-0004-0000-0300-0000D6050000}"/>
    <hyperlink ref="AA1497" r:id="rId1496" xr:uid="{00000000-0004-0000-0300-0000D7050000}"/>
    <hyperlink ref="AA1498" r:id="rId1497" xr:uid="{00000000-0004-0000-0300-0000D8050000}"/>
    <hyperlink ref="AA1499" r:id="rId1498" xr:uid="{00000000-0004-0000-0300-0000D9050000}"/>
    <hyperlink ref="AA1500" r:id="rId1499" xr:uid="{00000000-0004-0000-0300-0000DA050000}"/>
    <hyperlink ref="AA1501" r:id="rId1500" xr:uid="{00000000-0004-0000-0300-0000DB050000}"/>
    <hyperlink ref="AA1502" r:id="rId1501" xr:uid="{00000000-0004-0000-0300-0000DC050000}"/>
    <hyperlink ref="AA1503" r:id="rId1502" xr:uid="{00000000-0004-0000-0300-0000DD050000}"/>
    <hyperlink ref="AA1504" r:id="rId1503" xr:uid="{00000000-0004-0000-0300-0000DE050000}"/>
    <hyperlink ref="AA1505" r:id="rId1504" xr:uid="{00000000-0004-0000-0300-0000DF050000}"/>
    <hyperlink ref="AA1506" r:id="rId1505" xr:uid="{00000000-0004-0000-0300-0000E0050000}"/>
    <hyperlink ref="AA1507" r:id="rId1506" xr:uid="{00000000-0004-0000-0300-0000E1050000}"/>
    <hyperlink ref="AA1508" r:id="rId1507" xr:uid="{00000000-0004-0000-0300-0000E2050000}"/>
    <hyperlink ref="AA1509" r:id="rId1508" xr:uid="{00000000-0004-0000-0300-0000E3050000}"/>
    <hyperlink ref="AA1510" r:id="rId1509" xr:uid="{00000000-0004-0000-0300-0000E4050000}"/>
    <hyperlink ref="AA1511" r:id="rId1510" xr:uid="{00000000-0004-0000-0300-0000E5050000}"/>
    <hyperlink ref="AA1512" r:id="rId1511" xr:uid="{00000000-0004-0000-0300-0000E6050000}"/>
    <hyperlink ref="AA1513" r:id="rId1512" xr:uid="{00000000-0004-0000-0300-0000E7050000}"/>
    <hyperlink ref="AA1514" r:id="rId1513" xr:uid="{00000000-0004-0000-0300-0000E8050000}"/>
    <hyperlink ref="AA1515" r:id="rId1514" xr:uid="{00000000-0004-0000-0300-0000E9050000}"/>
    <hyperlink ref="AA1516" r:id="rId1515" xr:uid="{00000000-0004-0000-0300-0000EA050000}"/>
    <hyperlink ref="AA1517" r:id="rId1516" xr:uid="{00000000-0004-0000-0300-0000EB050000}"/>
    <hyperlink ref="AA1518" r:id="rId1517" xr:uid="{00000000-0004-0000-0300-0000EC050000}"/>
    <hyperlink ref="AA1519" r:id="rId1518" xr:uid="{00000000-0004-0000-0300-0000ED050000}"/>
    <hyperlink ref="AA1520" r:id="rId1519" xr:uid="{00000000-0004-0000-0300-0000EE050000}"/>
    <hyperlink ref="AA1521" r:id="rId1520" xr:uid="{00000000-0004-0000-0300-0000EF050000}"/>
    <hyperlink ref="AA1522" r:id="rId1521" xr:uid="{00000000-0004-0000-0300-0000F0050000}"/>
    <hyperlink ref="AA1523" r:id="rId1522" xr:uid="{00000000-0004-0000-0300-0000F1050000}"/>
    <hyperlink ref="AA1524" r:id="rId1523" xr:uid="{00000000-0004-0000-0300-0000F2050000}"/>
    <hyperlink ref="AA1525" r:id="rId1524" xr:uid="{00000000-0004-0000-0300-0000F3050000}"/>
    <hyperlink ref="AA1526" r:id="rId1525" xr:uid="{00000000-0004-0000-0300-0000F4050000}"/>
    <hyperlink ref="AA1527" r:id="rId1526" xr:uid="{00000000-0004-0000-0300-0000F5050000}"/>
    <hyperlink ref="AA1528" r:id="rId1527" xr:uid="{00000000-0004-0000-0300-0000F6050000}"/>
    <hyperlink ref="AA1529" r:id="rId1528" xr:uid="{00000000-0004-0000-0300-0000F7050000}"/>
    <hyperlink ref="AA1530" r:id="rId1529" xr:uid="{00000000-0004-0000-0300-0000F8050000}"/>
    <hyperlink ref="AA1531" r:id="rId1530" xr:uid="{00000000-0004-0000-0300-0000F9050000}"/>
    <hyperlink ref="AA1532" r:id="rId1531" xr:uid="{00000000-0004-0000-0300-0000FA050000}"/>
    <hyperlink ref="AA1533" r:id="rId1532" xr:uid="{00000000-0004-0000-0300-0000FB050000}"/>
    <hyperlink ref="AA1534" r:id="rId1533" xr:uid="{00000000-0004-0000-0300-0000FC050000}"/>
    <hyperlink ref="AA1535" r:id="rId1534" xr:uid="{00000000-0004-0000-0300-0000FD050000}"/>
    <hyperlink ref="AA1536" r:id="rId1535" xr:uid="{00000000-0004-0000-0300-0000FE050000}"/>
    <hyperlink ref="AA1537" r:id="rId1536" xr:uid="{00000000-0004-0000-0300-0000FF050000}"/>
    <hyperlink ref="AA1538" r:id="rId1537" xr:uid="{00000000-0004-0000-0300-000000060000}"/>
    <hyperlink ref="AA1539" r:id="rId1538" xr:uid="{00000000-0004-0000-0300-000001060000}"/>
    <hyperlink ref="AA1540" r:id="rId1539" xr:uid="{00000000-0004-0000-0300-000002060000}"/>
    <hyperlink ref="AA1541" r:id="rId1540" xr:uid="{00000000-0004-0000-0300-000003060000}"/>
    <hyperlink ref="AA1542" r:id="rId1541" xr:uid="{00000000-0004-0000-0300-000004060000}"/>
    <hyperlink ref="AA1543" r:id="rId1542" xr:uid="{00000000-0004-0000-0300-000005060000}"/>
    <hyperlink ref="AA1544" r:id="rId1543" xr:uid="{00000000-0004-0000-0300-000006060000}"/>
    <hyperlink ref="AA1545" r:id="rId1544" xr:uid="{00000000-0004-0000-0300-000007060000}"/>
    <hyperlink ref="AA1546" r:id="rId1545" xr:uid="{00000000-0004-0000-0300-000008060000}"/>
    <hyperlink ref="AA1547" r:id="rId1546" xr:uid="{00000000-0004-0000-0300-000009060000}"/>
    <hyperlink ref="AA1548" r:id="rId1547" xr:uid="{00000000-0004-0000-0300-00000A060000}"/>
    <hyperlink ref="AA1549" r:id="rId1548" xr:uid="{00000000-0004-0000-0300-00000B060000}"/>
    <hyperlink ref="AA1550" r:id="rId1549" xr:uid="{00000000-0004-0000-0300-00000C060000}"/>
    <hyperlink ref="AA1551" r:id="rId1550" xr:uid="{00000000-0004-0000-0300-00000D060000}"/>
    <hyperlink ref="AA1552" r:id="rId1551" xr:uid="{00000000-0004-0000-0300-00000E060000}"/>
    <hyperlink ref="AA1553" r:id="rId1552" xr:uid="{00000000-0004-0000-0300-00000F060000}"/>
    <hyperlink ref="AA1554" r:id="rId1553" xr:uid="{00000000-0004-0000-0300-000010060000}"/>
    <hyperlink ref="AA1555" r:id="rId1554" xr:uid="{00000000-0004-0000-0300-000011060000}"/>
    <hyperlink ref="AA1556" r:id="rId1555" xr:uid="{00000000-0004-0000-0300-000012060000}"/>
    <hyperlink ref="AA1557" r:id="rId1556" xr:uid="{00000000-0004-0000-0300-000013060000}"/>
    <hyperlink ref="AA1558" r:id="rId1557" xr:uid="{00000000-0004-0000-0300-000014060000}"/>
    <hyperlink ref="AA1559" r:id="rId1558" xr:uid="{00000000-0004-0000-0300-000015060000}"/>
    <hyperlink ref="AA1560" r:id="rId1559" xr:uid="{00000000-0004-0000-0300-000016060000}"/>
    <hyperlink ref="AA1561" r:id="rId1560" xr:uid="{00000000-0004-0000-0300-000017060000}"/>
    <hyperlink ref="AA1562" r:id="rId1561" xr:uid="{00000000-0004-0000-0300-000018060000}"/>
    <hyperlink ref="AA1563" r:id="rId1562" xr:uid="{00000000-0004-0000-0300-000019060000}"/>
    <hyperlink ref="AA1564" r:id="rId1563" xr:uid="{00000000-0004-0000-0300-00001A060000}"/>
    <hyperlink ref="AA1565" r:id="rId1564" xr:uid="{00000000-0004-0000-0300-00001B060000}"/>
    <hyperlink ref="AA1566" r:id="rId1565" xr:uid="{00000000-0004-0000-0300-00001C060000}"/>
    <hyperlink ref="AA1567" r:id="rId1566" xr:uid="{00000000-0004-0000-0300-00001D060000}"/>
    <hyperlink ref="AA1568" r:id="rId1567" xr:uid="{00000000-0004-0000-0300-00001E060000}"/>
    <hyperlink ref="AA1569" r:id="rId1568" xr:uid="{00000000-0004-0000-0300-00001F060000}"/>
    <hyperlink ref="AA1570" r:id="rId1569" xr:uid="{00000000-0004-0000-0300-000020060000}"/>
    <hyperlink ref="AA1571" r:id="rId1570" xr:uid="{00000000-0004-0000-0300-000021060000}"/>
    <hyperlink ref="AA1572" r:id="rId1571" xr:uid="{00000000-0004-0000-0300-000022060000}"/>
    <hyperlink ref="AA1573" r:id="rId1572" xr:uid="{00000000-0004-0000-0300-000023060000}"/>
    <hyperlink ref="AA1574" r:id="rId1573" xr:uid="{00000000-0004-0000-0300-000024060000}"/>
    <hyperlink ref="AA1575" r:id="rId1574" xr:uid="{00000000-0004-0000-0300-000025060000}"/>
    <hyperlink ref="AA1576" r:id="rId1575" xr:uid="{00000000-0004-0000-0300-000026060000}"/>
    <hyperlink ref="AA1577" r:id="rId1576" xr:uid="{00000000-0004-0000-0300-000027060000}"/>
    <hyperlink ref="AA1578" r:id="rId1577" xr:uid="{00000000-0004-0000-0300-000028060000}"/>
    <hyperlink ref="AA1579" r:id="rId1578" xr:uid="{00000000-0004-0000-0300-000029060000}"/>
    <hyperlink ref="AA1580" r:id="rId1579" xr:uid="{00000000-0004-0000-0300-00002A060000}"/>
    <hyperlink ref="AA1581" r:id="rId1580" xr:uid="{00000000-0004-0000-0300-00002B060000}"/>
    <hyperlink ref="AA1582" r:id="rId1581" xr:uid="{00000000-0004-0000-0300-00002C060000}"/>
    <hyperlink ref="AA1583" r:id="rId1582" xr:uid="{00000000-0004-0000-0300-00002D060000}"/>
    <hyperlink ref="AA1584" r:id="rId1583" xr:uid="{00000000-0004-0000-0300-00002E060000}"/>
    <hyperlink ref="AA1585" r:id="rId1584" xr:uid="{00000000-0004-0000-0300-00002F060000}"/>
    <hyperlink ref="AA1586" r:id="rId1585" xr:uid="{00000000-0004-0000-0300-000030060000}"/>
    <hyperlink ref="AA1587" r:id="rId1586" xr:uid="{00000000-0004-0000-0300-000031060000}"/>
    <hyperlink ref="AA1588" r:id="rId1587" xr:uid="{00000000-0004-0000-0300-000032060000}"/>
    <hyperlink ref="AA1589" r:id="rId1588" xr:uid="{00000000-0004-0000-0300-000033060000}"/>
    <hyperlink ref="AA1590" r:id="rId1589" xr:uid="{00000000-0004-0000-0300-000034060000}"/>
    <hyperlink ref="AA1591" r:id="rId1590" xr:uid="{00000000-0004-0000-0300-000035060000}"/>
    <hyperlink ref="AA1592" r:id="rId1591" xr:uid="{00000000-0004-0000-0300-000036060000}"/>
    <hyperlink ref="AA1593" r:id="rId1592" xr:uid="{00000000-0004-0000-0300-000037060000}"/>
    <hyperlink ref="AA1594" r:id="rId1593" xr:uid="{00000000-0004-0000-0300-000038060000}"/>
    <hyperlink ref="AA1595" r:id="rId1594" xr:uid="{00000000-0004-0000-0300-000039060000}"/>
    <hyperlink ref="AA1596" r:id="rId1595" xr:uid="{00000000-0004-0000-0300-00003A060000}"/>
    <hyperlink ref="AA1597" r:id="rId1596" xr:uid="{00000000-0004-0000-0300-00003B060000}"/>
    <hyperlink ref="AA1598" r:id="rId1597" xr:uid="{00000000-0004-0000-0300-00003C060000}"/>
    <hyperlink ref="AA1599" r:id="rId1598" xr:uid="{00000000-0004-0000-0300-00003D060000}"/>
    <hyperlink ref="AA1600" r:id="rId1599" xr:uid="{00000000-0004-0000-0300-00003E060000}"/>
    <hyperlink ref="AA1601" r:id="rId1600" xr:uid="{00000000-0004-0000-0300-00003F060000}"/>
    <hyperlink ref="AA1602" r:id="rId1601" xr:uid="{00000000-0004-0000-0300-000040060000}"/>
    <hyperlink ref="AA1603" r:id="rId1602" xr:uid="{00000000-0004-0000-0300-000041060000}"/>
    <hyperlink ref="AA1604" r:id="rId1603" xr:uid="{00000000-0004-0000-0300-000042060000}"/>
    <hyperlink ref="AA1605" r:id="rId1604" xr:uid="{00000000-0004-0000-0300-000043060000}"/>
    <hyperlink ref="AA1606" r:id="rId1605" xr:uid="{00000000-0004-0000-0300-000044060000}"/>
    <hyperlink ref="AA1607" r:id="rId1606" xr:uid="{00000000-0004-0000-0300-000045060000}"/>
    <hyperlink ref="AA1608" r:id="rId1607" xr:uid="{00000000-0004-0000-0300-000046060000}"/>
    <hyperlink ref="AA1609" r:id="rId1608" xr:uid="{00000000-0004-0000-0300-000047060000}"/>
    <hyperlink ref="AA1610" r:id="rId1609" xr:uid="{00000000-0004-0000-0300-000048060000}"/>
    <hyperlink ref="AA1611" r:id="rId1610" xr:uid="{00000000-0004-0000-0300-000049060000}"/>
    <hyperlink ref="AA1612" r:id="rId1611" xr:uid="{00000000-0004-0000-0300-00004A060000}"/>
    <hyperlink ref="AA1613" r:id="rId1612" xr:uid="{00000000-0004-0000-0300-00004B060000}"/>
    <hyperlink ref="AA1614" r:id="rId1613" xr:uid="{00000000-0004-0000-0300-00004C060000}"/>
    <hyperlink ref="AA1615" r:id="rId1614" xr:uid="{00000000-0004-0000-0300-00004D060000}"/>
    <hyperlink ref="AA1616" r:id="rId1615" xr:uid="{00000000-0004-0000-0300-00004E060000}"/>
    <hyperlink ref="AA1617" r:id="rId1616" xr:uid="{00000000-0004-0000-0300-00004F060000}"/>
    <hyperlink ref="AA1618" r:id="rId1617" xr:uid="{00000000-0004-0000-0300-000050060000}"/>
    <hyperlink ref="AA1619" r:id="rId1618" xr:uid="{00000000-0004-0000-0300-000051060000}"/>
    <hyperlink ref="AA1620" r:id="rId1619" xr:uid="{00000000-0004-0000-0300-000052060000}"/>
    <hyperlink ref="AA1621" r:id="rId1620" xr:uid="{00000000-0004-0000-0300-000053060000}"/>
    <hyperlink ref="AA1622" r:id="rId1621" xr:uid="{00000000-0004-0000-0300-000054060000}"/>
    <hyperlink ref="AA1623" r:id="rId1622" xr:uid="{00000000-0004-0000-0300-000055060000}"/>
    <hyperlink ref="AA1624" r:id="rId1623" xr:uid="{00000000-0004-0000-0300-000056060000}"/>
    <hyperlink ref="AA1625" r:id="rId1624" xr:uid="{00000000-0004-0000-0300-000057060000}"/>
    <hyperlink ref="AA1626" r:id="rId1625" xr:uid="{00000000-0004-0000-0300-000058060000}"/>
    <hyperlink ref="AA1627" r:id="rId1626" xr:uid="{00000000-0004-0000-0300-000059060000}"/>
    <hyperlink ref="AA1628" r:id="rId1627" xr:uid="{00000000-0004-0000-0300-00005A060000}"/>
    <hyperlink ref="AA1629" r:id="rId1628" xr:uid="{00000000-0004-0000-0300-00005B060000}"/>
    <hyperlink ref="AA1630" r:id="rId1629" xr:uid="{00000000-0004-0000-0300-00005C060000}"/>
    <hyperlink ref="AA1631" r:id="rId1630" xr:uid="{00000000-0004-0000-0300-00005D060000}"/>
    <hyperlink ref="AA1632" r:id="rId1631" xr:uid="{00000000-0004-0000-0300-00005E060000}"/>
    <hyperlink ref="AA1633" r:id="rId1632" xr:uid="{00000000-0004-0000-0300-00005F060000}"/>
    <hyperlink ref="AA1634" r:id="rId1633" xr:uid="{00000000-0004-0000-0300-000060060000}"/>
    <hyperlink ref="AA1635" r:id="rId1634" xr:uid="{00000000-0004-0000-0300-000061060000}"/>
    <hyperlink ref="AA1636" r:id="rId1635" xr:uid="{00000000-0004-0000-0300-000062060000}"/>
    <hyperlink ref="AA1637" r:id="rId1636" xr:uid="{00000000-0004-0000-0300-000063060000}"/>
    <hyperlink ref="AA1638" r:id="rId1637" xr:uid="{00000000-0004-0000-0300-000064060000}"/>
    <hyperlink ref="AA1639" r:id="rId1638" xr:uid="{00000000-0004-0000-0300-000065060000}"/>
    <hyperlink ref="AA1640" r:id="rId1639" xr:uid="{00000000-0004-0000-0300-000066060000}"/>
    <hyperlink ref="AA1641" r:id="rId1640" xr:uid="{00000000-0004-0000-0300-000067060000}"/>
    <hyperlink ref="AA1642" r:id="rId1641" xr:uid="{00000000-0004-0000-0300-000068060000}"/>
    <hyperlink ref="AA1643" r:id="rId1642" xr:uid="{00000000-0004-0000-0300-000069060000}"/>
    <hyperlink ref="AA1644" r:id="rId1643" xr:uid="{00000000-0004-0000-0300-00006A060000}"/>
    <hyperlink ref="AA1645" r:id="rId1644" xr:uid="{00000000-0004-0000-0300-00006B060000}"/>
    <hyperlink ref="AA1646" r:id="rId1645" xr:uid="{00000000-0004-0000-0300-00006C060000}"/>
    <hyperlink ref="AA1647" r:id="rId1646" xr:uid="{00000000-0004-0000-0300-00006D060000}"/>
    <hyperlink ref="AA1648" r:id="rId1647" xr:uid="{00000000-0004-0000-0300-00006E060000}"/>
    <hyperlink ref="AA1649" r:id="rId1648" xr:uid="{00000000-0004-0000-0300-00006F060000}"/>
    <hyperlink ref="AA1650" r:id="rId1649" xr:uid="{00000000-0004-0000-0300-000070060000}"/>
    <hyperlink ref="AA1651" r:id="rId1650" xr:uid="{00000000-0004-0000-0300-000071060000}"/>
    <hyperlink ref="AA1652" r:id="rId1651" xr:uid="{00000000-0004-0000-0300-000072060000}"/>
    <hyperlink ref="AA1653" r:id="rId1652" xr:uid="{00000000-0004-0000-0300-000073060000}"/>
    <hyperlink ref="AA1654" r:id="rId1653" xr:uid="{00000000-0004-0000-0300-000074060000}"/>
    <hyperlink ref="AA1655" r:id="rId1654" xr:uid="{00000000-0004-0000-0300-000075060000}"/>
    <hyperlink ref="AA1656" r:id="rId1655" xr:uid="{00000000-0004-0000-0300-000076060000}"/>
    <hyperlink ref="AA1657" r:id="rId1656" xr:uid="{00000000-0004-0000-0300-000077060000}"/>
    <hyperlink ref="AA1658" r:id="rId1657" xr:uid="{00000000-0004-0000-0300-000078060000}"/>
    <hyperlink ref="AA1659" r:id="rId1658" xr:uid="{00000000-0004-0000-0300-000079060000}"/>
    <hyperlink ref="AA1660" r:id="rId1659" xr:uid="{00000000-0004-0000-0300-00007A060000}"/>
    <hyperlink ref="AA1661" r:id="rId1660" xr:uid="{00000000-0004-0000-0300-00007B060000}"/>
    <hyperlink ref="AA1662" r:id="rId1661" xr:uid="{00000000-0004-0000-0300-00007C060000}"/>
    <hyperlink ref="AA1663" r:id="rId1662" xr:uid="{00000000-0004-0000-0300-00007D060000}"/>
    <hyperlink ref="AA1664" r:id="rId1663" xr:uid="{00000000-0004-0000-0300-00007E060000}"/>
    <hyperlink ref="AA1665" r:id="rId1664" xr:uid="{00000000-0004-0000-0300-00007F060000}"/>
    <hyperlink ref="AA1666" r:id="rId1665" xr:uid="{00000000-0004-0000-0300-000080060000}"/>
    <hyperlink ref="AA1667" r:id="rId1666" xr:uid="{00000000-0004-0000-0300-000081060000}"/>
    <hyperlink ref="AA1668" r:id="rId1667" xr:uid="{00000000-0004-0000-0300-000082060000}"/>
    <hyperlink ref="AA1669" r:id="rId1668" xr:uid="{00000000-0004-0000-0300-000083060000}"/>
    <hyperlink ref="AA1670" r:id="rId1669" xr:uid="{00000000-0004-0000-0300-000084060000}"/>
    <hyperlink ref="AA1671" r:id="rId1670" xr:uid="{00000000-0004-0000-0300-000085060000}"/>
    <hyperlink ref="AA1672" r:id="rId1671" xr:uid="{00000000-0004-0000-0300-000086060000}"/>
    <hyperlink ref="AA1673" r:id="rId1672" xr:uid="{00000000-0004-0000-0300-000087060000}"/>
    <hyperlink ref="AA1674" r:id="rId1673" xr:uid="{00000000-0004-0000-0300-000088060000}"/>
    <hyperlink ref="AA1675" r:id="rId1674" xr:uid="{00000000-0004-0000-0300-000089060000}"/>
    <hyperlink ref="AA1676" r:id="rId1675" xr:uid="{00000000-0004-0000-0300-00008A060000}"/>
    <hyperlink ref="AA1677" r:id="rId1676" xr:uid="{00000000-0004-0000-0300-00008B060000}"/>
    <hyperlink ref="AA1678" r:id="rId1677" xr:uid="{00000000-0004-0000-0300-00008C060000}"/>
    <hyperlink ref="AA1679" r:id="rId1678" xr:uid="{00000000-0004-0000-0300-00008D060000}"/>
    <hyperlink ref="AA1680" r:id="rId1679" xr:uid="{00000000-0004-0000-0300-00008E060000}"/>
    <hyperlink ref="AA1681" r:id="rId1680" xr:uid="{00000000-0004-0000-0300-00008F060000}"/>
    <hyperlink ref="AA1682" r:id="rId1681" xr:uid="{00000000-0004-0000-0300-000090060000}"/>
    <hyperlink ref="AA1683" r:id="rId1682" xr:uid="{00000000-0004-0000-0300-000091060000}"/>
    <hyperlink ref="AA1684" r:id="rId1683" xr:uid="{00000000-0004-0000-0300-000092060000}"/>
    <hyperlink ref="AA1685" r:id="rId1684" xr:uid="{00000000-0004-0000-0300-000093060000}"/>
    <hyperlink ref="AA1686" r:id="rId1685" xr:uid="{00000000-0004-0000-0300-000094060000}"/>
    <hyperlink ref="AA1687" r:id="rId1686" xr:uid="{00000000-0004-0000-0300-000095060000}"/>
    <hyperlink ref="AA1688" r:id="rId1687" xr:uid="{00000000-0004-0000-0300-000096060000}"/>
    <hyperlink ref="AA1689" r:id="rId1688" xr:uid="{00000000-0004-0000-0300-000097060000}"/>
    <hyperlink ref="AA1690" r:id="rId1689" xr:uid="{00000000-0004-0000-0300-000098060000}"/>
    <hyperlink ref="AA1691" r:id="rId1690" xr:uid="{00000000-0004-0000-0300-000099060000}"/>
    <hyperlink ref="AA1692" r:id="rId1691" xr:uid="{00000000-0004-0000-0300-00009A060000}"/>
    <hyperlink ref="AA1693" r:id="rId1692" xr:uid="{00000000-0004-0000-0300-00009B060000}"/>
    <hyperlink ref="AA1694" r:id="rId1693" xr:uid="{00000000-0004-0000-0300-00009C060000}"/>
    <hyperlink ref="AA1695" r:id="rId1694" xr:uid="{00000000-0004-0000-0300-00009D060000}"/>
    <hyperlink ref="AA1696" r:id="rId1695" xr:uid="{00000000-0004-0000-0300-00009E060000}"/>
    <hyperlink ref="AA1697" r:id="rId1696" xr:uid="{00000000-0004-0000-0300-00009F060000}"/>
    <hyperlink ref="AA1698" r:id="rId1697" xr:uid="{00000000-0004-0000-0300-0000A0060000}"/>
    <hyperlink ref="AA1699" r:id="rId1698" xr:uid="{00000000-0004-0000-0300-0000A1060000}"/>
    <hyperlink ref="AA1700" r:id="rId1699" xr:uid="{00000000-0004-0000-0300-0000A2060000}"/>
    <hyperlink ref="AA1701" r:id="rId1700" xr:uid="{00000000-0004-0000-0300-0000A3060000}"/>
    <hyperlink ref="AA1702" r:id="rId1701" xr:uid="{00000000-0004-0000-0300-0000A4060000}"/>
    <hyperlink ref="AA1703" r:id="rId1702" xr:uid="{00000000-0004-0000-0300-0000A5060000}"/>
    <hyperlink ref="AA1704" r:id="rId1703" xr:uid="{00000000-0004-0000-0300-0000A6060000}"/>
    <hyperlink ref="AA1705" r:id="rId1704" xr:uid="{00000000-0004-0000-0300-0000A7060000}"/>
    <hyperlink ref="AA1706" r:id="rId1705" xr:uid="{00000000-0004-0000-0300-0000A8060000}"/>
    <hyperlink ref="AA1707" r:id="rId1706" xr:uid="{00000000-0004-0000-0300-0000A9060000}"/>
    <hyperlink ref="AA1708" r:id="rId1707" xr:uid="{00000000-0004-0000-0300-0000AA060000}"/>
    <hyperlink ref="AA1709" r:id="rId1708" xr:uid="{00000000-0004-0000-0300-0000AB060000}"/>
    <hyperlink ref="AA1710" r:id="rId1709" xr:uid="{00000000-0004-0000-0300-0000AC060000}"/>
    <hyperlink ref="AA1711" r:id="rId1710" xr:uid="{00000000-0004-0000-0300-0000AD060000}"/>
    <hyperlink ref="AA1712" r:id="rId1711" xr:uid="{00000000-0004-0000-0300-0000AE060000}"/>
    <hyperlink ref="AA1713" r:id="rId1712" xr:uid="{00000000-0004-0000-0300-0000AF060000}"/>
    <hyperlink ref="AA1714" r:id="rId1713" xr:uid="{00000000-0004-0000-0300-0000B0060000}"/>
    <hyperlink ref="AA1715" r:id="rId1714" xr:uid="{00000000-0004-0000-0300-0000B1060000}"/>
    <hyperlink ref="AA1716" r:id="rId1715" xr:uid="{00000000-0004-0000-0300-0000B2060000}"/>
    <hyperlink ref="AA1717" r:id="rId1716" xr:uid="{00000000-0004-0000-0300-0000B3060000}"/>
    <hyperlink ref="AA1718" r:id="rId1717" xr:uid="{00000000-0004-0000-0300-0000B4060000}"/>
    <hyperlink ref="AA1719" r:id="rId1718" xr:uid="{00000000-0004-0000-0300-0000B5060000}"/>
    <hyperlink ref="AA1720" r:id="rId1719" xr:uid="{00000000-0004-0000-0300-0000B6060000}"/>
    <hyperlink ref="AA1721" r:id="rId1720" xr:uid="{00000000-0004-0000-0300-0000B7060000}"/>
    <hyperlink ref="AA1722" r:id="rId1721" xr:uid="{00000000-0004-0000-0300-0000B8060000}"/>
    <hyperlink ref="AA1723" r:id="rId1722" xr:uid="{00000000-0004-0000-0300-0000B9060000}"/>
    <hyperlink ref="AA1724" r:id="rId1723" xr:uid="{00000000-0004-0000-0300-0000BA060000}"/>
    <hyperlink ref="AA1725" r:id="rId1724" xr:uid="{00000000-0004-0000-0300-0000BB060000}"/>
    <hyperlink ref="AA1726" r:id="rId1725" xr:uid="{00000000-0004-0000-0300-0000BC060000}"/>
    <hyperlink ref="AA1727" r:id="rId1726" xr:uid="{00000000-0004-0000-0300-0000BD060000}"/>
    <hyperlink ref="AA1728" r:id="rId1727" xr:uid="{00000000-0004-0000-0300-0000BE060000}"/>
    <hyperlink ref="AA1729" r:id="rId1728" xr:uid="{00000000-0004-0000-0300-0000BF060000}"/>
    <hyperlink ref="AA1730" r:id="rId1729" xr:uid="{00000000-0004-0000-0300-0000C0060000}"/>
    <hyperlink ref="AA1731" r:id="rId1730" xr:uid="{00000000-0004-0000-0300-0000C1060000}"/>
    <hyperlink ref="AA1732" r:id="rId1731" xr:uid="{00000000-0004-0000-0300-0000C2060000}"/>
    <hyperlink ref="AA1733" r:id="rId1732" xr:uid="{00000000-0004-0000-0300-0000C3060000}"/>
    <hyperlink ref="AA1734" r:id="rId1733" xr:uid="{00000000-0004-0000-0300-0000C4060000}"/>
    <hyperlink ref="AA1735" r:id="rId1734" xr:uid="{00000000-0004-0000-0300-0000C5060000}"/>
    <hyperlink ref="AA1736" r:id="rId1735" xr:uid="{00000000-0004-0000-0300-0000C6060000}"/>
    <hyperlink ref="AA1737" r:id="rId1736" xr:uid="{00000000-0004-0000-0300-0000C7060000}"/>
    <hyperlink ref="AA1738" r:id="rId1737" xr:uid="{00000000-0004-0000-0300-0000C8060000}"/>
    <hyperlink ref="AA1739" r:id="rId1738" xr:uid="{00000000-0004-0000-0300-0000C9060000}"/>
    <hyperlink ref="AA1740" r:id="rId1739" xr:uid="{00000000-0004-0000-0300-0000CA060000}"/>
    <hyperlink ref="AA1741" r:id="rId1740" xr:uid="{00000000-0004-0000-0300-0000CB060000}"/>
    <hyperlink ref="AA1742" r:id="rId1741" xr:uid="{00000000-0004-0000-0300-0000CC060000}"/>
    <hyperlink ref="AA1743" r:id="rId1742" xr:uid="{00000000-0004-0000-0300-0000CD060000}"/>
    <hyperlink ref="AA1744" r:id="rId1743" xr:uid="{00000000-0004-0000-0300-0000CE060000}"/>
    <hyperlink ref="AA1745" r:id="rId1744" xr:uid="{00000000-0004-0000-0300-0000CF060000}"/>
    <hyperlink ref="AA1746" r:id="rId1745" xr:uid="{00000000-0004-0000-0300-0000D0060000}"/>
    <hyperlink ref="AA1747" r:id="rId1746" xr:uid="{00000000-0004-0000-0300-0000D1060000}"/>
    <hyperlink ref="AA1748" r:id="rId1747" xr:uid="{00000000-0004-0000-0300-0000D2060000}"/>
    <hyperlink ref="AA1749" r:id="rId1748" xr:uid="{00000000-0004-0000-0300-0000D3060000}"/>
    <hyperlink ref="AA1750" r:id="rId1749" xr:uid="{00000000-0004-0000-0300-0000D4060000}"/>
    <hyperlink ref="AA1751" r:id="rId1750" xr:uid="{00000000-0004-0000-0300-0000D5060000}"/>
    <hyperlink ref="AA1752" r:id="rId1751" xr:uid="{00000000-0004-0000-0300-0000D6060000}"/>
    <hyperlink ref="AA1753" r:id="rId1752" xr:uid="{00000000-0004-0000-0300-0000D7060000}"/>
    <hyperlink ref="AA1754" r:id="rId1753" xr:uid="{00000000-0004-0000-0300-0000D8060000}"/>
    <hyperlink ref="AA1755" r:id="rId1754" xr:uid="{00000000-0004-0000-0300-0000D9060000}"/>
    <hyperlink ref="AA1756" r:id="rId1755" xr:uid="{00000000-0004-0000-0300-0000DA060000}"/>
    <hyperlink ref="AA1757" r:id="rId1756" xr:uid="{00000000-0004-0000-0300-0000DB060000}"/>
    <hyperlink ref="AA1758" r:id="rId1757" xr:uid="{00000000-0004-0000-0300-0000DC060000}"/>
    <hyperlink ref="AA1759" r:id="rId1758" xr:uid="{00000000-0004-0000-0300-0000DD060000}"/>
    <hyperlink ref="AA1760" r:id="rId1759" xr:uid="{00000000-0004-0000-0300-0000DE060000}"/>
    <hyperlink ref="AA1761" r:id="rId1760" xr:uid="{00000000-0004-0000-0300-0000DF060000}"/>
    <hyperlink ref="AA1762" r:id="rId1761" xr:uid="{00000000-0004-0000-0300-0000E0060000}"/>
    <hyperlink ref="AA1763" r:id="rId1762" xr:uid="{00000000-0004-0000-0300-0000E1060000}"/>
    <hyperlink ref="AA1764" r:id="rId1763" xr:uid="{00000000-0004-0000-0300-0000E2060000}"/>
    <hyperlink ref="AA1765" r:id="rId1764" xr:uid="{00000000-0004-0000-0300-0000E3060000}"/>
    <hyperlink ref="AA1766" r:id="rId1765" xr:uid="{00000000-0004-0000-0300-0000E4060000}"/>
    <hyperlink ref="AA1767" r:id="rId1766" xr:uid="{00000000-0004-0000-0300-0000E5060000}"/>
    <hyperlink ref="AA1768" r:id="rId1767" xr:uid="{00000000-0004-0000-0300-0000E6060000}"/>
    <hyperlink ref="AA1769" r:id="rId1768" xr:uid="{00000000-0004-0000-0300-0000E7060000}"/>
    <hyperlink ref="AA1770" r:id="rId1769" xr:uid="{00000000-0004-0000-0300-0000E8060000}"/>
    <hyperlink ref="AA1771" r:id="rId1770" xr:uid="{00000000-0004-0000-0300-0000E9060000}"/>
    <hyperlink ref="AA1772" r:id="rId1771" xr:uid="{00000000-0004-0000-0300-0000EA060000}"/>
    <hyperlink ref="AA1773" r:id="rId1772" xr:uid="{00000000-0004-0000-0300-0000EB060000}"/>
    <hyperlink ref="AA1774" r:id="rId1773" xr:uid="{00000000-0004-0000-0300-0000EC060000}"/>
    <hyperlink ref="AA1775" r:id="rId1774" xr:uid="{00000000-0004-0000-0300-0000ED060000}"/>
    <hyperlink ref="AA1776" r:id="rId1775" xr:uid="{00000000-0004-0000-0300-0000EE060000}"/>
    <hyperlink ref="AA1777" r:id="rId1776" xr:uid="{00000000-0004-0000-0300-0000EF060000}"/>
    <hyperlink ref="AA1778" r:id="rId1777" xr:uid="{00000000-0004-0000-0300-0000F0060000}"/>
    <hyperlink ref="AA1779" r:id="rId1778" xr:uid="{00000000-0004-0000-0300-0000F1060000}"/>
    <hyperlink ref="AA1780" r:id="rId1779" xr:uid="{00000000-0004-0000-0300-0000F2060000}"/>
    <hyperlink ref="AA1781" r:id="rId1780" xr:uid="{00000000-0004-0000-0300-0000F3060000}"/>
    <hyperlink ref="AA1782" r:id="rId1781" xr:uid="{00000000-0004-0000-0300-0000F4060000}"/>
    <hyperlink ref="AA1783" r:id="rId1782" xr:uid="{00000000-0004-0000-0300-0000F5060000}"/>
    <hyperlink ref="AA1784" r:id="rId1783" xr:uid="{00000000-0004-0000-0300-0000F6060000}"/>
    <hyperlink ref="AA1785" r:id="rId1784" xr:uid="{00000000-0004-0000-0300-0000F7060000}"/>
    <hyperlink ref="AA1786" r:id="rId1785" xr:uid="{00000000-0004-0000-0300-0000F8060000}"/>
    <hyperlink ref="AA1787" r:id="rId1786" xr:uid="{00000000-0004-0000-0300-0000F9060000}"/>
    <hyperlink ref="AA1788" r:id="rId1787" xr:uid="{00000000-0004-0000-0300-0000FA060000}"/>
    <hyperlink ref="AA1789" r:id="rId1788" xr:uid="{00000000-0004-0000-0300-0000FB060000}"/>
    <hyperlink ref="AA1790" r:id="rId1789" xr:uid="{00000000-0004-0000-0300-0000FC060000}"/>
    <hyperlink ref="AA1791" r:id="rId1790" xr:uid="{00000000-0004-0000-0300-0000FD060000}"/>
    <hyperlink ref="AA1792" r:id="rId1791" xr:uid="{00000000-0004-0000-0300-0000FE060000}"/>
    <hyperlink ref="AA1793" r:id="rId1792" xr:uid="{00000000-0004-0000-0300-0000FF060000}"/>
    <hyperlink ref="AA1794" r:id="rId1793" xr:uid="{00000000-0004-0000-0300-000000070000}"/>
    <hyperlink ref="AA1795" r:id="rId1794" xr:uid="{00000000-0004-0000-0300-000001070000}"/>
    <hyperlink ref="AA1796" r:id="rId1795" xr:uid="{00000000-0004-0000-0300-000002070000}"/>
    <hyperlink ref="AA1797" r:id="rId1796" xr:uid="{00000000-0004-0000-0300-000003070000}"/>
    <hyperlink ref="AA1798" r:id="rId1797" xr:uid="{00000000-0004-0000-0300-000004070000}"/>
    <hyperlink ref="AA1799" r:id="rId1798" xr:uid="{00000000-0004-0000-0300-000005070000}"/>
    <hyperlink ref="AA1800" r:id="rId1799" xr:uid="{00000000-0004-0000-0300-000006070000}"/>
    <hyperlink ref="AA1801" r:id="rId1800" xr:uid="{00000000-0004-0000-0300-000007070000}"/>
    <hyperlink ref="AA1802" r:id="rId1801" xr:uid="{00000000-0004-0000-0300-000008070000}"/>
    <hyperlink ref="AA1803" r:id="rId1802" xr:uid="{00000000-0004-0000-0300-000009070000}"/>
    <hyperlink ref="AA1804" r:id="rId1803" xr:uid="{00000000-0004-0000-0300-00000A070000}"/>
    <hyperlink ref="AA1805" r:id="rId1804" xr:uid="{00000000-0004-0000-0300-00000B070000}"/>
    <hyperlink ref="AA1806" r:id="rId1805" xr:uid="{00000000-0004-0000-0300-00000C070000}"/>
    <hyperlink ref="AA1807" r:id="rId1806" xr:uid="{00000000-0004-0000-0300-00000D070000}"/>
    <hyperlink ref="AA1808" r:id="rId1807" xr:uid="{00000000-0004-0000-0300-00000E070000}"/>
    <hyperlink ref="AA1809" r:id="rId1808" xr:uid="{00000000-0004-0000-0300-00000F070000}"/>
    <hyperlink ref="AA1810" r:id="rId1809" xr:uid="{00000000-0004-0000-0300-000010070000}"/>
    <hyperlink ref="AA1811" r:id="rId1810" xr:uid="{00000000-0004-0000-0300-000011070000}"/>
    <hyperlink ref="AA1812" r:id="rId1811" xr:uid="{00000000-0004-0000-0300-000012070000}"/>
    <hyperlink ref="AA1813" r:id="rId1812" xr:uid="{00000000-0004-0000-0300-000013070000}"/>
    <hyperlink ref="AA1814" r:id="rId1813" xr:uid="{00000000-0004-0000-0300-000014070000}"/>
    <hyperlink ref="AA1815" r:id="rId1814" xr:uid="{00000000-0004-0000-0300-000015070000}"/>
    <hyperlink ref="AA1816" r:id="rId1815" xr:uid="{00000000-0004-0000-0300-000016070000}"/>
    <hyperlink ref="AA1817" r:id="rId1816" xr:uid="{00000000-0004-0000-0300-000017070000}"/>
    <hyperlink ref="AA1818" r:id="rId1817" xr:uid="{00000000-0004-0000-0300-000018070000}"/>
    <hyperlink ref="AA1819" r:id="rId1818" xr:uid="{00000000-0004-0000-0300-000019070000}"/>
    <hyperlink ref="AA1820" r:id="rId1819" xr:uid="{00000000-0004-0000-0300-00001A070000}"/>
    <hyperlink ref="AA1821" r:id="rId1820" xr:uid="{00000000-0004-0000-0300-00001B070000}"/>
    <hyperlink ref="AA1822" r:id="rId1821" xr:uid="{00000000-0004-0000-0300-00001C070000}"/>
    <hyperlink ref="AA1823" r:id="rId1822" xr:uid="{00000000-0004-0000-0300-00001D070000}"/>
    <hyperlink ref="AA1824" r:id="rId1823" xr:uid="{00000000-0004-0000-0300-00001E070000}"/>
    <hyperlink ref="AA1825" r:id="rId1824" xr:uid="{00000000-0004-0000-0300-00001F070000}"/>
    <hyperlink ref="AA1826" r:id="rId1825" xr:uid="{00000000-0004-0000-0300-000020070000}"/>
    <hyperlink ref="AA1827" r:id="rId1826" xr:uid="{00000000-0004-0000-0300-000021070000}"/>
    <hyperlink ref="AA1828" r:id="rId1827" xr:uid="{00000000-0004-0000-0300-000022070000}"/>
    <hyperlink ref="AA1829" r:id="rId1828" xr:uid="{00000000-0004-0000-0300-000023070000}"/>
    <hyperlink ref="AA1830" r:id="rId1829" xr:uid="{00000000-0004-0000-0300-000024070000}"/>
    <hyperlink ref="AA1831" r:id="rId1830" xr:uid="{00000000-0004-0000-0300-000025070000}"/>
    <hyperlink ref="AA1832" r:id="rId1831" xr:uid="{00000000-0004-0000-0300-000026070000}"/>
    <hyperlink ref="AA1833" r:id="rId1832" xr:uid="{00000000-0004-0000-0300-000027070000}"/>
    <hyperlink ref="AA1834" r:id="rId1833" xr:uid="{00000000-0004-0000-0300-000028070000}"/>
    <hyperlink ref="AA1835" r:id="rId1834" xr:uid="{00000000-0004-0000-0300-000029070000}"/>
    <hyperlink ref="AA1836" r:id="rId1835" xr:uid="{00000000-0004-0000-0300-00002A070000}"/>
    <hyperlink ref="AA1837" r:id="rId1836" xr:uid="{00000000-0004-0000-0300-00002B070000}"/>
    <hyperlink ref="AA1838" r:id="rId1837" xr:uid="{00000000-0004-0000-0300-00002C070000}"/>
    <hyperlink ref="AA1839" r:id="rId1838" xr:uid="{00000000-0004-0000-0300-00002D070000}"/>
    <hyperlink ref="AA1840" r:id="rId1839" xr:uid="{00000000-0004-0000-0300-00002E070000}"/>
    <hyperlink ref="AA1841" r:id="rId1840" xr:uid="{00000000-0004-0000-0300-00002F070000}"/>
    <hyperlink ref="AA1842" r:id="rId1841" xr:uid="{00000000-0004-0000-0300-000030070000}"/>
    <hyperlink ref="AA1843" r:id="rId1842" xr:uid="{00000000-0004-0000-0300-000031070000}"/>
    <hyperlink ref="AA1844" r:id="rId1843" xr:uid="{00000000-0004-0000-0300-000032070000}"/>
    <hyperlink ref="AA1845" r:id="rId1844" xr:uid="{00000000-0004-0000-0300-000033070000}"/>
    <hyperlink ref="AA1846" r:id="rId1845" xr:uid="{00000000-0004-0000-0300-000034070000}"/>
    <hyperlink ref="AA1847" r:id="rId1846" xr:uid="{00000000-0004-0000-0300-000035070000}"/>
    <hyperlink ref="AA1848" r:id="rId1847" xr:uid="{00000000-0004-0000-0300-000036070000}"/>
    <hyperlink ref="AA1849" r:id="rId1848" xr:uid="{00000000-0004-0000-0300-000037070000}"/>
    <hyperlink ref="AA1850" r:id="rId1849" xr:uid="{00000000-0004-0000-0300-000038070000}"/>
    <hyperlink ref="AA1851" r:id="rId1850" xr:uid="{00000000-0004-0000-0300-000039070000}"/>
    <hyperlink ref="AA1852" r:id="rId1851" xr:uid="{00000000-0004-0000-0300-00003A070000}"/>
    <hyperlink ref="AA1853" r:id="rId1852" xr:uid="{00000000-0004-0000-0300-00003B070000}"/>
    <hyperlink ref="AA1854" r:id="rId1853" xr:uid="{00000000-0004-0000-0300-00003C070000}"/>
    <hyperlink ref="AA1855" r:id="rId1854" xr:uid="{00000000-0004-0000-0300-00003D070000}"/>
    <hyperlink ref="AA1856" r:id="rId1855" xr:uid="{00000000-0004-0000-0300-00003E070000}"/>
    <hyperlink ref="AA1857" r:id="rId1856" xr:uid="{00000000-0004-0000-0300-00003F070000}"/>
    <hyperlink ref="AA1858" r:id="rId1857" xr:uid="{00000000-0004-0000-0300-000040070000}"/>
    <hyperlink ref="AA1859" r:id="rId1858" xr:uid="{00000000-0004-0000-0300-000041070000}"/>
    <hyperlink ref="AA1860" r:id="rId1859" xr:uid="{00000000-0004-0000-0300-000042070000}"/>
    <hyperlink ref="AA1861" r:id="rId1860" xr:uid="{00000000-0004-0000-0300-000043070000}"/>
    <hyperlink ref="AA1862" r:id="rId1861" xr:uid="{00000000-0004-0000-0300-000044070000}"/>
    <hyperlink ref="AA1863" r:id="rId1862" xr:uid="{00000000-0004-0000-0300-000045070000}"/>
    <hyperlink ref="AA1864" r:id="rId1863" xr:uid="{00000000-0004-0000-0300-000046070000}"/>
    <hyperlink ref="AA1865" r:id="rId1864" xr:uid="{00000000-0004-0000-0300-000047070000}"/>
    <hyperlink ref="AA1866" r:id="rId1865" xr:uid="{00000000-0004-0000-0300-000048070000}"/>
    <hyperlink ref="AA1867" r:id="rId1866" xr:uid="{00000000-0004-0000-0300-000049070000}"/>
    <hyperlink ref="AA1868" r:id="rId1867" xr:uid="{00000000-0004-0000-0300-00004A070000}"/>
    <hyperlink ref="AA1869" r:id="rId1868" xr:uid="{00000000-0004-0000-0300-00004B070000}"/>
    <hyperlink ref="AA1870" r:id="rId1869" xr:uid="{00000000-0004-0000-0300-00004C070000}"/>
    <hyperlink ref="AA1871" r:id="rId1870" xr:uid="{00000000-0004-0000-0300-00004D070000}"/>
    <hyperlink ref="AA1872" r:id="rId1871" xr:uid="{00000000-0004-0000-0300-00004E070000}"/>
    <hyperlink ref="AA1873" r:id="rId1872" xr:uid="{00000000-0004-0000-0300-00004F070000}"/>
    <hyperlink ref="AA1874" r:id="rId1873" xr:uid="{00000000-0004-0000-0300-000050070000}"/>
    <hyperlink ref="AA1875" r:id="rId1874" xr:uid="{00000000-0004-0000-0300-000051070000}"/>
    <hyperlink ref="AA1876" r:id="rId1875" xr:uid="{00000000-0004-0000-0300-000052070000}"/>
    <hyperlink ref="AA1877" r:id="rId1876" xr:uid="{00000000-0004-0000-0300-000053070000}"/>
    <hyperlink ref="AA1878" r:id="rId1877" xr:uid="{00000000-0004-0000-0300-000054070000}"/>
    <hyperlink ref="AA1879" r:id="rId1878" xr:uid="{00000000-0004-0000-0300-000055070000}"/>
    <hyperlink ref="AA1880" r:id="rId1879" xr:uid="{00000000-0004-0000-0300-000056070000}"/>
    <hyperlink ref="AA1881" r:id="rId1880" xr:uid="{00000000-0004-0000-0300-000057070000}"/>
    <hyperlink ref="AA1882" r:id="rId1881" xr:uid="{00000000-0004-0000-0300-000058070000}"/>
    <hyperlink ref="AA1883" r:id="rId1882" xr:uid="{00000000-0004-0000-0300-000059070000}"/>
    <hyperlink ref="AA1884" r:id="rId1883" xr:uid="{00000000-0004-0000-0300-00005A070000}"/>
    <hyperlink ref="AA1885" r:id="rId1884" xr:uid="{00000000-0004-0000-0300-00005B070000}"/>
    <hyperlink ref="AA1886" r:id="rId1885" xr:uid="{00000000-0004-0000-0300-00005C070000}"/>
    <hyperlink ref="AA1887" r:id="rId1886" xr:uid="{00000000-0004-0000-0300-00005D070000}"/>
    <hyperlink ref="AA1888" r:id="rId1887" xr:uid="{00000000-0004-0000-0300-00005E070000}"/>
    <hyperlink ref="AA1889" r:id="rId1888" xr:uid="{00000000-0004-0000-0300-00005F070000}"/>
    <hyperlink ref="AA1890" r:id="rId1889" xr:uid="{00000000-0004-0000-0300-000060070000}"/>
    <hyperlink ref="AA1891" r:id="rId1890" xr:uid="{00000000-0004-0000-0300-000061070000}"/>
    <hyperlink ref="AA1892" r:id="rId1891" xr:uid="{00000000-0004-0000-0300-000062070000}"/>
    <hyperlink ref="AA1893" r:id="rId1892" xr:uid="{00000000-0004-0000-0300-000063070000}"/>
    <hyperlink ref="AA1894" r:id="rId1893" xr:uid="{00000000-0004-0000-0300-000064070000}"/>
    <hyperlink ref="AA1895" r:id="rId1894" xr:uid="{00000000-0004-0000-0300-000065070000}"/>
    <hyperlink ref="AA1896" r:id="rId1895" xr:uid="{00000000-0004-0000-0300-000066070000}"/>
    <hyperlink ref="AA1897" r:id="rId1896" xr:uid="{00000000-0004-0000-0300-000067070000}"/>
    <hyperlink ref="AA1898" r:id="rId1897" xr:uid="{00000000-0004-0000-0300-000068070000}"/>
    <hyperlink ref="AA1899" r:id="rId1898" xr:uid="{00000000-0004-0000-0300-000069070000}"/>
    <hyperlink ref="AA1900" r:id="rId1899" xr:uid="{00000000-0004-0000-0300-00006A070000}"/>
    <hyperlink ref="AA1901" r:id="rId1900" xr:uid="{00000000-0004-0000-0300-00006B070000}"/>
    <hyperlink ref="AA1902" r:id="rId1901" xr:uid="{00000000-0004-0000-0300-00006C070000}"/>
    <hyperlink ref="AA1903" r:id="rId1902" xr:uid="{00000000-0004-0000-0300-00006D070000}"/>
    <hyperlink ref="AA1904" r:id="rId1903" xr:uid="{00000000-0004-0000-0300-00006E070000}"/>
    <hyperlink ref="AA1905" r:id="rId1904" xr:uid="{00000000-0004-0000-0300-00006F070000}"/>
    <hyperlink ref="AA1906" r:id="rId1905" xr:uid="{00000000-0004-0000-0300-000070070000}"/>
    <hyperlink ref="AA1907" r:id="rId1906" xr:uid="{00000000-0004-0000-0300-000071070000}"/>
    <hyperlink ref="AA1908" r:id="rId1907" xr:uid="{00000000-0004-0000-0300-000072070000}"/>
    <hyperlink ref="AA1909" r:id="rId1908" xr:uid="{00000000-0004-0000-0300-000073070000}"/>
    <hyperlink ref="AA1910" r:id="rId1909" xr:uid="{00000000-0004-0000-0300-000074070000}"/>
    <hyperlink ref="AA1911" r:id="rId1910" xr:uid="{00000000-0004-0000-0300-000075070000}"/>
    <hyperlink ref="AA1912" r:id="rId1911" xr:uid="{00000000-0004-0000-0300-000076070000}"/>
    <hyperlink ref="AA1913" r:id="rId1912" xr:uid="{00000000-0004-0000-0300-000077070000}"/>
    <hyperlink ref="AA1914" r:id="rId1913" xr:uid="{00000000-0004-0000-0300-000078070000}"/>
    <hyperlink ref="AA1915" r:id="rId1914" xr:uid="{00000000-0004-0000-0300-000079070000}"/>
    <hyperlink ref="AA1916" r:id="rId1915" xr:uid="{00000000-0004-0000-0300-00007A070000}"/>
    <hyperlink ref="AA1917" r:id="rId1916" xr:uid="{00000000-0004-0000-0300-00007B070000}"/>
    <hyperlink ref="AA1918" r:id="rId1917" xr:uid="{00000000-0004-0000-0300-00007C070000}"/>
    <hyperlink ref="AA1919" r:id="rId1918" xr:uid="{00000000-0004-0000-0300-00007D070000}"/>
    <hyperlink ref="AA1920" r:id="rId1919" xr:uid="{00000000-0004-0000-0300-00007E070000}"/>
    <hyperlink ref="AA1921" r:id="rId1920" xr:uid="{00000000-0004-0000-0300-00007F070000}"/>
    <hyperlink ref="AA1922" r:id="rId1921" xr:uid="{00000000-0004-0000-0300-000080070000}"/>
    <hyperlink ref="AA1923" r:id="rId1922" xr:uid="{00000000-0004-0000-0300-000081070000}"/>
    <hyperlink ref="AA1924" r:id="rId1923" xr:uid="{00000000-0004-0000-0300-000082070000}"/>
    <hyperlink ref="AA1925" r:id="rId1924" xr:uid="{00000000-0004-0000-0300-000083070000}"/>
    <hyperlink ref="AA1926" r:id="rId1925" xr:uid="{00000000-0004-0000-0300-000084070000}"/>
    <hyperlink ref="AA1927" r:id="rId1926" xr:uid="{00000000-0004-0000-0300-000085070000}"/>
    <hyperlink ref="AA1928" r:id="rId1927" xr:uid="{00000000-0004-0000-0300-000086070000}"/>
    <hyperlink ref="AA1929" r:id="rId1928" xr:uid="{00000000-0004-0000-0300-000087070000}"/>
    <hyperlink ref="AA1930" r:id="rId1929" xr:uid="{00000000-0004-0000-0300-000088070000}"/>
    <hyperlink ref="AA1931" r:id="rId1930" xr:uid="{00000000-0004-0000-0300-000089070000}"/>
    <hyperlink ref="AA1932" r:id="rId1931" xr:uid="{00000000-0004-0000-0300-00008A070000}"/>
    <hyperlink ref="AA1933" r:id="rId1932" xr:uid="{00000000-0004-0000-0300-00008B070000}"/>
    <hyperlink ref="AA1934" r:id="rId1933" xr:uid="{00000000-0004-0000-0300-00008C070000}"/>
    <hyperlink ref="AA1935" r:id="rId1934" xr:uid="{00000000-0004-0000-0300-00008D070000}"/>
    <hyperlink ref="AA1936" r:id="rId1935" xr:uid="{00000000-0004-0000-0300-00008E070000}"/>
    <hyperlink ref="AA1937" r:id="rId1936" xr:uid="{00000000-0004-0000-0300-00008F070000}"/>
    <hyperlink ref="AA1938" r:id="rId1937" xr:uid="{00000000-0004-0000-0300-000090070000}"/>
    <hyperlink ref="AA1939" r:id="rId1938" xr:uid="{00000000-0004-0000-0300-000091070000}"/>
    <hyperlink ref="AA1940" r:id="rId1939" xr:uid="{00000000-0004-0000-0300-000092070000}"/>
    <hyperlink ref="AA1941" r:id="rId1940" xr:uid="{00000000-0004-0000-0300-000093070000}"/>
    <hyperlink ref="AA1942" r:id="rId1941" xr:uid="{00000000-0004-0000-0300-000094070000}"/>
    <hyperlink ref="AA1943" r:id="rId1942" xr:uid="{00000000-0004-0000-0300-000095070000}"/>
    <hyperlink ref="AA1944" r:id="rId1943" xr:uid="{00000000-0004-0000-0300-000096070000}"/>
    <hyperlink ref="AA1945" r:id="rId1944" xr:uid="{00000000-0004-0000-0300-000097070000}"/>
    <hyperlink ref="AA1946" r:id="rId1945" xr:uid="{00000000-0004-0000-0300-000098070000}"/>
    <hyperlink ref="AA1947" r:id="rId1946" xr:uid="{00000000-0004-0000-0300-000099070000}"/>
    <hyperlink ref="AA1948" r:id="rId1947" xr:uid="{00000000-0004-0000-0300-00009A070000}"/>
    <hyperlink ref="AA1949" r:id="rId1948" xr:uid="{00000000-0004-0000-0300-00009B070000}"/>
    <hyperlink ref="AA1950" r:id="rId1949" xr:uid="{00000000-0004-0000-0300-00009C070000}"/>
    <hyperlink ref="AA1951" r:id="rId1950" xr:uid="{00000000-0004-0000-0300-00009D070000}"/>
    <hyperlink ref="AA1952" r:id="rId1951" xr:uid="{00000000-0004-0000-0300-00009E070000}"/>
    <hyperlink ref="AA1953" r:id="rId1952" xr:uid="{00000000-0004-0000-0300-00009F070000}"/>
    <hyperlink ref="AA1954" r:id="rId1953" xr:uid="{00000000-0004-0000-0300-0000A0070000}"/>
    <hyperlink ref="AA1955" r:id="rId1954" xr:uid="{00000000-0004-0000-0300-0000A1070000}"/>
    <hyperlink ref="AA1956" r:id="rId1955" xr:uid="{00000000-0004-0000-0300-0000A2070000}"/>
    <hyperlink ref="AA1957" r:id="rId1956" xr:uid="{00000000-0004-0000-0300-0000A3070000}"/>
    <hyperlink ref="AA1958" r:id="rId1957" xr:uid="{00000000-0004-0000-0300-0000A4070000}"/>
    <hyperlink ref="AA1959" r:id="rId1958" xr:uid="{00000000-0004-0000-0300-0000A5070000}"/>
    <hyperlink ref="AA1960" r:id="rId1959" xr:uid="{00000000-0004-0000-0300-0000A6070000}"/>
    <hyperlink ref="AA1961" r:id="rId1960" xr:uid="{00000000-0004-0000-0300-0000A7070000}"/>
    <hyperlink ref="AA1962" r:id="rId1961" xr:uid="{00000000-0004-0000-0300-0000A8070000}"/>
    <hyperlink ref="AA1963" r:id="rId1962" xr:uid="{00000000-0004-0000-0300-0000A9070000}"/>
    <hyperlink ref="AA1964" r:id="rId1963" xr:uid="{00000000-0004-0000-0300-0000AA070000}"/>
    <hyperlink ref="AA1965" r:id="rId1964" xr:uid="{00000000-0004-0000-0300-0000AB070000}"/>
    <hyperlink ref="AA1966" r:id="rId1965" xr:uid="{00000000-0004-0000-0300-0000AC070000}"/>
    <hyperlink ref="AA1967" r:id="rId1966" xr:uid="{00000000-0004-0000-0300-0000AD070000}"/>
    <hyperlink ref="AA1968" r:id="rId1967" xr:uid="{00000000-0004-0000-0300-0000AE070000}"/>
    <hyperlink ref="AA1969" r:id="rId1968" xr:uid="{00000000-0004-0000-0300-0000AF070000}"/>
    <hyperlink ref="AA1970" r:id="rId1969" xr:uid="{00000000-0004-0000-0300-0000B0070000}"/>
    <hyperlink ref="AA1971" r:id="rId1970" xr:uid="{00000000-0004-0000-0300-0000B1070000}"/>
    <hyperlink ref="AA1972" r:id="rId1971" xr:uid="{00000000-0004-0000-0300-0000B2070000}"/>
    <hyperlink ref="AA1973" r:id="rId1972" xr:uid="{00000000-0004-0000-0300-0000B3070000}"/>
    <hyperlink ref="AA1974" r:id="rId1973" xr:uid="{00000000-0004-0000-0300-0000B4070000}"/>
    <hyperlink ref="AA1975" r:id="rId1974" xr:uid="{00000000-0004-0000-0300-0000B5070000}"/>
    <hyperlink ref="AA1976" r:id="rId1975" xr:uid="{00000000-0004-0000-0300-0000B6070000}"/>
    <hyperlink ref="AA1977" r:id="rId1976" xr:uid="{00000000-0004-0000-0300-0000B7070000}"/>
    <hyperlink ref="AA1978" r:id="rId1977" xr:uid="{00000000-0004-0000-0300-0000B8070000}"/>
    <hyperlink ref="AA1979" r:id="rId1978" xr:uid="{00000000-0004-0000-0300-0000B9070000}"/>
    <hyperlink ref="AA1980" r:id="rId1979" xr:uid="{00000000-0004-0000-0300-0000BA070000}"/>
    <hyperlink ref="AA1981" r:id="rId1980" xr:uid="{00000000-0004-0000-0300-0000BB070000}"/>
    <hyperlink ref="AA1982" r:id="rId1981" xr:uid="{00000000-0004-0000-0300-0000BC070000}"/>
    <hyperlink ref="AA1983" r:id="rId1982" xr:uid="{00000000-0004-0000-0300-0000BD070000}"/>
    <hyperlink ref="AA1984" r:id="rId1983" xr:uid="{00000000-0004-0000-0300-0000BE070000}"/>
    <hyperlink ref="AA1985" r:id="rId1984" xr:uid="{00000000-0004-0000-0300-0000BF070000}"/>
    <hyperlink ref="AA1986" r:id="rId1985" xr:uid="{00000000-0004-0000-0300-0000C0070000}"/>
    <hyperlink ref="AA1987" r:id="rId1986" xr:uid="{00000000-0004-0000-0300-0000C1070000}"/>
    <hyperlink ref="AA1988" r:id="rId1987" xr:uid="{00000000-0004-0000-0300-0000C2070000}"/>
    <hyperlink ref="AA1989" r:id="rId1988" xr:uid="{00000000-0004-0000-0300-0000C3070000}"/>
    <hyperlink ref="AA1990" r:id="rId1989" xr:uid="{00000000-0004-0000-0300-0000C4070000}"/>
    <hyperlink ref="AA1991" r:id="rId1990" xr:uid="{00000000-0004-0000-0300-0000C5070000}"/>
    <hyperlink ref="AA1992" r:id="rId1991" xr:uid="{00000000-0004-0000-0300-0000C6070000}"/>
    <hyperlink ref="AA1993" r:id="rId1992" xr:uid="{00000000-0004-0000-0300-0000C7070000}"/>
    <hyperlink ref="AA1994" r:id="rId1993" xr:uid="{00000000-0004-0000-0300-0000C8070000}"/>
    <hyperlink ref="AA1995" r:id="rId1994" xr:uid="{00000000-0004-0000-0300-0000C9070000}"/>
    <hyperlink ref="AA1996" r:id="rId1995" xr:uid="{00000000-0004-0000-0300-0000CA070000}"/>
    <hyperlink ref="AA1997" r:id="rId1996" xr:uid="{00000000-0004-0000-0300-0000CB070000}"/>
    <hyperlink ref="AA1998" r:id="rId1997" xr:uid="{00000000-0004-0000-0300-0000CC070000}"/>
    <hyperlink ref="AA1999" r:id="rId1998" xr:uid="{00000000-0004-0000-0300-0000CD070000}"/>
    <hyperlink ref="AA2000" r:id="rId1999" xr:uid="{00000000-0004-0000-0300-0000CE070000}"/>
    <hyperlink ref="AA2001" r:id="rId2000" xr:uid="{00000000-0004-0000-0300-0000CF070000}"/>
    <hyperlink ref="AA2002" r:id="rId2001" xr:uid="{00000000-0004-0000-0300-0000D0070000}"/>
    <hyperlink ref="AA2003" r:id="rId2002" xr:uid="{00000000-0004-0000-0300-0000D1070000}"/>
    <hyperlink ref="AA2004" r:id="rId2003" xr:uid="{00000000-0004-0000-0300-0000D2070000}"/>
    <hyperlink ref="AA2005" r:id="rId2004" xr:uid="{00000000-0004-0000-0300-0000D3070000}"/>
    <hyperlink ref="AA2006" r:id="rId2005" xr:uid="{00000000-0004-0000-0300-0000D4070000}"/>
    <hyperlink ref="AA2007" r:id="rId2006" xr:uid="{00000000-0004-0000-0300-0000D5070000}"/>
    <hyperlink ref="AA2008" r:id="rId2007" xr:uid="{00000000-0004-0000-0300-0000D6070000}"/>
    <hyperlink ref="AA2009" r:id="rId2008" xr:uid="{00000000-0004-0000-0300-0000D7070000}"/>
    <hyperlink ref="AA2010" r:id="rId2009" xr:uid="{00000000-0004-0000-0300-0000D8070000}"/>
    <hyperlink ref="AA2011" r:id="rId2010" xr:uid="{00000000-0004-0000-0300-0000D9070000}"/>
    <hyperlink ref="AA2012" r:id="rId2011" xr:uid="{00000000-0004-0000-0300-0000DA070000}"/>
    <hyperlink ref="AA2013" r:id="rId2012" xr:uid="{00000000-0004-0000-0300-0000DB070000}"/>
    <hyperlink ref="AA2014" r:id="rId2013" xr:uid="{00000000-0004-0000-0300-0000DC070000}"/>
    <hyperlink ref="AA2015" r:id="rId2014" xr:uid="{00000000-0004-0000-0300-0000DD070000}"/>
    <hyperlink ref="AA2016" r:id="rId2015" xr:uid="{00000000-0004-0000-0300-0000DE070000}"/>
    <hyperlink ref="AA2017" r:id="rId2016" xr:uid="{00000000-0004-0000-0300-0000DF070000}"/>
    <hyperlink ref="AA2018" r:id="rId2017" xr:uid="{00000000-0004-0000-0300-0000E0070000}"/>
    <hyperlink ref="AA2019" r:id="rId2018" xr:uid="{00000000-0004-0000-0300-0000E1070000}"/>
    <hyperlink ref="AA2020" r:id="rId2019" xr:uid="{00000000-0004-0000-0300-0000E2070000}"/>
    <hyperlink ref="AA2021" r:id="rId2020" xr:uid="{00000000-0004-0000-0300-0000E3070000}"/>
    <hyperlink ref="AA2022" r:id="rId2021" xr:uid="{00000000-0004-0000-0300-0000E4070000}"/>
    <hyperlink ref="AA2023" r:id="rId2022" xr:uid="{00000000-0004-0000-0300-0000E5070000}"/>
    <hyperlink ref="AA2024" r:id="rId2023" xr:uid="{00000000-0004-0000-0300-0000E6070000}"/>
    <hyperlink ref="AA2025" r:id="rId2024" xr:uid="{00000000-0004-0000-0300-0000E7070000}"/>
    <hyperlink ref="AA2026" r:id="rId2025" xr:uid="{00000000-0004-0000-0300-0000E8070000}"/>
    <hyperlink ref="AA2027" r:id="rId2026" xr:uid="{00000000-0004-0000-0300-0000E9070000}"/>
    <hyperlink ref="AA2028" r:id="rId2027" xr:uid="{00000000-0004-0000-0300-0000EA070000}"/>
    <hyperlink ref="AA2029" r:id="rId2028" xr:uid="{00000000-0004-0000-0300-0000EB070000}"/>
    <hyperlink ref="AA2030" r:id="rId2029" xr:uid="{00000000-0004-0000-0300-0000EC070000}"/>
    <hyperlink ref="AA2031" r:id="rId2030" xr:uid="{00000000-0004-0000-0300-0000ED070000}"/>
    <hyperlink ref="AA2032" r:id="rId2031" xr:uid="{00000000-0004-0000-0300-0000EE070000}"/>
    <hyperlink ref="AA2033" r:id="rId2032" xr:uid="{00000000-0004-0000-0300-0000EF070000}"/>
    <hyperlink ref="AA2034" r:id="rId2033" xr:uid="{00000000-0004-0000-0300-0000F0070000}"/>
    <hyperlink ref="AA2035" r:id="rId2034" xr:uid="{00000000-0004-0000-0300-0000F1070000}"/>
    <hyperlink ref="AA2036" r:id="rId2035" xr:uid="{00000000-0004-0000-0300-0000F2070000}"/>
    <hyperlink ref="AA2037" r:id="rId2036" xr:uid="{00000000-0004-0000-0300-0000F3070000}"/>
    <hyperlink ref="AA2038" r:id="rId2037" xr:uid="{00000000-0004-0000-0300-0000F4070000}"/>
    <hyperlink ref="AA2039" r:id="rId2038" xr:uid="{00000000-0004-0000-0300-0000F5070000}"/>
    <hyperlink ref="AA2040" r:id="rId2039" xr:uid="{00000000-0004-0000-0300-0000F6070000}"/>
    <hyperlink ref="AA2041" r:id="rId2040" xr:uid="{00000000-0004-0000-0300-0000F7070000}"/>
    <hyperlink ref="AA2042" r:id="rId2041" xr:uid="{00000000-0004-0000-0300-0000F8070000}"/>
    <hyperlink ref="AA2043" r:id="rId2042" xr:uid="{00000000-0004-0000-0300-0000F9070000}"/>
    <hyperlink ref="AA2044" r:id="rId2043" xr:uid="{00000000-0004-0000-0300-0000FA070000}"/>
    <hyperlink ref="AA2045" r:id="rId2044" xr:uid="{00000000-0004-0000-0300-0000FB070000}"/>
    <hyperlink ref="AA2046" r:id="rId2045" xr:uid="{00000000-0004-0000-0300-0000FC070000}"/>
    <hyperlink ref="AA2047" r:id="rId2046" xr:uid="{00000000-0004-0000-0300-0000FD070000}"/>
    <hyperlink ref="AA2048" r:id="rId2047" xr:uid="{00000000-0004-0000-0300-0000FE070000}"/>
    <hyperlink ref="AA2049" r:id="rId2048" xr:uid="{00000000-0004-0000-0300-0000FF070000}"/>
    <hyperlink ref="AA2050" r:id="rId2049" xr:uid="{00000000-0004-0000-0300-000000080000}"/>
    <hyperlink ref="AA2051" r:id="rId2050" xr:uid="{00000000-0004-0000-0300-000001080000}"/>
    <hyperlink ref="AA2052" r:id="rId2051" xr:uid="{00000000-0004-0000-0300-000002080000}"/>
    <hyperlink ref="AA2053" r:id="rId2052" xr:uid="{00000000-0004-0000-0300-000003080000}"/>
    <hyperlink ref="AA2054" r:id="rId2053" xr:uid="{00000000-0004-0000-0300-000004080000}"/>
    <hyperlink ref="AA2055" r:id="rId2054" xr:uid="{00000000-0004-0000-0300-000005080000}"/>
    <hyperlink ref="AA2056" r:id="rId2055" xr:uid="{00000000-0004-0000-0300-000006080000}"/>
    <hyperlink ref="AA2057" r:id="rId2056" xr:uid="{00000000-0004-0000-0300-000007080000}"/>
    <hyperlink ref="AA2058" r:id="rId2057" xr:uid="{00000000-0004-0000-0300-000008080000}"/>
    <hyperlink ref="AA2059" r:id="rId2058" xr:uid="{00000000-0004-0000-0300-000009080000}"/>
    <hyperlink ref="AA2060" r:id="rId2059" xr:uid="{00000000-0004-0000-0300-00000A080000}"/>
    <hyperlink ref="AA2061" r:id="rId2060" xr:uid="{00000000-0004-0000-0300-00000B080000}"/>
    <hyperlink ref="AA2062" r:id="rId2061" xr:uid="{00000000-0004-0000-0300-00000C080000}"/>
    <hyperlink ref="AA2063" r:id="rId2062" xr:uid="{00000000-0004-0000-0300-00000D080000}"/>
    <hyperlink ref="AA2064" r:id="rId2063" xr:uid="{00000000-0004-0000-0300-00000E080000}"/>
    <hyperlink ref="AA2065" r:id="rId2064" xr:uid="{00000000-0004-0000-0300-00000F080000}"/>
    <hyperlink ref="AA2066" r:id="rId2065" xr:uid="{00000000-0004-0000-0300-000010080000}"/>
    <hyperlink ref="AA2067" r:id="rId2066" xr:uid="{00000000-0004-0000-0300-000011080000}"/>
    <hyperlink ref="AA2068" r:id="rId2067" xr:uid="{00000000-0004-0000-0300-000012080000}"/>
    <hyperlink ref="AA2069" r:id="rId2068" xr:uid="{00000000-0004-0000-0300-000013080000}"/>
    <hyperlink ref="AA2070" r:id="rId2069" xr:uid="{00000000-0004-0000-0300-000014080000}"/>
    <hyperlink ref="AA2071" r:id="rId2070" xr:uid="{00000000-0004-0000-0300-000015080000}"/>
    <hyperlink ref="AA2072" r:id="rId2071" xr:uid="{00000000-0004-0000-0300-000016080000}"/>
    <hyperlink ref="AA2073" r:id="rId2072" xr:uid="{00000000-0004-0000-0300-000017080000}"/>
    <hyperlink ref="AA2074" r:id="rId2073" xr:uid="{00000000-0004-0000-0300-000018080000}"/>
    <hyperlink ref="AA2075" r:id="rId2074" xr:uid="{00000000-0004-0000-0300-000019080000}"/>
    <hyperlink ref="AA2076" r:id="rId2075" xr:uid="{00000000-0004-0000-0300-00001A080000}"/>
    <hyperlink ref="AA2077" r:id="rId2076" xr:uid="{00000000-0004-0000-0300-00001B080000}"/>
    <hyperlink ref="AA2078" r:id="rId2077" xr:uid="{00000000-0004-0000-0300-00001C080000}"/>
    <hyperlink ref="AA2079" r:id="rId2078" xr:uid="{00000000-0004-0000-0300-00001D080000}"/>
    <hyperlink ref="AA2080" r:id="rId2079" xr:uid="{00000000-0004-0000-0300-00001E080000}"/>
    <hyperlink ref="AA2081" r:id="rId2080" xr:uid="{00000000-0004-0000-0300-00001F080000}"/>
    <hyperlink ref="AA2082" r:id="rId2081" xr:uid="{00000000-0004-0000-0300-000020080000}"/>
    <hyperlink ref="AA2083" r:id="rId2082" xr:uid="{00000000-0004-0000-0300-000021080000}"/>
    <hyperlink ref="AA2084" r:id="rId2083" xr:uid="{00000000-0004-0000-0300-000022080000}"/>
    <hyperlink ref="AA2085" r:id="rId2084" xr:uid="{00000000-0004-0000-0300-000023080000}"/>
    <hyperlink ref="AA2086" r:id="rId2085" xr:uid="{00000000-0004-0000-0300-000024080000}"/>
    <hyperlink ref="AA2087" r:id="rId2086" xr:uid="{00000000-0004-0000-0300-000025080000}"/>
    <hyperlink ref="AA2088" r:id="rId2087" xr:uid="{00000000-0004-0000-0300-000026080000}"/>
    <hyperlink ref="AA2089" r:id="rId2088" xr:uid="{00000000-0004-0000-0300-000027080000}"/>
    <hyperlink ref="AA2090" r:id="rId2089" xr:uid="{00000000-0004-0000-0300-000028080000}"/>
    <hyperlink ref="AA2091" r:id="rId2090" xr:uid="{00000000-0004-0000-0300-000029080000}"/>
    <hyperlink ref="AA2092" r:id="rId2091" xr:uid="{00000000-0004-0000-0300-00002A080000}"/>
    <hyperlink ref="AA2093" r:id="rId2092" xr:uid="{00000000-0004-0000-0300-00002B080000}"/>
    <hyperlink ref="AA2094" r:id="rId2093" xr:uid="{00000000-0004-0000-0300-00002C080000}"/>
    <hyperlink ref="AA2095" r:id="rId2094" xr:uid="{00000000-0004-0000-0300-00002D080000}"/>
    <hyperlink ref="AA2096" r:id="rId2095" xr:uid="{00000000-0004-0000-0300-00002E080000}"/>
    <hyperlink ref="AA2097" r:id="rId2096" xr:uid="{00000000-0004-0000-0300-00002F080000}"/>
    <hyperlink ref="AA2098" r:id="rId2097" xr:uid="{00000000-0004-0000-0300-000030080000}"/>
    <hyperlink ref="AA2099" r:id="rId2098" xr:uid="{00000000-0004-0000-0300-000031080000}"/>
    <hyperlink ref="AA2100" r:id="rId2099" xr:uid="{00000000-0004-0000-0300-000032080000}"/>
    <hyperlink ref="AA2101" r:id="rId2100" xr:uid="{00000000-0004-0000-0300-000033080000}"/>
    <hyperlink ref="AA2102" r:id="rId2101" xr:uid="{00000000-0004-0000-0300-000034080000}"/>
    <hyperlink ref="AA2103" r:id="rId2102" xr:uid="{00000000-0004-0000-0300-000035080000}"/>
    <hyperlink ref="AA2104" r:id="rId2103" xr:uid="{00000000-0004-0000-0300-000036080000}"/>
    <hyperlink ref="AA2105" r:id="rId2104" xr:uid="{00000000-0004-0000-0300-000037080000}"/>
    <hyperlink ref="AA2106" r:id="rId2105" xr:uid="{00000000-0004-0000-0300-000038080000}"/>
    <hyperlink ref="AA2107" r:id="rId2106" xr:uid="{00000000-0004-0000-0300-000039080000}"/>
    <hyperlink ref="AA2108" r:id="rId2107" xr:uid="{00000000-0004-0000-0300-00003A080000}"/>
    <hyperlink ref="AA2109" r:id="rId2108" xr:uid="{00000000-0004-0000-0300-00003B080000}"/>
    <hyperlink ref="AA2110" r:id="rId2109" xr:uid="{00000000-0004-0000-0300-00003C080000}"/>
    <hyperlink ref="AA2111" r:id="rId2110" xr:uid="{00000000-0004-0000-0300-00003D080000}"/>
    <hyperlink ref="AA2112" r:id="rId2111" xr:uid="{00000000-0004-0000-0300-00003E080000}"/>
    <hyperlink ref="AA2113" r:id="rId2112" xr:uid="{00000000-0004-0000-0300-00003F080000}"/>
    <hyperlink ref="AA2114" r:id="rId2113" xr:uid="{00000000-0004-0000-0300-000040080000}"/>
    <hyperlink ref="AA2115" r:id="rId2114" xr:uid="{00000000-0004-0000-0300-000041080000}"/>
    <hyperlink ref="AA2116" r:id="rId2115" xr:uid="{00000000-0004-0000-0300-000042080000}"/>
    <hyperlink ref="AA2117" r:id="rId2116" xr:uid="{00000000-0004-0000-0300-000043080000}"/>
    <hyperlink ref="AA2118" r:id="rId2117" xr:uid="{00000000-0004-0000-0300-000044080000}"/>
    <hyperlink ref="AA2119" r:id="rId2118" xr:uid="{00000000-0004-0000-0300-000045080000}"/>
    <hyperlink ref="AA2120" r:id="rId2119" xr:uid="{00000000-0004-0000-0300-000046080000}"/>
    <hyperlink ref="AA2121" r:id="rId2120" xr:uid="{00000000-0004-0000-0300-000047080000}"/>
    <hyperlink ref="AA2122" r:id="rId2121" xr:uid="{00000000-0004-0000-0300-000048080000}"/>
    <hyperlink ref="AA2123" r:id="rId2122" xr:uid="{00000000-0004-0000-0300-000049080000}"/>
    <hyperlink ref="AA2124" r:id="rId2123" xr:uid="{00000000-0004-0000-0300-00004A080000}"/>
    <hyperlink ref="AA2125" r:id="rId2124" xr:uid="{00000000-0004-0000-0300-00004B080000}"/>
    <hyperlink ref="AA2126" r:id="rId2125" xr:uid="{00000000-0004-0000-0300-00004C080000}"/>
    <hyperlink ref="AA2127" r:id="rId2126" xr:uid="{00000000-0004-0000-0300-00004D080000}"/>
    <hyperlink ref="AA2128" r:id="rId2127" xr:uid="{00000000-0004-0000-0300-00004E080000}"/>
    <hyperlink ref="AA2129" r:id="rId2128" xr:uid="{00000000-0004-0000-0300-00004F080000}"/>
    <hyperlink ref="AA2130" r:id="rId2129" xr:uid="{00000000-0004-0000-0300-000050080000}"/>
    <hyperlink ref="AA2131" r:id="rId2130" xr:uid="{00000000-0004-0000-0300-000051080000}"/>
    <hyperlink ref="AA2132" r:id="rId2131" xr:uid="{00000000-0004-0000-0300-000052080000}"/>
    <hyperlink ref="AA2133" r:id="rId2132" xr:uid="{00000000-0004-0000-0300-000053080000}"/>
    <hyperlink ref="AA2134" r:id="rId2133" xr:uid="{00000000-0004-0000-0300-000054080000}"/>
    <hyperlink ref="AA2135" r:id="rId2134" xr:uid="{00000000-0004-0000-0300-000055080000}"/>
    <hyperlink ref="AA2136" r:id="rId2135" xr:uid="{00000000-0004-0000-0300-000056080000}"/>
    <hyperlink ref="AA2137" r:id="rId2136" xr:uid="{00000000-0004-0000-0300-000057080000}"/>
    <hyperlink ref="AA2138" r:id="rId2137" xr:uid="{00000000-0004-0000-0300-000058080000}"/>
    <hyperlink ref="AA2139" r:id="rId2138" xr:uid="{00000000-0004-0000-0300-000059080000}"/>
    <hyperlink ref="AA2140" r:id="rId2139" xr:uid="{00000000-0004-0000-0300-00005A080000}"/>
    <hyperlink ref="AA2141" r:id="rId2140" xr:uid="{00000000-0004-0000-0300-00005B080000}"/>
    <hyperlink ref="AA2142" r:id="rId2141" xr:uid="{00000000-0004-0000-0300-00005C080000}"/>
    <hyperlink ref="AA2143" r:id="rId2142" xr:uid="{00000000-0004-0000-0300-00005D080000}"/>
    <hyperlink ref="AA2144" r:id="rId2143" xr:uid="{00000000-0004-0000-0300-00005E080000}"/>
    <hyperlink ref="AA2145" r:id="rId2144" xr:uid="{00000000-0004-0000-0300-00005F080000}"/>
    <hyperlink ref="AA2146" r:id="rId2145" xr:uid="{00000000-0004-0000-0300-000060080000}"/>
    <hyperlink ref="AA2147" r:id="rId2146" xr:uid="{00000000-0004-0000-0300-000061080000}"/>
    <hyperlink ref="AA2148" r:id="rId2147" xr:uid="{00000000-0004-0000-0300-000062080000}"/>
    <hyperlink ref="AA2149" r:id="rId2148" xr:uid="{00000000-0004-0000-0300-000063080000}"/>
    <hyperlink ref="AA2150" r:id="rId2149" xr:uid="{00000000-0004-0000-0300-000064080000}"/>
    <hyperlink ref="AA2151" r:id="rId2150" xr:uid="{00000000-0004-0000-0300-000065080000}"/>
    <hyperlink ref="AA2152" r:id="rId2151" xr:uid="{00000000-0004-0000-0300-000066080000}"/>
    <hyperlink ref="AA2153" r:id="rId2152" xr:uid="{00000000-0004-0000-0300-000067080000}"/>
    <hyperlink ref="AA2154" r:id="rId2153" xr:uid="{00000000-0004-0000-0300-000068080000}"/>
    <hyperlink ref="AA2155" r:id="rId2154" xr:uid="{00000000-0004-0000-0300-000069080000}"/>
    <hyperlink ref="AA2156" r:id="rId2155" xr:uid="{00000000-0004-0000-0300-00006A080000}"/>
    <hyperlink ref="AA2157" r:id="rId2156" xr:uid="{00000000-0004-0000-0300-00006B080000}"/>
    <hyperlink ref="AA2158" r:id="rId2157" xr:uid="{00000000-0004-0000-0300-00006C080000}"/>
    <hyperlink ref="AA2159" r:id="rId2158" xr:uid="{00000000-0004-0000-0300-00006D080000}"/>
    <hyperlink ref="AA2160" r:id="rId2159" xr:uid="{00000000-0004-0000-0300-00006E080000}"/>
    <hyperlink ref="AA2161" r:id="rId2160" xr:uid="{00000000-0004-0000-0300-00006F080000}"/>
    <hyperlink ref="AA2162" r:id="rId2161" xr:uid="{00000000-0004-0000-0300-000070080000}"/>
    <hyperlink ref="AA2163" r:id="rId2162" xr:uid="{00000000-0004-0000-0300-000071080000}"/>
    <hyperlink ref="AA2164" r:id="rId2163" xr:uid="{00000000-0004-0000-0300-000072080000}"/>
    <hyperlink ref="AA2165" r:id="rId2164" xr:uid="{00000000-0004-0000-0300-000073080000}"/>
    <hyperlink ref="AA2166" r:id="rId2165" xr:uid="{00000000-0004-0000-0300-000074080000}"/>
    <hyperlink ref="AA2167" r:id="rId2166" xr:uid="{00000000-0004-0000-0300-000075080000}"/>
    <hyperlink ref="AA2168" r:id="rId2167" xr:uid="{00000000-0004-0000-0300-000076080000}"/>
    <hyperlink ref="AA2169" r:id="rId2168" xr:uid="{00000000-0004-0000-0300-000077080000}"/>
    <hyperlink ref="AA2170" r:id="rId2169" xr:uid="{00000000-0004-0000-0300-000078080000}"/>
    <hyperlink ref="AA2171" r:id="rId2170" xr:uid="{00000000-0004-0000-0300-000079080000}"/>
    <hyperlink ref="AA2172" r:id="rId2171" xr:uid="{00000000-0004-0000-0300-00007A080000}"/>
    <hyperlink ref="AA2173" r:id="rId2172" xr:uid="{00000000-0004-0000-0300-00007B080000}"/>
    <hyperlink ref="AA2174" r:id="rId2173" xr:uid="{00000000-0004-0000-0300-00007C080000}"/>
    <hyperlink ref="AA2175" r:id="rId2174" xr:uid="{00000000-0004-0000-0300-00007D080000}"/>
    <hyperlink ref="AA2176" r:id="rId2175" xr:uid="{00000000-0004-0000-0300-00007E080000}"/>
    <hyperlink ref="AA2177" r:id="rId2176" xr:uid="{00000000-0004-0000-0300-00007F080000}"/>
    <hyperlink ref="AA2178" r:id="rId2177" xr:uid="{00000000-0004-0000-0300-000080080000}"/>
    <hyperlink ref="AA2179" r:id="rId2178" xr:uid="{00000000-0004-0000-0300-000081080000}"/>
    <hyperlink ref="AA2180" r:id="rId2179" xr:uid="{00000000-0004-0000-0300-000082080000}"/>
    <hyperlink ref="AA2181" r:id="rId2180" xr:uid="{00000000-0004-0000-0300-000083080000}"/>
    <hyperlink ref="AA2182" r:id="rId2181" xr:uid="{00000000-0004-0000-0300-000084080000}"/>
    <hyperlink ref="AA2183" r:id="rId2182" xr:uid="{00000000-0004-0000-0300-000085080000}"/>
    <hyperlink ref="AA2184" r:id="rId2183" xr:uid="{00000000-0004-0000-0300-000086080000}"/>
    <hyperlink ref="AA2185" r:id="rId2184" xr:uid="{00000000-0004-0000-0300-000087080000}"/>
    <hyperlink ref="AA2186" r:id="rId2185" xr:uid="{00000000-0004-0000-0300-000088080000}"/>
    <hyperlink ref="AA2187" r:id="rId2186" xr:uid="{00000000-0004-0000-0300-000089080000}"/>
    <hyperlink ref="AA2188" r:id="rId2187" xr:uid="{00000000-0004-0000-0300-00008A080000}"/>
    <hyperlink ref="AA2189" r:id="rId2188" xr:uid="{00000000-0004-0000-0300-00008B080000}"/>
    <hyperlink ref="AA2190" r:id="rId2189" xr:uid="{00000000-0004-0000-0300-00008C080000}"/>
    <hyperlink ref="AA2191" r:id="rId2190" xr:uid="{00000000-0004-0000-0300-00008D080000}"/>
    <hyperlink ref="AA2192" r:id="rId2191" xr:uid="{00000000-0004-0000-0300-00008E080000}"/>
    <hyperlink ref="AA2193" r:id="rId2192" xr:uid="{00000000-0004-0000-0300-00008F080000}"/>
    <hyperlink ref="AA2194" r:id="rId2193" xr:uid="{00000000-0004-0000-0300-000090080000}"/>
    <hyperlink ref="AA2195" r:id="rId2194" xr:uid="{00000000-0004-0000-0300-000091080000}"/>
    <hyperlink ref="AA2196" r:id="rId2195" xr:uid="{00000000-0004-0000-0300-000092080000}"/>
    <hyperlink ref="AA2197" r:id="rId2196" xr:uid="{00000000-0004-0000-0300-000093080000}"/>
    <hyperlink ref="AA2198" r:id="rId2197" xr:uid="{00000000-0004-0000-0300-000094080000}"/>
    <hyperlink ref="AA2199" r:id="rId2198" xr:uid="{00000000-0004-0000-0300-000095080000}"/>
    <hyperlink ref="AA2200" r:id="rId2199" xr:uid="{00000000-0004-0000-0300-000096080000}"/>
    <hyperlink ref="AA2201" r:id="rId2200" xr:uid="{00000000-0004-0000-0300-000097080000}"/>
    <hyperlink ref="AA2202" r:id="rId2201" xr:uid="{00000000-0004-0000-0300-000098080000}"/>
    <hyperlink ref="AA2203" r:id="rId2202" xr:uid="{00000000-0004-0000-0300-000099080000}"/>
    <hyperlink ref="AA2204" r:id="rId2203" xr:uid="{00000000-0004-0000-0300-00009A080000}"/>
    <hyperlink ref="AA2205" r:id="rId2204" xr:uid="{00000000-0004-0000-0300-00009B080000}"/>
    <hyperlink ref="AA2206" r:id="rId2205" xr:uid="{00000000-0004-0000-0300-00009C080000}"/>
    <hyperlink ref="AA2207" r:id="rId2206" xr:uid="{00000000-0004-0000-0300-00009D080000}"/>
    <hyperlink ref="AA2208" r:id="rId2207" xr:uid="{00000000-0004-0000-0300-00009E080000}"/>
    <hyperlink ref="AA2209" r:id="rId2208" xr:uid="{00000000-0004-0000-0300-00009F080000}"/>
    <hyperlink ref="AA2210" r:id="rId2209" xr:uid="{00000000-0004-0000-0300-0000A0080000}"/>
    <hyperlink ref="AA2211" r:id="rId2210" xr:uid="{00000000-0004-0000-0300-0000A1080000}"/>
    <hyperlink ref="AA2212" r:id="rId2211" xr:uid="{00000000-0004-0000-0300-0000A2080000}"/>
    <hyperlink ref="AA2213" r:id="rId2212" xr:uid="{00000000-0004-0000-0300-0000A3080000}"/>
    <hyperlink ref="AA2214" r:id="rId2213" xr:uid="{00000000-0004-0000-0300-0000A4080000}"/>
    <hyperlink ref="AA2215" r:id="rId2214" xr:uid="{00000000-0004-0000-0300-0000A5080000}"/>
    <hyperlink ref="AA2216" r:id="rId2215" xr:uid="{00000000-0004-0000-0300-0000A6080000}"/>
    <hyperlink ref="AA2217" r:id="rId2216" xr:uid="{00000000-0004-0000-0300-0000A7080000}"/>
    <hyperlink ref="AA2218" r:id="rId2217" xr:uid="{00000000-0004-0000-0300-0000A8080000}"/>
    <hyperlink ref="AA2219" r:id="rId2218" xr:uid="{00000000-0004-0000-0300-0000A9080000}"/>
    <hyperlink ref="AA2220" r:id="rId2219" xr:uid="{00000000-0004-0000-0300-0000AA080000}"/>
    <hyperlink ref="AA2221" r:id="rId2220" xr:uid="{00000000-0004-0000-0300-0000AB080000}"/>
    <hyperlink ref="AA2222" r:id="rId2221" xr:uid="{00000000-0004-0000-0300-0000AC080000}"/>
    <hyperlink ref="AA2223" r:id="rId2222" xr:uid="{00000000-0004-0000-0300-0000AD080000}"/>
    <hyperlink ref="AA2224" r:id="rId2223" xr:uid="{00000000-0004-0000-0300-0000AE080000}"/>
    <hyperlink ref="AA2225" r:id="rId2224" xr:uid="{00000000-0004-0000-0300-0000AF080000}"/>
    <hyperlink ref="AA2226" r:id="rId2225" xr:uid="{00000000-0004-0000-0300-0000B0080000}"/>
    <hyperlink ref="AA2227" r:id="rId2226" xr:uid="{00000000-0004-0000-0300-0000B1080000}"/>
    <hyperlink ref="AA2228" r:id="rId2227" xr:uid="{00000000-0004-0000-0300-0000B2080000}"/>
    <hyperlink ref="AA2229" r:id="rId2228" xr:uid="{00000000-0004-0000-0300-0000B3080000}"/>
    <hyperlink ref="AA2230" r:id="rId2229" xr:uid="{00000000-0004-0000-0300-0000B4080000}"/>
    <hyperlink ref="AA2231" r:id="rId2230" xr:uid="{00000000-0004-0000-0300-0000B5080000}"/>
    <hyperlink ref="AA2232" r:id="rId2231" xr:uid="{00000000-0004-0000-0300-0000B6080000}"/>
    <hyperlink ref="AA2233" r:id="rId2232" xr:uid="{00000000-0004-0000-0300-0000B7080000}"/>
    <hyperlink ref="AA2234" r:id="rId2233" xr:uid="{00000000-0004-0000-0300-0000B8080000}"/>
    <hyperlink ref="AA2235" r:id="rId2234" xr:uid="{00000000-0004-0000-0300-0000B9080000}"/>
    <hyperlink ref="AA2236" r:id="rId2235" xr:uid="{00000000-0004-0000-0300-0000BA080000}"/>
    <hyperlink ref="AA2237" r:id="rId2236" xr:uid="{00000000-0004-0000-0300-0000BB080000}"/>
    <hyperlink ref="AA2238" r:id="rId2237" xr:uid="{00000000-0004-0000-0300-0000BC080000}"/>
    <hyperlink ref="AA2239" r:id="rId2238" xr:uid="{00000000-0004-0000-0300-0000BD080000}"/>
    <hyperlink ref="AA2240" r:id="rId2239" xr:uid="{00000000-0004-0000-0300-0000BE080000}"/>
    <hyperlink ref="AA2241" r:id="rId2240" xr:uid="{00000000-0004-0000-0300-0000BF080000}"/>
    <hyperlink ref="AA2242" r:id="rId2241" xr:uid="{00000000-0004-0000-0300-0000C0080000}"/>
    <hyperlink ref="AA2243" r:id="rId2242" xr:uid="{00000000-0004-0000-0300-0000C1080000}"/>
    <hyperlink ref="AA2244" r:id="rId2243" xr:uid="{00000000-0004-0000-0300-0000C2080000}"/>
    <hyperlink ref="AA2245" r:id="rId2244" xr:uid="{00000000-0004-0000-0300-0000C3080000}"/>
    <hyperlink ref="AA2246" r:id="rId2245" xr:uid="{00000000-0004-0000-0300-0000C4080000}"/>
    <hyperlink ref="AA2247" r:id="rId2246" xr:uid="{00000000-0004-0000-0300-0000C5080000}"/>
    <hyperlink ref="AA2248" r:id="rId2247" xr:uid="{00000000-0004-0000-0300-0000C6080000}"/>
    <hyperlink ref="AA2249" r:id="rId2248" xr:uid="{00000000-0004-0000-0300-0000C7080000}"/>
    <hyperlink ref="AA2250" r:id="rId2249" xr:uid="{00000000-0004-0000-0300-0000C8080000}"/>
    <hyperlink ref="AA2251" r:id="rId2250" xr:uid="{00000000-0004-0000-0300-0000C9080000}"/>
    <hyperlink ref="AA2252" r:id="rId2251" xr:uid="{00000000-0004-0000-0300-0000CA080000}"/>
    <hyperlink ref="AA2253" r:id="rId2252" xr:uid="{00000000-0004-0000-0300-0000CB080000}"/>
    <hyperlink ref="AA2254" r:id="rId2253" xr:uid="{00000000-0004-0000-0300-0000CC080000}"/>
    <hyperlink ref="AA2255" r:id="rId2254" xr:uid="{00000000-0004-0000-0300-0000CD080000}"/>
    <hyperlink ref="AA2256" r:id="rId2255" xr:uid="{00000000-0004-0000-0300-0000CE080000}"/>
    <hyperlink ref="AA2257" r:id="rId2256" xr:uid="{00000000-0004-0000-0300-0000CF080000}"/>
    <hyperlink ref="AA2258" r:id="rId2257" xr:uid="{00000000-0004-0000-0300-0000D0080000}"/>
    <hyperlink ref="AA2259" r:id="rId2258" xr:uid="{00000000-0004-0000-0300-0000D1080000}"/>
    <hyperlink ref="AA2260" r:id="rId2259" xr:uid="{00000000-0004-0000-0300-0000D2080000}"/>
    <hyperlink ref="AA2261" r:id="rId2260" xr:uid="{00000000-0004-0000-0300-0000D3080000}"/>
    <hyperlink ref="AA2262" r:id="rId2261" xr:uid="{00000000-0004-0000-0300-0000D4080000}"/>
    <hyperlink ref="AA2263" r:id="rId2262" xr:uid="{00000000-0004-0000-0300-0000D5080000}"/>
    <hyperlink ref="AA2264" r:id="rId2263" xr:uid="{00000000-0004-0000-0300-0000D6080000}"/>
    <hyperlink ref="AA2265" r:id="rId2264" xr:uid="{00000000-0004-0000-0300-0000D7080000}"/>
    <hyperlink ref="AA2266" r:id="rId2265" xr:uid="{00000000-0004-0000-0300-0000D8080000}"/>
    <hyperlink ref="AA2267" r:id="rId2266" xr:uid="{00000000-0004-0000-0300-0000D9080000}"/>
    <hyperlink ref="AA2268" r:id="rId2267" xr:uid="{00000000-0004-0000-0300-0000DA080000}"/>
    <hyperlink ref="AA2269" r:id="rId2268" xr:uid="{00000000-0004-0000-0300-0000DB080000}"/>
    <hyperlink ref="AA2270" r:id="rId2269" xr:uid="{00000000-0004-0000-0300-0000DC080000}"/>
    <hyperlink ref="AA2271" r:id="rId2270" xr:uid="{00000000-0004-0000-0300-0000DD080000}"/>
    <hyperlink ref="AA2272" r:id="rId2271" xr:uid="{00000000-0004-0000-0300-0000DE080000}"/>
    <hyperlink ref="AA2273" r:id="rId2272" xr:uid="{00000000-0004-0000-0300-0000DF080000}"/>
    <hyperlink ref="AA2274" r:id="rId2273" xr:uid="{00000000-0004-0000-0300-0000E0080000}"/>
    <hyperlink ref="AA2275" r:id="rId2274" xr:uid="{00000000-0004-0000-0300-0000E1080000}"/>
    <hyperlink ref="AA2276" r:id="rId2275" xr:uid="{00000000-0004-0000-0300-0000E2080000}"/>
    <hyperlink ref="AA2277" r:id="rId2276" xr:uid="{00000000-0004-0000-0300-0000E3080000}"/>
    <hyperlink ref="AA2278" r:id="rId2277" xr:uid="{00000000-0004-0000-0300-0000E4080000}"/>
    <hyperlink ref="AA2279" r:id="rId2278" xr:uid="{00000000-0004-0000-0300-0000E5080000}"/>
    <hyperlink ref="AA2280" r:id="rId2279" xr:uid="{00000000-0004-0000-0300-0000E6080000}"/>
    <hyperlink ref="AA2281" r:id="rId2280" xr:uid="{00000000-0004-0000-0300-0000E7080000}"/>
    <hyperlink ref="AA2282" r:id="rId2281" xr:uid="{00000000-0004-0000-0300-0000E8080000}"/>
    <hyperlink ref="AA2283" r:id="rId2282" xr:uid="{00000000-0004-0000-0300-0000E9080000}"/>
    <hyperlink ref="AA2284" r:id="rId2283" xr:uid="{00000000-0004-0000-0300-0000EA080000}"/>
    <hyperlink ref="AA2285" r:id="rId2284" xr:uid="{00000000-0004-0000-0300-0000EB080000}"/>
    <hyperlink ref="AA2286" r:id="rId2285" xr:uid="{00000000-0004-0000-0300-0000EC080000}"/>
    <hyperlink ref="AA2287" r:id="rId2286" xr:uid="{00000000-0004-0000-0300-0000ED080000}"/>
    <hyperlink ref="AA2288" r:id="rId2287" xr:uid="{00000000-0004-0000-0300-0000EE080000}"/>
    <hyperlink ref="AA2289" r:id="rId2288" xr:uid="{00000000-0004-0000-0300-0000EF080000}"/>
    <hyperlink ref="AA2290" r:id="rId2289" xr:uid="{00000000-0004-0000-0300-0000F0080000}"/>
    <hyperlink ref="AA2291" r:id="rId2290" xr:uid="{00000000-0004-0000-0300-0000F1080000}"/>
    <hyperlink ref="AA2292" r:id="rId2291" xr:uid="{00000000-0004-0000-0300-0000F2080000}"/>
    <hyperlink ref="AA2293" r:id="rId2292" xr:uid="{00000000-0004-0000-0300-0000F3080000}"/>
    <hyperlink ref="AA2294" r:id="rId2293" xr:uid="{00000000-0004-0000-0300-0000F4080000}"/>
    <hyperlink ref="AA2295" r:id="rId2294" xr:uid="{00000000-0004-0000-0300-0000F5080000}"/>
    <hyperlink ref="AA2296" r:id="rId2295" xr:uid="{00000000-0004-0000-0300-0000F6080000}"/>
    <hyperlink ref="AA2297" r:id="rId2296" xr:uid="{00000000-0004-0000-0300-0000F7080000}"/>
    <hyperlink ref="AA2298" r:id="rId2297" xr:uid="{00000000-0004-0000-0300-0000F8080000}"/>
    <hyperlink ref="AA2299" r:id="rId2298" xr:uid="{00000000-0004-0000-0300-0000F9080000}"/>
    <hyperlink ref="AA2300" r:id="rId2299" xr:uid="{00000000-0004-0000-0300-0000FA080000}"/>
    <hyperlink ref="AA2301" r:id="rId2300" xr:uid="{00000000-0004-0000-0300-0000FB080000}"/>
    <hyperlink ref="AA2302" r:id="rId2301" xr:uid="{00000000-0004-0000-0300-0000FC080000}"/>
    <hyperlink ref="AA2303" r:id="rId2302" xr:uid="{00000000-0004-0000-0300-0000FD080000}"/>
    <hyperlink ref="AA2304" r:id="rId2303" xr:uid="{00000000-0004-0000-0300-0000FE080000}"/>
    <hyperlink ref="AA2305" r:id="rId2304" xr:uid="{00000000-0004-0000-0300-0000FF080000}"/>
    <hyperlink ref="AA2306" r:id="rId2305" xr:uid="{00000000-0004-0000-0300-000000090000}"/>
    <hyperlink ref="AA2307" r:id="rId2306" xr:uid="{00000000-0004-0000-0300-000001090000}"/>
    <hyperlink ref="AA2308" r:id="rId2307" xr:uid="{00000000-0004-0000-0300-000002090000}"/>
    <hyperlink ref="AA2309" r:id="rId2308" xr:uid="{00000000-0004-0000-0300-000003090000}"/>
    <hyperlink ref="AA2310" r:id="rId2309" xr:uid="{00000000-0004-0000-0300-000004090000}"/>
    <hyperlink ref="AA2311" r:id="rId2310" xr:uid="{00000000-0004-0000-0300-000005090000}"/>
    <hyperlink ref="AA2312" r:id="rId2311" xr:uid="{00000000-0004-0000-0300-000006090000}"/>
    <hyperlink ref="AA2313" r:id="rId2312" xr:uid="{00000000-0004-0000-0300-000007090000}"/>
    <hyperlink ref="AA2314" r:id="rId2313" xr:uid="{00000000-0004-0000-0300-000008090000}"/>
    <hyperlink ref="AA2315" r:id="rId2314" xr:uid="{00000000-0004-0000-0300-000009090000}"/>
    <hyperlink ref="AA2316" r:id="rId2315" xr:uid="{00000000-0004-0000-0300-00000A090000}"/>
    <hyperlink ref="AA2317" r:id="rId2316" xr:uid="{00000000-0004-0000-0300-00000B090000}"/>
    <hyperlink ref="AA2318" r:id="rId2317" xr:uid="{00000000-0004-0000-0300-00000C090000}"/>
    <hyperlink ref="AA2319" r:id="rId2318" xr:uid="{00000000-0004-0000-0300-00000D090000}"/>
    <hyperlink ref="AA2320" r:id="rId2319" xr:uid="{00000000-0004-0000-0300-00000E090000}"/>
    <hyperlink ref="AA2321" r:id="rId2320" xr:uid="{00000000-0004-0000-0300-00000F090000}"/>
    <hyperlink ref="AA2322" r:id="rId2321" xr:uid="{00000000-0004-0000-0300-000010090000}"/>
    <hyperlink ref="AA2323" r:id="rId2322" xr:uid="{00000000-0004-0000-0300-000011090000}"/>
    <hyperlink ref="AA2324" r:id="rId2323" xr:uid="{00000000-0004-0000-0300-000012090000}"/>
    <hyperlink ref="AA2325" r:id="rId2324" xr:uid="{00000000-0004-0000-0300-000013090000}"/>
    <hyperlink ref="AA2326" r:id="rId2325" xr:uid="{00000000-0004-0000-0300-000014090000}"/>
    <hyperlink ref="AA2327" r:id="rId2326" xr:uid="{00000000-0004-0000-0300-000015090000}"/>
    <hyperlink ref="AA2328" r:id="rId2327" xr:uid="{00000000-0004-0000-0300-000016090000}"/>
    <hyperlink ref="AA2329" r:id="rId2328" xr:uid="{00000000-0004-0000-0300-000017090000}"/>
    <hyperlink ref="AA2330" r:id="rId2329" xr:uid="{00000000-0004-0000-0300-000018090000}"/>
    <hyperlink ref="AA2331" r:id="rId2330" xr:uid="{00000000-0004-0000-0300-000019090000}"/>
    <hyperlink ref="AA2332" r:id="rId2331" xr:uid="{00000000-0004-0000-0300-00001A090000}"/>
    <hyperlink ref="AA2333" r:id="rId2332" xr:uid="{00000000-0004-0000-0300-00001B090000}"/>
    <hyperlink ref="AA2334" r:id="rId2333" xr:uid="{00000000-0004-0000-0300-00001C090000}"/>
    <hyperlink ref="AA2335" r:id="rId2334" xr:uid="{00000000-0004-0000-0300-00001D090000}"/>
    <hyperlink ref="AA2336" r:id="rId2335" xr:uid="{00000000-0004-0000-0300-00001E090000}"/>
    <hyperlink ref="AA2337" r:id="rId2336" xr:uid="{00000000-0004-0000-0300-00001F090000}"/>
    <hyperlink ref="AA2338" r:id="rId2337" xr:uid="{00000000-0004-0000-0300-000020090000}"/>
    <hyperlink ref="AA2339" r:id="rId2338" xr:uid="{00000000-0004-0000-0300-000021090000}"/>
    <hyperlink ref="AA2340" r:id="rId2339" xr:uid="{00000000-0004-0000-0300-000022090000}"/>
    <hyperlink ref="AA2341" r:id="rId2340" xr:uid="{00000000-0004-0000-0300-000023090000}"/>
    <hyperlink ref="AA2342" r:id="rId2341" xr:uid="{00000000-0004-0000-0300-000024090000}"/>
    <hyperlink ref="AA2343" r:id="rId2342" xr:uid="{00000000-0004-0000-0300-000025090000}"/>
    <hyperlink ref="AA2344" r:id="rId2343" xr:uid="{00000000-0004-0000-0300-000026090000}"/>
    <hyperlink ref="AA2345" r:id="rId2344" xr:uid="{00000000-0004-0000-0300-000027090000}"/>
    <hyperlink ref="AA2346" r:id="rId2345" xr:uid="{00000000-0004-0000-0300-000028090000}"/>
    <hyperlink ref="AA2347" r:id="rId2346" xr:uid="{00000000-0004-0000-0300-000029090000}"/>
    <hyperlink ref="AA2348" r:id="rId2347" xr:uid="{00000000-0004-0000-0300-00002A090000}"/>
    <hyperlink ref="AA2349" r:id="rId2348" xr:uid="{00000000-0004-0000-0300-00002B090000}"/>
    <hyperlink ref="AA2350" r:id="rId2349" xr:uid="{00000000-0004-0000-0300-00002C090000}"/>
    <hyperlink ref="AA2351" r:id="rId2350" xr:uid="{00000000-0004-0000-0300-00002D090000}"/>
    <hyperlink ref="AA2352" r:id="rId2351" xr:uid="{00000000-0004-0000-0300-00002E090000}"/>
    <hyperlink ref="AA2353" r:id="rId2352" xr:uid="{00000000-0004-0000-0300-00002F090000}"/>
    <hyperlink ref="AA2354" r:id="rId2353" xr:uid="{00000000-0004-0000-0300-000030090000}"/>
    <hyperlink ref="AA2355" r:id="rId2354" xr:uid="{00000000-0004-0000-0300-000031090000}"/>
    <hyperlink ref="AA2356" r:id="rId2355" xr:uid="{00000000-0004-0000-0300-000032090000}"/>
    <hyperlink ref="AA2357" r:id="rId2356" xr:uid="{00000000-0004-0000-0300-000033090000}"/>
    <hyperlink ref="AA2358" r:id="rId2357" xr:uid="{00000000-0004-0000-0300-000034090000}"/>
    <hyperlink ref="AA2359" r:id="rId2358" xr:uid="{00000000-0004-0000-0300-000035090000}"/>
    <hyperlink ref="AA2360" r:id="rId2359" xr:uid="{00000000-0004-0000-0300-000036090000}"/>
    <hyperlink ref="AA2361" r:id="rId2360" xr:uid="{00000000-0004-0000-0300-000037090000}"/>
    <hyperlink ref="AA2362" r:id="rId2361" xr:uid="{00000000-0004-0000-0300-000038090000}"/>
    <hyperlink ref="AA2363" r:id="rId2362" xr:uid="{00000000-0004-0000-0300-000039090000}"/>
    <hyperlink ref="AA2364" r:id="rId2363" xr:uid="{00000000-0004-0000-0300-00003A090000}"/>
    <hyperlink ref="AA2365" r:id="rId2364" xr:uid="{00000000-0004-0000-0300-00003B090000}"/>
    <hyperlink ref="AA2366" r:id="rId2365" xr:uid="{00000000-0004-0000-0300-00003C090000}"/>
    <hyperlink ref="AA2367" r:id="rId2366" xr:uid="{00000000-0004-0000-0300-00003D090000}"/>
    <hyperlink ref="AA2368" r:id="rId2367" xr:uid="{00000000-0004-0000-0300-00003E090000}"/>
    <hyperlink ref="AA2369" r:id="rId2368" xr:uid="{00000000-0004-0000-0300-00003F090000}"/>
    <hyperlink ref="AA2370" r:id="rId2369" xr:uid="{00000000-0004-0000-0300-000040090000}"/>
    <hyperlink ref="AA2371" r:id="rId2370" xr:uid="{00000000-0004-0000-0300-000041090000}"/>
    <hyperlink ref="AA2372" r:id="rId2371" xr:uid="{00000000-0004-0000-0300-000042090000}"/>
    <hyperlink ref="AA2373" r:id="rId2372" xr:uid="{00000000-0004-0000-0300-000043090000}"/>
    <hyperlink ref="AA2374" r:id="rId2373" xr:uid="{00000000-0004-0000-0300-000044090000}"/>
    <hyperlink ref="AA2375" r:id="rId2374" xr:uid="{00000000-0004-0000-0300-000045090000}"/>
    <hyperlink ref="AA2376" r:id="rId2375" xr:uid="{00000000-0004-0000-0300-000046090000}"/>
    <hyperlink ref="AA2377" r:id="rId2376" xr:uid="{00000000-0004-0000-0300-000047090000}"/>
    <hyperlink ref="AA2378" r:id="rId2377" xr:uid="{00000000-0004-0000-0300-000048090000}"/>
    <hyperlink ref="AA2379" r:id="rId2378" xr:uid="{00000000-0004-0000-0300-000049090000}"/>
    <hyperlink ref="AA2380" r:id="rId2379" xr:uid="{00000000-0004-0000-0300-00004A090000}"/>
    <hyperlink ref="AA2381" r:id="rId2380" xr:uid="{00000000-0004-0000-0300-00004B090000}"/>
    <hyperlink ref="AA2382" r:id="rId2381" xr:uid="{00000000-0004-0000-0300-00004C090000}"/>
    <hyperlink ref="AA2383" r:id="rId2382" xr:uid="{00000000-0004-0000-0300-00004D090000}"/>
    <hyperlink ref="AA2384" r:id="rId2383" xr:uid="{00000000-0004-0000-0300-00004E090000}"/>
    <hyperlink ref="AA2385" r:id="rId2384" xr:uid="{00000000-0004-0000-0300-00004F090000}"/>
    <hyperlink ref="AA2386" r:id="rId2385" xr:uid="{00000000-0004-0000-0300-000050090000}"/>
    <hyperlink ref="AA2387" r:id="rId2386" xr:uid="{00000000-0004-0000-0300-000051090000}"/>
    <hyperlink ref="AA2388" r:id="rId2387" xr:uid="{00000000-0004-0000-0300-000052090000}"/>
    <hyperlink ref="AA2389" r:id="rId2388" xr:uid="{00000000-0004-0000-0300-000053090000}"/>
    <hyperlink ref="AA2390" r:id="rId2389" xr:uid="{00000000-0004-0000-0300-000054090000}"/>
    <hyperlink ref="AA2391" r:id="rId2390" xr:uid="{00000000-0004-0000-0300-000055090000}"/>
    <hyperlink ref="AA2392" r:id="rId2391" xr:uid="{00000000-0004-0000-0300-000056090000}"/>
    <hyperlink ref="AA2393" r:id="rId2392" xr:uid="{00000000-0004-0000-0300-000057090000}"/>
    <hyperlink ref="AA2394" r:id="rId2393" xr:uid="{00000000-0004-0000-0300-000058090000}"/>
    <hyperlink ref="AA2395" r:id="rId2394" xr:uid="{00000000-0004-0000-0300-000059090000}"/>
    <hyperlink ref="AA2396" r:id="rId2395" xr:uid="{00000000-0004-0000-0300-00005A090000}"/>
    <hyperlink ref="AA2397" r:id="rId2396" xr:uid="{00000000-0004-0000-0300-00005B090000}"/>
    <hyperlink ref="AA2398" r:id="rId2397" xr:uid="{00000000-0004-0000-0300-00005C090000}"/>
    <hyperlink ref="AA2399" r:id="rId2398" xr:uid="{00000000-0004-0000-0300-00005D090000}"/>
    <hyperlink ref="AA2400" r:id="rId2399" xr:uid="{00000000-0004-0000-0300-00005E090000}"/>
    <hyperlink ref="AA2401" r:id="rId2400" xr:uid="{00000000-0004-0000-0300-00005F090000}"/>
    <hyperlink ref="AA2402" r:id="rId2401" xr:uid="{00000000-0004-0000-0300-000060090000}"/>
    <hyperlink ref="AA2403" r:id="rId2402" xr:uid="{00000000-0004-0000-0300-000061090000}"/>
    <hyperlink ref="AA2404" r:id="rId2403" xr:uid="{00000000-0004-0000-0300-000062090000}"/>
    <hyperlink ref="AA2405" r:id="rId2404" xr:uid="{00000000-0004-0000-0300-000063090000}"/>
    <hyperlink ref="AA2406" r:id="rId2405" xr:uid="{00000000-0004-0000-0300-000064090000}"/>
    <hyperlink ref="AA2407" r:id="rId2406" xr:uid="{00000000-0004-0000-0300-000065090000}"/>
    <hyperlink ref="AA2408" r:id="rId2407" xr:uid="{00000000-0004-0000-0300-000066090000}"/>
    <hyperlink ref="AA2409" r:id="rId2408" xr:uid="{00000000-0004-0000-0300-000067090000}"/>
    <hyperlink ref="AA2410" r:id="rId2409" xr:uid="{00000000-0004-0000-0300-000068090000}"/>
    <hyperlink ref="AA2411" r:id="rId2410" xr:uid="{00000000-0004-0000-0300-000069090000}"/>
    <hyperlink ref="AA2412" r:id="rId2411" xr:uid="{00000000-0004-0000-0300-00006A090000}"/>
    <hyperlink ref="AA2413" r:id="rId2412" xr:uid="{00000000-0004-0000-0300-00006B090000}"/>
    <hyperlink ref="AA2414" r:id="rId2413" xr:uid="{00000000-0004-0000-0300-00006C090000}"/>
    <hyperlink ref="AA2415" r:id="rId2414" xr:uid="{00000000-0004-0000-0300-00006D090000}"/>
    <hyperlink ref="AA2416" r:id="rId2415" xr:uid="{00000000-0004-0000-0300-00006E090000}"/>
    <hyperlink ref="AA2417" r:id="rId2416" xr:uid="{00000000-0004-0000-0300-00006F090000}"/>
    <hyperlink ref="AA2418" r:id="rId2417" xr:uid="{00000000-0004-0000-0300-000070090000}"/>
    <hyperlink ref="AA2419" r:id="rId2418" xr:uid="{00000000-0004-0000-0300-000071090000}"/>
    <hyperlink ref="AA2420" r:id="rId2419" xr:uid="{00000000-0004-0000-0300-000072090000}"/>
    <hyperlink ref="AA2421" r:id="rId2420" xr:uid="{00000000-0004-0000-0300-000073090000}"/>
    <hyperlink ref="AA2422" r:id="rId2421" xr:uid="{00000000-0004-0000-0300-000074090000}"/>
    <hyperlink ref="AA2423" r:id="rId2422" xr:uid="{00000000-0004-0000-0300-000075090000}"/>
    <hyperlink ref="AA2424" r:id="rId2423" xr:uid="{00000000-0004-0000-0300-000076090000}"/>
    <hyperlink ref="AA2425" r:id="rId2424" xr:uid="{00000000-0004-0000-0300-000077090000}"/>
    <hyperlink ref="AA2426" r:id="rId2425" xr:uid="{00000000-0004-0000-0300-000078090000}"/>
    <hyperlink ref="AA2427" r:id="rId2426" xr:uid="{00000000-0004-0000-0300-000079090000}"/>
    <hyperlink ref="AA2428" r:id="rId2427" xr:uid="{00000000-0004-0000-0300-00007A090000}"/>
    <hyperlink ref="AA2429" r:id="rId2428" xr:uid="{00000000-0004-0000-0300-00007B090000}"/>
    <hyperlink ref="AA2430" r:id="rId2429" xr:uid="{00000000-0004-0000-0300-00007C090000}"/>
    <hyperlink ref="AA2431" r:id="rId2430" xr:uid="{00000000-0004-0000-0300-00007D090000}"/>
    <hyperlink ref="AA2432" r:id="rId2431" xr:uid="{00000000-0004-0000-0300-00007E090000}"/>
    <hyperlink ref="AA2433" r:id="rId2432" xr:uid="{00000000-0004-0000-0300-00007F090000}"/>
    <hyperlink ref="AA2434" r:id="rId2433" xr:uid="{00000000-0004-0000-0300-000080090000}"/>
    <hyperlink ref="AA2435" r:id="rId2434" xr:uid="{00000000-0004-0000-0300-000081090000}"/>
    <hyperlink ref="AA2436" r:id="rId2435" xr:uid="{00000000-0004-0000-0300-000082090000}"/>
    <hyperlink ref="AA2437" r:id="rId2436" xr:uid="{00000000-0004-0000-0300-000083090000}"/>
    <hyperlink ref="AA2438" r:id="rId2437" xr:uid="{00000000-0004-0000-0300-000084090000}"/>
    <hyperlink ref="AA2439" r:id="rId2438" xr:uid="{00000000-0004-0000-0300-000085090000}"/>
    <hyperlink ref="AA2440" r:id="rId2439" xr:uid="{00000000-0004-0000-0300-000086090000}"/>
    <hyperlink ref="AA2441" r:id="rId2440" xr:uid="{00000000-0004-0000-0300-000087090000}"/>
    <hyperlink ref="AA2442" r:id="rId2441" xr:uid="{00000000-0004-0000-0300-000088090000}"/>
    <hyperlink ref="AA2443" r:id="rId2442" xr:uid="{00000000-0004-0000-0300-000089090000}"/>
    <hyperlink ref="AA2444" r:id="rId2443" xr:uid="{00000000-0004-0000-0300-00008A090000}"/>
    <hyperlink ref="AA2445" r:id="rId2444" xr:uid="{00000000-0004-0000-0300-00008B090000}"/>
    <hyperlink ref="AA2446" r:id="rId2445" xr:uid="{00000000-0004-0000-0300-00008C090000}"/>
    <hyperlink ref="AA2447" r:id="rId2446" xr:uid="{00000000-0004-0000-0300-00008D090000}"/>
    <hyperlink ref="AA2448" r:id="rId2447" xr:uid="{00000000-0004-0000-0300-00008E090000}"/>
    <hyperlink ref="AA2449" r:id="rId2448" xr:uid="{00000000-0004-0000-0300-00008F090000}"/>
    <hyperlink ref="AA2450" r:id="rId2449" xr:uid="{00000000-0004-0000-0300-000090090000}"/>
    <hyperlink ref="AA2451" r:id="rId2450" xr:uid="{00000000-0004-0000-0300-000091090000}"/>
    <hyperlink ref="AA2452" r:id="rId2451" xr:uid="{00000000-0004-0000-0300-000092090000}"/>
    <hyperlink ref="AA2453" r:id="rId2452" xr:uid="{00000000-0004-0000-0300-000093090000}"/>
    <hyperlink ref="AA2454" r:id="rId2453" xr:uid="{00000000-0004-0000-0300-000094090000}"/>
    <hyperlink ref="AA2455" r:id="rId2454" xr:uid="{00000000-0004-0000-0300-000095090000}"/>
    <hyperlink ref="AA2456" r:id="rId2455" xr:uid="{00000000-0004-0000-0300-000096090000}"/>
    <hyperlink ref="AA2457" r:id="rId2456" xr:uid="{00000000-0004-0000-0300-000097090000}"/>
    <hyperlink ref="AA2458" r:id="rId2457" xr:uid="{00000000-0004-0000-0300-000098090000}"/>
    <hyperlink ref="AA2459" r:id="rId2458" xr:uid="{00000000-0004-0000-0300-000099090000}"/>
    <hyperlink ref="AA2460" r:id="rId2459" xr:uid="{00000000-0004-0000-0300-00009A090000}"/>
    <hyperlink ref="AA2461" r:id="rId2460" xr:uid="{00000000-0004-0000-0300-00009B090000}"/>
    <hyperlink ref="AA2462" r:id="rId2461" xr:uid="{00000000-0004-0000-0300-00009C090000}"/>
    <hyperlink ref="AA2463" r:id="rId2462" xr:uid="{00000000-0004-0000-0300-00009D090000}"/>
    <hyperlink ref="AA2464" r:id="rId2463" xr:uid="{00000000-0004-0000-0300-00009E090000}"/>
    <hyperlink ref="AA2465" r:id="rId2464" xr:uid="{00000000-0004-0000-0300-00009F090000}"/>
    <hyperlink ref="AA2466" r:id="rId2465" xr:uid="{00000000-0004-0000-0300-0000A0090000}"/>
    <hyperlink ref="AA2467" r:id="rId2466" xr:uid="{00000000-0004-0000-0300-0000A1090000}"/>
    <hyperlink ref="AA2468" r:id="rId2467" xr:uid="{00000000-0004-0000-0300-0000A2090000}"/>
    <hyperlink ref="AA2469" r:id="rId2468" xr:uid="{00000000-0004-0000-0300-0000A3090000}"/>
    <hyperlink ref="AA2470" r:id="rId2469" xr:uid="{00000000-0004-0000-0300-0000A4090000}"/>
    <hyperlink ref="AA2471" r:id="rId2470" xr:uid="{00000000-0004-0000-0300-0000A5090000}"/>
    <hyperlink ref="AA2472" r:id="rId2471" xr:uid="{00000000-0004-0000-0300-0000A6090000}"/>
    <hyperlink ref="AA2473" r:id="rId2472" xr:uid="{00000000-0004-0000-0300-0000A7090000}"/>
    <hyperlink ref="AA2474" r:id="rId2473" xr:uid="{00000000-0004-0000-0300-0000A8090000}"/>
    <hyperlink ref="AA2475" r:id="rId2474" xr:uid="{00000000-0004-0000-0300-0000A9090000}"/>
    <hyperlink ref="AA2476" r:id="rId2475" xr:uid="{00000000-0004-0000-0300-0000AA090000}"/>
    <hyperlink ref="AA2477" r:id="rId2476" xr:uid="{00000000-0004-0000-0300-0000AB090000}"/>
    <hyperlink ref="AA2478" r:id="rId2477" xr:uid="{00000000-0004-0000-0300-0000AC090000}"/>
    <hyperlink ref="AA2479" r:id="rId2478" xr:uid="{00000000-0004-0000-0300-0000AD090000}"/>
    <hyperlink ref="AA2480" r:id="rId2479" xr:uid="{00000000-0004-0000-0300-0000AE090000}"/>
    <hyperlink ref="AA2481" r:id="rId2480" xr:uid="{00000000-0004-0000-0300-0000AF090000}"/>
    <hyperlink ref="AA2482" r:id="rId2481" xr:uid="{00000000-0004-0000-0300-0000B0090000}"/>
    <hyperlink ref="AA2483" r:id="rId2482" xr:uid="{00000000-0004-0000-0300-0000B1090000}"/>
    <hyperlink ref="AA2484" r:id="rId2483" xr:uid="{00000000-0004-0000-0300-0000B2090000}"/>
    <hyperlink ref="AA2485" r:id="rId2484" xr:uid="{00000000-0004-0000-0300-0000B3090000}"/>
    <hyperlink ref="AA2486" r:id="rId2485" xr:uid="{00000000-0004-0000-0300-0000B4090000}"/>
    <hyperlink ref="AA2487" r:id="rId2486" xr:uid="{00000000-0004-0000-0300-0000B5090000}"/>
    <hyperlink ref="AA2488" r:id="rId2487" xr:uid="{00000000-0004-0000-0300-0000B6090000}"/>
    <hyperlink ref="AA2489" r:id="rId2488" xr:uid="{00000000-0004-0000-0300-0000B7090000}"/>
    <hyperlink ref="AA2490" r:id="rId2489" xr:uid="{00000000-0004-0000-0300-0000B8090000}"/>
    <hyperlink ref="AA2491" r:id="rId2490" xr:uid="{00000000-0004-0000-0300-0000B9090000}"/>
    <hyperlink ref="AA2492" r:id="rId2491" xr:uid="{00000000-0004-0000-0300-0000BA090000}"/>
    <hyperlink ref="AA2493" r:id="rId2492" xr:uid="{00000000-0004-0000-0300-0000BB090000}"/>
    <hyperlink ref="AA2494" r:id="rId2493" xr:uid="{00000000-0004-0000-0300-0000BC090000}"/>
    <hyperlink ref="AA2495" r:id="rId2494" xr:uid="{00000000-0004-0000-0300-0000BD090000}"/>
    <hyperlink ref="AA2496" r:id="rId2495" xr:uid="{00000000-0004-0000-0300-0000BE090000}"/>
    <hyperlink ref="AA2497" r:id="rId2496" xr:uid="{00000000-0004-0000-0300-0000BF090000}"/>
    <hyperlink ref="AA2498" r:id="rId2497" xr:uid="{00000000-0004-0000-0300-0000C0090000}"/>
    <hyperlink ref="AA2499" r:id="rId2498" xr:uid="{00000000-0004-0000-0300-0000C1090000}"/>
    <hyperlink ref="AA2500" r:id="rId2499" xr:uid="{00000000-0004-0000-0300-0000C2090000}"/>
    <hyperlink ref="AA2501" r:id="rId2500" xr:uid="{00000000-0004-0000-0300-0000C3090000}"/>
    <hyperlink ref="AA2502" r:id="rId2501" xr:uid="{00000000-0004-0000-0300-0000C4090000}"/>
    <hyperlink ref="AA2503" r:id="rId2502" xr:uid="{00000000-0004-0000-0300-0000C5090000}"/>
    <hyperlink ref="AA2504" r:id="rId2503" xr:uid="{00000000-0004-0000-0300-0000C6090000}"/>
    <hyperlink ref="AA2505" r:id="rId2504" xr:uid="{00000000-0004-0000-0300-0000C7090000}"/>
    <hyperlink ref="AA2506" r:id="rId2505" xr:uid="{00000000-0004-0000-0300-0000C8090000}"/>
    <hyperlink ref="AA2507" r:id="rId2506" xr:uid="{00000000-0004-0000-0300-0000C9090000}"/>
    <hyperlink ref="AA2508" r:id="rId2507" xr:uid="{00000000-0004-0000-0300-0000CA090000}"/>
    <hyperlink ref="AA2509" r:id="rId2508" xr:uid="{00000000-0004-0000-0300-0000CB090000}"/>
    <hyperlink ref="AA2510" r:id="rId2509" xr:uid="{00000000-0004-0000-0300-0000CC090000}"/>
  </hyperlinks>
  <pageMargins left="0.7" right="0.7" top="0.75" bottom="0.75" header="0.3" footer="0.3"/>
  <legacyDrawing r:id="rId25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575"/>
  <sheetViews>
    <sheetView workbookViewId="0"/>
  </sheetViews>
  <sheetFormatPr defaultColWidth="12.6640625" defaultRowHeight="15.75" customHeight="1"/>
  <cols>
    <col min="1" max="1" width="6.33203125" customWidth="1"/>
    <col min="2" max="2" width="12.21875" customWidth="1"/>
    <col min="3" max="4" width="23.88671875" customWidth="1"/>
    <col min="5" max="5" width="34.77734375" customWidth="1"/>
    <col min="6" max="6" width="16" customWidth="1"/>
    <col min="7" max="7" width="17.21875" customWidth="1"/>
    <col min="8" max="8" width="26.88671875" customWidth="1"/>
    <col min="9" max="9" width="22.6640625" customWidth="1"/>
    <col min="10" max="10" width="18.88671875" customWidth="1"/>
    <col min="11" max="11" width="14.21875" customWidth="1"/>
    <col min="12" max="12" width="11.109375" customWidth="1"/>
    <col min="13" max="13" width="14.21875" customWidth="1"/>
    <col min="14" max="14" width="16.109375" customWidth="1"/>
    <col min="15" max="15" width="15.6640625" customWidth="1"/>
    <col min="16" max="16" width="8.6640625" customWidth="1"/>
    <col min="17" max="17" width="16.33203125" customWidth="1"/>
    <col min="18" max="18" width="16.77734375" customWidth="1"/>
    <col min="19" max="19" width="12.6640625" customWidth="1"/>
    <col min="20" max="20" width="9.33203125" customWidth="1"/>
    <col min="21" max="21" width="8.109375" customWidth="1"/>
    <col min="22" max="22" width="8.88671875" hidden="1" customWidth="1"/>
    <col min="23" max="23" width="8.88671875" customWidth="1"/>
    <col min="25" max="28" width="14.33203125" customWidth="1"/>
  </cols>
  <sheetData>
    <row r="1" spans="1:28" ht="26.4">
      <c r="A1" s="1"/>
      <c r="B1" s="1"/>
      <c r="C1" s="25" t="s">
        <v>0</v>
      </c>
      <c r="D1" s="25"/>
      <c r="E1" s="26" t="s">
        <v>1</v>
      </c>
      <c r="F1" s="1"/>
      <c r="G1" s="1"/>
      <c r="H1" s="1"/>
      <c r="I1" s="27" t="s">
        <v>2</v>
      </c>
      <c r="J1" s="5"/>
      <c r="K1" s="6"/>
      <c r="L1" s="6"/>
      <c r="M1" s="6"/>
      <c r="N1" s="6"/>
      <c r="O1" s="6"/>
      <c r="P1" s="6"/>
      <c r="Q1" s="6"/>
      <c r="R1" s="6"/>
      <c r="S1" s="28"/>
      <c r="T1" s="29"/>
      <c r="U1" s="30"/>
      <c r="V1" s="29"/>
      <c r="W1" s="30"/>
      <c r="X1" s="142"/>
      <c r="Y1" s="140"/>
      <c r="Z1" s="141"/>
      <c r="AA1" s="8"/>
      <c r="AB1" s="9"/>
    </row>
    <row r="2" spans="1:28" ht="39.6">
      <c r="A2" s="10" t="s">
        <v>4</v>
      </c>
      <c r="B2" s="11" t="s">
        <v>5</v>
      </c>
      <c r="C2" s="13" t="s">
        <v>6</v>
      </c>
      <c r="D2" s="13" t="s">
        <v>7</v>
      </c>
      <c r="E2" s="13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3" t="s">
        <v>265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31" t="s">
        <v>266</v>
      </c>
      <c r="T2" s="31" t="s">
        <v>267</v>
      </c>
      <c r="U2" s="30" t="s">
        <v>268</v>
      </c>
      <c r="V2" s="32" t="s">
        <v>269</v>
      </c>
      <c r="W2" s="32" t="s">
        <v>270</v>
      </c>
      <c r="X2" s="33" t="s">
        <v>25</v>
      </c>
      <c r="Y2" s="33" t="s">
        <v>26</v>
      </c>
      <c r="Z2" s="33" t="s">
        <v>27</v>
      </c>
      <c r="AA2" s="11" t="s">
        <v>28</v>
      </c>
      <c r="AB2" s="11" t="s">
        <v>271</v>
      </c>
    </row>
    <row r="3" spans="1:28" ht="13.2">
      <c r="A3" s="34" t="s">
        <v>30</v>
      </c>
      <c r="B3" s="34" t="s">
        <v>31</v>
      </c>
      <c r="C3" s="35" t="s">
        <v>597</v>
      </c>
      <c r="D3" s="35" t="s">
        <v>615</v>
      </c>
      <c r="E3" s="36" t="s">
        <v>688</v>
      </c>
      <c r="F3" s="37" t="s">
        <v>689</v>
      </c>
      <c r="G3" s="37" t="s">
        <v>690</v>
      </c>
      <c r="H3" s="38" t="s">
        <v>691</v>
      </c>
      <c r="I3" s="38" t="s">
        <v>691</v>
      </c>
      <c r="J3" s="34" t="s">
        <v>279</v>
      </c>
      <c r="K3" s="38" t="s">
        <v>692</v>
      </c>
      <c r="L3" s="38" t="s">
        <v>281</v>
      </c>
      <c r="M3" s="37" t="s">
        <v>30</v>
      </c>
      <c r="N3" s="37" t="s">
        <v>282</v>
      </c>
      <c r="O3" s="34" t="s">
        <v>283</v>
      </c>
      <c r="P3" s="34" t="s">
        <v>44</v>
      </c>
      <c r="Q3" s="34" t="s">
        <v>284</v>
      </c>
      <c r="R3" s="38" t="s">
        <v>693</v>
      </c>
      <c r="S3" s="39" t="s">
        <v>694</v>
      </c>
      <c r="T3" s="39" t="str">
        <f t="shared" ref="T3:T257" si="0">IF(OR(NOT(ISNUMBER(S3)), S3=""), "Н/Д", IF(OR(I3="МФЦ", I3="Почта России"), S3*1.7, S3*0.6))</f>
        <v>Н/Д</v>
      </c>
      <c r="U3" s="40">
        <f t="shared" ref="U3:U257" si="1">IF(OR(NOT(ISNUMBER(S3)), S3=""), 0,  IF(OR(I3="ТЦ", I3="БЦ"), T3*3.3, IF(OR(I3="Гипермаркет", I3="Магазин"), T3*8.7, T3*10)))*0.6*M3</f>
        <v>0</v>
      </c>
      <c r="V3" s="39" t="s">
        <v>694</v>
      </c>
      <c r="W3" s="39">
        <f t="shared" ref="W3:W257" si="2">IF(OR(U3=0, NOT(ISNUMBER(U3))), 0, (X3/U3)*1000)</f>
        <v>0</v>
      </c>
      <c r="X3" s="39">
        <v>3500</v>
      </c>
      <c r="Y3" s="39">
        <v>4500</v>
      </c>
      <c r="Z3" s="39">
        <v>5000</v>
      </c>
      <c r="AA3" s="41" t="s">
        <v>47</v>
      </c>
      <c r="AB3" s="42" t="s">
        <v>286</v>
      </c>
    </row>
    <row r="4" spans="1:28" ht="13.2">
      <c r="A4" s="43">
        <f t="shared" ref="A4:A63" si="3">A3+1</f>
        <v>2</v>
      </c>
      <c r="B4" s="43" t="s">
        <v>31</v>
      </c>
      <c r="C4" s="44" t="s">
        <v>597</v>
      </c>
      <c r="D4" s="44" t="s">
        <v>615</v>
      </c>
      <c r="E4" s="45" t="s">
        <v>695</v>
      </c>
      <c r="F4" s="46" t="s">
        <v>696</v>
      </c>
      <c r="G4" s="46" t="s">
        <v>697</v>
      </c>
      <c r="H4" s="47" t="s">
        <v>691</v>
      </c>
      <c r="I4" s="47" t="s">
        <v>691</v>
      </c>
      <c r="J4" s="43" t="s">
        <v>279</v>
      </c>
      <c r="K4" s="47" t="s">
        <v>698</v>
      </c>
      <c r="L4" s="47" t="s">
        <v>281</v>
      </c>
      <c r="M4" s="46" t="s">
        <v>30</v>
      </c>
      <c r="N4" s="46" t="s">
        <v>282</v>
      </c>
      <c r="O4" s="43" t="s">
        <v>283</v>
      </c>
      <c r="P4" s="43" t="s">
        <v>44</v>
      </c>
      <c r="Q4" s="43" t="s">
        <v>284</v>
      </c>
      <c r="R4" s="47" t="s">
        <v>630</v>
      </c>
      <c r="S4" s="48" t="s">
        <v>694</v>
      </c>
      <c r="T4" s="48" t="str">
        <f t="shared" si="0"/>
        <v>Н/Д</v>
      </c>
      <c r="U4" s="49">
        <f t="shared" si="1"/>
        <v>0</v>
      </c>
      <c r="V4" s="48" t="s">
        <v>694</v>
      </c>
      <c r="W4" s="48">
        <f t="shared" si="2"/>
        <v>0</v>
      </c>
      <c r="X4" s="48">
        <v>3500</v>
      </c>
      <c r="Y4" s="48">
        <v>4500</v>
      </c>
      <c r="Z4" s="48">
        <v>5000</v>
      </c>
      <c r="AA4" s="50" t="s">
        <v>47</v>
      </c>
      <c r="AB4" s="51" t="s">
        <v>286</v>
      </c>
    </row>
    <row r="5" spans="1:28" ht="39.6">
      <c r="A5" s="34">
        <f t="shared" si="3"/>
        <v>3</v>
      </c>
      <c r="B5" s="34" t="s">
        <v>31</v>
      </c>
      <c r="C5" s="35" t="s">
        <v>597</v>
      </c>
      <c r="D5" s="35" t="s">
        <v>615</v>
      </c>
      <c r="E5" s="36" t="s">
        <v>699</v>
      </c>
      <c r="F5" s="37" t="s">
        <v>700</v>
      </c>
      <c r="G5" s="37" t="s">
        <v>701</v>
      </c>
      <c r="H5" s="38" t="s">
        <v>691</v>
      </c>
      <c r="I5" s="38" t="s">
        <v>691</v>
      </c>
      <c r="J5" s="34" t="s">
        <v>279</v>
      </c>
      <c r="K5" s="38" t="s">
        <v>702</v>
      </c>
      <c r="L5" s="38" t="s">
        <v>281</v>
      </c>
      <c r="M5" s="37" t="s">
        <v>30</v>
      </c>
      <c r="N5" s="37" t="s">
        <v>282</v>
      </c>
      <c r="O5" s="34" t="s">
        <v>283</v>
      </c>
      <c r="P5" s="34" t="s">
        <v>44</v>
      </c>
      <c r="Q5" s="34" t="s">
        <v>284</v>
      </c>
      <c r="R5" s="58" t="s">
        <v>703</v>
      </c>
      <c r="S5" s="39" t="s">
        <v>694</v>
      </c>
      <c r="T5" s="39" t="str">
        <f t="shared" si="0"/>
        <v>Н/Д</v>
      </c>
      <c r="U5" s="40">
        <f t="shared" si="1"/>
        <v>0</v>
      </c>
      <c r="V5" s="39" t="s">
        <v>694</v>
      </c>
      <c r="W5" s="39">
        <f t="shared" si="2"/>
        <v>0</v>
      </c>
      <c r="X5" s="39">
        <v>3500</v>
      </c>
      <c r="Y5" s="39">
        <v>4500</v>
      </c>
      <c r="Z5" s="39">
        <v>5000</v>
      </c>
      <c r="AA5" s="41" t="s">
        <v>47</v>
      </c>
      <c r="AB5" s="42" t="s">
        <v>286</v>
      </c>
    </row>
    <row r="6" spans="1:28" ht="13.2">
      <c r="A6" s="59">
        <f t="shared" si="3"/>
        <v>4</v>
      </c>
      <c r="B6" s="59" t="s">
        <v>878</v>
      </c>
      <c r="C6" s="60" t="s">
        <v>879</v>
      </c>
      <c r="D6" s="60" t="s">
        <v>880</v>
      </c>
      <c r="E6" s="61" t="s">
        <v>881</v>
      </c>
      <c r="F6" s="62" t="s">
        <v>882</v>
      </c>
      <c r="G6" s="62" t="s">
        <v>883</v>
      </c>
      <c r="H6" s="63" t="s">
        <v>691</v>
      </c>
      <c r="I6" s="63" t="s">
        <v>691</v>
      </c>
      <c r="J6" s="59" t="s">
        <v>279</v>
      </c>
      <c r="K6" s="63"/>
      <c r="L6" s="63" t="s">
        <v>281</v>
      </c>
      <c r="M6" s="62" t="s">
        <v>30</v>
      </c>
      <c r="N6" s="62" t="s">
        <v>282</v>
      </c>
      <c r="O6" s="59" t="s">
        <v>283</v>
      </c>
      <c r="P6" s="59" t="s">
        <v>44</v>
      </c>
      <c r="Q6" s="59" t="s">
        <v>284</v>
      </c>
      <c r="R6" s="63"/>
      <c r="S6" s="64">
        <v>12000</v>
      </c>
      <c r="T6" s="64">
        <f t="shared" si="0"/>
        <v>20400</v>
      </c>
      <c r="U6" s="65">
        <f t="shared" si="1"/>
        <v>122400</v>
      </c>
      <c r="V6" s="64">
        <f t="shared" ref="V6:V13" si="4">S6/30</f>
        <v>400</v>
      </c>
      <c r="W6" s="64">
        <f t="shared" si="2"/>
        <v>53.104575163398692</v>
      </c>
      <c r="X6" s="64">
        <v>6500</v>
      </c>
      <c r="Y6" s="64">
        <v>7500</v>
      </c>
      <c r="Z6" s="64">
        <v>9000</v>
      </c>
      <c r="AA6" s="59"/>
      <c r="AB6" s="66" t="s">
        <v>286</v>
      </c>
    </row>
    <row r="7" spans="1:28" ht="13.2">
      <c r="A7" s="59">
        <f t="shared" si="3"/>
        <v>5</v>
      </c>
      <c r="B7" s="59" t="s">
        <v>878</v>
      </c>
      <c r="C7" s="60" t="s">
        <v>879</v>
      </c>
      <c r="D7" s="60" t="s">
        <v>880</v>
      </c>
      <c r="E7" s="61" t="s">
        <v>884</v>
      </c>
      <c r="F7" s="62" t="s">
        <v>885</v>
      </c>
      <c r="G7" s="62" t="s">
        <v>886</v>
      </c>
      <c r="H7" s="63" t="s">
        <v>691</v>
      </c>
      <c r="I7" s="63" t="s">
        <v>691</v>
      </c>
      <c r="J7" s="59" t="s">
        <v>279</v>
      </c>
      <c r="K7" s="63"/>
      <c r="L7" s="63" t="s">
        <v>281</v>
      </c>
      <c r="M7" s="62" t="s">
        <v>30</v>
      </c>
      <c r="N7" s="62" t="s">
        <v>282</v>
      </c>
      <c r="O7" s="59" t="s">
        <v>283</v>
      </c>
      <c r="P7" s="59" t="s">
        <v>44</v>
      </c>
      <c r="Q7" s="59" t="s">
        <v>284</v>
      </c>
      <c r="R7" s="63"/>
      <c r="S7" s="64">
        <v>7500</v>
      </c>
      <c r="T7" s="64">
        <f t="shared" si="0"/>
        <v>12750</v>
      </c>
      <c r="U7" s="65">
        <f t="shared" si="1"/>
        <v>76500</v>
      </c>
      <c r="V7" s="64">
        <f t="shared" si="4"/>
        <v>250</v>
      </c>
      <c r="W7" s="64">
        <f t="shared" si="2"/>
        <v>84.967320261437905</v>
      </c>
      <c r="X7" s="64">
        <v>6500</v>
      </c>
      <c r="Y7" s="64">
        <v>7500</v>
      </c>
      <c r="Z7" s="64">
        <v>9000</v>
      </c>
      <c r="AA7" s="59"/>
      <c r="AB7" s="66" t="s">
        <v>286</v>
      </c>
    </row>
    <row r="8" spans="1:28" ht="13.2">
      <c r="A8" s="59">
        <f t="shared" si="3"/>
        <v>6</v>
      </c>
      <c r="B8" s="59" t="s">
        <v>878</v>
      </c>
      <c r="C8" s="60" t="s">
        <v>879</v>
      </c>
      <c r="D8" s="60" t="s">
        <v>887</v>
      </c>
      <c r="E8" s="61" t="s">
        <v>888</v>
      </c>
      <c r="F8" s="62" t="s">
        <v>889</v>
      </c>
      <c r="G8" s="62" t="s">
        <v>890</v>
      </c>
      <c r="H8" s="63" t="s">
        <v>691</v>
      </c>
      <c r="I8" s="63" t="s">
        <v>691</v>
      </c>
      <c r="J8" s="59" t="s">
        <v>279</v>
      </c>
      <c r="K8" s="63"/>
      <c r="L8" s="63" t="s">
        <v>281</v>
      </c>
      <c r="M8" s="62" t="s">
        <v>30</v>
      </c>
      <c r="N8" s="62" t="s">
        <v>282</v>
      </c>
      <c r="O8" s="59" t="s">
        <v>283</v>
      </c>
      <c r="P8" s="59" t="s">
        <v>44</v>
      </c>
      <c r="Q8" s="59" t="s">
        <v>284</v>
      </c>
      <c r="R8" s="63"/>
      <c r="S8" s="64">
        <v>6000</v>
      </c>
      <c r="T8" s="64">
        <f t="shared" si="0"/>
        <v>10200</v>
      </c>
      <c r="U8" s="65">
        <f t="shared" si="1"/>
        <v>61200</v>
      </c>
      <c r="V8" s="64">
        <f t="shared" si="4"/>
        <v>200</v>
      </c>
      <c r="W8" s="64">
        <f t="shared" si="2"/>
        <v>106.20915032679738</v>
      </c>
      <c r="X8" s="64">
        <v>6500</v>
      </c>
      <c r="Y8" s="64">
        <v>7500</v>
      </c>
      <c r="Z8" s="64">
        <v>9000</v>
      </c>
      <c r="AA8" s="59"/>
      <c r="AB8" s="66" t="s">
        <v>286</v>
      </c>
    </row>
    <row r="9" spans="1:28" ht="13.2">
      <c r="A9" s="34">
        <f t="shared" si="3"/>
        <v>7</v>
      </c>
      <c r="B9" s="35" t="s">
        <v>31</v>
      </c>
      <c r="C9" s="35" t="s">
        <v>879</v>
      </c>
      <c r="D9" s="35" t="s">
        <v>880</v>
      </c>
      <c r="E9" s="36" t="s">
        <v>921</v>
      </c>
      <c r="F9" s="37" t="s">
        <v>922</v>
      </c>
      <c r="G9" s="37" t="s">
        <v>923</v>
      </c>
      <c r="H9" s="38" t="s">
        <v>691</v>
      </c>
      <c r="I9" s="38" t="s">
        <v>691</v>
      </c>
      <c r="J9" s="34" t="s">
        <v>279</v>
      </c>
      <c r="K9" s="38" t="s">
        <v>924</v>
      </c>
      <c r="L9" s="38" t="s">
        <v>281</v>
      </c>
      <c r="M9" s="37">
        <v>1</v>
      </c>
      <c r="N9" s="37" t="s">
        <v>282</v>
      </c>
      <c r="O9" s="34" t="s">
        <v>283</v>
      </c>
      <c r="P9" s="34" t="s">
        <v>44</v>
      </c>
      <c r="Q9" s="34" t="s">
        <v>284</v>
      </c>
      <c r="R9" s="38" t="s">
        <v>693</v>
      </c>
      <c r="S9" s="39">
        <v>5000</v>
      </c>
      <c r="T9" s="39">
        <f t="shared" si="0"/>
        <v>8500</v>
      </c>
      <c r="U9" s="40">
        <f t="shared" si="1"/>
        <v>51000</v>
      </c>
      <c r="V9" s="39">
        <f t="shared" si="4"/>
        <v>166.66666666666666</v>
      </c>
      <c r="W9" s="39">
        <f t="shared" si="2"/>
        <v>147.05882352941177</v>
      </c>
      <c r="X9" s="39">
        <v>7500</v>
      </c>
      <c r="Y9" s="39">
        <v>8500</v>
      </c>
      <c r="Z9" s="39">
        <v>9500</v>
      </c>
      <c r="AA9" s="52" t="s">
        <v>47</v>
      </c>
      <c r="AB9" s="42" t="s">
        <v>286</v>
      </c>
    </row>
    <row r="10" spans="1:28" ht="13.2">
      <c r="A10" s="43">
        <f t="shared" si="3"/>
        <v>8</v>
      </c>
      <c r="B10" s="44" t="s">
        <v>31</v>
      </c>
      <c r="C10" s="44" t="s">
        <v>879</v>
      </c>
      <c r="D10" s="44" t="s">
        <v>880</v>
      </c>
      <c r="E10" s="45" t="s">
        <v>925</v>
      </c>
      <c r="F10" s="46" t="s">
        <v>926</v>
      </c>
      <c r="G10" s="46" t="s">
        <v>927</v>
      </c>
      <c r="H10" s="47" t="s">
        <v>691</v>
      </c>
      <c r="I10" s="47" t="s">
        <v>691</v>
      </c>
      <c r="J10" s="43" t="s">
        <v>279</v>
      </c>
      <c r="K10" s="47" t="s">
        <v>928</v>
      </c>
      <c r="L10" s="47" t="s">
        <v>281</v>
      </c>
      <c r="M10" s="46">
        <v>1</v>
      </c>
      <c r="N10" s="46" t="s">
        <v>282</v>
      </c>
      <c r="O10" s="43" t="s">
        <v>283</v>
      </c>
      <c r="P10" s="43" t="s">
        <v>44</v>
      </c>
      <c r="Q10" s="43" t="s">
        <v>284</v>
      </c>
      <c r="R10" s="47" t="s">
        <v>651</v>
      </c>
      <c r="S10" s="48">
        <v>18000</v>
      </c>
      <c r="T10" s="48">
        <f t="shared" si="0"/>
        <v>30600</v>
      </c>
      <c r="U10" s="49">
        <f t="shared" si="1"/>
        <v>183600</v>
      </c>
      <c r="V10" s="48">
        <f t="shared" si="4"/>
        <v>600</v>
      </c>
      <c r="W10" s="48">
        <f t="shared" si="2"/>
        <v>35.403050108932462</v>
      </c>
      <c r="X10" s="48">
        <v>6500</v>
      </c>
      <c r="Y10" s="48">
        <v>7500</v>
      </c>
      <c r="Z10" s="48">
        <v>8500</v>
      </c>
      <c r="AA10" s="56" t="s">
        <v>47</v>
      </c>
      <c r="AB10" s="51" t="s">
        <v>286</v>
      </c>
    </row>
    <row r="11" spans="1:28" ht="13.2">
      <c r="A11" s="34">
        <f t="shared" si="3"/>
        <v>9</v>
      </c>
      <c r="B11" s="35" t="s">
        <v>31</v>
      </c>
      <c r="C11" s="35" t="s">
        <v>879</v>
      </c>
      <c r="D11" s="35" t="s">
        <v>880</v>
      </c>
      <c r="E11" s="36" t="s">
        <v>929</v>
      </c>
      <c r="F11" s="37" t="s">
        <v>930</v>
      </c>
      <c r="G11" s="37" t="s">
        <v>931</v>
      </c>
      <c r="H11" s="38" t="s">
        <v>691</v>
      </c>
      <c r="I11" s="38" t="s">
        <v>691</v>
      </c>
      <c r="J11" s="34" t="s">
        <v>279</v>
      </c>
      <c r="K11" s="38" t="s">
        <v>932</v>
      </c>
      <c r="L11" s="38" t="s">
        <v>281</v>
      </c>
      <c r="M11" s="37">
        <v>1</v>
      </c>
      <c r="N11" s="37" t="s">
        <v>282</v>
      </c>
      <c r="O11" s="34" t="s">
        <v>283</v>
      </c>
      <c r="P11" s="34" t="s">
        <v>44</v>
      </c>
      <c r="Q11" s="34" t="s">
        <v>284</v>
      </c>
      <c r="R11" s="38" t="s">
        <v>651</v>
      </c>
      <c r="S11" s="39">
        <v>18000</v>
      </c>
      <c r="T11" s="39">
        <f t="shared" si="0"/>
        <v>30600</v>
      </c>
      <c r="U11" s="40">
        <f t="shared" si="1"/>
        <v>183600</v>
      </c>
      <c r="V11" s="39">
        <f t="shared" si="4"/>
        <v>600</v>
      </c>
      <c r="W11" s="39">
        <f t="shared" si="2"/>
        <v>35.403050108932462</v>
      </c>
      <c r="X11" s="39">
        <v>6500</v>
      </c>
      <c r="Y11" s="39">
        <v>7500</v>
      </c>
      <c r="Z11" s="39">
        <v>8500</v>
      </c>
      <c r="AA11" s="52" t="s">
        <v>47</v>
      </c>
      <c r="AB11" s="42" t="s">
        <v>286</v>
      </c>
    </row>
    <row r="12" spans="1:28" ht="13.2">
      <c r="A12" s="43">
        <f t="shared" si="3"/>
        <v>10</v>
      </c>
      <c r="B12" s="44" t="s">
        <v>31</v>
      </c>
      <c r="C12" s="44" t="s">
        <v>879</v>
      </c>
      <c r="D12" s="44" t="s">
        <v>880</v>
      </c>
      <c r="E12" s="45" t="s">
        <v>933</v>
      </c>
      <c r="F12" s="46" t="s">
        <v>934</v>
      </c>
      <c r="G12" s="46" t="s">
        <v>935</v>
      </c>
      <c r="H12" s="47" t="s">
        <v>691</v>
      </c>
      <c r="I12" s="47" t="s">
        <v>691</v>
      </c>
      <c r="J12" s="43" t="s">
        <v>279</v>
      </c>
      <c r="K12" s="47" t="s">
        <v>936</v>
      </c>
      <c r="L12" s="47" t="s">
        <v>281</v>
      </c>
      <c r="M12" s="46">
        <v>1</v>
      </c>
      <c r="N12" s="46" t="s">
        <v>282</v>
      </c>
      <c r="O12" s="43" t="s">
        <v>283</v>
      </c>
      <c r="P12" s="43" t="s">
        <v>44</v>
      </c>
      <c r="Q12" s="43" t="s">
        <v>284</v>
      </c>
      <c r="R12" s="47" t="s">
        <v>693</v>
      </c>
      <c r="S12" s="48">
        <v>15000</v>
      </c>
      <c r="T12" s="48">
        <f t="shared" si="0"/>
        <v>25500</v>
      </c>
      <c r="U12" s="49">
        <f t="shared" si="1"/>
        <v>153000</v>
      </c>
      <c r="V12" s="48">
        <f t="shared" si="4"/>
        <v>500</v>
      </c>
      <c r="W12" s="48">
        <f t="shared" si="2"/>
        <v>42.483660130718953</v>
      </c>
      <c r="X12" s="48">
        <v>6500</v>
      </c>
      <c r="Y12" s="48">
        <v>7500</v>
      </c>
      <c r="Z12" s="48">
        <v>8500</v>
      </c>
      <c r="AA12" s="56" t="s">
        <v>47</v>
      </c>
      <c r="AB12" s="51" t="s">
        <v>286</v>
      </c>
    </row>
    <row r="13" spans="1:28" ht="13.2">
      <c r="A13" s="34">
        <f t="shared" si="3"/>
        <v>11</v>
      </c>
      <c r="B13" s="35" t="s">
        <v>31</v>
      </c>
      <c r="C13" s="35" t="s">
        <v>879</v>
      </c>
      <c r="D13" s="35" t="s">
        <v>880</v>
      </c>
      <c r="E13" s="36" t="s">
        <v>937</v>
      </c>
      <c r="F13" s="37" t="s">
        <v>938</v>
      </c>
      <c r="G13" s="37" t="s">
        <v>939</v>
      </c>
      <c r="H13" s="38" t="s">
        <v>691</v>
      </c>
      <c r="I13" s="38" t="s">
        <v>691</v>
      </c>
      <c r="J13" s="34" t="s">
        <v>279</v>
      </c>
      <c r="K13" s="38" t="s">
        <v>940</v>
      </c>
      <c r="L13" s="38" t="s">
        <v>281</v>
      </c>
      <c r="M13" s="37">
        <v>1</v>
      </c>
      <c r="N13" s="37" t="s">
        <v>282</v>
      </c>
      <c r="O13" s="34" t="s">
        <v>283</v>
      </c>
      <c r="P13" s="34" t="s">
        <v>44</v>
      </c>
      <c r="Q13" s="34" t="s">
        <v>284</v>
      </c>
      <c r="R13" s="38" t="s">
        <v>651</v>
      </c>
      <c r="S13" s="39">
        <v>30000</v>
      </c>
      <c r="T13" s="39">
        <f t="shared" si="0"/>
        <v>51000</v>
      </c>
      <c r="U13" s="40">
        <f t="shared" si="1"/>
        <v>306000</v>
      </c>
      <c r="V13" s="39">
        <f t="shared" si="4"/>
        <v>1000</v>
      </c>
      <c r="W13" s="39">
        <f t="shared" si="2"/>
        <v>21.241830065359476</v>
      </c>
      <c r="X13" s="39">
        <v>6500</v>
      </c>
      <c r="Y13" s="39">
        <v>7500</v>
      </c>
      <c r="Z13" s="39">
        <v>8500</v>
      </c>
      <c r="AA13" s="52" t="s">
        <v>47</v>
      </c>
      <c r="AB13" s="42" t="s">
        <v>286</v>
      </c>
    </row>
    <row r="14" spans="1:28" ht="13.2">
      <c r="A14" s="43">
        <f t="shared" si="3"/>
        <v>12</v>
      </c>
      <c r="B14" s="43" t="s">
        <v>31</v>
      </c>
      <c r="C14" s="44" t="s">
        <v>1438</v>
      </c>
      <c r="D14" s="44" t="s">
        <v>1439</v>
      </c>
      <c r="E14" s="45" t="s">
        <v>1512</v>
      </c>
      <c r="F14" s="46" t="s">
        <v>1513</v>
      </c>
      <c r="G14" s="46" t="s">
        <v>1514</v>
      </c>
      <c r="H14" s="47" t="s">
        <v>691</v>
      </c>
      <c r="I14" s="47" t="s">
        <v>691</v>
      </c>
      <c r="J14" s="43" t="s">
        <v>279</v>
      </c>
      <c r="K14" s="47" t="s">
        <v>1515</v>
      </c>
      <c r="L14" s="47" t="s">
        <v>281</v>
      </c>
      <c r="M14" s="46" t="s">
        <v>30</v>
      </c>
      <c r="N14" s="46" t="s">
        <v>282</v>
      </c>
      <c r="O14" s="43" t="s">
        <v>283</v>
      </c>
      <c r="P14" s="43" t="s">
        <v>44</v>
      </c>
      <c r="Q14" s="43" t="s">
        <v>284</v>
      </c>
      <c r="R14" s="47" t="s">
        <v>693</v>
      </c>
      <c r="S14" s="48">
        <v>20000</v>
      </c>
      <c r="T14" s="48">
        <f t="shared" si="0"/>
        <v>34000</v>
      </c>
      <c r="U14" s="49">
        <f t="shared" si="1"/>
        <v>204000</v>
      </c>
      <c r="V14" s="48" t="s">
        <v>694</v>
      </c>
      <c r="W14" s="48">
        <f t="shared" si="2"/>
        <v>17.156862745098042</v>
      </c>
      <c r="X14" s="48">
        <v>3500</v>
      </c>
      <c r="Y14" s="48">
        <v>4500</v>
      </c>
      <c r="Z14" s="48">
        <v>5000</v>
      </c>
      <c r="AA14" s="50" t="s">
        <v>47</v>
      </c>
      <c r="AB14" s="51" t="s">
        <v>286</v>
      </c>
    </row>
    <row r="15" spans="1:28" ht="13.2">
      <c r="A15" s="34">
        <f t="shared" si="3"/>
        <v>13</v>
      </c>
      <c r="B15" s="34" t="s">
        <v>31</v>
      </c>
      <c r="C15" s="35" t="s">
        <v>1438</v>
      </c>
      <c r="D15" s="35" t="s">
        <v>1439</v>
      </c>
      <c r="E15" s="36" t="s">
        <v>1516</v>
      </c>
      <c r="F15" s="37" t="s">
        <v>1517</v>
      </c>
      <c r="G15" s="37" t="s">
        <v>1518</v>
      </c>
      <c r="H15" s="38" t="s">
        <v>691</v>
      </c>
      <c r="I15" s="38" t="s">
        <v>691</v>
      </c>
      <c r="J15" s="34" t="s">
        <v>279</v>
      </c>
      <c r="K15" s="38" t="s">
        <v>1519</v>
      </c>
      <c r="L15" s="38" t="s">
        <v>281</v>
      </c>
      <c r="M15" s="37" t="s">
        <v>30</v>
      </c>
      <c r="N15" s="37" t="s">
        <v>282</v>
      </c>
      <c r="O15" s="34" t="s">
        <v>283</v>
      </c>
      <c r="P15" s="34" t="s">
        <v>44</v>
      </c>
      <c r="Q15" s="34" t="s">
        <v>284</v>
      </c>
      <c r="R15" s="38" t="s">
        <v>693</v>
      </c>
      <c r="S15" s="39">
        <v>21000</v>
      </c>
      <c r="T15" s="39">
        <f t="shared" si="0"/>
        <v>35700</v>
      </c>
      <c r="U15" s="40">
        <f t="shared" si="1"/>
        <v>214200</v>
      </c>
      <c r="V15" s="39" t="s">
        <v>694</v>
      </c>
      <c r="W15" s="39">
        <f t="shared" si="2"/>
        <v>16.339869281045754</v>
      </c>
      <c r="X15" s="39">
        <v>3500</v>
      </c>
      <c r="Y15" s="39">
        <v>4500</v>
      </c>
      <c r="Z15" s="39">
        <v>5000</v>
      </c>
      <c r="AA15" s="41" t="s">
        <v>47</v>
      </c>
      <c r="AB15" s="42" t="s">
        <v>286</v>
      </c>
    </row>
    <row r="16" spans="1:28" ht="13.2">
      <c r="A16" s="43">
        <f t="shared" si="3"/>
        <v>14</v>
      </c>
      <c r="B16" s="43" t="s">
        <v>31</v>
      </c>
      <c r="C16" s="44" t="s">
        <v>1438</v>
      </c>
      <c r="D16" s="44" t="s">
        <v>1439</v>
      </c>
      <c r="E16" s="45" t="s">
        <v>1520</v>
      </c>
      <c r="F16" s="46" t="s">
        <v>1521</v>
      </c>
      <c r="G16" s="46" t="s">
        <v>1522</v>
      </c>
      <c r="H16" s="47" t="s">
        <v>691</v>
      </c>
      <c r="I16" s="47" t="s">
        <v>691</v>
      </c>
      <c r="J16" s="43" t="s">
        <v>279</v>
      </c>
      <c r="K16" s="47" t="s">
        <v>1523</v>
      </c>
      <c r="L16" s="47" t="s">
        <v>281</v>
      </c>
      <c r="M16" s="46" t="s">
        <v>30</v>
      </c>
      <c r="N16" s="46" t="s">
        <v>282</v>
      </c>
      <c r="O16" s="43" t="s">
        <v>283</v>
      </c>
      <c r="P16" s="43" t="s">
        <v>44</v>
      </c>
      <c r="Q16" s="43" t="s">
        <v>284</v>
      </c>
      <c r="R16" s="47" t="s">
        <v>285</v>
      </c>
      <c r="S16" s="48">
        <v>21000</v>
      </c>
      <c r="T16" s="48">
        <f t="shared" si="0"/>
        <v>35700</v>
      </c>
      <c r="U16" s="49">
        <f t="shared" si="1"/>
        <v>214200</v>
      </c>
      <c r="V16" s="48" t="s">
        <v>694</v>
      </c>
      <c r="W16" s="48">
        <f t="shared" si="2"/>
        <v>16.339869281045754</v>
      </c>
      <c r="X16" s="48">
        <v>3500</v>
      </c>
      <c r="Y16" s="48">
        <v>4500</v>
      </c>
      <c r="Z16" s="48">
        <v>5000</v>
      </c>
      <c r="AA16" s="50" t="s">
        <v>47</v>
      </c>
      <c r="AB16" s="51" t="s">
        <v>286</v>
      </c>
    </row>
    <row r="17" spans="1:28" ht="13.2">
      <c r="A17" s="34">
        <f t="shared" si="3"/>
        <v>15</v>
      </c>
      <c r="B17" s="34" t="s">
        <v>31</v>
      </c>
      <c r="C17" s="35" t="s">
        <v>1438</v>
      </c>
      <c r="D17" s="35" t="s">
        <v>1439</v>
      </c>
      <c r="E17" s="36" t="s">
        <v>1524</v>
      </c>
      <c r="F17" s="37" t="s">
        <v>1525</v>
      </c>
      <c r="G17" s="37" t="s">
        <v>1526</v>
      </c>
      <c r="H17" s="38" t="s">
        <v>691</v>
      </c>
      <c r="I17" s="38" t="s">
        <v>691</v>
      </c>
      <c r="J17" s="34" t="s">
        <v>279</v>
      </c>
      <c r="K17" s="38" t="s">
        <v>1527</v>
      </c>
      <c r="L17" s="38" t="s">
        <v>281</v>
      </c>
      <c r="M17" s="37">
        <v>1</v>
      </c>
      <c r="N17" s="37" t="s">
        <v>282</v>
      </c>
      <c r="O17" s="34" t="s">
        <v>283</v>
      </c>
      <c r="P17" s="34" t="s">
        <v>44</v>
      </c>
      <c r="Q17" s="34" t="s">
        <v>284</v>
      </c>
      <c r="R17" s="38" t="s">
        <v>285</v>
      </c>
      <c r="S17" s="39">
        <v>17000</v>
      </c>
      <c r="T17" s="39">
        <f t="shared" si="0"/>
        <v>28900</v>
      </c>
      <c r="U17" s="40">
        <f t="shared" si="1"/>
        <v>173400</v>
      </c>
      <c r="V17" s="39" t="s">
        <v>694</v>
      </c>
      <c r="W17" s="39">
        <f t="shared" si="2"/>
        <v>20.184544405997691</v>
      </c>
      <c r="X17" s="39">
        <v>3500</v>
      </c>
      <c r="Y17" s="39">
        <v>4500</v>
      </c>
      <c r="Z17" s="39">
        <v>5000</v>
      </c>
      <c r="AA17" s="41" t="s">
        <v>47</v>
      </c>
      <c r="AB17" s="42" t="s">
        <v>286</v>
      </c>
    </row>
    <row r="18" spans="1:28" ht="13.2">
      <c r="A18" s="43">
        <f t="shared" si="3"/>
        <v>16</v>
      </c>
      <c r="B18" s="43" t="s">
        <v>31</v>
      </c>
      <c r="C18" s="44" t="s">
        <v>1438</v>
      </c>
      <c r="D18" s="44" t="s">
        <v>1439</v>
      </c>
      <c r="E18" s="45" t="s">
        <v>1528</v>
      </c>
      <c r="F18" s="46" t="s">
        <v>1529</v>
      </c>
      <c r="G18" s="46" t="s">
        <v>1530</v>
      </c>
      <c r="H18" s="47" t="s">
        <v>691</v>
      </c>
      <c r="I18" s="47" t="s">
        <v>691</v>
      </c>
      <c r="J18" s="43" t="s">
        <v>279</v>
      </c>
      <c r="K18" s="47" t="s">
        <v>1531</v>
      </c>
      <c r="L18" s="47" t="s">
        <v>281</v>
      </c>
      <c r="M18" s="46" t="s">
        <v>30</v>
      </c>
      <c r="N18" s="46" t="s">
        <v>282</v>
      </c>
      <c r="O18" s="43" t="s">
        <v>283</v>
      </c>
      <c r="P18" s="43" t="s">
        <v>44</v>
      </c>
      <c r="Q18" s="43" t="s">
        <v>45</v>
      </c>
      <c r="R18" s="47" t="s">
        <v>285</v>
      </c>
      <c r="S18" s="48">
        <v>15000</v>
      </c>
      <c r="T18" s="48">
        <f t="shared" si="0"/>
        <v>25500</v>
      </c>
      <c r="U18" s="49">
        <f t="shared" si="1"/>
        <v>153000</v>
      </c>
      <c r="V18" s="48">
        <f t="shared" ref="V18:V19" si="5">S18/30</f>
        <v>500</v>
      </c>
      <c r="W18" s="48">
        <f t="shared" si="2"/>
        <v>22.875816993464049</v>
      </c>
      <c r="X18" s="48">
        <v>3500</v>
      </c>
      <c r="Y18" s="48">
        <v>4500</v>
      </c>
      <c r="Z18" s="48">
        <v>5000</v>
      </c>
      <c r="AA18" s="50" t="s">
        <v>47</v>
      </c>
      <c r="AB18" s="51" t="s">
        <v>286</v>
      </c>
    </row>
    <row r="19" spans="1:28" ht="13.2">
      <c r="A19" s="34">
        <f t="shared" si="3"/>
        <v>17</v>
      </c>
      <c r="B19" s="34" t="s">
        <v>31</v>
      </c>
      <c r="C19" s="35" t="s">
        <v>1438</v>
      </c>
      <c r="D19" s="35" t="s">
        <v>1439</v>
      </c>
      <c r="E19" s="36" t="s">
        <v>1532</v>
      </c>
      <c r="F19" s="37" t="s">
        <v>1533</v>
      </c>
      <c r="G19" s="37" t="s">
        <v>1534</v>
      </c>
      <c r="H19" s="38" t="s">
        <v>691</v>
      </c>
      <c r="I19" s="38" t="s">
        <v>691</v>
      </c>
      <c r="J19" s="34" t="s">
        <v>279</v>
      </c>
      <c r="K19" s="38" t="s">
        <v>1535</v>
      </c>
      <c r="L19" s="38" t="s">
        <v>281</v>
      </c>
      <c r="M19" s="37">
        <v>1</v>
      </c>
      <c r="N19" s="37" t="s">
        <v>282</v>
      </c>
      <c r="O19" s="34" t="s">
        <v>283</v>
      </c>
      <c r="P19" s="34" t="s">
        <v>44</v>
      </c>
      <c r="Q19" s="34" t="s">
        <v>45</v>
      </c>
      <c r="R19" s="38" t="s">
        <v>630</v>
      </c>
      <c r="S19" s="39">
        <v>6000</v>
      </c>
      <c r="T19" s="39">
        <f t="shared" si="0"/>
        <v>10200</v>
      </c>
      <c r="U19" s="40">
        <f t="shared" si="1"/>
        <v>61200</v>
      </c>
      <c r="V19" s="39">
        <f t="shared" si="5"/>
        <v>200</v>
      </c>
      <c r="W19" s="39">
        <f t="shared" si="2"/>
        <v>57.189542483660126</v>
      </c>
      <c r="X19" s="39">
        <v>3500</v>
      </c>
      <c r="Y19" s="39">
        <v>4500</v>
      </c>
      <c r="Z19" s="39">
        <v>5000</v>
      </c>
      <c r="AA19" s="52" t="s">
        <v>47</v>
      </c>
      <c r="AB19" s="42" t="s">
        <v>286</v>
      </c>
    </row>
    <row r="20" spans="1:28" ht="13.2">
      <c r="A20" s="43">
        <f t="shared" si="3"/>
        <v>18</v>
      </c>
      <c r="B20" s="43" t="s">
        <v>31</v>
      </c>
      <c r="C20" s="44" t="s">
        <v>1567</v>
      </c>
      <c r="D20" s="44" t="s">
        <v>1568</v>
      </c>
      <c r="E20" s="45" t="s">
        <v>1595</v>
      </c>
      <c r="F20" s="46" t="s">
        <v>1596</v>
      </c>
      <c r="G20" s="46" t="s">
        <v>1597</v>
      </c>
      <c r="H20" s="47" t="s">
        <v>1598</v>
      </c>
      <c r="I20" s="47" t="s">
        <v>1598</v>
      </c>
      <c r="J20" s="43" t="s">
        <v>279</v>
      </c>
      <c r="K20" s="47" t="s">
        <v>1599</v>
      </c>
      <c r="L20" s="47" t="s">
        <v>281</v>
      </c>
      <c r="M20" s="46" t="s">
        <v>30</v>
      </c>
      <c r="N20" s="46" t="s">
        <v>282</v>
      </c>
      <c r="O20" s="43" t="s">
        <v>283</v>
      </c>
      <c r="P20" s="43" t="s">
        <v>44</v>
      </c>
      <c r="Q20" s="43" t="s">
        <v>284</v>
      </c>
      <c r="R20" s="47" t="s">
        <v>1600</v>
      </c>
      <c r="S20" s="48">
        <v>15023</v>
      </c>
      <c r="T20" s="48">
        <f t="shared" si="0"/>
        <v>25539.1</v>
      </c>
      <c r="U20" s="49">
        <f t="shared" si="1"/>
        <v>153234.6</v>
      </c>
      <c r="V20" s="48" t="s">
        <v>694</v>
      </c>
      <c r="W20" s="48">
        <f t="shared" si="2"/>
        <v>22.840794441986336</v>
      </c>
      <c r="X20" s="48">
        <v>3500</v>
      </c>
      <c r="Y20" s="48">
        <v>4500</v>
      </c>
      <c r="Z20" s="48">
        <v>5000</v>
      </c>
      <c r="AA20" s="56" t="s">
        <v>47</v>
      </c>
      <c r="AB20" s="51" t="s">
        <v>286</v>
      </c>
    </row>
    <row r="21" spans="1:28" ht="13.2">
      <c r="A21" s="34">
        <f t="shared" si="3"/>
        <v>19</v>
      </c>
      <c r="B21" s="34" t="s">
        <v>31</v>
      </c>
      <c r="C21" s="35" t="s">
        <v>5815</v>
      </c>
      <c r="D21" s="35" t="s">
        <v>5816</v>
      </c>
      <c r="E21" s="36" t="s">
        <v>4065</v>
      </c>
      <c r="F21" s="37" t="s">
        <v>5817</v>
      </c>
      <c r="G21" s="37" t="s">
        <v>5818</v>
      </c>
      <c r="H21" s="38" t="s">
        <v>5819</v>
      </c>
      <c r="I21" s="38" t="s">
        <v>691</v>
      </c>
      <c r="J21" s="34" t="s">
        <v>279</v>
      </c>
      <c r="K21" s="38" t="s">
        <v>5820</v>
      </c>
      <c r="L21" s="38" t="s">
        <v>281</v>
      </c>
      <c r="M21" s="37" t="s">
        <v>30</v>
      </c>
      <c r="N21" s="37" t="s">
        <v>282</v>
      </c>
      <c r="O21" s="34" t="s">
        <v>283</v>
      </c>
      <c r="P21" s="34" t="s">
        <v>44</v>
      </c>
      <c r="Q21" s="34" t="s">
        <v>284</v>
      </c>
      <c r="R21" s="38" t="s">
        <v>298</v>
      </c>
      <c r="S21" s="39">
        <v>15000</v>
      </c>
      <c r="T21" s="39">
        <f t="shared" si="0"/>
        <v>25500</v>
      </c>
      <c r="U21" s="40">
        <f t="shared" si="1"/>
        <v>153000</v>
      </c>
      <c r="V21" s="39">
        <f t="shared" ref="V21:V28" si="6">S21/30</f>
        <v>500</v>
      </c>
      <c r="W21" s="39">
        <f t="shared" si="2"/>
        <v>22.875816993464049</v>
      </c>
      <c r="X21" s="39">
        <v>3500</v>
      </c>
      <c r="Y21" s="39">
        <v>4500</v>
      </c>
      <c r="Z21" s="39">
        <v>5000</v>
      </c>
      <c r="AA21" s="41" t="s">
        <v>47</v>
      </c>
      <c r="AB21" s="42" t="s">
        <v>286</v>
      </c>
    </row>
    <row r="22" spans="1:28" ht="13.2">
      <c r="A22" s="43">
        <f t="shared" si="3"/>
        <v>20</v>
      </c>
      <c r="B22" s="43" t="s">
        <v>31</v>
      </c>
      <c r="C22" s="44" t="s">
        <v>5815</v>
      </c>
      <c r="D22" s="44" t="s">
        <v>5816</v>
      </c>
      <c r="E22" s="45" t="s">
        <v>5821</v>
      </c>
      <c r="F22" s="46" t="s">
        <v>5822</v>
      </c>
      <c r="G22" s="46" t="s">
        <v>5823</v>
      </c>
      <c r="H22" s="47" t="s">
        <v>691</v>
      </c>
      <c r="I22" s="47" t="s">
        <v>691</v>
      </c>
      <c r="J22" s="43" t="s">
        <v>279</v>
      </c>
      <c r="K22" s="47" t="s">
        <v>5824</v>
      </c>
      <c r="L22" s="47" t="s">
        <v>281</v>
      </c>
      <c r="M22" s="46" t="s">
        <v>30</v>
      </c>
      <c r="N22" s="46" t="s">
        <v>282</v>
      </c>
      <c r="O22" s="43" t="s">
        <v>283</v>
      </c>
      <c r="P22" s="43" t="s">
        <v>44</v>
      </c>
      <c r="Q22" s="43" t="s">
        <v>284</v>
      </c>
      <c r="R22" s="47" t="s">
        <v>630</v>
      </c>
      <c r="S22" s="48">
        <v>13500</v>
      </c>
      <c r="T22" s="48">
        <f t="shared" si="0"/>
        <v>22950</v>
      </c>
      <c r="U22" s="49">
        <f t="shared" si="1"/>
        <v>137700</v>
      </c>
      <c r="V22" s="48">
        <f t="shared" si="6"/>
        <v>450</v>
      </c>
      <c r="W22" s="48">
        <f t="shared" si="2"/>
        <v>25.417574437182282</v>
      </c>
      <c r="X22" s="48">
        <v>3500</v>
      </c>
      <c r="Y22" s="48">
        <v>4500</v>
      </c>
      <c r="Z22" s="48">
        <v>5000</v>
      </c>
      <c r="AA22" s="50" t="s">
        <v>47</v>
      </c>
      <c r="AB22" s="51" t="s">
        <v>286</v>
      </c>
    </row>
    <row r="23" spans="1:28" ht="13.2">
      <c r="A23" s="34">
        <f t="shared" si="3"/>
        <v>21</v>
      </c>
      <c r="B23" s="34" t="s">
        <v>31</v>
      </c>
      <c r="C23" s="35" t="s">
        <v>5815</v>
      </c>
      <c r="D23" s="35" t="s">
        <v>5816</v>
      </c>
      <c r="E23" s="36" t="s">
        <v>5825</v>
      </c>
      <c r="F23" s="37" t="s">
        <v>5826</v>
      </c>
      <c r="G23" s="37" t="s">
        <v>5827</v>
      </c>
      <c r="H23" s="38" t="s">
        <v>691</v>
      </c>
      <c r="I23" s="38" t="s">
        <v>691</v>
      </c>
      <c r="J23" s="34" t="s">
        <v>279</v>
      </c>
      <c r="K23" s="38" t="s">
        <v>5828</v>
      </c>
      <c r="L23" s="38" t="s">
        <v>281</v>
      </c>
      <c r="M23" s="37" t="s">
        <v>30</v>
      </c>
      <c r="N23" s="37" t="s">
        <v>282</v>
      </c>
      <c r="O23" s="34" t="s">
        <v>283</v>
      </c>
      <c r="P23" s="34" t="s">
        <v>44</v>
      </c>
      <c r="Q23" s="34" t="s">
        <v>284</v>
      </c>
      <c r="R23" s="38" t="s">
        <v>360</v>
      </c>
      <c r="S23" s="39">
        <v>15000</v>
      </c>
      <c r="T23" s="39">
        <f t="shared" si="0"/>
        <v>25500</v>
      </c>
      <c r="U23" s="40">
        <f t="shared" si="1"/>
        <v>153000</v>
      </c>
      <c r="V23" s="39">
        <f t="shared" si="6"/>
        <v>500</v>
      </c>
      <c r="W23" s="39">
        <f t="shared" si="2"/>
        <v>22.875816993464049</v>
      </c>
      <c r="X23" s="39">
        <v>3500</v>
      </c>
      <c r="Y23" s="39">
        <v>4500</v>
      </c>
      <c r="Z23" s="39">
        <v>5000</v>
      </c>
      <c r="AA23" s="41" t="s">
        <v>47</v>
      </c>
      <c r="AB23" s="42" t="s">
        <v>286</v>
      </c>
    </row>
    <row r="24" spans="1:28" ht="13.2">
      <c r="A24" s="43">
        <f t="shared" si="3"/>
        <v>22</v>
      </c>
      <c r="B24" s="43" t="s">
        <v>31</v>
      </c>
      <c r="C24" s="44" t="s">
        <v>5815</v>
      </c>
      <c r="D24" s="44" t="s">
        <v>5816</v>
      </c>
      <c r="E24" s="45" t="s">
        <v>5829</v>
      </c>
      <c r="F24" s="46" t="s">
        <v>5830</v>
      </c>
      <c r="G24" s="46" t="s">
        <v>5831</v>
      </c>
      <c r="H24" s="47" t="s">
        <v>691</v>
      </c>
      <c r="I24" s="47" t="s">
        <v>691</v>
      </c>
      <c r="J24" s="43" t="s">
        <v>279</v>
      </c>
      <c r="K24" s="47" t="s">
        <v>5832</v>
      </c>
      <c r="L24" s="47" t="s">
        <v>281</v>
      </c>
      <c r="M24" s="46" t="s">
        <v>30</v>
      </c>
      <c r="N24" s="46" t="s">
        <v>282</v>
      </c>
      <c r="O24" s="43" t="s">
        <v>283</v>
      </c>
      <c r="P24" s="43" t="s">
        <v>44</v>
      </c>
      <c r="Q24" s="43" t="s">
        <v>45</v>
      </c>
      <c r="R24" s="47" t="s">
        <v>630</v>
      </c>
      <c r="S24" s="48">
        <v>10500</v>
      </c>
      <c r="T24" s="48">
        <f t="shared" si="0"/>
        <v>17850</v>
      </c>
      <c r="U24" s="49">
        <f t="shared" si="1"/>
        <v>107100</v>
      </c>
      <c r="V24" s="48">
        <f t="shared" si="6"/>
        <v>350</v>
      </c>
      <c r="W24" s="48">
        <f t="shared" si="2"/>
        <v>32.679738562091508</v>
      </c>
      <c r="X24" s="48">
        <v>3500</v>
      </c>
      <c r="Y24" s="48">
        <v>4500</v>
      </c>
      <c r="Z24" s="48">
        <v>5000</v>
      </c>
      <c r="AA24" s="50" t="s">
        <v>47</v>
      </c>
      <c r="AB24" s="51" t="s">
        <v>286</v>
      </c>
    </row>
    <row r="25" spans="1:28" ht="13.2">
      <c r="A25" s="34">
        <f t="shared" si="3"/>
        <v>23</v>
      </c>
      <c r="B25" s="34" t="s">
        <v>31</v>
      </c>
      <c r="C25" s="35" t="s">
        <v>5815</v>
      </c>
      <c r="D25" s="35" t="s">
        <v>5816</v>
      </c>
      <c r="E25" s="36" t="s">
        <v>5833</v>
      </c>
      <c r="F25" s="37" t="s">
        <v>5834</v>
      </c>
      <c r="G25" s="37" t="s">
        <v>5835</v>
      </c>
      <c r="H25" s="38" t="s">
        <v>691</v>
      </c>
      <c r="I25" s="38" t="s">
        <v>691</v>
      </c>
      <c r="J25" s="34" t="s">
        <v>279</v>
      </c>
      <c r="K25" s="38" t="s">
        <v>5836</v>
      </c>
      <c r="L25" s="38" t="s">
        <v>281</v>
      </c>
      <c r="M25" s="37" t="s">
        <v>30</v>
      </c>
      <c r="N25" s="37" t="s">
        <v>282</v>
      </c>
      <c r="O25" s="34" t="s">
        <v>283</v>
      </c>
      <c r="P25" s="34" t="s">
        <v>44</v>
      </c>
      <c r="Q25" s="34" t="s">
        <v>284</v>
      </c>
      <c r="R25" s="38" t="s">
        <v>630</v>
      </c>
      <c r="S25" s="39">
        <v>10500</v>
      </c>
      <c r="T25" s="39">
        <f t="shared" si="0"/>
        <v>17850</v>
      </c>
      <c r="U25" s="40">
        <f t="shared" si="1"/>
        <v>107100</v>
      </c>
      <c r="V25" s="39">
        <f t="shared" si="6"/>
        <v>350</v>
      </c>
      <c r="W25" s="39">
        <f t="shared" si="2"/>
        <v>32.679738562091508</v>
      </c>
      <c r="X25" s="39">
        <v>3500</v>
      </c>
      <c r="Y25" s="39">
        <v>4500</v>
      </c>
      <c r="Z25" s="39">
        <v>5000</v>
      </c>
      <c r="AA25" s="41" t="s">
        <v>47</v>
      </c>
      <c r="AB25" s="42" t="s">
        <v>286</v>
      </c>
    </row>
    <row r="26" spans="1:28" ht="13.2">
      <c r="A26" s="43">
        <f t="shared" si="3"/>
        <v>24</v>
      </c>
      <c r="B26" s="43" t="s">
        <v>31</v>
      </c>
      <c r="C26" s="44" t="s">
        <v>5815</v>
      </c>
      <c r="D26" s="44" t="s">
        <v>5816</v>
      </c>
      <c r="E26" s="45" t="s">
        <v>5837</v>
      </c>
      <c r="F26" s="46" t="s">
        <v>5838</v>
      </c>
      <c r="G26" s="46" t="s">
        <v>5839</v>
      </c>
      <c r="H26" s="47" t="s">
        <v>691</v>
      </c>
      <c r="I26" s="47" t="s">
        <v>691</v>
      </c>
      <c r="J26" s="43" t="s">
        <v>279</v>
      </c>
      <c r="K26" s="47" t="s">
        <v>5840</v>
      </c>
      <c r="L26" s="47" t="s">
        <v>281</v>
      </c>
      <c r="M26" s="46" t="s">
        <v>30</v>
      </c>
      <c r="N26" s="46" t="s">
        <v>282</v>
      </c>
      <c r="O26" s="43" t="s">
        <v>283</v>
      </c>
      <c r="P26" s="43" t="s">
        <v>44</v>
      </c>
      <c r="Q26" s="43" t="s">
        <v>284</v>
      </c>
      <c r="R26" s="47" t="s">
        <v>5841</v>
      </c>
      <c r="S26" s="48">
        <v>12000</v>
      </c>
      <c r="T26" s="48">
        <f t="shared" si="0"/>
        <v>20400</v>
      </c>
      <c r="U26" s="49">
        <f t="shared" si="1"/>
        <v>122400</v>
      </c>
      <c r="V26" s="48">
        <f t="shared" si="6"/>
        <v>400</v>
      </c>
      <c r="W26" s="48">
        <f t="shared" si="2"/>
        <v>28.594771241830063</v>
      </c>
      <c r="X26" s="48">
        <v>3500</v>
      </c>
      <c r="Y26" s="48">
        <v>4500</v>
      </c>
      <c r="Z26" s="48">
        <v>5000</v>
      </c>
      <c r="AA26" s="50" t="s">
        <v>47</v>
      </c>
      <c r="AB26" s="51" t="s">
        <v>286</v>
      </c>
    </row>
    <row r="27" spans="1:28" ht="13.2">
      <c r="A27" s="34">
        <f t="shared" si="3"/>
        <v>25</v>
      </c>
      <c r="B27" s="34" t="s">
        <v>31</v>
      </c>
      <c r="C27" s="35" t="s">
        <v>5815</v>
      </c>
      <c r="D27" s="35" t="s">
        <v>5816</v>
      </c>
      <c r="E27" s="36" t="s">
        <v>674</v>
      </c>
      <c r="F27" s="37" t="s">
        <v>5842</v>
      </c>
      <c r="G27" s="37" t="s">
        <v>5843</v>
      </c>
      <c r="H27" s="38" t="s">
        <v>691</v>
      </c>
      <c r="I27" s="38" t="s">
        <v>691</v>
      </c>
      <c r="J27" s="34" t="s">
        <v>279</v>
      </c>
      <c r="K27" s="38" t="s">
        <v>5844</v>
      </c>
      <c r="L27" s="38" t="s">
        <v>281</v>
      </c>
      <c r="M27" s="37" t="s">
        <v>30</v>
      </c>
      <c r="N27" s="37" t="s">
        <v>282</v>
      </c>
      <c r="O27" s="34" t="s">
        <v>283</v>
      </c>
      <c r="P27" s="34" t="s">
        <v>44</v>
      </c>
      <c r="Q27" s="34" t="s">
        <v>45</v>
      </c>
      <c r="R27" s="38" t="s">
        <v>693</v>
      </c>
      <c r="S27" s="39">
        <v>15000</v>
      </c>
      <c r="T27" s="39">
        <f t="shared" si="0"/>
        <v>25500</v>
      </c>
      <c r="U27" s="40">
        <f t="shared" si="1"/>
        <v>153000</v>
      </c>
      <c r="V27" s="39">
        <f t="shared" si="6"/>
        <v>500</v>
      </c>
      <c r="W27" s="39">
        <f t="shared" si="2"/>
        <v>22.875816993464049</v>
      </c>
      <c r="X27" s="39">
        <v>3500</v>
      </c>
      <c r="Y27" s="39">
        <v>4500</v>
      </c>
      <c r="Z27" s="39">
        <v>5000</v>
      </c>
      <c r="AA27" s="41" t="s">
        <v>47</v>
      </c>
      <c r="AB27" s="42" t="s">
        <v>286</v>
      </c>
    </row>
    <row r="28" spans="1:28" ht="13.2">
      <c r="A28" s="43">
        <f t="shared" si="3"/>
        <v>26</v>
      </c>
      <c r="B28" s="43" t="s">
        <v>31</v>
      </c>
      <c r="C28" s="44" t="s">
        <v>5815</v>
      </c>
      <c r="D28" s="44" t="s">
        <v>5816</v>
      </c>
      <c r="E28" s="45" t="s">
        <v>5845</v>
      </c>
      <c r="F28" s="46" t="s">
        <v>5846</v>
      </c>
      <c r="G28" s="46" t="s">
        <v>5847</v>
      </c>
      <c r="H28" s="47" t="s">
        <v>691</v>
      </c>
      <c r="I28" s="47" t="s">
        <v>691</v>
      </c>
      <c r="J28" s="43" t="s">
        <v>279</v>
      </c>
      <c r="K28" s="47" t="s">
        <v>5848</v>
      </c>
      <c r="L28" s="47" t="s">
        <v>281</v>
      </c>
      <c r="M28" s="46" t="s">
        <v>30</v>
      </c>
      <c r="N28" s="46" t="s">
        <v>282</v>
      </c>
      <c r="O28" s="43" t="s">
        <v>283</v>
      </c>
      <c r="P28" s="43" t="s">
        <v>44</v>
      </c>
      <c r="Q28" s="43" t="s">
        <v>45</v>
      </c>
      <c r="R28" s="47" t="s">
        <v>298</v>
      </c>
      <c r="S28" s="48">
        <v>10500</v>
      </c>
      <c r="T28" s="48">
        <f t="shared" si="0"/>
        <v>17850</v>
      </c>
      <c r="U28" s="49">
        <f t="shared" si="1"/>
        <v>107100</v>
      </c>
      <c r="V28" s="48">
        <f t="shared" si="6"/>
        <v>350</v>
      </c>
      <c r="W28" s="48">
        <f t="shared" si="2"/>
        <v>32.679738562091508</v>
      </c>
      <c r="X28" s="48">
        <v>3500</v>
      </c>
      <c r="Y28" s="48">
        <v>4500</v>
      </c>
      <c r="Z28" s="48">
        <v>5000</v>
      </c>
      <c r="AA28" s="50" t="s">
        <v>47</v>
      </c>
      <c r="AB28" s="51" t="s">
        <v>286</v>
      </c>
    </row>
    <row r="29" spans="1:28" ht="13.2">
      <c r="A29" s="34">
        <f t="shared" si="3"/>
        <v>27</v>
      </c>
      <c r="B29" s="34" t="s">
        <v>31</v>
      </c>
      <c r="C29" s="35" t="s">
        <v>5890</v>
      </c>
      <c r="D29" s="35" t="s">
        <v>5891</v>
      </c>
      <c r="E29" s="36" t="s">
        <v>5902</v>
      </c>
      <c r="F29" s="37" t="s">
        <v>5903</v>
      </c>
      <c r="G29" s="37" t="s">
        <v>5904</v>
      </c>
      <c r="H29" s="38" t="s">
        <v>691</v>
      </c>
      <c r="I29" s="38" t="s">
        <v>691</v>
      </c>
      <c r="J29" s="34" t="s">
        <v>279</v>
      </c>
      <c r="K29" s="38" t="s">
        <v>5905</v>
      </c>
      <c r="L29" s="38" t="s">
        <v>281</v>
      </c>
      <c r="M29" s="37" t="s">
        <v>30</v>
      </c>
      <c r="N29" s="37" t="s">
        <v>282</v>
      </c>
      <c r="O29" s="34" t="s">
        <v>283</v>
      </c>
      <c r="P29" s="34" t="s">
        <v>44</v>
      </c>
      <c r="Q29" s="34" t="s">
        <v>45</v>
      </c>
      <c r="R29" s="38" t="s">
        <v>693</v>
      </c>
      <c r="S29" s="39">
        <v>10000</v>
      </c>
      <c r="T29" s="39">
        <f t="shared" si="0"/>
        <v>17000</v>
      </c>
      <c r="U29" s="40">
        <f t="shared" si="1"/>
        <v>102000</v>
      </c>
      <c r="V29" s="39" t="s">
        <v>694</v>
      </c>
      <c r="W29" s="39">
        <f t="shared" si="2"/>
        <v>34.313725490196084</v>
      </c>
      <c r="X29" s="39">
        <v>3500</v>
      </c>
      <c r="Y29" s="39">
        <v>4500</v>
      </c>
      <c r="Z29" s="39">
        <v>5000</v>
      </c>
      <c r="AA29" s="41" t="s">
        <v>47</v>
      </c>
      <c r="AB29" s="42" t="s">
        <v>286</v>
      </c>
    </row>
    <row r="30" spans="1:28" ht="26.4">
      <c r="A30" s="43">
        <f t="shared" si="3"/>
        <v>28</v>
      </c>
      <c r="B30" s="43" t="s">
        <v>31</v>
      </c>
      <c r="C30" s="44" t="s">
        <v>5890</v>
      </c>
      <c r="D30" s="44" t="s">
        <v>5891</v>
      </c>
      <c r="E30" s="45" t="s">
        <v>5906</v>
      </c>
      <c r="F30" s="46" t="s">
        <v>5907</v>
      </c>
      <c r="G30" s="46" t="s">
        <v>5908</v>
      </c>
      <c r="H30" s="47" t="s">
        <v>691</v>
      </c>
      <c r="I30" s="47" t="s">
        <v>691</v>
      </c>
      <c r="J30" s="43" t="s">
        <v>279</v>
      </c>
      <c r="K30" s="47" t="s">
        <v>5909</v>
      </c>
      <c r="L30" s="47" t="s">
        <v>281</v>
      </c>
      <c r="M30" s="46" t="s">
        <v>30</v>
      </c>
      <c r="N30" s="46" t="s">
        <v>282</v>
      </c>
      <c r="O30" s="43" t="s">
        <v>283</v>
      </c>
      <c r="P30" s="43" t="s">
        <v>44</v>
      </c>
      <c r="Q30" s="43" t="s">
        <v>284</v>
      </c>
      <c r="R30" s="57" t="s">
        <v>5910</v>
      </c>
      <c r="S30" s="48">
        <v>10000</v>
      </c>
      <c r="T30" s="48">
        <f t="shared" si="0"/>
        <v>17000</v>
      </c>
      <c r="U30" s="49">
        <f t="shared" si="1"/>
        <v>102000</v>
      </c>
      <c r="V30" s="48" t="s">
        <v>694</v>
      </c>
      <c r="W30" s="48">
        <f t="shared" si="2"/>
        <v>34.313725490196084</v>
      </c>
      <c r="X30" s="48">
        <v>3500</v>
      </c>
      <c r="Y30" s="48">
        <v>4500</v>
      </c>
      <c r="Z30" s="48">
        <v>5000</v>
      </c>
      <c r="AA30" s="50" t="s">
        <v>47</v>
      </c>
      <c r="AB30" s="51" t="s">
        <v>286</v>
      </c>
    </row>
    <row r="31" spans="1:28" ht="13.2">
      <c r="A31" s="34">
        <f t="shared" si="3"/>
        <v>29</v>
      </c>
      <c r="B31" s="34" t="s">
        <v>31</v>
      </c>
      <c r="C31" s="35" t="s">
        <v>5890</v>
      </c>
      <c r="D31" s="35" t="s">
        <v>5891</v>
      </c>
      <c r="E31" s="36" t="s">
        <v>5911</v>
      </c>
      <c r="F31" s="37" t="s">
        <v>5912</v>
      </c>
      <c r="G31" s="37" t="s">
        <v>5913</v>
      </c>
      <c r="H31" s="38" t="s">
        <v>1598</v>
      </c>
      <c r="I31" s="38" t="s">
        <v>1598</v>
      </c>
      <c r="J31" s="34" t="s">
        <v>279</v>
      </c>
      <c r="K31" s="38" t="s">
        <v>5914</v>
      </c>
      <c r="L31" s="38" t="s">
        <v>281</v>
      </c>
      <c r="M31" s="37" t="s">
        <v>30</v>
      </c>
      <c r="N31" s="37" t="s">
        <v>282</v>
      </c>
      <c r="O31" s="34" t="s">
        <v>283</v>
      </c>
      <c r="P31" s="34" t="s">
        <v>44</v>
      </c>
      <c r="Q31" s="34" t="s">
        <v>284</v>
      </c>
      <c r="R31" s="38" t="s">
        <v>5915</v>
      </c>
      <c r="S31" s="39">
        <v>21000</v>
      </c>
      <c r="T31" s="39">
        <f t="shared" si="0"/>
        <v>35700</v>
      </c>
      <c r="U31" s="40">
        <f t="shared" si="1"/>
        <v>214200</v>
      </c>
      <c r="V31" s="39">
        <f t="shared" ref="V31:V39" si="7">S31/30</f>
        <v>700</v>
      </c>
      <c r="W31" s="39">
        <f t="shared" si="2"/>
        <v>16.339869281045754</v>
      </c>
      <c r="X31" s="39">
        <v>3500</v>
      </c>
      <c r="Y31" s="39">
        <v>4500</v>
      </c>
      <c r="Z31" s="39">
        <v>5000</v>
      </c>
      <c r="AA31" s="41" t="s">
        <v>47</v>
      </c>
      <c r="AB31" s="42"/>
    </row>
    <row r="32" spans="1:28" ht="13.2">
      <c r="A32" s="43">
        <f t="shared" si="3"/>
        <v>30</v>
      </c>
      <c r="B32" s="43" t="s">
        <v>31</v>
      </c>
      <c r="C32" s="44" t="s">
        <v>5890</v>
      </c>
      <c r="D32" s="44" t="s">
        <v>5891</v>
      </c>
      <c r="E32" s="45" t="s">
        <v>5916</v>
      </c>
      <c r="F32" s="46" t="s">
        <v>5917</v>
      </c>
      <c r="G32" s="46" t="s">
        <v>5918</v>
      </c>
      <c r="H32" s="47" t="s">
        <v>1598</v>
      </c>
      <c r="I32" s="47" t="s">
        <v>1598</v>
      </c>
      <c r="J32" s="43" t="s">
        <v>279</v>
      </c>
      <c r="K32" s="47" t="s">
        <v>5919</v>
      </c>
      <c r="L32" s="47" t="s">
        <v>281</v>
      </c>
      <c r="M32" s="46" t="s">
        <v>30</v>
      </c>
      <c r="N32" s="46" t="s">
        <v>282</v>
      </c>
      <c r="O32" s="43" t="s">
        <v>283</v>
      </c>
      <c r="P32" s="43" t="s">
        <v>44</v>
      </c>
      <c r="Q32" s="43" t="s">
        <v>284</v>
      </c>
      <c r="R32" s="47" t="s">
        <v>5915</v>
      </c>
      <c r="S32" s="48">
        <v>21000</v>
      </c>
      <c r="T32" s="48">
        <f t="shared" si="0"/>
        <v>35700</v>
      </c>
      <c r="U32" s="49">
        <f t="shared" si="1"/>
        <v>214200</v>
      </c>
      <c r="V32" s="48">
        <f t="shared" si="7"/>
        <v>700</v>
      </c>
      <c r="W32" s="48">
        <f t="shared" si="2"/>
        <v>16.339869281045754</v>
      </c>
      <c r="X32" s="48">
        <v>3500</v>
      </c>
      <c r="Y32" s="48">
        <v>4500</v>
      </c>
      <c r="Z32" s="48">
        <v>5000</v>
      </c>
      <c r="AA32" s="50" t="s">
        <v>47</v>
      </c>
      <c r="AB32" s="51"/>
    </row>
    <row r="33" spans="1:28" ht="13.2">
      <c r="A33" s="34">
        <f t="shared" si="3"/>
        <v>31</v>
      </c>
      <c r="B33" s="34" t="s">
        <v>31</v>
      </c>
      <c r="C33" s="35" t="s">
        <v>5890</v>
      </c>
      <c r="D33" s="35" t="s">
        <v>5891</v>
      </c>
      <c r="E33" s="36" t="s">
        <v>5920</v>
      </c>
      <c r="F33" s="37" t="s">
        <v>5921</v>
      </c>
      <c r="G33" s="37" t="s">
        <v>5922</v>
      </c>
      <c r="H33" s="38" t="s">
        <v>1598</v>
      </c>
      <c r="I33" s="38" t="s">
        <v>1598</v>
      </c>
      <c r="J33" s="34" t="s">
        <v>279</v>
      </c>
      <c r="K33" s="38" t="s">
        <v>5923</v>
      </c>
      <c r="L33" s="38" t="s">
        <v>281</v>
      </c>
      <c r="M33" s="37" t="s">
        <v>30</v>
      </c>
      <c r="N33" s="37" t="s">
        <v>282</v>
      </c>
      <c r="O33" s="34" t="s">
        <v>283</v>
      </c>
      <c r="P33" s="34" t="s">
        <v>44</v>
      </c>
      <c r="Q33" s="34" t="s">
        <v>284</v>
      </c>
      <c r="R33" s="38" t="s">
        <v>5915</v>
      </c>
      <c r="S33" s="39">
        <v>21000</v>
      </c>
      <c r="T33" s="39">
        <f t="shared" si="0"/>
        <v>35700</v>
      </c>
      <c r="U33" s="40">
        <f t="shared" si="1"/>
        <v>214200</v>
      </c>
      <c r="V33" s="39">
        <f t="shared" si="7"/>
        <v>700</v>
      </c>
      <c r="W33" s="39">
        <f t="shared" si="2"/>
        <v>16.339869281045754</v>
      </c>
      <c r="X33" s="39">
        <v>3500</v>
      </c>
      <c r="Y33" s="39">
        <v>4500</v>
      </c>
      <c r="Z33" s="39">
        <v>5000</v>
      </c>
      <c r="AA33" s="41" t="s">
        <v>47</v>
      </c>
      <c r="AB33" s="42"/>
    </row>
    <row r="34" spans="1:28" ht="13.2">
      <c r="A34" s="43">
        <f t="shared" si="3"/>
        <v>32</v>
      </c>
      <c r="B34" s="43" t="s">
        <v>31</v>
      </c>
      <c r="C34" s="44" t="s">
        <v>5890</v>
      </c>
      <c r="D34" s="44" t="s">
        <v>5891</v>
      </c>
      <c r="E34" s="45" t="s">
        <v>5924</v>
      </c>
      <c r="F34" s="46" t="s">
        <v>5925</v>
      </c>
      <c r="G34" s="46" t="s">
        <v>5926</v>
      </c>
      <c r="H34" s="47" t="s">
        <v>1598</v>
      </c>
      <c r="I34" s="47" t="s">
        <v>1598</v>
      </c>
      <c r="J34" s="43" t="s">
        <v>279</v>
      </c>
      <c r="K34" s="47" t="s">
        <v>5927</v>
      </c>
      <c r="L34" s="47" t="s">
        <v>281</v>
      </c>
      <c r="M34" s="46" t="s">
        <v>30</v>
      </c>
      <c r="N34" s="46" t="s">
        <v>282</v>
      </c>
      <c r="O34" s="43" t="s">
        <v>283</v>
      </c>
      <c r="P34" s="43" t="s">
        <v>44</v>
      </c>
      <c r="Q34" s="43" t="s">
        <v>284</v>
      </c>
      <c r="R34" s="47" t="s">
        <v>5915</v>
      </c>
      <c r="S34" s="48">
        <v>28130</v>
      </c>
      <c r="T34" s="48">
        <f t="shared" si="0"/>
        <v>47821</v>
      </c>
      <c r="U34" s="49">
        <f t="shared" si="1"/>
        <v>286926</v>
      </c>
      <c r="V34" s="48">
        <f t="shared" si="7"/>
        <v>937.66666666666663</v>
      </c>
      <c r="W34" s="48">
        <f t="shared" si="2"/>
        <v>12.198267149021003</v>
      </c>
      <c r="X34" s="48">
        <v>3500</v>
      </c>
      <c r="Y34" s="48">
        <v>4500</v>
      </c>
      <c r="Z34" s="48">
        <v>5000</v>
      </c>
      <c r="AA34" s="50" t="s">
        <v>47</v>
      </c>
      <c r="AB34" s="51"/>
    </row>
    <row r="35" spans="1:28" ht="13.2">
      <c r="A35" s="34">
        <f t="shared" si="3"/>
        <v>33</v>
      </c>
      <c r="B35" s="34" t="s">
        <v>31</v>
      </c>
      <c r="C35" s="35" t="s">
        <v>5890</v>
      </c>
      <c r="D35" s="35" t="s">
        <v>5891</v>
      </c>
      <c r="E35" s="36" t="s">
        <v>5928</v>
      </c>
      <c r="F35" s="37" t="s">
        <v>5929</v>
      </c>
      <c r="G35" s="37" t="s">
        <v>5930</v>
      </c>
      <c r="H35" s="38" t="s">
        <v>1598</v>
      </c>
      <c r="I35" s="38" t="s">
        <v>1598</v>
      </c>
      <c r="J35" s="34" t="s">
        <v>279</v>
      </c>
      <c r="K35" s="38" t="s">
        <v>5931</v>
      </c>
      <c r="L35" s="38" t="s">
        <v>281</v>
      </c>
      <c r="M35" s="37" t="s">
        <v>30</v>
      </c>
      <c r="N35" s="37" t="s">
        <v>282</v>
      </c>
      <c r="O35" s="34" t="s">
        <v>283</v>
      </c>
      <c r="P35" s="34" t="s">
        <v>44</v>
      </c>
      <c r="Q35" s="34" t="s">
        <v>45</v>
      </c>
      <c r="R35" s="38" t="s">
        <v>5932</v>
      </c>
      <c r="S35" s="39">
        <v>21000</v>
      </c>
      <c r="T35" s="39">
        <f t="shared" si="0"/>
        <v>35700</v>
      </c>
      <c r="U35" s="40">
        <f t="shared" si="1"/>
        <v>214200</v>
      </c>
      <c r="V35" s="39">
        <f t="shared" si="7"/>
        <v>700</v>
      </c>
      <c r="W35" s="39">
        <f t="shared" si="2"/>
        <v>16.339869281045754</v>
      </c>
      <c r="X35" s="39">
        <v>3500</v>
      </c>
      <c r="Y35" s="39">
        <v>4500</v>
      </c>
      <c r="Z35" s="39">
        <v>5000</v>
      </c>
      <c r="AA35" s="41" t="s">
        <v>47</v>
      </c>
      <c r="AB35" s="42"/>
    </row>
    <row r="36" spans="1:28" ht="13.2">
      <c r="A36" s="43">
        <f t="shared" si="3"/>
        <v>34</v>
      </c>
      <c r="B36" s="43" t="s">
        <v>31</v>
      </c>
      <c r="C36" s="44" t="s">
        <v>5890</v>
      </c>
      <c r="D36" s="44" t="s">
        <v>5891</v>
      </c>
      <c r="E36" s="45" t="s">
        <v>5916</v>
      </c>
      <c r="F36" s="46" t="s">
        <v>5933</v>
      </c>
      <c r="G36" s="46" t="s">
        <v>5918</v>
      </c>
      <c r="H36" s="47" t="s">
        <v>1598</v>
      </c>
      <c r="I36" s="47" t="s">
        <v>1598</v>
      </c>
      <c r="J36" s="43" t="s">
        <v>279</v>
      </c>
      <c r="K36" s="47" t="s">
        <v>5934</v>
      </c>
      <c r="L36" s="47" t="s">
        <v>281</v>
      </c>
      <c r="M36" s="46" t="s">
        <v>30</v>
      </c>
      <c r="N36" s="46" t="s">
        <v>282</v>
      </c>
      <c r="O36" s="43" t="s">
        <v>283</v>
      </c>
      <c r="P36" s="43" t="s">
        <v>44</v>
      </c>
      <c r="Q36" s="43" t="s">
        <v>284</v>
      </c>
      <c r="R36" s="47" t="s">
        <v>693</v>
      </c>
      <c r="S36" s="48">
        <v>41211</v>
      </c>
      <c r="T36" s="48">
        <f t="shared" si="0"/>
        <v>70058.7</v>
      </c>
      <c r="U36" s="49">
        <f t="shared" si="1"/>
        <v>420352.2</v>
      </c>
      <c r="V36" s="48">
        <f t="shared" si="7"/>
        <v>1373.7</v>
      </c>
      <c r="W36" s="48">
        <f t="shared" si="2"/>
        <v>8.3263510932023177</v>
      </c>
      <c r="X36" s="48">
        <v>3500</v>
      </c>
      <c r="Y36" s="48">
        <v>4500</v>
      </c>
      <c r="Z36" s="48">
        <v>5000</v>
      </c>
      <c r="AA36" s="50" t="s">
        <v>47</v>
      </c>
      <c r="AB36" s="51" t="s">
        <v>299</v>
      </c>
    </row>
    <row r="37" spans="1:28" ht="13.2">
      <c r="A37" s="34">
        <f t="shared" si="3"/>
        <v>35</v>
      </c>
      <c r="B37" s="34" t="s">
        <v>31</v>
      </c>
      <c r="C37" s="35" t="s">
        <v>5890</v>
      </c>
      <c r="D37" s="35" t="s">
        <v>5891</v>
      </c>
      <c r="E37" s="36" t="s">
        <v>5920</v>
      </c>
      <c r="F37" s="37" t="s">
        <v>5921</v>
      </c>
      <c r="G37" s="37" t="s">
        <v>5922</v>
      </c>
      <c r="H37" s="38" t="s">
        <v>1598</v>
      </c>
      <c r="I37" s="38" t="s">
        <v>1598</v>
      </c>
      <c r="J37" s="34" t="s">
        <v>279</v>
      </c>
      <c r="K37" s="38" t="s">
        <v>5935</v>
      </c>
      <c r="L37" s="38" t="s">
        <v>281</v>
      </c>
      <c r="M37" s="37" t="s">
        <v>30</v>
      </c>
      <c r="N37" s="37" t="s">
        <v>282</v>
      </c>
      <c r="O37" s="34" t="s">
        <v>283</v>
      </c>
      <c r="P37" s="34" t="s">
        <v>44</v>
      </c>
      <c r="Q37" s="34" t="s">
        <v>284</v>
      </c>
      <c r="R37" s="38" t="s">
        <v>693</v>
      </c>
      <c r="S37" s="39">
        <v>18000</v>
      </c>
      <c r="T37" s="39">
        <f t="shared" si="0"/>
        <v>30600</v>
      </c>
      <c r="U37" s="40">
        <f t="shared" si="1"/>
        <v>183600</v>
      </c>
      <c r="V37" s="39">
        <f t="shared" si="7"/>
        <v>600</v>
      </c>
      <c r="W37" s="39">
        <f t="shared" si="2"/>
        <v>19.063180827886711</v>
      </c>
      <c r="X37" s="39">
        <v>3500</v>
      </c>
      <c r="Y37" s="39">
        <v>4500</v>
      </c>
      <c r="Z37" s="39">
        <v>5000</v>
      </c>
      <c r="AA37" s="41" t="s">
        <v>47</v>
      </c>
      <c r="AB37" s="42"/>
    </row>
    <row r="38" spans="1:28" ht="13.2">
      <c r="A38" s="43">
        <f t="shared" si="3"/>
        <v>36</v>
      </c>
      <c r="B38" s="43" t="s">
        <v>31</v>
      </c>
      <c r="C38" s="44" t="s">
        <v>5890</v>
      </c>
      <c r="D38" s="44" t="s">
        <v>5891</v>
      </c>
      <c r="E38" s="45" t="s">
        <v>5936</v>
      </c>
      <c r="F38" s="46" t="s">
        <v>5937</v>
      </c>
      <c r="G38" s="46" t="s">
        <v>5938</v>
      </c>
      <c r="H38" s="47" t="s">
        <v>1598</v>
      </c>
      <c r="I38" s="47" t="s">
        <v>1598</v>
      </c>
      <c r="J38" s="43" t="s">
        <v>279</v>
      </c>
      <c r="K38" s="47" t="s">
        <v>5939</v>
      </c>
      <c r="L38" s="47" t="s">
        <v>281</v>
      </c>
      <c r="M38" s="46" t="s">
        <v>30</v>
      </c>
      <c r="N38" s="46" t="s">
        <v>282</v>
      </c>
      <c r="O38" s="43" t="s">
        <v>283</v>
      </c>
      <c r="P38" s="43" t="s">
        <v>44</v>
      </c>
      <c r="Q38" s="43" t="s">
        <v>284</v>
      </c>
      <c r="R38" s="47" t="s">
        <v>812</v>
      </c>
      <c r="S38" s="48">
        <v>24425</v>
      </c>
      <c r="T38" s="48">
        <f t="shared" si="0"/>
        <v>41522.5</v>
      </c>
      <c r="U38" s="49">
        <f t="shared" si="1"/>
        <v>249135</v>
      </c>
      <c r="V38" s="48">
        <f t="shared" si="7"/>
        <v>814.16666666666663</v>
      </c>
      <c r="W38" s="48">
        <f t="shared" si="2"/>
        <v>14.04860818431774</v>
      </c>
      <c r="X38" s="48">
        <v>3500</v>
      </c>
      <c r="Y38" s="48">
        <v>4500</v>
      </c>
      <c r="Z38" s="48">
        <v>5000</v>
      </c>
      <c r="AA38" s="50" t="s">
        <v>47</v>
      </c>
      <c r="AB38" s="51"/>
    </row>
    <row r="39" spans="1:28" ht="13.2">
      <c r="A39" s="34">
        <f t="shared" si="3"/>
        <v>37</v>
      </c>
      <c r="B39" s="34" t="s">
        <v>31</v>
      </c>
      <c r="C39" s="35" t="s">
        <v>5890</v>
      </c>
      <c r="D39" s="35" t="s">
        <v>5891</v>
      </c>
      <c r="E39" s="36" t="s">
        <v>5940</v>
      </c>
      <c r="F39" s="37" t="s">
        <v>5912</v>
      </c>
      <c r="G39" s="37" t="s">
        <v>5913</v>
      </c>
      <c r="H39" s="38" t="s">
        <v>1598</v>
      </c>
      <c r="I39" s="38" t="s">
        <v>1598</v>
      </c>
      <c r="J39" s="34" t="s">
        <v>279</v>
      </c>
      <c r="K39" s="38" t="s">
        <v>5941</v>
      </c>
      <c r="L39" s="38" t="s">
        <v>281</v>
      </c>
      <c r="M39" s="37">
        <v>1</v>
      </c>
      <c r="N39" s="37" t="s">
        <v>282</v>
      </c>
      <c r="O39" s="34" t="s">
        <v>283</v>
      </c>
      <c r="P39" s="34" t="s">
        <v>44</v>
      </c>
      <c r="Q39" s="34" t="s">
        <v>284</v>
      </c>
      <c r="R39" s="38" t="s">
        <v>5915</v>
      </c>
      <c r="S39" s="39">
        <v>46820</v>
      </c>
      <c r="T39" s="39">
        <f t="shared" si="0"/>
        <v>79594</v>
      </c>
      <c r="U39" s="40">
        <f t="shared" si="1"/>
        <v>477564</v>
      </c>
      <c r="V39" s="39">
        <f t="shared" si="7"/>
        <v>1560.6666666666667</v>
      </c>
      <c r="W39" s="39">
        <f t="shared" si="2"/>
        <v>7.3288606343861771</v>
      </c>
      <c r="X39" s="39">
        <v>3500</v>
      </c>
      <c r="Y39" s="39">
        <v>4500</v>
      </c>
      <c r="Z39" s="39">
        <v>5000</v>
      </c>
      <c r="AA39" s="41" t="s">
        <v>47</v>
      </c>
      <c r="AB39" s="42" t="s">
        <v>299</v>
      </c>
    </row>
    <row r="40" spans="1:28" ht="13.2">
      <c r="A40" s="43">
        <f t="shared" si="3"/>
        <v>38</v>
      </c>
      <c r="B40" s="43" t="s">
        <v>31</v>
      </c>
      <c r="C40" s="44" t="s">
        <v>6039</v>
      </c>
      <c r="D40" s="44" t="s">
        <v>6040</v>
      </c>
      <c r="E40" s="45" t="s">
        <v>6065</v>
      </c>
      <c r="F40" s="46" t="s">
        <v>6066</v>
      </c>
      <c r="G40" s="46" t="s">
        <v>6067</v>
      </c>
      <c r="H40" s="47" t="s">
        <v>691</v>
      </c>
      <c r="I40" s="47" t="s">
        <v>691</v>
      </c>
      <c r="J40" s="43" t="s">
        <v>279</v>
      </c>
      <c r="K40" s="47" t="s">
        <v>6068</v>
      </c>
      <c r="L40" s="47" t="s">
        <v>281</v>
      </c>
      <c r="M40" s="46" t="s">
        <v>30</v>
      </c>
      <c r="N40" s="46" t="s">
        <v>282</v>
      </c>
      <c r="O40" s="43" t="s">
        <v>283</v>
      </c>
      <c r="P40" s="43" t="s">
        <v>44</v>
      </c>
      <c r="Q40" s="43" t="s">
        <v>284</v>
      </c>
      <c r="R40" s="47" t="s">
        <v>693</v>
      </c>
      <c r="S40" s="48">
        <v>12000</v>
      </c>
      <c r="T40" s="48">
        <f t="shared" si="0"/>
        <v>20400</v>
      </c>
      <c r="U40" s="49">
        <f t="shared" si="1"/>
        <v>122400</v>
      </c>
      <c r="V40" s="48" t="s">
        <v>694</v>
      </c>
      <c r="W40" s="48">
        <f t="shared" si="2"/>
        <v>28.594771241830063</v>
      </c>
      <c r="X40" s="48">
        <v>3500</v>
      </c>
      <c r="Y40" s="48">
        <v>4500</v>
      </c>
      <c r="Z40" s="48">
        <v>5000</v>
      </c>
      <c r="AA40" s="50" t="s">
        <v>47</v>
      </c>
      <c r="AB40" s="51" t="s">
        <v>286</v>
      </c>
    </row>
    <row r="41" spans="1:28" ht="13.2">
      <c r="A41" s="34">
        <f t="shared" si="3"/>
        <v>39</v>
      </c>
      <c r="B41" s="34" t="s">
        <v>31</v>
      </c>
      <c r="C41" s="35" t="s">
        <v>6039</v>
      </c>
      <c r="D41" s="35" t="s">
        <v>6040</v>
      </c>
      <c r="E41" s="36" t="s">
        <v>6069</v>
      </c>
      <c r="F41" s="37" t="s">
        <v>6070</v>
      </c>
      <c r="G41" s="37" t="s">
        <v>6071</v>
      </c>
      <c r="H41" s="38" t="s">
        <v>691</v>
      </c>
      <c r="I41" s="38" t="s">
        <v>691</v>
      </c>
      <c r="J41" s="34" t="s">
        <v>279</v>
      </c>
      <c r="K41" s="38" t="s">
        <v>6072</v>
      </c>
      <c r="L41" s="38" t="s">
        <v>281</v>
      </c>
      <c r="M41" s="37" t="s">
        <v>30</v>
      </c>
      <c r="N41" s="37" t="s">
        <v>282</v>
      </c>
      <c r="O41" s="34" t="s">
        <v>283</v>
      </c>
      <c r="P41" s="34" t="s">
        <v>44</v>
      </c>
      <c r="Q41" s="34" t="s">
        <v>284</v>
      </c>
      <c r="R41" s="38" t="s">
        <v>693</v>
      </c>
      <c r="S41" s="39">
        <v>12000</v>
      </c>
      <c r="T41" s="39">
        <f t="shared" si="0"/>
        <v>20400</v>
      </c>
      <c r="U41" s="40">
        <f t="shared" si="1"/>
        <v>122400</v>
      </c>
      <c r="V41" s="39" t="s">
        <v>694</v>
      </c>
      <c r="W41" s="39">
        <f t="shared" si="2"/>
        <v>28.594771241830063</v>
      </c>
      <c r="X41" s="39">
        <v>3500</v>
      </c>
      <c r="Y41" s="39">
        <v>4500</v>
      </c>
      <c r="Z41" s="39">
        <v>5000</v>
      </c>
      <c r="AA41" s="41" t="s">
        <v>47</v>
      </c>
      <c r="AB41" s="42" t="s">
        <v>286</v>
      </c>
    </row>
    <row r="42" spans="1:28" ht="13.2">
      <c r="A42" s="43">
        <f t="shared" si="3"/>
        <v>40</v>
      </c>
      <c r="B42" s="43" t="s">
        <v>31</v>
      </c>
      <c r="C42" s="44" t="s">
        <v>6039</v>
      </c>
      <c r="D42" s="44" t="s">
        <v>6040</v>
      </c>
      <c r="E42" s="45" t="s">
        <v>6073</v>
      </c>
      <c r="F42" s="46" t="s">
        <v>6074</v>
      </c>
      <c r="G42" s="46" t="s">
        <v>6075</v>
      </c>
      <c r="H42" s="47" t="s">
        <v>691</v>
      </c>
      <c r="I42" s="47" t="s">
        <v>691</v>
      </c>
      <c r="J42" s="43" t="s">
        <v>279</v>
      </c>
      <c r="K42" s="47" t="s">
        <v>6076</v>
      </c>
      <c r="L42" s="47" t="s">
        <v>281</v>
      </c>
      <c r="M42" s="46" t="s">
        <v>30</v>
      </c>
      <c r="N42" s="46" t="s">
        <v>282</v>
      </c>
      <c r="O42" s="43" t="s">
        <v>283</v>
      </c>
      <c r="P42" s="43" t="s">
        <v>44</v>
      </c>
      <c r="Q42" s="43" t="s">
        <v>284</v>
      </c>
      <c r="R42" s="47" t="s">
        <v>6077</v>
      </c>
      <c r="S42" s="48">
        <v>12000</v>
      </c>
      <c r="T42" s="48">
        <f t="shared" si="0"/>
        <v>20400</v>
      </c>
      <c r="U42" s="49">
        <f t="shared" si="1"/>
        <v>122400</v>
      </c>
      <c r="V42" s="48" t="s">
        <v>694</v>
      </c>
      <c r="W42" s="48">
        <f t="shared" si="2"/>
        <v>28.594771241830063</v>
      </c>
      <c r="X42" s="48">
        <v>3500</v>
      </c>
      <c r="Y42" s="48">
        <v>4500</v>
      </c>
      <c r="Z42" s="48">
        <v>5000</v>
      </c>
      <c r="AA42" s="50" t="s">
        <v>47</v>
      </c>
      <c r="AB42" s="51" t="s">
        <v>286</v>
      </c>
    </row>
    <row r="43" spans="1:28" ht="13.2">
      <c r="A43" s="34">
        <f t="shared" si="3"/>
        <v>41</v>
      </c>
      <c r="B43" s="34" t="s">
        <v>31</v>
      </c>
      <c r="C43" s="35" t="s">
        <v>6039</v>
      </c>
      <c r="D43" s="35" t="s">
        <v>6040</v>
      </c>
      <c r="E43" s="36" t="s">
        <v>6078</v>
      </c>
      <c r="F43" s="37" t="s">
        <v>6079</v>
      </c>
      <c r="G43" s="37" t="s">
        <v>6080</v>
      </c>
      <c r="H43" s="38" t="s">
        <v>691</v>
      </c>
      <c r="I43" s="38" t="s">
        <v>691</v>
      </c>
      <c r="J43" s="34" t="s">
        <v>279</v>
      </c>
      <c r="K43" s="38" t="s">
        <v>6081</v>
      </c>
      <c r="L43" s="38" t="s">
        <v>281</v>
      </c>
      <c r="M43" s="37" t="s">
        <v>30</v>
      </c>
      <c r="N43" s="37" t="s">
        <v>282</v>
      </c>
      <c r="O43" s="34" t="s">
        <v>283</v>
      </c>
      <c r="P43" s="34" t="s">
        <v>44</v>
      </c>
      <c r="Q43" s="34" t="s">
        <v>284</v>
      </c>
      <c r="R43" s="38" t="s">
        <v>6077</v>
      </c>
      <c r="S43" s="39">
        <v>15000</v>
      </c>
      <c r="T43" s="39">
        <f t="shared" si="0"/>
        <v>25500</v>
      </c>
      <c r="U43" s="40">
        <f t="shared" si="1"/>
        <v>153000</v>
      </c>
      <c r="V43" s="39" t="s">
        <v>694</v>
      </c>
      <c r="W43" s="39">
        <f t="shared" si="2"/>
        <v>22.875816993464049</v>
      </c>
      <c r="X43" s="39">
        <v>3500</v>
      </c>
      <c r="Y43" s="39">
        <v>4500</v>
      </c>
      <c r="Z43" s="39">
        <v>5000</v>
      </c>
      <c r="AA43" s="41" t="s">
        <v>47</v>
      </c>
      <c r="AB43" s="42" t="s">
        <v>286</v>
      </c>
    </row>
    <row r="44" spans="1:28" ht="13.2">
      <c r="A44" s="43">
        <f t="shared" si="3"/>
        <v>42</v>
      </c>
      <c r="B44" s="43" t="s">
        <v>31</v>
      </c>
      <c r="C44" s="44" t="s">
        <v>6039</v>
      </c>
      <c r="D44" s="44" t="s">
        <v>6040</v>
      </c>
      <c r="E44" s="45" t="s">
        <v>6082</v>
      </c>
      <c r="F44" s="46" t="s">
        <v>6083</v>
      </c>
      <c r="G44" s="46" t="s">
        <v>6084</v>
      </c>
      <c r="H44" s="47" t="s">
        <v>691</v>
      </c>
      <c r="I44" s="47" t="s">
        <v>691</v>
      </c>
      <c r="J44" s="43" t="s">
        <v>279</v>
      </c>
      <c r="K44" s="47" t="s">
        <v>6085</v>
      </c>
      <c r="L44" s="47" t="s">
        <v>281</v>
      </c>
      <c r="M44" s="46" t="s">
        <v>30</v>
      </c>
      <c r="N44" s="46" t="s">
        <v>282</v>
      </c>
      <c r="O44" s="43" t="s">
        <v>283</v>
      </c>
      <c r="P44" s="43" t="s">
        <v>44</v>
      </c>
      <c r="Q44" s="43" t="s">
        <v>284</v>
      </c>
      <c r="R44" s="47" t="s">
        <v>6086</v>
      </c>
      <c r="S44" s="48">
        <v>11000</v>
      </c>
      <c r="T44" s="48">
        <f t="shared" si="0"/>
        <v>18700</v>
      </c>
      <c r="U44" s="49">
        <f t="shared" si="1"/>
        <v>112200</v>
      </c>
      <c r="V44" s="48" t="s">
        <v>694</v>
      </c>
      <c r="W44" s="48">
        <f t="shared" si="2"/>
        <v>31.19429590017825</v>
      </c>
      <c r="X44" s="48">
        <v>3500</v>
      </c>
      <c r="Y44" s="48">
        <v>4500</v>
      </c>
      <c r="Z44" s="48">
        <v>5000</v>
      </c>
      <c r="AA44" s="50" t="s">
        <v>47</v>
      </c>
      <c r="AB44" s="51" t="s">
        <v>286</v>
      </c>
    </row>
    <row r="45" spans="1:28" ht="13.2">
      <c r="A45" s="34">
        <f t="shared" si="3"/>
        <v>43</v>
      </c>
      <c r="B45" s="35" t="s">
        <v>31</v>
      </c>
      <c r="C45" s="35" t="s">
        <v>6295</v>
      </c>
      <c r="D45" s="35" t="s">
        <v>6296</v>
      </c>
      <c r="E45" s="36" t="s">
        <v>6297</v>
      </c>
      <c r="F45" s="37" t="s">
        <v>6298</v>
      </c>
      <c r="G45" s="37" t="s">
        <v>6299</v>
      </c>
      <c r="H45" s="38" t="s">
        <v>1598</v>
      </c>
      <c r="I45" s="38" t="s">
        <v>1598</v>
      </c>
      <c r="J45" s="34" t="s">
        <v>279</v>
      </c>
      <c r="K45" s="38" t="s">
        <v>6300</v>
      </c>
      <c r="L45" s="38" t="s">
        <v>281</v>
      </c>
      <c r="M45" s="37">
        <v>1</v>
      </c>
      <c r="N45" s="37" t="s">
        <v>282</v>
      </c>
      <c r="O45" s="34" t="s">
        <v>283</v>
      </c>
      <c r="P45" s="34" t="s">
        <v>44</v>
      </c>
      <c r="Q45" s="34" t="s">
        <v>284</v>
      </c>
      <c r="R45" s="38" t="s">
        <v>693</v>
      </c>
      <c r="S45" s="39">
        <v>9900</v>
      </c>
      <c r="T45" s="39">
        <f t="shared" si="0"/>
        <v>16830</v>
      </c>
      <c r="U45" s="40">
        <f t="shared" si="1"/>
        <v>100980</v>
      </c>
      <c r="V45" s="39">
        <f t="shared" ref="V45:V62" si="8">S45/30</f>
        <v>330</v>
      </c>
      <c r="W45" s="39">
        <f t="shared" si="2"/>
        <v>34.660328777975835</v>
      </c>
      <c r="X45" s="39">
        <v>3500</v>
      </c>
      <c r="Y45" s="39">
        <v>4500</v>
      </c>
      <c r="Z45" s="39">
        <v>5000</v>
      </c>
      <c r="AA45" s="52" t="s">
        <v>47</v>
      </c>
      <c r="AB45" s="42" t="s">
        <v>286</v>
      </c>
    </row>
    <row r="46" spans="1:28" ht="13.2">
      <c r="A46" s="43">
        <f t="shared" si="3"/>
        <v>44</v>
      </c>
      <c r="B46" s="44" t="s">
        <v>31</v>
      </c>
      <c r="C46" s="44" t="s">
        <v>6295</v>
      </c>
      <c r="D46" s="44" t="s">
        <v>6296</v>
      </c>
      <c r="E46" s="45" t="s">
        <v>6301</v>
      </c>
      <c r="F46" s="46" t="s">
        <v>6302</v>
      </c>
      <c r="G46" s="46" t="s">
        <v>6303</v>
      </c>
      <c r="H46" s="47" t="s">
        <v>1598</v>
      </c>
      <c r="I46" s="47" t="s">
        <v>1598</v>
      </c>
      <c r="J46" s="43" t="s">
        <v>279</v>
      </c>
      <c r="K46" s="47" t="s">
        <v>6304</v>
      </c>
      <c r="L46" s="47" t="s">
        <v>281</v>
      </c>
      <c r="M46" s="46">
        <v>1</v>
      </c>
      <c r="N46" s="46" t="s">
        <v>282</v>
      </c>
      <c r="O46" s="43" t="s">
        <v>283</v>
      </c>
      <c r="P46" s="43" t="s">
        <v>44</v>
      </c>
      <c r="Q46" s="43" t="s">
        <v>284</v>
      </c>
      <c r="R46" s="47" t="s">
        <v>693</v>
      </c>
      <c r="S46" s="48">
        <v>9900</v>
      </c>
      <c r="T46" s="48">
        <f t="shared" si="0"/>
        <v>16830</v>
      </c>
      <c r="U46" s="49">
        <f t="shared" si="1"/>
        <v>100980</v>
      </c>
      <c r="V46" s="48">
        <f t="shared" si="8"/>
        <v>330</v>
      </c>
      <c r="W46" s="48">
        <f t="shared" si="2"/>
        <v>34.660328777975835</v>
      </c>
      <c r="X46" s="48">
        <v>3500</v>
      </c>
      <c r="Y46" s="48">
        <v>4500</v>
      </c>
      <c r="Z46" s="48">
        <v>5000</v>
      </c>
      <c r="AA46" s="56" t="s">
        <v>47</v>
      </c>
      <c r="AB46" s="51" t="s">
        <v>286</v>
      </c>
    </row>
    <row r="47" spans="1:28" ht="13.2">
      <c r="A47" s="34">
        <f t="shared" si="3"/>
        <v>45</v>
      </c>
      <c r="B47" s="35" t="s">
        <v>31</v>
      </c>
      <c r="C47" s="35" t="s">
        <v>6295</v>
      </c>
      <c r="D47" s="35" t="s">
        <v>6305</v>
      </c>
      <c r="E47" s="36" t="s">
        <v>6306</v>
      </c>
      <c r="F47" s="37" t="s">
        <v>6307</v>
      </c>
      <c r="G47" s="37" t="s">
        <v>6308</v>
      </c>
      <c r="H47" s="38" t="s">
        <v>1598</v>
      </c>
      <c r="I47" s="38" t="s">
        <v>1598</v>
      </c>
      <c r="J47" s="34" t="s">
        <v>279</v>
      </c>
      <c r="K47" s="38" t="s">
        <v>6309</v>
      </c>
      <c r="L47" s="38" t="s">
        <v>281</v>
      </c>
      <c r="M47" s="37">
        <v>1</v>
      </c>
      <c r="N47" s="37" t="s">
        <v>282</v>
      </c>
      <c r="O47" s="34" t="s">
        <v>283</v>
      </c>
      <c r="P47" s="34" t="s">
        <v>44</v>
      </c>
      <c r="Q47" s="34" t="s">
        <v>284</v>
      </c>
      <c r="R47" s="38" t="s">
        <v>693</v>
      </c>
      <c r="S47" s="39">
        <v>84000</v>
      </c>
      <c r="T47" s="39">
        <f t="shared" si="0"/>
        <v>142800</v>
      </c>
      <c r="U47" s="40">
        <f t="shared" si="1"/>
        <v>856800</v>
      </c>
      <c r="V47" s="39">
        <f t="shared" si="8"/>
        <v>2800</v>
      </c>
      <c r="W47" s="39">
        <f t="shared" si="2"/>
        <v>4.0849673202614385</v>
      </c>
      <c r="X47" s="39">
        <v>3500</v>
      </c>
      <c r="Y47" s="39">
        <v>4500</v>
      </c>
      <c r="Z47" s="39">
        <v>5000</v>
      </c>
      <c r="AA47" s="52" t="s">
        <v>47</v>
      </c>
      <c r="AB47" s="42" t="s">
        <v>286</v>
      </c>
    </row>
    <row r="48" spans="1:28" ht="13.2">
      <c r="A48" s="43">
        <f t="shared" si="3"/>
        <v>46</v>
      </c>
      <c r="B48" s="44" t="s">
        <v>31</v>
      </c>
      <c r="C48" s="44" t="s">
        <v>6295</v>
      </c>
      <c r="D48" s="44" t="s">
        <v>6305</v>
      </c>
      <c r="E48" s="45" t="s">
        <v>6310</v>
      </c>
      <c r="F48" s="46" t="s">
        <v>6311</v>
      </c>
      <c r="G48" s="46" t="s">
        <v>6312</v>
      </c>
      <c r="H48" s="47" t="s">
        <v>1598</v>
      </c>
      <c r="I48" s="47" t="s">
        <v>1598</v>
      </c>
      <c r="J48" s="43" t="s">
        <v>279</v>
      </c>
      <c r="K48" s="47" t="s">
        <v>6313</v>
      </c>
      <c r="L48" s="47" t="s">
        <v>281</v>
      </c>
      <c r="M48" s="46">
        <v>1</v>
      </c>
      <c r="N48" s="46" t="s">
        <v>282</v>
      </c>
      <c r="O48" s="43" t="s">
        <v>283</v>
      </c>
      <c r="P48" s="43" t="s">
        <v>44</v>
      </c>
      <c r="Q48" s="43" t="s">
        <v>284</v>
      </c>
      <c r="R48" s="47" t="s">
        <v>693</v>
      </c>
      <c r="S48" s="48">
        <v>84000</v>
      </c>
      <c r="T48" s="48">
        <f t="shared" si="0"/>
        <v>142800</v>
      </c>
      <c r="U48" s="49">
        <f t="shared" si="1"/>
        <v>856800</v>
      </c>
      <c r="V48" s="48">
        <f t="shared" si="8"/>
        <v>2800</v>
      </c>
      <c r="W48" s="48">
        <f t="shared" si="2"/>
        <v>4.0849673202614385</v>
      </c>
      <c r="X48" s="48">
        <v>3500</v>
      </c>
      <c r="Y48" s="48">
        <v>4500</v>
      </c>
      <c r="Z48" s="48">
        <v>5000</v>
      </c>
      <c r="AA48" s="56" t="s">
        <v>47</v>
      </c>
      <c r="AB48" s="51" t="s">
        <v>286</v>
      </c>
    </row>
    <row r="49" spans="1:28" ht="13.2">
      <c r="A49" s="34">
        <f t="shared" si="3"/>
        <v>47</v>
      </c>
      <c r="B49" s="35" t="s">
        <v>31</v>
      </c>
      <c r="C49" s="35" t="s">
        <v>6295</v>
      </c>
      <c r="D49" s="35" t="s">
        <v>6305</v>
      </c>
      <c r="E49" s="36" t="s">
        <v>6314</v>
      </c>
      <c r="F49" s="37" t="s">
        <v>6315</v>
      </c>
      <c r="G49" s="37" t="s">
        <v>6316</v>
      </c>
      <c r="H49" s="38" t="s">
        <v>1598</v>
      </c>
      <c r="I49" s="38" t="s">
        <v>1598</v>
      </c>
      <c r="J49" s="34" t="s">
        <v>279</v>
      </c>
      <c r="K49" s="38" t="s">
        <v>6317</v>
      </c>
      <c r="L49" s="38" t="s">
        <v>281</v>
      </c>
      <c r="M49" s="37">
        <v>1</v>
      </c>
      <c r="N49" s="37" t="s">
        <v>282</v>
      </c>
      <c r="O49" s="34" t="s">
        <v>283</v>
      </c>
      <c r="P49" s="34" t="s">
        <v>44</v>
      </c>
      <c r="Q49" s="34" t="s">
        <v>284</v>
      </c>
      <c r="R49" s="38" t="s">
        <v>693</v>
      </c>
      <c r="S49" s="39">
        <v>84000</v>
      </c>
      <c r="T49" s="39">
        <f t="shared" si="0"/>
        <v>142800</v>
      </c>
      <c r="U49" s="40">
        <f t="shared" si="1"/>
        <v>856800</v>
      </c>
      <c r="V49" s="39">
        <f t="shared" si="8"/>
        <v>2800</v>
      </c>
      <c r="W49" s="39">
        <f t="shared" si="2"/>
        <v>4.0849673202614385</v>
      </c>
      <c r="X49" s="39">
        <v>3500</v>
      </c>
      <c r="Y49" s="39">
        <v>4500</v>
      </c>
      <c r="Z49" s="39">
        <v>5000</v>
      </c>
      <c r="AA49" s="52" t="s">
        <v>47</v>
      </c>
      <c r="AB49" s="42" t="s">
        <v>286</v>
      </c>
    </row>
    <row r="50" spans="1:28" ht="13.2">
      <c r="A50" s="43">
        <f t="shared" si="3"/>
        <v>48</v>
      </c>
      <c r="B50" s="43" t="s">
        <v>31</v>
      </c>
      <c r="C50" s="44" t="s">
        <v>6318</v>
      </c>
      <c r="D50" s="44" t="s">
        <v>6319</v>
      </c>
      <c r="E50" s="45" t="s">
        <v>6330</v>
      </c>
      <c r="F50" s="46" t="s">
        <v>6331</v>
      </c>
      <c r="G50" s="46" t="s">
        <v>6332</v>
      </c>
      <c r="H50" s="47" t="s">
        <v>1598</v>
      </c>
      <c r="I50" s="47" t="s">
        <v>1598</v>
      </c>
      <c r="J50" s="43" t="s">
        <v>279</v>
      </c>
      <c r="K50" s="47" t="s">
        <v>6333</v>
      </c>
      <c r="L50" s="47" t="s">
        <v>281</v>
      </c>
      <c r="M50" s="46" t="s">
        <v>30</v>
      </c>
      <c r="N50" s="46" t="s">
        <v>282</v>
      </c>
      <c r="O50" s="43" t="s">
        <v>283</v>
      </c>
      <c r="P50" s="43" t="s">
        <v>44</v>
      </c>
      <c r="Q50" s="43" t="s">
        <v>284</v>
      </c>
      <c r="R50" s="47" t="s">
        <v>5991</v>
      </c>
      <c r="S50" s="48">
        <v>11000</v>
      </c>
      <c r="T50" s="48">
        <f t="shared" si="0"/>
        <v>18700</v>
      </c>
      <c r="U50" s="49">
        <f t="shared" si="1"/>
        <v>112200</v>
      </c>
      <c r="V50" s="48">
        <f t="shared" si="8"/>
        <v>366.66666666666669</v>
      </c>
      <c r="W50" s="48">
        <f t="shared" si="2"/>
        <v>31.19429590017825</v>
      </c>
      <c r="X50" s="48">
        <v>3500</v>
      </c>
      <c r="Y50" s="48">
        <v>4500</v>
      </c>
      <c r="Z50" s="48">
        <v>5000</v>
      </c>
      <c r="AA50" s="50" t="s">
        <v>47</v>
      </c>
      <c r="AB50" s="51" t="s">
        <v>286</v>
      </c>
    </row>
    <row r="51" spans="1:28" ht="13.2">
      <c r="A51" s="34">
        <f t="shared" si="3"/>
        <v>49</v>
      </c>
      <c r="B51" s="34" t="s">
        <v>31</v>
      </c>
      <c r="C51" s="35" t="s">
        <v>6318</v>
      </c>
      <c r="D51" s="35" t="s">
        <v>6334</v>
      </c>
      <c r="E51" s="36" t="s">
        <v>6335</v>
      </c>
      <c r="F51" s="37" t="s">
        <v>6336</v>
      </c>
      <c r="G51" s="37" t="s">
        <v>6337</v>
      </c>
      <c r="H51" s="38" t="s">
        <v>1598</v>
      </c>
      <c r="I51" s="38" t="s">
        <v>1598</v>
      </c>
      <c r="J51" s="34" t="s">
        <v>279</v>
      </c>
      <c r="K51" s="38" t="s">
        <v>6338</v>
      </c>
      <c r="L51" s="38" t="s">
        <v>281</v>
      </c>
      <c r="M51" s="37" t="s">
        <v>30</v>
      </c>
      <c r="N51" s="37" t="s">
        <v>282</v>
      </c>
      <c r="O51" s="34" t="s">
        <v>283</v>
      </c>
      <c r="P51" s="34" t="s">
        <v>44</v>
      </c>
      <c r="Q51" s="34" t="s">
        <v>284</v>
      </c>
      <c r="R51" s="38" t="s">
        <v>5991</v>
      </c>
      <c r="S51" s="39">
        <v>6000</v>
      </c>
      <c r="T51" s="39">
        <f t="shared" si="0"/>
        <v>10200</v>
      </c>
      <c r="U51" s="40">
        <f t="shared" si="1"/>
        <v>61200</v>
      </c>
      <c r="V51" s="39">
        <f t="shared" si="8"/>
        <v>200</v>
      </c>
      <c r="W51" s="39">
        <f t="shared" si="2"/>
        <v>57.189542483660126</v>
      </c>
      <c r="X51" s="39">
        <v>3500</v>
      </c>
      <c r="Y51" s="39">
        <v>4500</v>
      </c>
      <c r="Z51" s="39">
        <v>5000</v>
      </c>
      <c r="AA51" s="41" t="s">
        <v>47</v>
      </c>
      <c r="AB51" s="42" t="s">
        <v>286</v>
      </c>
    </row>
    <row r="52" spans="1:28" ht="13.2">
      <c r="A52" s="43">
        <f t="shared" si="3"/>
        <v>50</v>
      </c>
      <c r="B52" s="43" t="s">
        <v>31</v>
      </c>
      <c r="C52" s="44" t="s">
        <v>6318</v>
      </c>
      <c r="D52" s="44" t="s">
        <v>6339</v>
      </c>
      <c r="E52" s="45" t="s">
        <v>6340</v>
      </c>
      <c r="F52" s="46" t="s">
        <v>6341</v>
      </c>
      <c r="G52" s="46" t="s">
        <v>6342</v>
      </c>
      <c r="H52" s="47" t="s">
        <v>1598</v>
      </c>
      <c r="I52" s="47" t="s">
        <v>1598</v>
      </c>
      <c r="J52" s="43" t="s">
        <v>279</v>
      </c>
      <c r="K52" s="47" t="s">
        <v>6343</v>
      </c>
      <c r="L52" s="47" t="s">
        <v>281</v>
      </c>
      <c r="M52" s="46" t="s">
        <v>30</v>
      </c>
      <c r="N52" s="46" t="s">
        <v>282</v>
      </c>
      <c r="O52" s="43" t="s">
        <v>283</v>
      </c>
      <c r="P52" s="43" t="s">
        <v>44</v>
      </c>
      <c r="Q52" s="43" t="s">
        <v>284</v>
      </c>
      <c r="R52" s="47" t="s">
        <v>5991</v>
      </c>
      <c r="S52" s="48">
        <v>5000</v>
      </c>
      <c r="T52" s="48">
        <f t="shared" si="0"/>
        <v>8500</v>
      </c>
      <c r="U52" s="49">
        <f t="shared" si="1"/>
        <v>51000</v>
      </c>
      <c r="V52" s="48">
        <f t="shared" si="8"/>
        <v>166.66666666666666</v>
      </c>
      <c r="W52" s="48">
        <f t="shared" si="2"/>
        <v>68.627450980392169</v>
      </c>
      <c r="X52" s="48">
        <v>3500</v>
      </c>
      <c r="Y52" s="48">
        <v>4500</v>
      </c>
      <c r="Z52" s="48">
        <v>5000</v>
      </c>
      <c r="AA52" s="50" t="s">
        <v>47</v>
      </c>
      <c r="AB52" s="51" t="s">
        <v>286</v>
      </c>
    </row>
    <row r="53" spans="1:28" ht="13.2">
      <c r="A53" s="34">
        <f t="shared" si="3"/>
        <v>51</v>
      </c>
      <c r="B53" s="34" t="s">
        <v>31</v>
      </c>
      <c r="C53" s="35" t="s">
        <v>6318</v>
      </c>
      <c r="D53" s="35" t="s">
        <v>6344</v>
      </c>
      <c r="E53" s="36" t="s">
        <v>6345</v>
      </c>
      <c r="F53" s="37" t="s">
        <v>6346</v>
      </c>
      <c r="G53" s="37" t="s">
        <v>6347</v>
      </c>
      <c r="H53" s="38" t="s">
        <v>1598</v>
      </c>
      <c r="I53" s="38" t="s">
        <v>1598</v>
      </c>
      <c r="J53" s="34" t="s">
        <v>279</v>
      </c>
      <c r="K53" s="38" t="s">
        <v>6348</v>
      </c>
      <c r="L53" s="38" t="s">
        <v>281</v>
      </c>
      <c r="M53" s="37" t="s">
        <v>30</v>
      </c>
      <c r="N53" s="37" t="s">
        <v>282</v>
      </c>
      <c r="O53" s="34" t="s">
        <v>283</v>
      </c>
      <c r="P53" s="34" t="s">
        <v>44</v>
      </c>
      <c r="Q53" s="34" t="s">
        <v>284</v>
      </c>
      <c r="R53" s="38" t="s">
        <v>5991</v>
      </c>
      <c r="S53" s="39">
        <v>3500</v>
      </c>
      <c r="T53" s="39">
        <f t="shared" si="0"/>
        <v>5950</v>
      </c>
      <c r="U53" s="40">
        <f t="shared" si="1"/>
        <v>35700</v>
      </c>
      <c r="V53" s="39">
        <f t="shared" si="8"/>
        <v>116.66666666666667</v>
      </c>
      <c r="W53" s="39">
        <f t="shared" si="2"/>
        <v>98.039215686274503</v>
      </c>
      <c r="X53" s="39">
        <v>3500</v>
      </c>
      <c r="Y53" s="39">
        <v>4500</v>
      </c>
      <c r="Z53" s="39">
        <v>5000</v>
      </c>
      <c r="AA53" s="41" t="s">
        <v>47</v>
      </c>
      <c r="AB53" s="42" t="s">
        <v>286</v>
      </c>
    </row>
    <row r="54" spans="1:28" ht="13.2">
      <c r="A54" s="43">
        <f t="shared" si="3"/>
        <v>52</v>
      </c>
      <c r="B54" s="43" t="s">
        <v>31</v>
      </c>
      <c r="C54" s="44" t="s">
        <v>6318</v>
      </c>
      <c r="D54" s="44" t="s">
        <v>6349</v>
      </c>
      <c r="E54" s="45" t="s">
        <v>6350</v>
      </c>
      <c r="F54" s="46" t="s">
        <v>6351</v>
      </c>
      <c r="G54" s="46" t="s">
        <v>6352</v>
      </c>
      <c r="H54" s="47" t="s">
        <v>1598</v>
      </c>
      <c r="I54" s="47" t="s">
        <v>1598</v>
      </c>
      <c r="J54" s="43" t="s">
        <v>279</v>
      </c>
      <c r="K54" s="47" t="s">
        <v>6353</v>
      </c>
      <c r="L54" s="47" t="s">
        <v>281</v>
      </c>
      <c r="M54" s="46">
        <v>1</v>
      </c>
      <c r="N54" s="46" t="s">
        <v>282</v>
      </c>
      <c r="O54" s="43" t="s">
        <v>283</v>
      </c>
      <c r="P54" s="43" t="s">
        <v>44</v>
      </c>
      <c r="Q54" s="43" t="s">
        <v>284</v>
      </c>
      <c r="R54" s="47" t="s">
        <v>5991</v>
      </c>
      <c r="S54" s="48">
        <v>3500</v>
      </c>
      <c r="T54" s="48">
        <f t="shared" si="0"/>
        <v>5950</v>
      </c>
      <c r="U54" s="49">
        <f t="shared" si="1"/>
        <v>35700</v>
      </c>
      <c r="V54" s="48">
        <f t="shared" si="8"/>
        <v>116.66666666666667</v>
      </c>
      <c r="W54" s="48">
        <f t="shared" si="2"/>
        <v>98.039215686274503</v>
      </c>
      <c r="X54" s="48">
        <v>3500</v>
      </c>
      <c r="Y54" s="48">
        <v>4500</v>
      </c>
      <c r="Z54" s="48">
        <v>5000</v>
      </c>
      <c r="AA54" s="50" t="s">
        <v>47</v>
      </c>
      <c r="AB54" s="51" t="s">
        <v>286</v>
      </c>
    </row>
    <row r="55" spans="1:28" ht="13.2">
      <c r="A55" s="34">
        <f t="shared" si="3"/>
        <v>53</v>
      </c>
      <c r="B55" s="34" t="s">
        <v>31</v>
      </c>
      <c r="C55" s="35" t="s">
        <v>6641</v>
      </c>
      <c r="D55" s="35" t="s">
        <v>6669</v>
      </c>
      <c r="E55" s="36" t="s">
        <v>6670</v>
      </c>
      <c r="F55" s="37" t="s">
        <v>6671</v>
      </c>
      <c r="G55" s="37" t="s">
        <v>6672</v>
      </c>
      <c r="H55" s="38" t="s">
        <v>1598</v>
      </c>
      <c r="I55" s="38" t="s">
        <v>1598</v>
      </c>
      <c r="J55" s="34" t="s">
        <v>279</v>
      </c>
      <c r="K55" s="38" t="s">
        <v>6673</v>
      </c>
      <c r="L55" s="38" t="s">
        <v>281</v>
      </c>
      <c r="M55" s="37" t="s">
        <v>30</v>
      </c>
      <c r="N55" s="37" t="s">
        <v>282</v>
      </c>
      <c r="O55" s="34" t="s">
        <v>283</v>
      </c>
      <c r="P55" s="34" t="s">
        <v>44</v>
      </c>
      <c r="Q55" s="34" t="s">
        <v>284</v>
      </c>
      <c r="R55" s="38" t="s">
        <v>6077</v>
      </c>
      <c r="S55" s="39">
        <v>9812</v>
      </c>
      <c r="T55" s="39">
        <f t="shared" si="0"/>
        <v>16680.399999999998</v>
      </c>
      <c r="U55" s="40">
        <f t="shared" si="1"/>
        <v>100082.39999999998</v>
      </c>
      <c r="V55" s="39">
        <f t="shared" si="8"/>
        <v>327.06666666666666</v>
      </c>
      <c r="W55" s="39">
        <f t="shared" si="2"/>
        <v>34.971183744594455</v>
      </c>
      <c r="X55" s="39">
        <v>3500</v>
      </c>
      <c r="Y55" s="39">
        <v>4500</v>
      </c>
      <c r="Z55" s="39">
        <v>5000</v>
      </c>
      <c r="AA55" s="41" t="s">
        <v>47</v>
      </c>
      <c r="AB55" s="42"/>
    </row>
    <row r="56" spans="1:28" ht="13.2">
      <c r="A56" s="43">
        <f t="shared" si="3"/>
        <v>54</v>
      </c>
      <c r="B56" s="43" t="s">
        <v>31</v>
      </c>
      <c r="C56" s="44" t="s">
        <v>6904</v>
      </c>
      <c r="D56" s="44" t="s">
        <v>33</v>
      </c>
      <c r="E56" s="45" t="s">
        <v>7039</v>
      </c>
      <c r="F56" s="46" t="s">
        <v>7040</v>
      </c>
      <c r="G56" s="46" t="s">
        <v>7041</v>
      </c>
      <c r="H56" s="47" t="s">
        <v>691</v>
      </c>
      <c r="I56" s="47" t="s">
        <v>691</v>
      </c>
      <c r="J56" s="43" t="s">
        <v>279</v>
      </c>
      <c r="K56" s="47" t="s">
        <v>7042</v>
      </c>
      <c r="L56" s="47" t="s">
        <v>281</v>
      </c>
      <c r="M56" s="46" t="s">
        <v>30</v>
      </c>
      <c r="N56" s="46" t="s">
        <v>282</v>
      </c>
      <c r="O56" s="43" t="s">
        <v>283</v>
      </c>
      <c r="P56" s="43" t="s">
        <v>44</v>
      </c>
      <c r="Q56" s="43" t="s">
        <v>284</v>
      </c>
      <c r="R56" s="47" t="s">
        <v>305</v>
      </c>
      <c r="S56" s="48">
        <v>9000</v>
      </c>
      <c r="T56" s="48">
        <f t="shared" si="0"/>
        <v>15300</v>
      </c>
      <c r="U56" s="49">
        <f t="shared" si="1"/>
        <v>91800</v>
      </c>
      <c r="V56" s="48">
        <f t="shared" si="8"/>
        <v>300</v>
      </c>
      <c r="W56" s="48">
        <f t="shared" si="2"/>
        <v>38.126361655773422</v>
      </c>
      <c r="X56" s="48">
        <v>3500</v>
      </c>
      <c r="Y56" s="48">
        <v>4500</v>
      </c>
      <c r="Z56" s="48">
        <v>5000</v>
      </c>
      <c r="AA56" s="50" t="s">
        <v>47</v>
      </c>
      <c r="AB56" s="51" t="s">
        <v>286</v>
      </c>
    </row>
    <row r="57" spans="1:28" ht="13.2">
      <c r="A57" s="34">
        <f t="shared" si="3"/>
        <v>55</v>
      </c>
      <c r="B57" s="34" t="s">
        <v>31</v>
      </c>
      <c r="C57" s="35" t="s">
        <v>6904</v>
      </c>
      <c r="D57" s="35" t="s">
        <v>33</v>
      </c>
      <c r="E57" s="36" t="s">
        <v>7043</v>
      </c>
      <c r="F57" s="37" t="s">
        <v>7044</v>
      </c>
      <c r="G57" s="37" t="s">
        <v>7045</v>
      </c>
      <c r="H57" s="38" t="s">
        <v>691</v>
      </c>
      <c r="I57" s="38" t="s">
        <v>691</v>
      </c>
      <c r="J57" s="34" t="s">
        <v>279</v>
      </c>
      <c r="K57" s="38" t="s">
        <v>7046</v>
      </c>
      <c r="L57" s="38" t="s">
        <v>281</v>
      </c>
      <c r="M57" s="37" t="s">
        <v>30</v>
      </c>
      <c r="N57" s="37" t="s">
        <v>282</v>
      </c>
      <c r="O57" s="34" t="s">
        <v>283</v>
      </c>
      <c r="P57" s="34" t="s">
        <v>44</v>
      </c>
      <c r="Q57" s="34" t="s">
        <v>284</v>
      </c>
      <c r="R57" s="38" t="s">
        <v>298</v>
      </c>
      <c r="S57" s="39">
        <v>9000</v>
      </c>
      <c r="T57" s="39">
        <f t="shared" si="0"/>
        <v>15300</v>
      </c>
      <c r="U57" s="40">
        <f t="shared" si="1"/>
        <v>91800</v>
      </c>
      <c r="V57" s="39">
        <f t="shared" si="8"/>
        <v>300</v>
      </c>
      <c r="W57" s="39">
        <f t="shared" si="2"/>
        <v>38.126361655773422</v>
      </c>
      <c r="X57" s="39">
        <v>3500</v>
      </c>
      <c r="Y57" s="39">
        <v>4500</v>
      </c>
      <c r="Z57" s="39">
        <v>5000</v>
      </c>
      <c r="AA57" s="41" t="s">
        <v>47</v>
      </c>
      <c r="AB57" s="42" t="s">
        <v>286</v>
      </c>
    </row>
    <row r="58" spans="1:28" ht="13.2">
      <c r="A58" s="43">
        <f t="shared" si="3"/>
        <v>56</v>
      </c>
      <c r="B58" s="43" t="s">
        <v>31</v>
      </c>
      <c r="C58" s="44" t="s">
        <v>6904</v>
      </c>
      <c r="D58" s="44" t="s">
        <v>33</v>
      </c>
      <c r="E58" s="45" t="s">
        <v>7047</v>
      </c>
      <c r="F58" s="46" t="s">
        <v>7048</v>
      </c>
      <c r="G58" s="46" t="s">
        <v>7049</v>
      </c>
      <c r="H58" s="47" t="s">
        <v>691</v>
      </c>
      <c r="I58" s="47" t="s">
        <v>691</v>
      </c>
      <c r="J58" s="43" t="s">
        <v>279</v>
      </c>
      <c r="K58" s="47" t="s">
        <v>7050</v>
      </c>
      <c r="L58" s="47" t="s">
        <v>281</v>
      </c>
      <c r="M58" s="46" t="s">
        <v>30</v>
      </c>
      <c r="N58" s="46" t="s">
        <v>282</v>
      </c>
      <c r="O58" s="43" t="s">
        <v>283</v>
      </c>
      <c r="P58" s="43" t="s">
        <v>44</v>
      </c>
      <c r="Q58" s="43" t="s">
        <v>284</v>
      </c>
      <c r="R58" s="47" t="s">
        <v>651</v>
      </c>
      <c r="S58" s="48">
        <v>9000</v>
      </c>
      <c r="T58" s="48">
        <f t="shared" si="0"/>
        <v>15300</v>
      </c>
      <c r="U58" s="49">
        <f t="shared" si="1"/>
        <v>91800</v>
      </c>
      <c r="V58" s="48">
        <f t="shared" si="8"/>
        <v>300</v>
      </c>
      <c r="W58" s="48">
        <f t="shared" si="2"/>
        <v>38.126361655773422</v>
      </c>
      <c r="X58" s="48">
        <v>3500</v>
      </c>
      <c r="Y58" s="48">
        <v>4500</v>
      </c>
      <c r="Z58" s="48">
        <v>5000</v>
      </c>
      <c r="AA58" s="50" t="s">
        <v>47</v>
      </c>
      <c r="AB58" s="51" t="s">
        <v>286</v>
      </c>
    </row>
    <row r="59" spans="1:28" ht="13.2">
      <c r="A59" s="34">
        <f t="shared" si="3"/>
        <v>57</v>
      </c>
      <c r="B59" s="34" t="s">
        <v>31</v>
      </c>
      <c r="C59" s="35" t="s">
        <v>6904</v>
      </c>
      <c r="D59" s="35" t="s">
        <v>33</v>
      </c>
      <c r="E59" s="36" t="s">
        <v>7051</v>
      </c>
      <c r="F59" s="37" t="s">
        <v>7052</v>
      </c>
      <c r="G59" s="37" t="s">
        <v>7053</v>
      </c>
      <c r="H59" s="38" t="s">
        <v>691</v>
      </c>
      <c r="I59" s="38" t="s">
        <v>691</v>
      </c>
      <c r="J59" s="34" t="s">
        <v>279</v>
      </c>
      <c r="K59" s="38" t="s">
        <v>7054</v>
      </c>
      <c r="L59" s="38" t="s">
        <v>281</v>
      </c>
      <c r="M59" s="37" t="s">
        <v>30</v>
      </c>
      <c r="N59" s="37" t="s">
        <v>282</v>
      </c>
      <c r="O59" s="34" t="s">
        <v>283</v>
      </c>
      <c r="P59" s="34" t="s">
        <v>44</v>
      </c>
      <c r="Q59" s="34" t="s">
        <v>284</v>
      </c>
      <c r="R59" s="38" t="s">
        <v>330</v>
      </c>
      <c r="S59" s="39">
        <v>9000</v>
      </c>
      <c r="T59" s="39">
        <f t="shared" si="0"/>
        <v>15300</v>
      </c>
      <c r="U59" s="40">
        <f t="shared" si="1"/>
        <v>91800</v>
      </c>
      <c r="V59" s="39">
        <f t="shared" si="8"/>
        <v>300</v>
      </c>
      <c r="W59" s="39">
        <f t="shared" si="2"/>
        <v>38.126361655773422</v>
      </c>
      <c r="X59" s="39">
        <v>3500</v>
      </c>
      <c r="Y59" s="39">
        <v>4500</v>
      </c>
      <c r="Z59" s="39">
        <v>5000</v>
      </c>
      <c r="AA59" s="41" t="s">
        <v>47</v>
      </c>
      <c r="AB59" s="42" t="s">
        <v>286</v>
      </c>
    </row>
    <row r="60" spans="1:28" ht="26.4">
      <c r="A60" s="43">
        <f t="shared" si="3"/>
        <v>58</v>
      </c>
      <c r="B60" s="43" t="s">
        <v>31</v>
      </c>
      <c r="C60" s="44" t="s">
        <v>6904</v>
      </c>
      <c r="D60" s="44" t="s">
        <v>33</v>
      </c>
      <c r="E60" s="45" t="s">
        <v>7055</v>
      </c>
      <c r="F60" s="46" t="s">
        <v>7056</v>
      </c>
      <c r="G60" s="46" t="s">
        <v>7057</v>
      </c>
      <c r="H60" s="47" t="s">
        <v>691</v>
      </c>
      <c r="I60" s="47" t="s">
        <v>691</v>
      </c>
      <c r="J60" s="43" t="s">
        <v>279</v>
      </c>
      <c r="K60" s="47" t="s">
        <v>7058</v>
      </c>
      <c r="L60" s="47" t="s">
        <v>281</v>
      </c>
      <c r="M60" s="46">
        <v>1</v>
      </c>
      <c r="N60" s="46" t="s">
        <v>282</v>
      </c>
      <c r="O60" s="43" t="s">
        <v>283</v>
      </c>
      <c r="P60" s="43" t="s">
        <v>44</v>
      </c>
      <c r="Q60" s="43" t="s">
        <v>284</v>
      </c>
      <c r="R60" s="57" t="s">
        <v>7059</v>
      </c>
      <c r="S60" s="48">
        <v>6500</v>
      </c>
      <c r="T60" s="48">
        <f t="shared" si="0"/>
        <v>11050</v>
      </c>
      <c r="U60" s="49">
        <f t="shared" si="1"/>
        <v>66300</v>
      </c>
      <c r="V60" s="48">
        <f t="shared" si="8"/>
        <v>216.66666666666666</v>
      </c>
      <c r="W60" s="48">
        <f t="shared" si="2"/>
        <v>52.790346907993964</v>
      </c>
      <c r="X60" s="48">
        <v>3500</v>
      </c>
      <c r="Y60" s="48">
        <v>4500</v>
      </c>
      <c r="Z60" s="48">
        <v>5000</v>
      </c>
      <c r="AA60" s="50" t="s">
        <v>47</v>
      </c>
      <c r="AB60" s="51" t="s">
        <v>286</v>
      </c>
    </row>
    <row r="61" spans="1:28" ht="39.6">
      <c r="A61" s="34">
        <f t="shared" si="3"/>
        <v>59</v>
      </c>
      <c r="B61" s="34" t="s">
        <v>31</v>
      </c>
      <c r="C61" s="35" t="s">
        <v>6904</v>
      </c>
      <c r="D61" s="35" t="s">
        <v>33</v>
      </c>
      <c r="E61" s="36" t="s">
        <v>7060</v>
      </c>
      <c r="F61" s="37" t="s">
        <v>7061</v>
      </c>
      <c r="G61" s="37" t="s">
        <v>7062</v>
      </c>
      <c r="H61" s="38" t="s">
        <v>691</v>
      </c>
      <c r="I61" s="38" t="s">
        <v>691</v>
      </c>
      <c r="J61" s="34" t="s">
        <v>279</v>
      </c>
      <c r="K61" s="38" t="s">
        <v>7063</v>
      </c>
      <c r="L61" s="38" t="s">
        <v>281</v>
      </c>
      <c r="M61" s="37">
        <v>1</v>
      </c>
      <c r="N61" s="37" t="s">
        <v>282</v>
      </c>
      <c r="O61" s="34" t="s">
        <v>283</v>
      </c>
      <c r="P61" s="34" t="s">
        <v>44</v>
      </c>
      <c r="Q61" s="34" t="s">
        <v>284</v>
      </c>
      <c r="R61" s="58" t="s">
        <v>7064</v>
      </c>
      <c r="S61" s="39">
        <v>5000</v>
      </c>
      <c r="T61" s="39">
        <f t="shared" si="0"/>
        <v>8500</v>
      </c>
      <c r="U61" s="40">
        <f t="shared" si="1"/>
        <v>51000</v>
      </c>
      <c r="V61" s="39">
        <f t="shared" si="8"/>
        <v>166.66666666666666</v>
      </c>
      <c r="W61" s="39">
        <f t="shared" si="2"/>
        <v>68.627450980392169</v>
      </c>
      <c r="X61" s="39">
        <v>3500</v>
      </c>
      <c r="Y61" s="39">
        <v>4500</v>
      </c>
      <c r="Z61" s="39">
        <v>5000</v>
      </c>
      <c r="AA61" s="41" t="s">
        <v>47</v>
      </c>
      <c r="AB61" s="42" t="s">
        <v>286</v>
      </c>
    </row>
    <row r="62" spans="1:28" ht="13.2">
      <c r="A62" s="43">
        <f t="shared" si="3"/>
        <v>60</v>
      </c>
      <c r="B62" s="43" t="s">
        <v>31</v>
      </c>
      <c r="C62" s="44" t="s">
        <v>6904</v>
      </c>
      <c r="D62" s="44" t="s">
        <v>33</v>
      </c>
      <c r="E62" s="45" t="s">
        <v>7065</v>
      </c>
      <c r="F62" s="46" t="s">
        <v>7066</v>
      </c>
      <c r="G62" s="46" t="s">
        <v>7067</v>
      </c>
      <c r="H62" s="47" t="s">
        <v>691</v>
      </c>
      <c r="I62" s="47" t="s">
        <v>691</v>
      </c>
      <c r="J62" s="43" t="s">
        <v>279</v>
      </c>
      <c r="K62" s="47" t="s">
        <v>7068</v>
      </c>
      <c r="L62" s="47" t="s">
        <v>281</v>
      </c>
      <c r="M62" s="46">
        <v>1</v>
      </c>
      <c r="N62" s="46" t="s">
        <v>282</v>
      </c>
      <c r="O62" s="43" t="s">
        <v>283</v>
      </c>
      <c r="P62" s="43" t="s">
        <v>44</v>
      </c>
      <c r="Q62" s="43" t="s">
        <v>284</v>
      </c>
      <c r="R62" s="47" t="s">
        <v>7069</v>
      </c>
      <c r="S62" s="48">
        <v>6500</v>
      </c>
      <c r="T62" s="48">
        <f t="shared" si="0"/>
        <v>11050</v>
      </c>
      <c r="U62" s="49">
        <f t="shared" si="1"/>
        <v>66300</v>
      </c>
      <c r="V62" s="48">
        <f t="shared" si="8"/>
        <v>216.66666666666666</v>
      </c>
      <c r="W62" s="48">
        <f t="shared" si="2"/>
        <v>52.790346907993964</v>
      </c>
      <c r="X62" s="48">
        <v>3500</v>
      </c>
      <c r="Y62" s="48">
        <v>4500</v>
      </c>
      <c r="Z62" s="48">
        <v>5000</v>
      </c>
      <c r="AA62" s="50" t="s">
        <v>47</v>
      </c>
      <c r="AB62" s="51" t="s">
        <v>286</v>
      </c>
    </row>
    <row r="63" spans="1:28" ht="26.4" hidden="1">
      <c r="A63" s="34">
        <f t="shared" si="3"/>
        <v>61</v>
      </c>
      <c r="B63" s="34" t="s">
        <v>31</v>
      </c>
      <c r="C63" s="75" t="s">
        <v>1113</v>
      </c>
      <c r="D63" s="75" t="s">
        <v>1297</v>
      </c>
      <c r="E63" s="76" t="s">
        <v>8244</v>
      </c>
      <c r="F63" s="77" t="s">
        <v>8245</v>
      </c>
      <c r="G63" s="77" t="s">
        <v>8246</v>
      </c>
      <c r="H63" s="78" t="s">
        <v>8247</v>
      </c>
      <c r="I63" s="78" t="s">
        <v>8248</v>
      </c>
      <c r="J63" s="79" t="s">
        <v>39</v>
      </c>
      <c r="K63" s="78" t="s">
        <v>8249</v>
      </c>
      <c r="L63" s="78" t="s">
        <v>8250</v>
      </c>
      <c r="M63" s="77">
        <v>1</v>
      </c>
      <c r="N63" s="77" t="s">
        <v>6648</v>
      </c>
      <c r="O63" s="79" t="s">
        <v>43</v>
      </c>
      <c r="P63" s="79" t="s">
        <v>44</v>
      </c>
      <c r="Q63" s="79" t="s">
        <v>45</v>
      </c>
      <c r="R63" s="80" t="s">
        <v>8251</v>
      </c>
      <c r="S63" s="81">
        <v>1537</v>
      </c>
      <c r="T63" s="39">
        <f t="shared" si="0"/>
        <v>922.19999999999993</v>
      </c>
      <c r="U63" s="40">
        <f t="shared" si="1"/>
        <v>5533.2</v>
      </c>
      <c r="V63" s="81">
        <v>1520</v>
      </c>
      <c r="W63" s="39">
        <f t="shared" si="2"/>
        <v>813.27260897852955</v>
      </c>
      <c r="X63" s="81">
        <v>4500</v>
      </c>
      <c r="Y63" s="39" t="s">
        <v>8252</v>
      </c>
      <c r="Z63" s="39" t="s">
        <v>8252</v>
      </c>
      <c r="AA63" s="52" t="s">
        <v>47</v>
      </c>
      <c r="AB63" s="42"/>
    </row>
    <row r="64" spans="1:28" ht="26.4" hidden="1">
      <c r="A64" s="43">
        <f>A65+1</f>
        <v>63</v>
      </c>
      <c r="B64" s="43" t="s">
        <v>31</v>
      </c>
      <c r="C64" s="82" t="s">
        <v>1113</v>
      </c>
      <c r="D64" s="82" t="s">
        <v>1297</v>
      </c>
      <c r="E64" s="83" t="s">
        <v>8253</v>
      </c>
      <c r="F64" s="84" t="s">
        <v>8254</v>
      </c>
      <c r="G64" s="84" t="s">
        <v>8255</v>
      </c>
      <c r="H64" s="85" t="s">
        <v>8247</v>
      </c>
      <c r="I64" s="85" t="s">
        <v>8248</v>
      </c>
      <c r="J64" s="86" t="s">
        <v>39</v>
      </c>
      <c r="K64" s="85" t="s">
        <v>8256</v>
      </c>
      <c r="L64" s="85" t="s">
        <v>8250</v>
      </c>
      <c r="M64" s="84">
        <v>1</v>
      </c>
      <c r="N64" s="84" t="s">
        <v>6648</v>
      </c>
      <c r="O64" s="86" t="s">
        <v>43</v>
      </c>
      <c r="P64" s="86" t="s">
        <v>44</v>
      </c>
      <c r="Q64" s="86" t="s">
        <v>45</v>
      </c>
      <c r="R64" s="87" t="s">
        <v>8251</v>
      </c>
      <c r="S64" s="88">
        <v>2272</v>
      </c>
      <c r="T64" s="48">
        <f t="shared" si="0"/>
        <v>1363.2</v>
      </c>
      <c r="U64" s="49">
        <f t="shared" si="1"/>
        <v>8179.2</v>
      </c>
      <c r="V64" s="88">
        <v>2247</v>
      </c>
      <c r="W64" s="48">
        <f t="shared" si="2"/>
        <v>577.68485915492965</v>
      </c>
      <c r="X64" s="88">
        <v>4725</v>
      </c>
      <c r="Y64" s="48" t="s">
        <v>8252</v>
      </c>
      <c r="Z64" s="48" t="s">
        <v>8252</v>
      </c>
      <c r="AA64" s="56" t="s">
        <v>47</v>
      </c>
      <c r="AB64" s="51"/>
    </row>
    <row r="65" spans="1:28" ht="26.4" hidden="1">
      <c r="A65" s="34">
        <f t="shared" ref="A65:A66" si="9">A63+1</f>
        <v>62</v>
      </c>
      <c r="B65" s="34" t="s">
        <v>31</v>
      </c>
      <c r="C65" s="75" t="s">
        <v>1113</v>
      </c>
      <c r="D65" s="75" t="s">
        <v>1297</v>
      </c>
      <c r="E65" s="76" t="s">
        <v>8257</v>
      </c>
      <c r="F65" s="77" t="s">
        <v>8258</v>
      </c>
      <c r="G65" s="77" t="s">
        <v>8259</v>
      </c>
      <c r="H65" s="78" t="s">
        <v>8247</v>
      </c>
      <c r="I65" s="78" t="s">
        <v>8248</v>
      </c>
      <c r="J65" s="79" t="s">
        <v>39</v>
      </c>
      <c r="K65" s="78" t="s">
        <v>8260</v>
      </c>
      <c r="L65" s="78" t="s">
        <v>8250</v>
      </c>
      <c r="M65" s="77">
        <v>1</v>
      </c>
      <c r="N65" s="77" t="s">
        <v>6648</v>
      </c>
      <c r="O65" s="79" t="s">
        <v>43</v>
      </c>
      <c r="P65" s="79" t="s">
        <v>44</v>
      </c>
      <c r="Q65" s="79" t="s">
        <v>45</v>
      </c>
      <c r="R65" s="80" t="s">
        <v>8251</v>
      </c>
      <c r="S65" s="81">
        <v>1694</v>
      </c>
      <c r="T65" s="39">
        <f t="shared" si="0"/>
        <v>1016.4</v>
      </c>
      <c r="U65" s="40">
        <f t="shared" si="1"/>
        <v>6098.4</v>
      </c>
      <c r="V65" s="81">
        <v>1675</v>
      </c>
      <c r="W65" s="39">
        <f t="shared" si="2"/>
        <v>737.89846517119247</v>
      </c>
      <c r="X65" s="81">
        <v>4500</v>
      </c>
      <c r="Y65" s="39" t="s">
        <v>8252</v>
      </c>
      <c r="Z65" s="39" t="s">
        <v>8252</v>
      </c>
      <c r="AA65" s="52" t="s">
        <v>47</v>
      </c>
      <c r="AB65" s="42"/>
    </row>
    <row r="66" spans="1:28" ht="26.4" hidden="1">
      <c r="A66" s="43">
        <f t="shared" si="9"/>
        <v>64</v>
      </c>
      <c r="B66" s="43" t="s">
        <v>31</v>
      </c>
      <c r="C66" s="82" t="s">
        <v>1113</v>
      </c>
      <c r="D66" s="82" t="s">
        <v>1297</v>
      </c>
      <c r="E66" s="83" t="s">
        <v>8261</v>
      </c>
      <c r="F66" s="84" t="s">
        <v>8262</v>
      </c>
      <c r="G66" s="84" t="s">
        <v>8263</v>
      </c>
      <c r="H66" s="85" t="s">
        <v>8247</v>
      </c>
      <c r="I66" s="85" t="s">
        <v>8248</v>
      </c>
      <c r="J66" s="86" t="s">
        <v>39</v>
      </c>
      <c r="K66" s="85" t="s">
        <v>8264</v>
      </c>
      <c r="L66" s="85" t="s">
        <v>8250</v>
      </c>
      <c r="M66" s="84">
        <v>1</v>
      </c>
      <c r="N66" s="84" t="s">
        <v>6648</v>
      </c>
      <c r="O66" s="86" t="s">
        <v>43</v>
      </c>
      <c r="P66" s="86" t="s">
        <v>44</v>
      </c>
      <c r="Q66" s="86" t="s">
        <v>45</v>
      </c>
      <c r="R66" s="87" t="s">
        <v>8251</v>
      </c>
      <c r="S66" s="88">
        <v>4142</v>
      </c>
      <c r="T66" s="48">
        <f t="shared" si="0"/>
        <v>2485.1999999999998</v>
      </c>
      <c r="U66" s="49">
        <f t="shared" si="1"/>
        <v>14911.199999999999</v>
      </c>
      <c r="V66" s="88">
        <v>4096</v>
      </c>
      <c r="W66" s="48">
        <f t="shared" si="2"/>
        <v>402.38210204410115</v>
      </c>
      <c r="X66" s="88">
        <v>6000</v>
      </c>
      <c r="Y66" s="48" t="s">
        <v>8252</v>
      </c>
      <c r="Z66" s="48" t="s">
        <v>8252</v>
      </c>
      <c r="AA66" s="56" t="s">
        <v>47</v>
      </c>
      <c r="AB66" s="51"/>
    </row>
    <row r="67" spans="1:28" ht="26.4" hidden="1">
      <c r="A67" s="34">
        <f t="shared" ref="A67:A321" si="10">A66+1</f>
        <v>65</v>
      </c>
      <c r="B67" s="34" t="s">
        <v>31</v>
      </c>
      <c r="C67" s="75" t="s">
        <v>1113</v>
      </c>
      <c r="D67" s="75" t="s">
        <v>1297</v>
      </c>
      <c r="E67" s="76" t="s">
        <v>8265</v>
      </c>
      <c r="F67" s="77" t="s">
        <v>8266</v>
      </c>
      <c r="G67" s="77" t="s">
        <v>8267</v>
      </c>
      <c r="H67" s="78" t="s">
        <v>8247</v>
      </c>
      <c r="I67" s="78" t="s">
        <v>8248</v>
      </c>
      <c r="J67" s="79" t="s">
        <v>39</v>
      </c>
      <c r="K67" s="78" t="s">
        <v>8268</v>
      </c>
      <c r="L67" s="78" t="s">
        <v>8250</v>
      </c>
      <c r="M67" s="77">
        <v>1</v>
      </c>
      <c r="N67" s="77" t="s">
        <v>6648</v>
      </c>
      <c r="O67" s="79" t="s">
        <v>43</v>
      </c>
      <c r="P67" s="79" t="s">
        <v>44</v>
      </c>
      <c r="Q67" s="79" t="s">
        <v>45</v>
      </c>
      <c r="R67" s="80" t="s">
        <v>8269</v>
      </c>
      <c r="S67" s="81">
        <v>2056</v>
      </c>
      <c r="T67" s="39">
        <f t="shared" si="0"/>
        <v>1233.5999999999999</v>
      </c>
      <c r="U67" s="40">
        <f t="shared" si="1"/>
        <v>7401.5999999999995</v>
      </c>
      <c r="V67" s="81">
        <v>2033</v>
      </c>
      <c r="W67" s="39">
        <f t="shared" si="2"/>
        <v>638.37548638132307</v>
      </c>
      <c r="X67" s="81">
        <v>4725</v>
      </c>
      <c r="Y67" s="39" t="s">
        <v>8252</v>
      </c>
      <c r="Z67" s="39" t="s">
        <v>8252</v>
      </c>
      <c r="AA67" s="52" t="s">
        <v>47</v>
      </c>
      <c r="AB67" s="42"/>
    </row>
    <row r="68" spans="1:28" ht="39.6" hidden="1">
      <c r="A68" s="43">
        <f t="shared" si="10"/>
        <v>66</v>
      </c>
      <c r="B68" s="43" t="s">
        <v>31</v>
      </c>
      <c r="C68" s="82" t="s">
        <v>1113</v>
      </c>
      <c r="D68" s="82" t="s">
        <v>8270</v>
      </c>
      <c r="E68" s="83" t="s">
        <v>8271</v>
      </c>
      <c r="F68" s="84" t="s">
        <v>8272</v>
      </c>
      <c r="G68" s="84" t="s">
        <v>8273</v>
      </c>
      <c r="H68" s="85" t="s">
        <v>8247</v>
      </c>
      <c r="I68" s="85" t="s">
        <v>8248</v>
      </c>
      <c r="J68" s="86" t="s">
        <v>39</v>
      </c>
      <c r="K68" s="85" t="s">
        <v>8274</v>
      </c>
      <c r="L68" s="85" t="s">
        <v>8250</v>
      </c>
      <c r="M68" s="84">
        <v>1</v>
      </c>
      <c r="N68" s="84" t="s">
        <v>6648</v>
      </c>
      <c r="O68" s="86" t="s">
        <v>43</v>
      </c>
      <c r="P68" s="86" t="s">
        <v>44</v>
      </c>
      <c r="Q68" s="86" t="s">
        <v>45</v>
      </c>
      <c r="R68" s="87" t="s">
        <v>8275</v>
      </c>
      <c r="S68" s="88">
        <v>1547</v>
      </c>
      <c r="T68" s="48">
        <f t="shared" si="0"/>
        <v>928.19999999999993</v>
      </c>
      <c r="U68" s="49">
        <f t="shared" si="1"/>
        <v>5569.2</v>
      </c>
      <c r="V68" s="88">
        <v>1530</v>
      </c>
      <c r="W68" s="48">
        <f t="shared" si="2"/>
        <v>808.01551389786687</v>
      </c>
      <c r="X68" s="88">
        <v>4500</v>
      </c>
      <c r="Y68" s="48" t="s">
        <v>8252</v>
      </c>
      <c r="Z68" s="48" t="s">
        <v>8252</v>
      </c>
      <c r="AA68" s="56" t="s">
        <v>47</v>
      </c>
      <c r="AB68" s="51"/>
    </row>
    <row r="69" spans="1:28" ht="39.6" hidden="1">
      <c r="A69" s="34">
        <f t="shared" si="10"/>
        <v>67</v>
      </c>
      <c r="B69" s="34" t="s">
        <v>31</v>
      </c>
      <c r="C69" s="75" t="s">
        <v>1113</v>
      </c>
      <c r="D69" s="75" t="s">
        <v>8276</v>
      </c>
      <c r="E69" s="76" t="s">
        <v>8277</v>
      </c>
      <c r="F69" s="77" t="s">
        <v>8278</v>
      </c>
      <c r="G69" s="77" t="s">
        <v>8279</v>
      </c>
      <c r="H69" s="78" t="s">
        <v>8247</v>
      </c>
      <c r="I69" s="78" t="s">
        <v>8248</v>
      </c>
      <c r="J69" s="79" t="s">
        <v>39</v>
      </c>
      <c r="K69" s="78" t="s">
        <v>8280</v>
      </c>
      <c r="L69" s="78" t="s">
        <v>8250</v>
      </c>
      <c r="M69" s="77">
        <v>1</v>
      </c>
      <c r="N69" s="77" t="s">
        <v>6648</v>
      </c>
      <c r="O69" s="79" t="s">
        <v>43</v>
      </c>
      <c r="P69" s="79" t="s">
        <v>44</v>
      </c>
      <c r="Q69" s="79" t="s">
        <v>45</v>
      </c>
      <c r="R69" s="80" t="s">
        <v>8275</v>
      </c>
      <c r="S69" s="81">
        <v>731</v>
      </c>
      <c r="T69" s="39">
        <f t="shared" si="0"/>
        <v>438.59999999999997</v>
      </c>
      <c r="U69" s="40">
        <f t="shared" si="1"/>
        <v>2631.6</v>
      </c>
      <c r="V69" s="81">
        <v>723</v>
      </c>
      <c r="W69" s="39">
        <f t="shared" si="2"/>
        <v>1139.9908800729595</v>
      </c>
      <c r="X69" s="81">
        <v>3000</v>
      </c>
      <c r="Y69" s="39" t="s">
        <v>8252</v>
      </c>
      <c r="Z69" s="39" t="s">
        <v>8252</v>
      </c>
      <c r="AA69" s="52" t="s">
        <v>47</v>
      </c>
      <c r="AB69" s="42"/>
    </row>
    <row r="70" spans="1:28" ht="13.2" hidden="1">
      <c r="A70" s="43">
        <f t="shared" si="10"/>
        <v>68</v>
      </c>
      <c r="B70" s="43" t="s">
        <v>31</v>
      </c>
      <c r="C70" s="82" t="s">
        <v>1113</v>
      </c>
      <c r="D70" s="82" t="s">
        <v>8281</v>
      </c>
      <c r="E70" s="83" t="s">
        <v>8282</v>
      </c>
      <c r="F70" s="84" t="s">
        <v>8283</v>
      </c>
      <c r="G70" s="84" t="s">
        <v>8284</v>
      </c>
      <c r="H70" s="85" t="s">
        <v>8247</v>
      </c>
      <c r="I70" s="85" t="s">
        <v>8248</v>
      </c>
      <c r="J70" s="86" t="s">
        <v>39</v>
      </c>
      <c r="K70" s="85" t="s">
        <v>8285</v>
      </c>
      <c r="L70" s="85" t="s">
        <v>8250</v>
      </c>
      <c r="M70" s="84">
        <v>1</v>
      </c>
      <c r="N70" s="84" t="s">
        <v>6648</v>
      </c>
      <c r="O70" s="86" t="s">
        <v>43</v>
      </c>
      <c r="P70" s="86" t="s">
        <v>44</v>
      </c>
      <c r="Q70" s="86" t="s">
        <v>45</v>
      </c>
      <c r="R70" s="85" t="s">
        <v>8286</v>
      </c>
      <c r="S70" s="88">
        <v>2094</v>
      </c>
      <c r="T70" s="48">
        <f t="shared" si="0"/>
        <v>1256.3999999999999</v>
      </c>
      <c r="U70" s="49">
        <f t="shared" si="1"/>
        <v>7538.3999999999987</v>
      </c>
      <c r="V70" s="88">
        <v>2071</v>
      </c>
      <c r="W70" s="48">
        <f t="shared" si="2"/>
        <v>596.94364851957982</v>
      </c>
      <c r="X70" s="88">
        <v>4500</v>
      </c>
      <c r="Y70" s="48" t="s">
        <v>8252</v>
      </c>
      <c r="Z70" s="48" t="s">
        <v>8252</v>
      </c>
      <c r="AA70" s="56" t="s">
        <v>47</v>
      </c>
      <c r="AB70" s="51"/>
    </row>
    <row r="71" spans="1:28" ht="13.2" hidden="1">
      <c r="A71" s="34">
        <f t="shared" si="10"/>
        <v>69</v>
      </c>
      <c r="B71" s="34" t="s">
        <v>31</v>
      </c>
      <c r="C71" s="75" t="s">
        <v>1113</v>
      </c>
      <c r="D71" s="75" t="s">
        <v>8287</v>
      </c>
      <c r="E71" s="76" t="s">
        <v>8288</v>
      </c>
      <c r="F71" s="77" t="s">
        <v>8289</v>
      </c>
      <c r="G71" s="77" t="s">
        <v>8290</v>
      </c>
      <c r="H71" s="78" t="s">
        <v>8247</v>
      </c>
      <c r="I71" s="78" t="s">
        <v>8248</v>
      </c>
      <c r="J71" s="79" t="s">
        <v>39</v>
      </c>
      <c r="K71" s="78" t="s">
        <v>8291</v>
      </c>
      <c r="L71" s="78" t="s">
        <v>8250</v>
      </c>
      <c r="M71" s="77">
        <v>1</v>
      </c>
      <c r="N71" s="77" t="s">
        <v>6648</v>
      </c>
      <c r="O71" s="79" t="s">
        <v>43</v>
      </c>
      <c r="P71" s="79" t="s">
        <v>44</v>
      </c>
      <c r="Q71" s="79" t="s">
        <v>45</v>
      </c>
      <c r="R71" s="78" t="s">
        <v>877</v>
      </c>
      <c r="S71" s="81">
        <v>1977</v>
      </c>
      <c r="T71" s="39">
        <f t="shared" si="0"/>
        <v>1186.2</v>
      </c>
      <c r="U71" s="40">
        <f t="shared" si="1"/>
        <v>7117.2</v>
      </c>
      <c r="V71" s="81">
        <v>1955</v>
      </c>
      <c r="W71" s="39">
        <f t="shared" si="2"/>
        <v>758.7253414264037</v>
      </c>
      <c r="X71" s="81">
        <v>5400</v>
      </c>
      <c r="Y71" s="39" t="s">
        <v>8252</v>
      </c>
      <c r="Z71" s="39" t="s">
        <v>8252</v>
      </c>
      <c r="AA71" s="52" t="s">
        <v>47</v>
      </c>
      <c r="AB71" s="42"/>
    </row>
    <row r="72" spans="1:28" ht="26.4" hidden="1">
      <c r="A72" s="43">
        <f t="shared" si="10"/>
        <v>70</v>
      </c>
      <c r="B72" s="43" t="s">
        <v>31</v>
      </c>
      <c r="C72" s="82" t="s">
        <v>1113</v>
      </c>
      <c r="D72" s="82" t="s">
        <v>1114</v>
      </c>
      <c r="E72" s="83" t="s">
        <v>8292</v>
      </c>
      <c r="F72" s="84" t="s">
        <v>8293</v>
      </c>
      <c r="G72" s="84" t="s">
        <v>8294</v>
      </c>
      <c r="H72" s="85" t="s">
        <v>8247</v>
      </c>
      <c r="I72" s="85" t="s">
        <v>8248</v>
      </c>
      <c r="J72" s="86" t="s">
        <v>39</v>
      </c>
      <c r="K72" s="85" t="s">
        <v>8295</v>
      </c>
      <c r="L72" s="85" t="s">
        <v>8250</v>
      </c>
      <c r="M72" s="84">
        <v>1</v>
      </c>
      <c r="N72" s="84" t="s">
        <v>6648</v>
      </c>
      <c r="O72" s="86" t="s">
        <v>43</v>
      </c>
      <c r="P72" s="86" t="s">
        <v>44</v>
      </c>
      <c r="Q72" s="86" t="s">
        <v>45</v>
      </c>
      <c r="R72" s="87" t="s">
        <v>8296</v>
      </c>
      <c r="S72" s="88">
        <v>1720</v>
      </c>
      <c r="T72" s="48">
        <f t="shared" si="0"/>
        <v>1032</v>
      </c>
      <c r="U72" s="49">
        <f t="shared" si="1"/>
        <v>6192</v>
      </c>
      <c r="V72" s="88">
        <v>1701</v>
      </c>
      <c r="W72" s="48">
        <f t="shared" si="2"/>
        <v>763.08139534883719</v>
      </c>
      <c r="X72" s="88">
        <v>4725</v>
      </c>
      <c r="Y72" s="48" t="s">
        <v>8252</v>
      </c>
      <c r="Z72" s="48" t="s">
        <v>8252</v>
      </c>
      <c r="AA72" s="56" t="s">
        <v>47</v>
      </c>
      <c r="AB72" s="51"/>
    </row>
    <row r="73" spans="1:28" ht="26.4" hidden="1">
      <c r="A73" s="34">
        <f t="shared" si="10"/>
        <v>71</v>
      </c>
      <c r="B73" s="34" t="s">
        <v>31</v>
      </c>
      <c r="C73" s="75" t="s">
        <v>1113</v>
      </c>
      <c r="D73" s="75" t="s">
        <v>1114</v>
      </c>
      <c r="E73" s="76" t="s">
        <v>8297</v>
      </c>
      <c r="F73" s="77" t="s">
        <v>8298</v>
      </c>
      <c r="G73" s="77" t="s">
        <v>8299</v>
      </c>
      <c r="H73" s="78" t="s">
        <v>8247</v>
      </c>
      <c r="I73" s="78" t="s">
        <v>8248</v>
      </c>
      <c r="J73" s="79" t="s">
        <v>39</v>
      </c>
      <c r="K73" s="78" t="s">
        <v>8300</v>
      </c>
      <c r="L73" s="78" t="s">
        <v>8250</v>
      </c>
      <c r="M73" s="77">
        <v>1</v>
      </c>
      <c r="N73" s="77" t="s">
        <v>6648</v>
      </c>
      <c r="O73" s="79" t="s">
        <v>43</v>
      </c>
      <c r="P73" s="79" t="s">
        <v>44</v>
      </c>
      <c r="Q73" s="79" t="s">
        <v>45</v>
      </c>
      <c r="R73" s="80" t="s">
        <v>8296</v>
      </c>
      <c r="S73" s="81">
        <v>2487</v>
      </c>
      <c r="T73" s="39">
        <f t="shared" si="0"/>
        <v>1492.2</v>
      </c>
      <c r="U73" s="40">
        <f t="shared" si="1"/>
        <v>8953.1999999999989</v>
      </c>
      <c r="V73" s="81">
        <v>2460</v>
      </c>
      <c r="W73" s="39">
        <f t="shared" si="2"/>
        <v>527.74427020506641</v>
      </c>
      <c r="X73" s="81">
        <v>4725</v>
      </c>
      <c r="Y73" s="39" t="s">
        <v>8252</v>
      </c>
      <c r="Z73" s="39" t="s">
        <v>8252</v>
      </c>
      <c r="AA73" s="52" t="s">
        <v>47</v>
      </c>
      <c r="AB73" s="42"/>
    </row>
    <row r="74" spans="1:28" ht="39.6" hidden="1">
      <c r="A74" s="43">
        <f t="shared" si="10"/>
        <v>72</v>
      </c>
      <c r="B74" s="43" t="s">
        <v>31</v>
      </c>
      <c r="C74" s="82" t="s">
        <v>1113</v>
      </c>
      <c r="D74" s="82" t="s">
        <v>8301</v>
      </c>
      <c r="E74" s="83" t="s">
        <v>8302</v>
      </c>
      <c r="F74" s="84" t="s">
        <v>8303</v>
      </c>
      <c r="G74" s="84" t="s">
        <v>8304</v>
      </c>
      <c r="H74" s="85" t="s">
        <v>8247</v>
      </c>
      <c r="I74" s="85" t="s">
        <v>8248</v>
      </c>
      <c r="J74" s="86" t="s">
        <v>39</v>
      </c>
      <c r="K74" s="85" t="s">
        <v>8305</v>
      </c>
      <c r="L74" s="85" t="s">
        <v>8250</v>
      </c>
      <c r="M74" s="84">
        <v>1</v>
      </c>
      <c r="N74" s="84" t="s">
        <v>6648</v>
      </c>
      <c r="O74" s="86" t="s">
        <v>43</v>
      </c>
      <c r="P74" s="86" t="s">
        <v>44</v>
      </c>
      <c r="Q74" s="86" t="s">
        <v>45</v>
      </c>
      <c r="R74" s="87" t="s">
        <v>8275</v>
      </c>
      <c r="S74" s="88">
        <v>175</v>
      </c>
      <c r="T74" s="48">
        <f t="shared" si="0"/>
        <v>105</v>
      </c>
      <c r="U74" s="49">
        <f t="shared" si="1"/>
        <v>630</v>
      </c>
      <c r="V74" s="88">
        <v>173</v>
      </c>
      <c r="W74" s="48">
        <f t="shared" si="2"/>
        <v>4761.9047619047615</v>
      </c>
      <c r="X74" s="88">
        <v>3000</v>
      </c>
      <c r="Y74" s="48" t="s">
        <v>8252</v>
      </c>
      <c r="Z74" s="48" t="s">
        <v>8252</v>
      </c>
      <c r="AA74" s="56" t="s">
        <v>47</v>
      </c>
      <c r="AB74" s="51"/>
    </row>
    <row r="75" spans="1:28" ht="39.6" hidden="1">
      <c r="A75" s="34">
        <f t="shared" si="10"/>
        <v>73</v>
      </c>
      <c r="B75" s="34" t="s">
        <v>31</v>
      </c>
      <c r="C75" s="75" t="s">
        <v>1113</v>
      </c>
      <c r="D75" s="75" t="s">
        <v>8306</v>
      </c>
      <c r="E75" s="76" t="s">
        <v>8307</v>
      </c>
      <c r="F75" s="77" t="s">
        <v>8308</v>
      </c>
      <c r="G75" s="77" t="s">
        <v>8309</v>
      </c>
      <c r="H75" s="78" t="s">
        <v>8247</v>
      </c>
      <c r="I75" s="78" t="s">
        <v>8248</v>
      </c>
      <c r="J75" s="79" t="s">
        <v>39</v>
      </c>
      <c r="K75" s="78" t="s">
        <v>8310</v>
      </c>
      <c r="L75" s="78" t="s">
        <v>8250</v>
      </c>
      <c r="M75" s="77">
        <v>1</v>
      </c>
      <c r="N75" s="77" t="s">
        <v>6648</v>
      </c>
      <c r="O75" s="79" t="s">
        <v>43</v>
      </c>
      <c r="P75" s="79" t="s">
        <v>44</v>
      </c>
      <c r="Q75" s="79" t="s">
        <v>45</v>
      </c>
      <c r="R75" s="80" t="s">
        <v>8311</v>
      </c>
      <c r="S75" s="81">
        <v>1293</v>
      </c>
      <c r="T75" s="39">
        <f t="shared" si="0"/>
        <v>775.8</v>
      </c>
      <c r="U75" s="40">
        <f t="shared" si="1"/>
        <v>4654.8</v>
      </c>
      <c r="V75" s="81">
        <v>1279</v>
      </c>
      <c r="W75" s="39">
        <f t="shared" si="2"/>
        <v>966.74400618716163</v>
      </c>
      <c r="X75" s="81">
        <v>4500</v>
      </c>
      <c r="Y75" s="39" t="s">
        <v>8252</v>
      </c>
      <c r="Z75" s="39" t="s">
        <v>8252</v>
      </c>
      <c r="AA75" s="52" t="s">
        <v>47</v>
      </c>
      <c r="AB75" s="42"/>
    </row>
    <row r="76" spans="1:28" ht="26.4" hidden="1">
      <c r="A76" s="43">
        <f t="shared" si="10"/>
        <v>74</v>
      </c>
      <c r="B76" s="43" t="s">
        <v>31</v>
      </c>
      <c r="C76" s="82" t="s">
        <v>1113</v>
      </c>
      <c r="D76" s="82" t="s">
        <v>8312</v>
      </c>
      <c r="E76" s="83" t="s">
        <v>8313</v>
      </c>
      <c r="F76" s="84" t="s">
        <v>8314</v>
      </c>
      <c r="G76" s="84" t="s">
        <v>8315</v>
      </c>
      <c r="H76" s="85" t="s">
        <v>8247</v>
      </c>
      <c r="I76" s="85" t="s">
        <v>8248</v>
      </c>
      <c r="J76" s="86" t="s">
        <v>39</v>
      </c>
      <c r="K76" s="85" t="s">
        <v>8316</v>
      </c>
      <c r="L76" s="85" t="s">
        <v>8250</v>
      </c>
      <c r="M76" s="84">
        <v>1</v>
      </c>
      <c r="N76" s="84" t="s">
        <v>6648</v>
      </c>
      <c r="O76" s="86" t="s">
        <v>43</v>
      </c>
      <c r="P76" s="86" t="s">
        <v>44</v>
      </c>
      <c r="Q76" s="86" t="s">
        <v>45</v>
      </c>
      <c r="R76" s="87" t="s">
        <v>8296</v>
      </c>
      <c r="S76" s="88">
        <v>5698</v>
      </c>
      <c r="T76" s="48">
        <f t="shared" si="0"/>
        <v>3418.7999999999997</v>
      </c>
      <c r="U76" s="49">
        <f t="shared" si="1"/>
        <v>20512.8</v>
      </c>
      <c r="V76" s="88">
        <v>5635</v>
      </c>
      <c r="W76" s="48">
        <f t="shared" si="2"/>
        <v>292.50029250029252</v>
      </c>
      <c r="X76" s="88">
        <v>6000</v>
      </c>
      <c r="Y76" s="48" t="s">
        <v>8252</v>
      </c>
      <c r="Z76" s="48" t="s">
        <v>8252</v>
      </c>
      <c r="AA76" s="56" t="s">
        <v>47</v>
      </c>
      <c r="AB76" s="51"/>
    </row>
    <row r="77" spans="1:28" ht="26.4" hidden="1">
      <c r="A77" s="34">
        <f t="shared" si="10"/>
        <v>75</v>
      </c>
      <c r="B77" s="34" t="s">
        <v>31</v>
      </c>
      <c r="C77" s="75" t="s">
        <v>1113</v>
      </c>
      <c r="D77" s="75" t="s">
        <v>8317</v>
      </c>
      <c r="E77" s="76" t="s">
        <v>8318</v>
      </c>
      <c r="F77" s="77" t="s">
        <v>8319</v>
      </c>
      <c r="G77" s="77" t="s">
        <v>8320</v>
      </c>
      <c r="H77" s="78" t="s">
        <v>8247</v>
      </c>
      <c r="I77" s="78" t="s">
        <v>8248</v>
      </c>
      <c r="J77" s="79" t="s">
        <v>39</v>
      </c>
      <c r="K77" s="78" t="s">
        <v>8321</v>
      </c>
      <c r="L77" s="78" t="s">
        <v>8250</v>
      </c>
      <c r="M77" s="77">
        <v>1</v>
      </c>
      <c r="N77" s="77" t="s">
        <v>6648</v>
      </c>
      <c r="O77" s="79" t="s">
        <v>43</v>
      </c>
      <c r="P77" s="79" t="s">
        <v>44</v>
      </c>
      <c r="Q77" s="79" t="s">
        <v>45</v>
      </c>
      <c r="R77" s="80" t="s">
        <v>8322</v>
      </c>
      <c r="S77" s="81">
        <v>2671</v>
      </c>
      <c r="T77" s="39">
        <f t="shared" si="0"/>
        <v>1602.6</v>
      </c>
      <c r="U77" s="40">
        <f t="shared" si="1"/>
        <v>9615.6</v>
      </c>
      <c r="V77" s="81">
        <v>2642</v>
      </c>
      <c r="W77" s="39">
        <f t="shared" si="2"/>
        <v>467.98951703481839</v>
      </c>
      <c r="X77" s="81">
        <v>4500</v>
      </c>
      <c r="Y77" s="39" t="s">
        <v>8252</v>
      </c>
      <c r="Z77" s="39" t="s">
        <v>8252</v>
      </c>
      <c r="AA77" s="52" t="s">
        <v>47</v>
      </c>
      <c r="AB77" s="42"/>
    </row>
    <row r="78" spans="1:28" ht="26.4" hidden="1">
      <c r="A78" s="43">
        <f t="shared" si="10"/>
        <v>76</v>
      </c>
      <c r="B78" s="43" t="s">
        <v>31</v>
      </c>
      <c r="C78" s="82" t="s">
        <v>1113</v>
      </c>
      <c r="D78" s="82" t="s">
        <v>1179</v>
      </c>
      <c r="E78" s="83" t="s">
        <v>8323</v>
      </c>
      <c r="F78" s="84" t="s">
        <v>8324</v>
      </c>
      <c r="G78" s="84" t="s">
        <v>8325</v>
      </c>
      <c r="H78" s="85" t="s">
        <v>8247</v>
      </c>
      <c r="I78" s="85" t="s">
        <v>8248</v>
      </c>
      <c r="J78" s="86" t="s">
        <v>39</v>
      </c>
      <c r="K78" s="85" t="s">
        <v>8326</v>
      </c>
      <c r="L78" s="85" t="s">
        <v>8327</v>
      </c>
      <c r="M78" s="84">
        <v>1</v>
      </c>
      <c r="N78" s="84" t="s">
        <v>6648</v>
      </c>
      <c r="O78" s="86" t="s">
        <v>43</v>
      </c>
      <c r="P78" s="86" t="s">
        <v>44</v>
      </c>
      <c r="Q78" s="86" t="s">
        <v>45</v>
      </c>
      <c r="R78" s="87" t="s">
        <v>8328</v>
      </c>
      <c r="S78" s="88">
        <v>1895</v>
      </c>
      <c r="T78" s="48">
        <f t="shared" si="0"/>
        <v>1137</v>
      </c>
      <c r="U78" s="49">
        <f t="shared" si="1"/>
        <v>6822</v>
      </c>
      <c r="V78" s="88">
        <v>1874</v>
      </c>
      <c r="W78" s="48">
        <f t="shared" si="2"/>
        <v>659.63060686015831</v>
      </c>
      <c r="X78" s="88">
        <v>4500</v>
      </c>
      <c r="Y78" s="48" t="s">
        <v>8252</v>
      </c>
      <c r="Z78" s="48" t="s">
        <v>8252</v>
      </c>
      <c r="AA78" s="56" t="s">
        <v>47</v>
      </c>
      <c r="AB78" s="51"/>
    </row>
    <row r="79" spans="1:28" ht="39.6" hidden="1">
      <c r="A79" s="34">
        <f t="shared" si="10"/>
        <v>77</v>
      </c>
      <c r="B79" s="34" t="s">
        <v>31</v>
      </c>
      <c r="C79" s="75" t="s">
        <v>1113</v>
      </c>
      <c r="D79" s="75" t="s">
        <v>1179</v>
      </c>
      <c r="E79" s="76" t="s">
        <v>8329</v>
      </c>
      <c r="F79" s="77" t="s">
        <v>8330</v>
      </c>
      <c r="G79" s="77" t="s">
        <v>8331</v>
      </c>
      <c r="H79" s="78" t="s">
        <v>8247</v>
      </c>
      <c r="I79" s="78" t="s">
        <v>8248</v>
      </c>
      <c r="J79" s="79" t="s">
        <v>39</v>
      </c>
      <c r="K79" s="78" t="s">
        <v>8332</v>
      </c>
      <c r="L79" s="78" t="s">
        <v>8327</v>
      </c>
      <c r="M79" s="77">
        <v>1</v>
      </c>
      <c r="N79" s="77" t="s">
        <v>6648</v>
      </c>
      <c r="O79" s="79" t="s">
        <v>43</v>
      </c>
      <c r="P79" s="79" t="s">
        <v>44</v>
      </c>
      <c r="Q79" s="79" t="s">
        <v>45</v>
      </c>
      <c r="R79" s="80" t="s">
        <v>8275</v>
      </c>
      <c r="S79" s="81">
        <v>1712</v>
      </c>
      <c r="T79" s="39">
        <f t="shared" si="0"/>
        <v>1027.2</v>
      </c>
      <c r="U79" s="40">
        <f t="shared" si="1"/>
        <v>6163.2</v>
      </c>
      <c r="V79" s="81">
        <v>1693</v>
      </c>
      <c r="W79" s="39">
        <f t="shared" si="2"/>
        <v>730.14018691588785</v>
      </c>
      <c r="X79" s="81">
        <v>4500</v>
      </c>
      <c r="Y79" s="39" t="s">
        <v>8252</v>
      </c>
      <c r="Z79" s="39" t="s">
        <v>8252</v>
      </c>
      <c r="AA79" s="52" t="s">
        <v>47</v>
      </c>
      <c r="AB79" s="42"/>
    </row>
    <row r="80" spans="1:28" ht="39.6" hidden="1">
      <c r="A80" s="43">
        <f t="shared" si="10"/>
        <v>78</v>
      </c>
      <c r="B80" s="43" t="s">
        <v>31</v>
      </c>
      <c r="C80" s="82" t="s">
        <v>1113</v>
      </c>
      <c r="D80" s="82" t="s">
        <v>8333</v>
      </c>
      <c r="E80" s="83" t="s">
        <v>8334</v>
      </c>
      <c r="F80" s="84" t="s">
        <v>8335</v>
      </c>
      <c r="G80" s="84" t="s">
        <v>8336</v>
      </c>
      <c r="H80" s="85" t="s">
        <v>8247</v>
      </c>
      <c r="I80" s="85" t="s">
        <v>8248</v>
      </c>
      <c r="J80" s="86" t="s">
        <v>39</v>
      </c>
      <c r="K80" s="85" t="s">
        <v>8337</v>
      </c>
      <c r="L80" s="85" t="s">
        <v>8250</v>
      </c>
      <c r="M80" s="84">
        <v>1</v>
      </c>
      <c r="N80" s="84" t="s">
        <v>6648</v>
      </c>
      <c r="O80" s="86" t="s">
        <v>43</v>
      </c>
      <c r="P80" s="86" t="s">
        <v>44</v>
      </c>
      <c r="Q80" s="86" t="s">
        <v>45</v>
      </c>
      <c r="R80" s="87" t="s">
        <v>8275</v>
      </c>
      <c r="S80" s="88">
        <v>402</v>
      </c>
      <c r="T80" s="48">
        <f t="shared" si="0"/>
        <v>241.2</v>
      </c>
      <c r="U80" s="49">
        <f t="shared" si="1"/>
        <v>1447.2</v>
      </c>
      <c r="V80" s="88">
        <v>398</v>
      </c>
      <c r="W80" s="48">
        <f t="shared" si="2"/>
        <v>2072.9684908789386</v>
      </c>
      <c r="X80" s="88">
        <v>3000</v>
      </c>
      <c r="Y80" s="48" t="s">
        <v>8252</v>
      </c>
      <c r="Z80" s="48" t="s">
        <v>8252</v>
      </c>
      <c r="AA80" s="56" t="s">
        <v>47</v>
      </c>
      <c r="AB80" s="51"/>
    </row>
    <row r="81" spans="1:28" ht="39.6" hidden="1">
      <c r="A81" s="34">
        <f t="shared" si="10"/>
        <v>79</v>
      </c>
      <c r="B81" s="34" t="s">
        <v>31</v>
      </c>
      <c r="C81" s="75" t="s">
        <v>1113</v>
      </c>
      <c r="D81" s="75" t="s">
        <v>8338</v>
      </c>
      <c r="E81" s="76" t="s">
        <v>8339</v>
      </c>
      <c r="F81" s="77" t="s">
        <v>8340</v>
      </c>
      <c r="G81" s="77" t="s">
        <v>8341</v>
      </c>
      <c r="H81" s="78" t="s">
        <v>8247</v>
      </c>
      <c r="I81" s="78" t="s">
        <v>8248</v>
      </c>
      <c r="J81" s="79" t="s">
        <v>39</v>
      </c>
      <c r="K81" s="78" t="s">
        <v>8342</v>
      </c>
      <c r="L81" s="78" t="s">
        <v>8250</v>
      </c>
      <c r="M81" s="77">
        <v>1</v>
      </c>
      <c r="N81" s="77" t="s">
        <v>6648</v>
      </c>
      <c r="O81" s="79" t="s">
        <v>43</v>
      </c>
      <c r="P81" s="79" t="s">
        <v>44</v>
      </c>
      <c r="Q81" s="79" t="s">
        <v>45</v>
      </c>
      <c r="R81" s="80" t="s">
        <v>8275</v>
      </c>
      <c r="S81" s="81">
        <v>2027</v>
      </c>
      <c r="T81" s="39">
        <f t="shared" si="0"/>
        <v>1216.2</v>
      </c>
      <c r="U81" s="40">
        <f t="shared" si="1"/>
        <v>7297.2</v>
      </c>
      <c r="V81" s="81">
        <v>2005</v>
      </c>
      <c r="W81" s="39">
        <f t="shared" si="2"/>
        <v>647.50863344844595</v>
      </c>
      <c r="X81" s="81">
        <v>4725</v>
      </c>
      <c r="Y81" s="39" t="s">
        <v>8252</v>
      </c>
      <c r="Z81" s="39" t="s">
        <v>8252</v>
      </c>
      <c r="AA81" s="52" t="s">
        <v>47</v>
      </c>
      <c r="AB81" s="42"/>
    </row>
    <row r="82" spans="1:28" ht="39.6" hidden="1">
      <c r="A82" s="43">
        <f t="shared" si="10"/>
        <v>80</v>
      </c>
      <c r="B82" s="43" t="s">
        <v>31</v>
      </c>
      <c r="C82" s="82" t="s">
        <v>1113</v>
      </c>
      <c r="D82" s="82" t="s">
        <v>8343</v>
      </c>
      <c r="E82" s="83" t="s">
        <v>1034</v>
      </c>
      <c r="F82" s="84" t="s">
        <v>8344</v>
      </c>
      <c r="G82" s="84" t="s">
        <v>8345</v>
      </c>
      <c r="H82" s="85" t="s">
        <v>8247</v>
      </c>
      <c r="I82" s="85" t="s">
        <v>8248</v>
      </c>
      <c r="J82" s="86" t="s">
        <v>39</v>
      </c>
      <c r="K82" s="85" t="s">
        <v>8346</v>
      </c>
      <c r="L82" s="85" t="s">
        <v>8250</v>
      </c>
      <c r="M82" s="84">
        <v>1</v>
      </c>
      <c r="N82" s="84" t="s">
        <v>6648</v>
      </c>
      <c r="O82" s="86" t="s">
        <v>43</v>
      </c>
      <c r="P82" s="86" t="s">
        <v>44</v>
      </c>
      <c r="Q82" s="86" t="s">
        <v>45</v>
      </c>
      <c r="R82" s="87" t="s">
        <v>8275</v>
      </c>
      <c r="S82" s="88">
        <v>633</v>
      </c>
      <c r="T82" s="48">
        <f t="shared" si="0"/>
        <v>379.8</v>
      </c>
      <c r="U82" s="49">
        <f t="shared" si="1"/>
        <v>2278.7999999999997</v>
      </c>
      <c r="V82" s="88">
        <v>626</v>
      </c>
      <c r="W82" s="48">
        <f t="shared" si="2"/>
        <v>1316.4823591363877</v>
      </c>
      <c r="X82" s="88">
        <v>3000</v>
      </c>
      <c r="Y82" s="48" t="s">
        <v>8252</v>
      </c>
      <c r="Z82" s="48" t="s">
        <v>8252</v>
      </c>
      <c r="AA82" s="56" t="s">
        <v>47</v>
      </c>
      <c r="AB82" s="51"/>
    </row>
    <row r="83" spans="1:28" ht="13.2" hidden="1">
      <c r="A83" s="34">
        <f t="shared" si="10"/>
        <v>81</v>
      </c>
      <c r="B83" s="34" t="s">
        <v>31</v>
      </c>
      <c r="C83" s="75" t="s">
        <v>1113</v>
      </c>
      <c r="D83" s="75" t="s">
        <v>1183</v>
      </c>
      <c r="E83" s="76" t="s">
        <v>8347</v>
      </c>
      <c r="F83" s="77" t="s">
        <v>8348</v>
      </c>
      <c r="G83" s="77" t="s">
        <v>8349</v>
      </c>
      <c r="H83" s="78" t="s">
        <v>8247</v>
      </c>
      <c r="I83" s="78" t="s">
        <v>8248</v>
      </c>
      <c r="J83" s="79" t="s">
        <v>39</v>
      </c>
      <c r="K83" s="78" t="s">
        <v>8350</v>
      </c>
      <c r="L83" s="78" t="s">
        <v>8250</v>
      </c>
      <c r="M83" s="77">
        <v>1</v>
      </c>
      <c r="N83" s="77" t="s">
        <v>6648</v>
      </c>
      <c r="O83" s="79" t="s">
        <v>43</v>
      </c>
      <c r="P83" s="79" t="s">
        <v>44</v>
      </c>
      <c r="Q83" s="79" t="s">
        <v>45</v>
      </c>
      <c r="R83" s="78" t="s">
        <v>483</v>
      </c>
      <c r="S83" s="81">
        <v>3400</v>
      </c>
      <c r="T83" s="39">
        <f t="shared" si="0"/>
        <v>2040</v>
      </c>
      <c r="U83" s="40">
        <f t="shared" si="1"/>
        <v>12240</v>
      </c>
      <c r="V83" s="81">
        <v>3363</v>
      </c>
      <c r="W83" s="39">
        <f t="shared" si="2"/>
        <v>386.02941176470591</v>
      </c>
      <c r="X83" s="81">
        <v>4725</v>
      </c>
      <c r="Y83" s="39" t="s">
        <v>8252</v>
      </c>
      <c r="Z83" s="39" t="s">
        <v>8252</v>
      </c>
      <c r="AA83" s="52" t="s">
        <v>47</v>
      </c>
      <c r="AB83" s="42"/>
    </row>
    <row r="84" spans="1:28" ht="13.2" hidden="1">
      <c r="A84" s="43">
        <f t="shared" si="10"/>
        <v>82</v>
      </c>
      <c r="B84" s="43" t="s">
        <v>31</v>
      </c>
      <c r="C84" s="82" t="s">
        <v>1113</v>
      </c>
      <c r="D84" s="82" t="s">
        <v>1183</v>
      </c>
      <c r="E84" s="83" t="s">
        <v>8351</v>
      </c>
      <c r="F84" s="84" t="s">
        <v>8352</v>
      </c>
      <c r="G84" s="84" t="s">
        <v>8353</v>
      </c>
      <c r="H84" s="85" t="s">
        <v>8247</v>
      </c>
      <c r="I84" s="85" t="s">
        <v>8248</v>
      </c>
      <c r="J84" s="86" t="s">
        <v>39</v>
      </c>
      <c r="K84" s="85" t="s">
        <v>8354</v>
      </c>
      <c r="L84" s="85" t="s">
        <v>8250</v>
      </c>
      <c r="M84" s="84">
        <v>1</v>
      </c>
      <c r="N84" s="84" t="s">
        <v>6648</v>
      </c>
      <c r="O84" s="86" t="s">
        <v>43</v>
      </c>
      <c r="P84" s="86" t="s">
        <v>44</v>
      </c>
      <c r="Q84" s="86" t="s">
        <v>45</v>
      </c>
      <c r="R84" s="85" t="s">
        <v>483</v>
      </c>
      <c r="S84" s="88">
        <v>2156</v>
      </c>
      <c r="T84" s="48">
        <f t="shared" si="0"/>
        <v>1293.5999999999999</v>
      </c>
      <c r="U84" s="49">
        <f t="shared" si="1"/>
        <v>7761.5999999999995</v>
      </c>
      <c r="V84" s="88">
        <v>2132</v>
      </c>
      <c r="W84" s="48">
        <f t="shared" si="2"/>
        <v>608.76623376623388</v>
      </c>
      <c r="X84" s="88">
        <v>4725</v>
      </c>
      <c r="Y84" s="48" t="s">
        <v>8252</v>
      </c>
      <c r="Z84" s="48" t="s">
        <v>8252</v>
      </c>
      <c r="AA84" s="56" t="s">
        <v>47</v>
      </c>
      <c r="AB84" s="51"/>
    </row>
    <row r="85" spans="1:28" ht="13.2" hidden="1">
      <c r="A85" s="34">
        <f t="shared" si="10"/>
        <v>83</v>
      </c>
      <c r="B85" s="34" t="s">
        <v>31</v>
      </c>
      <c r="C85" s="75" t="s">
        <v>1113</v>
      </c>
      <c r="D85" s="75" t="s">
        <v>1183</v>
      </c>
      <c r="E85" s="76" t="s">
        <v>8355</v>
      </c>
      <c r="F85" s="77" t="s">
        <v>8356</v>
      </c>
      <c r="G85" s="77" t="s">
        <v>8357</v>
      </c>
      <c r="H85" s="78" t="s">
        <v>8247</v>
      </c>
      <c r="I85" s="78" t="s">
        <v>8248</v>
      </c>
      <c r="J85" s="79" t="s">
        <v>39</v>
      </c>
      <c r="K85" s="78" t="s">
        <v>8358</v>
      </c>
      <c r="L85" s="78" t="s">
        <v>8250</v>
      </c>
      <c r="M85" s="77">
        <v>1</v>
      </c>
      <c r="N85" s="77" t="s">
        <v>6648</v>
      </c>
      <c r="O85" s="79" t="s">
        <v>43</v>
      </c>
      <c r="P85" s="79" t="s">
        <v>44</v>
      </c>
      <c r="Q85" s="79" t="s">
        <v>45</v>
      </c>
      <c r="R85" s="78" t="s">
        <v>483</v>
      </c>
      <c r="S85" s="81">
        <v>4455</v>
      </c>
      <c r="T85" s="39">
        <f t="shared" si="0"/>
        <v>2673</v>
      </c>
      <c r="U85" s="40">
        <f t="shared" si="1"/>
        <v>16038</v>
      </c>
      <c r="V85" s="81">
        <v>4406</v>
      </c>
      <c r="W85" s="39">
        <f t="shared" si="2"/>
        <v>392.81705948372615</v>
      </c>
      <c r="X85" s="81">
        <v>6300</v>
      </c>
      <c r="Y85" s="39" t="s">
        <v>8252</v>
      </c>
      <c r="Z85" s="39" t="s">
        <v>8252</v>
      </c>
      <c r="AA85" s="52" t="s">
        <v>47</v>
      </c>
      <c r="AB85" s="42"/>
    </row>
    <row r="86" spans="1:28" ht="13.2" hidden="1">
      <c r="A86" s="43">
        <f t="shared" si="10"/>
        <v>84</v>
      </c>
      <c r="B86" s="43" t="s">
        <v>31</v>
      </c>
      <c r="C86" s="82" t="s">
        <v>1113</v>
      </c>
      <c r="D86" s="82" t="s">
        <v>8359</v>
      </c>
      <c r="E86" s="83" t="s">
        <v>8360</v>
      </c>
      <c r="F86" s="84" t="s">
        <v>8361</v>
      </c>
      <c r="G86" s="84" t="s">
        <v>8362</v>
      </c>
      <c r="H86" s="85" t="s">
        <v>8247</v>
      </c>
      <c r="I86" s="85" t="s">
        <v>8248</v>
      </c>
      <c r="J86" s="86" t="s">
        <v>39</v>
      </c>
      <c r="K86" s="85" t="s">
        <v>8363</v>
      </c>
      <c r="L86" s="85" t="s">
        <v>8250</v>
      </c>
      <c r="M86" s="84">
        <v>1</v>
      </c>
      <c r="N86" s="84" t="s">
        <v>6648</v>
      </c>
      <c r="O86" s="86" t="s">
        <v>43</v>
      </c>
      <c r="P86" s="86" t="s">
        <v>44</v>
      </c>
      <c r="Q86" s="86" t="s">
        <v>45</v>
      </c>
      <c r="R86" s="85" t="s">
        <v>285</v>
      </c>
      <c r="S86" s="88">
        <v>1194</v>
      </c>
      <c r="T86" s="48">
        <f t="shared" si="0"/>
        <v>716.4</v>
      </c>
      <c r="U86" s="49">
        <f t="shared" si="1"/>
        <v>4298.3999999999996</v>
      </c>
      <c r="V86" s="88">
        <v>1181</v>
      </c>
      <c r="W86" s="48">
        <f t="shared" si="2"/>
        <v>1046.9011725293133</v>
      </c>
      <c r="X86" s="88">
        <v>4500</v>
      </c>
      <c r="Y86" s="48" t="s">
        <v>8252</v>
      </c>
      <c r="Z86" s="48" t="s">
        <v>8252</v>
      </c>
      <c r="AA86" s="56" t="s">
        <v>47</v>
      </c>
      <c r="AB86" s="51"/>
    </row>
    <row r="87" spans="1:28" ht="26.4" hidden="1">
      <c r="A87" s="34">
        <f t="shared" si="10"/>
        <v>85</v>
      </c>
      <c r="B87" s="34" t="s">
        <v>31</v>
      </c>
      <c r="C87" s="75" t="s">
        <v>1113</v>
      </c>
      <c r="D87" s="75" t="s">
        <v>1183</v>
      </c>
      <c r="E87" s="76" t="s">
        <v>8364</v>
      </c>
      <c r="F87" s="77" t="s">
        <v>8365</v>
      </c>
      <c r="G87" s="77" t="s">
        <v>8366</v>
      </c>
      <c r="H87" s="78" t="s">
        <v>8247</v>
      </c>
      <c r="I87" s="78" t="s">
        <v>8248</v>
      </c>
      <c r="J87" s="79" t="s">
        <v>39</v>
      </c>
      <c r="K87" s="78" t="s">
        <v>8367</v>
      </c>
      <c r="L87" s="78" t="s">
        <v>8250</v>
      </c>
      <c r="M87" s="77">
        <v>1</v>
      </c>
      <c r="N87" s="77" t="s">
        <v>6648</v>
      </c>
      <c r="O87" s="79" t="s">
        <v>43</v>
      </c>
      <c r="P87" s="79" t="s">
        <v>44</v>
      </c>
      <c r="Q87" s="79" t="s">
        <v>45</v>
      </c>
      <c r="R87" s="80" t="s">
        <v>8368</v>
      </c>
      <c r="S87" s="81">
        <v>1403</v>
      </c>
      <c r="T87" s="39">
        <f t="shared" si="0"/>
        <v>841.8</v>
      </c>
      <c r="U87" s="40">
        <f t="shared" si="1"/>
        <v>5050.8</v>
      </c>
      <c r="V87" s="81">
        <v>1388</v>
      </c>
      <c r="W87" s="39">
        <f t="shared" si="2"/>
        <v>890.94796863863144</v>
      </c>
      <c r="X87" s="81">
        <v>4500</v>
      </c>
      <c r="Y87" s="39" t="s">
        <v>8252</v>
      </c>
      <c r="Z87" s="39" t="s">
        <v>8252</v>
      </c>
      <c r="AA87" s="52" t="s">
        <v>47</v>
      </c>
      <c r="AB87" s="42"/>
    </row>
    <row r="88" spans="1:28" ht="13.2" hidden="1">
      <c r="A88" s="43">
        <f t="shared" si="10"/>
        <v>86</v>
      </c>
      <c r="B88" s="43" t="s">
        <v>31</v>
      </c>
      <c r="C88" s="82" t="s">
        <v>1113</v>
      </c>
      <c r="D88" s="82" t="s">
        <v>1183</v>
      </c>
      <c r="E88" s="83" t="s">
        <v>8369</v>
      </c>
      <c r="F88" s="84" t="s">
        <v>8370</v>
      </c>
      <c r="G88" s="84" t="s">
        <v>8371</v>
      </c>
      <c r="H88" s="85" t="s">
        <v>8247</v>
      </c>
      <c r="I88" s="85" t="s">
        <v>8248</v>
      </c>
      <c r="J88" s="86" t="s">
        <v>39</v>
      </c>
      <c r="K88" s="85" t="s">
        <v>8372</v>
      </c>
      <c r="L88" s="85" t="s">
        <v>8250</v>
      </c>
      <c r="M88" s="84">
        <v>1</v>
      </c>
      <c r="N88" s="84" t="s">
        <v>6648</v>
      </c>
      <c r="O88" s="86" t="s">
        <v>43</v>
      </c>
      <c r="P88" s="86" t="s">
        <v>44</v>
      </c>
      <c r="Q88" s="86" t="s">
        <v>45</v>
      </c>
      <c r="R88" s="85" t="s">
        <v>877</v>
      </c>
      <c r="S88" s="88">
        <v>4719</v>
      </c>
      <c r="T88" s="48">
        <f t="shared" si="0"/>
        <v>2831.4</v>
      </c>
      <c r="U88" s="49">
        <f t="shared" si="1"/>
        <v>16988.399999999998</v>
      </c>
      <c r="V88" s="88">
        <v>4667</v>
      </c>
      <c r="W88" s="48">
        <f t="shared" si="2"/>
        <v>370.84127993218908</v>
      </c>
      <c r="X88" s="88">
        <v>6300</v>
      </c>
      <c r="Y88" s="48" t="s">
        <v>8252</v>
      </c>
      <c r="Z88" s="48" t="s">
        <v>8252</v>
      </c>
      <c r="AA88" s="56" t="s">
        <v>47</v>
      </c>
      <c r="AB88" s="51"/>
    </row>
    <row r="89" spans="1:28" ht="13.2" hidden="1">
      <c r="A89" s="34">
        <f t="shared" si="10"/>
        <v>87</v>
      </c>
      <c r="B89" s="34" t="s">
        <v>31</v>
      </c>
      <c r="C89" s="75" t="s">
        <v>1113</v>
      </c>
      <c r="D89" s="75" t="s">
        <v>1183</v>
      </c>
      <c r="E89" s="76" t="s">
        <v>8373</v>
      </c>
      <c r="F89" s="77" t="s">
        <v>8374</v>
      </c>
      <c r="G89" s="77" t="s">
        <v>8375</v>
      </c>
      <c r="H89" s="78" t="s">
        <v>8247</v>
      </c>
      <c r="I89" s="78" t="s">
        <v>8248</v>
      </c>
      <c r="J89" s="79" t="s">
        <v>39</v>
      </c>
      <c r="K89" s="78" t="s">
        <v>8376</v>
      </c>
      <c r="L89" s="78" t="s">
        <v>8250</v>
      </c>
      <c r="M89" s="77">
        <v>1</v>
      </c>
      <c r="N89" s="77" t="s">
        <v>6648</v>
      </c>
      <c r="O89" s="79" t="s">
        <v>43</v>
      </c>
      <c r="P89" s="79" t="s">
        <v>44</v>
      </c>
      <c r="Q89" s="79" t="s">
        <v>45</v>
      </c>
      <c r="R89" s="78" t="s">
        <v>877</v>
      </c>
      <c r="S89" s="81">
        <v>2402</v>
      </c>
      <c r="T89" s="39">
        <f t="shared" si="0"/>
        <v>1441.2</v>
      </c>
      <c r="U89" s="40">
        <f t="shared" si="1"/>
        <v>8647.1999999999989</v>
      </c>
      <c r="V89" s="81">
        <v>2376</v>
      </c>
      <c r="W89" s="39">
        <f t="shared" si="2"/>
        <v>546.41965029142386</v>
      </c>
      <c r="X89" s="81">
        <v>4725</v>
      </c>
      <c r="Y89" s="39" t="s">
        <v>8252</v>
      </c>
      <c r="Z89" s="39" t="s">
        <v>8252</v>
      </c>
      <c r="AA89" s="52" t="s">
        <v>47</v>
      </c>
      <c r="AB89" s="42"/>
    </row>
    <row r="90" spans="1:28" ht="13.2" hidden="1">
      <c r="A90" s="43">
        <f t="shared" si="10"/>
        <v>88</v>
      </c>
      <c r="B90" s="43" t="s">
        <v>31</v>
      </c>
      <c r="C90" s="82" t="s">
        <v>1113</v>
      </c>
      <c r="D90" s="82" t="s">
        <v>1360</v>
      </c>
      <c r="E90" s="83" t="s">
        <v>8377</v>
      </c>
      <c r="F90" s="84" t="s">
        <v>8378</v>
      </c>
      <c r="G90" s="84" t="s">
        <v>8379</v>
      </c>
      <c r="H90" s="85" t="s">
        <v>8247</v>
      </c>
      <c r="I90" s="85" t="s">
        <v>8248</v>
      </c>
      <c r="J90" s="86" t="s">
        <v>39</v>
      </c>
      <c r="K90" s="85" t="s">
        <v>8380</v>
      </c>
      <c r="L90" s="85" t="s">
        <v>8250</v>
      </c>
      <c r="M90" s="84">
        <v>1</v>
      </c>
      <c r="N90" s="84" t="s">
        <v>6648</v>
      </c>
      <c r="O90" s="86" t="s">
        <v>43</v>
      </c>
      <c r="P90" s="86" t="s">
        <v>44</v>
      </c>
      <c r="Q90" s="86" t="s">
        <v>45</v>
      </c>
      <c r="R90" s="85" t="s">
        <v>630</v>
      </c>
      <c r="S90" s="88">
        <v>1186</v>
      </c>
      <c r="T90" s="48">
        <f t="shared" si="0"/>
        <v>711.6</v>
      </c>
      <c r="U90" s="49">
        <f t="shared" si="1"/>
        <v>4269.5999999999995</v>
      </c>
      <c r="V90" s="88">
        <v>1173</v>
      </c>
      <c r="W90" s="48">
        <f t="shared" si="2"/>
        <v>1053.9629005059023</v>
      </c>
      <c r="X90" s="88">
        <v>4500</v>
      </c>
      <c r="Y90" s="48" t="s">
        <v>8252</v>
      </c>
      <c r="Z90" s="48" t="s">
        <v>8252</v>
      </c>
      <c r="AA90" s="56" t="s">
        <v>47</v>
      </c>
      <c r="AB90" s="51"/>
    </row>
    <row r="91" spans="1:28" ht="39.6" hidden="1">
      <c r="A91" s="34">
        <f t="shared" si="10"/>
        <v>89</v>
      </c>
      <c r="B91" s="34" t="s">
        <v>31</v>
      </c>
      <c r="C91" s="75" t="s">
        <v>1113</v>
      </c>
      <c r="D91" s="75" t="s">
        <v>1360</v>
      </c>
      <c r="E91" s="76" t="s">
        <v>8381</v>
      </c>
      <c r="F91" s="77" t="s">
        <v>8382</v>
      </c>
      <c r="G91" s="77" t="s">
        <v>8383</v>
      </c>
      <c r="H91" s="78" t="s">
        <v>8247</v>
      </c>
      <c r="I91" s="78" t="s">
        <v>8248</v>
      </c>
      <c r="J91" s="79" t="s">
        <v>39</v>
      </c>
      <c r="K91" s="78" t="s">
        <v>8384</v>
      </c>
      <c r="L91" s="78" t="s">
        <v>8250</v>
      </c>
      <c r="M91" s="77">
        <v>1</v>
      </c>
      <c r="N91" s="77" t="s">
        <v>6648</v>
      </c>
      <c r="O91" s="79" t="s">
        <v>43</v>
      </c>
      <c r="P91" s="79" t="s">
        <v>44</v>
      </c>
      <c r="Q91" s="79" t="s">
        <v>45</v>
      </c>
      <c r="R91" s="80" t="s">
        <v>8275</v>
      </c>
      <c r="S91" s="81">
        <v>1590</v>
      </c>
      <c r="T91" s="39">
        <f t="shared" si="0"/>
        <v>954</v>
      </c>
      <c r="U91" s="40">
        <f t="shared" si="1"/>
        <v>5724</v>
      </c>
      <c r="V91" s="81">
        <v>1573</v>
      </c>
      <c r="W91" s="39">
        <f t="shared" si="2"/>
        <v>786.16352201257871</v>
      </c>
      <c r="X91" s="81">
        <v>4500</v>
      </c>
      <c r="Y91" s="39" t="s">
        <v>8252</v>
      </c>
      <c r="Z91" s="39" t="s">
        <v>8252</v>
      </c>
      <c r="AA91" s="52" t="s">
        <v>47</v>
      </c>
      <c r="AB91" s="42"/>
    </row>
    <row r="92" spans="1:28" ht="39.6" hidden="1">
      <c r="A92" s="43">
        <f t="shared" si="10"/>
        <v>90</v>
      </c>
      <c r="B92" s="43" t="s">
        <v>31</v>
      </c>
      <c r="C92" s="82" t="s">
        <v>1113</v>
      </c>
      <c r="D92" s="82" t="s">
        <v>8385</v>
      </c>
      <c r="E92" s="83" t="s">
        <v>8386</v>
      </c>
      <c r="F92" s="84" t="s">
        <v>8387</v>
      </c>
      <c r="G92" s="84" t="s">
        <v>8388</v>
      </c>
      <c r="H92" s="85" t="s">
        <v>8247</v>
      </c>
      <c r="I92" s="85" t="s">
        <v>8248</v>
      </c>
      <c r="J92" s="86" t="s">
        <v>39</v>
      </c>
      <c r="K92" s="85" t="s">
        <v>8389</v>
      </c>
      <c r="L92" s="85" t="s">
        <v>8250</v>
      </c>
      <c r="M92" s="84">
        <v>1</v>
      </c>
      <c r="N92" s="84" t="s">
        <v>6648</v>
      </c>
      <c r="O92" s="86" t="s">
        <v>43</v>
      </c>
      <c r="P92" s="86" t="s">
        <v>44</v>
      </c>
      <c r="Q92" s="86" t="s">
        <v>45</v>
      </c>
      <c r="R92" s="87" t="s">
        <v>8275</v>
      </c>
      <c r="S92" s="88">
        <v>929</v>
      </c>
      <c r="T92" s="48">
        <f t="shared" si="0"/>
        <v>557.4</v>
      </c>
      <c r="U92" s="49">
        <f t="shared" si="1"/>
        <v>3344.4</v>
      </c>
      <c r="V92" s="88">
        <v>919</v>
      </c>
      <c r="W92" s="48">
        <f t="shared" si="2"/>
        <v>897.02188733405092</v>
      </c>
      <c r="X92" s="88">
        <v>3000</v>
      </c>
      <c r="Y92" s="48" t="s">
        <v>8252</v>
      </c>
      <c r="Z92" s="48" t="s">
        <v>8252</v>
      </c>
      <c r="AA92" s="56" t="s">
        <v>47</v>
      </c>
      <c r="AB92" s="51"/>
    </row>
    <row r="93" spans="1:28" ht="26.4" hidden="1">
      <c r="A93" s="34">
        <f t="shared" si="10"/>
        <v>91</v>
      </c>
      <c r="B93" s="34" t="s">
        <v>31</v>
      </c>
      <c r="C93" s="75" t="s">
        <v>1113</v>
      </c>
      <c r="D93" s="75" t="s">
        <v>1183</v>
      </c>
      <c r="E93" s="76" t="s">
        <v>8390</v>
      </c>
      <c r="F93" s="77" t="s">
        <v>8391</v>
      </c>
      <c r="G93" s="77" t="s">
        <v>8392</v>
      </c>
      <c r="H93" s="78" t="s">
        <v>8247</v>
      </c>
      <c r="I93" s="78" t="s">
        <v>8248</v>
      </c>
      <c r="J93" s="79" t="s">
        <v>39</v>
      </c>
      <c r="K93" s="78" t="s">
        <v>8393</v>
      </c>
      <c r="L93" s="78" t="s">
        <v>8250</v>
      </c>
      <c r="M93" s="77">
        <v>1</v>
      </c>
      <c r="N93" s="77" t="s">
        <v>6648</v>
      </c>
      <c r="O93" s="79" t="s">
        <v>43</v>
      </c>
      <c r="P93" s="79" t="s">
        <v>44</v>
      </c>
      <c r="Q93" s="79" t="s">
        <v>45</v>
      </c>
      <c r="R93" s="80" t="s">
        <v>8394</v>
      </c>
      <c r="S93" s="81">
        <v>1477</v>
      </c>
      <c r="T93" s="39">
        <f t="shared" si="0"/>
        <v>886.19999999999993</v>
      </c>
      <c r="U93" s="40">
        <f t="shared" si="1"/>
        <v>5317.2</v>
      </c>
      <c r="V93" s="81">
        <v>1461</v>
      </c>
      <c r="W93" s="39">
        <f t="shared" si="2"/>
        <v>846.31008801624921</v>
      </c>
      <c r="X93" s="81">
        <v>4500</v>
      </c>
      <c r="Y93" s="39" t="s">
        <v>8252</v>
      </c>
      <c r="Z93" s="39" t="s">
        <v>8252</v>
      </c>
      <c r="AA93" s="52" t="s">
        <v>47</v>
      </c>
      <c r="AB93" s="42"/>
    </row>
    <row r="94" spans="1:28" ht="26.4" hidden="1">
      <c r="A94" s="43">
        <f t="shared" si="10"/>
        <v>92</v>
      </c>
      <c r="B94" s="43" t="s">
        <v>31</v>
      </c>
      <c r="C94" s="82" t="s">
        <v>1113</v>
      </c>
      <c r="D94" s="82" t="s">
        <v>1183</v>
      </c>
      <c r="E94" s="83" t="s">
        <v>8395</v>
      </c>
      <c r="F94" s="84" t="s">
        <v>8396</v>
      </c>
      <c r="G94" s="84" t="s">
        <v>8397</v>
      </c>
      <c r="H94" s="85" t="s">
        <v>8247</v>
      </c>
      <c r="I94" s="85" t="s">
        <v>8248</v>
      </c>
      <c r="J94" s="86" t="s">
        <v>39</v>
      </c>
      <c r="K94" s="85" t="s">
        <v>8398</v>
      </c>
      <c r="L94" s="85" t="s">
        <v>8250</v>
      </c>
      <c r="M94" s="84">
        <v>1</v>
      </c>
      <c r="N94" s="84" t="s">
        <v>6648</v>
      </c>
      <c r="O94" s="86" t="s">
        <v>43</v>
      </c>
      <c r="P94" s="86" t="s">
        <v>44</v>
      </c>
      <c r="Q94" s="86" t="s">
        <v>45</v>
      </c>
      <c r="R94" s="87" t="s">
        <v>8394</v>
      </c>
      <c r="S94" s="88">
        <v>2725</v>
      </c>
      <c r="T94" s="48">
        <f t="shared" si="0"/>
        <v>1635</v>
      </c>
      <c r="U94" s="49">
        <f t="shared" si="1"/>
        <v>9810</v>
      </c>
      <c r="V94" s="88">
        <v>2695</v>
      </c>
      <c r="W94" s="48">
        <f t="shared" si="2"/>
        <v>458.71559633027528</v>
      </c>
      <c r="X94" s="88">
        <v>4500</v>
      </c>
      <c r="Y94" s="48" t="s">
        <v>8252</v>
      </c>
      <c r="Z94" s="48" t="s">
        <v>8252</v>
      </c>
      <c r="AA94" s="56" t="s">
        <v>47</v>
      </c>
      <c r="AB94" s="51"/>
    </row>
    <row r="95" spans="1:28" ht="26.4" hidden="1">
      <c r="A95" s="34">
        <f t="shared" si="10"/>
        <v>93</v>
      </c>
      <c r="B95" s="34" t="s">
        <v>31</v>
      </c>
      <c r="C95" s="75" t="s">
        <v>1113</v>
      </c>
      <c r="D95" s="75" t="s">
        <v>8399</v>
      </c>
      <c r="E95" s="76" t="s">
        <v>8400</v>
      </c>
      <c r="F95" s="77" t="s">
        <v>8401</v>
      </c>
      <c r="G95" s="77" t="s">
        <v>8402</v>
      </c>
      <c r="H95" s="78" t="s">
        <v>8247</v>
      </c>
      <c r="I95" s="78" t="s">
        <v>8248</v>
      </c>
      <c r="J95" s="79" t="s">
        <v>39</v>
      </c>
      <c r="K95" s="78" t="s">
        <v>8403</v>
      </c>
      <c r="L95" s="78" t="s">
        <v>8327</v>
      </c>
      <c r="M95" s="77">
        <v>1</v>
      </c>
      <c r="N95" s="77" t="s">
        <v>6648</v>
      </c>
      <c r="O95" s="79" t="s">
        <v>43</v>
      </c>
      <c r="P95" s="79" t="s">
        <v>44</v>
      </c>
      <c r="Q95" s="79" t="s">
        <v>45</v>
      </c>
      <c r="R95" s="80" t="s">
        <v>8251</v>
      </c>
      <c r="S95" s="81">
        <v>1349</v>
      </c>
      <c r="T95" s="39">
        <f t="shared" si="0"/>
        <v>809.4</v>
      </c>
      <c r="U95" s="40">
        <f t="shared" si="1"/>
        <v>4856.3999999999996</v>
      </c>
      <c r="V95" s="81">
        <v>1334</v>
      </c>
      <c r="W95" s="39">
        <f t="shared" si="2"/>
        <v>926.61230541141595</v>
      </c>
      <c r="X95" s="81">
        <v>4500</v>
      </c>
      <c r="Y95" s="39" t="s">
        <v>8252</v>
      </c>
      <c r="Z95" s="39" t="s">
        <v>8252</v>
      </c>
      <c r="AA95" s="52" t="s">
        <v>47</v>
      </c>
      <c r="AB95" s="42"/>
    </row>
    <row r="96" spans="1:28" ht="26.4" hidden="1">
      <c r="A96" s="43">
        <f t="shared" si="10"/>
        <v>94</v>
      </c>
      <c r="B96" s="43" t="s">
        <v>31</v>
      </c>
      <c r="C96" s="82" t="s">
        <v>1113</v>
      </c>
      <c r="D96" s="82" t="s">
        <v>1267</v>
      </c>
      <c r="E96" s="83" t="s">
        <v>8404</v>
      </c>
      <c r="F96" s="84" t="s">
        <v>8405</v>
      </c>
      <c r="G96" s="84" t="s">
        <v>8406</v>
      </c>
      <c r="H96" s="85" t="s">
        <v>8247</v>
      </c>
      <c r="I96" s="85" t="s">
        <v>8248</v>
      </c>
      <c r="J96" s="86" t="s">
        <v>39</v>
      </c>
      <c r="K96" s="85" t="s">
        <v>8407</v>
      </c>
      <c r="L96" s="85" t="s">
        <v>8250</v>
      </c>
      <c r="M96" s="84">
        <v>1</v>
      </c>
      <c r="N96" s="84" t="s">
        <v>6648</v>
      </c>
      <c r="O96" s="86" t="s">
        <v>43</v>
      </c>
      <c r="P96" s="86" t="s">
        <v>44</v>
      </c>
      <c r="Q96" s="86" t="s">
        <v>45</v>
      </c>
      <c r="R96" s="87" t="s">
        <v>8251</v>
      </c>
      <c r="S96" s="88">
        <v>3736</v>
      </c>
      <c r="T96" s="48">
        <f t="shared" si="0"/>
        <v>2241.6</v>
      </c>
      <c r="U96" s="49">
        <f t="shared" si="1"/>
        <v>13449.6</v>
      </c>
      <c r="V96" s="88">
        <v>3695</v>
      </c>
      <c r="W96" s="48">
        <f t="shared" si="2"/>
        <v>351.31156316916491</v>
      </c>
      <c r="X96" s="88">
        <v>4725</v>
      </c>
      <c r="Y96" s="48" t="s">
        <v>8252</v>
      </c>
      <c r="Z96" s="48" t="s">
        <v>8252</v>
      </c>
      <c r="AA96" s="56" t="s">
        <v>47</v>
      </c>
      <c r="AB96" s="51"/>
    </row>
    <row r="97" spans="1:28" ht="26.4" hidden="1">
      <c r="A97" s="34">
        <f t="shared" si="10"/>
        <v>95</v>
      </c>
      <c r="B97" s="34" t="s">
        <v>31</v>
      </c>
      <c r="C97" s="75" t="s">
        <v>1113</v>
      </c>
      <c r="D97" s="75" t="s">
        <v>1267</v>
      </c>
      <c r="E97" s="76" t="s">
        <v>8408</v>
      </c>
      <c r="F97" s="77" t="s">
        <v>8409</v>
      </c>
      <c r="G97" s="77" t="s">
        <v>8410</v>
      </c>
      <c r="H97" s="78" t="s">
        <v>8247</v>
      </c>
      <c r="I97" s="78" t="s">
        <v>8248</v>
      </c>
      <c r="J97" s="79" t="s">
        <v>39</v>
      </c>
      <c r="K97" s="78" t="s">
        <v>8411</v>
      </c>
      <c r="L97" s="78" t="s">
        <v>8250</v>
      </c>
      <c r="M97" s="77">
        <v>1</v>
      </c>
      <c r="N97" s="77" t="s">
        <v>6648</v>
      </c>
      <c r="O97" s="79" t="s">
        <v>43</v>
      </c>
      <c r="P97" s="79" t="s">
        <v>44</v>
      </c>
      <c r="Q97" s="79" t="s">
        <v>45</v>
      </c>
      <c r="R97" s="80" t="s">
        <v>8412</v>
      </c>
      <c r="S97" s="81">
        <v>1122</v>
      </c>
      <c r="T97" s="39">
        <f t="shared" si="0"/>
        <v>673.19999999999993</v>
      </c>
      <c r="U97" s="40">
        <f t="shared" si="1"/>
        <v>4039.1999999999994</v>
      </c>
      <c r="V97" s="81">
        <v>1110</v>
      </c>
      <c r="W97" s="39">
        <f t="shared" si="2"/>
        <v>1114.0819964349378</v>
      </c>
      <c r="X97" s="81">
        <v>4500</v>
      </c>
      <c r="Y97" s="39" t="s">
        <v>8252</v>
      </c>
      <c r="Z97" s="39" t="s">
        <v>8252</v>
      </c>
      <c r="AA97" s="52" t="s">
        <v>47</v>
      </c>
      <c r="AB97" s="42"/>
    </row>
    <row r="98" spans="1:28" ht="26.4" hidden="1">
      <c r="A98" s="43">
        <f t="shared" si="10"/>
        <v>96</v>
      </c>
      <c r="B98" s="43" t="s">
        <v>31</v>
      </c>
      <c r="C98" s="82" t="s">
        <v>1113</v>
      </c>
      <c r="D98" s="82" t="s">
        <v>1267</v>
      </c>
      <c r="E98" s="83" t="s">
        <v>8413</v>
      </c>
      <c r="F98" s="84" t="s">
        <v>8414</v>
      </c>
      <c r="G98" s="84" t="s">
        <v>8415</v>
      </c>
      <c r="H98" s="85" t="s">
        <v>8247</v>
      </c>
      <c r="I98" s="85" t="s">
        <v>8248</v>
      </c>
      <c r="J98" s="86" t="s">
        <v>39</v>
      </c>
      <c r="K98" s="85" t="s">
        <v>8416</v>
      </c>
      <c r="L98" s="85" t="s">
        <v>8250</v>
      </c>
      <c r="M98" s="84">
        <v>1</v>
      </c>
      <c r="N98" s="84" t="s">
        <v>6648</v>
      </c>
      <c r="O98" s="86" t="s">
        <v>43</v>
      </c>
      <c r="P98" s="86" t="s">
        <v>44</v>
      </c>
      <c r="Q98" s="86" t="s">
        <v>45</v>
      </c>
      <c r="R98" s="87" t="s">
        <v>8251</v>
      </c>
      <c r="S98" s="88">
        <v>945</v>
      </c>
      <c r="T98" s="48">
        <f t="shared" si="0"/>
        <v>567</v>
      </c>
      <c r="U98" s="49">
        <f t="shared" si="1"/>
        <v>3402</v>
      </c>
      <c r="V98" s="88">
        <v>935</v>
      </c>
      <c r="W98" s="48">
        <f t="shared" si="2"/>
        <v>881.83421516754845</v>
      </c>
      <c r="X98" s="88">
        <v>3000</v>
      </c>
      <c r="Y98" s="48" t="s">
        <v>8252</v>
      </c>
      <c r="Z98" s="48" t="s">
        <v>8252</v>
      </c>
      <c r="AA98" s="56" t="s">
        <v>47</v>
      </c>
      <c r="AB98" s="51"/>
    </row>
    <row r="99" spans="1:28" ht="39.6" hidden="1">
      <c r="A99" s="34">
        <f t="shared" si="10"/>
        <v>97</v>
      </c>
      <c r="B99" s="34" t="s">
        <v>31</v>
      </c>
      <c r="C99" s="75" t="s">
        <v>1113</v>
      </c>
      <c r="D99" s="75" t="s">
        <v>8417</v>
      </c>
      <c r="E99" s="76" t="s">
        <v>8418</v>
      </c>
      <c r="F99" s="77" t="s">
        <v>8419</v>
      </c>
      <c r="G99" s="77" t="s">
        <v>8420</v>
      </c>
      <c r="H99" s="78" t="s">
        <v>8247</v>
      </c>
      <c r="I99" s="78" t="s">
        <v>8248</v>
      </c>
      <c r="J99" s="79" t="s">
        <v>39</v>
      </c>
      <c r="K99" s="78" t="s">
        <v>8421</v>
      </c>
      <c r="L99" s="78" t="s">
        <v>8250</v>
      </c>
      <c r="M99" s="77">
        <v>1</v>
      </c>
      <c r="N99" s="77" t="s">
        <v>6648</v>
      </c>
      <c r="O99" s="79" t="s">
        <v>43</v>
      </c>
      <c r="P99" s="79" t="s">
        <v>44</v>
      </c>
      <c r="Q99" s="79" t="s">
        <v>45</v>
      </c>
      <c r="R99" s="80" t="s">
        <v>8275</v>
      </c>
      <c r="S99" s="81">
        <v>1452</v>
      </c>
      <c r="T99" s="39">
        <f t="shared" si="0"/>
        <v>871.19999999999993</v>
      </c>
      <c r="U99" s="40">
        <f t="shared" si="1"/>
        <v>5227.2</v>
      </c>
      <c r="V99" s="81">
        <v>1436</v>
      </c>
      <c r="W99" s="39">
        <f t="shared" si="2"/>
        <v>860.88154269972449</v>
      </c>
      <c r="X99" s="81">
        <v>4500</v>
      </c>
      <c r="Y99" s="39" t="s">
        <v>8252</v>
      </c>
      <c r="Z99" s="39" t="s">
        <v>8252</v>
      </c>
      <c r="AA99" s="52" t="s">
        <v>47</v>
      </c>
      <c r="AB99" s="42"/>
    </row>
    <row r="100" spans="1:28" ht="39.6" hidden="1">
      <c r="A100" s="43">
        <f t="shared" si="10"/>
        <v>98</v>
      </c>
      <c r="B100" s="43" t="s">
        <v>31</v>
      </c>
      <c r="C100" s="82" t="s">
        <v>1113</v>
      </c>
      <c r="D100" s="82" t="s">
        <v>8422</v>
      </c>
      <c r="E100" s="83" t="s">
        <v>8423</v>
      </c>
      <c r="F100" s="84" t="s">
        <v>8424</v>
      </c>
      <c r="G100" s="84" t="s">
        <v>8425</v>
      </c>
      <c r="H100" s="85" t="s">
        <v>8247</v>
      </c>
      <c r="I100" s="85" t="s">
        <v>8248</v>
      </c>
      <c r="J100" s="86" t="s">
        <v>39</v>
      </c>
      <c r="K100" s="85" t="s">
        <v>8426</v>
      </c>
      <c r="L100" s="85" t="s">
        <v>8250</v>
      </c>
      <c r="M100" s="84">
        <v>1</v>
      </c>
      <c r="N100" s="84" t="s">
        <v>6648</v>
      </c>
      <c r="O100" s="86" t="s">
        <v>43</v>
      </c>
      <c r="P100" s="86" t="s">
        <v>44</v>
      </c>
      <c r="Q100" s="86" t="s">
        <v>45</v>
      </c>
      <c r="R100" s="87" t="s">
        <v>8275</v>
      </c>
      <c r="S100" s="88">
        <v>1933</v>
      </c>
      <c r="T100" s="48">
        <f t="shared" si="0"/>
        <v>1159.8</v>
      </c>
      <c r="U100" s="49">
        <f t="shared" si="1"/>
        <v>6958.8</v>
      </c>
      <c r="V100" s="88">
        <v>1912</v>
      </c>
      <c r="W100" s="48">
        <f t="shared" si="2"/>
        <v>646.66321779617181</v>
      </c>
      <c r="X100" s="88">
        <v>4500</v>
      </c>
      <c r="Y100" s="48" t="s">
        <v>8252</v>
      </c>
      <c r="Z100" s="48" t="s">
        <v>8252</v>
      </c>
      <c r="AA100" s="56" t="s">
        <v>47</v>
      </c>
      <c r="AB100" s="51"/>
    </row>
    <row r="101" spans="1:28" ht="39.6" hidden="1">
      <c r="A101" s="34">
        <f t="shared" si="10"/>
        <v>99</v>
      </c>
      <c r="B101" s="34" t="s">
        <v>31</v>
      </c>
      <c r="C101" s="75" t="s">
        <v>1113</v>
      </c>
      <c r="D101" s="75" t="s">
        <v>8422</v>
      </c>
      <c r="E101" s="76" t="s">
        <v>8427</v>
      </c>
      <c r="F101" s="77" t="s">
        <v>8428</v>
      </c>
      <c r="G101" s="77" t="s">
        <v>8429</v>
      </c>
      <c r="H101" s="78" t="s">
        <v>8247</v>
      </c>
      <c r="I101" s="78" t="s">
        <v>8248</v>
      </c>
      <c r="J101" s="79" t="s">
        <v>39</v>
      </c>
      <c r="K101" s="78" t="s">
        <v>8430</v>
      </c>
      <c r="L101" s="78" t="s">
        <v>8250</v>
      </c>
      <c r="M101" s="77">
        <v>1</v>
      </c>
      <c r="N101" s="77" t="s">
        <v>6648</v>
      </c>
      <c r="O101" s="79" t="s">
        <v>43</v>
      </c>
      <c r="P101" s="79" t="s">
        <v>44</v>
      </c>
      <c r="Q101" s="79" t="s">
        <v>45</v>
      </c>
      <c r="R101" s="80" t="s">
        <v>8275</v>
      </c>
      <c r="S101" s="81">
        <v>1979</v>
      </c>
      <c r="T101" s="39">
        <f t="shared" si="0"/>
        <v>1187.3999999999999</v>
      </c>
      <c r="U101" s="40">
        <f t="shared" si="1"/>
        <v>7124.3999999999987</v>
      </c>
      <c r="V101" s="81">
        <v>1957</v>
      </c>
      <c r="W101" s="39">
        <f t="shared" si="2"/>
        <v>631.63213744315328</v>
      </c>
      <c r="X101" s="81">
        <v>4500</v>
      </c>
      <c r="Y101" s="39" t="s">
        <v>8252</v>
      </c>
      <c r="Z101" s="39" t="s">
        <v>8252</v>
      </c>
      <c r="AA101" s="52" t="s">
        <v>47</v>
      </c>
      <c r="AB101" s="42"/>
    </row>
    <row r="102" spans="1:28" ht="39.6" hidden="1">
      <c r="A102" s="43">
        <f t="shared" si="10"/>
        <v>100</v>
      </c>
      <c r="B102" s="43" t="s">
        <v>31</v>
      </c>
      <c r="C102" s="82" t="s">
        <v>1113</v>
      </c>
      <c r="D102" s="82" t="s">
        <v>8422</v>
      </c>
      <c r="E102" s="83" t="s">
        <v>8431</v>
      </c>
      <c r="F102" s="84" t="s">
        <v>8432</v>
      </c>
      <c r="G102" s="84" t="s">
        <v>8433</v>
      </c>
      <c r="H102" s="85" t="s">
        <v>8247</v>
      </c>
      <c r="I102" s="85" t="s">
        <v>8248</v>
      </c>
      <c r="J102" s="86" t="s">
        <v>39</v>
      </c>
      <c r="K102" s="85" t="s">
        <v>8434</v>
      </c>
      <c r="L102" s="85" t="s">
        <v>8250</v>
      </c>
      <c r="M102" s="84">
        <v>1</v>
      </c>
      <c r="N102" s="84" t="s">
        <v>6648</v>
      </c>
      <c r="O102" s="86" t="s">
        <v>43</v>
      </c>
      <c r="P102" s="86" t="s">
        <v>44</v>
      </c>
      <c r="Q102" s="86" t="s">
        <v>45</v>
      </c>
      <c r="R102" s="87" t="s">
        <v>8275</v>
      </c>
      <c r="S102" s="88">
        <v>1710</v>
      </c>
      <c r="T102" s="48">
        <f t="shared" si="0"/>
        <v>1026</v>
      </c>
      <c r="U102" s="49">
        <f t="shared" si="1"/>
        <v>6156</v>
      </c>
      <c r="V102" s="88">
        <v>1691</v>
      </c>
      <c r="W102" s="48">
        <f t="shared" si="2"/>
        <v>730.9941520467836</v>
      </c>
      <c r="X102" s="88">
        <v>4500</v>
      </c>
      <c r="Y102" s="48" t="s">
        <v>8252</v>
      </c>
      <c r="Z102" s="48" t="s">
        <v>8252</v>
      </c>
      <c r="AA102" s="56" t="s">
        <v>47</v>
      </c>
      <c r="AB102" s="51"/>
    </row>
    <row r="103" spans="1:28" ht="13.2" hidden="1">
      <c r="A103" s="34">
        <f t="shared" si="10"/>
        <v>101</v>
      </c>
      <c r="B103" s="34" t="s">
        <v>31</v>
      </c>
      <c r="C103" s="75" t="s">
        <v>1113</v>
      </c>
      <c r="D103" s="75" t="s">
        <v>1371</v>
      </c>
      <c r="E103" s="76" t="s">
        <v>8435</v>
      </c>
      <c r="F103" s="77" t="s">
        <v>8436</v>
      </c>
      <c r="G103" s="77" t="s">
        <v>8437</v>
      </c>
      <c r="H103" s="78" t="s">
        <v>8247</v>
      </c>
      <c r="I103" s="78" t="s">
        <v>8248</v>
      </c>
      <c r="J103" s="79" t="s">
        <v>39</v>
      </c>
      <c r="K103" s="78" t="s">
        <v>8438</v>
      </c>
      <c r="L103" s="78" t="s">
        <v>8250</v>
      </c>
      <c r="M103" s="77">
        <v>1</v>
      </c>
      <c r="N103" s="77" t="s">
        <v>6648</v>
      </c>
      <c r="O103" s="79" t="s">
        <v>43</v>
      </c>
      <c r="P103" s="79" t="s">
        <v>44</v>
      </c>
      <c r="Q103" s="79" t="s">
        <v>45</v>
      </c>
      <c r="R103" s="78" t="s">
        <v>877</v>
      </c>
      <c r="S103" s="81">
        <v>3670</v>
      </c>
      <c r="T103" s="39">
        <f t="shared" si="0"/>
        <v>2202</v>
      </c>
      <c r="U103" s="40">
        <f t="shared" si="1"/>
        <v>13212</v>
      </c>
      <c r="V103" s="81">
        <v>3630</v>
      </c>
      <c r="W103" s="39">
        <f t="shared" si="2"/>
        <v>408.71934604904629</v>
      </c>
      <c r="X103" s="81">
        <v>5400</v>
      </c>
      <c r="Y103" s="39" t="s">
        <v>8252</v>
      </c>
      <c r="Z103" s="39" t="s">
        <v>8252</v>
      </c>
      <c r="AA103" s="52" t="s">
        <v>47</v>
      </c>
      <c r="AB103" s="42"/>
    </row>
    <row r="104" spans="1:28" ht="26.4" hidden="1">
      <c r="A104" s="43">
        <f t="shared" si="10"/>
        <v>102</v>
      </c>
      <c r="B104" s="43" t="s">
        <v>31</v>
      </c>
      <c r="C104" s="82" t="s">
        <v>1113</v>
      </c>
      <c r="D104" s="82" t="s">
        <v>1371</v>
      </c>
      <c r="E104" s="83" t="s">
        <v>8439</v>
      </c>
      <c r="F104" s="84" t="s">
        <v>8440</v>
      </c>
      <c r="G104" s="84" t="s">
        <v>8441</v>
      </c>
      <c r="H104" s="85" t="s">
        <v>8247</v>
      </c>
      <c r="I104" s="85" t="s">
        <v>8248</v>
      </c>
      <c r="J104" s="86" t="s">
        <v>39</v>
      </c>
      <c r="K104" s="85" t="s">
        <v>8442</v>
      </c>
      <c r="L104" s="85" t="s">
        <v>8250</v>
      </c>
      <c r="M104" s="84">
        <v>1</v>
      </c>
      <c r="N104" s="84" t="s">
        <v>6648</v>
      </c>
      <c r="O104" s="86" t="s">
        <v>43</v>
      </c>
      <c r="P104" s="86" t="s">
        <v>44</v>
      </c>
      <c r="Q104" s="86" t="s">
        <v>45</v>
      </c>
      <c r="R104" s="87" t="s">
        <v>8443</v>
      </c>
      <c r="S104" s="88">
        <v>1828</v>
      </c>
      <c r="T104" s="48">
        <f t="shared" si="0"/>
        <v>1096.8</v>
      </c>
      <c r="U104" s="49">
        <f t="shared" si="1"/>
        <v>6580.8</v>
      </c>
      <c r="V104" s="88">
        <v>1808</v>
      </c>
      <c r="W104" s="48">
        <f t="shared" si="2"/>
        <v>683.80743982494528</v>
      </c>
      <c r="X104" s="88">
        <v>4500</v>
      </c>
      <c r="Y104" s="48" t="s">
        <v>8252</v>
      </c>
      <c r="Z104" s="48" t="s">
        <v>8252</v>
      </c>
      <c r="AA104" s="56" t="s">
        <v>47</v>
      </c>
      <c r="AB104" s="51"/>
    </row>
    <row r="105" spans="1:28" ht="39.6" hidden="1">
      <c r="A105" s="34">
        <f t="shared" si="10"/>
        <v>103</v>
      </c>
      <c r="B105" s="34" t="s">
        <v>31</v>
      </c>
      <c r="C105" s="75" t="s">
        <v>1113</v>
      </c>
      <c r="D105" s="75" t="s">
        <v>1371</v>
      </c>
      <c r="E105" s="76" t="s">
        <v>8444</v>
      </c>
      <c r="F105" s="77" t="s">
        <v>8445</v>
      </c>
      <c r="G105" s="77" t="s">
        <v>8446</v>
      </c>
      <c r="H105" s="78" t="s">
        <v>8247</v>
      </c>
      <c r="I105" s="78" t="s">
        <v>8248</v>
      </c>
      <c r="J105" s="79" t="s">
        <v>39</v>
      </c>
      <c r="K105" s="78" t="s">
        <v>8447</v>
      </c>
      <c r="L105" s="78" t="s">
        <v>8250</v>
      </c>
      <c r="M105" s="77">
        <v>1</v>
      </c>
      <c r="N105" s="77" t="s">
        <v>6648</v>
      </c>
      <c r="O105" s="79" t="s">
        <v>43</v>
      </c>
      <c r="P105" s="79" t="s">
        <v>44</v>
      </c>
      <c r="Q105" s="79" t="s">
        <v>45</v>
      </c>
      <c r="R105" s="80" t="s">
        <v>8448</v>
      </c>
      <c r="S105" s="81">
        <v>1882</v>
      </c>
      <c r="T105" s="39">
        <f t="shared" si="0"/>
        <v>1129.2</v>
      </c>
      <c r="U105" s="40">
        <f t="shared" si="1"/>
        <v>6775.2</v>
      </c>
      <c r="V105" s="81">
        <v>1861</v>
      </c>
      <c r="W105" s="39">
        <f t="shared" si="2"/>
        <v>664.18703506907548</v>
      </c>
      <c r="X105" s="81">
        <v>4500</v>
      </c>
      <c r="Y105" s="39" t="s">
        <v>8252</v>
      </c>
      <c r="Z105" s="39" t="s">
        <v>8252</v>
      </c>
      <c r="AA105" s="52" t="s">
        <v>47</v>
      </c>
      <c r="AB105" s="42"/>
    </row>
    <row r="106" spans="1:28" ht="39.6" hidden="1">
      <c r="A106" s="43">
        <f t="shared" si="10"/>
        <v>104</v>
      </c>
      <c r="B106" s="43" t="s">
        <v>31</v>
      </c>
      <c r="C106" s="82" t="s">
        <v>1113</v>
      </c>
      <c r="D106" s="82" t="s">
        <v>1371</v>
      </c>
      <c r="E106" s="83" t="s">
        <v>8449</v>
      </c>
      <c r="F106" s="84" t="s">
        <v>8450</v>
      </c>
      <c r="G106" s="84" t="s">
        <v>8451</v>
      </c>
      <c r="H106" s="85" t="s">
        <v>8247</v>
      </c>
      <c r="I106" s="85" t="s">
        <v>8248</v>
      </c>
      <c r="J106" s="86" t="s">
        <v>39</v>
      </c>
      <c r="K106" s="85" t="s">
        <v>8452</v>
      </c>
      <c r="L106" s="85" t="s">
        <v>8250</v>
      </c>
      <c r="M106" s="84">
        <v>1</v>
      </c>
      <c r="N106" s="84" t="s">
        <v>6648</v>
      </c>
      <c r="O106" s="86" t="s">
        <v>43</v>
      </c>
      <c r="P106" s="86" t="s">
        <v>44</v>
      </c>
      <c r="Q106" s="86" t="s">
        <v>45</v>
      </c>
      <c r="R106" s="87" t="s">
        <v>8275</v>
      </c>
      <c r="S106" s="88">
        <v>470</v>
      </c>
      <c r="T106" s="48">
        <f t="shared" si="0"/>
        <v>282</v>
      </c>
      <c r="U106" s="49">
        <f t="shared" si="1"/>
        <v>1692</v>
      </c>
      <c r="V106" s="88">
        <v>465</v>
      </c>
      <c r="W106" s="48">
        <f t="shared" si="2"/>
        <v>1773.0496453900707</v>
      </c>
      <c r="X106" s="88">
        <v>3000</v>
      </c>
      <c r="Y106" s="48" t="s">
        <v>8252</v>
      </c>
      <c r="Z106" s="48" t="s">
        <v>8252</v>
      </c>
      <c r="AA106" s="56" t="s">
        <v>47</v>
      </c>
      <c r="AB106" s="51"/>
    </row>
    <row r="107" spans="1:28" ht="26.4" hidden="1">
      <c r="A107" s="34">
        <f t="shared" si="10"/>
        <v>105</v>
      </c>
      <c r="B107" s="34" t="s">
        <v>31</v>
      </c>
      <c r="C107" s="75" t="s">
        <v>1113</v>
      </c>
      <c r="D107" s="75" t="s">
        <v>1191</v>
      </c>
      <c r="E107" s="76" t="s">
        <v>8453</v>
      </c>
      <c r="F107" s="77" t="s">
        <v>8454</v>
      </c>
      <c r="G107" s="77" t="s">
        <v>8455</v>
      </c>
      <c r="H107" s="78" t="s">
        <v>8247</v>
      </c>
      <c r="I107" s="78" t="s">
        <v>8248</v>
      </c>
      <c r="J107" s="79" t="s">
        <v>39</v>
      </c>
      <c r="K107" s="78" t="s">
        <v>8456</v>
      </c>
      <c r="L107" s="78" t="s">
        <v>8250</v>
      </c>
      <c r="M107" s="77">
        <v>1</v>
      </c>
      <c r="N107" s="77" t="s">
        <v>6648</v>
      </c>
      <c r="O107" s="79" t="s">
        <v>43</v>
      </c>
      <c r="P107" s="79" t="s">
        <v>44</v>
      </c>
      <c r="Q107" s="79" t="s">
        <v>45</v>
      </c>
      <c r="R107" s="80" t="s">
        <v>8457</v>
      </c>
      <c r="S107" s="81">
        <v>1074</v>
      </c>
      <c r="T107" s="39">
        <f t="shared" si="0"/>
        <v>644.4</v>
      </c>
      <c r="U107" s="40">
        <f t="shared" si="1"/>
        <v>3866.3999999999996</v>
      </c>
      <c r="V107" s="81">
        <v>1062</v>
      </c>
      <c r="W107" s="39">
        <f t="shared" si="2"/>
        <v>1163.8733705772813</v>
      </c>
      <c r="X107" s="81">
        <v>4500</v>
      </c>
      <c r="Y107" s="39" t="s">
        <v>8252</v>
      </c>
      <c r="Z107" s="39" t="s">
        <v>8252</v>
      </c>
      <c r="AA107" s="52" t="s">
        <v>47</v>
      </c>
      <c r="AB107" s="42"/>
    </row>
    <row r="108" spans="1:28" ht="13.2" hidden="1">
      <c r="A108" s="43">
        <f t="shared" si="10"/>
        <v>106</v>
      </c>
      <c r="B108" s="43" t="s">
        <v>31</v>
      </c>
      <c r="C108" s="82" t="s">
        <v>1113</v>
      </c>
      <c r="D108" s="82" t="s">
        <v>1191</v>
      </c>
      <c r="E108" s="83" t="s">
        <v>8458</v>
      </c>
      <c r="F108" s="84" t="s">
        <v>8459</v>
      </c>
      <c r="G108" s="84" t="s">
        <v>8460</v>
      </c>
      <c r="H108" s="85" t="s">
        <v>8247</v>
      </c>
      <c r="I108" s="85" t="s">
        <v>8248</v>
      </c>
      <c r="J108" s="86" t="s">
        <v>39</v>
      </c>
      <c r="K108" s="85" t="s">
        <v>8461</v>
      </c>
      <c r="L108" s="85" t="s">
        <v>8250</v>
      </c>
      <c r="M108" s="84">
        <v>1</v>
      </c>
      <c r="N108" s="84" t="s">
        <v>6648</v>
      </c>
      <c r="O108" s="86" t="s">
        <v>43</v>
      </c>
      <c r="P108" s="86" t="s">
        <v>44</v>
      </c>
      <c r="Q108" s="86" t="s">
        <v>45</v>
      </c>
      <c r="R108" s="85" t="s">
        <v>630</v>
      </c>
      <c r="S108" s="88">
        <v>871</v>
      </c>
      <c r="T108" s="48">
        <f t="shared" si="0"/>
        <v>522.6</v>
      </c>
      <c r="U108" s="49">
        <f t="shared" si="1"/>
        <v>3135.6</v>
      </c>
      <c r="V108" s="88">
        <v>861</v>
      </c>
      <c r="W108" s="48">
        <f t="shared" si="2"/>
        <v>956.75468809797167</v>
      </c>
      <c r="X108" s="88">
        <v>3000</v>
      </c>
      <c r="Y108" s="48" t="s">
        <v>8252</v>
      </c>
      <c r="Z108" s="48" t="s">
        <v>8252</v>
      </c>
      <c r="AA108" s="56" t="s">
        <v>47</v>
      </c>
      <c r="AB108" s="51"/>
    </row>
    <row r="109" spans="1:28" ht="13.2" hidden="1">
      <c r="A109" s="34">
        <f t="shared" si="10"/>
        <v>107</v>
      </c>
      <c r="B109" s="34" t="s">
        <v>31</v>
      </c>
      <c r="C109" s="75" t="s">
        <v>1113</v>
      </c>
      <c r="D109" s="75" t="s">
        <v>1191</v>
      </c>
      <c r="E109" s="76" t="s">
        <v>8462</v>
      </c>
      <c r="F109" s="77" t="s">
        <v>8463</v>
      </c>
      <c r="G109" s="77" t="s">
        <v>8464</v>
      </c>
      <c r="H109" s="78" t="s">
        <v>8247</v>
      </c>
      <c r="I109" s="78" t="s">
        <v>8248</v>
      </c>
      <c r="J109" s="79" t="s">
        <v>39</v>
      </c>
      <c r="K109" s="78" t="s">
        <v>8465</v>
      </c>
      <c r="L109" s="78" t="s">
        <v>8250</v>
      </c>
      <c r="M109" s="77">
        <v>1</v>
      </c>
      <c r="N109" s="77" t="s">
        <v>6648</v>
      </c>
      <c r="O109" s="79" t="s">
        <v>43</v>
      </c>
      <c r="P109" s="79" t="s">
        <v>44</v>
      </c>
      <c r="Q109" s="79" t="s">
        <v>45</v>
      </c>
      <c r="R109" s="78" t="s">
        <v>630</v>
      </c>
      <c r="S109" s="81">
        <v>1128</v>
      </c>
      <c r="T109" s="39">
        <f t="shared" si="0"/>
        <v>676.8</v>
      </c>
      <c r="U109" s="40">
        <f t="shared" si="1"/>
        <v>4060.7999999999997</v>
      </c>
      <c r="V109" s="81">
        <v>1116</v>
      </c>
      <c r="W109" s="39">
        <f t="shared" si="2"/>
        <v>1108.1560283687943</v>
      </c>
      <c r="X109" s="81">
        <v>4500</v>
      </c>
      <c r="Y109" s="39" t="s">
        <v>8252</v>
      </c>
      <c r="Z109" s="39" t="s">
        <v>8252</v>
      </c>
      <c r="AA109" s="52" t="s">
        <v>47</v>
      </c>
      <c r="AB109" s="42"/>
    </row>
    <row r="110" spans="1:28" ht="26.4" hidden="1">
      <c r="A110" s="43">
        <f t="shared" si="10"/>
        <v>108</v>
      </c>
      <c r="B110" s="43" t="s">
        <v>31</v>
      </c>
      <c r="C110" s="82" t="s">
        <v>1113</v>
      </c>
      <c r="D110" s="82" t="s">
        <v>1191</v>
      </c>
      <c r="E110" s="83" t="s">
        <v>8466</v>
      </c>
      <c r="F110" s="84" t="s">
        <v>8467</v>
      </c>
      <c r="G110" s="84" t="s">
        <v>8468</v>
      </c>
      <c r="H110" s="85" t="s">
        <v>8247</v>
      </c>
      <c r="I110" s="85" t="s">
        <v>8248</v>
      </c>
      <c r="J110" s="86" t="s">
        <v>39</v>
      </c>
      <c r="K110" s="85" t="s">
        <v>8469</v>
      </c>
      <c r="L110" s="85" t="s">
        <v>8250</v>
      </c>
      <c r="M110" s="84">
        <v>1</v>
      </c>
      <c r="N110" s="84" t="s">
        <v>6648</v>
      </c>
      <c r="O110" s="86" t="s">
        <v>43</v>
      </c>
      <c r="P110" s="86" t="s">
        <v>44</v>
      </c>
      <c r="Q110" s="86" t="s">
        <v>45</v>
      </c>
      <c r="R110" s="87" t="s">
        <v>8368</v>
      </c>
      <c r="S110" s="88">
        <v>3338</v>
      </c>
      <c r="T110" s="48">
        <f t="shared" si="0"/>
        <v>2002.8</v>
      </c>
      <c r="U110" s="49">
        <f t="shared" si="1"/>
        <v>12016.8</v>
      </c>
      <c r="V110" s="88">
        <v>3301</v>
      </c>
      <c r="W110" s="48">
        <f t="shared" si="2"/>
        <v>393.19952067106055</v>
      </c>
      <c r="X110" s="88">
        <v>4725</v>
      </c>
      <c r="Y110" s="48" t="s">
        <v>8252</v>
      </c>
      <c r="Z110" s="48" t="s">
        <v>8252</v>
      </c>
      <c r="AA110" s="56" t="s">
        <v>47</v>
      </c>
      <c r="AB110" s="51"/>
    </row>
    <row r="111" spans="1:28" ht="26.4" hidden="1">
      <c r="A111" s="34">
        <f t="shared" si="10"/>
        <v>109</v>
      </c>
      <c r="B111" s="34" t="s">
        <v>31</v>
      </c>
      <c r="C111" s="75" t="s">
        <v>1113</v>
      </c>
      <c r="D111" s="75" t="s">
        <v>1191</v>
      </c>
      <c r="E111" s="76" t="s">
        <v>8470</v>
      </c>
      <c r="F111" s="77" t="s">
        <v>8471</v>
      </c>
      <c r="G111" s="77" t="s">
        <v>8472</v>
      </c>
      <c r="H111" s="78" t="s">
        <v>8247</v>
      </c>
      <c r="I111" s="78" t="s">
        <v>8248</v>
      </c>
      <c r="J111" s="79" t="s">
        <v>39</v>
      </c>
      <c r="K111" s="78" t="s">
        <v>8473</v>
      </c>
      <c r="L111" s="78" t="s">
        <v>8250</v>
      </c>
      <c r="M111" s="77">
        <v>1</v>
      </c>
      <c r="N111" s="77" t="s">
        <v>6648</v>
      </c>
      <c r="O111" s="79" t="s">
        <v>43</v>
      </c>
      <c r="P111" s="79" t="s">
        <v>44</v>
      </c>
      <c r="Q111" s="79" t="s">
        <v>45</v>
      </c>
      <c r="R111" s="80" t="s">
        <v>8368</v>
      </c>
      <c r="S111" s="81">
        <v>677</v>
      </c>
      <c r="T111" s="39">
        <f t="shared" si="0"/>
        <v>406.2</v>
      </c>
      <c r="U111" s="40">
        <f t="shared" si="1"/>
        <v>2437.1999999999998</v>
      </c>
      <c r="V111" s="81">
        <v>670</v>
      </c>
      <c r="W111" s="39">
        <f t="shared" si="2"/>
        <v>1292.4667651403249</v>
      </c>
      <c r="X111" s="81">
        <v>3150</v>
      </c>
      <c r="Y111" s="39" t="s">
        <v>8252</v>
      </c>
      <c r="Z111" s="39" t="s">
        <v>8252</v>
      </c>
      <c r="AA111" s="52" t="s">
        <v>47</v>
      </c>
      <c r="AB111" s="42"/>
    </row>
    <row r="112" spans="1:28" ht="26.4" hidden="1">
      <c r="A112" s="43">
        <f t="shared" si="10"/>
        <v>110</v>
      </c>
      <c r="B112" s="43" t="s">
        <v>31</v>
      </c>
      <c r="C112" s="82" t="s">
        <v>1113</v>
      </c>
      <c r="D112" s="82" t="s">
        <v>1191</v>
      </c>
      <c r="E112" s="83" t="s">
        <v>8474</v>
      </c>
      <c r="F112" s="84" t="s">
        <v>8475</v>
      </c>
      <c r="G112" s="84" t="s">
        <v>8476</v>
      </c>
      <c r="H112" s="85" t="s">
        <v>8247</v>
      </c>
      <c r="I112" s="85" t="s">
        <v>8248</v>
      </c>
      <c r="J112" s="86" t="s">
        <v>39</v>
      </c>
      <c r="K112" s="85" t="s">
        <v>8477</v>
      </c>
      <c r="L112" s="85" t="s">
        <v>8250</v>
      </c>
      <c r="M112" s="84">
        <v>1</v>
      </c>
      <c r="N112" s="84" t="s">
        <v>6648</v>
      </c>
      <c r="O112" s="86" t="s">
        <v>43</v>
      </c>
      <c r="P112" s="86" t="s">
        <v>44</v>
      </c>
      <c r="Q112" s="86" t="s">
        <v>45</v>
      </c>
      <c r="R112" s="87" t="s">
        <v>8368</v>
      </c>
      <c r="S112" s="88">
        <v>365</v>
      </c>
      <c r="T112" s="48">
        <f t="shared" si="0"/>
        <v>219</v>
      </c>
      <c r="U112" s="49">
        <f t="shared" si="1"/>
        <v>1314</v>
      </c>
      <c r="V112" s="88">
        <v>361</v>
      </c>
      <c r="W112" s="48">
        <f t="shared" si="2"/>
        <v>2283.1050228310505</v>
      </c>
      <c r="X112" s="88">
        <v>3000</v>
      </c>
      <c r="Y112" s="48" t="s">
        <v>8252</v>
      </c>
      <c r="Z112" s="48" t="s">
        <v>8252</v>
      </c>
      <c r="AA112" s="56" t="s">
        <v>47</v>
      </c>
      <c r="AB112" s="51"/>
    </row>
    <row r="113" spans="1:28" ht="13.2" hidden="1">
      <c r="A113" s="34">
        <f t="shared" si="10"/>
        <v>111</v>
      </c>
      <c r="B113" s="34" t="s">
        <v>31</v>
      </c>
      <c r="C113" s="75" t="s">
        <v>1113</v>
      </c>
      <c r="D113" s="75" t="s">
        <v>1191</v>
      </c>
      <c r="E113" s="76" t="s">
        <v>8478</v>
      </c>
      <c r="F113" s="77" t="s">
        <v>8479</v>
      </c>
      <c r="G113" s="77" t="s">
        <v>8480</v>
      </c>
      <c r="H113" s="78" t="s">
        <v>8247</v>
      </c>
      <c r="I113" s="78" t="s">
        <v>8248</v>
      </c>
      <c r="J113" s="79" t="s">
        <v>39</v>
      </c>
      <c r="K113" s="78" t="s">
        <v>8481</v>
      </c>
      <c r="L113" s="78" t="s">
        <v>8250</v>
      </c>
      <c r="M113" s="77">
        <v>1</v>
      </c>
      <c r="N113" s="77" t="s">
        <v>6648</v>
      </c>
      <c r="O113" s="79" t="s">
        <v>43</v>
      </c>
      <c r="P113" s="79" t="s">
        <v>44</v>
      </c>
      <c r="Q113" s="79" t="s">
        <v>45</v>
      </c>
      <c r="R113" s="78" t="s">
        <v>877</v>
      </c>
      <c r="S113" s="81">
        <v>1904</v>
      </c>
      <c r="T113" s="39">
        <f t="shared" si="0"/>
        <v>1142.3999999999999</v>
      </c>
      <c r="U113" s="40">
        <f t="shared" si="1"/>
        <v>6854.3999999999987</v>
      </c>
      <c r="V113" s="81">
        <v>1883</v>
      </c>
      <c r="W113" s="39">
        <f t="shared" si="2"/>
        <v>787.81512605042042</v>
      </c>
      <c r="X113" s="81">
        <v>5400</v>
      </c>
      <c r="Y113" s="39" t="s">
        <v>8252</v>
      </c>
      <c r="Z113" s="39" t="s">
        <v>8252</v>
      </c>
      <c r="AA113" s="52" t="s">
        <v>47</v>
      </c>
      <c r="AB113" s="42"/>
    </row>
    <row r="114" spans="1:28" ht="13.2" hidden="1">
      <c r="A114" s="43">
        <f t="shared" si="10"/>
        <v>112</v>
      </c>
      <c r="B114" s="43" t="s">
        <v>31</v>
      </c>
      <c r="C114" s="82" t="s">
        <v>1113</v>
      </c>
      <c r="D114" s="82" t="s">
        <v>1191</v>
      </c>
      <c r="E114" s="83" t="s">
        <v>8482</v>
      </c>
      <c r="F114" s="84" t="s">
        <v>8483</v>
      </c>
      <c r="G114" s="84" t="s">
        <v>8484</v>
      </c>
      <c r="H114" s="85" t="s">
        <v>8247</v>
      </c>
      <c r="I114" s="85" t="s">
        <v>8248</v>
      </c>
      <c r="J114" s="86" t="s">
        <v>39</v>
      </c>
      <c r="K114" s="85" t="s">
        <v>8485</v>
      </c>
      <c r="L114" s="85" t="s">
        <v>8250</v>
      </c>
      <c r="M114" s="84">
        <v>1</v>
      </c>
      <c r="N114" s="84" t="s">
        <v>6648</v>
      </c>
      <c r="O114" s="86" t="s">
        <v>43</v>
      </c>
      <c r="P114" s="86" t="s">
        <v>44</v>
      </c>
      <c r="Q114" s="86" t="s">
        <v>45</v>
      </c>
      <c r="R114" s="85" t="s">
        <v>630</v>
      </c>
      <c r="S114" s="88">
        <v>969</v>
      </c>
      <c r="T114" s="48">
        <f t="shared" si="0"/>
        <v>581.4</v>
      </c>
      <c r="U114" s="49">
        <f t="shared" si="1"/>
        <v>3488.4</v>
      </c>
      <c r="V114" s="88">
        <v>958</v>
      </c>
      <c r="W114" s="48">
        <f t="shared" si="2"/>
        <v>859.99312005503964</v>
      </c>
      <c r="X114" s="88">
        <v>3000</v>
      </c>
      <c r="Y114" s="48" t="s">
        <v>8252</v>
      </c>
      <c r="Z114" s="48" t="s">
        <v>8252</v>
      </c>
      <c r="AA114" s="56" t="s">
        <v>47</v>
      </c>
      <c r="AB114" s="51"/>
    </row>
    <row r="115" spans="1:28" ht="13.2" hidden="1">
      <c r="A115" s="34">
        <f t="shared" si="10"/>
        <v>113</v>
      </c>
      <c r="B115" s="34" t="s">
        <v>31</v>
      </c>
      <c r="C115" s="75" t="s">
        <v>1113</v>
      </c>
      <c r="D115" s="75" t="s">
        <v>1191</v>
      </c>
      <c r="E115" s="76" t="s">
        <v>8486</v>
      </c>
      <c r="F115" s="77" t="s">
        <v>8487</v>
      </c>
      <c r="G115" s="77" t="s">
        <v>8488</v>
      </c>
      <c r="H115" s="78" t="s">
        <v>8247</v>
      </c>
      <c r="I115" s="78" t="s">
        <v>8248</v>
      </c>
      <c r="J115" s="79" t="s">
        <v>39</v>
      </c>
      <c r="K115" s="78" t="s">
        <v>8489</v>
      </c>
      <c r="L115" s="78" t="s">
        <v>8250</v>
      </c>
      <c r="M115" s="77">
        <v>1</v>
      </c>
      <c r="N115" s="77" t="s">
        <v>6648</v>
      </c>
      <c r="O115" s="79" t="s">
        <v>43</v>
      </c>
      <c r="P115" s="79" t="s">
        <v>44</v>
      </c>
      <c r="Q115" s="79" t="s">
        <v>45</v>
      </c>
      <c r="R115" s="78" t="s">
        <v>630</v>
      </c>
      <c r="S115" s="81">
        <v>1849</v>
      </c>
      <c r="T115" s="39">
        <f t="shared" si="0"/>
        <v>1109.3999999999999</v>
      </c>
      <c r="U115" s="40">
        <f t="shared" si="1"/>
        <v>6656.3999999999987</v>
      </c>
      <c r="V115" s="81">
        <v>1829</v>
      </c>
      <c r="W115" s="39">
        <f t="shared" si="2"/>
        <v>676.04110329908076</v>
      </c>
      <c r="X115" s="81">
        <v>4500</v>
      </c>
      <c r="Y115" s="39" t="s">
        <v>8252</v>
      </c>
      <c r="Z115" s="39" t="s">
        <v>8252</v>
      </c>
      <c r="AA115" s="52" t="s">
        <v>47</v>
      </c>
      <c r="AB115" s="42"/>
    </row>
    <row r="116" spans="1:28" ht="26.4" hidden="1">
      <c r="A116" s="43">
        <f t="shared" si="10"/>
        <v>114</v>
      </c>
      <c r="B116" s="43" t="s">
        <v>31</v>
      </c>
      <c r="C116" s="82" t="s">
        <v>1113</v>
      </c>
      <c r="D116" s="82" t="s">
        <v>8490</v>
      </c>
      <c r="E116" s="83" t="s">
        <v>8491</v>
      </c>
      <c r="F116" s="84" t="s">
        <v>8492</v>
      </c>
      <c r="G116" s="84" t="s">
        <v>8493</v>
      </c>
      <c r="H116" s="85" t="s">
        <v>8247</v>
      </c>
      <c r="I116" s="85" t="s">
        <v>8248</v>
      </c>
      <c r="J116" s="86" t="s">
        <v>39</v>
      </c>
      <c r="K116" s="85" t="s">
        <v>8494</v>
      </c>
      <c r="L116" s="85" t="s">
        <v>8250</v>
      </c>
      <c r="M116" s="84">
        <v>1</v>
      </c>
      <c r="N116" s="84" t="s">
        <v>6648</v>
      </c>
      <c r="O116" s="86" t="s">
        <v>43</v>
      </c>
      <c r="P116" s="86" t="s">
        <v>44</v>
      </c>
      <c r="Q116" s="86" t="s">
        <v>45</v>
      </c>
      <c r="R116" s="87" t="s">
        <v>8495</v>
      </c>
      <c r="S116" s="88">
        <v>1609</v>
      </c>
      <c r="T116" s="48">
        <f t="shared" si="0"/>
        <v>965.4</v>
      </c>
      <c r="U116" s="49">
        <f t="shared" si="1"/>
        <v>5792.4</v>
      </c>
      <c r="V116" s="88">
        <v>1591</v>
      </c>
      <c r="W116" s="48">
        <f t="shared" si="2"/>
        <v>776.8800497203232</v>
      </c>
      <c r="X116" s="88">
        <v>4500</v>
      </c>
      <c r="Y116" s="48" t="s">
        <v>8252</v>
      </c>
      <c r="Z116" s="48" t="s">
        <v>8252</v>
      </c>
      <c r="AA116" s="56" t="s">
        <v>47</v>
      </c>
      <c r="AB116" s="51"/>
    </row>
    <row r="117" spans="1:28" ht="26.4" hidden="1">
      <c r="A117" s="34">
        <f t="shared" si="10"/>
        <v>115</v>
      </c>
      <c r="B117" s="34" t="s">
        <v>31</v>
      </c>
      <c r="C117" s="75" t="s">
        <v>1113</v>
      </c>
      <c r="D117" s="75" t="s">
        <v>1389</v>
      </c>
      <c r="E117" s="76" t="s">
        <v>8496</v>
      </c>
      <c r="F117" s="77" t="s">
        <v>8497</v>
      </c>
      <c r="G117" s="77" t="s">
        <v>8498</v>
      </c>
      <c r="H117" s="78" t="s">
        <v>8247</v>
      </c>
      <c r="I117" s="78" t="s">
        <v>8248</v>
      </c>
      <c r="J117" s="79" t="s">
        <v>39</v>
      </c>
      <c r="K117" s="78" t="s">
        <v>8499</v>
      </c>
      <c r="L117" s="78" t="s">
        <v>8250</v>
      </c>
      <c r="M117" s="77">
        <v>1</v>
      </c>
      <c r="N117" s="77" t="s">
        <v>6648</v>
      </c>
      <c r="O117" s="79" t="s">
        <v>43</v>
      </c>
      <c r="P117" s="79" t="s">
        <v>44</v>
      </c>
      <c r="Q117" s="79" t="s">
        <v>45</v>
      </c>
      <c r="R117" s="80" t="s">
        <v>8251</v>
      </c>
      <c r="S117" s="81">
        <v>1668</v>
      </c>
      <c r="T117" s="39">
        <f t="shared" si="0"/>
        <v>1000.8</v>
      </c>
      <c r="U117" s="40">
        <f t="shared" si="1"/>
        <v>6004.8</v>
      </c>
      <c r="V117" s="81">
        <v>1650</v>
      </c>
      <c r="W117" s="39">
        <f t="shared" si="2"/>
        <v>749.40047961630694</v>
      </c>
      <c r="X117" s="81">
        <v>4500</v>
      </c>
      <c r="Y117" s="39" t="s">
        <v>8252</v>
      </c>
      <c r="Z117" s="39" t="s">
        <v>8252</v>
      </c>
      <c r="AA117" s="52" t="s">
        <v>47</v>
      </c>
      <c r="AB117" s="42"/>
    </row>
    <row r="118" spans="1:28" ht="39.6" hidden="1">
      <c r="A118" s="43">
        <f t="shared" si="10"/>
        <v>116</v>
      </c>
      <c r="B118" s="43" t="s">
        <v>31</v>
      </c>
      <c r="C118" s="82" t="s">
        <v>1113</v>
      </c>
      <c r="D118" s="82" t="s">
        <v>1393</v>
      </c>
      <c r="E118" s="83" t="s">
        <v>8500</v>
      </c>
      <c r="F118" s="84" t="s">
        <v>8501</v>
      </c>
      <c r="G118" s="84" t="s">
        <v>8502</v>
      </c>
      <c r="H118" s="85" t="s">
        <v>8247</v>
      </c>
      <c r="I118" s="85" t="s">
        <v>8248</v>
      </c>
      <c r="J118" s="86" t="s">
        <v>39</v>
      </c>
      <c r="K118" s="85" t="s">
        <v>8503</v>
      </c>
      <c r="L118" s="85" t="s">
        <v>8250</v>
      </c>
      <c r="M118" s="84">
        <v>1</v>
      </c>
      <c r="N118" s="84" t="s">
        <v>6648</v>
      </c>
      <c r="O118" s="86" t="s">
        <v>43</v>
      </c>
      <c r="P118" s="86" t="s">
        <v>44</v>
      </c>
      <c r="Q118" s="86" t="s">
        <v>45</v>
      </c>
      <c r="R118" s="87" t="s">
        <v>8275</v>
      </c>
      <c r="S118" s="88">
        <v>2725</v>
      </c>
      <c r="T118" s="48">
        <f t="shared" si="0"/>
        <v>1635</v>
      </c>
      <c r="U118" s="49">
        <f t="shared" si="1"/>
        <v>9810</v>
      </c>
      <c r="V118" s="88">
        <v>2695</v>
      </c>
      <c r="W118" s="48">
        <f t="shared" si="2"/>
        <v>481.651376146789</v>
      </c>
      <c r="X118" s="88">
        <v>4725</v>
      </c>
      <c r="Y118" s="48" t="s">
        <v>8252</v>
      </c>
      <c r="Z118" s="48" t="s">
        <v>8252</v>
      </c>
      <c r="AA118" s="56" t="s">
        <v>47</v>
      </c>
      <c r="AB118" s="51"/>
    </row>
    <row r="119" spans="1:28" ht="39.6" hidden="1">
      <c r="A119" s="34">
        <f t="shared" si="10"/>
        <v>117</v>
      </c>
      <c r="B119" s="34" t="s">
        <v>31</v>
      </c>
      <c r="C119" s="75" t="s">
        <v>1113</v>
      </c>
      <c r="D119" s="75" t="s">
        <v>1238</v>
      </c>
      <c r="E119" s="76" t="s">
        <v>8504</v>
      </c>
      <c r="F119" s="77" t="s">
        <v>8505</v>
      </c>
      <c r="G119" s="77" t="s">
        <v>8506</v>
      </c>
      <c r="H119" s="78" t="s">
        <v>8247</v>
      </c>
      <c r="I119" s="78" t="s">
        <v>8248</v>
      </c>
      <c r="J119" s="79" t="s">
        <v>39</v>
      </c>
      <c r="K119" s="78" t="s">
        <v>8507</v>
      </c>
      <c r="L119" s="78" t="s">
        <v>8250</v>
      </c>
      <c r="M119" s="77">
        <v>1</v>
      </c>
      <c r="N119" s="77" t="s">
        <v>6648</v>
      </c>
      <c r="O119" s="79" t="s">
        <v>43</v>
      </c>
      <c r="P119" s="79" t="s">
        <v>44</v>
      </c>
      <c r="Q119" s="79" t="s">
        <v>45</v>
      </c>
      <c r="R119" s="80" t="s">
        <v>8448</v>
      </c>
      <c r="S119" s="81">
        <v>867</v>
      </c>
      <c r="T119" s="39">
        <f t="shared" si="0"/>
        <v>520.19999999999993</v>
      </c>
      <c r="U119" s="40">
        <f t="shared" si="1"/>
        <v>3121.1999999999994</v>
      </c>
      <c r="V119" s="81">
        <v>857</v>
      </c>
      <c r="W119" s="39">
        <f t="shared" si="2"/>
        <v>1009.2272202998848</v>
      </c>
      <c r="X119" s="81">
        <v>3150</v>
      </c>
      <c r="Y119" s="39" t="s">
        <v>8252</v>
      </c>
      <c r="Z119" s="39" t="s">
        <v>8252</v>
      </c>
      <c r="AA119" s="52" t="s">
        <v>47</v>
      </c>
      <c r="AB119" s="42"/>
    </row>
    <row r="120" spans="1:28" ht="26.4" hidden="1">
      <c r="A120" s="43">
        <f t="shared" si="10"/>
        <v>118</v>
      </c>
      <c r="B120" s="43" t="s">
        <v>31</v>
      </c>
      <c r="C120" s="82" t="s">
        <v>1113</v>
      </c>
      <c r="D120" s="82" t="s">
        <v>8508</v>
      </c>
      <c r="E120" s="83" t="s">
        <v>8509</v>
      </c>
      <c r="F120" s="84" t="s">
        <v>8510</v>
      </c>
      <c r="G120" s="84" t="s">
        <v>8511</v>
      </c>
      <c r="H120" s="85" t="s">
        <v>8247</v>
      </c>
      <c r="I120" s="85" t="s">
        <v>8248</v>
      </c>
      <c r="J120" s="86" t="s">
        <v>39</v>
      </c>
      <c r="K120" s="85" t="s">
        <v>8512</v>
      </c>
      <c r="L120" s="85" t="s">
        <v>8250</v>
      </c>
      <c r="M120" s="84">
        <v>1</v>
      </c>
      <c r="N120" s="84" t="s">
        <v>6648</v>
      </c>
      <c r="O120" s="86" t="s">
        <v>43</v>
      </c>
      <c r="P120" s="86" t="s">
        <v>44</v>
      </c>
      <c r="Q120" s="86" t="s">
        <v>45</v>
      </c>
      <c r="R120" s="87" t="s">
        <v>8368</v>
      </c>
      <c r="S120" s="88">
        <v>892</v>
      </c>
      <c r="T120" s="48">
        <f t="shared" si="0"/>
        <v>535.19999999999993</v>
      </c>
      <c r="U120" s="49">
        <f t="shared" si="1"/>
        <v>3211.1999999999994</v>
      </c>
      <c r="V120" s="88">
        <v>882</v>
      </c>
      <c r="W120" s="48">
        <f t="shared" si="2"/>
        <v>934.23019431988064</v>
      </c>
      <c r="X120" s="88">
        <v>3000</v>
      </c>
      <c r="Y120" s="48" t="s">
        <v>8252</v>
      </c>
      <c r="Z120" s="48" t="s">
        <v>8252</v>
      </c>
      <c r="AA120" s="56" t="s">
        <v>47</v>
      </c>
      <c r="AB120" s="51"/>
    </row>
    <row r="121" spans="1:28" ht="39.6" hidden="1">
      <c r="A121" s="34">
        <f t="shared" si="10"/>
        <v>119</v>
      </c>
      <c r="B121" s="34" t="s">
        <v>31</v>
      </c>
      <c r="C121" s="75" t="s">
        <v>1113</v>
      </c>
      <c r="D121" s="75" t="s">
        <v>8513</v>
      </c>
      <c r="E121" s="76" t="s">
        <v>8514</v>
      </c>
      <c r="F121" s="77" t="s">
        <v>8515</v>
      </c>
      <c r="G121" s="77" t="s">
        <v>8516</v>
      </c>
      <c r="H121" s="78" t="s">
        <v>8247</v>
      </c>
      <c r="I121" s="78" t="s">
        <v>8248</v>
      </c>
      <c r="J121" s="79" t="s">
        <v>39</v>
      </c>
      <c r="K121" s="78" t="s">
        <v>8517</v>
      </c>
      <c r="L121" s="78" t="s">
        <v>8250</v>
      </c>
      <c r="M121" s="77">
        <v>1</v>
      </c>
      <c r="N121" s="77" t="s">
        <v>6648</v>
      </c>
      <c r="O121" s="79" t="s">
        <v>43</v>
      </c>
      <c r="P121" s="79" t="s">
        <v>44</v>
      </c>
      <c r="Q121" s="79" t="s">
        <v>45</v>
      </c>
      <c r="R121" s="80" t="s">
        <v>8275</v>
      </c>
      <c r="S121" s="81">
        <v>740</v>
      </c>
      <c r="T121" s="39">
        <f t="shared" si="0"/>
        <v>444</v>
      </c>
      <c r="U121" s="40">
        <f t="shared" si="1"/>
        <v>2664</v>
      </c>
      <c r="V121" s="81">
        <v>732</v>
      </c>
      <c r="W121" s="39">
        <f t="shared" si="2"/>
        <v>1126.1261261261261</v>
      </c>
      <c r="X121" s="81">
        <v>3000</v>
      </c>
      <c r="Y121" s="39" t="s">
        <v>8252</v>
      </c>
      <c r="Z121" s="39" t="s">
        <v>8252</v>
      </c>
      <c r="AA121" s="52" t="s">
        <v>47</v>
      </c>
      <c r="AB121" s="42"/>
    </row>
    <row r="122" spans="1:28" ht="26.4" hidden="1">
      <c r="A122" s="43">
        <f t="shared" si="10"/>
        <v>120</v>
      </c>
      <c r="B122" s="43" t="s">
        <v>31</v>
      </c>
      <c r="C122" s="82" t="s">
        <v>1113</v>
      </c>
      <c r="D122" s="82" t="s">
        <v>1393</v>
      </c>
      <c r="E122" s="83" t="s">
        <v>8518</v>
      </c>
      <c r="F122" s="84" t="s">
        <v>8519</v>
      </c>
      <c r="G122" s="84" t="s">
        <v>8520</v>
      </c>
      <c r="H122" s="85" t="s">
        <v>8247</v>
      </c>
      <c r="I122" s="85" t="s">
        <v>8248</v>
      </c>
      <c r="J122" s="86" t="s">
        <v>39</v>
      </c>
      <c r="K122" s="85" t="s">
        <v>8521</v>
      </c>
      <c r="L122" s="85" t="s">
        <v>8250</v>
      </c>
      <c r="M122" s="84">
        <v>1</v>
      </c>
      <c r="N122" s="84" t="s">
        <v>6648</v>
      </c>
      <c r="O122" s="86" t="s">
        <v>43</v>
      </c>
      <c r="P122" s="86" t="s">
        <v>44</v>
      </c>
      <c r="Q122" s="86" t="s">
        <v>45</v>
      </c>
      <c r="R122" s="87" t="s">
        <v>8522</v>
      </c>
      <c r="S122" s="88">
        <v>783</v>
      </c>
      <c r="T122" s="48">
        <f t="shared" si="0"/>
        <v>469.79999999999995</v>
      </c>
      <c r="U122" s="49">
        <f t="shared" si="1"/>
        <v>2818.7999999999997</v>
      </c>
      <c r="V122" s="88">
        <v>774</v>
      </c>
      <c r="W122" s="48">
        <f t="shared" si="2"/>
        <v>1064.2826734780758</v>
      </c>
      <c r="X122" s="88">
        <v>3000</v>
      </c>
      <c r="Y122" s="48" t="s">
        <v>8252</v>
      </c>
      <c r="Z122" s="48" t="s">
        <v>8252</v>
      </c>
      <c r="AA122" s="56" t="s">
        <v>47</v>
      </c>
      <c r="AB122" s="51"/>
    </row>
    <row r="123" spans="1:28" ht="39.6" hidden="1">
      <c r="A123" s="34">
        <f t="shared" si="10"/>
        <v>121</v>
      </c>
      <c r="B123" s="34" t="s">
        <v>31</v>
      </c>
      <c r="C123" s="75" t="s">
        <v>1113</v>
      </c>
      <c r="D123" s="75" t="s">
        <v>8523</v>
      </c>
      <c r="E123" s="76" t="s">
        <v>8524</v>
      </c>
      <c r="F123" s="77" t="s">
        <v>8525</v>
      </c>
      <c r="G123" s="77" t="s">
        <v>8526</v>
      </c>
      <c r="H123" s="78" t="s">
        <v>8247</v>
      </c>
      <c r="I123" s="78" t="s">
        <v>8248</v>
      </c>
      <c r="J123" s="79" t="s">
        <v>39</v>
      </c>
      <c r="K123" s="78" t="s">
        <v>8527</v>
      </c>
      <c r="L123" s="78" t="s">
        <v>8250</v>
      </c>
      <c r="M123" s="77">
        <v>1</v>
      </c>
      <c r="N123" s="77" t="s">
        <v>6648</v>
      </c>
      <c r="O123" s="79" t="s">
        <v>43</v>
      </c>
      <c r="P123" s="79" t="s">
        <v>44</v>
      </c>
      <c r="Q123" s="79" t="s">
        <v>45</v>
      </c>
      <c r="R123" s="80" t="s">
        <v>8275</v>
      </c>
      <c r="S123" s="81">
        <v>248</v>
      </c>
      <c r="T123" s="39">
        <f t="shared" si="0"/>
        <v>148.79999999999998</v>
      </c>
      <c r="U123" s="40">
        <f t="shared" si="1"/>
        <v>892.79999999999984</v>
      </c>
      <c r="V123" s="81">
        <v>245</v>
      </c>
      <c r="W123" s="39">
        <f t="shared" si="2"/>
        <v>3360.2150537634416</v>
      </c>
      <c r="X123" s="81">
        <v>3000</v>
      </c>
      <c r="Y123" s="39" t="s">
        <v>8252</v>
      </c>
      <c r="Z123" s="39" t="s">
        <v>8252</v>
      </c>
      <c r="AA123" s="52" t="s">
        <v>47</v>
      </c>
      <c r="AB123" s="42"/>
    </row>
    <row r="124" spans="1:28" ht="39.6" hidden="1">
      <c r="A124" s="43">
        <f t="shared" si="10"/>
        <v>122</v>
      </c>
      <c r="B124" s="43" t="s">
        <v>31</v>
      </c>
      <c r="C124" s="82" t="s">
        <v>1113</v>
      </c>
      <c r="D124" s="82" t="s">
        <v>8528</v>
      </c>
      <c r="E124" s="83" t="s">
        <v>8529</v>
      </c>
      <c r="F124" s="84" t="s">
        <v>8530</v>
      </c>
      <c r="G124" s="84" t="s">
        <v>8531</v>
      </c>
      <c r="H124" s="85" t="s">
        <v>8247</v>
      </c>
      <c r="I124" s="85" t="s">
        <v>8248</v>
      </c>
      <c r="J124" s="86" t="s">
        <v>39</v>
      </c>
      <c r="K124" s="85" t="s">
        <v>8532</v>
      </c>
      <c r="L124" s="85" t="s">
        <v>8250</v>
      </c>
      <c r="M124" s="84">
        <v>1</v>
      </c>
      <c r="N124" s="84" t="s">
        <v>6648</v>
      </c>
      <c r="O124" s="86" t="s">
        <v>43</v>
      </c>
      <c r="P124" s="86" t="s">
        <v>44</v>
      </c>
      <c r="Q124" s="86" t="s">
        <v>45</v>
      </c>
      <c r="R124" s="87" t="s">
        <v>8275</v>
      </c>
      <c r="S124" s="88">
        <v>506</v>
      </c>
      <c r="T124" s="48">
        <f t="shared" si="0"/>
        <v>303.59999999999997</v>
      </c>
      <c r="U124" s="49">
        <f t="shared" si="1"/>
        <v>1821.5999999999997</v>
      </c>
      <c r="V124" s="88">
        <v>500</v>
      </c>
      <c r="W124" s="48">
        <f t="shared" si="2"/>
        <v>1646.9038208168645</v>
      </c>
      <c r="X124" s="88">
        <v>3000</v>
      </c>
      <c r="Y124" s="48" t="s">
        <v>8252</v>
      </c>
      <c r="Z124" s="48" t="s">
        <v>8252</v>
      </c>
      <c r="AA124" s="56" t="s">
        <v>47</v>
      </c>
      <c r="AB124" s="51"/>
    </row>
    <row r="125" spans="1:28" ht="26.4" hidden="1">
      <c r="A125" s="34">
        <f t="shared" si="10"/>
        <v>123</v>
      </c>
      <c r="B125" s="34" t="s">
        <v>31</v>
      </c>
      <c r="C125" s="75" t="s">
        <v>1113</v>
      </c>
      <c r="D125" s="75" t="s">
        <v>8528</v>
      </c>
      <c r="E125" s="76" t="s">
        <v>8533</v>
      </c>
      <c r="F125" s="77" t="s">
        <v>8534</v>
      </c>
      <c r="G125" s="77" t="s">
        <v>8535</v>
      </c>
      <c r="H125" s="78" t="s">
        <v>8247</v>
      </c>
      <c r="I125" s="78" t="s">
        <v>8248</v>
      </c>
      <c r="J125" s="79" t="s">
        <v>39</v>
      </c>
      <c r="K125" s="78" t="s">
        <v>8536</v>
      </c>
      <c r="L125" s="78" t="s">
        <v>8250</v>
      </c>
      <c r="M125" s="77">
        <v>1</v>
      </c>
      <c r="N125" s="77" t="s">
        <v>6648</v>
      </c>
      <c r="O125" s="79" t="s">
        <v>43</v>
      </c>
      <c r="P125" s="79" t="s">
        <v>44</v>
      </c>
      <c r="Q125" s="79" t="s">
        <v>45</v>
      </c>
      <c r="R125" s="80" t="s">
        <v>8251</v>
      </c>
      <c r="S125" s="81">
        <v>3361</v>
      </c>
      <c r="T125" s="39">
        <f t="shared" si="0"/>
        <v>2016.6</v>
      </c>
      <c r="U125" s="40">
        <f t="shared" si="1"/>
        <v>12099.6</v>
      </c>
      <c r="V125" s="81">
        <v>3324</v>
      </c>
      <c r="W125" s="39">
        <f t="shared" si="2"/>
        <v>371.91312109491219</v>
      </c>
      <c r="X125" s="81">
        <v>4500</v>
      </c>
      <c r="Y125" s="39" t="s">
        <v>8252</v>
      </c>
      <c r="Z125" s="39" t="s">
        <v>8252</v>
      </c>
      <c r="AA125" s="52" t="s">
        <v>47</v>
      </c>
      <c r="AB125" s="42"/>
    </row>
    <row r="126" spans="1:28" ht="39.6" hidden="1">
      <c r="A126" s="43">
        <f t="shared" si="10"/>
        <v>124</v>
      </c>
      <c r="B126" s="43" t="s">
        <v>31</v>
      </c>
      <c r="C126" s="82" t="s">
        <v>1113</v>
      </c>
      <c r="D126" s="82" t="s">
        <v>8537</v>
      </c>
      <c r="E126" s="83" t="s">
        <v>8538</v>
      </c>
      <c r="F126" s="84" t="s">
        <v>8539</v>
      </c>
      <c r="G126" s="84" t="s">
        <v>8540</v>
      </c>
      <c r="H126" s="85" t="s">
        <v>8247</v>
      </c>
      <c r="I126" s="85" t="s">
        <v>8248</v>
      </c>
      <c r="J126" s="86" t="s">
        <v>39</v>
      </c>
      <c r="K126" s="85" t="s">
        <v>8541</v>
      </c>
      <c r="L126" s="85" t="s">
        <v>8250</v>
      </c>
      <c r="M126" s="84">
        <v>1</v>
      </c>
      <c r="N126" s="84" t="s">
        <v>6648</v>
      </c>
      <c r="O126" s="86" t="s">
        <v>43</v>
      </c>
      <c r="P126" s="86" t="s">
        <v>44</v>
      </c>
      <c r="Q126" s="86" t="s">
        <v>45</v>
      </c>
      <c r="R126" s="87" t="s">
        <v>8275</v>
      </c>
      <c r="S126" s="88">
        <v>1273</v>
      </c>
      <c r="T126" s="48">
        <f t="shared" si="0"/>
        <v>763.8</v>
      </c>
      <c r="U126" s="49">
        <f t="shared" si="1"/>
        <v>4582.8</v>
      </c>
      <c r="V126" s="88">
        <v>1259</v>
      </c>
      <c r="W126" s="48">
        <f t="shared" si="2"/>
        <v>981.93244304791824</v>
      </c>
      <c r="X126" s="88">
        <v>4500</v>
      </c>
      <c r="Y126" s="48" t="s">
        <v>8252</v>
      </c>
      <c r="Z126" s="48" t="s">
        <v>8252</v>
      </c>
      <c r="AA126" s="56" t="s">
        <v>47</v>
      </c>
      <c r="AB126" s="51"/>
    </row>
    <row r="127" spans="1:28" ht="39.6" hidden="1">
      <c r="A127" s="34">
        <f t="shared" si="10"/>
        <v>125</v>
      </c>
      <c r="B127" s="34" t="s">
        <v>31</v>
      </c>
      <c r="C127" s="75" t="s">
        <v>1113</v>
      </c>
      <c r="D127" s="75" t="s">
        <v>8537</v>
      </c>
      <c r="E127" s="76" t="s">
        <v>8542</v>
      </c>
      <c r="F127" s="77" t="s">
        <v>8543</v>
      </c>
      <c r="G127" s="77" t="s">
        <v>8544</v>
      </c>
      <c r="H127" s="78" t="s">
        <v>8247</v>
      </c>
      <c r="I127" s="78" t="s">
        <v>8248</v>
      </c>
      <c r="J127" s="79" t="s">
        <v>39</v>
      </c>
      <c r="K127" s="78" t="s">
        <v>8545</v>
      </c>
      <c r="L127" s="78" t="s">
        <v>8250</v>
      </c>
      <c r="M127" s="77">
        <v>1</v>
      </c>
      <c r="N127" s="77" t="s">
        <v>6648</v>
      </c>
      <c r="O127" s="79" t="s">
        <v>43</v>
      </c>
      <c r="P127" s="79" t="s">
        <v>44</v>
      </c>
      <c r="Q127" s="79" t="s">
        <v>45</v>
      </c>
      <c r="R127" s="80" t="s">
        <v>8275</v>
      </c>
      <c r="S127" s="81">
        <v>1336</v>
      </c>
      <c r="T127" s="39">
        <f t="shared" si="0"/>
        <v>801.6</v>
      </c>
      <c r="U127" s="40">
        <f t="shared" si="1"/>
        <v>4809.5999999999995</v>
      </c>
      <c r="V127" s="81">
        <v>1321</v>
      </c>
      <c r="W127" s="39">
        <f t="shared" si="2"/>
        <v>935.62874251497021</v>
      </c>
      <c r="X127" s="81">
        <v>4500</v>
      </c>
      <c r="Y127" s="39" t="s">
        <v>8252</v>
      </c>
      <c r="Z127" s="39" t="s">
        <v>8252</v>
      </c>
      <c r="AA127" s="52" t="s">
        <v>47</v>
      </c>
      <c r="AB127" s="42"/>
    </row>
    <row r="128" spans="1:28" ht="13.2" hidden="1">
      <c r="A128" s="43">
        <f t="shared" si="10"/>
        <v>126</v>
      </c>
      <c r="B128" s="43" t="s">
        <v>31</v>
      </c>
      <c r="C128" s="82" t="s">
        <v>1113</v>
      </c>
      <c r="D128" s="82" t="s">
        <v>1293</v>
      </c>
      <c r="E128" s="83" t="s">
        <v>8546</v>
      </c>
      <c r="F128" s="84" t="s">
        <v>8547</v>
      </c>
      <c r="G128" s="84" t="s">
        <v>8548</v>
      </c>
      <c r="H128" s="85" t="s">
        <v>8247</v>
      </c>
      <c r="I128" s="85" t="s">
        <v>8248</v>
      </c>
      <c r="J128" s="86" t="s">
        <v>39</v>
      </c>
      <c r="K128" s="85" t="s">
        <v>8549</v>
      </c>
      <c r="L128" s="85" t="s">
        <v>8250</v>
      </c>
      <c r="M128" s="84">
        <v>1</v>
      </c>
      <c r="N128" s="84" t="s">
        <v>6648</v>
      </c>
      <c r="O128" s="86" t="s">
        <v>43</v>
      </c>
      <c r="P128" s="86" t="s">
        <v>44</v>
      </c>
      <c r="Q128" s="86" t="s">
        <v>45</v>
      </c>
      <c r="R128" s="85" t="s">
        <v>630</v>
      </c>
      <c r="S128" s="88">
        <v>144</v>
      </c>
      <c r="T128" s="48">
        <f t="shared" si="0"/>
        <v>86.399999999999991</v>
      </c>
      <c r="U128" s="49">
        <f t="shared" si="1"/>
        <v>518.39999999999986</v>
      </c>
      <c r="V128" s="88">
        <v>142</v>
      </c>
      <c r="W128" s="48">
        <f t="shared" si="2"/>
        <v>5787.0370370370392</v>
      </c>
      <c r="X128" s="88">
        <v>3000</v>
      </c>
      <c r="Y128" s="48" t="s">
        <v>8252</v>
      </c>
      <c r="Z128" s="48" t="s">
        <v>8252</v>
      </c>
      <c r="AA128" s="56" t="s">
        <v>47</v>
      </c>
      <c r="AB128" s="51"/>
    </row>
    <row r="129" spans="1:28" ht="13.2" hidden="1">
      <c r="A129" s="34">
        <f t="shared" si="10"/>
        <v>127</v>
      </c>
      <c r="B129" s="34" t="s">
        <v>31</v>
      </c>
      <c r="C129" s="75" t="s">
        <v>1113</v>
      </c>
      <c r="D129" s="75" t="s">
        <v>1293</v>
      </c>
      <c r="E129" s="76" t="s">
        <v>8550</v>
      </c>
      <c r="F129" s="77" t="s">
        <v>8551</v>
      </c>
      <c r="G129" s="77" t="s">
        <v>8552</v>
      </c>
      <c r="H129" s="78" t="s">
        <v>8247</v>
      </c>
      <c r="I129" s="78" t="s">
        <v>8248</v>
      </c>
      <c r="J129" s="79" t="s">
        <v>39</v>
      </c>
      <c r="K129" s="78" t="s">
        <v>8553</v>
      </c>
      <c r="L129" s="78" t="s">
        <v>8250</v>
      </c>
      <c r="M129" s="77">
        <v>1</v>
      </c>
      <c r="N129" s="77" t="s">
        <v>6648</v>
      </c>
      <c r="O129" s="79" t="s">
        <v>43</v>
      </c>
      <c r="P129" s="79" t="s">
        <v>44</v>
      </c>
      <c r="Q129" s="79" t="s">
        <v>45</v>
      </c>
      <c r="R129" s="78" t="s">
        <v>630</v>
      </c>
      <c r="S129" s="81">
        <v>3214</v>
      </c>
      <c r="T129" s="39">
        <f t="shared" si="0"/>
        <v>1928.3999999999999</v>
      </c>
      <c r="U129" s="40">
        <f t="shared" si="1"/>
        <v>11570.4</v>
      </c>
      <c r="V129" s="81">
        <v>3179</v>
      </c>
      <c r="W129" s="39">
        <f t="shared" si="2"/>
        <v>466.70815183571875</v>
      </c>
      <c r="X129" s="81">
        <v>5400</v>
      </c>
      <c r="Y129" s="39" t="s">
        <v>8252</v>
      </c>
      <c r="Z129" s="39" t="s">
        <v>8252</v>
      </c>
      <c r="AA129" s="52" t="s">
        <v>47</v>
      </c>
      <c r="AB129" s="42"/>
    </row>
    <row r="130" spans="1:28" ht="13.2" hidden="1">
      <c r="A130" s="43">
        <f t="shared" si="10"/>
        <v>128</v>
      </c>
      <c r="B130" s="43" t="s">
        <v>31</v>
      </c>
      <c r="C130" s="82" t="s">
        <v>1113</v>
      </c>
      <c r="D130" s="82" t="s">
        <v>1293</v>
      </c>
      <c r="E130" s="83" t="s">
        <v>8554</v>
      </c>
      <c r="F130" s="84" t="s">
        <v>8555</v>
      </c>
      <c r="G130" s="84" t="s">
        <v>8556</v>
      </c>
      <c r="H130" s="85" t="s">
        <v>8247</v>
      </c>
      <c r="I130" s="85" t="s">
        <v>8248</v>
      </c>
      <c r="J130" s="86" t="s">
        <v>39</v>
      </c>
      <c r="K130" s="85" t="s">
        <v>8557</v>
      </c>
      <c r="L130" s="85" t="s">
        <v>8250</v>
      </c>
      <c r="M130" s="84">
        <v>1</v>
      </c>
      <c r="N130" s="84" t="s">
        <v>6648</v>
      </c>
      <c r="O130" s="86" t="s">
        <v>43</v>
      </c>
      <c r="P130" s="86" t="s">
        <v>44</v>
      </c>
      <c r="Q130" s="86" t="s">
        <v>45</v>
      </c>
      <c r="R130" s="85" t="s">
        <v>630</v>
      </c>
      <c r="S130" s="88">
        <v>1677</v>
      </c>
      <c r="T130" s="48">
        <f t="shared" si="0"/>
        <v>1006.1999999999999</v>
      </c>
      <c r="U130" s="49">
        <f t="shared" si="1"/>
        <v>6037.2</v>
      </c>
      <c r="V130" s="88">
        <v>1659</v>
      </c>
      <c r="W130" s="48">
        <f t="shared" si="2"/>
        <v>745.37865235539653</v>
      </c>
      <c r="X130" s="88">
        <v>4500</v>
      </c>
      <c r="Y130" s="48" t="s">
        <v>8252</v>
      </c>
      <c r="Z130" s="48" t="s">
        <v>8252</v>
      </c>
      <c r="AA130" s="56" t="s">
        <v>47</v>
      </c>
      <c r="AB130" s="51"/>
    </row>
    <row r="131" spans="1:28" ht="39.6" hidden="1">
      <c r="A131" s="34">
        <f t="shared" si="10"/>
        <v>129</v>
      </c>
      <c r="B131" s="34" t="s">
        <v>31</v>
      </c>
      <c r="C131" s="75" t="s">
        <v>1113</v>
      </c>
      <c r="D131" s="75" t="s">
        <v>8558</v>
      </c>
      <c r="E131" s="76" t="s">
        <v>8559</v>
      </c>
      <c r="F131" s="77" t="s">
        <v>8560</v>
      </c>
      <c r="G131" s="77" t="s">
        <v>8561</v>
      </c>
      <c r="H131" s="78" t="s">
        <v>8247</v>
      </c>
      <c r="I131" s="78" t="s">
        <v>8248</v>
      </c>
      <c r="J131" s="79" t="s">
        <v>39</v>
      </c>
      <c r="K131" s="78" t="s">
        <v>8562</v>
      </c>
      <c r="L131" s="78" t="s">
        <v>8250</v>
      </c>
      <c r="M131" s="77">
        <v>1</v>
      </c>
      <c r="N131" s="77" t="s">
        <v>6648</v>
      </c>
      <c r="O131" s="79" t="s">
        <v>43</v>
      </c>
      <c r="P131" s="79" t="s">
        <v>44</v>
      </c>
      <c r="Q131" s="79" t="s">
        <v>45</v>
      </c>
      <c r="R131" s="80" t="s">
        <v>8275</v>
      </c>
      <c r="S131" s="81">
        <v>119</v>
      </c>
      <c r="T131" s="39">
        <f t="shared" si="0"/>
        <v>71.399999999999991</v>
      </c>
      <c r="U131" s="40">
        <f t="shared" si="1"/>
        <v>428.39999999999992</v>
      </c>
      <c r="V131" s="81">
        <v>118</v>
      </c>
      <c r="W131" s="39">
        <f t="shared" si="2"/>
        <v>7002.80112044818</v>
      </c>
      <c r="X131" s="81">
        <v>3000</v>
      </c>
      <c r="Y131" s="39" t="s">
        <v>8252</v>
      </c>
      <c r="Z131" s="39" t="s">
        <v>8252</v>
      </c>
      <c r="AA131" s="52" t="s">
        <v>47</v>
      </c>
      <c r="AB131" s="42"/>
    </row>
    <row r="132" spans="1:28" ht="39.6" hidden="1">
      <c r="A132" s="43">
        <f t="shared" si="10"/>
        <v>130</v>
      </c>
      <c r="B132" s="43" t="s">
        <v>31</v>
      </c>
      <c r="C132" s="82" t="s">
        <v>1113</v>
      </c>
      <c r="D132" s="82" t="s">
        <v>8563</v>
      </c>
      <c r="E132" s="83" t="s">
        <v>8564</v>
      </c>
      <c r="F132" s="84" t="s">
        <v>8565</v>
      </c>
      <c r="G132" s="84" t="s">
        <v>8566</v>
      </c>
      <c r="H132" s="85" t="s">
        <v>8247</v>
      </c>
      <c r="I132" s="85" t="s">
        <v>8248</v>
      </c>
      <c r="J132" s="86" t="s">
        <v>39</v>
      </c>
      <c r="K132" s="85" t="s">
        <v>8567</v>
      </c>
      <c r="L132" s="85" t="s">
        <v>8250</v>
      </c>
      <c r="M132" s="84">
        <v>1</v>
      </c>
      <c r="N132" s="84" t="s">
        <v>6648</v>
      </c>
      <c r="O132" s="86" t="s">
        <v>43</v>
      </c>
      <c r="P132" s="86" t="s">
        <v>44</v>
      </c>
      <c r="Q132" s="86" t="s">
        <v>45</v>
      </c>
      <c r="R132" s="87" t="s">
        <v>8275</v>
      </c>
      <c r="S132" s="88">
        <v>858</v>
      </c>
      <c r="T132" s="48">
        <f t="shared" si="0"/>
        <v>514.79999999999995</v>
      </c>
      <c r="U132" s="49">
        <f t="shared" si="1"/>
        <v>3088.7999999999997</v>
      </c>
      <c r="V132" s="88">
        <v>849</v>
      </c>
      <c r="W132" s="48">
        <f t="shared" si="2"/>
        <v>971.25097125097136</v>
      </c>
      <c r="X132" s="88">
        <v>3000</v>
      </c>
      <c r="Y132" s="48" t="s">
        <v>8252</v>
      </c>
      <c r="Z132" s="48" t="s">
        <v>8252</v>
      </c>
      <c r="AA132" s="56" t="s">
        <v>47</v>
      </c>
      <c r="AB132" s="51"/>
    </row>
    <row r="133" spans="1:28" ht="26.4" hidden="1">
      <c r="A133" s="34">
        <f t="shared" si="10"/>
        <v>131</v>
      </c>
      <c r="B133" s="34" t="s">
        <v>31</v>
      </c>
      <c r="C133" s="75" t="s">
        <v>1113</v>
      </c>
      <c r="D133" s="75" t="s">
        <v>1114</v>
      </c>
      <c r="E133" s="76" t="s">
        <v>8568</v>
      </c>
      <c r="F133" s="77" t="s">
        <v>8569</v>
      </c>
      <c r="G133" s="77" t="s">
        <v>8570</v>
      </c>
      <c r="H133" s="78" t="s">
        <v>8247</v>
      </c>
      <c r="I133" s="78" t="s">
        <v>8248</v>
      </c>
      <c r="J133" s="79" t="s">
        <v>39</v>
      </c>
      <c r="K133" s="78" t="s">
        <v>8571</v>
      </c>
      <c r="L133" s="78" t="s">
        <v>8250</v>
      </c>
      <c r="M133" s="77">
        <v>1</v>
      </c>
      <c r="N133" s="77" t="s">
        <v>6648</v>
      </c>
      <c r="O133" s="79" t="s">
        <v>43</v>
      </c>
      <c r="P133" s="79" t="s">
        <v>44</v>
      </c>
      <c r="Q133" s="79" t="s">
        <v>45</v>
      </c>
      <c r="R133" s="80" t="s">
        <v>8572</v>
      </c>
      <c r="S133" s="81">
        <v>3378</v>
      </c>
      <c r="T133" s="39">
        <f t="shared" si="0"/>
        <v>2026.8</v>
      </c>
      <c r="U133" s="40">
        <f t="shared" si="1"/>
        <v>12160.8</v>
      </c>
      <c r="V133" s="81">
        <v>3341</v>
      </c>
      <c r="W133" s="39">
        <f t="shared" si="2"/>
        <v>370.0414446417999</v>
      </c>
      <c r="X133" s="81">
        <v>4500</v>
      </c>
      <c r="Y133" s="39" t="s">
        <v>8252</v>
      </c>
      <c r="Z133" s="39" t="s">
        <v>8252</v>
      </c>
      <c r="AA133" s="52" t="s">
        <v>47</v>
      </c>
      <c r="AB133" s="42"/>
    </row>
    <row r="134" spans="1:28" ht="26.4" hidden="1">
      <c r="A134" s="43">
        <f t="shared" si="10"/>
        <v>132</v>
      </c>
      <c r="B134" s="43" t="s">
        <v>31</v>
      </c>
      <c r="C134" s="82" t="s">
        <v>1113</v>
      </c>
      <c r="D134" s="82" t="s">
        <v>1114</v>
      </c>
      <c r="E134" s="83" t="s">
        <v>8573</v>
      </c>
      <c r="F134" s="84" t="s">
        <v>8574</v>
      </c>
      <c r="G134" s="84" t="s">
        <v>8575</v>
      </c>
      <c r="H134" s="85" t="s">
        <v>8247</v>
      </c>
      <c r="I134" s="85" t="s">
        <v>8248</v>
      </c>
      <c r="J134" s="86" t="s">
        <v>39</v>
      </c>
      <c r="K134" s="85" t="s">
        <v>8576</v>
      </c>
      <c r="L134" s="85" t="s">
        <v>8250</v>
      </c>
      <c r="M134" s="84">
        <v>1</v>
      </c>
      <c r="N134" s="84" t="s">
        <v>6648</v>
      </c>
      <c r="O134" s="86" t="s">
        <v>43</v>
      </c>
      <c r="P134" s="86" t="s">
        <v>44</v>
      </c>
      <c r="Q134" s="86" t="s">
        <v>45</v>
      </c>
      <c r="R134" s="87" t="s">
        <v>8572</v>
      </c>
      <c r="S134" s="88">
        <v>1799</v>
      </c>
      <c r="T134" s="48">
        <f t="shared" si="0"/>
        <v>1079.3999999999999</v>
      </c>
      <c r="U134" s="49">
        <f t="shared" si="1"/>
        <v>6476.3999999999987</v>
      </c>
      <c r="V134" s="88">
        <v>1779</v>
      </c>
      <c r="W134" s="48">
        <f t="shared" si="2"/>
        <v>694.83046136742644</v>
      </c>
      <c r="X134" s="88">
        <v>4500</v>
      </c>
      <c r="Y134" s="48" t="s">
        <v>8252</v>
      </c>
      <c r="Z134" s="48" t="s">
        <v>8252</v>
      </c>
      <c r="AA134" s="56" t="s">
        <v>47</v>
      </c>
      <c r="AB134" s="51"/>
    </row>
    <row r="135" spans="1:28" ht="26.4" hidden="1">
      <c r="A135" s="34">
        <f t="shared" si="10"/>
        <v>133</v>
      </c>
      <c r="B135" s="34" t="s">
        <v>31</v>
      </c>
      <c r="C135" s="75" t="s">
        <v>1113</v>
      </c>
      <c r="D135" s="75" t="s">
        <v>1114</v>
      </c>
      <c r="E135" s="76" t="s">
        <v>8577</v>
      </c>
      <c r="F135" s="77" t="s">
        <v>8578</v>
      </c>
      <c r="G135" s="77" t="s">
        <v>8579</v>
      </c>
      <c r="H135" s="78" t="s">
        <v>8247</v>
      </c>
      <c r="I135" s="78" t="s">
        <v>8248</v>
      </c>
      <c r="J135" s="79" t="s">
        <v>39</v>
      </c>
      <c r="K135" s="78" t="s">
        <v>8580</v>
      </c>
      <c r="L135" s="78" t="s">
        <v>8250</v>
      </c>
      <c r="M135" s="77">
        <v>1</v>
      </c>
      <c r="N135" s="77" t="s">
        <v>6648</v>
      </c>
      <c r="O135" s="79" t="s">
        <v>43</v>
      </c>
      <c r="P135" s="79" t="s">
        <v>44</v>
      </c>
      <c r="Q135" s="79" t="s">
        <v>45</v>
      </c>
      <c r="R135" s="80" t="s">
        <v>8572</v>
      </c>
      <c r="S135" s="81">
        <v>1353</v>
      </c>
      <c r="T135" s="39">
        <f t="shared" si="0"/>
        <v>811.8</v>
      </c>
      <c r="U135" s="40">
        <f t="shared" si="1"/>
        <v>4870.8</v>
      </c>
      <c r="V135" s="81">
        <v>1338</v>
      </c>
      <c r="W135" s="39">
        <f t="shared" si="2"/>
        <v>923.87287509238729</v>
      </c>
      <c r="X135" s="81">
        <v>4500</v>
      </c>
      <c r="Y135" s="39" t="s">
        <v>8252</v>
      </c>
      <c r="Z135" s="39" t="s">
        <v>8252</v>
      </c>
      <c r="AA135" s="52" t="s">
        <v>47</v>
      </c>
      <c r="AB135" s="42"/>
    </row>
    <row r="136" spans="1:28" ht="26.4" hidden="1">
      <c r="A136" s="43">
        <f t="shared" si="10"/>
        <v>134</v>
      </c>
      <c r="B136" s="43" t="s">
        <v>31</v>
      </c>
      <c r="C136" s="82" t="s">
        <v>1113</v>
      </c>
      <c r="D136" s="82" t="s">
        <v>1114</v>
      </c>
      <c r="E136" s="83" t="s">
        <v>8581</v>
      </c>
      <c r="F136" s="84" t="s">
        <v>8582</v>
      </c>
      <c r="G136" s="84" t="s">
        <v>8583</v>
      </c>
      <c r="H136" s="85" t="s">
        <v>8247</v>
      </c>
      <c r="I136" s="85" t="s">
        <v>8248</v>
      </c>
      <c r="J136" s="86" t="s">
        <v>39</v>
      </c>
      <c r="K136" s="85" t="s">
        <v>8584</v>
      </c>
      <c r="L136" s="85" t="s">
        <v>8250</v>
      </c>
      <c r="M136" s="84">
        <v>1</v>
      </c>
      <c r="N136" s="84" t="s">
        <v>6648</v>
      </c>
      <c r="O136" s="86" t="s">
        <v>43</v>
      </c>
      <c r="P136" s="86" t="s">
        <v>44</v>
      </c>
      <c r="Q136" s="86" t="s">
        <v>45</v>
      </c>
      <c r="R136" s="87" t="s">
        <v>8572</v>
      </c>
      <c r="S136" s="88">
        <v>1948</v>
      </c>
      <c r="T136" s="48">
        <f t="shared" si="0"/>
        <v>1168.8</v>
      </c>
      <c r="U136" s="49">
        <f t="shared" si="1"/>
        <v>7012.8</v>
      </c>
      <c r="V136" s="88">
        <v>1927</v>
      </c>
      <c r="W136" s="48">
        <f t="shared" si="2"/>
        <v>641.68377823408616</v>
      </c>
      <c r="X136" s="88">
        <v>4500</v>
      </c>
      <c r="Y136" s="48" t="s">
        <v>8252</v>
      </c>
      <c r="Z136" s="48" t="s">
        <v>8252</v>
      </c>
      <c r="AA136" s="56" t="s">
        <v>47</v>
      </c>
      <c r="AB136" s="51"/>
    </row>
    <row r="137" spans="1:28" ht="26.4" hidden="1">
      <c r="A137" s="34">
        <f t="shared" si="10"/>
        <v>135</v>
      </c>
      <c r="B137" s="34" t="s">
        <v>31</v>
      </c>
      <c r="C137" s="75" t="s">
        <v>1113</v>
      </c>
      <c r="D137" s="75" t="s">
        <v>1114</v>
      </c>
      <c r="E137" s="76" t="s">
        <v>8585</v>
      </c>
      <c r="F137" s="77" t="s">
        <v>8586</v>
      </c>
      <c r="G137" s="77" t="s">
        <v>8587</v>
      </c>
      <c r="H137" s="78" t="s">
        <v>8247</v>
      </c>
      <c r="I137" s="78" t="s">
        <v>8248</v>
      </c>
      <c r="J137" s="79" t="s">
        <v>39</v>
      </c>
      <c r="K137" s="78" t="s">
        <v>8588</v>
      </c>
      <c r="L137" s="78" t="s">
        <v>8250</v>
      </c>
      <c r="M137" s="77">
        <v>1</v>
      </c>
      <c r="N137" s="77" t="s">
        <v>6648</v>
      </c>
      <c r="O137" s="79" t="s">
        <v>43</v>
      </c>
      <c r="P137" s="79" t="s">
        <v>44</v>
      </c>
      <c r="Q137" s="79" t="s">
        <v>45</v>
      </c>
      <c r="R137" s="80" t="s">
        <v>8572</v>
      </c>
      <c r="S137" s="81">
        <v>2239</v>
      </c>
      <c r="T137" s="39">
        <f t="shared" si="0"/>
        <v>1343.3999999999999</v>
      </c>
      <c r="U137" s="40">
        <f t="shared" si="1"/>
        <v>8060.3999999999987</v>
      </c>
      <c r="V137" s="81">
        <v>2214</v>
      </c>
      <c r="W137" s="39">
        <f t="shared" si="2"/>
        <v>558.28494863778474</v>
      </c>
      <c r="X137" s="81">
        <v>4500</v>
      </c>
      <c r="Y137" s="39" t="s">
        <v>8252</v>
      </c>
      <c r="Z137" s="39" t="s">
        <v>8252</v>
      </c>
      <c r="AA137" s="52" t="s">
        <v>47</v>
      </c>
      <c r="AB137" s="42"/>
    </row>
    <row r="138" spans="1:28" ht="26.4" hidden="1">
      <c r="A138" s="43">
        <f t="shared" si="10"/>
        <v>136</v>
      </c>
      <c r="B138" s="43" t="s">
        <v>31</v>
      </c>
      <c r="C138" s="82" t="s">
        <v>1113</v>
      </c>
      <c r="D138" s="82" t="s">
        <v>1114</v>
      </c>
      <c r="E138" s="83" t="s">
        <v>8589</v>
      </c>
      <c r="F138" s="84" t="s">
        <v>8590</v>
      </c>
      <c r="G138" s="84" t="s">
        <v>8591</v>
      </c>
      <c r="H138" s="85" t="s">
        <v>8247</v>
      </c>
      <c r="I138" s="85" t="s">
        <v>8248</v>
      </c>
      <c r="J138" s="86" t="s">
        <v>39</v>
      </c>
      <c r="K138" s="85" t="s">
        <v>8592</v>
      </c>
      <c r="L138" s="85" t="s">
        <v>8250</v>
      </c>
      <c r="M138" s="84">
        <v>1</v>
      </c>
      <c r="N138" s="84" t="s">
        <v>6648</v>
      </c>
      <c r="O138" s="86" t="s">
        <v>43</v>
      </c>
      <c r="P138" s="86" t="s">
        <v>44</v>
      </c>
      <c r="Q138" s="86" t="s">
        <v>45</v>
      </c>
      <c r="R138" s="87" t="s">
        <v>8572</v>
      </c>
      <c r="S138" s="88">
        <v>2203</v>
      </c>
      <c r="T138" s="48">
        <f t="shared" si="0"/>
        <v>1321.8</v>
      </c>
      <c r="U138" s="49">
        <f t="shared" si="1"/>
        <v>7930.7999999999993</v>
      </c>
      <c r="V138" s="88">
        <v>2179</v>
      </c>
      <c r="W138" s="48">
        <f t="shared" si="2"/>
        <v>567.4080798910577</v>
      </c>
      <c r="X138" s="88">
        <v>4500</v>
      </c>
      <c r="Y138" s="48" t="s">
        <v>8252</v>
      </c>
      <c r="Z138" s="48" t="s">
        <v>8252</v>
      </c>
      <c r="AA138" s="56" t="s">
        <v>47</v>
      </c>
      <c r="AB138" s="51"/>
    </row>
    <row r="139" spans="1:28" ht="26.4" hidden="1">
      <c r="A139" s="34">
        <f t="shared" si="10"/>
        <v>137</v>
      </c>
      <c r="B139" s="34" t="s">
        <v>31</v>
      </c>
      <c r="C139" s="75" t="s">
        <v>1113</v>
      </c>
      <c r="D139" s="75" t="s">
        <v>1114</v>
      </c>
      <c r="E139" s="76" t="s">
        <v>8593</v>
      </c>
      <c r="F139" s="77" t="s">
        <v>8594</v>
      </c>
      <c r="G139" s="77" t="s">
        <v>8595</v>
      </c>
      <c r="H139" s="78" t="s">
        <v>8247</v>
      </c>
      <c r="I139" s="78" t="s">
        <v>8248</v>
      </c>
      <c r="J139" s="79" t="s">
        <v>39</v>
      </c>
      <c r="K139" s="78" t="s">
        <v>8596</v>
      </c>
      <c r="L139" s="78" t="s">
        <v>8250</v>
      </c>
      <c r="M139" s="77">
        <v>1</v>
      </c>
      <c r="N139" s="77" t="s">
        <v>6648</v>
      </c>
      <c r="O139" s="79" t="s">
        <v>43</v>
      </c>
      <c r="P139" s="79" t="s">
        <v>44</v>
      </c>
      <c r="Q139" s="79" t="s">
        <v>45</v>
      </c>
      <c r="R139" s="80" t="s">
        <v>8572</v>
      </c>
      <c r="S139" s="81">
        <v>2763</v>
      </c>
      <c r="T139" s="39">
        <f t="shared" si="0"/>
        <v>1657.8</v>
      </c>
      <c r="U139" s="40">
        <f t="shared" si="1"/>
        <v>9946.7999999999993</v>
      </c>
      <c r="V139" s="81">
        <v>2733</v>
      </c>
      <c r="W139" s="39">
        <f t="shared" si="2"/>
        <v>452.40680419833518</v>
      </c>
      <c r="X139" s="81">
        <v>4500</v>
      </c>
      <c r="Y139" s="39" t="s">
        <v>8252</v>
      </c>
      <c r="Z139" s="39" t="s">
        <v>8252</v>
      </c>
      <c r="AA139" s="52" t="s">
        <v>47</v>
      </c>
      <c r="AB139" s="42"/>
    </row>
    <row r="140" spans="1:28" ht="26.4" hidden="1">
      <c r="A140" s="43">
        <f t="shared" si="10"/>
        <v>138</v>
      </c>
      <c r="B140" s="43" t="s">
        <v>31</v>
      </c>
      <c r="C140" s="82" t="s">
        <v>1113</v>
      </c>
      <c r="D140" s="82" t="s">
        <v>1114</v>
      </c>
      <c r="E140" s="83" t="s">
        <v>8597</v>
      </c>
      <c r="F140" s="84" t="s">
        <v>8598</v>
      </c>
      <c r="G140" s="84" t="s">
        <v>8599</v>
      </c>
      <c r="H140" s="85" t="s">
        <v>8247</v>
      </c>
      <c r="I140" s="85" t="s">
        <v>8248</v>
      </c>
      <c r="J140" s="86" t="s">
        <v>39</v>
      </c>
      <c r="K140" s="85" t="s">
        <v>8600</v>
      </c>
      <c r="L140" s="85" t="s">
        <v>8250</v>
      </c>
      <c r="M140" s="84">
        <v>1</v>
      </c>
      <c r="N140" s="84" t="s">
        <v>6648</v>
      </c>
      <c r="O140" s="86" t="s">
        <v>43</v>
      </c>
      <c r="P140" s="86" t="s">
        <v>44</v>
      </c>
      <c r="Q140" s="86" t="s">
        <v>45</v>
      </c>
      <c r="R140" s="87" t="s">
        <v>8572</v>
      </c>
      <c r="S140" s="88">
        <v>1370</v>
      </c>
      <c r="T140" s="48">
        <f t="shared" si="0"/>
        <v>822</v>
      </c>
      <c r="U140" s="49">
        <f t="shared" si="1"/>
        <v>4932</v>
      </c>
      <c r="V140" s="88">
        <v>1355</v>
      </c>
      <c r="W140" s="48">
        <f t="shared" si="2"/>
        <v>912.40875912408762</v>
      </c>
      <c r="X140" s="88">
        <v>4500</v>
      </c>
      <c r="Y140" s="48" t="s">
        <v>8252</v>
      </c>
      <c r="Z140" s="48" t="s">
        <v>8252</v>
      </c>
      <c r="AA140" s="56" t="s">
        <v>47</v>
      </c>
      <c r="AB140" s="51"/>
    </row>
    <row r="141" spans="1:28" ht="26.4" hidden="1">
      <c r="A141" s="34">
        <f t="shared" si="10"/>
        <v>139</v>
      </c>
      <c r="B141" s="34" t="s">
        <v>31</v>
      </c>
      <c r="C141" s="75" t="s">
        <v>1113</v>
      </c>
      <c r="D141" s="75" t="s">
        <v>1114</v>
      </c>
      <c r="E141" s="76" t="s">
        <v>8601</v>
      </c>
      <c r="F141" s="77" t="s">
        <v>8602</v>
      </c>
      <c r="G141" s="77" t="s">
        <v>8603</v>
      </c>
      <c r="H141" s="78" t="s">
        <v>8247</v>
      </c>
      <c r="I141" s="78" t="s">
        <v>8248</v>
      </c>
      <c r="J141" s="79" t="s">
        <v>39</v>
      </c>
      <c r="K141" s="78" t="s">
        <v>8604</v>
      </c>
      <c r="L141" s="78" t="s">
        <v>8250</v>
      </c>
      <c r="M141" s="77">
        <v>1</v>
      </c>
      <c r="N141" s="77" t="s">
        <v>6648</v>
      </c>
      <c r="O141" s="79" t="s">
        <v>43</v>
      </c>
      <c r="P141" s="79" t="s">
        <v>44</v>
      </c>
      <c r="Q141" s="79" t="s">
        <v>45</v>
      </c>
      <c r="R141" s="80" t="s">
        <v>8572</v>
      </c>
      <c r="S141" s="81">
        <v>2768</v>
      </c>
      <c r="T141" s="39">
        <f t="shared" si="0"/>
        <v>1660.8</v>
      </c>
      <c r="U141" s="40">
        <f t="shared" si="1"/>
        <v>9964.7999999999993</v>
      </c>
      <c r="V141" s="81">
        <v>2738</v>
      </c>
      <c r="W141" s="39">
        <f t="shared" si="2"/>
        <v>451.58959537572258</v>
      </c>
      <c r="X141" s="81">
        <v>4500</v>
      </c>
      <c r="Y141" s="39" t="s">
        <v>8252</v>
      </c>
      <c r="Z141" s="39" t="s">
        <v>8252</v>
      </c>
      <c r="AA141" s="52" t="s">
        <v>47</v>
      </c>
      <c r="AB141" s="42"/>
    </row>
    <row r="142" spans="1:28" ht="26.4" hidden="1">
      <c r="A142" s="43">
        <f t="shared" si="10"/>
        <v>140</v>
      </c>
      <c r="B142" s="43" t="s">
        <v>31</v>
      </c>
      <c r="C142" s="82" t="s">
        <v>1113</v>
      </c>
      <c r="D142" s="82" t="s">
        <v>1114</v>
      </c>
      <c r="E142" s="83" t="s">
        <v>8605</v>
      </c>
      <c r="F142" s="84" t="s">
        <v>8606</v>
      </c>
      <c r="G142" s="84" t="s">
        <v>8607</v>
      </c>
      <c r="H142" s="85" t="s">
        <v>8247</v>
      </c>
      <c r="I142" s="85" t="s">
        <v>8248</v>
      </c>
      <c r="J142" s="86" t="s">
        <v>39</v>
      </c>
      <c r="K142" s="85" t="s">
        <v>8608</v>
      </c>
      <c r="L142" s="85" t="s">
        <v>8250</v>
      </c>
      <c r="M142" s="84">
        <v>1</v>
      </c>
      <c r="N142" s="84" t="s">
        <v>6648</v>
      </c>
      <c r="O142" s="86" t="s">
        <v>43</v>
      </c>
      <c r="P142" s="86" t="s">
        <v>44</v>
      </c>
      <c r="Q142" s="86" t="s">
        <v>45</v>
      </c>
      <c r="R142" s="87" t="s">
        <v>8572</v>
      </c>
      <c r="S142" s="88">
        <v>3330</v>
      </c>
      <c r="T142" s="48">
        <f t="shared" si="0"/>
        <v>1998</v>
      </c>
      <c r="U142" s="49">
        <f t="shared" si="1"/>
        <v>11988</v>
      </c>
      <c r="V142" s="88">
        <v>3293</v>
      </c>
      <c r="W142" s="48">
        <f t="shared" si="2"/>
        <v>375.37537537537537</v>
      </c>
      <c r="X142" s="88">
        <v>4500</v>
      </c>
      <c r="Y142" s="48" t="s">
        <v>8252</v>
      </c>
      <c r="Z142" s="48" t="s">
        <v>8252</v>
      </c>
      <c r="AA142" s="56" t="s">
        <v>47</v>
      </c>
      <c r="AB142" s="51"/>
    </row>
    <row r="143" spans="1:28" ht="26.4" hidden="1">
      <c r="A143" s="34">
        <f t="shared" si="10"/>
        <v>141</v>
      </c>
      <c r="B143" s="34" t="s">
        <v>31</v>
      </c>
      <c r="C143" s="75" t="s">
        <v>1113</v>
      </c>
      <c r="D143" s="75" t="s">
        <v>1114</v>
      </c>
      <c r="E143" s="76" t="s">
        <v>8609</v>
      </c>
      <c r="F143" s="77" t="s">
        <v>8610</v>
      </c>
      <c r="G143" s="77" t="s">
        <v>8611</v>
      </c>
      <c r="H143" s="78" t="s">
        <v>8247</v>
      </c>
      <c r="I143" s="78" t="s">
        <v>8248</v>
      </c>
      <c r="J143" s="79" t="s">
        <v>39</v>
      </c>
      <c r="K143" s="78" t="s">
        <v>8612</v>
      </c>
      <c r="L143" s="78" t="s">
        <v>8250</v>
      </c>
      <c r="M143" s="77">
        <v>1</v>
      </c>
      <c r="N143" s="77" t="s">
        <v>6648</v>
      </c>
      <c r="O143" s="79" t="s">
        <v>43</v>
      </c>
      <c r="P143" s="79" t="s">
        <v>44</v>
      </c>
      <c r="Q143" s="79" t="s">
        <v>45</v>
      </c>
      <c r="R143" s="80" t="s">
        <v>8572</v>
      </c>
      <c r="S143" s="81">
        <v>2304</v>
      </c>
      <c r="T143" s="39">
        <f t="shared" si="0"/>
        <v>1382.3999999999999</v>
      </c>
      <c r="U143" s="40">
        <f t="shared" si="1"/>
        <v>8294.3999999999978</v>
      </c>
      <c r="V143" s="81">
        <v>2279</v>
      </c>
      <c r="W143" s="39">
        <f t="shared" si="2"/>
        <v>542.53472222222229</v>
      </c>
      <c r="X143" s="81">
        <v>4500</v>
      </c>
      <c r="Y143" s="39" t="s">
        <v>8252</v>
      </c>
      <c r="Z143" s="39" t="s">
        <v>8252</v>
      </c>
      <c r="AA143" s="52" t="s">
        <v>47</v>
      </c>
      <c r="AB143" s="42"/>
    </row>
    <row r="144" spans="1:28" ht="26.4" hidden="1">
      <c r="A144" s="43">
        <f t="shared" si="10"/>
        <v>142</v>
      </c>
      <c r="B144" s="43" t="s">
        <v>31</v>
      </c>
      <c r="C144" s="82" t="s">
        <v>1113</v>
      </c>
      <c r="D144" s="82" t="s">
        <v>1114</v>
      </c>
      <c r="E144" s="83" t="s">
        <v>8613</v>
      </c>
      <c r="F144" s="84" t="s">
        <v>8614</v>
      </c>
      <c r="G144" s="84" t="s">
        <v>8615</v>
      </c>
      <c r="H144" s="85" t="s">
        <v>8247</v>
      </c>
      <c r="I144" s="85" t="s">
        <v>8248</v>
      </c>
      <c r="J144" s="86" t="s">
        <v>39</v>
      </c>
      <c r="K144" s="85" t="s">
        <v>8616</v>
      </c>
      <c r="L144" s="85" t="s">
        <v>8250</v>
      </c>
      <c r="M144" s="84">
        <v>1</v>
      </c>
      <c r="N144" s="84" t="s">
        <v>6648</v>
      </c>
      <c r="O144" s="86" t="s">
        <v>43</v>
      </c>
      <c r="P144" s="86" t="s">
        <v>44</v>
      </c>
      <c r="Q144" s="86" t="s">
        <v>45</v>
      </c>
      <c r="R144" s="87" t="s">
        <v>8572</v>
      </c>
      <c r="S144" s="88">
        <v>3007</v>
      </c>
      <c r="T144" s="48">
        <f t="shared" si="0"/>
        <v>1804.2</v>
      </c>
      <c r="U144" s="49">
        <f t="shared" si="1"/>
        <v>10825.199999999999</v>
      </c>
      <c r="V144" s="88">
        <v>2974</v>
      </c>
      <c r="W144" s="48">
        <f t="shared" si="2"/>
        <v>415.69670768207516</v>
      </c>
      <c r="X144" s="88">
        <v>4500</v>
      </c>
      <c r="Y144" s="48" t="s">
        <v>8252</v>
      </c>
      <c r="Z144" s="48" t="s">
        <v>8252</v>
      </c>
      <c r="AA144" s="56" t="s">
        <v>47</v>
      </c>
      <c r="AB144" s="51"/>
    </row>
    <row r="145" spans="1:28" ht="26.4" hidden="1">
      <c r="A145" s="34">
        <f t="shared" si="10"/>
        <v>143</v>
      </c>
      <c r="B145" s="34" t="s">
        <v>31</v>
      </c>
      <c r="C145" s="75" t="s">
        <v>1113</v>
      </c>
      <c r="D145" s="75" t="s">
        <v>1114</v>
      </c>
      <c r="E145" s="76" t="s">
        <v>8617</v>
      </c>
      <c r="F145" s="77" t="s">
        <v>8618</v>
      </c>
      <c r="G145" s="77" t="s">
        <v>8619</v>
      </c>
      <c r="H145" s="78" t="s">
        <v>8247</v>
      </c>
      <c r="I145" s="78" t="s">
        <v>8248</v>
      </c>
      <c r="J145" s="79" t="s">
        <v>39</v>
      </c>
      <c r="K145" s="78" t="s">
        <v>8620</v>
      </c>
      <c r="L145" s="78" t="s">
        <v>8250</v>
      </c>
      <c r="M145" s="77">
        <v>1</v>
      </c>
      <c r="N145" s="77" t="s">
        <v>6648</v>
      </c>
      <c r="O145" s="79" t="s">
        <v>43</v>
      </c>
      <c r="P145" s="79" t="s">
        <v>44</v>
      </c>
      <c r="Q145" s="79" t="s">
        <v>45</v>
      </c>
      <c r="R145" s="80" t="s">
        <v>8572</v>
      </c>
      <c r="S145" s="81">
        <v>3444</v>
      </c>
      <c r="T145" s="39">
        <f t="shared" si="0"/>
        <v>2066.4</v>
      </c>
      <c r="U145" s="40">
        <f t="shared" si="1"/>
        <v>12398.4</v>
      </c>
      <c r="V145" s="81">
        <v>3406</v>
      </c>
      <c r="W145" s="39">
        <f t="shared" si="2"/>
        <v>362.95005807200931</v>
      </c>
      <c r="X145" s="81">
        <v>4500</v>
      </c>
      <c r="Y145" s="39" t="s">
        <v>8252</v>
      </c>
      <c r="Z145" s="39" t="s">
        <v>8252</v>
      </c>
      <c r="AA145" s="52" t="s">
        <v>47</v>
      </c>
      <c r="AB145" s="42"/>
    </row>
    <row r="146" spans="1:28" ht="26.4" hidden="1">
      <c r="A146" s="43">
        <f t="shared" si="10"/>
        <v>144</v>
      </c>
      <c r="B146" s="43" t="s">
        <v>31</v>
      </c>
      <c r="C146" s="82" t="s">
        <v>1113</v>
      </c>
      <c r="D146" s="82" t="s">
        <v>1114</v>
      </c>
      <c r="E146" s="83" t="s">
        <v>8621</v>
      </c>
      <c r="F146" s="84" t="s">
        <v>8622</v>
      </c>
      <c r="G146" s="84" t="s">
        <v>8623</v>
      </c>
      <c r="H146" s="85" t="s">
        <v>8247</v>
      </c>
      <c r="I146" s="85" t="s">
        <v>8248</v>
      </c>
      <c r="J146" s="86" t="s">
        <v>39</v>
      </c>
      <c r="K146" s="85" t="s">
        <v>8624</v>
      </c>
      <c r="L146" s="85" t="s">
        <v>8250</v>
      </c>
      <c r="M146" s="84">
        <v>1</v>
      </c>
      <c r="N146" s="84" t="s">
        <v>6648</v>
      </c>
      <c r="O146" s="86" t="s">
        <v>43</v>
      </c>
      <c r="P146" s="86" t="s">
        <v>44</v>
      </c>
      <c r="Q146" s="86" t="s">
        <v>45</v>
      </c>
      <c r="R146" s="87" t="s">
        <v>8572</v>
      </c>
      <c r="S146" s="88">
        <v>1630</v>
      </c>
      <c r="T146" s="48">
        <f t="shared" si="0"/>
        <v>978</v>
      </c>
      <c r="U146" s="49">
        <f t="shared" si="1"/>
        <v>5868</v>
      </c>
      <c r="V146" s="88">
        <v>1612</v>
      </c>
      <c r="W146" s="48">
        <f t="shared" si="2"/>
        <v>766.87116564417181</v>
      </c>
      <c r="X146" s="88">
        <v>4500</v>
      </c>
      <c r="Y146" s="48" t="s">
        <v>8252</v>
      </c>
      <c r="Z146" s="48" t="s">
        <v>8252</v>
      </c>
      <c r="AA146" s="56" t="s">
        <v>47</v>
      </c>
      <c r="AB146" s="51"/>
    </row>
    <row r="147" spans="1:28" ht="26.4" hidden="1">
      <c r="A147" s="34">
        <f t="shared" si="10"/>
        <v>145</v>
      </c>
      <c r="B147" s="34" t="s">
        <v>31</v>
      </c>
      <c r="C147" s="75" t="s">
        <v>1113</v>
      </c>
      <c r="D147" s="75" t="s">
        <v>1114</v>
      </c>
      <c r="E147" s="76" t="s">
        <v>8625</v>
      </c>
      <c r="F147" s="77" t="s">
        <v>8626</v>
      </c>
      <c r="G147" s="77" t="s">
        <v>8627</v>
      </c>
      <c r="H147" s="78" t="s">
        <v>8247</v>
      </c>
      <c r="I147" s="78" t="s">
        <v>8248</v>
      </c>
      <c r="J147" s="79" t="s">
        <v>39</v>
      </c>
      <c r="K147" s="78" t="s">
        <v>8628</v>
      </c>
      <c r="L147" s="78" t="s">
        <v>8250</v>
      </c>
      <c r="M147" s="77">
        <v>1</v>
      </c>
      <c r="N147" s="77" t="s">
        <v>6648</v>
      </c>
      <c r="O147" s="79" t="s">
        <v>43</v>
      </c>
      <c r="P147" s="79" t="s">
        <v>44</v>
      </c>
      <c r="Q147" s="79" t="s">
        <v>45</v>
      </c>
      <c r="R147" s="80" t="s">
        <v>8572</v>
      </c>
      <c r="S147" s="81">
        <v>2547</v>
      </c>
      <c r="T147" s="39">
        <f t="shared" si="0"/>
        <v>1528.2</v>
      </c>
      <c r="U147" s="40">
        <f t="shared" si="1"/>
        <v>9169.1999999999989</v>
      </c>
      <c r="V147" s="81">
        <v>2519</v>
      </c>
      <c r="W147" s="39">
        <f t="shared" si="2"/>
        <v>490.77345897133887</v>
      </c>
      <c r="X147" s="81">
        <v>4500</v>
      </c>
      <c r="Y147" s="39" t="s">
        <v>8252</v>
      </c>
      <c r="Z147" s="39" t="s">
        <v>8252</v>
      </c>
      <c r="AA147" s="52" t="s">
        <v>47</v>
      </c>
      <c r="AB147" s="42"/>
    </row>
    <row r="148" spans="1:28" ht="26.4" hidden="1">
      <c r="A148" s="43">
        <f t="shared" si="10"/>
        <v>146</v>
      </c>
      <c r="B148" s="43" t="s">
        <v>31</v>
      </c>
      <c r="C148" s="82" t="s">
        <v>1113</v>
      </c>
      <c r="D148" s="82" t="s">
        <v>1114</v>
      </c>
      <c r="E148" s="83" t="s">
        <v>8629</v>
      </c>
      <c r="F148" s="84" t="s">
        <v>8630</v>
      </c>
      <c r="G148" s="84" t="s">
        <v>8631</v>
      </c>
      <c r="H148" s="85" t="s">
        <v>8247</v>
      </c>
      <c r="I148" s="85" t="s">
        <v>8248</v>
      </c>
      <c r="J148" s="86" t="s">
        <v>39</v>
      </c>
      <c r="K148" s="85" t="s">
        <v>8632</v>
      </c>
      <c r="L148" s="85" t="s">
        <v>8250</v>
      </c>
      <c r="M148" s="84">
        <v>1</v>
      </c>
      <c r="N148" s="84" t="s">
        <v>6648</v>
      </c>
      <c r="O148" s="86" t="s">
        <v>43</v>
      </c>
      <c r="P148" s="86" t="s">
        <v>44</v>
      </c>
      <c r="Q148" s="86" t="s">
        <v>45</v>
      </c>
      <c r="R148" s="87" t="s">
        <v>8572</v>
      </c>
      <c r="S148" s="88">
        <v>3162</v>
      </c>
      <c r="T148" s="48">
        <f t="shared" si="0"/>
        <v>1897.1999999999998</v>
      </c>
      <c r="U148" s="49">
        <f t="shared" si="1"/>
        <v>11383.199999999999</v>
      </c>
      <c r="V148" s="88">
        <v>3127</v>
      </c>
      <c r="W148" s="48">
        <f t="shared" si="2"/>
        <v>415.08538899430744</v>
      </c>
      <c r="X148" s="88">
        <v>4725</v>
      </c>
      <c r="Y148" s="48" t="s">
        <v>8252</v>
      </c>
      <c r="Z148" s="48" t="s">
        <v>8252</v>
      </c>
      <c r="AA148" s="56" t="s">
        <v>47</v>
      </c>
      <c r="AB148" s="51"/>
    </row>
    <row r="149" spans="1:28" ht="26.4" hidden="1">
      <c r="A149" s="34">
        <f t="shared" si="10"/>
        <v>147</v>
      </c>
      <c r="B149" s="34" t="s">
        <v>31</v>
      </c>
      <c r="C149" s="75" t="s">
        <v>1113</v>
      </c>
      <c r="D149" s="75" t="s">
        <v>1114</v>
      </c>
      <c r="E149" s="76" t="s">
        <v>8633</v>
      </c>
      <c r="F149" s="77" t="s">
        <v>8634</v>
      </c>
      <c r="G149" s="77" t="s">
        <v>8635</v>
      </c>
      <c r="H149" s="78" t="s">
        <v>8247</v>
      </c>
      <c r="I149" s="78" t="s">
        <v>8248</v>
      </c>
      <c r="J149" s="79" t="s">
        <v>39</v>
      </c>
      <c r="K149" s="78" t="s">
        <v>8636</v>
      </c>
      <c r="L149" s="78" t="s">
        <v>8250</v>
      </c>
      <c r="M149" s="77">
        <v>1</v>
      </c>
      <c r="N149" s="77" t="s">
        <v>6648</v>
      </c>
      <c r="O149" s="79" t="s">
        <v>43</v>
      </c>
      <c r="P149" s="79" t="s">
        <v>44</v>
      </c>
      <c r="Q149" s="79" t="s">
        <v>45</v>
      </c>
      <c r="R149" s="80" t="s">
        <v>8572</v>
      </c>
      <c r="S149" s="81">
        <v>1360</v>
      </c>
      <c r="T149" s="39">
        <f t="shared" si="0"/>
        <v>816</v>
      </c>
      <c r="U149" s="40">
        <f t="shared" si="1"/>
        <v>4896</v>
      </c>
      <c r="V149" s="81">
        <v>1345</v>
      </c>
      <c r="W149" s="39">
        <f t="shared" si="2"/>
        <v>919.11764705882354</v>
      </c>
      <c r="X149" s="81">
        <v>4500</v>
      </c>
      <c r="Y149" s="39" t="s">
        <v>8252</v>
      </c>
      <c r="Z149" s="39" t="s">
        <v>8252</v>
      </c>
      <c r="AA149" s="52" t="s">
        <v>47</v>
      </c>
      <c r="AB149" s="42"/>
    </row>
    <row r="150" spans="1:28" ht="26.4" hidden="1">
      <c r="A150" s="43">
        <f t="shared" si="10"/>
        <v>148</v>
      </c>
      <c r="B150" s="43" t="s">
        <v>31</v>
      </c>
      <c r="C150" s="82" t="s">
        <v>1113</v>
      </c>
      <c r="D150" s="82" t="s">
        <v>1114</v>
      </c>
      <c r="E150" s="83" t="s">
        <v>8637</v>
      </c>
      <c r="F150" s="84" t="s">
        <v>8638</v>
      </c>
      <c r="G150" s="84" t="s">
        <v>8639</v>
      </c>
      <c r="H150" s="85" t="s">
        <v>8247</v>
      </c>
      <c r="I150" s="85" t="s">
        <v>8248</v>
      </c>
      <c r="J150" s="86" t="s">
        <v>39</v>
      </c>
      <c r="K150" s="85" t="s">
        <v>8640</v>
      </c>
      <c r="L150" s="85" t="s">
        <v>8250</v>
      </c>
      <c r="M150" s="84">
        <v>1</v>
      </c>
      <c r="N150" s="84" t="s">
        <v>6648</v>
      </c>
      <c r="O150" s="86" t="s">
        <v>43</v>
      </c>
      <c r="P150" s="86" t="s">
        <v>44</v>
      </c>
      <c r="Q150" s="86" t="s">
        <v>45</v>
      </c>
      <c r="R150" s="87" t="s">
        <v>8572</v>
      </c>
      <c r="S150" s="88">
        <v>3469</v>
      </c>
      <c r="T150" s="48">
        <f t="shared" si="0"/>
        <v>2081.4</v>
      </c>
      <c r="U150" s="49">
        <f t="shared" si="1"/>
        <v>12488.4</v>
      </c>
      <c r="V150" s="88">
        <v>3431</v>
      </c>
      <c r="W150" s="48">
        <f t="shared" si="2"/>
        <v>360.33439031421159</v>
      </c>
      <c r="X150" s="88">
        <v>4500</v>
      </c>
      <c r="Y150" s="48" t="s">
        <v>8252</v>
      </c>
      <c r="Z150" s="48" t="s">
        <v>8252</v>
      </c>
      <c r="AA150" s="56" t="s">
        <v>47</v>
      </c>
      <c r="AB150" s="51"/>
    </row>
    <row r="151" spans="1:28" ht="26.4" hidden="1">
      <c r="A151" s="34">
        <f t="shared" si="10"/>
        <v>149</v>
      </c>
      <c r="B151" s="34" t="s">
        <v>31</v>
      </c>
      <c r="C151" s="75" t="s">
        <v>1113</v>
      </c>
      <c r="D151" s="75" t="s">
        <v>1114</v>
      </c>
      <c r="E151" s="76" t="s">
        <v>8641</v>
      </c>
      <c r="F151" s="77" t="s">
        <v>8642</v>
      </c>
      <c r="G151" s="77" t="s">
        <v>8643</v>
      </c>
      <c r="H151" s="78" t="s">
        <v>8247</v>
      </c>
      <c r="I151" s="78" t="s">
        <v>8248</v>
      </c>
      <c r="J151" s="79" t="s">
        <v>39</v>
      </c>
      <c r="K151" s="78" t="s">
        <v>8644</v>
      </c>
      <c r="L151" s="78" t="s">
        <v>8250</v>
      </c>
      <c r="M151" s="77">
        <v>1</v>
      </c>
      <c r="N151" s="77" t="s">
        <v>6648</v>
      </c>
      <c r="O151" s="79" t="s">
        <v>43</v>
      </c>
      <c r="P151" s="79" t="s">
        <v>44</v>
      </c>
      <c r="Q151" s="79" t="s">
        <v>45</v>
      </c>
      <c r="R151" s="80" t="s">
        <v>8572</v>
      </c>
      <c r="S151" s="81">
        <v>6668</v>
      </c>
      <c r="T151" s="39">
        <f t="shared" si="0"/>
        <v>4000.7999999999997</v>
      </c>
      <c r="U151" s="40">
        <f t="shared" si="1"/>
        <v>24004.799999999999</v>
      </c>
      <c r="V151" s="81">
        <v>6595</v>
      </c>
      <c r="W151" s="39">
        <f t="shared" si="2"/>
        <v>262.44751049790045</v>
      </c>
      <c r="X151" s="81">
        <v>6300</v>
      </c>
      <c r="Y151" s="39" t="s">
        <v>8252</v>
      </c>
      <c r="Z151" s="39" t="s">
        <v>8252</v>
      </c>
      <c r="AA151" s="52" t="s">
        <v>47</v>
      </c>
      <c r="AB151" s="42"/>
    </row>
    <row r="152" spans="1:28" ht="26.4" hidden="1">
      <c r="A152" s="43">
        <f t="shared" si="10"/>
        <v>150</v>
      </c>
      <c r="B152" s="43" t="s">
        <v>31</v>
      </c>
      <c r="C152" s="82" t="s">
        <v>1113</v>
      </c>
      <c r="D152" s="82" t="s">
        <v>1114</v>
      </c>
      <c r="E152" s="83" t="s">
        <v>8645</v>
      </c>
      <c r="F152" s="84" t="s">
        <v>8646</v>
      </c>
      <c r="G152" s="84" t="s">
        <v>8647</v>
      </c>
      <c r="H152" s="85" t="s">
        <v>8247</v>
      </c>
      <c r="I152" s="85" t="s">
        <v>8248</v>
      </c>
      <c r="J152" s="86" t="s">
        <v>39</v>
      </c>
      <c r="K152" s="85" t="s">
        <v>8648</v>
      </c>
      <c r="L152" s="85" t="s">
        <v>8250</v>
      </c>
      <c r="M152" s="84">
        <v>1</v>
      </c>
      <c r="N152" s="84" t="s">
        <v>6648</v>
      </c>
      <c r="O152" s="86" t="s">
        <v>43</v>
      </c>
      <c r="P152" s="86" t="s">
        <v>44</v>
      </c>
      <c r="Q152" s="86" t="s">
        <v>45</v>
      </c>
      <c r="R152" s="87" t="s">
        <v>8572</v>
      </c>
      <c r="S152" s="88">
        <v>1965</v>
      </c>
      <c r="T152" s="48">
        <f t="shared" si="0"/>
        <v>1179</v>
      </c>
      <c r="U152" s="49">
        <f t="shared" si="1"/>
        <v>7074</v>
      </c>
      <c r="V152" s="88">
        <v>1943</v>
      </c>
      <c r="W152" s="48">
        <f t="shared" si="2"/>
        <v>636.13231552162847</v>
      </c>
      <c r="X152" s="88">
        <v>4500</v>
      </c>
      <c r="Y152" s="48" t="s">
        <v>8252</v>
      </c>
      <c r="Z152" s="48" t="s">
        <v>8252</v>
      </c>
      <c r="AA152" s="56" t="s">
        <v>47</v>
      </c>
      <c r="AB152" s="51"/>
    </row>
    <row r="153" spans="1:28" ht="26.4" hidden="1">
      <c r="A153" s="34">
        <f t="shared" si="10"/>
        <v>151</v>
      </c>
      <c r="B153" s="34" t="s">
        <v>31</v>
      </c>
      <c r="C153" s="75" t="s">
        <v>1113</v>
      </c>
      <c r="D153" s="75" t="s">
        <v>1114</v>
      </c>
      <c r="E153" s="76" t="s">
        <v>8649</v>
      </c>
      <c r="F153" s="77" t="s">
        <v>8650</v>
      </c>
      <c r="G153" s="77" t="s">
        <v>8651</v>
      </c>
      <c r="H153" s="78" t="s">
        <v>8247</v>
      </c>
      <c r="I153" s="78" t="s">
        <v>8248</v>
      </c>
      <c r="J153" s="79" t="s">
        <v>39</v>
      </c>
      <c r="K153" s="78" t="s">
        <v>8652</v>
      </c>
      <c r="L153" s="78" t="s">
        <v>8250</v>
      </c>
      <c r="M153" s="77">
        <v>1</v>
      </c>
      <c r="N153" s="77" t="s">
        <v>6648</v>
      </c>
      <c r="O153" s="79" t="s">
        <v>43</v>
      </c>
      <c r="P153" s="79" t="s">
        <v>44</v>
      </c>
      <c r="Q153" s="79" t="s">
        <v>45</v>
      </c>
      <c r="R153" s="80" t="s">
        <v>8572</v>
      </c>
      <c r="S153" s="81">
        <v>2936</v>
      </c>
      <c r="T153" s="39">
        <f t="shared" si="0"/>
        <v>1761.6</v>
      </c>
      <c r="U153" s="40">
        <f t="shared" si="1"/>
        <v>10569.6</v>
      </c>
      <c r="V153" s="81">
        <v>2904</v>
      </c>
      <c r="W153" s="39">
        <f t="shared" si="2"/>
        <v>425.74931880108988</v>
      </c>
      <c r="X153" s="81">
        <v>4500</v>
      </c>
      <c r="Y153" s="39" t="s">
        <v>8252</v>
      </c>
      <c r="Z153" s="39" t="s">
        <v>8252</v>
      </c>
      <c r="AA153" s="52" t="s">
        <v>47</v>
      </c>
      <c r="AB153" s="42"/>
    </row>
    <row r="154" spans="1:28" ht="26.4" hidden="1">
      <c r="A154" s="43">
        <f t="shared" si="10"/>
        <v>152</v>
      </c>
      <c r="B154" s="43" t="s">
        <v>31</v>
      </c>
      <c r="C154" s="82" t="s">
        <v>1113</v>
      </c>
      <c r="D154" s="82" t="s">
        <v>1114</v>
      </c>
      <c r="E154" s="83" t="s">
        <v>8653</v>
      </c>
      <c r="F154" s="84" t="s">
        <v>8654</v>
      </c>
      <c r="G154" s="84" t="s">
        <v>8655</v>
      </c>
      <c r="H154" s="85" t="s">
        <v>8247</v>
      </c>
      <c r="I154" s="85" t="s">
        <v>8248</v>
      </c>
      <c r="J154" s="86" t="s">
        <v>39</v>
      </c>
      <c r="K154" s="85" t="s">
        <v>8656</v>
      </c>
      <c r="L154" s="85" t="s">
        <v>8250</v>
      </c>
      <c r="M154" s="84">
        <v>1</v>
      </c>
      <c r="N154" s="84" t="s">
        <v>6648</v>
      </c>
      <c r="O154" s="86" t="s">
        <v>43</v>
      </c>
      <c r="P154" s="86" t="s">
        <v>44</v>
      </c>
      <c r="Q154" s="86" t="s">
        <v>45</v>
      </c>
      <c r="R154" s="87" t="s">
        <v>8572</v>
      </c>
      <c r="S154" s="88">
        <v>1352</v>
      </c>
      <c r="T154" s="48">
        <f t="shared" si="0"/>
        <v>811.19999999999993</v>
      </c>
      <c r="U154" s="49">
        <f t="shared" si="1"/>
        <v>4867.1999999999989</v>
      </c>
      <c r="V154" s="88">
        <v>1337</v>
      </c>
      <c r="W154" s="48">
        <f t="shared" si="2"/>
        <v>924.5562130177517</v>
      </c>
      <c r="X154" s="88">
        <v>4500</v>
      </c>
      <c r="Y154" s="48" t="s">
        <v>8252</v>
      </c>
      <c r="Z154" s="48" t="s">
        <v>8252</v>
      </c>
      <c r="AA154" s="56" t="s">
        <v>47</v>
      </c>
      <c r="AB154" s="51"/>
    </row>
    <row r="155" spans="1:28" ht="26.4" hidden="1">
      <c r="A155" s="34">
        <f t="shared" si="10"/>
        <v>153</v>
      </c>
      <c r="B155" s="34" t="s">
        <v>31</v>
      </c>
      <c r="C155" s="75" t="s">
        <v>1113</v>
      </c>
      <c r="D155" s="75" t="s">
        <v>1114</v>
      </c>
      <c r="E155" s="76" t="s">
        <v>8657</v>
      </c>
      <c r="F155" s="77" t="s">
        <v>8658</v>
      </c>
      <c r="G155" s="77" t="s">
        <v>8659</v>
      </c>
      <c r="H155" s="78" t="s">
        <v>8247</v>
      </c>
      <c r="I155" s="78" t="s">
        <v>8248</v>
      </c>
      <c r="J155" s="79" t="s">
        <v>39</v>
      </c>
      <c r="K155" s="78" t="s">
        <v>8660</v>
      </c>
      <c r="L155" s="78" t="s">
        <v>8250</v>
      </c>
      <c r="M155" s="77">
        <v>1</v>
      </c>
      <c r="N155" s="77" t="s">
        <v>6648</v>
      </c>
      <c r="O155" s="79" t="s">
        <v>43</v>
      </c>
      <c r="P155" s="79" t="s">
        <v>44</v>
      </c>
      <c r="Q155" s="79" t="s">
        <v>45</v>
      </c>
      <c r="R155" s="80" t="s">
        <v>8572</v>
      </c>
      <c r="S155" s="81">
        <v>1676</v>
      </c>
      <c r="T155" s="39">
        <f t="shared" si="0"/>
        <v>1005.5999999999999</v>
      </c>
      <c r="U155" s="40">
        <f t="shared" si="1"/>
        <v>6033.5999999999995</v>
      </c>
      <c r="V155" s="81">
        <v>1658</v>
      </c>
      <c r="W155" s="39">
        <f t="shared" si="2"/>
        <v>745.82338902147978</v>
      </c>
      <c r="X155" s="81">
        <v>4500</v>
      </c>
      <c r="Y155" s="39" t="s">
        <v>8252</v>
      </c>
      <c r="Z155" s="39" t="s">
        <v>8252</v>
      </c>
      <c r="AA155" s="52" t="s">
        <v>47</v>
      </c>
      <c r="AB155" s="42"/>
    </row>
    <row r="156" spans="1:28" ht="39.6" hidden="1">
      <c r="A156" s="43">
        <f t="shared" si="10"/>
        <v>154</v>
      </c>
      <c r="B156" s="43" t="s">
        <v>31</v>
      </c>
      <c r="C156" s="82" t="s">
        <v>1113</v>
      </c>
      <c r="D156" s="82" t="s">
        <v>1114</v>
      </c>
      <c r="E156" s="83" t="s">
        <v>8661</v>
      </c>
      <c r="F156" s="84" t="s">
        <v>8662</v>
      </c>
      <c r="G156" s="84" t="s">
        <v>8663</v>
      </c>
      <c r="H156" s="85" t="s">
        <v>8247</v>
      </c>
      <c r="I156" s="85" t="s">
        <v>8248</v>
      </c>
      <c r="J156" s="86" t="s">
        <v>39</v>
      </c>
      <c r="K156" s="85" t="s">
        <v>8664</v>
      </c>
      <c r="L156" s="85" t="s">
        <v>8250</v>
      </c>
      <c r="M156" s="84">
        <v>1</v>
      </c>
      <c r="N156" s="84" t="s">
        <v>6648</v>
      </c>
      <c r="O156" s="86" t="s">
        <v>43</v>
      </c>
      <c r="P156" s="86" t="s">
        <v>44</v>
      </c>
      <c r="Q156" s="86" t="s">
        <v>45</v>
      </c>
      <c r="R156" s="87" t="s">
        <v>8665</v>
      </c>
      <c r="S156" s="88">
        <v>611</v>
      </c>
      <c r="T156" s="48">
        <f t="shared" si="0"/>
        <v>366.59999999999997</v>
      </c>
      <c r="U156" s="49">
        <f t="shared" si="1"/>
        <v>2199.5999999999995</v>
      </c>
      <c r="V156" s="88">
        <v>604</v>
      </c>
      <c r="W156" s="48">
        <f t="shared" si="2"/>
        <v>1363.8843426077472</v>
      </c>
      <c r="X156" s="88">
        <v>3000</v>
      </c>
      <c r="Y156" s="48" t="s">
        <v>8252</v>
      </c>
      <c r="Z156" s="48" t="s">
        <v>8252</v>
      </c>
      <c r="AA156" s="56" t="s">
        <v>47</v>
      </c>
      <c r="AB156" s="51"/>
    </row>
    <row r="157" spans="1:28" ht="26.4" hidden="1">
      <c r="A157" s="34">
        <f t="shared" si="10"/>
        <v>155</v>
      </c>
      <c r="B157" s="34" t="s">
        <v>31</v>
      </c>
      <c r="C157" s="75" t="s">
        <v>1113</v>
      </c>
      <c r="D157" s="75" t="s">
        <v>1114</v>
      </c>
      <c r="E157" s="76" t="s">
        <v>8666</v>
      </c>
      <c r="F157" s="77" t="s">
        <v>8667</v>
      </c>
      <c r="G157" s="77" t="s">
        <v>8668</v>
      </c>
      <c r="H157" s="78" t="s">
        <v>8247</v>
      </c>
      <c r="I157" s="78" t="s">
        <v>8248</v>
      </c>
      <c r="J157" s="79" t="s">
        <v>39</v>
      </c>
      <c r="K157" s="78" t="s">
        <v>8669</v>
      </c>
      <c r="L157" s="78" t="s">
        <v>8250</v>
      </c>
      <c r="M157" s="77">
        <v>1</v>
      </c>
      <c r="N157" s="77" t="s">
        <v>6648</v>
      </c>
      <c r="O157" s="79" t="s">
        <v>43</v>
      </c>
      <c r="P157" s="79" t="s">
        <v>44</v>
      </c>
      <c r="Q157" s="79" t="s">
        <v>45</v>
      </c>
      <c r="R157" s="80" t="s">
        <v>8572</v>
      </c>
      <c r="S157" s="81">
        <v>3758</v>
      </c>
      <c r="T157" s="39">
        <f t="shared" si="0"/>
        <v>2254.7999999999997</v>
      </c>
      <c r="U157" s="40">
        <f t="shared" si="1"/>
        <v>13528.799999999997</v>
      </c>
      <c r="V157" s="81">
        <v>3717</v>
      </c>
      <c r="W157" s="39">
        <f t="shared" si="2"/>
        <v>332.62373602980318</v>
      </c>
      <c r="X157" s="81">
        <v>4500</v>
      </c>
      <c r="Y157" s="39" t="s">
        <v>8252</v>
      </c>
      <c r="Z157" s="39" t="s">
        <v>8252</v>
      </c>
      <c r="AA157" s="52" t="s">
        <v>47</v>
      </c>
      <c r="AB157" s="42"/>
    </row>
    <row r="158" spans="1:28" ht="26.4" hidden="1">
      <c r="A158" s="43">
        <f t="shared" si="10"/>
        <v>156</v>
      </c>
      <c r="B158" s="43" t="s">
        <v>31</v>
      </c>
      <c r="C158" s="82" t="s">
        <v>1113</v>
      </c>
      <c r="D158" s="82" t="s">
        <v>1114</v>
      </c>
      <c r="E158" s="83" t="s">
        <v>8670</v>
      </c>
      <c r="F158" s="84" t="s">
        <v>8671</v>
      </c>
      <c r="G158" s="84" t="s">
        <v>8672</v>
      </c>
      <c r="H158" s="85" t="s">
        <v>8247</v>
      </c>
      <c r="I158" s="85" t="s">
        <v>8248</v>
      </c>
      <c r="J158" s="86" t="s">
        <v>39</v>
      </c>
      <c r="K158" s="85" t="s">
        <v>8673</v>
      </c>
      <c r="L158" s="85" t="s">
        <v>8250</v>
      </c>
      <c r="M158" s="84">
        <v>1</v>
      </c>
      <c r="N158" s="84" t="s">
        <v>6648</v>
      </c>
      <c r="O158" s="86" t="s">
        <v>43</v>
      </c>
      <c r="P158" s="86" t="s">
        <v>44</v>
      </c>
      <c r="Q158" s="86" t="s">
        <v>45</v>
      </c>
      <c r="R158" s="87" t="s">
        <v>8572</v>
      </c>
      <c r="S158" s="88">
        <v>4452</v>
      </c>
      <c r="T158" s="48">
        <f t="shared" si="0"/>
        <v>2671.2</v>
      </c>
      <c r="U158" s="49">
        <f t="shared" si="1"/>
        <v>16027.199999999999</v>
      </c>
      <c r="V158" s="88">
        <v>4403</v>
      </c>
      <c r="W158" s="48">
        <f t="shared" si="2"/>
        <v>374.36358191075175</v>
      </c>
      <c r="X158" s="88">
        <v>6000</v>
      </c>
      <c r="Y158" s="48" t="s">
        <v>8252</v>
      </c>
      <c r="Z158" s="48" t="s">
        <v>8252</v>
      </c>
      <c r="AA158" s="56" t="s">
        <v>47</v>
      </c>
      <c r="AB158" s="51"/>
    </row>
    <row r="159" spans="1:28" ht="26.4" hidden="1">
      <c r="A159" s="34">
        <f t="shared" si="10"/>
        <v>157</v>
      </c>
      <c r="B159" s="34" t="s">
        <v>31</v>
      </c>
      <c r="C159" s="75" t="s">
        <v>1113</v>
      </c>
      <c r="D159" s="75" t="s">
        <v>1114</v>
      </c>
      <c r="E159" s="76" t="s">
        <v>8674</v>
      </c>
      <c r="F159" s="77" t="s">
        <v>8675</v>
      </c>
      <c r="G159" s="77" t="s">
        <v>8676</v>
      </c>
      <c r="H159" s="78" t="s">
        <v>8247</v>
      </c>
      <c r="I159" s="78" t="s">
        <v>8248</v>
      </c>
      <c r="J159" s="79" t="s">
        <v>39</v>
      </c>
      <c r="K159" s="78" t="s">
        <v>8677</v>
      </c>
      <c r="L159" s="78" t="s">
        <v>8250</v>
      </c>
      <c r="M159" s="77">
        <v>1</v>
      </c>
      <c r="N159" s="77" t="s">
        <v>6648</v>
      </c>
      <c r="O159" s="79" t="s">
        <v>43</v>
      </c>
      <c r="P159" s="79" t="s">
        <v>44</v>
      </c>
      <c r="Q159" s="79" t="s">
        <v>45</v>
      </c>
      <c r="R159" s="80" t="s">
        <v>8572</v>
      </c>
      <c r="S159" s="81">
        <v>1549</v>
      </c>
      <c r="T159" s="39">
        <f t="shared" si="0"/>
        <v>929.4</v>
      </c>
      <c r="U159" s="40">
        <f t="shared" si="1"/>
        <v>5576.4</v>
      </c>
      <c r="V159" s="81">
        <v>1532</v>
      </c>
      <c r="W159" s="39">
        <f t="shared" si="2"/>
        <v>806.97224015493873</v>
      </c>
      <c r="X159" s="81">
        <v>4500</v>
      </c>
      <c r="Y159" s="39" t="s">
        <v>8252</v>
      </c>
      <c r="Z159" s="39" t="s">
        <v>8252</v>
      </c>
      <c r="AA159" s="52" t="s">
        <v>47</v>
      </c>
      <c r="AB159" s="42"/>
    </row>
    <row r="160" spans="1:28" ht="26.4" hidden="1">
      <c r="A160" s="43">
        <f t="shared" si="10"/>
        <v>158</v>
      </c>
      <c r="B160" s="43" t="s">
        <v>31</v>
      </c>
      <c r="C160" s="82" t="s">
        <v>1113</v>
      </c>
      <c r="D160" s="82" t="s">
        <v>1114</v>
      </c>
      <c r="E160" s="83" t="s">
        <v>8678</v>
      </c>
      <c r="F160" s="84" t="s">
        <v>8679</v>
      </c>
      <c r="G160" s="84" t="s">
        <v>8680</v>
      </c>
      <c r="H160" s="85" t="s">
        <v>8247</v>
      </c>
      <c r="I160" s="85" t="s">
        <v>8248</v>
      </c>
      <c r="J160" s="86" t="s">
        <v>39</v>
      </c>
      <c r="K160" s="85" t="s">
        <v>8681</v>
      </c>
      <c r="L160" s="85" t="s">
        <v>8250</v>
      </c>
      <c r="M160" s="84">
        <v>1</v>
      </c>
      <c r="N160" s="84" t="s">
        <v>6648</v>
      </c>
      <c r="O160" s="86" t="s">
        <v>43</v>
      </c>
      <c r="P160" s="86" t="s">
        <v>44</v>
      </c>
      <c r="Q160" s="86" t="s">
        <v>45</v>
      </c>
      <c r="R160" s="87" t="s">
        <v>8572</v>
      </c>
      <c r="S160" s="88">
        <v>1605</v>
      </c>
      <c r="T160" s="48">
        <f t="shared" si="0"/>
        <v>963</v>
      </c>
      <c r="U160" s="49">
        <f t="shared" si="1"/>
        <v>5778</v>
      </c>
      <c r="V160" s="88">
        <v>1587</v>
      </c>
      <c r="W160" s="48">
        <f t="shared" si="2"/>
        <v>778.816199376947</v>
      </c>
      <c r="X160" s="88">
        <v>4500</v>
      </c>
      <c r="Y160" s="48" t="s">
        <v>8252</v>
      </c>
      <c r="Z160" s="48" t="s">
        <v>8252</v>
      </c>
      <c r="AA160" s="56" t="s">
        <v>47</v>
      </c>
      <c r="AB160" s="51"/>
    </row>
    <row r="161" spans="1:28" ht="26.4" hidden="1">
      <c r="A161" s="34">
        <f t="shared" si="10"/>
        <v>159</v>
      </c>
      <c r="B161" s="34" t="s">
        <v>31</v>
      </c>
      <c r="C161" s="75" t="s">
        <v>1113</v>
      </c>
      <c r="D161" s="75" t="s">
        <v>1114</v>
      </c>
      <c r="E161" s="76" t="s">
        <v>8682</v>
      </c>
      <c r="F161" s="77" t="s">
        <v>8683</v>
      </c>
      <c r="G161" s="77" t="s">
        <v>8684</v>
      </c>
      <c r="H161" s="78" t="s">
        <v>8247</v>
      </c>
      <c r="I161" s="78" t="s">
        <v>8248</v>
      </c>
      <c r="J161" s="79" t="s">
        <v>39</v>
      </c>
      <c r="K161" s="78" t="s">
        <v>8685</v>
      </c>
      <c r="L161" s="78" t="s">
        <v>8250</v>
      </c>
      <c r="M161" s="77">
        <v>1</v>
      </c>
      <c r="N161" s="77" t="s">
        <v>6648</v>
      </c>
      <c r="O161" s="79" t="s">
        <v>43</v>
      </c>
      <c r="P161" s="79" t="s">
        <v>44</v>
      </c>
      <c r="Q161" s="79" t="s">
        <v>45</v>
      </c>
      <c r="R161" s="80" t="s">
        <v>8572</v>
      </c>
      <c r="S161" s="81">
        <v>1052</v>
      </c>
      <c r="T161" s="39">
        <f t="shared" si="0"/>
        <v>631.19999999999993</v>
      </c>
      <c r="U161" s="40">
        <f t="shared" si="1"/>
        <v>3787.1999999999994</v>
      </c>
      <c r="V161" s="81">
        <v>1040</v>
      </c>
      <c r="W161" s="39">
        <f t="shared" si="2"/>
        <v>1188.2129277566542</v>
      </c>
      <c r="X161" s="81">
        <v>4500</v>
      </c>
      <c r="Y161" s="39" t="s">
        <v>8252</v>
      </c>
      <c r="Z161" s="39" t="s">
        <v>8252</v>
      </c>
      <c r="AA161" s="52" t="s">
        <v>47</v>
      </c>
      <c r="AB161" s="42"/>
    </row>
    <row r="162" spans="1:28" ht="26.4" hidden="1">
      <c r="A162" s="43">
        <f t="shared" si="10"/>
        <v>160</v>
      </c>
      <c r="B162" s="43" t="s">
        <v>31</v>
      </c>
      <c r="C162" s="82" t="s">
        <v>1113</v>
      </c>
      <c r="D162" s="82" t="s">
        <v>1114</v>
      </c>
      <c r="E162" s="83" t="s">
        <v>8686</v>
      </c>
      <c r="F162" s="84" t="s">
        <v>8687</v>
      </c>
      <c r="G162" s="84" t="s">
        <v>8688</v>
      </c>
      <c r="H162" s="85" t="s">
        <v>8247</v>
      </c>
      <c r="I162" s="85" t="s">
        <v>8248</v>
      </c>
      <c r="J162" s="86" t="s">
        <v>39</v>
      </c>
      <c r="K162" s="85" t="s">
        <v>8689</v>
      </c>
      <c r="L162" s="85" t="s">
        <v>8250</v>
      </c>
      <c r="M162" s="84">
        <v>1</v>
      </c>
      <c r="N162" s="84" t="s">
        <v>6648</v>
      </c>
      <c r="O162" s="86" t="s">
        <v>43</v>
      </c>
      <c r="P162" s="86" t="s">
        <v>44</v>
      </c>
      <c r="Q162" s="86" t="s">
        <v>45</v>
      </c>
      <c r="R162" s="87" t="s">
        <v>8572</v>
      </c>
      <c r="S162" s="88">
        <v>2255</v>
      </c>
      <c r="T162" s="48">
        <f t="shared" si="0"/>
        <v>1353</v>
      </c>
      <c r="U162" s="49">
        <f t="shared" si="1"/>
        <v>8118</v>
      </c>
      <c r="V162" s="88">
        <v>2230</v>
      </c>
      <c r="W162" s="48">
        <f t="shared" si="2"/>
        <v>554.32372505543242</v>
      </c>
      <c r="X162" s="88">
        <v>4500</v>
      </c>
      <c r="Y162" s="48" t="s">
        <v>8252</v>
      </c>
      <c r="Z162" s="48" t="s">
        <v>8252</v>
      </c>
      <c r="AA162" s="56" t="s">
        <v>47</v>
      </c>
      <c r="AB162" s="51"/>
    </row>
    <row r="163" spans="1:28" ht="26.4" hidden="1">
      <c r="A163" s="34">
        <f t="shared" si="10"/>
        <v>161</v>
      </c>
      <c r="B163" s="34" t="s">
        <v>31</v>
      </c>
      <c r="C163" s="75" t="s">
        <v>1113</v>
      </c>
      <c r="D163" s="75" t="s">
        <v>1114</v>
      </c>
      <c r="E163" s="76" t="s">
        <v>8690</v>
      </c>
      <c r="F163" s="77" t="s">
        <v>8691</v>
      </c>
      <c r="G163" s="77" t="s">
        <v>8692</v>
      </c>
      <c r="H163" s="78" t="s">
        <v>8247</v>
      </c>
      <c r="I163" s="78" t="s">
        <v>8248</v>
      </c>
      <c r="J163" s="79" t="s">
        <v>39</v>
      </c>
      <c r="K163" s="78" t="s">
        <v>8693</v>
      </c>
      <c r="L163" s="78" t="s">
        <v>8250</v>
      </c>
      <c r="M163" s="77">
        <v>1</v>
      </c>
      <c r="N163" s="77" t="s">
        <v>6648</v>
      </c>
      <c r="O163" s="79" t="s">
        <v>43</v>
      </c>
      <c r="P163" s="79" t="s">
        <v>44</v>
      </c>
      <c r="Q163" s="79" t="s">
        <v>45</v>
      </c>
      <c r="R163" s="80" t="s">
        <v>8572</v>
      </c>
      <c r="S163" s="81">
        <v>2161</v>
      </c>
      <c r="T163" s="39">
        <f t="shared" si="0"/>
        <v>1296.5999999999999</v>
      </c>
      <c r="U163" s="40">
        <f t="shared" si="1"/>
        <v>7779.5999999999995</v>
      </c>
      <c r="V163" s="81">
        <v>2137</v>
      </c>
      <c r="W163" s="39">
        <f t="shared" si="2"/>
        <v>578.43590930124947</v>
      </c>
      <c r="X163" s="81">
        <v>4500</v>
      </c>
      <c r="Y163" s="39" t="s">
        <v>8252</v>
      </c>
      <c r="Z163" s="39" t="s">
        <v>8252</v>
      </c>
      <c r="AA163" s="52" t="s">
        <v>47</v>
      </c>
      <c r="AB163" s="42"/>
    </row>
    <row r="164" spans="1:28" ht="26.4" hidden="1">
      <c r="A164" s="43">
        <f t="shared" si="10"/>
        <v>162</v>
      </c>
      <c r="B164" s="43" t="s">
        <v>31</v>
      </c>
      <c r="C164" s="82" t="s">
        <v>1113</v>
      </c>
      <c r="D164" s="82" t="s">
        <v>1114</v>
      </c>
      <c r="E164" s="83" t="s">
        <v>8694</v>
      </c>
      <c r="F164" s="84" t="s">
        <v>8695</v>
      </c>
      <c r="G164" s="84" t="s">
        <v>8696</v>
      </c>
      <c r="H164" s="85" t="s">
        <v>8247</v>
      </c>
      <c r="I164" s="85" t="s">
        <v>8248</v>
      </c>
      <c r="J164" s="86" t="s">
        <v>39</v>
      </c>
      <c r="K164" s="85" t="s">
        <v>8697</v>
      </c>
      <c r="L164" s="85" t="s">
        <v>8250</v>
      </c>
      <c r="M164" s="84">
        <v>1</v>
      </c>
      <c r="N164" s="84" t="s">
        <v>6648</v>
      </c>
      <c r="O164" s="86" t="s">
        <v>43</v>
      </c>
      <c r="P164" s="86" t="s">
        <v>44</v>
      </c>
      <c r="Q164" s="86" t="s">
        <v>45</v>
      </c>
      <c r="R164" s="87" t="s">
        <v>8698</v>
      </c>
      <c r="S164" s="88">
        <v>2257</v>
      </c>
      <c r="T164" s="48">
        <f t="shared" si="0"/>
        <v>1354.2</v>
      </c>
      <c r="U164" s="49">
        <f t="shared" si="1"/>
        <v>8125.2</v>
      </c>
      <c r="V164" s="88">
        <v>2232</v>
      </c>
      <c r="W164" s="48">
        <f t="shared" si="2"/>
        <v>553.83252104563587</v>
      </c>
      <c r="X164" s="88">
        <v>4500</v>
      </c>
      <c r="Y164" s="48" t="s">
        <v>8252</v>
      </c>
      <c r="Z164" s="48" t="s">
        <v>8252</v>
      </c>
      <c r="AA164" s="56" t="s">
        <v>47</v>
      </c>
      <c r="AB164" s="51"/>
    </row>
    <row r="165" spans="1:28" ht="26.4" hidden="1">
      <c r="A165" s="34">
        <f t="shared" si="10"/>
        <v>163</v>
      </c>
      <c r="B165" s="34" t="s">
        <v>31</v>
      </c>
      <c r="C165" s="75" t="s">
        <v>1113</v>
      </c>
      <c r="D165" s="75" t="s">
        <v>1114</v>
      </c>
      <c r="E165" s="76" t="s">
        <v>8699</v>
      </c>
      <c r="F165" s="77" t="s">
        <v>8700</v>
      </c>
      <c r="G165" s="77" t="s">
        <v>8701</v>
      </c>
      <c r="H165" s="78" t="s">
        <v>8247</v>
      </c>
      <c r="I165" s="78" t="s">
        <v>8248</v>
      </c>
      <c r="J165" s="79" t="s">
        <v>39</v>
      </c>
      <c r="K165" s="78" t="s">
        <v>8702</v>
      </c>
      <c r="L165" s="78" t="s">
        <v>8250</v>
      </c>
      <c r="M165" s="77">
        <v>1</v>
      </c>
      <c r="N165" s="77" t="s">
        <v>6648</v>
      </c>
      <c r="O165" s="79" t="s">
        <v>43</v>
      </c>
      <c r="P165" s="79" t="s">
        <v>44</v>
      </c>
      <c r="Q165" s="79" t="s">
        <v>45</v>
      </c>
      <c r="R165" s="80" t="s">
        <v>8572</v>
      </c>
      <c r="S165" s="81">
        <v>2261</v>
      </c>
      <c r="T165" s="39">
        <f t="shared" si="0"/>
        <v>1356.6</v>
      </c>
      <c r="U165" s="40">
        <f t="shared" si="1"/>
        <v>8139.5999999999995</v>
      </c>
      <c r="V165" s="81">
        <v>2236</v>
      </c>
      <c r="W165" s="39">
        <f t="shared" si="2"/>
        <v>552.85272003538262</v>
      </c>
      <c r="X165" s="81">
        <v>4500</v>
      </c>
      <c r="Y165" s="39" t="s">
        <v>8252</v>
      </c>
      <c r="Z165" s="39" t="s">
        <v>8252</v>
      </c>
      <c r="AA165" s="52" t="s">
        <v>47</v>
      </c>
      <c r="AB165" s="42"/>
    </row>
    <row r="166" spans="1:28" ht="26.4" hidden="1">
      <c r="A166" s="43">
        <f t="shared" si="10"/>
        <v>164</v>
      </c>
      <c r="B166" s="43" t="s">
        <v>31</v>
      </c>
      <c r="C166" s="82" t="s">
        <v>1113</v>
      </c>
      <c r="D166" s="82" t="s">
        <v>1114</v>
      </c>
      <c r="E166" s="83" t="s">
        <v>8703</v>
      </c>
      <c r="F166" s="84" t="s">
        <v>8704</v>
      </c>
      <c r="G166" s="84" t="s">
        <v>8705</v>
      </c>
      <c r="H166" s="85" t="s">
        <v>8247</v>
      </c>
      <c r="I166" s="85" t="s">
        <v>8248</v>
      </c>
      <c r="J166" s="86" t="s">
        <v>39</v>
      </c>
      <c r="K166" s="85" t="s">
        <v>8706</v>
      </c>
      <c r="L166" s="85" t="s">
        <v>8250</v>
      </c>
      <c r="M166" s="84">
        <v>1</v>
      </c>
      <c r="N166" s="84" t="s">
        <v>6648</v>
      </c>
      <c r="O166" s="86" t="s">
        <v>43</v>
      </c>
      <c r="P166" s="86" t="s">
        <v>44</v>
      </c>
      <c r="Q166" s="86" t="s">
        <v>45</v>
      </c>
      <c r="R166" s="87" t="s">
        <v>8572</v>
      </c>
      <c r="S166" s="88">
        <v>745</v>
      </c>
      <c r="T166" s="48">
        <f t="shared" si="0"/>
        <v>447</v>
      </c>
      <c r="U166" s="49">
        <f t="shared" si="1"/>
        <v>2682</v>
      </c>
      <c r="V166" s="88">
        <v>737</v>
      </c>
      <c r="W166" s="48">
        <f t="shared" si="2"/>
        <v>1118.5682326621925</v>
      </c>
      <c r="X166" s="88">
        <v>3000</v>
      </c>
      <c r="Y166" s="48" t="s">
        <v>8252</v>
      </c>
      <c r="Z166" s="48" t="s">
        <v>8252</v>
      </c>
      <c r="AA166" s="56" t="s">
        <v>47</v>
      </c>
      <c r="AB166" s="51"/>
    </row>
    <row r="167" spans="1:28" ht="26.4" hidden="1">
      <c r="A167" s="34">
        <f t="shared" si="10"/>
        <v>165</v>
      </c>
      <c r="B167" s="34" t="s">
        <v>31</v>
      </c>
      <c r="C167" s="75" t="s">
        <v>1113</v>
      </c>
      <c r="D167" s="75" t="s">
        <v>1114</v>
      </c>
      <c r="E167" s="76" t="s">
        <v>8707</v>
      </c>
      <c r="F167" s="77" t="s">
        <v>8708</v>
      </c>
      <c r="G167" s="77" t="s">
        <v>8709</v>
      </c>
      <c r="H167" s="78" t="s">
        <v>8247</v>
      </c>
      <c r="I167" s="78" t="s">
        <v>8248</v>
      </c>
      <c r="J167" s="79" t="s">
        <v>39</v>
      </c>
      <c r="K167" s="78" t="s">
        <v>8710</v>
      </c>
      <c r="L167" s="78" t="s">
        <v>8250</v>
      </c>
      <c r="M167" s="77">
        <v>1</v>
      </c>
      <c r="N167" s="77" t="s">
        <v>6648</v>
      </c>
      <c r="O167" s="79" t="s">
        <v>43</v>
      </c>
      <c r="P167" s="79" t="s">
        <v>44</v>
      </c>
      <c r="Q167" s="79" t="s">
        <v>45</v>
      </c>
      <c r="R167" s="80" t="s">
        <v>8572</v>
      </c>
      <c r="S167" s="81">
        <v>859</v>
      </c>
      <c r="T167" s="39">
        <f t="shared" si="0"/>
        <v>515.4</v>
      </c>
      <c r="U167" s="40">
        <f t="shared" si="1"/>
        <v>3092.4</v>
      </c>
      <c r="V167" s="81">
        <v>850</v>
      </c>
      <c r="W167" s="39">
        <f t="shared" si="2"/>
        <v>970.12029491656961</v>
      </c>
      <c r="X167" s="81">
        <v>3000</v>
      </c>
      <c r="Y167" s="39" t="s">
        <v>8252</v>
      </c>
      <c r="Z167" s="39" t="s">
        <v>8252</v>
      </c>
      <c r="AA167" s="52" t="s">
        <v>47</v>
      </c>
      <c r="AB167" s="42"/>
    </row>
    <row r="168" spans="1:28" ht="26.4" hidden="1">
      <c r="A168" s="43">
        <f t="shared" si="10"/>
        <v>166</v>
      </c>
      <c r="B168" s="43" t="s">
        <v>31</v>
      </c>
      <c r="C168" s="82" t="s">
        <v>1113</v>
      </c>
      <c r="D168" s="82" t="s">
        <v>1114</v>
      </c>
      <c r="E168" s="83" t="s">
        <v>8711</v>
      </c>
      <c r="F168" s="84" t="s">
        <v>8712</v>
      </c>
      <c r="G168" s="84" t="s">
        <v>8713</v>
      </c>
      <c r="H168" s="85" t="s">
        <v>8247</v>
      </c>
      <c r="I168" s="85" t="s">
        <v>8248</v>
      </c>
      <c r="J168" s="86" t="s">
        <v>39</v>
      </c>
      <c r="K168" s="85" t="s">
        <v>8714</v>
      </c>
      <c r="L168" s="85" t="s">
        <v>8250</v>
      </c>
      <c r="M168" s="84">
        <v>1</v>
      </c>
      <c r="N168" s="84" t="s">
        <v>6648</v>
      </c>
      <c r="O168" s="86" t="s">
        <v>43</v>
      </c>
      <c r="P168" s="86" t="s">
        <v>44</v>
      </c>
      <c r="Q168" s="86" t="s">
        <v>45</v>
      </c>
      <c r="R168" s="87" t="s">
        <v>8572</v>
      </c>
      <c r="S168" s="88">
        <v>1575</v>
      </c>
      <c r="T168" s="48">
        <f t="shared" si="0"/>
        <v>945</v>
      </c>
      <c r="U168" s="49">
        <f t="shared" si="1"/>
        <v>5670</v>
      </c>
      <c r="V168" s="88">
        <v>1558</v>
      </c>
      <c r="W168" s="48">
        <f t="shared" si="2"/>
        <v>793.65079365079362</v>
      </c>
      <c r="X168" s="88">
        <v>4500</v>
      </c>
      <c r="Y168" s="48" t="s">
        <v>8252</v>
      </c>
      <c r="Z168" s="48" t="s">
        <v>8252</v>
      </c>
      <c r="AA168" s="56" t="s">
        <v>47</v>
      </c>
      <c r="AB168" s="51"/>
    </row>
    <row r="169" spans="1:28" ht="26.4" hidden="1">
      <c r="A169" s="34">
        <f t="shared" si="10"/>
        <v>167</v>
      </c>
      <c r="B169" s="34" t="s">
        <v>31</v>
      </c>
      <c r="C169" s="75" t="s">
        <v>1113</v>
      </c>
      <c r="D169" s="75" t="s">
        <v>1114</v>
      </c>
      <c r="E169" s="76" t="s">
        <v>8715</v>
      </c>
      <c r="F169" s="77" t="s">
        <v>8716</v>
      </c>
      <c r="G169" s="77" t="s">
        <v>8717</v>
      </c>
      <c r="H169" s="78" t="s">
        <v>8247</v>
      </c>
      <c r="I169" s="78" t="s">
        <v>8248</v>
      </c>
      <c r="J169" s="79" t="s">
        <v>39</v>
      </c>
      <c r="K169" s="78" t="s">
        <v>8718</v>
      </c>
      <c r="L169" s="78" t="s">
        <v>8250</v>
      </c>
      <c r="M169" s="77">
        <v>1</v>
      </c>
      <c r="N169" s="77" t="s">
        <v>6648</v>
      </c>
      <c r="O169" s="79" t="s">
        <v>43</v>
      </c>
      <c r="P169" s="79" t="s">
        <v>44</v>
      </c>
      <c r="Q169" s="79" t="s">
        <v>45</v>
      </c>
      <c r="R169" s="80" t="s">
        <v>8572</v>
      </c>
      <c r="S169" s="81">
        <v>1305</v>
      </c>
      <c r="T169" s="39">
        <f t="shared" si="0"/>
        <v>783</v>
      </c>
      <c r="U169" s="40">
        <f t="shared" si="1"/>
        <v>4698</v>
      </c>
      <c r="V169" s="81">
        <v>1291</v>
      </c>
      <c r="W169" s="39">
        <f t="shared" si="2"/>
        <v>957.85440613026822</v>
      </c>
      <c r="X169" s="81">
        <v>4500</v>
      </c>
      <c r="Y169" s="39" t="s">
        <v>8252</v>
      </c>
      <c r="Z169" s="39" t="s">
        <v>8252</v>
      </c>
      <c r="AA169" s="52" t="s">
        <v>47</v>
      </c>
      <c r="AB169" s="42"/>
    </row>
    <row r="170" spans="1:28" ht="26.4" hidden="1">
      <c r="A170" s="43">
        <f t="shared" si="10"/>
        <v>168</v>
      </c>
      <c r="B170" s="43" t="s">
        <v>31</v>
      </c>
      <c r="C170" s="82" t="s">
        <v>1113</v>
      </c>
      <c r="D170" s="82" t="s">
        <v>1114</v>
      </c>
      <c r="E170" s="83" t="s">
        <v>8719</v>
      </c>
      <c r="F170" s="84" t="s">
        <v>8720</v>
      </c>
      <c r="G170" s="84" t="s">
        <v>8721</v>
      </c>
      <c r="H170" s="85" t="s">
        <v>8247</v>
      </c>
      <c r="I170" s="85" t="s">
        <v>8248</v>
      </c>
      <c r="J170" s="86" t="s">
        <v>39</v>
      </c>
      <c r="K170" s="85" t="s">
        <v>8722</v>
      </c>
      <c r="L170" s="85" t="s">
        <v>8250</v>
      </c>
      <c r="M170" s="84">
        <v>1</v>
      </c>
      <c r="N170" s="84" t="s">
        <v>6648</v>
      </c>
      <c r="O170" s="86" t="s">
        <v>43</v>
      </c>
      <c r="P170" s="86" t="s">
        <v>44</v>
      </c>
      <c r="Q170" s="86" t="s">
        <v>45</v>
      </c>
      <c r="R170" s="87" t="s">
        <v>8572</v>
      </c>
      <c r="S170" s="88">
        <v>420</v>
      </c>
      <c r="T170" s="48">
        <f t="shared" si="0"/>
        <v>252</v>
      </c>
      <c r="U170" s="49">
        <f t="shared" si="1"/>
        <v>1512</v>
      </c>
      <c r="V170" s="88">
        <v>415</v>
      </c>
      <c r="W170" s="48">
        <f t="shared" si="2"/>
        <v>1984.1269841269841</v>
      </c>
      <c r="X170" s="88">
        <v>3000</v>
      </c>
      <c r="Y170" s="48" t="s">
        <v>8252</v>
      </c>
      <c r="Z170" s="48" t="s">
        <v>8252</v>
      </c>
      <c r="AA170" s="56" t="s">
        <v>47</v>
      </c>
      <c r="AB170" s="51"/>
    </row>
    <row r="171" spans="1:28" ht="26.4" hidden="1">
      <c r="A171" s="34">
        <f t="shared" si="10"/>
        <v>169</v>
      </c>
      <c r="B171" s="34" t="s">
        <v>31</v>
      </c>
      <c r="C171" s="75" t="s">
        <v>1113</v>
      </c>
      <c r="D171" s="75" t="s">
        <v>1114</v>
      </c>
      <c r="E171" s="76" t="s">
        <v>8723</v>
      </c>
      <c r="F171" s="77" t="s">
        <v>8724</v>
      </c>
      <c r="G171" s="77" t="s">
        <v>8725</v>
      </c>
      <c r="H171" s="78" t="s">
        <v>8247</v>
      </c>
      <c r="I171" s="78" t="s">
        <v>8248</v>
      </c>
      <c r="J171" s="79" t="s">
        <v>39</v>
      </c>
      <c r="K171" s="78" t="s">
        <v>8726</v>
      </c>
      <c r="L171" s="78" t="s">
        <v>8250</v>
      </c>
      <c r="M171" s="77">
        <v>1</v>
      </c>
      <c r="N171" s="77" t="s">
        <v>6648</v>
      </c>
      <c r="O171" s="79" t="s">
        <v>43</v>
      </c>
      <c r="P171" s="79" t="s">
        <v>44</v>
      </c>
      <c r="Q171" s="79" t="s">
        <v>45</v>
      </c>
      <c r="R171" s="80" t="s">
        <v>8572</v>
      </c>
      <c r="S171" s="81">
        <v>2445</v>
      </c>
      <c r="T171" s="39">
        <f t="shared" si="0"/>
        <v>1467</v>
      </c>
      <c r="U171" s="40">
        <f t="shared" si="1"/>
        <v>8802</v>
      </c>
      <c r="V171" s="81">
        <v>2418</v>
      </c>
      <c r="W171" s="39">
        <f t="shared" si="2"/>
        <v>511.24744376278119</v>
      </c>
      <c r="X171" s="81">
        <v>4500</v>
      </c>
      <c r="Y171" s="39" t="s">
        <v>8252</v>
      </c>
      <c r="Z171" s="39" t="s">
        <v>8252</v>
      </c>
      <c r="AA171" s="52" t="s">
        <v>47</v>
      </c>
      <c r="AB171" s="42"/>
    </row>
    <row r="172" spans="1:28" ht="26.4" hidden="1">
      <c r="A172" s="43">
        <f t="shared" si="10"/>
        <v>170</v>
      </c>
      <c r="B172" s="43" t="s">
        <v>31</v>
      </c>
      <c r="C172" s="82" t="s">
        <v>1113</v>
      </c>
      <c r="D172" s="82" t="s">
        <v>1114</v>
      </c>
      <c r="E172" s="83" t="s">
        <v>8727</v>
      </c>
      <c r="F172" s="84" t="s">
        <v>8728</v>
      </c>
      <c r="G172" s="84" t="s">
        <v>8729</v>
      </c>
      <c r="H172" s="85" t="s">
        <v>8247</v>
      </c>
      <c r="I172" s="85" t="s">
        <v>8248</v>
      </c>
      <c r="J172" s="86" t="s">
        <v>39</v>
      </c>
      <c r="K172" s="85" t="s">
        <v>8730</v>
      </c>
      <c r="L172" s="85" t="s">
        <v>8250</v>
      </c>
      <c r="M172" s="84">
        <v>1</v>
      </c>
      <c r="N172" s="84" t="s">
        <v>6648</v>
      </c>
      <c r="O172" s="86" t="s">
        <v>43</v>
      </c>
      <c r="P172" s="86" t="s">
        <v>44</v>
      </c>
      <c r="Q172" s="86" t="s">
        <v>45</v>
      </c>
      <c r="R172" s="87" t="s">
        <v>8572</v>
      </c>
      <c r="S172" s="88">
        <v>1855</v>
      </c>
      <c r="T172" s="48">
        <f t="shared" si="0"/>
        <v>1113</v>
      </c>
      <c r="U172" s="49">
        <f t="shared" si="1"/>
        <v>6678</v>
      </c>
      <c r="V172" s="88">
        <v>1835</v>
      </c>
      <c r="W172" s="48">
        <f t="shared" si="2"/>
        <v>707.54716981132071</v>
      </c>
      <c r="X172" s="88">
        <v>4725</v>
      </c>
      <c r="Y172" s="48" t="s">
        <v>8252</v>
      </c>
      <c r="Z172" s="48" t="s">
        <v>8252</v>
      </c>
      <c r="AA172" s="56" t="s">
        <v>47</v>
      </c>
      <c r="AB172" s="51"/>
    </row>
    <row r="173" spans="1:28" ht="26.4" hidden="1">
      <c r="A173" s="34">
        <f t="shared" si="10"/>
        <v>171</v>
      </c>
      <c r="B173" s="34" t="s">
        <v>31</v>
      </c>
      <c r="C173" s="75" t="s">
        <v>1113</v>
      </c>
      <c r="D173" s="75" t="s">
        <v>1114</v>
      </c>
      <c r="E173" s="76" t="s">
        <v>8731</v>
      </c>
      <c r="F173" s="77" t="s">
        <v>8732</v>
      </c>
      <c r="G173" s="77" t="s">
        <v>8733</v>
      </c>
      <c r="H173" s="78" t="s">
        <v>8247</v>
      </c>
      <c r="I173" s="78" t="s">
        <v>8248</v>
      </c>
      <c r="J173" s="79" t="s">
        <v>39</v>
      </c>
      <c r="K173" s="78" t="s">
        <v>8734</v>
      </c>
      <c r="L173" s="78" t="s">
        <v>8250</v>
      </c>
      <c r="M173" s="77">
        <v>1</v>
      </c>
      <c r="N173" s="77" t="s">
        <v>6648</v>
      </c>
      <c r="O173" s="79" t="s">
        <v>43</v>
      </c>
      <c r="P173" s="79" t="s">
        <v>44</v>
      </c>
      <c r="Q173" s="79" t="s">
        <v>45</v>
      </c>
      <c r="R173" s="80" t="s">
        <v>8572</v>
      </c>
      <c r="S173" s="81">
        <v>3031</v>
      </c>
      <c r="T173" s="39">
        <f t="shared" si="0"/>
        <v>1818.6</v>
      </c>
      <c r="U173" s="40">
        <f t="shared" si="1"/>
        <v>10911.6</v>
      </c>
      <c r="V173" s="81">
        <v>2998</v>
      </c>
      <c r="W173" s="39">
        <f t="shared" si="2"/>
        <v>412.40514681623227</v>
      </c>
      <c r="X173" s="81">
        <v>4500</v>
      </c>
      <c r="Y173" s="39" t="s">
        <v>8252</v>
      </c>
      <c r="Z173" s="39" t="s">
        <v>8252</v>
      </c>
      <c r="AA173" s="52" t="s">
        <v>47</v>
      </c>
      <c r="AB173" s="42"/>
    </row>
    <row r="174" spans="1:28" ht="26.4" hidden="1">
      <c r="A174" s="43">
        <f t="shared" si="10"/>
        <v>172</v>
      </c>
      <c r="B174" s="43" t="s">
        <v>31</v>
      </c>
      <c r="C174" s="82" t="s">
        <v>1113</v>
      </c>
      <c r="D174" s="82" t="s">
        <v>1114</v>
      </c>
      <c r="E174" s="83" t="s">
        <v>8735</v>
      </c>
      <c r="F174" s="84" t="s">
        <v>8736</v>
      </c>
      <c r="G174" s="84" t="s">
        <v>8737</v>
      </c>
      <c r="H174" s="85" t="s">
        <v>8247</v>
      </c>
      <c r="I174" s="85" t="s">
        <v>8248</v>
      </c>
      <c r="J174" s="86" t="s">
        <v>39</v>
      </c>
      <c r="K174" s="85" t="s">
        <v>8738</v>
      </c>
      <c r="L174" s="85" t="s">
        <v>8250</v>
      </c>
      <c r="M174" s="84">
        <v>1</v>
      </c>
      <c r="N174" s="84" t="s">
        <v>6648</v>
      </c>
      <c r="O174" s="86" t="s">
        <v>43</v>
      </c>
      <c r="P174" s="86" t="s">
        <v>44</v>
      </c>
      <c r="Q174" s="86" t="s">
        <v>45</v>
      </c>
      <c r="R174" s="87" t="s">
        <v>8739</v>
      </c>
      <c r="S174" s="88">
        <v>872</v>
      </c>
      <c r="T174" s="48">
        <f t="shared" si="0"/>
        <v>523.19999999999993</v>
      </c>
      <c r="U174" s="49">
        <f t="shared" si="1"/>
        <v>3139.1999999999994</v>
      </c>
      <c r="V174" s="88">
        <v>862</v>
      </c>
      <c r="W174" s="48">
        <f t="shared" si="2"/>
        <v>955.65749235474027</v>
      </c>
      <c r="X174" s="88">
        <v>3000</v>
      </c>
      <c r="Y174" s="48" t="s">
        <v>8252</v>
      </c>
      <c r="Z174" s="48" t="s">
        <v>8252</v>
      </c>
      <c r="AA174" s="56" t="s">
        <v>47</v>
      </c>
      <c r="AB174" s="51"/>
    </row>
    <row r="175" spans="1:28" ht="26.4" hidden="1">
      <c r="A175" s="34">
        <f t="shared" si="10"/>
        <v>173</v>
      </c>
      <c r="B175" s="34" t="s">
        <v>31</v>
      </c>
      <c r="C175" s="75" t="s">
        <v>1113</v>
      </c>
      <c r="D175" s="75" t="s">
        <v>1114</v>
      </c>
      <c r="E175" s="76" t="s">
        <v>8740</v>
      </c>
      <c r="F175" s="77" t="s">
        <v>8741</v>
      </c>
      <c r="G175" s="77" t="s">
        <v>8742</v>
      </c>
      <c r="H175" s="78" t="s">
        <v>8247</v>
      </c>
      <c r="I175" s="78" t="s">
        <v>8248</v>
      </c>
      <c r="J175" s="79" t="s">
        <v>39</v>
      </c>
      <c r="K175" s="78" t="s">
        <v>8743</v>
      </c>
      <c r="L175" s="78" t="s">
        <v>8250</v>
      </c>
      <c r="M175" s="77">
        <v>1</v>
      </c>
      <c r="N175" s="77" t="s">
        <v>6648</v>
      </c>
      <c r="O175" s="79" t="s">
        <v>43</v>
      </c>
      <c r="P175" s="79" t="s">
        <v>44</v>
      </c>
      <c r="Q175" s="79" t="s">
        <v>45</v>
      </c>
      <c r="R175" s="80" t="s">
        <v>8744</v>
      </c>
      <c r="S175" s="81">
        <v>2168</v>
      </c>
      <c r="T175" s="39">
        <f t="shared" si="0"/>
        <v>1300.8</v>
      </c>
      <c r="U175" s="40">
        <f t="shared" si="1"/>
        <v>7804.7999999999993</v>
      </c>
      <c r="V175" s="81">
        <v>2144</v>
      </c>
      <c r="W175" s="39">
        <f t="shared" si="2"/>
        <v>576.56826568265683</v>
      </c>
      <c r="X175" s="81">
        <v>4500</v>
      </c>
      <c r="Y175" s="39" t="s">
        <v>8252</v>
      </c>
      <c r="Z175" s="39" t="s">
        <v>8252</v>
      </c>
      <c r="AA175" s="52" t="s">
        <v>47</v>
      </c>
      <c r="AB175" s="42"/>
    </row>
    <row r="176" spans="1:28" ht="26.4" hidden="1">
      <c r="A176" s="43">
        <f t="shared" si="10"/>
        <v>174</v>
      </c>
      <c r="B176" s="43" t="s">
        <v>31</v>
      </c>
      <c r="C176" s="82" t="s">
        <v>1113</v>
      </c>
      <c r="D176" s="82" t="s">
        <v>1114</v>
      </c>
      <c r="E176" s="83" t="s">
        <v>8745</v>
      </c>
      <c r="F176" s="84" t="s">
        <v>8746</v>
      </c>
      <c r="G176" s="84" t="s">
        <v>8747</v>
      </c>
      <c r="H176" s="85" t="s">
        <v>8247</v>
      </c>
      <c r="I176" s="85" t="s">
        <v>8248</v>
      </c>
      <c r="J176" s="86" t="s">
        <v>39</v>
      </c>
      <c r="K176" s="85" t="s">
        <v>8748</v>
      </c>
      <c r="L176" s="85" t="s">
        <v>8250</v>
      </c>
      <c r="M176" s="84">
        <v>1</v>
      </c>
      <c r="N176" s="84" t="s">
        <v>6648</v>
      </c>
      <c r="O176" s="86" t="s">
        <v>43</v>
      </c>
      <c r="P176" s="86" t="s">
        <v>44</v>
      </c>
      <c r="Q176" s="86" t="s">
        <v>45</v>
      </c>
      <c r="R176" s="87" t="s">
        <v>8739</v>
      </c>
      <c r="S176" s="88">
        <v>2981</v>
      </c>
      <c r="T176" s="48">
        <f t="shared" si="0"/>
        <v>1788.6</v>
      </c>
      <c r="U176" s="49">
        <f t="shared" si="1"/>
        <v>10731.6</v>
      </c>
      <c r="V176" s="88">
        <v>2948</v>
      </c>
      <c r="W176" s="48">
        <f t="shared" si="2"/>
        <v>419.32237504193222</v>
      </c>
      <c r="X176" s="88">
        <v>4500</v>
      </c>
      <c r="Y176" s="48" t="s">
        <v>8252</v>
      </c>
      <c r="Z176" s="48" t="s">
        <v>8252</v>
      </c>
      <c r="AA176" s="56" t="s">
        <v>47</v>
      </c>
      <c r="AB176" s="51"/>
    </row>
    <row r="177" spans="1:28" ht="26.4" hidden="1">
      <c r="A177" s="34">
        <f t="shared" si="10"/>
        <v>175</v>
      </c>
      <c r="B177" s="34" t="s">
        <v>31</v>
      </c>
      <c r="C177" s="75" t="s">
        <v>1113</v>
      </c>
      <c r="D177" s="75" t="s">
        <v>1114</v>
      </c>
      <c r="E177" s="76" t="s">
        <v>8749</v>
      </c>
      <c r="F177" s="77" t="s">
        <v>8750</v>
      </c>
      <c r="G177" s="77" t="s">
        <v>8751</v>
      </c>
      <c r="H177" s="78" t="s">
        <v>8247</v>
      </c>
      <c r="I177" s="78" t="s">
        <v>8248</v>
      </c>
      <c r="J177" s="79" t="s">
        <v>39</v>
      </c>
      <c r="K177" s="78" t="s">
        <v>8752</v>
      </c>
      <c r="L177" s="78" t="s">
        <v>8250</v>
      </c>
      <c r="M177" s="77">
        <v>1</v>
      </c>
      <c r="N177" s="77" t="s">
        <v>6648</v>
      </c>
      <c r="O177" s="79" t="s">
        <v>43</v>
      </c>
      <c r="P177" s="79" t="s">
        <v>44</v>
      </c>
      <c r="Q177" s="79" t="s">
        <v>45</v>
      </c>
      <c r="R177" s="80" t="s">
        <v>8744</v>
      </c>
      <c r="S177" s="81">
        <v>791</v>
      </c>
      <c r="T177" s="39">
        <f t="shared" si="0"/>
        <v>474.59999999999997</v>
      </c>
      <c r="U177" s="40">
        <f t="shared" si="1"/>
        <v>2847.6</v>
      </c>
      <c r="V177" s="81">
        <v>782</v>
      </c>
      <c r="W177" s="39">
        <f t="shared" si="2"/>
        <v>1106.1946902654868</v>
      </c>
      <c r="X177" s="81">
        <v>3150</v>
      </c>
      <c r="Y177" s="39" t="s">
        <v>8252</v>
      </c>
      <c r="Z177" s="39" t="s">
        <v>8252</v>
      </c>
      <c r="AA177" s="52" t="s">
        <v>47</v>
      </c>
      <c r="AB177" s="42"/>
    </row>
    <row r="178" spans="1:28" ht="26.4" hidden="1">
      <c r="A178" s="43">
        <f t="shared" si="10"/>
        <v>176</v>
      </c>
      <c r="B178" s="43" t="s">
        <v>31</v>
      </c>
      <c r="C178" s="82" t="s">
        <v>1113</v>
      </c>
      <c r="D178" s="82" t="s">
        <v>1114</v>
      </c>
      <c r="E178" s="83" t="s">
        <v>8753</v>
      </c>
      <c r="F178" s="84" t="s">
        <v>8754</v>
      </c>
      <c r="G178" s="84" t="s">
        <v>8755</v>
      </c>
      <c r="H178" s="85" t="s">
        <v>8247</v>
      </c>
      <c r="I178" s="85" t="s">
        <v>8248</v>
      </c>
      <c r="J178" s="86" t="s">
        <v>39</v>
      </c>
      <c r="K178" s="85" t="s">
        <v>8756</v>
      </c>
      <c r="L178" s="85" t="s">
        <v>8250</v>
      </c>
      <c r="M178" s="84">
        <v>1</v>
      </c>
      <c r="N178" s="84" t="s">
        <v>6648</v>
      </c>
      <c r="O178" s="86" t="s">
        <v>43</v>
      </c>
      <c r="P178" s="86" t="s">
        <v>44</v>
      </c>
      <c r="Q178" s="86" t="s">
        <v>45</v>
      </c>
      <c r="R178" s="87" t="s">
        <v>8739</v>
      </c>
      <c r="S178" s="88">
        <v>758</v>
      </c>
      <c r="T178" s="48">
        <f t="shared" si="0"/>
        <v>454.8</v>
      </c>
      <c r="U178" s="49">
        <f t="shared" si="1"/>
        <v>2728.7999999999997</v>
      </c>
      <c r="V178" s="88">
        <v>750</v>
      </c>
      <c r="W178" s="48">
        <f t="shared" si="2"/>
        <v>1099.3843447669308</v>
      </c>
      <c r="X178" s="88">
        <v>3000</v>
      </c>
      <c r="Y178" s="48" t="s">
        <v>8252</v>
      </c>
      <c r="Z178" s="48" t="s">
        <v>8252</v>
      </c>
      <c r="AA178" s="56" t="s">
        <v>47</v>
      </c>
      <c r="AB178" s="51"/>
    </row>
    <row r="179" spans="1:28" ht="26.4" hidden="1">
      <c r="A179" s="34">
        <f t="shared" si="10"/>
        <v>177</v>
      </c>
      <c r="B179" s="34" t="s">
        <v>31</v>
      </c>
      <c r="C179" s="75" t="s">
        <v>1113</v>
      </c>
      <c r="D179" s="75" t="s">
        <v>1114</v>
      </c>
      <c r="E179" s="76" t="s">
        <v>8757</v>
      </c>
      <c r="F179" s="77" t="s">
        <v>8758</v>
      </c>
      <c r="G179" s="77" t="s">
        <v>8759</v>
      </c>
      <c r="H179" s="78" t="s">
        <v>8247</v>
      </c>
      <c r="I179" s="78" t="s">
        <v>8248</v>
      </c>
      <c r="J179" s="79" t="s">
        <v>39</v>
      </c>
      <c r="K179" s="78" t="s">
        <v>8760</v>
      </c>
      <c r="L179" s="78" t="s">
        <v>8250</v>
      </c>
      <c r="M179" s="77">
        <v>1</v>
      </c>
      <c r="N179" s="77" t="s">
        <v>6648</v>
      </c>
      <c r="O179" s="79" t="s">
        <v>43</v>
      </c>
      <c r="P179" s="79" t="s">
        <v>44</v>
      </c>
      <c r="Q179" s="79" t="s">
        <v>45</v>
      </c>
      <c r="R179" s="80" t="s">
        <v>8744</v>
      </c>
      <c r="S179" s="81">
        <v>1270</v>
      </c>
      <c r="T179" s="39">
        <f t="shared" si="0"/>
        <v>762</v>
      </c>
      <c r="U179" s="40">
        <f t="shared" si="1"/>
        <v>4572</v>
      </c>
      <c r="V179" s="81">
        <v>1256</v>
      </c>
      <c r="W179" s="39">
        <f t="shared" si="2"/>
        <v>984.25196850393706</v>
      </c>
      <c r="X179" s="81">
        <v>4500</v>
      </c>
      <c r="Y179" s="39" t="s">
        <v>8252</v>
      </c>
      <c r="Z179" s="39" t="s">
        <v>8252</v>
      </c>
      <c r="AA179" s="52" t="s">
        <v>47</v>
      </c>
      <c r="AB179" s="42"/>
    </row>
    <row r="180" spans="1:28" ht="26.4" hidden="1">
      <c r="A180" s="43">
        <f t="shared" si="10"/>
        <v>178</v>
      </c>
      <c r="B180" s="43" t="s">
        <v>31</v>
      </c>
      <c r="C180" s="82" t="s">
        <v>1113</v>
      </c>
      <c r="D180" s="82" t="s">
        <v>1114</v>
      </c>
      <c r="E180" s="83" t="s">
        <v>8761</v>
      </c>
      <c r="F180" s="84" t="s">
        <v>8762</v>
      </c>
      <c r="G180" s="84" t="s">
        <v>8763</v>
      </c>
      <c r="H180" s="85" t="s">
        <v>8247</v>
      </c>
      <c r="I180" s="85" t="s">
        <v>8248</v>
      </c>
      <c r="J180" s="86" t="s">
        <v>39</v>
      </c>
      <c r="K180" s="85" t="s">
        <v>8764</v>
      </c>
      <c r="L180" s="85" t="s">
        <v>8250</v>
      </c>
      <c r="M180" s="84">
        <v>1</v>
      </c>
      <c r="N180" s="84" t="s">
        <v>6648</v>
      </c>
      <c r="O180" s="86" t="s">
        <v>43</v>
      </c>
      <c r="P180" s="86" t="s">
        <v>44</v>
      </c>
      <c r="Q180" s="86" t="s">
        <v>45</v>
      </c>
      <c r="R180" s="87" t="s">
        <v>8744</v>
      </c>
      <c r="S180" s="88">
        <v>1253</v>
      </c>
      <c r="T180" s="48">
        <f t="shared" si="0"/>
        <v>751.8</v>
      </c>
      <c r="U180" s="49">
        <f t="shared" si="1"/>
        <v>4510.8</v>
      </c>
      <c r="V180" s="88">
        <v>1239</v>
      </c>
      <c r="W180" s="48">
        <f t="shared" si="2"/>
        <v>997.60574620909813</v>
      </c>
      <c r="X180" s="88">
        <v>4500</v>
      </c>
      <c r="Y180" s="48" t="s">
        <v>8252</v>
      </c>
      <c r="Z180" s="48" t="s">
        <v>8252</v>
      </c>
      <c r="AA180" s="56" t="s">
        <v>47</v>
      </c>
      <c r="AB180" s="51"/>
    </row>
    <row r="181" spans="1:28" ht="26.4" hidden="1">
      <c r="A181" s="34">
        <f t="shared" si="10"/>
        <v>179</v>
      </c>
      <c r="B181" s="34" t="s">
        <v>31</v>
      </c>
      <c r="C181" s="75" t="s">
        <v>1113</v>
      </c>
      <c r="D181" s="75" t="s">
        <v>1114</v>
      </c>
      <c r="E181" s="76" t="s">
        <v>8765</v>
      </c>
      <c r="F181" s="77" t="s">
        <v>8766</v>
      </c>
      <c r="G181" s="77" t="s">
        <v>8767</v>
      </c>
      <c r="H181" s="78" t="s">
        <v>8247</v>
      </c>
      <c r="I181" s="78" t="s">
        <v>8248</v>
      </c>
      <c r="J181" s="79" t="s">
        <v>39</v>
      </c>
      <c r="K181" s="78" t="s">
        <v>8768</v>
      </c>
      <c r="L181" s="78" t="s">
        <v>8250</v>
      </c>
      <c r="M181" s="77">
        <v>1</v>
      </c>
      <c r="N181" s="77" t="s">
        <v>6648</v>
      </c>
      <c r="O181" s="79" t="s">
        <v>43</v>
      </c>
      <c r="P181" s="79" t="s">
        <v>44</v>
      </c>
      <c r="Q181" s="79" t="s">
        <v>45</v>
      </c>
      <c r="R181" s="80" t="s">
        <v>8744</v>
      </c>
      <c r="S181" s="81">
        <v>672</v>
      </c>
      <c r="T181" s="39">
        <f t="shared" si="0"/>
        <v>403.2</v>
      </c>
      <c r="U181" s="40">
        <f t="shared" si="1"/>
        <v>2419.1999999999998</v>
      </c>
      <c r="V181" s="81">
        <v>665</v>
      </c>
      <c r="W181" s="39">
        <f t="shared" si="2"/>
        <v>1240.0793650793651</v>
      </c>
      <c r="X181" s="81">
        <v>3000</v>
      </c>
      <c r="Y181" s="39" t="s">
        <v>8252</v>
      </c>
      <c r="Z181" s="39" t="s">
        <v>8252</v>
      </c>
      <c r="AA181" s="52" t="s">
        <v>47</v>
      </c>
      <c r="AB181" s="42"/>
    </row>
    <row r="182" spans="1:28" ht="26.4" hidden="1">
      <c r="A182" s="43">
        <f t="shared" si="10"/>
        <v>180</v>
      </c>
      <c r="B182" s="43" t="s">
        <v>31</v>
      </c>
      <c r="C182" s="82" t="s">
        <v>1113</v>
      </c>
      <c r="D182" s="82" t="s">
        <v>1114</v>
      </c>
      <c r="E182" s="83" t="s">
        <v>8769</v>
      </c>
      <c r="F182" s="84" t="s">
        <v>8770</v>
      </c>
      <c r="G182" s="84" t="s">
        <v>8771</v>
      </c>
      <c r="H182" s="85" t="s">
        <v>8247</v>
      </c>
      <c r="I182" s="85" t="s">
        <v>8248</v>
      </c>
      <c r="J182" s="86" t="s">
        <v>39</v>
      </c>
      <c r="K182" s="85" t="s">
        <v>8772</v>
      </c>
      <c r="L182" s="85" t="s">
        <v>8250</v>
      </c>
      <c r="M182" s="84">
        <v>1</v>
      </c>
      <c r="N182" s="84" t="s">
        <v>6648</v>
      </c>
      <c r="O182" s="86" t="s">
        <v>43</v>
      </c>
      <c r="P182" s="86" t="s">
        <v>44</v>
      </c>
      <c r="Q182" s="86" t="s">
        <v>45</v>
      </c>
      <c r="R182" s="87" t="s">
        <v>8744</v>
      </c>
      <c r="S182" s="88">
        <v>2701</v>
      </c>
      <c r="T182" s="48">
        <f t="shared" si="0"/>
        <v>1620.6</v>
      </c>
      <c r="U182" s="49">
        <f t="shared" si="1"/>
        <v>9723.6</v>
      </c>
      <c r="V182" s="88">
        <v>2671</v>
      </c>
      <c r="W182" s="48">
        <f t="shared" si="2"/>
        <v>462.79155868196966</v>
      </c>
      <c r="X182" s="88">
        <v>4500</v>
      </c>
      <c r="Y182" s="48" t="s">
        <v>8252</v>
      </c>
      <c r="Z182" s="48" t="s">
        <v>8252</v>
      </c>
      <c r="AA182" s="56" t="s">
        <v>47</v>
      </c>
      <c r="AB182" s="51"/>
    </row>
    <row r="183" spans="1:28" ht="26.4" hidden="1">
      <c r="A183" s="34">
        <f t="shared" si="10"/>
        <v>181</v>
      </c>
      <c r="B183" s="34" t="s">
        <v>31</v>
      </c>
      <c r="C183" s="75" t="s">
        <v>1113</v>
      </c>
      <c r="D183" s="75" t="s">
        <v>1114</v>
      </c>
      <c r="E183" s="76" t="s">
        <v>8773</v>
      </c>
      <c r="F183" s="77" t="s">
        <v>8774</v>
      </c>
      <c r="G183" s="77" t="s">
        <v>8775</v>
      </c>
      <c r="H183" s="78" t="s">
        <v>8247</v>
      </c>
      <c r="I183" s="78" t="s">
        <v>8248</v>
      </c>
      <c r="J183" s="79" t="s">
        <v>39</v>
      </c>
      <c r="K183" s="78" t="s">
        <v>8776</v>
      </c>
      <c r="L183" s="78" t="s">
        <v>8250</v>
      </c>
      <c r="M183" s="77">
        <v>1</v>
      </c>
      <c r="N183" s="77" t="s">
        <v>6648</v>
      </c>
      <c r="O183" s="79" t="s">
        <v>43</v>
      </c>
      <c r="P183" s="79" t="s">
        <v>44</v>
      </c>
      <c r="Q183" s="79" t="s">
        <v>45</v>
      </c>
      <c r="R183" s="80" t="s">
        <v>8744</v>
      </c>
      <c r="S183" s="81">
        <v>480</v>
      </c>
      <c r="T183" s="39">
        <f t="shared" si="0"/>
        <v>288</v>
      </c>
      <c r="U183" s="40">
        <f t="shared" si="1"/>
        <v>1728</v>
      </c>
      <c r="V183" s="81">
        <v>475</v>
      </c>
      <c r="W183" s="39">
        <f t="shared" si="2"/>
        <v>1736.1111111111111</v>
      </c>
      <c r="X183" s="81">
        <v>3000</v>
      </c>
      <c r="Y183" s="39" t="s">
        <v>8252</v>
      </c>
      <c r="Z183" s="39" t="s">
        <v>8252</v>
      </c>
      <c r="AA183" s="52" t="s">
        <v>47</v>
      </c>
      <c r="AB183" s="42"/>
    </row>
    <row r="184" spans="1:28" ht="26.4" hidden="1">
      <c r="A184" s="43">
        <f t="shared" si="10"/>
        <v>182</v>
      </c>
      <c r="B184" s="43" t="s">
        <v>31</v>
      </c>
      <c r="C184" s="82" t="s">
        <v>1113</v>
      </c>
      <c r="D184" s="82" t="s">
        <v>1114</v>
      </c>
      <c r="E184" s="83" t="s">
        <v>8777</v>
      </c>
      <c r="F184" s="84" t="s">
        <v>8778</v>
      </c>
      <c r="G184" s="84" t="s">
        <v>8779</v>
      </c>
      <c r="H184" s="85" t="s">
        <v>8247</v>
      </c>
      <c r="I184" s="85" t="s">
        <v>8248</v>
      </c>
      <c r="J184" s="86" t="s">
        <v>39</v>
      </c>
      <c r="K184" s="85" t="s">
        <v>8780</v>
      </c>
      <c r="L184" s="85" t="s">
        <v>8250</v>
      </c>
      <c r="M184" s="84">
        <v>1</v>
      </c>
      <c r="N184" s="84" t="s">
        <v>6648</v>
      </c>
      <c r="O184" s="86" t="s">
        <v>43</v>
      </c>
      <c r="P184" s="86" t="s">
        <v>44</v>
      </c>
      <c r="Q184" s="86" t="s">
        <v>45</v>
      </c>
      <c r="R184" s="87" t="s">
        <v>8744</v>
      </c>
      <c r="S184" s="88">
        <v>102</v>
      </c>
      <c r="T184" s="48">
        <f t="shared" si="0"/>
        <v>61.199999999999996</v>
      </c>
      <c r="U184" s="49">
        <f t="shared" si="1"/>
        <v>367.2</v>
      </c>
      <c r="V184" s="88">
        <v>101</v>
      </c>
      <c r="W184" s="48">
        <f t="shared" si="2"/>
        <v>8169.9346405228753</v>
      </c>
      <c r="X184" s="88">
        <v>3000</v>
      </c>
      <c r="Y184" s="48" t="s">
        <v>8252</v>
      </c>
      <c r="Z184" s="48" t="s">
        <v>8252</v>
      </c>
      <c r="AA184" s="56" t="s">
        <v>47</v>
      </c>
      <c r="AB184" s="51"/>
    </row>
    <row r="185" spans="1:28" ht="26.4" hidden="1">
      <c r="A185" s="34">
        <f t="shared" si="10"/>
        <v>183</v>
      </c>
      <c r="B185" s="34" t="s">
        <v>31</v>
      </c>
      <c r="C185" s="75" t="s">
        <v>1113</v>
      </c>
      <c r="D185" s="75" t="s">
        <v>1114</v>
      </c>
      <c r="E185" s="76" t="s">
        <v>8781</v>
      </c>
      <c r="F185" s="77" t="s">
        <v>8782</v>
      </c>
      <c r="G185" s="77" t="s">
        <v>8783</v>
      </c>
      <c r="H185" s="78" t="s">
        <v>8247</v>
      </c>
      <c r="I185" s="78" t="s">
        <v>8248</v>
      </c>
      <c r="J185" s="79" t="s">
        <v>39</v>
      </c>
      <c r="K185" s="78" t="s">
        <v>8784</v>
      </c>
      <c r="L185" s="78" t="s">
        <v>8250</v>
      </c>
      <c r="M185" s="77">
        <v>1</v>
      </c>
      <c r="N185" s="77" t="s">
        <v>6648</v>
      </c>
      <c r="O185" s="79" t="s">
        <v>43</v>
      </c>
      <c r="P185" s="79" t="s">
        <v>44</v>
      </c>
      <c r="Q185" s="79" t="s">
        <v>45</v>
      </c>
      <c r="R185" s="80" t="s">
        <v>8744</v>
      </c>
      <c r="S185" s="81">
        <v>629</v>
      </c>
      <c r="T185" s="39">
        <f t="shared" si="0"/>
        <v>377.4</v>
      </c>
      <c r="U185" s="40">
        <f t="shared" si="1"/>
        <v>2264.4</v>
      </c>
      <c r="V185" s="81">
        <v>622</v>
      </c>
      <c r="W185" s="39">
        <f t="shared" si="2"/>
        <v>1324.8542660307364</v>
      </c>
      <c r="X185" s="81">
        <v>3000</v>
      </c>
      <c r="Y185" s="39" t="s">
        <v>8252</v>
      </c>
      <c r="Z185" s="39" t="s">
        <v>8252</v>
      </c>
      <c r="AA185" s="52" t="s">
        <v>47</v>
      </c>
      <c r="AB185" s="42"/>
    </row>
    <row r="186" spans="1:28" ht="26.4" hidden="1">
      <c r="A186" s="43">
        <f t="shared" si="10"/>
        <v>184</v>
      </c>
      <c r="B186" s="43" t="s">
        <v>31</v>
      </c>
      <c r="C186" s="82" t="s">
        <v>1113</v>
      </c>
      <c r="D186" s="82" t="s">
        <v>1114</v>
      </c>
      <c r="E186" s="83" t="s">
        <v>8785</v>
      </c>
      <c r="F186" s="84" t="s">
        <v>8786</v>
      </c>
      <c r="G186" s="84" t="s">
        <v>8787</v>
      </c>
      <c r="H186" s="85" t="s">
        <v>8247</v>
      </c>
      <c r="I186" s="85" t="s">
        <v>8248</v>
      </c>
      <c r="J186" s="86" t="s">
        <v>39</v>
      </c>
      <c r="K186" s="85" t="s">
        <v>8788</v>
      </c>
      <c r="L186" s="85" t="s">
        <v>8250</v>
      </c>
      <c r="M186" s="84">
        <v>1</v>
      </c>
      <c r="N186" s="84" t="s">
        <v>6648</v>
      </c>
      <c r="O186" s="86" t="s">
        <v>43</v>
      </c>
      <c r="P186" s="86" t="s">
        <v>44</v>
      </c>
      <c r="Q186" s="86" t="s">
        <v>45</v>
      </c>
      <c r="R186" s="87" t="s">
        <v>8744</v>
      </c>
      <c r="S186" s="88">
        <v>468</v>
      </c>
      <c r="T186" s="48">
        <f t="shared" si="0"/>
        <v>280.8</v>
      </c>
      <c r="U186" s="49">
        <f t="shared" si="1"/>
        <v>1684.8</v>
      </c>
      <c r="V186" s="88">
        <v>463</v>
      </c>
      <c r="W186" s="48">
        <f t="shared" si="2"/>
        <v>1780.6267806267806</v>
      </c>
      <c r="X186" s="88">
        <v>3000</v>
      </c>
      <c r="Y186" s="48" t="s">
        <v>8252</v>
      </c>
      <c r="Z186" s="48" t="s">
        <v>8252</v>
      </c>
      <c r="AA186" s="56" t="s">
        <v>47</v>
      </c>
      <c r="AB186" s="51"/>
    </row>
    <row r="187" spans="1:28" ht="26.4" hidden="1">
      <c r="A187" s="34">
        <f t="shared" si="10"/>
        <v>185</v>
      </c>
      <c r="B187" s="34" t="s">
        <v>31</v>
      </c>
      <c r="C187" s="75" t="s">
        <v>1113</v>
      </c>
      <c r="D187" s="75" t="s">
        <v>1114</v>
      </c>
      <c r="E187" s="76" t="s">
        <v>8789</v>
      </c>
      <c r="F187" s="77" t="s">
        <v>8790</v>
      </c>
      <c r="G187" s="77" t="s">
        <v>8791</v>
      </c>
      <c r="H187" s="78" t="s">
        <v>8247</v>
      </c>
      <c r="I187" s="78" t="s">
        <v>8248</v>
      </c>
      <c r="J187" s="79" t="s">
        <v>39</v>
      </c>
      <c r="K187" s="78" t="s">
        <v>8792</v>
      </c>
      <c r="L187" s="78" t="s">
        <v>8250</v>
      </c>
      <c r="M187" s="77">
        <v>1</v>
      </c>
      <c r="N187" s="77" t="s">
        <v>6648</v>
      </c>
      <c r="O187" s="79" t="s">
        <v>43</v>
      </c>
      <c r="P187" s="79" t="s">
        <v>44</v>
      </c>
      <c r="Q187" s="79" t="s">
        <v>45</v>
      </c>
      <c r="R187" s="80" t="s">
        <v>8744</v>
      </c>
      <c r="S187" s="81">
        <v>3738</v>
      </c>
      <c r="T187" s="39">
        <f t="shared" si="0"/>
        <v>2242.7999999999997</v>
      </c>
      <c r="U187" s="40">
        <f t="shared" si="1"/>
        <v>13456.799999999997</v>
      </c>
      <c r="V187" s="81">
        <v>3697</v>
      </c>
      <c r="W187" s="39">
        <f t="shared" si="2"/>
        <v>334.40342429106477</v>
      </c>
      <c r="X187" s="81">
        <v>4500</v>
      </c>
      <c r="Y187" s="39" t="s">
        <v>8252</v>
      </c>
      <c r="Z187" s="39" t="s">
        <v>8252</v>
      </c>
      <c r="AA187" s="52" t="s">
        <v>47</v>
      </c>
      <c r="AB187" s="42"/>
    </row>
    <row r="188" spans="1:28" ht="26.4" hidden="1">
      <c r="A188" s="43">
        <f t="shared" si="10"/>
        <v>186</v>
      </c>
      <c r="B188" s="43" t="s">
        <v>31</v>
      </c>
      <c r="C188" s="82" t="s">
        <v>1113</v>
      </c>
      <c r="D188" s="82" t="s">
        <v>1114</v>
      </c>
      <c r="E188" s="83" t="s">
        <v>8793</v>
      </c>
      <c r="F188" s="84" t="s">
        <v>8794</v>
      </c>
      <c r="G188" s="84" t="s">
        <v>8795</v>
      </c>
      <c r="H188" s="85" t="s">
        <v>8247</v>
      </c>
      <c r="I188" s="85" t="s">
        <v>8248</v>
      </c>
      <c r="J188" s="86" t="s">
        <v>39</v>
      </c>
      <c r="K188" s="85" t="s">
        <v>8796</v>
      </c>
      <c r="L188" s="85" t="s">
        <v>8250</v>
      </c>
      <c r="M188" s="84">
        <v>1</v>
      </c>
      <c r="N188" s="84" t="s">
        <v>6648</v>
      </c>
      <c r="O188" s="86" t="s">
        <v>43</v>
      </c>
      <c r="P188" s="86" t="s">
        <v>44</v>
      </c>
      <c r="Q188" s="86" t="s">
        <v>45</v>
      </c>
      <c r="R188" s="87" t="s">
        <v>8744</v>
      </c>
      <c r="S188" s="88">
        <v>2311</v>
      </c>
      <c r="T188" s="48">
        <f t="shared" si="0"/>
        <v>1386.6</v>
      </c>
      <c r="U188" s="49">
        <f t="shared" si="1"/>
        <v>8319.6</v>
      </c>
      <c r="V188" s="88">
        <v>2286</v>
      </c>
      <c r="W188" s="48">
        <f t="shared" si="2"/>
        <v>540.89138900908699</v>
      </c>
      <c r="X188" s="88">
        <v>4500</v>
      </c>
      <c r="Y188" s="48" t="s">
        <v>8252</v>
      </c>
      <c r="Z188" s="48" t="s">
        <v>8252</v>
      </c>
      <c r="AA188" s="56" t="s">
        <v>47</v>
      </c>
      <c r="AB188" s="51"/>
    </row>
    <row r="189" spans="1:28" ht="26.4" hidden="1">
      <c r="A189" s="34">
        <f t="shared" si="10"/>
        <v>187</v>
      </c>
      <c r="B189" s="34" t="s">
        <v>31</v>
      </c>
      <c r="C189" s="75" t="s">
        <v>1113</v>
      </c>
      <c r="D189" s="75" t="s">
        <v>1114</v>
      </c>
      <c r="E189" s="76" t="s">
        <v>8797</v>
      </c>
      <c r="F189" s="77" t="s">
        <v>8798</v>
      </c>
      <c r="G189" s="77" t="s">
        <v>8799</v>
      </c>
      <c r="H189" s="78" t="s">
        <v>8247</v>
      </c>
      <c r="I189" s="78" t="s">
        <v>8248</v>
      </c>
      <c r="J189" s="79" t="s">
        <v>39</v>
      </c>
      <c r="K189" s="78" t="s">
        <v>8800</v>
      </c>
      <c r="L189" s="78" t="s">
        <v>8250</v>
      </c>
      <c r="M189" s="77">
        <v>1</v>
      </c>
      <c r="N189" s="77" t="s">
        <v>6648</v>
      </c>
      <c r="O189" s="79" t="s">
        <v>43</v>
      </c>
      <c r="P189" s="79" t="s">
        <v>44</v>
      </c>
      <c r="Q189" s="79" t="s">
        <v>45</v>
      </c>
      <c r="R189" s="80" t="s">
        <v>8744</v>
      </c>
      <c r="S189" s="81">
        <v>3109</v>
      </c>
      <c r="T189" s="39">
        <f t="shared" si="0"/>
        <v>1865.3999999999999</v>
      </c>
      <c r="U189" s="40">
        <f t="shared" si="1"/>
        <v>11192.4</v>
      </c>
      <c r="V189" s="81">
        <v>3075</v>
      </c>
      <c r="W189" s="39">
        <f t="shared" si="2"/>
        <v>402.05853972338372</v>
      </c>
      <c r="X189" s="81">
        <v>4500</v>
      </c>
      <c r="Y189" s="39" t="s">
        <v>8252</v>
      </c>
      <c r="Z189" s="39" t="s">
        <v>8252</v>
      </c>
      <c r="AA189" s="52" t="s">
        <v>47</v>
      </c>
      <c r="AB189" s="42"/>
    </row>
    <row r="190" spans="1:28" ht="13.2" hidden="1">
      <c r="A190" s="43">
        <f t="shared" si="10"/>
        <v>188</v>
      </c>
      <c r="B190" s="43" t="s">
        <v>31</v>
      </c>
      <c r="C190" s="82" t="s">
        <v>1113</v>
      </c>
      <c r="D190" s="82" t="s">
        <v>1114</v>
      </c>
      <c r="E190" s="83" t="s">
        <v>8801</v>
      </c>
      <c r="F190" s="84" t="s">
        <v>8802</v>
      </c>
      <c r="G190" s="84" t="s">
        <v>8803</v>
      </c>
      <c r="H190" s="85" t="s">
        <v>8247</v>
      </c>
      <c r="I190" s="85" t="s">
        <v>8248</v>
      </c>
      <c r="J190" s="86" t="s">
        <v>39</v>
      </c>
      <c r="K190" s="85" t="s">
        <v>8804</v>
      </c>
      <c r="L190" s="85" t="s">
        <v>8250</v>
      </c>
      <c r="M190" s="84">
        <v>1</v>
      </c>
      <c r="N190" s="84" t="s">
        <v>6648</v>
      </c>
      <c r="O190" s="86" t="s">
        <v>43</v>
      </c>
      <c r="P190" s="86" t="s">
        <v>44</v>
      </c>
      <c r="Q190" s="86" t="s">
        <v>45</v>
      </c>
      <c r="R190" s="85" t="s">
        <v>346</v>
      </c>
      <c r="S190" s="88">
        <v>3474</v>
      </c>
      <c r="T190" s="48">
        <f t="shared" si="0"/>
        <v>2084.4</v>
      </c>
      <c r="U190" s="49">
        <f t="shared" si="1"/>
        <v>12506.4</v>
      </c>
      <c r="V190" s="88">
        <v>3436</v>
      </c>
      <c r="W190" s="48">
        <f t="shared" si="2"/>
        <v>359.81577432354635</v>
      </c>
      <c r="X190" s="88">
        <v>4500</v>
      </c>
      <c r="Y190" s="48" t="s">
        <v>8252</v>
      </c>
      <c r="Z190" s="48" t="s">
        <v>8252</v>
      </c>
      <c r="AA190" s="56" t="s">
        <v>47</v>
      </c>
      <c r="AB190" s="51"/>
    </row>
    <row r="191" spans="1:28" ht="26.4" hidden="1">
      <c r="A191" s="34">
        <f t="shared" si="10"/>
        <v>189</v>
      </c>
      <c r="B191" s="34" t="s">
        <v>31</v>
      </c>
      <c r="C191" s="75" t="s">
        <v>1113</v>
      </c>
      <c r="D191" s="75" t="s">
        <v>1114</v>
      </c>
      <c r="E191" s="76" t="s">
        <v>8805</v>
      </c>
      <c r="F191" s="77" t="s">
        <v>8806</v>
      </c>
      <c r="G191" s="77" t="s">
        <v>8807</v>
      </c>
      <c r="H191" s="78" t="s">
        <v>8247</v>
      </c>
      <c r="I191" s="78" t="s">
        <v>8248</v>
      </c>
      <c r="J191" s="79" t="s">
        <v>39</v>
      </c>
      <c r="K191" s="78" t="s">
        <v>8808</v>
      </c>
      <c r="L191" s="78" t="s">
        <v>8250</v>
      </c>
      <c r="M191" s="77">
        <v>1</v>
      </c>
      <c r="N191" s="77" t="s">
        <v>6648</v>
      </c>
      <c r="O191" s="79" t="s">
        <v>43</v>
      </c>
      <c r="P191" s="79" t="s">
        <v>44</v>
      </c>
      <c r="Q191" s="79" t="s">
        <v>45</v>
      </c>
      <c r="R191" s="80" t="s">
        <v>8809</v>
      </c>
      <c r="S191" s="81">
        <v>3976</v>
      </c>
      <c r="T191" s="39">
        <f t="shared" si="0"/>
        <v>2385.6</v>
      </c>
      <c r="U191" s="40">
        <f t="shared" si="1"/>
        <v>14313.6</v>
      </c>
      <c r="V191" s="81">
        <v>3932</v>
      </c>
      <c r="W191" s="39">
        <f t="shared" si="2"/>
        <v>314.38631790744466</v>
      </c>
      <c r="X191" s="81">
        <v>4500</v>
      </c>
      <c r="Y191" s="39" t="s">
        <v>8252</v>
      </c>
      <c r="Z191" s="39" t="s">
        <v>8252</v>
      </c>
      <c r="AA191" s="52" t="s">
        <v>47</v>
      </c>
      <c r="AB191" s="42"/>
    </row>
    <row r="192" spans="1:28" ht="26.4" hidden="1">
      <c r="A192" s="43">
        <f t="shared" si="10"/>
        <v>190</v>
      </c>
      <c r="B192" s="43" t="s">
        <v>31</v>
      </c>
      <c r="C192" s="82" t="s">
        <v>1113</v>
      </c>
      <c r="D192" s="82" t="s">
        <v>1114</v>
      </c>
      <c r="E192" s="83" t="s">
        <v>8810</v>
      </c>
      <c r="F192" s="84" t="s">
        <v>8811</v>
      </c>
      <c r="G192" s="84" t="s">
        <v>8812</v>
      </c>
      <c r="H192" s="85" t="s">
        <v>8247</v>
      </c>
      <c r="I192" s="85" t="s">
        <v>8248</v>
      </c>
      <c r="J192" s="86" t="s">
        <v>39</v>
      </c>
      <c r="K192" s="85" t="s">
        <v>8813</v>
      </c>
      <c r="L192" s="85" t="s">
        <v>8250</v>
      </c>
      <c r="M192" s="84">
        <v>1</v>
      </c>
      <c r="N192" s="84" t="s">
        <v>6648</v>
      </c>
      <c r="O192" s="86" t="s">
        <v>43</v>
      </c>
      <c r="P192" s="86" t="s">
        <v>44</v>
      </c>
      <c r="Q192" s="86" t="s">
        <v>45</v>
      </c>
      <c r="R192" s="87" t="s">
        <v>8744</v>
      </c>
      <c r="S192" s="88">
        <v>1844</v>
      </c>
      <c r="T192" s="48">
        <f t="shared" si="0"/>
        <v>1106.3999999999999</v>
      </c>
      <c r="U192" s="49">
        <f t="shared" si="1"/>
        <v>6638.3999999999987</v>
      </c>
      <c r="V192" s="88">
        <v>1824</v>
      </c>
      <c r="W192" s="48">
        <f t="shared" si="2"/>
        <v>711.76789587852511</v>
      </c>
      <c r="X192" s="88">
        <v>4725</v>
      </c>
      <c r="Y192" s="48" t="s">
        <v>8252</v>
      </c>
      <c r="Z192" s="48" t="s">
        <v>8252</v>
      </c>
      <c r="AA192" s="56" t="s">
        <v>47</v>
      </c>
      <c r="AB192" s="51"/>
    </row>
    <row r="193" spans="1:28" ht="26.4" hidden="1">
      <c r="A193" s="34">
        <f t="shared" si="10"/>
        <v>191</v>
      </c>
      <c r="B193" s="34" t="s">
        <v>31</v>
      </c>
      <c r="C193" s="75" t="s">
        <v>1113</v>
      </c>
      <c r="D193" s="75" t="s">
        <v>1114</v>
      </c>
      <c r="E193" s="76" t="s">
        <v>8814</v>
      </c>
      <c r="F193" s="77" t="s">
        <v>8815</v>
      </c>
      <c r="G193" s="77" t="s">
        <v>8816</v>
      </c>
      <c r="H193" s="78" t="s">
        <v>8247</v>
      </c>
      <c r="I193" s="78" t="s">
        <v>8248</v>
      </c>
      <c r="J193" s="79" t="s">
        <v>39</v>
      </c>
      <c r="K193" s="78" t="s">
        <v>8817</v>
      </c>
      <c r="L193" s="78" t="s">
        <v>8250</v>
      </c>
      <c r="M193" s="77">
        <v>1</v>
      </c>
      <c r="N193" s="77" t="s">
        <v>6648</v>
      </c>
      <c r="O193" s="79" t="s">
        <v>43</v>
      </c>
      <c r="P193" s="79" t="s">
        <v>44</v>
      </c>
      <c r="Q193" s="79" t="s">
        <v>45</v>
      </c>
      <c r="R193" s="80" t="s">
        <v>8744</v>
      </c>
      <c r="S193" s="81">
        <v>3397</v>
      </c>
      <c r="T193" s="39">
        <f t="shared" si="0"/>
        <v>2038.1999999999998</v>
      </c>
      <c r="U193" s="40">
        <f t="shared" si="1"/>
        <v>12229.199999999999</v>
      </c>
      <c r="V193" s="81">
        <v>3360</v>
      </c>
      <c r="W193" s="39">
        <f t="shared" si="2"/>
        <v>367.97173977038568</v>
      </c>
      <c r="X193" s="81">
        <v>4500</v>
      </c>
      <c r="Y193" s="39" t="s">
        <v>8252</v>
      </c>
      <c r="Z193" s="39" t="s">
        <v>8252</v>
      </c>
      <c r="AA193" s="52" t="s">
        <v>47</v>
      </c>
      <c r="AB193" s="42"/>
    </row>
    <row r="194" spans="1:28" ht="26.4" hidden="1">
      <c r="A194" s="43">
        <f t="shared" si="10"/>
        <v>192</v>
      </c>
      <c r="B194" s="43" t="s">
        <v>31</v>
      </c>
      <c r="C194" s="82" t="s">
        <v>1113</v>
      </c>
      <c r="D194" s="82" t="s">
        <v>1114</v>
      </c>
      <c r="E194" s="83" t="s">
        <v>8818</v>
      </c>
      <c r="F194" s="84" t="s">
        <v>8819</v>
      </c>
      <c r="G194" s="84" t="s">
        <v>8820</v>
      </c>
      <c r="H194" s="85" t="s">
        <v>8247</v>
      </c>
      <c r="I194" s="85" t="s">
        <v>8248</v>
      </c>
      <c r="J194" s="86" t="s">
        <v>39</v>
      </c>
      <c r="K194" s="85" t="s">
        <v>8821</v>
      </c>
      <c r="L194" s="85" t="s">
        <v>8250</v>
      </c>
      <c r="M194" s="84">
        <v>1</v>
      </c>
      <c r="N194" s="84" t="s">
        <v>6648</v>
      </c>
      <c r="O194" s="86" t="s">
        <v>43</v>
      </c>
      <c r="P194" s="86" t="s">
        <v>44</v>
      </c>
      <c r="Q194" s="86" t="s">
        <v>45</v>
      </c>
      <c r="R194" s="87" t="s">
        <v>8744</v>
      </c>
      <c r="S194" s="88">
        <v>5668</v>
      </c>
      <c r="T194" s="48">
        <f t="shared" si="0"/>
        <v>3400.7999999999997</v>
      </c>
      <c r="U194" s="49">
        <f t="shared" si="1"/>
        <v>20404.8</v>
      </c>
      <c r="V194" s="88">
        <v>5606</v>
      </c>
      <c r="W194" s="48">
        <f t="shared" si="2"/>
        <v>294.04845918607384</v>
      </c>
      <c r="X194" s="88">
        <v>6000</v>
      </c>
      <c r="Y194" s="48" t="s">
        <v>8252</v>
      </c>
      <c r="Z194" s="48" t="s">
        <v>8252</v>
      </c>
      <c r="AA194" s="56" t="s">
        <v>47</v>
      </c>
      <c r="AB194" s="51"/>
    </row>
    <row r="195" spans="1:28" ht="26.4" hidden="1">
      <c r="A195" s="34">
        <f t="shared" si="10"/>
        <v>193</v>
      </c>
      <c r="B195" s="34" t="s">
        <v>31</v>
      </c>
      <c r="C195" s="75" t="s">
        <v>1113</v>
      </c>
      <c r="D195" s="75" t="s">
        <v>1114</v>
      </c>
      <c r="E195" s="76" t="s">
        <v>8822</v>
      </c>
      <c r="F195" s="77" t="s">
        <v>8823</v>
      </c>
      <c r="G195" s="77" t="s">
        <v>8824</v>
      </c>
      <c r="H195" s="78" t="s">
        <v>8247</v>
      </c>
      <c r="I195" s="78" t="s">
        <v>8248</v>
      </c>
      <c r="J195" s="79" t="s">
        <v>39</v>
      </c>
      <c r="K195" s="78" t="s">
        <v>8825</v>
      </c>
      <c r="L195" s="78" t="s">
        <v>8250</v>
      </c>
      <c r="M195" s="77">
        <v>1</v>
      </c>
      <c r="N195" s="77" t="s">
        <v>6648</v>
      </c>
      <c r="O195" s="79" t="s">
        <v>43</v>
      </c>
      <c r="P195" s="79" t="s">
        <v>44</v>
      </c>
      <c r="Q195" s="79" t="s">
        <v>45</v>
      </c>
      <c r="R195" s="80" t="s">
        <v>8744</v>
      </c>
      <c r="S195" s="81">
        <v>2286</v>
      </c>
      <c r="T195" s="39">
        <f t="shared" si="0"/>
        <v>1371.6</v>
      </c>
      <c r="U195" s="40">
        <f t="shared" si="1"/>
        <v>8229.6</v>
      </c>
      <c r="V195" s="81">
        <v>2261</v>
      </c>
      <c r="W195" s="39">
        <f t="shared" si="2"/>
        <v>546.80664916885394</v>
      </c>
      <c r="X195" s="81">
        <v>4500</v>
      </c>
      <c r="Y195" s="39" t="s">
        <v>8252</v>
      </c>
      <c r="Z195" s="39" t="s">
        <v>8252</v>
      </c>
      <c r="AA195" s="52" t="s">
        <v>47</v>
      </c>
      <c r="AB195" s="42"/>
    </row>
    <row r="196" spans="1:28" ht="26.4" hidden="1">
      <c r="A196" s="43">
        <f t="shared" si="10"/>
        <v>194</v>
      </c>
      <c r="B196" s="43" t="s">
        <v>31</v>
      </c>
      <c r="C196" s="82" t="s">
        <v>1113</v>
      </c>
      <c r="D196" s="82" t="s">
        <v>1114</v>
      </c>
      <c r="E196" s="83" t="s">
        <v>8826</v>
      </c>
      <c r="F196" s="84" t="s">
        <v>8827</v>
      </c>
      <c r="G196" s="84" t="s">
        <v>8828</v>
      </c>
      <c r="H196" s="85" t="s">
        <v>8247</v>
      </c>
      <c r="I196" s="85" t="s">
        <v>8248</v>
      </c>
      <c r="J196" s="86" t="s">
        <v>39</v>
      </c>
      <c r="K196" s="85" t="s">
        <v>8829</v>
      </c>
      <c r="L196" s="85" t="s">
        <v>8250</v>
      </c>
      <c r="M196" s="84">
        <v>1</v>
      </c>
      <c r="N196" s="84" t="s">
        <v>6648</v>
      </c>
      <c r="O196" s="86" t="s">
        <v>43</v>
      </c>
      <c r="P196" s="86" t="s">
        <v>44</v>
      </c>
      <c r="Q196" s="86" t="s">
        <v>45</v>
      </c>
      <c r="R196" s="87" t="s">
        <v>8739</v>
      </c>
      <c r="S196" s="88">
        <v>2863</v>
      </c>
      <c r="T196" s="48">
        <f t="shared" si="0"/>
        <v>1717.8</v>
      </c>
      <c r="U196" s="49">
        <f t="shared" si="1"/>
        <v>10306.799999999999</v>
      </c>
      <c r="V196" s="88">
        <v>2832</v>
      </c>
      <c r="W196" s="48">
        <f t="shared" si="2"/>
        <v>436.6049598323437</v>
      </c>
      <c r="X196" s="88">
        <v>4500</v>
      </c>
      <c r="Y196" s="48" t="s">
        <v>8252</v>
      </c>
      <c r="Z196" s="48" t="s">
        <v>8252</v>
      </c>
      <c r="AA196" s="56" t="s">
        <v>47</v>
      </c>
      <c r="AB196" s="51"/>
    </row>
    <row r="197" spans="1:28" ht="26.4" hidden="1">
      <c r="A197" s="34">
        <f t="shared" si="10"/>
        <v>195</v>
      </c>
      <c r="B197" s="34" t="s">
        <v>31</v>
      </c>
      <c r="C197" s="75" t="s">
        <v>1113</v>
      </c>
      <c r="D197" s="75" t="s">
        <v>1114</v>
      </c>
      <c r="E197" s="76" t="s">
        <v>8830</v>
      </c>
      <c r="F197" s="77" t="s">
        <v>8831</v>
      </c>
      <c r="G197" s="77" t="s">
        <v>8832</v>
      </c>
      <c r="H197" s="78" t="s">
        <v>8247</v>
      </c>
      <c r="I197" s="78" t="s">
        <v>8248</v>
      </c>
      <c r="J197" s="79" t="s">
        <v>39</v>
      </c>
      <c r="K197" s="78" t="s">
        <v>8833</v>
      </c>
      <c r="L197" s="78" t="s">
        <v>8250</v>
      </c>
      <c r="M197" s="77">
        <v>1</v>
      </c>
      <c r="N197" s="77" t="s">
        <v>6648</v>
      </c>
      <c r="O197" s="79" t="s">
        <v>43</v>
      </c>
      <c r="P197" s="79" t="s">
        <v>44</v>
      </c>
      <c r="Q197" s="79" t="s">
        <v>45</v>
      </c>
      <c r="R197" s="80" t="s">
        <v>8744</v>
      </c>
      <c r="S197" s="81">
        <v>3706</v>
      </c>
      <c r="T197" s="39">
        <f t="shared" si="0"/>
        <v>2223.6</v>
      </c>
      <c r="U197" s="40">
        <f t="shared" si="1"/>
        <v>13341.6</v>
      </c>
      <c r="V197" s="81">
        <v>3665</v>
      </c>
      <c r="W197" s="39">
        <f t="shared" si="2"/>
        <v>337.29087965461412</v>
      </c>
      <c r="X197" s="81">
        <v>4500</v>
      </c>
      <c r="Y197" s="39" t="s">
        <v>8252</v>
      </c>
      <c r="Z197" s="39" t="s">
        <v>8252</v>
      </c>
      <c r="AA197" s="52" t="s">
        <v>47</v>
      </c>
      <c r="AB197" s="42"/>
    </row>
    <row r="198" spans="1:28" ht="26.4" hidden="1">
      <c r="A198" s="43">
        <f t="shared" si="10"/>
        <v>196</v>
      </c>
      <c r="B198" s="43" t="s">
        <v>31</v>
      </c>
      <c r="C198" s="82" t="s">
        <v>1113</v>
      </c>
      <c r="D198" s="82" t="s">
        <v>1114</v>
      </c>
      <c r="E198" s="83" t="s">
        <v>8834</v>
      </c>
      <c r="F198" s="84" t="s">
        <v>8835</v>
      </c>
      <c r="G198" s="84" t="s">
        <v>8836</v>
      </c>
      <c r="H198" s="85" t="s">
        <v>8247</v>
      </c>
      <c r="I198" s="85" t="s">
        <v>8248</v>
      </c>
      <c r="J198" s="86" t="s">
        <v>39</v>
      </c>
      <c r="K198" s="85" t="s">
        <v>8837</v>
      </c>
      <c r="L198" s="85" t="s">
        <v>8250</v>
      </c>
      <c r="M198" s="84">
        <v>1</v>
      </c>
      <c r="N198" s="84" t="s">
        <v>6648</v>
      </c>
      <c r="O198" s="86" t="s">
        <v>43</v>
      </c>
      <c r="P198" s="86" t="s">
        <v>44</v>
      </c>
      <c r="Q198" s="86" t="s">
        <v>45</v>
      </c>
      <c r="R198" s="87" t="s">
        <v>8739</v>
      </c>
      <c r="S198" s="88">
        <v>2098</v>
      </c>
      <c r="T198" s="48">
        <f t="shared" si="0"/>
        <v>1258.8</v>
      </c>
      <c r="U198" s="49">
        <f t="shared" si="1"/>
        <v>7552.7999999999993</v>
      </c>
      <c r="V198" s="88">
        <v>2075</v>
      </c>
      <c r="W198" s="48">
        <f t="shared" si="2"/>
        <v>595.80552907530989</v>
      </c>
      <c r="X198" s="88">
        <v>4500</v>
      </c>
      <c r="Y198" s="48" t="s">
        <v>8252</v>
      </c>
      <c r="Z198" s="48" t="s">
        <v>8252</v>
      </c>
      <c r="AA198" s="56" t="s">
        <v>47</v>
      </c>
      <c r="AB198" s="51"/>
    </row>
    <row r="199" spans="1:28" ht="26.4" hidden="1">
      <c r="A199" s="34">
        <f t="shared" si="10"/>
        <v>197</v>
      </c>
      <c r="B199" s="34" t="s">
        <v>31</v>
      </c>
      <c r="C199" s="75" t="s">
        <v>1113</v>
      </c>
      <c r="D199" s="75" t="s">
        <v>1114</v>
      </c>
      <c r="E199" s="76" t="s">
        <v>8838</v>
      </c>
      <c r="F199" s="77" t="s">
        <v>8839</v>
      </c>
      <c r="G199" s="77" t="s">
        <v>8840</v>
      </c>
      <c r="H199" s="78" t="s">
        <v>8247</v>
      </c>
      <c r="I199" s="78" t="s">
        <v>8248</v>
      </c>
      <c r="J199" s="79" t="s">
        <v>39</v>
      </c>
      <c r="K199" s="78" t="s">
        <v>8841</v>
      </c>
      <c r="L199" s="78" t="s">
        <v>8250</v>
      </c>
      <c r="M199" s="77">
        <v>1</v>
      </c>
      <c r="N199" s="77" t="s">
        <v>6648</v>
      </c>
      <c r="O199" s="79" t="s">
        <v>43</v>
      </c>
      <c r="P199" s="79" t="s">
        <v>44</v>
      </c>
      <c r="Q199" s="79" t="s">
        <v>45</v>
      </c>
      <c r="R199" s="80" t="s">
        <v>8739</v>
      </c>
      <c r="S199" s="81">
        <v>3206</v>
      </c>
      <c r="T199" s="39">
        <f t="shared" si="0"/>
        <v>1923.6</v>
      </c>
      <c r="U199" s="40">
        <f t="shared" si="1"/>
        <v>11541.6</v>
      </c>
      <c r="V199" s="81">
        <v>3171</v>
      </c>
      <c r="W199" s="39">
        <f t="shared" si="2"/>
        <v>389.89394884591388</v>
      </c>
      <c r="X199" s="81">
        <v>4500</v>
      </c>
      <c r="Y199" s="39" t="s">
        <v>8252</v>
      </c>
      <c r="Z199" s="39" t="s">
        <v>8252</v>
      </c>
      <c r="AA199" s="52" t="s">
        <v>47</v>
      </c>
      <c r="AB199" s="42"/>
    </row>
    <row r="200" spans="1:28" ht="26.4" hidden="1">
      <c r="A200" s="43">
        <f t="shared" si="10"/>
        <v>198</v>
      </c>
      <c r="B200" s="43" t="s">
        <v>31</v>
      </c>
      <c r="C200" s="82" t="s">
        <v>1113</v>
      </c>
      <c r="D200" s="82" t="s">
        <v>1114</v>
      </c>
      <c r="E200" s="83" t="s">
        <v>8842</v>
      </c>
      <c r="F200" s="84" t="s">
        <v>8843</v>
      </c>
      <c r="G200" s="84" t="s">
        <v>8844</v>
      </c>
      <c r="H200" s="85" t="s">
        <v>8247</v>
      </c>
      <c r="I200" s="85" t="s">
        <v>8248</v>
      </c>
      <c r="J200" s="86" t="s">
        <v>39</v>
      </c>
      <c r="K200" s="85" t="s">
        <v>8845</v>
      </c>
      <c r="L200" s="85" t="s">
        <v>8250</v>
      </c>
      <c r="M200" s="84">
        <v>1</v>
      </c>
      <c r="N200" s="84" t="s">
        <v>6648</v>
      </c>
      <c r="O200" s="86" t="s">
        <v>43</v>
      </c>
      <c r="P200" s="86" t="s">
        <v>44</v>
      </c>
      <c r="Q200" s="86" t="s">
        <v>45</v>
      </c>
      <c r="R200" s="87" t="s">
        <v>8744</v>
      </c>
      <c r="S200" s="88">
        <v>4575</v>
      </c>
      <c r="T200" s="48">
        <f t="shared" si="0"/>
        <v>2745</v>
      </c>
      <c r="U200" s="49">
        <f t="shared" si="1"/>
        <v>16470</v>
      </c>
      <c r="V200" s="88">
        <v>4525</v>
      </c>
      <c r="W200" s="48">
        <f t="shared" si="2"/>
        <v>382.51366120218574</v>
      </c>
      <c r="X200" s="88">
        <v>6300</v>
      </c>
      <c r="Y200" s="48" t="s">
        <v>8252</v>
      </c>
      <c r="Z200" s="48" t="s">
        <v>8252</v>
      </c>
      <c r="AA200" s="56" t="s">
        <v>47</v>
      </c>
      <c r="AB200" s="51"/>
    </row>
    <row r="201" spans="1:28" ht="26.4" hidden="1">
      <c r="A201" s="34">
        <f t="shared" si="10"/>
        <v>199</v>
      </c>
      <c r="B201" s="34" t="s">
        <v>31</v>
      </c>
      <c r="C201" s="75" t="s">
        <v>1113</v>
      </c>
      <c r="D201" s="75" t="s">
        <v>1114</v>
      </c>
      <c r="E201" s="76" t="s">
        <v>8846</v>
      </c>
      <c r="F201" s="77" t="s">
        <v>8847</v>
      </c>
      <c r="G201" s="77" t="s">
        <v>8848</v>
      </c>
      <c r="H201" s="78" t="s">
        <v>8247</v>
      </c>
      <c r="I201" s="78" t="s">
        <v>8248</v>
      </c>
      <c r="J201" s="79" t="s">
        <v>39</v>
      </c>
      <c r="K201" s="78" t="s">
        <v>8849</v>
      </c>
      <c r="L201" s="78" t="s">
        <v>8250</v>
      </c>
      <c r="M201" s="77">
        <v>1</v>
      </c>
      <c r="N201" s="77" t="s">
        <v>6648</v>
      </c>
      <c r="O201" s="79" t="s">
        <v>43</v>
      </c>
      <c r="P201" s="79" t="s">
        <v>44</v>
      </c>
      <c r="Q201" s="79" t="s">
        <v>45</v>
      </c>
      <c r="R201" s="80" t="s">
        <v>8744</v>
      </c>
      <c r="S201" s="81">
        <v>3166</v>
      </c>
      <c r="T201" s="39">
        <f t="shared" si="0"/>
        <v>1899.6</v>
      </c>
      <c r="U201" s="40">
        <f t="shared" si="1"/>
        <v>11397.6</v>
      </c>
      <c r="V201" s="81">
        <v>3131</v>
      </c>
      <c r="W201" s="39">
        <f t="shared" si="2"/>
        <v>394.81996209728368</v>
      </c>
      <c r="X201" s="81">
        <v>4500</v>
      </c>
      <c r="Y201" s="39" t="s">
        <v>8252</v>
      </c>
      <c r="Z201" s="39" t="s">
        <v>8252</v>
      </c>
      <c r="AA201" s="52" t="s">
        <v>47</v>
      </c>
      <c r="AB201" s="42"/>
    </row>
    <row r="202" spans="1:28" ht="13.2" hidden="1">
      <c r="A202" s="43">
        <f t="shared" si="10"/>
        <v>200</v>
      </c>
      <c r="B202" s="43" t="s">
        <v>31</v>
      </c>
      <c r="C202" s="82" t="s">
        <v>1113</v>
      </c>
      <c r="D202" s="82" t="s">
        <v>1114</v>
      </c>
      <c r="E202" s="83" t="s">
        <v>8850</v>
      </c>
      <c r="F202" s="84" t="s">
        <v>8851</v>
      </c>
      <c r="G202" s="84" t="s">
        <v>8852</v>
      </c>
      <c r="H202" s="85" t="s">
        <v>8247</v>
      </c>
      <c r="I202" s="85" t="s">
        <v>8248</v>
      </c>
      <c r="J202" s="86" t="s">
        <v>39</v>
      </c>
      <c r="K202" s="85" t="s">
        <v>8853</v>
      </c>
      <c r="L202" s="85" t="s">
        <v>8250</v>
      </c>
      <c r="M202" s="84">
        <v>1</v>
      </c>
      <c r="N202" s="84" t="s">
        <v>6648</v>
      </c>
      <c r="O202" s="86" t="s">
        <v>43</v>
      </c>
      <c r="P202" s="86" t="s">
        <v>44</v>
      </c>
      <c r="Q202" s="86" t="s">
        <v>45</v>
      </c>
      <c r="R202" s="85" t="s">
        <v>346</v>
      </c>
      <c r="S202" s="88">
        <v>2686</v>
      </c>
      <c r="T202" s="48">
        <f t="shared" si="0"/>
        <v>1611.6</v>
      </c>
      <c r="U202" s="49">
        <f t="shared" si="1"/>
        <v>9669.6</v>
      </c>
      <c r="V202" s="88">
        <v>2656</v>
      </c>
      <c r="W202" s="48">
        <f t="shared" si="2"/>
        <v>465.37602382725242</v>
      </c>
      <c r="X202" s="88">
        <v>4500</v>
      </c>
      <c r="Y202" s="48" t="s">
        <v>8252</v>
      </c>
      <c r="Z202" s="48" t="s">
        <v>8252</v>
      </c>
      <c r="AA202" s="56" t="s">
        <v>47</v>
      </c>
      <c r="AB202" s="51"/>
    </row>
    <row r="203" spans="1:28" ht="13.2" hidden="1">
      <c r="A203" s="34">
        <f t="shared" si="10"/>
        <v>201</v>
      </c>
      <c r="B203" s="34" t="s">
        <v>31</v>
      </c>
      <c r="C203" s="75" t="s">
        <v>1113</v>
      </c>
      <c r="D203" s="75" t="s">
        <v>1114</v>
      </c>
      <c r="E203" s="76" t="s">
        <v>8854</v>
      </c>
      <c r="F203" s="77" t="s">
        <v>8855</v>
      </c>
      <c r="G203" s="77" t="s">
        <v>8856</v>
      </c>
      <c r="H203" s="78" t="s">
        <v>8247</v>
      </c>
      <c r="I203" s="78" t="s">
        <v>8248</v>
      </c>
      <c r="J203" s="79" t="s">
        <v>39</v>
      </c>
      <c r="K203" s="78" t="s">
        <v>8857</v>
      </c>
      <c r="L203" s="78" t="s">
        <v>8250</v>
      </c>
      <c r="M203" s="77">
        <v>1</v>
      </c>
      <c r="N203" s="77" t="s">
        <v>6648</v>
      </c>
      <c r="O203" s="79" t="s">
        <v>43</v>
      </c>
      <c r="P203" s="79" t="s">
        <v>44</v>
      </c>
      <c r="Q203" s="79" t="s">
        <v>45</v>
      </c>
      <c r="R203" s="78" t="s">
        <v>346</v>
      </c>
      <c r="S203" s="81">
        <v>4470</v>
      </c>
      <c r="T203" s="39">
        <f t="shared" si="0"/>
        <v>2682</v>
      </c>
      <c r="U203" s="40">
        <f t="shared" si="1"/>
        <v>16092</v>
      </c>
      <c r="V203" s="81">
        <v>4421</v>
      </c>
      <c r="W203" s="39">
        <f t="shared" si="2"/>
        <v>372.85607755406414</v>
      </c>
      <c r="X203" s="81">
        <v>6000</v>
      </c>
      <c r="Y203" s="39" t="s">
        <v>8252</v>
      </c>
      <c r="Z203" s="39" t="s">
        <v>8252</v>
      </c>
      <c r="AA203" s="52" t="s">
        <v>47</v>
      </c>
      <c r="AB203" s="42"/>
    </row>
    <row r="204" spans="1:28" ht="26.4" hidden="1">
      <c r="A204" s="43">
        <f t="shared" si="10"/>
        <v>202</v>
      </c>
      <c r="B204" s="43" t="s">
        <v>31</v>
      </c>
      <c r="C204" s="82" t="s">
        <v>1113</v>
      </c>
      <c r="D204" s="82" t="s">
        <v>1114</v>
      </c>
      <c r="E204" s="83" t="s">
        <v>8858</v>
      </c>
      <c r="F204" s="84" t="s">
        <v>8859</v>
      </c>
      <c r="G204" s="84" t="s">
        <v>8860</v>
      </c>
      <c r="H204" s="85" t="s">
        <v>8247</v>
      </c>
      <c r="I204" s="85" t="s">
        <v>8248</v>
      </c>
      <c r="J204" s="86" t="s">
        <v>39</v>
      </c>
      <c r="K204" s="85" t="s">
        <v>8861</v>
      </c>
      <c r="L204" s="85" t="s">
        <v>8250</v>
      </c>
      <c r="M204" s="84">
        <v>1</v>
      </c>
      <c r="N204" s="84" t="s">
        <v>6648</v>
      </c>
      <c r="O204" s="86" t="s">
        <v>43</v>
      </c>
      <c r="P204" s="86" t="s">
        <v>44</v>
      </c>
      <c r="Q204" s="86" t="s">
        <v>45</v>
      </c>
      <c r="R204" s="87" t="s">
        <v>8744</v>
      </c>
      <c r="S204" s="88">
        <v>2921</v>
      </c>
      <c r="T204" s="48">
        <f t="shared" si="0"/>
        <v>1752.6</v>
      </c>
      <c r="U204" s="49">
        <f t="shared" si="1"/>
        <v>10515.6</v>
      </c>
      <c r="V204" s="88">
        <v>2889</v>
      </c>
      <c r="W204" s="48">
        <f t="shared" si="2"/>
        <v>427.93563847997262</v>
      </c>
      <c r="X204" s="88">
        <v>4500</v>
      </c>
      <c r="Y204" s="48" t="s">
        <v>8252</v>
      </c>
      <c r="Z204" s="48" t="s">
        <v>8252</v>
      </c>
      <c r="AA204" s="56" t="s">
        <v>47</v>
      </c>
      <c r="AB204" s="51"/>
    </row>
    <row r="205" spans="1:28" ht="26.4" hidden="1">
      <c r="A205" s="34">
        <f t="shared" si="10"/>
        <v>203</v>
      </c>
      <c r="B205" s="34" t="s">
        <v>31</v>
      </c>
      <c r="C205" s="75" t="s">
        <v>1113</v>
      </c>
      <c r="D205" s="75" t="s">
        <v>1114</v>
      </c>
      <c r="E205" s="76" t="s">
        <v>8862</v>
      </c>
      <c r="F205" s="77" t="s">
        <v>8863</v>
      </c>
      <c r="G205" s="77" t="s">
        <v>8864</v>
      </c>
      <c r="H205" s="78" t="s">
        <v>8247</v>
      </c>
      <c r="I205" s="78" t="s">
        <v>8248</v>
      </c>
      <c r="J205" s="79" t="s">
        <v>39</v>
      </c>
      <c r="K205" s="78" t="s">
        <v>8865</v>
      </c>
      <c r="L205" s="78" t="s">
        <v>8250</v>
      </c>
      <c r="M205" s="77">
        <v>1</v>
      </c>
      <c r="N205" s="77" t="s">
        <v>6648</v>
      </c>
      <c r="O205" s="79" t="s">
        <v>43</v>
      </c>
      <c r="P205" s="79" t="s">
        <v>44</v>
      </c>
      <c r="Q205" s="79" t="s">
        <v>45</v>
      </c>
      <c r="R205" s="80" t="s">
        <v>8739</v>
      </c>
      <c r="S205" s="81">
        <v>2696</v>
      </c>
      <c r="T205" s="39">
        <f t="shared" si="0"/>
        <v>1617.6</v>
      </c>
      <c r="U205" s="40">
        <f t="shared" si="1"/>
        <v>9705.6</v>
      </c>
      <c r="V205" s="81">
        <v>2666</v>
      </c>
      <c r="W205" s="39">
        <f t="shared" si="2"/>
        <v>486.83234421364983</v>
      </c>
      <c r="X205" s="81">
        <v>4725</v>
      </c>
      <c r="Y205" s="39" t="s">
        <v>8252</v>
      </c>
      <c r="Z205" s="39" t="s">
        <v>8252</v>
      </c>
      <c r="AA205" s="52" t="s">
        <v>47</v>
      </c>
      <c r="AB205" s="42"/>
    </row>
    <row r="206" spans="1:28" ht="26.4" hidden="1">
      <c r="A206" s="43">
        <f t="shared" si="10"/>
        <v>204</v>
      </c>
      <c r="B206" s="43" t="s">
        <v>31</v>
      </c>
      <c r="C206" s="82" t="s">
        <v>1113</v>
      </c>
      <c r="D206" s="82" t="s">
        <v>1114</v>
      </c>
      <c r="E206" s="83" t="s">
        <v>8866</v>
      </c>
      <c r="F206" s="84" t="s">
        <v>8867</v>
      </c>
      <c r="G206" s="84" t="s">
        <v>8868</v>
      </c>
      <c r="H206" s="85" t="s">
        <v>8247</v>
      </c>
      <c r="I206" s="85" t="s">
        <v>8248</v>
      </c>
      <c r="J206" s="86" t="s">
        <v>39</v>
      </c>
      <c r="K206" s="85" t="s">
        <v>8869</v>
      </c>
      <c r="L206" s="85" t="s">
        <v>8250</v>
      </c>
      <c r="M206" s="84">
        <v>1</v>
      </c>
      <c r="N206" s="84" t="s">
        <v>6648</v>
      </c>
      <c r="O206" s="86" t="s">
        <v>43</v>
      </c>
      <c r="P206" s="86" t="s">
        <v>44</v>
      </c>
      <c r="Q206" s="86" t="s">
        <v>45</v>
      </c>
      <c r="R206" s="87" t="s">
        <v>8744</v>
      </c>
      <c r="S206" s="88">
        <v>1706</v>
      </c>
      <c r="T206" s="48">
        <f t="shared" si="0"/>
        <v>1023.5999999999999</v>
      </c>
      <c r="U206" s="49">
        <f t="shared" si="1"/>
        <v>6141.5999999999995</v>
      </c>
      <c r="V206" s="88">
        <v>1687</v>
      </c>
      <c r="W206" s="48">
        <f t="shared" si="2"/>
        <v>732.70808909730363</v>
      </c>
      <c r="X206" s="88">
        <v>4500</v>
      </c>
      <c r="Y206" s="48" t="s">
        <v>8252</v>
      </c>
      <c r="Z206" s="48" t="s">
        <v>8252</v>
      </c>
      <c r="AA206" s="56" t="s">
        <v>47</v>
      </c>
      <c r="AB206" s="51"/>
    </row>
    <row r="207" spans="1:28" ht="26.4" hidden="1">
      <c r="A207" s="34">
        <f t="shared" si="10"/>
        <v>205</v>
      </c>
      <c r="B207" s="34" t="s">
        <v>31</v>
      </c>
      <c r="C207" s="75" t="s">
        <v>1113</v>
      </c>
      <c r="D207" s="75" t="s">
        <v>1114</v>
      </c>
      <c r="E207" s="76" t="s">
        <v>8870</v>
      </c>
      <c r="F207" s="77" t="s">
        <v>8871</v>
      </c>
      <c r="G207" s="77" t="s">
        <v>8872</v>
      </c>
      <c r="H207" s="78" t="s">
        <v>8247</v>
      </c>
      <c r="I207" s="78" t="s">
        <v>8248</v>
      </c>
      <c r="J207" s="79" t="s">
        <v>39</v>
      </c>
      <c r="K207" s="78" t="s">
        <v>8873</v>
      </c>
      <c r="L207" s="78" t="s">
        <v>8250</v>
      </c>
      <c r="M207" s="77">
        <v>1</v>
      </c>
      <c r="N207" s="77" t="s">
        <v>6648</v>
      </c>
      <c r="O207" s="79" t="s">
        <v>43</v>
      </c>
      <c r="P207" s="79" t="s">
        <v>44</v>
      </c>
      <c r="Q207" s="79" t="s">
        <v>45</v>
      </c>
      <c r="R207" s="80" t="s">
        <v>8744</v>
      </c>
      <c r="S207" s="81">
        <v>4285</v>
      </c>
      <c r="T207" s="39">
        <f t="shared" si="0"/>
        <v>2571</v>
      </c>
      <c r="U207" s="40">
        <f t="shared" si="1"/>
        <v>15426</v>
      </c>
      <c r="V207" s="81">
        <v>4238</v>
      </c>
      <c r="W207" s="39">
        <f t="shared" si="2"/>
        <v>388.95371450797359</v>
      </c>
      <c r="X207" s="81">
        <v>6000</v>
      </c>
      <c r="Y207" s="39" t="s">
        <v>8252</v>
      </c>
      <c r="Z207" s="39" t="s">
        <v>8252</v>
      </c>
      <c r="AA207" s="52" t="s">
        <v>47</v>
      </c>
      <c r="AB207" s="42"/>
    </row>
    <row r="208" spans="1:28" ht="26.4" hidden="1">
      <c r="A208" s="43">
        <f t="shared" si="10"/>
        <v>206</v>
      </c>
      <c r="B208" s="43" t="s">
        <v>31</v>
      </c>
      <c r="C208" s="82" t="s">
        <v>1113</v>
      </c>
      <c r="D208" s="82" t="s">
        <v>1114</v>
      </c>
      <c r="E208" s="83" t="s">
        <v>8874</v>
      </c>
      <c r="F208" s="84" t="s">
        <v>8875</v>
      </c>
      <c r="G208" s="84" t="s">
        <v>8876</v>
      </c>
      <c r="H208" s="85" t="s">
        <v>8247</v>
      </c>
      <c r="I208" s="85" t="s">
        <v>8248</v>
      </c>
      <c r="J208" s="86" t="s">
        <v>39</v>
      </c>
      <c r="K208" s="85" t="s">
        <v>8877</v>
      </c>
      <c r="L208" s="85" t="s">
        <v>8250</v>
      </c>
      <c r="M208" s="84">
        <v>1</v>
      </c>
      <c r="N208" s="84" t="s">
        <v>6648</v>
      </c>
      <c r="O208" s="86" t="s">
        <v>43</v>
      </c>
      <c r="P208" s="86" t="s">
        <v>44</v>
      </c>
      <c r="Q208" s="86" t="s">
        <v>45</v>
      </c>
      <c r="R208" s="87" t="s">
        <v>8744</v>
      </c>
      <c r="S208" s="88">
        <v>4110</v>
      </c>
      <c r="T208" s="48">
        <f t="shared" si="0"/>
        <v>2466</v>
      </c>
      <c r="U208" s="49">
        <f t="shared" si="1"/>
        <v>14796</v>
      </c>
      <c r="V208" s="88">
        <v>4065</v>
      </c>
      <c r="W208" s="48">
        <f t="shared" si="2"/>
        <v>405.51500405515009</v>
      </c>
      <c r="X208" s="88">
        <v>6000</v>
      </c>
      <c r="Y208" s="48" t="s">
        <v>8252</v>
      </c>
      <c r="Z208" s="48" t="s">
        <v>8252</v>
      </c>
      <c r="AA208" s="56" t="s">
        <v>47</v>
      </c>
      <c r="AB208" s="51"/>
    </row>
    <row r="209" spans="1:28" ht="26.4" hidden="1">
      <c r="A209" s="34">
        <f t="shared" si="10"/>
        <v>207</v>
      </c>
      <c r="B209" s="34" t="s">
        <v>31</v>
      </c>
      <c r="C209" s="75" t="s">
        <v>1113</v>
      </c>
      <c r="D209" s="75" t="s">
        <v>1114</v>
      </c>
      <c r="E209" s="76" t="s">
        <v>8878</v>
      </c>
      <c r="F209" s="77" t="s">
        <v>8879</v>
      </c>
      <c r="G209" s="77" t="s">
        <v>8880</v>
      </c>
      <c r="H209" s="78" t="s">
        <v>8247</v>
      </c>
      <c r="I209" s="78" t="s">
        <v>8248</v>
      </c>
      <c r="J209" s="79" t="s">
        <v>39</v>
      </c>
      <c r="K209" s="78" t="s">
        <v>8881</v>
      </c>
      <c r="L209" s="78" t="s">
        <v>8250</v>
      </c>
      <c r="M209" s="77">
        <v>1</v>
      </c>
      <c r="N209" s="77" t="s">
        <v>6648</v>
      </c>
      <c r="O209" s="79" t="s">
        <v>43</v>
      </c>
      <c r="P209" s="79" t="s">
        <v>44</v>
      </c>
      <c r="Q209" s="79" t="s">
        <v>45</v>
      </c>
      <c r="R209" s="80" t="s">
        <v>8739</v>
      </c>
      <c r="S209" s="81">
        <v>3203</v>
      </c>
      <c r="T209" s="39">
        <f t="shared" si="0"/>
        <v>1921.8</v>
      </c>
      <c r="U209" s="40">
        <f t="shared" si="1"/>
        <v>11530.8</v>
      </c>
      <c r="V209" s="81">
        <v>3168</v>
      </c>
      <c r="W209" s="39">
        <f t="shared" si="2"/>
        <v>409.77208866687482</v>
      </c>
      <c r="X209" s="81">
        <v>4725</v>
      </c>
      <c r="Y209" s="39" t="s">
        <v>8252</v>
      </c>
      <c r="Z209" s="39" t="s">
        <v>8252</v>
      </c>
      <c r="AA209" s="52" t="s">
        <v>47</v>
      </c>
      <c r="AB209" s="42"/>
    </row>
    <row r="210" spans="1:28" ht="26.4" hidden="1">
      <c r="A210" s="43">
        <f t="shared" si="10"/>
        <v>208</v>
      </c>
      <c r="B210" s="43" t="s">
        <v>31</v>
      </c>
      <c r="C210" s="82" t="s">
        <v>1113</v>
      </c>
      <c r="D210" s="82" t="s">
        <v>1114</v>
      </c>
      <c r="E210" s="83" t="s">
        <v>8882</v>
      </c>
      <c r="F210" s="84" t="s">
        <v>8883</v>
      </c>
      <c r="G210" s="84" t="s">
        <v>8884</v>
      </c>
      <c r="H210" s="85" t="s">
        <v>8247</v>
      </c>
      <c r="I210" s="85" t="s">
        <v>8248</v>
      </c>
      <c r="J210" s="86" t="s">
        <v>39</v>
      </c>
      <c r="K210" s="85" t="s">
        <v>8885</v>
      </c>
      <c r="L210" s="85" t="s">
        <v>8250</v>
      </c>
      <c r="M210" s="84">
        <v>1</v>
      </c>
      <c r="N210" s="84" t="s">
        <v>6648</v>
      </c>
      <c r="O210" s="86" t="s">
        <v>43</v>
      </c>
      <c r="P210" s="86" t="s">
        <v>44</v>
      </c>
      <c r="Q210" s="86" t="s">
        <v>45</v>
      </c>
      <c r="R210" s="87" t="s">
        <v>8744</v>
      </c>
      <c r="S210" s="88">
        <v>3292</v>
      </c>
      <c r="T210" s="48">
        <f t="shared" si="0"/>
        <v>1975.1999999999998</v>
      </c>
      <c r="U210" s="49">
        <f t="shared" si="1"/>
        <v>11851.199999999999</v>
      </c>
      <c r="V210" s="88">
        <v>3256</v>
      </c>
      <c r="W210" s="48">
        <f t="shared" si="2"/>
        <v>379.70838396111787</v>
      </c>
      <c r="X210" s="88">
        <v>4500</v>
      </c>
      <c r="Y210" s="48" t="s">
        <v>8252</v>
      </c>
      <c r="Z210" s="48" t="s">
        <v>8252</v>
      </c>
      <c r="AA210" s="56" t="s">
        <v>47</v>
      </c>
      <c r="AB210" s="51"/>
    </row>
    <row r="211" spans="1:28" ht="26.4" hidden="1">
      <c r="A211" s="34">
        <f t="shared" si="10"/>
        <v>209</v>
      </c>
      <c r="B211" s="34" t="s">
        <v>31</v>
      </c>
      <c r="C211" s="75" t="s">
        <v>1113</v>
      </c>
      <c r="D211" s="75" t="s">
        <v>1114</v>
      </c>
      <c r="E211" s="76" t="s">
        <v>8886</v>
      </c>
      <c r="F211" s="77" t="s">
        <v>8887</v>
      </c>
      <c r="G211" s="77" t="s">
        <v>8888</v>
      </c>
      <c r="H211" s="78" t="s">
        <v>8247</v>
      </c>
      <c r="I211" s="78" t="s">
        <v>8248</v>
      </c>
      <c r="J211" s="79" t="s">
        <v>39</v>
      </c>
      <c r="K211" s="78" t="s">
        <v>8889</v>
      </c>
      <c r="L211" s="78" t="s">
        <v>8250</v>
      </c>
      <c r="M211" s="77">
        <v>1</v>
      </c>
      <c r="N211" s="77" t="s">
        <v>6648</v>
      </c>
      <c r="O211" s="79" t="s">
        <v>43</v>
      </c>
      <c r="P211" s="79" t="s">
        <v>44</v>
      </c>
      <c r="Q211" s="79" t="s">
        <v>45</v>
      </c>
      <c r="R211" s="80" t="s">
        <v>8739</v>
      </c>
      <c r="S211" s="81">
        <v>4460</v>
      </c>
      <c r="T211" s="39">
        <f t="shared" si="0"/>
        <v>2676</v>
      </c>
      <c r="U211" s="40">
        <f t="shared" si="1"/>
        <v>16056</v>
      </c>
      <c r="V211" s="81">
        <v>4411</v>
      </c>
      <c r="W211" s="39">
        <f t="shared" si="2"/>
        <v>392.37668161434982</v>
      </c>
      <c r="X211" s="81">
        <v>6300</v>
      </c>
      <c r="Y211" s="39" t="s">
        <v>8252</v>
      </c>
      <c r="Z211" s="39" t="s">
        <v>8252</v>
      </c>
      <c r="AA211" s="52" t="s">
        <v>47</v>
      </c>
      <c r="AB211" s="42"/>
    </row>
    <row r="212" spans="1:28" ht="26.4" hidden="1">
      <c r="A212" s="43">
        <f t="shared" si="10"/>
        <v>210</v>
      </c>
      <c r="B212" s="43" t="s">
        <v>31</v>
      </c>
      <c r="C212" s="82" t="s">
        <v>1113</v>
      </c>
      <c r="D212" s="82" t="s">
        <v>1114</v>
      </c>
      <c r="E212" s="83" t="s">
        <v>8890</v>
      </c>
      <c r="F212" s="84" t="s">
        <v>8891</v>
      </c>
      <c r="G212" s="84" t="s">
        <v>8892</v>
      </c>
      <c r="H212" s="85" t="s">
        <v>8247</v>
      </c>
      <c r="I212" s="85" t="s">
        <v>8248</v>
      </c>
      <c r="J212" s="86" t="s">
        <v>39</v>
      </c>
      <c r="K212" s="85" t="s">
        <v>8893</v>
      </c>
      <c r="L212" s="85" t="s">
        <v>8250</v>
      </c>
      <c r="M212" s="84">
        <v>1</v>
      </c>
      <c r="N212" s="84" t="s">
        <v>6648</v>
      </c>
      <c r="O212" s="86" t="s">
        <v>43</v>
      </c>
      <c r="P212" s="86" t="s">
        <v>44</v>
      </c>
      <c r="Q212" s="86" t="s">
        <v>45</v>
      </c>
      <c r="R212" s="87" t="s">
        <v>8744</v>
      </c>
      <c r="S212" s="88">
        <v>3826</v>
      </c>
      <c r="T212" s="48">
        <f t="shared" si="0"/>
        <v>2295.6</v>
      </c>
      <c r="U212" s="49">
        <f t="shared" si="1"/>
        <v>13773.6</v>
      </c>
      <c r="V212" s="88">
        <v>3784</v>
      </c>
      <c r="W212" s="48">
        <f t="shared" si="2"/>
        <v>326.71197072660738</v>
      </c>
      <c r="X212" s="88">
        <v>4500</v>
      </c>
      <c r="Y212" s="48" t="s">
        <v>8252</v>
      </c>
      <c r="Z212" s="48" t="s">
        <v>8252</v>
      </c>
      <c r="AA212" s="56" t="s">
        <v>47</v>
      </c>
      <c r="AB212" s="51"/>
    </row>
    <row r="213" spans="1:28" ht="26.4" hidden="1">
      <c r="A213" s="34">
        <f t="shared" si="10"/>
        <v>211</v>
      </c>
      <c r="B213" s="34" t="s">
        <v>31</v>
      </c>
      <c r="C213" s="75" t="s">
        <v>1113</v>
      </c>
      <c r="D213" s="75" t="s">
        <v>1114</v>
      </c>
      <c r="E213" s="76" t="s">
        <v>8894</v>
      </c>
      <c r="F213" s="77" t="s">
        <v>8895</v>
      </c>
      <c r="G213" s="77" t="s">
        <v>8896</v>
      </c>
      <c r="H213" s="78" t="s">
        <v>8247</v>
      </c>
      <c r="I213" s="78" t="s">
        <v>8248</v>
      </c>
      <c r="J213" s="79" t="s">
        <v>39</v>
      </c>
      <c r="K213" s="78" t="s">
        <v>8897</v>
      </c>
      <c r="L213" s="78" t="s">
        <v>8250</v>
      </c>
      <c r="M213" s="77">
        <v>1</v>
      </c>
      <c r="N213" s="77" t="s">
        <v>6648</v>
      </c>
      <c r="O213" s="79" t="s">
        <v>43</v>
      </c>
      <c r="P213" s="79" t="s">
        <v>44</v>
      </c>
      <c r="Q213" s="79" t="s">
        <v>45</v>
      </c>
      <c r="R213" s="80" t="s">
        <v>8744</v>
      </c>
      <c r="S213" s="81">
        <v>4221</v>
      </c>
      <c r="T213" s="39">
        <f t="shared" si="0"/>
        <v>2532.6</v>
      </c>
      <c r="U213" s="40">
        <f t="shared" si="1"/>
        <v>15195.599999999999</v>
      </c>
      <c r="V213" s="81">
        <v>4175</v>
      </c>
      <c r="W213" s="39">
        <f t="shared" si="2"/>
        <v>394.85114111979783</v>
      </c>
      <c r="X213" s="81">
        <v>6000</v>
      </c>
      <c r="Y213" s="39" t="s">
        <v>8252</v>
      </c>
      <c r="Z213" s="39" t="s">
        <v>8252</v>
      </c>
      <c r="AA213" s="52" t="s">
        <v>47</v>
      </c>
      <c r="AB213" s="42"/>
    </row>
    <row r="214" spans="1:28" ht="26.4" hidden="1">
      <c r="A214" s="43">
        <f t="shared" si="10"/>
        <v>212</v>
      </c>
      <c r="B214" s="43" t="s">
        <v>31</v>
      </c>
      <c r="C214" s="82" t="s">
        <v>1113</v>
      </c>
      <c r="D214" s="82" t="s">
        <v>1114</v>
      </c>
      <c r="E214" s="83" t="s">
        <v>8898</v>
      </c>
      <c r="F214" s="84" t="s">
        <v>8899</v>
      </c>
      <c r="G214" s="84" t="s">
        <v>8900</v>
      </c>
      <c r="H214" s="85" t="s">
        <v>8247</v>
      </c>
      <c r="I214" s="85" t="s">
        <v>8248</v>
      </c>
      <c r="J214" s="86" t="s">
        <v>39</v>
      </c>
      <c r="K214" s="85" t="s">
        <v>8901</v>
      </c>
      <c r="L214" s="85" t="s">
        <v>8250</v>
      </c>
      <c r="M214" s="84">
        <v>1</v>
      </c>
      <c r="N214" s="84" t="s">
        <v>6648</v>
      </c>
      <c r="O214" s="86" t="s">
        <v>43</v>
      </c>
      <c r="P214" s="86" t="s">
        <v>44</v>
      </c>
      <c r="Q214" s="86" t="s">
        <v>45</v>
      </c>
      <c r="R214" s="87" t="s">
        <v>8739</v>
      </c>
      <c r="S214" s="88">
        <v>1345</v>
      </c>
      <c r="T214" s="48">
        <f t="shared" si="0"/>
        <v>807</v>
      </c>
      <c r="U214" s="49">
        <f t="shared" si="1"/>
        <v>4842</v>
      </c>
      <c r="V214" s="88">
        <v>1330</v>
      </c>
      <c r="W214" s="48">
        <f t="shared" si="2"/>
        <v>929.36802973977694</v>
      </c>
      <c r="X214" s="88">
        <v>4500</v>
      </c>
      <c r="Y214" s="48" t="s">
        <v>8252</v>
      </c>
      <c r="Z214" s="48" t="s">
        <v>8252</v>
      </c>
      <c r="AA214" s="56" t="s">
        <v>47</v>
      </c>
      <c r="AB214" s="51"/>
    </row>
    <row r="215" spans="1:28" ht="26.4" hidden="1">
      <c r="A215" s="34">
        <f t="shared" si="10"/>
        <v>213</v>
      </c>
      <c r="B215" s="34" t="s">
        <v>31</v>
      </c>
      <c r="C215" s="75" t="s">
        <v>1113</v>
      </c>
      <c r="D215" s="75" t="s">
        <v>1114</v>
      </c>
      <c r="E215" s="76" t="s">
        <v>8902</v>
      </c>
      <c r="F215" s="77" t="s">
        <v>8903</v>
      </c>
      <c r="G215" s="77" t="s">
        <v>8904</v>
      </c>
      <c r="H215" s="78" t="s">
        <v>8247</v>
      </c>
      <c r="I215" s="78" t="s">
        <v>8248</v>
      </c>
      <c r="J215" s="79" t="s">
        <v>39</v>
      </c>
      <c r="K215" s="78" t="s">
        <v>8905</v>
      </c>
      <c r="L215" s="78" t="s">
        <v>8250</v>
      </c>
      <c r="M215" s="77">
        <v>1</v>
      </c>
      <c r="N215" s="77" t="s">
        <v>6648</v>
      </c>
      <c r="O215" s="79" t="s">
        <v>43</v>
      </c>
      <c r="P215" s="79" t="s">
        <v>44</v>
      </c>
      <c r="Q215" s="79" t="s">
        <v>45</v>
      </c>
      <c r="R215" s="80" t="s">
        <v>8744</v>
      </c>
      <c r="S215" s="81">
        <v>2824</v>
      </c>
      <c r="T215" s="39">
        <f t="shared" si="0"/>
        <v>1694.3999999999999</v>
      </c>
      <c r="U215" s="40">
        <f t="shared" si="1"/>
        <v>10166.4</v>
      </c>
      <c r="V215" s="81">
        <v>2793</v>
      </c>
      <c r="W215" s="39">
        <f t="shared" si="2"/>
        <v>442.63456090651562</v>
      </c>
      <c r="X215" s="81">
        <v>4500</v>
      </c>
      <c r="Y215" s="39" t="s">
        <v>8252</v>
      </c>
      <c r="Z215" s="39" t="s">
        <v>8252</v>
      </c>
      <c r="AA215" s="52" t="s">
        <v>47</v>
      </c>
      <c r="AB215" s="42"/>
    </row>
    <row r="216" spans="1:28" ht="26.4" hidden="1">
      <c r="A216" s="43">
        <f t="shared" si="10"/>
        <v>214</v>
      </c>
      <c r="B216" s="43" t="s">
        <v>31</v>
      </c>
      <c r="C216" s="82" t="s">
        <v>1113</v>
      </c>
      <c r="D216" s="82" t="s">
        <v>1114</v>
      </c>
      <c r="E216" s="83" t="s">
        <v>8906</v>
      </c>
      <c r="F216" s="84" t="s">
        <v>8907</v>
      </c>
      <c r="G216" s="84" t="s">
        <v>8908</v>
      </c>
      <c r="H216" s="85" t="s">
        <v>8247</v>
      </c>
      <c r="I216" s="85" t="s">
        <v>8248</v>
      </c>
      <c r="J216" s="86" t="s">
        <v>39</v>
      </c>
      <c r="K216" s="85" t="s">
        <v>8909</v>
      </c>
      <c r="L216" s="85" t="s">
        <v>8250</v>
      </c>
      <c r="M216" s="84">
        <v>1</v>
      </c>
      <c r="N216" s="84" t="s">
        <v>6648</v>
      </c>
      <c r="O216" s="86" t="s">
        <v>43</v>
      </c>
      <c r="P216" s="86" t="s">
        <v>44</v>
      </c>
      <c r="Q216" s="86" t="s">
        <v>45</v>
      </c>
      <c r="R216" s="87" t="s">
        <v>8739</v>
      </c>
      <c r="S216" s="88">
        <v>4124</v>
      </c>
      <c r="T216" s="48">
        <f t="shared" si="0"/>
        <v>2474.4</v>
      </c>
      <c r="U216" s="49">
        <f t="shared" si="1"/>
        <v>14846.4</v>
      </c>
      <c r="V216" s="88">
        <v>4079</v>
      </c>
      <c r="W216" s="48">
        <f t="shared" si="2"/>
        <v>404.13837698027805</v>
      </c>
      <c r="X216" s="88">
        <v>6000</v>
      </c>
      <c r="Y216" s="48" t="s">
        <v>8252</v>
      </c>
      <c r="Z216" s="48" t="s">
        <v>8252</v>
      </c>
      <c r="AA216" s="56" t="s">
        <v>47</v>
      </c>
      <c r="AB216" s="51"/>
    </row>
    <row r="217" spans="1:28" ht="26.4" hidden="1">
      <c r="A217" s="34">
        <f t="shared" si="10"/>
        <v>215</v>
      </c>
      <c r="B217" s="34" t="s">
        <v>31</v>
      </c>
      <c r="C217" s="75" t="s">
        <v>1113</v>
      </c>
      <c r="D217" s="75" t="s">
        <v>1114</v>
      </c>
      <c r="E217" s="76" t="s">
        <v>8910</v>
      </c>
      <c r="F217" s="77" t="s">
        <v>8911</v>
      </c>
      <c r="G217" s="77" t="s">
        <v>8912</v>
      </c>
      <c r="H217" s="78" t="s">
        <v>8247</v>
      </c>
      <c r="I217" s="78" t="s">
        <v>8248</v>
      </c>
      <c r="J217" s="79" t="s">
        <v>39</v>
      </c>
      <c r="K217" s="78" t="s">
        <v>8913</v>
      </c>
      <c r="L217" s="78" t="s">
        <v>8250</v>
      </c>
      <c r="M217" s="77">
        <v>1</v>
      </c>
      <c r="N217" s="77" t="s">
        <v>6648</v>
      </c>
      <c r="O217" s="79" t="s">
        <v>43</v>
      </c>
      <c r="P217" s="79" t="s">
        <v>44</v>
      </c>
      <c r="Q217" s="79" t="s">
        <v>45</v>
      </c>
      <c r="R217" s="80" t="s">
        <v>8744</v>
      </c>
      <c r="S217" s="81">
        <v>3172</v>
      </c>
      <c r="T217" s="39">
        <f t="shared" si="0"/>
        <v>1903.1999999999998</v>
      </c>
      <c r="U217" s="40">
        <f t="shared" si="1"/>
        <v>11419.199999999999</v>
      </c>
      <c r="V217" s="81">
        <v>3137</v>
      </c>
      <c r="W217" s="39">
        <f t="shared" si="2"/>
        <v>394.07313997477934</v>
      </c>
      <c r="X217" s="81">
        <v>4500</v>
      </c>
      <c r="Y217" s="39" t="s">
        <v>8252</v>
      </c>
      <c r="Z217" s="39" t="s">
        <v>8252</v>
      </c>
      <c r="AA217" s="52" t="s">
        <v>47</v>
      </c>
      <c r="AB217" s="42"/>
    </row>
    <row r="218" spans="1:28" ht="26.4" hidden="1">
      <c r="A218" s="43">
        <f t="shared" si="10"/>
        <v>216</v>
      </c>
      <c r="B218" s="43" t="s">
        <v>31</v>
      </c>
      <c r="C218" s="82" t="s">
        <v>1113</v>
      </c>
      <c r="D218" s="82" t="s">
        <v>1114</v>
      </c>
      <c r="E218" s="83" t="s">
        <v>8914</v>
      </c>
      <c r="F218" s="84" t="s">
        <v>8915</v>
      </c>
      <c r="G218" s="84" t="s">
        <v>8916</v>
      </c>
      <c r="H218" s="85" t="s">
        <v>8247</v>
      </c>
      <c r="I218" s="85" t="s">
        <v>8248</v>
      </c>
      <c r="J218" s="86" t="s">
        <v>39</v>
      </c>
      <c r="K218" s="85" t="s">
        <v>8917</v>
      </c>
      <c r="L218" s="85" t="s">
        <v>8250</v>
      </c>
      <c r="M218" s="84">
        <v>1</v>
      </c>
      <c r="N218" s="84" t="s">
        <v>6648</v>
      </c>
      <c r="O218" s="86" t="s">
        <v>43</v>
      </c>
      <c r="P218" s="86" t="s">
        <v>44</v>
      </c>
      <c r="Q218" s="86" t="s">
        <v>45</v>
      </c>
      <c r="R218" s="87" t="s">
        <v>8739</v>
      </c>
      <c r="S218" s="88">
        <v>2864</v>
      </c>
      <c r="T218" s="48">
        <f t="shared" si="0"/>
        <v>1718.3999999999999</v>
      </c>
      <c r="U218" s="49">
        <f t="shared" si="1"/>
        <v>10310.4</v>
      </c>
      <c r="V218" s="88">
        <v>2833</v>
      </c>
      <c r="W218" s="48">
        <f t="shared" si="2"/>
        <v>436.45251396648041</v>
      </c>
      <c r="X218" s="88">
        <v>4500</v>
      </c>
      <c r="Y218" s="48" t="s">
        <v>8252</v>
      </c>
      <c r="Z218" s="48" t="s">
        <v>8252</v>
      </c>
      <c r="AA218" s="56" t="s">
        <v>47</v>
      </c>
      <c r="AB218" s="51"/>
    </row>
    <row r="219" spans="1:28" ht="26.4" hidden="1">
      <c r="A219" s="34">
        <f t="shared" si="10"/>
        <v>217</v>
      </c>
      <c r="B219" s="34" t="s">
        <v>31</v>
      </c>
      <c r="C219" s="75" t="s">
        <v>1113</v>
      </c>
      <c r="D219" s="75" t="s">
        <v>1114</v>
      </c>
      <c r="E219" s="76" t="s">
        <v>8918</v>
      </c>
      <c r="F219" s="77" t="s">
        <v>8919</v>
      </c>
      <c r="G219" s="77" t="s">
        <v>8920</v>
      </c>
      <c r="H219" s="78" t="s">
        <v>8247</v>
      </c>
      <c r="I219" s="78" t="s">
        <v>8248</v>
      </c>
      <c r="J219" s="79" t="s">
        <v>39</v>
      </c>
      <c r="K219" s="78" t="s">
        <v>8921</v>
      </c>
      <c r="L219" s="78" t="s">
        <v>8250</v>
      </c>
      <c r="M219" s="77">
        <v>1</v>
      </c>
      <c r="N219" s="77" t="s">
        <v>6648</v>
      </c>
      <c r="O219" s="79" t="s">
        <v>43</v>
      </c>
      <c r="P219" s="79" t="s">
        <v>44</v>
      </c>
      <c r="Q219" s="79" t="s">
        <v>45</v>
      </c>
      <c r="R219" s="80" t="s">
        <v>8744</v>
      </c>
      <c r="S219" s="81">
        <v>2555</v>
      </c>
      <c r="T219" s="39">
        <f t="shared" si="0"/>
        <v>1533</v>
      </c>
      <c r="U219" s="40">
        <f t="shared" si="1"/>
        <v>9198</v>
      </c>
      <c r="V219" s="81">
        <v>2527</v>
      </c>
      <c r="W219" s="39">
        <f t="shared" si="2"/>
        <v>489.23679060665359</v>
      </c>
      <c r="X219" s="81">
        <v>4500</v>
      </c>
      <c r="Y219" s="39" t="s">
        <v>8252</v>
      </c>
      <c r="Z219" s="39" t="s">
        <v>8252</v>
      </c>
      <c r="AA219" s="52" t="s">
        <v>47</v>
      </c>
      <c r="AB219" s="42"/>
    </row>
    <row r="220" spans="1:28" ht="26.4" hidden="1">
      <c r="A220" s="43">
        <f t="shared" si="10"/>
        <v>218</v>
      </c>
      <c r="B220" s="43" t="s">
        <v>31</v>
      </c>
      <c r="C220" s="82" t="s">
        <v>1113</v>
      </c>
      <c r="D220" s="82" t="s">
        <v>1114</v>
      </c>
      <c r="E220" s="83" t="s">
        <v>8922</v>
      </c>
      <c r="F220" s="84" t="s">
        <v>8923</v>
      </c>
      <c r="G220" s="84" t="s">
        <v>8924</v>
      </c>
      <c r="H220" s="85" t="s">
        <v>8247</v>
      </c>
      <c r="I220" s="85" t="s">
        <v>8248</v>
      </c>
      <c r="J220" s="86" t="s">
        <v>39</v>
      </c>
      <c r="K220" s="85" t="s">
        <v>8925</v>
      </c>
      <c r="L220" s="85" t="s">
        <v>8250</v>
      </c>
      <c r="M220" s="84">
        <v>1</v>
      </c>
      <c r="N220" s="84" t="s">
        <v>6648</v>
      </c>
      <c r="O220" s="86" t="s">
        <v>43</v>
      </c>
      <c r="P220" s="86" t="s">
        <v>44</v>
      </c>
      <c r="Q220" s="86" t="s">
        <v>45</v>
      </c>
      <c r="R220" s="87" t="s">
        <v>8739</v>
      </c>
      <c r="S220" s="88">
        <v>2151</v>
      </c>
      <c r="T220" s="48">
        <f t="shared" si="0"/>
        <v>1290.5999999999999</v>
      </c>
      <c r="U220" s="49">
        <f t="shared" si="1"/>
        <v>7743.5999999999995</v>
      </c>
      <c r="V220" s="88">
        <v>2127</v>
      </c>
      <c r="W220" s="48">
        <f t="shared" si="2"/>
        <v>610.18131101813105</v>
      </c>
      <c r="X220" s="88">
        <v>4725</v>
      </c>
      <c r="Y220" s="48" t="s">
        <v>8252</v>
      </c>
      <c r="Z220" s="48" t="s">
        <v>8252</v>
      </c>
      <c r="AA220" s="56" t="s">
        <v>47</v>
      </c>
      <c r="AB220" s="51"/>
    </row>
    <row r="221" spans="1:28" ht="26.4" hidden="1">
      <c r="A221" s="34">
        <f t="shared" si="10"/>
        <v>219</v>
      </c>
      <c r="B221" s="34" t="s">
        <v>31</v>
      </c>
      <c r="C221" s="75" t="s">
        <v>1113</v>
      </c>
      <c r="D221" s="75" t="s">
        <v>1114</v>
      </c>
      <c r="E221" s="76" t="s">
        <v>8926</v>
      </c>
      <c r="F221" s="77" t="s">
        <v>8927</v>
      </c>
      <c r="G221" s="77" t="s">
        <v>8928</v>
      </c>
      <c r="H221" s="78" t="s">
        <v>8247</v>
      </c>
      <c r="I221" s="78" t="s">
        <v>8248</v>
      </c>
      <c r="J221" s="79" t="s">
        <v>39</v>
      </c>
      <c r="K221" s="78" t="s">
        <v>8929</v>
      </c>
      <c r="L221" s="78" t="s">
        <v>8250</v>
      </c>
      <c r="M221" s="77">
        <v>1</v>
      </c>
      <c r="N221" s="77" t="s">
        <v>6648</v>
      </c>
      <c r="O221" s="79" t="s">
        <v>43</v>
      </c>
      <c r="P221" s="79" t="s">
        <v>44</v>
      </c>
      <c r="Q221" s="79" t="s">
        <v>45</v>
      </c>
      <c r="R221" s="80" t="s">
        <v>8739</v>
      </c>
      <c r="S221" s="81">
        <v>3031</v>
      </c>
      <c r="T221" s="39">
        <f t="shared" si="0"/>
        <v>1818.6</v>
      </c>
      <c r="U221" s="40">
        <f t="shared" si="1"/>
        <v>10911.6</v>
      </c>
      <c r="V221" s="81">
        <v>2998</v>
      </c>
      <c r="W221" s="39">
        <f t="shared" si="2"/>
        <v>412.40514681623227</v>
      </c>
      <c r="X221" s="81">
        <v>4500</v>
      </c>
      <c r="Y221" s="39" t="s">
        <v>8252</v>
      </c>
      <c r="Z221" s="39" t="s">
        <v>8252</v>
      </c>
      <c r="AA221" s="52" t="s">
        <v>47</v>
      </c>
      <c r="AB221" s="42"/>
    </row>
    <row r="222" spans="1:28" ht="26.4" hidden="1">
      <c r="A222" s="43">
        <f t="shared" si="10"/>
        <v>220</v>
      </c>
      <c r="B222" s="43" t="s">
        <v>31</v>
      </c>
      <c r="C222" s="82" t="s">
        <v>1113</v>
      </c>
      <c r="D222" s="82" t="s">
        <v>1114</v>
      </c>
      <c r="E222" s="83" t="s">
        <v>8930</v>
      </c>
      <c r="F222" s="84" t="s">
        <v>8931</v>
      </c>
      <c r="G222" s="84" t="s">
        <v>8932</v>
      </c>
      <c r="H222" s="85" t="s">
        <v>8247</v>
      </c>
      <c r="I222" s="85" t="s">
        <v>8248</v>
      </c>
      <c r="J222" s="86" t="s">
        <v>39</v>
      </c>
      <c r="K222" s="85" t="s">
        <v>8933</v>
      </c>
      <c r="L222" s="85" t="s">
        <v>8250</v>
      </c>
      <c r="M222" s="84">
        <v>1</v>
      </c>
      <c r="N222" s="84" t="s">
        <v>6648</v>
      </c>
      <c r="O222" s="86" t="s">
        <v>43</v>
      </c>
      <c r="P222" s="86" t="s">
        <v>44</v>
      </c>
      <c r="Q222" s="86" t="s">
        <v>45</v>
      </c>
      <c r="R222" s="87" t="s">
        <v>8744</v>
      </c>
      <c r="S222" s="88">
        <v>1564</v>
      </c>
      <c r="T222" s="48">
        <f t="shared" si="0"/>
        <v>938.4</v>
      </c>
      <c r="U222" s="49">
        <f t="shared" si="1"/>
        <v>5630.4</v>
      </c>
      <c r="V222" s="88">
        <v>1547</v>
      </c>
      <c r="W222" s="48">
        <f t="shared" si="2"/>
        <v>799.23273657289008</v>
      </c>
      <c r="X222" s="88">
        <v>4500</v>
      </c>
      <c r="Y222" s="48" t="s">
        <v>8252</v>
      </c>
      <c r="Z222" s="48" t="s">
        <v>8252</v>
      </c>
      <c r="AA222" s="56" t="s">
        <v>47</v>
      </c>
      <c r="AB222" s="51"/>
    </row>
    <row r="223" spans="1:28" ht="26.4" hidden="1">
      <c r="A223" s="34">
        <f t="shared" si="10"/>
        <v>221</v>
      </c>
      <c r="B223" s="34" t="s">
        <v>31</v>
      </c>
      <c r="C223" s="75" t="s">
        <v>1113</v>
      </c>
      <c r="D223" s="75" t="s">
        <v>1114</v>
      </c>
      <c r="E223" s="76" t="s">
        <v>8934</v>
      </c>
      <c r="F223" s="77" t="s">
        <v>8935</v>
      </c>
      <c r="G223" s="77" t="s">
        <v>8936</v>
      </c>
      <c r="H223" s="78" t="s">
        <v>8247</v>
      </c>
      <c r="I223" s="78" t="s">
        <v>8248</v>
      </c>
      <c r="J223" s="79" t="s">
        <v>39</v>
      </c>
      <c r="K223" s="78" t="s">
        <v>8937</v>
      </c>
      <c r="L223" s="78" t="s">
        <v>8250</v>
      </c>
      <c r="M223" s="77">
        <v>1</v>
      </c>
      <c r="N223" s="77" t="s">
        <v>6648</v>
      </c>
      <c r="O223" s="79" t="s">
        <v>43</v>
      </c>
      <c r="P223" s="79" t="s">
        <v>44</v>
      </c>
      <c r="Q223" s="79" t="s">
        <v>45</v>
      </c>
      <c r="R223" s="80" t="s">
        <v>8744</v>
      </c>
      <c r="S223" s="81">
        <v>3043</v>
      </c>
      <c r="T223" s="39">
        <f t="shared" si="0"/>
        <v>1825.8</v>
      </c>
      <c r="U223" s="40">
        <f t="shared" si="1"/>
        <v>10954.8</v>
      </c>
      <c r="V223" s="81">
        <v>3010</v>
      </c>
      <c r="W223" s="39">
        <f t="shared" si="2"/>
        <v>410.77883667433457</v>
      </c>
      <c r="X223" s="81">
        <v>4500</v>
      </c>
      <c r="Y223" s="39" t="s">
        <v>8252</v>
      </c>
      <c r="Z223" s="39" t="s">
        <v>8252</v>
      </c>
      <c r="AA223" s="52" t="s">
        <v>47</v>
      </c>
      <c r="AB223" s="42"/>
    </row>
    <row r="224" spans="1:28" ht="26.4" hidden="1">
      <c r="A224" s="43">
        <f t="shared" si="10"/>
        <v>222</v>
      </c>
      <c r="B224" s="43" t="s">
        <v>31</v>
      </c>
      <c r="C224" s="82" t="s">
        <v>1113</v>
      </c>
      <c r="D224" s="82" t="s">
        <v>1114</v>
      </c>
      <c r="E224" s="83" t="s">
        <v>8938</v>
      </c>
      <c r="F224" s="84" t="s">
        <v>8939</v>
      </c>
      <c r="G224" s="84" t="s">
        <v>8940</v>
      </c>
      <c r="H224" s="85" t="s">
        <v>8247</v>
      </c>
      <c r="I224" s="85" t="s">
        <v>8248</v>
      </c>
      <c r="J224" s="86" t="s">
        <v>39</v>
      </c>
      <c r="K224" s="85" t="s">
        <v>8941</v>
      </c>
      <c r="L224" s="85" t="s">
        <v>8250</v>
      </c>
      <c r="M224" s="84">
        <v>1</v>
      </c>
      <c r="N224" s="84" t="s">
        <v>6648</v>
      </c>
      <c r="O224" s="86" t="s">
        <v>43</v>
      </c>
      <c r="P224" s="86" t="s">
        <v>44</v>
      </c>
      <c r="Q224" s="86" t="s">
        <v>45</v>
      </c>
      <c r="R224" s="87" t="s">
        <v>8744</v>
      </c>
      <c r="S224" s="88">
        <v>1439</v>
      </c>
      <c r="T224" s="48">
        <f t="shared" si="0"/>
        <v>863.4</v>
      </c>
      <c r="U224" s="49">
        <f t="shared" si="1"/>
        <v>5180.3999999999996</v>
      </c>
      <c r="V224" s="88">
        <v>1423</v>
      </c>
      <c r="W224" s="48">
        <f t="shared" si="2"/>
        <v>912.09173036831135</v>
      </c>
      <c r="X224" s="88">
        <v>4725</v>
      </c>
      <c r="Y224" s="48" t="s">
        <v>8252</v>
      </c>
      <c r="Z224" s="48" t="s">
        <v>8252</v>
      </c>
      <c r="AA224" s="56" t="s">
        <v>47</v>
      </c>
      <c r="AB224" s="51"/>
    </row>
    <row r="225" spans="1:28" ht="26.4" hidden="1">
      <c r="A225" s="34">
        <f t="shared" si="10"/>
        <v>223</v>
      </c>
      <c r="B225" s="34" t="s">
        <v>31</v>
      </c>
      <c r="C225" s="75" t="s">
        <v>1113</v>
      </c>
      <c r="D225" s="75" t="s">
        <v>1114</v>
      </c>
      <c r="E225" s="76" t="s">
        <v>8942</v>
      </c>
      <c r="F225" s="77" t="s">
        <v>8943</v>
      </c>
      <c r="G225" s="77" t="s">
        <v>8944</v>
      </c>
      <c r="H225" s="78" t="s">
        <v>8247</v>
      </c>
      <c r="I225" s="78" t="s">
        <v>8248</v>
      </c>
      <c r="J225" s="79" t="s">
        <v>39</v>
      </c>
      <c r="K225" s="78" t="s">
        <v>8945</v>
      </c>
      <c r="L225" s="78" t="s">
        <v>8250</v>
      </c>
      <c r="M225" s="77">
        <v>1</v>
      </c>
      <c r="N225" s="77" t="s">
        <v>6648</v>
      </c>
      <c r="O225" s="79" t="s">
        <v>43</v>
      </c>
      <c r="P225" s="79" t="s">
        <v>44</v>
      </c>
      <c r="Q225" s="79" t="s">
        <v>45</v>
      </c>
      <c r="R225" s="80" t="s">
        <v>8744</v>
      </c>
      <c r="S225" s="81">
        <v>2849</v>
      </c>
      <c r="T225" s="39">
        <f t="shared" si="0"/>
        <v>1709.3999999999999</v>
      </c>
      <c r="U225" s="40">
        <f t="shared" si="1"/>
        <v>10256.4</v>
      </c>
      <c r="V225" s="81">
        <v>2818</v>
      </c>
      <c r="W225" s="39">
        <f t="shared" si="2"/>
        <v>438.75043875043878</v>
      </c>
      <c r="X225" s="81">
        <v>4500</v>
      </c>
      <c r="Y225" s="39" t="s">
        <v>8252</v>
      </c>
      <c r="Z225" s="39" t="s">
        <v>8252</v>
      </c>
      <c r="AA225" s="52" t="s">
        <v>47</v>
      </c>
      <c r="AB225" s="42"/>
    </row>
    <row r="226" spans="1:28" ht="26.4" hidden="1">
      <c r="A226" s="43">
        <f t="shared" si="10"/>
        <v>224</v>
      </c>
      <c r="B226" s="43" t="s">
        <v>31</v>
      </c>
      <c r="C226" s="82" t="s">
        <v>1113</v>
      </c>
      <c r="D226" s="82" t="s">
        <v>1114</v>
      </c>
      <c r="E226" s="83" t="s">
        <v>8946</v>
      </c>
      <c r="F226" s="84" t="s">
        <v>8947</v>
      </c>
      <c r="G226" s="84" t="s">
        <v>8948</v>
      </c>
      <c r="H226" s="85" t="s">
        <v>8247</v>
      </c>
      <c r="I226" s="85" t="s">
        <v>8248</v>
      </c>
      <c r="J226" s="86" t="s">
        <v>39</v>
      </c>
      <c r="K226" s="85" t="s">
        <v>8949</v>
      </c>
      <c r="L226" s="85" t="s">
        <v>8250</v>
      </c>
      <c r="M226" s="84">
        <v>1</v>
      </c>
      <c r="N226" s="84" t="s">
        <v>6648</v>
      </c>
      <c r="O226" s="86" t="s">
        <v>43</v>
      </c>
      <c r="P226" s="86" t="s">
        <v>44</v>
      </c>
      <c r="Q226" s="86" t="s">
        <v>45</v>
      </c>
      <c r="R226" s="87" t="s">
        <v>8744</v>
      </c>
      <c r="S226" s="88">
        <v>1617</v>
      </c>
      <c r="T226" s="48">
        <f t="shared" si="0"/>
        <v>970.19999999999993</v>
      </c>
      <c r="U226" s="49">
        <f t="shared" si="1"/>
        <v>5821.2</v>
      </c>
      <c r="V226" s="88">
        <v>1599</v>
      </c>
      <c r="W226" s="48">
        <f t="shared" si="2"/>
        <v>773.03648732220165</v>
      </c>
      <c r="X226" s="88">
        <v>4500</v>
      </c>
      <c r="Y226" s="48" t="s">
        <v>8252</v>
      </c>
      <c r="Z226" s="48" t="s">
        <v>8252</v>
      </c>
      <c r="AA226" s="56" t="s">
        <v>47</v>
      </c>
      <c r="AB226" s="51"/>
    </row>
    <row r="227" spans="1:28" ht="26.4" hidden="1">
      <c r="A227" s="34">
        <f t="shared" si="10"/>
        <v>225</v>
      </c>
      <c r="B227" s="34" t="s">
        <v>31</v>
      </c>
      <c r="C227" s="75" t="s">
        <v>1113</v>
      </c>
      <c r="D227" s="75" t="s">
        <v>1114</v>
      </c>
      <c r="E227" s="76" t="s">
        <v>8950</v>
      </c>
      <c r="F227" s="77" t="s">
        <v>8951</v>
      </c>
      <c r="G227" s="77" t="s">
        <v>8952</v>
      </c>
      <c r="H227" s="78" t="s">
        <v>8247</v>
      </c>
      <c r="I227" s="78" t="s">
        <v>8248</v>
      </c>
      <c r="J227" s="79" t="s">
        <v>39</v>
      </c>
      <c r="K227" s="78" t="s">
        <v>8953</v>
      </c>
      <c r="L227" s="78" t="s">
        <v>8250</v>
      </c>
      <c r="M227" s="77">
        <v>1</v>
      </c>
      <c r="N227" s="77" t="s">
        <v>6648</v>
      </c>
      <c r="O227" s="79" t="s">
        <v>43</v>
      </c>
      <c r="P227" s="79" t="s">
        <v>44</v>
      </c>
      <c r="Q227" s="79" t="s">
        <v>45</v>
      </c>
      <c r="R227" s="80" t="s">
        <v>8739</v>
      </c>
      <c r="S227" s="81">
        <v>6923</v>
      </c>
      <c r="T227" s="39">
        <f t="shared" si="0"/>
        <v>4153.8</v>
      </c>
      <c r="U227" s="40">
        <f t="shared" si="1"/>
        <v>24922.799999999999</v>
      </c>
      <c r="V227" s="81">
        <v>6847</v>
      </c>
      <c r="W227" s="39">
        <f t="shared" si="2"/>
        <v>252.78058645096058</v>
      </c>
      <c r="X227" s="81">
        <v>6300</v>
      </c>
      <c r="Y227" s="39" t="s">
        <v>8252</v>
      </c>
      <c r="Z227" s="39" t="s">
        <v>8252</v>
      </c>
      <c r="AA227" s="52" t="s">
        <v>47</v>
      </c>
      <c r="AB227" s="42"/>
    </row>
    <row r="228" spans="1:28" ht="26.4" hidden="1">
      <c r="A228" s="43">
        <f t="shared" si="10"/>
        <v>226</v>
      </c>
      <c r="B228" s="43" t="s">
        <v>31</v>
      </c>
      <c r="C228" s="82" t="s">
        <v>1113</v>
      </c>
      <c r="D228" s="82" t="s">
        <v>1114</v>
      </c>
      <c r="E228" s="83" t="s">
        <v>8954</v>
      </c>
      <c r="F228" s="84" t="s">
        <v>8955</v>
      </c>
      <c r="G228" s="84" t="s">
        <v>8956</v>
      </c>
      <c r="H228" s="85" t="s">
        <v>8247</v>
      </c>
      <c r="I228" s="85" t="s">
        <v>8248</v>
      </c>
      <c r="J228" s="86" t="s">
        <v>39</v>
      </c>
      <c r="K228" s="85" t="s">
        <v>8957</v>
      </c>
      <c r="L228" s="85" t="s">
        <v>8250</v>
      </c>
      <c r="M228" s="84">
        <v>1</v>
      </c>
      <c r="N228" s="84" t="s">
        <v>6648</v>
      </c>
      <c r="O228" s="86" t="s">
        <v>43</v>
      </c>
      <c r="P228" s="86" t="s">
        <v>44</v>
      </c>
      <c r="Q228" s="86" t="s">
        <v>45</v>
      </c>
      <c r="R228" s="87" t="s">
        <v>8744</v>
      </c>
      <c r="S228" s="88">
        <v>2751</v>
      </c>
      <c r="T228" s="48">
        <f t="shared" si="0"/>
        <v>1650.6</v>
      </c>
      <c r="U228" s="49">
        <f t="shared" si="1"/>
        <v>9903.6</v>
      </c>
      <c r="V228" s="88">
        <v>2721</v>
      </c>
      <c r="W228" s="48">
        <f t="shared" si="2"/>
        <v>454.38022537259178</v>
      </c>
      <c r="X228" s="88">
        <v>4500</v>
      </c>
      <c r="Y228" s="48" t="s">
        <v>8252</v>
      </c>
      <c r="Z228" s="48" t="s">
        <v>8252</v>
      </c>
      <c r="AA228" s="56" t="s">
        <v>47</v>
      </c>
      <c r="AB228" s="51"/>
    </row>
    <row r="229" spans="1:28" ht="26.4" hidden="1">
      <c r="A229" s="34">
        <f t="shared" si="10"/>
        <v>227</v>
      </c>
      <c r="B229" s="34" t="s">
        <v>31</v>
      </c>
      <c r="C229" s="75" t="s">
        <v>1113</v>
      </c>
      <c r="D229" s="75" t="s">
        <v>1114</v>
      </c>
      <c r="E229" s="76" t="s">
        <v>8958</v>
      </c>
      <c r="F229" s="77" t="s">
        <v>8959</v>
      </c>
      <c r="G229" s="77" t="s">
        <v>8960</v>
      </c>
      <c r="H229" s="78" t="s">
        <v>8247</v>
      </c>
      <c r="I229" s="78" t="s">
        <v>8248</v>
      </c>
      <c r="J229" s="79" t="s">
        <v>39</v>
      </c>
      <c r="K229" s="78" t="s">
        <v>8961</v>
      </c>
      <c r="L229" s="78" t="s">
        <v>8250</v>
      </c>
      <c r="M229" s="77">
        <v>1</v>
      </c>
      <c r="N229" s="77" t="s">
        <v>6648</v>
      </c>
      <c r="O229" s="79" t="s">
        <v>43</v>
      </c>
      <c r="P229" s="79" t="s">
        <v>44</v>
      </c>
      <c r="Q229" s="79" t="s">
        <v>45</v>
      </c>
      <c r="R229" s="80" t="s">
        <v>8744</v>
      </c>
      <c r="S229" s="81">
        <v>3151</v>
      </c>
      <c r="T229" s="39">
        <f t="shared" si="0"/>
        <v>1890.6</v>
      </c>
      <c r="U229" s="40">
        <f t="shared" si="1"/>
        <v>11343.6</v>
      </c>
      <c r="V229" s="81">
        <v>3116</v>
      </c>
      <c r="W229" s="39">
        <f t="shared" si="2"/>
        <v>396.69946048873373</v>
      </c>
      <c r="X229" s="81">
        <v>4500</v>
      </c>
      <c r="Y229" s="39" t="s">
        <v>8252</v>
      </c>
      <c r="Z229" s="39" t="s">
        <v>8252</v>
      </c>
      <c r="AA229" s="52" t="s">
        <v>47</v>
      </c>
      <c r="AB229" s="42"/>
    </row>
    <row r="230" spans="1:28" ht="26.4" hidden="1">
      <c r="A230" s="43">
        <f t="shared" si="10"/>
        <v>228</v>
      </c>
      <c r="B230" s="43" t="s">
        <v>31</v>
      </c>
      <c r="C230" s="82" t="s">
        <v>1113</v>
      </c>
      <c r="D230" s="82" t="s">
        <v>1114</v>
      </c>
      <c r="E230" s="83" t="s">
        <v>8962</v>
      </c>
      <c r="F230" s="84" t="s">
        <v>8963</v>
      </c>
      <c r="G230" s="84" t="s">
        <v>8964</v>
      </c>
      <c r="H230" s="85" t="s">
        <v>8247</v>
      </c>
      <c r="I230" s="85" t="s">
        <v>8248</v>
      </c>
      <c r="J230" s="86" t="s">
        <v>39</v>
      </c>
      <c r="K230" s="85" t="s">
        <v>8965</v>
      </c>
      <c r="L230" s="85" t="s">
        <v>8250</v>
      </c>
      <c r="M230" s="84">
        <v>1</v>
      </c>
      <c r="N230" s="84" t="s">
        <v>6648</v>
      </c>
      <c r="O230" s="86" t="s">
        <v>43</v>
      </c>
      <c r="P230" s="86" t="s">
        <v>44</v>
      </c>
      <c r="Q230" s="86" t="s">
        <v>45</v>
      </c>
      <c r="R230" s="87" t="s">
        <v>8744</v>
      </c>
      <c r="S230" s="88">
        <v>2161</v>
      </c>
      <c r="T230" s="48">
        <f t="shared" si="0"/>
        <v>1296.5999999999999</v>
      </c>
      <c r="U230" s="49">
        <f t="shared" si="1"/>
        <v>7779.5999999999995</v>
      </c>
      <c r="V230" s="88">
        <v>2137</v>
      </c>
      <c r="W230" s="48">
        <f t="shared" si="2"/>
        <v>578.43590930124947</v>
      </c>
      <c r="X230" s="88">
        <v>4500</v>
      </c>
      <c r="Y230" s="48" t="s">
        <v>8252</v>
      </c>
      <c r="Z230" s="48" t="s">
        <v>8252</v>
      </c>
      <c r="AA230" s="56" t="s">
        <v>47</v>
      </c>
      <c r="AB230" s="51"/>
    </row>
    <row r="231" spans="1:28" ht="26.4" hidden="1">
      <c r="A231" s="34">
        <f t="shared" si="10"/>
        <v>229</v>
      </c>
      <c r="B231" s="34" t="s">
        <v>31</v>
      </c>
      <c r="C231" s="75" t="s">
        <v>1113</v>
      </c>
      <c r="D231" s="75" t="s">
        <v>1114</v>
      </c>
      <c r="E231" s="76" t="s">
        <v>8966</v>
      </c>
      <c r="F231" s="77" t="s">
        <v>8967</v>
      </c>
      <c r="G231" s="77" t="s">
        <v>8968</v>
      </c>
      <c r="H231" s="78" t="s">
        <v>8247</v>
      </c>
      <c r="I231" s="78" t="s">
        <v>8248</v>
      </c>
      <c r="J231" s="79" t="s">
        <v>39</v>
      </c>
      <c r="K231" s="78" t="s">
        <v>8969</v>
      </c>
      <c r="L231" s="78" t="s">
        <v>8250</v>
      </c>
      <c r="M231" s="77">
        <v>1</v>
      </c>
      <c r="N231" s="77" t="s">
        <v>6648</v>
      </c>
      <c r="O231" s="79" t="s">
        <v>43</v>
      </c>
      <c r="P231" s="79" t="s">
        <v>44</v>
      </c>
      <c r="Q231" s="79" t="s">
        <v>45</v>
      </c>
      <c r="R231" s="80" t="s">
        <v>8744</v>
      </c>
      <c r="S231" s="81">
        <v>1558</v>
      </c>
      <c r="T231" s="39">
        <f t="shared" si="0"/>
        <v>934.8</v>
      </c>
      <c r="U231" s="40">
        <f t="shared" si="1"/>
        <v>5608.8</v>
      </c>
      <c r="V231" s="81">
        <v>1541</v>
      </c>
      <c r="W231" s="39">
        <f t="shared" si="2"/>
        <v>802.31065468549423</v>
      </c>
      <c r="X231" s="81">
        <v>4500</v>
      </c>
      <c r="Y231" s="39" t="s">
        <v>8252</v>
      </c>
      <c r="Z231" s="39" t="s">
        <v>8252</v>
      </c>
      <c r="AA231" s="52" t="s">
        <v>47</v>
      </c>
      <c r="AB231" s="42"/>
    </row>
    <row r="232" spans="1:28" ht="26.4" hidden="1">
      <c r="A232" s="43">
        <f t="shared" si="10"/>
        <v>230</v>
      </c>
      <c r="B232" s="43" t="s">
        <v>31</v>
      </c>
      <c r="C232" s="82" t="s">
        <v>1113</v>
      </c>
      <c r="D232" s="82" t="s">
        <v>1114</v>
      </c>
      <c r="E232" s="83" t="s">
        <v>8753</v>
      </c>
      <c r="F232" s="84" t="s">
        <v>8970</v>
      </c>
      <c r="G232" s="84" t="s">
        <v>8971</v>
      </c>
      <c r="H232" s="85" t="s">
        <v>8247</v>
      </c>
      <c r="I232" s="85" t="s">
        <v>8248</v>
      </c>
      <c r="J232" s="86" t="s">
        <v>39</v>
      </c>
      <c r="K232" s="85" t="s">
        <v>8972</v>
      </c>
      <c r="L232" s="85" t="s">
        <v>8250</v>
      </c>
      <c r="M232" s="84">
        <v>1</v>
      </c>
      <c r="N232" s="84" t="s">
        <v>6648</v>
      </c>
      <c r="O232" s="86" t="s">
        <v>43</v>
      </c>
      <c r="P232" s="86" t="s">
        <v>44</v>
      </c>
      <c r="Q232" s="86" t="s">
        <v>45</v>
      </c>
      <c r="R232" s="87" t="s">
        <v>8739</v>
      </c>
      <c r="S232" s="88">
        <v>2649</v>
      </c>
      <c r="T232" s="48">
        <f t="shared" si="0"/>
        <v>1589.3999999999999</v>
      </c>
      <c r="U232" s="49">
        <f t="shared" si="1"/>
        <v>9536.3999999999978</v>
      </c>
      <c r="V232" s="88">
        <v>2620</v>
      </c>
      <c r="W232" s="48">
        <f t="shared" si="2"/>
        <v>471.87617969044931</v>
      </c>
      <c r="X232" s="88">
        <v>4500</v>
      </c>
      <c r="Y232" s="48" t="s">
        <v>8252</v>
      </c>
      <c r="Z232" s="48" t="s">
        <v>8252</v>
      </c>
      <c r="AA232" s="56" t="s">
        <v>47</v>
      </c>
      <c r="AB232" s="51"/>
    </row>
    <row r="233" spans="1:28" ht="39.6" hidden="1">
      <c r="A233" s="34">
        <f t="shared" si="10"/>
        <v>231</v>
      </c>
      <c r="B233" s="34" t="s">
        <v>31</v>
      </c>
      <c r="C233" s="75" t="s">
        <v>1113</v>
      </c>
      <c r="D233" s="75" t="s">
        <v>8973</v>
      </c>
      <c r="E233" s="76" t="s">
        <v>8974</v>
      </c>
      <c r="F233" s="77" t="s">
        <v>8975</v>
      </c>
      <c r="G233" s="77" t="s">
        <v>8976</v>
      </c>
      <c r="H233" s="78" t="s">
        <v>8247</v>
      </c>
      <c r="I233" s="78" t="s">
        <v>8248</v>
      </c>
      <c r="J233" s="79" t="s">
        <v>39</v>
      </c>
      <c r="K233" s="78" t="s">
        <v>8977</v>
      </c>
      <c r="L233" s="78" t="s">
        <v>8250</v>
      </c>
      <c r="M233" s="77">
        <v>1</v>
      </c>
      <c r="N233" s="77" t="s">
        <v>6648</v>
      </c>
      <c r="O233" s="79" t="s">
        <v>43</v>
      </c>
      <c r="P233" s="79" t="s">
        <v>44</v>
      </c>
      <c r="Q233" s="79" t="s">
        <v>45</v>
      </c>
      <c r="R233" s="80" t="s">
        <v>8665</v>
      </c>
      <c r="S233" s="81">
        <v>1271</v>
      </c>
      <c r="T233" s="39">
        <f t="shared" si="0"/>
        <v>762.6</v>
      </c>
      <c r="U233" s="40">
        <f t="shared" si="1"/>
        <v>4575.5999999999995</v>
      </c>
      <c r="V233" s="81">
        <v>1257</v>
      </c>
      <c r="W233" s="39">
        <f t="shared" si="2"/>
        <v>983.47757671125112</v>
      </c>
      <c r="X233" s="81">
        <v>4500</v>
      </c>
      <c r="Y233" s="39" t="s">
        <v>8252</v>
      </c>
      <c r="Z233" s="39" t="s">
        <v>8252</v>
      </c>
      <c r="AA233" s="52" t="s">
        <v>47</v>
      </c>
      <c r="AB233" s="42"/>
    </row>
    <row r="234" spans="1:28" ht="39.6" hidden="1">
      <c r="A234" s="43">
        <f t="shared" si="10"/>
        <v>232</v>
      </c>
      <c r="B234" s="43" t="s">
        <v>31</v>
      </c>
      <c r="C234" s="82" t="s">
        <v>1113</v>
      </c>
      <c r="D234" s="82" t="s">
        <v>8973</v>
      </c>
      <c r="E234" s="83" t="s">
        <v>8978</v>
      </c>
      <c r="F234" s="84" t="s">
        <v>8979</v>
      </c>
      <c r="G234" s="84" t="s">
        <v>8980</v>
      </c>
      <c r="H234" s="85" t="s">
        <v>8247</v>
      </c>
      <c r="I234" s="85" t="s">
        <v>8248</v>
      </c>
      <c r="J234" s="86" t="s">
        <v>39</v>
      </c>
      <c r="K234" s="85" t="s">
        <v>8981</v>
      </c>
      <c r="L234" s="85" t="s">
        <v>8250</v>
      </c>
      <c r="M234" s="84">
        <v>1</v>
      </c>
      <c r="N234" s="84" t="s">
        <v>6648</v>
      </c>
      <c r="O234" s="86" t="s">
        <v>43</v>
      </c>
      <c r="P234" s="86" t="s">
        <v>44</v>
      </c>
      <c r="Q234" s="86" t="s">
        <v>45</v>
      </c>
      <c r="R234" s="87" t="s">
        <v>8982</v>
      </c>
      <c r="S234" s="88">
        <v>680</v>
      </c>
      <c r="T234" s="48">
        <f t="shared" si="0"/>
        <v>408</v>
      </c>
      <c r="U234" s="49">
        <f t="shared" si="1"/>
        <v>2448</v>
      </c>
      <c r="V234" s="88">
        <v>673</v>
      </c>
      <c r="W234" s="48">
        <f t="shared" si="2"/>
        <v>1225.4901960784314</v>
      </c>
      <c r="X234" s="88">
        <v>3000</v>
      </c>
      <c r="Y234" s="48" t="s">
        <v>8252</v>
      </c>
      <c r="Z234" s="48" t="s">
        <v>8252</v>
      </c>
      <c r="AA234" s="56" t="s">
        <v>47</v>
      </c>
      <c r="AB234" s="51"/>
    </row>
    <row r="235" spans="1:28" ht="39.6" hidden="1">
      <c r="A235" s="34">
        <f t="shared" si="10"/>
        <v>233</v>
      </c>
      <c r="B235" s="34" t="s">
        <v>31</v>
      </c>
      <c r="C235" s="75" t="s">
        <v>1113</v>
      </c>
      <c r="D235" s="75" t="s">
        <v>8983</v>
      </c>
      <c r="E235" s="76" t="s">
        <v>8984</v>
      </c>
      <c r="F235" s="77" t="s">
        <v>8985</v>
      </c>
      <c r="G235" s="77" t="s">
        <v>8986</v>
      </c>
      <c r="H235" s="78" t="s">
        <v>8247</v>
      </c>
      <c r="I235" s="78" t="s">
        <v>8248</v>
      </c>
      <c r="J235" s="79" t="s">
        <v>39</v>
      </c>
      <c r="K235" s="78" t="s">
        <v>8987</v>
      </c>
      <c r="L235" s="78" t="s">
        <v>8250</v>
      </c>
      <c r="M235" s="77">
        <v>1</v>
      </c>
      <c r="N235" s="77" t="s">
        <v>6648</v>
      </c>
      <c r="O235" s="79" t="s">
        <v>43</v>
      </c>
      <c r="P235" s="79" t="s">
        <v>44</v>
      </c>
      <c r="Q235" s="79" t="s">
        <v>45</v>
      </c>
      <c r="R235" s="80" t="s">
        <v>8665</v>
      </c>
      <c r="S235" s="81">
        <v>665</v>
      </c>
      <c r="T235" s="39">
        <f t="shared" si="0"/>
        <v>399</v>
      </c>
      <c r="U235" s="40">
        <f t="shared" si="1"/>
        <v>2394</v>
      </c>
      <c r="V235" s="81">
        <v>658</v>
      </c>
      <c r="W235" s="39">
        <f t="shared" si="2"/>
        <v>1253.1328320802004</v>
      </c>
      <c r="X235" s="81">
        <v>3000</v>
      </c>
      <c r="Y235" s="39" t="s">
        <v>8252</v>
      </c>
      <c r="Z235" s="39" t="s">
        <v>8252</v>
      </c>
      <c r="AA235" s="52" t="s">
        <v>47</v>
      </c>
      <c r="AB235" s="42"/>
    </row>
    <row r="236" spans="1:28" ht="26.4" hidden="1">
      <c r="A236" s="43">
        <f t="shared" si="10"/>
        <v>234</v>
      </c>
      <c r="B236" s="43" t="s">
        <v>31</v>
      </c>
      <c r="C236" s="82" t="s">
        <v>1113</v>
      </c>
      <c r="D236" s="82" t="s">
        <v>8988</v>
      </c>
      <c r="E236" s="83" t="s">
        <v>8989</v>
      </c>
      <c r="F236" s="84" t="s">
        <v>8990</v>
      </c>
      <c r="G236" s="84" t="s">
        <v>8991</v>
      </c>
      <c r="H236" s="85" t="s">
        <v>8247</v>
      </c>
      <c r="I236" s="85" t="s">
        <v>8248</v>
      </c>
      <c r="J236" s="86" t="s">
        <v>39</v>
      </c>
      <c r="K236" s="85" t="s">
        <v>8992</v>
      </c>
      <c r="L236" s="85" t="s">
        <v>8250</v>
      </c>
      <c r="M236" s="84">
        <v>1</v>
      </c>
      <c r="N236" s="84" t="s">
        <v>6648</v>
      </c>
      <c r="O236" s="86" t="s">
        <v>43</v>
      </c>
      <c r="P236" s="86" t="s">
        <v>44</v>
      </c>
      <c r="Q236" s="86" t="s">
        <v>45</v>
      </c>
      <c r="R236" s="87" t="s">
        <v>8993</v>
      </c>
      <c r="S236" s="88">
        <v>4802</v>
      </c>
      <c r="T236" s="48">
        <f t="shared" si="0"/>
        <v>2881.2</v>
      </c>
      <c r="U236" s="49">
        <f t="shared" si="1"/>
        <v>17287.2</v>
      </c>
      <c r="V236" s="88">
        <v>4749</v>
      </c>
      <c r="W236" s="48">
        <f t="shared" si="2"/>
        <v>364.43148688046642</v>
      </c>
      <c r="X236" s="88">
        <v>6300</v>
      </c>
      <c r="Y236" s="48" t="s">
        <v>8252</v>
      </c>
      <c r="Z236" s="48" t="s">
        <v>8252</v>
      </c>
      <c r="AA236" s="56" t="s">
        <v>47</v>
      </c>
      <c r="AB236" s="51"/>
    </row>
    <row r="237" spans="1:28" ht="26.4" hidden="1">
      <c r="A237" s="34">
        <f t="shared" si="10"/>
        <v>235</v>
      </c>
      <c r="B237" s="34" t="s">
        <v>31</v>
      </c>
      <c r="C237" s="75" t="s">
        <v>1113</v>
      </c>
      <c r="D237" s="75" t="s">
        <v>8988</v>
      </c>
      <c r="E237" s="76" t="s">
        <v>8994</v>
      </c>
      <c r="F237" s="77" t="s">
        <v>8995</v>
      </c>
      <c r="G237" s="77" t="s">
        <v>8996</v>
      </c>
      <c r="H237" s="78" t="s">
        <v>8247</v>
      </c>
      <c r="I237" s="78" t="s">
        <v>8248</v>
      </c>
      <c r="J237" s="79" t="s">
        <v>39</v>
      </c>
      <c r="K237" s="78" t="s">
        <v>8997</v>
      </c>
      <c r="L237" s="78" t="s">
        <v>8250</v>
      </c>
      <c r="M237" s="77">
        <v>1</v>
      </c>
      <c r="N237" s="77" t="s">
        <v>6648</v>
      </c>
      <c r="O237" s="79" t="s">
        <v>43</v>
      </c>
      <c r="P237" s="79" t="s">
        <v>44</v>
      </c>
      <c r="Q237" s="79" t="s">
        <v>45</v>
      </c>
      <c r="R237" s="80" t="s">
        <v>8998</v>
      </c>
      <c r="S237" s="81">
        <v>837</v>
      </c>
      <c r="T237" s="39">
        <f t="shared" si="0"/>
        <v>502.2</v>
      </c>
      <c r="U237" s="40">
        <f t="shared" si="1"/>
        <v>3013.2</v>
      </c>
      <c r="V237" s="81">
        <v>828</v>
      </c>
      <c r="W237" s="39">
        <f t="shared" si="2"/>
        <v>995.61927518916775</v>
      </c>
      <c r="X237" s="81">
        <v>3000</v>
      </c>
      <c r="Y237" s="39" t="s">
        <v>8252</v>
      </c>
      <c r="Z237" s="39" t="s">
        <v>8252</v>
      </c>
      <c r="AA237" s="52" t="s">
        <v>47</v>
      </c>
      <c r="AB237" s="42"/>
    </row>
    <row r="238" spans="1:28" ht="39.6" hidden="1">
      <c r="A238" s="43">
        <f t="shared" si="10"/>
        <v>236</v>
      </c>
      <c r="B238" s="43" t="s">
        <v>31</v>
      </c>
      <c r="C238" s="82" t="s">
        <v>1113</v>
      </c>
      <c r="D238" s="82" t="s">
        <v>8999</v>
      </c>
      <c r="E238" s="83" t="s">
        <v>9000</v>
      </c>
      <c r="F238" s="84" t="s">
        <v>9001</v>
      </c>
      <c r="G238" s="84" t="s">
        <v>9002</v>
      </c>
      <c r="H238" s="85" t="s">
        <v>8247</v>
      </c>
      <c r="I238" s="85" t="s">
        <v>8248</v>
      </c>
      <c r="J238" s="86" t="s">
        <v>39</v>
      </c>
      <c r="K238" s="85" t="s">
        <v>9003</v>
      </c>
      <c r="L238" s="85" t="s">
        <v>8250</v>
      </c>
      <c r="M238" s="84">
        <v>1</v>
      </c>
      <c r="N238" s="84" t="s">
        <v>6648</v>
      </c>
      <c r="O238" s="86" t="s">
        <v>43</v>
      </c>
      <c r="P238" s="86" t="s">
        <v>44</v>
      </c>
      <c r="Q238" s="86" t="s">
        <v>45</v>
      </c>
      <c r="R238" s="87" t="s">
        <v>8665</v>
      </c>
      <c r="S238" s="88">
        <v>570</v>
      </c>
      <c r="T238" s="48">
        <f t="shared" si="0"/>
        <v>342</v>
      </c>
      <c r="U238" s="49">
        <f t="shared" si="1"/>
        <v>2052</v>
      </c>
      <c r="V238" s="88">
        <v>564</v>
      </c>
      <c r="W238" s="48">
        <f t="shared" si="2"/>
        <v>1461.9883040935672</v>
      </c>
      <c r="X238" s="88">
        <v>3000</v>
      </c>
      <c r="Y238" s="48" t="s">
        <v>8252</v>
      </c>
      <c r="Z238" s="48" t="s">
        <v>8252</v>
      </c>
      <c r="AA238" s="56" t="s">
        <v>47</v>
      </c>
      <c r="AB238" s="51"/>
    </row>
    <row r="239" spans="1:28" ht="13.2" hidden="1">
      <c r="A239" s="34">
        <f t="shared" si="10"/>
        <v>237</v>
      </c>
      <c r="B239" s="34" t="s">
        <v>31</v>
      </c>
      <c r="C239" s="75" t="s">
        <v>1113</v>
      </c>
      <c r="D239" s="75" t="s">
        <v>1350</v>
      </c>
      <c r="E239" s="76" t="s">
        <v>9004</v>
      </c>
      <c r="F239" s="77" t="s">
        <v>9005</v>
      </c>
      <c r="G239" s="77" t="s">
        <v>9006</v>
      </c>
      <c r="H239" s="78" t="s">
        <v>8247</v>
      </c>
      <c r="I239" s="78" t="s">
        <v>8248</v>
      </c>
      <c r="J239" s="79" t="s">
        <v>39</v>
      </c>
      <c r="K239" s="78" t="s">
        <v>9007</v>
      </c>
      <c r="L239" s="78" t="s">
        <v>8250</v>
      </c>
      <c r="M239" s="77">
        <v>1</v>
      </c>
      <c r="N239" s="77" t="s">
        <v>6648</v>
      </c>
      <c r="O239" s="79" t="s">
        <v>43</v>
      </c>
      <c r="P239" s="79" t="s">
        <v>44</v>
      </c>
      <c r="Q239" s="79" t="s">
        <v>45</v>
      </c>
      <c r="R239" s="78" t="s">
        <v>630</v>
      </c>
      <c r="S239" s="81">
        <v>1658</v>
      </c>
      <c r="T239" s="39">
        <f t="shared" si="0"/>
        <v>994.8</v>
      </c>
      <c r="U239" s="40">
        <f t="shared" si="1"/>
        <v>5968.8</v>
      </c>
      <c r="V239" s="81">
        <v>1640</v>
      </c>
      <c r="W239" s="39">
        <f t="shared" si="2"/>
        <v>753.92038600723765</v>
      </c>
      <c r="X239" s="81">
        <v>4500</v>
      </c>
      <c r="Y239" s="39" t="s">
        <v>8252</v>
      </c>
      <c r="Z239" s="39" t="s">
        <v>8252</v>
      </c>
      <c r="AA239" s="52" t="s">
        <v>47</v>
      </c>
      <c r="AB239" s="42"/>
    </row>
    <row r="240" spans="1:28" ht="26.4" hidden="1">
      <c r="A240" s="43">
        <f t="shared" si="10"/>
        <v>238</v>
      </c>
      <c r="B240" s="43" t="s">
        <v>31</v>
      </c>
      <c r="C240" s="82" t="s">
        <v>1113</v>
      </c>
      <c r="D240" s="82" t="s">
        <v>1350</v>
      </c>
      <c r="E240" s="83" t="s">
        <v>9008</v>
      </c>
      <c r="F240" s="84" t="s">
        <v>9009</v>
      </c>
      <c r="G240" s="84" t="s">
        <v>9010</v>
      </c>
      <c r="H240" s="85" t="s">
        <v>8247</v>
      </c>
      <c r="I240" s="85" t="s">
        <v>8248</v>
      </c>
      <c r="J240" s="86" t="s">
        <v>39</v>
      </c>
      <c r="K240" s="85" t="s">
        <v>9011</v>
      </c>
      <c r="L240" s="85" t="s">
        <v>8250</v>
      </c>
      <c r="M240" s="84">
        <v>1</v>
      </c>
      <c r="N240" s="84" t="s">
        <v>6648</v>
      </c>
      <c r="O240" s="86" t="s">
        <v>43</v>
      </c>
      <c r="P240" s="86" t="s">
        <v>44</v>
      </c>
      <c r="Q240" s="86" t="s">
        <v>45</v>
      </c>
      <c r="R240" s="87" t="s">
        <v>8368</v>
      </c>
      <c r="S240" s="88">
        <v>1668</v>
      </c>
      <c r="T240" s="48">
        <f t="shared" si="0"/>
        <v>1000.8</v>
      </c>
      <c r="U240" s="49">
        <f t="shared" si="1"/>
        <v>6004.8</v>
      </c>
      <c r="V240" s="88">
        <v>1650</v>
      </c>
      <c r="W240" s="48">
        <f t="shared" si="2"/>
        <v>749.40047961630694</v>
      </c>
      <c r="X240" s="88">
        <v>4500</v>
      </c>
      <c r="Y240" s="48" t="s">
        <v>8252</v>
      </c>
      <c r="Z240" s="48" t="s">
        <v>8252</v>
      </c>
      <c r="AA240" s="56" t="s">
        <v>47</v>
      </c>
      <c r="AB240" s="51"/>
    </row>
    <row r="241" spans="1:28" ht="13.2" hidden="1">
      <c r="A241" s="34">
        <f t="shared" si="10"/>
        <v>239</v>
      </c>
      <c r="B241" s="34" t="s">
        <v>31</v>
      </c>
      <c r="C241" s="75" t="s">
        <v>1113</v>
      </c>
      <c r="D241" s="75" t="s">
        <v>1350</v>
      </c>
      <c r="E241" s="76" t="s">
        <v>9012</v>
      </c>
      <c r="F241" s="77" t="s">
        <v>9013</v>
      </c>
      <c r="G241" s="77" t="s">
        <v>9014</v>
      </c>
      <c r="H241" s="78" t="s">
        <v>8247</v>
      </c>
      <c r="I241" s="78" t="s">
        <v>8248</v>
      </c>
      <c r="J241" s="79" t="s">
        <v>39</v>
      </c>
      <c r="K241" s="78" t="s">
        <v>9015</v>
      </c>
      <c r="L241" s="78" t="s">
        <v>8250</v>
      </c>
      <c r="M241" s="77">
        <v>1</v>
      </c>
      <c r="N241" s="77" t="s">
        <v>6648</v>
      </c>
      <c r="O241" s="79" t="s">
        <v>43</v>
      </c>
      <c r="P241" s="79" t="s">
        <v>44</v>
      </c>
      <c r="Q241" s="79" t="s">
        <v>45</v>
      </c>
      <c r="R241" s="78" t="s">
        <v>285</v>
      </c>
      <c r="S241" s="81">
        <v>883</v>
      </c>
      <c r="T241" s="39">
        <f t="shared" si="0"/>
        <v>529.79999999999995</v>
      </c>
      <c r="U241" s="40">
        <f t="shared" si="1"/>
        <v>3178.7999999999997</v>
      </c>
      <c r="V241" s="81">
        <v>873</v>
      </c>
      <c r="W241" s="39">
        <f t="shared" si="2"/>
        <v>943.7523593808985</v>
      </c>
      <c r="X241" s="81">
        <v>3000</v>
      </c>
      <c r="Y241" s="39" t="s">
        <v>8252</v>
      </c>
      <c r="Z241" s="39" t="s">
        <v>8252</v>
      </c>
      <c r="AA241" s="52" t="s">
        <v>47</v>
      </c>
      <c r="AB241" s="42"/>
    </row>
    <row r="242" spans="1:28" ht="26.4" hidden="1">
      <c r="A242" s="43">
        <f t="shared" si="10"/>
        <v>240</v>
      </c>
      <c r="B242" s="43" t="s">
        <v>31</v>
      </c>
      <c r="C242" s="82" t="s">
        <v>1113</v>
      </c>
      <c r="D242" s="82" t="s">
        <v>1350</v>
      </c>
      <c r="E242" s="83" t="s">
        <v>9016</v>
      </c>
      <c r="F242" s="84" t="s">
        <v>9017</v>
      </c>
      <c r="G242" s="84" t="s">
        <v>9018</v>
      </c>
      <c r="H242" s="85" t="s">
        <v>8247</v>
      </c>
      <c r="I242" s="85" t="s">
        <v>8248</v>
      </c>
      <c r="J242" s="86" t="s">
        <v>39</v>
      </c>
      <c r="K242" s="85" t="s">
        <v>9019</v>
      </c>
      <c r="L242" s="85" t="s">
        <v>8250</v>
      </c>
      <c r="M242" s="84">
        <v>1</v>
      </c>
      <c r="N242" s="84" t="s">
        <v>6648</v>
      </c>
      <c r="O242" s="86" t="s">
        <v>43</v>
      </c>
      <c r="P242" s="86" t="s">
        <v>44</v>
      </c>
      <c r="Q242" s="86" t="s">
        <v>45</v>
      </c>
      <c r="R242" s="87" t="s">
        <v>8251</v>
      </c>
      <c r="S242" s="88">
        <v>262</v>
      </c>
      <c r="T242" s="48">
        <f t="shared" si="0"/>
        <v>157.19999999999999</v>
      </c>
      <c r="U242" s="49">
        <f t="shared" si="1"/>
        <v>943.19999999999993</v>
      </c>
      <c r="V242" s="88">
        <v>259</v>
      </c>
      <c r="W242" s="48">
        <f t="shared" si="2"/>
        <v>3180.661577608143</v>
      </c>
      <c r="X242" s="88">
        <v>3000</v>
      </c>
      <c r="Y242" s="48" t="s">
        <v>8252</v>
      </c>
      <c r="Z242" s="48" t="s">
        <v>8252</v>
      </c>
      <c r="AA242" s="56" t="s">
        <v>47</v>
      </c>
      <c r="AB242" s="51"/>
    </row>
    <row r="243" spans="1:28" ht="39.6" hidden="1">
      <c r="A243" s="34">
        <f t="shared" si="10"/>
        <v>241</v>
      </c>
      <c r="B243" s="34" t="s">
        <v>31</v>
      </c>
      <c r="C243" s="75" t="s">
        <v>1113</v>
      </c>
      <c r="D243" s="75" t="s">
        <v>9020</v>
      </c>
      <c r="E243" s="76" t="s">
        <v>9021</v>
      </c>
      <c r="F243" s="77" t="s">
        <v>9022</v>
      </c>
      <c r="G243" s="77" t="s">
        <v>9023</v>
      </c>
      <c r="H243" s="78" t="s">
        <v>8247</v>
      </c>
      <c r="I243" s="78" t="s">
        <v>8248</v>
      </c>
      <c r="J243" s="79" t="s">
        <v>39</v>
      </c>
      <c r="K243" s="78" t="s">
        <v>9024</v>
      </c>
      <c r="L243" s="78" t="s">
        <v>8250</v>
      </c>
      <c r="M243" s="77">
        <v>1</v>
      </c>
      <c r="N243" s="77" t="s">
        <v>6648</v>
      </c>
      <c r="O243" s="79" t="s">
        <v>43</v>
      </c>
      <c r="P243" s="79" t="s">
        <v>44</v>
      </c>
      <c r="Q243" s="79" t="s">
        <v>45</v>
      </c>
      <c r="R243" s="80" t="s">
        <v>9025</v>
      </c>
      <c r="S243" s="81">
        <v>627</v>
      </c>
      <c r="T243" s="39">
        <f t="shared" si="0"/>
        <v>376.2</v>
      </c>
      <c r="U243" s="40">
        <f t="shared" si="1"/>
        <v>2257.1999999999998</v>
      </c>
      <c r="V243" s="81">
        <v>620</v>
      </c>
      <c r="W243" s="39">
        <f t="shared" si="2"/>
        <v>1329.0802764486975</v>
      </c>
      <c r="X243" s="81">
        <v>3000</v>
      </c>
      <c r="Y243" s="39" t="s">
        <v>8252</v>
      </c>
      <c r="Z243" s="39" t="s">
        <v>8252</v>
      </c>
      <c r="AA243" s="52" t="s">
        <v>47</v>
      </c>
      <c r="AB243" s="42"/>
    </row>
    <row r="244" spans="1:28" ht="39.6" hidden="1">
      <c r="A244" s="43">
        <f t="shared" si="10"/>
        <v>242</v>
      </c>
      <c r="B244" s="43" t="s">
        <v>31</v>
      </c>
      <c r="C244" s="82" t="s">
        <v>1113</v>
      </c>
      <c r="D244" s="82" t="s">
        <v>9026</v>
      </c>
      <c r="E244" s="83" t="s">
        <v>9027</v>
      </c>
      <c r="F244" s="84" t="s">
        <v>9028</v>
      </c>
      <c r="G244" s="84" t="s">
        <v>9029</v>
      </c>
      <c r="H244" s="85" t="s">
        <v>8247</v>
      </c>
      <c r="I244" s="85" t="s">
        <v>8248</v>
      </c>
      <c r="J244" s="86" t="s">
        <v>39</v>
      </c>
      <c r="K244" s="85" t="s">
        <v>9030</v>
      </c>
      <c r="L244" s="85" t="s">
        <v>8250</v>
      </c>
      <c r="M244" s="84">
        <v>1</v>
      </c>
      <c r="N244" s="84" t="s">
        <v>6648</v>
      </c>
      <c r="O244" s="86" t="s">
        <v>43</v>
      </c>
      <c r="P244" s="86" t="s">
        <v>44</v>
      </c>
      <c r="Q244" s="86" t="s">
        <v>45</v>
      </c>
      <c r="R244" s="87" t="s">
        <v>8665</v>
      </c>
      <c r="S244" s="88">
        <v>1086</v>
      </c>
      <c r="T244" s="48">
        <f t="shared" si="0"/>
        <v>651.6</v>
      </c>
      <c r="U244" s="49">
        <f t="shared" si="1"/>
        <v>3909.6</v>
      </c>
      <c r="V244" s="88">
        <v>1074</v>
      </c>
      <c r="W244" s="48">
        <f t="shared" si="2"/>
        <v>1151.0128913443832</v>
      </c>
      <c r="X244" s="88">
        <v>4500</v>
      </c>
      <c r="Y244" s="48" t="s">
        <v>8252</v>
      </c>
      <c r="Z244" s="48" t="s">
        <v>8252</v>
      </c>
      <c r="AA244" s="56" t="s">
        <v>47</v>
      </c>
      <c r="AB244" s="51"/>
    </row>
    <row r="245" spans="1:28" ht="39.6" hidden="1">
      <c r="A245" s="34">
        <f t="shared" si="10"/>
        <v>243</v>
      </c>
      <c r="B245" s="34" t="s">
        <v>31</v>
      </c>
      <c r="C245" s="75" t="s">
        <v>1113</v>
      </c>
      <c r="D245" s="75" t="s">
        <v>9031</v>
      </c>
      <c r="E245" s="76" t="s">
        <v>9032</v>
      </c>
      <c r="F245" s="77" t="s">
        <v>9033</v>
      </c>
      <c r="G245" s="77" t="s">
        <v>9034</v>
      </c>
      <c r="H245" s="78" t="s">
        <v>8247</v>
      </c>
      <c r="I245" s="78" t="s">
        <v>8248</v>
      </c>
      <c r="J245" s="79" t="s">
        <v>39</v>
      </c>
      <c r="K245" s="78" t="s">
        <v>9035</v>
      </c>
      <c r="L245" s="78" t="s">
        <v>8250</v>
      </c>
      <c r="M245" s="77">
        <v>1</v>
      </c>
      <c r="N245" s="77" t="s">
        <v>6648</v>
      </c>
      <c r="O245" s="79" t="s">
        <v>43</v>
      </c>
      <c r="P245" s="79" t="s">
        <v>44</v>
      </c>
      <c r="Q245" s="79" t="s">
        <v>45</v>
      </c>
      <c r="R245" s="80" t="s">
        <v>8665</v>
      </c>
      <c r="S245" s="81">
        <v>1276</v>
      </c>
      <c r="T245" s="39">
        <f t="shared" si="0"/>
        <v>765.6</v>
      </c>
      <c r="U245" s="40">
        <f t="shared" si="1"/>
        <v>4593.5999999999995</v>
      </c>
      <c r="V245" s="81">
        <v>1262</v>
      </c>
      <c r="W245" s="39">
        <f t="shared" si="2"/>
        <v>979.62382445141088</v>
      </c>
      <c r="X245" s="81">
        <v>4500</v>
      </c>
      <c r="Y245" s="39" t="s">
        <v>8252</v>
      </c>
      <c r="Z245" s="39" t="s">
        <v>8252</v>
      </c>
      <c r="AA245" s="52" t="s">
        <v>47</v>
      </c>
      <c r="AB245" s="42"/>
    </row>
    <row r="246" spans="1:28" ht="39.6" hidden="1">
      <c r="A246" s="43">
        <f t="shared" si="10"/>
        <v>244</v>
      </c>
      <c r="B246" s="43" t="s">
        <v>31</v>
      </c>
      <c r="C246" s="82" t="s">
        <v>1113</v>
      </c>
      <c r="D246" s="82" t="s">
        <v>9036</v>
      </c>
      <c r="E246" s="83" t="s">
        <v>9037</v>
      </c>
      <c r="F246" s="84" t="s">
        <v>9038</v>
      </c>
      <c r="G246" s="84" t="s">
        <v>9039</v>
      </c>
      <c r="H246" s="85" t="s">
        <v>8247</v>
      </c>
      <c r="I246" s="85" t="s">
        <v>8248</v>
      </c>
      <c r="J246" s="86" t="s">
        <v>39</v>
      </c>
      <c r="K246" s="85" t="s">
        <v>9040</v>
      </c>
      <c r="L246" s="85" t="s">
        <v>8250</v>
      </c>
      <c r="M246" s="84">
        <v>1</v>
      </c>
      <c r="N246" s="84" t="s">
        <v>6648</v>
      </c>
      <c r="O246" s="86" t="s">
        <v>43</v>
      </c>
      <c r="P246" s="86" t="s">
        <v>44</v>
      </c>
      <c r="Q246" s="86" t="s">
        <v>45</v>
      </c>
      <c r="R246" s="87" t="s">
        <v>8665</v>
      </c>
      <c r="S246" s="88">
        <v>376</v>
      </c>
      <c r="T246" s="48">
        <f t="shared" si="0"/>
        <v>225.6</v>
      </c>
      <c r="U246" s="49">
        <f t="shared" si="1"/>
        <v>1353.6</v>
      </c>
      <c r="V246" s="88">
        <v>372</v>
      </c>
      <c r="W246" s="48">
        <f t="shared" si="2"/>
        <v>2216.3120567375886</v>
      </c>
      <c r="X246" s="88">
        <v>3000</v>
      </c>
      <c r="Y246" s="48" t="s">
        <v>8252</v>
      </c>
      <c r="Z246" s="48" t="s">
        <v>8252</v>
      </c>
      <c r="AA246" s="56" t="s">
        <v>47</v>
      </c>
      <c r="AB246" s="51"/>
    </row>
    <row r="247" spans="1:28" ht="39.6" hidden="1">
      <c r="A247" s="34">
        <f t="shared" si="10"/>
        <v>245</v>
      </c>
      <c r="B247" s="34" t="s">
        <v>31</v>
      </c>
      <c r="C247" s="75" t="s">
        <v>1113</v>
      </c>
      <c r="D247" s="75" t="s">
        <v>9041</v>
      </c>
      <c r="E247" s="76" t="s">
        <v>9042</v>
      </c>
      <c r="F247" s="77" t="s">
        <v>9043</v>
      </c>
      <c r="G247" s="77" t="s">
        <v>9044</v>
      </c>
      <c r="H247" s="78" t="s">
        <v>8247</v>
      </c>
      <c r="I247" s="78" t="s">
        <v>8248</v>
      </c>
      <c r="J247" s="79" t="s">
        <v>39</v>
      </c>
      <c r="K247" s="78" t="s">
        <v>9045</v>
      </c>
      <c r="L247" s="78" t="s">
        <v>8250</v>
      </c>
      <c r="M247" s="77">
        <v>1</v>
      </c>
      <c r="N247" s="77" t="s">
        <v>6648</v>
      </c>
      <c r="O247" s="79" t="s">
        <v>43</v>
      </c>
      <c r="P247" s="79" t="s">
        <v>44</v>
      </c>
      <c r="Q247" s="79" t="s">
        <v>45</v>
      </c>
      <c r="R247" s="80" t="s">
        <v>8665</v>
      </c>
      <c r="S247" s="81">
        <v>332</v>
      </c>
      <c r="T247" s="39">
        <f t="shared" si="0"/>
        <v>199.2</v>
      </c>
      <c r="U247" s="40">
        <f t="shared" si="1"/>
        <v>1195.2</v>
      </c>
      <c r="V247" s="81">
        <v>328</v>
      </c>
      <c r="W247" s="39">
        <f t="shared" si="2"/>
        <v>2510.0401606425703</v>
      </c>
      <c r="X247" s="81">
        <v>3000</v>
      </c>
      <c r="Y247" s="39" t="s">
        <v>8252</v>
      </c>
      <c r="Z247" s="39" t="s">
        <v>8252</v>
      </c>
      <c r="AA247" s="52" t="s">
        <v>47</v>
      </c>
      <c r="AB247" s="42"/>
    </row>
    <row r="248" spans="1:28" ht="26.4" hidden="1">
      <c r="A248" s="43">
        <f t="shared" si="10"/>
        <v>246</v>
      </c>
      <c r="B248" s="43" t="s">
        <v>31</v>
      </c>
      <c r="C248" s="82" t="s">
        <v>1113</v>
      </c>
      <c r="D248" s="82" t="s">
        <v>1152</v>
      </c>
      <c r="E248" s="83" t="s">
        <v>9046</v>
      </c>
      <c r="F248" s="84" t="s">
        <v>9047</v>
      </c>
      <c r="G248" s="84" t="s">
        <v>9048</v>
      </c>
      <c r="H248" s="85" t="s">
        <v>8247</v>
      </c>
      <c r="I248" s="85" t="s">
        <v>8248</v>
      </c>
      <c r="J248" s="86" t="s">
        <v>39</v>
      </c>
      <c r="K248" s="85" t="s">
        <v>9049</v>
      </c>
      <c r="L248" s="85" t="s">
        <v>8250</v>
      </c>
      <c r="M248" s="84">
        <v>1</v>
      </c>
      <c r="N248" s="84" t="s">
        <v>6648</v>
      </c>
      <c r="O248" s="86" t="s">
        <v>43</v>
      </c>
      <c r="P248" s="86" t="s">
        <v>44</v>
      </c>
      <c r="Q248" s="86" t="s">
        <v>45</v>
      </c>
      <c r="R248" s="87" t="s">
        <v>8698</v>
      </c>
      <c r="S248" s="88">
        <v>1433</v>
      </c>
      <c r="T248" s="48">
        <f t="shared" si="0"/>
        <v>859.8</v>
      </c>
      <c r="U248" s="49">
        <f t="shared" si="1"/>
        <v>5158.8</v>
      </c>
      <c r="V248" s="88">
        <v>1417</v>
      </c>
      <c r="W248" s="48">
        <f t="shared" si="2"/>
        <v>872.29588276343327</v>
      </c>
      <c r="X248" s="88">
        <v>4500</v>
      </c>
      <c r="Y248" s="48" t="s">
        <v>8252</v>
      </c>
      <c r="Z248" s="48" t="s">
        <v>8252</v>
      </c>
      <c r="AA248" s="56" t="s">
        <v>47</v>
      </c>
      <c r="AB248" s="51"/>
    </row>
    <row r="249" spans="1:28" ht="26.4" hidden="1">
      <c r="A249" s="34">
        <f t="shared" si="10"/>
        <v>247</v>
      </c>
      <c r="B249" s="34" t="s">
        <v>31</v>
      </c>
      <c r="C249" s="75" t="s">
        <v>1113</v>
      </c>
      <c r="D249" s="75" t="s">
        <v>1152</v>
      </c>
      <c r="E249" s="76" t="s">
        <v>9050</v>
      </c>
      <c r="F249" s="77" t="s">
        <v>9051</v>
      </c>
      <c r="G249" s="77" t="s">
        <v>9052</v>
      </c>
      <c r="H249" s="78" t="s">
        <v>8247</v>
      </c>
      <c r="I249" s="78" t="s">
        <v>8248</v>
      </c>
      <c r="J249" s="79" t="s">
        <v>39</v>
      </c>
      <c r="K249" s="78" t="s">
        <v>9053</v>
      </c>
      <c r="L249" s="78" t="s">
        <v>8250</v>
      </c>
      <c r="M249" s="77">
        <v>1</v>
      </c>
      <c r="N249" s="77" t="s">
        <v>6648</v>
      </c>
      <c r="O249" s="79" t="s">
        <v>43</v>
      </c>
      <c r="P249" s="79" t="s">
        <v>44</v>
      </c>
      <c r="Q249" s="79" t="s">
        <v>45</v>
      </c>
      <c r="R249" s="80" t="s">
        <v>9054</v>
      </c>
      <c r="S249" s="81">
        <v>1788</v>
      </c>
      <c r="T249" s="39">
        <f t="shared" si="0"/>
        <v>1072.8</v>
      </c>
      <c r="U249" s="40">
        <f t="shared" si="1"/>
        <v>6436.8</v>
      </c>
      <c r="V249" s="81">
        <v>1768</v>
      </c>
      <c r="W249" s="39">
        <f t="shared" si="2"/>
        <v>699.10514541387022</v>
      </c>
      <c r="X249" s="81">
        <v>4500</v>
      </c>
      <c r="Y249" s="39" t="s">
        <v>8252</v>
      </c>
      <c r="Z249" s="39" t="s">
        <v>8252</v>
      </c>
      <c r="AA249" s="52" t="s">
        <v>47</v>
      </c>
      <c r="AB249" s="42"/>
    </row>
    <row r="250" spans="1:28" ht="26.4" hidden="1">
      <c r="A250" s="43">
        <f t="shared" si="10"/>
        <v>248</v>
      </c>
      <c r="B250" s="43" t="s">
        <v>31</v>
      </c>
      <c r="C250" s="82" t="s">
        <v>1113</v>
      </c>
      <c r="D250" s="82" t="s">
        <v>1152</v>
      </c>
      <c r="E250" s="83" t="s">
        <v>9055</v>
      </c>
      <c r="F250" s="84" t="s">
        <v>9056</v>
      </c>
      <c r="G250" s="84" t="s">
        <v>9057</v>
      </c>
      <c r="H250" s="85" t="s">
        <v>8247</v>
      </c>
      <c r="I250" s="85" t="s">
        <v>8248</v>
      </c>
      <c r="J250" s="86" t="s">
        <v>39</v>
      </c>
      <c r="K250" s="85" t="s">
        <v>9058</v>
      </c>
      <c r="L250" s="85" t="s">
        <v>8250</v>
      </c>
      <c r="M250" s="84">
        <v>1</v>
      </c>
      <c r="N250" s="84" t="s">
        <v>6648</v>
      </c>
      <c r="O250" s="86" t="s">
        <v>43</v>
      </c>
      <c r="P250" s="86" t="s">
        <v>44</v>
      </c>
      <c r="Q250" s="86" t="s">
        <v>45</v>
      </c>
      <c r="R250" s="87" t="s">
        <v>9054</v>
      </c>
      <c r="S250" s="88">
        <v>1751</v>
      </c>
      <c r="T250" s="48">
        <f t="shared" si="0"/>
        <v>1050.5999999999999</v>
      </c>
      <c r="U250" s="49">
        <f t="shared" si="1"/>
        <v>6303.5999999999995</v>
      </c>
      <c r="V250" s="88">
        <v>1732</v>
      </c>
      <c r="W250" s="48">
        <f t="shared" si="2"/>
        <v>713.87778412335808</v>
      </c>
      <c r="X250" s="88">
        <v>4500</v>
      </c>
      <c r="Y250" s="48" t="s">
        <v>8252</v>
      </c>
      <c r="Z250" s="48" t="s">
        <v>8252</v>
      </c>
      <c r="AA250" s="56" t="s">
        <v>47</v>
      </c>
      <c r="AB250" s="51"/>
    </row>
    <row r="251" spans="1:28" ht="26.4" hidden="1">
      <c r="A251" s="34">
        <f t="shared" si="10"/>
        <v>249</v>
      </c>
      <c r="B251" s="34" t="s">
        <v>31</v>
      </c>
      <c r="C251" s="75" t="s">
        <v>1113</v>
      </c>
      <c r="D251" s="75" t="s">
        <v>1152</v>
      </c>
      <c r="E251" s="76" t="s">
        <v>9059</v>
      </c>
      <c r="F251" s="77" t="s">
        <v>9060</v>
      </c>
      <c r="G251" s="77" t="s">
        <v>9061</v>
      </c>
      <c r="H251" s="78" t="s">
        <v>8247</v>
      </c>
      <c r="I251" s="78" t="s">
        <v>8248</v>
      </c>
      <c r="J251" s="79" t="s">
        <v>39</v>
      </c>
      <c r="K251" s="78" t="s">
        <v>9062</v>
      </c>
      <c r="L251" s="78" t="s">
        <v>8250</v>
      </c>
      <c r="M251" s="77">
        <v>1</v>
      </c>
      <c r="N251" s="77" t="s">
        <v>6648</v>
      </c>
      <c r="O251" s="79" t="s">
        <v>43</v>
      </c>
      <c r="P251" s="79" t="s">
        <v>44</v>
      </c>
      <c r="Q251" s="79" t="s">
        <v>45</v>
      </c>
      <c r="R251" s="80" t="s">
        <v>9063</v>
      </c>
      <c r="S251" s="81">
        <v>2986</v>
      </c>
      <c r="T251" s="39">
        <f t="shared" si="0"/>
        <v>1791.6</v>
      </c>
      <c r="U251" s="40">
        <f t="shared" si="1"/>
        <v>10749.6</v>
      </c>
      <c r="V251" s="81">
        <v>2953</v>
      </c>
      <c r="W251" s="39">
        <f t="shared" si="2"/>
        <v>418.62022772940389</v>
      </c>
      <c r="X251" s="81">
        <v>4500</v>
      </c>
      <c r="Y251" s="39" t="s">
        <v>8252</v>
      </c>
      <c r="Z251" s="39" t="s">
        <v>8252</v>
      </c>
      <c r="AA251" s="52" t="s">
        <v>47</v>
      </c>
      <c r="AB251" s="42"/>
    </row>
    <row r="252" spans="1:28" ht="26.4" hidden="1">
      <c r="A252" s="43">
        <f t="shared" si="10"/>
        <v>250</v>
      </c>
      <c r="B252" s="43" t="s">
        <v>31</v>
      </c>
      <c r="C252" s="82" t="s">
        <v>1113</v>
      </c>
      <c r="D252" s="82" t="s">
        <v>1152</v>
      </c>
      <c r="E252" s="83" t="s">
        <v>9064</v>
      </c>
      <c r="F252" s="84" t="s">
        <v>9065</v>
      </c>
      <c r="G252" s="84" t="s">
        <v>9066</v>
      </c>
      <c r="H252" s="85" t="s">
        <v>8247</v>
      </c>
      <c r="I252" s="85" t="s">
        <v>8248</v>
      </c>
      <c r="J252" s="86" t="s">
        <v>39</v>
      </c>
      <c r="K252" s="85" t="s">
        <v>9067</v>
      </c>
      <c r="L252" s="85" t="s">
        <v>8250</v>
      </c>
      <c r="M252" s="84">
        <v>1</v>
      </c>
      <c r="N252" s="84" t="s">
        <v>6648</v>
      </c>
      <c r="O252" s="86" t="s">
        <v>43</v>
      </c>
      <c r="P252" s="86" t="s">
        <v>44</v>
      </c>
      <c r="Q252" s="86" t="s">
        <v>45</v>
      </c>
      <c r="R252" s="87" t="s">
        <v>9054</v>
      </c>
      <c r="S252" s="88">
        <v>1380</v>
      </c>
      <c r="T252" s="48">
        <f t="shared" si="0"/>
        <v>828</v>
      </c>
      <c r="U252" s="49">
        <f t="shared" si="1"/>
        <v>4968</v>
      </c>
      <c r="V252" s="88">
        <v>1365</v>
      </c>
      <c r="W252" s="48">
        <f t="shared" si="2"/>
        <v>905.79710144927537</v>
      </c>
      <c r="X252" s="88">
        <v>4500</v>
      </c>
      <c r="Y252" s="48" t="s">
        <v>8252</v>
      </c>
      <c r="Z252" s="48" t="s">
        <v>8252</v>
      </c>
      <c r="AA252" s="56" t="s">
        <v>47</v>
      </c>
      <c r="AB252" s="51"/>
    </row>
    <row r="253" spans="1:28" ht="26.4" hidden="1">
      <c r="A253" s="34">
        <f t="shared" si="10"/>
        <v>251</v>
      </c>
      <c r="B253" s="34" t="s">
        <v>31</v>
      </c>
      <c r="C253" s="75" t="s">
        <v>1113</v>
      </c>
      <c r="D253" s="75" t="s">
        <v>1152</v>
      </c>
      <c r="E253" s="76" t="s">
        <v>9068</v>
      </c>
      <c r="F253" s="77" t="s">
        <v>9069</v>
      </c>
      <c r="G253" s="77" t="s">
        <v>9070</v>
      </c>
      <c r="H253" s="78" t="s">
        <v>8247</v>
      </c>
      <c r="I253" s="78" t="s">
        <v>8248</v>
      </c>
      <c r="J253" s="79" t="s">
        <v>39</v>
      </c>
      <c r="K253" s="78" t="s">
        <v>9071</v>
      </c>
      <c r="L253" s="78" t="s">
        <v>8250</v>
      </c>
      <c r="M253" s="77">
        <v>1</v>
      </c>
      <c r="N253" s="77" t="s">
        <v>6648</v>
      </c>
      <c r="O253" s="79" t="s">
        <v>43</v>
      </c>
      <c r="P253" s="79" t="s">
        <v>44</v>
      </c>
      <c r="Q253" s="79" t="s">
        <v>45</v>
      </c>
      <c r="R253" s="80" t="s">
        <v>9054</v>
      </c>
      <c r="S253" s="81">
        <v>4133</v>
      </c>
      <c r="T253" s="39">
        <f t="shared" si="0"/>
        <v>2479.7999999999997</v>
      </c>
      <c r="U253" s="40">
        <f t="shared" si="1"/>
        <v>14878.799999999997</v>
      </c>
      <c r="V253" s="81">
        <v>4088</v>
      </c>
      <c r="W253" s="39">
        <f t="shared" si="2"/>
        <v>423.42124364868147</v>
      </c>
      <c r="X253" s="81">
        <v>6300</v>
      </c>
      <c r="Y253" s="39" t="s">
        <v>8252</v>
      </c>
      <c r="Z253" s="39" t="s">
        <v>8252</v>
      </c>
      <c r="AA253" s="52" t="s">
        <v>47</v>
      </c>
      <c r="AB253" s="42"/>
    </row>
    <row r="254" spans="1:28" ht="13.2" hidden="1">
      <c r="A254" s="43">
        <f t="shared" si="10"/>
        <v>252</v>
      </c>
      <c r="B254" s="43" t="s">
        <v>31</v>
      </c>
      <c r="C254" s="82" t="s">
        <v>1113</v>
      </c>
      <c r="D254" s="82" t="s">
        <v>1152</v>
      </c>
      <c r="E254" s="83" t="s">
        <v>9072</v>
      </c>
      <c r="F254" s="84" t="s">
        <v>9073</v>
      </c>
      <c r="G254" s="84" t="s">
        <v>9074</v>
      </c>
      <c r="H254" s="85" t="s">
        <v>8247</v>
      </c>
      <c r="I254" s="85" t="s">
        <v>8248</v>
      </c>
      <c r="J254" s="86" t="s">
        <v>39</v>
      </c>
      <c r="K254" s="85" t="s">
        <v>9075</v>
      </c>
      <c r="L254" s="85" t="s">
        <v>8250</v>
      </c>
      <c r="M254" s="84">
        <v>1</v>
      </c>
      <c r="N254" s="84" t="s">
        <v>6648</v>
      </c>
      <c r="O254" s="86" t="s">
        <v>43</v>
      </c>
      <c r="P254" s="86" t="s">
        <v>44</v>
      </c>
      <c r="Q254" s="86" t="s">
        <v>45</v>
      </c>
      <c r="R254" s="85" t="s">
        <v>285</v>
      </c>
      <c r="S254" s="88">
        <v>1163</v>
      </c>
      <c r="T254" s="48">
        <f t="shared" si="0"/>
        <v>697.8</v>
      </c>
      <c r="U254" s="49">
        <f t="shared" si="1"/>
        <v>4186.8</v>
      </c>
      <c r="V254" s="88">
        <v>1150</v>
      </c>
      <c r="W254" s="48">
        <f t="shared" si="2"/>
        <v>1289.7678417884779</v>
      </c>
      <c r="X254" s="88">
        <v>5400</v>
      </c>
      <c r="Y254" s="48" t="s">
        <v>8252</v>
      </c>
      <c r="Z254" s="48" t="s">
        <v>8252</v>
      </c>
      <c r="AA254" s="56" t="s">
        <v>47</v>
      </c>
      <c r="AB254" s="51"/>
    </row>
    <row r="255" spans="1:28" ht="26.4" hidden="1">
      <c r="A255" s="34">
        <f t="shared" si="10"/>
        <v>253</v>
      </c>
      <c r="B255" s="34" t="s">
        <v>31</v>
      </c>
      <c r="C255" s="75" t="s">
        <v>1113</v>
      </c>
      <c r="D255" s="75" t="s">
        <v>1152</v>
      </c>
      <c r="E255" s="76" t="s">
        <v>9076</v>
      </c>
      <c r="F255" s="77" t="s">
        <v>9077</v>
      </c>
      <c r="G255" s="77" t="s">
        <v>9078</v>
      </c>
      <c r="H255" s="78" t="s">
        <v>8247</v>
      </c>
      <c r="I255" s="78" t="s">
        <v>8248</v>
      </c>
      <c r="J255" s="79" t="s">
        <v>39</v>
      </c>
      <c r="K255" s="78" t="s">
        <v>9079</v>
      </c>
      <c r="L255" s="78" t="s">
        <v>8250</v>
      </c>
      <c r="M255" s="77">
        <v>1</v>
      </c>
      <c r="N255" s="77" t="s">
        <v>6648</v>
      </c>
      <c r="O255" s="79" t="s">
        <v>43</v>
      </c>
      <c r="P255" s="79" t="s">
        <v>44</v>
      </c>
      <c r="Q255" s="79" t="s">
        <v>45</v>
      </c>
      <c r="R255" s="80" t="s">
        <v>9063</v>
      </c>
      <c r="S255" s="81">
        <v>2230</v>
      </c>
      <c r="T255" s="39">
        <f t="shared" si="0"/>
        <v>1338</v>
      </c>
      <c r="U255" s="40">
        <f t="shared" si="1"/>
        <v>8028</v>
      </c>
      <c r="V255" s="81">
        <v>2205</v>
      </c>
      <c r="W255" s="39">
        <f t="shared" si="2"/>
        <v>560.5381165919282</v>
      </c>
      <c r="X255" s="81">
        <v>4500</v>
      </c>
      <c r="Y255" s="39" t="s">
        <v>8252</v>
      </c>
      <c r="Z255" s="39" t="s">
        <v>8252</v>
      </c>
      <c r="AA255" s="52" t="s">
        <v>47</v>
      </c>
      <c r="AB255" s="42"/>
    </row>
    <row r="256" spans="1:28" ht="26.4" hidden="1">
      <c r="A256" s="43">
        <f t="shared" si="10"/>
        <v>254</v>
      </c>
      <c r="B256" s="43" t="s">
        <v>31</v>
      </c>
      <c r="C256" s="82" t="s">
        <v>1113</v>
      </c>
      <c r="D256" s="82" t="s">
        <v>1152</v>
      </c>
      <c r="E256" s="83" t="s">
        <v>9080</v>
      </c>
      <c r="F256" s="84" t="s">
        <v>9081</v>
      </c>
      <c r="G256" s="84" t="s">
        <v>9082</v>
      </c>
      <c r="H256" s="85" t="s">
        <v>8247</v>
      </c>
      <c r="I256" s="85" t="s">
        <v>8248</v>
      </c>
      <c r="J256" s="86" t="s">
        <v>39</v>
      </c>
      <c r="K256" s="85" t="s">
        <v>9083</v>
      </c>
      <c r="L256" s="85" t="s">
        <v>8250</v>
      </c>
      <c r="M256" s="84">
        <v>1</v>
      </c>
      <c r="N256" s="84" t="s">
        <v>6648</v>
      </c>
      <c r="O256" s="86" t="s">
        <v>43</v>
      </c>
      <c r="P256" s="86" t="s">
        <v>44</v>
      </c>
      <c r="Q256" s="86" t="s">
        <v>45</v>
      </c>
      <c r="R256" s="87" t="s">
        <v>9054</v>
      </c>
      <c r="S256" s="88">
        <v>1212</v>
      </c>
      <c r="T256" s="48">
        <f t="shared" si="0"/>
        <v>727.19999999999993</v>
      </c>
      <c r="U256" s="49">
        <f t="shared" si="1"/>
        <v>4363.1999999999989</v>
      </c>
      <c r="V256" s="88">
        <v>1199</v>
      </c>
      <c r="W256" s="48">
        <f t="shared" si="2"/>
        <v>1031.3531353135318</v>
      </c>
      <c r="X256" s="88">
        <v>4500</v>
      </c>
      <c r="Y256" s="48" t="s">
        <v>8252</v>
      </c>
      <c r="Z256" s="48" t="s">
        <v>8252</v>
      </c>
      <c r="AA256" s="56" t="s">
        <v>47</v>
      </c>
      <c r="AB256" s="51"/>
    </row>
    <row r="257" spans="1:28" ht="26.4" hidden="1">
      <c r="A257" s="34">
        <f t="shared" si="10"/>
        <v>255</v>
      </c>
      <c r="B257" s="34" t="s">
        <v>31</v>
      </c>
      <c r="C257" s="75" t="s">
        <v>1113</v>
      </c>
      <c r="D257" s="75" t="s">
        <v>1152</v>
      </c>
      <c r="E257" s="76" t="s">
        <v>9084</v>
      </c>
      <c r="F257" s="77" t="s">
        <v>9085</v>
      </c>
      <c r="G257" s="77" t="s">
        <v>9086</v>
      </c>
      <c r="H257" s="78" t="s">
        <v>8247</v>
      </c>
      <c r="I257" s="78" t="s">
        <v>8248</v>
      </c>
      <c r="J257" s="79" t="s">
        <v>39</v>
      </c>
      <c r="K257" s="78" t="s">
        <v>9087</v>
      </c>
      <c r="L257" s="78" t="s">
        <v>8250</v>
      </c>
      <c r="M257" s="77">
        <v>1</v>
      </c>
      <c r="N257" s="77" t="s">
        <v>6648</v>
      </c>
      <c r="O257" s="79" t="s">
        <v>43</v>
      </c>
      <c r="P257" s="79" t="s">
        <v>44</v>
      </c>
      <c r="Q257" s="79" t="s">
        <v>45</v>
      </c>
      <c r="R257" s="80" t="s">
        <v>9054</v>
      </c>
      <c r="S257" s="81">
        <v>1407</v>
      </c>
      <c r="T257" s="39">
        <f t="shared" si="0"/>
        <v>844.19999999999993</v>
      </c>
      <c r="U257" s="40">
        <f t="shared" si="1"/>
        <v>5065.2</v>
      </c>
      <c r="V257" s="81">
        <v>1392</v>
      </c>
      <c r="W257" s="39">
        <f t="shared" si="2"/>
        <v>888.41506751954512</v>
      </c>
      <c r="X257" s="81">
        <v>4500</v>
      </c>
      <c r="Y257" s="39" t="s">
        <v>8252</v>
      </c>
      <c r="Z257" s="39" t="s">
        <v>8252</v>
      </c>
      <c r="AA257" s="52" t="s">
        <v>47</v>
      </c>
      <c r="AB257" s="42"/>
    </row>
    <row r="258" spans="1:28" ht="26.4" hidden="1">
      <c r="A258" s="43">
        <f t="shared" si="10"/>
        <v>256</v>
      </c>
      <c r="B258" s="43" t="s">
        <v>31</v>
      </c>
      <c r="C258" s="82" t="s">
        <v>1113</v>
      </c>
      <c r="D258" s="82" t="s">
        <v>1152</v>
      </c>
      <c r="E258" s="83" t="s">
        <v>9088</v>
      </c>
      <c r="F258" s="84" t="s">
        <v>9089</v>
      </c>
      <c r="G258" s="84" t="s">
        <v>9090</v>
      </c>
      <c r="H258" s="85" t="s">
        <v>8247</v>
      </c>
      <c r="I258" s="85" t="s">
        <v>8248</v>
      </c>
      <c r="J258" s="86" t="s">
        <v>39</v>
      </c>
      <c r="K258" s="85" t="s">
        <v>9091</v>
      </c>
      <c r="L258" s="85" t="s">
        <v>8250</v>
      </c>
      <c r="M258" s="84">
        <v>1</v>
      </c>
      <c r="N258" s="84" t="s">
        <v>6648</v>
      </c>
      <c r="O258" s="86" t="s">
        <v>43</v>
      </c>
      <c r="P258" s="86" t="s">
        <v>44</v>
      </c>
      <c r="Q258" s="86" t="s">
        <v>45</v>
      </c>
      <c r="R258" s="87" t="s">
        <v>9092</v>
      </c>
      <c r="S258" s="88">
        <v>1473</v>
      </c>
      <c r="T258" s="48">
        <f t="shared" ref="T258:T512" si="11">IF(OR(NOT(ISNUMBER(S258)), S258=""), "Н/Д", IF(OR(I258="МФЦ", I258="Почта России"), S258*1.7, S258*0.6))</f>
        <v>883.8</v>
      </c>
      <c r="U258" s="49">
        <f t="shared" ref="U258:U512" si="12">IF(OR(NOT(ISNUMBER(S258)), S258=""), 0,  IF(OR(I258="ТЦ", I258="БЦ"), T258*3.3, IF(OR(I258="Гипермаркет", I258="Магазин"), T258*8.7, T258*10)))*0.6*M258</f>
        <v>5302.8</v>
      </c>
      <c r="V258" s="88">
        <v>1457</v>
      </c>
      <c r="W258" s="48">
        <f t="shared" ref="W258:W512" si="13">IF(OR(U258=0, NOT(ISNUMBER(U258))), 0, (X258/U258)*1000)</f>
        <v>848.60828241683635</v>
      </c>
      <c r="X258" s="88">
        <v>4500</v>
      </c>
      <c r="Y258" s="48" t="s">
        <v>8252</v>
      </c>
      <c r="Z258" s="48" t="s">
        <v>8252</v>
      </c>
      <c r="AA258" s="56" t="s">
        <v>47</v>
      </c>
      <c r="AB258" s="51"/>
    </row>
    <row r="259" spans="1:28" ht="26.4" hidden="1">
      <c r="A259" s="34">
        <f t="shared" si="10"/>
        <v>257</v>
      </c>
      <c r="B259" s="34" t="s">
        <v>31</v>
      </c>
      <c r="C259" s="75" t="s">
        <v>1113</v>
      </c>
      <c r="D259" s="75" t="s">
        <v>1152</v>
      </c>
      <c r="E259" s="76" t="s">
        <v>9093</v>
      </c>
      <c r="F259" s="77" t="s">
        <v>9094</v>
      </c>
      <c r="G259" s="77" t="s">
        <v>9095</v>
      </c>
      <c r="H259" s="78" t="s">
        <v>8247</v>
      </c>
      <c r="I259" s="78" t="s">
        <v>8248</v>
      </c>
      <c r="J259" s="79" t="s">
        <v>39</v>
      </c>
      <c r="K259" s="78" t="s">
        <v>9096</v>
      </c>
      <c r="L259" s="78" t="s">
        <v>8250</v>
      </c>
      <c r="M259" s="77">
        <v>1</v>
      </c>
      <c r="N259" s="77" t="s">
        <v>6648</v>
      </c>
      <c r="O259" s="79" t="s">
        <v>43</v>
      </c>
      <c r="P259" s="79" t="s">
        <v>44</v>
      </c>
      <c r="Q259" s="79" t="s">
        <v>45</v>
      </c>
      <c r="R259" s="80" t="s">
        <v>9054</v>
      </c>
      <c r="S259" s="81">
        <v>664</v>
      </c>
      <c r="T259" s="39">
        <f t="shared" si="11"/>
        <v>398.4</v>
      </c>
      <c r="U259" s="40">
        <f t="shared" si="12"/>
        <v>2390.4</v>
      </c>
      <c r="V259" s="81">
        <v>657</v>
      </c>
      <c r="W259" s="39">
        <f t="shared" si="13"/>
        <v>1255.0200803212851</v>
      </c>
      <c r="X259" s="81">
        <v>3000</v>
      </c>
      <c r="Y259" s="39" t="s">
        <v>8252</v>
      </c>
      <c r="Z259" s="39" t="s">
        <v>8252</v>
      </c>
      <c r="AA259" s="52" t="s">
        <v>47</v>
      </c>
      <c r="AB259" s="42"/>
    </row>
    <row r="260" spans="1:28" ht="26.4" hidden="1">
      <c r="A260" s="43">
        <f t="shared" si="10"/>
        <v>258</v>
      </c>
      <c r="B260" s="43" t="s">
        <v>31</v>
      </c>
      <c r="C260" s="82" t="s">
        <v>1113</v>
      </c>
      <c r="D260" s="82" t="s">
        <v>1152</v>
      </c>
      <c r="E260" s="83" t="s">
        <v>9097</v>
      </c>
      <c r="F260" s="84" t="s">
        <v>9098</v>
      </c>
      <c r="G260" s="84" t="s">
        <v>9099</v>
      </c>
      <c r="H260" s="85" t="s">
        <v>8247</v>
      </c>
      <c r="I260" s="85" t="s">
        <v>8248</v>
      </c>
      <c r="J260" s="86" t="s">
        <v>39</v>
      </c>
      <c r="K260" s="85" t="s">
        <v>9100</v>
      </c>
      <c r="L260" s="85" t="s">
        <v>8250</v>
      </c>
      <c r="M260" s="84">
        <v>1</v>
      </c>
      <c r="N260" s="84" t="s">
        <v>6648</v>
      </c>
      <c r="O260" s="86" t="s">
        <v>43</v>
      </c>
      <c r="P260" s="86" t="s">
        <v>44</v>
      </c>
      <c r="Q260" s="86" t="s">
        <v>45</v>
      </c>
      <c r="R260" s="87" t="s">
        <v>9063</v>
      </c>
      <c r="S260" s="88">
        <v>3319</v>
      </c>
      <c r="T260" s="48">
        <f t="shared" si="11"/>
        <v>1991.3999999999999</v>
      </c>
      <c r="U260" s="49">
        <f t="shared" si="12"/>
        <v>11948.4</v>
      </c>
      <c r="V260" s="88">
        <v>3283</v>
      </c>
      <c r="W260" s="48">
        <f t="shared" si="13"/>
        <v>395.45043687857788</v>
      </c>
      <c r="X260" s="88">
        <v>4725</v>
      </c>
      <c r="Y260" s="48" t="s">
        <v>8252</v>
      </c>
      <c r="Z260" s="48" t="s">
        <v>8252</v>
      </c>
      <c r="AA260" s="56" t="s">
        <v>47</v>
      </c>
      <c r="AB260" s="51"/>
    </row>
    <row r="261" spans="1:28" ht="26.4" hidden="1">
      <c r="A261" s="34">
        <f t="shared" si="10"/>
        <v>259</v>
      </c>
      <c r="B261" s="34" t="s">
        <v>31</v>
      </c>
      <c r="C261" s="75" t="s">
        <v>1113</v>
      </c>
      <c r="D261" s="75" t="s">
        <v>1152</v>
      </c>
      <c r="E261" s="76" t="s">
        <v>9101</v>
      </c>
      <c r="F261" s="77" t="s">
        <v>9102</v>
      </c>
      <c r="G261" s="77" t="s">
        <v>9103</v>
      </c>
      <c r="H261" s="78" t="s">
        <v>8247</v>
      </c>
      <c r="I261" s="78" t="s">
        <v>8248</v>
      </c>
      <c r="J261" s="79" t="s">
        <v>39</v>
      </c>
      <c r="K261" s="78" t="s">
        <v>9104</v>
      </c>
      <c r="L261" s="78" t="s">
        <v>8250</v>
      </c>
      <c r="M261" s="77">
        <v>1</v>
      </c>
      <c r="N261" s="77" t="s">
        <v>6648</v>
      </c>
      <c r="O261" s="79" t="s">
        <v>43</v>
      </c>
      <c r="P261" s="79" t="s">
        <v>44</v>
      </c>
      <c r="Q261" s="79" t="s">
        <v>45</v>
      </c>
      <c r="R261" s="80" t="s">
        <v>9054</v>
      </c>
      <c r="S261" s="81">
        <v>2592</v>
      </c>
      <c r="T261" s="39">
        <f t="shared" si="11"/>
        <v>1555.2</v>
      </c>
      <c r="U261" s="40">
        <f t="shared" si="12"/>
        <v>9331.1999999999989</v>
      </c>
      <c r="V261" s="81">
        <v>2564</v>
      </c>
      <c r="W261" s="39">
        <f t="shared" si="13"/>
        <v>482.25308641975312</v>
      </c>
      <c r="X261" s="81">
        <v>4500</v>
      </c>
      <c r="Y261" s="39" t="s">
        <v>8252</v>
      </c>
      <c r="Z261" s="39" t="s">
        <v>8252</v>
      </c>
      <c r="AA261" s="52" t="s">
        <v>47</v>
      </c>
      <c r="AB261" s="42"/>
    </row>
    <row r="262" spans="1:28" ht="26.4" hidden="1">
      <c r="A262" s="43">
        <f t="shared" si="10"/>
        <v>260</v>
      </c>
      <c r="B262" s="43" t="s">
        <v>31</v>
      </c>
      <c r="C262" s="82" t="s">
        <v>1113</v>
      </c>
      <c r="D262" s="82" t="s">
        <v>1152</v>
      </c>
      <c r="E262" s="83" t="s">
        <v>9105</v>
      </c>
      <c r="F262" s="84" t="s">
        <v>9106</v>
      </c>
      <c r="G262" s="84" t="s">
        <v>9107</v>
      </c>
      <c r="H262" s="85" t="s">
        <v>8247</v>
      </c>
      <c r="I262" s="85" t="s">
        <v>8248</v>
      </c>
      <c r="J262" s="86" t="s">
        <v>39</v>
      </c>
      <c r="K262" s="85" t="s">
        <v>9108</v>
      </c>
      <c r="L262" s="85" t="s">
        <v>8250</v>
      </c>
      <c r="M262" s="84">
        <v>1</v>
      </c>
      <c r="N262" s="84" t="s">
        <v>6648</v>
      </c>
      <c r="O262" s="86" t="s">
        <v>43</v>
      </c>
      <c r="P262" s="86" t="s">
        <v>44</v>
      </c>
      <c r="Q262" s="86" t="s">
        <v>45</v>
      </c>
      <c r="R262" s="87" t="s">
        <v>9054</v>
      </c>
      <c r="S262" s="88">
        <v>2586</v>
      </c>
      <c r="T262" s="48">
        <f t="shared" si="11"/>
        <v>1551.6</v>
      </c>
      <c r="U262" s="49">
        <f t="shared" si="12"/>
        <v>9309.6</v>
      </c>
      <c r="V262" s="88">
        <v>2558</v>
      </c>
      <c r="W262" s="48">
        <f t="shared" si="13"/>
        <v>483.37200309358082</v>
      </c>
      <c r="X262" s="88">
        <v>4500</v>
      </c>
      <c r="Y262" s="48" t="s">
        <v>8252</v>
      </c>
      <c r="Z262" s="48" t="s">
        <v>8252</v>
      </c>
      <c r="AA262" s="56" t="s">
        <v>47</v>
      </c>
      <c r="AB262" s="51"/>
    </row>
    <row r="263" spans="1:28" ht="26.4" hidden="1">
      <c r="A263" s="34">
        <f t="shared" si="10"/>
        <v>261</v>
      </c>
      <c r="B263" s="34" t="s">
        <v>31</v>
      </c>
      <c r="C263" s="75" t="s">
        <v>1113</v>
      </c>
      <c r="D263" s="75" t="s">
        <v>1152</v>
      </c>
      <c r="E263" s="76" t="s">
        <v>9109</v>
      </c>
      <c r="F263" s="77" t="s">
        <v>9110</v>
      </c>
      <c r="G263" s="77" t="s">
        <v>9111</v>
      </c>
      <c r="H263" s="78" t="s">
        <v>8247</v>
      </c>
      <c r="I263" s="78" t="s">
        <v>8248</v>
      </c>
      <c r="J263" s="79" t="s">
        <v>39</v>
      </c>
      <c r="K263" s="78" t="s">
        <v>9112</v>
      </c>
      <c r="L263" s="78" t="s">
        <v>8250</v>
      </c>
      <c r="M263" s="77">
        <v>1</v>
      </c>
      <c r="N263" s="77" t="s">
        <v>6648</v>
      </c>
      <c r="O263" s="79" t="s">
        <v>43</v>
      </c>
      <c r="P263" s="79" t="s">
        <v>44</v>
      </c>
      <c r="Q263" s="79" t="s">
        <v>45</v>
      </c>
      <c r="R263" s="80" t="s">
        <v>9054</v>
      </c>
      <c r="S263" s="81">
        <v>2771</v>
      </c>
      <c r="T263" s="39">
        <f t="shared" si="11"/>
        <v>1662.6</v>
      </c>
      <c r="U263" s="40">
        <f t="shared" si="12"/>
        <v>9975.6</v>
      </c>
      <c r="V263" s="81">
        <v>2741</v>
      </c>
      <c r="W263" s="39">
        <f t="shared" si="13"/>
        <v>451.10068567304222</v>
      </c>
      <c r="X263" s="81">
        <v>4500</v>
      </c>
      <c r="Y263" s="39" t="s">
        <v>8252</v>
      </c>
      <c r="Z263" s="39" t="s">
        <v>8252</v>
      </c>
      <c r="AA263" s="52" t="s">
        <v>47</v>
      </c>
      <c r="AB263" s="42"/>
    </row>
    <row r="264" spans="1:28" ht="26.4" hidden="1">
      <c r="A264" s="43">
        <f t="shared" si="10"/>
        <v>262</v>
      </c>
      <c r="B264" s="43" t="s">
        <v>31</v>
      </c>
      <c r="C264" s="82" t="s">
        <v>1113</v>
      </c>
      <c r="D264" s="82" t="s">
        <v>1152</v>
      </c>
      <c r="E264" s="83" t="s">
        <v>9113</v>
      </c>
      <c r="F264" s="84" t="s">
        <v>9114</v>
      </c>
      <c r="G264" s="84" t="s">
        <v>9115</v>
      </c>
      <c r="H264" s="85" t="s">
        <v>8247</v>
      </c>
      <c r="I264" s="85" t="s">
        <v>8248</v>
      </c>
      <c r="J264" s="86" t="s">
        <v>39</v>
      </c>
      <c r="K264" s="85" t="s">
        <v>9116</v>
      </c>
      <c r="L264" s="85" t="s">
        <v>8250</v>
      </c>
      <c r="M264" s="84">
        <v>1</v>
      </c>
      <c r="N264" s="84" t="s">
        <v>6648</v>
      </c>
      <c r="O264" s="86" t="s">
        <v>43</v>
      </c>
      <c r="P264" s="86" t="s">
        <v>44</v>
      </c>
      <c r="Q264" s="86" t="s">
        <v>45</v>
      </c>
      <c r="R264" s="87" t="s">
        <v>9054</v>
      </c>
      <c r="S264" s="88">
        <v>3410</v>
      </c>
      <c r="T264" s="48">
        <f t="shared" si="11"/>
        <v>2046</v>
      </c>
      <c r="U264" s="49">
        <f t="shared" si="12"/>
        <v>12276</v>
      </c>
      <c r="V264" s="88">
        <v>3373</v>
      </c>
      <c r="W264" s="48">
        <f t="shared" si="13"/>
        <v>366.56891495601172</v>
      </c>
      <c r="X264" s="88">
        <v>4500</v>
      </c>
      <c r="Y264" s="48" t="s">
        <v>8252</v>
      </c>
      <c r="Z264" s="48" t="s">
        <v>8252</v>
      </c>
      <c r="AA264" s="56" t="s">
        <v>47</v>
      </c>
      <c r="AB264" s="51"/>
    </row>
    <row r="265" spans="1:28" ht="39.6" hidden="1">
      <c r="A265" s="34">
        <f t="shared" si="10"/>
        <v>263</v>
      </c>
      <c r="B265" s="34" t="s">
        <v>31</v>
      </c>
      <c r="C265" s="75" t="s">
        <v>1113</v>
      </c>
      <c r="D265" s="75" t="s">
        <v>9117</v>
      </c>
      <c r="E265" s="76" t="s">
        <v>9118</v>
      </c>
      <c r="F265" s="77" t="s">
        <v>9119</v>
      </c>
      <c r="G265" s="77" t="s">
        <v>9120</v>
      </c>
      <c r="H265" s="78" t="s">
        <v>8247</v>
      </c>
      <c r="I265" s="78" t="s">
        <v>8248</v>
      </c>
      <c r="J265" s="79" t="s">
        <v>39</v>
      </c>
      <c r="K265" s="78" t="s">
        <v>9121</v>
      </c>
      <c r="L265" s="78" t="s">
        <v>8250</v>
      </c>
      <c r="M265" s="77">
        <v>1</v>
      </c>
      <c r="N265" s="77" t="s">
        <v>6648</v>
      </c>
      <c r="O265" s="79" t="s">
        <v>43</v>
      </c>
      <c r="P265" s="79" t="s">
        <v>44</v>
      </c>
      <c r="Q265" s="79" t="s">
        <v>45</v>
      </c>
      <c r="R265" s="80" t="s">
        <v>8665</v>
      </c>
      <c r="S265" s="81">
        <v>716</v>
      </c>
      <c r="T265" s="39">
        <f t="shared" si="11"/>
        <v>429.59999999999997</v>
      </c>
      <c r="U265" s="40">
        <f t="shared" si="12"/>
        <v>2577.6</v>
      </c>
      <c r="V265" s="81">
        <v>708</v>
      </c>
      <c r="W265" s="39">
        <f t="shared" si="13"/>
        <v>1163.8733705772813</v>
      </c>
      <c r="X265" s="81">
        <v>3000</v>
      </c>
      <c r="Y265" s="39" t="s">
        <v>8252</v>
      </c>
      <c r="Z265" s="39" t="s">
        <v>8252</v>
      </c>
      <c r="AA265" s="52" t="s">
        <v>47</v>
      </c>
      <c r="AB265" s="42"/>
    </row>
    <row r="266" spans="1:28" ht="26.4" hidden="1">
      <c r="A266" s="43">
        <f t="shared" si="10"/>
        <v>264</v>
      </c>
      <c r="B266" s="43" t="s">
        <v>31</v>
      </c>
      <c r="C266" s="82" t="s">
        <v>1113</v>
      </c>
      <c r="D266" s="82" t="s">
        <v>9117</v>
      </c>
      <c r="E266" s="83" t="s">
        <v>9122</v>
      </c>
      <c r="F266" s="84" t="s">
        <v>9123</v>
      </c>
      <c r="G266" s="84" t="s">
        <v>9124</v>
      </c>
      <c r="H266" s="85" t="s">
        <v>8247</v>
      </c>
      <c r="I266" s="85" t="s">
        <v>8248</v>
      </c>
      <c r="J266" s="86" t="s">
        <v>39</v>
      </c>
      <c r="K266" s="85" t="s">
        <v>9125</v>
      </c>
      <c r="L266" s="85" t="s">
        <v>8250</v>
      </c>
      <c r="M266" s="84">
        <v>1</v>
      </c>
      <c r="N266" s="84" t="s">
        <v>6648</v>
      </c>
      <c r="O266" s="86" t="s">
        <v>43</v>
      </c>
      <c r="P266" s="86" t="s">
        <v>44</v>
      </c>
      <c r="Q266" s="86" t="s">
        <v>45</v>
      </c>
      <c r="R266" s="87" t="s">
        <v>9054</v>
      </c>
      <c r="S266" s="88">
        <v>4591</v>
      </c>
      <c r="T266" s="48">
        <f t="shared" si="11"/>
        <v>2754.6</v>
      </c>
      <c r="U266" s="49">
        <f t="shared" si="12"/>
        <v>16527.599999999999</v>
      </c>
      <c r="V266" s="88">
        <v>4541</v>
      </c>
      <c r="W266" s="48">
        <f t="shared" si="13"/>
        <v>381.1805706817687</v>
      </c>
      <c r="X266" s="88">
        <v>6300</v>
      </c>
      <c r="Y266" s="48" t="s">
        <v>8252</v>
      </c>
      <c r="Z266" s="48" t="s">
        <v>8252</v>
      </c>
      <c r="AA266" s="56" t="s">
        <v>47</v>
      </c>
      <c r="AB266" s="51"/>
    </row>
    <row r="267" spans="1:28" ht="26.4" hidden="1">
      <c r="A267" s="34">
        <f t="shared" si="10"/>
        <v>265</v>
      </c>
      <c r="B267" s="34" t="s">
        <v>31</v>
      </c>
      <c r="C267" s="75" t="s">
        <v>1113</v>
      </c>
      <c r="D267" s="75" t="s">
        <v>9126</v>
      </c>
      <c r="E267" s="76" t="s">
        <v>9127</v>
      </c>
      <c r="F267" s="77" t="s">
        <v>9128</v>
      </c>
      <c r="G267" s="77" t="s">
        <v>9129</v>
      </c>
      <c r="H267" s="78" t="s">
        <v>8247</v>
      </c>
      <c r="I267" s="78" t="s">
        <v>8248</v>
      </c>
      <c r="J267" s="79" t="s">
        <v>39</v>
      </c>
      <c r="K267" s="78" t="s">
        <v>9130</v>
      </c>
      <c r="L267" s="78" t="s">
        <v>8250</v>
      </c>
      <c r="M267" s="77">
        <v>1</v>
      </c>
      <c r="N267" s="77" t="s">
        <v>6648</v>
      </c>
      <c r="O267" s="79" t="s">
        <v>43</v>
      </c>
      <c r="P267" s="79" t="s">
        <v>44</v>
      </c>
      <c r="Q267" s="79" t="s">
        <v>45</v>
      </c>
      <c r="R267" s="80" t="s">
        <v>9054</v>
      </c>
      <c r="S267" s="81">
        <v>876</v>
      </c>
      <c r="T267" s="39">
        <f t="shared" si="11"/>
        <v>525.6</v>
      </c>
      <c r="U267" s="40">
        <f t="shared" si="12"/>
        <v>3153.6</v>
      </c>
      <c r="V267" s="81">
        <v>866</v>
      </c>
      <c r="W267" s="39">
        <f t="shared" si="13"/>
        <v>951.29375951293764</v>
      </c>
      <c r="X267" s="81">
        <v>3000</v>
      </c>
      <c r="Y267" s="39" t="s">
        <v>8252</v>
      </c>
      <c r="Z267" s="39" t="s">
        <v>8252</v>
      </c>
      <c r="AA267" s="52" t="s">
        <v>47</v>
      </c>
      <c r="AB267" s="42"/>
    </row>
    <row r="268" spans="1:28" ht="39.6" hidden="1">
      <c r="A268" s="43">
        <f t="shared" si="10"/>
        <v>266</v>
      </c>
      <c r="B268" s="43" t="s">
        <v>31</v>
      </c>
      <c r="C268" s="82" t="s">
        <v>1113</v>
      </c>
      <c r="D268" s="82" t="s">
        <v>9131</v>
      </c>
      <c r="E268" s="83" t="s">
        <v>9132</v>
      </c>
      <c r="F268" s="84" t="s">
        <v>9133</v>
      </c>
      <c r="G268" s="84" t="s">
        <v>9134</v>
      </c>
      <c r="H268" s="85" t="s">
        <v>8247</v>
      </c>
      <c r="I268" s="85" t="s">
        <v>8248</v>
      </c>
      <c r="J268" s="86" t="s">
        <v>39</v>
      </c>
      <c r="K268" s="85" t="s">
        <v>9135</v>
      </c>
      <c r="L268" s="85" t="s">
        <v>8250</v>
      </c>
      <c r="M268" s="84">
        <v>1</v>
      </c>
      <c r="N268" s="84" t="s">
        <v>6648</v>
      </c>
      <c r="O268" s="86" t="s">
        <v>43</v>
      </c>
      <c r="P268" s="86" t="s">
        <v>44</v>
      </c>
      <c r="Q268" s="86" t="s">
        <v>45</v>
      </c>
      <c r="R268" s="87" t="s">
        <v>8665</v>
      </c>
      <c r="S268" s="88">
        <v>1356</v>
      </c>
      <c r="T268" s="48">
        <f t="shared" si="11"/>
        <v>813.6</v>
      </c>
      <c r="U268" s="49">
        <f t="shared" si="12"/>
        <v>4881.5999999999995</v>
      </c>
      <c r="V268" s="88">
        <v>1341</v>
      </c>
      <c r="W268" s="48">
        <f t="shared" si="13"/>
        <v>921.82890855457231</v>
      </c>
      <c r="X268" s="88">
        <v>4500</v>
      </c>
      <c r="Y268" s="48" t="s">
        <v>8252</v>
      </c>
      <c r="Z268" s="48" t="s">
        <v>8252</v>
      </c>
      <c r="AA268" s="56" t="s">
        <v>47</v>
      </c>
      <c r="AB268" s="51"/>
    </row>
    <row r="269" spans="1:28" ht="39.6" hidden="1">
      <c r="A269" s="34">
        <f t="shared" si="10"/>
        <v>267</v>
      </c>
      <c r="B269" s="34" t="s">
        <v>31</v>
      </c>
      <c r="C269" s="75" t="s">
        <v>1113</v>
      </c>
      <c r="D269" s="75" t="s">
        <v>9136</v>
      </c>
      <c r="E269" s="76" t="s">
        <v>9137</v>
      </c>
      <c r="F269" s="77" t="s">
        <v>9138</v>
      </c>
      <c r="G269" s="77" t="s">
        <v>9139</v>
      </c>
      <c r="H269" s="78" t="s">
        <v>8247</v>
      </c>
      <c r="I269" s="78" t="s">
        <v>8248</v>
      </c>
      <c r="J269" s="79" t="s">
        <v>39</v>
      </c>
      <c r="K269" s="78" t="s">
        <v>9140</v>
      </c>
      <c r="L269" s="78" t="s">
        <v>8250</v>
      </c>
      <c r="M269" s="77">
        <v>1</v>
      </c>
      <c r="N269" s="77" t="s">
        <v>6648</v>
      </c>
      <c r="O269" s="79" t="s">
        <v>43</v>
      </c>
      <c r="P269" s="79" t="s">
        <v>44</v>
      </c>
      <c r="Q269" s="79" t="s">
        <v>45</v>
      </c>
      <c r="R269" s="80" t="s">
        <v>8665</v>
      </c>
      <c r="S269" s="81">
        <v>711</v>
      </c>
      <c r="T269" s="39">
        <f t="shared" si="11"/>
        <v>426.59999999999997</v>
      </c>
      <c r="U269" s="40">
        <f t="shared" si="12"/>
        <v>2559.6</v>
      </c>
      <c r="V269" s="81">
        <v>703</v>
      </c>
      <c r="W269" s="39">
        <f t="shared" si="13"/>
        <v>1172.0581340834506</v>
      </c>
      <c r="X269" s="81">
        <v>3000</v>
      </c>
      <c r="Y269" s="39" t="s">
        <v>8252</v>
      </c>
      <c r="Z269" s="39" t="s">
        <v>8252</v>
      </c>
      <c r="AA269" s="52" t="s">
        <v>47</v>
      </c>
      <c r="AB269" s="42"/>
    </row>
    <row r="270" spans="1:28" ht="39.6" hidden="1">
      <c r="A270" s="43">
        <f t="shared" si="10"/>
        <v>268</v>
      </c>
      <c r="B270" s="43" t="s">
        <v>31</v>
      </c>
      <c r="C270" s="82" t="s">
        <v>1113</v>
      </c>
      <c r="D270" s="82" t="s">
        <v>9141</v>
      </c>
      <c r="E270" s="83" t="s">
        <v>9142</v>
      </c>
      <c r="F270" s="84" t="s">
        <v>9143</v>
      </c>
      <c r="G270" s="84" t="s">
        <v>9144</v>
      </c>
      <c r="H270" s="85" t="s">
        <v>8247</v>
      </c>
      <c r="I270" s="85" t="s">
        <v>8248</v>
      </c>
      <c r="J270" s="86" t="s">
        <v>39</v>
      </c>
      <c r="K270" s="85" t="s">
        <v>9145</v>
      </c>
      <c r="L270" s="85" t="s">
        <v>8250</v>
      </c>
      <c r="M270" s="84">
        <v>1</v>
      </c>
      <c r="N270" s="84" t="s">
        <v>6648</v>
      </c>
      <c r="O270" s="86" t="s">
        <v>43</v>
      </c>
      <c r="P270" s="86" t="s">
        <v>44</v>
      </c>
      <c r="Q270" s="86" t="s">
        <v>45</v>
      </c>
      <c r="R270" s="87" t="s">
        <v>8665</v>
      </c>
      <c r="S270" s="88">
        <v>843</v>
      </c>
      <c r="T270" s="48">
        <f t="shared" si="11"/>
        <v>505.79999999999995</v>
      </c>
      <c r="U270" s="49">
        <f t="shared" si="12"/>
        <v>3034.7999999999997</v>
      </c>
      <c r="V270" s="88">
        <v>834</v>
      </c>
      <c r="W270" s="48">
        <f t="shared" si="13"/>
        <v>988.53301700276802</v>
      </c>
      <c r="X270" s="88">
        <v>3000</v>
      </c>
      <c r="Y270" s="48" t="s">
        <v>8252</v>
      </c>
      <c r="Z270" s="48" t="s">
        <v>8252</v>
      </c>
      <c r="AA270" s="56" t="s">
        <v>47</v>
      </c>
      <c r="AB270" s="51"/>
    </row>
    <row r="271" spans="1:28" ht="39.6" hidden="1">
      <c r="A271" s="34">
        <f t="shared" si="10"/>
        <v>269</v>
      </c>
      <c r="B271" s="34" t="s">
        <v>31</v>
      </c>
      <c r="C271" s="75" t="s">
        <v>1113</v>
      </c>
      <c r="D271" s="75" t="s">
        <v>9146</v>
      </c>
      <c r="E271" s="76" t="s">
        <v>9147</v>
      </c>
      <c r="F271" s="77" t="s">
        <v>9148</v>
      </c>
      <c r="G271" s="77" t="s">
        <v>9149</v>
      </c>
      <c r="H271" s="78" t="s">
        <v>8247</v>
      </c>
      <c r="I271" s="78" t="s">
        <v>8248</v>
      </c>
      <c r="J271" s="79" t="s">
        <v>39</v>
      </c>
      <c r="K271" s="78" t="s">
        <v>9150</v>
      </c>
      <c r="L271" s="78" t="s">
        <v>8250</v>
      </c>
      <c r="M271" s="77">
        <v>1</v>
      </c>
      <c r="N271" s="77" t="s">
        <v>6648</v>
      </c>
      <c r="O271" s="79" t="s">
        <v>43</v>
      </c>
      <c r="P271" s="79" t="s">
        <v>44</v>
      </c>
      <c r="Q271" s="79" t="s">
        <v>45</v>
      </c>
      <c r="R271" s="80" t="s">
        <v>8665</v>
      </c>
      <c r="S271" s="81">
        <v>1812</v>
      </c>
      <c r="T271" s="39">
        <f t="shared" si="11"/>
        <v>1087.2</v>
      </c>
      <c r="U271" s="40">
        <f t="shared" si="12"/>
        <v>6523.2</v>
      </c>
      <c r="V271" s="81">
        <v>1792</v>
      </c>
      <c r="W271" s="39">
        <f t="shared" si="13"/>
        <v>827.81456953642385</v>
      </c>
      <c r="X271" s="81">
        <v>5400</v>
      </c>
      <c r="Y271" s="39" t="s">
        <v>8252</v>
      </c>
      <c r="Z271" s="39" t="s">
        <v>8252</v>
      </c>
      <c r="AA271" s="52" t="s">
        <v>47</v>
      </c>
      <c r="AB271" s="42"/>
    </row>
    <row r="272" spans="1:28" ht="39.6" hidden="1">
      <c r="A272" s="43">
        <f t="shared" si="10"/>
        <v>270</v>
      </c>
      <c r="B272" s="43" t="s">
        <v>31</v>
      </c>
      <c r="C272" s="82" t="s">
        <v>1113</v>
      </c>
      <c r="D272" s="82" t="s">
        <v>9151</v>
      </c>
      <c r="E272" s="83" t="s">
        <v>9152</v>
      </c>
      <c r="F272" s="84" t="s">
        <v>9153</v>
      </c>
      <c r="G272" s="84" t="s">
        <v>9154</v>
      </c>
      <c r="H272" s="85" t="s">
        <v>8247</v>
      </c>
      <c r="I272" s="85" t="s">
        <v>8248</v>
      </c>
      <c r="J272" s="86" t="s">
        <v>39</v>
      </c>
      <c r="K272" s="85" t="s">
        <v>9155</v>
      </c>
      <c r="L272" s="85" t="s">
        <v>8250</v>
      </c>
      <c r="M272" s="84">
        <v>1</v>
      </c>
      <c r="N272" s="84" t="s">
        <v>6648</v>
      </c>
      <c r="O272" s="86" t="s">
        <v>43</v>
      </c>
      <c r="P272" s="86" t="s">
        <v>44</v>
      </c>
      <c r="Q272" s="86" t="s">
        <v>45</v>
      </c>
      <c r="R272" s="87" t="s">
        <v>8665</v>
      </c>
      <c r="S272" s="88">
        <v>616</v>
      </c>
      <c r="T272" s="48">
        <f t="shared" si="11"/>
        <v>369.59999999999997</v>
      </c>
      <c r="U272" s="49">
        <f t="shared" si="12"/>
        <v>2217.5999999999995</v>
      </c>
      <c r="V272" s="88">
        <v>609</v>
      </c>
      <c r="W272" s="48">
        <f t="shared" si="13"/>
        <v>1352.8138528138531</v>
      </c>
      <c r="X272" s="88">
        <v>3000</v>
      </c>
      <c r="Y272" s="48" t="s">
        <v>8252</v>
      </c>
      <c r="Z272" s="48" t="s">
        <v>8252</v>
      </c>
      <c r="AA272" s="56" t="s">
        <v>47</v>
      </c>
      <c r="AB272" s="51"/>
    </row>
    <row r="273" spans="1:28" ht="39.6" hidden="1">
      <c r="A273" s="34">
        <f t="shared" si="10"/>
        <v>271</v>
      </c>
      <c r="B273" s="34" t="s">
        <v>31</v>
      </c>
      <c r="C273" s="75" t="s">
        <v>1113</v>
      </c>
      <c r="D273" s="75" t="s">
        <v>9156</v>
      </c>
      <c r="E273" s="76" t="s">
        <v>9157</v>
      </c>
      <c r="F273" s="77" t="s">
        <v>9158</v>
      </c>
      <c r="G273" s="77" t="s">
        <v>9159</v>
      </c>
      <c r="H273" s="78" t="s">
        <v>8247</v>
      </c>
      <c r="I273" s="78" t="s">
        <v>8248</v>
      </c>
      <c r="J273" s="79" t="s">
        <v>39</v>
      </c>
      <c r="K273" s="78" t="s">
        <v>9160</v>
      </c>
      <c r="L273" s="78" t="s">
        <v>8250</v>
      </c>
      <c r="M273" s="77">
        <v>1</v>
      </c>
      <c r="N273" s="77" t="s">
        <v>6648</v>
      </c>
      <c r="O273" s="79" t="s">
        <v>43</v>
      </c>
      <c r="P273" s="79" t="s">
        <v>44</v>
      </c>
      <c r="Q273" s="79" t="s">
        <v>45</v>
      </c>
      <c r="R273" s="80" t="s">
        <v>8665</v>
      </c>
      <c r="S273" s="81">
        <v>1672</v>
      </c>
      <c r="T273" s="39">
        <f t="shared" si="11"/>
        <v>1003.1999999999999</v>
      </c>
      <c r="U273" s="40">
        <f t="shared" si="12"/>
        <v>6019.2</v>
      </c>
      <c r="V273" s="81">
        <v>1654</v>
      </c>
      <c r="W273" s="39">
        <f t="shared" si="13"/>
        <v>747.60765550239239</v>
      </c>
      <c r="X273" s="81">
        <v>4500</v>
      </c>
      <c r="Y273" s="39" t="s">
        <v>8252</v>
      </c>
      <c r="Z273" s="39" t="s">
        <v>8252</v>
      </c>
      <c r="AA273" s="52" t="s">
        <v>47</v>
      </c>
      <c r="AB273" s="42"/>
    </row>
    <row r="274" spans="1:28" ht="13.2" hidden="1">
      <c r="A274" s="43">
        <f t="shared" si="10"/>
        <v>272</v>
      </c>
      <c r="B274" s="43" t="s">
        <v>31</v>
      </c>
      <c r="C274" s="82" t="s">
        <v>1113</v>
      </c>
      <c r="D274" s="82" t="s">
        <v>1130</v>
      </c>
      <c r="E274" s="83" t="s">
        <v>9161</v>
      </c>
      <c r="F274" s="84" t="s">
        <v>9162</v>
      </c>
      <c r="G274" s="84" t="s">
        <v>9163</v>
      </c>
      <c r="H274" s="85" t="s">
        <v>8247</v>
      </c>
      <c r="I274" s="85" t="s">
        <v>8248</v>
      </c>
      <c r="J274" s="86" t="s">
        <v>39</v>
      </c>
      <c r="K274" s="85" t="s">
        <v>9164</v>
      </c>
      <c r="L274" s="85" t="s">
        <v>8250</v>
      </c>
      <c r="M274" s="84">
        <v>1</v>
      </c>
      <c r="N274" s="84" t="s">
        <v>6648</v>
      </c>
      <c r="O274" s="86" t="s">
        <v>43</v>
      </c>
      <c r="P274" s="86" t="s">
        <v>44</v>
      </c>
      <c r="Q274" s="86" t="s">
        <v>45</v>
      </c>
      <c r="R274" s="85" t="s">
        <v>483</v>
      </c>
      <c r="S274" s="88">
        <v>2415</v>
      </c>
      <c r="T274" s="48">
        <f t="shared" si="11"/>
        <v>1449</v>
      </c>
      <c r="U274" s="49">
        <f t="shared" si="12"/>
        <v>8694</v>
      </c>
      <c r="V274" s="88">
        <v>2388</v>
      </c>
      <c r="W274" s="48">
        <f t="shared" si="13"/>
        <v>543.47826086956513</v>
      </c>
      <c r="X274" s="88">
        <v>4725</v>
      </c>
      <c r="Y274" s="48" t="s">
        <v>8252</v>
      </c>
      <c r="Z274" s="48" t="s">
        <v>8252</v>
      </c>
      <c r="AA274" s="56" t="s">
        <v>47</v>
      </c>
      <c r="AB274" s="51"/>
    </row>
    <row r="275" spans="1:28" ht="26.4" hidden="1">
      <c r="A275" s="34">
        <f t="shared" si="10"/>
        <v>273</v>
      </c>
      <c r="B275" s="34" t="s">
        <v>31</v>
      </c>
      <c r="C275" s="75" t="s">
        <v>1113</v>
      </c>
      <c r="D275" s="75" t="s">
        <v>1130</v>
      </c>
      <c r="E275" s="76" t="s">
        <v>9165</v>
      </c>
      <c r="F275" s="77" t="s">
        <v>9166</v>
      </c>
      <c r="G275" s="77" t="s">
        <v>9167</v>
      </c>
      <c r="H275" s="78" t="s">
        <v>8247</v>
      </c>
      <c r="I275" s="78" t="s">
        <v>8248</v>
      </c>
      <c r="J275" s="79" t="s">
        <v>39</v>
      </c>
      <c r="K275" s="78" t="s">
        <v>9168</v>
      </c>
      <c r="L275" s="78" t="s">
        <v>8250</v>
      </c>
      <c r="M275" s="77">
        <v>1</v>
      </c>
      <c r="N275" s="77" t="s">
        <v>6648</v>
      </c>
      <c r="O275" s="79" t="s">
        <v>43</v>
      </c>
      <c r="P275" s="79" t="s">
        <v>44</v>
      </c>
      <c r="Q275" s="79" t="s">
        <v>45</v>
      </c>
      <c r="R275" s="80" t="s">
        <v>9054</v>
      </c>
      <c r="S275" s="81">
        <v>2393</v>
      </c>
      <c r="T275" s="39">
        <f t="shared" si="11"/>
        <v>1435.8</v>
      </c>
      <c r="U275" s="40">
        <f t="shared" si="12"/>
        <v>8614.7999999999993</v>
      </c>
      <c r="V275" s="81">
        <v>2367</v>
      </c>
      <c r="W275" s="39">
        <f t="shared" si="13"/>
        <v>522.35687421646469</v>
      </c>
      <c r="X275" s="81">
        <v>4500</v>
      </c>
      <c r="Y275" s="39" t="s">
        <v>8252</v>
      </c>
      <c r="Z275" s="39" t="s">
        <v>8252</v>
      </c>
      <c r="AA275" s="52" t="s">
        <v>47</v>
      </c>
      <c r="AB275" s="42"/>
    </row>
    <row r="276" spans="1:28" ht="26.4" hidden="1">
      <c r="A276" s="43">
        <f t="shared" si="10"/>
        <v>274</v>
      </c>
      <c r="B276" s="43" t="s">
        <v>31</v>
      </c>
      <c r="C276" s="82" t="s">
        <v>1113</v>
      </c>
      <c r="D276" s="82" t="s">
        <v>1130</v>
      </c>
      <c r="E276" s="83" t="s">
        <v>9169</v>
      </c>
      <c r="F276" s="84" t="s">
        <v>9170</v>
      </c>
      <c r="G276" s="84" t="s">
        <v>9171</v>
      </c>
      <c r="H276" s="85" t="s">
        <v>8247</v>
      </c>
      <c r="I276" s="85" t="s">
        <v>8248</v>
      </c>
      <c r="J276" s="86" t="s">
        <v>39</v>
      </c>
      <c r="K276" s="85" t="s">
        <v>9172</v>
      </c>
      <c r="L276" s="85" t="s">
        <v>8250</v>
      </c>
      <c r="M276" s="84">
        <v>1</v>
      </c>
      <c r="N276" s="84" t="s">
        <v>6648</v>
      </c>
      <c r="O276" s="86" t="s">
        <v>43</v>
      </c>
      <c r="P276" s="86" t="s">
        <v>44</v>
      </c>
      <c r="Q276" s="86" t="s">
        <v>45</v>
      </c>
      <c r="R276" s="87" t="s">
        <v>9054</v>
      </c>
      <c r="S276" s="88">
        <v>1059</v>
      </c>
      <c r="T276" s="48">
        <f t="shared" si="11"/>
        <v>635.4</v>
      </c>
      <c r="U276" s="49">
        <f t="shared" si="12"/>
        <v>3812.3999999999996</v>
      </c>
      <c r="V276" s="88">
        <v>1047</v>
      </c>
      <c r="W276" s="48">
        <f t="shared" si="13"/>
        <v>1180.3588290840416</v>
      </c>
      <c r="X276" s="88">
        <v>4500</v>
      </c>
      <c r="Y276" s="48" t="s">
        <v>8252</v>
      </c>
      <c r="Z276" s="48" t="s">
        <v>8252</v>
      </c>
      <c r="AA276" s="56" t="s">
        <v>47</v>
      </c>
      <c r="AB276" s="51"/>
    </row>
    <row r="277" spans="1:28" ht="26.4" hidden="1">
      <c r="A277" s="34">
        <f t="shared" si="10"/>
        <v>275</v>
      </c>
      <c r="B277" s="34" t="s">
        <v>31</v>
      </c>
      <c r="C277" s="75" t="s">
        <v>1113</v>
      </c>
      <c r="D277" s="75" t="s">
        <v>1130</v>
      </c>
      <c r="E277" s="76" t="s">
        <v>9173</v>
      </c>
      <c r="F277" s="77" t="s">
        <v>9174</v>
      </c>
      <c r="G277" s="77" t="s">
        <v>9175</v>
      </c>
      <c r="H277" s="78" t="s">
        <v>8247</v>
      </c>
      <c r="I277" s="78" t="s">
        <v>8248</v>
      </c>
      <c r="J277" s="79" t="s">
        <v>39</v>
      </c>
      <c r="K277" s="78" t="s">
        <v>9176</v>
      </c>
      <c r="L277" s="78" t="s">
        <v>8250</v>
      </c>
      <c r="M277" s="77">
        <v>1</v>
      </c>
      <c r="N277" s="77" t="s">
        <v>6648</v>
      </c>
      <c r="O277" s="79" t="s">
        <v>43</v>
      </c>
      <c r="P277" s="79" t="s">
        <v>44</v>
      </c>
      <c r="Q277" s="79" t="s">
        <v>45</v>
      </c>
      <c r="R277" s="80" t="s">
        <v>8698</v>
      </c>
      <c r="S277" s="81">
        <v>852</v>
      </c>
      <c r="T277" s="39">
        <f t="shared" si="11"/>
        <v>511.2</v>
      </c>
      <c r="U277" s="40">
        <f t="shared" si="12"/>
        <v>3067.2</v>
      </c>
      <c r="V277" s="81">
        <v>843</v>
      </c>
      <c r="W277" s="39">
        <f t="shared" si="13"/>
        <v>978.09076682316118</v>
      </c>
      <c r="X277" s="81">
        <v>3000</v>
      </c>
      <c r="Y277" s="39" t="s">
        <v>8252</v>
      </c>
      <c r="Z277" s="39" t="s">
        <v>8252</v>
      </c>
      <c r="AA277" s="52" t="s">
        <v>47</v>
      </c>
      <c r="AB277" s="42"/>
    </row>
    <row r="278" spans="1:28" ht="26.4" hidden="1">
      <c r="A278" s="43">
        <f t="shared" si="10"/>
        <v>276</v>
      </c>
      <c r="B278" s="43" t="s">
        <v>31</v>
      </c>
      <c r="C278" s="82" t="s">
        <v>1113</v>
      </c>
      <c r="D278" s="82" t="s">
        <v>1130</v>
      </c>
      <c r="E278" s="83" t="s">
        <v>9177</v>
      </c>
      <c r="F278" s="84" t="s">
        <v>9178</v>
      </c>
      <c r="G278" s="84" t="s">
        <v>9179</v>
      </c>
      <c r="H278" s="85" t="s">
        <v>8247</v>
      </c>
      <c r="I278" s="85" t="s">
        <v>8248</v>
      </c>
      <c r="J278" s="86" t="s">
        <v>39</v>
      </c>
      <c r="K278" s="85" t="s">
        <v>9180</v>
      </c>
      <c r="L278" s="85" t="s">
        <v>8250</v>
      </c>
      <c r="M278" s="84">
        <v>1</v>
      </c>
      <c r="N278" s="84" t="s">
        <v>6648</v>
      </c>
      <c r="O278" s="86" t="s">
        <v>43</v>
      </c>
      <c r="P278" s="86" t="s">
        <v>44</v>
      </c>
      <c r="Q278" s="86" t="s">
        <v>45</v>
      </c>
      <c r="R278" s="87" t="s">
        <v>9054</v>
      </c>
      <c r="S278" s="88">
        <v>753</v>
      </c>
      <c r="T278" s="48">
        <f t="shared" si="11"/>
        <v>451.8</v>
      </c>
      <c r="U278" s="49">
        <f t="shared" si="12"/>
        <v>2710.7999999999997</v>
      </c>
      <c r="V278" s="88">
        <v>745</v>
      </c>
      <c r="W278" s="48">
        <f t="shared" si="13"/>
        <v>1106.6843736166447</v>
      </c>
      <c r="X278" s="88">
        <v>3000</v>
      </c>
      <c r="Y278" s="48" t="s">
        <v>8252</v>
      </c>
      <c r="Z278" s="48" t="s">
        <v>8252</v>
      </c>
      <c r="AA278" s="56" t="s">
        <v>47</v>
      </c>
      <c r="AB278" s="51"/>
    </row>
    <row r="279" spans="1:28" ht="26.4" hidden="1">
      <c r="A279" s="34">
        <f t="shared" si="10"/>
        <v>277</v>
      </c>
      <c r="B279" s="34" t="s">
        <v>31</v>
      </c>
      <c r="C279" s="75" t="s">
        <v>1113</v>
      </c>
      <c r="D279" s="75" t="s">
        <v>1130</v>
      </c>
      <c r="E279" s="76" t="s">
        <v>9181</v>
      </c>
      <c r="F279" s="77" t="s">
        <v>9182</v>
      </c>
      <c r="G279" s="77" t="s">
        <v>9183</v>
      </c>
      <c r="H279" s="78" t="s">
        <v>8247</v>
      </c>
      <c r="I279" s="78" t="s">
        <v>8248</v>
      </c>
      <c r="J279" s="79" t="s">
        <v>39</v>
      </c>
      <c r="K279" s="78" t="s">
        <v>9184</v>
      </c>
      <c r="L279" s="78" t="s">
        <v>8250</v>
      </c>
      <c r="M279" s="77">
        <v>1</v>
      </c>
      <c r="N279" s="77" t="s">
        <v>6648</v>
      </c>
      <c r="O279" s="79" t="s">
        <v>43</v>
      </c>
      <c r="P279" s="79" t="s">
        <v>44</v>
      </c>
      <c r="Q279" s="79" t="s">
        <v>45</v>
      </c>
      <c r="R279" s="80" t="s">
        <v>9054</v>
      </c>
      <c r="S279" s="81">
        <v>628</v>
      </c>
      <c r="T279" s="39">
        <f t="shared" si="11"/>
        <v>376.8</v>
      </c>
      <c r="U279" s="40">
        <f t="shared" si="12"/>
        <v>2260.7999999999997</v>
      </c>
      <c r="V279" s="81">
        <v>621</v>
      </c>
      <c r="W279" s="39">
        <f t="shared" si="13"/>
        <v>1326.9639065817412</v>
      </c>
      <c r="X279" s="81">
        <v>3000</v>
      </c>
      <c r="Y279" s="39" t="s">
        <v>8252</v>
      </c>
      <c r="Z279" s="39" t="s">
        <v>8252</v>
      </c>
      <c r="AA279" s="52" t="s">
        <v>47</v>
      </c>
      <c r="AB279" s="42"/>
    </row>
    <row r="280" spans="1:28" ht="26.4" hidden="1">
      <c r="A280" s="43">
        <f t="shared" si="10"/>
        <v>278</v>
      </c>
      <c r="B280" s="43" t="s">
        <v>31</v>
      </c>
      <c r="C280" s="82" t="s">
        <v>1113</v>
      </c>
      <c r="D280" s="82" t="s">
        <v>1130</v>
      </c>
      <c r="E280" s="83" t="s">
        <v>9185</v>
      </c>
      <c r="F280" s="84" t="s">
        <v>9186</v>
      </c>
      <c r="G280" s="84" t="s">
        <v>9187</v>
      </c>
      <c r="H280" s="85" t="s">
        <v>8247</v>
      </c>
      <c r="I280" s="85" t="s">
        <v>8248</v>
      </c>
      <c r="J280" s="86" t="s">
        <v>39</v>
      </c>
      <c r="K280" s="85" t="s">
        <v>9188</v>
      </c>
      <c r="L280" s="85" t="s">
        <v>8250</v>
      </c>
      <c r="M280" s="84">
        <v>1</v>
      </c>
      <c r="N280" s="84" t="s">
        <v>6648</v>
      </c>
      <c r="O280" s="86" t="s">
        <v>43</v>
      </c>
      <c r="P280" s="86" t="s">
        <v>44</v>
      </c>
      <c r="Q280" s="86" t="s">
        <v>45</v>
      </c>
      <c r="R280" s="87" t="s">
        <v>9189</v>
      </c>
      <c r="S280" s="88">
        <v>1876</v>
      </c>
      <c r="T280" s="48">
        <f t="shared" si="11"/>
        <v>1125.5999999999999</v>
      </c>
      <c r="U280" s="49">
        <f t="shared" si="12"/>
        <v>6753.5999999999995</v>
      </c>
      <c r="V280" s="88">
        <v>1855</v>
      </c>
      <c r="W280" s="48">
        <f t="shared" si="13"/>
        <v>699.62686567164189</v>
      </c>
      <c r="X280" s="88">
        <v>4725</v>
      </c>
      <c r="Y280" s="48" t="s">
        <v>8252</v>
      </c>
      <c r="Z280" s="48" t="s">
        <v>8252</v>
      </c>
      <c r="AA280" s="56" t="s">
        <v>47</v>
      </c>
      <c r="AB280" s="51"/>
    </row>
    <row r="281" spans="1:28" ht="26.4" hidden="1">
      <c r="A281" s="34">
        <f t="shared" si="10"/>
        <v>279</v>
      </c>
      <c r="B281" s="34" t="s">
        <v>31</v>
      </c>
      <c r="C281" s="75" t="s">
        <v>1113</v>
      </c>
      <c r="D281" s="75" t="s">
        <v>1130</v>
      </c>
      <c r="E281" s="76" t="s">
        <v>9190</v>
      </c>
      <c r="F281" s="77" t="s">
        <v>9191</v>
      </c>
      <c r="G281" s="77" t="s">
        <v>9192</v>
      </c>
      <c r="H281" s="78" t="s">
        <v>8247</v>
      </c>
      <c r="I281" s="78" t="s">
        <v>8248</v>
      </c>
      <c r="J281" s="79" t="s">
        <v>39</v>
      </c>
      <c r="K281" s="78" t="s">
        <v>9193</v>
      </c>
      <c r="L281" s="78" t="s">
        <v>8250</v>
      </c>
      <c r="M281" s="77">
        <v>1</v>
      </c>
      <c r="N281" s="77" t="s">
        <v>6648</v>
      </c>
      <c r="O281" s="79" t="s">
        <v>43</v>
      </c>
      <c r="P281" s="79" t="s">
        <v>44</v>
      </c>
      <c r="Q281" s="79" t="s">
        <v>45</v>
      </c>
      <c r="R281" s="80" t="s">
        <v>9054</v>
      </c>
      <c r="S281" s="81">
        <v>712</v>
      </c>
      <c r="T281" s="39">
        <f t="shared" si="11"/>
        <v>427.2</v>
      </c>
      <c r="U281" s="40">
        <f t="shared" si="12"/>
        <v>2563.1999999999998</v>
      </c>
      <c r="V281" s="81">
        <v>704</v>
      </c>
      <c r="W281" s="39">
        <f t="shared" si="13"/>
        <v>1170.4119850187267</v>
      </c>
      <c r="X281" s="81">
        <v>3000</v>
      </c>
      <c r="Y281" s="39" t="s">
        <v>8252</v>
      </c>
      <c r="Z281" s="39" t="s">
        <v>8252</v>
      </c>
      <c r="AA281" s="52" t="s">
        <v>47</v>
      </c>
      <c r="AB281" s="42"/>
    </row>
    <row r="282" spans="1:28" ht="13.2" hidden="1">
      <c r="A282" s="43">
        <f t="shared" si="10"/>
        <v>280</v>
      </c>
      <c r="B282" s="43" t="s">
        <v>31</v>
      </c>
      <c r="C282" s="82" t="s">
        <v>1113</v>
      </c>
      <c r="D282" s="82" t="s">
        <v>1130</v>
      </c>
      <c r="E282" s="83" t="s">
        <v>9194</v>
      </c>
      <c r="F282" s="84" t="s">
        <v>9195</v>
      </c>
      <c r="G282" s="84" t="s">
        <v>9196</v>
      </c>
      <c r="H282" s="85" t="s">
        <v>8247</v>
      </c>
      <c r="I282" s="85" t="s">
        <v>8248</v>
      </c>
      <c r="J282" s="86" t="s">
        <v>39</v>
      </c>
      <c r="K282" s="85" t="s">
        <v>9197</v>
      </c>
      <c r="L282" s="85" t="s">
        <v>8250</v>
      </c>
      <c r="M282" s="84">
        <v>1</v>
      </c>
      <c r="N282" s="84" t="s">
        <v>6648</v>
      </c>
      <c r="O282" s="86" t="s">
        <v>43</v>
      </c>
      <c r="P282" s="86" t="s">
        <v>44</v>
      </c>
      <c r="Q282" s="86" t="s">
        <v>45</v>
      </c>
      <c r="R282" s="85" t="s">
        <v>285</v>
      </c>
      <c r="S282" s="88">
        <v>716</v>
      </c>
      <c r="T282" s="48">
        <f t="shared" si="11"/>
        <v>429.59999999999997</v>
      </c>
      <c r="U282" s="49">
        <f t="shared" si="12"/>
        <v>2577.6</v>
      </c>
      <c r="V282" s="88">
        <v>708</v>
      </c>
      <c r="W282" s="48">
        <f t="shared" si="13"/>
        <v>1163.8733705772813</v>
      </c>
      <c r="X282" s="88">
        <v>3000</v>
      </c>
      <c r="Y282" s="48" t="s">
        <v>8252</v>
      </c>
      <c r="Z282" s="48" t="s">
        <v>8252</v>
      </c>
      <c r="AA282" s="56" t="s">
        <v>47</v>
      </c>
      <c r="AB282" s="51"/>
    </row>
    <row r="283" spans="1:28" ht="13.2" hidden="1">
      <c r="A283" s="34">
        <f t="shared" si="10"/>
        <v>281</v>
      </c>
      <c r="B283" s="34" t="s">
        <v>31</v>
      </c>
      <c r="C283" s="75" t="s">
        <v>1113</v>
      </c>
      <c r="D283" s="75" t="s">
        <v>1130</v>
      </c>
      <c r="E283" s="76" t="s">
        <v>9198</v>
      </c>
      <c r="F283" s="77" t="s">
        <v>9199</v>
      </c>
      <c r="G283" s="77" t="s">
        <v>9200</v>
      </c>
      <c r="H283" s="78" t="s">
        <v>8247</v>
      </c>
      <c r="I283" s="78" t="s">
        <v>8248</v>
      </c>
      <c r="J283" s="79" t="s">
        <v>39</v>
      </c>
      <c r="K283" s="78" t="s">
        <v>9201</v>
      </c>
      <c r="L283" s="78" t="s">
        <v>8250</v>
      </c>
      <c r="M283" s="77">
        <v>1</v>
      </c>
      <c r="N283" s="77" t="s">
        <v>6648</v>
      </c>
      <c r="O283" s="79" t="s">
        <v>43</v>
      </c>
      <c r="P283" s="79" t="s">
        <v>44</v>
      </c>
      <c r="Q283" s="79" t="s">
        <v>45</v>
      </c>
      <c r="R283" s="78" t="s">
        <v>285</v>
      </c>
      <c r="S283" s="81">
        <v>656</v>
      </c>
      <c r="T283" s="39">
        <f t="shared" si="11"/>
        <v>393.59999999999997</v>
      </c>
      <c r="U283" s="40">
        <f t="shared" si="12"/>
        <v>2361.5999999999995</v>
      </c>
      <c r="V283" s="81">
        <v>649</v>
      </c>
      <c r="W283" s="39">
        <f t="shared" si="13"/>
        <v>1270.3252032520329</v>
      </c>
      <c r="X283" s="81">
        <v>3000</v>
      </c>
      <c r="Y283" s="39" t="s">
        <v>8252</v>
      </c>
      <c r="Z283" s="39" t="s">
        <v>8252</v>
      </c>
      <c r="AA283" s="52" t="s">
        <v>47</v>
      </c>
      <c r="AB283" s="42"/>
    </row>
    <row r="284" spans="1:28" ht="13.2" hidden="1">
      <c r="A284" s="43">
        <f t="shared" si="10"/>
        <v>282</v>
      </c>
      <c r="B284" s="43" t="s">
        <v>31</v>
      </c>
      <c r="C284" s="82" t="s">
        <v>1113</v>
      </c>
      <c r="D284" s="82" t="s">
        <v>1130</v>
      </c>
      <c r="E284" s="83" t="s">
        <v>9202</v>
      </c>
      <c r="F284" s="84" t="s">
        <v>9203</v>
      </c>
      <c r="G284" s="84" t="s">
        <v>9204</v>
      </c>
      <c r="H284" s="85" t="s">
        <v>8247</v>
      </c>
      <c r="I284" s="85" t="s">
        <v>8248</v>
      </c>
      <c r="J284" s="86" t="s">
        <v>39</v>
      </c>
      <c r="K284" s="85" t="s">
        <v>9205</v>
      </c>
      <c r="L284" s="85" t="s">
        <v>8250</v>
      </c>
      <c r="M284" s="84">
        <v>1</v>
      </c>
      <c r="N284" s="84" t="s">
        <v>6648</v>
      </c>
      <c r="O284" s="86" t="s">
        <v>43</v>
      </c>
      <c r="P284" s="86" t="s">
        <v>44</v>
      </c>
      <c r="Q284" s="86" t="s">
        <v>45</v>
      </c>
      <c r="R284" s="85" t="s">
        <v>285</v>
      </c>
      <c r="S284" s="88">
        <v>1166</v>
      </c>
      <c r="T284" s="48">
        <f t="shared" si="11"/>
        <v>699.6</v>
      </c>
      <c r="U284" s="49">
        <f t="shared" si="12"/>
        <v>4197.5999999999995</v>
      </c>
      <c r="V284" s="88">
        <v>1153</v>
      </c>
      <c r="W284" s="48">
        <f t="shared" si="13"/>
        <v>1072.0411663807893</v>
      </c>
      <c r="X284" s="88">
        <v>4500</v>
      </c>
      <c r="Y284" s="48" t="s">
        <v>8252</v>
      </c>
      <c r="Z284" s="48" t="s">
        <v>8252</v>
      </c>
      <c r="AA284" s="56" t="s">
        <v>47</v>
      </c>
      <c r="AB284" s="51"/>
    </row>
    <row r="285" spans="1:28" ht="26.4" hidden="1">
      <c r="A285" s="34">
        <f t="shared" si="10"/>
        <v>283</v>
      </c>
      <c r="B285" s="34" t="s">
        <v>31</v>
      </c>
      <c r="C285" s="75" t="s">
        <v>1113</v>
      </c>
      <c r="D285" s="75" t="s">
        <v>1130</v>
      </c>
      <c r="E285" s="76" t="s">
        <v>9206</v>
      </c>
      <c r="F285" s="77" t="s">
        <v>9207</v>
      </c>
      <c r="G285" s="77" t="s">
        <v>9208</v>
      </c>
      <c r="H285" s="78" t="s">
        <v>8247</v>
      </c>
      <c r="I285" s="78" t="s">
        <v>8248</v>
      </c>
      <c r="J285" s="79" t="s">
        <v>39</v>
      </c>
      <c r="K285" s="78" t="s">
        <v>9209</v>
      </c>
      <c r="L285" s="78" t="s">
        <v>8250</v>
      </c>
      <c r="M285" s="77">
        <v>1</v>
      </c>
      <c r="N285" s="77" t="s">
        <v>6648</v>
      </c>
      <c r="O285" s="79" t="s">
        <v>43</v>
      </c>
      <c r="P285" s="79" t="s">
        <v>44</v>
      </c>
      <c r="Q285" s="79" t="s">
        <v>45</v>
      </c>
      <c r="R285" s="80" t="s">
        <v>9054</v>
      </c>
      <c r="S285" s="81">
        <v>444</v>
      </c>
      <c r="T285" s="39">
        <f t="shared" si="11"/>
        <v>266.39999999999998</v>
      </c>
      <c r="U285" s="40">
        <f t="shared" si="12"/>
        <v>1598.3999999999999</v>
      </c>
      <c r="V285" s="81">
        <v>439</v>
      </c>
      <c r="W285" s="39">
        <f t="shared" si="13"/>
        <v>1876.8768768768771</v>
      </c>
      <c r="X285" s="81">
        <v>3000</v>
      </c>
      <c r="Y285" s="39" t="s">
        <v>8252</v>
      </c>
      <c r="Z285" s="39" t="s">
        <v>8252</v>
      </c>
      <c r="AA285" s="52" t="s">
        <v>47</v>
      </c>
      <c r="AB285" s="42"/>
    </row>
    <row r="286" spans="1:28" ht="26.4" hidden="1">
      <c r="A286" s="43">
        <f t="shared" si="10"/>
        <v>284</v>
      </c>
      <c r="B286" s="43" t="s">
        <v>31</v>
      </c>
      <c r="C286" s="82" t="s">
        <v>1113</v>
      </c>
      <c r="D286" s="82" t="s">
        <v>1130</v>
      </c>
      <c r="E286" s="83" t="s">
        <v>9210</v>
      </c>
      <c r="F286" s="84" t="s">
        <v>9211</v>
      </c>
      <c r="G286" s="84" t="s">
        <v>9212</v>
      </c>
      <c r="H286" s="85" t="s">
        <v>8247</v>
      </c>
      <c r="I286" s="85" t="s">
        <v>8248</v>
      </c>
      <c r="J286" s="86" t="s">
        <v>39</v>
      </c>
      <c r="K286" s="85" t="s">
        <v>9213</v>
      </c>
      <c r="L286" s="85" t="s">
        <v>8250</v>
      </c>
      <c r="M286" s="84">
        <v>1</v>
      </c>
      <c r="N286" s="84" t="s">
        <v>6648</v>
      </c>
      <c r="O286" s="86" t="s">
        <v>43</v>
      </c>
      <c r="P286" s="86" t="s">
        <v>44</v>
      </c>
      <c r="Q286" s="86" t="s">
        <v>45</v>
      </c>
      <c r="R286" s="87" t="s">
        <v>9054</v>
      </c>
      <c r="S286" s="88">
        <v>787</v>
      </c>
      <c r="T286" s="48">
        <f t="shared" si="11"/>
        <v>472.2</v>
      </c>
      <c r="U286" s="49">
        <f t="shared" si="12"/>
        <v>2833.2</v>
      </c>
      <c r="V286" s="88">
        <v>778</v>
      </c>
      <c r="W286" s="48">
        <f t="shared" si="13"/>
        <v>1058.8733587462939</v>
      </c>
      <c r="X286" s="88">
        <v>3000</v>
      </c>
      <c r="Y286" s="48" t="s">
        <v>8252</v>
      </c>
      <c r="Z286" s="48" t="s">
        <v>8252</v>
      </c>
      <c r="AA286" s="56" t="s">
        <v>47</v>
      </c>
      <c r="AB286" s="51"/>
    </row>
    <row r="287" spans="1:28" ht="26.4" hidden="1">
      <c r="A287" s="34">
        <f t="shared" si="10"/>
        <v>285</v>
      </c>
      <c r="B287" s="34" t="s">
        <v>31</v>
      </c>
      <c r="C287" s="75" t="s">
        <v>1113</v>
      </c>
      <c r="D287" s="75" t="s">
        <v>1130</v>
      </c>
      <c r="E287" s="76" t="s">
        <v>9214</v>
      </c>
      <c r="F287" s="77" t="s">
        <v>9215</v>
      </c>
      <c r="G287" s="77" t="s">
        <v>9216</v>
      </c>
      <c r="H287" s="78" t="s">
        <v>8247</v>
      </c>
      <c r="I287" s="78" t="s">
        <v>8248</v>
      </c>
      <c r="J287" s="79" t="s">
        <v>39</v>
      </c>
      <c r="K287" s="78" t="s">
        <v>9217</v>
      </c>
      <c r="L287" s="78" t="s">
        <v>8250</v>
      </c>
      <c r="M287" s="77">
        <v>1</v>
      </c>
      <c r="N287" s="77" t="s">
        <v>6648</v>
      </c>
      <c r="O287" s="79" t="s">
        <v>43</v>
      </c>
      <c r="P287" s="79" t="s">
        <v>44</v>
      </c>
      <c r="Q287" s="79" t="s">
        <v>45</v>
      </c>
      <c r="R287" s="80" t="s">
        <v>9054</v>
      </c>
      <c r="S287" s="81">
        <v>980</v>
      </c>
      <c r="T287" s="39">
        <f t="shared" si="11"/>
        <v>588</v>
      </c>
      <c r="U287" s="40">
        <f t="shared" si="12"/>
        <v>3528</v>
      </c>
      <c r="V287" s="81">
        <v>969</v>
      </c>
      <c r="W287" s="39">
        <f t="shared" si="13"/>
        <v>850.34013605442169</v>
      </c>
      <c r="X287" s="81">
        <v>3000</v>
      </c>
      <c r="Y287" s="39" t="s">
        <v>8252</v>
      </c>
      <c r="Z287" s="39" t="s">
        <v>8252</v>
      </c>
      <c r="AA287" s="52" t="s">
        <v>47</v>
      </c>
      <c r="AB287" s="42"/>
    </row>
    <row r="288" spans="1:28" ht="13.2" hidden="1">
      <c r="A288" s="43">
        <f t="shared" si="10"/>
        <v>286</v>
      </c>
      <c r="B288" s="43" t="s">
        <v>31</v>
      </c>
      <c r="C288" s="82" t="s">
        <v>1113</v>
      </c>
      <c r="D288" s="82" t="s">
        <v>1130</v>
      </c>
      <c r="E288" s="83" t="s">
        <v>9218</v>
      </c>
      <c r="F288" s="84" t="s">
        <v>9219</v>
      </c>
      <c r="G288" s="84" t="s">
        <v>9220</v>
      </c>
      <c r="H288" s="85" t="s">
        <v>8247</v>
      </c>
      <c r="I288" s="85" t="s">
        <v>8248</v>
      </c>
      <c r="J288" s="86" t="s">
        <v>39</v>
      </c>
      <c r="K288" s="85" t="s">
        <v>9221</v>
      </c>
      <c r="L288" s="85" t="s">
        <v>8250</v>
      </c>
      <c r="M288" s="84">
        <v>1</v>
      </c>
      <c r="N288" s="84" t="s">
        <v>6648</v>
      </c>
      <c r="O288" s="86" t="s">
        <v>43</v>
      </c>
      <c r="P288" s="86" t="s">
        <v>44</v>
      </c>
      <c r="Q288" s="86" t="s">
        <v>45</v>
      </c>
      <c r="R288" s="85" t="s">
        <v>346</v>
      </c>
      <c r="S288" s="88">
        <v>2589</v>
      </c>
      <c r="T288" s="48">
        <f t="shared" si="11"/>
        <v>1553.3999999999999</v>
      </c>
      <c r="U288" s="49">
        <f t="shared" si="12"/>
        <v>9320.3999999999978</v>
      </c>
      <c r="V288" s="88">
        <v>2561</v>
      </c>
      <c r="W288" s="48">
        <f t="shared" si="13"/>
        <v>482.81189648512952</v>
      </c>
      <c r="X288" s="88">
        <v>4500</v>
      </c>
      <c r="Y288" s="48" t="s">
        <v>8252</v>
      </c>
      <c r="Z288" s="48" t="s">
        <v>8252</v>
      </c>
      <c r="AA288" s="56" t="s">
        <v>47</v>
      </c>
      <c r="AB288" s="51"/>
    </row>
    <row r="289" spans="1:28" ht="13.2" hidden="1">
      <c r="A289" s="34">
        <f t="shared" si="10"/>
        <v>287</v>
      </c>
      <c r="B289" s="34" t="s">
        <v>31</v>
      </c>
      <c r="C289" s="75" t="s">
        <v>1113</v>
      </c>
      <c r="D289" s="75" t="s">
        <v>1130</v>
      </c>
      <c r="E289" s="76" t="s">
        <v>9222</v>
      </c>
      <c r="F289" s="77" t="s">
        <v>9223</v>
      </c>
      <c r="G289" s="77" t="s">
        <v>9224</v>
      </c>
      <c r="H289" s="78" t="s">
        <v>8247</v>
      </c>
      <c r="I289" s="78" t="s">
        <v>8248</v>
      </c>
      <c r="J289" s="79" t="s">
        <v>39</v>
      </c>
      <c r="K289" s="78" t="s">
        <v>9225</v>
      </c>
      <c r="L289" s="78" t="s">
        <v>8250</v>
      </c>
      <c r="M289" s="77">
        <v>1</v>
      </c>
      <c r="N289" s="77" t="s">
        <v>6648</v>
      </c>
      <c r="O289" s="79" t="s">
        <v>43</v>
      </c>
      <c r="P289" s="79" t="s">
        <v>44</v>
      </c>
      <c r="Q289" s="79" t="s">
        <v>45</v>
      </c>
      <c r="R289" s="78" t="s">
        <v>285</v>
      </c>
      <c r="S289" s="81">
        <v>891</v>
      </c>
      <c r="T289" s="39">
        <f t="shared" si="11"/>
        <v>534.6</v>
      </c>
      <c r="U289" s="40">
        <f t="shared" si="12"/>
        <v>3207.6</v>
      </c>
      <c r="V289" s="81">
        <v>881</v>
      </c>
      <c r="W289" s="39">
        <f t="shared" si="13"/>
        <v>935.27871305649091</v>
      </c>
      <c r="X289" s="81">
        <v>3000</v>
      </c>
      <c r="Y289" s="39" t="s">
        <v>8252</v>
      </c>
      <c r="Z289" s="39" t="s">
        <v>8252</v>
      </c>
      <c r="AA289" s="52" t="s">
        <v>47</v>
      </c>
      <c r="AB289" s="42"/>
    </row>
    <row r="290" spans="1:28" ht="13.2" hidden="1">
      <c r="A290" s="43">
        <f t="shared" si="10"/>
        <v>288</v>
      </c>
      <c r="B290" s="43" t="s">
        <v>31</v>
      </c>
      <c r="C290" s="82" t="s">
        <v>1113</v>
      </c>
      <c r="D290" s="82" t="s">
        <v>1130</v>
      </c>
      <c r="E290" s="83" t="s">
        <v>9226</v>
      </c>
      <c r="F290" s="84" t="s">
        <v>9227</v>
      </c>
      <c r="G290" s="84" t="s">
        <v>9228</v>
      </c>
      <c r="H290" s="85" t="s">
        <v>8247</v>
      </c>
      <c r="I290" s="85" t="s">
        <v>8248</v>
      </c>
      <c r="J290" s="86" t="s">
        <v>39</v>
      </c>
      <c r="K290" s="85" t="s">
        <v>9229</v>
      </c>
      <c r="L290" s="85" t="s">
        <v>8250</v>
      </c>
      <c r="M290" s="84">
        <v>1</v>
      </c>
      <c r="N290" s="84" t="s">
        <v>6648</v>
      </c>
      <c r="O290" s="86" t="s">
        <v>43</v>
      </c>
      <c r="P290" s="86" t="s">
        <v>44</v>
      </c>
      <c r="Q290" s="86" t="s">
        <v>45</v>
      </c>
      <c r="R290" s="85" t="s">
        <v>346</v>
      </c>
      <c r="S290" s="88">
        <v>798</v>
      </c>
      <c r="T290" s="48">
        <f t="shared" si="11"/>
        <v>478.79999999999995</v>
      </c>
      <c r="U290" s="49">
        <f t="shared" si="12"/>
        <v>2872.7999999999997</v>
      </c>
      <c r="V290" s="88">
        <v>789</v>
      </c>
      <c r="W290" s="48">
        <f t="shared" si="13"/>
        <v>1044.2773600668338</v>
      </c>
      <c r="X290" s="88">
        <v>3000</v>
      </c>
      <c r="Y290" s="48" t="s">
        <v>8252</v>
      </c>
      <c r="Z290" s="48" t="s">
        <v>8252</v>
      </c>
      <c r="AA290" s="56" t="s">
        <v>47</v>
      </c>
      <c r="AB290" s="51"/>
    </row>
    <row r="291" spans="1:28" ht="26.4" hidden="1">
      <c r="A291" s="34">
        <f t="shared" si="10"/>
        <v>289</v>
      </c>
      <c r="B291" s="34" t="s">
        <v>31</v>
      </c>
      <c r="C291" s="75" t="s">
        <v>1113</v>
      </c>
      <c r="D291" s="75" t="s">
        <v>1130</v>
      </c>
      <c r="E291" s="76" t="s">
        <v>9230</v>
      </c>
      <c r="F291" s="77" t="s">
        <v>9231</v>
      </c>
      <c r="G291" s="77" t="s">
        <v>9232</v>
      </c>
      <c r="H291" s="78" t="s">
        <v>8247</v>
      </c>
      <c r="I291" s="78" t="s">
        <v>8248</v>
      </c>
      <c r="J291" s="79" t="s">
        <v>39</v>
      </c>
      <c r="K291" s="78" t="s">
        <v>9233</v>
      </c>
      <c r="L291" s="78" t="s">
        <v>8250</v>
      </c>
      <c r="M291" s="77">
        <v>1</v>
      </c>
      <c r="N291" s="77" t="s">
        <v>6648</v>
      </c>
      <c r="O291" s="79" t="s">
        <v>43</v>
      </c>
      <c r="P291" s="79" t="s">
        <v>44</v>
      </c>
      <c r="Q291" s="79" t="s">
        <v>45</v>
      </c>
      <c r="R291" s="80" t="s">
        <v>9054</v>
      </c>
      <c r="S291" s="81">
        <v>398</v>
      </c>
      <c r="T291" s="39">
        <f t="shared" si="11"/>
        <v>238.79999999999998</v>
      </c>
      <c r="U291" s="40">
        <f t="shared" si="12"/>
        <v>1432.8</v>
      </c>
      <c r="V291" s="81">
        <v>394</v>
      </c>
      <c r="W291" s="39">
        <f t="shared" si="13"/>
        <v>2093.8023450586265</v>
      </c>
      <c r="X291" s="81">
        <v>3000</v>
      </c>
      <c r="Y291" s="39" t="s">
        <v>8252</v>
      </c>
      <c r="Z291" s="39" t="s">
        <v>8252</v>
      </c>
      <c r="AA291" s="52" t="s">
        <v>47</v>
      </c>
      <c r="AB291" s="42"/>
    </row>
    <row r="292" spans="1:28" ht="26.4" hidden="1">
      <c r="A292" s="43">
        <f t="shared" si="10"/>
        <v>290</v>
      </c>
      <c r="B292" s="43" t="s">
        <v>31</v>
      </c>
      <c r="C292" s="82" t="s">
        <v>1113</v>
      </c>
      <c r="D292" s="82" t="s">
        <v>1130</v>
      </c>
      <c r="E292" s="83" t="s">
        <v>9234</v>
      </c>
      <c r="F292" s="84" t="s">
        <v>9235</v>
      </c>
      <c r="G292" s="84" t="s">
        <v>9236</v>
      </c>
      <c r="H292" s="85" t="s">
        <v>8247</v>
      </c>
      <c r="I292" s="85" t="s">
        <v>8248</v>
      </c>
      <c r="J292" s="86" t="s">
        <v>39</v>
      </c>
      <c r="K292" s="85" t="s">
        <v>9237</v>
      </c>
      <c r="L292" s="85" t="s">
        <v>8250</v>
      </c>
      <c r="M292" s="84">
        <v>1</v>
      </c>
      <c r="N292" s="84" t="s">
        <v>6648</v>
      </c>
      <c r="O292" s="86" t="s">
        <v>43</v>
      </c>
      <c r="P292" s="86" t="s">
        <v>44</v>
      </c>
      <c r="Q292" s="86" t="s">
        <v>45</v>
      </c>
      <c r="R292" s="87" t="s">
        <v>9054</v>
      </c>
      <c r="S292" s="88">
        <v>928</v>
      </c>
      <c r="T292" s="48">
        <f t="shared" si="11"/>
        <v>556.79999999999995</v>
      </c>
      <c r="U292" s="49">
        <f t="shared" si="12"/>
        <v>3340.7999999999997</v>
      </c>
      <c r="V292" s="88">
        <v>918</v>
      </c>
      <c r="W292" s="48">
        <f t="shared" si="13"/>
        <v>897.98850574712651</v>
      </c>
      <c r="X292" s="88">
        <v>3000</v>
      </c>
      <c r="Y292" s="48" t="s">
        <v>8252</v>
      </c>
      <c r="Z292" s="48" t="s">
        <v>8252</v>
      </c>
      <c r="AA292" s="56" t="s">
        <v>47</v>
      </c>
      <c r="AB292" s="51"/>
    </row>
    <row r="293" spans="1:28" ht="13.2" hidden="1">
      <c r="A293" s="34">
        <f t="shared" si="10"/>
        <v>291</v>
      </c>
      <c r="B293" s="34" t="s">
        <v>31</v>
      </c>
      <c r="C293" s="75" t="s">
        <v>1113</v>
      </c>
      <c r="D293" s="75" t="s">
        <v>1130</v>
      </c>
      <c r="E293" s="76" t="s">
        <v>9238</v>
      </c>
      <c r="F293" s="77" t="s">
        <v>9239</v>
      </c>
      <c r="G293" s="77" t="s">
        <v>9240</v>
      </c>
      <c r="H293" s="78" t="s">
        <v>8247</v>
      </c>
      <c r="I293" s="78" t="s">
        <v>8248</v>
      </c>
      <c r="J293" s="79" t="s">
        <v>39</v>
      </c>
      <c r="K293" s="78" t="s">
        <v>9241</v>
      </c>
      <c r="L293" s="78" t="s">
        <v>8250</v>
      </c>
      <c r="M293" s="77">
        <v>1</v>
      </c>
      <c r="N293" s="77" t="s">
        <v>6648</v>
      </c>
      <c r="O293" s="79" t="s">
        <v>43</v>
      </c>
      <c r="P293" s="79" t="s">
        <v>44</v>
      </c>
      <c r="Q293" s="79" t="s">
        <v>45</v>
      </c>
      <c r="R293" s="78" t="s">
        <v>483</v>
      </c>
      <c r="S293" s="81">
        <v>599</v>
      </c>
      <c r="T293" s="39">
        <f t="shared" si="11"/>
        <v>359.4</v>
      </c>
      <c r="U293" s="40">
        <f t="shared" si="12"/>
        <v>2156.4</v>
      </c>
      <c r="V293" s="81">
        <v>592</v>
      </c>
      <c r="W293" s="39">
        <f t="shared" si="13"/>
        <v>1391.2075681691706</v>
      </c>
      <c r="X293" s="81">
        <v>3000</v>
      </c>
      <c r="Y293" s="39" t="s">
        <v>8252</v>
      </c>
      <c r="Z293" s="39" t="s">
        <v>8252</v>
      </c>
      <c r="AA293" s="52" t="s">
        <v>47</v>
      </c>
      <c r="AB293" s="42"/>
    </row>
    <row r="294" spans="1:28" ht="13.2" hidden="1">
      <c r="A294" s="43">
        <f t="shared" si="10"/>
        <v>292</v>
      </c>
      <c r="B294" s="43" t="s">
        <v>31</v>
      </c>
      <c r="C294" s="82" t="s">
        <v>1113</v>
      </c>
      <c r="D294" s="82" t="s">
        <v>1130</v>
      </c>
      <c r="E294" s="83" t="s">
        <v>9242</v>
      </c>
      <c r="F294" s="84" t="s">
        <v>9243</v>
      </c>
      <c r="G294" s="84" t="s">
        <v>9244</v>
      </c>
      <c r="H294" s="85" t="s">
        <v>8247</v>
      </c>
      <c r="I294" s="85" t="s">
        <v>8248</v>
      </c>
      <c r="J294" s="86" t="s">
        <v>39</v>
      </c>
      <c r="K294" s="85" t="s">
        <v>9245</v>
      </c>
      <c r="L294" s="85" t="s">
        <v>8250</v>
      </c>
      <c r="M294" s="84">
        <v>1</v>
      </c>
      <c r="N294" s="84" t="s">
        <v>6648</v>
      </c>
      <c r="O294" s="86" t="s">
        <v>43</v>
      </c>
      <c r="P294" s="86" t="s">
        <v>44</v>
      </c>
      <c r="Q294" s="86" t="s">
        <v>45</v>
      </c>
      <c r="R294" s="85" t="s">
        <v>285</v>
      </c>
      <c r="S294" s="88">
        <v>767</v>
      </c>
      <c r="T294" s="48">
        <f t="shared" si="11"/>
        <v>460.2</v>
      </c>
      <c r="U294" s="49">
        <f t="shared" si="12"/>
        <v>2761.2</v>
      </c>
      <c r="V294" s="88">
        <v>759</v>
      </c>
      <c r="W294" s="48">
        <f t="shared" si="13"/>
        <v>1086.4841373315951</v>
      </c>
      <c r="X294" s="88">
        <v>3000</v>
      </c>
      <c r="Y294" s="48" t="s">
        <v>8252</v>
      </c>
      <c r="Z294" s="48" t="s">
        <v>8252</v>
      </c>
      <c r="AA294" s="56" t="s">
        <v>47</v>
      </c>
      <c r="AB294" s="51"/>
    </row>
    <row r="295" spans="1:28" ht="26.4" hidden="1">
      <c r="A295" s="34">
        <f t="shared" si="10"/>
        <v>293</v>
      </c>
      <c r="B295" s="34" t="s">
        <v>31</v>
      </c>
      <c r="C295" s="75" t="s">
        <v>1113</v>
      </c>
      <c r="D295" s="75" t="s">
        <v>1130</v>
      </c>
      <c r="E295" s="76" t="s">
        <v>9246</v>
      </c>
      <c r="F295" s="77" t="s">
        <v>9247</v>
      </c>
      <c r="G295" s="77" t="s">
        <v>9248</v>
      </c>
      <c r="H295" s="78" t="s">
        <v>8247</v>
      </c>
      <c r="I295" s="78" t="s">
        <v>8248</v>
      </c>
      <c r="J295" s="79" t="s">
        <v>39</v>
      </c>
      <c r="K295" s="78" t="s">
        <v>9249</v>
      </c>
      <c r="L295" s="78" t="s">
        <v>8250</v>
      </c>
      <c r="M295" s="77">
        <v>1</v>
      </c>
      <c r="N295" s="77" t="s">
        <v>6648</v>
      </c>
      <c r="O295" s="79" t="s">
        <v>43</v>
      </c>
      <c r="P295" s="79" t="s">
        <v>44</v>
      </c>
      <c r="Q295" s="79" t="s">
        <v>45</v>
      </c>
      <c r="R295" s="80" t="s">
        <v>8572</v>
      </c>
      <c r="S295" s="81">
        <v>281</v>
      </c>
      <c r="T295" s="39">
        <f t="shared" si="11"/>
        <v>168.6</v>
      </c>
      <c r="U295" s="40">
        <f t="shared" si="12"/>
        <v>1011.5999999999999</v>
      </c>
      <c r="V295" s="81">
        <v>278</v>
      </c>
      <c r="W295" s="39">
        <f t="shared" si="13"/>
        <v>2965.5990510083038</v>
      </c>
      <c r="X295" s="81">
        <v>3000</v>
      </c>
      <c r="Y295" s="39" t="s">
        <v>8252</v>
      </c>
      <c r="Z295" s="39" t="s">
        <v>8252</v>
      </c>
      <c r="AA295" s="52" t="s">
        <v>47</v>
      </c>
      <c r="AB295" s="42"/>
    </row>
    <row r="296" spans="1:28" ht="26.4" hidden="1">
      <c r="A296" s="43">
        <f t="shared" si="10"/>
        <v>294</v>
      </c>
      <c r="B296" s="43" t="s">
        <v>31</v>
      </c>
      <c r="C296" s="82" t="s">
        <v>1113</v>
      </c>
      <c r="D296" s="82" t="s">
        <v>1130</v>
      </c>
      <c r="E296" s="83" t="s">
        <v>9250</v>
      </c>
      <c r="F296" s="84" t="s">
        <v>9251</v>
      </c>
      <c r="G296" s="84" t="s">
        <v>9252</v>
      </c>
      <c r="H296" s="85" t="s">
        <v>8247</v>
      </c>
      <c r="I296" s="85" t="s">
        <v>8248</v>
      </c>
      <c r="J296" s="86" t="s">
        <v>39</v>
      </c>
      <c r="K296" s="85" t="s">
        <v>9253</v>
      </c>
      <c r="L296" s="85" t="s">
        <v>8250</v>
      </c>
      <c r="M296" s="84">
        <v>1</v>
      </c>
      <c r="N296" s="84" t="s">
        <v>6648</v>
      </c>
      <c r="O296" s="86" t="s">
        <v>43</v>
      </c>
      <c r="P296" s="86" t="s">
        <v>44</v>
      </c>
      <c r="Q296" s="86" t="s">
        <v>45</v>
      </c>
      <c r="R296" s="87" t="s">
        <v>8698</v>
      </c>
      <c r="S296" s="88">
        <v>506</v>
      </c>
      <c r="T296" s="48">
        <f t="shared" si="11"/>
        <v>303.59999999999997</v>
      </c>
      <c r="U296" s="49">
        <f t="shared" si="12"/>
        <v>1821.5999999999997</v>
      </c>
      <c r="V296" s="88">
        <v>500</v>
      </c>
      <c r="W296" s="48">
        <f t="shared" si="13"/>
        <v>1646.9038208168645</v>
      </c>
      <c r="X296" s="88">
        <v>3000</v>
      </c>
      <c r="Y296" s="48" t="s">
        <v>8252</v>
      </c>
      <c r="Z296" s="48" t="s">
        <v>8252</v>
      </c>
      <c r="AA296" s="56" t="s">
        <v>47</v>
      </c>
      <c r="AB296" s="51"/>
    </row>
    <row r="297" spans="1:28" ht="26.4" hidden="1">
      <c r="A297" s="34">
        <f t="shared" si="10"/>
        <v>295</v>
      </c>
      <c r="B297" s="34" t="s">
        <v>31</v>
      </c>
      <c r="C297" s="75" t="s">
        <v>1113</v>
      </c>
      <c r="D297" s="75" t="s">
        <v>1130</v>
      </c>
      <c r="E297" s="76" t="s">
        <v>9254</v>
      </c>
      <c r="F297" s="77" t="s">
        <v>9255</v>
      </c>
      <c r="G297" s="77" t="s">
        <v>9256</v>
      </c>
      <c r="H297" s="78" t="s">
        <v>8247</v>
      </c>
      <c r="I297" s="78" t="s">
        <v>8248</v>
      </c>
      <c r="J297" s="79" t="s">
        <v>39</v>
      </c>
      <c r="K297" s="78" t="s">
        <v>9257</v>
      </c>
      <c r="L297" s="78" t="s">
        <v>8250</v>
      </c>
      <c r="M297" s="77">
        <v>1</v>
      </c>
      <c r="N297" s="77" t="s">
        <v>6648</v>
      </c>
      <c r="O297" s="79" t="s">
        <v>43</v>
      </c>
      <c r="P297" s="79" t="s">
        <v>44</v>
      </c>
      <c r="Q297" s="79" t="s">
        <v>45</v>
      </c>
      <c r="R297" s="80" t="s">
        <v>8698</v>
      </c>
      <c r="S297" s="81">
        <v>506</v>
      </c>
      <c r="T297" s="39">
        <f t="shared" si="11"/>
        <v>303.59999999999997</v>
      </c>
      <c r="U297" s="40">
        <f t="shared" si="12"/>
        <v>1821.5999999999997</v>
      </c>
      <c r="V297" s="81">
        <v>500</v>
      </c>
      <c r="W297" s="39">
        <f t="shared" si="13"/>
        <v>1646.9038208168645</v>
      </c>
      <c r="X297" s="81">
        <v>3000</v>
      </c>
      <c r="Y297" s="39" t="s">
        <v>8252</v>
      </c>
      <c r="Z297" s="39" t="s">
        <v>8252</v>
      </c>
      <c r="AA297" s="52" t="s">
        <v>47</v>
      </c>
      <c r="AB297" s="42"/>
    </row>
    <row r="298" spans="1:28" ht="26.4" hidden="1">
      <c r="A298" s="43">
        <f t="shared" si="10"/>
        <v>296</v>
      </c>
      <c r="B298" s="43" t="s">
        <v>31</v>
      </c>
      <c r="C298" s="82" t="s">
        <v>1113</v>
      </c>
      <c r="D298" s="82" t="s">
        <v>1130</v>
      </c>
      <c r="E298" s="83" t="s">
        <v>9258</v>
      </c>
      <c r="F298" s="84" t="s">
        <v>9259</v>
      </c>
      <c r="G298" s="84" t="s">
        <v>9260</v>
      </c>
      <c r="H298" s="85" t="s">
        <v>8247</v>
      </c>
      <c r="I298" s="85" t="s">
        <v>8248</v>
      </c>
      <c r="J298" s="86" t="s">
        <v>39</v>
      </c>
      <c r="K298" s="85" t="s">
        <v>9261</v>
      </c>
      <c r="L298" s="85" t="s">
        <v>8250</v>
      </c>
      <c r="M298" s="84">
        <v>1</v>
      </c>
      <c r="N298" s="84" t="s">
        <v>6648</v>
      </c>
      <c r="O298" s="86" t="s">
        <v>43</v>
      </c>
      <c r="P298" s="86" t="s">
        <v>44</v>
      </c>
      <c r="Q298" s="86" t="s">
        <v>45</v>
      </c>
      <c r="R298" s="87" t="s">
        <v>9054</v>
      </c>
      <c r="S298" s="88">
        <v>2312</v>
      </c>
      <c r="T298" s="48">
        <f t="shared" si="11"/>
        <v>1387.2</v>
      </c>
      <c r="U298" s="49">
        <f t="shared" si="12"/>
        <v>8323.1999999999989</v>
      </c>
      <c r="V298" s="88">
        <v>2287</v>
      </c>
      <c r="W298" s="48">
        <f t="shared" si="13"/>
        <v>540.65743944636688</v>
      </c>
      <c r="X298" s="88">
        <v>4500</v>
      </c>
      <c r="Y298" s="48" t="s">
        <v>8252</v>
      </c>
      <c r="Z298" s="48" t="s">
        <v>8252</v>
      </c>
      <c r="AA298" s="56" t="s">
        <v>47</v>
      </c>
      <c r="AB298" s="51"/>
    </row>
    <row r="299" spans="1:28" ht="26.4" hidden="1">
      <c r="A299" s="34">
        <f t="shared" si="10"/>
        <v>297</v>
      </c>
      <c r="B299" s="34" t="s">
        <v>31</v>
      </c>
      <c r="C299" s="75" t="s">
        <v>1113</v>
      </c>
      <c r="D299" s="75" t="s">
        <v>1130</v>
      </c>
      <c r="E299" s="76" t="s">
        <v>9262</v>
      </c>
      <c r="F299" s="77" t="s">
        <v>9263</v>
      </c>
      <c r="G299" s="77" t="s">
        <v>9264</v>
      </c>
      <c r="H299" s="78" t="s">
        <v>8247</v>
      </c>
      <c r="I299" s="78" t="s">
        <v>8248</v>
      </c>
      <c r="J299" s="79" t="s">
        <v>39</v>
      </c>
      <c r="K299" s="78" t="s">
        <v>9265</v>
      </c>
      <c r="L299" s="78" t="s">
        <v>8250</v>
      </c>
      <c r="M299" s="77">
        <v>1</v>
      </c>
      <c r="N299" s="77" t="s">
        <v>6648</v>
      </c>
      <c r="O299" s="79" t="s">
        <v>43</v>
      </c>
      <c r="P299" s="79" t="s">
        <v>44</v>
      </c>
      <c r="Q299" s="79" t="s">
        <v>45</v>
      </c>
      <c r="R299" s="80" t="s">
        <v>9054</v>
      </c>
      <c r="S299" s="81">
        <v>1045</v>
      </c>
      <c r="T299" s="39">
        <f t="shared" si="11"/>
        <v>627</v>
      </c>
      <c r="U299" s="40">
        <f t="shared" si="12"/>
        <v>3762</v>
      </c>
      <c r="V299" s="81">
        <v>1034</v>
      </c>
      <c r="W299" s="39">
        <f t="shared" si="13"/>
        <v>1196.1722488038279</v>
      </c>
      <c r="X299" s="81">
        <v>4500</v>
      </c>
      <c r="Y299" s="39" t="s">
        <v>8252</v>
      </c>
      <c r="Z299" s="39" t="s">
        <v>8252</v>
      </c>
      <c r="AA299" s="52" t="s">
        <v>47</v>
      </c>
      <c r="AB299" s="42"/>
    </row>
    <row r="300" spans="1:28" ht="26.4" hidden="1">
      <c r="A300" s="43">
        <f t="shared" si="10"/>
        <v>298</v>
      </c>
      <c r="B300" s="43" t="s">
        <v>31</v>
      </c>
      <c r="C300" s="82" t="s">
        <v>1113</v>
      </c>
      <c r="D300" s="82" t="s">
        <v>1130</v>
      </c>
      <c r="E300" s="83" t="s">
        <v>9266</v>
      </c>
      <c r="F300" s="84" t="s">
        <v>9267</v>
      </c>
      <c r="G300" s="84" t="s">
        <v>9268</v>
      </c>
      <c r="H300" s="85" t="s">
        <v>8247</v>
      </c>
      <c r="I300" s="85" t="s">
        <v>8248</v>
      </c>
      <c r="J300" s="86" t="s">
        <v>39</v>
      </c>
      <c r="K300" s="85" t="s">
        <v>9269</v>
      </c>
      <c r="L300" s="85" t="s">
        <v>8250</v>
      </c>
      <c r="M300" s="84">
        <v>1</v>
      </c>
      <c r="N300" s="84" t="s">
        <v>6648</v>
      </c>
      <c r="O300" s="86" t="s">
        <v>43</v>
      </c>
      <c r="P300" s="86" t="s">
        <v>44</v>
      </c>
      <c r="Q300" s="86" t="s">
        <v>45</v>
      </c>
      <c r="R300" s="87" t="s">
        <v>9054</v>
      </c>
      <c r="S300" s="88">
        <v>1497</v>
      </c>
      <c r="T300" s="48">
        <f t="shared" si="11"/>
        <v>898.19999999999993</v>
      </c>
      <c r="U300" s="49">
        <f t="shared" si="12"/>
        <v>5389.2</v>
      </c>
      <c r="V300" s="88">
        <v>1481</v>
      </c>
      <c r="W300" s="48">
        <f t="shared" si="13"/>
        <v>835.00334001336012</v>
      </c>
      <c r="X300" s="88">
        <v>4500</v>
      </c>
      <c r="Y300" s="48" t="s">
        <v>8252</v>
      </c>
      <c r="Z300" s="48" t="s">
        <v>8252</v>
      </c>
      <c r="AA300" s="56" t="s">
        <v>47</v>
      </c>
      <c r="AB300" s="51"/>
    </row>
    <row r="301" spans="1:28" ht="26.4" hidden="1">
      <c r="A301" s="34">
        <f t="shared" si="10"/>
        <v>299</v>
      </c>
      <c r="B301" s="34" t="s">
        <v>31</v>
      </c>
      <c r="C301" s="75" t="s">
        <v>1113</v>
      </c>
      <c r="D301" s="75" t="s">
        <v>1130</v>
      </c>
      <c r="E301" s="76" t="s">
        <v>9270</v>
      </c>
      <c r="F301" s="77" t="s">
        <v>9271</v>
      </c>
      <c r="G301" s="77" t="s">
        <v>9272</v>
      </c>
      <c r="H301" s="78" t="s">
        <v>8247</v>
      </c>
      <c r="I301" s="78" t="s">
        <v>8248</v>
      </c>
      <c r="J301" s="79" t="s">
        <v>39</v>
      </c>
      <c r="K301" s="78" t="s">
        <v>9273</v>
      </c>
      <c r="L301" s="78" t="s">
        <v>8250</v>
      </c>
      <c r="M301" s="77">
        <v>1</v>
      </c>
      <c r="N301" s="77" t="s">
        <v>6648</v>
      </c>
      <c r="O301" s="79" t="s">
        <v>43</v>
      </c>
      <c r="P301" s="79" t="s">
        <v>44</v>
      </c>
      <c r="Q301" s="79" t="s">
        <v>45</v>
      </c>
      <c r="R301" s="80" t="s">
        <v>8698</v>
      </c>
      <c r="S301" s="81">
        <v>1565</v>
      </c>
      <c r="T301" s="39">
        <f t="shared" si="11"/>
        <v>939</v>
      </c>
      <c r="U301" s="40">
        <f t="shared" si="12"/>
        <v>5634</v>
      </c>
      <c r="V301" s="81">
        <v>1548</v>
      </c>
      <c r="W301" s="39">
        <f t="shared" si="13"/>
        <v>798.72204472843453</v>
      </c>
      <c r="X301" s="81">
        <v>4500</v>
      </c>
      <c r="Y301" s="39" t="s">
        <v>8252</v>
      </c>
      <c r="Z301" s="39" t="s">
        <v>8252</v>
      </c>
      <c r="AA301" s="52" t="s">
        <v>47</v>
      </c>
      <c r="AB301" s="42"/>
    </row>
    <row r="302" spans="1:28" ht="26.4" hidden="1">
      <c r="A302" s="43">
        <f t="shared" si="10"/>
        <v>300</v>
      </c>
      <c r="B302" s="43" t="s">
        <v>31</v>
      </c>
      <c r="C302" s="82" t="s">
        <v>1113</v>
      </c>
      <c r="D302" s="82" t="s">
        <v>1130</v>
      </c>
      <c r="E302" s="83" t="s">
        <v>9274</v>
      </c>
      <c r="F302" s="84" t="s">
        <v>9275</v>
      </c>
      <c r="G302" s="84" t="s">
        <v>9276</v>
      </c>
      <c r="H302" s="85" t="s">
        <v>8247</v>
      </c>
      <c r="I302" s="85" t="s">
        <v>8248</v>
      </c>
      <c r="J302" s="86" t="s">
        <v>39</v>
      </c>
      <c r="K302" s="85" t="s">
        <v>9277</v>
      </c>
      <c r="L302" s="85" t="s">
        <v>8250</v>
      </c>
      <c r="M302" s="84">
        <v>1</v>
      </c>
      <c r="N302" s="84" t="s">
        <v>6648</v>
      </c>
      <c r="O302" s="86" t="s">
        <v>43</v>
      </c>
      <c r="P302" s="86" t="s">
        <v>44</v>
      </c>
      <c r="Q302" s="86" t="s">
        <v>45</v>
      </c>
      <c r="R302" s="87" t="s">
        <v>9054</v>
      </c>
      <c r="S302" s="88">
        <v>3978</v>
      </c>
      <c r="T302" s="48">
        <f t="shared" si="11"/>
        <v>2386.7999999999997</v>
      </c>
      <c r="U302" s="49">
        <f t="shared" si="12"/>
        <v>14320.799999999997</v>
      </c>
      <c r="V302" s="88">
        <v>3934</v>
      </c>
      <c r="W302" s="48">
        <f t="shared" si="13"/>
        <v>314.22825540472604</v>
      </c>
      <c r="X302" s="88">
        <v>4500</v>
      </c>
      <c r="Y302" s="48" t="s">
        <v>8252</v>
      </c>
      <c r="Z302" s="48" t="s">
        <v>8252</v>
      </c>
      <c r="AA302" s="56" t="s">
        <v>47</v>
      </c>
      <c r="AB302" s="51"/>
    </row>
    <row r="303" spans="1:28" ht="26.4" hidden="1">
      <c r="A303" s="34">
        <f t="shared" si="10"/>
        <v>301</v>
      </c>
      <c r="B303" s="34" t="s">
        <v>31</v>
      </c>
      <c r="C303" s="75" t="s">
        <v>1113</v>
      </c>
      <c r="D303" s="75" t="s">
        <v>1130</v>
      </c>
      <c r="E303" s="76" t="s">
        <v>9278</v>
      </c>
      <c r="F303" s="77" t="s">
        <v>9279</v>
      </c>
      <c r="G303" s="77" t="s">
        <v>9280</v>
      </c>
      <c r="H303" s="78" t="s">
        <v>8247</v>
      </c>
      <c r="I303" s="78" t="s">
        <v>8248</v>
      </c>
      <c r="J303" s="79" t="s">
        <v>39</v>
      </c>
      <c r="K303" s="78" t="s">
        <v>9281</v>
      </c>
      <c r="L303" s="78" t="s">
        <v>8250</v>
      </c>
      <c r="M303" s="77">
        <v>1</v>
      </c>
      <c r="N303" s="77" t="s">
        <v>6648</v>
      </c>
      <c r="O303" s="79" t="s">
        <v>43</v>
      </c>
      <c r="P303" s="79" t="s">
        <v>44</v>
      </c>
      <c r="Q303" s="79" t="s">
        <v>45</v>
      </c>
      <c r="R303" s="80" t="s">
        <v>9282</v>
      </c>
      <c r="S303" s="81">
        <v>2614</v>
      </c>
      <c r="T303" s="39">
        <f t="shared" si="11"/>
        <v>1568.3999999999999</v>
      </c>
      <c r="U303" s="40">
        <f t="shared" si="12"/>
        <v>9410.3999999999978</v>
      </c>
      <c r="V303" s="81">
        <v>2585</v>
      </c>
      <c r="W303" s="39">
        <f t="shared" si="13"/>
        <v>478.19433817903604</v>
      </c>
      <c r="X303" s="81">
        <v>4500</v>
      </c>
      <c r="Y303" s="39" t="s">
        <v>8252</v>
      </c>
      <c r="Z303" s="39" t="s">
        <v>8252</v>
      </c>
      <c r="AA303" s="52" t="s">
        <v>47</v>
      </c>
      <c r="AB303" s="42"/>
    </row>
    <row r="304" spans="1:28" ht="13.2" hidden="1">
      <c r="A304" s="43">
        <f t="shared" si="10"/>
        <v>302</v>
      </c>
      <c r="B304" s="43" t="s">
        <v>31</v>
      </c>
      <c r="C304" s="82" t="s">
        <v>1113</v>
      </c>
      <c r="D304" s="82" t="s">
        <v>1130</v>
      </c>
      <c r="E304" s="83" t="s">
        <v>9283</v>
      </c>
      <c r="F304" s="84" t="s">
        <v>9284</v>
      </c>
      <c r="G304" s="84" t="s">
        <v>9285</v>
      </c>
      <c r="H304" s="85" t="s">
        <v>8247</v>
      </c>
      <c r="I304" s="85" t="s">
        <v>8248</v>
      </c>
      <c r="J304" s="86" t="s">
        <v>39</v>
      </c>
      <c r="K304" s="85" t="s">
        <v>9286</v>
      </c>
      <c r="L304" s="85" t="s">
        <v>8250</v>
      </c>
      <c r="M304" s="84">
        <v>1</v>
      </c>
      <c r="N304" s="84" t="s">
        <v>6648</v>
      </c>
      <c r="O304" s="86" t="s">
        <v>43</v>
      </c>
      <c r="P304" s="86" t="s">
        <v>44</v>
      </c>
      <c r="Q304" s="86" t="s">
        <v>45</v>
      </c>
      <c r="R304" s="85" t="s">
        <v>285</v>
      </c>
      <c r="S304" s="88">
        <v>7566</v>
      </c>
      <c r="T304" s="48">
        <f t="shared" si="11"/>
        <v>4539.5999999999995</v>
      </c>
      <c r="U304" s="49">
        <f t="shared" si="12"/>
        <v>27237.599999999995</v>
      </c>
      <c r="V304" s="88">
        <v>7483</v>
      </c>
      <c r="W304" s="48">
        <f t="shared" si="13"/>
        <v>220.28372543836466</v>
      </c>
      <c r="X304" s="88">
        <v>6000</v>
      </c>
      <c r="Y304" s="48" t="s">
        <v>8252</v>
      </c>
      <c r="Z304" s="48" t="s">
        <v>8252</v>
      </c>
      <c r="AA304" s="56" t="s">
        <v>47</v>
      </c>
      <c r="AB304" s="51"/>
    </row>
    <row r="305" spans="1:28" ht="13.2" hidden="1">
      <c r="A305" s="34">
        <f t="shared" si="10"/>
        <v>303</v>
      </c>
      <c r="B305" s="34" t="s">
        <v>31</v>
      </c>
      <c r="C305" s="75" t="s">
        <v>1113</v>
      </c>
      <c r="D305" s="75" t="s">
        <v>1130</v>
      </c>
      <c r="E305" s="76" t="s">
        <v>9287</v>
      </c>
      <c r="F305" s="77" t="s">
        <v>9288</v>
      </c>
      <c r="G305" s="77" t="s">
        <v>9289</v>
      </c>
      <c r="H305" s="78" t="s">
        <v>8247</v>
      </c>
      <c r="I305" s="78" t="s">
        <v>8248</v>
      </c>
      <c r="J305" s="79" t="s">
        <v>39</v>
      </c>
      <c r="K305" s="78" t="s">
        <v>9290</v>
      </c>
      <c r="L305" s="78" t="s">
        <v>8250</v>
      </c>
      <c r="M305" s="77">
        <v>1</v>
      </c>
      <c r="N305" s="77" t="s">
        <v>6648</v>
      </c>
      <c r="O305" s="79" t="s">
        <v>43</v>
      </c>
      <c r="P305" s="79" t="s">
        <v>44</v>
      </c>
      <c r="Q305" s="79" t="s">
        <v>45</v>
      </c>
      <c r="R305" s="78" t="s">
        <v>346</v>
      </c>
      <c r="S305" s="81">
        <v>2888</v>
      </c>
      <c r="T305" s="39">
        <f t="shared" si="11"/>
        <v>1732.8</v>
      </c>
      <c r="U305" s="40">
        <f t="shared" si="12"/>
        <v>10396.799999999999</v>
      </c>
      <c r="V305" s="81">
        <v>2856</v>
      </c>
      <c r="W305" s="39">
        <f t="shared" si="13"/>
        <v>432.82548476454298</v>
      </c>
      <c r="X305" s="81">
        <v>4500</v>
      </c>
      <c r="Y305" s="39" t="s">
        <v>8252</v>
      </c>
      <c r="Z305" s="39" t="s">
        <v>8252</v>
      </c>
      <c r="AA305" s="52" t="s">
        <v>47</v>
      </c>
      <c r="AB305" s="42"/>
    </row>
    <row r="306" spans="1:28" ht="26.4" hidden="1">
      <c r="A306" s="43">
        <f t="shared" si="10"/>
        <v>304</v>
      </c>
      <c r="B306" s="43" t="s">
        <v>31</v>
      </c>
      <c r="C306" s="82" t="s">
        <v>1113</v>
      </c>
      <c r="D306" s="82" t="s">
        <v>1130</v>
      </c>
      <c r="E306" s="83" t="s">
        <v>9291</v>
      </c>
      <c r="F306" s="84" t="s">
        <v>9292</v>
      </c>
      <c r="G306" s="84" t="s">
        <v>9293</v>
      </c>
      <c r="H306" s="85" t="s">
        <v>8247</v>
      </c>
      <c r="I306" s="85" t="s">
        <v>8248</v>
      </c>
      <c r="J306" s="86" t="s">
        <v>39</v>
      </c>
      <c r="K306" s="85" t="s">
        <v>9294</v>
      </c>
      <c r="L306" s="85" t="s">
        <v>8250</v>
      </c>
      <c r="M306" s="84">
        <v>1</v>
      </c>
      <c r="N306" s="84" t="s">
        <v>6648</v>
      </c>
      <c r="O306" s="86" t="s">
        <v>43</v>
      </c>
      <c r="P306" s="86" t="s">
        <v>44</v>
      </c>
      <c r="Q306" s="86" t="s">
        <v>45</v>
      </c>
      <c r="R306" s="87" t="s">
        <v>9054</v>
      </c>
      <c r="S306" s="88">
        <v>1929</v>
      </c>
      <c r="T306" s="48">
        <f t="shared" si="11"/>
        <v>1157.3999999999999</v>
      </c>
      <c r="U306" s="49">
        <f t="shared" si="12"/>
        <v>6944.3999999999987</v>
      </c>
      <c r="V306" s="88">
        <v>1908</v>
      </c>
      <c r="W306" s="48">
        <f t="shared" si="13"/>
        <v>648.00414722654227</v>
      </c>
      <c r="X306" s="88">
        <v>4500</v>
      </c>
      <c r="Y306" s="48" t="s">
        <v>8252</v>
      </c>
      <c r="Z306" s="48" t="s">
        <v>8252</v>
      </c>
      <c r="AA306" s="56" t="s">
        <v>47</v>
      </c>
      <c r="AB306" s="51"/>
    </row>
    <row r="307" spans="1:28" ht="26.4" hidden="1">
      <c r="A307" s="34">
        <f t="shared" si="10"/>
        <v>305</v>
      </c>
      <c r="B307" s="34" t="s">
        <v>31</v>
      </c>
      <c r="C307" s="75" t="s">
        <v>1113</v>
      </c>
      <c r="D307" s="75" t="s">
        <v>1130</v>
      </c>
      <c r="E307" s="76" t="s">
        <v>9295</v>
      </c>
      <c r="F307" s="77" t="s">
        <v>9296</v>
      </c>
      <c r="G307" s="77" t="s">
        <v>9297</v>
      </c>
      <c r="H307" s="78" t="s">
        <v>8247</v>
      </c>
      <c r="I307" s="78" t="s">
        <v>8248</v>
      </c>
      <c r="J307" s="79" t="s">
        <v>39</v>
      </c>
      <c r="K307" s="78" t="s">
        <v>9298</v>
      </c>
      <c r="L307" s="78" t="s">
        <v>8250</v>
      </c>
      <c r="M307" s="77">
        <v>1</v>
      </c>
      <c r="N307" s="77" t="s">
        <v>6648</v>
      </c>
      <c r="O307" s="79" t="s">
        <v>43</v>
      </c>
      <c r="P307" s="79" t="s">
        <v>44</v>
      </c>
      <c r="Q307" s="79" t="s">
        <v>45</v>
      </c>
      <c r="R307" s="80" t="s">
        <v>9054</v>
      </c>
      <c r="S307" s="81">
        <v>1225</v>
      </c>
      <c r="T307" s="39">
        <f t="shared" si="11"/>
        <v>735</v>
      </c>
      <c r="U307" s="40">
        <f t="shared" si="12"/>
        <v>4410</v>
      </c>
      <c r="V307" s="81">
        <v>1212</v>
      </c>
      <c r="W307" s="39">
        <f t="shared" si="13"/>
        <v>1020.4081632653061</v>
      </c>
      <c r="X307" s="81">
        <v>4500</v>
      </c>
      <c r="Y307" s="39" t="s">
        <v>8252</v>
      </c>
      <c r="Z307" s="39" t="s">
        <v>8252</v>
      </c>
      <c r="AA307" s="52" t="s">
        <v>47</v>
      </c>
      <c r="AB307" s="42"/>
    </row>
    <row r="308" spans="1:28" ht="26.4" hidden="1">
      <c r="A308" s="43">
        <f t="shared" si="10"/>
        <v>306</v>
      </c>
      <c r="B308" s="43" t="s">
        <v>31</v>
      </c>
      <c r="C308" s="82" t="s">
        <v>1113</v>
      </c>
      <c r="D308" s="82" t="s">
        <v>1130</v>
      </c>
      <c r="E308" s="83" t="s">
        <v>9299</v>
      </c>
      <c r="F308" s="84" t="s">
        <v>9300</v>
      </c>
      <c r="G308" s="84" t="s">
        <v>9301</v>
      </c>
      <c r="H308" s="85" t="s">
        <v>8247</v>
      </c>
      <c r="I308" s="85" t="s">
        <v>8248</v>
      </c>
      <c r="J308" s="86" t="s">
        <v>39</v>
      </c>
      <c r="K308" s="85" t="s">
        <v>9302</v>
      </c>
      <c r="L308" s="85" t="s">
        <v>8250</v>
      </c>
      <c r="M308" s="84">
        <v>1</v>
      </c>
      <c r="N308" s="84" t="s">
        <v>6648</v>
      </c>
      <c r="O308" s="86" t="s">
        <v>43</v>
      </c>
      <c r="P308" s="86" t="s">
        <v>44</v>
      </c>
      <c r="Q308" s="86" t="s">
        <v>45</v>
      </c>
      <c r="R308" s="87" t="s">
        <v>9189</v>
      </c>
      <c r="S308" s="88">
        <v>1603</v>
      </c>
      <c r="T308" s="48">
        <f t="shared" si="11"/>
        <v>961.8</v>
      </c>
      <c r="U308" s="49">
        <f t="shared" si="12"/>
        <v>5770.8</v>
      </c>
      <c r="V308" s="88">
        <v>1585</v>
      </c>
      <c r="W308" s="48">
        <f t="shared" si="13"/>
        <v>818.7772925764192</v>
      </c>
      <c r="X308" s="88">
        <v>4725</v>
      </c>
      <c r="Y308" s="48" t="s">
        <v>8252</v>
      </c>
      <c r="Z308" s="48" t="s">
        <v>8252</v>
      </c>
      <c r="AA308" s="56" t="s">
        <v>47</v>
      </c>
      <c r="AB308" s="51"/>
    </row>
    <row r="309" spans="1:28" ht="26.4" hidden="1">
      <c r="A309" s="34">
        <f t="shared" si="10"/>
        <v>307</v>
      </c>
      <c r="B309" s="34" t="s">
        <v>31</v>
      </c>
      <c r="C309" s="75" t="s">
        <v>1113</v>
      </c>
      <c r="D309" s="75" t="s">
        <v>1130</v>
      </c>
      <c r="E309" s="76" t="s">
        <v>9303</v>
      </c>
      <c r="F309" s="77" t="s">
        <v>9304</v>
      </c>
      <c r="G309" s="77" t="s">
        <v>9305</v>
      </c>
      <c r="H309" s="78" t="s">
        <v>8247</v>
      </c>
      <c r="I309" s="78" t="s">
        <v>8248</v>
      </c>
      <c r="J309" s="79" t="s">
        <v>39</v>
      </c>
      <c r="K309" s="78" t="s">
        <v>9306</v>
      </c>
      <c r="L309" s="78" t="s">
        <v>8250</v>
      </c>
      <c r="M309" s="77">
        <v>1</v>
      </c>
      <c r="N309" s="77" t="s">
        <v>6648</v>
      </c>
      <c r="O309" s="79" t="s">
        <v>43</v>
      </c>
      <c r="P309" s="79" t="s">
        <v>44</v>
      </c>
      <c r="Q309" s="79" t="s">
        <v>45</v>
      </c>
      <c r="R309" s="80" t="s">
        <v>9054</v>
      </c>
      <c r="S309" s="81">
        <v>1896</v>
      </c>
      <c r="T309" s="39">
        <f t="shared" si="11"/>
        <v>1137.5999999999999</v>
      </c>
      <c r="U309" s="40">
        <f t="shared" si="12"/>
        <v>6825.5999999999995</v>
      </c>
      <c r="V309" s="81">
        <v>1875</v>
      </c>
      <c r="W309" s="39">
        <f t="shared" si="13"/>
        <v>659.28270042194094</v>
      </c>
      <c r="X309" s="81">
        <v>4500</v>
      </c>
      <c r="Y309" s="39" t="s">
        <v>8252</v>
      </c>
      <c r="Z309" s="39" t="s">
        <v>8252</v>
      </c>
      <c r="AA309" s="52" t="s">
        <v>47</v>
      </c>
      <c r="AB309" s="42"/>
    </row>
    <row r="310" spans="1:28" ht="26.4" hidden="1">
      <c r="A310" s="43">
        <f t="shared" si="10"/>
        <v>308</v>
      </c>
      <c r="B310" s="43" t="s">
        <v>31</v>
      </c>
      <c r="C310" s="82" t="s">
        <v>1113</v>
      </c>
      <c r="D310" s="82" t="s">
        <v>1130</v>
      </c>
      <c r="E310" s="83" t="s">
        <v>9307</v>
      </c>
      <c r="F310" s="84" t="s">
        <v>9308</v>
      </c>
      <c r="G310" s="84" t="s">
        <v>9309</v>
      </c>
      <c r="H310" s="85" t="s">
        <v>8247</v>
      </c>
      <c r="I310" s="85" t="s">
        <v>8248</v>
      </c>
      <c r="J310" s="86" t="s">
        <v>39</v>
      </c>
      <c r="K310" s="85" t="s">
        <v>9310</v>
      </c>
      <c r="L310" s="85" t="s">
        <v>8250</v>
      </c>
      <c r="M310" s="84">
        <v>1</v>
      </c>
      <c r="N310" s="84" t="s">
        <v>6648</v>
      </c>
      <c r="O310" s="86" t="s">
        <v>43</v>
      </c>
      <c r="P310" s="86" t="s">
        <v>44</v>
      </c>
      <c r="Q310" s="86" t="s">
        <v>45</v>
      </c>
      <c r="R310" s="87" t="s">
        <v>9311</v>
      </c>
      <c r="S310" s="88">
        <v>1754</v>
      </c>
      <c r="T310" s="48">
        <f t="shared" si="11"/>
        <v>1052.3999999999999</v>
      </c>
      <c r="U310" s="49">
        <f t="shared" si="12"/>
        <v>6314.3999999999987</v>
      </c>
      <c r="V310" s="88">
        <v>1735</v>
      </c>
      <c r="W310" s="48">
        <f t="shared" si="13"/>
        <v>712.65678449258849</v>
      </c>
      <c r="X310" s="88">
        <v>4500</v>
      </c>
      <c r="Y310" s="48" t="s">
        <v>8252</v>
      </c>
      <c r="Z310" s="48" t="s">
        <v>8252</v>
      </c>
      <c r="AA310" s="56" t="s">
        <v>47</v>
      </c>
      <c r="AB310" s="51"/>
    </row>
    <row r="311" spans="1:28" ht="26.4" hidden="1">
      <c r="A311" s="34">
        <f t="shared" si="10"/>
        <v>309</v>
      </c>
      <c r="B311" s="34" t="s">
        <v>31</v>
      </c>
      <c r="C311" s="75" t="s">
        <v>1113</v>
      </c>
      <c r="D311" s="75" t="s">
        <v>1130</v>
      </c>
      <c r="E311" s="76" t="s">
        <v>9312</v>
      </c>
      <c r="F311" s="77" t="s">
        <v>9313</v>
      </c>
      <c r="G311" s="77" t="s">
        <v>9314</v>
      </c>
      <c r="H311" s="78" t="s">
        <v>8247</v>
      </c>
      <c r="I311" s="78" t="s">
        <v>8248</v>
      </c>
      <c r="J311" s="79" t="s">
        <v>39</v>
      </c>
      <c r="K311" s="78" t="s">
        <v>9315</v>
      </c>
      <c r="L311" s="78" t="s">
        <v>8250</v>
      </c>
      <c r="M311" s="77">
        <v>1</v>
      </c>
      <c r="N311" s="77" t="s">
        <v>6648</v>
      </c>
      <c r="O311" s="79" t="s">
        <v>43</v>
      </c>
      <c r="P311" s="79" t="s">
        <v>44</v>
      </c>
      <c r="Q311" s="79" t="s">
        <v>45</v>
      </c>
      <c r="R311" s="80" t="s">
        <v>9189</v>
      </c>
      <c r="S311" s="81">
        <v>2054</v>
      </c>
      <c r="T311" s="39">
        <f t="shared" si="11"/>
        <v>1232.3999999999999</v>
      </c>
      <c r="U311" s="40">
        <f t="shared" si="12"/>
        <v>7394.3999999999987</v>
      </c>
      <c r="V311" s="81">
        <v>2031</v>
      </c>
      <c r="W311" s="39">
        <f t="shared" si="13"/>
        <v>638.99707887049669</v>
      </c>
      <c r="X311" s="81">
        <v>4725</v>
      </c>
      <c r="Y311" s="39" t="s">
        <v>8252</v>
      </c>
      <c r="Z311" s="39" t="s">
        <v>8252</v>
      </c>
      <c r="AA311" s="52" t="s">
        <v>47</v>
      </c>
      <c r="AB311" s="42"/>
    </row>
    <row r="312" spans="1:28" ht="26.4" hidden="1">
      <c r="A312" s="43">
        <f t="shared" si="10"/>
        <v>310</v>
      </c>
      <c r="B312" s="43" t="s">
        <v>31</v>
      </c>
      <c r="C312" s="82" t="s">
        <v>1113</v>
      </c>
      <c r="D312" s="82" t="s">
        <v>1130</v>
      </c>
      <c r="E312" s="83" t="s">
        <v>9316</v>
      </c>
      <c r="F312" s="84" t="s">
        <v>9317</v>
      </c>
      <c r="G312" s="84" t="s">
        <v>9318</v>
      </c>
      <c r="H312" s="85" t="s">
        <v>8247</v>
      </c>
      <c r="I312" s="85" t="s">
        <v>8248</v>
      </c>
      <c r="J312" s="86" t="s">
        <v>39</v>
      </c>
      <c r="K312" s="85" t="s">
        <v>9319</v>
      </c>
      <c r="L312" s="85" t="s">
        <v>8250</v>
      </c>
      <c r="M312" s="84">
        <v>1</v>
      </c>
      <c r="N312" s="84" t="s">
        <v>6648</v>
      </c>
      <c r="O312" s="86" t="s">
        <v>43</v>
      </c>
      <c r="P312" s="86" t="s">
        <v>44</v>
      </c>
      <c r="Q312" s="86" t="s">
        <v>45</v>
      </c>
      <c r="R312" s="87" t="s">
        <v>9054</v>
      </c>
      <c r="S312" s="88">
        <v>2518</v>
      </c>
      <c r="T312" s="48">
        <f t="shared" si="11"/>
        <v>1510.8</v>
      </c>
      <c r="U312" s="49">
        <f t="shared" si="12"/>
        <v>9064.7999999999993</v>
      </c>
      <c r="V312" s="88">
        <v>2490</v>
      </c>
      <c r="W312" s="48">
        <f t="shared" si="13"/>
        <v>496.4257347100874</v>
      </c>
      <c r="X312" s="88">
        <v>4500</v>
      </c>
      <c r="Y312" s="48" t="s">
        <v>8252</v>
      </c>
      <c r="Z312" s="48" t="s">
        <v>8252</v>
      </c>
      <c r="AA312" s="56" t="s">
        <v>47</v>
      </c>
      <c r="AB312" s="51"/>
    </row>
    <row r="313" spans="1:28" ht="26.4" hidden="1">
      <c r="A313" s="34">
        <f t="shared" si="10"/>
        <v>311</v>
      </c>
      <c r="B313" s="34" t="s">
        <v>31</v>
      </c>
      <c r="C313" s="75" t="s">
        <v>1113</v>
      </c>
      <c r="D313" s="75" t="s">
        <v>1130</v>
      </c>
      <c r="E313" s="76" t="s">
        <v>5640</v>
      </c>
      <c r="F313" s="77" t="s">
        <v>9320</v>
      </c>
      <c r="G313" s="77" t="s">
        <v>9321</v>
      </c>
      <c r="H313" s="78" t="s">
        <v>8247</v>
      </c>
      <c r="I313" s="78" t="s">
        <v>8248</v>
      </c>
      <c r="J313" s="79" t="s">
        <v>39</v>
      </c>
      <c r="K313" s="78" t="s">
        <v>9322</v>
      </c>
      <c r="L313" s="78" t="s">
        <v>8250</v>
      </c>
      <c r="M313" s="77">
        <v>1</v>
      </c>
      <c r="N313" s="77" t="s">
        <v>6648</v>
      </c>
      <c r="O313" s="79" t="s">
        <v>43</v>
      </c>
      <c r="P313" s="79" t="s">
        <v>44</v>
      </c>
      <c r="Q313" s="79" t="s">
        <v>45</v>
      </c>
      <c r="R313" s="80" t="s">
        <v>9189</v>
      </c>
      <c r="S313" s="81">
        <v>2478</v>
      </c>
      <c r="T313" s="39">
        <f t="shared" si="11"/>
        <v>1486.8</v>
      </c>
      <c r="U313" s="40">
        <f t="shared" si="12"/>
        <v>8920.7999999999993</v>
      </c>
      <c r="V313" s="81">
        <v>2451</v>
      </c>
      <c r="W313" s="39">
        <f t="shared" si="13"/>
        <v>529.66101694915255</v>
      </c>
      <c r="X313" s="81">
        <v>4725</v>
      </c>
      <c r="Y313" s="39" t="s">
        <v>8252</v>
      </c>
      <c r="Z313" s="39" t="s">
        <v>8252</v>
      </c>
      <c r="AA313" s="52" t="s">
        <v>47</v>
      </c>
      <c r="AB313" s="42"/>
    </row>
    <row r="314" spans="1:28" ht="26.4" hidden="1">
      <c r="A314" s="43">
        <f t="shared" si="10"/>
        <v>312</v>
      </c>
      <c r="B314" s="43" t="s">
        <v>31</v>
      </c>
      <c r="C314" s="82" t="s">
        <v>1113</v>
      </c>
      <c r="D314" s="82" t="s">
        <v>1130</v>
      </c>
      <c r="E314" s="83" t="s">
        <v>9323</v>
      </c>
      <c r="F314" s="84" t="s">
        <v>9324</v>
      </c>
      <c r="G314" s="84" t="s">
        <v>9325</v>
      </c>
      <c r="H314" s="85" t="s">
        <v>8247</v>
      </c>
      <c r="I314" s="85" t="s">
        <v>8248</v>
      </c>
      <c r="J314" s="86" t="s">
        <v>39</v>
      </c>
      <c r="K314" s="85" t="s">
        <v>9326</v>
      </c>
      <c r="L314" s="85" t="s">
        <v>8250</v>
      </c>
      <c r="M314" s="84">
        <v>1</v>
      </c>
      <c r="N314" s="84" t="s">
        <v>6648</v>
      </c>
      <c r="O314" s="86" t="s">
        <v>43</v>
      </c>
      <c r="P314" s="86" t="s">
        <v>44</v>
      </c>
      <c r="Q314" s="86" t="s">
        <v>45</v>
      </c>
      <c r="R314" s="87" t="s">
        <v>9054</v>
      </c>
      <c r="S314" s="88">
        <v>1837</v>
      </c>
      <c r="T314" s="48">
        <f t="shared" si="11"/>
        <v>1102.2</v>
      </c>
      <c r="U314" s="49">
        <f t="shared" si="12"/>
        <v>6613.2</v>
      </c>
      <c r="V314" s="88">
        <v>1817</v>
      </c>
      <c r="W314" s="48">
        <f t="shared" si="13"/>
        <v>680.45726728361456</v>
      </c>
      <c r="X314" s="88">
        <v>4500</v>
      </c>
      <c r="Y314" s="48" t="s">
        <v>8252</v>
      </c>
      <c r="Z314" s="48" t="s">
        <v>8252</v>
      </c>
      <c r="AA314" s="56" t="s">
        <v>47</v>
      </c>
      <c r="AB314" s="51"/>
    </row>
    <row r="315" spans="1:28" ht="13.2" hidden="1">
      <c r="A315" s="34">
        <f t="shared" si="10"/>
        <v>313</v>
      </c>
      <c r="B315" s="34" t="s">
        <v>31</v>
      </c>
      <c r="C315" s="75" t="s">
        <v>1113</v>
      </c>
      <c r="D315" s="75" t="s">
        <v>1130</v>
      </c>
      <c r="E315" s="76" t="s">
        <v>9327</v>
      </c>
      <c r="F315" s="77" t="s">
        <v>9328</v>
      </c>
      <c r="G315" s="77" t="s">
        <v>9329</v>
      </c>
      <c r="H315" s="78" t="s">
        <v>8247</v>
      </c>
      <c r="I315" s="78" t="s">
        <v>8248</v>
      </c>
      <c r="J315" s="79" t="s">
        <v>39</v>
      </c>
      <c r="K315" s="78" t="s">
        <v>9330</v>
      </c>
      <c r="L315" s="78" t="s">
        <v>8250</v>
      </c>
      <c r="M315" s="77">
        <v>1</v>
      </c>
      <c r="N315" s="77" t="s">
        <v>6648</v>
      </c>
      <c r="O315" s="79" t="s">
        <v>43</v>
      </c>
      <c r="P315" s="79" t="s">
        <v>44</v>
      </c>
      <c r="Q315" s="79" t="s">
        <v>45</v>
      </c>
      <c r="R315" s="78" t="s">
        <v>346</v>
      </c>
      <c r="S315" s="81">
        <v>2596</v>
      </c>
      <c r="T315" s="39">
        <f t="shared" si="11"/>
        <v>1557.6</v>
      </c>
      <c r="U315" s="40">
        <f t="shared" si="12"/>
        <v>9345.6</v>
      </c>
      <c r="V315" s="81">
        <v>2567</v>
      </c>
      <c r="W315" s="39">
        <f t="shared" si="13"/>
        <v>481.5100154083205</v>
      </c>
      <c r="X315" s="81">
        <v>4500</v>
      </c>
      <c r="Y315" s="39" t="s">
        <v>8252</v>
      </c>
      <c r="Z315" s="39" t="s">
        <v>8252</v>
      </c>
      <c r="AA315" s="52" t="s">
        <v>47</v>
      </c>
      <c r="AB315" s="42"/>
    </row>
    <row r="316" spans="1:28" ht="26.4" hidden="1">
      <c r="A316" s="43">
        <f t="shared" si="10"/>
        <v>314</v>
      </c>
      <c r="B316" s="43" t="s">
        <v>31</v>
      </c>
      <c r="C316" s="82" t="s">
        <v>1113</v>
      </c>
      <c r="D316" s="82" t="s">
        <v>1130</v>
      </c>
      <c r="E316" s="83" t="s">
        <v>9331</v>
      </c>
      <c r="F316" s="84" t="s">
        <v>9332</v>
      </c>
      <c r="G316" s="84" t="s">
        <v>9333</v>
      </c>
      <c r="H316" s="85" t="s">
        <v>8247</v>
      </c>
      <c r="I316" s="85" t="s">
        <v>8248</v>
      </c>
      <c r="J316" s="86" t="s">
        <v>39</v>
      </c>
      <c r="K316" s="85" t="s">
        <v>9334</v>
      </c>
      <c r="L316" s="85" t="s">
        <v>8250</v>
      </c>
      <c r="M316" s="84">
        <v>1</v>
      </c>
      <c r="N316" s="84" t="s">
        <v>6648</v>
      </c>
      <c r="O316" s="86" t="s">
        <v>43</v>
      </c>
      <c r="P316" s="86" t="s">
        <v>44</v>
      </c>
      <c r="Q316" s="86" t="s">
        <v>45</v>
      </c>
      <c r="R316" s="87" t="s">
        <v>8698</v>
      </c>
      <c r="S316" s="88">
        <v>2538</v>
      </c>
      <c r="T316" s="48">
        <f t="shared" si="11"/>
        <v>1522.8</v>
      </c>
      <c r="U316" s="49">
        <f t="shared" si="12"/>
        <v>9136.7999999999993</v>
      </c>
      <c r="V316" s="88">
        <v>2510</v>
      </c>
      <c r="W316" s="48">
        <f t="shared" si="13"/>
        <v>492.51379038613084</v>
      </c>
      <c r="X316" s="88">
        <v>4500</v>
      </c>
      <c r="Y316" s="48" t="s">
        <v>8252</v>
      </c>
      <c r="Z316" s="48" t="s">
        <v>8252</v>
      </c>
      <c r="AA316" s="56" t="s">
        <v>47</v>
      </c>
      <c r="AB316" s="51"/>
    </row>
    <row r="317" spans="1:28" ht="26.4" hidden="1">
      <c r="A317" s="34">
        <f t="shared" si="10"/>
        <v>315</v>
      </c>
      <c r="B317" s="34" t="s">
        <v>31</v>
      </c>
      <c r="C317" s="75" t="s">
        <v>1113</v>
      </c>
      <c r="D317" s="75" t="s">
        <v>1130</v>
      </c>
      <c r="E317" s="76" t="s">
        <v>9335</v>
      </c>
      <c r="F317" s="77" t="s">
        <v>9336</v>
      </c>
      <c r="G317" s="77" t="s">
        <v>9337</v>
      </c>
      <c r="H317" s="78" t="s">
        <v>8247</v>
      </c>
      <c r="I317" s="78" t="s">
        <v>8248</v>
      </c>
      <c r="J317" s="79" t="s">
        <v>39</v>
      </c>
      <c r="K317" s="78" t="s">
        <v>9338</v>
      </c>
      <c r="L317" s="78" t="s">
        <v>8250</v>
      </c>
      <c r="M317" s="77">
        <v>1</v>
      </c>
      <c r="N317" s="77" t="s">
        <v>6648</v>
      </c>
      <c r="O317" s="79" t="s">
        <v>43</v>
      </c>
      <c r="P317" s="79" t="s">
        <v>44</v>
      </c>
      <c r="Q317" s="79" t="s">
        <v>45</v>
      </c>
      <c r="R317" s="80" t="s">
        <v>9054</v>
      </c>
      <c r="S317" s="81">
        <v>2340</v>
      </c>
      <c r="T317" s="39">
        <f t="shared" si="11"/>
        <v>1404</v>
      </c>
      <c r="U317" s="40">
        <f t="shared" si="12"/>
        <v>8424</v>
      </c>
      <c r="V317" s="81">
        <v>2314</v>
      </c>
      <c r="W317" s="39">
        <f t="shared" si="13"/>
        <v>534.18803418803418</v>
      </c>
      <c r="X317" s="81">
        <v>4500</v>
      </c>
      <c r="Y317" s="39" t="s">
        <v>8252</v>
      </c>
      <c r="Z317" s="39" t="s">
        <v>8252</v>
      </c>
      <c r="AA317" s="52" t="s">
        <v>47</v>
      </c>
      <c r="AB317" s="42"/>
    </row>
    <row r="318" spans="1:28" ht="26.4" hidden="1">
      <c r="A318" s="43">
        <f t="shared" si="10"/>
        <v>316</v>
      </c>
      <c r="B318" s="43" t="s">
        <v>31</v>
      </c>
      <c r="C318" s="82" t="s">
        <v>1113</v>
      </c>
      <c r="D318" s="82" t="s">
        <v>1130</v>
      </c>
      <c r="E318" s="83" t="s">
        <v>9339</v>
      </c>
      <c r="F318" s="84" t="s">
        <v>9340</v>
      </c>
      <c r="G318" s="84" t="s">
        <v>9341</v>
      </c>
      <c r="H318" s="85" t="s">
        <v>8247</v>
      </c>
      <c r="I318" s="85" t="s">
        <v>8248</v>
      </c>
      <c r="J318" s="86" t="s">
        <v>39</v>
      </c>
      <c r="K318" s="85" t="s">
        <v>9342</v>
      </c>
      <c r="L318" s="85" t="s">
        <v>8250</v>
      </c>
      <c r="M318" s="84">
        <v>1</v>
      </c>
      <c r="N318" s="84" t="s">
        <v>6648</v>
      </c>
      <c r="O318" s="86" t="s">
        <v>43</v>
      </c>
      <c r="P318" s="86" t="s">
        <v>44</v>
      </c>
      <c r="Q318" s="86" t="s">
        <v>45</v>
      </c>
      <c r="R318" s="87" t="s">
        <v>9189</v>
      </c>
      <c r="S318" s="88">
        <v>2638</v>
      </c>
      <c r="T318" s="48">
        <f t="shared" si="11"/>
        <v>1582.8</v>
      </c>
      <c r="U318" s="49">
        <f t="shared" si="12"/>
        <v>9496.7999999999993</v>
      </c>
      <c r="V318" s="88">
        <v>2609</v>
      </c>
      <c r="W318" s="48">
        <f t="shared" si="13"/>
        <v>473.84382107657319</v>
      </c>
      <c r="X318" s="88">
        <v>4500</v>
      </c>
      <c r="Y318" s="48" t="s">
        <v>8252</v>
      </c>
      <c r="Z318" s="48" t="s">
        <v>8252</v>
      </c>
      <c r="AA318" s="56" t="s">
        <v>47</v>
      </c>
      <c r="AB318" s="51"/>
    </row>
    <row r="319" spans="1:28" ht="13.2" hidden="1">
      <c r="A319" s="34">
        <f t="shared" si="10"/>
        <v>317</v>
      </c>
      <c r="B319" s="34" t="s">
        <v>31</v>
      </c>
      <c r="C319" s="75" t="s">
        <v>1113</v>
      </c>
      <c r="D319" s="75" t="s">
        <v>1130</v>
      </c>
      <c r="E319" s="76" t="s">
        <v>9343</v>
      </c>
      <c r="F319" s="77" t="s">
        <v>9344</v>
      </c>
      <c r="G319" s="77" t="s">
        <v>9345</v>
      </c>
      <c r="H319" s="78" t="s">
        <v>8247</v>
      </c>
      <c r="I319" s="78" t="s">
        <v>8248</v>
      </c>
      <c r="J319" s="79" t="s">
        <v>39</v>
      </c>
      <c r="K319" s="78" t="s">
        <v>9346</v>
      </c>
      <c r="L319" s="78" t="s">
        <v>8250</v>
      </c>
      <c r="M319" s="77">
        <v>1</v>
      </c>
      <c r="N319" s="77" t="s">
        <v>6648</v>
      </c>
      <c r="O319" s="79" t="s">
        <v>43</v>
      </c>
      <c r="P319" s="79" t="s">
        <v>44</v>
      </c>
      <c r="Q319" s="79" t="s">
        <v>45</v>
      </c>
      <c r="R319" s="78" t="s">
        <v>346</v>
      </c>
      <c r="S319" s="81">
        <v>3973</v>
      </c>
      <c r="T319" s="39">
        <f t="shared" si="11"/>
        <v>2383.7999999999997</v>
      </c>
      <c r="U319" s="40">
        <f t="shared" si="12"/>
        <v>14302.799999999997</v>
      </c>
      <c r="V319" s="81">
        <v>3929</v>
      </c>
      <c r="W319" s="39">
        <f t="shared" si="13"/>
        <v>314.6237100427889</v>
      </c>
      <c r="X319" s="81">
        <v>4500</v>
      </c>
      <c r="Y319" s="39" t="s">
        <v>8252</v>
      </c>
      <c r="Z319" s="39" t="s">
        <v>8252</v>
      </c>
      <c r="AA319" s="52" t="s">
        <v>47</v>
      </c>
      <c r="AB319" s="42"/>
    </row>
    <row r="320" spans="1:28" ht="26.4" hidden="1">
      <c r="A320" s="43">
        <f t="shared" si="10"/>
        <v>318</v>
      </c>
      <c r="B320" s="43" t="s">
        <v>31</v>
      </c>
      <c r="C320" s="82" t="s">
        <v>1113</v>
      </c>
      <c r="D320" s="82" t="s">
        <v>1130</v>
      </c>
      <c r="E320" s="83" t="s">
        <v>9347</v>
      </c>
      <c r="F320" s="84" t="s">
        <v>9348</v>
      </c>
      <c r="G320" s="84" t="s">
        <v>9349</v>
      </c>
      <c r="H320" s="85" t="s">
        <v>8247</v>
      </c>
      <c r="I320" s="85" t="s">
        <v>8248</v>
      </c>
      <c r="J320" s="86" t="s">
        <v>39</v>
      </c>
      <c r="K320" s="85" t="s">
        <v>9350</v>
      </c>
      <c r="L320" s="85" t="s">
        <v>8250</v>
      </c>
      <c r="M320" s="84">
        <v>1</v>
      </c>
      <c r="N320" s="84" t="s">
        <v>6648</v>
      </c>
      <c r="O320" s="86" t="s">
        <v>43</v>
      </c>
      <c r="P320" s="86" t="s">
        <v>44</v>
      </c>
      <c r="Q320" s="86" t="s">
        <v>45</v>
      </c>
      <c r="R320" s="87" t="s">
        <v>9054</v>
      </c>
      <c r="S320" s="88">
        <v>1520</v>
      </c>
      <c r="T320" s="48">
        <f t="shared" si="11"/>
        <v>912</v>
      </c>
      <c r="U320" s="49">
        <f t="shared" si="12"/>
        <v>5472</v>
      </c>
      <c r="V320" s="88">
        <v>1503</v>
      </c>
      <c r="W320" s="48">
        <f t="shared" si="13"/>
        <v>822.36842105263156</v>
      </c>
      <c r="X320" s="88">
        <v>4500</v>
      </c>
      <c r="Y320" s="48" t="s">
        <v>8252</v>
      </c>
      <c r="Z320" s="48" t="s">
        <v>8252</v>
      </c>
      <c r="AA320" s="56" t="s">
        <v>47</v>
      </c>
      <c r="AB320" s="51"/>
    </row>
    <row r="321" spans="1:28" ht="26.4" hidden="1">
      <c r="A321" s="34">
        <f t="shared" si="10"/>
        <v>319</v>
      </c>
      <c r="B321" s="34" t="s">
        <v>31</v>
      </c>
      <c r="C321" s="75" t="s">
        <v>1113</v>
      </c>
      <c r="D321" s="75" t="s">
        <v>1130</v>
      </c>
      <c r="E321" s="76" t="s">
        <v>9351</v>
      </c>
      <c r="F321" s="77" t="s">
        <v>9352</v>
      </c>
      <c r="G321" s="77" t="s">
        <v>9353</v>
      </c>
      <c r="H321" s="78" t="s">
        <v>8247</v>
      </c>
      <c r="I321" s="78" t="s">
        <v>8248</v>
      </c>
      <c r="J321" s="79" t="s">
        <v>39</v>
      </c>
      <c r="K321" s="78" t="s">
        <v>9354</v>
      </c>
      <c r="L321" s="78" t="s">
        <v>8250</v>
      </c>
      <c r="M321" s="77">
        <v>1</v>
      </c>
      <c r="N321" s="77" t="s">
        <v>6648</v>
      </c>
      <c r="O321" s="79" t="s">
        <v>43</v>
      </c>
      <c r="P321" s="79" t="s">
        <v>44</v>
      </c>
      <c r="Q321" s="79" t="s">
        <v>45</v>
      </c>
      <c r="R321" s="80" t="s">
        <v>9189</v>
      </c>
      <c r="S321" s="81">
        <v>1974</v>
      </c>
      <c r="T321" s="39">
        <f t="shared" si="11"/>
        <v>1184.3999999999999</v>
      </c>
      <c r="U321" s="40">
        <f t="shared" si="12"/>
        <v>7106.3999999999987</v>
      </c>
      <c r="V321" s="81">
        <v>1952</v>
      </c>
      <c r="W321" s="39">
        <f t="shared" si="13"/>
        <v>664.89361702127667</v>
      </c>
      <c r="X321" s="81">
        <v>4725</v>
      </c>
      <c r="Y321" s="39" t="s">
        <v>8252</v>
      </c>
      <c r="Z321" s="39" t="s">
        <v>8252</v>
      </c>
      <c r="AA321" s="52" t="s">
        <v>47</v>
      </c>
      <c r="AB321" s="42"/>
    </row>
    <row r="322" spans="1:28" ht="13.2" hidden="1">
      <c r="A322" s="43">
        <f t="shared" ref="A322:A575" si="14">A321+1</f>
        <v>320</v>
      </c>
      <c r="B322" s="43" t="s">
        <v>31</v>
      </c>
      <c r="C322" s="82" t="s">
        <v>1113</v>
      </c>
      <c r="D322" s="82" t="s">
        <v>1130</v>
      </c>
      <c r="E322" s="83" t="s">
        <v>9355</v>
      </c>
      <c r="F322" s="84" t="s">
        <v>9356</v>
      </c>
      <c r="G322" s="84" t="s">
        <v>9357</v>
      </c>
      <c r="H322" s="85" t="s">
        <v>8247</v>
      </c>
      <c r="I322" s="85" t="s">
        <v>8248</v>
      </c>
      <c r="J322" s="86" t="s">
        <v>39</v>
      </c>
      <c r="K322" s="85" t="s">
        <v>9358</v>
      </c>
      <c r="L322" s="85" t="s">
        <v>8250</v>
      </c>
      <c r="M322" s="84">
        <v>1</v>
      </c>
      <c r="N322" s="84" t="s">
        <v>6648</v>
      </c>
      <c r="O322" s="86" t="s">
        <v>43</v>
      </c>
      <c r="P322" s="86" t="s">
        <v>44</v>
      </c>
      <c r="Q322" s="86" t="s">
        <v>45</v>
      </c>
      <c r="R322" s="85" t="s">
        <v>285</v>
      </c>
      <c r="S322" s="88">
        <v>1102</v>
      </c>
      <c r="T322" s="48">
        <f t="shared" si="11"/>
        <v>661.19999999999993</v>
      </c>
      <c r="U322" s="49">
        <f t="shared" si="12"/>
        <v>3967.1999999999994</v>
      </c>
      <c r="V322" s="88">
        <v>1090</v>
      </c>
      <c r="W322" s="48">
        <f t="shared" si="13"/>
        <v>1191.0163339382941</v>
      </c>
      <c r="X322" s="88">
        <v>4725</v>
      </c>
      <c r="Y322" s="48" t="s">
        <v>8252</v>
      </c>
      <c r="Z322" s="48" t="s">
        <v>8252</v>
      </c>
      <c r="AA322" s="56" t="s">
        <v>47</v>
      </c>
      <c r="AB322" s="51"/>
    </row>
    <row r="323" spans="1:28" ht="26.4" hidden="1">
      <c r="A323" s="34">
        <f t="shared" si="14"/>
        <v>321</v>
      </c>
      <c r="B323" s="34" t="s">
        <v>31</v>
      </c>
      <c r="C323" s="75" t="s">
        <v>1113</v>
      </c>
      <c r="D323" s="75" t="s">
        <v>1130</v>
      </c>
      <c r="E323" s="76" t="s">
        <v>9359</v>
      </c>
      <c r="F323" s="77" t="s">
        <v>9360</v>
      </c>
      <c r="G323" s="77" t="s">
        <v>9361</v>
      </c>
      <c r="H323" s="78" t="s">
        <v>8247</v>
      </c>
      <c r="I323" s="78" t="s">
        <v>8248</v>
      </c>
      <c r="J323" s="79" t="s">
        <v>39</v>
      </c>
      <c r="K323" s="78" t="s">
        <v>9362</v>
      </c>
      <c r="L323" s="78" t="s">
        <v>8250</v>
      </c>
      <c r="M323" s="77">
        <v>1</v>
      </c>
      <c r="N323" s="77" t="s">
        <v>6648</v>
      </c>
      <c r="O323" s="79" t="s">
        <v>43</v>
      </c>
      <c r="P323" s="79" t="s">
        <v>44</v>
      </c>
      <c r="Q323" s="79" t="s">
        <v>45</v>
      </c>
      <c r="R323" s="80" t="s">
        <v>9063</v>
      </c>
      <c r="S323" s="81">
        <v>1527</v>
      </c>
      <c r="T323" s="39">
        <f t="shared" si="11"/>
        <v>916.19999999999993</v>
      </c>
      <c r="U323" s="40">
        <f t="shared" si="12"/>
        <v>5497.2</v>
      </c>
      <c r="V323" s="81">
        <v>1510</v>
      </c>
      <c r="W323" s="39">
        <f t="shared" si="13"/>
        <v>818.59855926653563</v>
      </c>
      <c r="X323" s="81">
        <v>4500</v>
      </c>
      <c r="Y323" s="39" t="s">
        <v>8252</v>
      </c>
      <c r="Z323" s="39" t="s">
        <v>8252</v>
      </c>
      <c r="AA323" s="52" t="s">
        <v>47</v>
      </c>
      <c r="AB323" s="42"/>
    </row>
    <row r="324" spans="1:28" ht="26.4" hidden="1">
      <c r="A324" s="43">
        <f t="shared" si="14"/>
        <v>322</v>
      </c>
      <c r="B324" s="43" t="s">
        <v>31</v>
      </c>
      <c r="C324" s="82" t="s">
        <v>1113</v>
      </c>
      <c r="D324" s="82" t="s">
        <v>1130</v>
      </c>
      <c r="E324" s="83" t="s">
        <v>9363</v>
      </c>
      <c r="F324" s="84" t="s">
        <v>9364</v>
      </c>
      <c r="G324" s="84" t="s">
        <v>9365</v>
      </c>
      <c r="H324" s="85" t="s">
        <v>8247</v>
      </c>
      <c r="I324" s="85" t="s">
        <v>8248</v>
      </c>
      <c r="J324" s="86" t="s">
        <v>39</v>
      </c>
      <c r="K324" s="85" t="s">
        <v>9366</v>
      </c>
      <c r="L324" s="85" t="s">
        <v>8250</v>
      </c>
      <c r="M324" s="84">
        <v>1</v>
      </c>
      <c r="N324" s="84" t="s">
        <v>6648</v>
      </c>
      <c r="O324" s="86" t="s">
        <v>43</v>
      </c>
      <c r="P324" s="86" t="s">
        <v>44</v>
      </c>
      <c r="Q324" s="86" t="s">
        <v>45</v>
      </c>
      <c r="R324" s="87" t="s">
        <v>8698</v>
      </c>
      <c r="S324" s="88">
        <v>1991</v>
      </c>
      <c r="T324" s="48">
        <f t="shared" si="11"/>
        <v>1194.5999999999999</v>
      </c>
      <c r="U324" s="49">
        <f t="shared" si="12"/>
        <v>7167.5999999999995</v>
      </c>
      <c r="V324" s="88">
        <v>1969</v>
      </c>
      <c r="W324" s="48">
        <f t="shared" si="13"/>
        <v>659.21647413360131</v>
      </c>
      <c r="X324" s="88">
        <v>4725</v>
      </c>
      <c r="Y324" s="48" t="s">
        <v>8252</v>
      </c>
      <c r="Z324" s="48" t="s">
        <v>8252</v>
      </c>
      <c r="AA324" s="56" t="s">
        <v>47</v>
      </c>
      <c r="AB324" s="51"/>
    </row>
    <row r="325" spans="1:28" ht="26.4" hidden="1">
      <c r="A325" s="34">
        <f t="shared" si="14"/>
        <v>323</v>
      </c>
      <c r="B325" s="34" t="s">
        <v>31</v>
      </c>
      <c r="C325" s="75" t="s">
        <v>1113</v>
      </c>
      <c r="D325" s="75" t="s">
        <v>1130</v>
      </c>
      <c r="E325" s="76" t="s">
        <v>9367</v>
      </c>
      <c r="F325" s="77" t="s">
        <v>9368</v>
      </c>
      <c r="G325" s="77" t="s">
        <v>9369</v>
      </c>
      <c r="H325" s="78" t="s">
        <v>8247</v>
      </c>
      <c r="I325" s="78" t="s">
        <v>8248</v>
      </c>
      <c r="J325" s="79" t="s">
        <v>39</v>
      </c>
      <c r="K325" s="78" t="s">
        <v>9370</v>
      </c>
      <c r="L325" s="78" t="s">
        <v>8250</v>
      </c>
      <c r="M325" s="77">
        <v>1</v>
      </c>
      <c r="N325" s="77" t="s">
        <v>6648</v>
      </c>
      <c r="O325" s="79" t="s">
        <v>43</v>
      </c>
      <c r="P325" s="79" t="s">
        <v>44</v>
      </c>
      <c r="Q325" s="79" t="s">
        <v>45</v>
      </c>
      <c r="R325" s="80" t="s">
        <v>8698</v>
      </c>
      <c r="S325" s="81">
        <v>2212</v>
      </c>
      <c r="T325" s="39">
        <f t="shared" si="11"/>
        <v>1327.2</v>
      </c>
      <c r="U325" s="40">
        <f t="shared" si="12"/>
        <v>7963.2</v>
      </c>
      <c r="V325" s="81">
        <v>2188</v>
      </c>
      <c r="W325" s="39">
        <f t="shared" si="13"/>
        <v>593.35443037974687</v>
      </c>
      <c r="X325" s="81">
        <v>4725</v>
      </c>
      <c r="Y325" s="39" t="s">
        <v>8252</v>
      </c>
      <c r="Z325" s="39" t="s">
        <v>8252</v>
      </c>
      <c r="AA325" s="52" t="s">
        <v>47</v>
      </c>
      <c r="AB325" s="42"/>
    </row>
    <row r="326" spans="1:28" ht="26.4" hidden="1">
      <c r="A326" s="43">
        <f t="shared" si="14"/>
        <v>324</v>
      </c>
      <c r="B326" s="43" t="s">
        <v>31</v>
      </c>
      <c r="C326" s="82" t="s">
        <v>1113</v>
      </c>
      <c r="D326" s="82" t="s">
        <v>1130</v>
      </c>
      <c r="E326" s="83" t="s">
        <v>9371</v>
      </c>
      <c r="F326" s="84" t="s">
        <v>9372</v>
      </c>
      <c r="G326" s="84" t="s">
        <v>9373</v>
      </c>
      <c r="H326" s="85" t="s">
        <v>8247</v>
      </c>
      <c r="I326" s="85" t="s">
        <v>8248</v>
      </c>
      <c r="J326" s="86" t="s">
        <v>39</v>
      </c>
      <c r="K326" s="85" t="s">
        <v>9374</v>
      </c>
      <c r="L326" s="85" t="s">
        <v>8250</v>
      </c>
      <c r="M326" s="84">
        <v>1</v>
      </c>
      <c r="N326" s="84" t="s">
        <v>6648</v>
      </c>
      <c r="O326" s="86" t="s">
        <v>43</v>
      </c>
      <c r="P326" s="86" t="s">
        <v>44</v>
      </c>
      <c r="Q326" s="86" t="s">
        <v>45</v>
      </c>
      <c r="R326" s="87" t="s">
        <v>9054</v>
      </c>
      <c r="S326" s="88">
        <v>2899</v>
      </c>
      <c r="T326" s="48">
        <f t="shared" si="11"/>
        <v>1739.3999999999999</v>
      </c>
      <c r="U326" s="49">
        <f t="shared" si="12"/>
        <v>10436.4</v>
      </c>
      <c r="V326" s="88">
        <v>2867</v>
      </c>
      <c r="W326" s="48">
        <f t="shared" si="13"/>
        <v>431.1831666091756</v>
      </c>
      <c r="X326" s="88">
        <v>4500</v>
      </c>
      <c r="Y326" s="48" t="s">
        <v>8252</v>
      </c>
      <c r="Z326" s="48" t="s">
        <v>8252</v>
      </c>
      <c r="AA326" s="56" t="s">
        <v>47</v>
      </c>
      <c r="AB326" s="51"/>
    </row>
    <row r="327" spans="1:28" ht="26.4" hidden="1">
      <c r="A327" s="34">
        <f t="shared" si="14"/>
        <v>325</v>
      </c>
      <c r="B327" s="34" t="s">
        <v>31</v>
      </c>
      <c r="C327" s="75" t="s">
        <v>1113</v>
      </c>
      <c r="D327" s="75" t="s">
        <v>1130</v>
      </c>
      <c r="E327" s="76" t="s">
        <v>9375</v>
      </c>
      <c r="F327" s="77" t="s">
        <v>9376</v>
      </c>
      <c r="G327" s="77" t="s">
        <v>9377</v>
      </c>
      <c r="H327" s="78" t="s">
        <v>8247</v>
      </c>
      <c r="I327" s="78" t="s">
        <v>8248</v>
      </c>
      <c r="J327" s="79" t="s">
        <v>39</v>
      </c>
      <c r="K327" s="78" t="s">
        <v>9378</v>
      </c>
      <c r="L327" s="78" t="s">
        <v>8250</v>
      </c>
      <c r="M327" s="77">
        <v>1</v>
      </c>
      <c r="N327" s="77" t="s">
        <v>6648</v>
      </c>
      <c r="O327" s="79" t="s">
        <v>43</v>
      </c>
      <c r="P327" s="79" t="s">
        <v>44</v>
      </c>
      <c r="Q327" s="79" t="s">
        <v>45</v>
      </c>
      <c r="R327" s="80" t="s">
        <v>9054</v>
      </c>
      <c r="S327" s="81">
        <v>2374</v>
      </c>
      <c r="T327" s="39">
        <f t="shared" si="11"/>
        <v>1424.3999999999999</v>
      </c>
      <c r="U327" s="40">
        <f t="shared" si="12"/>
        <v>8546.3999999999978</v>
      </c>
      <c r="V327" s="81">
        <v>2348</v>
      </c>
      <c r="W327" s="39">
        <f t="shared" si="13"/>
        <v>526.53748946925043</v>
      </c>
      <c r="X327" s="81">
        <v>4500</v>
      </c>
      <c r="Y327" s="39" t="s">
        <v>8252</v>
      </c>
      <c r="Z327" s="39" t="s">
        <v>8252</v>
      </c>
      <c r="AA327" s="52" t="s">
        <v>47</v>
      </c>
      <c r="AB327" s="42"/>
    </row>
    <row r="328" spans="1:28" ht="26.4" hidden="1">
      <c r="A328" s="43">
        <f t="shared" si="14"/>
        <v>326</v>
      </c>
      <c r="B328" s="43" t="s">
        <v>31</v>
      </c>
      <c r="C328" s="82" t="s">
        <v>1113</v>
      </c>
      <c r="D328" s="82" t="s">
        <v>1130</v>
      </c>
      <c r="E328" s="83" t="s">
        <v>9379</v>
      </c>
      <c r="F328" s="84" t="s">
        <v>9380</v>
      </c>
      <c r="G328" s="84" t="s">
        <v>9381</v>
      </c>
      <c r="H328" s="85" t="s">
        <v>8247</v>
      </c>
      <c r="I328" s="85" t="s">
        <v>8248</v>
      </c>
      <c r="J328" s="86" t="s">
        <v>39</v>
      </c>
      <c r="K328" s="85" t="s">
        <v>9382</v>
      </c>
      <c r="L328" s="85" t="s">
        <v>8250</v>
      </c>
      <c r="M328" s="84">
        <v>1</v>
      </c>
      <c r="N328" s="84" t="s">
        <v>6648</v>
      </c>
      <c r="O328" s="86" t="s">
        <v>43</v>
      </c>
      <c r="P328" s="86" t="s">
        <v>44</v>
      </c>
      <c r="Q328" s="86" t="s">
        <v>45</v>
      </c>
      <c r="R328" s="87" t="s">
        <v>8698</v>
      </c>
      <c r="S328" s="88">
        <v>1479</v>
      </c>
      <c r="T328" s="48">
        <f t="shared" si="11"/>
        <v>887.4</v>
      </c>
      <c r="U328" s="49">
        <f t="shared" si="12"/>
        <v>5324.4</v>
      </c>
      <c r="V328" s="88">
        <v>1463</v>
      </c>
      <c r="W328" s="48">
        <f t="shared" si="13"/>
        <v>845.16565246788377</v>
      </c>
      <c r="X328" s="88">
        <v>4500</v>
      </c>
      <c r="Y328" s="48" t="s">
        <v>8252</v>
      </c>
      <c r="Z328" s="48" t="s">
        <v>8252</v>
      </c>
      <c r="AA328" s="56" t="s">
        <v>47</v>
      </c>
      <c r="AB328" s="51"/>
    </row>
    <row r="329" spans="1:28" ht="26.4" hidden="1">
      <c r="A329" s="34">
        <f t="shared" si="14"/>
        <v>327</v>
      </c>
      <c r="B329" s="34" t="s">
        <v>31</v>
      </c>
      <c r="C329" s="75" t="s">
        <v>1113</v>
      </c>
      <c r="D329" s="75" t="s">
        <v>1130</v>
      </c>
      <c r="E329" s="76" t="s">
        <v>9383</v>
      </c>
      <c r="F329" s="77" t="s">
        <v>9384</v>
      </c>
      <c r="G329" s="77" t="s">
        <v>9385</v>
      </c>
      <c r="H329" s="78" t="s">
        <v>8247</v>
      </c>
      <c r="I329" s="78" t="s">
        <v>8248</v>
      </c>
      <c r="J329" s="79" t="s">
        <v>39</v>
      </c>
      <c r="K329" s="78" t="s">
        <v>9386</v>
      </c>
      <c r="L329" s="78" t="s">
        <v>8250</v>
      </c>
      <c r="M329" s="77">
        <v>1</v>
      </c>
      <c r="N329" s="77" t="s">
        <v>6648</v>
      </c>
      <c r="O329" s="79" t="s">
        <v>43</v>
      </c>
      <c r="P329" s="79" t="s">
        <v>44</v>
      </c>
      <c r="Q329" s="79" t="s">
        <v>45</v>
      </c>
      <c r="R329" s="80" t="s">
        <v>9054</v>
      </c>
      <c r="S329" s="81">
        <v>1535</v>
      </c>
      <c r="T329" s="39">
        <f t="shared" si="11"/>
        <v>921</v>
      </c>
      <c r="U329" s="40">
        <f t="shared" si="12"/>
        <v>5526</v>
      </c>
      <c r="V329" s="81">
        <v>1518</v>
      </c>
      <c r="W329" s="39">
        <f t="shared" si="13"/>
        <v>814.33224755700326</v>
      </c>
      <c r="X329" s="81">
        <v>4500</v>
      </c>
      <c r="Y329" s="39" t="s">
        <v>8252</v>
      </c>
      <c r="Z329" s="39" t="s">
        <v>8252</v>
      </c>
      <c r="AA329" s="52" t="s">
        <v>47</v>
      </c>
      <c r="AB329" s="42"/>
    </row>
    <row r="330" spans="1:28" ht="13.2" hidden="1">
      <c r="A330" s="43">
        <f t="shared" si="14"/>
        <v>328</v>
      </c>
      <c r="B330" s="43" t="s">
        <v>31</v>
      </c>
      <c r="C330" s="82" t="s">
        <v>1113</v>
      </c>
      <c r="D330" s="82" t="s">
        <v>1130</v>
      </c>
      <c r="E330" s="83" t="s">
        <v>9387</v>
      </c>
      <c r="F330" s="84" t="s">
        <v>9388</v>
      </c>
      <c r="G330" s="84" t="s">
        <v>9389</v>
      </c>
      <c r="H330" s="85" t="s">
        <v>8247</v>
      </c>
      <c r="I330" s="85" t="s">
        <v>8248</v>
      </c>
      <c r="J330" s="86" t="s">
        <v>39</v>
      </c>
      <c r="K330" s="85" t="s">
        <v>9390</v>
      </c>
      <c r="L330" s="85" t="s">
        <v>8250</v>
      </c>
      <c r="M330" s="84">
        <v>1</v>
      </c>
      <c r="N330" s="84" t="s">
        <v>6648</v>
      </c>
      <c r="O330" s="86" t="s">
        <v>43</v>
      </c>
      <c r="P330" s="86" t="s">
        <v>44</v>
      </c>
      <c r="Q330" s="86" t="s">
        <v>45</v>
      </c>
      <c r="R330" s="85" t="s">
        <v>285</v>
      </c>
      <c r="S330" s="88">
        <v>2424</v>
      </c>
      <c r="T330" s="48">
        <f t="shared" si="11"/>
        <v>1454.3999999999999</v>
      </c>
      <c r="U330" s="49">
        <f t="shared" si="12"/>
        <v>8726.3999999999978</v>
      </c>
      <c r="V330" s="88">
        <v>2397</v>
      </c>
      <c r="W330" s="48">
        <f t="shared" si="13"/>
        <v>515.67656765676588</v>
      </c>
      <c r="X330" s="88">
        <v>4500</v>
      </c>
      <c r="Y330" s="48" t="s">
        <v>8252</v>
      </c>
      <c r="Z330" s="48" t="s">
        <v>8252</v>
      </c>
      <c r="AA330" s="56" t="s">
        <v>47</v>
      </c>
      <c r="AB330" s="51"/>
    </row>
    <row r="331" spans="1:28" ht="26.4" hidden="1">
      <c r="A331" s="34">
        <f t="shared" si="14"/>
        <v>329</v>
      </c>
      <c r="B331" s="34" t="s">
        <v>31</v>
      </c>
      <c r="C331" s="75" t="s">
        <v>1113</v>
      </c>
      <c r="D331" s="75" t="s">
        <v>1130</v>
      </c>
      <c r="E331" s="76" t="s">
        <v>9391</v>
      </c>
      <c r="F331" s="77" t="s">
        <v>9392</v>
      </c>
      <c r="G331" s="77" t="s">
        <v>9393</v>
      </c>
      <c r="H331" s="78" t="s">
        <v>8247</v>
      </c>
      <c r="I331" s="78" t="s">
        <v>8248</v>
      </c>
      <c r="J331" s="79" t="s">
        <v>39</v>
      </c>
      <c r="K331" s="78" t="s">
        <v>9394</v>
      </c>
      <c r="L331" s="78" t="s">
        <v>8250</v>
      </c>
      <c r="M331" s="77">
        <v>1</v>
      </c>
      <c r="N331" s="77" t="s">
        <v>6648</v>
      </c>
      <c r="O331" s="79" t="s">
        <v>43</v>
      </c>
      <c r="P331" s="79" t="s">
        <v>44</v>
      </c>
      <c r="Q331" s="79" t="s">
        <v>45</v>
      </c>
      <c r="R331" s="80" t="s">
        <v>9054</v>
      </c>
      <c r="S331" s="81">
        <v>1710</v>
      </c>
      <c r="T331" s="39">
        <f t="shared" si="11"/>
        <v>1026</v>
      </c>
      <c r="U331" s="40">
        <f t="shared" si="12"/>
        <v>6156</v>
      </c>
      <c r="V331" s="81">
        <v>1691</v>
      </c>
      <c r="W331" s="39">
        <f t="shared" si="13"/>
        <v>730.9941520467836</v>
      </c>
      <c r="X331" s="81">
        <v>4500</v>
      </c>
      <c r="Y331" s="39" t="s">
        <v>8252</v>
      </c>
      <c r="Z331" s="39" t="s">
        <v>8252</v>
      </c>
      <c r="AA331" s="52" t="s">
        <v>47</v>
      </c>
      <c r="AB331" s="42"/>
    </row>
    <row r="332" spans="1:28" ht="13.2" hidden="1">
      <c r="A332" s="43">
        <f t="shared" si="14"/>
        <v>330</v>
      </c>
      <c r="B332" s="43" t="s">
        <v>31</v>
      </c>
      <c r="C332" s="82" t="s">
        <v>1113</v>
      </c>
      <c r="D332" s="82" t="s">
        <v>1130</v>
      </c>
      <c r="E332" s="83" t="s">
        <v>9395</v>
      </c>
      <c r="F332" s="84" t="s">
        <v>9396</v>
      </c>
      <c r="G332" s="84" t="s">
        <v>9397</v>
      </c>
      <c r="H332" s="85" t="s">
        <v>8247</v>
      </c>
      <c r="I332" s="85" t="s">
        <v>8248</v>
      </c>
      <c r="J332" s="86" t="s">
        <v>39</v>
      </c>
      <c r="K332" s="85" t="s">
        <v>9398</v>
      </c>
      <c r="L332" s="85" t="s">
        <v>8250</v>
      </c>
      <c r="M332" s="84">
        <v>1</v>
      </c>
      <c r="N332" s="84" t="s">
        <v>6648</v>
      </c>
      <c r="O332" s="86" t="s">
        <v>43</v>
      </c>
      <c r="P332" s="86" t="s">
        <v>44</v>
      </c>
      <c r="Q332" s="86" t="s">
        <v>45</v>
      </c>
      <c r="R332" s="85" t="s">
        <v>346</v>
      </c>
      <c r="S332" s="88">
        <v>3037</v>
      </c>
      <c r="T332" s="48">
        <f t="shared" si="11"/>
        <v>1822.2</v>
      </c>
      <c r="U332" s="49">
        <f t="shared" si="12"/>
        <v>10933.199999999999</v>
      </c>
      <c r="V332" s="88">
        <v>3004</v>
      </c>
      <c r="W332" s="48">
        <f t="shared" si="13"/>
        <v>411.59038524860063</v>
      </c>
      <c r="X332" s="88">
        <v>4500</v>
      </c>
      <c r="Y332" s="48" t="s">
        <v>8252</v>
      </c>
      <c r="Z332" s="48" t="s">
        <v>8252</v>
      </c>
      <c r="AA332" s="56" t="s">
        <v>47</v>
      </c>
      <c r="AB332" s="51"/>
    </row>
    <row r="333" spans="1:28" ht="13.2" hidden="1">
      <c r="A333" s="34">
        <f t="shared" si="14"/>
        <v>331</v>
      </c>
      <c r="B333" s="34" t="s">
        <v>31</v>
      </c>
      <c r="C333" s="75" t="s">
        <v>1113</v>
      </c>
      <c r="D333" s="75" t="s">
        <v>1130</v>
      </c>
      <c r="E333" s="76" t="s">
        <v>9399</v>
      </c>
      <c r="F333" s="77" t="s">
        <v>9400</v>
      </c>
      <c r="G333" s="77" t="s">
        <v>9401</v>
      </c>
      <c r="H333" s="78" t="s">
        <v>8247</v>
      </c>
      <c r="I333" s="78" t="s">
        <v>8248</v>
      </c>
      <c r="J333" s="79" t="s">
        <v>39</v>
      </c>
      <c r="K333" s="78" t="s">
        <v>9402</v>
      </c>
      <c r="L333" s="78" t="s">
        <v>8250</v>
      </c>
      <c r="M333" s="77">
        <v>1</v>
      </c>
      <c r="N333" s="77" t="s">
        <v>6648</v>
      </c>
      <c r="O333" s="79" t="s">
        <v>43</v>
      </c>
      <c r="P333" s="79" t="s">
        <v>44</v>
      </c>
      <c r="Q333" s="79" t="s">
        <v>45</v>
      </c>
      <c r="R333" s="78" t="s">
        <v>483</v>
      </c>
      <c r="S333" s="81">
        <v>1818</v>
      </c>
      <c r="T333" s="39">
        <f t="shared" si="11"/>
        <v>1090.8</v>
      </c>
      <c r="U333" s="40">
        <f t="shared" si="12"/>
        <v>6544.8</v>
      </c>
      <c r="V333" s="81">
        <v>1798</v>
      </c>
      <c r="W333" s="39">
        <f t="shared" si="13"/>
        <v>721.9471947194719</v>
      </c>
      <c r="X333" s="81">
        <v>4725</v>
      </c>
      <c r="Y333" s="39" t="s">
        <v>8252</v>
      </c>
      <c r="Z333" s="39" t="s">
        <v>8252</v>
      </c>
      <c r="AA333" s="52" t="s">
        <v>47</v>
      </c>
      <c r="AB333" s="42"/>
    </row>
    <row r="334" spans="1:28" ht="13.2" hidden="1">
      <c r="A334" s="43">
        <f t="shared" si="14"/>
        <v>332</v>
      </c>
      <c r="B334" s="43" t="s">
        <v>31</v>
      </c>
      <c r="C334" s="82" t="s">
        <v>1113</v>
      </c>
      <c r="D334" s="82" t="s">
        <v>1130</v>
      </c>
      <c r="E334" s="83" t="s">
        <v>9403</v>
      </c>
      <c r="F334" s="84" t="s">
        <v>9404</v>
      </c>
      <c r="G334" s="84" t="s">
        <v>9405</v>
      </c>
      <c r="H334" s="85" t="s">
        <v>8247</v>
      </c>
      <c r="I334" s="85" t="s">
        <v>8248</v>
      </c>
      <c r="J334" s="86" t="s">
        <v>39</v>
      </c>
      <c r="K334" s="85" t="s">
        <v>9406</v>
      </c>
      <c r="L334" s="85" t="s">
        <v>8250</v>
      </c>
      <c r="M334" s="84">
        <v>1</v>
      </c>
      <c r="N334" s="84" t="s">
        <v>6648</v>
      </c>
      <c r="O334" s="86" t="s">
        <v>43</v>
      </c>
      <c r="P334" s="86" t="s">
        <v>44</v>
      </c>
      <c r="Q334" s="86" t="s">
        <v>45</v>
      </c>
      <c r="R334" s="85" t="s">
        <v>483</v>
      </c>
      <c r="S334" s="88">
        <v>5559</v>
      </c>
      <c r="T334" s="48">
        <f t="shared" si="11"/>
        <v>3335.4</v>
      </c>
      <c r="U334" s="49">
        <f t="shared" si="12"/>
        <v>20012.399999999998</v>
      </c>
      <c r="V334" s="88">
        <v>5498</v>
      </c>
      <c r="W334" s="48">
        <f t="shared" si="13"/>
        <v>314.80482101097323</v>
      </c>
      <c r="X334" s="88">
        <v>6300</v>
      </c>
      <c r="Y334" s="48" t="s">
        <v>8252</v>
      </c>
      <c r="Z334" s="48" t="s">
        <v>8252</v>
      </c>
      <c r="AA334" s="56" t="s">
        <v>47</v>
      </c>
      <c r="AB334" s="51"/>
    </row>
    <row r="335" spans="1:28" ht="13.2" hidden="1">
      <c r="A335" s="34">
        <f t="shared" si="14"/>
        <v>333</v>
      </c>
      <c r="B335" s="34" t="s">
        <v>31</v>
      </c>
      <c r="C335" s="75" t="s">
        <v>1113</v>
      </c>
      <c r="D335" s="75" t="s">
        <v>1130</v>
      </c>
      <c r="E335" s="76" t="s">
        <v>9407</v>
      </c>
      <c r="F335" s="77" t="s">
        <v>9408</v>
      </c>
      <c r="G335" s="77" t="s">
        <v>9409</v>
      </c>
      <c r="H335" s="78" t="s">
        <v>8247</v>
      </c>
      <c r="I335" s="78" t="s">
        <v>8248</v>
      </c>
      <c r="J335" s="79" t="s">
        <v>39</v>
      </c>
      <c r="K335" s="78" t="s">
        <v>9410</v>
      </c>
      <c r="L335" s="78" t="s">
        <v>8250</v>
      </c>
      <c r="M335" s="77">
        <v>1</v>
      </c>
      <c r="N335" s="77" t="s">
        <v>6648</v>
      </c>
      <c r="O335" s="79" t="s">
        <v>43</v>
      </c>
      <c r="P335" s="79" t="s">
        <v>44</v>
      </c>
      <c r="Q335" s="79" t="s">
        <v>45</v>
      </c>
      <c r="R335" s="78" t="s">
        <v>285</v>
      </c>
      <c r="S335" s="81">
        <v>412</v>
      </c>
      <c r="T335" s="39">
        <f t="shared" si="11"/>
        <v>247.2</v>
      </c>
      <c r="U335" s="40">
        <f t="shared" si="12"/>
        <v>1483.2</v>
      </c>
      <c r="V335" s="81">
        <v>407</v>
      </c>
      <c r="W335" s="39">
        <f t="shared" si="13"/>
        <v>2022.6537216828478</v>
      </c>
      <c r="X335" s="81">
        <v>3000</v>
      </c>
      <c r="Y335" s="39" t="s">
        <v>8252</v>
      </c>
      <c r="Z335" s="39" t="s">
        <v>8252</v>
      </c>
      <c r="AA335" s="52" t="s">
        <v>47</v>
      </c>
      <c r="AB335" s="42"/>
    </row>
    <row r="336" spans="1:28" ht="26.4" hidden="1">
      <c r="A336" s="43">
        <f t="shared" si="14"/>
        <v>334</v>
      </c>
      <c r="B336" s="43" t="s">
        <v>31</v>
      </c>
      <c r="C336" s="82" t="s">
        <v>1113</v>
      </c>
      <c r="D336" s="82" t="s">
        <v>1130</v>
      </c>
      <c r="E336" s="83" t="s">
        <v>9411</v>
      </c>
      <c r="F336" s="84" t="s">
        <v>9412</v>
      </c>
      <c r="G336" s="84" t="s">
        <v>9413</v>
      </c>
      <c r="H336" s="85" t="s">
        <v>8247</v>
      </c>
      <c r="I336" s="85" t="s">
        <v>8248</v>
      </c>
      <c r="J336" s="86" t="s">
        <v>39</v>
      </c>
      <c r="K336" s="85" t="s">
        <v>9414</v>
      </c>
      <c r="L336" s="85" t="s">
        <v>8250</v>
      </c>
      <c r="M336" s="84">
        <v>1</v>
      </c>
      <c r="N336" s="84" t="s">
        <v>6648</v>
      </c>
      <c r="O336" s="86" t="s">
        <v>43</v>
      </c>
      <c r="P336" s="86" t="s">
        <v>44</v>
      </c>
      <c r="Q336" s="86" t="s">
        <v>45</v>
      </c>
      <c r="R336" s="87" t="s">
        <v>8495</v>
      </c>
      <c r="S336" s="88">
        <v>530</v>
      </c>
      <c r="T336" s="48">
        <f t="shared" si="11"/>
        <v>318</v>
      </c>
      <c r="U336" s="49">
        <f t="shared" si="12"/>
        <v>1908</v>
      </c>
      <c r="V336" s="88">
        <v>524</v>
      </c>
      <c r="W336" s="48">
        <f t="shared" si="13"/>
        <v>1572.3270440251574</v>
      </c>
      <c r="X336" s="88">
        <v>3000</v>
      </c>
      <c r="Y336" s="48" t="s">
        <v>8252</v>
      </c>
      <c r="Z336" s="48" t="s">
        <v>8252</v>
      </c>
      <c r="AA336" s="56" t="s">
        <v>47</v>
      </c>
      <c r="AB336" s="51"/>
    </row>
    <row r="337" spans="1:28" ht="39.6" hidden="1">
      <c r="A337" s="34">
        <f t="shared" si="14"/>
        <v>335</v>
      </c>
      <c r="B337" s="34" t="s">
        <v>31</v>
      </c>
      <c r="C337" s="75" t="s">
        <v>1113</v>
      </c>
      <c r="D337" s="75" t="s">
        <v>9415</v>
      </c>
      <c r="E337" s="76" t="s">
        <v>9416</v>
      </c>
      <c r="F337" s="77" t="s">
        <v>9417</v>
      </c>
      <c r="G337" s="77" t="s">
        <v>9418</v>
      </c>
      <c r="H337" s="78" t="s">
        <v>8247</v>
      </c>
      <c r="I337" s="78" t="s">
        <v>8248</v>
      </c>
      <c r="J337" s="79" t="s">
        <v>39</v>
      </c>
      <c r="K337" s="78" t="s">
        <v>9419</v>
      </c>
      <c r="L337" s="78" t="s">
        <v>8250</v>
      </c>
      <c r="M337" s="77">
        <v>1</v>
      </c>
      <c r="N337" s="77" t="s">
        <v>6648</v>
      </c>
      <c r="O337" s="79" t="s">
        <v>43</v>
      </c>
      <c r="P337" s="79" t="s">
        <v>44</v>
      </c>
      <c r="Q337" s="79" t="s">
        <v>45</v>
      </c>
      <c r="R337" s="80" t="s">
        <v>9420</v>
      </c>
      <c r="S337" s="81">
        <v>949</v>
      </c>
      <c r="T337" s="39">
        <f t="shared" si="11"/>
        <v>569.4</v>
      </c>
      <c r="U337" s="40">
        <f t="shared" si="12"/>
        <v>3416.4</v>
      </c>
      <c r="V337" s="81">
        <v>939</v>
      </c>
      <c r="W337" s="39">
        <f t="shared" si="13"/>
        <v>878.11731647348074</v>
      </c>
      <c r="X337" s="81">
        <v>3000</v>
      </c>
      <c r="Y337" s="39" t="s">
        <v>8252</v>
      </c>
      <c r="Z337" s="39" t="s">
        <v>8252</v>
      </c>
      <c r="AA337" s="52" t="s">
        <v>47</v>
      </c>
      <c r="AB337" s="42"/>
    </row>
    <row r="338" spans="1:28" ht="39.6" hidden="1">
      <c r="A338" s="43">
        <f t="shared" si="14"/>
        <v>336</v>
      </c>
      <c r="B338" s="43" t="s">
        <v>31</v>
      </c>
      <c r="C338" s="82" t="s">
        <v>1113</v>
      </c>
      <c r="D338" s="82" t="s">
        <v>9421</v>
      </c>
      <c r="E338" s="83" t="s">
        <v>9422</v>
      </c>
      <c r="F338" s="84" t="s">
        <v>9423</v>
      </c>
      <c r="G338" s="84" t="s">
        <v>9424</v>
      </c>
      <c r="H338" s="85" t="s">
        <v>8247</v>
      </c>
      <c r="I338" s="85" t="s">
        <v>8248</v>
      </c>
      <c r="J338" s="86" t="s">
        <v>39</v>
      </c>
      <c r="K338" s="85" t="s">
        <v>9425</v>
      </c>
      <c r="L338" s="85" t="s">
        <v>8250</v>
      </c>
      <c r="M338" s="84">
        <v>1</v>
      </c>
      <c r="N338" s="84" t="s">
        <v>6648</v>
      </c>
      <c r="O338" s="86" t="s">
        <v>43</v>
      </c>
      <c r="P338" s="86" t="s">
        <v>44</v>
      </c>
      <c r="Q338" s="86" t="s">
        <v>45</v>
      </c>
      <c r="R338" s="87" t="s">
        <v>8665</v>
      </c>
      <c r="S338" s="88">
        <v>366</v>
      </c>
      <c r="T338" s="48">
        <f t="shared" si="11"/>
        <v>219.6</v>
      </c>
      <c r="U338" s="49">
        <f t="shared" si="12"/>
        <v>1317.6</v>
      </c>
      <c r="V338" s="88">
        <v>362</v>
      </c>
      <c r="W338" s="48">
        <f t="shared" si="13"/>
        <v>2276.8670309653917</v>
      </c>
      <c r="X338" s="88">
        <v>3000</v>
      </c>
      <c r="Y338" s="48" t="s">
        <v>8252</v>
      </c>
      <c r="Z338" s="48" t="s">
        <v>8252</v>
      </c>
      <c r="AA338" s="56" t="s">
        <v>47</v>
      </c>
      <c r="AB338" s="51"/>
    </row>
    <row r="339" spans="1:28" ht="13.2" hidden="1">
      <c r="A339" s="34">
        <f t="shared" si="14"/>
        <v>337</v>
      </c>
      <c r="B339" s="34" t="s">
        <v>31</v>
      </c>
      <c r="C339" s="75" t="s">
        <v>1113</v>
      </c>
      <c r="D339" s="75" t="s">
        <v>1234</v>
      </c>
      <c r="E339" s="76" t="s">
        <v>9426</v>
      </c>
      <c r="F339" s="77" t="s">
        <v>9427</v>
      </c>
      <c r="G339" s="77" t="s">
        <v>9428</v>
      </c>
      <c r="H339" s="78" t="s">
        <v>8247</v>
      </c>
      <c r="I339" s="78" t="s">
        <v>8248</v>
      </c>
      <c r="J339" s="79" t="s">
        <v>39</v>
      </c>
      <c r="K339" s="78" t="s">
        <v>9429</v>
      </c>
      <c r="L339" s="78" t="s">
        <v>8250</v>
      </c>
      <c r="M339" s="77">
        <v>1</v>
      </c>
      <c r="N339" s="77" t="s">
        <v>6648</v>
      </c>
      <c r="O339" s="79" t="s">
        <v>43</v>
      </c>
      <c r="P339" s="79" t="s">
        <v>44</v>
      </c>
      <c r="Q339" s="79" t="s">
        <v>45</v>
      </c>
      <c r="R339" s="78" t="s">
        <v>877</v>
      </c>
      <c r="S339" s="81">
        <v>2724</v>
      </c>
      <c r="T339" s="39">
        <f t="shared" si="11"/>
        <v>1634.3999999999999</v>
      </c>
      <c r="U339" s="40">
        <f t="shared" si="12"/>
        <v>9806.3999999999978</v>
      </c>
      <c r="V339" s="81">
        <v>2694</v>
      </c>
      <c r="W339" s="39">
        <f t="shared" si="13"/>
        <v>550.66079295154202</v>
      </c>
      <c r="X339" s="81">
        <v>5400</v>
      </c>
      <c r="Y339" s="39" t="s">
        <v>8252</v>
      </c>
      <c r="Z339" s="39" t="s">
        <v>8252</v>
      </c>
      <c r="AA339" s="52" t="s">
        <v>47</v>
      </c>
      <c r="AB339" s="42"/>
    </row>
    <row r="340" spans="1:28" ht="13.2" hidden="1">
      <c r="A340" s="43">
        <f t="shared" si="14"/>
        <v>338</v>
      </c>
      <c r="B340" s="43" t="s">
        <v>31</v>
      </c>
      <c r="C340" s="82" t="s">
        <v>1113</v>
      </c>
      <c r="D340" s="82" t="s">
        <v>1234</v>
      </c>
      <c r="E340" s="83" t="s">
        <v>9430</v>
      </c>
      <c r="F340" s="84" t="s">
        <v>9431</v>
      </c>
      <c r="G340" s="84" t="s">
        <v>9432</v>
      </c>
      <c r="H340" s="85" t="s">
        <v>8247</v>
      </c>
      <c r="I340" s="85" t="s">
        <v>8248</v>
      </c>
      <c r="J340" s="86" t="s">
        <v>39</v>
      </c>
      <c r="K340" s="85" t="s">
        <v>9433</v>
      </c>
      <c r="L340" s="85" t="s">
        <v>8250</v>
      </c>
      <c r="M340" s="84">
        <v>1</v>
      </c>
      <c r="N340" s="84" t="s">
        <v>6648</v>
      </c>
      <c r="O340" s="86" t="s">
        <v>43</v>
      </c>
      <c r="P340" s="86" t="s">
        <v>44</v>
      </c>
      <c r="Q340" s="86" t="s">
        <v>45</v>
      </c>
      <c r="R340" s="85" t="s">
        <v>877</v>
      </c>
      <c r="S340" s="88">
        <v>449</v>
      </c>
      <c r="T340" s="48">
        <f t="shared" si="11"/>
        <v>269.39999999999998</v>
      </c>
      <c r="U340" s="49">
        <f t="shared" si="12"/>
        <v>1616.3999999999999</v>
      </c>
      <c r="V340" s="88">
        <v>444</v>
      </c>
      <c r="W340" s="48">
        <f t="shared" si="13"/>
        <v>1855.9762435040834</v>
      </c>
      <c r="X340" s="88">
        <v>3000</v>
      </c>
      <c r="Y340" s="48" t="s">
        <v>8252</v>
      </c>
      <c r="Z340" s="48" t="s">
        <v>8252</v>
      </c>
      <c r="AA340" s="56" t="s">
        <v>47</v>
      </c>
      <c r="AB340" s="51"/>
    </row>
    <row r="341" spans="1:28" ht="13.2" hidden="1">
      <c r="A341" s="34">
        <f t="shared" si="14"/>
        <v>339</v>
      </c>
      <c r="B341" s="34" t="s">
        <v>31</v>
      </c>
      <c r="C341" s="75" t="s">
        <v>1113</v>
      </c>
      <c r="D341" s="75" t="s">
        <v>1234</v>
      </c>
      <c r="E341" s="76" t="s">
        <v>9434</v>
      </c>
      <c r="F341" s="77" t="s">
        <v>9435</v>
      </c>
      <c r="G341" s="77" t="s">
        <v>9436</v>
      </c>
      <c r="H341" s="78" t="s">
        <v>8247</v>
      </c>
      <c r="I341" s="78" t="s">
        <v>8248</v>
      </c>
      <c r="J341" s="79" t="s">
        <v>39</v>
      </c>
      <c r="K341" s="78" t="s">
        <v>9437</v>
      </c>
      <c r="L341" s="78" t="s">
        <v>8250</v>
      </c>
      <c r="M341" s="77">
        <v>1</v>
      </c>
      <c r="N341" s="77" t="s">
        <v>6648</v>
      </c>
      <c r="O341" s="79" t="s">
        <v>43</v>
      </c>
      <c r="P341" s="79" t="s">
        <v>44</v>
      </c>
      <c r="Q341" s="79" t="s">
        <v>45</v>
      </c>
      <c r="R341" s="78" t="s">
        <v>877</v>
      </c>
      <c r="S341" s="81">
        <v>2748</v>
      </c>
      <c r="T341" s="39">
        <f t="shared" si="11"/>
        <v>1648.8</v>
      </c>
      <c r="U341" s="40">
        <f t="shared" si="12"/>
        <v>9892.7999999999993</v>
      </c>
      <c r="V341" s="81">
        <v>2718</v>
      </c>
      <c r="W341" s="39">
        <f t="shared" si="13"/>
        <v>545.8515283842795</v>
      </c>
      <c r="X341" s="81">
        <v>5400</v>
      </c>
      <c r="Y341" s="39" t="s">
        <v>8252</v>
      </c>
      <c r="Z341" s="39" t="s">
        <v>8252</v>
      </c>
      <c r="AA341" s="52" t="s">
        <v>47</v>
      </c>
      <c r="AB341" s="42"/>
    </row>
    <row r="342" spans="1:28" ht="26.4" hidden="1">
      <c r="A342" s="43">
        <f t="shared" si="14"/>
        <v>340</v>
      </c>
      <c r="B342" s="43" t="s">
        <v>31</v>
      </c>
      <c r="C342" s="82" t="s">
        <v>1113</v>
      </c>
      <c r="D342" s="82" t="s">
        <v>1234</v>
      </c>
      <c r="E342" s="83" t="s">
        <v>9438</v>
      </c>
      <c r="F342" s="84" t="s">
        <v>9439</v>
      </c>
      <c r="G342" s="84" t="s">
        <v>9440</v>
      </c>
      <c r="H342" s="85" t="s">
        <v>8247</v>
      </c>
      <c r="I342" s="85" t="s">
        <v>8248</v>
      </c>
      <c r="J342" s="86" t="s">
        <v>39</v>
      </c>
      <c r="K342" s="85" t="s">
        <v>9441</v>
      </c>
      <c r="L342" s="85" t="s">
        <v>8250</v>
      </c>
      <c r="M342" s="84">
        <v>1</v>
      </c>
      <c r="N342" s="84" t="s">
        <v>6648</v>
      </c>
      <c r="O342" s="86" t="s">
        <v>43</v>
      </c>
      <c r="P342" s="86" t="s">
        <v>44</v>
      </c>
      <c r="Q342" s="86" t="s">
        <v>45</v>
      </c>
      <c r="R342" s="87" t="s">
        <v>9442</v>
      </c>
      <c r="S342" s="88">
        <v>1293</v>
      </c>
      <c r="T342" s="48">
        <f t="shared" si="11"/>
        <v>775.8</v>
      </c>
      <c r="U342" s="49">
        <f t="shared" si="12"/>
        <v>4654.8</v>
      </c>
      <c r="V342" s="88">
        <v>1279</v>
      </c>
      <c r="W342" s="48">
        <f t="shared" si="13"/>
        <v>1015.0812064965198</v>
      </c>
      <c r="X342" s="88">
        <v>4725</v>
      </c>
      <c r="Y342" s="48" t="s">
        <v>8252</v>
      </c>
      <c r="Z342" s="48" t="s">
        <v>8252</v>
      </c>
      <c r="AA342" s="56" t="s">
        <v>47</v>
      </c>
      <c r="AB342" s="51"/>
    </row>
    <row r="343" spans="1:28" ht="39.6" hidden="1">
      <c r="A343" s="34">
        <f t="shared" si="14"/>
        <v>341</v>
      </c>
      <c r="B343" s="34" t="s">
        <v>31</v>
      </c>
      <c r="C343" s="75" t="s">
        <v>1113</v>
      </c>
      <c r="D343" s="75" t="s">
        <v>9443</v>
      </c>
      <c r="E343" s="76" t="s">
        <v>2057</v>
      </c>
      <c r="F343" s="77" t="s">
        <v>9444</v>
      </c>
      <c r="G343" s="77" t="s">
        <v>9445</v>
      </c>
      <c r="H343" s="78" t="s">
        <v>8247</v>
      </c>
      <c r="I343" s="78" t="s">
        <v>8248</v>
      </c>
      <c r="J343" s="79" t="s">
        <v>39</v>
      </c>
      <c r="K343" s="78" t="s">
        <v>9446</v>
      </c>
      <c r="L343" s="78" t="s">
        <v>8250</v>
      </c>
      <c r="M343" s="77">
        <v>1</v>
      </c>
      <c r="N343" s="77" t="s">
        <v>6648</v>
      </c>
      <c r="O343" s="79" t="s">
        <v>43</v>
      </c>
      <c r="P343" s="79" t="s">
        <v>44</v>
      </c>
      <c r="Q343" s="79" t="s">
        <v>45</v>
      </c>
      <c r="R343" s="80" t="s">
        <v>8665</v>
      </c>
      <c r="S343" s="81">
        <v>1511</v>
      </c>
      <c r="T343" s="39">
        <f t="shared" si="11"/>
        <v>906.6</v>
      </c>
      <c r="U343" s="40">
        <f t="shared" si="12"/>
        <v>5439.5999999999995</v>
      </c>
      <c r="V343" s="81">
        <v>1494</v>
      </c>
      <c r="W343" s="39">
        <f t="shared" si="13"/>
        <v>827.26671078755794</v>
      </c>
      <c r="X343" s="81">
        <v>4500</v>
      </c>
      <c r="Y343" s="39" t="s">
        <v>8252</v>
      </c>
      <c r="Z343" s="39" t="s">
        <v>8252</v>
      </c>
      <c r="AA343" s="52" t="s">
        <v>47</v>
      </c>
      <c r="AB343" s="42"/>
    </row>
    <row r="344" spans="1:28" ht="26.4" hidden="1">
      <c r="A344" s="43">
        <f t="shared" si="14"/>
        <v>342</v>
      </c>
      <c r="B344" s="43" t="s">
        <v>31</v>
      </c>
      <c r="C344" s="82" t="s">
        <v>1113</v>
      </c>
      <c r="D344" s="82" t="s">
        <v>1319</v>
      </c>
      <c r="E344" s="83" t="s">
        <v>9447</v>
      </c>
      <c r="F344" s="84" t="s">
        <v>9448</v>
      </c>
      <c r="G344" s="84" t="s">
        <v>9449</v>
      </c>
      <c r="H344" s="85" t="s">
        <v>8247</v>
      </c>
      <c r="I344" s="85" t="s">
        <v>8248</v>
      </c>
      <c r="J344" s="86" t="s">
        <v>39</v>
      </c>
      <c r="K344" s="85" t="s">
        <v>9450</v>
      </c>
      <c r="L344" s="85" t="s">
        <v>8250</v>
      </c>
      <c r="M344" s="84">
        <v>1</v>
      </c>
      <c r="N344" s="84" t="s">
        <v>6648</v>
      </c>
      <c r="O344" s="86" t="s">
        <v>43</v>
      </c>
      <c r="P344" s="86" t="s">
        <v>44</v>
      </c>
      <c r="Q344" s="86" t="s">
        <v>45</v>
      </c>
      <c r="R344" s="87" t="s">
        <v>9451</v>
      </c>
      <c r="S344" s="88">
        <v>1844</v>
      </c>
      <c r="T344" s="48">
        <f t="shared" si="11"/>
        <v>1106.3999999999999</v>
      </c>
      <c r="U344" s="49">
        <f t="shared" si="12"/>
        <v>6638.3999999999987</v>
      </c>
      <c r="V344" s="88">
        <v>1824</v>
      </c>
      <c r="W344" s="48">
        <f t="shared" si="13"/>
        <v>677.87418655097633</v>
      </c>
      <c r="X344" s="88">
        <v>4500</v>
      </c>
      <c r="Y344" s="48" t="s">
        <v>8252</v>
      </c>
      <c r="Z344" s="48" t="s">
        <v>8252</v>
      </c>
      <c r="AA344" s="56" t="s">
        <v>47</v>
      </c>
      <c r="AB344" s="51"/>
    </row>
    <row r="345" spans="1:28" ht="26.4" hidden="1">
      <c r="A345" s="34">
        <f t="shared" si="14"/>
        <v>343</v>
      </c>
      <c r="B345" s="34" t="s">
        <v>31</v>
      </c>
      <c r="C345" s="75" t="s">
        <v>1113</v>
      </c>
      <c r="D345" s="75" t="s">
        <v>9452</v>
      </c>
      <c r="E345" s="76" t="s">
        <v>9453</v>
      </c>
      <c r="F345" s="77" t="s">
        <v>9454</v>
      </c>
      <c r="G345" s="77" t="s">
        <v>9455</v>
      </c>
      <c r="H345" s="78" t="s">
        <v>8247</v>
      </c>
      <c r="I345" s="78" t="s">
        <v>8248</v>
      </c>
      <c r="J345" s="79" t="s">
        <v>39</v>
      </c>
      <c r="K345" s="78" t="s">
        <v>9456</v>
      </c>
      <c r="L345" s="78" t="s">
        <v>8250</v>
      </c>
      <c r="M345" s="77">
        <v>1</v>
      </c>
      <c r="N345" s="77" t="s">
        <v>6648</v>
      </c>
      <c r="O345" s="79" t="s">
        <v>43</v>
      </c>
      <c r="P345" s="79" t="s">
        <v>44</v>
      </c>
      <c r="Q345" s="79" t="s">
        <v>45</v>
      </c>
      <c r="R345" s="80" t="s">
        <v>8998</v>
      </c>
      <c r="S345" s="81">
        <v>722</v>
      </c>
      <c r="T345" s="39">
        <f t="shared" si="11"/>
        <v>433.2</v>
      </c>
      <c r="U345" s="40">
        <f t="shared" si="12"/>
        <v>2599.1999999999998</v>
      </c>
      <c r="V345" s="81">
        <v>714</v>
      </c>
      <c r="W345" s="39">
        <f t="shared" si="13"/>
        <v>1154.2012927054479</v>
      </c>
      <c r="X345" s="81">
        <v>3000</v>
      </c>
      <c r="Y345" s="39" t="s">
        <v>8252</v>
      </c>
      <c r="Z345" s="39" t="s">
        <v>8252</v>
      </c>
      <c r="AA345" s="52" t="s">
        <v>47</v>
      </c>
      <c r="AB345" s="42"/>
    </row>
    <row r="346" spans="1:28" ht="39.6" hidden="1">
      <c r="A346" s="43">
        <f t="shared" si="14"/>
        <v>344</v>
      </c>
      <c r="B346" s="43" t="s">
        <v>31</v>
      </c>
      <c r="C346" s="82" t="s">
        <v>1113</v>
      </c>
      <c r="D346" s="82" t="s">
        <v>9457</v>
      </c>
      <c r="E346" s="83" t="s">
        <v>9458</v>
      </c>
      <c r="F346" s="84" t="s">
        <v>9459</v>
      </c>
      <c r="G346" s="84" t="s">
        <v>9460</v>
      </c>
      <c r="H346" s="85" t="s">
        <v>8247</v>
      </c>
      <c r="I346" s="85" t="s">
        <v>8248</v>
      </c>
      <c r="J346" s="86" t="s">
        <v>39</v>
      </c>
      <c r="K346" s="85" t="s">
        <v>9461</v>
      </c>
      <c r="L346" s="85" t="s">
        <v>8250</v>
      </c>
      <c r="M346" s="84">
        <v>1</v>
      </c>
      <c r="N346" s="84" t="s">
        <v>6648</v>
      </c>
      <c r="O346" s="86" t="s">
        <v>43</v>
      </c>
      <c r="P346" s="86" t="s">
        <v>44</v>
      </c>
      <c r="Q346" s="86" t="s">
        <v>45</v>
      </c>
      <c r="R346" s="87" t="s">
        <v>9462</v>
      </c>
      <c r="S346" s="88">
        <v>552</v>
      </c>
      <c r="T346" s="48">
        <f t="shared" si="11"/>
        <v>331.2</v>
      </c>
      <c r="U346" s="49">
        <f t="shared" si="12"/>
        <v>1987.1999999999998</v>
      </c>
      <c r="V346" s="88">
        <v>546</v>
      </c>
      <c r="W346" s="48">
        <f t="shared" si="13"/>
        <v>1509.6618357487923</v>
      </c>
      <c r="X346" s="88">
        <v>3000</v>
      </c>
      <c r="Y346" s="48" t="s">
        <v>8252</v>
      </c>
      <c r="Z346" s="48" t="s">
        <v>8252</v>
      </c>
      <c r="AA346" s="56" t="s">
        <v>47</v>
      </c>
      <c r="AB346" s="51"/>
    </row>
    <row r="347" spans="1:28" ht="26.4" hidden="1">
      <c r="A347" s="34">
        <f t="shared" si="14"/>
        <v>345</v>
      </c>
      <c r="B347" s="34" t="s">
        <v>31</v>
      </c>
      <c r="C347" s="75" t="s">
        <v>1113</v>
      </c>
      <c r="D347" s="75" t="s">
        <v>9463</v>
      </c>
      <c r="E347" s="76" t="s">
        <v>9464</v>
      </c>
      <c r="F347" s="77" t="s">
        <v>9465</v>
      </c>
      <c r="G347" s="77" t="s">
        <v>9466</v>
      </c>
      <c r="H347" s="78" t="s">
        <v>8247</v>
      </c>
      <c r="I347" s="78" t="s">
        <v>8248</v>
      </c>
      <c r="J347" s="79" t="s">
        <v>39</v>
      </c>
      <c r="K347" s="78" t="s">
        <v>9467</v>
      </c>
      <c r="L347" s="78" t="s">
        <v>8250</v>
      </c>
      <c r="M347" s="77">
        <v>1</v>
      </c>
      <c r="N347" s="77" t="s">
        <v>6648</v>
      </c>
      <c r="O347" s="79" t="s">
        <v>43</v>
      </c>
      <c r="P347" s="79" t="s">
        <v>44</v>
      </c>
      <c r="Q347" s="79" t="s">
        <v>45</v>
      </c>
      <c r="R347" s="80" t="s">
        <v>8368</v>
      </c>
      <c r="S347" s="81">
        <v>1699</v>
      </c>
      <c r="T347" s="39">
        <f t="shared" si="11"/>
        <v>1019.4</v>
      </c>
      <c r="U347" s="40">
        <f t="shared" si="12"/>
        <v>6116.4</v>
      </c>
      <c r="V347" s="81">
        <v>1680</v>
      </c>
      <c r="W347" s="39">
        <f t="shared" si="13"/>
        <v>735.72689817539742</v>
      </c>
      <c r="X347" s="81">
        <v>4500</v>
      </c>
      <c r="Y347" s="39" t="s">
        <v>8252</v>
      </c>
      <c r="Z347" s="39" t="s">
        <v>8252</v>
      </c>
      <c r="AA347" s="52" t="s">
        <v>47</v>
      </c>
      <c r="AB347" s="42"/>
    </row>
    <row r="348" spans="1:28" ht="39.6" hidden="1">
      <c r="A348" s="43">
        <f t="shared" si="14"/>
        <v>346</v>
      </c>
      <c r="B348" s="43" t="s">
        <v>31</v>
      </c>
      <c r="C348" s="82" t="s">
        <v>1113</v>
      </c>
      <c r="D348" s="82" t="s">
        <v>9468</v>
      </c>
      <c r="E348" s="83" t="s">
        <v>9469</v>
      </c>
      <c r="F348" s="84" t="s">
        <v>9470</v>
      </c>
      <c r="G348" s="84" t="s">
        <v>9471</v>
      </c>
      <c r="H348" s="85" t="s">
        <v>8247</v>
      </c>
      <c r="I348" s="85" t="s">
        <v>8248</v>
      </c>
      <c r="J348" s="86" t="s">
        <v>39</v>
      </c>
      <c r="K348" s="85" t="s">
        <v>9472</v>
      </c>
      <c r="L348" s="85" t="s">
        <v>8250</v>
      </c>
      <c r="M348" s="84">
        <v>1</v>
      </c>
      <c r="N348" s="84" t="s">
        <v>6648</v>
      </c>
      <c r="O348" s="86" t="s">
        <v>43</v>
      </c>
      <c r="P348" s="86" t="s">
        <v>44</v>
      </c>
      <c r="Q348" s="86" t="s">
        <v>45</v>
      </c>
      <c r="R348" s="87" t="s">
        <v>9473</v>
      </c>
      <c r="S348" s="88">
        <v>304</v>
      </c>
      <c r="T348" s="48">
        <f t="shared" si="11"/>
        <v>182.4</v>
      </c>
      <c r="U348" s="49">
        <f t="shared" si="12"/>
        <v>1094.3999999999999</v>
      </c>
      <c r="V348" s="88">
        <v>301</v>
      </c>
      <c r="W348" s="48">
        <f t="shared" si="13"/>
        <v>2741.2280701754389</v>
      </c>
      <c r="X348" s="88">
        <v>3000</v>
      </c>
      <c r="Y348" s="48" t="s">
        <v>8252</v>
      </c>
      <c r="Z348" s="48" t="s">
        <v>8252</v>
      </c>
      <c r="AA348" s="56" t="s">
        <v>47</v>
      </c>
      <c r="AB348" s="51"/>
    </row>
    <row r="349" spans="1:28" ht="13.2" hidden="1">
      <c r="A349" s="34">
        <f t="shared" si="14"/>
        <v>347</v>
      </c>
      <c r="B349" s="34" t="s">
        <v>31</v>
      </c>
      <c r="C349" s="75" t="s">
        <v>1113</v>
      </c>
      <c r="D349" s="75" t="s">
        <v>9474</v>
      </c>
      <c r="E349" s="76" t="s">
        <v>9475</v>
      </c>
      <c r="F349" s="77" t="s">
        <v>9476</v>
      </c>
      <c r="G349" s="77" t="s">
        <v>9477</v>
      </c>
      <c r="H349" s="78" t="s">
        <v>8247</v>
      </c>
      <c r="I349" s="78" t="s">
        <v>8248</v>
      </c>
      <c r="J349" s="79" t="s">
        <v>39</v>
      </c>
      <c r="K349" s="78" t="s">
        <v>9478</v>
      </c>
      <c r="L349" s="78" t="s">
        <v>8250</v>
      </c>
      <c r="M349" s="77">
        <v>1</v>
      </c>
      <c r="N349" s="77" t="s">
        <v>6648</v>
      </c>
      <c r="O349" s="79" t="s">
        <v>43</v>
      </c>
      <c r="P349" s="79" t="s">
        <v>44</v>
      </c>
      <c r="Q349" s="79" t="s">
        <v>45</v>
      </c>
      <c r="R349" s="78" t="s">
        <v>877</v>
      </c>
      <c r="S349" s="81">
        <v>3223</v>
      </c>
      <c r="T349" s="39">
        <f t="shared" si="11"/>
        <v>1933.8</v>
      </c>
      <c r="U349" s="40">
        <f t="shared" si="12"/>
        <v>11602.8</v>
      </c>
      <c r="V349" s="81">
        <v>3188</v>
      </c>
      <c r="W349" s="39">
        <f t="shared" si="13"/>
        <v>465.40490226497053</v>
      </c>
      <c r="X349" s="81">
        <v>5400</v>
      </c>
      <c r="Y349" s="39" t="s">
        <v>8252</v>
      </c>
      <c r="Z349" s="39" t="s">
        <v>8252</v>
      </c>
      <c r="AA349" s="52" t="s">
        <v>47</v>
      </c>
      <c r="AB349" s="42"/>
    </row>
    <row r="350" spans="1:28" ht="26.4" hidden="1">
      <c r="A350" s="43">
        <f t="shared" si="14"/>
        <v>348</v>
      </c>
      <c r="B350" s="43" t="s">
        <v>31</v>
      </c>
      <c r="C350" s="82" t="s">
        <v>1113</v>
      </c>
      <c r="D350" s="82" t="s">
        <v>9474</v>
      </c>
      <c r="E350" s="83" t="s">
        <v>9479</v>
      </c>
      <c r="F350" s="84" t="s">
        <v>9480</v>
      </c>
      <c r="G350" s="84" t="s">
        <v>9481</v>
      </c>
      <c r="H350" s="85" t="s">
        <v>8247</v>
      </c>
      <c r="I350" s="85" t="s">
        <v>8248</v>
      </c>
      <c r="J350" s="86" t="s">
        <v>39</v>
      </c>
      <c r="K350" s="85" t="s">
        <v>9482</v>
      </c>
      <c r="L350" s="85" t="s">
        <v>8250</v>
      </c>
      <c r="M350" s="84">
        <v>1</v>
      </c>
      <c r="N350" s="84" t="s">
        <v>6648</v>
      </c>
      <c r="O350" s="86" t="s">
        <v>43</v>
      </c>
      <c r="P350" s="86" t="s">
        <v>44</v>
      </c>
      <c r="Q350" s="86" t="s">
        <v>45</v>
      </c>
      <c r="R350" s="87" t="s">
        <v>9442</v>
      </c>
      <c r="S350" s="88">
        <v>1353</v>
      </c>
      <c r="T350" s="48">
        <f t="shared" si="11"/>
        <v>811.8</v>
      </c>
      <c r="U350" s="49">
        <f t="shared" si="12"/>
        <v>4870.8</v>
      </c>
      <c r="V350" s="88">
        <v>1338</v>
      </c>
      <c r="W350" s="48">
        <f t="shared" si="13"/>
        <v>923.87287509238729</v>
      </c>
      <c r="X350" s="88">
        <v>4500</v>
      </c>
      <c r="Y350" s="48" t="s">
        <v>8252</v>
      </c>
      <c r="Z350" s="48" t="s">
        <v>8252</v>
      </c>
      <c r="AA350" s="56" t="s">
        <v>47</v>
      </c>
      <c r="AB350" s="51"/>
    </row>
    <row r="351" spans="1:28" ht="26.4" hidden="1">
      <c r="A351" s="34">
        <f t="shared" si="14"/>
        <v>349</v>
      </c>
      <c r="B351" s="34" t="s">
        <v>31</v>
      </c>
      <c r="C351" s="75" t="s">
        <v>1113</v>
      </c>
      <c r="D351" s="75" t="s">
        <v>1280</v>
      </c>
      <c r="E351" s="76" t="s">
        <v>9483</v>
      </c>
      <c r="F351" s="77" t="s">
        <v>9484</v>
      </c>
      <c r="G351" s="77" t="s">
        <v>9485</v>
      </c>
      <c r="H351" s="78" t="s">
        <v>8247</v>
      </c>
      <c r="I351" s="78" t="s">
        <v>8248</v>
      </c>
      <c r="J351" s="79" t="s">
        <v>39</v>
      </c>
      <c r="K351" s="78" t="s">
        <v>9486</v>
      </c>
      <c r="L351" s="78" t="s">
        <v>8250</v>
      </c>
      <c r="M351" s="77">
        <v>1</v>
      </c>
      <c r="N351" s="77" t="s">
        <v>6648</v>
      </c>
      <c r="O351" s="79" t="s">
        <v>43</v>
      </c>
      <c r="P351" s="79" t="s">
        <v>44</v>
      </c>
      <c r="Q351" s="79" t="s">
        <v>45</v>
      </c>
      <c r="R351" s="80" t="s">
        <v>9442</v>
      </c>
      <c r="S351" s="81">
        <v>808</v>
      </c>
      <c r="T351" s="39">
        <f t="shared" si="11"/>
        <v>484.79999999999995</v>
      </c>
      <c r="U351" s="40">
        <f t="shared" si="12"/>
        <v>2908.7999999999997</v>
      </c>
      <c r="V351" s="81">
        <v>799</v>
      </c>
      <c r="W351" s="39">
        <f t="shared" si="13"/>
        <v>1031.3531353135315</v>
      </c>
      <c r="X351" s="81">
        <v>3000</v>
      </c>
      <c r="Y351" s="39" t="s">
        <v>8252</v>
      </c>
      <c r="Z351" s="39" t="s">
        <v>8252</v>
      </c>
      <c r="AA351" s="52" t="s">
        <v>47</v>
      </c>
      <c r="AB351" s="42"/>
    </row>
    <row r="352" spans="1:28" ht="13.2" hidden="1">
      <c r="A352" s="43">
        <f t="shared" si="14"/>
        <v>350</v>
      </c>
      <c r="B352" s="43" t="s">
        <v>31</v>
      </c>
      <c r="C352" s="82" t="s">
        <v>1113</v>
      </c>
      <c r="D352" s="82" t="s">
        <v>1315</v>
      </c>
      <c r="E352" s="83" t="s">
        <v>9487</v>
      </c>
      <c r="F352" s="84" t="s">
        <v>9488</v>
      </c>
      <c r="G352" s="84" t="s">
        <v>9489</v>
      </c>
      <c r="H352" s="85" t="s">
        <v>8247</v>
      </c>
      <c r="I352" s="85" t="s">
        <v>8248</v>
      </c>
      <c r="J352" s="86" t="s">
        <v>39</v>
      </c>
      <c r="K352" s="85" t="s">
        <v>9490</v>
      </c>
      <c r="L352" s="85" t="s">
        <v>8250</v>
      </c>
      <c r="M352" s="84">
        <v>1</v>
      </c>
      <c r="N352" s="84" t="s">
        <v>6648</v>
      </c>
      <c r="O352" s="86" t="s">
        <v>43</v>
      </c>
      <c r="P352" s="86" t="s">
        <v>44</v>
      </c>
      <c r="Q352" s="86" t="s">
        <v>45</v>
      </c>
      <c r="R352" s="85" t="s">
        <v>877</v>
      </c>
      <c r="S352" s="88">
        <v>1526</v>
      </c>
      <c r="T352" s="48">
        <f t="shared" si="11"/>
        <v>915.6</v>
      </c>
      <c r="U352" s="49">
        <f t="shared" si="12"/>
        <v>5493.5999999999995</v>
      </c>
      <c r="V352" s="88">
        <v>1509</v>
      </c>
      <c r="W352" s="48">
        <f t="shared" si="13"/>
        <v>860.0917431192662</v>
      </c>
      <c r="X352" s="88">
        <v>4725</v>
      </c>
      <c r="Y352" s="48" t="s">
        <v>8252</v>
      </c>
      <c r="Z352" s="48" t="s">
        <v>8252</v>
      </c>
      <c r="AA352" s="56" t="s">
        <v>47</v>
      </c>
      <c r="AB352" s="51"/>
    </row>
    <row r="353" spans="1:28" ht="13.2" hidden="1">
      <c r="A353" s="34">
        <f t="shared" si="14"/>
        <v>351</v>
      </c>
      <c r="B353" s="34" t="s">
        <v>31</v>
      </c>
      <c r="C353" s="75" t="s">
        <v>1113</v>
      </c>
      <c r="D353" s="75" t="s">
        <v>1315</v>
      </c>
      <c r="E353" s="76" t="s">
        <v>9491</v>
      </c>
      <c r="F353" s="77" t="s">
        <v>9492</v>
      </c>
      <c r="G353" s="77" t="s">
        <v>9493</v>
      </c>
      <c r="H353" s="78" t="s">
        <v>8247</v>
      </c>
      <c r="I353" s="78" t="s">
        <v>8248</v>
      </c>
      <c r="J353" s="79" t="s">
        <v>39</v>
      </c>
      <c r="K353" s="78" t="s">
        <v>9494</v>
      </c>
      <c r="L353" s="78" t="s">
        <v>8250</v>
      </c>
      <c r="M353" s="77">
        <v>1</v>
      </c>
      <c r="N353" s="77" t="s">
        <v>6648</v>
      </c>
      <c r="O353" s="79" t="s">
        <v>43</v>
      </c>
      <c r="P353" s="79" t="s">
        <v>44</v>
      </c>
      <c r="Q353" s="79" t="s">
        <v>45</v>
      </c>
      <c r="R353" s="78" t="s">
        <v>877</v>
      </c>
      <c r="S353" s="81">
        <v>2294</v>
      </c>
      <c r="T353" s="39">
        <f t="shared" si="11"/>
        <v>1376.3999999999999</v>
      </c>
      <c r="U353" s="40">
        <f t="shared" si="12"/>
        <v>8258.3999999999978</v>
      </c>
      <c r="V353" s="81">
        <v>2269</v>
      </c>
      <c r="W353" s="39">
        <f t="shared" si="13"/>
        <v>572.144725370532</v>
      </c>
      <c r="X353" s="81">
        <v>4725</v>
      </c>
      <c r="Y353" s="39" t="s">
        <v>8252</v>
      </c>
      <c r="Z353" s="39" t="s">
        <v>8252</v>
      </c>
      <c r="AA353" s="52" t="s">
        <v>47</v>
      </c>
      <c r="AB353" s="42"/>
    </row>
    <row r="354" spans="1:28" ht="13.2" hidden="1">
      <c r="A354" s="43">
        <f t="shared" si="14"/>
        <v>352</v>
      </c>
      <c r="B354" s="43" t="s">
        <v>31</v>
      </c>
      <c r="C354" s="82" t="s">
        <v>1113</v>
      </c>
      <c r="D354" s="82" t="s">
        <v>1315</v>
      </c>
      <c r="E354" s="83" t="s">
        <v>9495</v>
      </c>
      <c r="F354" s="84" t="s">
        <v>9496</v>
      </c>
      <c r="G354" s="84" t="s">
        <v>9497</v>
      </c>
      <c r="H354" s="85" t="s">
        <v>8247</v>
      </c>
      <c r="I354" s="85" t="s">
        <v>8248</v>
      </c>
      <c r="J354" s="86" t="s">
        <v>39</v>
      </c>
      <c r="K354" s="85" t="s">
        <v>9498</v>
      </c>
      <c r="L354" s="85" t="s">
        <v>8250</v>
      </c>
      <c r="M354" s="84">
        <v>1</v>
      </c>
      <c r="N354" s="84" t="s">
        <v>6648</v>
      </c>
      <c r="O354" s="86" t="s">
        <v>43</v>
      </c>
      <c r="P354" s="86" t="s">
        <v>44</v>
      </c>
      <c r="Q354" s="86" t="s">
        <v>45</v>
      </c>
      <c r="R354" s="85" t="s">
        <v>877</v>
      </c>
      <c r="S354" s="88">
        <v>1150</v>
      </c>
      <c r="T354" s="48">
        <f t="shared" si="11"/>
        <v>690</v>
      </c>
      <c r="U354" s="49">
        <f t="shared" si="12"/>
        <v>4140</v>
      </c>
      <c r="V354" s="88">
        <v>1137</v>
      </c>
      <c r="W354" s="48">
        <f t="shared" si="13"/>
        <v>1086.9565217391303</v>
      </c>
      <c r="X354" s="88">
        <v>4500</v>
      </c>
      <c r="Y354" s="48" t="s">
        <v>8252</v>
      </c>
      <c r="Z354" s="48" t="s">
        <v>8252</v>
      </c>
      <c r="AA354" s="56" t="s">
        <v>47</v>
      </c>
      <c r="AB354" s="51"/>
    </row>
    <row r="355" spans="1:28" ht="26.4" hidden="1">
      <c r="A355" s="34">
        <f t="shared" si="14"/>
        <v>353</v>
      </c>
      <c r="B355" s="34" t="s">
        <v>31</v>
      </c>
      <c r="C355" s="75" t="s">
        <v>1113</v>
      </c>
      <c r="D355" s="75" t="s">
        <v>1288</v>
      </c>
      <c r="E355" s="76" t="s">
        <v>9499</v>
      </c>
      <c r="F355" s="77" t="s">
        <v>9500</v>
      </c>
      <c r="G355" s="77" t="s">
        <v>9501</v>
      </c>
      <c r="H355" s="78" t="s">
        <v>8247</v>
      </c>
      <c r="I355" s="78" t="s">
        <v>8248</v>
      </c>
      <c r="J355" s="79" t="s">
        <v>39</v>
      </c>
      <c r="K355" s="78" t="s">
        <v>9502</v>
      </c>
      <c r="L355" s="78" t="s">
        <v>8250</v>
      </c>
      <c r="M355" s="77">
        <v>1</v>
      </c>
      <c r="N355" s="77" t="s">
        <v>6648</v>
      </c>
      <c r="O355" s="79" t="s">
        <v>43</v>
      </c>
      <c r="P355" s="79" t="s">
        <v>44</v>
      </c>
      <c r="Q355" s="79" t="s">
        <v>45</v>
      </c>
      <c r="R355" s="80" t="s">
        <v>8998</v>
      </c>
      <c r="S355" s="81">
        <v>1627</v>
      </c>
      <c r="T355" s="39">
        <f t="shared" si="11"/>
        <v>976.19999999999993</v>
      </c>
      <c r="U355" s="40">
        <f t="shared" si="12"/>
        <v>5857.2</v>
      </c>
      <c r="V355" s="81">
        <v>1609</v>
      </c>
      <c r="W355" s="39">
        <f t="shared" si="13"/>
        <v>806.69944683466508</v>
      </c>
      <c r="X355" s="81">
        <v>4725</v>
      </c>
      <c r="Y355" s="39" t="s">
        <v>8252</v>
      </c>
      <c r="Z355" s="39" t="s">
        <v>8252</v>
      </c>
      <c r="AA355" s="52" t="s">
        <v>47</v>
      </c>
      <c r="AB355" s="42"/>
    </row>
    <row r="356" spans="1:28" ht="26.4" hidden="1">
      <c r="A356" s="43">
        <f t="shared" si="14"/>
        <v>354</v>
      </c>
      <c r="B356" s="43" t="s">
        <v>31</v>
      </c>
      <c r="C356" s="82" t="s">
        <v>1113</v>
      </c>
      <c r="D356" s="82" t="s">
        <v>1288</v>
      </c>
      <c r="E356" s="83" t="s">
        <v>9503</v>
      </c>
      <c r="F356" s="84" t="s">
        <v>9504</v>
      </c>
      <c r="G356" s="84" t="s">
        <v>9505</v>
      </c>
      <c r="H356" s="85" t="s">
        <v>8247</v>
      </c>
      <c r="I356" s="85" t="s">
        <v>8248</v>
      </c>
      <c r="J356" s="86" t="s">
        <v>39</v>
      </c>
      <c r="K356" s="85" t="s">
        <v>9506</v>
      </c>
      <c r="L356" s="85" t="s">
        <v>8250</v>
      </c>
      <c r="M356" s="84">
        <v>1</v>
      </c>
      <c r="N356" s="84" t="s">
        <v>6648</v>
      </c>
      <c r="O356" s="86" t="s">
        <v>43</v>
      </c>
      <c r="P356" s="86" t="s">
        <v>44</v>
      </c>
      <c r="Q356" s="86" t="s">
        <v>45</v>
      </c>
      <c r="R356" s="87" t="s">
        <v>8998</v>
      </c>
      <c r="S356" s="88">
        <v>1297</v>
      </c>
      <c r="T356" s="48">
        <f t="shared" si="11"/>
        <v>778.19999999999993</v>
      </c>
      <c r="U356" s="49">
        <f t="shared" si="12"/>
        <v>4669.1999999999989</v>
      </c>
      <c r="V356" s="88">
        <v>1283</v>
      </c>
      <c r="W356" s="48">
        <f t="shared" si="13"/>
        <v>963.76252891287606</v>
      </c>
      <c r="X356" s="88">
        <v>4500</v>
      </c>
      <c r="Y356" s="48" t="s">
        <v>8252</v>
      </c>
      <c r="Z356" s="48" t="s">
        <v>8252</v>
      </c>
      <c r="AA356" s="56" t="s">
        <v>47</v>
      </c>
      <c r="AB356" s="51"/>
    </row>
    <row r="357" spans="1:28" ht="26.4" hidden="1">
      <c r="A357" s="34">
        <f t="shared" si="14"/>
        <v>355</v>
      </c>
      <c r="B357" s="34" t="s">
        <v>31</v>
      </c>
      <c r="C357" s="75" t="s">
        <v>1113</v>
      </c>
      <c r="D357" s="75" t="s">
        <v>1288</v>
      </c>
      <c r="E357" s="76" t="s">
        <v>9507</v>
      </c>
      <c r="F357" s="77" t="s">
        <v>9508</v>
      </c>
      <c r="G357" s="77" t="s">
        <v>9509</v>
      </c>
      <c r="H357" s="78" t="s">
        <v>8247</v>
      </c>
      <c r="I357" s="78" t="s">
        <v>8248</v>
      </c>
      <c r="J357" s="79" t="s">
        <v>39</v>
      </c>
      <c r="K357" s="78" t="s">
        <v>9510</v>
      </c>
      <c r="L357" s="78" t="s">
        <v>8250</v>
      </c>
      <c r="M357" s="77">
        <v>1</v>
      </c>
      <c r="N357" s="77" t="s">
        <v>6648</v>
      </c>
      <c r="O357" s="79" t="s">
        <v>43</v>
      </c>
      <c r="P357" s="79" t="s">
        <v>44</v>
      </c>
      <c r="Q357" s="79" t="s">
        <v>45</v>
      </c>
      <c r="R357" s="80" t="s">
        <v>9511</v>
      </c>
      <c r="S357" s="81">
        <v>530</v>
      </c>
      <c r="T357" s="39">
        <f t="shared" si="11"/>
        <v>318</v>
      </c>
      <c r="U357" s="40">
        <f t="shared" si="12"/>
        <v>1908</v>
      </c>
      <c r="V357" s="81">
        <v>524</v>
      </c>
      <c r="W357" s="39">
        <f t="shared" si="13"/>
        <v>1572.3270440251574</v>
      </c>
      <c r="X357" s="81">
        <v>3000</v>
      </c>
      <c r="Y357" s="39" t="s">
        <v>8252</v>
      </c>
      <c r="Z357" s="39" t="s">
        <v>8252</v>
      </c>
      <c r="AA357" s="52" t="s">
        <v>47</v>
      </c>
      <c r="AB357" s="42"/>
    </row>
    <row r="358" spans="1:28" ht="26.4" hidden="1">
      <c r="A358" s="43">
        <f t="shared" si="14"/>
        <v>356</v>
      </c>
      <c r="B358" s="43" t="s">
        <v>31</v>
      </c>
      <c r="C358" s="82" t="s">
        <v>1113</v>
      </c>
      <c r="D358" s="82" t="s">
        <v>9512</v>
      </c>
      <c r="E358" s="83" t="s">
        <v>9513</v>
      </c>
      <c r="F358" s="84" t="s">
        <v>9514</v>
      </c>
      <c r="G358" s="84" t="s">
        <v>9515</v>
      </c>
      <c r="H358" s="85" t="s">
        <v>8247</v>
      </c>
      <c r="I358" s="85" t="s">
        <v>8248</v>
      </c>
      <c r="J358" s="86" t="s">
        <v>39</v>
      </c>
      <c r="K358" s="85" t="s">
        <v>9516</v>
      </c>
      <c r="L358" s="85" t="s">
        <v>8250</v>
      </c>
      <c r="M358" s="84">
        <v>1</v>
      </c>
      <c r="N358" s="84" t="s">
        <v>6648</v>
      </c>
      <c r="O358" s="86" t="s">
        <v>43</v>
      </c>
      <c r="P358" s="86" t="s">
        <v>44</v>
      </c>
      <c r="Q358" s="86" t="s">
        <v>45</v>
      </c>
      <c r="R358" s="87" t="s">
        <v>8998</v>
      </c>
      <c r="S358" s="88">
        <v>1353</v>
      </c>
      <c r="T358" s="48">
        <f t="shared" si="11"/>
        <v>811.8</v>
      </c>
      <c r="U358" s="49">
        <f t="shared" si="12"/>
        <v>4870.8</v>
      </c>
      <c r="V358" s="88">
        <v>1338</v>
      </c>
      <c r="W358" s="48">
        <f t="shared" si="13"/>
        <v>923.87287509238729</v>
      </c>
      <c r="X358" s="88">
        <v>4500</v>
      </c>
      <c r="Y358" s="48" t="s">
        <v>8252</v>
      </c>
      <c r="Z358" s="48" t="s">
        <v>8252</v>
      </c>
      <c r="AA358" s="56" t="s">
        <v>47</v>
      </c>
      <c r="AB358" s="51"/>
    </row>
    <row r="359" spans="1:28" ht="26.4" hidden="1">
      <c r="A359" s="34">
        <f t="shared" si="14"/>
        <v>357</v>
      </c>
      <c r="B359" s="34" t="s">
        <v>31</v>
      </c>
      <c r="C359" s="75" t="s">
        <v>1113</v>
      </c>
      <c r="D359" s="75" t="s">
        <v>1342</v>
      </c>
      <c r="E359" s="76" t="s">
        <v>9517</v>
      </c>
      <c r="F359" s="77" t="s">
        <v>9518</v>
      </c>
      <c r="G359" s="77" t="s">
        <v>9519</v>
      </c>
      <c r="H359" s="78" t="s">
        <v>8247</v>
      </c>
      <c r="I359" s="78" t="s">
        <v>8248</v>
      </c>
      <c r="J359" s="79" t="s">
        <v>39</v>
      </c>
      <c r="K359" s="78" t="s">
        <v>9520</v>
      </c>
      <c r="L359" s="78" t="s">
        <v>8250</v>
      </c>
      <c r="M359" s="77">
        <v>1</v>
      </c>
      <c r="N359" s="77" t="s">
        <v>6648</v>
      </c>
      <c r="O359" s="79" t="s">
        <v>43</v>
      </c>
      <c r="P359" s="79" t="s">
        <v>44</v>
      </c>
      <c r="Q359" s="79" t="s">
        <v>45</v>
      </c>
      <c r="R359" s="80" t="s">
        <v>9521</v>
      </c>
      <c r="S359" s="81">
        <v>648</v>
      </c>
      <c r="T359" s="39">
        <f t="shared" si="11"/>
        <v>388.8</v>
      </c>
      <c r="U359" s="40">
        <f t="shared" si="12"/>
        <v>2332.7999999999997</v>
      </c>
      <c r="V359" s="81">
        <v>641</v>
      </c>
      <c r="W359" s="39">
        <f t="shared" si="13"/>
        <v>1286.008230452675</v>
      </c>
      <c r="X359" s="81">
        <v>3000</v>
      </c>
      <c r="Y359" s="39" t="s">
        <v>8252</v>
      </c>
      <c r="Z359" s="39" t="s">
        <v>8252</v>
      </c>
      <c r="AA359" s="52" t="s">
        <v>47</v>
      </c>
      <c r="AB359" s="42"/>
    </row>
    <row r="360" spans="1:28" ht="39.6" hidden="1">
      <c r="A360" s="43">
        <f t="shared" si="14"/>
        <v>358</v>
      </c>
      <c r="B360" s="43" t="s">
        <v>31</v>
      </c>
      <c r="C360" s="82" t="s">
        <v>1113</v>
      </c>
      <c r="D360" s="82" t="s">
        <v>1342</v>
      </c>
      <c r="E360" s="83" t="s">
        <v>9522</v>
      </c>
      <c r="F360" s="84" t="s">
        <v>9523</v>
      </c>
      <c r="G360" s="84" t="s">
        <v>9524</v>
      </c>
      <c r="H360" s="85" t="s">
        <v>8247</v>
      </c>
      <c r="I360" s="85" t="s">
        <v>8248</v>
      </c>
      <c r="J360" s="86" t="s">
        <v>39</v>
      </c>
      <c r="K360" s="85" t="s">
        <v>9525</v>
      </c>
      <c r="L360" s="85" t="s">
        <v>8250</v>
      </c>
      <c r="M360" s="84">
        <v>1</v>
      </c>
      <c r="N360" s="84" t="s">
        <v>6648</v>
      </c>
      <c r="O360" s="86" t="s">
        <v>43</v>
      </c>
      <c r="P360" s="86" t="s">
        <v>44</v>
      </c>
      <c r="Q360" s="86" t="s">
        <v>45</v>
      </c>
      <c r="R360" s="87" t="s">
        <v>8665</v>
      </c>
      <c r="S360" s="88">
        <v>1285</v>
      </c>
      <c r="T360" s="48">
        <f t="shared" si="11"/>
        <v>771</v>
      </c>
      <c r="U360" s="49">
        <f t="shared" si="12"/>
        <v>4626</v>
      </c>
      <c r="V360" s="88">
        <v>1271</v>
      </c>
      <c r="W360" s="48">
        <f t="shared" si="13"/>
        <v>972.7626459143969</v>
      </c>
      <c r="X360" s="88">
        <v>4500</v>
      </c>
      <c r="Y360" s="48" t="s">
        <v>8252</v>
      </c>
      <c r="Z360" s="48" t="s">
        <v>8252</v>
      </c>
      <c r="AA360" s="56" t="s">
        <v>47</v>
      </c>
      <c r="AB360" s="51"/>
    </row>
    <row r="361" spans="1:28" ht="26.4" hidden="1">
      <c r="A361" s="34">
        <f t="shared" si="14"/>
        <v>359</v>
      </c>
      <c r="B361" s="34" t="s">
        <v>31</v>
      </c>
      <c r="C361" s="75" t="s">
        <v>1113</v>
      </c>
      <c r="D361" s="75" t="s">
        <v>1342</v>
      </c>
      <c r="E361" s="76" t="s">
        <v>9526</v>
      </c>
      <c r="F361" s="77" t="s">
        <v>9527</v>
      </c>
      <c r="G361" s="77" t="s">
        <v>9528</v>
      </c>
      <c r="H361" s="78" t="s">
        <v>8247</v>
      </c>
      <c r="I361" s="78" t="s">
        <v>8248</v>
      </c>
      <c r="J361" s="79" t="s">
        <v>39</v>
      </c>
      <c r="K361" s="78" t="s">
        <v>9529</v>
      </c>
      <c r="L361" s="78" t="s">
        <v>8250</v>
      </c>
      <c r="M361" s="77">
        <v>1</v>
      </c>
      <c r="N361" s="77" t="s">
        <v>6648</v>
      </c>
      <c r="O361" s="79" t="s">
        <v>43</v>
      </c>
      <c r="P361" s="79" t="s">
        <v>44</v>
      </c>
      <c r="Q361" s="79" t="s">
        <v>45</v>
      </c>
      <c r="R361" s="80" t="s">
        <v>8998</v>
      </c>
      <c r="S361" s="81">
        <v>1724</v>
      </c>
      <c r="T361" s="39">
        <f t="shared" si="11"/>
        <v>1034.3999999999999</v>
      </c>
      <c r="U361" s="40">
        <f t="shared" si="12"/>
        <v>6206.3999999999987</v>
      </c>
      <c r="V361" s="81">
        <v>1705</v>
      </c>
      <c r="W361" s="39">
        <f t="shared" si="13"/>
        <v>725.05800464037145</v>
      </c>
      <c r="X361" s="81">
        <v>4500</v>
      </c>
      <c r="Y361" s="39" t="s">
        <v>8252</v>
      </c>
      <c r="Z361" s="39" t="s">
        <v>8252</v>
      </c>
      <c r="AA361" s="52" t="s">
        <v>47</v>
      </c>
      <c r="AB361" s="42"/>
    </row>
    <row r="362" spans="1:28" ht="26.4" hidden="1">
      <c r="A362" s="43">
        <f t="shared" si="14"/>
        <v>360</v>
      </c>
      <c r="B362" s="43" t="s">
        <v>31</v>
      </c>
      <c r="C362" s="82" t="s">
        <v>1113</v>
      </c>
      <c r="D362" s="82" t="s">
        <v>9530</v>
      </c>
      <c r="E362" s="83" t="s">
        <v>9531</v>
      </c>
      <c r="F362" s="84" t="s">
        <v>9532</v>
      </c>
      <c r="G362" s="84" t="s">
        <v>9533</v>
      </c>
      <c r="H362" s="85" t="s">
        <v>8247</v>
      </c>
      <c r="I362" s="85" t="s">
        <v>8248</v>
      </c>
      <c r="J362" s="86" t="s">
        <v>39</v>
      </c>
      <c r="K362" s="85" t="s">
        <v>9534</v>
      </c>
      <c r="L362" s="85" t="s">
        <v>8250</v>
      </c>
      <c r="M362" s="84">
        <v>1</v>
      </c>
      <c r="N362" s="84" t="s">
        <v>6648</v>
      </c>
      <c r="O362" s="86" t="s">
        <v>43</v>
      </c>
      <c r="P362" s="86" t="s">
        <v>44</v>
      </c>
      <c r="Q362" s="86" t="s">
        <v>45</v>
      </c>
      <c r="R362" s="87" t="s">
        <v>9535</v>
      </c>
      <c r="S362" s="88">
        <v>169</v>
      </c>
      <c r="T362" s="48">
        <f t="shared" si="11"/>
        <v>101.39999999999999</v>
      </c>
      <c r="U362" s="49">
        <f t="shared" si="12"/>
        <v>608.39999999999986</v>
      </c>
      <c r="V362" s="88">
        <v>167</v>
      </c>
      <c r="W362" s="48">
        <f t="shared" si="13"/>
        <v>4930.9664694280091</v>
      </c>
      <c r="X362" s="88">
        <v>3000</v>
      </c>
      <c r="Y362" s="48" t="s">
        <v>8252</v>
      </c>
      <c r="Z362" s="48" t="s">
        <v>8252</v>
      </c>
      <c r="AA362" s="56" t="s">
        <v>47</v>
      </c>
      <c r="AB362" s="51"/>
    </row>
    <row r="363" spans="1:28" ht="39.6" hidden="1">
      <c r="A363" s="34">
        <f t="shared" si="14"/>
        <v>361</v>
      </c>
      <c r="B363" s="34" t="s">
        <v>31</v>
      </c>
      <c r="C363" s="75" t="s">
        <v>1113</v>
      </c>
      <c r="D363" s="75" t="s">
        <v>9536</v>
      </c>
      <c r="E363" s="76" t="s">
        <v>9537</v>
      </c>
      <c r="F363" s="77" t="s">
        <v>9538</v>
      </c>
      <c r="G363" s="77" t="s">
        <v>9539</v>
      </c>
      <c r="H363" s="78" t="s">
        <v>8247</v>
      </c>
      <c r="I363" s="78" t="s">
        <v>8248</v>
      </c>
      <c r="J363" s="79" t="s">
        <v>39</v>
      </c>
      <c r="K363" s="78" t="s">
        <v>9540</v>
      </c>
      <c r="L363" s="78" t="s">
        <v>8250</v>
      </c>
      <c r="M363" s="77">
        <v>1</v>
      </c>
      <c r="N363" s="77" t="s">
        <v>6648</v>
      </c>
      <c r="O363" s="79" t="s">
        <v>43</v>
      </c>
      <c r="P363" s="79" t="s">
        <v>44</v>
      </c>
      <c r="Q363" s="79" t="s">
        <v>45</v>
      </c>
      <c r="R363" s="80" t="s">
        <v>9025</v>
      </c>
      <c r="S363" s="81">
        <v>495</v>
      </c>
      <c r="T363" s="39">
        <f t="shared" si="11"/>
        <v>297</v>
      </c>
      <c r="U363" s="40">
        <f t="shared" si="12"/>
        <v>1782</v>
      </c>
      <c r="V363" s="81">
        <v>490</v>
      </c>
      <c r="W363" s="39">
        <f t="shared" si="13"/>
        <v>1683.5016835016836</v>
      </c>
      <c r="X363" s="81">
        <v>3000</v>
      </c>
      <c r="Y363" s="39" t="s">
        <v>8252</v>
      </c>
      <c r="Z363" s="39" t="s">
        <v>8252</v>
      </c>
      <c r="AA363" s="52" t="s">
        <v>47</v>
      </c>
      <c r="AB363" s="42"/>
    </row>
    <row r="364" spans="1:28" ht="39.6" hidden="1">
      <c r="A364" s="43">
        <f t="shared" si="14"/>
        <v>362</v>
      </c>
      <c r="B364" s="43" t="s">
        <v>31</v>
      </c>
      <c r="C364" s="82" t="s">
        <v>1113</v>
      </c>
      <c r="D364" s="82" t="s">
        <v>1187</v>
      </c>
      <c r="E364" s="83" t="s">
        <v>9541</v>
      </c>
      <c r="F364" s="84" t="s">
        <v>9542</v>
      </c>
      <c r="G364" s="84" t="s">
        <v>9543</v>
      </c>
      <c r="H364" s="85" t="s">
        <v>8247</v>
      </c>
      <c r="I364" s="85" t="s">
        <v>8248</v>
      </c>
      <c r="J364" s="86" t="s">
        <v>39</v>
      </c>
      <c r="K364" s="85" t="s">
        <v>9544</v>
      </c>
      <c r="L364" s="85" t="s">
        <v>8250</v>
      </c>
      <c r="M364" s="84">
        <v>1</v>
      </c>
      <c r="N364" s="84" t="s">
        <v>6648</v>
      </c>
      <c r="O364" s="86" t="s">
        <v>43</v>
      </c>
      <c r="P364" s="86" t="s">
        <v>44</v>
      </c>
      <c r="Q364" s="86" t="s">
        <v>45</v>
      </c>
      <c r="R364" s="87" t="s">
        <v>9545</v>
      </c>
      <c r="S364" s="88">
        <v>1258</v>
      </c>
      <c r="T364" s="48">
        <f t="shared" si="11"/>
        <v>754.8</v>
      </c>
      <c r="U364" s="49">
        <f t="shared" si="12"/>
        <v>4528.8</v>
      </c>
      <c r="V364" s="88">
        <v>1244</v>
      </c>
      <c r="W364" s="48">
        <f t="shared" si="13"/>
        <v>993.64069952305249</v>
      </c>
      <c r="X364" s="88">
        <v>4500</v>
      </c>
      <c r="Y364" s="48" t="s">
        <v>8252</v>
      </c>
      <c r="Z364" s="48" t="s">
        <v>8252</v>
      </c>
      <c r="AA364" s="56" t="s">
        <v>47</v>
      </c>
      <c r="AB364" s="51"/>
    </row>
    <row r="365" spans="1:28" ht="39.6" hidden="1">
      <c r="A365" s="34">
        <f t="shared" si="14"/>
        <v>363</v>
      </c>
      <c r="B365" s="34" t="s">
        <v>31</v>
      </c>
      <c r="C365" s="75" t="s">
        <v>1113</v>
      </c>
      <c r="D365" s="75" t="s">
        <v>9536</v>
      </c>
      <c r="E365" s="76" t="s">
        <v>9546</v>
      </c>
      <c r="F365" s="77" t="s">
        <v>9547</v>
      </c>
      <c r="G365" s="77" t="s">
        <v>9548</v>
      </c>
      <c r="H365" s="78" t="s">
        <v>8247</v>
      </c>
      <c r="I365" s="78" t="s">
        <v>8248</v>
      </c>
      <c r="J365" s="79" t="s">
        <v>39</v>
      </c>
      <c r="K365" s="78" t="s">
        <v>9549</v>
      </c>
      <c r="L365" s="78" t="s">
        <v>8250</v>
      </c>
      <c r="M365" s="77">
        <v>1</v>
      </c>
      <c r="N365" s="77" t="s">
        <v>6648</v>
      </c>
      <c r="O365" s="79" t="s">
        <v>43</v>
      </c>
      <c r="P365" s="79" t="s">
        <v>44</v>
      </c>
      <c r="Q365" s="79" t="s">
        <v>45</v>
      </c>
      <c r="R365" s="80" t="s">
        <v>9025</v>
      </c>
      <c r="S365" s="81">
        <v>1802</v>
      </c>
      <c r="T365" s="39">
        <f t="shared" si="11"/>
        <v>1081.2</v>
      </c>
      <c r="U365" s="40">
        <f t="shared" si="12"/>
        <v>6487.2</v>
      </c>
      <c r="V365" s="81">
        <v>1782</v>
      </c>
      <c r="W365" s="39">
        <f t="shared" si="13"/>
        <v>693.67369589345174</v>
      </c>
      <c r="X365" s="81">
        <v>4500</v>
      </c>
      <c r="Y365" s="39" t="s">
        <v>8252</v>
      </c>
      <c r="Z365" s="39" t="s">
        <v>8252</v>
      </c>
      <c r="AA365" s="52" t="s">
        <v>47</v>
      </c>
      <c r="AB365" s="42"/>
    </row>
    <row r="366" spans="1:28" ht="26.4" hidden="1">
      <c r="A366" s="43">
        <f t="shared" si="14"/>
        <v>364</v>
      </c>
      <c r="B366" s="43" t="s">
        <v>31</v>
      </c>
      <c r="C366" s="82" t="s">
        <v>1113</v>
      </c>
      <c r="D366" s="82" t="s">
        <v>1195</v>
      </c>
      <c r="E366" s="83" t="s">
        <v>9550</v>
      </c>
      <c r="F366" s="84" t="s">
        <v>9551</v>
      </c>
      <c r="G366" s="84" t="s">
        <v>9552</v>
      </c>
      <c r="H366" s="85" t="s">
        <v>8247</v>
      </c>
      <c r="I366" s="85" t="s">
        <v>8248</v>
      </c>
      <c r="J366" s="86" t="s">
        <v>39</v>
      </c>
      <c r="K366" s="85" t="s">
        <v>9553</v>
      </c>
      <c r="L366" s="85" t="s">
        <v>8250</v>
      </c>
      <c r="M366" s="84">
        <v>1</v>
      </c>
      <c r="N366" s="84" t="s">
        <v>6648</v>
      </c>
      <c r="O366" s="86" t="s">
        <v>43</v>
      </c>
      <c r="P366" s="86" t="s">
        <v>44</v>
      </c>
      <c r="Q366" s="86" t="s">
        <v>45</v>
      </c>
      <c r="R366" s="87" t="s">
        <v>9554</v>
      </c>
      <c r="S366" s="88">
        <v>1407</v>
      </c>
      <c r="T366" s="48">
        <f t="shared" si="11"/>
        <v>844.19999999999993</v>
      </c>
      <c r="U366" s="49">
        <f t="shared" si="12"/>
        <v>5065.2</v>
      </c>
      <c r="V366" s="88">
        <v>1392</v>
      </c>
      <c r="W366" s="48">
        <f t="shared" si="13"/>
        <v>888.41506751954512</v>
      </c>
      <c r="X366" s="88">
        <v>4500</v>
      </c>
      <c r="Y366" s="48" t="s">
        <v>8252</v>
      </c>
      <c r="Z366" s="48" t="s">
        <v>8252</v>
      </c>
      <c r="AA366" s="56" t="s">
        <v>47</v>
      </c>
      <c r="AB366" s="51"/>
    </row>
    <row r="367" spans="1:28" ht="26.4" hidden="1">
      <c r="A367" s="34">
        <f t="shared" si="14"/>
        <v>365</v>
      </c>
      <c r="B367" s="34" t="s">
        <v>31</v>
      </c>
      <c r="C367" s="75" t="s">
        <v>1113</v>
      </c>
      <c r="D367" s="75" t="s">
        <v>1195</v>
      </c>
      <c r="E367" s="76" t="s">
        <v>9555</v>
      </c>
      <c r="F367" s="77" t="s">
        <v>9556</v>
      </c>
      <c r="G367" s="77" t="s">
        <v>9557</v>
      </c>
      <c r="H367" s="78" t="s">
        <v>8247</v>
      </c>
      <c r="I367" s="78" t="s">
        <v>8248</v>
      </c>
      <c r="J367" s="79" t="s">
        <v>39</v>
      </c>
      <c r="K367" s="78" t="s">
        <v>9558</v>
      </c>
      <c r="L367" s="78" t="s">
        <v>8250</v>
      </c>
      <c r="M367" s="77">
        <v>1</v>
      </c>
      <c r="N367" s="77" t="s">
        <v>6648</v>
      </c>
      <c r="O367" s="79" t="s">
        <v>43</v>
      </c>
      <c r="P367" s="79" t="s">
        <v>44</v>
      </c>
      <c r="Q367" s="79" t="s">
        <v>45</v>
      </c>
      <c r="R367" s="80" t="s">
        <v>9559</v>
      </c>
      <c r="S367" s="81">
        <v>1792</v>
      </c>
      <c r="T367" s="39">
        <f t="shared" si="11"/>
        <v>1075.2</v>
      </c>
      <c r="U367" s="40">
        <f t="shared" si="12"/>
        <v>6451.2</v>
      </c>
      <c r="V367" s="81">
        <v>1772</v>
      </c>
      <c r="W367" s="39">
        <f t="shared" si="13"/>
        <v>732.421875</v>
      </c>
      <c r="X367" s="81">
        <v>4725</v>
      </c>
      <c r="Y367" s="39" t="s">
        <v>8252</v>
      </c>
      <c r="Z367" s="39" t="s">
        <v>8252</v>
      </c>
      <c r="AA367" s="52" t="s">
        <v>47</v>
      </c>
      <c r="AB367" s="42"/>
    </row>
    <row r="368" spans="1:28" ht="26.4" hidden="1">
      <c r="A368" s="43">
        <f t="shared" si="14"/>
        <v>366</v>
      </c>
      <c r="B368" s="43" t="s">
        <v>31</v>
      </c>
      <c r="C368" s="82" t="s">
        <v>1113</v>
      </c>
      <c r="D368" s="82" t="s">
        <v>1195</v>
      </c>
      <c r="E368" s="83" t="s">
        <v>6272</v>
      </c>
      <c r="F368" s="84" t="s">
        <v>9560</v>
      </c>
      <c r="G368" s="84" t="s">
        <v>9561</v>
      </c>
      <c r="H368" s="85" t="s">
        <v>8247</v>
      </c>
      <c r="I368" s="85" t="s">
        <v>8248</v>
      </c>
      <c r="J368" s="86" t="s">
        <v>39</v>
      </c>
      <c r="K368" s="85" t="s">
        <v>9562</v>
      </c>
      <c r="L368" s="85" t="s">
        <v>8250</v>
      </c>
      <c r="M368" s="84">
        <v>1</v>
      </c>
      <c r="N368" s="84" t="s">
        <v>6648</v>
      </c>
      <c r="O368" s="86" t="s">
        <v>43</v>
      </c>
      <c r="P368" s="86" t="s">
        <v>44</v>
      </c>
      <c r="Q368" s="86" t="s">
        <v>45</v>
      </c>
      <c r="R368" s="87" t="s">
        <v>9563</v>
      </c>
      <c r="S368" s="88">
        <v>3925</v>
      </c>
      <c r="T368" s="48">
        <f t="shared" si="11"/>
        <v>2355</v>
      </c>
      <c r="U368" s="49">
        <f t="shared" si="12"/>
        <v>14130</v>
      </c>
      <c r="V368" s="88">
        <v>3882</v>
      </c>
      <c r="W368" s="48">
        <f t="shared" si="13"/>
        <v>334.39490445859872</v>
      </c>
      <c r="X368" s="88">
        <v>4725</v>
      </c>
      <c r="Y368" s="48" t="s">
        <v>8252</v>
      </c>
      <c r="Z368" s="48" t="s">
        <v>8252</v>
      </c>
      <c r="AA368" s="56" t="s">
        <v>47</v>
      </c>
      <c r="AB368" s="51"/>
    </row>
    <row r="369" spans="1:28" ht="39.6" hidden="1">
      <c r="A369" s="34">
        <f t="shared" si="14"/>
        <v>367</v>
      </c>
      <c r="B369" s="34" t="s">
        <v>31</v>
      </c>
      <c r="C369" s="75" t="s">
        <v>1113</v>
      </c>
      <c r="D369" s="75" t="s">
        <v>1323</v>
      </c>
      <c r="E369" s="76" t="s">
        <v>9564</v>
      </c>
      <c r="F369" s="77" t="s">
        <v>9565</v>
      </c>
      <c r="G369" s="77" t="s">
        <v>9566</v>
      </c>
      <c r="H369" s="78" t="s">
        <v>8247</v>
      </c>
      <c r="I369" s="78" t="s">
        <v>8248</v>
      </c>
      <c r="J369" s="79" t="s">
        <v>39</v>
      </c>
      <c r="K369" s="78" t="s">
        <v>9567</v>
      </c>
      <c r="L369" s="78" t="s">
        <v>8250</v>
      </c>
      <c r="M369" s="77">
        <v>1</v>
      </c>
      <c r="N369" s="77" t="s">
        <v>6648</v>
      </c>
      <c r="O369" s="79" t="s">
        <v>43</v>
      </c>
      <c r="P369" s="79" t="s">
        <v>44</v>
      </c>
      <c r="Q369" s="79" t="s">
        <v>45</v>
      </c>
      <c r="R369" s="80" t="s">
        <v>8665</v>
      </c>
      <c r="S369" s="81">
        <v>2847</v>
      </c>
      <c r="T369" s="39">
        <f t="shared" si="11"/>
        <v>1708.2</v>
      </c>
      <c r="U369" s="40">
        <f t="shared" si="12"/>
        <v>10249.199999999999</v>
      </c>
      <c r="V369" s="81">
        <v>2816</v>
      </c>
      <c r="W369" s="39">
        <f t="shared" si="13"/>
        <v>439.05865823674043</v>
      </c>
      <c r="X369" s="81">
        <v>4500</v>
      </c>
      <c r="Y369" s="39" t="s">
        <v>8252</v>
      </c>
      <c r="Z369" s="39" t="s">
        <v>8252</v>
      </c>
      <c r="AA369" s="52" t="s">
        <v>47</v>
      </c>
      <c r="AB369" s="42"/>
    </row>
    <row r="370" spans="1:28" ht="39.6" hidden="1">
      <c r="A370" s="43">
        <f t="shared" si="14"/>
        <v>368</v>
      </c>
      <c r="B370" s="43" t="s">
        <v>31</v>
      </c>
      <c r="C370" s="82" t="s">
        <v>1113</v>
      </c>
      <c r="D370" s="82" t="s">
        <v>1323</v>
      </c>
      <c r="E370" s="83" t="s">
        <v>9568</v>
      </c>
      <c r="F370" s="84" t="s">
        <v>9569</v>
      </c>
      <c r="G370" s="84" t="s">
        <v>9570</v>
      </c>
      <c r="H370" s="85" t="s">
        <v>8247</v>
      </c>
      <c r="I370" s="85" t="s">
        <v>8248</v>
      </c>
      <c r="J370" s="86" t="s">
        <v>39</v>
      </c>
      <c r="K370" s="85" t="s">
        <v>9571</v>
      </c>
      <c r="L370" s="85" t="s">
        <v>8250</v>
      </c>
      <c r="M370" s="84">
        <v>1</v>
      </c>
      <c r="N370" s="84" t="s">
        <v>6648</v>
      </c>
      <c r="O370" s="86" t="s">
        <v>43</v>
      </c>
      <c r="P370" s="86" t="s">
        <v>44</v>
      </c>
      <c r="Q370" s="86" t="s">
        <v>45</v>
      </c>
      <c r="R370" s="87" t="s">
        <v>8665</v>
      </c>
      <c r="S370" s="88">
        <v>527</v>
      </c>
      <c r="T370" s="48">
        <f t="shared" si="11"/>
        <v>316.2</v>
      </c>
      <c r="U370" s="49">
        <f t="shared" si="12"/>
        <v>1897.1999999999998</v>
      </c>
      <c r="V370" s="88">
        <v>521</v>
      </c>
      <c r="W370" s="48">
        <f t="shared" si="13"/>
        <v>1660.3415559772297</v>
      </c>
      <c r="X370" s="88">
        <v>3150</v>
      </c>
      <c r="Y370" s="48" t="s">
        <v>8252</v>
      </c>
      <c r="Z370" s="48" t="s">
        <v>8252</v>
      </c>
      <c r="AA370" s="56" t="s">
        <v>47</v>
      </c>
      <c r="AB370" s="51"/>
    </row>
    <row r="371" spans="1:28" ht="39.6" hidden="1">
      <c r="A371" s="34">
        <f t="shared" si="14"/>
        <v>369</v>
      </c>
      <c r="B371" s="34" t="s">
        <v>31</v>
      </c>
      <c r="C371" s="75" t="s">
        <v>1113</v>
      </c>
      <c r="D371" s="75" t="s">
        <v>9572</v>
      </c>
      <c r="E371" s="76" t="s">
        <v>9573</v>
      </c>
      <c r="F371" s="77" t="s">
        <v>9574</v>
      </c>
      <c r="G371" s="77" t="s">
        <v>9575</v>
      </c>
      <c r="H371" s="78" t="s">
        <v>8247</v>
      </c>
      <c r="I371" s="78" t="s">
        <v>8248</v>
      </c>
      <c r="J371" s="79" t="s">
        <v>39</v>
      </c>
      <c r="K371" s="78" t="s">
        <v>9576</v>
      </c>
      <c r="L371" s="78" t="s">
        <v>8250</v>
      </c>
      <c r="M371" s="77">
        <v>1</v>
      </c>
      <c r="N371" s="77" t="s">
        <v>6648</v>
      </c>
      <c r="O371" s="79" t="s">
        <v>43</v>
      </c>
      <c r="P371" s="79" t="s">
        <v>44</v>
      </c>
      <c r="Q371" s="79" t="s">
        <v>45</v>
      </c>
      <c r="R371" s="80" t="s">
        <v>8275</v>
      </c>
      <c r="S371" s="81">
        <v>692</v>
      </c>
      <c r="T371" s="39">
        <f t="shared" si="11"/>
        <v>415.2</v>
      </c>
      <c r="U371" s="40">
        <f t="shared" si="12"/>
        <v>2491.1999999999998</v>
      </c>
      <c r="V371" s="81">
        <v>684</v>
      </c>
      <c r="W371" s="39">
        <f t="shared" si="13"/>
        <v>1204.2389210019269</v>
      </c>
      <c r="X371" s="81">
        <v>3000</v>
      </c>
      <c r="Y371" s="39" t="s">
        <v>8252</v>
      </c>
      <c r="Z371" s="39" t="s">
        <v>8252</v>
      </c>
      <c r="AA371" s="52" t="s">
        <v>47</v>
      </c>
      <c r="AB371" s="42"/>
    </row>
    <row r="372" spans="1:28" ht="13.2" hidden="1">
      <c r="A372" s="43">
        <f t="shared" si="14"/>
        <v>370</v>
      </c>
      <c r="B372" s="43" t="s">
        <v>31</v>
      </c>
      <c r="C372" s="82" t="s">
        <v>1113</v>
      </c>
      <c r="D372" s="82" t="s">
        <v>9577</v>
      </c>
      <c r="E372" s="83" t="s">
        <v>9578</v>
      </c>
      <c r="F372" s="84" t="s">
        <v>9579</v>
      </c>
      <c r="G372" s="84" t="s">
        <v>9580</v>
      </c>
      <c r="H372" s="85" t="s">
        <v>8247</v>
      </c>
      <c r="I372" s="85" t="s">
        <v>8248</v>
      </c>
      <c r="J372" s="86" t="s">
        <v>39</v>
      </c>
      <c r="K372" s="85" t="s">
        <v>9581</v>
      </c>
      <c r="L372" s="85" t="s">
        <v>8250</v>
      </c>
      <c r="M372" s="84">
        <v>1</v>
      </c>
      <c r="N372" s="84" t="s">
        <v>6648</v>
      </c>
      <c r="O372" s="86" t="s">
        <v>43</v>
      </c>
      <c r="P372" s="86" t="s">
        <v>44</v>
      </c>
      <c r="Q372" s="86" t="s">
        <v>45</v>
      </c>
      <c r="R372" s="85" t="s">
        <v>877</v>
      </c>
      <c r="S372" s="88">
        <v>2249</v>
      </c>
      <c r="T372" s="48">
        <f t="shared" si="11"/>
        <v>1349.3999999999999</v>
      </c>
      <c r="U372" s="49">
        <f t="shared" si="12"/>
        <v>8096.3999999999987</v>
      </c>
      <c r="V372" s="88">
        <v>2224</v>
      </c>
      <c r="W372" s="48">
        <f t="shared" si="13"/>
        <v>583.59270787016465</v>
      </c>
      <c r="X372" s="88">
        <v>4725</v>
      </c>
      <c r="Y372" s="48" t="s">
        <v>8252</v>
      </c>
      <c r="Z372" s="48" t="s">
        <v>8252</v>
      </c>
      <c r="AA372" s="56" t="s">
        <v>47</v>
      </c>
      <c r="AB372" s="51"/>
    </row>
    <row r="373" spans="1:28" ht="26.4" hidden="1">
      <c r="A373" s="34">
        <f t="shared" si="14"/>
        <v>371</v>
      </c>
      <c r="B373" s="34" t="s">
        <v>31</v>
      </c>
      <c r="C373" s="75" t="s">
        <v>1113</v>
      </c>
      <c r="D373" s="75" t="s">
        <v>9582</v>
      </c>
      <c r="E373" s="76" t="s">
        <v>9583</v>
      </c>
      <c r="F373" s="77" t="s">
        <v>9584</v>
      </c>
      <c r="G373" s="77" t="s">
        <v>9585</v>
      </c>
      <c r="H373" s="78" t="s">
        <v>8247</v>
      </c>
      <c r="I373" s="78" t="s">
        <v>8248</v>
      </c>
      <c r="J373" s="79" t="s">
        <v>39</v>
      </c>
      <c r="K373" s="78" t="s">
        <v>9586</v>
      </c>
      <c r="L373" s="78" t="s">
        <v>8250</v>
      </c>
      <c r="M373" s="77">
        <v>1</v>
      </c>
      <c r="N373" s="77" t="s">
        <v>6648</v>
      </c>
      <c r="O373" s="79" t="s">
        <v>43</v>
      </c>
      <c r="P373" s="79" t="s">
        <v>44</v>
      </c>
      <c r="Q373" s="79" t="s">
        <v>45</v>
      </c>
      <c r="R373" s="80" t="s">
        <v>8328</v>
      </c>
      <c r="S373" s="81">
        <v>1584</v>
      </c>
      <c r="T373" s="39">
        <f t="shared" si="11"/>
        <v>950.4</v>
      </c>
      <c r="U373" s="40">
        <f t="shared" si="12"/>
        <v>5702.4</v>
      </c>
      <c r="V373" s="81">
        <v>1567</v>
      </c>
      <c r="W373" s="39">
        <f t="shared" si="13"/>
        <v>789.14141414141409</v>
      </c>
      <c r="X373" s="81">
        <v>4500</v>
      </c>
      <c r="Y373" s="39" t="s">
        <v>8252</v>
      </c>
      <c r="Z373" s="39" t="s">
        <v>8252</v>
      </c>
      <c r="AA373" s="52" t="s">
        <v>47</v>
      </c>
      <c r="AB373" s="42"/>
    </row>
    <row r="374" spans="1:28" ht="39.6" hidden="1">
      <c r="A374" s="43">
        <f t="shared" si="14"/>
        <v>372</v>
      </c>
      <c r="B374" s="43" t="s">
        <v>31</v>
      </c>
      <c r="C374" s="82" t="s">
        <v>1113</v>
      </c>
      <c r="D374" s="82" t="s">
        <v>9587</v>
      </c>
      <c r="E374" s="83" t="s">
        <v>9588</v>
      </c>
      <c r="F374" s="84" t="s">
        <v>9589</v>
      </c>
      <c r="G374" s="84" t="s">
        <v>9590</v>
      </c>
      <c r="H374" s="85" t="s">
        <v>8247</v>
      </c>
      <c r="I374" s="85" t="s">
        <v>8248</v>
      </c>
      <c r="J374" s="86" t="s">
        <v>39</v>
      </c>
      <c r="K374" s="85" t="s">
        <v>9591</v>
      </c>
      <c r="L374" s="85" t="s">
        <v>8250</v>
      </c>
      <c r="M374" s="84">
        <v>1</v>
      </c>
      <c r="N374" s="84" t="s">
        <v>6648</v>
      </c>
      <c r="O374" s="86" t="s">
        <v>43</v>
      </c>
      <c r="P374" s="86" t="s">
        <v>44</v>
      </c>
      <c r="Q374" s="86" t="s">
        <v>45</v>
      </c>
      <c r="R374" s="87" t="s">
        <v>8275</v>
      </c>
      <c r="S374" s="88">
        <v>564</v>
      </c>
      <c r="T374" s="48">
        <f t="shared" si="11"/>
        <v>338.4</v>
      </c>
      <c r="U374" s="49">
        <f t="shared" si="12"/>
        <v>2030.3999999999999</v>
      </c>
      <c r="V374" s="88">
        <v>558</v>
      </c>
      <c r="W374" s="48">
        <f t="shared" si="13"/>
        <v>1477.5413711583924</v>
      </c>
      <c r="X374" s="88">
        <v>3000</v>
      </c>
      <c r="Y374" s="48" t="s">
        <v>8252</v>
      </c>
      <c r="Z374" s="48" t="s">
        <v>8252</v>
      </c>
      <c r="AA374" s="56" t="s">
        <v>47</v>
      </c>
      <c r="AB374" s="51"/>
    </row>
    <row r="375" spans="1:28" ht="39.6" hidden="1">
      <c r="A375" s="34">
        <f t="shared" si="14"/>
        <v>373</v>
      </c>
      <c r="B375" s="34" t="s">
        <v>31</v>
      </c>
      <c r="C375" s="75" t="s">
        <v>1113</v>
      </c>
      <c r="D375" s="75" t="s">
        <v>1183</v>
      </c>
      <c r="E375" s="76" t="s">
        <v>9592</v>
      </c>
      <c r="F375" s="77" t="s">
        <v>9593</v>
      </c>
      <c r="G375" s="77" t="s">
        <v>9594</v>
      </c>
      <c r="H375" s="78" t="s">
        <v>8247</v>
      </c>
      <c r="I375" s="78" t="s">
        <v>8248</v>
      </c>
      <c r="J375" s="79" t="s">
        <v>39</v>
      </c>
      <c r="K375" s="78" t="s">
        <v>9595</v>
      </c>
      <c r="L375" s="78" t="s">
        <v>8250</v>
      </c>
      <c r="M375" s="77">
        <v>1</v>
      </c>
      <c r="N375" s="77" t="s">
        <v>6648</v>
      </c>
      <c r="O375" s="79" t="s">
        <v>43</v>
      </c>
      <c r="P375" s="79" t="s">
        <v>44</v>
      </c>
      <c r="Q375" s="79" t="s">
        <v>45</v>
      </c>
      <c r="R375" s="80" t="s">
        <v>8275</v>
      </c>
      <c r="S375" s="81">
        <v>250</v>
      </c>
      <c r="T375" s="39">
        <f t="shared" si="11"/>
        <v>150</v>
      </c>
      <c r="U375" s="40">
        <f t="shared" si="12"/>
        <v>900</v>
      </c>
      <c r="V375" s="81">
        <v>247</v>
      </c>
      <c r="W375" s="39">
        <f t="shared" si="13"/>
        <v>3333.3333333333335</v>
      </c>
      <c r="X375" s="81">
        <v>3000</v>
      </c>
      <c r="Y375" s="39" t="s">
        <v>8252</v>
      </c>
      <c r="Z375" s="39" t="s">
        <v>8252</v>
      </c>
      <c r="AA375" s="52" t="s">
        <v>47</v>
      </c>
      <c r="AB375" s="42"/>
    </row>
    <row r="376" spans="1:28" ht="39.6" hidden="1">
      <c r="A376" s="43">
        <f t="shared" si="14"/>
        <v>374</v>
      </c>
      <c r="B376" s="43" t="s">
        <v>31</v>
      </c>
      <c r="C376" s="82" t="s">
        <v>1113</v>
      </c>
      <c r="D376" s="82" t="s">
        <v>9596</v>
      </c>
      <c r="E376" s="83" t="s">
        <v>9597</v>
      </c>
      <c r="F376" s="84" t="s">
        <v>9598</v>
      </c>
      <c r="G376" s="84" t="s">
        <v>9599</v>
      </c>
      <c r="H376" s="85" t="s">
        <v>8247</v>
      </c>
      <c r="I376" s="85" t="s">
        <v>8248</v>
      </c>
      <c r="J376" s="86" t="s">
        <v>39</v>
      </c>
      <c r="K376" s="85" t="s">
        <v>9600</v>
      </c>
      <c r="L376" s="85" t="s">
        <v>8250</v>
      </c>
      <c r="M376" s="84">
        <v>1</v>
      </c>
      <c r="N376" s="84" t="s">
        <v>6648</v>
      </c>
      <c r="O376" s="86" t="s">
        <v>43</v>
      </c>
      <c r="P376" s="86" t="s">
        <v>44</v>
      </c>
      <c r="Q376" s="86" t="s">
        <v>45</v>
      </c>
      <c r="R376" s="87" t="s">
        <v>8275</v>
      </c>
      <c r="S376" s="88">
        <v>2075</v>
      </c>
      <c r="T376" s="48">
        <f t="shared" si="11"/>
        <v>1245</v>
      </c>
      <c r="U376" s="49">
        <f t="shared" si="12"/>
        <v>7470</v>
      </c>
      <c r="V376" s="88">
        <v>2052</v>
      </c>
      <c r="W376" s="48">
        <f t="shared" si="13"/>
        <v>602.40963855421694</v>
      </c>
      <c r="X376" s="88">
        <v>4500</v>
      </c>
      <c r="Y376" s="48" t="s">
        <v>8252</v>
      </c>
      <c r="Z376" s="48" t="s">
        <v>8252</v>
      </c>
      <c r="AA376" s="56" t="s">
        <v>47</v>
      </c>
      <c r="AB376" s="51"/>
    </row>
    <row r="377" spans="1:28" ht="26.4" hidden="1">
      <c r="A377" s="34">
        <f t="shared" si="14"/>
        <v>375</v>
      </c>
      <c r="B377" s="34" t="s">
        <v>31</v>
      </c>
      <c r="C377" s="75" t="s">
        <v>1113</v>
      </c>
      <c r="D377" s="75" t="s">
        <v>9601</v>
      </c>
      <c r="E377" s="76" t="s">
        <v>9602</v>
      </c>
      <c r="F377" s="77" t="s">
        <v>9603</v>
      </c>
      <c r="G377" s="77" t="s">
        <v>9604</v>
      </c>
      <c r="H377" s="78" t="s">
        <v>8247</v>
      </c>
      <c r="I377" s="78" t="s">
        <v>8248</v>
      </c>
      <c r="J377" s="79" t="s">
        <v>39</v>
      </c>
      <c r="K377" s="78" t="s">
        <v>9605</v>
      </c>
      <c r="L377" s="78" t="s">
        <v>8250</v>
      </c>
      <c r="M377" s="77">
        <v>1</v>
      </c>
      <c r="N377" s="77" t="s">
        <v>6648</v>
      </c>
      <c r="O377" s="79" t="s">
        <v>43</v>
      </c>
      <c r="P377" s="79" t="s">
        <v>44</v>
      </c>
      <c r="Q377" s="79" t="s">
        <v>45</v>
      </c>
      <c r="R377" s="80" t="s">
        <v>8998</v>
      </c>
      <c r="S377" s="81">
        <v>2692</v>
      </c>
      <c r="T377" s="39">
        <f t="shared" si="11"/>
        <v>1615.2</v>
      </c>
      <c r="U377" s="40">
        <f t="shared" si="12"/>
        <v>9691.1999999999989</v>
      </c>
      <c r="V377" s="81">
        <v>2662</v>
      </c>
      <c r="W377" s="39">
        <f t="shared" si="13"/>
        <v>464.33878157503722</v>
      </c>
      <c r="X377" s="81">
        <v>4500</v>
      </c>
      <c r="Y377" s="39" t="s">
        <v>8252</v>
      </c>
      <c r="Z377" s="39" t="s">
        <v>8252</v>
      </c>
      <c r="AA377" s="52" t="s">
        <v>47</v>
      </c>
      <c r="AB377" s="42"/>
    </row>
    <row r="378" spans="1:28" ht="26.4" hidden="1">
      <c r="A378" s="43">
        <f t="shared" si="14"/>
        <v>376</v>
      </c>
      <c r="B378" s="43" t="s">
        <v>31</v>
      </c>
      <c r="C378" s="82" t="s">
        <v>1113</v>
      </c>
      <c r="D378" s="82" t="s">
        <v>1311</v>
      </c>
      <c r="E378" s="83" t="s">
        <v>9606</v>
      </c>
      <c r="F378" s="84" t="s">
        <v>9607</v>
      </c>
      <c r="G378" s="84" t="s">
        <v>9608</v>
      </c>
      <c r="H378" s="85" t="s">
        <v>8247</v>
      </c>
      <c r="I378" s="85" t="s">
        <v>8248</v>
      </c>
      <c r="J378" s="86" t="s">
        <v>39</v>
      </c>
      <c r="K378" s="85" t="s">
        <v>9609</v>
      </c>
      <c r="L378" s="85" t="s">
        <v>8250</v>
      </c>
      <c r="M378" s="84">
        <v>1</v>
      </c>
      <c r="N378" s="84" t="s">
        <v>6648</v>
      </c>
      <c r="O378" s="86" t="s">
        <v>43</v>
      </c>
      <c r="P378" s="86" t="s">
        <v>44</v>
      </c>
      <c r="Q378" s="86" t="s">
        <v>45</v>
      </c>
      <c r="R378" s="87" t="s">
        <v>8269</v>
      </c>
      <c r="S378" s="88">
        <v>830</v>
      </c>
      <c r="T378" s="48">
        <f t="shared" si="11"/>
        <v>498</v>
      </c>
      <c r="U378" s="49">
        <f t="shared" si="12"/>
        <v>2988</v>
      </c>
      <c r="V378" s="88">
        <v>821</v>
      </c>
      <c r="W378" s="48">
        <f t="shared" si="13"/>
        <v>1004.0160642570281</v>
      </c>
      <c r="X378" s="88">
        <v>3000</v>
      </c>
      <c r="Y378" s="48" t="s">
        <v>8252</v>
      </c>
      <c r="Z378" s="48" t="s">
        <v>8252</v>
      </c>
      <c r="AA378" s="56" t="s">
        <v>47</v>
      </c>
      <c r="AB378" s="51"/>
    </row>
    <row r="379" spans="1:28" ht="26.4" hidden="1">
      <c r="A379" s="34">
        <f t="shared" si="14"/>
        <v>377</v>
      </c>
      <c r="B379" s="34" t="s">
        <v>31</v>
      </c>
      <c r="C379" s="75" t="s">
        <v>1113</v>
      </c>
      <c r="D379" s="75" t="s">
        <v>1311</v>
      </c>
      <c r="E379" s="76" t="s">
        <v>9610</v>
      </c>
      <c r="F379" s="77" t="s">
        <v>9611</v>
      </c>
      <c r="G379" s="77" t="s">
        <v>9612</v>
      </c>
      <c r="H379" s="78" t="s">
        <v>8247</v>
      </c>
      <c r="I379" s="78" t="s">
        <v>8248</v>
      </c>
      <c r="J379" s="79" t="s">
        <v>39</v>
      </c>
      <c r="K379" s="78" t="s">
        <v>9613</v>
      </c>
      <c r="L379" s="78" t="s">
        <v>8250</v>
      </c>
      <c r="M379" s="77">
        <v>1</v>
      </c>
      <c r="N379" s="77" t="s">
        <v>6648</v>
      </c>
      <c r="O379" s="79" t="s">
        <v>43</v>
      </c>
      <c r="P379" s="79" t="s">
        <v>44</v>
      </c>
      <c r="Q379" s="79" t="s">
        <v>45</v>
      </c>
      <c r="R379" s="80" t="s">
        <v>8269</v>
      </c>
      <c r="S379" s="81">
        <v>3127</v>
      </c>
      <c r="T379" s="39">
        <f t="shared" si="11"/>
        <v>1876.1999999999998</v>
      </c>
      <c r="U379" s="40">
        <f t="shared" si="12"/>
        <v>11257.199999999999</v>
      </c>
      <c r="V379" s="81">
        <v>3093</v>
      </c>
      <c r="W379" s="39">
        <f t="shared" si="13"/>
        <v>419.73137192196998</v>
      </c>
      <c r="X379" s="81">
        <v>4725</v>
      </c>
      <c r="Y379" s="39" t="s">
        <v>8252</v>
      </c>
      <c r="Z379" s="39" t="s">
        <v>8252</v>
      </c>
      <c r="AA379" s="52" t="s">
        <v>47</v>
      </c>
      <c r="AB379" s="42"/>
    </row>
    <row r="380" spans="1:28" ht="26.4" hidden="1">
      <c r="A380" s="43">
        <f t="shared" si="14"/>
        <v>378</v>
      </c>
      <c r="B380" s="43" t="s">
        <v>31</v>
      </c>
      <c r="C380" s="82" t="s">
        <v>1113</v>
      </c>
      <c r="D380" s="82" t="s">
        <v>1311</v>
      </c>
      <c r="E380" s="83" t="s">
        <v>9614</v>
      </c>
      <c r="F380" s="84" t="s">
        <v>9615</v>
      </c>
      <c r="G380" s="84" t="s">
        <v>9616</v>
      </c>
      <c r="H380" s="85" t="s">
        <v>8247</v>
      </c>
      <c r="I380" s="85" t="s">
        <v>8248</v>
      </c>
      <c r="J380" s="86" t="s">
        <v>39</v>
      </c>
      <c r="K380" s="85" t="s">
        <v>9617</v>
      </c>
      <c r="L380" s="85" t="s">
        <v>8250</v>
      </c>
      <c r="M380" s="84">
        <v>1</v>
      </c>
      <c r="N380" s="84" t="s">
        <v>6648</v>
      </c>
      <c r="O380" s="86" t="s">
        <v>43</v>
      </c>
      <c r="P380" s="86" t="s">
        <v>44</v>
      </c>
      <c r="Q380" s="86" t="s">
        <v>45</v>
      </c>
      <c r="R380" s="87" t="s">
        <v>8251</v>
      </c>
      <c r="S380" s="88">
        <v>1905</v>
      </c>
      <c r="T380" s="48">
        <f t="shared" si="11"/>
        <v>1143</v>
      </c>
      <c r="U380" s="49">
        <f t="shared" si="12"/>
        <v>6858</v>
      </c>
      <c r="V380" s="88">
        <v>1884</v>
      </c>
      <c r="W380" s="48">
        <f t="shared" si="13"/>
        <v>688.97637795275591</v>
      </c>
      <c r="X380" s="88">
        <v>4725</v>
      </c>
      <c r="Y380" s="48" t="s">
        <v>8252</v>
      </c>
      <c r="Z380" s="48" t="s">
        <v>8252</v>
      </c>
      <c r="AA380" s="56" t="s">
        <v>47</v>
      </c>
      <c r="AB380" s="51"/>
    </row>
    <row r="381" spans="1:28" ht="39.6" hidden="1">
      <c r="A381" s="34">
        <f t="shared" si="14"/>
        <v>379</v>
      </c>
      <c r="B381" s="34" t="s">
        <v>31</v>
      </c>
      <c r="C381" s="75" t="s">
        <v>6641</v>
      </c>
      <c r="D381" s="75" t="s">
        <v>9618</v>
      </c>
      <c r="E381" s="76" t="s">
        <v>9619</v>
      </c>
      <c r="F381" s="77" t="s">
        <v>9620</v>
      </c>
      <c r="G381" s="77" t="s">
        <v>9621</v>
      </c>
      <c r="H381" s="78" t="s">
        <v>8247</v>
      </c>
      <c r="I381" s="78" t="s">
        <v>8248</v>
      </c>
      <c r="J381" s="79" t="s">
        <v>39</v>
      </c>
      <c r="K381" s="78" t="s">
        <v>9622</v>
      </c>
      <c r="L381" s="78" t="s">
        <v>8250</v>
      </c>
      <c r="M381" s="77">
        <v>1</v>
      </c>
      <c r="N381" s="77" t="s">
        <v>6648</v>
      </c>
      <c r="O381" s="79" t="s">
        <v>43</v>
      </c>
      <c r="P381" s="79" t="s">
        <v>44</v>
      </c>
      <c r="Q381" s="79" t="s">
        <v>45</v>
      </c>
      <c r="R381" s="80" t="s">
        <v>8275</v>
      </c>
      <c r="S381" s="81">
        <v>285</v>
      </c>
      <c r="T381" s="39">
        <f t="shared" si="11"/>
        <v>171</v>
      </c>
      <c r="U381" s="40">
        <f t="shared" si="12"/>
        <v>1026</v>
      </c>
      <c r="V381" s="81">
        <v>282</v>
      </c>
      <c r="W381" s="39">
        <f t="shared" si="13"/>
        <v>2923.9766081871344</v>
      </c>
      <c r="X381" s="81">
        <v>3000</v>
      </c>
      <c r="Y381" s="39" t="s">
        <v>8252</v>
      </c>
      <c r="Z381" s="39" t="s">
        <v>8252</v>
      </c>
      <c r="AA381" s="52" t="s">
        <v>47</v>
      </c>
      <c r="AB381" s="42"/>
    </row>
    <row r="382" spans="1:28" ht="39.6" hidden="1">
      <c r="A382" s="43">
        <f t="shared" si="14"/>
        <v>380</v>
      </c>
      <c r="B382" s="43" t="s">
        <v>31</v>
      </c>
      <c r="C382" s="82" t="s">
        <v>6641</v>
      </c>
      <c r="D382" s="82" t="s">
        <v>6739</v>
      </c>
      <c r="E382" s="83" t="s">
        <v>9623</v>
      </c>
      <c r="F382" s="84" t="s">
        <v>9624</v>
      </c>
      <c r="G382" s="84" t="s">
        <v>9625</v>
      </c>
      <c r="H382" s="85" t="s">
        <v>8247</v>
      </c>
      <c r="I382" s="85" t="s">
        <v>8248</v>
      </c>
      <c r="J382" s="86" t="s">
        <v>39</v>
      </c>
      <c r="K382" s="85" t="s">
        <v>9626</v>
      </c>
      <c r="L382" s="85" t="s">
        <v>8250</v>
      </c>
      <c r="M382" s="84">
        <v>1</v>
      </c>
      <c r="N382" s="84" t="s">
        <v>6648</v>
      </c>
      <c r="O382" s="86" t="s">
        <v>43</v>
      </c>
      <c r="P382" s="86" t="s">
        <v>44</v>
      </c>
      <c r="Q382" s="86" t="s">
        <v>45</v>
      </c>
      <c r="R382" s="87" t="s">
        <v>8275</v>
      </c>
      <c r="S382" s="88">
        <v>5953</v>
      </c>
      <c r="T382" s="48">
        <f t="shared" si="11"/>
        <v>3571.7999999999997</v>
      </c>
      <c r="U382" s="49">
        <f t="shared" si="12"/>
        <v>21430.799999999999</v>
      </c>
      <c r="V382" s="88">
        <v>5888</v>
      </c>
      <c r="W382" s="48">
        <f t="shared" si="13"/>
        <v>293.96942717957336</v>
      </c>
      <c r="X382" s="88">
        <v>6300</v>
      </c>
      <c r="Y382" s="48" t="s">
        <v>8252</v>
      </c>
      <c r="Z382" s="48" t="s">
        <v>8252</v>
      </c>
      <c r="AA382" s="56" t="s">
        <v>47</v>
      </c>
      <c r="AB382" s="51"/>
    </row>
    <row r="383" spans="1:28" ht="39.6" hidden="1">
      <c r="A383" s="34">
        <f t="shared" si="14"/>
        <v>381</v>
      </c>
      <c r="B383" s="34" t="s">
        <v>31</v>
      </c>
      <c r="C383" s="75" t="s">
        <v>6641</v>
      </c>
      <c r="D383" s="75" t="s">
        <v>6739</v>
      </c>
      <c r="E383" s="76" t="s">
        <v>9627</v>
      </c>
      <c r="F383" s="77" t="s">
        <v>9628</v>
      </c>
      <c r="G383" s="77" t="s">
        <v>9629</v>
      </c>
      <c r="H383" s="78" t="s">
        <v>8247</v>
      </c>
      <c r="I383" s="78" t="s">
        <v>8248</v>
      </c>
      <c r="J383" s="79" t="s">
        <v>39</v>
      </c>
      <c r="K383" s="78" t="s">
        <v>9630</v>
      </c>
      <c r="L383" s="78" t="s">
        <v>8250</v>
      </c>
      <c r="M383" s="77">
        <v>1</v>
      </c>
      <c r="N383" s="77" t="s">
        <v>6648</v>
      </c>
      <c r="O383" s="79" t="s">
        <v>43</v>
      </c>
      <c r="P383" s="79" t="s">
        <v>44</v>
      </c>
      <c r="Q383" s="79" t="s">
        <v>45</v>
      </c>
      <c r="R383" s="80" t="s">
        <v>8275</v>
      </c>
      <c r="S383" s="81">
        <v>507</v>
      </c>
      <c r="T383" s="39">
        <f t="shared" si="11"/>
        <v>304.2</v>
      </c>
      <c r="U383" s="40">
        <f t="shared" si="12"/>
        <v>1825.2</v>
      </c>
      <c r="V383" s="81">
        <v>501</v>
      </c>
      <c r="W383" s="39">
        <f t="shared" si="13"/>
        <v>1643.6554898093359</v>
      </c>
      <c r="X383" s="81">
        <v>3000</v>
      </c>
      <c r="Y383" s="39" t="s">
        <v>8252</v>
      </c>
      <c r="Z383" s="39" t="s">
        <v>8252</v>
      </c>
      <c r="AA383" s="52" t="s">
        <v>47</v>
      </c>
      <c r="AB383" s="42"/>
    </row>
    <row r="384" spans="1:28" ht="39.6" hidden="1">
      <c r="A384" s="43">
        <f t="shared" si="14"/>
        <v>382</v>
      </c>
      <c r="B384" s="43" t="s">
        <v>31</v>
      </c>
      <c r="C384" s="82" t="s">
        <v>6641</v>
      </c>
      <c r="D384" s="82" t="s">
        <v>9631</v>
      </c>
      <c r="E384" s="83" t="s">
        <v>9632</v>
      </c>
      <c r="F384" s="84" t="s">
        <v>9633</v>
      </c>
      <c r="G384" s="84" t="s">
        <v>9634</v>
      </c>
      <c r="H384" s="85" t="s">
        <v>8247</v>
      </c>
      <c r="I384" s="85" t="s">
        <v>8248</v>
      </c>
      <c r="J384" s="86" t="s">
        <v>39</v>
      </c>
      <c r="K384" s="85" t="s">
        <v>9635</v>
      </c>
      <c r="L384" s="85" t="s">
        <v>8250</v>
      </c>
      <c r="M384" s="84">
        <v>1</v>
      </c>
      <c r="N384" s="84" t="s">
        <v>6648</v>
      </c>
      <c r="O384" s="86" t="s">
        <v>43</v>
      </c>
      <c r="P384" s="86" t="s">
        <v>44</v>
      </c>
      <c r="Q384" s="86" t="s">
        <v>45</v>
      </c>
      <c r="R384" s="87" t="s">
        <v>8275</v>
      </c>
      <c r="S384" s="88">
        <v>602</v>
      </c>
      <c r="T384" s="48">
        <f t="shared" si="11"/>
        <v>361.2</v>
      </c>
      <c r="U384" s="49">
        <f t="shared" si="12"/>
        <v>2167.1999999999998</v>
      </c>
      <c r="V384" s="88">
        <v>595</v>
      </c>
      <c r="W384" s="48">
        <f t="shared" si="13"/>
        <v>1384.2746400885937</v>
      </c>
      <c r="X384" s="88">
        <v>3000</v>
      </c>
      <c r="Y384" s="48" t="s">
        <v>8252</v>
      </c>
      <c r="Z384" s="48" t="s">
        <v>8252</v>
      </c>
      <c r="AA384" s="56" t="s">
        <v>47</v>
      </c>
      <c r="AB384" s="51"/>
    </row>
    <row r="385" spans="1:28" ht="39.6" hidden="1">
      <c r="A385" s="34">
        <f t="shared" si="14"/>
        <v>383</v>
      </c>
      <c r="B385" s="34" t="s">
        <v>31</v>
      </c>
      <c r="C385" s="75" t="s">
        <v>6641</v>
      </c>
      <c r="D385" s="75" t="s">
        <v>9636</v>
      </c>
      <c r="E385" s="76" t="s">
        <v>9637</v>
      </c>
      <c r="F385" s="77" t="s">
        <v>9638</v>
      </c>
      <c r="G385" s="77" t="s">
        <v>9639</v>
      </c>
      <c r="H385" s="78" t="s">
        <v>8247</v>
      </c>
      <c r="I385" s="78" t="s">
        <v>8248</v>
      </c>
      <c r="J385" s="79" t="s">
        <v>39</v>
      </c>
      <c r="K385" s="78" t="s">
        <v>9640</v>
      </c>
      <c r="L385" s="78" t="s">
        <v>8250</v>
      </c>
      <c r="M385" s="77">
        <v>1</v>
      </c>
      <c r="N385" s="77" t="s">
        <v>6648</v>
      </c>
      <c r="O385" s="79" t="s">
        <v>43</v>
      </c>
      <c r="P385" s="79" t="s">
        <v>44</v>
      </c>
      <c r="Q385" s="79" t="s">
        <v>45</v>
      </c>
      <c r="R385" s="80" t="s">
        <v>9641</v>
      </c>
      <c r="S385" s="81">
        <v>573</v>
      </c>
      <c r="T385" s="39">
        <f t="shared" si="11"/>
        <v>343.8</v>
      </c>
      <c r="U385" s="40">
        <f t="shared" si="12"/>
        <v>2062.7999999999997</v>
      </c>
      <c r="V385" s="81">
        <v>567</v>
      </c>
      <c r="W385" s="39">
        <f t="shared" si="13"/>
        <v>1454.3339150668994</v>
      </c>
      <c r="X385" s="81">
        <v>3000</v>
      </c>
      <c r="Y385" s="39" t="s">
        <v>8252</v>
      </c>
      <c r="Z385" s="39" t="s">
        <v>8252</v>
      </c>
      <c r="AA385" s="52" t="s">
        <v>47</v>
      </c>
      <c r="AB385" s="42"/>
    </row>
    <row r="386" spans="1:28" ht="39.6" hidden="1">
      <c r="A386" s="43">
        <f t="shared" si="14"/>
        <v>384</v>
      </c>
      <c r="B386" s="43" t="s">
        <v>31</v>
      </c>
      <c r="C386" s="82" t="s">
        <v>6641</v>
      </c>
      <c r="D386" s="82" t="s">
        <v>9642</v>
      </c>
      <c r="E386" s="83" t="s">
        <v>9643</v>
      </c>
      <c r="F386" s="84" t="s">
        <v>9644</v>
      </c>
      <c r="G386" s="84" t="s">
        <v>9645</v>
      </c>
      <c r="H386" s="85" t="s">
        <v>8247</v>
      </c>
      <c r="I386" s="85" t="s">
        <v>8248</v>
      </c>
      <c r="J386" s="86" t="s">
        <v>39</v>
      </c>
      <c r="K386" s="85" t="s">
        <v>9646</v>
      </c>
      <c r="L386" s="85" t="s">
        <v>8250</v>
      </c>
      <c r="M386" s="84">
        <v>1</v>
      </c>
      <c r="N386" s="84" t="s">
        <v>6648</v>
      </c>
      <c r="O386" s="86" t="s">
        <v>43</v>
      </c>
      <c r="P386" s="86" t="s">
        <v>44</v>
      </c>
      <c r="Q386" s="86" t="s">
        <v>45</v>
      </c>
      <c r="R386" s="87" t="s">
        <v>8275</v>
      </c>
      <c r="S386" s="88">
        <v>2831</v>
      </c>
      <c r="T386" s="48">
        <f t="shared" si="11"/>
        <v>1698.6</v>
      </c>
      <c r="U386" s="49">
        <f t="shared" si="12"/>
        <v>10191.6</v>
      </c>
      <c r="V386" s="88">
        <v>2800</v>
      </c>
      <c r="W386" s="48">
        <f t="shared" si="13"/>
        <v>441.54009184033907</v>
      </c>
      <c r="X386" s="88">
        <v>4500</v>
      </c>
      <c r="Y386" s="48" t="s">
        <v>8252</v>
      </c>
      <c r="Z386" s="48" t="s">
        <v>8252</v>
      </c>
      <c r="AA386" s="56" t="s">
        <v>47</v>
      </c>
      <c r="AB386" s="51"/>
    </row>
    <row r="387" spans="1:28" ht="26.4" hidden="1">
      <c r="A387" s="34">
        <f t="shared" si="14"/>
        <v>385</v>
      </c>
      <c r="B387" s="34" t="s">
        <v>31</v>
      </c>
      <c r="C387" s="75" t="s">
        <v>6641</v>
      </c>
      <c r="D387" s="75" t="s">
        <v>6756</v>
      </c>
      <c r="E387" s="76" t="s">
        <v>7211</v>
      </c>
      <c r="F387" s="77" t="s">
        <v>9647</v>
      </c>
      <c r="G387" s="77" t="s">
        <v>9648</v>
      </c>
      <c r="H387" s="78" t="s">
        <v>8247</v>
      </c>
      <c r="I387" s="78" t="s">
        <v>8248</v>
      </c>
      <c r="J387" s="79" t="s">
        <v>39</v>
      </c>
      <c r="K387" s="78" t="s">
        <v>9649</v>
      </c>
      <c r="L387" s="78" t="s">
        <v>8250</v>
      </c>
      <c r="M387" s="77">
        <v>1</v>
      </c>
      <c r="N387" s="77" t="s">
        <v>6648</v>
      </c>
      <c r="O387" s="79" t="s">
        <v>43</v>
      </c>
      <c r="P387" s="79" t="s">
        <v>44</v>
      </c>
      <c r="Q387" s="79" t="s">
        <v>45</v>
      </c>
      <c r="R387" s="80" t="s">
        <v>9650</v>
      </c>
      <c r="S387" s="81">
        <v>4791</v>
      </c>
      <c r="T387" s="39">
        <f t="shared" si="11"/>
        <v>2874.6</v>
      </c>
      <c r="U387" s="40">
        <f t="shared" si="12"/>
        <v>17247.599999999999</v>
      </c>
      <c r="V387" s="81">
        <v>4738</v>
      </c>
      <c r="W387" s="39">
        <f t="shared" si="13"/>
        <v>347.87448688513189</v>
      </c>
      <c r="X387" s="81">
        <v>6000</v>
      </c>
      <c r="Y387" s="39" t="s">
        <v>8252</v>
      </c>
      <c r="Z387" s="39" t="s">
        <v>8252</v>
      </c>
      <c r="AA387" s="52" t="s">
        <v>47</v>
      </c>
      <c r="AB387" s="42"/>
    </row>
    <row r="388" spans="1:28" ht="26.4" hidden="1">
      <c r="A388" s="43">
        <f t="shared" si="14"/>
        <v>386</v>
      </c>
      <c r="B388" s="43" t="s">
        <v>31</v>
      </c>
      <c r="C388" s="82" t="s">
        <v>6641</v>
      </c>
      <c r="D388" s="82" t="s">
        <v>6756</v>
      </c>
      <c r="E388" s="83" t="s">
        <v>9651</v>
      </c>
      <c r="F388" s="84" t="s">
        <v>9652</v>
      </c>
      <c r="G388" s="84" t="s">
        <v>9653</v>
      </c>
      <c r="H388" s="85" t="s">
        <v>8247</v>
      </c>
      <c r="I388" s="85" t="s">
        <v>8248</v>
      </c>
      <c r="J388" s="86" t="s">
        <v>39</v>
      </c>
      <c r="K388" s="85" t="s">
        <v>9654</v>
      </c>
      <c r="L388" s="85" t="s">
        <v>8250</v>
      </c>
      <c r="M388" s="84">
        <v>1</v>
      </c>
      <c r="N388" s="84" t="s">
        <v>6648</v>
      </c>
      <c r="O388" s="86" t="s">
        <v>43</v>
      </c>
      <c r="P388" s="86" t="s">
        <v>44</v>
      </c>
      <c r="Q388" s="86" t="s">
        <v>45</v>
      </c>
      <c r="R388" s="87" t="s">
        <v>9650</v>
      </c>
      <c r="S388" s="88">
        <v>703</v>
      </c>
      <c r="T388" s="48">
        <f t="shared" si="11"/>
        <v>421.8</v>
      </c>
      <c r="U388" s="49">
        <f t="shared" si="12"/>
        <v>2530.7999999999997</v>
      </c>
      <c r="V388" s="88">
        <v>695</v>
      </c>
      <c r="W388" s="48">
        <f t="shared" si="13"/>
        <v>1185.3959222380277</v>
      </c>
      <c r="X388" s="88">
        <v>3000</v>
      </c>
      <c r="Y388" s="48" t="s">
        <v>8252</v>
      </c>
      <c r="Z388" s="48" t="s">
        <v>8252</v>
      </c>
      <c r="AA388" s="56" t="s">
        <v>47</v>
      </c>
      <c r="AB388" s="51"/>
    </row>
    <row r="389" spans="1:28" ht="39.6" hidden="1">
      <c r="A389" s="34">
        <f t="shared" si="14"/>
        <v>387</v>
      </c>
      <c r="B389" s="34" t="s">
        <v>31</v>
      </c>
      <c r="C389" s="75" t="s">
        <v>6641</v>
      </c>
      <c r="D389" s="75" t="s">
        <v>9655</v>
      </c>
      <c r="E389" s="76" t="s">
        <v>9656</v>
      </c>
      <c r="F389" s="77" t="s">
        <v>9657</v>
      </c>
      <c r="G389" s="77" t="s">
        <v>9658</v>
      </c>
      <c r="H389" s="78" t="s">
        <v>8247</v>
      </c>
      <c r="I389" s="78" t="s">
        <v>8248</v>
      </c>
      <c r="J389" s="79" t="s">
        <v>39</v>
      </c>
      <c r="K389" s="78" t="s">
        <v>9659</v>
      </c>
      <c r="L389" s="78" t="s">
        <v>8250</v>
      </c>
      <c r="M389" s="77">
        <v>1</v>
      </c>
      <c r="N389" s="77" t="s">
        <v>6648</v>
      </c>
      <c r="O389" s="79" t="s">
        <v>43</v>
      </c>
      <c r="P389" s="79" t="s">
        <v>44</v>
      </c>
      <c r="Q389" s="79" t="s">
        <v>45</v>
      </c>
      <c r="R389" s="80" t="s">
        <v>9660</v>
      </c>
      <c r="S389" s="81">
        <v>128</v>
      </c>
      <c r="T389" s="39">
        <f t="shared" si="11"/>
        <v>76.8</v>
      </c>
      <c r="U389" s="40">
        <f t="shared" si="12"/>
        <v>460.79999999999995</v>
      </c>
      <c r="V389" s="81">
        <v>127</v>
      </c>
      <c r="W389" s="39">
        <f t="shared" si="13"/>
        <v>6510.416666666667</v>
      </c>
      <c r="X389" s="81">
        <v>3000</v>
      </c>
      <c r="Y389" s="39" t="s">
        <v>8252</v>
      </c>
      <c r="Z389" s="39" t="s">
        <v>8252</v>
      </c>
      <c r="AA389" s="52" t="s">
        <v>47</v>
      </c>
      <c r="AB389" s="42"/>
    </row>
    <row r="390" spans="1:28" ht="39.6" hidden="1">
      <c r="A390" s="43">
        <f t="shared" si="14"/>
        <v>388</v>
      </c>
      <c r="B390" s="43" t="s">
        <v>31</v>
      </c>
      <c r="C390" s="82" t="s">
        <v>6641</v>
      </c>
      <c r="D390" s="82" t="s">
        <v>9661</v>
      </c>
      <c r="E390" s="83" t="s">
        <v>9662</v>
      </c>
      <c r="F390" s="84" t="s">
        <v>9663</v>
      </c>
      <c r="G390" s="84" t="s">
        <v>9664</v>
      </c>
      <c r="H390" s="85" t="s">
        <v>8247</v>
      </c>
      <c r="I390" s="85" t="s">
        <v>8248</v>
      </c>
      <c r="J390" s="86" t="s">
        <v>39</v>
      </c>
      <c r="K390" s="85" t="s">
        <v>9665</v>
      </c>
      <c r="L390" s="85" t="s">
        <v>8250</v>
      </c>
      <c r="M390" s="84">
        <v>1</v>
      </c>
      <c r="N390" s="84" t="s">
        <v>6648</v>
      </c>
      <c r="O390" s="86" t="s">
        <v>43</v>
      </c>
      <c r="P390" s="86" t="s">
        <v>44</v>
      </c>
      <c r="Q390" s="86" t="s">
        <v>45</v>
      </c>
      <c r="R390" s="87" t="s">
        <v>9660</v>
      </c>
      <c r="S390" s="88">
        <v>204</v>
      </c>
      <c r="T390" s="48">
        <f t="shared" si="11"/>
        <v>122.39999999999999</v>
      </c>
      <c r="U390" s="49">
        <f t="shared" si="12"/>
        <v>734.4</v>
      </c>
      <c r="V390" s="88">
        <v>202</v>
      </c>
      <c r="W390" s="48">
        <f t="shared" si="13"/>
        <v>4084.9673202614376</v>
      </c>
      <c r="X390" s="88">
        <v>3000</v>
      </c>
      <c r="Y390" s="48" t="s">
        <v>8252</v>
      </c>
      <c r="Z390" s="48" t="s">
        <v>8252</v>
      </c>
      <c r="AA390" s="56" t="s">
        <v>47</v>
      </c>
      <c r="AB390" s="51"/>
    </row>
    <row r="391" spans="1:28" ht="39.6" hidden="1">
      <c r="A391" s="34">
        <f t="shared" si="14"/>
        <v>389</v>
      </c>
      <c r="B391" s="34" t="s">
        <v>31</v>
      </c>
      <c r="C391" s="75" t="s">
        <v>6641</v>
      </c>
      <c r="D391" s="75" t="s">
        <v>9666</v>
      </c>
      <c r="E391" s="76" t="s">
        <v>9667</v>
      </c>
      <c r="F391" s="77" t="s">
        <v>9668</v>
      </c>
      <c r="G391" s="77" t="s">
        <v>9669</v>
      </c>
      <c r="H391" s="78" t="s">
        <v>8247</v>
      </c>
      <c r="I391" s="78" t="s">
        <v>8248</v>
      </c>
      <c r="J391" s="79" t="s">
        <v>39</v>
      </c>
      <c r="K391" s="78" t="s">
        <v>9670</v>
      </c>
      <c r="L391" s="78" t="s">
        <v>8250</v>
      </c>
      <c r="M391" s="77">
        <v>1</v>
      </c>
      <c r="N391" s="77" t="s">
        <v>6648</v>
      </c>
      <c r="O391" s="79" t="s">
        <v>43</v>
      </c>
      <c r="P391" s="79" t="s">
        <v>44</v>
      </c>
      <c r="Q391" s="79" t="s">
        <v>45</v>
      </c>
      <c r="R391" s="80" t="s">
        <v>9660</v>
      </c>
      <c r="S391" s="81">
        <v>3597</v>
      </c>
      <c r="T391" s="39">
        <f t="shared" si="11"/>
        <v>2158.1999999999998</v>
      </c>
      <c r="U391" s="40">
        <f t="shared" si="12"/>
        <v>12949.199999999999</v>
      </c>
      <c r="V391" s="81">
        <v>3557</v>
      </c>
      <c r="W391" s="39">
        <f t="shared" si="13"/>
        <v>347.51181540172371</v>
      </c>
      <c r="X391" s="81">
        <v>4500</v>
      </c>
      <c r="Y391" s="39" t="s">
        <v>8252</v>
      </c>
      <c r="Z391" s="39" t="s">
        <v>8252</v>
      </c>
      <c r="AA391" s="52" t="s">
        <v>47</v>
      </c>
      <c r="AB391" s="42"/>
    </row>
    <row r="392" spans="1:28" ht="26.4" hidden="1">
      <c r="A392" s="43">
        <f t="shared" si="14"/>
        <v>390</v>
      </c>
      <c r="B392" s="43" t="s">
        <v>31</v>
      </c>
      <c r="C392" s="82" t="s">
        <v>6641</v>
      </c>
      <c r="D392" s="82" t="s">
        <v>9671</v>
      </c>
      <c r="E392" s="83" t="s">
        <v>9672</v>
      </c>
      <c r="F392" s="84" t="s">
        <v>9673</v>
      </c>
      <c r="G392" s="84" t="s">
        <v>9674</v>
      </c>
      <c r="H392" s="85" t="s">
        <v>8247</v>
      </c>
      <c r="I392" s="85" t="s">
        <v>8248</v>
      </c>
      <c r="J392" s="86" t="s">
        <v>39</v>
      </c>
      <c r="K392" s="85" t="s">
        <v>9675</v>
      </c>
      <c r="L392" s="85" t="s">
        <v>8250</v>
      </c>
      <c r="M392" s="84">
        <v>1</v>
      </c>
      <c r="N392" s="84" t="s">
        <v>6648</v>
      </c>
      <c r="O392" s="86" t="s">
        <v>43</v>
      </c>
      <c r="P392" s="86" t="s">
        <v>44</v>
      </c>
      <c r="Q392" s="86" t="s">
        <v>45</v>
      </c>
      <c r="R392" s="87" t="s">
        <v>9676</v>
      </c>
      <c r="S392" s="88">
        <v>4765</v>
      </c>
      <c r="T392" s="48">
        <f t="shared" si="11"/>
        <v>2859</v>
      </c>
      <c r="U392" s="49">
        <f t="shared" si="12"/>
        <v>17154</v>
      </c>
      <c r="V392" s="88">
        <v>4713</v>
      </c>
      <c r="W392" s="48">
        <f t="shared" si="13"/>
        <v>349.77264777894368</v>
      </c>
      <c r="X392" s="88">
        <v>6000</v>
      </c>
      <c r="Y392" s="48" t="s">
        <v>8252</v>
      </c>
      <c r="Z392" s="48" t="s">
        <v>8252</v>
      </c>
      <c r="AA392" s="56" t="s">
        <v>47</v>
      </c>
      <c r="AB392" s="51"/>
    </row>
    <row r="393" spans="1:28" ht="26.4" hidden="1">
      <c r="A393" s="34">
        <f t="shared" si="14"/>
        <v>391</v>
      </c>
      <c r="B393" s="34" t="s">
        <v>31</v>
      </c>
      <c r="C393" s="75" t="s">
        <v>6641</v>
      </c>
      <c r="D393" s="75" t="s">
        <v>9671</v>
      </c>
      <c r="E393" s="76" t="s">
        <v>9677</v>
      </c>
      <c r="F393" s="77" t="s">
        <v>9678</v>
      </c>
      <c r="G393" s="77" t="s">
        <v>9679</v>
      </c>
      <c r="H393" s="78" t="s">
        <v>8247</v>
      </c>
      <c r="I393" s="78" t="s">
        <v>8248</v>
      </c>
      <c r="J393" s="79" t="s">
        <v>39</v>
      </c>
      <c r="K393" s="78" t="s">
        <v>9680</v>
      </c>
      <c r="L393" s="78" t="s">
        <v>8250</v>
      </c>
      <c r="M393" s="77">
        <v>1</v>
      </c>
      <c r="N393" s="77" t="s">
        <v>6648</v>
      </c>
      <c r="O393" s="79" t="s">
        <v>43</v>
      </c>
      <c r="P393" s="79" t="s">
        <v>44</v>
      </c>
      <c r="Q393" s="79" t="s">
        <v>45</v>
      </c>
      <c r="R393" s="80" t="s">
        <v>9676</v>
      </c>
      <c r="S393" s="81">
        <v>884</v>
      </c>
      <c r="T393" s="39">
        <f t="shared" si="11"/>
        <v>530.4</v>
      </c>
      <c r="U393" s="40">
        <f t="shared" si="12"/>
        <v>3182.4</v>
      </c>
      <c r="V393" s="81">
        <v>874</v>
      </c>
      <c r="W393" s="39">
        <f t="shared" si="13"/>
        <v>942.68476621417801</v>
      </c>
      <c r="X393" s="81">
        <v>3000</v>
      </c>
      <c r="Y393" s="39" t="s">
        <v>8252</v>
      </c>
      <c r="Z393" s="39" t="s">
        <v>8252</v>
      </c>
      <c r="AA393" s="52" t="s">
        <v>47</v>
      </c>
      <c r="AB393" s="42"/>
    </row>
    <row r="394" spans="1:28" ht="39.6" hidden="1">
      <c r="A394" s="43">
        <f t="shared" si="14"/>
        <v>392</v>
      </c>
      <c r="B394" s="43" t="s">
        <v>31</v>
      </c>
      <c r="C394" s="82" t="s">
        <v>6641</v>
      </c>
      <c r="D394" s="82" t="s">
        <v>9671</v>
      </c>
      <c r="E394" s="83" t="s">
        <v>9681</v>
      </c>
      <c r="F394" s="84" t="s">
        <v>9682</v>
      </c>
      <c r="G394" s="84" t="s">
        <v>9683</v>
      </c>
      <c r="H394" s="85" t="s">
        <v>8247</v>
      </c>
      <c r="I394" s="85" t="s">
        <v>8248</v>
      </c>
      <c r="J394" s="86" t="s">
        <v>39</v>
      </c>
      <c r="K394" s="85" t="s">
        <v>9684</v>
      </c>
      <c r="L394" s="85" t="s">
        <v>8250</v>
      </c>
      <c r="M394" s="84">
        <v>1</v>
      </c>
      <c r="N394" s="84" t="s">
        <v>6648</v>
      </c>
      <c r="O394" s="86" t="s">
        <v>43</v>
      </c>
      <c r="P394" s="86" t="s">
        <v>44</v>
      </c>
      <c r="Q394" s="86" t="s">
        <v>45</v>
      </c>
      <c r="R394" s="87" t="s">
        <v>9660</v>
      </c>
      <c r="S394" s="88">
        <v>497</v>
      </c>
      <c r="T394" s="48">
        <f t="shared" si="11"/>
        <v>298.2</v>
      </c>
      <c r="U394" s="49">
        <f t="shared" si="12"/>
        <v>1789.2</v>
      </c>
      <c r="V394" s="88">
        <v>492</v>
      </c>
      <c r="W394" s="48">
        <f t="shared" si="13"/>
        <v>1676.7270288397049</v>
      </c>
      <c r="X394" s="88">
        <v>3000</v>
      </c>
      <c r="Y394" s="48" t="s">
        <v>8252</v>
      </c>
      <c r="Z394" s="48" t="s">
        <v>8252</v>
      </c>
      <c r="AA394" s="56" t="s">
        <v>47</v>
      </c>
      <c r="AB394" s="51"/>
    </row>
    <row r="395" spans="1:28" ht="39.6" hidden="1">
      <c r="A395" s="34">
        <f t="shared" si="14"/>
        <v>393</v>
      </c>
      <c r="B395" s="34" t="s">
        <v>31</v>
      </c>
      <c r="C395" s="75" t="s">
        <v>6641</v>
      </c>
      <c r="D395" s="75" t="s">
        <v>9685</v>
      </c>
      <c r="E395" s="76" t="s">
        <v>9686</v>
      </c>
      <c r="F395" s="77" t="s">
        <v>9687</v>
      </c>
      <c r="G395" s="77" t="s">
        <v>9688</v>
      </c>
      <c r="H395" s="78" t="s">
        <v>8247</v>
      </c>
      <c r="I395" s="78" t="s">
        <v>8248</v>
      </c>
      <c r="J395" s="79" t="s">
        <v>39</v>
      </c>
      <c r="K395" s="78" t="s">
        <v>9689</v>
      </c>
      <c r="L395" s="78" t="s">
        <v>8250</v>
      </c>
      <c r="M395" s="77">
        <v>1</v>
      </c>
      <c r="N395" s="77" t="s">
        <v>6648</v>
      </c>
      <c r="O395" s="79" t="s">
        <v>43</v>
      </c>
      <c r="P395" s="79" t="s">
        <v>44</v>
      </c>
      <c r="Q395" s="79" t="s">
        <v>45</v>
      </c>
      <c r="R395" s="80" t="s">
        <v>9690</v>
      </c>
      <c r="S395" s="81">
        <v>1509</v>
      </c>
      <c r="T395" s="39">
        <f t="shared" si="11"/>
        <v>905.4</v>
      </c>
      <c r="U395" s="40">
        <f t="shared" si="12"/>
        <v>5432.4</v>
      </c>
      <c r="V395" s="81">
        <v>1492</v>
      </c>
      <c r="W395" s="39">
        <f t="shared" si="13"/>
        <v>828.36315440689202</v>
      </c>
      <c r="X395" s="81">
        <v>4500</v>
      </c>
      <c r="Y395" s="39" t="s">
        <v>8252</v>
      </c>
      <c r="Z395" s="39" t="s">
        <v>8252</v>
      </c>
      <c r="AA395" s="52" t="s">
        <v>47</v>
      </c>
      <c r="AB395" s="42"/>
    </row>
    <row r="396" spans="1:28" ht="26.4" hidden="1">
      <c r="A396" s="43">
        <f t="shared" si="14"/>
        <v>394</v>
      </c>
      <c r="B396" s="43" t="s">
        <v>31</v>
      </c>
      <c r="C396" s="82" t="s">
        <v>6641</v>
      </c>
      <c r="D396" s="82" t="s">
        <v>9691</v>
      </c>
      <c r="E396" s="83" t="s">
        <v>9692</v>
      </c>
      <c r="F396" s="84" t="s">
        <v>9693</v>
      </c>
      <c r="G396" s="84" t="s">
        <v>9694</v>
      </c>
      <c r="H396" s="85" t="s">
        <v>8247</v>
      </c>
      <c r="I396" s="85" t="s">
        <v>8248</v>
      </c>
      <c r="J396" s="86" t="s">
        <v>39</v>
      </c>
      <c r="K396" s="85" t="s">
        <v>9695</v>
      </c>
      <c r="L396" s="85" t="s">
        <v>8250</v>
      </c>
      <c r="M396" s="84">
        <v>1</v>
      </c>
      <c r="N396" s="84" t="s">
        <v>6648</v>
      </c>
      <c r="O396" s="86" t="s">
        <v>43</v>
      </c>
      <c r="P396" s="86" t="s">
        <v>44</v>
      </c>
      <c r="Q396" s="86" t="s">
        <v>45</v>
      </c>
      <c r="R396" s="87" t="s">
        <v>9676</v>
      </c>
      <c r="S396" s="88">
        <v>153</v>
      </c>
      <c r="T396" s="48">
        <f t="shared" si="11"/>
        <v>91.8</v>
      </c>
      <c r="U396" s="49">
        <f t="shared" si="12"/>
        <v>550.79999999999995</v>
      </c>
      <c r="V396" s="88">
        <v>151</v>
      </c>
      <c r="W396" s="48">
        <f t="shared" si="13"/>
        <v>5446.6230936819184</v>
      </c>
      <c r="X396" s="88">
        <v>3000</v>
      </c>
      <c r="Y396" s="48" t="s">
        <v>8252</v>
      </c>
      <c r="Z396" s="48" t="s">
        <v>8252</v>
      </c>
      <c r="AA396" s="56" t="s">
        <v>47</v>
      </c>
      <c r="AB396" s="51"/>
    </row>
    <row r="397" spans="1:28" ht="39.6" hidden="1">
      <c r="A397" s="34">
        <f t="shared" si="14"/>
        <v>395</v>
      </c>
      <c r="B397" s="34" t="s">
        <v>31</v>
      </c>
      <c r="C397" s="75" t="s">
        <v>6641</v>
      </c>
      <c r="D397" s="75" t="s">
        <v>9696</v>
      </c>
      <c r="E397" s="76" t="s">
        <v>9697</v>
      </c>
      <c r="F397" s="77" t="s">
        <v>9698</v>
      </c>
      <c r="G397" s="77" t="s">
        <v>9699</v>
      </c>
      <c r="H397" s="78" t="s">
        <v>8247</v>
      </c>
      <c r="I397" s="78" t="s">
        <v>8248</v>
      </c>
      <c r="J397" s="79" t="s">
        <v>39</v>
      </c>
      <c r="K397" s="78" t="s">
        <v>9700</v>
      </c>
      <c r="L397" s="78" t="s">
        <v>8250</v>
      </c>
      <c r="M397" s="77">
        <v>1</v>
      </c>
      <c r="N397" s="77" t="s">
        <v>6648</v>
      </c>
      <c r="O397" s="79" t="s">
        <v>43</v>
      </c>
      <c r="P397" s="79" t="s">
        <v>44</v>
      </c>
      <c r="Q397" s="79" t="s">
        <v>45</v>
      </c>
      <c r="R397" s="80" t="s">
        <v>9660</v>
      </c>
      <c r="S397" s="81">
        <v>311</v>
      </c>
      <c r="T397" s="39">
        <f t="shared" si="11"/>
        <v>186.6</v>
      </c>
      <c r="U397" s="40">
        <f t="shared" si="12"/>
        <v>1119.5999999999999</v>
      </c>
      <c r="V397" s="81">
        <v>308</v>
      </c>
      <c r="W397" s="39">
        <f t="shared" si="13"/>
        <v>2679.5284030010721</v>
      </c>
      <c r="X397" s="81">
        <v>3000</v>
      </c>
      <c r="Y397" s="39" t="s">
        <v>8252</v>
      </c>
      <c r="Z397" s="39" t="s">
        <v>8252</v>
      </c>
      <c r="AA397" s="52" t="s">
        <v>47</v>
      </c>
      <c r="AB397" s="42"/>
    </row>
    <row r="398" spans="1:28" ht="39.6" hidden="1">
      <c r="A398" s="43">
        <f t="shared" si="14"/>
        <v>396</v>
      </c>
      <c r="B398" s="43" t="s">
        <v>31</v>
      </c>
      <c r="C398" s="82" t="s">
        <v>6641</v>
      </c>
      <c r="D398" s="82" t="s">
        <v>6697</v>
      </c>
      <c r="E398" s="83" t="s">
        <v>9701</v>
      </c>
      <c r="F398" s="84" t="s">
        <v>9702</v>
      </c>
      <c r="G398" s="84" t="s">
        <v>9703</v>
      </c>
      <c r="H398" s="85" t="s">
        <v>8247</v>
      </c>
      <c r="I398" s="85" t="s">
        <v>8248</v>
      </c>
      <c r="J398" s="86" t="s">
        <v>39</v>
      </c>
      <c r="K398" s="85" t="s">
        <v>9704</v>
      </c>
      <c r="L398" s="85" t="s">
        <v>8250</v>
      </c>
      <c r="M398" s="84">
        <v>1</v>
      </c>
      <c r="N398" s="84" t="s">
        <v>6648</v>
      </c>
      <c r="O398" s="86" t="s">
        <v>43</v>
      </c>
      <c r="P398" s="86" t="s">
        <v>44</v>
      </c>
      <c r="Q398" s="86" t="s">
        <v>45</v>
      </c>
      <c r="R398" s="87" t="s">
        <v>9705</v>
      </c>
      <c r="S398" s="88">
        <v>2068</v>
      </c>
      <c r="T398" s="48">
        <f t="shared" si="11"/>
        <v>1240.8</v>
      </c>
      <c r="U398" s="49">
        <f t="shared" si="12"/>
        <v>7444.7999999999993</v>
      </c>
      <c r="V398" s="88">
        <v>2045</v>
      </c>
      <c r="W398" s="48">
        <f t="shared" si="13"/>
        <v>604.44874274661515</v>
      </c>
      <c r="X398" s="88">
        <v>4500</v>
      </c>
      <c r="Y398" s="48" t="s">
        <v>8252</v>
      </c>
      <c r="Z398" s="48" t="s">
        <v>8252</v>
      </c>
      <c r="AA398" s="56" t="s">
        <v>47</v>
      </c>
      <c r="AB398" s="51"/>
    </row>
    <row r="399" spans="1:28" ht="26.4" hidden="1">
      <c r="A399" s="34">
        <f t="shared" si="14"/>
        <v>397</v>
      </c>
      <c r="B399" s="34" t="s">
        <v>31</v>
      </c>
      <c r="C399" s="75" t="s">
        <v>6641</v>
      </c>
      <c r="D399" s="75" t="s">
        <v>6697</v>
      </c>
      <c r="E399" s="76" t="s">
        <v>9706</v>
      </c>
      <c r="F399" s="77" t="s">
        <v>9707</v>
      </c>
      <c r="G399" s="77" t="s">
        <v>9708</v>
      </c>
      <c r="H399" s="78" t="s">
        <v>8247</v>
      </c>
      <c r="I399" s="78" t="s">
        <v>8248</v>
      </c>
      <c r="J399" s="79" t="s">
        <v>39</v>
      </c>
      <c r="K399" s="78" t="s">
        <v>9709</v>
      </c>
      <c r="L399" s="78" t="s">
        <v>8250</v>
      </c>
      <c r="M399" s="77">
        <v>1</v>
      </c>
      <c r="N399" s="77" t="s">
        <v>6648</v>
      </c>
      <c r="O399" s="79" t="s">
        <v>43</v>
      </c>
      <c r="P399" s="79" t="s">
        <v>44</v>
      </c>
      <c r="Q399" s="79" t="s">
        <v>45</v>
      </c>
      <c r="R399" s="87" t="s">
        <v>9710</v>
      </c>
      <c r="S399" s="81">
        <v>5578</v>
      </c>
      <c r="T399" s="39">
        <f t="shared" si="11"/>
        <v>3346.7999999999997</v>
      </c>
      <c r="U399" s="40">
        <f t="shared" si="12"/>
        <v>20080.8</v>
      </c>
      <c r="V399" s="81">
        <v>5517</v>
      </c>
      <c r="W399" s="39">
        <f t="shared" si="13"/>
        <v>358.55145213338113</v>
      </c>
      <c r="X399" s="81">
        <v>7200</v>
      </c>
      <c r="Y399" s="39" t="s">
        <v>8252</v>
      </c>
      <c r="Z399" s="39" t="s">
        <v>8252</v>
      </c>
      <c r="AA399" s="52" t="s">
        <v>47</v>
      </c>
      <c r="AB399" s="42"/>
    </row>
    <row r="400" spans="1:28" ht="39.6" hidden="1">
      <c r="A400" s="43">
        <f t="shared" si="14"/>
        <v>398</v>
      </c>
      <c r="B400" s="43" t="s">
        <v>31</v>
      </c>
      <c r="C400" s="82" t="s">
        <v>6641</v>
      </c>
      <c r="D400" s="82" t="s">
        <v>9711</v>
      </c>
      <c r="E400" s="83" t="s">
        <v>9712</v>
      </c>
      <c r="F400" s="84" t="s">
        <v>9713</v>
      </c>
      <c r="G400" s="84" t="s">
        <v>9714</v>
      </c>
      <c r="H400" s="85" t="s">
        <v>8247</v>
      </c>
      <c r="I400" s="85" t="s">
        <v>8248</v>
      </c>
      <c r="J400" s="86" t="s">
        <v>39</v>
      </c>
      <c r="K400" s="85" t="s">
        <v>9715</v>
      </c>
      <c r="L400" s="85" t="s">
        <v>8250</v>
      </c>
      <c r="M400" s="84">
        <v>1</v>
      </c>
      <c r="N400" s="84" t="s">
        <v>6648</v>
      </c>
      <c r="O400" s="86" t="s">
        <v>43</v>
      </c>
      <c r="P400" s="86" t="s">
        <v>44</v>
      </c>
      <c r="Q400" s="86" t="s">
        <v>45</v>
      </c>
      <c r="R400" s="87" t="s">
        <v>9705</v>
      </c>
      <c r="S400" s="88">
        <v>1045</v>
      </c>
      <c r="T400" s="48">
        <f t="shared" si="11"/>
        <v>627</v>
      </c>
      <c r="U400" s="49">
        <f t="shared" si="12"/>
        <v>3762</v>
      </c>
      <c r="V400" s="88">
        <v>1034</v>
      </c>
      <c r="W400" s="48">
        <f t="shared" si="13"/>
        <v>1196.1722488038279</v>
      </c>
      <c r="X400" s="88">
        <v>4500</v>
      </c>
      <c r="Y400" s="48" t="s">
        <v>8252</v>
      </c>
      <c r="Z400" s="48" t="s">
        <v>8252</v>
      </c>
      <c r="AA400" s="56" t="s">
        <v>47</v>
      </c>
      <c r="AB400" s="51"/>
    </row>
    <row r="401" spans="1:28" ht="39.6" hidden="1">
      <c r="A401" s="34">
        <f t="shared" si="14"/>
        <v>399</v>
      </c>
      <c r="B401" s="34" t="s">
        <v>31</v>
      </c>
      <c r="C401" s="75" t="s">
        <v>6641</v>
      </c>
      <c r="D401" s="75" t="s">
        <v>6735</v>
      </c>
      <c r="E401" s="76" t="s">
        <v>9716</v>
      </c>
      <c r="F401" s="77" t="s">
        <v>9717</v>
      </c>
      <c r="G401" s="77" t="s">
        <v>9718</v>
      </c>
      <c r="H401" s="78" t="s">
        <v>8247</v>
      </c>
      <c r="I401" s="78" t="s">
        <v>8248</v>
      </c>
      <c r="J401" s="79" t="s">
        <v>39</v>
      </c>
      <c r="K401" s="78" t="s">
        <v>9719</v>
      </c>
      <c r="L401" s="78" t="s">
        <v>8250</v>
      </c>
      <c r="M401" s="77">
        <v>1</v>
      </c>
      <c r="N401" s="77" t="s">
        <v>6648</v>
      </c>
      <c r="O401" s="79" t="s">
        <v>43</v>
      </c>
      <c r="P401" s="79" t="s">
        <v>44</v>
      </c>
      <c r="Q401" s="79" t="s">
        <v>45</v>
      </c>
      <c r="R401" s="80" t="s">
        <v>9660</v>
      </c>
      <c r="S401" s="81">
        <v>1564</v>
      </c>
      <c r="T401" s="39">
        <f t="shared" si="11"/>
        <v>938.4</v>
      </c>
      <c r="U401" s="40">
        <f t="shared" si="12"/>
        <v>5630.4</v>
      </c>
      <c r="V401" s="81">
        <v>1547</v>
      </c>
      <c r="W401" s="39">
        <f t="shared" si="13"/>
        <v>839.19437340153456</v>
      </c>
      <c r="X401" s="81">
        <v>4725</v>
      </c>
      <c r="Y401" s="39" t="s">
        <v>8252</v>
      </c>
      <c r="Z401" s="39" t="s">
        <v>8252</v>
      </c>
      <c r="AA401" s="52" t="s">
        <v>47</v>
      </c>
      <c r="AB401" s="42"/>
    </row>
    <row r="402" spans="1:28" ht="26.4" hidden="1">
      <c r="A402" s="43">
        <f t="shared" si="14"/>
        <v>400</v>
      </c>
      <c r="B402" s="43" t="s">
        <v>31</v>
      </c>
      <c r="C402" s="82" t="s">
        <v>6641</v>
      </c>
      <c r="D402" s="82" t="s">
        <v>6735</v>
      </c>
      <c r="E402" s="83" t="s">
        <v>9720</v>
      </c>
      <c r="F402" s="84" t="s">
        <v>9721</v>
      </c>
      <c r="G402" s="84" t="s">
        <v>9722</v>
      </c>
      <c r="H402" s="85" t="s">
        <v>8247</v>
      </c>
      <c r="I402" s="85" t="s">
        <v>8248</v>
      </c>
      <c r="J402" s="86" t="s">
        <v>39</v>
      </c>
      <c r="K402" s="85" t="s">
        <v>9723</v>
      </c>
      <c r="L402" s="85" t="s">
        <v>8250</v>
      </c>
      <c r="M402" s="84">
        <v>1</v>
      </c>
      <c r="N402" s="84" t="s">
        <v>6648</v>
      </c>
      <c r="O402" s="86" t="s">
        <v>43</v>
      </c>
      <c r="P402" s="86" t="s">
        <v>44</v>
      </c>
      <c r="Q402" s="86" t="s">
        <v>45</v>
      </c>
      <c r="R402" s="80" t="s">
        <v>9724</v>
      </c>
      <c r="S402" s="88">
        <v>2189</v>
      </c>
      <c r="T402" s="48">
        <f t="shared" si="11"/>
        <v>1313.3999999999999</v>
      </c>
      <c r="U402" s="49">
        <f t="shared" si="12"/>
        <v>7880.3999999999987</v>
      </c>
      <c r="V402" s="88">
        <v>2165</v>
      </c>
      <c r="W402" s="48">
        <f t="shared" si="13"/>
        <v>571.03700319780728</v>
      </c>
      <c r="X402" s="88">
        <v>4500</v>
      </c>
      <c r="Y402" s="48" t="s">
        <v>8252</v>
      </c>
      <c r="Z402" s="48" t="s">
        <v>8252</v>
      </c>
      <c r="AA402" s="56" t="s">
        <v>47</v>
      </c>
      <c r="AB402" s="51"/>
    </row>
    <row r="403" spans="1:28" ht="26.4" hidden="1">
      <c r="A403" s="34">
        <f t="shared" si="14"/>
        <v>401</v>
      </c>
      <c r="B403" s="34" t="s">
        <v>31</v>
      </c>
      <c r="C403" s="75" t="s">
        <v>6641</v>
      </c>
      <c r="D403" s="75" t="s">
        <v>6735</v>
      </c>
      <c r="E403" s="76" t="s">
        <v>9725</v>
      </c>
      <c r="F403" s="77" t="s">
        <v>9726</v>
      </c>
      <c r="G403" s="77" t="s">
        <v>9727</v>
      </c>
      <c r="H403" s="78" t="s">
        <v>8247</v>
      </c>
      <c r="I403" s="78" t="s">
        <v>8248</v>
      </c>
      <c r="J403" s="79" t="s">
        <v>39</v>
      </c>
      <c r="K403" s="78" t="s">
        <v>9728</v>
      </c>
      <c r="L403" s="78" t="s">
        <v>8250</v>
      </c>
      <c r="M403" s="77">
        <v>1</v>
      </c>
      <c r="N403" s="77" t="s">
        <v>6648</v>
      </c>
      <c r="O403" s="79" t="s">
        <v>43</v>
      </c>
      <c r="P403" s="79" t="s">
        <v>44</v>
      </c>
      <c r="Q403" s="79" t="s">
        <v>45</v>
      </c>
      <c r="R403" s="87" t="s">
        <v>9729</v>
      </c>
      <c r="S403" s="81">
        <v>332</v>
      </c>
      <c r="T403" s="39">
        <f t="shared" si="11"/>
        <v>199.2</v>
      </c>
      <c r="U403" s="40">
        <f t="shared" si="12"/>
        <v>1195.2</v>
      </c>
      <c r="V403" s="81">
        <v>328</v>
      </c>
      <c r="W403" s="39">
        <f t="shared" si="13"/>
        <v>2510.0401606425703</v>
      </c>
      <c r="X403" s="81">
        <v>3000</v>
      </c>
      <c r="Y403" s="39" t="s">
        <v>8252</v>
      </c>
      <c r="Z403" s="39" t="s">
        <v>8252</v>
      </c>
      <c r="AA403" s="52" t="s">
        <v>47</v>
      </c>
      <c r="AB403" s="42"/>
    </row>
    <row r="404" spans="1:28" ht="39.6" hidden="1">
      <c r="A404" s="43">
        <f t="shared" si="14"/>
        <v>402</v>
      </c>
      <c r="B404" s="43" t="s">
        <v>31</v>
      </c>
      <c r="C404" s="82" t="s">
        <v>6641</v>
      </c>
      <c r="D404" s="82" t="s">
        <v>9730</v>
      </c>
      <c r="E404" s="83" t="s">
        <v>9731</v>
      </c>
      <c r="F404" s="84" t="s">
        <v>9732</v>
      </c>
      <c r="G404" s="84" t="s">
        <v>9733</v>
      </c>
      <c r="H404" s="85" t="s">
        <v>8247</v>
      </c>
      <c r="I404" s="85" t="s">
        <v>8248</v>
      </c>
      <c r="J404" s="86" t="s">
        <v>39</v>
      </c>
      <c r="K404" s="85" t="s">
        <v>9734</v>
      </c>
      <c r="L404" s="85" t="s">
        <v>8250</v>
      </c>
      <c r="M404" s="84">
        <v>1</v>
      </c>
      <c r="N404" s="84" t="s">
        <v>6648</v>
      </c>
      <c r="O404" s="86" t="s">
        <v>43</v>
      </c>
      <c r="P404" s="86" t="s">
        <v>44</v>
      </c>
      <c r="Q404" s="86" t="s">
        <v>45</v>
      </c>
      <c r="R404" s="87" t="s">
        <v>9660</v>
      </c>
      <c r="S404" s="88">
        <v>345</v>
      </c>
      <c r="T404" s="48">
        <f t="shared" si="11"/>
        <v>207</v>
      </c>
      <c r="U404" s="49">
        <f t="shared" si="12"/>
        <v>1242</v>
      </c>
      <c r="V404" s="88">
        <v>341</v>
      </c>
      <c r="W404" s="48">
        <f t="shared" si="13"/>
        <v>2415.4589371980678</v>
      </c>
      <c r="X404" s="88">
        <v>3000</v>
      </c>
      <c r="Y404" s="48" t="s">
        <v>8252</v>
      </c>
      <c r="Z404" s="48" t="s">
        <v>8252</v>
      </c>
      <c r="AA404" s="56" t="s">
        <v>47</v>
      </c>
      <c r="AB404" s="51"/>
    </row>
    <row r="405" spans="1:28" ht="26.4" hidden="1">
      <c r="A405" s="34">
        <f t="shared" si="14"/>
        <v>403</v>
      </c>
      <c r="B405" s="34" t="s">
        <v>31</v>
      </c>
      <c r="C405" s="75" t="s">
        <v>6641</v>
      </c>
      <c r="D405" s="75" t="s">
        <v>6721</v>
      </c>
      <c r="E405" s="76" t="s">
        <v>9735</v>
      </c>
      <c r="F405" s="77" t="s">
        <v>9736</v>
      </c>
      <c r="G405" s="77" t="s">
        <v>9737</v>
      </c>
      <c r="H405" s="78" t="s">
        <v>8247</v>
      </c>
      <c r="I405" s="78" t="s">
        <v>8248</v>
      </c>
      <c r="J405" s="79" t="s">
        <v>39</v>
      </c>
      <c r="K405" s="78" t="s">
        <v>9738</v>
      </c>
      <c r="L405" s="78" t="s">
        <v>8250</v>
      </c>
      <c r="M405" s="77">
        <v>1</v>
      </c>
      <c r="N405" s="77" t="s">
        <v>6648</v>
      </c>
      <c r="O405" s="79" t="s">
        <v>43</v>
      </c>
      <c r="P405" s="79" t="s">
        <v>44</v>
      </c>
      <c r="Q405" s="79" t="s">
        <v>45</v>
      </c>
      <c r="R405" s="80" t="s">
        <v>9739</v>
      </c>
      <c r="S405" s="81">
        <v>5742</v>
      </c>
      <c r="T405" s="39">
        <f t="shared" si="11"/>
        <v>3445.2</v>
      </c>
      <c r="U405" s="40">
        <f t="shared" si="12"/>
        <v>20671.2</v>
      </c>
      <c r="V405" s="81">
        <v>5679</v>
      </c>
      <c r="W405" s="39">
        <f t="shared" si="13"/>
        <v>304.77185649599443</v>
      </c>
      <c r="X405" s="81">
        <v>6300</v>
      </c>
      <c r="Y405" s="39" t="s">
        <v>8252</v>
      </c>
      <c r="Z405" s="39" t="s">
        <v>8252</v>
      </c>
      <c r="AA405" s="52" t="s">
        <v>47</v>
      </c>
      <c r="AB405" s="42"/>
    </row>
    <row r="406" spans="1:28" ht="26.4" hidden="1">
      <c r="A406" s="43">
        <f t="shared" si="14"/>
        <v>404</v>
      </c>
      <c r="B406" s="43" t="s">
        <v>31</v>
      </c>
      <c r="C406" s="82" t="s">
        <v>6641</v>
      </c>
      <c r="D406" s="82" t="s">
        <v>6721</v>
      </c>
      <c r="E406" s="83" t="s">
        <v>9740</v>
      </c>
      <c r="F406" s="84" t="s">
        <v>9741</v>
      </c>
      <c r="G406" s="84" t="s">
        <v>9742</v>
      </c>
      <c r="H406" s="85" t="s">
        <v>8247</v>
      </c>
      <c r="I406" s="85" t="s">
        <v>8248</v>
      </c>
      <c r="J406" s="86" t="s">
        <v>39</v>
      </c>
      <c r="K406" s="85" t="s">
        <v>9743</v>
      </c>
      <c r="L406" s="85" t="s">
        <v>8250</v>
      </c>
      <c r="M406" s="84">
        <v>1</v>
      </c>
      <c r="N406" s="84" t="s">
        <v>6648</v>
      </c>
      <c r="O406" s="86" t="s">
        <v>43</v>
      </c>
      <c r="P406" s="86" t="s">
        <v>44</v>
      </c>
      <c r="Q406" s="86" t="s">
        <v>45</v>
      </c>
      <c r="R406" s="87" t="s">
        <v>9739</v>
      </c>
      <c r="S406" s="88">
        <v>3213</v>
      </c>
      <c r="T406" s="48">
        <f t="shared" si="11"/>
        <v>1927.8</v>
      </c>
      <c r="U406" s="49">
        <f t="shared" si="12"/>
        <v>11566.8</v>
      </c>
      <c r="V406" s="88">
        <v>3178</v>
      </c>
      <c r="W406" s="48">
        <f t="shared" si="13"/>
        <v>408.49673202614383</v>
      </c>
      <c r="X406" s="88">
        <v>4725</v>
      </c>
      <c r="Y406" s="48" t="s">
        <v>8252</v>
      </c>
      <c r="Z406" s="48" t="s">
        <v>8252</v>
      </c>
      <c r="AA406" s="56" t="s">
        <v>47</v>
      </c>
      <c r="AB406" s="51"/>
    </row>
    <row r="407" spans="1:28" ht="39.6" hidden="1">
      <c r="A407" s="34">
        <f t="shared" si="14"/>
        <v>405</v>
      </c>
      <c r="B407" s="34" t="s">
        <v>31</v>
      </c>
      <c r="C407" s="75" t="s">
        <v>6641</v>
      </c>
      <c r="D407" s="75" t="s">
        <v>9744</v>
      </c>
      <c r="E407" s="76" t="s">
        <v>9745</v>
      </c>
      <c r="F407" s="77" t="s">
        <v>9746</v>
      </c>
      <c r="G407" s="77" t="s">
        <v>9747</v>
      </c>
      <c r="H407" s="78" t="s">
        <v>8247</v>
      </c>
      <c r="I407" s="78" t="s">
        <v>8248</v>
      </c>
      <c r="J407" s="79" t="s">
        <v>39</v>
      </c>
      <c r="K407" s="78" t="s">
        <v>9748</v>
      </c>
      <c r="L407" s="78" t="s">
        <v>8250</v>
      </c>
      <c r="M407" s="77">
        <v>1</v>
      </c>
      <c r="N407" s="77" t="s">
        <v>6648</v>
      </c>
      <c r="O407" s="79" t="s">
        <v>43</v>
      </c>
      <c r="P407" s="79" t="s">
        <v>44</v>
      </c>
      <c r="Q407" s="79" t="s">
        <v>45</v>
      </c>
      <c r="R407" s="80" t="s">
        <v>9660</v>
      </c>
      <c r="S407" s="81">
        <v>566</v>
      </c>
      <c r="T407" s="39">
        <f t="shared" si="11"/>
        <v>339.59999999999997</v>
      </c>
      <c r="U407" s="40">
        <f t="shared" si="12"/>
        <v>2037.5999999999997</v>
      </c>
      <c r="V407" s="81">
        <v>560</v>
      </c>
      <c r="W407" s="39">
        <f t="shared" si="13"/>
        <v>1472.3203769140168</v>
      </c>
      <c r="X407" s="81">
        <v>3000</v>
      </c>
      <c r="Y407" s="39" t="s">
        <v>8252</v>
      </c>
      <c r="Z407" s="39" t="s">
        <v>8252</v>
      </c>
      <c r="AA407" s="52" t="s">
        <v>47</v>
      </c>
      <c r="AB407" s="42"/>
    </row>
    <row r="408" spans="1:28" ht="39.6" hidden="1">
      <c r="A408" s="43">
        <f t="shared" si="14"/>
        <v>406</v>
      </c>
      <c r="B408" s="43" t="s">
        <v>31</v>
      </c>
      <c r="C408" s="82" t="s">
        <v>6641</v>
      </c>
      <c r="D408" s="82" t="s">
        <v>9749</v>
      </c>
      <c r="E408" s="83" t="s">
        <v>9750</v>
      </c>
      <c r="F408" s="84" t="s">
        <v>9751</v>
      </c>
      <c r="G408" s="84" t="s">
        <v>9752</v>
      </c>
      <c r="H408" s="85" t="s">
        <v>8247</v>
      </c>
      <c r="I408" s="85" t="s">
        <v>8248</v>
      </c>
      <c r="J408" s="86" t="s">
        <v>39</v>
      </c>
      <c r="K408" s="85" t="s">
        <v>9753</v>
      </c>
      <c r="L408" s="85" t="s">
        <v>8250</v>
      </c>
      <c r="M408" s="84">
        <v>1</v>
      </c>
      <c r="N408" s="84" t="s">
        <v>6648</v>
      </c>
      <c r="O408" s="86" t="s">
        <v>43</v>
      </c>
      <c r="P408" s="86" t="s">
        <v>44</v>
      </c>
      <c r="Q408" s="86" t="s">
        <v>45</v>
      </c>
      <c r="R408" s="87" t="s">
        <v>9660</v>
      </c>
      <c r="S408" s="88">
        <v>970</v>
      </c>
      <c r="T408" s="48">
        <f t="shared" si="11"/>
        <v>582</v>
      </c>
      <c r="U408" s="49">
        <f t="shared" si="12"/>
        <v>3492</v>
      </c>
      <c r="V408" s="88">
        <v>959</v>
      </c>
      <c r="W408" s="48">
        <f t="shared" si="13"/>
        <v>859.10652920962195</v>
      </c>
      <c r="X408" s="88">
        <v>3000</v>
      </c>
      <c r="Y408" s="48" t="s">
        <v>8252</v>
      </c>
      <c r="Z408" s="48" t="s">
        <v>8252</v>
      </c>
      <c r="AA408" s="56" t="s">
        <v>47</v>
      </c>
      <c r="AB408" s="51"/>
    </row>
    <row r="409" spans="1:28" ht="39.6" hidden="1">
      <c r="A409" s="34">
        <f t="shared" si="14"/>
        <v>407</v>
      </c>
      <c r="B409" s="34" t="s">
        <v>31</v>
      </c>
      <c r="C409" s="75" t="s">
        <v>6641</v>
      </c>
      <c r="D409" s="75" t="s">
        <v>6749</v>
      </c>
      <c r="E409" s="76" t="s">
        <v>9754</v>
      </c>
      <c r="F409" s="77" t="s">
        <v>9755</v>
      </c>
      <c r="G409" s="77" t="s">
        <v>9756</v>
      </c>
      <c r="H409" s="78" t="s">
        <v>8247</v>
      </c>
      <c r="I409" s="78" t="s">
        <v>8248</v>
      </c>
      <c r="J409" s="79" t="s">
        <v>39</v>
      </c>
      <c r="K409" s="78" t="s">
        <v>9757</v>
      </c>
      <c r="L409" s="78" t="s">
        <v>8250</v>
      </c>
      <c r="M409" s="77">
        <v>1</v>
      </c>
      <c r="N409" s="77" t="s">
        <v>6648</v>
      </c>
      <c r="O409" s="79" t="s">
        <v>43</v>
      </c>
      <c r="P409" s="79" t="s">
        <v>44</v>
      </c>
      <c r="Q409" s="79" t="s">
        <v>45</v>
      </c>
      <c r="R409" s="80" t="s">
        <v>9660</v>
      </c>
      <c r="S409" s="81">
        <v>2545</v>
      </c>
      <c r="T409" s="39">
        <f t="shared" si="11"/>
        <v>1527</v>
      </c>
      <c r="U409" s="40">
        <f t="shared" si="12"/>
        <v>9162</v>
      </c>
      <c r="V409" s="81">
        <v>2517</v>
      </c>
      <c r="W409" s="39">
        <f t="shared" si="13"/>
        <v>491.15913555992142</v>
      </c>
      <c r="X409" s="81">
        <v>4500</v>
      </c>
      <c r="Y409" s="39" t="s">
        <v>8252</v>
      </c>
      <c r="Z409" s="39" t="s">
        <v>8252</v>
      </c>
      <c r="AA409" s="52" t="s">
        <v>47</v>
      </c>
      <c r="AB409" s="42"/>
    </row>
    <row r="410" spans="1:28" ht="26.4" hidden="1">
      <c r="A410" s="43">
        <f t="shared" si="14"/>
        <v>408</v>
      </c>
      <c r="B410" s="43" t="s">
        <v>31</v>
      </c>
      <c r="C410" s="82" t="s">
        <v>6641</v>
      </c>
      <c r="D410" s="82" t="s">
        <v>9758</v>
      </c>
      <c r="E410" s="83" t="s">
        <v>9759</v>
      </c>
      <c r="F410" s="84" t="s">
        <v>9760</v>
      </c>
      <c r="G410" s="84" t="s">
        <v>9761</v>
      </c>
      <c r="H410" s="85" t="s">
        <v>8247</v>
      </c>
      <c r="I410" s="85" t="s">
        <v>8248</v>
      </c>
      <c r="J410" s="86" t="s">
        <v>39</v>
      </c>
      <c r="K410" s="85" t="s">
        <v>9762</v>
      </c>
      <c r="L410" s="85" t="s">
        <v>8250</v>
      </c>
      <c r="M410" s="84">
        <v>1</v>
      </c>
      <c r="N410" s="84" t="s">
        <v>6648</v>
      </c>
      <c r="O410" s="86" t="s">
        <v>43</v>
      </c>
      <c r="P410" s="86" t="s">
        <v>44</v>
      </c>
      <c r="Q410" s="86" t="s">
        <v>45</v>
      </c>
      <c r="R410" s="87" t="s">
        <v>9676</v>
      </c>
      <c r="S410" s="88">
        <v>6485</v>
      </c>
      <c r="T410" s="48">
        <f t="shared" si="11"/>
        <v>3891</v>
      </c>
      <c r="U410" s="49">
        <f t="shared" si="12"/>
        <v>23346</v>
      </c>
      <c r="V410" s="88">
        <v>6414</v>
      </c>
      <c r="W410" s="48">
        <f t="shared" si="13"/>
        <v>257.00334104343358</v>
      </c>
      <c r="X410" s="88">
        <v>6000</v>
      </c>
      <c r="Y410" s="48" t="s">
        <v>8252</v>
      </c>
      <c r="Z410" s="48" t="s">
        <v>8252</v>
      </c>
      <c r="AA410" s="56" t="s">
        <v>47</v>
      </c>
      <c r="AB410" s="51"/>
    </row>
    <row r="411" spans="1:28" ht="39.6" hidden="1">
      <c r="A411" s="34">
        <f t="shared" si="14"/>
        <v>409</v>
      </c>
      <c r="B411" s="34" t="s">
        <v>31</v>
      </c>
      <c r="C411" s="75" t="s">
        <v>6641</v>
      </c>
      <c r="D411" s="75" t="s">
        <v>9758</v>
      </c>
      <c r="E411" s="76" t="s">
        <v>9763</v>
      </c>
      <c r="F411" s="77" t="s">
        <v>9764</v>
      </c>
      <c r="G411" s="77" t="s">
        <v>9765</v>
      </c>
      <c r="H411" s="78" t="s">
        <v>8247</v>
      </c>
      <c r="I411" s="78" t="s">
        <v>8248</v>
      </c>
      <c r="J411" s="79" t="s">
        <v>39</v>
      </c>
      <c r="K411" s="78" t="s">
        <v>9766</v>
      </c>
      <c r="L411" s="78" t="s">
        <v>8250</v>
      </c>
      <c r="M411" s="77">
        <v>1</v>
      </c>
      <c r="N411" s="77" t="s">
        <v>6648</v>
      </c>
      <c r="O411" s="79" t="s">
        <v>43</v>
      </c>
      <c r="P411" s="79" t="s">
        <v>44</v>
      </c>
      <c r="Q411" s="79" t="s">
        <v>45</v>
      </c>
      <c r="R411" s="80" t="s">
        <v>9660</v>
      </c>
      <c r="S411" s="81">
        <v>1193</v>
      </c>
      <c r="T411" s="39">
        <f t="shared" si="11"/>
        <v>715.8</v>
      </c>
      <c r="U411" s="40">
        <f t="shared" si="12"/>
        <v>4294.8</v>
      </c>
      <c r="V411" s="81">
        <v>1180</v>
      </c>
      <c r="W411" s="39">
        <f t="shared" si="13"/>
        <v>1047.7787091366304</v>
      </c>
      <c r="X411" s="81">
        <v>4500</v>
      </c>
      <c r="Y411" s="39" t="s">
        <v>8252</v>
      </c>
      <c r="Z411" s="39" t="s">
        <v>8252</v>
      </c>
      <c r="AA411" s="52" t="s">
        <v>47</v>
      </c>
      <c r="AB411" s="42"/>
    </row>
    <row r="412" spans="1:28" ht="26.4" hidden="1">
      <c r="A412" s="43">
        <f t="shared" si="14"/>
        <v>410</v>
      </c>
      <c r="B412" s="43" t="s">
        <v>31</v>
      </c>
      <c r="C412" s="82" t="s">
        <v>6641</v>
      </c>
      <c r="D412" s="82" t="s">
        <v>6714</v>
      </c>
      <c r="E412" s="83" t="s">
        <v>9767</v>
      </c>
      <c r="F412" s="84" t="s">
        <v>9768</v>
      </c>
      <c r="G412" s="84" t="s">
        <v>9769</v>
      </c>
      <c r="H412" s="85" t="s">
        <v>8247</v>
      </c>
      <c r="I412" s="85" t="s">
        <v>8248</v>
      </c>
      <c r="J412" s="86" t="s">
        <v>39</v>
      </c>
      <c r="K412" s="85" t="s">
        <v>9770</v>
      </c>
      <c r="L412" s="85" t="s">
        <v>8250</v>
      </c>
      <c r="M412" s="84">
        <v>1</v>
      </c>
      <c r="N412" s="84" t="s">
        <v>6648</v>
      </c>
      <c r="O412" s="86" t="s">
        <v>43</v>
      </c>
      <c r="P412" s="86" t="s">
        <v>44</v>
      </c>
      <c r="Q412" s="86" t="s">
        <v>45</v>
      </c>
      <c r="R412" s="87" t="s">
        <v>9771</v>
      </c>
      <c r="S412" s="88">
        <v>2509</v>
      </c>
      <c r="T412" s="48">
        <f t="shared" si="11"/>
        <v>1505.3999999999999</v>
      </c>
      <c r="U412" s="49">
        <f t="shared" si="12"/>
        <v>9032.3999999999978</v>
      </c>
      <c r="V412" s="88">
        <v>2481</v>
      </c>
      <c r="W412" s="48">
        <f t="shared" si="13"/>
        <v>498.20645675567965</v>
      </c>
      <c r="X412" s="88">
        <v>4500</v>
      </c>
      <c r="Y412" s="48" t="s">
        <v>8252</v>
      </c>
      <c r="Z412" s="48" t="s">
        <v>8252</v>
      </c>
      <c r="AA412" s="56" t="s">
        <v>47</v>
      </c>
      <c r="AB412" s="51"/>
    </row>
    <row r="413" spans="1:28" ht="26.4" hidden="1">
      <c r="A413" s="34">
        <f t="shared" si="14"/>
        <v>411</v>
      </c>
      <c r="B413" s="34" t="s">
        <v>31</v>
      </c>
      <c r="C413" s="75" t="s">
        <v>6641</v>
      </c>
      <c r="D413" s="75" t="s">
        <v>6714</v>
      </c>
      <c r="E413" s="76" t="s">
        <v>9772</v>
      </c>
      <c r="F413" s="77" t="s">
        <v>9773</v>
      </c>
      <c r="G413" s="77" t="s">
        <v>9774</v>
      </c>
      <c r="H413" s="78" t="s">
        <v>8247</v>
      </c>
      <c r="I413" s="78" t="s">
        <v>8248</v>
      </c>
      <c r="J413" s="79" t="s">
        <v>39</v>
      </c>
      <c r="K413" s="78" t="s">
        <v>9775</v>
      </c>
      <c r="L413" s="78" t="s">
        <v>8250</v>
      </c>
      <c r="M413" s="77">
        <v>1</v>
      </c>
      <c r="N413" s="77" t="s">
        <v>6648</v>
      </c>
      <c r="O413" s="79" t="s">
        <v>43</v>
      </c>
      <c r="P413" s="79" t="s">
        <v>44</v>
      </c>
      <c r="Q413" s="79" t="s">
        <v>45</v>
      </c>
      <c r="R413" s="80" t="s">
        <v>9676</v>
      </c>
      <c r="S413" s="81">
        <v>2041</v>
      </c>
      <c r="T413" s="39">
        <f t="shared" si="11"/>
        <v>1224.5999999999999</v>
      </c>
      <c r="U413" s="40">
        <f t="shared" si="12"/>
        <v>7347.5999999999995</v>
      </c>
      <c r="V413" s="81">
        <v>2019</v>
      </c>
      <c r="W413" s="39">
        <f t="shared" si="13"/>
        <v>612.44487996080352</v>
      </c>
      <c r="X413" s="81">
        <v>4500</v>
      </c>
      <c r="Y413" s="39" t="s">
        <v>8252</v>
      </c>
      <c r="Z413" s="39" t="s">
        <v>8252</v>
      </c>
      <c r="AA413" s="52" t="s">
        <v>47</v>
      </c>
      <c r="AB413" s="42"/>
    </row>
    <row r="414" spans="1:28" ht="26.4" hidden="1">
      <c r="A414" s="43">
        <f t="shared" si="14"/>
        <v>412</v>
      </c>
      <c r="B414" s="43" t="s">
        <v>31</v>
      </c>
      <c r="C414" s="82" t="s">
        <v>6641</v>
      </c>
      <c r="D414" s="82" t="s">
        <v>6714</v>
      </c>
      <c r="E414" s="83" t="s">
        <v>9776</v>
      </c>
      <c r="F414" s="84" t="s">
        <v>9777</v>
      </c>
      <c r="G414" s="84" t="s">
        <v>9778</v>
      </c>
      <c r="H414" s="85" t="s">
        <v>8247</v>
      </c>
      <c r="I414" s="85" t="s">
        <v>8248</v>
      </c>
      <c r="J414" s="86" t="s">
        <v>39</v>
      </c>
      <c r="K414" s="85" t="s">
        <v>9779</v>
      </c>
      <c r="L414" s="85" t="s">
        <v>8250</v>
      </c>
      <c r="M414" s="84">
        <v>1</v>
      </c>
      <c r="N414" s="84" t="s">
        <v>6648</v>
      </c>
      <c r="O414" s="86" t="s">
        <v>43</v>
      </c>
      <c r="P414" s="86" t="s">
        <v>44</v>
      </c>
      <c r="Q414" s="86" t="s">
        <v>45</v>
      </c>
      <c r="R414" s="87" t="s">
        <v>9724</v>
      </c>
      <c r="S414" s="88">
        <v>3149</v>
      </c>
      <c r="T414" s="48">
        <f t="shared" si="11"/>
        <v>1889.3999999999999</v>
      </c>
      <c r="U414" s="49">
        <f t="shared" si="12"/>
        <v>11336.4</v>
      </c>
      <c r="V414" s="88">
        <v>3114</v>
      </c>
      <c r="W414" s="48">
        <f t="shared" si="13"/>
        <v>416.79898380438237</v>
      </c>
      <c r="X414" s="88">
        <v>4725</v>
      </c>
      <c r="Y414" s="48" t="s">
        <v>8252</v>
      </c>
      <c r="Z414" s="48" t="s">
        <v>8252</v>
      </c>
      <c r="AA414" s="56" t="s">
        <v>47</v>
      </c>
      <c r="AB414" s="51"/>
    </row>
    <row r="415" spans="1:28" ht="26.4" hidden="1">
      <c r="A415" s="34">
        <f t="shared" si="14"/>
        <v>413</v>
      </c>
      <c r="B415" s="34" t="s">
        <v>31</v>
      </c>
      <c r="C415" s="75" t="s">
        <v>6641</v>
      </c>
      <c r="D415" s="75" t="s">
        <v>6714</v>
      </c>
      <c r="E415" s="76" t="s">
        <v>9780</v>
      </c>
      <c r="F415" s="77" t="s">
        <v>9781</v>
      </c>
      <c r="G415" s="77" t="s">
        <v>9782</v>
      </c>
      <c r="H415" s="78" t="s">
        <v>8247</v>
      </c>
      <c r="I415" s="78" t="s">
        <v>8248</v>
      </c>
      <c r="J415" s="79" t="s">
        <v>39</v>
      </c>
      <c r="K415" s="78" t="s">
        <v>9783</v>
      </c>
      <c r="L415" s="78" t="s">
        <v>8250</v>
      </c>
      <c r="M415" s="77">
        <v>1</v>
      </c>
      <c r="N415" s="77" t="s">
        <v>6648</v>
      </c>
      <c r="O415" s="79" t="s">
        <v>43</v>
      </c>
      <c r="P415" s="79" t="s">
        <v>44</v>
      </c>
      <c r="Q415" s="79" t="s">
        <v>45</v>
      </c>
      <c r="R415" s="80" t="s">
        <v>9771</v>
      </c>
      <c r="S415" s="81">
        <v>578</v>
      </c>
      <c r="T415" s="39">
        <f t="shared" si="11"/>
        <v>346.8</v>
      </c>
      <c r="U415" s="40">
        <f t="shared" si="12"/>
        <v>2080.7999999999997</v>
      </c>
      <c r="V415" s="81">
        <v>572</v>
      </c>
      <c r="W415" s="39">
        <f t="shared" si="13"/>
        <v>1441.7531718569783</v>
      </c>
      <c r="X415" s="81">
        <v>3000</v>
      </c>
      <c r="Y415" s="39" t="s">
        <v>8252</v>
      </c>
      <c r="Z415" s="39" t="s">
        <v>8252</v>
      </c>
      <c r="AA415" s="52" t="s">
        <v>47</v>
      </c>
      <c r="AB415" s="42"/>
    </row>
    <row r="416" spans="1:28" ht="26.4" hidden="1">
      <c r="A416" s="43">
        <f t="shared" si="14"/>
        <v>414</v>
      </c>
      <c r="B416" s="43" t="s">
        <v>31</v>
      </c>
      <c r="C416" s="82" t="s">
        <v>6641</v>
      </c>
      <c r="D416" s="82" t="s">
        <v>6714</v>
      </c>
      <c r="E416" s="83" t="s">
        <v>9784</v>
      </c>
      <c r="F416" s="84" t="s">
        <v>9785</v>
      </c>
      <c r="G416" s="84" t="s">
        <v>9786</v>
      </c>
      <c r="H416" s="85" t="s">
        <v>8247</v>
      </c>
      <c r="I416" s="85" t="s">
        <v>8248</v>
      </c>
      <c r="J416" s="86" t="s">
        <v>39</v>
      </c>
      <c r="K416" s="85" t="s">
        <v>9787</v>
      </c>
      <c r="L416" s="85" t="s">
        <v>8250</v>
      </c>
      <c r="M416" s="84">
        <v>1</v>
      </c>
      <c r="N416" s="84" t="s">
        <v>6648</v>
      </c>
      <c r="O416" s="86" t="s">
        <v>43</v>
      </c>
      <c r="P416" s="86" t="s">
        <v>44</v>
      </c>
      <c r="Q416" s="86" t="s">
        <v>45</v>
      </c>
      <c r="R416" s="87" t="s">
        <v>9724</v>
      </c>
      <c r="S416" s="88">
        <v>3168</v>
      </c>
      <c r="T416" s="48">
        <f t="shared" si="11"/>
        <v>1900.8</v>
      </c>
      <c r="U416" s="49">
        <f t="shared" si="12"/>
        <v>11404.8</v>
      </c>
      <c r="V416" s="88">
        <v>3133</v>
      </c>
      <c r="W416" s="48">
        <f t="shared" si="13"/>
        <v>414.29924242424244</v>
      </c>
      <c r="X416" s="88">
        <v>4725</v>
      </c>
      <c r="Y416" s="48" t="s">
        <v>8252</v>
      </c>
      <c r="Z416" s="48" t="s">
        <v>8252</v>
      </c>
      <c r="AA416" s="56" t="s">
        <v>47</v>
      </c>
      <c r="AB416" s="51"/>
    </row>
    <row r="417" spans="1:28" ht="26.4" hidden="1">
      <c r="A417" s="34">
        <f t="shared" si="14"/>
        <v>415</v>
      </c>
      <c r="B417" s="34" t="s">
        <v>31</v>
      </c>
      <c r="C417" s="75" t="s">
        <v>6641</v>
      </c>
      <c r="D417" s="75" t="s">
        <v>6669</v>
      </c>
      <c r="E417" s="76" t="s">
        <v>9788</v>
      </c>
      <c r="F417" s="77" t="s">
        <v>9789</v>
      </c>
      <c r="G417" s="77" t="s">
        <v>9790</v>
      </c>
      <c r="H417" s="78" t="s">
        <v>8247</v>
      </c>
      <c r="I417" s="78" t="s">
        <v>8248</v>
      </c>
      <c r="J417" s="79" t="s">
        <v>39</v>
      </c>
      <c r="K417" s="78" t="s">
        <v>9791</v>
      </c>
      <c r="L417" s="78" t="s">
        <v>8250</v>
      </c>
      <c r="M417" s="77">
        <v>1</v>
      </c>
      <c r="N417" s="77" t="s">
        <v>6648</v>
      </c>
      <c r="O417" s="79" t="s">
        <v>43</v>
      </c>
      <c r="P417" s="79" t="s">
        <v>44</v>
      </c>
      <c r="Q417" s="79" t="s">
        <v>45</v>
      </c>
      <c r="R417" s="80" t="s">
        <v>9710</v>
      </c>
      <c r="S417" s="81">
        <v>4011</v>
      </c>
      <c r="T417" s="39">
        <f t="shared" si="11"/>
        <v>2406.6</v>
      </c>
      <c r="U417" s="40">
        <f t="shared" si="12"/>
        <v>14439.6</v>
      </c>
      <c r="V417" s="81">
        <v>3967</v>
      </c>
      <c r="W417" s="39">
        <f t="shared" si="13"/>
        <v>373.97157816005983</v>
      </c>
      <c r="X417" s="81">
        <v>5400</v>
      </c>
      <c r="Y417" s="39" t="s">
        <v>8252</v>
      </c>
      <c r="Z417" s="39" t="s">
        <v>8252</v>
      </c>
      <c r="AA417" s="52" t="s">
        <v>47</v>
      </c>
      <c r="AB417" s="42"/>
    </row>
    <row r="418" spans="1:28" ht="26.4" hidden="1">
      <c r="A418" s="43">
        <f t="shared" si="14"/>
        <v>416</v>
      </c>
      <c r="B418" s="43" t="s">
        <v>31</v>
      </c>
      <c r="C418" s="82" t="s">
        <v>6641</v>
      </c>
      <c r="D418" s="82" t="s">
        <v>6669</v>
      </c>
      <c r="E418" s="83" t="s">
        <v>9792</v>
      </c>
      <c r="F418" s="84" t="s">
        <v>9793</v>
      </c>
      <c r="G418" s="84" t="s">
        <v>9794</v>
      </c>
      <c r="H418" s="85" t="s">
        <v>8247</v>
      </c>
      <c r="I418" s="85" t="s">
        <v>8248</v>
      </c>
      <c r="J418" s="86" t="s">
        <v>39</v>
      </c>
      <c r="K418" s="85" t="s">
        <v>9795</v>
      </c>
      <c r="L418" s="85" t="s">
        <v>8250</v>
      </c>
      <c r="M418" s="84">
        <v>1</v>
      </c>
      <c r="N418" s="84" t="s">
        <v>6648</v>
      </c>
      <c r="O418" s="86" t="s">
        <v>43</v>
      </c>
      <c r="P418" s="86" t="s">
        <v>44</v>
      </c>
      <c r="Q418" s="86" t="s">
        <v>45</v>
      </c>
      <c r="R418" s="87" t="s">
        <v>9724</v>
      </c>
      <c r="S418" s="88">
        <v>1597</v>
      </c>
      <c r="T418" s="48">
        <f t="shared" si="11"/>
        <v>958.19999999999993</v>
      </c>
      <c r="U418" s="49">
        <f t="shared" si="12"/>
        <v>5749.2</v>
      </c>
      <c r="V418" s="88">
        <v>1579</v>
      </c>
      <c r="W418" s="48">
        <f t="shared" si="13"/>
        <v>782.7175954915466</v>
      </c>
      <c r="X418" s="88">
        <v>4500</v>
      </c>
      <c r="Y418" s="48" t="s">
        <v>8252</v>
      </c>
      <c r="Z418" s="48" t="s">
        <v>8252</v>
      </c>
      <c r="AA418" s="56" t="s">
        <v>47</v>
      </c>
      <c r="AB418" s="51"/>
    </row>
    <row r="419" spans="1:28" ht="39.6" hidden="1">
      <c r="A419" s="34">
        <f t="shared" si="14"/>
        <v>417</v>
      </c>
      <c r="B419" s="34" t="s">
        <v>31</v>
      </c>
      <c r="C419" s="75" t="s">
        <v>6641</v>
      </c>
      <c r="D419" s="75" t="s">
        <v>9796</v>
      </c>
      <c r="E419" s="76" t="s">
        <v>9797</v>
      </c>
      <c r="F419" s="77" t="s">
        <v>9798</v>
      </c>
      <c r="G419" s="77" t="s">
        <v>9799</v>
      </c>
      <c r="H419" s="78" t="s">
        <v>8247</v>
      </c>
      <c r="I419" s="78" t="s">
        <v>8248</v>
      </c>
      <c r="J419" s="79" t="s">
        <v>39</v>
      </c>
      <c r="K419" s="78" t="s">
        <v>9800</v>
      </c>
      <c r="L419" s="78" t="s">
        <v>8250</v>
      </c>
      <c r="M419" s="77">
        <v>1</v>
      </c>
      <c r="N419" s="77" t="s">
        <v>6648</v>
      </c>
      <c r="O419" s="79" t="s">
        <v>43</v>
      </c>
      <c r="P419" s="79" t="s">
        <v>44</v>
      </c>
      <c r="Q419" s="79" t="s">
        <v>45</v>
      </c>
      <c r="R419" s="80" t="s">
        <v>9660</v>
      </c>
      <c r="S419" s="81">
        <v>733</v>
      </c>
      <c r="T419" s="39">
        <f t="shared" si="11"/>
        <v>439.8</v>
      </c>
      <c r="U419" s="40">
        <f t="shared" si="12"/>
        <v>2638.7999999999997</v>
      </c>
      <c r="V419" s="81">
        <v>725</v>
      </c>
      <c r="W419" s="39">
        <f t="shared" si="13"/>
        <v>1136.880400181901</v>
      </c>
      <c r="X419" s="81">
        <v>3000</v>
      </c>
      <c r="Y419" s="39" t="s">
        <v>8252</v>
      </c>
      <c r="Z419" s="39" t="s">
        <v>8252</v>
      </c>
      <c r="AA419" s="52" t="s">
        <v>47</v>
      </c>
      <c r="AB419" s="42"/>
    </row>
    <row r="420" spans="1:28" ht="26.4" hidden="1">
      <c r="A420" s="43">
        <f t="shared" si="14"/>
        <v>418</v>
      </c>
      <c r="B420" s="43" t="s">
        <v>31</v>
      </c>
      <c r="C420" s="82" t="s">
        <v>6641</v>
      </c>
      <c r="D420" s="82" t="s">
        <v>9801</v>
      </c>
      <c r="E420" s="83" t="s">
        <v>9802</v>
      </c>
      <c r="F420" s="84" t="s">
        <v>9803</v>
      </c>
      <c r="G420" s="84" t="s">
        <v>9804</v>
      </c>
      <c r="H420" s="85" t="s">
        <v>8247</v>
      </c>
      <c r="I420" s="85" t="s">
        <v>8248</v>
      </c>
      <c r="J420" s="86" t="s">
        <v>39</v>
      </c>
      <c r="K420" s="85" t="s">
        <v>9805</v>
      </c>
      <c r="L420" s="85" t="s">
        <v>8250</v>
      </c>
      <c r="M420" s="84">
        <v>1</v>
      </c>
      <c r="N420" s="84" t="s">
        <v>6648</v>
      </c>
      <c r="O420" s="86" t="s">
        <v>43</v>
      </c>
      <c r="P420" s="86" t="s">
        <v>44</v>
      </c>
      <c r="Q420" s="86" t="s">
        <v>45</v>
      </c>
      <c r="R420" s="87" t="s">
        <v>9806</v>
      </c>
      <c r="S420" s="88">
        <v>933</v>
      </c>
      <c r="T420" s="48">
        <f t="shared" si="11"/>
        <v>559.79999999999995</v>
      </c>
      <c r="U420" s="49">
        <f t="shared" si="12"/>
        <v>3358.7999999999997</v>
      </c>
      <c r="V420" s="88">
        <v>923</v>
      </c>
      <c r="W420" s="48">
        <f t="shared" si="13"/>
        <v>893.1761343336907</v>
      </c>
      <c r="X420" s="88">
        <v>3000</v>
      </c>
      <c r="Y420" s="48" t="s">
        <v>8252</v>
      </c>
      <c r="Z420" s="48" t="s">
        <v>8252</v>
      </c>
      <c r="AA420" s="56" t="s">
        <v>47</v>
      </c>
      <c r="AB420" s="51"/>
    </row>
    <row r="421" spans="1:28" ht="39.6" hidden="1">
      <c r="A421" s="34">
        <f t="shared" si="14"/>
        <v>419</v>
      </c>
      <c r="B421" s="34" t="s">
        <v>31</v>
      </c>
      <c r="C421" s="75" t="s">
        <v>6641</v>
      </c>
      <c r="D421" s="75" t="s">
        <v>9807</v>
      </c>
      <c r="E421" s="76" t="s">
        <v>9808</v>
      </c>
      <c r="F421" s="77" t="s">
        <v>9809</v>
      </c>
      <c r="G421" s="77" t="s">
        <v>9810</v>
      </c>
      <c r="H421" s="78" t="s">
        <v>8247</v>
      </c>
      <c r="I421" s="78" t="s">
        <v>8248</v>
      </c>
      <c r="J421" s="79" t="s">
        <v>39</v>
      </c>
      <c r="K421" s="78" t="s">
        <v>9811</v>
      </c>
      <c r="L421" s="78" t="s">
        <v>8250</v>
      </c>
      <c r="M421" s="77">
        <v>1</v>
      </c>
      <c r="N421" s="77" t="s">
        <v>6648</v>
      </c>
      <c r="O421" s="79" t="s">
        <v>43</v>
      </c>
      <c r="P421" s="79" t="s">
        <v>44</v>
      </c>
      <c r="Q421" s="79" t="s">
        <v>45</v>
      </c>
      <c r="R421" s="80" t="s">
        <v>9812</v>
      </c>
      <c r="S421" s="81">
        <v>745</v>
      </c>
      <c r="T421" s="39">
        <f t="shared" si="11"/>
        <v>447</v>
      </c>
      <c r="U421" s="40">
        <f t="shared" si="12"/>
        <v>2682</v>
      </c>
      <c r="V421" s="81">
        <v>737</v>
      </c>
      <c r="W421" s="39">
        <f t="shared" si="13"/>
        <v>1118.5682326621925</v>
      </c>
      <c r="X421" s="81">
        <v>3000</v>
      </c>
      <c r="Y421" s="39" t="s">
        <v>8252</v>
      </c>
      <c r="Z421" s="39" t="s">
        <v>8252</v>
      </c>
      <c r="AA421" s="52" t="s">
        <v>47</v>
      </c>
      <c r="AB421" s="42"/>
    </row>
    <row r="422" spans="1:28" ht="39.6" hidden="1">
      <c r="A422" s="43">
        <f t="shared" si="14"/>
        <v>420</v>
      </c>
      <c r="B422" s="43" t="s">
        <v>31</v>
      </c>
      <c r="C422" s="82" t="s">
        <v>6641</v>
      </c>
      <c r="D422" s="82" t="s">
        <v>9813</v>
      </c>
      <c r="E422" s="83" t="s">
        <v>9814</v>
      </c>
      <c r="F422" s="84" t="s">
        <v>9815</v>
      </c>
      <c r="G422" s="84" t="s">
        <v>9816</v>
      </c>
      <c r="H422" s="85" t="s">
        <v>8247</v>
      </c>
      <c r="I422" s="85" t="s">
        <v>8248</v>
      </c>
      <c r="J422" s="86" t="s">
        <v>39</v>
      </c>
      <c r="K422" s="85" t="s">
        <v>9817</v>
      </c>
      <c r="L422" s="85" t="s">
        <v>8250</v>
      </c>
      <c r="M422" s="84">
        <v>1</v>
      </c>
      <c r="N422" s="84" t="s">
        <v>6648</v>
      </c>
      <c r="O422" s="86" t="s">
        <v>43</v>
      </c>
      <c r="P422" s="86" t="s">
        <v>44</v>
      </c>
      <c r="Q422" s="86" t="s">
        <v>45</v>
      </c>
      <c r="R422" s="87" t="s">
        <v>9660</v>
      </c>
      <c r="S422" s="88">
        <v>180</v>
      </c>
      <c r="T422" s="48">
        <f t="shared" si="11"/>
        <v>108</v>
      </c>
      <c r="U422" s="49">
        <f t="shared" si="12"/>
        <v>648</v>
      </c>
      <c r="V422" s="88">
        <v>178</v>
      </c>
      <c r="W422" s="48">
        <f t="shared" si="13"/>
        <v>4629.6296296296296</v>
      </c>
      <c r="X422" s="88">
        <v>3000</v>
      </c>
      <c r="Y422" s="48" t="s">
        <v>8252</v>
      </c>
      <c r="Z422" s="48" t="s">
        <v>8252</v>
      </c>
      <c r="AA422" s="56" t="s">
        <v>47</v>
      </c>
      <c r="AB422" s="51"/>
    </row>
    <row r="423" spans="1:28" ht="26.4" hidden="1">
      <c r="A423" s="34">
        <f t="shared" si="14"/>
        <v>421</v>
      </c>
      <c r="B423" s="34" t="s">
        <v>31</v>
      </c>
      <c r="C423" s="75" t="s">
        <v>6641</v>
      </c>
      <c r="D423" s="75" t="s">
        <v>6642</v>
      </c>
      <c r="E423" s="76" t="s">
        <v>9818</v>
      </c>
      <c r="F423" s="77" t="s">
        <v>9819</v>
      </c>
      <c r="G423" s="77" t="s">
        <v>9820</v>
      </c>
      <c r="H423" s="78" t="s">
        <v>8247</v>
      </c>
      <c r="I423" s="78" t="s">
        <v>8248</v>
      </c>
      <c r="J423" s="79" t="s">
        <v>39</v>
      </c>
      <c r="K423" s="78" t="s">
        <v>9821</v>
      </c>
      <c r="L423" s="78" t="s">
        <v>8250</v>
      </c>
      <c r="M423" s="77">
        <v>1</v>
      </c>
      <c r="N423" s="77" t="s">
        <v>6648</v>
      </c>
      <c r="O423" s="79" t="s">
        <v>43</v>
      </c>
      <c r="P423" s="79" t="s">
        <v>44</v>
      </c>
      <c r="Q423" s="79" t="s">
        <v>45</v>
      </c>
      <c r="R423" s="87" t="s">
        <v>9822</v>
      </c>
      <c r="S423" s="81">
        <v>4735</v>
      </c>
      <c r="T423" s="39">
        <f t="shared" si="11"/>
        <v>2841</v>
      </c>
      <c r="U423" s="40">
        <f t="shared" si="12"/>
        <v>17046</v>
      </c>
      <c r="V423" s="81">
        <v>4683</v>
      </c>
      <c r="W423" s="39">
        <f t="shared" si="13"/>
        <v>351.98873636043646</v>
      </c>
      <c r="X423" s="81">
        <v>6000</v>
      </c>
      <c r="Y423" s="39" t="s">
        <v>8252</v>
      </c>
      <c r="Z423" s="39" t="s">
        <v>8252</v>
      </c>
      <c r="AA423" s="52" t="s">
        <v>47</v>
      </c>
      <c r="AB423" s="42"/>
    </row>
    <row r="424" spans="1:28" ht="26.4" hidden="1">
      <c r="A424" s="43">
        <f t="shared" si="14"/>
        <v>422</v>
      </c>
      <c r="B424" s="43" t="s">
        <v>31</v>
      </c>
      <c r="C424" s="82" t="s">
        <v>6641</v>
      </c>
      <c r="D424" s="82" t="s">
        <v>6642</v>
      </c>
      <c r="E424" s="83" t="s">
        <v>9823</v>
      </c>
      <c r="F424" s="84" t="s">
        <v>9824</v>
      </c>
      <c r="G424" s="84" t="s">
        <v>9825</v>
      </c>
      <c r="H424" s="85" t="s">
        <v>8247</v>
      </c>
      <c r="I424" s="85" t="s">
        <v>8248</v>
      </c>
      <c r="J424" s="86" t="s">
        <v>39</v>
      </c>
      <c r="K424" s="85" t="s">
        <v>9826</v>
      </c>
      <c r="L424" s="85" t="s">
        <v>8250</v>
      </c>
      <c r="M424" s="84">
        <v>1</v>
      </c>
      <c r="N424" s="84" t="s">
        <v>6648</v>
      </c>
      <c r="O424" s="86" t="s">
        <v>43</v>
      </c>
      <c r="P424" s="86" t="s">
        <v>44</v>
      </c>
      <c r="Q424" s="86" t="s">
        <v>45</v>
      </c>
      <c r="R424" s="80" t="s">
        <v>9827</v>
      </c>
      <c r="S424" s="88">
        <v>2784</v>
      </c>
      <c r="T424" s="48">
        <f t="shared" si="11"/>
        <v>1670.3999999999999</v>
      </c>
      <c r="U424" s="49">
        <f t="shared" si="12"/>
        <v>10022.4</v>
      </c>
      <c r="V424" s="88">
        <v>2753</v>
      </c>
      <c r="W424" s="48">
        <f t="shared" si="13"/>
        <v>448.99425287356325</v>
      </c>
      <c r="X424" s="88">
        <v>4500</v>
      </c>
      <c r="Y424" s="48" t="s">
        <v>8252</v>
      </c>
      <c r="Z424" s="48" t="s">
        <v>8252</v>
      </c>
      <c r="AA424" s="56" t="s">
        <v>47</v>
      </c>
      <c r="AB424" s="51"/>
    </row>
    <row r="425" spans="1:28" ht="26.4" hidden="1">
      <c r="A425" s="34">
        <f t="shared" si="14"/>
        <v>423</v>
      </c>
      <c r="B425" s="34" t="s">
        <v>31</v>
      </c>
      <c r="C425" s="75" t="s">
        <v>6641</v>
      </c>
      <c r="D425" s="75" t="s">
        <v>6642</v>
      </c>
      <c r="E425" s="76" t="s">
        <v>9828</v>
      </c>
      <c r="F425" s="77" t="s">
        <v>9829</v>
      </c>
      <c r="G425" s="77" t="s">
        <v>9830</v>
      </c>
      <c r="H425" s="78" t="s">
        <v>8247</v>
      </c>
      <c r="I425" s="78" t="s">
        <v>8248</v>
      </c>
      <c r="J425" s="79" t="s">
        <v>39</v>
      </c>
      <c r="K425" s="78" t="s">
        <v>9831</v>
      </c>
      <c r="L425" s="78" t="s">
        <v>8250</v>
      </c>
      <c r="M425" s="77">
        <v>1</v>
      </c>
      <c r="N425" s="77" t="s">
        <v>6648</v>
      </c>
      <c r="O425" s="79" t="s">
        <v>43</v>
      </c>
      <c r="P425" s="79" t="s">
        <v>44</v>
      </c>
      <c r="Q425" s="79" t="s">
        <v>45</v>
      </c>
      <c r="R425" s="87" t="s">
        <v>9822</v>
      </c>
      <c r="S425" s="81">
        <v>3943</v>
      </c>
      <c r="T425" s="39">
        <f t="shared" si="11"/>
        <v>2365.7999999999997</v>
      </c>
      <c r="U425" s="40">
        <f t="shared" si="12"/>
        <v>14194.799999999997</v>
      </c>
      <c r="V425" s="81">
        <v>3900</v>
      </c>
      <c r="W425" s="39">
        <f t="shared" si="13"/>
        <v>380.42099923915805</v>
      </c>
      <c r="X425" s="81">
        <v>5400</v>
      </c>
      <c r="Y425" s="39" t="s">
        <v>8252</v>
      </c>
      <c r="Z425" s="39" t="s">
        <v>8252</v>
      </c>
      <c r="AA425" s="52" t="s">
        <v>47</v>
      </c>
      <c r="AB425" s="42"/>
    </row>
    <row r="426" spans="1:28" ht="26.4" hidden="1">
      <c r="A426" s="43">
        <f t="shared" si="14"/>
        <v>424</v>
      </c>
      <c r="B426" s="43" t="s">
        <v>31</v>
      </c>
      <c r="C426" s="82" t="s">
        <v>6641</v>
      </c>
      <c r="D426" s="82" t="s">
        <v>6642</v>
      </c>
      <c r="E426" s="83" t="s">
        <v>9832</v>
      </c>
      <c r="F426" s="84" t="s">
        <v>9833</v>
      </c>
      <c r="G426" s="84" t="s">
        <v>9834</v>
      </c>
      <c r="H426" s="85" t="s">
        <v>8247</v>
      </c>
      <c r="I426" s="85" t="s">
        <v>8248</v>
      </c>
      <c r="J426" s="86" t="s">
        <v>39</v>
      </c>
      <c r="K426" s="85" t="s">
        <v>9835</v>
      </c>
      <c r="L426" s="85" t="s">
        <v>8250</v>
      </c>
      <c r="M426" s="84">
        <v>1</v>
      </c>
      <c r="N426" s="84" t="s">
        <v>6648</v>
      </c>
      <c r="O426" s="86" t="s">
        <v>43</v>
      </c>
      <c r="P426" s="86" t="s">
        <v>44</v>
      </c>
      <c r="Q426" s="86" t="s">
        <v>45</v>
      </c>
      <c r="R426" s="80" t="s">
        <v>9827</v>
      </c>
      <c r="S426" s="88">
        <v>1973</v>
      </c>
      <c r="T426" s="48">
        <f t="shared" si="11"/>
        <v>1183.8</v>
      </c>
      <c r="U426" s="49">
        <f t="shared" si="12"/>
        <v>7102.8</v>
      </c>
      <c r="V426" s="88">
        <v>1951</v>
      </c>
      <c r="W426" s="48">
        <f t="shared" si="13"/>
        <v>633.55296502787633</v>
      </c>
      <c r="X426" s="88">
        <v>4500</v>
      </c>
      <c r="Y426" s="48" t="s">
        <v>8252</v>
      </c>
      <c r="Z426" s="48" t="s">
        <v>8252</v>
      </c>
      <c r="AA426" s="56" t="s">
        <v>47</v>
      </c>
      <c r="AB426" s="51"/>
    </row>
    <row r="427" spans="1:28" ht="26.4" hidden="1">
      <c r="A427" s="34">
        <f t="shared" si="14"/>
        <v>425</v>
      </c>
      <c r="B427" s="34" t="s">
        <v>31</v>
      </c>
      <c r="C427" s="75" t="s">
        <v>6641</v>
      </c>
      <c r="D427" s="75" t="s">
        <v>6642</v>
      </c>
      <c r="E427" s="76" t="s">
        <v>9836</v>
      </c>
      <c r="F427" s="77" t="s">
        <v>9837</v>
      </c>
      <c r="G427" s="77" t="s">
        <v>9838</v>
      </c>
      <c r="H427" s="78" t="s">
        <v>8247</v>
      </c>
      <c r="I427" s="78" t="s">
        <v>8248</v>
      </c>
      <c r="J427" s="79" t="s">
        <v>39</v>
      </c>
      <c r="K427" s="78" t="s">
        <v>9839</v>
      </c>
      <c r="L427" s="78" t="s">
        <v>8250</v>
      </c>
      <c r="M427" s="77">
        <v>1</v>
      </c>
      <c r="N427" s="77" t="s">
        <v>6648</v>
      </c>
      <c r="O427" s="79" t="s">
        <v>43</v>
      </c>
      <c r="P427" s="79" t="s">
        <v>44</v>
      </c>
      <c r="Q427" s="79" t="s">
        <v>45</v>
      </c>
      <c r="R427" s="87" t="s">
        <v>9827</v>
      </c>
      <c r="S427" s="81">
        <v>2925</v>
      </c>
      <c r="T427" s="39">
        <f t="shared" si="11"/>
        <v>1755</v>
      </c>
      <c r="U427" s="40">
        <f t="shared" si="12"/>
        <v>10530</v>
      </c>
      <c r="V427" s="81">
        <v>2893</v>
      </c>
      <c r="W427" s="39">
        <f t="shared" si="13"/>
        <v>427.35042735042731</v>
      </c>
      <c r="X427" s="81">
        <v>4500</v>
      </c>
      <c r="Y427" s="39" t="s">
        <v>8252</v>
      </c>
      <c r="Z427" s="39" t="s">
        <v>8252</v>
      </c>
      <c r="AA427" s="52" t="s">
        <v>47</v>
      </c>
      <c r="AB427" s="42"/>
    </row>
    <row r="428" spans="1:28" ht="26.4" hidden="1">
      <c r="A428" s="43">
        <f t="shared" si="14"/>
        <v>426</v>
      </c>
      <c r="B428" s="43" t="s">
        <v>31</v>
      </c>
      <c r="C428" s="82" t="s">
        <v>6641</v>
      </c>
      <c r="D428" s="82" t="s">
        <v>6642</v>
      </c>
      <c r="E428" s="83" t="s">
        <v>9840</v>
      </c>
      <c r="F428" s="84" t="s">
        <v>9841</v>
      </c>
      <c r="G428" s="84" t="s">
        <v>9842</v>
      </c>
      <c r="H428" s="85" t="s">
        <v>8247</v>
      </c>
      <c r="I428" s="85" t="s">
        <v>8248</v>
      </c>
      <c r="J428" s="86" t="s">
        <v>39</v>
      </c>
      <c r="K428" s="85" t="s">
        <v>9843</v>
      </c>
      <c r="L428" s="85" t="s">
        <v>8250</v>
      </c>
      <c r="M428" s="84">
        <v>1</v>
      </c>
      <c r="N428" s="84" t="s">
        <v>6648</v>
      </c>
      <c r="O428" s="86" t="s">
        <v>43</v>
      </c>
      <c r="P428" s="86" t="s">
        <v>44</v>
      </c>
      <c r="Q428" s="86" t="s">
        <v>45</v>
      </c>
      <c r="R428" s="80" t="s">
        <v>9827</v>
      </c>
      <c r="S428" s="88">
        <v>2920</v>
      </c>
      <c r="T428" s="48">
        <f t="shared" si="11"/>
        <v>1752</v>
      </c>
      <c r="U428" s="49">
        <f t="shared" si="12"/>
        <v>10512</v>
      </c>
      <c r="V428" s="88">
        <v>2888</v>
      </c>
      <c r="W428" s="48">
        <f t="shared" si="13"/>
        <v>428.08219178082192</v>
      </c>
      <c r="X428" s="88">
        <v>4500</v>
      </c>
      <c r="Y428" s="48" t="s">
        <v>8252</v>
      </c>
      <c r="Z428" s="48" t="s">
        <v>8252</v>
      </c>
      <c r="AA428" s="56" t="s">
        <v>47</v>
      </c>
      <c r="AB428" s="51"/>
    </row>
    <row r="429" spans="1:28" ht="26.4" hidden="1">
      <c r="A429" s="34">
        <f t="shared" si="14"/>
        <v>427</v>
      </c>
      <c r="B429" s="34" t="s">
        <v>31</v>
      </c>
      <c r="C429" s="75" t="s">
        <v>6641</v>
      </c>
      <c r="D429" s="75" t="s">
        <v>6642</v>
      </c>
      <c r="E429" s="76" t="s">
        <v>9844</v>
      </c>
      <c r="F429" s="77" t="s">
        <v>9845</v>
      </c>
      <c r="G429" s="77" t="s">
        <v>9846</v>
      </c>
      <c r="H429" s="78" t="s">
        <v>8247</v>
      </c>
      <c r="I429" s="78" t="s">
        <v>8248</v>
      </c>
      <c r="J429" s="79" t="s">
        <v>39</v>
      </c>
      <c r="K429" s="78" t="s">
        <v>9847</v>
      </c>
      <c r="L429" s="78" t="s">
        <v>8250</v>
      </c>
      <c r="M429" s="77">
        <v>1</v>
      </c>
      <c r="N429" s="77" t="s">
        <v>6648</v>
      </c>
      <c r="O429" s="79" t="s">
        <v>43</v>
      </c>
      <c r="P429" s="79" t="s">
        <v>44</v>
      </c>
      <c r="Q429" s="79" t="s">
        <v>45</v>
      </c>
      <c r="R429" s="87" t="s">
        <v>9822</v>
      </c>
      <c r="S429" s="81">
        <v>7302</v>
      </c>
      <c r="T429" s="39">
        <f t="shared" si="11"/>
        <v>4381.2</v>
      </c>
      <c r="U429" s="40">
        <f t="shared" si="12"/>
        <v>26287.200000000001</v>
      </c>
      <c r="V429" s="81">
        <v>7222</v>
      </c>
      <c r="W429" s="39">
        <f t="shared" si="13"/>
        <v>273.89756231169542</v>
      </c>
      <c r="X429" s="81">
        <v>7200</v>
      </c>
      <c r="Y429" s="39" t="s">
        <v>8252</v>
      </c>
      <c r="Z429" s="39" t="s">
        <v>8252</v>
      </c>
      <c r="AA429" s="52" t="s">
        <v>47</v>
      </c>
      <c r="AB429" s="42"/>
    </row>
    <row r="430" spans="1:28" ht="26.4" hidden="1">
      <c r="A430" s="43">
        <f t="shared" si="14"/>
        <v>428</v>
      </c>
      <c r="B430" s="43" t="s">
        <v>31</v>
      </c>
      <c r="C430" s="82" t="s">
        <v>6641</v>
      </c>
      <c r="D430" s="82" t="s">
        <v>6642</v>
      </c>
      <c r="E430" s="83" t="s">
        <v>9848</v>
      </c>
      <c r="F430" s="84" t="s">
        <v>9849</v>
      </c>
      <c r="G430" s="84" t="s">
        <v>9850</v>
      </c>
      <c r="H430" s="85" t="s">
        <v>8247</v>
      </c>
      <c r="I430" s="85" t="s">
        <v>8248</v>
      </c>
      <c r="J430" s="86" t="s">
        <v>39</v>
      </c>
      <c r="K430" s="85" t="s">
        <v>9851</v>
      </c>
      <c r="L430" s="85" t="s">
        <v>8250</v>
      </c>
      <c r="M430" s="84">
        <v>1</v>
      </c>
      <c r="N430" s="84" t="s">
        <v>6648</v>
      </c>
      <c r="O430" s="86" t="s">
        <v>43</v>
      </c>
      <c r="P430" s="86" t="s">
        <v>44</v>
      </c>
      <c r="Q430" s="86" t="s">
        <v>45</v>
      </c>
      <c r="R430" s="80" t="s">
        <v>9827</v>
      </c>
      <c r="S430" s="88">
        <v>1961</v>
      </c>
      <c r="T430" s="48">
        <f t="shared" si="11"/>
        <v>1176.5999999999999</v>
      </c>
      <c r="U430" s="49">
        <f t="shared" si="12"/>
        <v>7059.5999999999995</v>
      </c>
      <c r="V430" s="88">
        <v>1939</v>
      </c>
      <c r="W430" s="48">
        <f t="shared" si="13"/>
        <v>669.30137684854674</v>
      </c>
      <c r="X430" s="88">
        <v>4725</v>
      </c>
      <c r="Y430" s="48" t="s">
        <v>8252</v>
      </c>
      <c r="Z430" s="48" t="s">
        <v>8252</v>
      </c>
      <c r="AA430" s="56" t="s">
        <v>47</v>
      </c>
      <c r="AB430" s="51"/>
    </row>
    <row r="431" spans="1:28" ht="26.4" hidden="1">
      <c r="A431" s="34">
        <f t="shared" si="14"/>
        <v>429</v>
      </c>
      <c r="B431" s="34" t="s">
        <v>31</v>
      </c>
      <c r="C431" s="75" t="s">
        <v>6641</v>
      </c>
      <c r="D431" s="75" t="s">
        <v>6642</v>
      </c>
      <c r="E431" s="76" t="s">
        <v>9852</v>
      </c>
      <c r="F431" s="77" t="s">
        <v>9853</v>
      </c>
      <c r="G431" s="77" t="s">
        <v>9854</v>
      </c>
      <c r="H431" s="78" t="s">
        <v>8247</v>
      </c>
      <c r="I431" s="78" t="s">
        <v>8248</v>
      </c>
      <c r="J431" s="79" t="s">
        <v>39</v>
      </c>
      <c r="K431" s="78" t="s">
        <v>9855</v>
      </c>
      <c r="L431" s="78" t="s">
        <v>8250</v>
      </c>
      <c r="M431" s="77">
        <v>1</v>
      </c>
      <c r="N431" s="77" t="s">
        <v>6648</v>
      </c>
      <c r="O431" s="79" t="s">
        <v>43</v>
      </c>
      <c r="P431" s="79" t="s">
        <v>44</v>
      </c>
      <c r="Q431" s="79" t="s">
        <v>45</v>
      </c>
      <c r="R431" s="87" t="s">
        <v>9827</v>
      </c>
      <c r="S431" s="81">
        <v>913</v>
      </c>
      <c r="T431" s="39">
        <f t="shared" si="11"/>
        <v>547.79999999999995</v>
      </c>
      <c r="U431" s="40">
        <f t="shared" si="12"/>
        <v>3286.7999999999997</v>
      </c>
      <c r="V431" s="81">
        <v>903</v>
      </c>
      <c r="W431" s="39">
        <f t="shared" si="13"/>
        <v>912.7418765972983</v>
      </c>
      <c r="X431" s="81">
        <v>3000</v>
      </c>
      <c r="Y431" s="39" t="s">
        <v>8252</v>
      </c>
      <c r="Z431" s="39" t="s">
        <v>8252</v>
      </c>
      <c r="AA431" s="52" t="s">
        <v>47</v>
      </c>
      <c r="AB431" s="42"/>
    </row>
    <row r="432" spans="1:28" ht="26.4" hidden="1">
      <c r="A432" s="43">
        <f t="shared" si="14"/>
        <v>430</v>
      </c>
      <c r="B432" s="43" t="s">
        <v>31</v>
      </c>
      <c r="C432" s="82" t="s">
        <v>6641</v>
      </c>
      <c r="D432" s="82" t="s">
        <v>6642</v>
      </c>
      <c r="E432" s="83" t="s">
        <v>9856</v>
      </c>
      <c r="F432" s="84" t="s">
        <v>9857</v>
      </c>
      <c r="G432" s="84" t="s">
        <v>9858</v>
      </c>
      <c r="H432" s="85" t="s">
        <v>8247</v>
      </c>
      <c r="I432" s="85" t="s">
        <v>8248</v>
      </c>
      <c r="J432" s="86" t="s">
        <v>39</v>
      </c>
      <c r="K432" s="85" t="s">
        <v>9859</v>
      </c>
      <c r="L432" s="85" t="s">
        <v>8250</v>
      </c>
      <c r="M432" s="84">
        <v>1</v>
      </c>
      <c r="N432" s="84" t="s">
        <v>6648</v>
      </c>
      <c r="O432" s="86" t="s">
        <v>43</v>
      </c>
      <c r="P432" s="86" t="s">
        <v>44</v>
      </c>
      <c r="Q432" s="86" t="s">
        <v>45</v>
      </c>
      <c r="R432" s="80" t="s">
        <v>9827</v>
      </c>
      <c r="S432" s="88">
        <v>952</v>
      </c>
      <c r="T432" s="48">
        <f t="shared" si="11"/>
        <v>571.19999999999993</v>
      </c>
      <c r="U432" s="49">
        <f t="shared" si="12"/>
        <v>3427.1999999999994</v>
      </c>
      <c r="V432" s="88">
        <v>942</v>
      </c>
      <c r="W432" s="48">
        <f t="shared" si="13"/>
        <v>875.3501400560225</v>
      </c>
      <c r="X432" s="88">
        <v>3000</v>
      </c>
      <c r="Y432" s="48" t="s">
        <v>8252</v>
      </c>
      <c r="Z432" s="48" t="s">
        <v>8252</v>
      </c>
      <c r="AA432" s="56" t="s">
        <v>47</v>
      </c>
      <c r="AB432" s="51"/>
    </row>
    <row r="433" spans="1:28" ht="26.4" hidden="1">
      <c r="A433" s="34">
        <f t="shared" si="14"/>
        <v>431</v>
      </c>
      <c r="B433" s="34" t="s">
        <v>31</v>
      </c>
      <c r="C433" s="75" t="s">
        <v>6641</v>
      </c>
      <c r="D433" s="75" t="s">
        <v>6642</v>
      </c>
      <c r="E433" s="76" t="s">
        <v>9860</v>
      </c>
      <c r="F433" s="77" t="s">
        <v>9861</v>
      </c>
      <c r="G433" s="77" t="s">
        <v>9862</v>
      </c>
      <c r="H433" s="78" t="s">
        <v>8247</v>
      </c>
      <c r="I433" s="78" t="s">
        <v>8248</v>
      </c>
      <c r="J433" s="79" t="s">
        <v>39</v>
      </c>
      <c r="K433" s="78" t="s">
        <v>9863</v>
      </c>
      <c r="L433" s="78" t="s">
        <v>8250</v>
      </c>
      <c r="M433" s="77">
        <v>1</v>
      </c>
      <c r="N433" s="77" t="s">
        <v>6648</v>
      </c>
      <c r="O433" s="79" t="s">
        <v>43</v>
      </c>
      <c r="P433" s="79" t="s">
        <v>44</v>
      </c>
      <c r="Q433" s="79" t="s">
        <v>45</v>
      </c>
      <c r="R433" s="87" t="s">
        <v>9827</v>
      </c>
      <c r="S433" s="81">
        <v>1516</v>
      </c>
      <c r="T433" s="39">
        <f t="shared" si="11"/>
        <v>909.6</v>
      </c>
      <c r="U433" s="40">
        <f t="shared" si="12"/>
        <v>5457.5999999999995</v>
      </c>
      <c r="V433" s="81">
        <v>1499</v>
      </c>
      <c r="W433" s="39">
        <f t="shared" si="13"/>
        <v>824.53825857519803</v>
      </c>
      <c r="X433" s="81">
        <v>4500</v>
      </c>
      <c r="Y433" s="39" t="s">
        <v>8252</v>
      </c>
      <c r="Z433" s="39" t="s">
        <v>8252</v>
      </c>
      <c r="AA433" s="52" t="s">
        <v>47</v>
      </c>
      <c r="AB433" s="42"/>
    </row>
    <row r="434" spans="1:28" ht="26.4" hidden="1">
      <c r="A434" s="43">
        <f t="shared" si="14"/>
        <v>432</v>
      </c>
      <c r="B434" s="43" t="s">
        <v>31</v>
      </c>
      <c r="C434" s="82" t="s">
        <v>6641</v>
      </c>
      <c r="D434" s="82" t="s">
        <v>6642</v>
      </c>
      <c r="E434" s="83" t="s">
        <v>9864</v>
      </c>
      <c r="F434" s="84" t="s">
        <v>9865</v>
      </c>
      <c r="G434" s="84" t="s">
        <v>9866</v>
      </c>
      <c r="H434" s="85" t="s">
        <v>8247</v>
      </c>
      <c r="I434" s="85" t="s">
        <v>8248</v>
      </c>
      <c r="J434" s="86" t="s">
        <v>39</v>
      </c>
      <c r="K434" s="85" t="s">
        <v>9867</v>
      </c>
      <c r="L434" s="85" t="s">
        <v>8250</v>
      </c>
      <c r="M434" s="84">
        <v>1</v>
      </c>
      <c r="N434" s="84" t="s">
        <v>6648</v>
      </c>
      <c r="O434" s="86" t="s">
        <v>43</v>
      </c>
      <c r="P434" s="86" t="s">
        <v>44</v>
      </c>
      <c r="Q434" s="86" t="s">
        <v>45</v>
      </c>
      <c r="R434" s="80" t="s">
        <v>9827</v>
      </c>
      <c r="S434" s="88">
        <v>2511</v>
      </c>
      <c r="T434" s="48">
        <f t="shared" si="11"/>
        <v>1506.6</v>
      </c>
      <c r="U434" s="49">
        <f t="shared" si="12"/>
        <v>9039.6</v>
      </c>
      <c r="V434" s="88">
        <v>2483</v>
      </c>
      <c r="W434" s="48">
        <f t="shared" si="13"/>
        <v>497.80963759458382</v>
      </c>
      <c r="X434" s="88">
        <v>4500</v>
      </c>
      <c r="Y434" s="48" t="s">
        <v>8252</v>
      </c>
      <c r="Z434" s="48" t="s">
        <v>8252</v>
      </c>
      <c r="AA434" s="56" t="s">
        <v>47</v>
      </c>
      <c r="AB434" s="51"/>
    </row>
    <row r="435" spans="1:28" ht="26.4" hidden="1">
      <c r="A435" s="34">
        <f t="shared" si="14"/>
        <v>433</v>
      </c>
      <c r="B435" s="34" t="s">
        <v>31</v>
      </c>
      <c r="C435" s="75" t="s">
        <v>6641</v>
      </c>
      <c r="D435" s="75" t="s">
        <v>6642</v>
      </c>
      <c r="E435" s="76" t="s">
        <v>9868</v>
      </c>
      <c r="F435" s="77" t="s">
        <v>9869</v>
      </c>
      <c r="G435" s="77" t="s">
        <v>9870</v>
      </c>
      <c r="H435" s="78" t="s">
        <v>8247</v>
      </c>
      <c r="I435" s="78" t="s">
        <v>8248</v>
      </c>
      <c r="J435" s="79" t="s">
        <v>39</v>
      </c>
      <c r="K435" s="78" t="s">
        <v>9871</v>
      </c>
      <c r="L435" s="78" t="s">
        <v>8250</v>
      </c>
      <c r="M435" s="77">
        <v>1</v>
      </c>
      <c r="N435" s="77" t="s">
        <v>6648</v>
      </c>
      <c r="O435" s="79" t="s">
        <v>43</v>
      </c>
      <c r="P435" s="79" t="s">
        <v>44</v>
      </c>
      <c r="Q435" s="79" t="s">
        <v>45</v>
      </c>
      <c r="R435" s="87" t="s">
        <v>9872</v>
      </c>
      <c r="S435" s="81">
        <v>1003</v>
      </c>
      <c r="T435" s="39">
        <f t="shared" si="11"/>
        <v>601.79999999999995</v>
      </c>
      <c r="U435" s="40">
        <f t="shared" si="12"/>
        <v>3610.7999999999997</v>
      </c>
      <c r="V435" s="81">
        <v>992</v>
      </c>
      <c r="W435" s="39">
        <f t="shared" si="13"/>
        <v>830.8408109006316</v>
      </c>
      <c r="X435" s="81">
        <v>3000</v>
      </c>
      <c r="Y435" s="39" t="s">
        <v>8252</v>
      </c>
      <c r="Z435" s="39" t="s">
        <v>8252</v>
      </c>
      <c r="AA435" s="52" t="s">
        <v>47</v>
      </c>
      <c r="AB435" s="42"/>
    </row>
    <row r="436" spans="1:28" ht="26.4" hidden="1">
      <c r="A436" s="43">
        <f t="shared" si="14"/>
        <v>434</v>
      </c>
      <c r="B436" s="43" t="s">
        <v>31</v>
      </c>
      <c r="C436" s="82" t="s">
        <v>6641</v>
      </c>
      <c r="D436" s="82" t="s">
        <v>6642</v>
      </c>
      <c r="E436" s="83" t="s">
        <v>9873</v>
      </c>
      <c r="F436" s="84" t="s">
        <v>9874</v>
      </c>
      <c r="G436" s="84" t="s">
        <v>9875</v>
      </c>
      <c r="H436" s="85" t="s">
        <v>8247</v>
      </c>
      <c r="I436" s="85" t="s">
        <v>8248</v>
      </c>
      <c r="J436" s="86" t="s">
        <v>39</v>
      </c>
      <c r="K436" s="85" t="s">
        <v>9876</v>
      </c>
      <c r="L436" s="85" t="s">
        <v>8250</v>
      </c>
      <c r="M436" s="84">
        <v>1</v>
      </c>
      <c r="N436" s="84" t="s">
        <v>6648</v>
      </c>
      <c r="O436" s="86" t="s">
        <v>43</v>
      </c>
      <c r="P436" s="86" t="s">
        <v>44</v>
      </c>
      <c r="Q436" s="86" t="s">
        <v>45</v>
      </c>
      <c r="R436" s="80" t="s">
        <v>9827</v>
      </c>
      <c r="S436" s="88">
        <v>872</v>
      </c>
      <c r="T436" s="48">
        <f t="shared" si="11"/>
        <v>523.19999999999993</v>
      </c>
      <c r="U436" s="49">
        <f t="shared" si="12"/>
        <v>3139.1999999999994</v>
      </c>
      <c r="V436" s="88">
        <v>862</v>
      </c>
      <c r="W436" s="48">
        <f t="shared" si="13"/>
        <v>955.65749235474027</v>
      </c>
      <c r="X436" s="88">
        <v>3000</v>
      </c>
      <c r="Y436" s="48" t="s">
        <v>8252</v>
      </c>
      <c r="Z436" s="48" t="s">
        <v>8252</v>
      </c>
      <c r="AA436" s="56" t="s">
        <v>47</v>
      </c>
      <c r="AB436" s="51"/>
    </row>
    <row r="437" spans="1:28" ht="26.4" hidden="1">
      <c r="A437" s="34">
        <f t="shared" si="14"/>
        <v>435</v>
      </c>
      <c r="B437" s="34" t="s">
        <v>31</v>
      </c>
      <c r="C437" s="75" t="s">
        <v>6641</v>
      </c>
      <c r="D437" s="75" t="s">
        <v>6642</v>
      </c>
      <c r="E437" s="76" t="s">
        <v>9877</v>
      </c>
      <c r="F437" s="77" t="s">
        <v>9878</v>
      </c>
      <c r="G437" s="77" t="s">
        <v>9879</v>
      </c>
      <c r="H437" s="78" t="s">
        <v>8247</v>
      </c>
      <c r="I437" s="78" t="s">
        <v>8248</v>
      </c>
      <c r="J437" s="79" t="s">
        <v>39</v>
      </c>
      <c r="K437" s="78" t="s">
        <v>9880</v>
      </c>
      <c r="L437" s="78" t="s">
        <v>8250</v>
      </c>
      <c r="M437" s="77">
        <v>1</v>
      </c>
      <c r="N437" s="77" t="s">
        <v>6648</v>
      </c>
      <c r="O437" s="79" t="s">
        <v>43</v>
      </c>
      <c r="P437" s="79" t="s">
        <v>44</v>
      </c>
      <c r="Q437" s="79" t="s">
        <v>45</v>
      </c>
      <c r="R437" s="87" t="s">
        <v>9822</v>
      </c>
      <c r="S437" s="81">
        <v>3923</v>
      </c>
      <c r="T437" s="39">
        <f t="shared" si="11"/>
        <v>2353.7999999999997</v>
      </c>
      <c r="U437" s="40">
        <f t="shared" si="12"/>
        <v>14122.799999999997</v>
      </c>
      <c r="V437" s="81">
        <v>3880</v>
      </c>
      <c r="W437" s="39">
        <f t="shared" si="13"/>
        <v>334.56538363497327</v>
      </c>
      <c r="X437" s="81">
        <v>4725</v>
      </c>
      <c r="Y437" s="39" t="s">
        <v>8252</v>
      </c>
      <c r="Z437" s="39" t="s">
        <v>8252</v>
      </c>
      <c r="AA437" s="52" t="s">
        <v>47</v>
      </c>
      <c r="AB437" s="42"/>
    </row>
    <row r="438" spans="1:28" ht="26.4" hidden="1">
      <c r="A438" s="43">
        <f t="shared" si="14"/>
        <v>436</v>
      </c>
      <c r="B438" s="43" t="s">
        <v>31</v>
      </c>
      <c r="C438" s="82" t="s">
        <v>6641</v>
      </c>
      <c r="D438" s="82" t="s">
        <v>6642</v>
      </c>
      <c r="E438" s="83" t="s">
        <v>9881</v>
      </c>
      <c r="F438" s="84" t="s">
        <v>9882</v>
      </c>
      <c r="G438" s="84" t="s">
        <v>9883</v>
      </c>
      <c r="H438" s="85" t="s">
        <v>8247</v>
      </c>
      <c r="I438" s="85" t="s">
        <v>8248</v>
      </c>
      <c r="J438" s="86" t="s">
        <v>39</v>
      </c>
      <c r="K438" s="85" t="s">
        <v>9884</v>
      </c>
      <c r="L438" s="85" t="s">
        <v>8250</v>
      </c>
      <c r="M438" s="84">
        <v>1</v>
      </c>
      <c r="N438" s="84" t="s">
        <v>6648</v>
      </c>
      <c r="O438" s="86" t="s">
        <v>43</v>
      </c>
      <c r="P438" s="86" t="s">
        <v>44</v>
      </c>
      <c r="Q438" s="86" t="s">
        <v>45</v>
      </c>
      <c r="R438" s="80" t="s">
        <v>9827</v>
      </c>
      <c r="S438" s="88">
        <v>2114</v>
      </c>
      <c r="T438" s="48">
        <f t="shared" si="11"/>
        <v>1268.3999999999999</v>
      </c>
      <c r="U438" s="49">
        <f t="shared" si="12"/>
        <v>7610.3999999999987</v>
      </c>
      <c r="V438" s="88">
        <v>2091</v>
      </c>
      <c r="W438" s="48">
        <f t="shared" si="13"/>
        <v>591.29612109744562</v>
      </c>
      <c r="X438" s="88">
        <v>4500</v>
      </c>
      <c r="Y438" s="48" t="s">
        <v>8252</v>
      </c>
      <c r="Z438" s="48" t="s">
        <v>8252</v>
      </c>
      <c r="AA438" s="56" t="s">
        <v>47</v>
      </c>
      <c r="AB438" s="51"/>
    </row>
    <row r="439" spans="1:28" ht="26.4" hidden="1">
      <c r="A439" s="34">
        <f t="shared" si="14"/>
        <v>437</v>
      </c>
      <c r="B439" s="34" t="s">
        <v>31</v>
      </c>
      <c r="C439" s="75" t="s">
        <v>6641</v>
      </c>
      <c r="D439" s="75" t="s">
        <v>6642</v>
      </c>
      <c r="E439" s="76" t="s">
        <v>9885</v>
      </c>
      <c r="F439" s="77" t="s">
        <v>9886</v>
      </c>
      <c r="G439" s="77" t="s">
        <v>9887</v>
      </c>
      <c r="H439" s="78" t="s">
        <v>8247</v>
      </c>
      <c r="I439" s="78" t="s">
        <v>8248</v>
      </c>
      <c r="J439" s="79" t="s">
        <v>39</v>
      </c>
      <c r="K439" s="78" t="s">
        <v>9888</v>
      </c>
      <c r="L439" s="78" t="s">
        <v>8250</v>
      </c>
      <c r="M439" s="77">
        <v>1</v>
      </c>
      <c r="N439" s="77" t="s">
        <v>6648</v>
      </c>
      <c r="O439" s="79" t="s">
        <v>43</v>
      </c>
      <c r="P439" s="79" t="s">
        <v>44</v>
      </c>
      <c r="Q439" s="79" t="s">
        <v>45</v>
      </c>
      <c r="R439" s="87" t="s">
        <v>9724</v>
      </c>
      <c r="S439" s="81">
        <v>3522</v>
      </c>
      <c r="T439" s="39">
        <f t="shared" si="11"/>
        <v>2113.1999999999998</v>
      </c>
      <c r="U439" s="40">
        <f t="shared" si="12"/>
        <v>12679.199999999999</v>
      </c>
      <c r="V439" s="81">
        <v>3483</v>
      </c>
      <c r="W439" s="39">
        <f t="shared" si="13"/>
        <v>354.91198182850661</v>
      </c>
      <c r="X439" s="81">
        <v>4500</v>
      </c>
      <c r="Y439" s="39" t="s">
        <v>8252</v>
      </c>
      <c r="Z439" s="39" t="s">
        <v>8252</v>
      </c>
      <c r="AA439" s="52" t="s">
        <v>47</v>
      </c>
      <c r="AB439" s="42"/>
    </row>
    <row r="440" spans="1:28" ht="26.4" hidden="1">
      <c r="A440" s="43">
        <f t="shared" si="14"/>
        <v>438</v>
      </c>
      <c r="B440" s="43" t="s">
        <v>31</v>
      </c>
      <c r="C440" s="82" t="s">
        <v>6641</v>
      </c>
      <c r="D440" s="82" t="s">
        <v>6642</v>
      </c>
      <c r="E440" s="83" t="s">
        <v>9889</v>
      </c>
      <c r="F440" s="84" t="s">
        <v>9890</v>
      </c>
      <c r="G440" s="84" t="s">
        <v>9891</v>
      </c>
      <c r="H440" s="85" t="s">
        <v>8247</v>
      </c>
      <c r="I440" s="85" t="s">
        <v>8248</v>
      </c>
      <c r="J440" s="86" t="s">
        <v>39</v>
      </c>
      <c r="K440" s="85" t="s">
        <v>9892</v>
      </c>
      <c r="L440" s="85" t="s">
        <v>8250</v>
      </c>
      <c r="M440" s="84">
        <v>1</v>
      </c>
      <c r="N440" s="84" t="s">
        <v>6648</v>
      </c>
      <c r="O440" s="86" t="s">
        <v>43</v>
      </c>
      <c r="P440" s="86" t="s">
        <v>44</v>
      </c>
      <c r="Q440" s="86" t="s">
        <v>45</v>
      </c>
      <c r="R440" s="80" t="s">
        <v>9827</v>
      </c>
      <c r="S440" s="88">
        <v>2544</v>
      </c>
      <c r="T440" s="48">
        <f t="shared" si="11"/>
        <v>1526.3999999999999</v>
      </c>
      <c r="U440" s="49">
        <f t="shared" si="12"/>
        <v>9158.3999999999978</v>
      </c>
      <c r="V440" s="88">
        <v>2516</v>
      </c>
      <c r="W440" s="48">
        <f t="shared" si="13"/>
        <v>491.35220125786179</v>
      </c>
      <c r="X440" s="88">
        <v>4500</v>
      </c>
      <c r="Y440" s="48" t="s">
        <v>8252</v>
      </c>
      <c r="Z440" s="48" t="s">
        <v>8252</v>
      </c>
      <c r="AA440" s="56" t="s">
        <v>47</v>
      </c>
      <c r="AB440" s="51"/>
    </row>
    <row r="441" spans="1:28" ht="26.4" hidden="1">
      <c r="A441" s="34">
        <f t="shared" si="14"/>
        <v>439</v>
      </c>
      <c r="B441" s="34" t="s">
        <v>31</v>
      </c>
      <c r="C441" s="75" t="s">
        <v>6641</v>
      </c>
      <c r="D441" s="75" t="s">
        <v>6642</v>
      </c>
      <c r="E441" s="76" t="s">
        <v>9893</v>
      </c>
      <c r="F441" s="77" t="s">
        <v>9894</v>
      </c>
      <c r="G441" s="77" t="s">
        <v>9895</v>
      </c>
      <c r="H441" s="78" t="s">
        <v>8247</v>
      </c>
      <c r="I441" s="78" t="s">
        <v>8248</v>
      </c>
      <c r="J441" s="79" t="s">
        <v>39</v>
      </c>
      <c r="K441" s="78" t="s">
        <v>9896</v>
      </c>
      <c r="L441" s="78" t="s">
        <v>8250</v>
      </c>
      <c r="M441" s="77">
        <v>1</v>
      </c>
      <c r="N441" s="77" t="s">
        <v>6648</v>
      </c>
      <c r="O441" s="79" t="s">
        <v>43</v>
      </c>
      <c r="P441" s="79" t="s">
        <v>44</v>
      </c>
      <c r="Q441" s="79" t="s">
        <v>45</v>
      </c>
      <c r="R441" s="87" t="s">
        <v>9822</v>
      </c>
      <c r="S441" s="81">
        <v>1912</v>
      </c>
      <c r="T441" s="39">
        <f t="shared" si="11"/>
        <v>1147.2</v>
      </c>
      <c r="U441" s="40">
        <f t="shared" si="12"/>
        <v>6883.2</v>
      </c>
      <c r="V441" s="81">
        <v>1891</v>
      </c>
      <c r="W441" s="39">
        <f t="shared" si="13"/>
        <v>653.76569037656907</v>
      </c>
      <c r="X441" s="81">
        <v>4500</v>
      </c>
      <c r="Y441" s="39" t="s">
        <v>8252</v>
      </c>
      <c r="Z441" s="39" t="s">
        <v>8252</v>
      </c>
      <c r="AA441" s="52" t="s">
        <v>47</v>
      </c>
      <c r="AB441" s="42"/>
    </row>
    <row r="442" spans="1:28" ht="26.4" hidden="1">
      <c r="A442" s="43">
        <f t="shared" si="14"/>
        <v>440</v>
      </c>
      <c r="B442" s="43" t="s">
        <v>31</v>
      </c>
      <c r="C442" s="82" t="s">
        <v>6641</v>
      </c>
      <c r="D442" s="82" t="s">
        <v>6642</v>
      </c>
      <c r="E442" s="83" t="s">
        <v>9897</v>
      </c>
      <c r="F442" s="84" t="s">
        <v>9898</v>
      </c>
      <c r="G442" s="84" t="s">
        <v>9899</v>
      </c>
      <c r="H442" s="85" t="s">
        <v>8247</v>
      </c>
      <c r="I442" s="85" t="s">
        <v>8248</v>
      </c>
      <c r="J442" s="86" t="s">
        <v>39</v>
      </c>
      <c r="K442" s="85" t="s">
        <v>9900</v>
      </c>
      <c r="L442" s="85" t="s">
        <v>8250</v>
      </c>
      <c r="M442" s="84">
        <v>1</v>
      </c>
      <c r="N442" s="84" t="s">
        <v>6648</v>
      </c>
      <c r="O442" s="86" t="s">
        <v>43</v>
      </c>
      <c r="P442" s="86" t="s">
        <v>44</v>
      </c>
      <c r="Q442" s="86" t="s">
        <v>45</v>
      </c>
      <c r="R442" s="80" t="s">
        <v>9827</v>
      </c>
      <c r="S442" s="88">
        <v>4981</v>
      </c>
      <c r="T442" s="48">
        <f t="shared" si="11"/>
        <v>2988.6</v>
      </c>
      <c r="U442" s="49">
        <f t="shared" si="12"/>
        <v>17931.599999999999</v>
      </c>
      <c r="V442" s="88">
        <v>4926</v>
      </c>
      <c r="W442" s="48">
        <f t="shared" si="13"/>
        <v>334.60483169376971</v>
      </c>
      <c r="X442" s="88">
        <v>6000</v>
      </c>
      <c r="Y442" s="48" t="s">
        <v>8252</v>
      </c>
      <c r="Z442" s="48" t="s">
        <v>8252</v>
      </c>
      <c r="AA442" s="56" t="s">
        <v>47</v>
      </c>
      <c r="AB442" s="51"/>
    </row>
    <row r="443" spans="1:28" ht="26.4" hidden="1">
      <c r="A443" s="34">
        <f t="shared" si="14"/>
        <v>441</v>
      </c>
      <c r="B443" s="34" t="s">
        <v>31</v>
      </c>
      <c r="C443" s="75" t="s">
        <v>6641</v>
      </c>
      <c r="D443" s="75" t="s">
        <v>6642</v>
      </c>
      <c r="E443" s="76" t="s">
        <v>9901</v>
      </c>
      <c r="F443" s="77" t="s">
        <v>9902</v>
      </c>
      <c r="G443" s="77" t="s">
        <v>9903</v>
      </c>
      <c r="H443" s="78" t="s">
        <v>8247</v>
      </c>
      <c r="I443" s="78" t="s">
        <v>8248</v>
      </c>
      <c r="J443" s="79" t="s">
        <v>39</v>
      </c>
      <c r="K443" s="78" t="s">
        <v>9904</v>
      </c>
      <c r="L443" s="78" t="s">
        <v>8250</v>
      </c>
      <c r="M443" s="77">
        <v>1</v>
      </c>
      <c r="N443" s="77" t="s">
        <v>6648</v>
      </c>
      <c r="O443" s="79" t="s">
        <v>43</v>
      </c>
      <c r="P443" s="79" t="s">
        <v>44</v>
      </c>
      <c r="Q443" s="79" t="s">
        <v>45</v>
      </c>
      <c r="R443" s="87" t="s">
        <v>9822</v>
      </c>
      <c r="S443" s="81">
        <v>4098</v>
      </c>
      <c r="T443" s="39">
        <f t="shared" si="11"/>
        <v>2458.7999999999997</v>
      </c>
      <c r="U443" s="40">
        <f t="shared" si="12"/>
        <v>14752.799999999997</v>
      </c>
      <c r="V443" s="81">
        <v>4053</v>
      </c>
      <c r="W443" s="39">
        <f t="shared" si="13"/>
        <v>488.04294777940464</v>
      </c>
      <c r="X443" s="81">
        <v>7200</v>
      </c>
      <c r="Y443" s="39" t="s">
        <v>8252</v>
      </c>
      <c r="Z443" s="39" t="s">
        <v>8252</v>
      </c>
      <c r="AA443" s="52" t="s">
        <v>47</v>
      </c>
      <c r="AB443" s="42"/>
    </row>
    <row r="444" spans="1:28" ht="26.4" hidden="1">
      <c r="A444" s="43">
        <f t="shared" si="14"/>
        <v>442</v>
      </c>
      <c r="B444" s="43" t="s">
        <v>31</v>
      </c>
      <c r="C444" s="82" t="s">
        <v>6641</v>
      </c>
      <c r="D444" s="82" t="s">
        <v>6642</v>
      </c>
      <c r="E444" s="83" t="s">
        <v>9905</v>
      </c>
      <c r="F444" s="84" t="s">
        <v>9906</v>
      </c>
      <c r="G444" s="84" t="s">
        <v>9907</v>
      </c>
      <c r="H444" s="85" t="s">
        <v>8247</v>
      </c>
      <c r="I444" s="85" t="s">
        <v>8248</v>
      </c>
      <c r="J444" s="86" t="s">
        <v>39</v>
      </c>
      <c r="K444" s="85" t="s">
        <v>9908</v>
      </c>
      <c r="L444" s="85" t="s">
        <v>8250</v>
      </c>
      <c r="M444" s="84">
        <v>1</v>
      </c>
      <c r="N444" s="84" t="s">
        <v>6648</v>
      </c>
      <c r="O444" s="86" t="s">
        <v>43</v>
      </c>
      <c r="P444" s="86" t="s">
        <v>44</v>
      </c>
      <c r="Q444" s="86" t="s">
        <v>45</v>
      </c>
      <c r="R444" s="80" t="s">
        <v>9822</v>
      </c>
      <c r="S444" s="88">
        <v>3557</v>
      </c>
      <c r="T444" s="48">
        <f t="shared" si="11"/>
        <v>2134.1999999999998</v>
      </c>
      <c r="U444" s="49">
        <f t="shared" si="12"/>
        <v>12805.199999999999</v>
      </c>
      <c r="V444" s="88">
        <v>3518</v>
      </c>
      <c r="W444" s="48">
        <f t="shared" si="13"/>
        <v>368.99072251897667</v>
      </c>
      <c r="X444" s="88">
        <v>4725</v>
      </c>
      <c r="Y444" s="48" t="s">
        <v>8252</v>
      </c>
      <c r="Z444" s="48" t="s">
        <v>8252</v>
      </c>
      <c r="AA444" s="56" t="s">
        <v>47</v>
      </c>
      <c r="AB444" s="51"/>
    </row>
    <row r="445" spans="1:28" ht="26.4" hidden="1">
      <c r="A445" s="34">
        <f t="shared" si="14"/>
        <v>443</v>
      </c>
      <c r="B445" s="34" t="s">
        <v>31</v>
      </c>
      <c r="C445" s="75" t="s">
        <v>6641</v>
      </c>
      <c r="D445" s="75" t="s">
        <v>6642</v>
      </c>
      <c r="E445" s="76" t="s">
        <v>9909</v>
      </c>
      <c r="F445" s="77" t="s">
        <v>9910</v>
      </c>
      <c r="G445" s="77" t="s">
        <v>9911</v>
      </c>
      <c r="H445" s="78" t="s">
        <v>8247</v>
      </c>
      <c r="I445" s="78" t="s">
        <v>8248</v>
      </c>
      <c r="J445" s="79" t="s">
        <v>39</v>
      </c>
      <c r="K445" s="78" t="s">
        <v>9912</v>
      </c>
      <c r="L445" s="78" t="s">
        <v>8250</v>
      </c>
      <c r="M445" s="77">
        <v>1</v>
      </c>
      <c r="N445" s="77" t="s">
        <v>6648</v>
      </c>
      <c r="O445" s="79" t="s">
        <v>43</v>
      </c>
      <c r="P445" s="79" t="s">
        <v>44</v>
      </c>
      <c r="Q445" s="79" t="s">
        <v>45</v>
      </c>
      <c r="R445" s="87" t="s">
        <v>9822</v>
      </c>
      <c r="S445" s="81">
        <v>4805</v>
      </c>
      <c r="T445" s="39">
        <f t="shared" si="11"/>
        <v>2883</v>
      </c>
      <c r="U445" s="40">
        <f t="shared" si="12"/>
        <v>17298</v>
      </c>
      <c r="V445" s="81">
        <v>4752</v>
      </c>
      <c r="W445" s="39">
        <f t="shared" si="13"/>
        <v>364.20395421436001</v>
      </c>
      <c r="X445" s="81">
        <v>6300</v>
      </c>
      <c r="Y445" s="39" t="s">
        <v>8252</v>
      </c>
      <c r="Z445" s="39" t="s">
        <v>8252</v>
      </c>
      <c r="AA445" s="52" t="s">
        <v>47</v>
      </c>
      <c r="AB445" s="42"/>
    </row>
    <row r="446" spans="1:28" ht="26.4" hidden="1">
      <c r="A446" s="43">
        <f t="shared" si="14"/>
        <v>444</v>
      </c>
      <c r="B446" s="43" t="s">
        <v>31</v>
      </c>
      <c r="C446" s="82" t="s">
        <v>6641</v>
      </c>
      <c r="D446" s="82" t="s">
        <v>6642</v>
      </c>
      <c r="E446" s="83" t="s">
        <v>9913</v>
      </c>
      <c r="F446" s="84" t="s">
        <v>9914</v>
      </c>
      <c r="G446" s="84" t="s">
        <v>9915</v>
      </c>
      <c r="H446" s="85" t="s">
        <v>8247</v>
      </c>
      <c r="I446" s="85" t="s">
        <v>8248</v>
      </c>
      <c r="J446" s="86" t="s">
        <v>39</v>
      </c>
      <c r="K446" s="85" t="s">
        <v>9916</v>
      </c>
      <c r="L446" s="85" t="s">
        <v>8250</v>
      </c>
      <c r="M446" s="84">
        <v>1</v>
      </c>
      <c r="N446" s="84" t="s">
        <v>6648</v>
      </c>
      <c r="O446" s="86" t="s">
        <v>43</v>
      </c>
      <c r="P446" s="86" t="s">
        <v>44</v>
      </c>
      <c r="Q446" s="86" t="s">
        <v>45</v>
      </c>
      <c r="R446" s="80" t="s">
        <v>9827</v>
      </c>
      <c r="S446" s="88">
        <v>4019</v>
      </c>
      <c r="T446" s="48">
        <f t="shared" si="11"/>
        <v>2411.4</v>
      </c>
      <c r="U446" s="49">
        <f t="shared" si="12"/>
        <v>14468.4</v>
      </c>
      <c r="V446" s="88">
        <v>3975</v>
      </c>
      <c r="W446" s="48">
        <f t="shared" si="13"/>
        <v>326.57377457078877</v>
      </c>
      <c r="X446" s="88">
        <v>4725</v>
      </c>
      <c r="Y446" s="48" t="s">
        <v>8252</v>
      </c>
      <c r="Z446" s="48" t="s">
        <v>8252</v>
      </c>
      <c r="AA446" s="56" t="s">
        <v>47</v>
      </c>
      <c r="AB446" s="51"/>
    </row>
    <row r="447" spans="1:28" ht="26.4" hidden="1">
      <c r="A447" s="34">
        <f t="shared" si="14"/>
        <v>445</v>
      </c>
      <c r="B447" s="34" t="s">
        <v>31</v>
      </c>
      <c r="C447" s="75" t="s">
        <v>6641</v>
      </c>
      <c r="D447" s="75" t="s">
        <v>6642</v>
      </c>
      <c r="E447" s="76" t="s">
        <v>9917</v>
      </c>
      <c r="F447" s="77" t="s">
        <v>9918</v>
      </c>
      <c r="G447" s="77" t="s">
        <v>9919</v>
      </c>
      <c r="H447" s="78" t="s">
        <v>8247</v>
      </c>
      <c r="I447" s="78" t="s">
        <v>8248</v>
      </c>
      <c r="J447" s="79" t="s">
        <v>39</v>
      </c>
      <c r="K447" s="78" t="s">
        <v>9920</v>
      </c>
      <c r="L447" s="78" t="s">
        <v>8250</v>
      </c>
      <c r="M447" s="77">
        <v>1</v>
      </c>
      <c r="N447" s="77" t="s">
        <v>6648</v>
      </c>
      <c r="O447" s="79" t="s">
        <v>43</v>
      </c>
      <c r="P447" s="79" t="s">
        <v>44</v>
      </c>
      <c r="Q447" s="79" t="s">
        <v>45</v>
      </c>
      <c r="R447" s="87" t="s">
        <v>9822</v>
      </c>
      <c r="S447" s="81">
        <v>3090</v>
      </c>
      <c r="T447" s="39">
        <f t="shared" si="11"/>
        <v>1854</v>
      </c>
      <c r="U447" s="40">
        <f t="shared" si="12"/>
        <v>11124</v>
      </c>
      <c r="V447" s="81">
        <v>3056</v>
      </c>
      <c r="W447" s="39">
        <f t="shared" si="13"/>
        <v>485.43689320388353</v>
      </c>
      <c r="X447" s="81">
        <v>5400</v>
      </c>
      <c r="Y447" s="39" t="s">
        <v>8252</v>
      </c>
      <c r="Z447" s="39" t="s">
        <v>8252</v>
      </c>
      <c r="AA447" s="52" t="s">
        <v>47</v>
      </c>
      <c r="AB447" s="42"/>
    </row>
    <row r="448" spans="1:28" ht="26.4" hidden="1">
      <c r="A448" s="43">
        <f t="shared" si="14"/>
        <v>446</v>
      </c>
      <c r="B448" s="43" t="s">
        <v>31</v>
      </c>
      <c r="C448" s="82" t="s">
        <v>6641</v>
      </c>
      <c r="D448" s="82" t="s">
        <v>6642</v>
      </c>
      <c r="E448" s="83" t="s">
        <v>9921</v>
      </c>
      <c r="F448" s="84" t="s">
        <v>9922</v>
      </c>
      <c r="G448" s="84" t="s">
        <v>9923</v>
      </c>
      <c r="H448" s="85" t="s">
        <v>8247</v>
      </c>
      <c r="I448" s="85" t="s">
        <v>8248</v>
      </c>
      <c r="J448" s="86" t="s">
        <v>39</v>
      </c>
      <c r="K448" s="85" t="s">
        <v>9924</v>
      </c>
      <c r="L448" s="85" t="s">
        <v>8250</v>
      </c>
      <c r="M448" s="84">
        <v>1</v>
      </c>
      <c r="N448" s="84" t="s">
        <v>6648</v>
      </c>
      <c r="O448" s="86" t="s">
        <v>43</v>
      </c>
      <c r="P448" s="86" t="s">
        <v>44</v>
      </c>
      <c r="Q448" s="86" t="s">
        <v>45</v>
      </c>
      <c r="R448" s="80" t="s">
        <v>9827</v>
      </c>
      <c r="S448" s="88">
        <v>3025</v>
      </c>
      <c r="T448" s="48">
        <f t="shared" si="11"/>
        <v>1815</v>
      </c>
      <c r="U448" s="49">
        <f t="shared" si="12"/>
        <v>10890</v>
      </c>
      <c r="V448" s="88">
        <v>2992</v>
      </c>
      <c r="W448" s="48">
        <f t="shared" si="13"/>
        <v>433.88429752066116</v>
      </c>
      <c r="X448" s="88">
        <v>4725</v>
      </c>
      <c r="Y448" s="48" t="s">
        <v>8252</v>
      </c>
      <c r="Z448" s="48" t="s">
        <v>8252</v>
      </c>
      <c r="AA448" s="56" t="s">
        <v>47</v>
      </c>
      <c r="AB448" s="51"/>
    </row>
    <row r="449" spans="1:28" ht="26.4" hidden="1">
      <c r="A449" s="34">
        <f t="shared" si="14"/>
        <v>447</v>
      </c>
      <c r="B449" s="34" t="s">
        <v>31</v>
      </c>
      <c r="C449" s="75" t="s">
        <v>6641</v>
      </c>
      <c r="D449" s="75" t="s">
        <v>6642</v>
      </c>
      <c r="E449" s="76" t="s">
        <v>9925</v>
      </c>
      <c r="F449" s="77" t="s">
        <v>9926</v>
      </c>
      <c r="G449" s="77" t="s">
        <v>9927</v>
      </c>
      <c r="H449" s="78" t="s">
        <v>8247</v>
      </c>
      <c r="I449" s="78" t="s">
        <v>8248</v>
      </c>
      <c r="J449" s="79" t="s">
        <v>39</v>
      </c>
      <c r="K449" s="78" t="s">
        <v>9928</v>
      </c>
      <c r="L449" s="78" t="s">
        <v>8250</v>
      </c>
      <c r="M449" s="77">
        <v>1</v>
      </c>
      <c r="N449" s="77" t="s">
        <v>6648</v>
      </c>
      <c r="O449" s="79" t="s">
        <v>43</v>
      </c>
      <c r="P449" s="79" t="s">
        <v>44</v>
      </c>
      <c r="Q449" s="79" t="s">
        <v>45</v>
      </c>
      <c r="R449" s="87" t="s">
        <v>9822</v>
      </c>
      <c r="S449" s="81">
        <v>2067</v>
      </c>
      <c r="T449" s="39">
        <f t="shared" si="11"/>
        <v>1240.2</v>
      </c>
      <c r="U449" s="40">
        <f t="shared" si="12"/>
        <v>7441.2</v>
      </c>
      <c r="V449" s="81">
        <v>2044</v>
      </c>
      <c r="W449" s="39">
        <f t="shared" si="13"/>
        <v>725.6894049346879</v>
      </c>
      <c r="X449" s="81">
        <v>5400</v>
      </c>
      <c r="Y449" s="39" t="s">
        <v>8252</v>
      </c>
      <c r="Z449" s="39" t="s">
        <v>8252</v>
      </c>
      <c r="AA449" s="52" t="s">
        <v>47</v>
      </c>
      <c r="AB449" s="42"/>
    </row>
    <row r="450" spans="1:28" ht="26.4" hidden="1">
      <c r="A450" s="43">
        <f t="shared" si="14"/>
        <v>448</v>
      </c>
      <c r="B450" s="43" t="s">
        <v>31</v>
      </c>
      <c r="C450" s="82" t="s">
        <v>6641</v>
      </c>
      <c r="D450" s="82" t="s">
        <v>6642</v>
      </c>
      <c r="E450" s="83" t="s">
        <v>9929</v>
      </c>
      <c r="F450" s="84" t="s">
        <v>9930</v>
      </c>
      <c r="G450" s="84" t="s">
        <v>9931</v>
      </c>
      <c r="H450" s="85" t="s">
        <v>8247</v>
      </c>
      <c r="I450" s="85" t="s">
        <v>8248</v>
      </c>
      <c r="J450" s="86" t="s">
        <v>39</v>
      </c>
      <c r="K450" s="85" t="s">
        <v>9932</v>
      </c>
      <c r="L450" s="85" t="s">
        <v>8250</v>
      </c>
      <c r="M450" s="84">
        <v>1</v>
      </c>
      <c r="N450" s="84" t="s">
        <v>6648</v>
      </c>
      <c r="O450" s="86" t="s">
        <v>43</v>
      </c>
      <c r="P450" s="86" t="s">
        <v>44</v>
      </c>
      <c r="Q450" s="86" t="s">
        <v>45</v>
      </c>
      <c r="R450" s="80" t="s">
        <v>9822</v>
      </c>
      <c r="S450" s="88">
        <v>4924</v>
      </c>
      <c r="T450" s="48">
        <f t="shared" si="11"/>
        <v>2954.4</v>
      </c>
      <c r="U450" s="49">
        <f t="shared" si="12"/>
        <v>17726.399999999998</v>
      </c>
      <c r="V450" s="88">
        <v>4870</v>
      </c>
      <c r="W450" s="48">
        <f t="shared" si="13"/>
        <v>406.17384240454919</v>
      </c>
      <c r="X450" s="88">
        <v>7200</v>
      </c>
      <c r="Y450" s="48" t="s">
        <v>8252</v>
      </c>
      <c r="Z450" s="48" t="s">
        <v>8252</v>
      </c>
      <c r="AA450" s="56" t="s">
        <v>47</v>
      </c>
      <c r="AB450" s="51"/>
    </row>
    <row r="451" spans="1:28" ht="26.4" hidden="1">
      <c r="A451" s="34">
        <f t="shared" si="14"/>
        <v>449</v>
      </c>
      <c r="B451" s="34" t="s">
        <v>31</v>
      </c>
      <c r="C451" s="75" t="s">
        <v>6641</v>
      </c>
      <c r="D451" s="75" t="s">
        <v>6642</v>
      </c>
      <c r="E451" s="76" t="s">
        <v>9933</v>
      </c>
      <c r="F451" s="77" t="s">
        <v>9934</v>
      </c>
      <c r="G451" s="77" t="s">
        <v>9935</v>
      </c>
      <c r="H451" s="78" t="s">
        <v>8247</v>
      </c>
      <c r="I451" s="78" t="s">
        <v>8248</v>
      </c>
      <c r="J451" s="79" t="s">
        <v>39</v>
      </c>
      <c r="K451" s="78" t="s">
        <v>9936</v>
      </c>
      <c r="L451" s="78" t="s">
        <v>8250</v>
      </c>
      <c r="M451" s="77">
        <v>1</v>
      </c>
      <c r="N451" s="77" t="s">
        <v>6648</v>
      </c>
      <c r="O451" s="79" t="s">
        <v>43</v>
      </c>
      <c r="P451" s="79" t="s">
        <v>44</v>
      </c>
      <c r="Q451" s="79" t="s">
        <v>45</v>
      </c>
      <c r="R451" s="87" t="s">
        <v>9827</v>
      </c>
      <c r="S451" s="81">
        <v>4897</v>
      </c>
      <c r="T451" s="39">
        <f t="shared" si="11"/>
        <v>2938.2</v>
      </c>
      <c r="U451" s="40">
        <f t="shared" si="12"/>
        <v>17629.2</v>
      </c>
      <c r="V451" s="81">
        <v>4843</v>
      </c>
      <c r="W451" s="39">
        <f t="shared" si="13"/>
        <v>357.36164998978967</v>
      </c>
      <c r="X451" s="81">
        <v>6300</v>
      </c>
      <c r="Y451" s="39" t="s">
        <v>8252</v>
      </c>
      <c r="Z451" s="39" t="s">
        <v>8252</v>
      </c>
      <c r="AA451" s="52" t="s">
        <v>47</v>
      </c>
      <c r="AB451" s="42"/>
    </row>
    <row r="452" spans="1:28" ht="26.4" hidden="1">
      <c r="A452" s="43">
        <f t="shared" si="14"/>
        <v>450</v>
      </c>
      <c r="B452" s="43" t="s">
        <v>31</v>
      </c>
      <c r="C452" s="82" t="s">
        <v>6641</v>
      </c>
      <c r="D452" s="82" t="s">
        <v>6642</v>
      </c>
      <c r="E452" s="83" t="s">
        <v>9937</v>
      </c>
      <c r="F452" s="84" t="s">
        <v>9938</v>
      </c>
      <c r="G452" s="84" t="s">
        <v>9939</v>
      </c>
      <c r="H452" s="85" t="s">
        <v>8247</v>
      </c>
      <c r="I452" s="85" t="s">
        <v>8248</v>
      </c>
      <c r="J452" s="86" t="s">
        <v>39</v>
      </c>
      <c r="K452" s="85" t="s">
        <v>9940</v>
      </c>
      <c r="L452" s="85" t="s">
        <v>8250</v>
      </c>
      <c r="M452" s="84">
        <v>1</v>
      </c>
      <c r="N452" s="84" t="s">
        <v>6648</v>
      </c>
      <c r="O452" s="86" t="s">
        <v>43</v>
      </c>
      <c r="P452" s="86" t="s">
        <v>44</v>
      </c>
      <c r="Q452" s="86" t="s">
        <v>45</v>
      </c>
      <c r="R452" s="80" t="s">
        <v>9822</v>
      </c>
      <c r="S452" s="88">
        <v>3100</v>
      </c>
      <c r="T452" s="48">
        <f t="shared" si="11"/>
        <v>1860</v>
      </c>
      <c r="U452" s="49">
        <f t="shared" si="12"/>
        <v>11160</v>
      </c>
      <c r="V452" s="88">
        <v>3066</v>
      </c>
      <c r="W452" s="48">
        <f t="shared" si="13"/>
        <v>483.87096774193549</v>
      </c>
      <c r="X452" s="88">
        <v>5400</v>
      </c>
      <c r="Y452" s="48" t="s">
        <v>8252</v>
      </c>
      <c r="Z452" s="48" t="s">
        <v>8252</v>
      </c>
      <c r="AA452" s="56" t="s">
        <v>47</v>
      </c>
      <c r="AB452" s="51"/>
    </row>
    <row r="453" spans="1:28" ht="26.4" hidden="1">
      <c r="A453" s="34">
        <f t="shared" si="14"/>
        <v>451</v>
      </c>
      <c r="B453" s="34" t="s">
        <v>31</v>
      </c>
      <c r="C453" s="75" t="s">
        <v>6641</v>
      </c>
      <c r="D453" s="75" t="s">
        <v>6642</v>
      </c>
      <c r="E453" s="76" t="s">
        <v>9941</v>
      </c>
      <c r="F453" s="77" t="s">
        <v>9942</v>
      </c>
      <c r="G453" s="77" t="s">
        <v>9943</v>
      </c>
      <c r="H453" s="78" t="s">
        <v>8247</v>
      </c>
      <c r="I453" s="78" t="s">
        <v>8248</v>
      </c>
      <c r="J453" s="79" t="s">
        <v>39</v>
      </c>
      <c r="K453" s="78" t="s">
        <v>9944</v>
      </c>
      <c r="L453" s="78" t="s">
        <v>8250</v>
      </c>
      <c r="M453" s="77">
        <v>1</v>
      </c>
      <c r="N453" s="77" t="s">
        <v>6648</v>
      </c>
      <c r="O453" s="79" t="s">
        <v>43</v>
      </c>
      <c r="P453" s="79" t="s">
        <v>44</v>
      </c>
      <c r="Q453" s="79" t="s">
        <v>45</v>
      </c>
      <c r="R453" s="87" t="s">
        <v>9822</v>
      </c>
      <c r="S453" s="81">
        <v>2429</v>
      </c>
      <c r="T453" s="39">
        <f t="shared" si="11"/>
        <v>1457.3999999999999</v>
      </c>
      <c r="U453" s="40">
        <f t="shared" si="12"/>
        <v>8744.3999999999978</v>
      </c>
      <c r="V453" s="81">
        <v>2402</v>
      </c>
      <c r="W453" s="39">
        <f t="shared" si="13"/>
        <v>540.34582132564856</v>
      </c>
      <c r="X453" s="81">
        <v>4725</v>
      </c>
      <c r="Y453" s="39" t="s">
        <v>8252</v>
      </c>
      <c r="Z453" s="39" t="s">
        <v>8252</v>
      </c>
      <c r="AA453" s="52" t="s">
        <v>47</v>
      </c>
      <c r="AB453" s="42"/>
    </row>
    <row r="454" spans="1:28" ht="26.4" hidden="1">
      <c r="A454" s="43">
        <f t="shared" si="14"/>
        <v>452</v>
      </c>
      <c r="B454" s="43" t="s">
        <v>31</v>
      </c>
      <c r="C454" s="82" t="s">
        <v>6641</v>
      </c>
      <c r="D454" s="82" t="s">
        <v>6642</v>
      </c>
      <c r="E454" s="83" t="s">
        <v>9945</v>
      </c>
      <c r="F454" s="84" t="s">
        <v>9946</v>
      </c>
      <c r="G454" s="84" t="s">
        <v>9947</v>
      </c>
      <c r="H454" s="85" t="s">
        <v>8247</v>
      </c>
      <c r="I454" s="85" t="s">
        <v>8248</v>
      </c>
      <c r="J454" s="86" t="s">
        <v>39</v>
      </c>
      <c r="K454" s="85" t="s">
        <v>9948</v>
      </c>
      <c r="L454" s="85" t="s">
        <v>8250</v>
      </c>
      <c r="M454" s="84">
        <v>1</v>
      </c>
      <c r="N454" s="84" t="s">
        <v>6648</v>
      </c>
      <c r="O454" s="86" t="s">
        <v>43</v>
      </c>
      <c r="P454" s="86" t="s">
        <v>44</v>
      </c>
      <c r="Q454" s="86" t="s">
        <v>45</v>
      </c>
      <c r="R454" s="80" t="s">
        <v>9822</v>
      </c>
      <c r="S454" s="88">
        <v>3085</v>
      </c>
      <c r="T454" s="48">
        <f t="shared" si="11"/>
        <v>1851</v>
      </c>
      <c r="U454" s="49">
        <f t="shared" si="12"/>
        <v>11106</v>
      </c>
      <c r="V454" s="88">
        <v>3051</v>
      </c>
      <c r="W454" s="48">
        <f t="shared" si="13"/>
        <v>405.1863857374392</v>
      </c>
      <c r="X454" s="88">
        <v>4500</v>
      </c>
      <c r="Y454" s="48" t="s">
        <v>8252</v>
      </c>
      <c r="Z454" s="48" t="s">
        <v>8252</v>
      </c>
      <c r="AA454" s="56" t="s">
        <v>47</v>
      </c>
      <c r="AB454" s="51"/>
    </row>
    <row r="455" spans="1:28" ht="26.4" hidden="1">
      <c r="A455" s="34">
        <f t="shared" si="14"/>
        <v>453</v>
      </c>
      <c r="B455" s="34" t="s">
        <v>31</v>
      </c>
      <c r="C455" s="75" t="s">
        <v>6641</v>
      </c>
      <c r="D455" s="75" t="s">
        <v>6642</v>
      </c>
      <c r="E455" s="76" t="s">
        <v>9949</v>
      </c>
      <c r="F455" s="77" t="s">
        <v>9950</v>
      </c>
      <c r="G455" s="77" t="s">
        <v>9951</v>
      </c>
      <c r="H455" s="78" t="s">
        <v>8247</v>
      </c>
      <c r="I455" s="78" t="s">
        <v>8248</v>
      </c>
      <c r="J455" s="79" t="s">
        <v>39</v>
      </c>
      <c r="K455" s="78" t="s">
        <v>9952</v>
      </c>
      <c r="L455" s="78" t="s">
        <v>8250</v>
      </c>
      <c r="M455" s="77">
        <v>1</v>
      </c>
      <c r="N455" s="77" t="s">
        <v>6648</v>
      </c>
      <c r="O455" s="79" t="s">
        <v>43</v>
      </c>
      <c r="P455" s="79" t="s">
        <v>44</v>
      </c>
      <c r="Q455" s="79" t="s">
        <v>45</v>
      </c>
      <c r="R455" s="87" t="s">
        <v>9822</v>
      </c>
      <c r="S455" s="81">
        <v>4056</v>
      </c>
      <c r="T455" s="39">
        <f t="shared" si="11"/>
        <v>2433.6</v>
      </c>
      <c r="U455" s="40">
        <f t="shared" si="12"/>
        <v>14601.6</v>
      </c>
      <c r="V455" s="81">
        <v>4011</v>
      </c>
      <c r="W455" s="39">
        <f t="shared" si="13"/>
        <v>493.09664694280076</v>
      </c>
      <c r="X455" s="81">
        <v>7200</v>
      </c>
      <c r="Y455" s="39" t="s">
        <v>8252</v>
      </c>
      <c r="Z455" s="39" t="s">
        <v>8252</v>
      </c>
      <c r="AA455" s="52" t="s">
        <v>47</v>
      </c>
      <c r="AB455" s="42"/>
    </row>
    <row r="456" spans="1:28" ht="26.4" hidden="1">
      <c r="A456" s="43">
        <f t="shared" si="14"/>
        <v>454</v>
      </c>
      <c r="B456" s="43" t="s">
        <v>31</v>
      </c>
      <c r="C456" s="82" t="s">
        <v>6641</v>
      </c>
      <c r="D456" s="82" t="s">
        <v>6642</v>
      </c>
      <c r="E456" s="83" t="s">
        <v>9953</v>
      </c>
      <c r="F456" s="84" t="s">
        <v>9954</v>
      </c>
      <c r="G456" s="84" t="s">
        <v>9955</v>
      </c>
      <c r="H456" s="85" t="s">
        <v>8247</v>
      </c>
      <c r="I456" s="85" t="s">
        <v>8248</v>
      </c>
      <c r="J456" s="86" t="s">
        <v>39</v>
      </c>
      <c r="K456" s="85" t="s">
        <v>9956</v>
      </c>
      <c r="L456" s="85" t="s">
        <v>8250</v>
      </c>
      <c r="M456" s="84">
        <v>1</v>
      </c>
      <c r="N456" s="84" t="s">
        <v>6648</v>
      </c>
      <c r="O456" s="86" t="s">
        <v>43</v>
      </c>
      <c r="P456" s="86" t="s">
        <v>44</v>
      </c>
      <c r="Q456" s="86" t="s">
        <v>45</v>
      </c>
      <c r="R456" s="80" t="s">
        <v>9822</v>
      </c>
      <c r="S456" s="88">
        <v>3032</v>
      </c>
      <c r="T456" s="48">
        <f t="shared" si="11"/>
        <v>1819.2</v>
      </c>
      <c r="U456" s="49">
        <f t="shared" si="12"/>
        <v>10915.199999999999</v>
      </c>
      <c r="V456" s="88">
        <v>2999</v>
      </c>
      <c r="W456" s="48">
        <f t="shared" si="13"/>
        <v>494.72295514511876</v>
      </c>
      <c r="X456" s="88">
        <v>5400</v>
      </c>
      <c r="Y456" s="48" t="s">
        <v>8252</v>
      </c>
      <c r="Z456" s="48" t="s">
        <v>8252</v>
      </c>
      <c r="AA456" s="56" t="s">
        <v>47</v>
      </c>
      <c r="AB456" s="51"/>
    </row>
    <row r="457" spans="1:28" ht="26.4" hidden="1">
      <c r="A457" s="34">
        <f t="shared" si="14"/>
        <v>455</v>
      </c>
      <c r="B457" s="34" t="s">
        <v>31</v>
      </c>
      <c r="C457" s="75" t="s">
        <v>6641</v>
      </c>
      <c r="D457" s="75" t="s">
        <v>6642</v>
      </c>
      <c r="E457" s="76" t="s">
        <v>9957</v>
      </c>
      <c r="F457" s="77" t="s">
        <v>9958</v>
      </c>
      <c r="G457" s="77" t="s">
        <v>9959</v>
      </c>
      <c r="H457" s="78" t="s">
        <v>8247</v>
      </c>
      <c r="I457" s="78" t="s">
        <v>8248</v>
      </c>
      <c r="J457" s="79" t="s">
        <v>39</v>
      </c>
      <c r="K457" s="78" t="s">
        <v>9960</v>
      </c>
      <c r="L457" s="78" t="s">
        <v>8250</v>
      </c>
      <c r="M457" s="77">
        <v>1</v>
      </c>
      <c r="N457" s="77" t="s">
        <v>6648</v>
      </c>
      <c r="O457" s="79" t="s">
        <v>43</v>
      </c>
      <c r="P457" s="79" t="s">
        <v>44</v>
      </c>
      <c r="Q457" s="79" t="s">
        <v>45</v>
      </c>
      <c r="R457" s="87" t="s">
        <v>9827</v>
      </c>
      <c r="S457" s="81">
        <v>3151</v>
      </c>
      <c r="T457" s="39">
        <f t="shared" si="11"/>
        <v>1890.6</v>
      </c>
      <c r="U457" s="40">
        <f t="shared" si="12"/>
        <v>11343.6</v>
      </c>
      <c r="V457" s="81">
        <v>3116</v>
      </c>
      <c r="W457" s="39">
        <f t="shared" si="13"/>
        <v>396.69946048873373</v>
      </c>
      <c r="X457" s="81">
        <v>4500</v>
      </c>
      <c r="Y457" s="39" t="s">
        <v>8252</v>
      </c>
      <c r="Z457" s="39" t="s">
        <v>8252</v>
      </c>
      <c r="AA457" s="52" t="s">
        <v>47</v>
      </c>
      <c r="AB457" s="42"/>
    </row>
    <row r="458" spans="1:28" ht="26.4" hidden="1">
      <c r="A458" s="43">
        <f t="shared" si="14"/>
        <v>456</v>
      </c>
      <c r="B458" s="43" t="s">
        <v>31</v>
      </c>
      <c r="C458" s="82" t="s">
        <v>6641</v>
      </c>
      <c r="D458" s="82" t="s">
        <v>6642</v>
      </c>
      <c r="E458" s="83" t="s">
        <v>9961</v>
      </c>
      <c r="F458" s="84" t="s">
        <v>9962</v>
      </c>
      <c r="G458" s="84" t="s">
        <v>9963</v>
      </c>
      <c r="H458" s="85" t="s">
        <v>8247</v>
      </c>
      <c r="I458" s="85" t="s">
        <v>8248</v>
      </c>
      <c r="J458" s="86" t="s">
        <v>39</v>
      </c>
      <c r="K458" s="85" t="s">
        <v>9964</v>
      </c>
      <c r="L458" s="85" t="s">
        <v>8250</v>
      </c>
      <c r="M458" s="84">
        <v>1</v>
      </c>
      <c r="N458" s="84" t="s">
        <v>6648</v>
      </c>
      <c r="O458" s="86" t="s">
        <v>43</v>
      </c>
      <c r="P458" s="86" t="s">
        <v>44</v>
      </c>
      <c r="Q458" s="86" t="s">
        <v>45</v>
      </c>
      <c r="R458" s="80" t="s">
        <v>9965</v>
      </c>
      <c r="S458" s="88">
        <v>3538</v>
      </c>
      <c r="T458" s="48">
        <f t="shared" si="11"/>
        <v>2122.7999999999997</v>
      </c>
      <c r="U458" s="49">
        <f t="shared" si="12"/>
        <v>12736.799999999997</v>
      </c>
      <c r="V458" s="88">
        <v>3499</v>
      </c>
      <c r="W458" s="48">
        <f t="shared" si="13"/>
        <v>353.30695308083671</v>
      </c>
      <c r="X458" s="88">
        <v>4500</v>
      </c>
      <c r="Y458" s="48" t="s">
        <v>8252</v>
      </c>
      <c r="Z458" s="48" t="s">
        <v>8252</v>
      </c>
      <c r="AA458" s="56" t="s">
        <v>47</v>
      </c>
      <c r="AB458" s="51"/>
    </row>
    <row r="459" spans="1:28" ht="26.4" hidden="1">
      <c r="A459" s="34">
        <f t="shared" si="14"/>
        <v>457</v>
      </c>
      <c r="B459" s="34" t="s">
        <v>31</v>
      </c>
      <c r="C459" s="75" t="s">
        <v>6641</v>
      </c>
      <c r="D459" s="75" t="s">
        <v>6642</v>
      </c>
      <c r="E459" s="76" t="s">
        <v>9966</v>
      </c>
      <c r="F459" s="77" t="s">
        <v>9967</v>
      </c>
      <c r="G459" s="77" t="s">
        <v>9968</v>
      </c>
      <c r="H459" s="78" t="s">
        <v>8247</v>
      </c>
      <c r="I459" s="78" t="s">
        <v>8248</v>
      </c>
      <c r="J459" s="79" t="s">
        <v>39</v>
      </c>
      <c r="K459" s="78" t="s">
        <v>9969</v>
      </c>
      <c r="L459" s="78" t="s">
        <v>8250</v>
      </c>
      <c r="M459" s="77">
        <v>1</v>
      </c>
      <c r="N459" s="77" t="s">
        <v>6648</v>
      </c>
      <c r="O459" s="79" t="s">
        <v>43</v>
      </c>
      <c r="P459" s="79" t="s">
        <v>44</v>
      </c>
      <c r="Q459" s="79" t="s">
        <v>45</v>
      </c>
      <c r="R459" s="87" t="s">
        <v>9827</v>
      </c>
      <c r="S459" s="81">
        <v>2078</v>
      </c>
      <c r="T459" s="39">
        <f t="shared" si="11"/>
        <v>1246.8</v>
      </c>
      <c r="U459" s="40">
        <f t="shared" si="12"/>
        <v>7480.7999999999993</v>
      </c>
      <c r="V459" s="81">
        <v>2055</v>
      </c>
      <c r="W459" s="39">
        <f t="shared" si="13"/>
        <v>601.53994225216559</v>
      </c>
      <c r="X459" s="81">
        <v>4500</v>
      </c>
      <c r="Y459" s="39" t="s">
        <v>8252</v>
      </c>
      <c r="Z459" s="39" t="s">
        <v>8252</v>
      </c>
      <c r="AA459" s="52" t="s">
        <v>47</v>
      </c>
      <c r="AB459" s="42"/>
    </row>
    <row r="460" spans="1:28" ht="26.4" hidden="1">
      <c r="A460" s="43">
        <f t="shared" si="14"/>
        <v>458</v>
      </c>
      <c r="B460" s="43" t="s">
        <v>31</v>
      </c>
      <c r="C460" s="82" t="s">
        <v>6641</v>
      </c>
      <c r="D460" s="82" t="s">
        <v>6642</v>
      </c>
      <c r="E460" s="83" t="s">
        <v>9970</v>
      </c>
      <c r="F460" s="84" t="s">
        <v>9971</v>
      </c>
      <c r="G460" s="84" t="s">
        <v>9972</v>
      </c>
      <c r="H460" s="85" t="s">
        <v>8247</v>
      </c>
      <c r="I460" s="85" t="s">
        <v>8248</v>
      </c>
      <c r="J460" s="86" t="s">
        <v>39</v>
      </c>
      <c r="K460" s="85" t="s">
        <v>9973</v>
      </c>
      <c r="L460" s="85" t="s">
        <v>8250</v>
      </c>
      <c r="M460" s="84">
        <v>1</v>
      </c>
      <c r="N460" s="84" t="s">
        <v>6648</v>
      </c>
      <c r="O460" s="86" t="s">
        <v>43</v>
      </c>
      <c r="P460" s="86" t="s">
        <v>44</v>
      </c>
      <c r="Q460" s="86" t="s">
        <v>45</v>
      </c>
      <c r="R460" s="80" t="s">
        <v>9827</v>
      </c>
      <c r="S460" s="88">
        <v>2735</v>
      </c>
      <c r="T460" s="48">
        <f t="shared" si="11"/>
        <v>1641</v>
      </c>
      <c r="U460" s="49">
        <f t="shared" si="12"/>
        <v>9846</v>
      </c>
      <c r="V460" s="88">
        <v>2705</v>
      </c>
      <c r="W460" s="48">
        <f t="shared" si="13"/>
        <v>457.03839122486289</v>
      </c>
      <c r="X460" s="88">
        <v>4500</v>
      </c>
      <c r="Y460" s="48" t="s">
        <v>8252</v>
      </c>
      <c r="Z460" s="48" t="s">
        <v>8252</v>
      </c>
      <c r="AA460" s="56" t="s">
        <v>47</v>
      </c>
      <c r="AB460" s="51"/>
    </row>
    <row r="461" spans="1:28" ht="26.4" hidden="1">
      <c r="A461" s="34">
        <f t="shared" si="14"/>
        <v>459</v>
      </c>
      <c r="B461" s="34" t="s">
        <v>31</v>
      </c>
      <c r="C461" s="75" t="s">
        <v>6641</v>
      </c>
      <c r="D461" s="75" t="s">
        <v>6642</v>
      </c>
      <c r="E461" s="76" t="s">
        <v>9974</v>
      </c>
      <c r="F461" s="77" t="s">
        <v>9975</v>
      </c>
      <c r="G461" s="77" t="s">
        <v>9976</v>
      </c>
      <c r="H461" s="78" t="s">
        <v>8247</v>
      </c>
      <c r="I461" s="78" t="s">
        <v>8248</v>
      </c>
      <c r="J461" s="79" t="s">
        <v>39</v>
      </c>
      <c r="K461" s="78" t="s">
        <v>9977</v>
      </c>
      <c r="L461" s="78" t="s">
        <v>8250</v>
      </c>
      <c r="M461" s="77">
        <v>1</v>
      </c>
      <c r="N461" s="77" t="s">
        <v>6648</v>
      </c>
      <c r="O461" s="79" t="s">
        <v>43</v>
      </c>
      <c r="P461" s="79" t="s">
        <v>44</v>
      </c>
      <c r="Q461" s="79" t="s">
        <v>45</v>
      </c>
      <c r="R461" s="87" t="s">
        <v>9822</v>
      </c>
      <c r="S461" s="81">
        <v>2854</v>
      </c>
      <c r="T461" s="39">
        <f t="shared" si="11"/>
        <v>1712.3999999999999</v>
      </c>
      <c r="U461" s="40">
        <f t="shared" si="12"/>
        <v>10274.4</v>
      </c>
      <c r="V461" s="81">
        <v>2823</v>
      </c>
      <c r="W461" s="39">
        <f t="shared" si="13"/>
        <v>437.98177995795379</v>
      </c>
      <c r="X461" s="81">
        <v>4500</v>
      </c>
      <c r="Y461" s="39" t="s">
        <v>8252</v>
      </c>
      <c r="Z461" s="39" t="s">
        <v>8252</v>
      </c>
      <c r="AA461" s="52" t="s">
        <v>47</v>
      </c>
      <c r="AB461" s="42"/>
    </row>
    <row r="462" spans="1:28" ht="26.4" hidden="1">
      <c r="A462" s="43">
        <f t="shared" si="14"/>
        <v>460</v>
      </c>
      <c r="B462" s="43" t="s">
        <v>31</v>
      </c>
      <c r="C462" s="82" t="s">
        <v>6641</v>
      </c>
      <c r="D462" s="82" t="s">
        <v>6642</v>
      </c>
      <c r="E462" s="83" t="s">
        <v>1343</v>
      </c>
      <c r="F462" s="84" t="s">
        <v>9978</v>
      </c>
      <c r="G462" s="84" t="s">
        <v>9979</v>
      </c>
      <c r="H462" s="85" t="s">
        <v>8247</v>
      </c>
      <c r="I462" s="85" t="s">
        <v>8248</v>
      </c>
      <c r="J462" s="86" t="s">
        <v>39</v>
      </c>
      <c r="K462" s="85" t="s">
        <v>9980</v>
      </c>
      <c r="L462" s="85" t="s">
        <v>8250</v>
      </c>
      <c r="M462" s="84">
        <v>1</v>
      </c>
      <c r="N462" s="84" t="s">
        <v>6648</v>
      </c>
      <c r="O462" s="86" t="s">
        <v>43</v>
      </c>
      <c r="P462" s="86" t="s">
        <v>44</v>
      </c>
      <c r="Q462" s="86" t="s">
        <v>45</v>
      </c>
      <c r="R462" s="80" t="s">
        <v>9827</v>
      </c>
      <c r="S462" s="88">
        <v>3757</v>
      </c>
      <c r="T462" s="48">
        <f t="shared" si="11"/>
        <v>2254.1999999999998</v>
      </c>
      <c r="U462" s="49">
        <f t="shared" si="12"/>
        <v>13525.199999999999</v>
      </c>
      <c r="V462" s="88">
        <v>3716</v>
      </c>
      <c r="W462" s="48">
        <f t="shared" si="13"/>
        <v>332.71227042853343</v>
      </c>
      <c r="X462" s="88">
        <v>4500</v>
      </c>
      <c r="Y462" s="48" t="s">
        <v>8252</v>
      </c>
      <c r="Z462" s="48" t="s">
        <v>8252</v>
      </c>
      <c r="AA462" s="56" t="s">
        <v>47</v>
      </c>
      <c r="AB462" s="51"/>
    </row>
    <row r="463" spans="1:28" ht="26.4" hidden="1">
      <c r="A463" s="34">
        <f t="shared" si="14"/>
        <v>461</v>
      </c>
      <c r="B463" s="34" t="s">
        <v>31</v>
      </c>
      <c r="C463" s="75" t="s">
        <v>6641</v>
      </c>
      <c r="D463" s="75" t="s">
        <v>6642</v>
      </c>
      <c r="E463" s="76" t="s">
        <v>9981</v>
      </c>
      <c r="F463" s="77" t="s">
        <v>9982</v>
      </c>
      <c r="G463" s="77" t="s">
        <v>9983</v>
      </c>
      <c r="H463" s="78" t="s">
        <v>8247</v>
      </c>
      <c r="I463" s="78" t="s">
        <v>8248</v>
      </c>
      <c r="J463" s="79" t="s">
        <v>39</v>
      </c>
      <c r="K463" s="78" t="s">
        <v>9984</v>
      </c>
      <c r="L463" s="78" t="s">
        <v>8250</v>
      </c>
      <c r="M463" s="77">
        <v>1</v>
      </c>
      <c r="N463" s="77" t="s">
        <v>6648</v>
      </c>
      <c r="O463" s="79" t="s">
        <v>43</v>
      </c>
      <c r="P463" s="79" t="s">
        <v>44</v>
      </c>
      <c r="Q463" s="79" t="s">
        <v>45</v>
      </c>
      <c r="R463" s="87" t="s">
        <v>9827</v>
      </c>
      <c r="S463" s="81">
        <v>4715</v>
      </c>
      <c r="T463" s="39">
        <f t="shared" si="11"/>
        <v>2829</v>
      </c>
      <c r="U463" s="40">
        <f t="shared" si="12"/>
        <v>16974</v>
      </c>
      <c r="V463" s="81">
        <v>4663</v>
      </c>
      <c r="W463" s="39">
        <f t="shared" si="13"/>
        <v>353.48179568752209</v>
      </c>
      <c r="X463" s="81">
        <v>6000</v>
      </c>
      <c r="Y463" s="39" t="s">
        <v>8252</v>
      </c>
      <c r="Z463" s="39" t="s">
        <v>8252</v>
      </c>
      <c r="AA463" s="52" t="s">
        <v>47</v>
      </c>
      <c r="AB463" s="42"/>
    </row>
    <row r="464" spans="1:28" ht="26.4" hidden="1">
      <c r="A464" s="43">
        <f t="shared" si="14"/>
        <v>462</v>
      </c>
      <c r="B464" s="43" t="s">
        <v>31</v>
      </c>
      <c r="C464" s="82" t="s">
        <v>6641</v>
      </c>
      <c r="D464" s="82" t="s">
        <v>6642</v>
      </c>
      <c r="E464" s="83" t="s">
        <v>9985</v>
      </c>
      <c r="F464" s="84" t="s">
        <v>9986</v>
      </c>
      <c r="G464" s="84" t="s">
        <v>9987</v>
      </c>
      <c r="H464" s="85" t="s">
        <v>8247</v>
      </c>
      <c r="I464" s="85" t="s">
        <v>8248</v>
      </c>
      <c r="J464" s="86" t="s">
        <v>39</v>
      </c>
      <c r="K464" s="85" t="s">
        <v>9988</v>
      </c>
      <c r="L464" s="85" t="s">
        <v>8250</v>
      </c>
      <c r="M464" s="84">
        <v>1</v>
      </c>
      <c r="N464" s="84" t="s">
        <v>6648</v>
      </c>
      <c r="O464" s="86" t="s">
        <v>43</v>
      </c>
      <c r="P464" s="86" t="s">
        <v>44</v>
      </c>
      <c r="Q464" s="86" t="s">
        <v>45</v>
      </c>
      <c r="R464" s="80" t="s">
        <v>9822</v>
      </c>
      <c r="S464" s="88">
        <v>2823</v>
      </c>
      <c r="T464" s="48">
        <f t="shared" si="11"/>
        <v>1693.8</v>
      </c>
      <c r="U464" s="49">
        <f t="shared" si="12"/>
        <v>10162.799999999999</v>
      </c>
      <c r="V464" s="88">
        <v>2792</v>
      </c>
      <c r="W464" s="48">
        <f t="shared" si="13"/>
        <v>442.791356712717</v>
      </c>
      <c r="X464" s="88">
        <v>4500</v>
      </c>
      <c r="Y464" s="48" t="s">
        <v>8252</v>
      </c>
      <c r="Z464" s="48" t="s">
        <v>8252</v>
      </c>
      <c r="AA464" s="56" t="s">
        <v>47</v>
      </c>
      <c r="AB464" s="51"/>
    </row>
    <row r="465" spans="1:28" ht="26.4" hidden="1">
      <c r="A465" s="34">
        <f t="shared" si="14"/>
        <v>463</v>
      </c>
      <c r="B465" s="34" t="s">
        <v>31</v>
      </c>
      <c r="C465" s="75" t="s">
        <v>6641</v>
      </c>
      <c r="D465" s="75" t="s">
        <v>6642</v>
      </c>
      <c r="E465" s="76" t="s">
        <v>9989</v>
      </c>
      <c r="F465" s="77" t="s">
        <v>9990</v>
      </c>
      <c r="G465" s="77" t="s">
        <v>9991</v>
      </c>
      <c r="H465" s="78" t="s">
        <v>8247</v>
      </c>
      <c r="I465" s="78" t="s">
        <v>8248</v>
      </c>
      <c r="J465" s="79" t="s">
        <v>39</v>
      </c>
      <c r="K465" s="78" t="s">
        <v>9992</v>
      </c>
      <c r="L465" s="78" t="s">
        <v>8250</v>
      </c>
      <c r="M465" s="77">
        <v>1</v>
      </c>
      <c r="N465" s="77" t="s">
        <v>6648</v>
      </c>
      <c r="O465" s="79" t="s">
        <v>43</v>
      </c>
      <c r="P465" s="79" t="s">
        <v>44</v>
      </c>
      <c r="Q465" s="79" t="s">
        <v>45</v>
      </c>
      <c r="R465" s="87" t="s">
        <v>9822</v>
      </c>
      <c r="S465" s="81">
        <v>2243</v>
      </c>
      <c r="T465" s="39">
        <f t="shared" si="11"/>
        <v>1345.8</v>
      </c>
      <c r="U465" s="40">
        <f t="shared" si="12"/>
        <v>8074.7999999999993</v>
      </c>
      <c r="V465" s="81">
        <v>2218</v>
      </c>
      <c r="W465" s="39">
        <f t="shared" si="13"/>
        <v>585.15381185911735</v>
      </c>
      <c r="X465" s="81">
        <v>4725</v>
      </c>
      <c r="Y465" s="39" t="s">
        <v>8252</v>
      </c>
      <c r="Z465" s="39" t="s">
        <v>8252</v>
      </c>
      <c r="AA465" s="52" t="s">
        <v>47</v>
      </c>
      <c r="AB465" s="42"/>
    </row>
    <row r="466" spans="1:28" ht="26.4" hidden="1">
      <c r="A466" s="43">
        <f t="shared" si="14"/>
        <v>464</v>
      </c>
      <c r="B466" s="43" t="s">
        <v>31</v>
      </c>
      <c r="C466" s="82" t="s">
        <v>6641</v>
      </c>
      <c r="D466" s="82" t="s">
        <v>6642</v>
      </c>
      <c r="E466" s="83" t="s">
        <v>9993</v>
      </c>
      <c r="F466" s="84" t="s">
        <v>9994</v>
      </c>
      <c r="G466" s="84" t="s">
        <v>9995</v>
      </c>
      <c r="H466" s="85" t="s">
        <v>8247</v>
      </c>
      <c r="I466" s="85" t="s">
        <v>8248</v>
      </c>
      <c r="J466" s="86" t="s">
        <v>39</v>
      </c>
      <c r="K466" s="85" t="s">
        <v>9996</v>
      </c>
      <c r="L466" s="85" t="s">
        <v>8250</v>
      </c>
      <c r="M466" s="84">
        <v>1</v>
      </c>
      <c r="N466" s="84" t="s">
        <v>6648</v>
      </c>
      <c r="O466" s="86" t="s">
        <v>43</v>
      </c>
      <c r="P466" s="86" t="s">
        <v>44</v>
      </c>
      <c r="Q466" s="86" t="s">
        <v>45</v>
      </c>
      <c r="R466" s="80" t="s">
        <v>9827</v>
      </c>
      <c r="S466" s="88">
        <v>996</v>
      </c>
      <c r="T466" s="48">
        <f t="shared" si="11"/>
        <v>597.6</v>
      </c>
      <c r="U466" s="49">
        <f t="shared" si="12"/>
        <v>3585.6</v>
      </c>
      <c r="V466" s="88">
        <v>985</v>
      </c>
      <c r="W466" s="48">
        <f t="shared" si="13"/>
        <v>878.5140562248996</v>
      </c>
      <c r="X466" s="88">
        <v>3150</v>
      </c>
      <c r="Y466" s="48" t="s">
        <v>8252</v>
      </c>
      <c r="Z466" s="48" t="s">
        <v>8252</v>
      </c>
      <c r="AA466" s="56" t="s">
        <v>47</v>
      </c>
      <c r="AB466" s="51"/>
    </row>
    <row r="467" spans="1:28" ht="26.4" hidden="1">
      <c r="A467" s="34">
        <f t="shared" si="14"/>
        <v>465</v>
      </c>
      <c r="B467" s="34" t="s">
        <v>31</v>
      </c>
      <c r="C467" s="75" t="s">
        <v>6641</v>
      </c>
      <c r="D467" s="75" t="s">
        <v>6642</v>
      </c>
      <c r="E467" s="76" t="s">
        <v>9997</v>
      </c>
      <c r="F467" s="77" t="s">
        <v>9998</v>
      </c>
      <c r="G467" s="77" t="s">
        <v>9999</v>
      </c>
      <c r="H467" s="78" t="s">
        <v>8247</v>
      </c>
      <c r="I467" s="78" t="s">
        <v>8248</v>
      </c>
      <c r="J467" s="79" t="s">
        <v>39</v>
      </c>
      <c r="K467" s="78" t="s">
        <v>10000</v>
      </c>
      <c r="L467" s="78" t="s">
        <v>8250</v>
      </c>
      <c r="M467" s="77">
        <v>1</v>
      </c>
      <c r="N467" s="77" t="s">
        <v>6648</v>
      </c>
      <c r="O467" s="79" t="s">
        <v>43</v>
      </c>
      <c r="P467" s="79" t="s">
        <v>44</v>
      </c>
      <c r="Q467" s="79" t="s">
        <v>45</v>
      </c>
      <c r="R467" s="87" t="s">
        <v>9827</v>
      </c>
      <c r="S467" s="81">
        <v>4005</v>
      </c>
      <c r="T467" s="39">
        <f t="shared" si="11"/>
        <v>2403</v>
      </c>
      <c r="U467" s="40">
        <f t="shared" si="12"/>
        <v>14418</v>
      </c>
      <c r="V467" s="81">
        <v>3961</v>
      </c>
      <c r="W467" s="39">
        <f t="shared" si="13"/>
        <v>312.10986267166044</v>
      </c>
      <c r="X467" s="81">
        <v>4500</v>
      </c>
      <c r="Y467" s="39" t="s">
        <v>8252</v>
      </c>
      <c r="Z467" s="39" t="s">
        <v>8252</v>
      </c>
      <c r="AA467" s="52" t="s">
        <v>47</v>
      </c>
      <c r="AB467" s="42"/>
    </row>
    <row r="468" spans="1:28" ht="26.4" hidden="1">
      <c r="A468" s="43">
        <f t="shared" si="14"/>
        <v>466</v>
      </c>
      <c r="B468" s="43" t="s">
        <v>31</v>
      </c>
      <c r="C468" s="82" t="s">
        <v>6641</v>
      </c>
      <c r="D468" s="82" t="s">
        <v>6642</v>
      </c>
      <c r="E468" s="83" t="s">
        <v>10001</v>
      </c>
      <c r="F468" s="84" t="s">
        <v>10002</v>
      </c>
      <c r="G468" s="84" t="s">
        <v>10003</v>
      </c>
      <c r="H468" s="85" t="s">
        <v>8247</v>
      </c>
      <c r="I468" s="85" t="s">
        <v>8248</v>
      </c>
      <c r="J468" s="86" t="s">
        <v>39</v>
      </c>
      <c r="K468" s="85" t="s">
        <v>10004</v>
      </c>
      <c r="L468" s="85" t="s">
        <v>8250</v>
      </c>
      <c r="M468" s="84">
        <v>1</v>
      </c>
      <c r="N468" s="84" t="s">
        <v>6648</v>
      </c>
      <c r="O468" s="86" t="s">
        <v>43</v>
      </c>
      <c r="P468" s="86" t="s">
        <v>44</v>
      </c>
      <c r="Q468" s="86" t="s">
        <v>45</v>
      </c>
      <c r="R468" s="80" t="s">
        <v>9822</v>
      </c>
      <c r="S468" s="88">
        <v>1643</v>
      </c>
      <c r="T468" s="48">
        <f t="shared" si="11"/>
        <v>985.8</v>
      </c>
      <c r="U468" s="49">
        <f t="shared" si="12"/>
        <v>5914.8</v>
      </c>
      <c r="V468" s="88">
        <v>1625</v>
      </c>
      <c r="W468" s="48">
        <f t="shared" si="13"/>
        <v>760.80340839926964</v>
      </c>
      <c r="X468" s="88">
        <v>4500</v>
      </c>
      <c r="Y468" s="48" t="s">
        <v>8252</v>
      </c>
      <c r="Z468" s="48" t="s">
        <v>8252</v>
      </c>
      <c r="AA468" s="56" t="s">
        <v>47</v>
      </c>
      <c r="AB468" s="51"/>
    </row>
    <row r="469" spans="1:28" ht="26.4" hidden="1">
      <c r="A469" s="34">
        <f t="shared" si="14"/>
        <v>467</v>
      </c>
      <c r="B469" s="34" t="s">
        <v>31</v>
      </c>
      <c r="C469" s="75" t="s">
        <v>6641</v>
      </c>
      <c r="D469" s="75" t="s">
        <v>6642</v>
      </c>
      <c r="E469" s="76" t="s">
        <v>10005</v>
      </c>
      <c r="F469" s="77" t="s">
        <v>10006</v>
      </c>
      <c r="G469" s="77" t="s">
        <v>10007</v>
      </c>
      <c r="H469" s="78" t="s">
        <v>8247</v>
      </c>
      <c r="I469" s="78" t="s">
        <v>8248</v>
      </c>
      <c r="J469" s="79" t="s">
        <v>39</v>
      </c>
      <c r="K469" s="78" t="s">
        <v>10008</v>
      </c>
      <c r="L469" s="78" t="s">
        <v>8250</v>
      </c>
      <c r="M469" s="77">
        <v>1</v>
      </c>
      <c r="N469" s="77" t="s">
        <v>6648</v>
      </c>
      <c r="O469" s="79" t="s">
        <v>43</v>
      </c>
      <c r="P469" s="79" t="s">
        <v>44</v>
      </c>
      <c r="Q469" s="79" t="s">
        <v>45</v>
      </c>
      <c r="R469" s="87" t="s">
        <v>9822</v>
      </c>
      <c r="S469" s="81">
        <v>2312</v>
      </c>
      <c r="T469" s="39">
        <f t="shared" si="11"/>
        <v>1387.2</v>
      </c>
      <c r="U469" s="40">
        <f t="shared" si="12"/>
        <v>8323.1999999999989</v>
      </c>
      <c r="V469" s="81">
        <v>2287</v>
      </c>
      <c r="W469" s="39">
        <f t="shared" si="13"/>
        <v>567.69031141868516</v>
      </c>
      <c r="X469" s="81">
        <v>4725</v>
      </c>
      <c r="Y469" s="39" t="s">
        <v>8252</v>
      </c>
      <c r="Z469" s="39" t="s">
        <v>8252</v>
      </c>
      <c r="AA469" s="52" t="s">
        <v>47</v>
      </c>
      <c r="AB469" s="42"/>
    </row>
    <row r="470" spans="1:28" ht="26.4" hidden="1">
      <c r="A470" s="43">
        <f t="shared" si="14"/>
        <v>468</v>
      </c>
      <c r="B470" s="43" t="s">
        <v>31</v>
      </c>
      <c r="C470" s="82" t="s">
        <v>6641</v>
      </c>
      <c r="D470" s="82" t="s">
        <v>6642</v>
      </c>
      <c r="E470" s="83" t="s">
        <v>10009</v>
      </c>
      <c r="F470" s="84" t="s">
        <v>10010</v>
      </c>
      <c r="G470" s="84" t="s">
        <v>10011</v>
      </c>
      <c r="H470" s="85" t="s">
        <v>8247</v>
      </c>
      <c r="I470" s="85" t="s">
        <v>8248</v>
      </c>
      <c r="J470" s="86" t="s">
        <v>39</v>
      </c>
      <c r="K470" s="85" t="s">
        <v>10012</v>
      </c>
      <c r="L470" s="85" t="s">
        <v>8250</v>
      </c>
      <c r="M470" s="84">
        <v>1</v>
      </c>
      <c r="N470" s="84" t="s">
        <v>6648</v>
      </c>
      <c r="O470" s="86" t="s">
        <v>43</v>
      </c>
      <c r="P470" s="86" t="s">
        <v>44</v>
      </c>
      <c r="Q470" s="86" t="s">
        <v>45</v>
      </c>
      <c r="R470" s="80" t="s">
        <v>9827</v>
      </c>
      <c r="S470" s="88">
        <v>2952</v>
      </c>
      <c r="T470" s="48">
        <f t="shared" si="11"/>
        <v>1771.2</v>
      </c>
      <c r="U470" s="49">
        <f t="shared" si="12"/>
        <v>10627.199999999999</v>
      </c>
      <c r="V470" s="88">
        <v>2920</v>
      </c>
      <c r="W470" s="48">
        <f t="shared" si="13"/>
        <v>444.61382113821139</v>
      </c>
      <c r="X470" s="88">
        <v>4725</v>
      </c>
      <c r="Y470" s="48" t="s">
        <v>8252</v>
      </c>
      <c r="Z470" s="48" t="s">
        <v>8252</v>
      </c>
      <c r="AA470" s="56" t="s">
        <v>47</v>
      </c>
      <c r="AB470" s="51"/>
    </row>
    <row r="471" spans="1:28" ht="26.4" hidden="1">
      <c r="A471" s="34">
        <f t="shared" si="14"/>
        <v>469</v>
      </c>
      <c r="B471" s="34" t="s">
        <v>31</v>
      </c>
      <c r="C471" s="75" t="s">
        <v>6641</v>
      </c>
      <c r="D471" s="75" t="s">
        <v>6642</v>
      </c>
      <c r="E471" s="76" t="s">
        <v>10013</v>
      </c>
      <c r="F471" s="77" t="s">
        <v>10014</v>
      </c>
      <c r="G471" s="77" t="s">
        <v>10015</v>
      </c>
      <c r="H471" s="78" t="s">
        <v>8247</v>
      </c>
      <c r="I471" s="78" t="s">
        <v>8248</v>
      </c>
      <c r="J471" s="79" t="s">
        <v>39</v>
      </c>
      <c r="K471" s="78" t="s">
        <v>10016</v>
      </c>
      <c r="L471" s="78" t="s">
        <v>8250</v>
      </c>
      <c r="M471" s="77">
        <v>1</v>
      </c>
      <c r="N471" s="77" t="s">
        <v>6648</v>
      </c>
      <c r="O471" s="79" t="s">
        <v>43</v>
      </c>
      <c r="P471" s="79" t="s">
        <v>44</v>
      </c>
      <c r="Q471" s="79" t="s">
        <v>45</v>
      </c>
      <c r="R471" s="87" t="s">
        <v>9822</v>
      </c>
      <c r="S471" s="81">
        <v>2136</v>
      </c>
      <c r="T471" s="39">
        <f t="shared" si="11"/>
        <v>1281.5999999999999</v>
      </c>
      <c r="U471" s="40">
        <f t="shared" si="12"/>
        <v>7689.5999999999995</v>
      </c>
      <c r="V471" s="81">
        <v>2113</v>
      </c>
      <c r="W471" s="39">
        <f t="shared" si="13"/>
        <v>614.46629213483152</v>
      </c>
      <c r="X471" s="81">
        <v>4725</v>
      </c>
      <c r="Y471" s="39" t="s">
        <v>8252</v>
      </c>
      <c r="Z471" s="39" t="s">
        <v>8252</v>
      </c>
      <c r="AA471" s="52" t="s">
        <v>47</v>
      </c>
      <c r="AB471" s="42"/>
    </row>
    <row r="472" spans="1:28" ht="26.4" hidden="1">
      <c r="A472" s="43">
        <f t="shared" si="14"/>
        <v>470</v>
      </c>
      <c r="B472" s="43" t="s">
        <v>31</v>
      </c>
      <c r="C472" s="82" t="s">
        <v>6641</v>
      </c>
      <c r="D472" s="82" t="s">
        <v>6642</v>
      </c>
      <c r="E472" s="83" t="s">
        <v>10017</v>
      </c>
      <c r="F472" s="84" t="s">
        <v>10018</v>
      </c>
      <c r="G472" s="84" t="s">
        <v>9341</v>
      </c>
      <c r="H472" s="85" t="s">
        <v>8247</v>
      </c>
      <c r="I472" s="85" t="s">
        <v>8248</v>
      </c>
      <c r="J472" s="86" t="s">
        <v>39</v>
      </c>
      <c r="K472" s="85" t="s">
        <v>10019</v>
      </c>
      <c r="L472" s="85" t="s">
        <v>8250</v>
      </c>
      <c r="M472" s="84">
        <v>1</v>
      </c>
      <c r="N472" s="84" t="s">
        <v>6648</v>
      </c>
      <c r="O472" s="86" t="s">
        <v>43</v>
      </c>
      <c r="P472" s="86" t="s">
        <v>44</v>
      </c>
      <c r="Q472" s="86" t="s">
        <v>45</v>
      </c>
      <c r="R472" s="80" t="s">
        <v>9724</v>
      </c>
      <c r="S472" s="88">
        <v>2423</v>
      </c>
      <c r="T472" s="48">
        <f t="shared" si="11"/>
        <v>1453.8</v>
      </c>
      <c r="U472" s="49">
        <f t="shared" si="12"/>
        <v>8722.7999999999993</v>
      </c>
      <c r="V472" s="88">
        <v>2396</v>
      </c>
      <c r="W472" s="48">
        <f t="shared" si="13"/>
        <v>515.88939331407346</v>
      </c>
      <c r="X472" s="88">
        <v>4500</v>
      </c>
      <c r="Y472" s="48" t="s">
        <v>8252</v>
      </c>
      <c r="Z472" s="48" t="s">
        <v>8252</v>
      </c>
      <c r="AA472" s="56" t="s">
        <v>47</v>
      </c>
      <c r="AB472" s="51"/>
    </row>
    <row r="473" spans="1:28" ht="26.4" hidden="1">
      <c r="A473" s="34">
        <f t="shared" si="14"/>
        <v>471</v>
      </c>
      <c r="B473" s="34" t="s">
        <v>31</v>
      </c>
      <c r="C473" s="75" t="s">
        <v>6641</v>
      </c>
      <c r="D473" s="75" t="s">
        <v>6642</v>
      </c>
      <c r="E473" s="76" t="s">
        <v>10020</v>
      </c>
      <c r="F473" s="77" t="s">
        <v>10021</v>
      </c>
      <c r="G473" s="77" t="s">
        <v>10022</v>
      </c>
      <c r="H473" s="78" t="s">
        <v>8247</v>
      </c>
      <c r="I473" s="78" t="s">
        <v>8248</v>
      </c>
      <c r="J473" s="79" t="s">
        <v>39</v>
      </c>
      <c r="K473" s="78" t="s">
        <v>10023</v>
      </c>
      <c r="L473" s="78" t="s">
        <v>8250</v>
      </c>
      <c r="M473" s="77">
        <v>1</v>
      </c>
      <c r="N473" s="77" t="s">
        <v>6648</v>
      </c>
      <c r="O473" s="79" t="s">
        <v>43</v>
      </c>
      <c r="P473" s="79" t="s">
        <v>44</v>
      </c>
      <c r="Q473" s="79" t="s">
        <v>45</v>
      </c>
      <c r="R473" s="87" t="s">
        <v>9822</v>
      </c>
      <c r="S473" s="81">
        <v>2543</v>
      </c>
      <c r="T473" s="39">
        <f t="shared" si="11"/>
        <v>1525.8</v>
      </c>
      <c r="U473" s="40">
        <f t="shared" si="12"/>
        <v>9154.7999999999993</v>
      </c>
      <c r="V473" s="81">
        <v>2515</v>
      </c>
      <c r="W473" s="39">
        <f t="shared" si="13"/>
        <v>491.54541879669682</v>
      </c>
      <c r="X473" s="81">
        <v>4500</v>
      </c>
      <c r="Y473" s="39" t="s">
        <v>8252</v>
      </c>
      <c r="Z473" s="39" t="s">
        <v>8252</v>
      </c>
      <c r="AA473" s="52" t="s">
        <v>47</v>
      </c>
      <c r="AB473" s="42"/>
    </row>
    <row r="474" spans="1:28" ht="26.4" hidden="1">
      <c r="A474" s="43">
        <f t="shared" si="14"/>
        <v>472</v>
      </c>
      <c r="B474" s="43" t="s">
        <v>31</v>
      </c>
      <c r="C474" s="82" t="s">
        <v>6641</v>
      </c>
      <c r="D474" s="82" t="s">
        <v>6642</v>
      </c>
      <c r="E474" s="83" t="s">
        <v>10024</v>
      </c>
      <c r="F474" s="84" t="s">
        <v>10025</v>
      </c>
      <c r="G474" s="84" t="s">
        <v>10026</v>
      </c>
      <c r="H474" s="85" t="s">
        <v>8247</v>
      </c>
      <c r="I474" s="85" t="s">
        <v>8248</v>
      </c>
      <c r="J474" s="86" t="s">
        <v>39</v>
      </c>
      <c r="K474" s="85" t="s">
        <v>10027</v>
      </c>
      <c r="L474" s="85" t="s">
        <v>8250</v>
      </c>
      <c r="M474" s="84">
        <v>1</v>
      </c>
      <c r="N474" s="84" t="s">
        <v>6648</v>
      </c>
      <c r="O474" s="86" t="s">
        <v>43</v>
      </c>
      <c r="P474" s="86" t="s">
        <v>44</v>
      </c>
      <c r="Q474" s="86" t="s">
        <v>45</v>
      </c>
      <c r="R474" s="80" t="s">
        <v>9822</v>
      </c>
      <c r="S474" s="88">
        <v>1884</v>
      </c>
      <c r="T474" s="48">
        <f t="shared" si="11"/>
        <v>1130.3999999999999</v>
      </c>
      <c r="U474" s="49">
        <f t="shared" si="12"/>
        <v>6782.3999999999987</v>
      </c>
      <c r="V474" s="88">
        <v>1863</v>
      </c>
      <c r="W474" s="48">
        <f t="shared" si="13"/>
        <v>663.48195329087059</v>
      </c>
      <c r="X474" s="88">
        <v>4500</v>
      </c>
      <c r="Y474" s="48" t="s">
        <v>8252</v>
      </c>
      <c r="Z474" s="48" t="s">
        <v>8252</v>
      </c>
      <c r="AA474" s="56" t="s">
        <v>47</v>
      </c>
      <c r="AB474" s="51"/>
    </row>
    <row r="475" spans="1:28" ht="26.4" hidden="1">
      <c r="A475" s="34">
        <f t="shared" si="14"/>
        <v>473</v>
      </c>
      <c r="B475" s="34" t="s">
        <v>31</v>
      </c>
      <c r="C475" s="75" t="s">
        <v>6641</v>
      </c>
      <c r="D475" s="75" t="s">
        <v>6642</v>
      </c>
      <c r="E475" s="76" t="s">
        <v>10028</v>
      </c>
      <c r="F475" s="77" t="s">
        <v>10029</v>
      </c>
      <c r="G475" s="77" t="s">
        <v>10030</v>
      </c>
      <c r="H475" s="78" t="s">
        <v>8247</v>
      </c>
      <c r="I475" s="78" t="s">
        <v>8248</v>
      </c>
      <c r="J475" s="79" t="s">
        <v>39</v>
      </c>
      <c r="K475" s="78" t="s">
        <v>10031</v>
      </c>
      <c r="L475" s="78" t="s">
        <v>8250</v>
      </c>
      <c r="M475" s="77">
        <v>1</v>
      </c>
      <c r="N475" s="77" t="s">
        <v>6648</v>
      </c>
      <c r="O475" s="79" t="s">
        <v>43</v>
      </c>
      <c r="P475" s="79" t="s">
        <v>44</v>
      </c>
      <c r="Q475" s="79" t="s">
        <v>45</v>
      </c>
      <c r="R475" s="87" t="s">
        <v>9827</v>
      </c>
      <c r="S475" s="81">
        <v>2277</v>
      </c>
      <c r="T475" s="39">
        <f t="shared" si="11"/>
        <v>1366.2</v>
      </c>
      <c r="U475" s="40">
        <f t="shared" si="12"/>
        <v>8197.1999999999989</v>
      </c>
      <c r="V475" s="81">
        <v>2252</v>
      </c>
      <c r="W475" s="39">
        <f t="shared" si="13"/>
        <v>548.96794027228816</v>
      </c>
      <c r="X475" s="81">
        <v>4500</v>
      </c>
      <c r="Y475" s="39" t="s">
        <v>8252</v>
      </c>
      <c r="Z475" s="39" t="s">
        <v>8252</v>
      </c>
      <c r="AA475" s="52" t="s">
        <v>47</v>
      </c>
      <c r="AB475" s="42"/>
    </row>
    <row r="476" spans="1:28" ht="26.4" hidden="1">
      <c r="A476" s="43">
        <f t="shared" si="14"/>
        <v>474</v>
      </c>
      <c r="B476" s="43" t="s">
        <v>31</v>
      </c>
      <c r="C476" s="82" t="s">
        <v>6641</v>
      </c>
      <c r="D476" s="82" t="s">
        <v>6642</v>
      </c>
      <c r="E476" s="83" t="s">
        <v>10032</v>
      </c>
      <c r="F476" s="84" t="s">
        <v>10033</v>
      </c>
      <c r="G476" s="84" t="s">
        <v>10034</v>
      </c>
      <c r="H476" s="85" t="s">
        <v>8247</v>
      </c>
      <c r="I476" s="85" t="s">
        <v>8248</v>
      </c>
      <c r="J476" s="86" t="s">
        <v>39</v>
      </c>
      <c r="K476" s="85" t="s">
        <v>10035</v>
      </c>
      <c r="L476" s="85" t="s">
        <v>8250</v>
      </c>
      <c r="M476" s="84">
        <v>1</v>
      </c>
      <c r="N476" s="84" t="s">
        <v>6648</v>
      </c>
      <c r="O476" s="86" t="s">
        <v>43</v>
      </c>
      <c r="P476" s="86" t="s">
        <v>44</v>
      </c>
      <c r="Q476" s="86" t="s">
        <v>45</v>
      </c>
      <c r="R476" s="80" t="s">
        <v>9827</v>
      </c>
      <c r="S476" s="88">
        <v>2120</v>
      </c>
      <c r="T476" s="48">
        <f t="shared" si="11"/>
        <v>1272</v>
      </c>
      <c r="U476" s="49">
        <f t="shared" si="12"/>
        <v>7632</v>
      </c>
      <c r="V476" s="88">
        <v>2097</v>
      </c>
      <c r="W476" s="48">
        <f t="shared" si="13"/>
        <v>589.62264150943395</v>
      </c>
      <c r="X476" s="88">
        <v>4500</v>
      </c>
      <c r="Y476" s="48" t="s">
        <v>8252</v>
      </c>
      <c r="Z476" s="48" t="s">
        <v>8252</v>
      </c>
      <c r="AA476" s="56" t="s">
        <v>47</v>
      </c>
      <c r="AB476" s="51"/>
    </row>
    <row r="477" spans="1:28" ht="26.4" hidden="1">
      <c r="A477" s="34">
        <f t="shared" si="14"/>
        <v>475</v>
      </c>
      <c r="B477" s="34" t="s">
        <v>31</v>
      </c>
      <c r="C477" s="75" t="s">
        <v>6641</v>
      </c>
      <c r="D477" s="75" t="s">
        <v>6642</v>
      </c>
      <c r="E477" s="76" t="s">
        <v>10036</v>
      </c>
      <c r="F477" s="77" t="s">
        <v>10037</v>
      </c>
      <c r="G477" s="77" t="s">
        <v>10038</v>
      </c>
      <c r="H477" s="78" t="s">
        <v>8247</v>
      </c>
      <c r="I477" s="78" t="s">
        <v>8248</v>
      </c>
      <c r="J477" s="79" t="s">
        <v>39</v>
      </c>
      <c r="K477" s="78" t="s">
        <v>10039</v>
      </c>
      <c r="L477" s="78" t="s">
        <v>8250</v>
      </c>
      <c r="M477" s="77">
        <v>1</v>
      </c>
      <c r="N477" s="77" t="s">
        <v>6648</v>
      </c>
      <c r="O477" s="79" t="s">
        <v>43</v>
      </c>
      <c r="P477" s="79" t="s">
        <v>44</v>
      </c>
      <c r="Q477" s="79" t="s">
        <v>45</v>
      </c>
      <c r="R477" s="87" t="s">
        <v>9822</v>
      </c>
      <c r="S477" s="81">
        <v>3162</v>
      </c>
      <c r="T477" s="39">
        <f t="shared" si="11"/>
        <v>1897.1999999999998</v>
      </c>
      <c r="U477" s="40">
        <f t="shared" si="12"/>
        <v>11383.199999999999</v>
      </c>
      <c r="V477" s="81">
        <v>3127</v>
      </c>
      <c r="W477" s="39">
        <f t="shared" si="13"/>
        <v>474.38330170777994</v>
      </c>
      <c r="X477" s="81">
        <v>5400</v>
      </c>
      <c r="Y477" s="39" t="s">
        <v>8252</v>
      </c>
      <c r="Z477" s="39" t="s">
        <v>8252</v>
      </c>
      <c r="AA477" s="52" t="s">
        <v>47</v>
      </c>
      <c r="AB477" s="42"/>
    </row>
    <row r="478" spans="1:28" ht="39.6" hidden="1">
      <c r="A478" s="43">
        <f t="shared" si="14"/>
        <v>476</v>
      </c>
      <c r="B478" s="43" t="s">
        <v>31</v>
      </c>
      <c r="C478" s="82" t="s">
        <v>6641</v>
      </c>
      <c r="D478" s="82" t="s">
        <v>10040</v>
      </c>
      <c r="E478" s="83" t="s">
        <v>10041</v>
      </c>
      <c r="F478" s="84" t="s">
        <v>10042</v>
      </c>
      <c r="G478" s="84" t="s">
        <v>10043</v>
      </c>
      <c r="H478" s="85" t="s">
        <v>8247</v>
      </c>
      <c r="I478" s="85" t="s">
        <v>8248</v>
      </c>
      <c r="J478" s="86" t="s">
        <v>39</v>
      </c>
      <c r="K478" s="85" t="s">
        <v>10044</v>
      </c>
      <c r="L478" s="85" t="s">
        <v>8250</v>
      </c>
      <c r="M478" s="84">
        <v>1</v>
      </c>
      <c r="N478" s="84" t="s">
        <v>6648</v>
      </c>
      <c r="O478" s="86" t="s">
        <v>43</v>
      </c>
      <c r="P478" s="86" t="s">
        <v>44</v>
      </c>
      <c r="Q478" s="86" t="s">
        <v>45</v>
      </c>
      <c r="R478" s="87" t="s">
        <v>9660</v>
      </c>
      <c r="S478" s="88">
        <v>480</v>
      </c>
      <c r="T478" s="48">
        <f t="shared" si="11"/>
        <v>288</v>
      </c>
      <c r="U478" s="49">
        <f t="shared" si="12"/>
        <v>1728</v>
      </c>
      <c r="V478" s="88">
        <v>475</v>
      </c>
      <c r="W478" s="48">
        <f t="shared" si="13"/>
        <v>1736.1111111111111</v>
      </c>
      <c r="X478" s="88">
        <v>3000</v>
      </c>
      <c r="Y478" s="48" t="s">
        <v>8252</v>
      </c>
      <c r="Z478" s="48" t="s">
        <v>8252</v>
      </c>
      <c r="AA478" s="56" t="s">
        <v>47</v>
      </c>
      <c r="AB478" s="51"/>
    </row>
    <row r="479" spans="1:28" ht="39.6" hidden="1">
      <c r="A479" s="34">
        <f t="shared" si="14"/>
        <v>477</v>
      </c>
      <c r="B479" s="34" t="s">
        <v>31</v>
      </c>
      <c r="C479" s="75" t="s">
        <v>6641</v>
      </c>
      <c r="D479" s="75" t="s">
        <v>10045</v>
      </c>
      <c r="E479" s="76" t="s">
        <v>10046</v>
      </c>
      <c r="F479" s="77" t="s">
        <v>10047</v>
      </c>
      <c r="G479" s="77" t="s">
        <v>10048</v>
      </c>
      <c r="H479" s="78" t="s">
        <v>8247</v>
      </c>
      <c r="I479" s="78" t="s">
        <v>8248</v>
      </c>
      <c r="J479" s="79" t="s">
        <v>39</v>
      </c>
      <c r="K479" s="78" t="s">
        <v>10049</v>
      </c>
      <c r="L479" s="78" t="s">
        <v>8250</v>
      </c>
      <c r="M479" s="77">
        <v>1</v>
      </c>
      <c r="N479" s="77" t="s">
        <v>6648</v>
      </c>
      <c r="O479" s="79" t="s">
        <v>43</v>
      </c>
      <c r="P479" s="79" t="s">
        <v>44</v>
      </c>
      <c r="Q479" s="79" t="s">
        <v>45</v>
      </c>
      <c r="R479" s="80" t="s">
        <v>9660</v>
      </c>
      <c r="S479" s="81">
        <v>2947</v>
      </c>
      <c r="T479" s="39">
        <f t="shared" si="11"/>
        <v>1768.2</v>
      </c>
      <c r="U479" s="40">
        <f t="shared" si="12"/>
        <v>10609.199999999999</v>
      </c>
      <c r="V479" s="81">
        <v>2915</v>
      </c>
      <c r="W479" s="39">
        <f t="shared" si="13"/>
        <v>424.16016287750256</v>
      </c>
      <c r="X479" s="81">
        <v>4500</v>
      </c>
      <c r="Y479" s="39" t="s">
        <v>8252</v>
      </c>
      <c r="Z479" s="39" t="s">
        <v>8252</v>
      </c>
      <c r="AA479" s="52" t="s">
        <v>47</v>
      </c>
      <c r="AB479" s="42"/>
    </row>
    <row r="480" spans="1:28" ht="26.4" hidden="1">
      <c r="A480" s="43">
        <f t="shared" si="14"/>
        <v>478</v>
      </c>
      <c r="B480" s="43" t="s">
        <v>31</v>
      </c>
      <c r="C480" s="82" t="s">
        <v>6641</v>
      </c>
      <c r="D480" s="82" t="s">
        <v>6731</v>
      </c>
      <c r="E480" s="83" t="s">
        <v>10050</v>
      </c>
      <c r="F480" s="84" t="s">
        <v>10051</v>
      </c>
      <c r="G480" s="84" t="s">
        <v>10052</v>
      </c>
      <c r="H480" s="85" t="s">
        <v>8247</v>
      </c>
      <c r="I480" s="85" t="s">
        <v>8248</v>
      </c>
      <c r="J480" s="86" t="s">
        <v>39</v>
      </c>
      <c r="K480" s="85" t="s">
        <v>10053</v>
      </c>
      <c r="L480" s="85" t="s">
        <v>8250</v>
      </c>
      <c r="M480" s="84">
        <v>1</v>
      </c>
      <c r="N480" s="84" t="s">
        <v>6648</v>
      </c>
      <c r="O480" s="86" t="s">
        <v>43</v>
      </c>
      <c r="P480" s="86" t="s">
        <v>44</v>
      </c>
      <c r="Q480" s="86" t="s">
        <v>45</v>
      </c>
      <c r="R480" s="87" t="s">
        <v>9822</v>
      </c>
      <c r="S480" s="88">
        <v>1927</v>
      </c>
      <c r="T480" s="48">
        <f t="shared" si="11"/>
        <v>1156.2</v>
      </c>
      <c r="U480" s="49">
        <f t="shared" si="12"/>
        <v>6937.2</v>
      </c>
      <c r="V480" s="88">
        <v>1906</v>
      </c>
      <c r="W480" s="48">
        <f t="shared" si="13"/>
        <v>778.41203943954338</v>
      </c>
      <c r="X480" s="88">
        <v>5400</v>
      </c>
      <c r="Y480" s="48" t="s">
        <v>8252</v>
      </c>
      <c r="Z480" s="48" t="s">
        <v>8252</v>
      </c>
      <c r="AA480" s="56" t="s">
        <v>47</v>
      </c>
      <c r="AB480" s="51"/>
    </row>
    <row r="481" spans="1:28" ht="26.4" hidden="1">
      <c r="A481" s="34">
        <f t="shared" si="14"/>
        <v>479</v>
      </c>
      <c r="B481" s="34" t="s">
        <v>31</v>
      </c>
      <c r="C481" s="75" t="s">
        <v>6641</v>
      </c>
      <c r="D481" s="75" t="s">
        <v>6731</v>
      </c>
      <c r="E481" s="76" t="s">
        <v>10054</v>
      </c>
      <c r="F481" s="77" t="s">
        <v>10055</v>
      </c>
      <c r="G481" s="77" t="s">
        <v>10056</v>
      </c>
      <c r="H481" s="78" t="s">
        <v>8247</v>
      </c>
      <c r="I481" s="78" t="s">
        <v>8248</v>
      </c>
      <c r="J481" s="79" t="s">
        <v>39</v>
      </c>
      <c r="K481" s="78" t="s">
        <v>10057</v>
      </c>
      <c r="L481" s="78" t="s">
        <v>8250</v>
      </c>
      <c r="M481" s="77">
        <v>1</v>
      </c>
      <c r="N481" s="77" t="s">
        <v>6648</v>
      </c>
      <c r="O481" s="79" t="s">
        <v>43</v>
      </c>
      <c r="P481" s="79" t="s">
        <v>44</v>
      </c>
      <c r="Q481" s="79" t="s">
        <v>45</v>
      </c>
      <c r="R481" s="80" t="s">
        <v>9822</v>
      </c>
      <c r="S481" s="81">
        <v>1353</v>
      </c>
      <c r="T481" s="39">
        <f t="shared" si="11"/>
        <v>811.8</v>
      </c>
      <c r="U481" s="40">
        <f t="shared" si="12"/>
        <v>4870.8</v>
      </c>
      <c r="V481" s="81">
        <v>1338</v>
      </c>
      <c r="W481" s="39">
        <f t="shared" si="13"/>
        <v>1108.6474501108648</v>
      </c>
      <c r="X481" s="81">
        <v>5400</v>
      </c>
      <c r="Y481" s="39" t="s">
        <v>8252</v>
      </c>
      <c r="Z481" s="39" t="s">
        <v>8252</v>
      </c>
      <c r="AA481" s="52" t="s">
        <v>47</v>
      </c>
      <c r="AB481" s="42"/>
    </row>
    <row r="482" spans="1:28" ht="26.4" hidden="1">
      <c r="A482" s="43">
        <f t="shared" si="14"/>
        <v>480</v>
      </c>
      <c r="B482" s="43" t="s">
        <v>31</v>
      </c>
      <c r="C482" s="82" t="s">
        <v>6641</v>
      </c>
      <c r="D482" s="82" t="s">
        <v>6731</v>
      </c>
      <c r="E482" s="83" t="s">
        <v>10058</v>
      </c>
      <c r="F482" s="84" t="s">
        <v>10059</v>
      </c>
      <c r="G482" s="84" t="s">
        <v>10060</v>
      </c>
      <c r="H482" s="85" t="s">
        <v>8247</v>
      </c>
      <c r="I482" s="85" t="s">
        <v>8248</v>
      </c>
      <c r="J482" s="86" t="s">
        <v>39</v>
      </c>
      <c r="K482" s="85" t="s">
        <v>10061</v>
      </c>
      <c r="L482" s="85" t="s">
        <v>8250</v>
      </c>
      <c r="M482" s="84">
        <v>1</v>
      </c>
      <c r="N482" s="84" t="s">
        <v>6648</v>
      </c>
      <c r="O482" s="86" t="s">
        <v>43</v>
      </c>
      <c r="P482" s="86" t="s">
        <v>44</v>
      </c>
      <c r="Q482" s="86" t="s">
        <v>45</v>
      </c>
      <c r="R482" s="87" t="s">
        <v>9806</v>
      </c>
      <c r="S482" s="88">
        <v>2221</v>
      </c>
      <c r="T482" s="48">
        <f t="shared" si="11"/>
        <v>1332.6</v>
      </c>
      <c r="U482" s="49">
        <f t="shared" si="12"/>
        <v>7995.5999999999995</v>
      </c>
      <c r="V482" s="88">
        <v>2197</v>
      </c>
      <c r="W482" s="48">
        <f t="shared" si="13"/>
        <v>562.80954524988749</v>
      </c>
      <c r="X482" s="88">
        <v>4500</v>
      </c>
      <c r="Y482" s="48" t="s">
        <v>8252</v>
      </c>
      <c r="Z482" s="48" t="s">
        <v>8252</v>
      </c>
      <c r="AA482" s="56" t="s">
        <v>47</v>
      </c>
      <c r="AB482" s="51"/>
    </row>
    <row r="483" spans="1:28" ht="26.4" hidden="1">
      <c r="A483" s="34">
        <f t="shared" si="14"/>
        <v>481</v>
      </c>
      <c r="B483" s="34" t="s">
        <v>31</v>
      </c>
      <c r="C483" s="75" t="s">
        <v>6641</v>
      </c>
      <c r="D483" s="75" t="s">
        <v>6731</v>
      </c>
      <c r="E483" s="76" t="s">
        <v>10062</v>
      </c>
      <c r="F483" s="77" t="s">
        <v>10063</v>
      </c>
      <c r="G483" s="77" t="s">
        <v>10064</v>
      </c>
      <c r="H483" s="78" t="s">
        <v>8247</v>
      </c>
      <c r="I483" s="78" t="s">
        <v>8248</v>
      </c>
      <c r="J483" s="79" t="s">
        <v>39</v>
      </c>
      <c r="K483" s="78" t="s">
        <v>10065</v>
      </c>
      <c r="L483" s="78" t="s">
        <v>8250</v>
      </c>
      <c r="M483" s="77">
        <v>1</v>
      </c>
      <c r="N483" s="77" t="s">
        <v>6648</v>
      </c>
      <c r="O483" s="79" t="s">
        <v>43</v>
      </c>
      <c r="P483" s="79" t="s">
        <v>44</v>
      </c>
      <c r="Q483" s="79" t="s">
        <v>45</v>
      </c>
      <c r="R483" s="80" t="s">
        <v>9822</v>
      </c>
      <c r="S483" s="81">
        <v>1202</v>
      </c>
      <c r="T483" s="39">
        <f t="shared" si="11"/>
        <v>721.19999999999993</v>
      </c>
      <c r="U483" s="40">
        <f t="shared" si="12"/>
        <v>4327.1999999999989</v>
      </c>
      <c r="V483" s="81">
        <v>1189</v>
      </c>
      <c r="W483" s="39">
        <f t="shared" si="13"/>
        <v>1039.9334442595675</v>
      </c>
      <c r="X483" s="81">
        <v>4500</v>
      </c>
      <c r="Y483" s="39" t="s">
        <v>8252</v>
      </c>
      <c r="Z483" s="39" t="s">
        <v>8252</v>
      </c>
      <c r="AA483" s="52" t="s">
        <v>47</v>
      </c>
      <c r="AB483" s="42"/>
    </row>
    <row r="484" spans="1:28" ht="26.4" hidden="1">
      <c r="A484" s="43">
        <f t="shared" si="14"/>
        <v>482</v>
      </c>
      <c r="B484" s="43" t="s">
        <v>31</v>
      </c>
      <c r="C484" s="82" t="s">
        <v>6641</v>
      </c>
      <c r="D484" s="82" t="s">
        <v>6731</v>
      </c>
      <c r="E484" s="83" t="s">
        <v>10066</v>
      </c>
      <c r="F484" s="84" t="s">
        <v>10067</v>
      </c>
      <c r="G484" s="84" t="s">
        <v>10068</v>
      </c>
      <c r="H484" s="85" t="s">
        <v>8247</v>
      </c>
      <c r="I484" s="85" t="s">
        <v>8248</v>
      </c>
      <c r="J484" s="86" t="s">
        <v>39</v>
      </c>
      <c r="K484" s="85" t="s">
        <v>10069</v>
      </c>
      <c r="L484" s="85" t="s">
        <v>8250</v>
      </c>
      <c r="M484" s="84">
        <v>1</v>
      </c>
      <c r="N484" s="84" t="s">
        <v>6648</v>
      </c>
      <c r="O484" s="86" t="s">
        <v>43</v>
      </c>
      <c r="P484" s="86" t="s">
        <v>44</v>
      </c>
      <c r="Q484" s="86" t="s">
        <v>45</v>
      </c>
      <c r="R484" s="87" t="s">
        <v>9822</v>
      </c>
      <c r="S484" s="88">
        <v>4039</v>
      </c>
      <c r="T484" s="48">
        <f t="shared" si="11"/>
        <v>2423.4</v>
      </c>
      <c r="U484" s="49">
        <f t="shared" si="12"/>
        <v>14540.4</v>
      </c>
      <c r="V484" s="88">
        <v>3995</v>
      </c>
      <c r="W484" s="48">
        <f t="shared" si="13"/>
        <v>371.3790542213419</v>
      </c>
      <c r="X484" s="88">
        <v>5400</v>
      </c>
      <c r="Y484" s="48" t="s">
        <v>8252</v>
      </c>
      <c r="Z484" s="48" t="s">
        <v>8252</v>
      </c>
      <c r="AA484" s="56" t="s">
        <v>47</v>
      </c>
      <c r="AB484" s="51"/>
    </row>
    <row r="485" spans="1:28" ht="26.4" hidden="1">
      <c r="A485" s="34">
        <f t="shared" si="14"/>
        <v>483</v>
      </c>
      <c r="B485" s="34" t="s">
        <v>31</v>
      </c>
      <c r="C485" s="75" t="s">
        <v>6641</v>
      </c>
      <c r="D485" s="75" t="s">
        <v>6731</v>
      </c>
      <c r="E485" s="76" t="s">
        <v>10070</v>
      </c>
      <c r="F485" s="77" t="s">
        <v>10071</v>
      </c>
      <c r="G485" s="77" t="s">
        <v>10072</v>
      </c>
      <c r="H485" s="78" t="s">
        <v>8247</v>
      </c>
      <c r="I485" s="78" t="s">
        <v>8248</v>
      </c>
      <c r="J485" s="79" t="s">
        <v>39</v>
      </c>
      <c r="K485" s="78" t="s">
        <v>10073</v>
      </c>
      <c r="L485" s="78" t="s">
        <v>8250</v>
      </c>
      <c r="M485" s="77">
        <v>1</v>
      </c>
      <c r="N485" s="77" t="s">
        <v>6648</v>
      </c>
      <c r="O485" s="79" t="s">
        <v>43</v>
      </c>
      <c r="P485" s="79" t="s">
        <v>44</v>
      </c>
      <c r="Q485" s="79" t="s">
        <v>45</v>
      </c>
      <c r="R485" s="80" t="s">
        <v>9806</v>
      </c>
      <c r="S485" s="81">
        <v>284</v>
      </c>
      <c r="T485" s="39">
        <f t="shared" si="11"/>
        <v>170.4</v>
      </c>
      <c r="U485" s="40">
        <f t="shared" si="12"/>
        <v>1022.4</v>
      </c>
      <c r="V485" s="81">
        <v>281</v>
      </c>
      <c r="W485" s="39">
        <f t="shared" si="13"/>
        <v>2934.2723004694835</v>
      </c>
      <c r="X485" s="81">
        <v>3000</v>
      </c>
      <c r="Y485" s="39" t="s">
        <v>8252</v>
      </c>
      <c r="Z485" s="39" t="s">
        <v>8252</v>
      </c>
      <c r="AA485" s="52" t="s">
        <v>47</v>
      </c>
      <c r="AB485" s="42"/>
    </row>
    <row r="486" spans="1:28" ht="26.4" hidden="1">
      <c r="A486" s="43">
        <f t="shared" si="14"/>
        <v>484</v>
      </c>
      <c r="B486" s="43" t="s">
        <v>31</v>
      </c>
      <c r="C486" s="82" t="s">
        <v>6641</v>
      </c>
      <c r="D486" s="82" t="s">
        <v>6681</v>
      </c>
      <c r="E486" s="83" t="s">
        <v>10074</v>
      </c>
      <c r="F486" s="84" t="s">
        <v>10075</v>
      </c>
      <c r="G486" s="84" t="s">
        <v>10076</v>
      </c>
      <c r="H486" s="85" t="s">
        <v>8247</v>
      </c>
      <c r="I486" s="85" t="s">
        <v>8248</v>
      </c>
      <c r="J486" s="86" t="s">
        <v>39</v>
      </c>
      <c r="K486" s="85" t="s">
        <v>10077</v>
      </c>
      <c r="L486" s="85" t="s">
        <v>8250</v>
      </c>
      <c r="M486" s="84">
        <v>1</v>
      </c>
      <c r="N486" s="84" t="s">
        <v>6648</v>
      </c>
      <c r="O486" s="86" t="s">
        <v>43</v>
      </c>
      <c r="P486" s="86" t="s">
        <v>44</v>
      </c>
      <c r="Q486" s="86" t="s">
        <v>45</v>
      </c>
      <c r="R486" s="87" t="s">
        <v>9806</v>
      </c>
      <c r="S486" s="88">
        <v>2161</v>
      </c>
      <c r="T486" s="48">
        <f t="shared" si="11"/>
        <v>1296.5999999999999</v>
      </c>
      <c r="U486" s="49">
        <f t="shared" si="12"/>
        <v>7779.5999999999995</v>
      </c>
      <c r="V486" s="88">
        <v>2137</v>
      </c>
      <c r="W486" s="48">
        <f t="shared" si="13"/>
        <v>578.43590930124947</v>
      </c>
      <c r="X486" s="88">
        <v>4500</v>
      </c>
      <c r="Y486" s="48" t="s">
        <v>8252</v>
      </c>
      <c r="Z486" s="48" t="s">
        <v>8252</v>
      </c>
      <c r="AA486" s="56" t="s">
        <v>47</v>
      </c>
      <c r="AB486" s="51"/>
    </row>
    <row r="487" spans="1:28" ht="26.4" hidden="1">
      <c r="A487" s="34">
        <f t="shared" si="14"/>
        <v>485</v>
      </c>
      <c r="B487" s="34" t="s">
        <v>31</v>
      </c>
      <c r="C487" s="75" t="s">
        <v>6641</v>
      </c>
      <c r="D487" s="75" t="s">
        <v>6681</v>
      </c>
      <c r="E487" s="76" t="s">
        <v>10078</v>
      </c>
      <c r="F487" s="77" t="s">
        <v>10079</v>
      </c>
      <c r="G487" s="77" t="s">
        <v>10080</v>
      </c>
      <c r="H487" s="78" t="s">
        <v>8247</v>
      </c>
      <c r="I487" s="78" t="s">
        <v>8248</v>
      </c>
      <c r="J487" s="79" t="s">
        <v>39</v>
      </c>
      <c r="K487" s="78" t="s">
        <v>10081</v>
      </c>
      <c r="L487" s="78" t="s">
        <v>8250</v>
      </c>
      <c r="M487" s="77">
        <v>1</v>
      </c>
      <c r="N487" s="77" t="s">
        <v>6648</v>
      </c>
      <c r="O487" s="79" t="s">
        <v>43</v>
      </c>
      <c r="P487" s="79" t="s">
        <v>44</v>
      </c>
      <c r="Q487" s="79" t="s">
        <v>45</v>
      </c>
      <c r="R487" s="80" t="s">
        <v>9806</v>
      </c>
      <c r="S487" s="81">
        <v>2407</v>
      </c>
      <c r="T487" s="39">
        <f t="shared" si="11"/>
        <v>1444.2</v>
      </c>
      <c r="U487" s="40">
        <f t="shared" si="12"/>
        <v>8665.1999999999989</v>
      </c>
      <c r="V487" s="81">
        <v>2381</v>
      </c>
      <c r="W487" s="39">
        <f t="shared" si="13"/>
        <v>519.31865392604902</v>
      </c>
      <c r="X487" s="81">
        <v>4500</v>
      </c>
      <c r="Y487" s="39" t="s">
        <v>8252</v>
      </c>
      <c r="Z487" s="39" t="s">
        <v>8252</v>
      </c>
      <c r="AA487" s="52" t="s">
        <v>47</v>
      </c>
      <c r="AB487" s="42"/>
    </row>
    <row r="488" spans="1:28" ht="26.4" hidden="1">
      <c r="A488" s="43">
        <f t="shared" si="14"/>
        <v>486</v>
      </c>
      <c r="B488" s="43" t="s">
        <v>31</v>
      </c>
      <c r="C488" s="82" t="s">
        <v>6641</v>
      </c>
      <c r="D488" s="82" t="s">
        <v>6681</v>
      </c>
      <c r="E488" s="83" t="s">
        <v>10082</v>
      </c>
      <c r="F488" s="84" t="s">
        <v>10083</v>
      </c>
      <c r="G488" s="84" t="s">
        <v>10084</v>
      </c>
      <c r="H488" s="85" t="s">
        <v>8247</v>
      </c>
      <c r="I488" s="85" t="s">
        <v>8248</v>
      </c>
      <c r="J488" s="86" t="s">
        <v>39</v>
      </c>
      <c r="K488" s="85" t="s">
        <v>10085</v>
      </c>
      <c r="L488" s="85" t="s">
        <v>8250</v>
      </c>
      <c r="M488" s="84">
        <v>1</v>
      </c>
      <c r="N488" s="84" t="s">
        <v>6648</v>
      </c>
      <c r="O488" s="86" t="s">
        <v>43</v>
      </c>
      <c r="P488" s="86" t="s">
        <v>44</v>
      </c>
      <c r="Q488" s="86" t="s">
        <v>45</v>
      </c>
      <c r="R488" s="87" t="s">
        <v>9806</v>
      </c>
      <c r="S488" s="88">
        <v>3664</v>
      </c>
      <c r="T488" s="48">
        <f t="shared" si="11"/>
        <v>2198.4</v>
      </c>
      <c r="U488" s="49">
        <f t="shared" si="12"/>
        <v>13190.4</v>
      </c>
      <c r="V488" s="88">
        <v>3624</v>
      </c>
      <c r="W488" s="48">
        <f t="shared" si="13"/>
        <v>341.15720524017468</v>
      </c>
      <c r="X488" s="88">
        <v>4500</v>
      </c>
      <c r="Y488" s="48" t="s">
        <v>8252</v>
      </c>
      <c r="Z488" s="48" t="s">
        <v>8252</v>
      </c>
      <c r="AA488" s="56" t="s">
        <v>47</v>
      </c>
      <c r="AB488" s="51"/>
    </row>
    <row r="489" spans="1:28" ht="26.4" hidden="1">
      <c r="A489" s="34">
        <f t="shared" si="14"/>
        <v>487</v>
      </c>
      <c r="B489" s="34" t="s">
        <v>31</v>
      </c>
      <c r="C489" s="75" t="s">
        <v>6641</v>
      </c>
      <c r="D489" s="75" t="s">
        <v>6681</v>
      </c>
      <c r="E489" s="76" t="s">
        <v>10086</v>
      </c>
      <c r="F489" s="77" t="s">
        <v>10087</v>
      </c>
      <c r="G489" s="77" t="s">
        <v>10088</v>
      </c>
      <c r="H489" s="78" t="s">
        <v>8247</v>
      </c>
      <c r="I489" s="78" t="s">
        <v>8248</v>
      </c>
      <c r="J489" s="79" t="s">
        <v>39</v>
      </c>
      <c r="K489" s="78" t="s">
        <v>10089</v>
      </c>
      <c r="L489" s="78" t="s">
        <v>8250</v>
      </c>
      <c r="M489" s="77">
        <v>1</v>
      </c>
      <c r="N489" s="77" t="s">
        <v>6648</v>
      </c>
      <c r="O489" s="79" t="s">
        <v>43</v>
      </c>
      <c r="P489" s="79" t="s">
        <v>44</v>
      </c>
      <c r="Q489" s="79" t="s">
        <v>45</v>
      </c>
      <c r="R489" s="80" t="s">
        <v>9806</v>
      </c>
      <c r="S489" s="81">
        <v>3506</v>
      </c>
      <c r="T489" s="39">
        <f t="shared" si="11"/>
        <v>2103.6</v>
      </c>
      <c r="U489" s="40">
        <f t="shared" si="12"/>
        <v>12621.6</v>
      </c>
      <c r="V489" s="81">
        <v>3467</v>
      </c>
      <c r="W489" s="39">
        <f t="shared" si="13"/>
        <v>356.53166001140903</v>
      </c>
      <c r="X489" s="81">
        <v>4500</v>
      </c>
      <c r="Y489" s="39" t="s">
        <v>8252</v>
      </c>
      <c r="Z489" s="39" t="s">
        <v>8252</v>
      </c>
      <c r="AA489" s="52" t="s">
        <v>47</v>
      </c>
      <c r="AB489" s="42"/>
    </row>
    <row r="490" spans="1:28" ht="26.4" hidden="1">
      <c r="A490" s="43">
        <f t="shared" si="14"/>
        <v>488</v>
      </c>
      <c r="B490" s="43" t="s">
        <v>31</v>
      </c>
      <c r="C490" s="82" t="s">
        <v>6641</v>
      </c>
      <c r="D490" s="82" t="s">
        <v>6681</v>
      </c>
      <c r="E490" s="83" t="s">
        <v>10090</v>
      </c>
      <c r="F490" s="84" t="s">
        <v>10091</v>
      </c>
      <c r="G490" s="84" t="s">
        <v>10092</v>
      </c>
      <c r="H490" s="85" t="s">
        <v>8247</v>
      </c>
      <c r="I490" s="85" t="s">
        <v>8248</v>
      </c>
      <c r="J490" s="86" t="s">
        <v>39</v>
      </c>
      <c r="K490" s="85" t="s">
        <v>10093</v>
      </c>
      <c r="L490" s="85" t="s">
        <v>8250</v>
      </c>
      <c r="M490" s="84">
        <v>1</v>
      </c>
      <c r="N490" s="84" t="s">
        <v>6648</v>
      </c>
      <c r="O490" s="86" t="s">
        <v>43</v>
      </c>
      <c r="P490" s="86" t="s">
        <v>44</v>
      </c>
      <c r="Q490" s="86" t="s">
        <v>45</v>
      </c>
      <c r="R490" s="87" t="s">
        <v>9806</v>
      </c>
      <c r="S490" s="88">
        <v>1739</v>
      </c>
      <c r="T490" s="48">
        <f t="shared" si="11"/>
        <v>1043.3999999999999</v>
      </c>
      <c r="U490" s="49">
        <f t="shared" si="12"/>
        <v>6260.3999999999987</v>
      </c>
      <c r="V490" s="88">
        <v>1720</v>
      </c>
      <c r="W490" s="48">
        <f t="shared" si="13"/>
        <v>718.80391029327222</v>
      </c>
      <c r="X490" s="88">
        <v>4500</v>
      </c>
      <c r="Y490" s="48" t="s">
        <v>8252</v>
      </c>
      <c r="Z490" s="48" t="s">
        <v>8252</v>
      </c>
      <c r="AA490" s="56" t="s">
        <v>47</v>
      </c>
      <c r="AB490" s="51"/>
    </row>
    <row r="491" spans="1:28" ht="26.4" hidden="1">
      <c r="A491" s="34">
        <f t="shared" si="14"/>
        <v>489</v>
      </c>
      <c r="B491" s="34" t="s">
        <v>31</v>
      </c>
      <c r="C491" s="75" t="s">
        <v>6641</v>
      </c>
      <c r="D491" s="75" t="s">
        <v>6681</v>
      </c>
      <c r="E491" s="76" t="s">
        <v>10094</v>
      </c>
      <c r="F491" s="77" t="s">
        <v>10095</v>
      </c>
      <c r="G491" s="77" t="s">
        <v>10096</v>
      </c>
      <c r="H491" s="78" t="s">
        <v>8247</v>
      </c>
      <c r="I491" s="78" t="s">
        <v>8248</v>
      </c>
      <c r="J491" s="79" t="s">
        <v>39</v>
      </c>
      <c r="K491" s="78" t="s">
        <v>10097</v>
      </c>
      <c r="L491" s="78" t="s">
        <v>8250</v>
      </c>
      <c r="M491" s="77">
        <v>1</v>
      </c>
      <c r="N491" s="77" t="s">
        <v>6648</v>
      </c>
      <c r="O491" s="79" t="s">
        <v>43</v>
      </c>
      <c r="P491" s="79" t="s">
        <v>44</v>
      </c>
      <c r="Q491" s="79" t="s">
        <v>45</v>
      </c>
      <c r="R491" s="80" t="s">
        <v>9806</v>
      </c>
      <c r="S491" s="81">
        <v>5355</v>
      </c>
      <c r="T491" s="39">
        <f t="shared" si="11"/>
        <v>3213</v>
      </c>
      <c r="U491" s="40">
        <f t="shared" si="12"/>
        <v>19278</v>
      </c>
      <c r="V491" s="81">
        <v>5296</v>
      </c>
      <c r="W491" s="39">
        <f t="shared" si="13"/>
        <v>373.48272642390288</v>
      </c>
      <c r="X491" s="81">
        <v>7200</v>
      </c>
      <c r="Y491" s="39" t="s">
        <v>8252</v>
      </c>
      <c r="Z491" s="39" t="s">
        <v>8252</v>
      </c>
      <c r="AA491" s="52" t="s">
        <v>47</v>
      </c>
      <c r="AB491" s="42"/>
    </row>
    <row r="492" spans="1:28" ht="26.4" hidden="1">
      <c r="A492" s="43">
        <f t="shared" si="14"/>
        <v>490</v>
      </c>
      <c r="B492" s="43" t="s">
        <v>31</v>
      </c>
      <c r="C492" s="82" t="s">
        <v>6641</v>
      </c>
      <c r="D492" s="82" t="s">
        <v>6681</v>
      </c>
      <c r="E492" s="83" t="s">
        <v>10098</v>
      </c>
      <c r="F492" s="84" t="s">
        <v>10099</v>
      </c>
      <c r="G492" s="84" t="s">
        <v>10100</v>
      </c>
      <c r="H492" s="85" t="s">
        <v>8247</v>
      </c>
      <c r="I492" s="85" t="s">
        <v>8248</v>
      </c>
      <c r="J492" s="86" t="s">
        <v>39</v>
      </c>
      <c r="K492" s="85" t="s">
        <v>10101</v>
      </c>
      <c r="L492" s="85" t="s">
        <v>8250</v>
      </c>
      <c r="M492" s="84">
        <v>1</v>
      </c>
      <c r="N492" s="84" t="s">
        <v>6648</v>
      </c>
      <c r="O492" s="86" t="s">
        <v>43</v>
      </c>
      <c r="P492" s="86" t="s">
        <v>44</v>
      </c>
      <c r="Q492" s="86" t="s">
        <v>45</v>
      </c>
      <c r="R492" s="87" t="s">
        <v>9806</v>
      </c>
      <c r="S492" s="88">
        <v>1437</v>
      </c>
      <c r="T492" s="48">
        <f t="shared" si="11"/>
        <v>862.19999999999993</v>
      </c>
      <c r="U492" s="49">
        <f t="shared" si="12"/>
        <v>5173.2</v>
      </c>
      <c r="V492" s="88">
        <v>1421</v>
      </c>
      <c r="W492" s="48">
        <f t="shared" si="13"/>
        <v>869.86778009742522</v>
      </c>
      <c r="X492" s="88">
        <v>4500</v>
      </c>
      <c r="Y492" s="48" t="s">
        <v>8252</v>
      </c>
      <c r="Z492" s="48" t="s">
        <v>8252</v>
      </c>
      <c r="AA492" s="56" t="s">
        <v>47</v>
      </c>
      <c r="AB492" s="51"/>
    </row>
    <row r="493" spans="1:28" ht="26.4" hidden="1">
      <c r="A493" s="34">
        <f t="shared" si="14"/>
        <v>491</v>
      </c>
      <c r="B493" s="34" t="s">
        <v>31</v>
      </c>
      <c r="C493" s="75" t="s">
        <v>6641</v>
      </c>
      <c r="D493" s="75" t="s">
        <v>6681</v>
      </c>
      <c r="E493" s="76" t="s">
        <v>10102</v>
      </c>
      <c r="F493" s="77" t="s">
        <v>10103</v>
      </c>
      <c r="G493" s="77" t="s">
        <v>10104</v>
      </c>
      <c r="H493" s="78" t="s">
        <v>8247</v>
      </c>
      <c r="I493" s="78" t="s">
        <v>8248</v>
      </c>
      <c r="J493" s="79" t="s">
        <v>39</v>
      </c>
      <c r="K493" s="78" t="s">
        <v>10105</v>
      </c>
      <c r="L493" s="78" t="s">
        <v>8250</v>
      </c>
      <c r="M493" s="77">
        <v>1</v>
      </c>
      <c r="N493" s="77" t="s">
        <v>6648</v>
      </c>
      <c r="O493" s="79" t="s">
        <v>43</v>
      </c>
      <c r="P493" s="79" t="s">
        <v>44</v>
      </c>
      <c r="Q493" s="79" t="s">
        <v>45</v>
      </c>
      <c r="R493" s="80" t="s">
        <v>9806</v>
      </c>
      <c r="S493" s="81">
        <v>1396</v>
      </c>
      <c r="T493" s="39">
        <f t="shared" si="11"/>
        <v>837.6</v>
      </c>
      <c r="U493" s="40">
        <f t="shared" si="12"/>
        <v>5025.5999999999995</v>
      </c>
      <c r="V493" s="81">
        <v>1381</v>
      </c>
      <c r="W493" s="39">
        <f t="shared" si="13"/>
        <v>895.41547277936968</v>
      </c>
      <c r="X493" s="81">
        <v>4500</v>
      </c>
      <c r="Y493" s="39" t="s">
        <v>8252</v>
      </c>
      <c r="Z493" s="39" t="s">
        <v>8252</v>
      </c>
      <c r="AA493" s="52" t="s">
        <v>47</v>
      </c>
      <c r="AB493" s="42"/>
    </row>
    <row r="494" spans="1:28" ht="26.4" hidden="1">
      <c r="A494" s="43">
        <f t="shared" si="14"/>
        <v>492</v>
      </c>
      <c r="B494" s="43" t="s">
        <v>31</v>
      </c>
      <c r="C494" s="82" t="s">
        <v>6641</v>
      </c>
      <c r="D494" s="82" t="s">
        <v>6681</v>
      </c>
      <c r="E494" s="83" t="s">
        <v>10106</v>
      </c>
      <c r="F494" s="84" t="s">
        <v>10107</v>
      </c>
      <c r="G494" s="84" t="s">
        <v>10108</v>
      </c>
      <c r="H494" s="85" t="s">
        <v>8247</v>
      </c>
      <c r="I494" s="85" t="s">
        <v>8248</v>
      </c>
      <c r="J494" s="86" t="s">
        <v>39</v>
      </c>
      <c r="K494" s="85" t="s">
        <v>10109</v>
      </c>
      <c r="L494" s="85" t="s">
        <v>8250</v>
      </c>
      <c r="M494" s="84">
        <v>1</v>
      </c>
      <c r="N494" s="84" t="s">
        <v>6648</v>
      </c>
      <c r="O494" s="86" t="s">
        <v>43</v>
      </c>
      <c r="P494" s="86" t="s">
        <v>44</v>
      </c>
      <c r="Q494" s="86" t="s">
        <v>45</v>
      </c>
      <c r="R494" s="87" t="s">
        <v>9806</v>
      </c>
      <c r="S494" s="88">
        <v>3284</v>
      </c>
      <c r="T494" s="48">
        <f t="shared" si="11"/>
        <v>1970.3999999999999</v>
      </c>
      <c r="U494" s="49">
        <f t="shared" si="12"/>
        <v>11822.4</v>
      </c>
      <c r="V494" s="88">
        <v>3248</v>
      </c>
      <c r="W494" s="48">
        <f t="shared" si="13"/>
        <v>399.66504263093788</v>
      </c>
      <c r="X494" s="88">
        <v>4725</v>
      </c>
      <c r="Y494" s="48" t="s">
        <v>8252</v>
      </c>
      <c r="Z494" s="48" t="s">
        <v>8252</v>
      </c>
      <c r="AA494" s="56" t="s">
        <v>47</v>
      </c>
      <c r="AB494" s="51"/>
    </row>
    <row r="495" spans="1:28" ht="26.4" hidden="1">
      <c r="A495" s="34">
        <f t="shared" si="14"/>
        <v>493</v>
      </c>
      <c r="B495" s="34" t="s">
        <v>31</v>
      </c>
      <c r="C495" s="75" t="s">
        <v>6641</v>
      </c>
      <c r="D495" s="75" t="s">
        <v>6681</v>
      </c>
      <c r="E495" s="76" t="s">
        <v>10110</v>
      </c>
      <c r="F495" s="77" t="s">
        <v>10111</v>
      </c>
      <c r="G495" s="77" t="s">
        <v>10112</v>
      </c>
      <c r="H495" s="78" t="s">
        <v>8247</v>
      </c>
      <c r="I495" s="78" t="s">
        <v>8248</v>
      </c>
      <c r="J495" s="79" t="s">
        <v>39</v>
      </c>
      <c r="K495" s="78" t="s">
        <v>10113</v>
      </c>
      <c r="L495" s="78" t="s">
        <v>8250</v>
      </c>
      <c r="M495" s="77">
        <v>1</v>
      </c>
      <c r="N495" s="77" t="s">
        <v>6648</v>
      </c>
      <c r="O495" s="79" t="s">
        <v>43</v>
      </c>
      <c r="P495" s="79" t="s">
        <v>44</v>
      </c>
      <c r="Q495" s="79" t="s">
        <v>45</v>
      </c>
      <c r="R495" s="80" t="s">
        <v>9806</v>
      </c>
      <c r="S495" s="81">
        <v>1897</v>
      </c>
      <c r="T495" s="39">
        <f t="shared" si="11"/>
        <v>1138.2</v>
      </c>
      <c r="U495" s="40">
        <f t="shared" si="12"/>
        <v>6829.2</v>
      </c>
      <c r="V495" s="81">
        <v>1876</v>
      </c>
      <c r="W495" s="39">
        <f t="shared" si="13"/>
        <v>658.93516078017922</v>
      </c>
      <c r="X495" s="81">
        <v>4500</v>
      </c>
      <c r="Y495" s="39" t="s">
        <v>8252</v>
      </c>
      <c r="Z495" s="39" t="s">
        <v>8252</v>
      </c>
      <c r="AA495" s="52" t="s">
        <v>47</v>
      </c>
      <c r="AB495" s="42"/>
    </row>
    <row r="496" spans="1:28" ht="26.4" hidden="1">
      <c r="A496" s="43">
        <f t="shared" si="14"/>
        <v>494</v>
      </c>
      <c r="B496" s="43" t="s">
        <v>31</v>
      </c>
      <c r="C496" s="82" t="s">
        <v>6641</v>
      </c>
      <c r="D496" s="82" t="s">
        <v>6681</v>
      </c>
      <c r="E496" s="83" t="s">
        <v>10114</v>
      </c>
      <c r="F496" s="84" t="s">
        <v>10115</v>
      </c>
      <c r="G496" s="84" t="s">
        <v>10116</v>
      </c>
      <c r="H496" s="85" t="s">
        <v>8247</v>
      </c>
      <c r="I496" s="85" t="s">
        <v>8248</v>
      </c>
      <c r="J496" s="86" t="s">
        <v>39</v>
      </c>
      <c r="K496" s="85" t="s">
        <v>10117</v>
      </c>
      <c r="L496" s="85" t="s">
        <v>8250</v>
      </c>
      <c r="M496" s="84">
        <v>1</v>
      </c>
      <c r="N496" s="84" t="s">
        <v>6648</v>
      </c>
      <c r="O496" s="86" t="s">
        <v>43</v>
      </c>
      <c r="P496" s="86" t="s">
        <v>44</v>
      </c>
      <c r="Q496" s="86" t="s">
        <v>45</v>
      </c>
      <c r="R496" s="87" t="s">
        <v>9806</v>
      </c>
      <c r="S496" s="88">
        <v>2020</v>
      </c>
      <c r="T496" s="48">
        <f t="shared" si="11"/>
        <v>1212</v>
      </c>
      <c r="U496" s="49">
        <f t="shared" si="12"/>
        <v>7272</v>
      </c>
      <c r="V496" s="88">
        <v>1998</v>
      </c>
      <c r="W496" s="48">
        <f t="shared" si="13"/>
        <v>649.75247524752479</v>
      </c>
      <c r="X496" s="88">
        <v>4725</v>
      </c>
      <c r="Y496" s="48" t="s">
        <v>8252</v>
      </c>
      <c r="Z496" s="48" t="s">
        <v>8252</v>
      </c>
      <c r="AA496" s="56" t="s">
        <v>47</v>
      </c>
      <c r="AB496" s="51"/>
    </row>
    <row r="497" spans="1:28" ht="26.4" hidden="1">
      <c r="A497" s="34">
        <f t="shared" si="14"/>
        <v>495</v>
      </c>
      <c r="B497" s="34" t="s">
        <v>31</v>
      </c>
      <c r="C497" s="75" t="s">
        <v>6641</v>
      </c>
      <c r="D497" s="75" t="s">
        <v>6681</v>
      </c>
      <c r="E497" s="76" t="s">
        <v>10118</v>
      </c>
      <c r="F497" s="77" t="s">
        <v>10119</v>
      </c>
      <c r="G497" s="77" t="s">
        <v>10120</v>
      </c>
      <c r="H497" s="78" t="s">
        <v>8247</v>
      </c>
      <c r="I497" s="78" t="s">
        <v>8248</v>
      </c>
      <c r="J497" s="79" t="s">
        <v>39</v>
      </c>
      <c r="K497" s="78" t="s">
        <v>10121</v>
      </c>
      <c r="L497" s="78" t="s">
        <v>8250</v>
      </c>
      <c r="M497" s="77">
        <v>1</v>
      </c>
      <c r="N497" s="77" t="s">
        <v>6648</v>
      </c>
      <c r="O497" s="79" t="s">
        <v>43</v>
      </c>
      <c r="P497" s="79" t="s">
        <v>44</v>
      </c>
      <c r="Q497" s="79" t="s">
        <v>45</v>
      </c>
      <c r="R497" s="80" t="s">
        <v>9806</v>
      </c>
      <c r="S497" s="81">
        <v>1911</v>
      </c>
      <c r="T497" s="39">
        <f t="shared" si="11"/>
        <v>1146.5999999999999</v>
      </c>
      <c r="U497" s="40">
        <f t="shared" si="12"/>
        <v>6879.5999999999995</v>
      </c>
      <c r="V497" s="81">
        <v>1890</v>
      </c>
      <c r="W497" s="39">
        <f t="shared" si="13"/>
        <v>654.10779696493989</v>
      </c>
      <c r="X497" s="81">
        <v>4500</v>
      </c>
      <c r="Y497" s="39" t="s">
        <v>8252</v>
      </c>
      <c r="Z497" s="39" t="s">
        <v>8252</v>
      </c>
      <c r="AA497" s="52" t="s">
        <v>47</v>
      </c>
      <c r="AB497" s="42"/>
    </row>
    <row r="498" spans="1:28" ht="39.6" hidden="1">
      <c r="A498" s="43">
        <f t="shared" si="14"/>
        <v>496</v>
      </c>
      <c r="B498" s="43" t="s">
        <v>31</v>
      </c>
      <c r="C498" s="82" t="s">
        <v>6641</v>
      </c>
      <c r="D498" s="82" t="s">
        <v>10122</v>
      </c>
      <c r="E498" s="83" t="s">
        <v>10123</v>
      </c>
      <c r="F498" s="84" t="s">
        <v>10124</v>
      </c>
      <c r="G498" s="84" t="s">
        <v>10125</v>
      </c>
      <c r="H498" s="85" t="s">
        <v>8247</v>
      </c>
      <c r="I498" s="85" t="s">
        <v>8248</v>
      </c>
      <c r="J498" s="86" t="s">
        <v>39</v>
      </c>
      <c r="K498" s="85" t="s">
        <v>10126</v>
      </c>
      <c r="L498" s="85" t="s">
        <v>8250</v>
      </c>
      <c r="M498" s="84">
        <v>1</v>
      </c>
      <c r="N498" s="84" t="s">
        <v>6648</v>
      </c>
      <c r="O498" s="86" t="s">
        <v>43</v>
      </c>
      <c r="P498" s="86" t="s">
        <v>44</v>
      </c>
      <c r="Q498" s="86" t="s">
        <v>45</v>
      </c>
      <c r="R498" s="87" t="s">
        <v>9660</v>
      </c>
      <c r="S498" s="88">
        <v>1041</v>
      </c>
      <c r="T498" s="48">
        <f t="shared" si="11"/>
        <v>624.6</v>
      </c>
      <c r="U498" s="49">
        <f t="shared" si="12"/>
        <v>3747.6</v>
      </c>
      <c r="V498" s="88">
        <v>1030</v>
      </c>
      <c r="W498" s="48">
        <f t="shared" si="13"/>
        <v>1200.7684918347743</v>
      </c>
      <c r="X498" s="88">
        <v>4500</v>
      </c>
      <c r="Y498" s="48" t="s">
        <v>8252</v>
      </c>
      <c r="Z498" s="48" t="s">
        <v>8252</v>
      </c>
      <c r="AA498" s="56" t="s">
        <v>47</v>
      </c>
      <c r="AB498" s="51"/>
    </row>
    <row r="499" spans="1:28" ht="39.6" hidden="1">
      <c r="A499" s="34">
        <f t="shared" si="14"/>
        <v>497</v>
      </c>
      <c r="B499" s="34" t="s">
        <v>31</v>
      </c>
      <c r="C499" s="75" t="s">
        <v>6641</v>
      </c>
      <c r="D499" s="75" t="s">
        <v>10127</v>
      </c>
      <c r="E499" s="76" t="s">
        <v>10128</v>
      </c>
      <c r="F499" s="77" t="s">
        <v>10129</v>
      </c>
      <c r="G499" s="77" t="s">
        <v>10130</v>
      </c>
      <c r="H499" s="78" t="s">
        <v>8247</v>
      </c>
      <c r="I499" s="78" t="s">
        <v>8248</v>
      </c>
      <c r="J499" s="79" t="s">
        <v>39</v>
      </c>
      <c r="K499" s="78" t="s">
        <v>10131</v>
      </c>
      <c r="L499" s="78" t="s">
        <v>8250</v>
      </c>
      <c r="M499" s="77">
        <v>1</v>
      </c>
      <c r="N499" s="77" t="s">
        <v>6648</v>
      </c>
      <c r="O499" s="79" t="s">
        <v>43</v>
      </c>
      <c r="P499" s="79" t="s">
        <v>44</v>
      </c>
      <c r="Q499" s="79" t="s">
        <v>45</v>
      </c>
      <c r="R499" s="80" t="s">
        <v>9660</v>
      </c>
      <c r="S499" s="81">
        <v>553</v>
      </c>
      <c r="T499" s="39">
        <f t="shared" si="11"/>
        <v>331.8</v>
      </c>
      <c r="U499" s="40">
        <f t="shared" si="12"/>
        <v>1990.8</v>
      </c>
      <c r="V499" s="81">
        <v>547</v>
      </c>
      <c r="W499" s="39">
        <f t="shared" si="13"/>
        <v>1506.9318866787223</v>
      </c>
      <c r="X499" s="81">
        <v>3000</v>
      </c>
      <c r="Y499" s="39" t="s">
        <v>8252</v>
      </c>
      <c r="Z499" s="39" t="s">
        <v>8252</v>
      </c>
      <c r="AA499" s="52" t="s">
        <v>47</v>
      </c>
      <c r="AB499" s="42"/>
    </row>
    <row r="500" spans="1:28" ht="39.6" hidden="1">
      <c r="A500" s="43">
        <f t="shared" si="14"/>
        <v>498</v>
      </c>
      <c r="B500" s="43" t="s">
        <v>31</v>
      </c>
      <c r="C500" s="82" t="s">
        <v>6641</v>
      </c>
      <c r="D500" s="82" t="s">
        <v>10132</v>
      </c>
      <c r="E500" s="83" t="s">
        <v>10133</v>
      </c>
      <c r="F500" s="84" t="s">
        <v>10134</v>
      </c>
      <c r="G500" s="84" t="s">
        <v>10135</v>
      </c>
      <c r="H500" s="85" t="s">
        <v>8247</v>
      </c>
      <c r="I500" s="85" t="s">
        <v>8248</v>
      </c>
      <c r="J500" s="86" t="s">
        <v>39</v>
      </c>
      <c r="K500" s="85" t="s">
        <v>10136</v>
      </c>
      <c r="L500" s="85" t="s">
        <v>8250</v>
      </c>
      <c r="M500" s="84">
        <v>1</v>
      </c>
      <c r="N500" s="84" t="s">
        <v>6648</v>
      </c>
      <c r="O500" s="86" t="s">
        <v>43</v>
      </c>
      <c r="P500" s="86" t="s">
        <v>44</v>
      </c>
      <c r="Q500" s="86" t="s">
        <v>45</v>
      </c>
      <c r="R500" s="87" t="s">
        <v>9660</v>
      </c>
      <c r="S500" s="88">
        <v>786</v>
      </c>
      <c r="T500" s="48">
        <f t="shared" si="11"/>
        <v>471.59999999999997</v>
      </c>
      <c r="U500" s="49">
        <f t="shared" si="12"/>
        <v>2829.6</v>
      </c>
      <c r="V500" s="88">
        <v>777</v>
      </c>
      <c r="W500" s="48">
        <f t="shared" si="13"/>
        <v>1060.2205258693809</v>
      </c>
      <c r="X500" s="88">
        <v>3000</v>
      </c>
      <c r="Y500" s="48" t="s">
        <v>8252</v>
      </c>
      <c r="Z500" s="48" t="s">
        <v>8252</v>
      </c>
      <c r="AA500" s="56" t="s">
        <v>47</v>
      </c>
      <c r="AB500" s="51"/>
    </row>
    <row r="501" spans="1:28" ht="39.6" hidden="1">
      <c r="A501" s="34">
        <f t="shared" si="14"/>
        <v>499</v>
      </c>
      <c r="B501" s="34" t="s">
        <v>31</v>
      </c>
      <c r="C501" s="75" t="s">
        <v>6641</v>
      </c>
      <c r="D501" s="75" t="s">
        <v>10137</v>
      </c>
      <c r="E501" s="76" t="s">
        <v>10138</v>
      </c>
      <c r="F501" s="77" t="s">
        <v>10139</v>
      </c>
      <c r="G501" s="77" t="s">
        <v>10140</v>
      </c>
      <c r="H501" s="78" t="s">
        <v>8247</v>
      </c>
      <c r="I501" s="78" t="s">
        <v>8248</v>
      </c>
      <c r="J501" s="79" t="s">
        <v>39</v>
      </c>
      <c r="K501" s="78" t="s">
        <v>10141</v>
      </c>
      <c r="L501" s="78" t="s">
        <v>8250</v>
      </c>
      <c r="M501" s="77">
        <v>1</v>
      </c>
      <c r="N501" s="77" t="s">
        <v>6648</v>
      </c>
      <c r="O501" s="79" t="s">
        <v>43</v>
      </c>
      <c r="P501" s="79" t="s">
        <v>44</v>
      </c>
      <c r="Q501" s="79" t="s">
        <v>45</v>
      </c>
      <c r="R501" s="80" t="s">
        <v>10142</v>
      </c>
      <c r="S501" s="81">
        <v>877</v>
      </c>
      <c r="T501" s="39">
        <f t="shared" si="11"/>
        <v>526.19999999999993</v>
      </c>
      <c r="U501" s="40">
        <f t="shared" si="12"/>
        <v>3157.1999999999994</v>
      </c>
      <c r="V501" s="81">
        <v>867</v>
      </c>
      <c r="W501" s="39">
        <f t="shared" si="13"/>
        <v>950.20904599011806</v>
      </c>
      <c r="X501" s="81">
        <v>3000</v>
      </c>
      <c r="Y501" s="39" t="s">
        <v>8252</v>
      </c>
      <c r="Z501" s="39" t="s">
        <v>8252</v>
      </c>
      <c r="AA501" s="52" t="s">
        <v>47</v>
      </c>
      <c r="AB501" s="42"/>
    </row>
    <row r="502" spans="1:28" ht="26.4" hidden="1">
      <c r="A502" s="43">
        <f t="shared" si="14"/>
        <v>500</v>
      </c>
      <c r="B502" s="43" t="s">
        <v>31</v>
      </c>
      <c r="C502" s="82" t="s">
        <v>6641</v>
      </c>
      <c r="D502" s="82" t="s">
        <v>6704</v>
      </c>
      <c r="E502" s="83" t="s">
        <v>10143</v>
      </c>
      <c r="F502" s="84" t="s">
        <v>10144</v>
      </c>
      <c r="G502" s="84" t="s">
        <v>10145</v>
      </c>
      <c r="H502" s="85" t="s">
        <v>8247</v>
      </c>
      <c r="I502" s="85" t="s">
        <v>8248</v>
      </c>
      <c r="J502" s="86" t="s">
        <v>39</v>
      </c>
      <c r="K502" s="85" t="s">
        <v>10146</v>
      </c>
      <c r="L502" s="85" t="s">
        <v>8250</v>
      </c>
      <c r="M502" s="84">
        <v>1</v>
      </c>
      <c r="N502" s="84" t="s">
        <v>6648</v>
      </c>
      <c r="O502" s="86" t="s">
        <v>43</v>
      </c>
      <c r="P502" s="86" t="s">
        <v>44</v>
      </c>
      <c r="Q502" s="86" t="s">
        <v>45</v>
      </c>
      <c r="R502" s="87" t="s">
        <v>9676</v>
      </c>
      <c r="S502" s="88">
        <v>1101</v>
      </c>
      <c r="T502" s="48">
        <f t="shared" si="11"/>
        <v>660.6</v>
      </c>
      <c r="U502" s="49">
        <f t="shared" si="12"/>
        <v>3963.6</v>
      </c>
      <c r="V502" s="88">
        <v>1089</v>
      </c>
      <c r="W502" s="48">
        <f t="shared" si="13"/>
        <v>1135.3315168029067</v>
      </c>
      <c r="X502" s="88">
        <v>4500</v>
      </c>
      <c r="Y502" s="48" t="s">
        <v>8252</v>
      </c>
      <c r="Z502" s="48" t="s">
        <v>8252</v>
      </c>
      <c r="AA502" s="56" t="s">
        <v>47</v>
      </c>
      <c r="AB502" s="51"/>
    </row>
    <row r="503" spans="1:28" ht="26.4" hidden="1">
      <c r="A503" s="34">
        <f t="shared" si="14"/>
        <v>501</v>
      </c>
      <c r="B503" s="34" t="s">
        <v>31</v>
      </c>
      <c r="C503" s="75" t="s">
        <v>6641</v>
      </c>
      <c r="D503" s="75" t="s">
        <v>6704</v>
      </c>
      <c r="E503" s="76" t="s">
        <v>10147</v>
      </c>
      <c r="F503" s="77" t="s">
        <v>10148</v>
      </c>
      <c r="G503" s="77" t="s">
        <v>10149</v>
      </c>
      <c r="H503" s="78" t="s">
        <v>8247</v>
      </c>
      <c r="I503" s="78" t="s">
        <v>8248</v>
      </c>
      <c r="J503" s="79" t="s">
        <v>39</v>
      </c>
      <c r="K503" s="78" t="s">
        <v>10150</v>
      </c>
      <c r="L503" s="78" t="s">
        <v>8250</v>
      </c>
      <c r="M503" s="77">
        <v>1</v>
      </c>
      <c r="N503" s="77" t="s">
        <v>6648</v>
      </c>
      <c r="O503" s="79" t="s">
        <v>43</v>
      </c>
      <c r="P503" s="79" t="s">
        <v>44</v>
      </c>
      <c r="Q503" s="79" t="s">
        <v>45</v>
      </c>
      <c r="R503" s="80" t="s">
        <v>9676</v>
      </c>
      <c r="S503" s="81">
        <v>892</v>
      </c>
      <c r="T503" s="39">
        <f t="shared" si="11"/>
        <v>535.19999999999993</v>
      </c>
      <c r="U503" s="40">
        <f t="shared" si="12"/>
        <v>3211.1999999999994</v>
      </c>
      <c r="V503" s="81">
        <v>882</v>
      </c>
      <c r="W503" s="39">
        <f t="shared" si="13"/>
        <v>934.23019431988064</v>
      </c>
      <c r="X503" s="81">
        <v>3000</v>
      </c>
      <c r="Y503" s="39" t="s">
        <v>8252</v>
      </c>
      <c r="Z503" s="39" t="s">
        <v>8252</v>
      </c>
      <c r="AA503" s="52" t="s">
        <v>47</v>
      </c>
      <c r="AB503" s="42"/>
    </row>
    <row r="504" spans="1:28" ht="26.4" hidden="1">
      <c r="A504" s="43">
        <f t="shared" si="14"/>
        <v>502</v>
      </c>
      <c r="B504" s="43" t="s">
        <v>31</v>
      </c>
      <c r="C504" s="82" t="s">
        <v>6641</v>
      </c>
      <c r="D504" s="82" t="s">
        <v>6704</v>
      </c>
      <c r="E504" s="83" t="s">
        <v>10151</v>
      </c>
      <c r="F504" s="84" t="s">
        <v>10152</v>
      </c>
      <c r="G504" s="84" t="s">
        <v>10153</v>
      </c>
      <c r="H504" s="85" t="s">
        <v>8247</v>
      </c>
      <c r="I504" s="85" t="s">
        <v>8248</v>
      </c>
      <c r="J504" s="86" t="s">
        <v>39</v>
      </c>
      <c r="K504" s="85" t="s">
        <v>10154</v>
      </c>
      <c r="L504" s="85" t="s">
        <v>8250</v>
      </c>
      <c r="M504" s="84">
        <v>1</v>
      </c>
      <c r="N504" s="84" t="s">
        <v>6648</v>
      </c>
      <c r="O504" s="86" t="s">
        <v>43</v>
      </c>
      <c r="P504" s="86" t="s">
        <v>44</v>
      </c>
      <c r="Q504" s="86" t="s">
        <v>45</v>
      </c>
      <c r="R504" s="87" t="s">
        <v>9676</v>
      </c>
      <c r="S504" s="88">
        <v>4741</v>
      </c>
      <c r="T504" s="48">
        <f t="shared" si="11"/>
        <v>2844.6</v>
      </c>
      <c r="U504" s="49">
        <f t="shared" si="12"/>
        <v>17067.599999999999</v>
      </c>
      <c r="V504" s="88">
        <v>4689</v>
      </c>
      <c r="W504" s="48">
        <f t="shared" si="13"/>
        <v>421.85192997257963</v>
      </c>
      <c r="X504" s="88">
        <v>7200</v>
      </c>
      <c r="Y504" s="48" t="s">
        <v>8252</v>
      </c>
      <c r="Z504" s="48" t="s">
        <v>8252</v>
      </c>
      <c r="AA504" s="56" t="s">
        <v>47</v>
      </c>
      <c r="AB504" s="51"/>
    </row>
    <row r="505" spans="1:28" ht="26.4" hidden="1">
      <c r="A505" s="34">
        <f t="shared" si="14"/>
        <v>503</v>
      </c>
      <c r="B505" s="34" t="s">
        <v>31</v>
      </c>
      <c r="C505" s="75" t="s">
        <v>6641</v>
      </c>
      <c r="D505" s="75" t="s">
        <v>6704</v>
      </c>
      <c r="E505" s="76" t="s">
        <v>10155</v>
      </c>
      <c r="F505" s="77" t="s">
        <v>10156</v>
      </c>
      <c r="G505" s="77" t="s">
        <v>10157</v>
      </c>
      <c r="H505" s="78" t="s">
        <v>8247</v>
      </c>
      <c r="I505" s="78" t="s">
        <v>8248</v>
      </c>
      <c r="J505" s="79" t="s">
        <v>39</v>
      </c>
      <c r="K505" s="78" t="s">
        <v>10158</v>
      </c>
      <c r="L505" s="78" t="s">
        <v>8250</v>
      </c>
      <c r="M505" s="77">
        <v>1</v>
      </c>
      <c r="N505" s="77" t="s">
        <v>6648</v>
      </c>
      <c r="O505" s="79" t="s">
        <v>43</v>
      </c>
      <c r="P505" s="79" t="s">
        <v>44</v>
      </c>
      <c r="Q505" s="79" t="s">
        <v>45</v>
      </c>
      <c r="R505" s="80" t="s">
        <v>9676</v>
      </c>
      <c r="S505" s="81">
        <v>1635</v>
      </c>
      <c r="T505" s="39">
        <f t="shared" si="11"/>
        <v>981</v>
      </c>
      <c r="U505" s="40">
        <f t="shared" si="12"/>
        <v>5886</v>
      </c>
      <c r="V505" s="81">
        <v>1617</v>
      </c>
      <c r="W505" s="39">
        <f t="shared" si="13"/>
        <v>764.52599388379201</v>
      </c>
      <c r="X505" s="81">
        <v>4500</v>
      </c>
      <c r="Y505" s="39" t="s">
        <v>8252</v>
      </c>
      <c r="Z505" s="39" t="s">
        <v>8252</v>
      </c>
      <c r="AA505" s="52" t="s">
        <v>47</v>
      </c>
      <c r="AB505" s="42"/>
    </row>
    <row r="506" spans="1:28" ht="26.4" hidden="1">
      <c r="A506" s="43">
        <f t="shared" si="14"/>
        <v>504</v>
      </c>
      <c r="B506" s="43" t="s">
        <v>31</v>
      </c>
      <c r="C506" s="82" t="s">
        <v>6641</v>
      </c>
      <c r="D506" s="82" t="s">
        <v>6704</v>
      </c>
      <c r="E506" s="83" t="s">
        <v>10159</v>
      </c>
      <c r="F506" s="84" t="s">
        <v>10160</v>
      </c>
      <c r="G506" s="84" t="s">
        <v>10161</v>
      </c>
      <c r="H506" s="85" t="s">
        <v>8247</v>
      </c>
      <c r="I506" s="85" t="s">
        <v>8248</v>
      </c>
      <c r="J506" s="86" t="s">
        <v>39</v>
      </c>
      <c r="K506" s="85" t="s">
        <v>10162</v>
      </c>
      <c r="L506" s="85" t="s">
        <v>8250</v>
      </c>
      <c r="M506" s="84">
        <v>1</v>
      </c>
      <c r="N506" s="84" t="s">
        <v>6648</v>
      </c>
      <c r="O506" s="86" t="s">
        <v>43</v>
      </c>
      <c r="P506" s="86" t="s">
        <v>44</v>
      </c>
      <c r="Q506" s="86" t="s">
        <v>45</v>
      </c>
      <c r="R506" s="87" t="s">
        <v>9676</v>
      </c>
      <c r="S506" s="88">
        <v>2158</v>
      </c>
      <c r="T506" s="48">
        <f t="shared" si="11"/>
        <v>1294.8</v>
      </c>
      <c r="U506" s="49">
        <f t="shared" si="12"/>
        <v>7768.7999999999993</v>
      </c>
      <c r="V506" s="88">
        <v>2134</v>
      </c>
      <c r="W506" s="48">
        <f t="shared" si="13"/>
        <v>579.24003707136239</v>
      </c>
      <c r="X506" s="88">
        <v>4500</v>
      </c>
      <c r="Y506" s="48" t="s">
        <v>8252</v>
      </c>
      <c r="Z506" s="48" t="s">
        <v>8252</v>
      </c>
      <c r="AA506" s="56" t="s">
        <v>47</v>
      </c>
      <c r="AB506" s="51"/>
    </row>
    <row r="507" spans="1:28" ht="26.4" hidden="1">
      <c r="A507" s="34">
        <f t="shared" si="14"/>
        <v>505</v>
      </c>
      <c r="B507" s="34" t="s">
        <v>31</v>
      </c>
      <c r="C507" s="75" t="s">
        <v>6641</v>
      </c>
      <c r="D507" s="75" t="s">
        <v>6704</v>
      </c>
      <c r="E507" s="76" t="s">
        <v>10163</v>
      </c>
      <c r="F507" s="77" t="s">
        <v>10164</v>
      </c>
      <c r="G507" s="77" t="s">
        <v>10165</v>
      </c>
      <c r="H507" s="78" t="s">
        <v>8247</v>
      </c>
      <c r="I507" s="78" t="s">
        <v>8248</v>
      </c>
      <c r="J507" s="79" t="s">
        <v>39</v>
      </c>
      <c r="K507" s="78" t="s">
        <v>10166</v>
      </c>
      <c r="L507" s="78" t="s">
        <v>8250</v>
      </c>
      <c r="M507" s="77">
        <v>1</v>
      </c>
      <c r="N507" s="77" t="s">
        <v>6648</v>
      </c>
      <c r="O507" s="79" t="s">
        <v>43</v>
      </c>
      <c r="P507" s="79" t="s">
        <v>44</v>
      </c>
      <c r="Q507" s="79" t="s">
        <v>45</v>
      </c>
      <c r="R507" s="80" t="s">
        <v>9676</v>
      </c>
      <c r="S507" s="81">
        <v>1251</v>
      </c>
      <c r="T507" s="39">
        <f t="shared" si="11"/>
        <v>750.6</v>
      </c>
      <c r="U507" s="40">
        <f t="shared" si="12"/>
        <v>4503.5999999999995</v>
      </c>
      <c r="V507" s="81">
        <v>1237</v>
      </c>
      <c r="W507" s="39">
        <f t="shared" si="13"/>
        <v>999.20063948840948</v>
      </c>
      <c r="X507" s="81">
        <v>4500</v>
      </c>
      <c r="Y507" s="39" t="s">
        <v>8252</v>
      </c>
      <c r="Z507" s="39" t="s">
        <v>8252</v>
      </c>
      <c r="AA507" s="52" t="s">
        <v>47</v>
      </c>
      <c r="AB507" s="42"/>
    </row>
    <row r="508" spans="1:28" ht="39.6" hidden="1">
      <c r="A508" s="43">
        <f t="shared" si="14"/>
        <v>506</v>
      </c>
      <c r="B508" s="43" t="s">
        <v>31</v>
      </c>
      <c r="C508" s="82" t="s">
        <v>6641</v>
      </c>
      <c r="D508" s="82" t="s">
        <v>10167</v>
      </c>
      <c r="E508" s="83" t="s">
        <v>10168</v>
      </c>
      <c r="F508" s="84" t="s">
        <v>10169</v>
      </c>
      <c r="G508" s="84" t="s">
        <v>10170</v>
      </c>
      <c r="H508" s="85" t="s">
        <v>8247</v>
      </c>
      <c r="I508" s="85" t="s">
        <v>8248</v>
      </c>
      <c r="J508" s="86" t="s">
        <v>39</v>
      </c>
      <c r="K508" s="85" t="s">
        <v>10171</v>
      </c>
      <c r="L508" s="85" t="s">
        <v>8250</v>
      </c>
      <c r="M508" s="84">
        <v>1</v>
      </c>
      <c r="N508" s="84" t="s">
        <v>6648</v>
      </c>
      <c r="O508" s="86" t="s">
        <v>43</v>
      </c>
      <c r="P508" s="86" t="s">
        <v>44</v>
      </c>
      <c r="Q508" s="86" t="s">
        <v>45</v>
      </c>
      <c r="R508" s="87" t="s">
        <v>9660</v>
      </c>
      <c r="S508" s="88">
        <v>2108</v>
      </c>
      <c r="T508" s="48">
        <f t="shared" si="11"/>
        <v>1264.8</v>
      </c>
      <c r="U508" s="49">
        <f t="shared" si="12"/>
        <v>7588.7999999999993</v>
      </c>
      <c r="V508" s="88">
        <v>2085</v>
      </c>
      <c r="W508" s="48">
        <f t="shared" si="13"/>
        <v>592.97912713472488</v>
      </c>
      <c r="X508" s="88">
        <v>4500</v>
      </c>
      <c r="Y508" s="48" t="s">
        <v>8252</v>
      </c>
      <c r="Z508" s="48" t="s">
        <v>8252</v>
      </c>
      <c r="AA508" s="56" t="s">
        <v>47</v>
      </c>
      <c r="AB508" s="51"/>
    </row>
    <row r="509" spans="1:28" ht="39.6" hidden="1">
      <c r="A509" s="34">
        <f t="shared" si="14"/>
        <v>507</v>
      </c>
      <c r="B509" s="34" t="s">
        <v>31</v>
      </c>
      <c r="C509" s="75" t="s">
        <v>6641</v>
      </c>
      <c r="D509" s="75" t="s">
        <v>10172</v>
      </c>
      <c r="E509" s="76" t="s">
        <v>10173</v>
      </c>
      <c r="F509" s="77" t="s">
        <v>10174</v>
      </c>
      <c r="G509" s="77" t="s">
        <v>10175</v>
      </c>
      <c r="H509" s="78" t="s">
        <v>8247</v>
      </c>
      <c r="I509" s="78" t="s">
        <v>8248</v>
      </c>
      <c r="J509" s="79" t="s">
        <v>39</v>
      </c>
      <c r="K509" s="78" t="s">
        <v>10176</v>
      </c>
      <c r="L509" s="78" t="s">
        <v>8250</v>
      </c>
      <c r="M509" s="77">
        <v>1</v>
      </c>
      <c r="N509" s="77" t="s">
        <v>6648</v>
      </c>
      <c r="O509" s="79" t="s">
        <v>43</v>
      </c>
      <c r="P509" s="79" t="s">
        <v>44</v>
      </c>
      <c r="Q509" s="79" t="s">
        <v>45</v>
      </c>
      <c r="R509" s="80" t="s">
        <v>10177</v>
      </c>
      <c r="S509" s="81">
        <v>484</v>
      </c>
      <c r="T509" s="39">
        <f t="shared" si="11"/>
        <v>290.39999999999998</v>
      </c>
      <c r="U509" s="40">
        <f t="shared" si="12"/>
        <v>1742.3999999999999</v>
      </c>
      <c r="V509" s="81">
        <v>479</v>
      </c>
      <c r="W509" s="39">
        <f t="shared" si="13"/>
        <v>1721.7630853994492</v>
      </c>
      <c r="X509" s="81">
        <v>3000</v>
      </c>
      <c r="Y509" s="39" t="s">
        <v>8252</v>
      </c>
      <c r="Z509" s="39" t="s">
        <v>8252</v>
      </c>
      <c r="AA509" s="52" t="s">
        <v>47</v>
      </c>
      <c r="AB509" s="42"/>
    </row>
    <row r="510" spans="1:28" ht="39.6" hidden="1">
      <c r="A510" s="43">
        <f t="shared" si="14"/>
        <v>508</v>
      </c>
      <c r="B510" s="43" t="s">
        <v>31</v>
      </c>
      <c r="C510" s="82" t="s">
        <v>6641</v>
      </c>
      <c r="D510" s="82" t="s">
        <v>10178</v>
      </c>
      <c r="E510" s="83" t="s">
        <v>10179</v>
      </c>
      <c r="F510" s="84" t="s">
        <v>10180</v>
      </c>
      <c r="G510" s="84" t="s">
        <v>10181</v>
      </c>
      <c r="H510" s="85" t="s">
        <v>8247</v>
      </c>
      <c r="I510" s="85" t="s">
        <v>8248</v>
      </c>
      <c r="J510" s="86" t="s">
        <v>39</v>
      </c>
      <c r="K510" s="85" t="s">
        <v>10182</v>
      </c>
      <c r="L510" s="85" t="s">
        <v>8250</v>
      </c>
      <c r="M510" s="84">
        <v>1</v>
      </c>
      <c r="N510" s="84" t="s">
        <v>6648</v>
      </c>
      <c r="O510" s="86" t="s">
        <v>43</v>
      </c>
      <c r="P510" s="86" t="s">
        <v>44</v>
      </c>
      <c r="Q510" s="86" t="s">
        <v>45</v>
      </c>
      <c r="R510" s="87" t="s">
        <v>9660</v>
      </c>
      <c r="S510" s="88">
        <v>1779</v>
      </c>
      <c r="T510" s="48">
        <f t="shared" si="11"/>
        <v>1067.3999999999999</v>
      </c>
      <c r="U510" s="49">
        <f t="shared" si="12"/>
        <v>6404.3999999999987</v>
      </c>
      <c r="V510" s="88">
        <v>1759</v>
      </c>
      <c r="W510" s="48">
        <f t="shared" si="13"/>
        <v>702.64193367060159</v>
      </c>
      <c r="X510" s="88">
        <v>4500</v>
      </c>
      <c r="Y510" s="48" t="s">
        <v>8252</v>
      </c>
      <c r="Z510" s="48" t="s">
        <v>8252</v>
      </c>
      <c r="AA510" s="56" t="s">
        <v>47</v>
      </c>
      <c r="AB510" s="51"/>
    </row>
    <row r="511" spans="1:28" ht="39.6" hidden="1">
      <c r="A511" s="34">
        <f t="shared" si="14"/>
        <v>509</v>
      </c>
      <c r="B511" s="34" t="s">
        <v>31</v>
      </c>
      <c r="C511" s="75" t="s">
        <v>10183</v>
      </c>
      <c r="D511" s="75" t="s">
        <v>10184</v>
      </c>
      <c r="E511" s="76" t="s">
        <v>10185</v>
      </c>
      <c r="F511" s="77" t="s">
        <v>10186</v>
      </c>
      <c r="G511" s="77" t="s">
        <v>10187</v>
      </c>
      <c r="H511" s="78" t="s">
        <v>8247</v>
      </c>
      <c r="I511" s="78" t="s">
        <v>8248</v>
      </c>
      <c r="J511" s="79" t="s">
        <v>39</v>
      </c>
      <c r="K511" s="78" t="s">
        <v>10188</v>
      </c>
      <c r="L511" s="78" t="s">
        <v>8250</v>
      </c>
      <c r="M511" s="77">
        <v>1</v>
      </c>
      <c r="N511" s="77" t="s">
        <v>6648</v>
      </c>
      <c r="O511" s="79" t="s">
        <v>43</v>
      </c>
      <c r="P511" s="79" t="s">
        <v>44</v>
      </c>
      <c r="Q511" s="79" t="s">
        <v>45</v>
      </c>
      <c r="R511" s="80" t="s">
        <v>8275</v>
      </c>
      <c r="S511" s="81">
        <v>396</v>
      </c>
      <c r="T511" s="39">
        <f t="shared" si="11"/>
        <v>237.6</v>
      </c>
      <c r="U511" s="40">
        <f t="shared" si="12"/>
        <v>1425.6</v>
      </c>
      <c r="V511" s="81">
        <v>392</v>
      </c>
      <c r="W511" s="39">
        <f t="shared" si="13"/>
        <v>2104.3771043771048</v>
      </c>
      <c r="X511" s="81">
        <v>3000</v>
      </c>
      <c r="Y511" s="39" t="s">
        <v>8252</v>
      </c>
      <c r="Z511" s="39" t="s">
        <v>8252</v>
      </c>
      <c r="AA511" s="52" t="s">
        <v>47</v>
      </c>
      <c r="AB511" s="42"/>
    </row>
    <row r="512" spans="1:28" ht="13.2" hidden="1">
      <c r="A512" s="43">
        <f t="shared" si="14"/>
        <v>510</v>
      </c>
      <c r="B512" s="43" t="s">
        <v>31</v>
      </c>
      <c r="C512" s="82" t="s">
        <v>10183</v>
      </c>
      <c r="D512" s="82" t="s">
        <v>10189</v>
      </c>
      <c r="E512" s="83" t="s">
        <v>10190</v>
      </c>
      <c r="F512" s="84" t="s">
        <v>10191</v>
      </c>
      <c r="G512" s="84" t="s">
        <v>10192</v>
      </c>
      <c r="H512" s="85" t="s">
        <v>8247</v>
      </c>
      <c r="I512" s="85" t="s">
        <v>8248</v>
      </c>
      <c r="J512" s="86" t="s">
        <v>39</v>
      </c>
      <c r="K512" s="85" t="s">
        <v>10193</v>
      </c>
      <c r="L512" s="85" t="s">
        <v>8250</v>
      </c>
      <c r="M512" s="84">
        <v>1</v>
      </c>
      <c r="N512" s="84" t="s">
        <v>6648</v>
      </c>
      <c r="O512" s="86" t="s">
        <v>43</v>
      </c>
      <c r="P512" s="86" t="s">
        <v>44</v>
      </c>
      <c r="Q512" s="86" t="s">
        <v>45</v>
      </c>
      <c r="R512" s="85" t="s">
        <v>483</v>
      </c>
      <c r="S512" s="88">
        <v>1183</v>
      </c>
      <c r="T512" s="48">
        <f t="shared" si="11"/>
        <v>709.8</v>
      </c>
      <c r="U512" s="49">
        <f t="shared" si="12"/>
        <v>4258.8</v>
      </c>
      <c r="V512" s="88">
        <v>1170</v>
      </c>
      <c r="W512" s="48">
        <f t="shared" si="13"/>
        <v>1056.6356720202873</v>
      </c>
      <c r="X512" s="88">
        <v>4500</v>
      </c>
      <c r="Y512" s="48" t="s">
        <v>8252</v>
      </c>
      <c r="Z512" s="48" t="s">
        <v>8252</v>
      </c>
      <c r="AA512" s="56" t="s">
        <v>47</v>
      </c>
      <c r="AB512" s="51"/>
    </row>
    <row r="513" spans="1:28" ht="39.6" hidden="1">
      <c r="A513" s="34">
        <f t="shared" si="14"/>
        <v>511</v>
      </c>
      <c r="B513" s="34" t="s">
        <v>31</v>
      </c>
      <c r="C513" s="75" t="s">
        <v>10183</v>
      </c>
      <c r="D513" s="75" t="s">
        <v>10194</v>
      </c>
      <c r="E513" s="76" t="s">
        <v>10195</v>
      </c>
      <c r="F513" s="77" t="s">
        <v>10196</v>
      </c>
      <c r="G513" s="77" t="s">
        <v>10197</v>
      </c>
      <c r="H513" s="78" t="s">
        <v>8247</v>
      </c>
      <c r="I513" s="78" t="s">
        <v>8248</v>
      </c>
      <c r="J513" s="79" t="s">
        <v>39</v>
      </c>
      <c r="K513" s="78" t="s">
        <v>10198</v>
      </c>
      <c r="L513" s="78" t="s">
        <v>8250</v>
      </c>
      <c r="M513" s="77">
        <v>1</v>
      </c>
      <c r="N513" s="77" t="s">
        <v>6648</v>
      </c>
      <c r="O513" s="79" t="s">
        <v>43</v>
      </c>
      <c r="P513" s="79" t="s">
        <v>44</v>
      </c>
      <c r="Q513" s="79" t="s">
        <v>45</v>
      </c>
      <c r="R513" s="80" t="s">
        <v>8275</v>
      </c>
      <c r="S513" s="81">
        <v>863</v>
      </c>
      <c r="T513" s="39">
        <f t="shared" ref="T513:T575" si="15">IF(OR(NOT(ISNUMBER(S513)), S513=""), "Н/Д", IF(OR(I513="МФЦ", I513="Почта России"), S513*1.7, S513*0.6))</f>
        <v>517.79999999999995</v>
      </c>
      <c r="U513" s="40">
        <f t="shared" ref="U513:U575" si="16">IF(OR(NOT(ISNUMBER(S513)), S513=""), 0,  IF(OR(I513="ТЦ", I513="БЦ"), T513*3.3, IF(OR(I513="Гипермаркет", I513="Магазин"), T513*8.7, T513*10)))*0.6*M513</f>
        <v>3106.7999999999997</v>
      </c>
      <c r="V513" s="81">
        <v>854</v>
      </c>
      <c r="W513" s="39">
        <f t="shared" ref="W513:W575" si="17">IF(OR(U513=0, NOT(ISNUMBER(U513))), 0, (X513/U513)*1000)</f>
        <v>965.62379297025893</v>
      </c>
      <c r="X513" s="81">
        <v>3000</v>
      </c>
      <c r="Y513" s="39" t="s">
        <v>8252</v>
      </c>
      <c r="Z513" s="39" t="s">
        <v>8252</v>
      </c>
      <c r="AA513" s="52" t="s">
        <v>47</v>
      </c>
      <c r="AB513" s="42"/>
    </row>
    <row r="514" spans="1:28" ht="39.6" hidden="1">
      <c r="A514" s="43">
        <f t="shared" si="14"/>
        <v>512</v>
      </c>
      <c r="B514" s="43" t="s">
        <v>31</v>
      </c>
      <c r="C514" s="82" t="s">
        <v>10183</v>
      </c>
      <c r="D514" s="82" t="s">
        <v>10199</v>
      </c>
      <c r="E514" s="83" t="s">
        <v>10200</v>
      </c>
      <c r="F514" s="84" t="s">
        <v>10201</v>
      </c>
      <c r="G514" s="84" t="s">
        <v>10202</v>
      </c>
      <c r="H514" s="85" t="s">
        <v>8247</v>
      </c>
      <c r="I514" s="85" t="s">
        <v>8248</v>
      </c>
      <c r="J514" s="86" t="s">
        <v>39</v>
      </c>
      <c r="K514" s="85" t="s">
        <v>10203</v>
      </c>
      <c r="L514" s="85" t="s">
        <v>8250</v>
      </c>
      <c r="M514" s="84">
        <v>1</v>
      </c>
      <c r="N514" s="84" t="s">
        <v>6648</v>
      </c>
      <c r="O514" s="86" t="s">
        <v>43</v>
      </c>
      <c r="P514" s="86" t="s">
        <v>44</v>
      </c>
      <c r="Q514" s="86" t="s">
        <v>45</v>
      </c>
      <c r="R514" s="87" t="s">
        <v>8275</v>
      </c>
      <c r="S514" s="88">
        <v>525</v>
      </c>
      <c r="T514" s="48">
        <f t="shared" si="15"/>
        <v>315</v>
      </c>
      <c r="U514" s="49">
        <f t="shared" si="16"/>
        <v>1890</v>
      </c>
      <c r="V514" s="88">
        <v>519</v>
      </c>
      <c r="W514" s="48">
        <f t="shared" si="17"/>
        <v>1587.3015873015872</v>
      </c>
      <c r="X514" s="88">
        <v>3000</v>
      </c>
      <c r="Y514" s="48" t="s">
        <v>8252</v>
      </c>
      <c r="Z514" s="48" t="s">
        <v>8252</v>
      </c>
      <c r="AA514" s="56" t="s">
        <v>47</v>
      </c>
      <c r="AB514" s="51"/>
    </row>
    <row r="515" spans="1:28" ht="39.6" hidden="1">
      <c r="A515" s="34">
        <f t="shared" si="14"/>
        <v>513</v>
      </c>
      <c r="B515" s="34" t="s">
        <v>31</v>
      </c>
      <c r="C515" s="75" t="s">
        <v>10183</v>
      </c>
      <c r="D515" s="75" t="s">
        <v>10204</v>
      </c>
      <c r="E515" s="76" t="s">
        <v>10205</v>
      </c>
      <c r="F515" s="77" t="s">
        <v>10206</v>
      </c>
      <c r="G515" s="77" t="s">
        <v>10207</v>
      </c>
      <c r="H515" s="78" t="s">
        <v>8247</v>
      </c>
      <c r="I515" s="78" t="s">
        <v>8248</v>
      </c>
      <c r="J515" s="79" t="s">
        <v>39</v>
      </c>
      <c r="K515" s="78" t="s">
        <v>10208</v>
      </c>
      <c r="L515" s="78" t="s">
        <v>8250</v>
      </c>
      <c r="M515" s="77">
        <v>1</v>
      </c>
      <c r="N515" s="77" t="s">
        <v>6648</v>
      </c>
      <c r="O515" s="79" t="s">
        <v>43</v>
      </c>
      <c r="P515" s="79" t="s">
        <v>44</v>
      </c>
      <c r="Q515" s="79" t="s">
        <v>45</v>
      </c>
      <c r="R515" s="80" t="s">
        <v>8665</v>
      </c>
      <c r="S515" s="81">
        <v>450</v>
      </c>
      <c r="T515" s="39">
        <f t="shared" si="15"/>
        <v>270</v>
      </c>
      <c r="U515" s="40">
        <f t="shared" si="16"/>
        <v>1620</v>
      </c>
      <c r="V515" s="81">
        <v>445</v>
      </c>
      <c r="W515" s="39">
        <f t="shared" si="17"/>
        <v>1851.851851851852</v>
      </c>
      <c r="X515" s="81">
        <v>3000</v>
      </c>
      <c r="Y515" s="39" t="s">
        <v>8252</v>
      </c>
      <c r="Z515" s="39" t="s">
        <v>8252</v>
      </c>
      <c r="AA515" s="52" t="s">
        <v>47</v>
      </c>
      <c r="AB515" s="42"/>
    </row>
    <row r="516" spans="1:28" ht="39.6" hidden="1">
      <c r="A516" s="43">
        <f t="shared" si="14"/>
        <v>514</v>
      </c>
      <c r="B516" s="43" t="s">
        <v>31</v>
      </c>
      <c r="C516" s="82" t="s">
        <v>10183</v>
      </c>
      <c r="D516" s="82" t="s">
        <v>10209</v>
      </c>
      <c r="E516" s="83" t="s">
        <v>10210</v>
      </c>
      <c r="F516" s="84" t="s">
        <v>10211</v>
      </c>
      <c r="G516" s="84" t="s">
        <v>10212</v>
      </c>
      <c r="H516" s="85" t="s">
        <v>8247</v>
      </c>
      <c r="I516" s="85" t="s">
        <v>8248</v>
      </c>
      <c r="J516" s="86" t="s">
        <v>39</v>
      </c>
      <c r="K516" s="85" t="s">
        <v>10213</v>
      </c>
      <c r="L516" s="85" t="s">
        <v>8250</v>
      </c>
      <c r="M516" s="84">
        <v>1</v>
      </c>
      <c r="N516" s="84" t="s">
        <v>6648</v>
      </c>
      <c r="O516" s="86" t="s">
        <v>43</v>
      </c>
      <c r="P516" s="86" t="s">
        <v>44</v>
      </c>
      <c r="Q516" s="86" t="s">
        <v>45</v>
      </c>
      <c r="R516" s="87" t="s">
        <v>8665</v>
      </c>
      <c r="S516" s="88">
        <v>1234</v>
      </c>
      <c r="T516" s="48">
        <f t="shared" si="15"/>
        <v>740.4</v>
      </c>
      <c r="U516" s="49">
        <f t="shared" si="16"/>
        <v>4442.3999999999996</v>
      </c>
      <c r="V516" s="88">
        <v>1220</v>
      </c>
      <c r="W516" s="48">
        <f t="shared" si="17"/>
        <v>1012.9659643435982</v>
      </c>
      <c r="X516" s="88">
        <v>4500</v>
      </c>
      <c r="Y516" s="48" t="s">
        <v>8252</v>
      </c>
      <c r="Z516" s="48" t="s">
        <v>8252</v>
      </c>
      <c r="AA516" s="56" t="s">
        <v>47</v>
      </c>
      <c r="AB516" s="51"/>
    </row>
    <row r="517" spans="1:28" ht="52.8" hidden="1">
      <c r="A517" s="43">
        <f t="shared" si="14"/>
        <v>515</v>
      </c>
      <c r="B517" s="43" t="s">
        <v>31</v>
      </c>
      <c r="C517" s="82" t="s">
        <v>10183</v>
      </c>
      <c r="D517" s="82" t="s">
        <v>10214</v>
      </c>
      <c r="E517" s="83" t="s">
        <v>10215</v>
      </c>
      <c r="F517" s="84" t="s">
        <v>10216</v>
      </c>
      <c r="G517" s="84" t="s">
        <v>10217</v>
      </c>
      <c r="H517" s="78" t="s">
        <v>8247</v>
      </c>
      <c r="I517" s="78" t="s">
        <v>8248</v>
      </c>
      <c r="J517" s="79" t="s">
        <v>39</v>
      </c>
      <c r="K517" s="85" t="s">
        <v>10218</v>
      </c>
      <c r="L517" s="78" t="s">
        <v>8250</v>
      </c>
      <c r="M517" s="84">
        <v>1</v>
      </c>
      <c r="N517" s="77" t="s">
        <v>6648</v>
      </c>
      <c r="O517" s="79" t="s">
        <v>43</v>
      </c>
      <c r="P517" s="79" t="s">
        <v>44</v>
      </c>
      <c r="Q517" s="79" t="s">
        <v>45</v>
      </c>
      <c r="R517" s="80" t="s">
        <v>10219</v>
      </c>
      <c r="S517" s="88">
        <v>980</v>
      </c>
      <c r="T517" s="39">
        <f t="shared" si="15"/>
        <v>588</v>
      </c>
      <c r="U517" s="40">
        <f t="shared" si="16"/>
        <v>3528</v>
      </c>
      <c r="V517" s="81">
        <v>969</v>
      </c>
      <c r="W517" s="39">
        <f t="shared" si="17"/>
        <v>850.34013605442169</v>
      </c>
      <c r="X517" s="81">
        <v>3000</v>
      </c>
      <c r="Y517" s="39" t="s">
        <v>8252</v>
      </c>
      <c r="Z517" s="39" t="s">
        <v>8252</v>
      </c>
      <c r="AA517" s="52" t="s">
        <v>47</v>
      </c>
      <c r="AB517" s="42"/>
    </row>
    <row r="518" spans="1:28" ht="52.8" hidden="1">
      <c r="A518" s="43">
        <f t="shared" si="14"/>
        <v>516</v>
      </c>
      <c r="B518" s="43" t="s">
        <v>31</v>
      </c>
      <c r="C518" s="82" t="s">
        <v>10183</v>
      </c>
      <c r="D518" s="82" t="s">
        <v>10220</v>
      </c>
      <c r="E518" s="83" t="s">
        <v>10221</v>
      </c>
      <c r="F518" s="84" t="s">
        <v>10222</v>
      </c>
      <c r="G518" s="84" t="s">
        <v>10223</v>
      </c>
      <c r="H518" s="85" t="s">
        <v>8247</v>
      </c>
      <c r="I518" s="85" t="s">
        <v>8248</v>
      </c>
      <c r="J518" s="86" t="s">
        <v>39</v>
      </c>
      <c r="K518" s="85" t="s">
        <v>10224</v>
      </c>
      <c r="L518" s="85" t="s">
        <v>8250</v>
      </c>
      <c r="M518" s="84">
        <v>1</v>
      </c>
      <c r="N518" s="84" t="s">
        <v>6648</v>
      </c>
      <c r="O518" s="86" t="s">
        <v>43</v>
      </c>
      <c r="P518" s="86" t="s">
        <v>44</v>
      </c>
      <c r="Q518" s="86" t="s">
        <v>45</v>
      </c>
      <c r="R518" s="87" t="s">
        <v>10219</v>
      </c>
      <c r="S518" s="88">
        <v>2530</v>
      </c>
      <c r="T518" s="48">
        <f t="shared" si="15"/>
        <v>1518</v>
      </c>
      <c r="U518" s="49">
        <f t="shared" si="16"/>
        <v>9108</v>
      </c>
      <c r="V518" s="88">
        <v>2502</v>
      </c>
      <c r="W518" s="48">
        <f t="shared" si="17"/>
        <v>518.77470355731225</v>
      </c>
      <c r="X518" s="88">
        <v>4725</v>
      </c>
      <c r="Y518" s="48" t="s">
        <v>8252</v>
      </c>
      <c r="Z518" s="48" t="s">
        <v>8252</v>
      </c>
      <c r="AA518" s="56" t="s">
        <v>47</v>
      </c>
      <c r="AB518" s="51"/>
    </row>
    <row r="519" spans="1:28" ht="52.8" hidden="1">
      <c r="A519" s="34">
        <f t="shared" si="14"/>
        <v>517</v>
      </c>
      <c r="B519" s="34" t="s">
        <v>31</v>
      </c>
      <c r="C519" s="75" t="s">
        <v>10183</v>
      </c>
      <c r="D519" s="75" t="s">
        <v>10220</v>
      </c>
      <c r="E519" s="76" t="s">
        <v>10225</v>
      </c>
      <c r="F519" s="77" t="s">
        <v>10226</v>
      </c>
      <c r="G519" s="77" t="s">
        <v>10227</v>
      </c>
      <c r="H519" s="78" t="s">
        <v>8247</v>
      </c>
      <c r="I519" s="78" t="s">
        <v>8248</v>
      </c>
      <c r="J519" s="79" t="s">
        <v>39</v>
      </c>
      <c r="K519" s="78" t="s">
        <v>10228</v>
      </c>
      <c r="L519" s="78" t="s">
        <v>8250</v>
      </c>
      <c r="M519" s="77">
        <v>1</v>
      </c>
      <c r="N519" s="77" t="s">
        <v>6648</v>
      </c>
      <c r="O519" s="79" t="s">
        <v>43</v>
      </c>
      <c r="P519" s="79" t="s">
        <v>44</v>
      </c>
      <c r="Q519" s="79" t="s">
        <v>45</v>
      </c>
      <c r="R519" s="80" t="s">
        <v>10219</v>
      </c>
      <c r="S519" s="81">
        <v>1765</v>
      </c>
      <c r="T519" s="39">
        <f t="shared" si="15"/>
        <v>1059</v>
      </c>
      <c r="U519" s="40">
        <f t="shared" si="16"/>
        <v>6354</v>
      </c>
      <c r="V519" s="81">
        <v>1746</v>
      </c>
      <c r="W519" s="39">
        <f t="shared" si="17"/>
        <v>743.62606232294615</v>
      </c>
      <c r="X519" s="81">
        <v>4725</v>
      </c>
      <c r="Y519" s="39" t="s">
        <v>8252</v>
      </c>
      <c r="Z519" s="39" t="s">
        <v>8252</v>
      </c>
      <c r="AA519" s="52" t="s">
        <v>47</v>
      </c>
      <c r="AB519" s="42"/>
    </row>
    <row r="520" spans="1:28" ht="39.6" hidden="1">
      <c r="A520" s="43">
        <f t="shared" si="14"/>
        <v>518</v>
      </c>
      <c r="B520" s="43" t="s">
        <v>31</v>
      </c>
      <c r="C520" s="82" t="s">
        <v>10183</v>
      </c>
      <c r="D520" s="82" t="s">
        <v>10229</v>
      </c>
      <c r="E520" s="83" t="s">
        <v>10230</v>
      </c>
      <c r="F520" s="84" t="s">
        <v>10231</v>
      </c>
      <c r="G520" s="84" t="s">
        <v>10232</v>
      </c>
      <c r="H520" s="85" t="s">
        <v>8247</v>
      </c>
      <c r="I520" s="85" t="s">
        <v>8248</v>
      </c>
      <c r="J520" s="86" t="s">
        <v>39</v>
      </c>
      <c r="K520" s="85" t="s">
        <v>10233</v>
      </c>
      <c r="L520" s="85" t="s">
        <v>8250</v>
      </c>
      <c r="M520" s="84">
        <v>1</v>
      </c>
      <c r="N520" s="84" t="s">
        <v>6648</v>
      </c>
      <c r="O520" s="86" t="s">
        <v>43</v>
      </c>
      <c r="P520" s="86" t="s">
        <v>44</v>
      </c>
      <c r="Q520" s="86" t="s">
        <v>45</v>
      </c>
      <c r="R520" s="87" t="s">
        <v>10234</v>
      </c>
      <c r="S520" s="88">
        <v>2583</v>
      </c>
      <c r="T520" s="48">
        <f t="shared" si="15"/>
        <v>1549.8</v>
      </c>
      <c r="U520" s="49">
        <f t="shared" si="16"/>
        <v>9298.7999999999993</v>
      </c>
      <c r="V520" s="88">
        <v>2555</v>
      </c>
      <c r="W520" s="48">
        <f t="shared" si="17"/>
        <v>508.13008130081306</v>
      </c>
      <c r="X520" s="88">
        <v>4725</v>
      </c>
      <c r="Y520" s="48" t="s">
        <v>8252</v>
      </c>
      <c r="Z520" s="48" t="s">
        <v>8252</v>
      </c>
      <c r="AA520" s="56" t="s">
        <v>47</v>
      </c>
      <c r="AB520" s="51"/>
    </row>
    <row r="521" spans="1:28" ht="39.6" hidden="1">
      <c r="A521" s="34">
        <f t="shared" si="14"/>
        <v>519</v>
      </c>
      <c r="B521" s="34" t="s">
        <v>31</v>
      </c>
      <c r="C521" s="75" t="s">
        <v>10183</v>
      </c>
      <c r="D521" s="75" t="s">
        <v>10229</v>
      </c>
      <c r="E521" s="76" t="s">
        <v>10235</v>
      </c>
      <c r="F521" s="77" t="s">
        <v>10236</v>
      </c>
      <c r="G521" s="77" t="s">
        <v>10237</v>
      </c>
      <c r="H521" s="78" t="s">
        <v>8247</v>
      </c>
      <c r="I521" s="78" t="s">
        <v>8248</v>
      </c>
      <c r="J521" s="79" t="s">
        <v>39</v>
      </c>
      <c r="K521" s="78" t="s">
        <v>10238</v>
      </c>
      <c r="L521" s="78" t="s">
        <v>8250</v>
      </c>
      <c r="M521" s="77">
        <v>1</v>
      </c>
      <c r="N521" s="77" t="s">
        <v>6648</v>
      </c>
      <c r="O521" s="79" t="s">
        <v>43</v>
      </c>
      <c r="P521" s="79" t="s">
        <v>44</v>
      </c>
      <c r="Q521" s="79" t="s">
        <v>45</v>
      </c>
      <c r="R521" s="80" t="s">
        <v>10234</v>
      </c>
      <c r="S521" s="81">
        <v>2282</v>
      </c>
      <c r="T521" s="39">
        <f t="shared" si="15"/>
        <v>1369.2</v>
      </c>
      <c r="U521" s="40">
        <f t="shared" si="16"/>
        <v>8215.1999999999989</v>
      </c>
      <c r="V521" s="81">
        <v>2257</v>
      </c>
      <c r="W521" s="39">
        <f t="shared" si="17"/>
        <v>547.76511831726555</v>
      </c>
      <c r="X521" s="81">
        <v>4500</v>
      </c>
      <c r="Y521" s="39" t="s">
        <v>8252</v>
      </c>
      <c r="Z521" s="39" t="s">
        <v>8252</v>
      </c>
      <c r="AA521" s="52" t="s">
        <v>47</v>
      </c>
      <c r="AB521" s="42"/>
    </row>
    <row r="522" spans="1:28" ht="39.6" hidden="1">
      <c r="A522" s="43">
        <f t="shared" si="14"/>
        <v>520</v>
      </c>
      <c r="B522" s="43" t="s">
        <v>31</v>
      </c>
      <c r="C522" s="82" t="s">
        <v>10183</v>
      </c>
      <c r="D522" s="82" t="s">
        <v>10229</v>
      </c>
      <c r="E522" s="83" t="s">
        <v>10239</v>
      </c>
      <c r="F522" s="84" t="s">
        <v>10240</v>
      </c>
      <c r="G522" s="84" t="s">
        <v>10241</v>
      </c>
      <c r="H522" s="85" t="s">
        <v>8247</v>
      </c>
      <c r="I522" s="85" t="s">
        <v>8248</v>
      </c>
      <c r="J522" s="86" t="s">
        <v>39</v>
      </c>
      <c r="K522" s="85" t="s">
        <v>10242</v>
      </c>
      <c r="L522" s="85" t="s">
        <v>8250</v>
      </c>
      <c r="M522" s="84">
        <v>1</v>
      </c>
      <c r="N522" s="84" t="s">
        <v>6648</v>
      </c>
      <c r="O522" s="86" t="s">
        <v>43</v>
      </c>
      <c r="P522" s="86" t="s">
        <v>44</v>
      </c>
      <c r="Q522" s="86" t="s">
        <v>45</v>
      </c>
      <c r="R522" s="87" t="s">
        <v>10234</v>
      </c>
      <c r="S522" s="88">
        <v>869</v>
      </c>
      <c r="T522" s="48">
        <f t="shared" si="15"/>
        <v>521.4</v>
      </c>
      <c r="U522" s="49">
        <f t="shared" si="16"/>
        <v>3128.4</v>
      </c>
      <c r="V522" s="88">
        <v>859</v>
      </c>
      <c r="W522" s="48">
        <f t="shared" si="17"/>
        <v>958.95665515918677</v>
      </c>
      <c r="X522" s="88">
        <v>3000</v>
      </c>
      <c r="Y522" s="48" t="s">
        <v>8252</v>
      </c>
      <c r="Z522" s="48" t="s">
        <v>8252</v>
      </c>
      <c r="AA522" s="56" t="s">
        <v>47</v>
      </c>
      <c r="AB522" s="51"/>
    </row>
    <row r="523" spans="1:28" ht="39.6" hidden="1">
      <c r="A523" s="34">
        <f t="shared" si="14"/>
        <v>521</v>
      </c>
      <c r="B523" s="34" t="s">
        <v>31</v>
      </c>
      <c r="C523" s="75" t="s">
        <v>10183</v>
      </c>
      <c r="D523" s="75" t="s">
        <v>10243</v>
      </c>
      <c r="E523" s="76" t="s">
        <v>10244</v>
      </c>
      <c r="F523" s="77" t="s">
        <v>10245</v>
      </c>
      <c r="G523" s="77" t="s">
        <v>10246</v>
      </c>
      <c r="H523" s="78" t="s">
        <v>8247</v>
      </c>
      <c r="I523" s="78" t="s">
        <v>8248</v>
      </c>
      <c r="J523" s="79" t="s">
        <v>39</v>
      </c>
      <c r="K523" s="78" t="s">
        <v>10247</v>
      </c>
      <c r="L523" s="78" t="s">
        <v>8250</v>
      </c>
      <c r="M523" s="77">
        <v>1</v>
      </c>
      <c r="N523" s="77" t="s">
        <v>6648</v>
      </c>
      <c r="O523" s="79" t="s">
        <v>43</v>
      </c>
      <c r="P523" s="79" t="s">
        <v>44</v>
      </c>
      <c r="Q523" s="79" t="s">
        <v>45</v>
      </c>
      <c r="R523" s="80" t="s">
        <v>9660</v>
      </c>
      <c r="S523" s="81">
        <v>1755</v>
      </c>
      <c r="T523" s="39">
        <f t="shared" si="15"/>
        <v>1053</v>
      </c>
      <c r="U523" s="40">
        <f t="shared" si="16"/>
        <v>6318</v>
      </c>
      <c r="V523" s="81">
        <v>1736</v>
      </c>
      <c r="W523" s="39">
        <f t="shared" si="17"/>
        <v>712.25071225071224</v>
      </c>
      <c r="X523" s="81">
        <v>4500</v>
      </c>
      <c r="Y523" s="39" t="s">
        <v>8252</v>
      </c>
      <c r="Z523" s="39" t="s">
        <v>8252</v>
      </c>
      <c r="AA523" s="52" t="s">
        <v>47</v>
      </c>
      <c r="AB523" s="42"/>
    </row>
    <row r="524" spans="1:28" ht="52.8" hidden="1">
      <c r="A524" s="43">
        <f t="shared" si="14"/>
        <v>522</v>
      </c>
      <c r="B524" s="43" t="s">
        <v>31</v>
      </c>
      <c r="C524" s="82" t="s">
        <v>10183</v>
      </c>
      <c r="D524" s="82" t="s">
        <v>10243</v>
      </c>
      <c r="E524" s="83" t="s">
        <v>10248</v>
      </c>
      <c r="F524" s="84" t="s">
        <v>10249</v>
      </c>
      <c r="G524" s="84" t="s">
        <v>10250</v>
      </c>
      <c r="H524" s="85" t="s">
        <v>8247</v>
      </c>
      <c r="I524" s="85" t="s">
        <v>8248</v>
      </c>
      <c r="J524" s="86" t="s">
        <v>39</v>
      </c>
      <c r="K524" s="85" t="s">
        <v>10251</v>
      </c>
      <c r="L524" s="85" t="s">
        <v>8250</v>
      </c>
      <c r="M524" s="84">
        <v>1</v>
      </c>
      <c r="N524" s="84" t="s">
        <v>6648</v>
      </c>
      <c r="O524" s="86" t="s">
        <v>43</v>
      </c>
      <c r="P524" s="86" t="s">
        <v>44</v>
      </c>
      <c r="Q524" s="86" t="s">
        <v>45</v>
      </c>
      <c r="R524" s="87" t="s">
        <v>10219</v>
      </c>
      <c r="S524" s="88">
        <v>1240</v>
      </c>
      <c r="T524" s="48">
        <f t="shared" si="15"/>
        <v>744</v>
      </c>
      <c r="U524" s="49">
        <f t="shared" si="16"/>
        <v>4464</v>
      </c>
      <c r="V524" s="88">
        <v>1226</v>
      </c>
      <c r="W524" s="48">
        <f t="shared" si="17"/>
        <v>1008.0645161290322</v>
      </c>
      <c r="X524" s="88">
        <v>4500</v>
      </c>
      <c r="Y524" s="48" t="s">
        <v>8252</v>
      </c>
      <c r="Z524" s="48" t="s">
        <v>8252</v>
      </c>
      <c r="AA524" s="56" t="s">
        <v>47</v>
      </c>
      <c r="AB524" s="51"/>
    </row>
    <row r="525" spans="1:28" ht="52.8" hidden="1">
      <c r="A525" s="34">
        <f t="shared" si="14"/>
        <v>523</v>
      </c>
      <c r="B525" s="34" t="s">
        <v>31</v>
      </c>
      <c r="C525" s="75" t="s">
        <v>10183</v>
      </c>
      <c r="D525" s="75" t="s">
        <v>10252</v>
      </c>
      <c r="E525" s="76" t="s">
        <v>10253</v>
      </c>
      <c r="F525" s="77" t="s">
        <v>10254</v>
      </c>
      <c r="G525" s="77" t="s">
        <v>10255</v>
      </c>
      <c r="H525" s="78" t="s">
        <v>8247</v>
      </c>
      <c r="I525" s="78" t="s">
        <v>8248</v>
      </c>
      <c r="J525" s="79" t="s">
        <v>39</v>
      </c>
      <c r="K525" s="78" t="s">
        <v>10256</v>
      </c>
      <c r="L525" s="78" t="s">
        <v>8250</v>
      </c>
      <c r="M525" s="77">
        <v>1</v>
      </c>
      <c r="N525" s="77" t="s">
        <v>6648</v>
      </c>
      <c r="O525" s="79" t="s">
        <v>43</v>
      </c>
      <c r="P525" s="79" t="s">
        <v>44</v>
      </c>
      <c r="Q525" s="79" t="s">
        <v>45</v>
      </c>
      <c r="R525" s="80" t="s">
        <v>10219</v>
      </c>
      <c r="S525" s="81">
        <v>1942</v>
      </c>
      <c r="T525" s="39">
        <f t="shared" si="15"/>
        <v>1165.2</v>
      </c>
      <c r="U525" s="40">
        <f t="shared" si="16"/>
        <v>6991.2</v>
      </c>
      <c r="V525" s="81">
        <v>1921</v>
      </c>
      <c r="W525" s="39">
        <f t="shared" si="17"/>
        <v>688.72296601441815</v>
      </c>
      <c r="X525" s="81">
        <v>4815</v>
      </c>
      <c r="Y525" s="39" t="s">
        <v>8252</v>
      </c>
      <c r="Z525" s="39" t="s">
        <v>8252</v>
      </c>
      <c r="AA525" s="52" t="s">
        <v>47</v>
      </c>
      <c r="AB525" s="42"/>
    </row>
    <row r="526" spans="1:28" ht="39.6" hidden="1">
      <c r="A526" s="43">
        <f t="shared" si="14"/>
        <v>524</v>
      </c>
      <c r="B526" s="43" t="s">
        <v>31</v>
      </c>
      <c r="C526" s="82" t="s">
        <v>10183</v>
      </c>
      <c r="D526" s="82" t="s">
        <v>10257</v>
      </c>
      <c r="E526" s="83" t="s">
        <v>10258</v>
      </c>
      <c r="F526" s="84" t="s">
        <v>10259</v>
      </c>
      <c r="G526" s="84" t="s">
        <v>10260</v>
      </c>
      <c r="H526" s="85" t="s">
        <v>8247</v>
      </c>
      <c r="I526" s="85" t="s">
        <v>8248</v>
      </c>
      <c r="J526" s="86" t="s">
        <v>39</v>
      </c>
      <c r="K526" s="85" t="s">
        <v>10261</v>
      </c>
      <c r="L526" s="85" t="s">
        <v>8250</v>
      </c>
      <c r="M526" s="84">
        <v>1</v>
      </c>
      <c r="N526" s="84" t="s">
        <v>6648</v>
      </c>
      <c r="O526" s="86" t="s">
        <v>43</v>
      </c>
      <c r="P526" s="86" t="s">
        <v>44</v>
      </c>
      <c r="Q526" s="86" t="s">
        <v>45</v>
      </c>
      <c r="R526" s="87" t="s">
        <v>10234</v>
      </c>
      <c r="S526" s="88">
        <v>506</v>
      </c>
      <c r="T526" s="48">
        <f t="shared" si="15"/>
        <v>303.59999999999997</v>
      </c>
      <c r="U526" s="49">
        <f t="shared" si="16"/>
        <v>1821.5999999999997</v>
      </c>
      <c r="V526" s="88">
        <v>500</v>
      </c>
      <c r="W526" s="48">
        <f t="shared" si="17"/>
        <v>1646.9038208168645</v>
      </c>
      <c r="X526" s="88">
        <v>3000</v>
      </c>
      <c r="Y526" s="48" t="s">
        <v>8252</v>
      </c>
      <c r="Z526" s="48" t="s">
        <v>8252</v>
      </c>
      <c r="AA526" s="56" t="s">
        <v>47</v>
      </c>
      <c r="AB526" s="51"/>
    </row>
    <row r="527" spans="1:28" ht="39.6" hidden="1">
      <c r="A527" s="34">
        <f t="shared" si="14"/>
        <v>525</v>
      </c>
      <c r="B527" s="34" t="s">
        <v>31</v>
      </c>
      <c r="C527" s="75" t="s">
        <v>10183</v>
      </c>
      <c r="D527" s="75" t="s">
        <v>10257</v>
      </c>
      <c r="E527" s="76" t="s">
        <v>10262</v>
      </c>
      <c r="F527" s="77" t="s">
        <v>10263</v>
      </c>
      <c r="G527" s="77" t="s">
        <v>10264</v>
      </c>
      <c r="H527" s="78" t="s">
        <v>8247</v>
      </c>
      <c r="I527" s="78" t="s">
        <v>8248</v>
      </c>
      <c r="J527" s="79" t="s">
        <v>39</v>
      </c>
      <c r="K527" s="78" t="s">
        <v>10265</v>
      </c>
      <c r="L527" s="78" t="s">
        <v>8250</v>
      </c>
      <c r="M527" s="77">
        <v>1</v>
      </c>
      <c r="N527" s="77" t="s">
        <v>6648</v>
      </c>
      <c r="O527" s="79" t="s">
        <v>43</v>
      </c>
      <c r="P527" s="79" t="s">
        <v>44</v>
      </c>
      <c r="Q527" s="79" t="s">
        <v>45</v>
      </c>
      <c r="R527" s="80" t="s">
        <v>10234</v>
      </c>
      <c r="S527" s="81">
        <v>3807</v>
      </c>
      <c r="T527" s="39">
        <f t="shared" si="15"/>
        <v>2284.1999999999998</v>
      </c>
      <c r="U527" s="40">
        <f t="shared" si="16"/>
        <v>13705.199999999999</v>
      </c>
      <c r="V527" s="81">
        <v>3765</v>
      </c>
      <c r="W527" s="39">
        <f t="shared" si="17"/>
        <v>328.34252692408722</v>
      </c>
      <c r="X527" s="81">
        <v>4500</v>
      </c>
      <c r="Y527" s="39" t="s">
        <v>8252</v>
      </c>
      <c r="Z527" s="39" t="s">
        <v>8252</v>
      </c>
      <c r="AA527" s="52" t="s">
        <v>47</v>
      </c>
      <c r="AB527" s="42"/>
    </row>
    <row r="528" spans="1:28" ht="39.6" hidden="1">
      <c r="A528" s="43">
        <f t="shared" si="14"/>
        <v>526</v>
      </c>
      <c r="B528" s="43" t="s">
        <v>31</v>
      </c>
      <c r="C528" s="82" t="s">
        <v>10183</v>
      </c>
      <c r="D528" s="82" t="s">
        <v>10257</v>
      </c>
      <c r="E528" s="83" t="s">
        <v>10266</v>
      </c>
      <c r="F528" s="84" t="s">
        <v>10267</v>
      </c>
      <c r="G528" s="84" t="s">
        <v>10268</v>
      </c>
      <c r="H528" s="85" t="s">
        <v>8247</v>
      </c>
      <c r="I528" s="85" t="s">
        <v>8248</v>
      </c>
      <c r="J528" s="86" t="s">
        <v>39</v>
      </c>
      <c r="K528" s="85" t="s">
        <v>10269</v>
      </c>
      <c r="L528" s="85" t="s">
        <v>8250</v>
      </c>
      <c r="M528" s="84">
        <v>1</v>
      </c>
      <c r="N528" s="84" t="s">
        <v>6648</v>
      </c>
      <c r="O528" s="86" t="s">
        <v>43</v>
      </c>
      <c r="P528" s="86" t="s">
        <v>44</v>
      </c>
      <c r="Q528" s="86" t="s">
        <v>45</v>
      </c>
      <c r="R528" s="87" t="s">
        <v>10270</v>
      </c>
      <c r="S528" s="88">
        <v>2559</v>
      </c>
      <c r="T528" s="48">
        <f t="shared" si="15"/>
        <v>1535.3999999999999</v>
      </c>
      <c r="U528" s="49">
        <f t="shared" si="16"/>
        <v>9212.3999999999978</v>
      </c>
      <c r="V528" s="88">
        <v>2531</v>
      </c>
      <c r="W528" s="48">
        <f t="shared" si="17"/>
        <v>488.47205939820253</v>
      </c>
      <c r="X528" s="88">
        <v>4500</v>
      </c>
      <c r="Y528" s="48" t="s">
        <v>8252</v>
      </c>
      <c r="Z528" s="48" t="s">
        <v>8252</v>
      </c>
      <c r="AA528" s="56" t="s">
        <v>47</v>
      </c>
      <c r="AB528" s="51"/>
    </row>
    <row r="529" spans="1:28" ht="52.8" hidden="1">
      <c r="A529" s="34">
        <f t="shared" si="14"/>
        <v>527</v>
      </c>
      <c r="B529" s="34" t="s">
        <v>31</v>
      </c>
      <c r="C529" s="75" t="s">
        <v>10183</v>
      </c>
      <c r="D529" s="75" t="s">
        <v>10271</v>
      </c>
      <c r="E529" s="76" t="s">
        <v>10272</v>
      </c>
      <c r="F529" s="77" t="s">
        <v>10273</v>
      </c>
      <c r="G529" s="77" t="s">
        <v>10274</v>
      </c>
      <c r="H529" s="78" t="s">
        <v>8247</v>
      </c>
      <c r="I529" s="78" t="s">
        <v>8248</v>
      </c>
      <c r="J529" s="79" t="s">
        <v>39</v>
      </c>
      <c r="K529" s="78" t="s">
        <v>10275</v>
      </c>
      <c r="L529" s="78" t="s">
        <v>8250</v>
      </c>
      <c r="M529" s="77">
        <v>1</v>
      </c>
      <c r="N529" s="77" t="s">
        <v>6648</v>
      </c>
      <c r="O529" s="79" t="s">
        <v>43</v>
      </c>
      <c r="P529" s="79" t="s">
        <v>44</v>
      </c>
      <c r="Q529" s="79" t="s">
        <v>45</v>
      </c>
      <c r="R529" s="80" t="s">
        <v>10219</v>
      </c>
      <c r="S529" s="81">
        <v>506</v>
      </c>
      <c r="T529" s="39">
        <f t="shared" si="15"/>
        <v>303.59999999999997</v>
      </c>
      <c r="U529" s="40">
        <f t="shared" si="16"/>
        <v>1821.5999999999997</v>
      </c>
      <c r="V529" s="81">
        <v>500</v>
      </c>
      <c r="W529" s="39">
        <f t="shared" si="17"/>
        <v>1646.9038208168645</v>
      </c>
      <c r="X529" s="81">
        <v>3000</v>
      </c>
      <c r="Y529" s="39" t="s">
        <v>8252</v>
      </c>
      <c r="Z529" s="39" t="s">
        <v>8252</v>
      </c>
      <c r="AA529" s="52" t="s">
        <v>47</v>
      </c>
      <c r="AB529" s="42"/>
    </row>
    <row r="530" spans="1:28" ht="52.8" hidden="1">
      <c r="A530" s="43">
        <f t="shared" si="14"/>
        <v>528</v>
      </c>
      <c r="B530" s="43" t="s">
        <v>31</v>
      </c>
      <c r="C530" s="82" t="s">
        <v>10183</v>
      </c>
      <c r="D530" s="82" t="s">
        <v>10276</v>
      </c>
      <c r="E530" s="83" t="s">
        <v>10277</v>
      </c>
      <c r="F530" s="84" t="s">
        <v>10278</v>
      </c>
      <c r="G530" s="84" t="s">
        <v>10279</v>
      </c>
      <c r="H530" s="85" t="s">
        <v>8247</v>
      </c>
      <c r="I530" s="85" t="s">
        <v>8248</v>
      </c>
      <c r="J530" s="86" t="s">
        <v>39</v>
      </c>
      <c r="K530" s="85" t="s">
        <v>10280</v>
      </c>
      <c r="L530" s="85" t="s">
        <v>8250</v>
      </c>
      <c r="M530" s="84">
        <v>1</v>
      </c>
      <c r="N530" s="84" t="s">
        <v>6648</v>
      </c>
      <c r="O530" s="86" t="s">
        <v>43</v>
      </c>
      <c r="P530" s="86" t="s">
        <v>44</v>
      </c>
      <c r="Q530" s="86" t="s">
        <v>45</v>
      </c>
      <c r="R530" s="87" t="s">
        <v>10219</v>
      </c>
      <c r="S530" s="88">
        <v>1036</v>
      </c>
      <c r="T530" s="48">
        <f t="shared" si="15"/>
        <v>621.6</v>
      </c>
      <c r="U530" s="49">
        <f t="shared" si="16"/>
        <v>3729.6</v>
      </c>
      <c r="V530" s="88">
        <v>1025</v>
      </c>
      <c r="W530" s="48">
        <f t="shared" si="17"/>
        <v>1206.5637065637065</v>
      </c>
      <c r="X530" s="88">
        <v>4500</v>
      </c>
      <c r="Y530" s="48" t="s">
        <v>8252</v>
      </c>
      <c r="Z530" s="48" t="s">
        <v>8252</v>
      </c>
      <c r="AA530" s="56" t="s">
        <v>47</v>
      </c>
      <c r="AB530" s="51"/>
    </row>
    <row r="531" spans="1:28" ht="13.2" hidden="1">
      <c r="A531" s="34">
        <f t="shared" si="14"/>
        <v>529</v>
      </c>
      <c r="B531" s="34" t="s">
        <v>31</v>
      </c>
      <c r="C531" s="75" t="s">
        <v>10183</v>
      </c>
      <c r="D531" s="75" t="s">
        <v>10281</v>
      </c>
      <c r="E531" s="76" t="s">
        <v>10282</v>
      </c>
      <c r="F531" s="77" t="s">
        <v>10283</v>
      </c>
      <c r="G531" s="77" t="s">
        <v>10284</v>
      </c>
      <c r="H531" s="78" t="s">
        <v>8247</v>
      </c>
      <c r="I531" s="78" t="s">
        <v>8248</v>
      </c>
      <c r="J531" s="79" t="s">
        <v>39</v>
      </c>
      <c r="K531" s="78" t="s">
        <v>10285</v>
      </c>
      <c r="L531" s="78" t="s">
        <v>8250</v>
      </c>
      <c r="M531" s="77">
        <v>1</v>
      </c>
      <c r="N531" s="77" t="s">
        <v>6648</v>
      </c>
      <c r="O531" s="79" t="s">
        <v>43</v>
      </c>
      <c r="P531" s="79" t="s">
        <v>44</v>
      </c>
      <c r="Q531" s="79" t="s">
        <v>45</v>
      </c>
      <c r="R531" s="78" t="s">
        <v>10286</v>
      </c>
      <c r="S531" s="81">
        <v>3014</v>
      </c>
      <c r="T531" s="39">
        <f t="shared" si="15"/>
        <v>1808.3999999999999</v>
      </c>
      <c r="U531" s="40">
        <f t="shared" si="16"/>
        <v>10850.4</v>
      </c>
      <c r="V531" s="81">
        <v>2981</v>
      </c>
      <c r="W531" s="39">
        <f t="shared" si="17"/>
        <v>435.46781685467818</v>
      </c>
      <c r="X531" s="81">
        <v>4725</v>
      </c>
      <c r="Y531" s="39" t="s">
        <v>8252</v>
      </c>
      <c r="Z531" s="39" t="s">
        <v>8252</v>
      </c>
      <c r="AA531" s="52" t="s">
        <v>47</v>
      </c>
      <c r="AB531" s="42"/>
    </row>
    <row r="532" spans="1:28" ht="39.6" hidden="1">
      <c r="A532" s="43">
        <f t="shared" si="14"/>
        <v>530</v>
      </c>
      <c r="B532" s="43" t="s">
        <v>31</v>
      </c>
      <c r="C532" s="82" t="s">
        <v>10183</v>
      </c>
      <c r="D532" s="82" t="s">
        <v>10287</v>
      </c>
      <c r="E532" s="83" t="s">
        <v>10288</v>
      </c>
      <c r="F532" s="84" t="s">
        <v>10289</v>
      </c>
      <c r="G532" s="84" t="s">
        <v>10290</v>
      </c>
      <c r="H532" s="85" t="s">
        <v>8247</v>
      </c>
      <c r="I532" s="85" t="s">
        <v>8248</v>
      </c>
      <c r="J532" s="86" t="s">
        <v>39</v>
      </c>
      <c r="K532" s="85" t="s">
        <v>10291</v>
      </c>
      <c r="L532" s="85" t="s">
        <v>8250</v>
      </c>
      <c r="M532" s="84">
        <v>1</v>
      </c>
      <c r="N532" s="84" t="s">
        <v>6648</v>
      </c>
      <c r="O532" s="86" t="s">
        <v>43</v>
      </c>
      <c r="P532" s="86" t="s">
        <v>44</v>
      </c>
      <c r="Q532" s="86" t="s">
        <v>45</v>
      </c>
      <c r="R532" s="87" t="s">
        <v>10270</v>
      </c>
      <c r="S532" s="88">
        <v>2173</v>
      </c>
      <c r="T532" s="48">
        <f t="shared" si="15"/>
        <v>1303.8</v>
      </c>
      <c r="U532" s="49">
        <f t="shared" si="16"/>
        <v>7822.7999999999993</v>
      </c>
      <c r="V532" s="88">
        <v>2149</v>
      </c>
      <c r="W532" s="48">
        <f t="shared" si="17"/>
        <v>575.24160147261864</v>
      </c>
      <c r="X532" s="88">
        <v>4500</v>
      </c>
      <c r="Y532" s="48" t="s">
        <v>8252</v>
      </c>
      <c r="Z532" s="48" t="s">
        <v>8252</v>
      </c>
      <c r="AA532" s="56" t="s">
        <v>47</v>
      </c>
      <c r="AB532" s="51"/>
    </row>
    <row r="533" spans="1:28" ht="39.6" hidden="1">
      <c r="A533" s="34">
        <f t="shared" si="14"/>
        <v>531</v>
      </c>
      <c r="B533" s="34" t="s">
        <v>31</v>
      </c>
      <c r="C533" s="75" t="s">
        <v>10183</v>
      </c>
      <c r="D533" s="75" t="s">
        <v>10292</v>
      </c>
      <c r="E533" s="76" t="s">
        <v>10293</v>
      </c>
      <c r="F533" s="77" t="s">
        <v>10294</v>
      </c>
      <c r="G533" s="77" t="s">
        <v>10295</v>
      </c>
      <c r="H533" s="78" t="s">
        <v>8247</v>
      </c>
      <c r="I533" s="78" t="s">
        <v>8248</v>
      </c>
      <c r="J533" s="79" t="s">
        <v>39</v>
      </c>
      <c r="K533" s="78" t="s">
        <v>10296</v>
      </c>
      <c r="L533" s="78" t="s">
        <v>8250</v>
      </c>
      <c r="M533" s="77">
        <v>1</v>
      </c>
      <c r="N533" s="77" t="s">
        <v>6648</v>
      </c>
      <c r="O533" s="79" t="s">
        <v>43</v>
      </c>
      <c r="P533" s="79" t="s">
        <v>44</v>
      </c>
      <c r="Q533" s="79" t="s">
        <v>45</v>
      </c>
      <c r="R533" s="80" t="s">
        <v>10270</v>
      </c>
      <c r="S533" s="81">
        <v>3898</v>
      </c>
      <c r="T533" s="39">
        <f t="shared" si="15"/>
        <v>2338.7999999999997</v>
      </c>
      <c r="U533" s="40">
        <f t="shared" si="16"/>
        <v>14032.799999999997</v>
      </c>
      <c r="V533" s="81">
        <v>3855</v>
      </c>
      <c r="W533" s="39">
        <f t="shared" si="17"/>
        <v>336.71113391482817</v>
      </c>
      <c r="X533" s="81">
        <v>4725</v>
      </c>
      <c r="Y533" s="39" t="s">
        <v>8252</v>
      </c>
      <c r="Z533" s="39" t="s">
        <v>8252</v>
      </c>
      <c r="AA533" s="52" t="s">
        <v>47</v>
      </c>
      <c r="AB533" s="42"/>
    </row>
    <row r="534" spans="1:28" ht="39.6" hidden="1">
      <c r="A534" s="43">
        <f t="shared" si="14"/>
        <v>532</v>
      </c>
      <c r="B534" s="43" t="s">
        <v>31</v>
      </c>
      <c r="C534" s="82" t="s">
        <v>10183</v>
      </c>
      <c r="D534" s="82" t="s">
        <v>10292</v>
      </c>
      <c r="E534" s="83" t="s">
        <v>10297</v>
      </c>
      <c r="F534" s="84" t="s">
        <v>10298</v>
      </c>
      <c r="G534" s="84" t="s">
        <v>10299</v>
      </c>
      <c r="H534" s="85" t="s">
        <v>8247</v>
      </c>
      <c r="I534" s="85" t="s">
        <v>8248</v>
      </c>
      <c r="J534" s="86" t="s">
        <v>39</v>
      </c>
      <c r="K534" s="85" t="s">
        <v>10300</v>
      </c>
      <c r="L534" s="85" t="s">
        <v>8250</v>
      </c>
      <c r="M534" s="84">
        <v>1</v>
      </c>
      <c r="N534" s="84" t="s">
        <v>6648</v>
      </c>
      <c r="O534" s="86" t="s">
        <v>43</v>
      </c>
      <c r="P534" s="86" t="s">
        <v>44</v>
      </c>
      <c r="Q534" s="86" t="s">
        <v>45</v>
      </c>
      <c r="R534" s="87" t="s">
        <v>10270</v>
      </c>
      <c r="S534" s="88">
        <v>1064</v>
      </c>
      <c r="T534" s="48">
        <f t="shared" si="15"/>
        <v>638.4</v>
      </c>
      <c r="U534" s="49">
        <f t="shared" si="16"/>
        <v>3830.3999999999996</v>
      </c>
      <c r="V534" s="88">
        <v>1052</v>
      </c>
      <c r="W534" s="48">
        <f t="shared" si="17"/>
        <v>1174.812030075188</v>
      </c>
      <c r="X534" s="88">
        <v>4500</v>
      </c>
      <c r="Y534" s="48" t="s">
        <v>8252</v>
      </c>
      <c r="Z534" s="48" t="s">
        <v>8252</v>
      </c>
      <c r="AA534" s="56" t="s">
        <v>47</v>
      </c>
      <c r="AB534" s="51"/>
    </row>
    <row r="535" spans="1:28" ht="39.6" hidden="1">
      <c r="A535" s="34">
        <f t="shared" si="14"/>
        <v>533</v>
      </c>
      <c r="B535" s="34" t="s">
        <v>31</v>
      </c>
      <c r="C535" s="75" t="s">
        <v>10183</v>
      </c>
      <c r="D535" s="75" t="s">
        <v>10287</v>
      </c>
      <c r="E535" s="76" t="s">
        <v>10301</v>
      </c>
      <c r="F535" s="77" t="s">
        <v>10302</v>
      </c>
      <c r="G535" s="77" t="s">
        <v>10303</v>
      </c>
      <c r="H535" s="78" t="s">
        <v>8247</v>
      </c>
      <c r="I535" s="78" t="s">
        <v>8248</v>
      </c>
      <c r="J535" s="79" t="s">
        <v>39</v>
      </c>
      <c r="K535" s="78" t="s">
        <v>10304</v>
      </c>
      <c r="L535" s="78" t="s">
        <v>8250</v>
      </c>
      <c r="M535" s="77">
        <v>1</v>
      </c>
      <c r="N535" s="77" t="s">
        <v>6648</v>
      </c>
      <c r="O535" s="79" t="s">
        <v>43</v>
      </c>
      <c r="P535" s="79" t="s">
        <v>44</v>
      </c>
      <c r="Q535" s="79" t="s">
        <v>45</v>
      </c>
      <c r="R535" s="80" t="s">
        <v>10270</v>
      </c>
      <c r="S535" s="81">
        <v>2759</v>
      </c>
      <c r="T535" s="39">
        <f t="shared" si="15"/>
        <v>1655.3999999999999</v>
      </c>
      <c r="U535" s="40">
        <f t="shared" si="16"/>
        <v>9932.4</v>
      </c>
      <c r="V535" s="81">
        <v>2729</v>
      </c>
      <c r="W535" s="39">
        <f t="shared" si="17"/>
        <v>484.77709314969189</v>
      </c>
      <c r="X535" s="81">
        <v>4815</v>
      </c>
      <c r="Y535" s="39" t="s">
        <v>8252</v>
      </c>
      <c r="Z535" s="39" t="s">
        <v>8252</v>
      </c>
      <c r="AA535" s="52" t="s">
        <v>47</v>
      </c>
      <c r="AB535" s="42"/>
    </row>
    <row r="536" spans="1:28" ht="52.8" hidden="1">
      <c r="A536" s="43">
        <f t="shared" si="14"/>
        <v>534</v>
      </c>
      <c r="B536" s="43" t="s">
        <v>31</v>
      </c>
      <c r="C536" s="82" t="s">
        <v>10183</v>
      </c>
      <c r="D536" s="82" t="s">
        <v>10305</v>
      </c>
      <c r="E536" s="83" t="s">
        <v>10306</v>
      </c>
      <c r="F536" s="84" t="s">
        <v>10307</v>
      </c>
      <c r="G536" s="84" t="s">
        <v>10308</v>
      </c>
      <c r="H536" s="85" t="s">
        <v>8247</v>
      </c>
      <c r="I536" s="85" t="s">
        <v>8248</v>
      </c>
      <c r="J536" s="86" t="s">
        <v>39</v>
      </c>
      <c r="K536" s="85" t="s">
        <v>10309</v>
      </c>
      <c r="L536" s="85" t="s">
        <v>8250</v>
      </c>
      <c r="M536" s="84">
        <v>1</v>
      </c>
      <c r="N536" s="84" t="s">
        <v>6648</v>
      </c>
      <c r="O536" s="86" t="s">
        <v>43</v>
      </c>
      <c r="P536" s="86" t="s">
        <v>44</v>
      </c>
      <c r="Q536" s="86" t="s">
        <v>45</v>
      </c>
      <c r="R536" s="87" t="s">
        <v>10219</v>
      </c>
      <c r="S536" s="88">
        <v>246</v>
      </c>
      <c r="T536" s="48">
        <f t="shared" si="15"/>
        <v>147.6</v>
      </c>
      <c r="U536" s="49">
        <f t="shared" si="16"/>
        <v>885.6</v>
      </c>
      <c r="V536" s="88">
        <v>243</v>
      </c>
      <c r="W536" s="48">
        <f t="shared" si="17"/>
        <v>3387.5338753387532</v>
      </c>
      <c r="X536" s="88">
        <v>3000</v>
      </c>
      <c r="Y536" s="48" t="s">
        <v>8252</v>
      </c>
      <c r="Z536" s="48" t="s">
        <v>8252</v>
      </c>
      <c r="AA536" s="56" t="s">
        <v>47</v>
      </c>
      <c r="AB536" s="51"/>
    </row>
    <row r="537" spans="1:28" ht="39.6" hidden="1">
      <c r="A537" s="34">
        <f t="shared" si="14"/>
        <v>535</v>
      </c>
      <c r="B537" s="34" t="s">
        <v>31</v>
      </c>
      <c r="C537" s="75" t="s">
        <v>10183</v>
      </c>
      <c r="D537" s="75" t="s">
        <v>10310</v>
      </c>
      <c r="E537" s="76" t="s">
        <v>10311</v>
      </c>
      <c r="F537" s="77" t="s">
        <v>10312</v>
      </c>
      <c r="G537" s="77" t="s">
        <v>10313</v>
      </c>
      <c r="H537" s="78" t="s">
        <v>8247</v>
      </c>
      <c r="I537" s="78" t="s">
        <v>8248</v>
      </c>
      <c r="J537" s="79" t="s">
        <v>39</v>
      </c>
      <c r="K537" s="78" t="s">
        <v>10314</v>
      </c>
      <c r="L537" s="78" t="s">
        <v>8250</v>
      </c>
      <c r="M537" s="77">
        <v>1</v>
      </c>
      <c r="N537" s="77" t="s">
        <v>6648</v>
      </c>
      <c r="O537" s="79" t="s">
        <v>43</v>
      </c>
      <c r="P537" s="79" t="s">
        <v>44</v>
      </c>
      <c r="Q537" s="79" t="s">
        <v>45</v>
      </c>
      <c r="R537" s="80" t="s">
        <v>10270</v>
      </c>
      <c r="S537" s="81">
        <v>2686</v>
      </c>
      <c r="T537" s="39">
        <f t="shared" si="15"/>
        <v>1611.6</v>
      </c>
      <c r="U537" s="40">
        <f t="shared" si="16"/>
        <v>9669.6</v>
      </c>
      <c r="V537" s="81">
        <v>2656</v>
      </c>
      <c r="W537" s="39">
        <f t="shared" si="17"/>
        <v>465.37602382725242</v>
      </c>
      <c r="X537" s="81">
        <v>4500</v>
      </c>
      <c r="Y537" s="39" t="s">
        <v>8252</v>
      </c>
      <c r="Z537" s="39" t="s">
        <v>8252</v>
      </c>
      <c r="AA537" s="52" t="s">
        <v>47</v>
      </c>
      <c r="AB537" s="42"/>
    </row>
    <row r="538" spans="1:28" ht="39.6" hidden="1">
      <c r="A538" s="43">
        <f t="shared" si="14"/>
        <v>536</v>
      </c>
      <c r="B538" s="43" t="s">
        <v>31</v>
      </c>
      <c r="C538" s="82" t="s">
        <v>10183</v>
      </c>
      <c r="D538" s="82" t="s">
        <v>10310</v>
      </c>
      <c r="E538" s="83" t="s">
        <v>10315</v>
      </c>
      <c r="F538" s="84" t="s">
        <v>10316</v>
      </c>
      <c r="G538" s="84" t="s">
        <v>10317</v>
      </c>
      <c r="H538" s="85" t="s">
        <v>8247</v>
      </c>
      <c r="I538" s="85" t="s">
        <v>8248</v>
      </c>
      <c r="J538" s="86" t="s">
        <v>39</v>
      </c>
      <c r="K538" s="85" t="s">
        <v>10318</v>
      </c>
      <c r="L538" s="85" t="s">
        <v>8250</v>
      </c>
      <c r="M538" s="84">
        <v>1</v>
      </c>
      <c r="N538" s="84" t="s">
        <v>6648</v>
      </c>
      <c r="O538" s="86" t="s">
        <v>43</v>
      </c>
      <c r="P538" s="86" t="s">
        <v>44</v>
      </c>
      <c r="Q538" s="86" t="s">
        <v>45</v>
      </c>
      <c r="R538" s="87" t="s">
        <v>10270</v>
      </c>
      <c r="S538" s="88">
        <v>3265</v>
      </c>
      <c r="T538" s="48">
        <f t="shared" si="15"/>
        <v>1959</v>
      </c>
      <c r="U538" s="49">
        <f t="shared" si="16"/>
        <v>11754</v>
      </c>
      <c r="V538" s="88">
        <v>3229</v>
      </c>
      <c r="W538" s="48">
        <f t="shared" si="17"/>
        <v>401.99081163859114</v>
      </c>
      <c r="X538" s="88">
        <v>4725</v>
      </c>
      <c r="Y538" s="48" t="s">
        <v>8252</v>
      </c>
      <c r="Z538" s="48" t="s">
        <v>8252</v>
      </c>
      <c r="AA538" s="56" t="s">
        <v>47</v>
      </c>
      <c r="AB538" s="51"/>
    </row>
    <row r="539" spans="1:28" ht="26.4" hidden="1">
      <c r="A539" s="34">
        <f t="shared" si="14"/>
        <v>537</v>
      </c>
      <c r="B539" s="34" t="s">
        <v>31</v>
      </c>
      <c r="C539" s="75" t="s">
        <v>10183</v>
      </c>
      <c r="D539" s="75" t="s">
        <v>10310</v>
      </c>
      <c r="E539" s="76" t="s">
        <v>10319</v>
      </c>
      <c r="F539" s="77" t="s">
        <v>10320</v>
      </c>
      <c r="G539" s="77" t="s">
        <v>10321</v>
      </c>
      <c r="H539" s="78" t="s">
        <v>8247</v>
      </c>
      <c r="I539" s="78" t="s">
        <v>8248</v>
      </c>
      <c r="J539" s="79" t="s">
        <v>39</v>
      </c>
      <c r="K539" s="78" t="s">
        <v>10322</v>
      </c>
      <c r="L539" s="78" t="s">
        <v>8250</v>
      </c>
      <c r="M539" s="77">
        <v>1</v>
      </c>
      <c r="N539" s="77" t="s">
        <v>6648</v>
      </c>
      <c r="O539" s="79" t="s">
        <v>43</v>
      </c>
      <c r="P539" s="79" t="s">
        <v>44</v>
      </c>
      <c r="Q539" s="79" t="s">
        <v>45</v>
      </c>
      <c r="R539" s="80" t="s">
        <v>8251</v>
      </c>
      <c r="S539" s="81">
        <v>898</v>
      </c>
      <c r="T539" s="39">
        <f t="shared" si="15"/>
        <v>538.79999999999995</v>
      </c>
      <c r="U539" s="40">
        <f t="shared" si="16"/>
        <v>3232.7999999999997</v>
      </c>
      <c r="V539" s="81">
        <v>888</v>
      </c>
      <c r="W539" s="39">
        <f t="shared" si="17"/>
        <v>927.98812175204171</v>
      </c>
      <c r="X539" s="81">
        <v>3000</v>
      </c>
      <c r="Y539" s="39" t="s">
        <v>8252</v>
      </c>
      <c r="Z539" s="39" t="s">
        <v>8252</v>
      </c>
      <c r="AA539" s="52" t="s">
        <v>47</v>
      </c>
      <c r="AB539" s="42"/>
    </row>
    <row r="540" spans="1:28" ht="39.6" hidden="1">
      <c r="A540" s="43">
        <f t="shared" si="14"/>
        <v>538</v>
      </c>
      <c r="B540" s="43" t="s">
        <v>31</v>
      </c>
      <c r="C540" s="82" t="s">
        <v>10183</v>
      </c>
      <c r="D540" s="82" t="s">
        <v>10310</v>
      </c>
      <c r="E540" s="83" t="s">
        <v>10323</v>
      </c>
      <c r="F540" s="84" t="s">
        <v>10324</v>
      </c>
      <c r="G540" s="84" t="s">
        <v>10325</v>
      </c>
      <c r="H540" s="85" t="s">
        <v>8247</v>
      </c>
      <c r="I540" s="85" t="s">
        <v>8248</v>
      </c>
      <c r="J540" s="86" t="s">
        <v>39</v>
      </c>
      <c r="K540" s="85" t="s">
        <v>10326</v>
      </c>
      <c r="L540" s="85" t="s">
        <v>8250</v>
      </c>
      <c r="M540" s="84">
        <v>1</v>
      </c>
      <c r="N540" s="84" t="s">
        <v>6648</v>
      </c>
      <c r="O540" s="86" t="s">
        <v>43</v>
      </c>
      <c r="P540" s="86" t="s">
        <v>44</v>
      </c>
      <c r="Q540" s="86" t="s">
        <v>45</v>
      </c>
      <c r="R540" s="87" t="s">
        <v>10270</v>
      </c>
      <c r="S540" s="88">
        <v>379</v>
      </c>
      <c r="T540" s="48">
        <f t="shared" si="15"/>
        <v>227.4</v>
      </c>
      <c r="U540" s="49">
        <f t="shared" si="16"/>
        <v>1364.3999999999999</v>
      </c>
      <c r="V540" s="88">
        <v>375</v>
      </c>
      <c r="W540" s="48">
        <f t="shared" si="17"/>
        <v>2198.7686895338616</v>
      </c>
      <c r="X540" s="88">
        <v>3000</v>
      </c>
      <c r="Y540" s="48" t="s">
        <v>8252</v>
      </c>
      <c r="Z540" s="48" t="s">
        <v>8252</v>
      </c>
      <c r="AA540" s="56" t="s">
        <v>47</v>
      </c>
      <c r="AB540" s="51"/>
    </row>
    <row r="541" spans="1:28" ht="39.6" hidden="1">
      <c r="A541" s="34">
        <f t="shared" si="14"/>
        <v>539</v>
      </c>
      <c r="B541" s="34" t="s">
        <v>31</v>
      </c>
      <c r="C541" s="75" t="s">
        <v>10183</v>
      </c>
      <c r="D541" s="75" t="s">
        <v>10327</v>
      </c>
      <c r="E541" s="76" t="s">
        <v>10328</v>
      </c>
      <c r="F541" s="77" t="s">
        <v>10329</v>
      </c>
      <c r="G541" s="77" t="s">
        <v>10330</v>
      </c>
      <c r="H541" s="78" t="s">
        <v>8247</v>
      </c>
      <c r="I541" s="78" t="s">
        <v>8248</v>
      </c>
      <c r="J541" s="79" t="s">
        <v>39</v>
      </c>
      <c r="K541" s="78" t="s">
        <v>10331</v>
      </c>
      <c r="L541" s="78" t="s">
        <v>8250</v>
      </c>
      <c r="M541" s="77">
        <v>1</v>
      </c>
      <c r="N541" s="77" t="s">
        <v>6648</v>
      </c>
      <c r="O541" s="79" t="s">
        <v>43</v>
      </c>
      <c r="P541" s="79" t="s">
        <v>44</v>
      </c>
      <c r="Q541" s="79" t="s">
        <v>45</v>
      </c>
      <c r="R541" s="80" t="s">
        <v>10332</v>
      </c>
      <c r="S541" s="81">
        <v>1161</v>
      </c>
      <c r="T541" s="39">
        <f t="shared" si="15"/>
        <v>696.6</v>
      </c>
      <c r="U541" s="40">
        <f t="shared" si="16"/>
        <v>4179.5999999999995</v>
      </c>
      <c r="V541" s="81">
        <v>1148</v>
      </c>
      <c r="W541" s="39">
        <f t="shared" si="17"/>
        <v>1130.4909560723515</v>
      </c>
      <c r="X541" s="81">
        <v>4725</v>
      </c>
      <c r="Y541" s="39" t="s">
        <v>8252</v>
      </c>
      <c r="Z541" s="39" t="s">
        <v>8252</v>
      </c>
      <c r="AA541" s="52" t="s">
        <v>47</v>
      </c>
      <c r="AB541" s="42"/>
    </row>
    <row r="542" spans="1:28" ht="39.6" hidden="1">
      <c r="A542" s="43">
        <f t="shared" si="14"/>
        <v>540</v>
      </c>
      <c r="B542" s="43" t="s">
        <v>31</v>
      </c>
      <c r="C542" s="82" t="s">
        <v>10183</v>
      </c>
      <c r="D542" s="82" t="s">
        <v>10327</v>
      </c>
      <c r="E542" s="83" t="s">
        <v>10333</v>
      </c>
      <c r="F542" s="84" t="s">
        <v>10334</v>
      </c>
      <c r="G542" s="84" t="s">
        <v>10335</v>
      </c>
      <c r="H542" s="85" t="s">
        <v>8247</v>
      </c>
      <c r="I542" s="85" t="s">
        <v>8248</v>
      </c>
      <c r="J542" s="86" t="s">
        <v>39</v>
      </c>
      <c r="K542" s="85" t="s">
        <v>10336</v>
      </c>
      <c r="L542" s="85" t="s">
        <v>8250</v>
      </c>
      <c r="M542" s="84">
        <v>1</v>
      </c>
      <c r="N542" s="84" t="s">
        <v>6648</v>
      </c>
      <c r="O542" s="86" t="s">
        <v>43</v>
      </c>
      <c r="P542" s="86" t="s">
        <v>44</v>
      </c>
      <c r="Q542" s="86" t="s">
        <v>45</v>
      </c>
      <c r="R542" s="87" t="s">
        <v>10332</v>
      </c>
      <c r="S542" s="88">
        <v>2442</v>
      </c>
      <c r="T542" s="48">
        <f t="shared" si="15"/>
        <v>1465.2</v>
      </c>
      <c r="U542" s="49">
        <f t="shared" si="16"/>
        <v>8791.1999999999989</v>
      </c>
      <c r="V542" s="88">
        <v>2415</v>
      </c>
      <c r="W542" s="48">
        <f t="shared" si="17"/>
        <v>511.87551187551196</v>
      </c>
      <c r="X542" s="88">
        <v>4500</v>
      </c>
      <c r="Y542" s="48" t="s">
        <v>8252</v>
      </c>
      <c r="Z542" s="48" t="s">
        <v>8252</v>
      </c>
      <c r="AA542" s="56" t="s">
        <v>47</v>
      </c>
      <c r="AB542" s="51"/>
    </row>
    <row r="543" spans="1:28" ht="39.6" hidden="1">
      <c r="A543" s="34">
        <f t="shared" si="14"/>
        <v>541</v>
      </c>
      <c r="B543" s="34" t="s">
        <v>31</v>
      </c>
      <c r="C543" s="75" t="s">
        <v>10183</v>
      </c>
      <c r="D543" s="75" t="s">
        <v>10327</v>
      </c>
      <c r="E543" s="76" t="s">
        <v>10337</v>
      </c>
      <c r="F543" s="77" t="s">
        <v>10338</v>
      </c>
      <c r="G543" s="77" t="s">
        <v>10339</v>
      </c>
      <c r="H543" s="78" t="s">
        <v>8247</v>
      </c>
      <c r="I543" s="78" t="s">
        <v>8248</v>
      </c>
      <c r="J543" s="79" t="s">
        <v>39</v>
      </c>
      <c r="K543" s="78" t="s">
        <v>10340</v>
      </c>
      <c r="L543" s="78" t="s">
        <v>8250</v>
      </c>
      <c r="M543" s="77">
        <v>1</v>
      </c>
      <c r="N543" s="77" t="s">
        <v>6648</v>
      </c>
      <c r="O543" s="79" t="s">
        <v>43</v>
      </c>
      <c r="P543" s="79" t="s">
        <v>44</v>
      </c>
      <c r="Q543" s="79" t="s">
        <v>45</v>
      </c>
      <c r="R543" s="80" t="s">
        <v>10332</v>
      </c>
      <c r="S543" s="81">
        <v>3888</v>
      </c>
      <c r="T543" s="39">
        <f t="shared" si="15"/>
        <v>2332.7999999999997</v>
      </c>
      <c r="U543" s="40">
        <f t="shared" si="16"/>
        <v>13996.799999999997</v>
      </c>
      <c r="V543" s="81">
        <v>3845</v>
      </c>
      <c r="W543" s="39">
        <f t="shared" si="17"/>
        <v>337.57716049382725</v>
      </c>
      <c r="X543" s="81">
        <v>4725</v>
      </c>
      <c r="Y543" s="39" t="s">
        <v>8252</v>
      </c>
      <c r="Z543" s="39" t="s">
        <v>8252</v>
      </c>
      <c r="AA543" s="52" t="s">
        <v>47</v>
      </c>
      <c r="AB543" s="42"/>
    </row>
    <row r="544" spans="1:28" ht="39.6" hidden="1">
      <c r="A544" s="43">
        <f t="shared" si="14"/>
        <v>542</v>
      </c>
      <c r="B544" s="43" t="s">
        <v>31</v>
      </c>
      <c r="C544" s="82" t="s">
        <v>10183</v>
      </c>
      <c r="D544" s="82" t="s">
        <v>10327</v>
      </c>
      <c r="E544" s="83" t="s">
        <v>10341</v>
      </c>
      <c r="F544" s="84" t="s">
        <v>10342</v>
      </c>
      <c r="G544" s="84" t="s">
        <v>10343</v>
      </c>
      <c r="H544" s="85" t="s">
        <v>8247</v>
      </c>
      <c r="I544" s="85" t="s">
        <v>8248</v>
      </c>
      <c r="J544" s="86" t="s">
        <v>39</v>
      </c>
      <c r="K544" s="85" t="s">
        <v>10344</v>
      </c>
      <c r="L544" s="85" t="s">
        <v>8250</v>
      </c>
      <c r="M544" s="84">
        <v>1</v>
      </c>
      <c r="N544" s="84" t="s">
        <v>6648</v>
      </c>
      <c r="O544" s="86" t="s">
        <v>43</v>
      </c>
      <c r="P544" s="86" t="s">
        <v>44</v>
      </c>
      <c r="Q544" s="86" t="s">
        <v>45</v>
      </c>
      <c r="R544" s="87" t="s">
        <v>10332</v>
      </c>
      <c r="S544" s="88">
        <v>3786</v>
      </c>
      <c r="T544" s="48">
        <f t="shared" si="15"/>
        <v>2271.6</v>
      </c>
      <c r="U544" s="49">
        <f t="shared" si="16"/>
        <v>13629.6</v>
      </c>
      <c r="V544" s="88">
        <v>3744</v>
      </c>
      <c r="W544" s="48">
        <f t="shared" si="17"/>
        <v>330.1637612255679</v>
      </c>
      <c r="X544" s="88">
        <v>4500</v>
      </c>
      <c r="Y544" s="48" t="s">
        <v>8252</v>
      </c>
      <c r="Z544" s="48" t="s">
        <v>8252</v>
      </c>
      <c r="AA544" s="56" t="s">
        <v>47</v>
      </c>
      <c r="AB544" s="51"/>
    </row>
    <row r="545" spans="1:28" ht="39.6" hidden="1">
      <c r="A545" s="34">
        <f t="shared" si="14"/>
        <v>543</v>
      </c>
      <c r="B545" s="34" t="s">
        <v>31</v>
      </c>
      <c r="C545" s="75" t="s">
        <v>10183</v>
      </c>
      <c r="D545" s="75" t="s">
        <v>10327</v>
      </c>
      <c r="E545" s="76" t="s">
        <v>10345</v>
      </c>
      <c r="F545" s="77" t="s">
        <v>10346</v>
      </c>
      <c r="G545" s="77" t="s">
        <v>10347</v>
      </c>
      <c r="H545" s="78" t="s">
        <v>8247</v>
      </c>
      <c r="I545" s="78" t="s">
        <v>8248</v>
      </c>
      <c r="J545" s="79" t="s">
        <v>39</v>
      </c>
      <c r="K545" s="78" t="s">
        <v>10348</v>
      </c>
      <c r="L545" s="78" t="s">
        <v>8250</v>
      </c>
      <c r="M545" s="77">
        <v>1</v>
      </c>
      <c r="N545" s="77" t="s">
        <v>6648</v>
      </c>
      <c r="O545" s="79" t="s">
        <v>43</v>
      </c>
      <c r="P545" s="79" t="s">
        <v>44</v>
      </c>
      <c r="Q545" s="79" t="s">
        <v>45</v>
      </c>
      <c r="R545" s="80" t="s">
        <v>10332</v>
      </c>
      <c r="S545" s="81">
        <v>5175</v>
      </c>
      <c r="T545" s="39">
        <f t="shared" si="15"/>
        <v>3105</v>
      </c>
      <c r="U545" s="40">
        <f t="shared" si="16"/>
        <v>18630</v>
      </c>
      <c r="V545" s="81">
        <v>5118</v>
      </c>
      <c r="W545" s="39">
        <f t="shared" si="17"/>
        <v>344.6054750402576</v>
      </c>
      <c r="X545" s="81">
        <v>6420</v>
      </c>
      <c r="Y545" s="39" t="s">
        <v>8252</v>
      </c>
      <c r="Z545" s="39" t="s">
        <v>8252</v>
      </c>
      <c r="AA545" s="52" t="s">
        <v>47</v>
      </c>
      <c r="AB545" s="42"/>
    </row>
    <row r="546" spans="1:28" ht="39.6" hidden="1">
      <c r="A546" s="43">
        <f t="shared" si="14"/>
        <v>544</v>
      </c>
      <c r="B546" s="43" t="s">
        <v>31</v>
      </c>
      <c r="C546" s="82" t="s">
        <v>10183</v>
      </c>
      <c r="D546" s="82" t="s">
        <v>10327</v>
      </c>
      <c r="E546" s="83" t="s">
        <v>10349</v>
      </c>
      <c r="F546" s="84" t="s">
        <v>10350</v>
      </c>
      <c r="G546" s="84" t="s">
        <v>10351</v>
      </c>
      <c r="H546" s="85" t="s">
        <v>8247</v>
      </c>
      <c r="I546" s="85" t="s">
        <v>8248</v>
      </c>
      <c r="J546" s="86" t="s">
        <v>39</v>
      </c>
      <c r="K546" s="85" t="s">
        <v>10352</v>
      </c>
      <c r="L546" s="85" t="s">
        <v>8250</v>
      </c>
      <c r="M546" s="84">
        <v>1</v>
      </c>
      <c r="N546" s="84" t="s">
        <v>6648</v>
      </c>
      <c r="O546" s="86" t="s">
        <v>43</v>
      </c>
      <c r="P546" s="86" t="s">
        <v>44</v>
      </c>
      <c r="Q546" s="86" t="s">
        <v>45</v>
      </c>
      <c r="R546" s="87" t="s">
        <v>10270</v>
      </c>
      <c r="S546" s="88">
        <v>3145</v>
      </c>
      <c r="T546" s="48">
        <f t="shared" si="15"/>
        <v>1887</v>
      </c>
      <c r="U546" s="49">
        <f t="shared" si="16"/>
        <v>11322</v>
      </c>
      <c r="V546" s="88">
        <v>3110</v>
      </c>
      <c r="W546" s="48">
        <f t="shared" si="17"/>
        <v>397.45627980922097</v>
      </c>
      <c r="X546" s="88">
        <v>4500</v>
      </c>
      <c r="Y546" s="48" t="s">
        <v>8252</v>
      </c>
      <c r="Z546" s="48" t="s">
        <v>8252</v>
      </c>
      <c r="AA546" s="56" t="s">
        <v>47</v>
      </c>
      <c r="AB546" s="51"/>
    </row>
    <row r="547" spans="1:28" ht="39.6" hidden="1">
      <c r="A547" s="34">
        <f t="shared" si="14"/>
        <v>545</v>
      </c>
      <c r="B547" s="34" t="s">
        <v>31</v>
      </c>
      <c r="C547" s="75" t="s">
        <v>10183</v>
      </c>
      <c r="D547" s="75" t="s">
        <v>10353</v>
      </c>
      <c r="E547" s="76" t="s">
        <v>10354</v>
      </c>
      <c r="F547" s="77" t="s">
        <v>9598</v>
      </c>
      <c r="G547" s="77" t="s">
        <v>10355</v>
      </c>
      <c r="H547" s="78" t="s">
        <v>8247</v>
      </c>
      <c r="I547" s="78" t="s">
        <v>8248</v>
      </c>
      <c r="J547" s="79" t="s">
        <v>39</v>
      </c>
      <c r="K547" s="78" t="s">
        <v>10356</v>
      </c>
      <c r="L547" s="78" t="s">
        <v>8250</v>
      </c>
      <c r="M547" s="77">
        <v>1</v>
      </c>
      <c r="N547" s="77" t="s">
        <v>6648</v>
      </c>
      <c r="O547" s="79" t="s">
        <v>43</v>
      </c>
      <c r="P547" s="79" t="s">
        <v>44</v>
      </c>
      <c r="Q547" s="79" t="s">
        <v>45</v>
      </c>
      <c r="R547" s="80" t="s">
        <v>10332</v>
      </c>
      <c r="S547" s="81">
        <v>4418</v>
      </c>
      <c r="T547" s="39">
        <f t="shared" si="15"/>
        <v>2650.7999999999997</v>
      </c>
      <c r="U547" s="40">
        <f t="shared" si="16"/>
        <v>15904.799999999997</v>
      </c>
      <c r="V547" s="81">
        <v>4369</v>
      </c>
      <c r="W547" s="39">
        <f t="shared" si="17"/>
        <v>377.24460540214284</v>
      </c>
      <c r="X547" s="81">
        <v>6000</v>
      </c>
      <c r="Y547" s="39" t="s">
        <v>8252</v>
      </c>
      <c r="Z547" s="39" t="s">
        <v>8252</v>
      </c>
      <c r="AA547" s="52" t="s">
        <v>47</v>
      </c>
      <c r="AB547" s="42"/>
    </row>
    <row r="548" spans="1:28" ht="39.6" hidden="1">
      <c r="A548" s="43">
        <f t="shared" si="14"/>
        <v>546</v>
      </c>
      <c r="B548" s="43" t="s">
        <v>31</v>
      </c>
      <c r="C548" s="82" t="s">
        <v>10183</v>
      </c>
      <c r="D548" s="82" t="s">
        <v>10353</v>
      </c>
      <c r="E548" s="83" t="s">
        <v>10357</v>
      </c>
      <c r="F548" s="84" t="s">
        <v>10358</v>
      </c>
      <c r="G548" s="84" t="s">
        <v>10359</v>
      </c>
      <c r="H548" s="85" t="s">
        <v>8247</v>
      </c>
      <c r="I548" s="85" t="s">
        <v>8248</v>
      </c>
      <c r="J548" s="86" t="s">
        <v>39</v>
      </c>
      <c r="K548" s="85" t="s">
        <v>10360</v>
      </c>
      <c r="L548" s="85" t="s">
        <v>8250</v>
      </c>
      <c r="M548" s="84">
        <v>1</v>
      </c>
      <c r="N548" s="84" t="s">
        <v>6648</v>
      </c>
      <c r="O548" s="86" t="s">
        <v>43</v>
      </c>
      <c r="P548" s="86" t="s">
        <v>44</v>
      </c>
      <c r="Q548" s="86" t="s">
        <v>45</v>
      </c>
      <c r="R548" s="87" t="s">
        <v>10332</v>
      </c>
      <c r="S548" s="88">
        <v>2012</v>
      </c>
      <c r="T548" s="48">
        <f t="shared" si="15"/>
        <v>1207.2</v>
      </c>
      <c r="U548" s="49">
        <f t="shared" si="16"/>
        <v>7243.2</v>
      </c>
      <c r="V548" s="88">
        <v>1990</v>
      </c>
      <c r="W548" s="48">
        <f t="shared" si="17"/>
        <v>621.27236580516899</v>
      </c>
      <c r="X548" s="88">
        <v>4500</v>
      </c>
      <c r="Y548" s="48" t="s">
        <v>8252</v>
      </c>
      <c r="Z548" s="48" t="s">
        <v>8252</v>
      </c>
      <c r="AA548" s="56" t="s">
        <v>47</v>
      </c>
      <c r="AB548" s="51"/>
    </row>
    <row r="549" spans="1:28" ht="39.6" hidden="1">
      <c r="A549" s="34">
        <f t="shared" si="14"/>
        <v>547</v>
      </c>
      <c r="B549" s="34" t="s">
        <v>31</v>
      </c>
      <c r="C549" s="75" t="s">
        <v>10183</v>
      </c>
      <c r="D549" s="75" t="s">
        <v>10353</v>
      </c>
      <c r="E549" s="76" t="s">
        <v>10361</v>
      </c>
      <c r="F549" s="77" t="s">
        <v>10362</v>
      </c>
      <c r="G549" s="77" t="s">
        <v>10363</v>
      </c>
      <c r="H549" s="78" t="s">
        <v>8247</v>
      </c>
      <c r="I549" s="78" t="s">
        <v>8248</v>
      </c>
      <c r="J549" s="79" t="s">
        <v>39</v>
      </c>
      <c r="K549" s="78" t="s">
        <v>10364</v>
      </c>
      <c r="L549" s="78" t="s">
        <v>8250</v>
      </c>
      <c r="M549" s="77">
        <v>1</v>
      </c>
      <c r="N549" s="77" t="s">
        <v>6648</v>
      </c>
      <c r="O549" s="79" t="s">
        <v>43</v>
      </c>
      <c r="P549" s="79" t="s">
        <v>44</v>
      </c>
      <c r="Q549" s="79" t="s">
        <v>45</v>
      </c>
      <c r="R549" s="80" t="s">
        <v>10332</v>
      </c>
      <c r="S549" s="81">
        <v>2906</v>
      </c>
      <c r="T549" s="39">
        <f t="shared" si="15"/>
        <v>1743.6</v>
      </c>
      <c r="U549" s="40">
        <f t="shared" si="16"/>
        <v>10461.6</v>
      </c>
      <c r="V549" s="81">
        <v>2874</v>
      </c>
      <c r="W549" s="39">
        <f t="shared" si="17"/>
        <v>430.1445285615967</v>
      </c>
      <c r="X549" s="81">
        <v>4500</v>
      </c>
      <c r="Y549" s="39" t="s">
        <v>8252</v>
      </c>
      <c r="Z549" s="39" t="s">
        <v>8252</v>
      </c>
      <c r="AA549" s="52" t="s">
        <v>47</v>
      </c>
      <c r="AB549" s="42"/>
    </row>
    <row r="550" spans="1:28" ht="39.6" hidden="1">
      <c r="A550" s="43">
        <f t="shared" si="14"/>
        <v>548</v>
      </c>
      <c r="B550" s="43" t="s">
        <v>31</v>
      </c>
      <c r="C550" s="82" t="s">
        <v>10183</v>
      </c>
      <c r="D550" s="82" t="s">
        <v>10353</v>
      </c>
      <c r="E550" s="83" t="s">
        <v>10365</v>
      </c>
      <c r="F550" s="84" t="s">
        <v>10366</v>
      </c>
      <c r="G550" s="84" t="s">
        <v>10367</v>
      </c>
      <c r="H550" s="85" t="s">
        <v>8247</v>
      </c>
      <c r="I550" s="85" t="s">
        <v>8248</v>
      </c>
      <c r="J550" s="86" t="s">
        <v>39</v>
      </c>
      <c r="K550" s="85" t="s">
        <v>10368</v>
      </c>
      <c r="L550" s="85" t="s">
        <v>8250</v>
      </c>
      <c r="M550" s="84">
        <v>1</v>
      </c>
      <c r="N550" s="84" t="s">
        <v>6648</v>
      </c>
      <c r="O550" s="86" t="s">
        <v>43</v>
      </c>
      <c r="P550" s="86" t="s">
        <v>44</v>
      </c>
      <c r="Q550" s="86" t="s">
        <v>45</v>
      </c>
      <c r="R550" s="87" t="s">
        <v>10332</v>
      </c>
      <c r="S550" s="88">
        <v>1963</v>
      </c>
      <c r="T550" s="48">
        <f t="shared" si="15"/>
        <v>1177.8</v>
      </c>
      <c r="U550" s="49">
        <f t="shared" si="16"/>
        <v>7066.8</v>
      </c>
      <c r="V550" s="88">
        <v>1941</v>
      </c>
      <c r="W550" s="48">
        <f t="shared" si="17"/>
        <v>636.78043810494148</v>
      </c>
      <c r="X550" s="88">
        <v>4500</v>
      </c>
      <c r="Y550" s="48" t="s">
        <v>8252</v>
      </c>
      <c r="Z550" s="48" t="s">
        <v>8252</v>
      </c>
      <c r="AA550" s="56" t="s">
        <v>47</v>
      </c>
      <c r="AB550" s="51"/>
    </row>
    <row r="551" spans="1:28" ht="39.6" hidden="1">
      <c r="A551" s="34">
        <f t="shared" si="14"/>
        <v>549</v>
      </c>
      <c r="B551" s="34" t="s">
        <v>31</v>
      </c>
      <c r="C551" s="75" t="s">
        <v>10183</v>
      </c>
      <c r="D551" s="75" t="s">
        <v>10353</v>
      </c>
      <c r="E551" s="76" t="s">
        <v>10369</v>
      </c>
      <c r="F551" s="77" t="s">
        <v>10370</v>
      </c>
      <c r="G551" s="77" t="s">
        <v>10371</v>
      </c>
      <c r="H551" s="78" t="s">
        <v>8247</v>
      </c>
      <c r="I551" s="78" t="s">
        <v>8248</v>
      </c>
      <c r="J551" s="79" t="s">
        <v>39</v>
      </c>
      <c r="K551" s="78" t="s">
        <v>10372</v>
      </c>
      <c r="L551" s="78" t="s">
        <v>8250</v>
      </c>
      <c r="M551" s="77">
        <v>1</v>
      </c>
      <c r="N551" s="77" t="s">
        <v>6648</v>
      </c>
      <c r="O551" s="79" t="s">
        <v>43</v>
      </c>
      <c r="P551" s="79" t="s">
        <v>44</v>
      </c>
      <c r="Q551" s="79" t="s">
        <v>45</v>
      </c>
      <c r="R551" s="80" t="s">
        <v>10332</v>
      </c>
      <c r="S551" s="81">
        <v>1534</v>
      </c>
      <c r="T551" s="39">
        <f t="shared" si="15"/>
        <v>920.4</v>
      </c>
      <c r="U551" s="40">
        <f t="shared" si="16"/>
        <v>5522.4</v>
      </c>
      <c r="V551" s="81">
        <v>1517</v>
      </c>
      <c r="W551" s="39">
        <f t="shared" si="17"/>
        <v>814.86310299869626</v>
      </c>
      <c r="X551" s="81">
        <v>4500</v>
      </c>
      <c r="Y551" s="39" t="s">
        <v>8252</v>
      </c>
      <c r="Z551" s="39" t="s">
        <v>8252</v>
      </c>
      <c r="AA551" s="52" t="s">
        <v>47</v>
      </c>
      <c r="AB551" s="42"/>
    </row>
    <row r="552" spans="1:28" ht="39.6" hidden="1">
      <c r="A552" s="43">
        <f t="shared" si="14"/>
        <v>550</v>
      </c>
      <c r="B552" s="43" t="s">
        <v>31</v>
      </c>
      <c r="C552" s="82" t="s">
        <v>10183</v>
      </c>
      <c r="D552" s="82" t="s">
        <v>10353</v>
      </c>
      <c r="E552" s="83" t="s">
        <v>10373</v>
      </c>
      <c r="F552" s="84" t="s">
        <v>10374</v>
      </c>
      <c r="G552" s="84" t="s">
        <v>10375</v>
      </c>
      <c r="H552" s="85" t="s">
        <v>8247</v>
      </c>
      <c r="I552" s="85" t="s">
        <v>8248</v>
      </c>
      <c r="J552" s="86" t="s">
        <v>39</v>
      </c>
      <c r="K552" s="85" t="s">
        <v>10376</v>
      </c>
      <c r="L552" s="85" t="s">
        <v>8250</v>
      </c>
      <c r="M552" s="84">
        <v>1</v>
      </c>
      <c r="N552" s="84" t="s">
        <v>6648</v>
      </c>
      <c r="O552" s="86" t="s">
        <v>43</v>
      </c>
      <c r="P552" s="86" t="s">
        <v>44</v>
      </c>
      <c r="Q552" s="86" t="s">
        <v>45</v>
      </c>
      <c r="R552" s="87" t="s">
        <v>10332</v>
      </c>
      <c r="S552" s="88">
        <v>2896</v>
      </c>
      <c r="T552" s="48">
        <f t="shared" si="15"/>
        <v>1737.6</v>
      </c>
      <c r="U552" s="49">
        <f t="shared" si="16"/>
        <v>10425.6</v>
      </c>
      <c r="V552" s="88">
        <v>2864</v>
      </c>
      <c r="W552" s="48">
        <f t="shared" si="17"/>
        <v>431.62983425414365</v>
      </c>
      <c r="X552" s="88">
        <v>4500</v>
      </c>
      <c r="Y552" s="48" t="s">
        <v>8252</v>
      </c>
      <c r="Z552" s="48" t="s">
        <v>8252</v>
      </c>
      <c r="AA552" s="56" t="s">
        <v>47</v>
      </c>
      <c r="AB552" s="51"/>
    </row>
    <row r="553" spans="1:28" ht="39.6" hidden="1">
      <c r="A553" s="34">
        <f t="shared" si="14"/>
        <v>551</v>
      </c>
      <c r="B553" s="34" t="s">
        <v>31</v>
      </c>
      <c r="C553" s="75" t="s">
        <v>10183</v>
      </c>
      <c r="D553" s="75" t="s">
        <v>10353</v>
      </c>
      <c r="E553" s="76" t="s">
        <v>10377</v>
      </c>
      <c r="F553" s="77" t="s">
        <v>10378</v>
      </c>
      <c r="G553" s="77" t="s">
        <v>10379</v>
      </c>
      <c r="H553" s="78" t="s">
        <v>8247</v>
      </c>
      <c r="I553" s="78" t="s">
        <v>8248</v>
      </c>
      <c r="J553" s="79" t="s">
        <v>39</v>
      </c>
      <c r="K553" s="78" t="s">
        <v>10380</v>
      </c>
      <c r="L553" s="78" t="s">
        <v>8250</v>
      </c>
      <c r="M553" s="77">
        <v>1</v>
      </c>
      <c r="N553" s="77" t="s">
        <v>6648</v>
      </c>
      <c r="O553" s="79" t="s">
        <v>43</v>
      </c>
      <c r="P553" s="79" t="s">
        <v>44</v>
      </c>
      <c r="Q553" s="79" t="s">
        <v>45</v>
      </c>
      <c r="R553" s="80" t="s">
        <v>10332</v>
      </c>
      <c r="S553" s="81">
        <v>4274</v>
      </c>
      <c r="T553" s="39">
        <f t="shared" si="15"/>
        <v>2564.4</v>
      </c>
      <c r="U553" s="40">
        <f t="shared" si="16"/>
        <v>15386.4</v>
      </c>
      <c r="V553" s="81">
        <v>4227</v>
      </c>
      <c r="W553" s="39">
        <f t="shared" si="17"/>
        <v>389.95476524723131</v>
      </c>
      <c r="X553" s="81">
        <v>6000</v>
      </c>
      <c r="Y553" s="39" t="s">
        <v>8252</v>
      </c>
      <c r="Z553" s="39" t="s">
        <v>8252</v>
      </c>
      <c r="AA553" s="52" t="s">
        <v>47</v>
      </c>
      <c r="AB553" s="42"/>
    </row>
    <row r="554" spans="1:28" ht="39.6" hidden="1">
      <c r="A554" s="43">
        <f t="shared" si="14"/>
        <v>552</v>
      </c>
      <c r="B554" s="43" t="s">
        <v>31</v>
      </c>
      <c r="C554" s="82" t="s">
        <v>10183</v>
      </c>
      <c r="D554" s="82" t="s">
        <v>10353</v>
      </c>
      <c r="E554" s="83" t="s">
        <v>10381</v>
      </c>
      <c r="F554" s="84" t="s">
        <v>10382</v>
      </c>
      <c r="G554" s="84" t="s">
        <v>10383</v>
      </c>
      <c r="H554" s="85" t="s">
        <v>8247</v>
      </c>
      <c r="I554" s="85" t="s">
        <v>8248</v>
      </c>
      <c r="J554" s="86" t="s">
        <v>39</v>
      </c>
      <c r="K554" s="85" t="s">
        <v>10384</v>
      </c>
      <c r="L554" s="85" t="s">
        <v>8250</v>
      </c>
      <c r="M554" s="84">
        <v>1</v>
      </c>
      <c r="N554" s="84" t="s">
        <v>6648</v>
      </c>
      <c r="O554" s="86" t="s">
        <v>43</v>
      </c>
      <c r="P554" s="86" t="s">
        <v>44</v>
      </c>
      <c r="Q554" s="86" t="s">
        <v>45</v>
      </c>
      <c r="R554" s="87" t="s">
        <v>10332</v>
      </c>
      <c r="S554" s="88">
        <v>1720</v>
      </c>
      <c r="T554" s="48">
        <f t="shared" si="15"/>
        <v>1032</v>
      </c>
      <c r="U554" s="49">
        <f t="shared" si="16"/>
        <v>6192</v>
      </c>
      <c r="V554" s="88">
        <v>1701</v>
      </c>
      <c r="W554" s="48">
        <f t="shared" si="17"/>
        <v>726.74418604651157</v>
      </c>
      <c r="X554" s="88">
        <v>4500</v>
      </c>
      <c r="Y554" s="48" t="s">
        <v>8252</v>
      </c>
      <c r="Z554" s="48" t="s">
        <v>8252</v>
      </c>
      <c r="AA554" s="56" t="s">
        <v>47</v>
      </c>
      <c r="AB554" s="51"/>
    </row>
    <row r="555" spans="1:28" ht="39.6" hidden="1">
      <c r="A555" s="34">
        <f t="shared" si="14"/>
        <v>553</v>
      </c>
      <c r="B555" s="34" t="s">
        <v>31</v>
      </c>
      <c r="C555" s="75" t="s">
        <v>10183</v>
      </c>
      <c r="D555" s="75" t="s">
        <v>10353</v>
      </c>
      <c r="E555" s="76" t="s">
        <v>10385</v>
      </c>
      <c r="F555" s="77" t="s">
        <v>10386</v>
      </c>
      <c r="G555" s="77" t="s">
        <v>10387</v>
      </c>
      <c r="H555" s="78" t="s">
        <v>8247</v>
      </c>
      <c r="I555" s="78" t="s">
        <v>8248</v>
      </c>
      <c r="J555" s="79" t="s">
        <v>39</v>
      </c>
      <c r="K555" s="78" t="s">
        <v>10388</v>
      </c>
      <c r="L555" s="78" t="s">
        <v>8250</v>
      </c>
      <c r="M555" s="77">
        <v>1</v>
      </c>
      <c r="N555" s="77" t="s">
        <v>6648</v>
      </c>
      <c r="O555" s="79" t="s">
        <v>43</v>
      </c>
      <c r="P555" s="79" t="s">
        <v>44</v>
      </c>
      <c r="Q555" s="79" t="s">
        <v>45</v>
      </c>
      <c r="R555" s="80" t="s">
        <v>10332</v>
      </c>
      <c r="S555" s="81">
        <v>1361</v>
      </c>
      <c r="T555" s="39">
        <f t="shared" si="15"/>
        <v>816.6</v>
      </c>
      <c r="U555" s="40">
        <f t="shared" si="16"/>
        <v>4899.5999999999995</v>
      </c>
      <c r="V555" s="81">
        <v>1346</v>
      </c>
      <c r="W555" s="39">
        <f t="shared" si="17"/>
        <v>918.44232182218968</v>
      </c>
      <c r="X555" s="81">
        <v>4500</v>
      </c>
      <c r="Y555" s="39" t="s">
        <v>8252</v>
      </c>
      <c r="Z555" s="39" t="s">
        <v>8252</v>
      </c>
      <c r="AA555" s="52" t="s">
        <v>47</v>
      </c>
      <c r="AB555" s="42"/>
    </row>
    <row r="556" spans="1:28" ht="39.6" hidden="1">
      <c r="A556" s="43">
        <f t="shared" si="14"/>
        <v>554</v>
      </c>
      <c r="B556" s="43" t="s">
        <v>31</v>
      </c>
      <c r="C556" s="82" t="s">
        <v>10183</v>
      </c>
      <c r="D556" s="82" t="s">
        <v>10353</v>
      </c>
      <c r="E556" s="83" t="s">
        <v>10389</v>
      </c>
      <c r="F556" s="84" t="s">
        <v>10390</v>
      </c>
      <c r="G556" s="84" t="s">
        <v>10391</v>
      </c>
      <c r="H556" s="85" t="s">
        <v>8247</v>
      </c>
      <c r="I556" s="85" t="s">
        <v>8248</v>
      </c>
      <c r="J556" s="86" t="s">
        <v>39</v>
      </c>
      <c r="K556" s="85" t="s">
        <v>10392</v>
      </c>
      <c r="L556" s="85" t="s">
        <v>8250</v>
      </c>
      <c r="M556" s="84">
        <v>1</v>
      </c>
      <c r="N556" s="84" t="s">
        <v>6648</v>
      </c>
      <c r="O556" s="86" t="s">
        <v>43</v>
      </c>
      <c r="P556" s="86" t="s">
        <v>44</v>
      </c>
      <c r="Q556" s="86" t="s">
        <v>45</v>
      </c>
      <c r="R556" s="87" t="s">
        <v>10332</v>
      </c>
      <c r="S556" s="88">
        <v>2902</v>
      </c>
      <c r="T556" s="48">
        <f t="shared" si="15"/>
        <v>1741.2</v>
      </c>
      <c r="U556" s="49">
        <f t="shared" si="16"/>
        <v>10447.199999999999</v>
      </c>
      <c r="V556" s="88">
        <v>2870</v>
      </c>
      <c r="W556" s="48">
        <f t="shared" si="17"/>
        <v>430.73742246726397</v>
      </c>
      <c r="X556" s="88">
        <v>4500</v>
      </c>
      <c r="Y556" s="48" t="s">
        <v>8252</v>
      </c>
      <c r="Z556" s="48" t="s">
        <v>8252</v>
      </c>
      <c r="AA556" s="56" t="s">
        <v>47</v>
      </c>
      <c r="AB556" s="51"/>
    </row>
    <row r="557" spans="1:28" ht="39.6" hidden="1">
      <c r="A557" s="34">
        <f t="shared" si="14"/>
        <v>555</v>
      </c>
      <c r="B557" s="34" t="s">
        <v>31</v>
      </c>
      <c r="C557" s="75" t="s">
        <v>10183</v>
      </c>
      <c r="D557" s="75" t="s">
        <v>10353</v>
      </c>
      <c r="E557" s="76" t="s">
        <v>10393</v>
      </c>
      <c r="F557" s="77" t="s">
        <v>10394</v>
      </c>
      <c r="G557" s="77" t="s">
        <v>10395</v>
      </c>
      <c r="H557" s="78" t="s">
        <v>8247</v>
      </c>
      <c r="I557" s="78" t="s">
        <v>8248</v>
      </c>
      <c r="J557" s="79" t="s">
        <v>39</v>
      </c>
      <c r="K557" s="78" t="s">
        <v>10396</v>
      </c>
      <c r="L557" s="78" t="s">
        <v>8250</v>
      </c>
      <c r="M557" s="77">
        <v>1</v>
      </c>
      <c r="N557" s="77" t="s">
        <v>6648</v>
      </c>
      <c r="O557" s="79" t="s">
        <v>43</v>
      </c>
      <c r="P557" s="79" t="s">
        <v>44</v>
      </c>
      <c r="Q557" s="79" t="s">
        <v>45</v>
      </c>
      <c r="R557" s="80" t="s">
        <v>10332</v>
      </c>
      <c r="S557" s="81">
        <v>1203</v>
      </c>
      <c r="T557" s="39">
        <f t="shared" si="15"/>
        <v>721.8</v>
      </c>
      <c r="U557" s="40">
        <f t="shared" si="16"/>
        <v>4330.8</v>
      </c>
      <c r="V557" s="81">
        <v>1190</v>
      </c>
      <c r="W557" s="39">
        <f t="shared" si="17"/>
        <v>1039.0689941812136</v>
      </c>
      <c r="X557" s="81">
        <v>4500</v>
      </c>
      <c r="Y557" s="39" t="s">
        <v>8252</v>
      </c>
      <c r="Z557" s="39" t="s">
        <v>8252</v>
      </c>
      <c r="AA557" s="52" t="s">
        <v>47</v>
      </c>
      <c r="AB557" s="42"/>
    </row>
    <row r="558" spans="1:28" ht="39.6" hidden="1">
      <c r="A558" s="43">
        <f t="shared" si="14"/>
        <v>556</v>
      </c>
      <c r="B558" s="43" t="s">
        <v>31</v>
      </c>
      <c r="C558" s="82" t="s">
        <v>10183</v>
      </c>
      <c r="D558" s="82" t="s">
        <v>10353</v>
      </c>
      <c r="E558" s="83" t="s">
        <v>10397</v>
      </c>
      <c r="F558" s="84" t="s">
        <v>10398</v>
      </c>
      <c r="G558" s="84" t="s">
        <v>10399</v>
      </c>
      <c r="H558" s="85" t="s">
        <v>8247</v>
      </c>
      <c r="I558" s="85" t="s">
        <v>8248</v>
      </c>
      <c r="J558" s="86" t="s">
        <v>39</v>
      </c>
      <c r="K558" s="85" t="s">
        <v>10400</v>
      </c>
      <c r="L558" s="85" t="s">
        <v>8250</v>
      </c>
      <c r="M558" s="84">
        <v>1</v>
      </c>
      <c r="N558" s="84" t="s">
        <v>6648</v>
      </c>
      <c r="O558" s="86" t="s">
        <v>43</v>
      </c>
      <c r="P558" s="86" t="s">
        <v>44</v>
      </c>
      <c r="Q558" s="86" t="s">
        <v>45</v>
      </c>
      <c r="R558" s="87" t="s">
        <v>10332</v>
      </c>
      <c r="S558" s="88">
        <v>2647</v>
      </c>
      <c r="T558" s="48">
        <f t="shared" si="15"/>
        <v>1588.2</v>
      </c>
      <c r="U558" s="49">
        <f t="shared" si="16"/>
        <v>9529.1999999999989</v>
      </c>
      <c r="V558" s="88">
        <v>2618</v>
      </c>
      <c r="W558" s="48">
        <f t="shared" si="17"/>
        <v>472.23271628258414</v>
      </c>
      <c r="X558" s="88">
        <v>4500</v>
      </c>
      <c r="Y558" s="48" t="s">
        <v>8252</v>
      </c>
      <c r="Z558" s="48" t="s">
        <v>8252</v>
      </c>
      <c r="AA558" s="56" t="s">
        <v>47</v>
      </c>
      <c r="AB558" s="51"/>
    </row>
    <row r="559" spans="1:28" ht="39.6" hidden="1">
      <c r="A559" s="34">
        <f t="shared" si="14"/>
        <v>557</v>
      </c>
      <c r="B559" s="34" t="s">
        <v>31</v>
      </c>
      <c r="C559" s="75" t="s">
        <v>10183</v>
      </c>
      <c r="D559" s="75" t="s">
        <v>10353</v>
      </c>
      <c r="E559" s="76" t="s">
        <v>10401</v>
      </c>
      <c r="F559" s="77" t="s">
        <v>10402</v>
      </c>
      <c r="G559" s="77" t="s">
        <v>10403</v>
      </c>
      <c r="H559" s="78" t="s">
        <v>8247</v>
      </c>
      <c r="I559" s="78" t="s">
        <v>8248</v>
      </c>
      <c r="J559" s="79" t="s">
        <v>39</v>
      </c>
      <c r="K559" s="78" t="s">
        <v>10404</v>
      </c>
      <c r="L559" s="78" t="s">
        <v>8250</v>
      </c>
      <c r="M559" s="77">
        <v>1</v>
      </c>
      <c r="N559" s="77" t="s">
        <v>6648</v>
      </c>
      <c r="O559" s="79" t="s">
        <v>43</v>
      </c>
      <c r="P559" s="79" t="s">
        <v>44</v>
      </c>
      <c r="Q559" s="79" t="s">
        <v>45</v>
      </c>
      <c r="R559" s="80" t="s">
        <v>10332</v>
      </c>
      <c r="S559" s="81">
        <v>2633</v>
      </c>
      <c r="T559" s="39">
        <f t="shared" si="15"/>
        <v>1579.8</v>
      </c>
      <c r="U559" s="40">
        <f t="shared" si="16"/>
        <v>9478.7999999999993</v>
      </c>
      <c r="V559" s="81">
        <v>2604</v>
      </c>
      <c r="W559" s="39">
        <f t="shared" si="17"/>
        <v>474.74363843524503</v>
      </c>
      <c r="X559" s="81">
        <v>4500</v>
      </c>
      <c r="Y559" s="39" t="s">
        <v>8252</v>
      </c>
      <c r="Z559" s="39" t="s">
        <v>8252</v>
      </c>
      <c r="AA559" s="52" t="s">
        <v>47</v>
      </c>
      <c r="AB559" s="42"/>
    </row>
    <row r="560" spans="1:28" ht="39.6" hidden="1">
      <c r="A560" s="43">
        <f t="shared" si="14"/>
        <v>558</v>
      </c>
      <c r="B560" s="43" t="s">
        <v>31</v>
      </c>
      <c r="C560" s="82" t="s">
        <v>10183</v>
      </c>
      <c r="D560" s="82" t="s">
        <v>10353</v>
      </c>
      <c r="E560" s="83" t="s">
        <v>10405</v>
      </c>
      <c r="F560" s="84" t="s">
        <v>10406</v>
      </c>
      <c r="G560" s="84" t="s">
        <v>10407</v>
      </c>
      <c r="H560" s="85" t="s">
        <v>8247</v>
      </c>
      <c r="I560" s="85" t="s">
        <v>8248</v>
      </c>
      <c r="J560" s="86" t="s">
        <v>39</v>
      </c>
      <c r="K560" s="85" t="s">
        <v>10408</v>
      </c>
      <c r="L560" s="85" t="s">
        <v>8250</v>
      </c>
      <c r="M560" s="84">
        <v>1</v>
      </c>
      <c r="N560" s="84" t="s">
        <v>6648</v>
      </c>
      <c r="O560" s="86" t="s">
        <v>43</v>
      </c>
      <c r="P560" s="86" t="s">
        <v>44</v>
      </c>
      <c r="Q560" s="86" t="s">
        <v>45</v>
      </c>
      <c r="R560" s="87" t="s">
        <v>10332</v>
      </c>
      <c r="S560" s="88">
        <v>1566</v>
      </c>
      <c r="T560" s="48">
        <f t="shared" si="15"/>
        <v>939.59999999999991</v>
      </c>
      <c r="U560" s="49">
        <f t="shared" si="16"/>
        <v>5637.5999999999995</v>
      </c>
      <c r="V560" s="88">
        <v>1549</v>
      </c>
      <c r="W560" s="48">
        <f t="shared" si="17"/>
        <v>798.21200510855692</v>
      </c>
      <c r="X560" s="88">
        <v>4500</v>
      </c>
      <c r="Y560" s="48" t="s">
        <v>8252</v>
      </c>
      <c r="Z560" s="48" t="s">
        <v>8252</v>
      </c>
      <c r="AA560" s="56" t="s">
        <v>47</v>
      </c>
      <c r="AB560" s="51"/>
    </row>
    <row r="561" spans="1:28" ht="39.6" hidden="1">
      <c r="A561" s="34">
        <f t="shared" si="14"/>
        <v>559</v>
      </c>
      <c r="B561" s="34" t="s">
        <v>31</v>
      </c>
      <c r="C561" s="75" t="s">
        <v>10183</v>
      </c>
      <c r="D561" s="75" t="s">
        <v>10353</v>
      </c>
      <c r="E561" s="76" t="s">
        <v>10409</v>
      </c>
      <c r="F561" s="77" t="s">
        <v>10410</v>
      </c>
      <c r="G561" s="77" t="s">
        <v>10411</v>
      </c>
      <c r="H561" s="78" t="s">
        <v>8247</v>
      </c>
      <c r="I561" s="78" t="s">
        <v>8248</v>
      </c>
      <c r="J561" s="79" t="s">
        <v>39</v>
      </c>
      <c r="K561" s="78" t="s">
        <v>10412</v>
      </c>
      <c r="L561" s="78" t="s">
        <v>8250</v>
      </c>
      <c r="M561" s="77">
        <v>1</v>
      </c>
      <c r="N561" s="77" t="s">
        <v>6648</v>
      </c>
      <c r="O561" s="79" t="s">
        <v>43</v>
      </c>
      <c r="P561" s="79" t="s">
        <v>44</v>
      </c>
      <c r="Q561" s="79" t="s">
        <v>45</v>
      </c>
      <c r="R561" s="80" t="s">
        <v>10332</v>
      </c>
      <c r="S561" s="81">
        <v>2259</v>
      </c>
      <c r="T561" s="39">
        <f t="shared" si="15"/>
        <v>1355.3999999999999</v>
      </c>
      <c r="U561" s="40">
        <f t="shared" si="16"/>
        <v>8132.3999999999987</v>
      </c>
      <c r="V561" s="81">
        <v>2234</v>
      </c>
      <c r="W561" s="39">
        <f t="shared" si="17"/>
        <v>592.07613988490493</v>
      </c>
      <c r="X561" s="81">
        <v>4815</v>
      </c>
      <c r="Y561" s="39" t="s">
        <v>8252</v>
      </c>
      <c r="Z561" s="39" t="s">
        <v>8252</v>
      </c>
      <c r="AA561" s="52" t="s">
        <v>47</v>
      </c>
      <c r="AB561" s="42"/>
    </row>
    <row r="562" spans="1:28" ht="39.6" hidden="1">
      <c r="A562" s="43">
        <f t="shared" si="14"/>
        <v>560</v>
      </c>
      <c r="B562" s="43" t="s">
        <v>31</v>
      </c>
      <c r="C562" s="82" t="s">
        <v>10183</v>
      </c>
      <c r="D562" s="82" t="s">
        <v>10353</v>
      </c>
      <c r="E562" s="83" t="s">
        <v>10413</v>
      </c>
      <c r="F562" s="84" t="s">
        <v>10414</v>
      </c>
      <c r="G562" s="84" t="s">
        <v>10415</v>
      </c>
      <c r="H562" s="85" t="s">
        <v>8247</v>
      </c>
      <c r="I562" s="85" t="s">
        <v>8248</v>
      </c>
      <c r="J562" s="86" t="s">
        <v>39</v>
      </c>
      <c r="K562" s="85" t="s">
        <v>10416</v>
      </c>
      <c r="L562" s="85" t="s">
        <v>8250</v>
      </c>
      <c r="M562" s="84">
        <v>1</v>
      </c>
      <c r="N562" s="84" t="s">
        <v>6648</v>
      </c>
      <c r="O562" s="86" t="s">
        <v>43</v>
      </c>
      <c r="P562" s="86" t="s">
        <v>44</v>
      </c>
      <c r="Q562" s="86" t="s">
        <v>45</v>
      </c>
      <c r="R562" s="87" t="s">
        <v>10332</v>
      </c>
      <c r="S562" s="88">
        <v>937</v>
      </c>
      <c r="T562" s="48">
        <f t="shared" si="15"/>
        <v>562.19999999999993</v>
      </c>
      <c r="U562" s="49">
        <f t="shared" si="16"/>
        <v>3373.1999999999994</v>
      </c>
      <c r="V562" s="88">
        <v>927</v>
      </c>
      <c r="W562" s="48">
        <f t="shared" si="17"/>
        <v>889.36321593738899</v>
      </c>
      <c r="X562" s="88">
        <v>3000</v>
      </c>
      <c r="Y562" s="48" t="s">
        <v>8252</v>
      </c>
      <c r="Z562" s="48" t="s">
        <v>8252</v>
      </c>
      <c r="AA562" s="56" t="s">
        <v>47</v>
      </c>
      <c r="AB562" s="51"/>
    </row>
    <row r="563" spans="1:28" ht="39.6" hidden="1">
      <c r="A563" s="34">
        <f t="shared" si="14"/>
        <v>561</v>
      </c>
      <c r="B563" s="34" t="s">
        <v>31</v>
      </c>
      <c r="C563" s="75" t="s">
        <v>10183</v>
      </c>
      <c r="D563" s="75" t="s">
        <v>10353</v>
      </c>
      <c r="E563" s="76" t="s">
        <v>10417</v>
      </c>
      <c r="F563" s="77" t="s">
        <v>10418</v>
      </c>
      <c r="G563" s="77" t="s">
        <v>10419</v>
      </c>
      <c r="H563" s="78" t="s">
        <v>8247</v>
      </c>
      <c r="I563" s="78" t="s">
        <v>8248</v>
      </c>
      <c r="J563" s="79" t="s">
        <v>39</v>
      </c>
      <c r="K563" s="78" t="s">
        <v>10420</v>
      </c>
      <c r="L563" s="78" t="s">
        <v>8250</v>
      </c>
      <c r="M563" s="77">
        <v>1</v>
      </c>
      <c r="N563" s="77" t="s">
        <v>6648</v>
      </c>
      <c r="O563" s="79" t="s">
        <v>43</v>
      </c>
      <c r="P563" s="79" t="s">
        <v>44</v>
      </c>
      <c r="Q563" s="79" t="s">
        <v>45</v>
      </c>
      <c r="R563" s="80" t="s">
        <v>10332</v>
      </c>
      <c r="S563" s="81">
        <v>1074</v>
      </c>
      <c r="T563" s="39">
        <f t="shared" si="15"/>
        <v>644.4</v>
      </c>
      <c r="U563" s="40">
        <f t="shared" si="16"/>
        <v>3866.3999999999996</v>
      </c>
      <c r="V563" s="81">
        <v>1062</v>
      </c>
      <c r="W563" s="39">
        <f t="shared" si="17"/>
        <v>1163.8733705772813</v>
      </c>
      <c r="X563" s="81">
        <v>4500</v>
      </c>
      <c r="Y563" s="39" t="s">
        <v>8252</v>
      </c>
      <c r="Z563" s="39" t="s">
        <v>8252</v>
      </c>
      <c r="AA563" s="52" t="s">
        <v>47</v>
      </c>
      <c r="AB563" s="42"/>
    </row>
    <row r="564" spans="1:28" ht="39.6" hidden="1">
      <c r="A564" s="43">
        <f t="shared" si="14"/>
        <v>562</v>
      </c>
      <c r="B564" s="43" t="s">
        <v>31</v>
      </c>
      <c r="C564" s="82" t="s">
        <v>10183</v>
      </c>
      <c r="D564" s="82" t="s">
        <v>10353</v>
      </c>
      <c r="E564" s="83" t="s">
        <v>10421</v>
      </c>
      <c r="F564" s="84" t="s">
        <v>10422</v>
      </c>
      <c r="G564" s="84" t="s">
        <v>10423</v>
      </c>
      <c r="H564" s="85" t="s">
        <v>8247</v>
      </c>
      <c r="I564" s="85" t="s">
        <v>8248</v>
      </c>
      <c r="J564" s="86" t="s">
        <v>39</v>
      </c>
      <c r="K564" s="85" t="s">
        <v>10424</v>
      </c>
      <c r="L564" s="85" t="s">
        <v>8250</v>
      </c>
      <c r="M564" s="84">
        <v>1</v>
      </c>
      <c r="N564" s="84" t="s">
        <v>6648</v>
      </c>
      <c r="O564" s="86" t="s">
        <v>43</v>
      </c>
      <c r="P564" s="86" t="s">
        <v>44</v>
      </c>
      <c r="Q564" s="86" t="s">
        <v>45</v>
      </c>
      <c r="R564" s="87" t="s">
        <v>10332</v>
      </c>
      <c r="S564" s="88">
        <v>482</v>
      </c>
      <c r="T564" s="48">
        <f t="shared" si="15"/>
        <v>289.2</v>
      </c>
      <c r="U564" s="49">
        <f t="shared" si="16"/>
        <v>1735.2</v>
      </c>
      <c r="V564" s="88">
        <v>477</v>
      </c>
      <c r="W564" s="48">
        <f t="shared" si="17"/>
        <v>1728.9073305670815</v>
      </c>
      <c r="X564" s="88">
        <v>3000</v>
      </c>
      <c r="Y564" s="48" t="s">
        <v>8252</v>
      </c>
      <c r="Z564" s="48" t="s">
        <v>8252</v>
      </c>
      <c r="AA564" s="56" t="s">
        <v>47</v>
      </c>
      <c r="AB564" s="51"/>
    </row>
    <row r="565" spans="1:28" ht="39.6" hidden="1">
      <c r="A565" s="34">
        <f t="shared" si="14"/>
        <v>563</v>
      </c>
      <c r="B565" s="34" t="s">
        <v>31</v>
      </c>
      <c r="C565" s="75" t="s">
        <v>10183</v>
      </c>
      <c r="D565" s="75" t="s">
        <v>10353</v>
      </c>
      <c r="E565" s="76" t="s">
        <v>10425</v>
      </c>
      <c r="F565" s="77" t="s">
        <v>10426</v>
      </c>
      <c r="G565" s="77" t="s">
        <v>10427</v>
      </c>
      <c r="H565" s="78" t="s">
        <v>8247</v>
      </c>
      <c r="I565" s="78" t="s">
        <v>8248</v>
      </c>
      <c r="J565" s="79" t="s">
        <v>39</v>
      </c>
      <c r="K565" s="78" t="s">
        <v>10428</v>
      </c>
      <c r="L565" s="78" t="s">
        <v>8250</v>
      </c>
      <c r="M565" s="77">
        <v>1</v>
      </c>
      <c r="N565" s="77" t="s">
        <v>6648</v>
      </c>
      <c r="O565" s="79" t="s">
        <v>43</v>
      </c>
      <c r="P565" s="79" t="s">
        <v>44</v>
      </c>
      <c r="Q565" s="79" t="s">
        <v>45</v>
      </c>
      <c r="R565" s="80" t="s">
        <v>10332</v>
      </c>
      <c r="S565" s="81">
        <v>3461</v>
      </c>
      <c r="T565" s="39">
        <f t="shared" si="15"/>
        <v>2076.6</v>
      </c>
      <c r="U565" s="40">
        <f t="shared" si="16"/>
        <v>12459.6</v>
      </c>
      <c r="V565" s="81">
        <v>3423</v>
      </c>
      <c r="W565" s="39">
        <f t="shared" si="17"/>
        <v>386.44900317827216</v>
      </c>
      <c r="X565" s="81">
        <v>4815</v>
      </c>
      <c r="Y565" s="39" t="s">
        <v>8252</v>
      </c>
      <c r="Z565" s="39" t="s">
        <v>8252</v>
      </c>
      <c r="AA565" s="52" t="s">
        <v>47</v>
      </c>
      <c r="AB565" s="42"/>
    </row>
    <row r="566" spans="1:28" ht="39.6" hidden="1">
      <c r="A566" s="43">
        <f t="shared" si="14"/>
        <v>564</v>
      </c>
      <c r="B566" s="43" t="s">
        <v>31</v>
      </c>
      <c r="C566" s="82" t="s">
        <v>10183</v>
      </c>
      <c r="D566" s="82" t="s">
        <v>10353</v>
      </c>
      <c r="E566" s="83" t="s">
        <v>10429</v>
      </c>
      <c r="F566" s="84" t="s">
        <v>10430</v>
      </c>
      <c r="G566" s="84" t="s">
        <v>10431</v>
      </c>
      <c r="H566" s="85" t="s">
        <v>8247</v>
      </c>
      <c r="I566" s="85" t="s">
        <v>8248</v>
      </c>
      <c r="J566" s="86" t="s">
        <v>39</v>
      </c>
      <c r="K566" s="85" t="s">
        <v>10432</v>
      </c>
      <c r="L566" s="85" t="s">
        <v>8250</v>
      </c>
      <c r="M566" s="84">
        <v>1</v>
      </c>
      <c r="N566" s="84" t="s">
        <v>6648</v>
      </c>
      <c r="O566" s="86" t="s">
        <v>43</v>
      </c>
      <c r="P566" s="86" t="s">
        <v>44</v>
      </c>
      <c r="Q566" s="86" t="s">
        <v>45</v>
      </c>
      <c r="R566" s="87" t="s">
        <v>10332</v>
      </c>
      <c r="S566" s="88">
        <v>1962</v>
      </c>
      <c r="T566" s="48">
        <f t="shared" si="15"/>
        <v>1177.2</v>
      </c>
      <c r="U566" s="49">
        <f t="shared" si="16"/>
        <v>7063.2</v>
      </c>
      <c r="V566" s="88">
        <v>1940</v>
      </c>
      <c r="W566" s="48">
        <f t="shared" si="17"/>
        <v>681.70234454638125</v>
      </c>
      <c r="X566" s="88">
        <v>4815</v>
      </c>
      <c r="Y566" s="48" t="s">
        <v>8252</v>
      </c>
      <c r="Z566" s="48" t="s">
        <v>8252</v>
      </c>
      <c r="AA566" s="56" t="s">
        <v>47</v>
      </c>
      <c r="AB566" s="51"/>
    </row>
    <row r="567" spans="1:28" ht="52.8" hidden="1">
      <c r="A567" s="34">
        <f t="shared" si="14"/>
        <v>565</v>
      </c>
      <c r="B567" s="34" t="s">
        <v>31</v>
      </c>
      <c r="C567" s="75" t="s">
        <v>10183</v>
      </c>
      <c r="D567" s="75" t="s">
        <v>10433</v>
      </c>
      <c r="E567" s="76" t="s">
        <v>10434</v>
      </c>
      <c r="F567" s="77" t="s">
        <v>10435</v>
      </c>
      <c r="G567" s="77" t="s">
        <v>10436</v>
      </c>
      <c r="H567" s="78" t="s">
        <v>8247</v>
      </c>
      <c r="I567" s="78" t="s">
        <v>8248</v>
      </c>
      <c r="J567" s="79" t="s">
        <v>39</v>
      </c>
      <c r="K567" s="78" t="s">
        <v>10437</v>
      </c>
      <c r="L567" s="78" t="s">
        <v>8250</v>
      </c>
      <c r="M567" s="77">
        <v>1</v>
      </c>
      <c r="N567" s="77" t="s">
        <v>6648</v>
      </c>
      <c r="O567" s="79" t="s">
        <v>43</v>
      </c>
      <c r="P567" s="79" t="s">
        <v>44</v>
      </c>
      <c r="Q567" s="79" t="s">
        <v>45</v>
      </c>
      <c r="R567" s="80" t="s">
        <v>10219</v>
      </c>
      <c r="S567" s="81">
        <v>1506</v>
      </c>
      <c r="T567" s="39">
        <f t="shared" si="15"/>
        <v>903.6</v>
      </c>
      <c r="U567" s="40">
        <f t="shared" si="16"/>
        <v>5421.5999999999995</v>
      </c>
      <c r="V567" s="81">
        <v>1489</v>
      </c>
      <c r="W567" s="39">
        <f t="shared" si="17"/>
        <v>830.01328021248344</v>
      </c>
      <c r="X567" s="81">
        <v>4500</v>
      </c>
      <c r="Y567" s="39" t="s">
        <v>8252</v>
      </c>
      <c r="Z567" s="39" t="s">
        <v>8252</v>
      </c>
      <c r="AA567" s="52" t="s">
        <v>47</v>
      </c>
      <c r="AB567" s="42"/>
    </row>
    <row r="568" spans="1:28" ht="39.6" hidden="1">
      <c r="A568" s="43">
        <f t="shared" si="14"/>
        <v>566</v>
      </c>
      <c r="B568" s="43" t="s">
        <v>31</v>
      </c>
      <c r="C568" s="82" t="s">
        <v>10183</v>
      </c>
      <c r="D568" s="82" t="s">
        <v>10438</v>
      </c>
      <c r="E568" s="83" t="s">
        <v>10439</v>
      </c>
      <c r="F568" s="84" t="s">
        <v>10440</v>
      </c>
      <c r="G568" s="84" t="s">
        <v>10441</v>
      </c>
      <c r="H568" s="85" t="s">
        <v>8247</v>
      </c>
      <c r="I568" s="85" t="s">
        <v>8248</v>
      </c>
      <c r="J568" s="86" t="s">
        <v>39</v>
      </c>
      <c r="K568" s="85" t="s">
        <v>10442</v>
      </c>
      <c r="L568" s="85" t="s">
        <v>8250</v>
      </c>
      <c r="M568" s="84">
        <v>1</v>
      </c>
      <c r="N568" s="84" t="s">
        <v>6648</v>
      </c>
      <c r="O568" s="86" t="s">
        <v>43</v>
      </c>
      <c r="P568" s="86" t="s">
        <v>44</v>
      </c>
      <c r="Q568" s="86" t="s">
        <v>45</v>
      </c>
      <c r="R568" s="87" t="s">
        <v>10270</v>
      </c>
      <c r="S568" s="88">
        <v>642</v>
      </c>
      <c r="T568" s="48">
        <f t="shared" si="15"/>
        <v>385.2</v>
      </c>
      <c r="U568" s="49">
        <f t="shared" si="16"/>
        <v>2311.1999999999998</v>
      </c>
      <c r="V568" s="88">
        <v>635</v>
      </c>
      <c r="W568" s="48">
        <f t="shared" si="17"/>
        <v>1298.0269989615786</v>
      </c>
      <c r="X568" s="88">
        <v>3000</v>
      </c>
      <c r="Y568" s="48" t="s">
        <v>8252</v>
      </c>
      <c r="Z568" s="48" t="s">
        <v>8252</v>
      </c>
      <c r="AA568" s="56" t="s">
        <v>47</v>
      </c>
      <c r="AB568" s="51"/>
    </row>
    <row r="569" spans="1:28" ht="39.6" hidden="1">
      <c r="A569" s="34">
        <f t="shared" si="14"/>
        <v>567</v>
      </c>
      <c r="B569" s="34" t="s">
        <v>31</v>
      </c>
      <c r="C569" s="75" t="s">
        <v>10183</v>
      </c>
      <c r="D569" s="75" t="s">
        <v>10438</v>
      </c>
      <c r="E569" s="76" t="s">
        <v>10443</v>
      </c>
      <c r="F569" s="77" t="s">
        <v>10444</v>
      </c>
      <c r="G569" s="77" t="s">
        <v>10445</v>
      </c>
      <c r="H569" s="78" t="s">
        <v>8247</v>
      </c>
      <c r="I569" s="78" t="s">
        <v>8248</v>
      </c>
      <c r="J569" s="79" t="s">
        <v>39</v>
      </c>
      <c r="K569" s="78" t="s">
        <v>10446</v>
      </c>
      <c r="L569" s="78" t="s">
        <v>8250</v>
      </c>
      <c r="M569" s="77">
        <v>1</v>
      </c>
      <c r="N569" s="77" t="s">
        <v>6648</v>
      </c>
      <c r="O569" s="79" t="s">
        <v>43</v>
      </c>
      <c r="P569" s="79" t="s">
        <v>44</v>
      </c>
      <c r="Q569" s="79" t="s">
        <v>45</v>
      </c>
      <c r="R569" s="80" t="s">
        <v>10270</v>
      </c>
      <c r="S569" s="81">
        <v>3983</v>
      </c>
      <c r="T569" s="39">
        <f t="shared" si="15"/>
        <v>2389.7999999999997</v>
      </c>
      <c r="U569" s="40">
        <f t="shared" si="16"/>
        <v>14338.799999999997</v>
      </c>
      <c r="V569" s="81">
        <v>3939</v>
      </c>
      <c r="W569" s="39">
        <f t="shared" si="17"/>
        <v>313.83379362289736</v>
      </c>
      <c r="X569" s="81">
        <v>4500</v>
      </c>
      <c r="Y569" s="39" t="s">
        <v>8252</v>
      </c>
      <c r="Z569" s="39" t="s">
        <v>8252</v>
      </c>
      <c r="AA569" s="52" t="s">
        <v>47</v>
      </c>
      <c r="AB569" s="42"/>
    </row>
    <row r="570" spans="1:28" ht="39.6" hidden="1">
      <c r="A570" s="43">
        <f t="shared" si="14"/>
        <v>568</v>
      </c>
      <c r="B570" s="43" t="s">
        <v>31</v>
      </c>
      <c r="C570" s="82" t="s">
        <v>10183</v>
      </c>
      <c r="D570" s="82" t="s">
        <v>10438</v>
      </c>
      <c r="E570" s="83" t="s">
        <v>10447</v>
      </c>
      <c r="F570" s="84" t="s">
        <v>10448</v>
      </c>
      <c r="G570" s="84" t="s">
        <v>10449</v>
      </c>
      <c r="H570" s="85" t="s">
        <v>8247</v>
      </c>
      <c r="I570" s="85" t="s">
        <v>8248</v>
      </c>
      <c r="J570" s="86" t="s">
        <v>39</v>
      </c>
      <c r="K570" s="85" t="s">
        <v>10450</v>
      </c>
      <c r="L570" s="85" t="s">
        <v>8250</v>
      </c>
      <c r="M570" s="84">
        <v>1</v>
      </c>
      <c r="N570" s="84" t="s">
        <v>6648</v>
      </c>
      <c r="O570" s="86" t="s">
        <v>43</v>
      </c>
      <c r="P570" s="86" t="s">
        <v>44</v>
      </c>
      <c r="Q570" s="86" t="s">
        <v>45</v>
      </c>
      <c r="R570" s="87" t="s">
        <v>10270</v>
      </c>
      <c r="S570" s="88">
        <v>4703</v>
      </c>
      <c r="T570" s="48">
        <f t="shared" si="15"/>
        <v>2821.7999999999997</v>
      </c>
      <c r="U570" s="49">
        <f t="shared" si="16"/>
        <v>16930.799999999996</v>
      </c>
      <c r="V570" s="88">
        <v>4651</v>
      </c>
      <c r="W570" s="48">
        <f t="shared" si="17"/>
        <v>372.10291303423355</v>
      </c>
      <c r="X570" s="88">
        <v>6300</v>
      </c>
      <c r="Y570" s="48" t="s">
        <v>8252</v>
      </c>
      <c r="Z570" s="48" t="s">
        <v>8252</v>
      </c>
      <c r="AA570" s="56" t="s">
        <v>47</v>
      </c>
      <c r="AB570" s="51"/>
    </row>
    <row r="571" spans="1:28" ht="30" hidden="1" customHeight="1">
      <c r="A571" s="34">
        <f t="shared" si="14"/>
        <v>569</v>
      </c>
      <c r="B571" s="34" t="s">
        <v>31</v>
      </c>
      <c r="C571" s="75" t="s">
        <v>10183</v>
      </c>
      <c r="D571" s="75" t="s">
        <v>10438</v>
      </c>
      <c r="E571" s="76" t="s">
        <v>10451</v>
      </c>
      <c r="F571" s="77" t="s">
        <v>10452</v>
      </c>
      <c r="G571" s="77" t="s">
        <v>10453</v>
      </c>
      <c r="H571" s="78" t="s">
        <v>8247</v>
      </c>
      <c r="I571" s="78" t="s">
        <v>8248</v>
      </c>
      <c r="J571" s="79" t="s">
        <v>39</v>
      </c>
      <c r="K571" s="78" t="s">
        <v>10454</v>
      </c>
      <c r="L571" s="78" t="s">
        <v>8250</v>
      </c>
      <c r="M571" s="77">
        <v>1</v>
      </c>
      <c r="N571" s="77" t="s">
        <v>6648</v>
      </c>
      <c r="O571" s="79" t="s">
        <v>43</v>
      </c>
      <c r="P571" s="79" t="s">
        <v>44</v>
      </c>
      <c r="Q571" s="79" t="s">
        <v>45</v>
      </c>
      <c r="R571" s="80" t="s">
        <v>10270</v>
      </c>
      <c r="S571" s="81">
        <v>2665</v>
      </c>
      <c r="T571" s="39">
        <f t="shared" si="15"/>
        <v>1599</v>
      </c>
      <c r="U571" s="40">
        <f t="shared" si="16"/>
        <v>9594</v>
      </c>
      <c r="V571" s="81">
        <v>2636</v>
      </c>
      <c r="W571" s="39">
        <f t="shared" si="17"/>
        <v>469.04315196998124</v>
      </c>
      <c r="X571" s="81">
        <v>4500</v>
      </c>
      <c r="Y571" s="39" t="s">
        <v>8252</v>
      </c>
      <c r="Z571" s="39" t="s">
        <v>8252</v>
      </c>
      <c r="AA571" s="52" t="s">
        <v>47</v>
      </c>
      <c r="AB571" s="42"/>
    </row>
    <row r="572" spans="1:28" ht="52.8" hidden="1">
      <c r="A572" s="43">
        <f t="shared" si="14"/>
        <v>570</v>
      </c>
      <c r="B572" s="43" t="s">
        <v>31</v>
      </c>
      <c r="C572" s="82" t="s">
        <v>10183</v>
      </c>
      <c r="D572" s="82" t="s">
        <v>10455</v>
      </c>
      <c r="E572" s="83" t="s">
        <v>10456</v>
      </c>
      <c r="F572" s="84" t="s">
        <v>10457</v>
      </c>
      <c r="G572" s="84" t="s">
        <v>10458</v>
      </c>
      <c r="H572" s="85" t="s">
        <v>8247</v>
      </c>
      <c r="I572" s="85" t="s">
        <v>8248</v>
      </c>
      <c r="J572" s="86" t="s">
        <v>39</v>
      </c>
      <c r="K572" s="85" t="s">
        <v>10459</v>
      </c>
      <c r="L572" s="85" t="s">
        <v>8250</v>
      </c>
      <c r="M572" s="84">
        <v>1</v>
      </c>
      <c r="N572" s="84" t="s">
        <v>6648</v>
      </c>
      <c r="O572" s="86" t="s">
        <v>43</v>
      </c>
      <c r="P572" s="86" t="s">
        <v>44</v>
      </c>
      <c r="Q572" s="86" t="s">
        <v>45</v>
      </c>
      <c r="R572" s="87" t="s">
        <v>10219</v>
      </c>
      <c r="S572" s="88">
        <v>1895</v>
      </c>
      <c r="T572" s="48">
        <f t="shared" si="15"/>
        <v>1137</v>
      </c>
      <c r="U572" s="49">
        <f t="shared" si="16"/>
        <v>6822</v>
      </c>
      <c r="V572" s="88">
        <v>1874</v>
      </c>
      <c r="W572" s="48">
        <f t="shared" si="17"/>
        <v>659.63060686015831</v>
      </c>
      <c r="X572" s="88">
        <v>4500</v>
      </c>
      <c r="Y572" s="48" t="s">
        <v>8252</v>
      </c>
      <c r="Z572" s="48" t="s">
        <v>8252</v>
      </c>
      <c r="AA572" s="56" t="s">
        <v>47</v>
      </c>
      <c r="AB572" s="51"/>
    </row>
    <row r="573" spans="1:28" ht="52.8" hidden="1">
      <c r="A573" s="34">
        <f t="shared" si="14"/>
        <v>571</v>
      </c>
      <c r="B573" s="34" t="s">
        <v>31</v>
      </c>
      <c r="C573" s="75" t="s">
        <v>10183</v>
      </c>
      <c r="D573" s="75" t="s">
        <v>10460</v>
      </c>
      <c r="E573" s="76" t="s">
        <v>10461</v>
      </c>
      <c r="F573" s="77" t="s">
        <v>10462</v>
      </c>
      <c r="G573" s="77" t="s">
        <v>10463</v>
      </c>
      <c r="H573" s="78" t="s">
        <v>8247</v>
      </c>
      <c r="I573" s="78" t="s">
        <v>8248</v>
      </c>
      <c r="J573" s="79" t="s">
        <v>39</v>
      </c>
      <c r="K573" s="78" t="s">
        <v>10464</v>
      </c>
      <c r="L573" s="78" t="s">
        <v>8250</v>
      </c>
      <c r="M573" s="77">
        <v>1</v>
      </c>
      <c r="N573" s="77" t="s">
        <v>6648</v>
      </c>
      <c r="O573" s="79" t="s">
        <v>43</v>
      </c>
      <c r="P573" s="79" t="s">
        <v>44</v>
      </c>
      <c r="Q573" s="79" t="s">
        <v>45</v>
      </c>
      <c r="R573" s="80" t="s">
        <v>10219</v>
      </c>
      <c r="S573" s="81">
        <v>1696</v>
      </c>
      <c r="T573" s="39">
        <f t="shared" si="15"/>
        <v>1017.5999999999999</v>
      </c>
      <c r="U573" s="40">
        <f t="shared" si="16"/>
        <v>6105.5999999999995</v>
      </c>
      <c r="V573" s="81">
        <v>1677</v>
      </c>
      <c r="W573" s="39">
        <f t="shared" si="17"/>
        <v>737.02830188679252</v>
      </c>
      <c r="X573" s="81">
        <v>4500</v>
      </c>
      <c r="Y573" s="39" t="s">
        <v>8252</v>
      </c>
      <c r="Z573" s="39" t="s">
        <v>8252</v>
      </c>
      <c r="AA573" s="52" t="s">
        <v>47</v>
      </c>
      <c r="AB573" s="42"/>
    </row>
    <row r="574" spans="1:28" ht="13.2">
      <c r="A574" s="43">
        <f t="shared" si="14"/>
        <v>572</v>
      </c>
      <c r="B574" s="43" t="s">
        <v>31</v>
      </c>
      <c r="C574" s="44" t="s">
        <v>11100</v>
      </c>
      <c r="D574" s="44" t="s">
        <v>11049</v>
      </c>
      <c r="E574" s="45" t="s">
        <v>11101</v>
      </c>
      <c r="F574" s="46" t="s">
        <v>11102</v>
      </c>
      <c r="G574" s="46" t="s">
        <v>11103</v>
      </c>
      <c r="H574" s="47" t="s">
        <v>1598</v>
      </c>
      <c r="I574" s="47" t="s">
        <v>1598</v>
      </c>
      <c r="J574" s="43" t="s">
        <v>279</v>
      </c>
      <c r="K574" s="47" t="s">
        <v>11104</v>
      </c>
      <c r="L574" s="47" t="s">
        <v>281</v>
      </c>
      <c r="M574" s="46" t="s">
        <v>30</v>
      </c>
      <c r="N574" s="46" t="s">
        <v>282</v>
      </c>
      <c r="O574" s="43" t="s">
        <v>283</v>
      </c>
      <c r="P574" s="43" t="s">
        <v>44</v>
      </c>
      <c r="Q574" s="43" t="s">
        <v>284</v>
      </c>
      <c r="R574" s="47" t="s">
        <v>693</v>
      </c>
      <c r="S574" s="48">
        <v>28034</v>
      </c>
      <c r="T574" s="48">
        <f t="shared" si="15"/>
        <v>47657.799999999996</v>
      </c>
      <c r="U574" s="49">
        <f t="shared" si="16"/>
        <v>285946.79999999993</v>
      </c>
      <c r="V574" s="48">
        <f>S574/30</f>
        <v>934.4666666666667</v>
      </c>
      <c r="W574" s="48">
        <f t="shared" si="17"/>
        <v>12.240039056216053</v>
      </c>
      <c r="X574" s="48">
        <v>3500</v>
      </c>
      <c r="Y574" s="48">
        <v>4500</v>
      </c>
      <c r="Z574" s="48">
        <v>5000</v>
      </c>
      <c r="AA574" s="50" t="s">
        <v>47</v>
      </c>
      <c r="AB574" s="51" t="s">
        <v>299</v>
      </c>
    </row>
    <row r="575" spans="1:28" ht="13.2">
      <c r="A575" s="34">
        <f t="shared" si="14"/>
        <v>573</v>
      </c>
      <c r="B575" s="35" t="s">
        <v>31</v>
      </c>
      <c r="C575" s="35" t="s">
        <v>597</v>
      </c>
      <c r="D575" s="35" t="s">
        <v>615</v>
      </c>
      <c r="E575" s="36" t="s">
        <v>11565</v>
      </c>
      <c r="F575" s="37" t="s">
        <v>11566</v>
      </c>
      <c r="G575" s="37" t="s">
        <v>11567</v>
      </c>
      <c r="H575" s="38" t="s">
        <v>691</v>
      </c>
      <c r="I575" s="38" t="s">
        <v>691</v>
      </c>
      <c r="J575" s="34" t="s">
        <v>279</v>
      </c>
      <c r="K575" s="38" t="s">
        <v>11568</v>
      </c>
      <c r="L575" s="38" t="s">
        <v>281</v>
      </c>
      <c r="M575" s="37">
        <v>1</v>
      </c>
      <c r="N575" s="37" t="s">
        <v>282</v>
      </c>
      <c r="O575" s="34" t="s">
        <v>283</v>
      </c>
      <c r="P575" s="34" t="s">
        <v>44</v>
      </c>
      <c r="Q575" s="34" t="s">
        <v>284</v>
      </c>
      <c r="R575" s="38" t="s">
        <v>11569</v>
      </c>
      <c r="S575" s="39">
        <v>5300</v>
      </c>
      <c r="T575" s="39">
        <f t="shared" si="15"/>
        <v>9010</v>
      </c>
      <c r="U575" s="40">
        <f t="shared" si="16"/>
        <v>54060</v>
      </c>
      <c r="V575" s="39"/>
      <c r="W575" s="39">
        <f t="shared" si="17"/>
        <v>64.742878283388833</v>
      </c>
      <c r="X575" s="39">
        <v>3500</v>
      </c>
      <c r="Y575" s="39">
        <v>4500</v>
      </c>
      <c r="Z575" s="39">
        <v>5000</v>
      </c>
      <c r="AA575" s="52" t="s">
        <v>47</v>
      </c>
      <c r="AB575" s="42" t="s">
        <v>299</v>
      </c>
    </row>
  </sheetData>
  <autoFilter ref="A2:AB575" xr:uid="{00000000-0009-0000-0000-000004000000}"/>
  <mergeCells count="1">
    <mergeCell ref="X1:Z1"/>
  </mergeCells>
  <dataValidations count="8">
    <dataValidation type="list" allowBlank="1" showErrorMessage="1" sqref="Q3:Q575" xr:uid="{00000000-0002-0000-0400-000000000000}">
      <formula1>"Видеостойка,Пилон,Экран"</formula1>
    </dataValidation>
    <dataValidation type="list" allowBlank="1" showErrorMessage="1" sqref="B3:B575" xr:uid="{00000000-0002-0000-0400-000001000000}">
      <formula1>"On,Off"</formula1>
    </dataValidation>
    <dataValidation type="list" allowBlank="1" showErrorMessage="1" sqref="J9:J13 J19 J45:J49 J63:J573 J575" xr:uid="{00000000-0002-0000-0400-000003000000}">
      <formula1>"Flash Design,Partner"</formula1>
    </dataValidation>
    <dataValidation type="list" allowBlank="1" showErrorMessage="1" sqref="O3:O575" xr:uid="{00000000-0002-0000-0400-000004000000}">
      <formula1>"Вертикальная,Горизонтальная"</formula1>
    </dataValidation>
    <dataValidation type="list" allowBlank="1" showErrorMessage="1" sqref="J3:J8 J14:J18 J20:J44 J50:J62 J574" xr:uid="{00000000-0002-0000-0400-000005000000}">
      <formula1>"Flash Design, Partner"</formula1>
    </dataValidation>
    <dataValidation type="list" allowBlank="1" showErrorMessage="1" sqref="P3:P575" xr:uid="{00000000-0002-0000-0400-000006000000}">
      <formula1>"Да,Нет"</formula1>
    </dataValidation>
    <dataValidation type="list" allowBlank="1" showErrorMessage="1" sqref="I3:I44 I50:I62 I574" xr:uid="{00000000-0002-0000-0400-000007000000}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45:I49 I63:I573 I575" xr:uid="{00000000-0002-0000-0400-000009000000}">
      <formula1>"Магазин,ТЦ,БЦ,МФЦ,Ресторан,Другое,Почта России,Гипермаркет,ПВЗ"</formula1>
    </dataValidation>
  </dataValidations>
  <hyperlinks>
    <hyperlink ref="I1" r:id="rId1" xr:uid="{00000000-0004-0000-0400-000000000000}"/>
    <hyperlink ref="AA3" r:id="rId2" xr:uid="{00000000-0004-0000-0400-000001000000}"/>
    <hyperlink ref="AA4" r:id="rId3" xr:uid="{00000000-0004-0000-0400-000002000000}"/>
    <hyperlink ref="AA5" r:id="rId4" xr:uid="{00000000-0004-0000-0400-000003000000}"/>
    <hyperlink ref="AA9" r:id="rId5" xr:uid="{00000000-0004-0000-0400-000004000000}"/>
    <hyperlink ref="AA10" r:id="rId6" xr:uid="{00000000-0004-0000-0400-000005000000}"/>
    <hyperlink ref="AA11" r:id="rId7" xr:uid="{00000000-0004-0000-0400-000006000000}"/>
    <hyperlink ref="AA12" r:id="rId8" xr:uid="{00000000-0004-0000-0400-000007000000}"/>
    <hyperlink ref="AA13" r:id="rId9" xr:uid="{00000000-0004-0000-0400-000008000000}"/>
    <hyperlink ref="AA14" r:id="rId10" xr:uid="{00000000-0004-0000-0400-000009000000}"/>
    <hyperlink ref="AA15" r:id="rId11" xr:uid="{00000000-0004-0000-0400-00000A000000}"/>
    <hyperlink ref="AA16" r:id="rId12" xr:uid="{00000000-0004-0000-0400-00000B000000}"/>
    <hyperlink ref="AA17" r:id="rId13" xr:uid="{00000000-0004-0000-0400-00000C000000}"/>
    <hyperlink ref="AA18" r:id="rId14" xr:uid="{00000000-0004-0000-0400-00000D000000}"/>
    <hyperlink ref="AA19" r:id="rId15" xr:uid="{00000000-0004-0000-0400-00000E000000}"/>
    <hyperlink ref="AA20" r:id="rId16" xr:uid="{00000000-0004-0000-0400-00000F000000}"/>
    <hyperlink ref="AA21" r:id="rId17" xr:uid="{00000000-0004-0000-0400-000010000000}"/>
    <hyperlink ref="AA22" r:id="rId18" xr:uid="{00000000-0004-0000-0400-000011000000}"/>
    <hyperlink ref="AA23" r:id="rId19" xr:uid="{00000000-0004-0000-0400-000012000000}"/>
    <hyperlink ref="AA24" r:id="rId20" xr:uid="{00000000-0004-0000-0400-000013000000}"/>
    <hyperlink ref="AA25" r:id="rId21" xr:uid="{00000000-0004-0000-0400-000014000000}"/>
    <hyperlink ref="AA26" r:id="rId22" xr:uid="{00000000-0004-0000-0400-000015000000}"/>
    <hyperlink ref="AA27" r:id="rId23" xr:uid="{00000000-0004-0000-0400-000016000000}"/>
    <hyperlink ref="AA28" r:id="rId24" xr:uid="{00000000-0004-0000-0400-000017000000}"/>
    <hyperlink ref="AA29" r:id="rId25" xr:uid="{00000000-0004-0000-0400-000018000000}"/>
    <hyperlink ref="AA30" r:id="rId26" xr:uid="{00000000-0004-0000-0400-000019000000}"/>
    <hyperlink ref="AA31" r:id="rId27" xr:uid="{00000000-0004-0000-0400-00001A000000}"/>
    <hyperlink ref="AA32" r:id="rId28" xr:uid="{00000000-0004-0000-0400-00001B000000}"/>
    <hyperlink ref="AA33" r:id="rId29" xr:uid="{00000000-0004-0000-0400-00001C000000}"/>
    <hyperlink ref="AA34" r:id="rId30" xr:uid="{00000000-0004-0000-0400-00001D000000}"/>
    <hyperlink ref="AA35" r:id="rId31" xr:uid="{00000000-0004-0000-0400-00001E000000}"/>
    <hyperlink ref="AA36" r:id="rId32" xr:uid="{00000000-0004-0000-0400-00001F000000}"/>
    <hyperlink ref="AA37" r:id="rId33" xr:uid="{00000000-0004-0000-0400-000020000000}"/>
    <hyperlink ref="AA38" r:id="rId34" xr:uid="{00000000-0004-0000-0400-000021000000}"/>
    <hyperlink ref="AA39" r:id="rId35" xr:uid="{00000000-0004-0000-0400-000022000000}"/>
    <hyperlink ref="AA40" r:id="rId36" xr:uid="{00000000-0004-0000-0400-000023000000}"/>
    <hyperlink ref="AA41" r:id="rId37" xr:uid="{00000000-0004-0000-0400-000024000000}"/>
    <hyperlink ref="AA42" r:id="rId38" xr:uid="{00000000-0004-0000-0400-000025000000}"/>
    <hyperlink ref="AA43" r:id="rId39" xr:uid="{00000000-0004-0000-0400-000026000000}"/>
    <hyperlink ref="AA44" r:id="rId40" xr:uid="{00000000-0004-0000-0400-000027000000}"/>
    <hyperlink ref="AA45" r:id="rId41" xr:uid="{00000000-0004-0000-0400-000028000000}"/>
    <hyperlink ref="AA46" r:id="rId42" xr:uid="{00000000-0004-0000-0400-000029000000}"/>
    <hyperlink ref="AA47" r:id="rId43" xr:uid="{00000000-0004-0000-0400-00002A000000}"/>
    <hyperlink ref="AA48" r:id="rId44" xr:uid="{00000000-0004-0000-0400-00002B000000}"/>
    <hyperlink ref="AA49" r:id="rId45" xr:uid="{00000000-0004-0000-0400-00002C000000}"/>
    <hyperlink ref="AA50" r:id="rId46" xr:uid="{00000000-0004-0000-0400-00002D000000}"/>
    <hyperlink ref="AA51" r:id="rId47" xr:uid="{00000000-0004-0000-0400-00002E000000}"/>
    <hyperlink ref="AA52" r:id="rId48" xr:uid="{00000000-0004-0000-0400-00002F000000}"/>
    <hyperlink ref="AA53" r:id="rId49" xr:uid="{00000000-0004-0000-0400-000030000000}"/>
    <hyperlink ref="AA54" r:id="rId50" xr:uid="{00000000-0004-0000-0400-000031000000}"/>
    <hyperlink ref="AA55" r:id="rId51" xr:uid="{00000000-0004-0000-0400-000032000000}"/>
    <hyperlink ref="AA56" r:id="rId52" xr:uid="{00000000-0004-0000-0400-000033000000}"/>
    <hyperlink ref="AA57" r:id="rId53" xr:uid="{00000000-0004-0000-0400-000034000000}"/>
    <hyperlink ref="AA58" r:id="rId54" xr:uid="{00000000-0004-0000-0400-000035000000}"/>
    <hyperlink ref="AA59" r:id="rId55" xr:uid="{00000000-0004-0000-0400-000036000000}"/>
    <hyperlink ref="AA60" r:id="rId56" xr:uid="{00000000-0004-0000-0400-000037000000}"/>
    <hyperlink ref="AA61" r:id="rId57" xr:uid="{00000000-0004-0000-0400-000038000000}"/>
    <hyperlink ref="AA62" r:id="rId58" xr:uid="{00000000-0004-0000-0400-000039000000}"/>
    <hyperlink ref="AA63" r:id="rId59" xr:uid="{00000000-0004-0000-0400-00003A000000}"/>
    <hyperlink ref="AA64" r:id="rId60" xr:uid="{00000000-0004-0000-0400-00003B000000}"/>
    <hyperlink ref="AA65" r:id="rId61" xr:uid="{00000000-0004-0000-0400-00003C000000}"/>
    <hyperlink ref="AA66" r:id="rId62" xr:uid="{00000000-0004-0000-0400-00003D000000}"/>
    <hyperlink ref="AA67" r:id="rId63" xr:uid="{00000000-0004-0000-0400-00003E000000}"/>
    <hyperlink ref="AA68" r:id="rId64" xr:uid="{00000000-0004-0000-0400-00003F000000}"/>
    <hyperlink ref="AA69" r:id="rId65" xr:uid="{00000000-0004-0000-0400-000040000000}"/>
    <hyperlink ref="AA70" r:id="rId66" xr:uid="{00000000-0004-0000-0400-000041000000}"/>
    <hyperlink ref="AA71" r:id="rId67" xr:uid="{00000000-0004-0000-0400-000042000000}"/>
    <hyperlink ref="AA72" r:id="rId68" xr:uid="{00000000-0004-0000-0400-000043000000}"/>
    <hyperlink ref="AA73" r:id="rId69" xr:uid="{00000000-0004-0000-0400-000044000000}"/>
    <hyperlink ref="AA74" r:id="rId70" xr:uid="{00000000-0004-0000-0400-000045000000}"/>
    <hyperlink ref="AA75" r:id="rId71" xr:uid="{00000000-0004-0000-0400-000046000000}"/>
    <hyperlink ref="AA76" r:id="rId72" xr:uid="{00000000-0004-0000-0400-000047000000}"/>
    <hyperlink ref="AA77" r:id="rId73" xr:uid="{00000000-0004-0000-0400-000048000000}"/>
    <hyperlink ref="AA78" r:id="rId74" xr:uid="{00000000-0004-0000-0400-000049000000}"/>
    <hyperlink ref="AA79" r:id="rId75" xr:uid="{00000000-0004-0000-0400-00004A000000}"/>
    <hyperlink ref="AA80" r:id="rId76" xr:uid="{00000000-0004-0000-0400-00004B000000}"/>
    <hyperlink ref="AA81" r:id="rId77" xr:uid="{00000000-0004-0000-0400-00004C000000}"/>
    <hyperlink ref="AA82" r:id="rId78" xr:uid="{00000000-0004-0000-0400-00004D000000}"/>
    <hyperlink ref="AA83" r:id="rId79" xr:uid="{00000000-0004-0000-0400-00004E000000}"/>
    <hyperlink ref="AA84" r:id="rId80" xr:uid="{00000000-0004-0000-0400-00004F000000}"/>
    <hyperlink ref="AA85" r:id="rId81" xr:uid="{00000000-0004-0000-0400-000050000000}"/>
    <hyperlink ref="AA86" r:id="rId82" xr:uid="{00000000-0004-0000-0400-000051000000}"/>
    <hyperlink ref="AA87" r:id="rId83" xr:uid="{00000000-0004-0000-0400-000052000000}"/>
    <hyperlink ref="AA88" r:id="rId84" xr:uid="{00000000-0004-0000-0400-000053000000}"/>
    <hyperlink ref="AA89" r:id="rId85" xr:uid="{00000000-0004-0000-0400-000054000000}"/>
    <hyperlink ref="AA90" r:id="rId86" xr:uid="{00000000-0004-0000-0400-000055000000}"/>
    <hyperlink ref="AA91" r:id="rId87" xr:uid="{00000000-0004-0000-0400-000056000000}"/>
    <hyperlink ref="AA92" r:id="rId88" xr:uid="{00000000-0004-0000-0400-000057000000}"/>
    <hyperlink ref="AA93" r:id="rId89" xr:uid="{00000000-0004-0000-0400-000058000000}"/>
    <hyperlink ref="AA94" r:id="rId90" xr:uid="{00000000-0004-0000-0400-000059000000}"/>
    <hyperlink ref="AA95" r:id="rId91" xr:uid="{00000000-0004-0000-0400-00005A000000}"/>
    <hyperlink ref="AA96" r:id="rId92" xr:uid="{00000000-0004-0000-0400-00005B000000}"/>
    <hyperlink ref="AA97" r:id="rId93" xr:uid="{00000000-0004-0000-0400-00005C000000}"/>
    <hyperlink ref="AA98" r:id="rId94" xr:uid="{00000000-0004-0000-0400-00005D000000}"/>
    <hyperlink ref="AA99" r:id="rId95" xr:uid="{00000000-0004-0000-0400-00005E000000}"/>
    <hyperlink ref="AA100" r:id="rId96" xr:uid="{00000000-0004-0000-0400-00005F000000}"/>
    <hyperlink ref="AA101" r:id="rId97" xr:uid="{00000000-0004-0000-0400-000060000000}"/>
    <hyperlink ref="AA102" r:id="rId98" xr:uid="{00000000-0004-0000-0400-000061000000}"/>
    <hyperlink ref="AA103" r:id="rId99" xr:uid="{00000000-0004-0000-0400-000062000000}"/>
    <hyperlink ref="AA104" r:id="rId100" xr:uid="{00000000-0004-0000-0400-000063000000}"/>
    <hyperlink ref="AA105" r:id="rId101" xr:uid="{00000000-0004-0000-0400-000064000000}"/>
    <hyperlink ref="AA106" r:id="rId102" xr:uid="{00000000-0004-0000-0400-000065000000}"/>
    <hyperlink ref="AA107" r:id="rId103" xr:uid="{00000000-0004-0000-0400-000066000000}"/>
    <hyperlink ref="AA108" r:id="rId104" xr:uid="{00000000-0004-0000-0400-000067000000}"/>
    <hyperlink ref="AA109" r:id="rId105" xr:uid="{00000000-0004-0000-0400-000068000000}"/>
    <hyperlink ref="AA110" r:id="rId106" xr:uid="{00000000-0004-0000-0400-000069000000}"/>
    <hyperlink ref="AA111" r:id="rId107" xr:uid="{00000000-0004-0000-0400-00006A000000}"/>
    <hyperlink ref="AA112" r:id="rId108" xr:uid="{00000000-0004-0000-0400-00006B000000}"/>
    <hyperlink ref="AA113" r:id="rId109" xr:uid="{00000000-0004-0000-0400-00006C000000}"/>
    <hyperlink ref="AA114" r:id="rId110" xr:uid="{00000000-0004-0000-0400-00006D000000}"/>
    <hyperlink ref="AA115" r:id="rId111" xr:uid="{00000000-0004-0000-0400-00006E000000}"/>
    <hyperlink ref="AA116" r:id="rId112" xr:uid="{00000000-0004-0000-0400-00006F000000}"/>
    <hyperlink ref="AA117" r:id="rId113" xr:uid="{00000000-0004-0000-0400-000070000000}"/>
    <hyperlink ref="AA118" r:id="rId114" xr:uid="{00000000-0004-0000-0400-000071000000}"/>
    <hyperlink ref="AA119" r:id="rId115" xr:uid="{00000000-0004-0000-0400-000072000000}"/>
    <hyperlink ref="AA120" r:id="rId116" xr:uid="{00000000-0004-0000-0400-000073000000}"/>
    <hyperlink ref="AA121" r:id="rId117" xr:uid="{00000000-0004-0000-0400-000074000000}"/>
    <hyperlink ref="AA122" r:id="rId118" xr:uid="{00000000-0004-0000-0400-000075000000}"/>
    <hyperlink ref="AA123" r:id="rId119" xr:uid="{00000000-0004-0000-0400-000076000000}"/>
    <hyperlink ref="AA124" r:id="rId120" xr:uid="{00000000-0004-0000-0400-000077000000}"/>
    <hyperlink ref="AA125" r:id="rId121" xr:uid="{00000000-0004-0000-0400-000078000000}"/>
    <hyperlink ref="AA126" r:id="rId122" xr:uid="{00000000-0004-0000-0400-000079000000}"/>
    <hyperlink ref="AA127" r:id="rId123" xr:uid="{00000000-0004-0000-0400-00007A000000}"/>
    <hyperlink ref="AA128" r:id="rId124" xr:uid="{00000000-0004-0000-0400-00007B000000}"/>
    <hyperlink ref="AA129" r:id="rId125" xr:uid="{00000000-0004-0000-0400-00007C000000}"/>
    <hyperlink ref="AA130" r:id="rId126" xr:uid="{00000000-0004-0000-0400-00007D000000}"/>
    <hyperlink ref="AA131" r:id="rId127" xr:uid="{00000000-0004-0000-0400-00007E000000}"/>
    <hyperlink ref="AA132" r:id="rId128" xr:uid="{00000000-0004-0000-0400-00007F000000}"/>
    <hyperlink ref="AA133" r:id="rId129" xr:uid="{00000000-0004-0000-0400-000080000000}"/>
    <hyperlink ref="AA134" r:id="rId130" xr:uid="{00000000-0004-0000-0400-000081000000}"/>
    <hyperlink ref="AA135" r:id="rId131" xr:uid="{00000000-0004-0000-0400-000082000000}"/>
    <hyperlink ref="AA136" r:id="rId132" xr:uid="{00000000-0004-0000-0400-000083000000}"/>
    <hyperlink ref="AA137" r:id="rId133" xr:uid="{00000000-0004-0000-0400-000084000000}"/>
    <hyperlink ref="AA138" r:id="rId134" xr:uid="{00000000-0004-0000-0400-000085000000}"/>
    <hyperlink ref="AA139" r:id="rId135" xr:uid="{00000000-0004-0000-0400-000086000000}"/>
    <hyperlink ref="AA140" r:id="rId136" xr:uid="{00000000-0004-0000-0400-000087000000}"/>
    <hyperlink ref="AA141" r:id="rId137" xr:uid="{00000000-0004-0000-0400-000088000000}"/>
    <hyperlink ref="AA142" r:id="rId138" xr:uid="{00000000-0004-0000-0400-000089000000}"/>
    <hyperlink ref="AA143" r:id="rId139" xr:uid="{00000000-0004-0000-0400-00008A000000}"/>
    <hyperlink ref="AA144" r:id="rId140" xr:uid="{00000000-0004-0000-0400-00008B000000}"/>
    <hyperlink ref="AA145" r:id="rId141" xr:uid="{00000000-0004-0000-0400-00008C000000}"/>
    <hyperlink ref="AA146" r:id="rId142" xr:uid="{00000000-0004-0000-0400-00008D000000}"/>
    <hyperlink ref="AA147" r:id="rId143" xr:uid="{00000000-0004-0000-0400-00008E000000}"/>
    <hyperlink ref="AA148" r:id="rId144" xr:uid="{00000000-0004-0000-0400-00008F000000}"/>
    <hyperlink ref="AA149" r:id="rId145" xr:uid="{00000000-0004-0000-0400-000090000000}"/>
    <hyperlink ref="AA150" r:id="rId146" xr:uid="{00000000-0004-0000-0400-000091000000}"/>
    <hyperlink ref="AA151" r:id="rId147" xr:uid="{00000000-0004-0000-0400-000092000000}"/>
    <hyperlink ref="AA152" r:id="rId148" xr:uid="{00000000-0004-0000-0400-000093000000}"/>
    <hyperlink ref="AA153" r:id="rId149" xr:uid="{00000000-0004-0000-0400-000094000000}"/>
    <hyperlink ref="AA154" r:id="rId150" xr:uid="{00000000-0004-0000-0400-000095000000}"/>
    <hyperlink ref="AA155" r:id="rId151" xr:uid="{00000000-0004-0000-0400-000096000000}"/>
    <hyperlink ref="AA156" r:id="rId152" xr:uid="{00000000-0004-0000-0400-000097000000}"/>
    <hyperlink ref="AA157" r:id="rId153" xr:uid="{00000000-0004-0000-0400-000098000000}"/>
    <hyperlink ref="AA158" r:id="rId154" xr:uid="{00000000-0004-0000-0400-000099000000}"/>
    <hyperlink ref="AA159" r:id="rId155" xr:uid="{00000000-0004-0000-0400-00009A000000}"/>
    <hyperlink ref="AA160" r:id="rId156" xr:uid="{00000000-0004-0000-0400-00009B000000}"/>
    <hyperlink ref="AA161" r:id="rId157" xr:uid="{00000000-0004-0000-0400-00009C000000}"/>
    <hyperlink ref="AA162" r:id="rId158" xr:uid="{00000000-0004-0000-0400-00009D000000}"/>
    <hyperlink ref="AA163" r:id="rId159" xr:uid="{00000000-0004-0000-0400-00009E000000}"/>
    <hyperlink ref="AA164" r:id="rId160" xr:uid="{00000000-0004-0000-0400-00009F000000}"/>
    <hyperlink ref="AA165" r:id="rId161" xr:uid="{00000000-0004-0000-0400-0000A0000000}"/>
    <hyperlink ref="AA166" r:id="rId162" xr:uid="{00000000-0004-0000-0400-0000A1000000}"/>
    <hyperlink ref="AA167" r:id="rId163" xr:uid="{00000000-0004-0000-0400-0000A2000000}"/>
    <hyperlink ref="AA168" r:id="rId164" xr:uid="{00000000-0004-0000-0400-0000A3000000}"/>
    <hyperlink ref="AA169" r:id="rId165" xr:uid="{00000000-0004-0000-0400-0000A4000000}"/>
    <hyperlink ref="AA170" r:id="rId166" xr:uid="{00000000-0004-0000-0400-0000A5000000}"/>
    <hyperlink ref="AA171" r:id="rId167" xr:uid="{00000000-0004-0000-0400-0000A6000000}"/>
    <hyperlink ref="AA172" r:id="rId168" xr:uid="{00000000-0004-0000-0400-0000A7000000}"/>
    <hyperlink ref="AA173" r:id="rId169" xr:uid="{00000000-0004-0000-0400-0000A8000000}"/>
    <hyperlink ref="AA174" r:id="rId170" xr:uid="{00000000-0004-0000-0400-0000A9000000}"/>
    <hyperlink ref="AA175" r:id="rId171" xr:uid="{00000000-0004-0000-0400-0000AA000000}"/>
    <hyperlink ref="AA176" r:id="rId172" xr:uid="{00000000-0004-0000-0400-0000AB000000}"/>
    <hyperlink ref="AA177" r:id="rId173" xr:uid="{00000000-0004-0000-0400-0000AC000000}"/>
    <hyperlink ref="AA178" r:id="rId174" xr:uid="{00000000-0004-0000-0400-0000AD000000}"/>
    <hyperlink ref="AA179" r:id="rId175" xr:uid="{00000000-0004-0000-0400-0000AE000000}"/>
    <hyperlink ref="AA180" r:id="rId176" xr:uid="{00000000-0004-0000-0400-0000AF000000}"/>
    <hyperlink ref="AA181" r:id="rId177" xr:uid="{00000000-0004-0000-0400-0000B0000000}"/>
    <hyperlink ref="AA182" r:id="rId178" xr:uid="{00000000-0004-0000-0400-0000B1000000}"/>
    <hyperlink ref="AA183" r:id="rId179" xr:uid="{00000000-0004-0000-0400-0000B2000000}"/>
    <hyperlink ref="AA184" r:id="rId180" xr:uid="{00000000-0004-0000-0400-0000B3000000}"/>
    <hyperlink ref="AA185" r:id="rId181" xr:uid="{00000000-0004-0000-0400-0000B4000000}"/>
    <hyperlink ref="AA186" r:id="rId182" xr:uid="{00000000-0004-0000-0400-0000B5000000}"/>
    <hyperlink ref="AA187" r:id="rId183" xr:uid="{00000000-0004-0000-0400-0000B6000000}"/>
    <hyperlink ref="AA188" r:id="rId184" xr:uid="{00000000-0004-0000-0400-0000B7000000}"/>
    <hyperlink ref="AA189" r:id="rId185" xr:uid="{00000000-0004-0000-0400-0000B8000000}"/>
    <hyperlink ref="AA190" r:id="rId186" xr:uid="{00000000-0004-0000-0400-0000B9000000}"/>
    <hyperlink ref="AA191" r:id="rId187" xr:uid="{00000000-0004-0000-0400-0000BA000000}"/>
    <hyperlink ref="AA192" r:id="rId188" xr:uid="{00000000-0004-0000-0400-0000BB000000}"/>
    <hyperlink ref="AA193" r:id="rId189" xr:uid="{00000000-0004-0000-0400-0000BC000000}"/>
    <hyperlink ref="AA194" r:id="rId190" xr:uid="{00000000-0004-0000-0400-0000BD000000}"/>
    <hyperlink ref="AA195" r:id="rId191" xr:uid="{00000000-0004-0000-0400-0000BE000000}"/>
    <hyperlink ref="AA196" r:id="rId192" xr:uid="{00000000-0004-0000-0400-0000BF000000}"/>
    <hyperlink ref="AA197" r:id="rId193" xr:uid="{00000000-0004-0000-0400-0000C0000000}"/>
    <hyperlink ref="AA198" r:id="rId194" xr:uid="{00000000-0004-0000-0400-0000C1000000}"/>
    <hyperlink ref="AA199" r:id="rId195" xr:uid="{00000000-0004-0000-0400-0000C2000000}"/>
    <hyperlink ref="AA200" r:id="rId196" xr:uid="{00000000-0004-0000-0400-0000C3000000}"/>
    <hyperlink ref="AA201" r:id="rId197" xr:uid="{00000000-0004-0000-0400-0000C4000000}"/>
    <hyperlink ref="AA202" r:id="rId198" xr:uid="{00000000-0004-0000-0400-0000C5000000}"/>
    <hyperlink ref="AA203" r:id="rId199" xr:uid="{00000000-0004-0000-0400-0000C6000000}"/>
    <hyperlink ref="AA204" r:id="rId200" xr:uid="{00000000-0004-0000-0400-0000C7000000}"/>
    <hyperlink ref="AA205" r:id="rId201" xr:uid="{00000000-0004-0000-0400-0000C8000000}"/>
    <hyperlink ref="AA206" r:id="rId202" xr:uid="{00000000-0004-0000-0400-0000C9000000}"/>
    <hyperlink ref="AA207" r:id="rId203" xr:uid="{00000000-0004-0000-0400-0000CA000000}"/>
    <hyperlink ref="AA208" r:id="rId204" xr:uid="{00000000-0004-0000-0400-0000CB000000}"/>
    <hyperlink ref="AA209" r:id="rId205" xr:uid="{00000000-0004-0000-0400-0000CC000000}"/>
    <hyperlink ref="AA210" r:id="rId206" xr:uid="{00000000-0004-0000-0400-0000CD000000}"/>
    <hyperlink ref="AA211" r:id="rId207" xr:uid="{00000000-0004-0000-0400-0000CE000000}"/>
    <hyperlink ref="AA212" r:id="rId208" xr:uid="{00000000-0004-0000-0400-0000CF000000}"/>
    <hyperlink ref="AA213" r:id="rId209" xr:uid="{00000000-0004-0000-0400-0000D0000000}"/>
    <hyperlink ref="AA214" r:id="rId210" xr:uid="{00000000-0004-0000-0400-0000D1000000}"/>
    <hyperlink ref="AA215" r:id="rId211" xr:uid="{00000000-0004-0000-0400-0000D2000000}"/>
    <hyperlink ref="AA216" r:id="rId212" xr:uid="{00000000-0004-0000-0400-0000D3000000}"/>
    <hyperlink ref="AA217" r:id="rId213" xr:uid="{00000000-0004-0000-0400-0000D4000000}"/>
    <hyperlink ref="AA218" r:id="rId214" xr:uid="{00000000-0004-0000-0400-0000D5000000}"/>
    <hyperlink ref="AA219" r:id="rId215" xr:uid="{00000000-0004-0000-0400-0000D6000000}"/>
    <hyperlink ref="AA220" r:id="rId216" xr:uid="{00000000-0004-0000-0400-0000D7000000}"/>
    <hyperlink ref="AA221" r:id="rId217" xr:uid="{00000000-0004-0000-0400-0000D8000000}"/>
    <hyperlink ref="AA222" r:id="rId218" xr:uid="{00000000-0004-0000-0400-0000D9000000}"/>
    <hyperlink ref="AA223" r:id="rId219" xr:uid="{00000000-0004-0000-0400-0000DA000000}"/>
    <hyperlink ref="AA224" r:id="rId220" xr:uid="{00000000-0004-0000-0400-0000DB000000}"/>
    <hyperlink ref="AA225" r:id="rId221" xr:uid="{00000000-0004-0000-0400-0000DC000000}"/>
    <hyperlink ref="AA226" r:id="rId222" xr:uid="{00000000-0004-0000-0400-0000DD000000}"/>
    <hyperlink ref="AA227" r:id="rId223" xr:uid="{00000000-0004-0000-0400-0000DE000000}"/>
    <hyperlink ref="AA228" r:id="rId224" xr:uid="{00000000-0004-0000-0400-0000DF000000}"/>
    <hyperlink ref="AA229" r:id="rId225" xr:uid="{00000000-0004-0000-0400-0000E0000000}"/>
    <hyperlink ref="AA230" r:id="rId226" xr:uid="{00000000-0004-0000-0400-0000E1000000}"/>
    <hyperlink ref="AA231" r:id="rId227" xr:uid="{00000000-0004-0000-0400-0000E2000000}"/>
    <hyperlink ref="AA232" r:id="rId228" xr:uid="{00000000-0004-0000-0400-0000E3000000}"/>
    <hyperlink ref="AA233" r:id="rId229" xr:uid="{00000000-0004-0000-0400-0000E4000000}"/>
    <hyperlink ref="AA234" r:id="rId230" xr:uid="{00000000-0004-0000-0400-0000E5000000}"/>
    <hyperlink ref="AA235" r:id="rId231" xr:uid="{00000000-0004-0000-0400-0000E6000000}"/>
    <hyperlink ref="AA236" r:id="rId232" xr:uid="{00000000-0004-0000-0400-0000E7000000}"/>
    <hyperlink ref="AA237" r:id="rId233" xr:uid="{00000000-0004-0000-0400-0000E8000000}"/>
    <hyperlink ref="AA238" r:id="rId234" xr:uid="{00000000-0004-0000-0400-0000E9000000}"/>
    <hyperlink ref="AA239" r:id="rId235" xr:uid="{00000000-0004-0000-0400-0000EA000000}"/>
    <hyperlink ref="AA240" r:id="rId236" xr:uid="{00000000-0004-0000-0400-0000EB000000}"/>
    <hyperlink ref="AA241" r:id="rId237" xr:uid="{00000000-0004-0000-0400-0000EC000000}"/>
    <hyperlink ref="AA242" r:id="rId238" xr:uid="{00000000-0004-0000-0400-0000ED000000}"/>
    <hyperlink ref="AA243" r:id="rId239" xr:uid="{00000000-0004-0000-0400-0000EE000000}"/>
    <hyperlink ref="AA244" r:id="rId240" xr:uid="{00000000-0004-0000-0400-0000EF000000}"/>
    <hyperlink ref="AA245" r:id="rId241" xr:uid="{00000000-0004-0000-0400-0000F0000000}"/>
    <hyperlink ref="AA246" r:id="rId242" xr:uid="{00000000-0004-0000-0400-0000F1000000}"/>
    <hyperlink ref="AA247" r:id="rId243" xr:uid="{00000000-0004-0000-0400-0000F2000000}"/>
    <hyperlink ref="AA248" r:id="rId244" xr:uid="{00000000-0004-0000-0400-0000F3000000}"/>
    <hyperlink ref="AA249" r:id="rId245" xr:uid="{00000000-0004-0000-0400-0000F4000000}"/>
    <hyperlink ref="AA250" r:id="rId246" xr:uid="{00000000-0004-0000-0400-0000F5000000}"/>
    <hyperlink ref="AA251" r:id="rId247" xr:uid="{00000000-0004-0000-0400-0000F6000000}"/>
    <hyperlink ref="AA252" r:id="rId248" xr:uid="{00000000-0004-0000-0400-0000F7000000}"/>
    <hyperlink ref="AA253" r:id="rId249" xr:uid="{00000000-0004-0000-0400-0000F8000000}"/>
    <hyperlink ref="AA254" r:id="rId250" xr:uid="{00000000-0004-0000-0400-0000F9000000}"/>
    <hyperlink ref="AA255" r:id="rId251" xr:uid="{00000000-0004-0000-0400-0000FA000000}"/>
    <hyperlink ref="AA256" r:id="rId252" xr:uid="{00000000-0004-0000-0400-0000FB000000}"/>
    <hyperlink ref="AA257" r:id="rId253" xr:uid="{00000000-0004-0000-0400-0000FC000000}"/>
    <hyperlink ref="AA258" r:id="rId254" xr:uid="{00000000-0004-0000-0400-0000FD000000}"/>
    <hyperlink ref="AA259" r:id="rId255" xr:uid="{00000000-0004-0000-0400-0000FE000000}"/>
    <hyperlink ref="AA260" r:id="rId256" xr:uid="{00000000-0004-0000-0400-0000FF000000}"/>
    <hyperlink ref="AA261" r:id="rId257" xr:uid="{00000000-0004-0000-0400-000000010000}"/>
    <hyperlink ref="AA262" r:id="rId258" xr:uid="{00000000-0004-0000-0400-000001010000}"/>
    <hyperlink ref="AA263" r:id="rId259" xr:uid="{00000000-0004-0000-0400-000002010000}"/>
    <hyperlink ref="AA264" r:id="rId260" xr:uid="{00000000-0004-0000-0400-000003010000}"/>
    <hyperlink ref="AA265" r:id="rId261" xr:uid="{00000000-0004-0000-0400-000004010000}"/>
    <hyperlink ref="AA266" r:id="rId262" xr:uid="{00000000-0004-0000-0400-000005010000}"/>
    <hyperlink ref="AA267" r:id="rId263" xr:uid="{00000000-0004-0000-0400-000006010000}"/>
    <hyperlink ref="AA268" r:id="rId264" xr:uid="{00000000-0004-0000-0400-000007010000}"/>
    <hyperlink ref="AA269" r:id="rId265" xr:uid="{00000000-0004-0000-0400-000008010000}"/>
    <hyperlink ref="AA270" r:id="rId266" xr:uid="{00000000-0004-0000-0400-000009010000}"/>
    <hyperlink ref="AA271" r:id="rId267" xr:uid="{00000000-0004-0000-0400-00000A010000}"/>
    <hyperlink ref="AA272" r:id="rId268" xr:uid="{00000000-0004-0000-0400-00000B010000}"/>
    <hyperlink ref="AA273" r:id="rId269" xr:uid="{00000000-0004-0000-0400-00000C010000}"/>
    <hyperlink ref="AA274" r:id="rId270" xr:uid="{00000000-0004-0000-0400-00000D010000}"/>
    <hyperlink ref="AA275" r:id="rId271" xr:uid="{00000000-0004-0000-0400-00000E010000}"/>
    <hyperlink ref="AA276" r:id="rId272" xr:uid="{00000000-0004-0000-0400-00000F010000}"/>
    <hyperlink ref="AA277" r:id="rId273" xr:uid="{00000000-0004-0000-0400-000010010000}"/>
    <hyperlink ref="AA278" r:id="rId274" xr:uid="{00000000-0004-0000-0400-000011010000}"/>
    <hyperlink ref="AA279" r:id="rId275" xr:uid="{00000000-0004-0000-0400-000012010000}"/>
    <hyperlink ref="AA280" r:id="rId276" xr:uid="{00000000-0004-0000-0400-000013010000}"/>
    <hyperlink ref="AA281" r:id="rId277" xr:uid="{00000000-0004-0000-0400-000014010000}"/>
    <hyperlink ref="AA282" r:id="rId278" xr:uid="{00000000-0004-0000-0400-000015010000}"/>
    <hyperlink ref="AA283" r:id="rId279" xr:uid="{00000000-0004-0000-0400-000016010000}"/>
    <hyperlink ref="AA284" r:id="rId280" xr:uid="{00000000-0004-0000-0400-000017010000}"/>
    <hyperlink ref="AA285" r:id="rId281" xr:uid="{00000000-0004-0000-0400-000018010000}"/>
    <hyperlink ref="AA286" r:id="rId282" xr:uid="{00000000-0004-0000-0400-000019010000}"/>
    <hyperlink ref="AA287" r:id="rId283" xr:uid="{00000000-0004-0000-0400-00001A010000}"/>
    <hyperlink ref="AA288" r:id="rId284" xr:uid="{00000000-0004-0000-0400-00001B010000}"/>
    <hyperlink ref="AA289" r:id="rId285" xr:uid="{00000000-0004-0000-0400-00001C010000}"/>
    <hyperlink ref="AA290" r:id="rId286" xr:uid="{00000000-0004-0000-0400-00001D010000}"/>
    <hyperlink ref="AA291" r:id="rId287" xr:uid="{00000000-0004-0000-0400-00001E010000}"/>
    <hyperlink ref="AA292" r:id="rId288" xr:uid="{00000000-0004-0000-0400-00001F010000}"/>
    <hyperlink ref="AA293" r:id="rId289" xr:uid="{00000000-0004-0000-0400-000020010000}"/>
    <hyperlink ref="AA294" r:id="rId290" xr:uid="{00000000-0004-0000-0400-000021010000}"/>
    <hyperlink ref="AA295" r:id="rId291" xr:uid="{00000000-0004-0000-0400-000022010000}"/>
    <hyperlink ref="AA296" r:id="rId292" xr:uid="{00000000-0004-0000-0400-000023010000}"/>
    <hyperlink ref="AA297" r:id="rId293" xr:uid="{00000000-0004-0000-0400-000024010000}"/>
    <hyperlink ref="AA298" r:id="rId294" xr:uid="{00000000-0004-0000-0400-000025010000}"/>
    <hyperlink ref="AA299" r:id="rId295" xr:uid="{00000000-0004-0000-0400-000026010000}"/>
    <hyperlink ref="AA300" r:id="rId296" xr:uid="{00000000-0004-0000-0400-000027010000}"/>
    <hyperlink ref="AA301" r:id="rId297" xr:uid="{00000000-0004-0000-0400-000028010000}"/>
    <hyperlink ref="AA302" r:id="rId298" xr:uid="{00000000-0004-0000-0400-000029010000}"/>
    <hyperlink ref="AA303" r:id="rId299" xr:uid="{00000000-0004-0000-0400-00002A010000}"/>
    <hyperlink ref="AA304" r:id="rId300" xr:uid="{00000000-0004-0000-0400-00002B010000}"/>
    <hyperlink ref="AA305" r:id="rId301" xr:uid="{00000000-0004-0000-0400-00002C010000}"/>
    <hyperlink ref="AA306" r:id="rId302" xr:uid="{00000000-0004-0000-0400-00002D010000}"/>
    <hyperlink ref="AA307" r:id="rId303" xr:uid="{00000000-0004-0000-0400-00002E010000}"/>
    <hyperlink ref="AA308" r:id="rId304" xr:uid="{00000000-0004-0000-0400-00002F010000}"/>
    <hyperlink ref="AA309" r:id="rId305" xr:uid="{00000000-0004-0000-0400-000030010000}"/>
    <hyperlink ref="AA310" r:id="rId306" xr:uid="{00000000-0004-0000-0400-000031010000}"/>
    <hyperlink ref="AA311" r:id="rId307" xr:uid="{00000000-0004-0000-0400-000032010000}"/>
    <hyperlink ref="AA312" r:id="rId308" xr:uid="{00000000-0004-0000-0400-000033010000}"/>
    <hyperlink ref="AA313" r:id="rId309" xr:uid="{00000000-0004-0000-0400-000034010000}"/>
    <hyperlink ref="AA314" r:id="rId310" xr:uid="{00000000-0004-0000-0400-000035010000}"/>
    <hyperlink ref="AA315" r:id="rId311" xr:uid="{00000000-0004-0000-0400-000036010000}"/>
    <hyperlink ref="AA316" r:id="rId312" xr:uid="{00000000-0004-0000-0400-000037010000}"/>
    <hyperlink ref="AA317" r:id="rId313" xr:uid="{00000000-0004-0000-0400-000038010000}"/>
    <hyperlink ref="AA318" r:id="rId314" xr:uid="{00000000-0004-0000-0400-000039010000}"/>
    <hyperlink ref="AA319" r:id="rId315" xr:uid="{00000000-0004-0000-0400-00003A010000}"/>
    <hyperlink ref="AA320" r:id="rId316" xr:uid="{00000000-0004-0000-0400-00003B010000}"/>
    <hyperlink ref="AA321" r:id="rId317" xr:uid="{00000000-0004-0000-0400-00003C010000}"/>
    <hyperlink ref="AA322" r:id="rId318" xr:uid="{00000000-0004-0000-0400-00003D010000}"/>
    <hyperlink ref="AA323" r:id="rId319" xr:uid="{00000000-0004-0000-0400-00003E010000}"/>
    <hyperlink ref="AA324" r:id="rId320" xr:uid="{00000000-0004-0000-0400-00003F010000}"/>
    <hyperlink ref="AA325" r:id="rId321" xr:uid="{00000000-0004-0000-0400-000040010000}"/>
    <hyperlink ref="AA326" r:id="rId322" xr:uid="{00000000-0004-0000-0400-000041010000}"/>
    <hyperlink ref="AA327" r:id="rId323" xr:uid="{00000000-0004-0000-0400-000042010000}"/>
    <hyperlink ref="AA328" r:id="rId324" xr:uid="{00000000-0004-0000-0400-000043010000}"/>
    <hyperlink ref="AA329" r:id="rId325" xr:uid="{00000000-0004-0000-0400-000044010000}"/>
    <hyperlink ref="AA330" r:id="rId326" xr:uid="{00000000-0004-0000-0400-000045010000}"/>
    <hyperlink ref="AA331" r:id="rId327" xr:uid="{00000000-0004-0000-0400-000046010000}"/>
    <hyperlink ref="AA332" r:id="rId328" xr:uid="{00000000-0004-0000-0400-000047010000}"/>
    <hyperlink ref="AA333" r:id="rId329" xr:uid="{00000000-0004-0000-0400-000048010000}"/>
    <hyperlink ref="AA334" r:id="rId330" xr:uid="{00000000-0004-0000-0400-000049010000}"/>
    <hyperlink ref="AA335" r:id="rId331" xr:uid="{00000000-0004-0000-0400-00004A010000}"/>
    <hyperlink ref="AA336" r:id="rId332" xr:uid="{00000000-0004-0000-0400-00004B010000}"/>
    <hyperlink ref="AA337" r:id="rId333" xr:uid="{00000000-0004-0000-0400-00004C010000}"/>
    <hyperlink ref="AA338" r:id="rId334" xr:uid="{00000000-0004-0000-0400-00004D010000}"/>
    <hyperlink ref="AA339" r:id="rId335" xr:uid="{00000000-0004-0000-0400-00004E010000}"/>
    <hyperlink ref="AA340" r:id="rId336" xr:uid="{00000000-0004-0000-0400-00004F010000}"/>
    <hyperlink ref="AA341" r:id="rId337" xr:uid="{00000000-0004-0000-0400-000050010000}"/>
    <hyperlink ref="AA342" r:id="rId338" xr:uid="{00000000-0004-0000-0400-000051010000}"/>
    <hyperlink ref="AA343" r:id="rId339" xr:uid="{00000000-0004-0000-0400-000052010000}"/>
    <hyperlink ref="AA344" r:id="rId340" xr:uid="{00000000-0004-0000-0400-000053010000}"/>
    <hyperlink ref="AA345" r:id="rId341" xr:uid="{00000000-0004-0000-0400-000054010000}"/>
    <hyperlink ref="AA346" r:id="rId342" xr:uid="{00000000-0004-0000-0400-000055010000}"/>
    <hyperlink ref="AA347" r:id="rId343" xr:uid="{00000000-0004-0000-0400-000056010000}"/>
    <hyperlink ref="AA348" r:id="rId344" xr:uid="{00000000-0004-0000-0400-000057010000}"/>
    <hyperlink ref="AA349" r:id="rId345" xr:uid="{00000000-0004-0000-0400-000058010000}"/>
    <hyperlink ref="AA350" r:id="rId346" xr:uid="{00000000-0004-0000-0400-000059010000}"/>
    <hyperlink ref="AA351" r:id="rId347" xr:uid="{00000000-0004-0000-0400-00005A010000}"/>
    <hyperlink ref="AA352" r:id="rId348" xr:uid="{00000000-0004-0000-0400-00005B010000}"/>
    <hyperlink ref="AA353" r:id="rId349" xr:uid="{00000000-0004-0000-0400-00005C010000}"/>
    <hyperlink ref="AA354" r:id="rId350" xr:uid="{00000000-0004-0000-0400-00005D010000}"/>
    <hyperlink ref="AA355" r:id="rId351" xr:uid="{00000000-0004-0000-0400-00005E010000}"/>
    <hyperlink ref="AA356" r:id="rId352" xr:uid="{00000000-0004-0000-0400-00005F010000}"/>
    <hyperlink ref="AA357" r:id="rId353" xr:uid="{00000000-0004-0000-0400-000060010000}"/>
    <hyperlink ref="AA358" r:id="rId354" xr:uid="{00000000-0004-0000-0400-000061010000}"/>
    <hyperlink ref="AA359" r:id="rId355" xr:uid="{00000000-0004-0000-0400-000062010000}"/>
    <hyperlink ref="AA360" r:id="rId356" xr:uid="{00000000-0004-0000-0400-000063010000}"/>
    <hyperlink ref="AA361" r:id="rId357" xr:uid="{00000000-0004-0000-0400-000064010000}"/>
    <hyperlink ref="AA362" r:id="rId358" xr:uid="{00000000-0004-0000-0400-000065010000}"/>
    <hyperlink ref="AA363" r:id="rId359" xr:uid="{00000000-0004-0000-0400-000066010000}"/>
    <hyperlink ref="AA364" r:id="rId360" xr:uid="{00000000-0004-0000-0400-000067010000}"/>
    <hyperlink ref="AA365" r:id="rId361" xr:uid="{00000000-0004-0000-0400-000068010000}"/>
    <hyperlink ref="AA366" r:id="rId362" xr:uid="{00000000-0004-0000-0400-000069010000}"/>
    <hyperlink ref="AA367" r:id="rId363" xr:uid="{00000000-0004-0000-0400-00006A010000}"/>
    <hyperlink ref="AA368" r:id="rId364" xr:uid="{00000000-0004-0000-0400-00006B010000}"/>
    <hyperlink ref="AA369" r:id="rId365" xr:uid="{00000000-0004-0000-0400-00006C010000}"/>
    <hyperlink ref="AA370" r:id="rId366" xr:uid="{00000000-0004-0000-0400-00006D010000}"/>
    <hyperlink ref="AA371" r:id="rId367" xr:uid="{00000000-0004-0000-0400-00006E010000}"/>
    <hyperlink ref="AA372" r:id="rId368" xr:uid="{00000000-0004-0000-0400-00006F010000}"/>
    <hyperlink ref="AA373" r:id="rId369" xr:uid="{00000000-0004-0000-0400-000070010000}"/>
    <hyperlink ref="AA374" r:id="rId370" xr:uid="{00000000-0004-0000-0400-000071010000}"/>
    <hyperlink ref="AA375" r:id="rId371" xr:uid="{00000000-0004-0000-0400-000072010000}"/>
    <hyperlink ref="AA376" r:id="rId372" xr:uid="{00000000-0004-0000-0400-000073010000}"/>
    <hyperlink ref="AA377" r:id="rId373" xr:uid="{00000000-0004-0000-0400-000074010000}"/>
    <hyperlink ref="AA378" r:id="rId374" xr:uid="{00000000-0004-0000-0400-000075010000}"/>
    <hyperlink ref="AA379" r:id="rId375" xr:uid="{00000000-0004-0000-0400-000076010000}"/>
    <hyperlink ref="AA380" r:id="rId376" xr:uid="{00000000-0004-0000-0400-000077010000}"/>
    <hyperlink ref="AA381" r:id="rId377" xr:uid="{00000000-0004-0000-0400-000078010000}"/>
    <hyperlink ref="AA382" r:id="rId378" xr:uid="{00000000-0004-0000-0400-000079010000}"/>
    <hyperlink ref="AA383" r:id="rId379" xr:uid="{00000000-0004-0000-0400-00007A010000}"/>
    <hyperlink ref="AA384" r:id="rId380" xr:uid="{00000000-0004-0000-0400-00007B010000}"/>
    <hyperlink ref="AA385" r:id="rId381" xr:uid="{00000000-0004-0000-0400-00007C010000}"/>
    <hyperlink ref="AA386" r:id="rId382" xr:uid="{00000000-0004-0000-0400-00007D010000}"/>
    <hyperlink ref="AA387" r:id="rId383" xr:uid="{00000000-0004-0000-0400-00007E010000}"/>
    <hyperlink ref="AA388" r:id="rId384" xr:uid="{00000000-0004-0000-0400-00007F010000}"/>
    <hyperlink ref="AA389" r:id="rId385" xr:uid="{00000000-0004-0000-0400-000080010000}"/>
    <hyperlink ref="AA390" r:id="rId386" xr:uid="{00000000-0004-0000-0400-000081010000}"/>
    <hyperlink ref="AA391" r:id="rId387" xr:uid="{00000000-0004-0000-0400-000082010000}"/>
    <hyperlink ref="AA392" r:id="rId388" xr:uid="{00000000-0004-0000-0400-000083010000}"/>
    <hyperlink ref="AA393" r:id="rId389" xr:uid="{00000000-0004-0000-0400-000084010000}"/>
    <hyperlink ref="AA394" r:id="rId390" xr:uid="{00000000-0004-0000-0400-000085010000}"/>
    <hyperlink ref="AA395" r:id="rId391" xr:uid="{00000000-0004-0000-0400-000086010000}"/>
    <hyperlink ref="AA396" r:id="rId392" xr:uid="{00000000-0004-0000-0400-000087010000}"/>
    <hyperlink ref="AA397" r:id="rId393" xr:uid="{00000000-0004-0000-0400-000088010000}"/>
    <hyperlink ref="AA398" r:id="rId394" xr:uid="{00000000-0004-0000-0400-000089010000}"/>
    <hyperlink ref="AA399" r:id="rId395" xr:uid="{00000000-0004-0000-0400-00008A010000}"/>
    <hyperlink ref="AA400" r:id="rId396" xr:uid="{00000000-0004-0000-0400-00008B010000}"/>
    <hyperlink ref="AA401" r:id="rId397" xr:uid="{00000000-0004-0000-0400-00008C010000}"/>
    <hyperlink ref="AA402" r:id="rId398" xr:uid="{00000000-0004-0000-0400-00008D010000}"/>
    <hyperlink ref="AA403" r:id="rId399" xr:uid="{00000000-0004-0000-0400-00008E010000}"/>
    <hyperlink ref="AA404" r:id="rId400" xr:uid="{00000000-0004-0000-0400-00008F010000}"/>
    <hyperlink ref="AA405" r:id="rId401" xr:uid="{00000000-0004-0000-0400-000090010000}"/>
    <hyperlink ref="AA406" r:id="rId402" xr:uid="{00000000-0004-0000-0400-000091010000}"/>
    <hyperlink ref="AA407" r:id="rId403" xr:uid="{00000000-0004-0000-0400-000092010000}"/>
    <hyperlink ref="AA408" r:id="rId404" xr:uid="{00000000-0004-0000-0400-000093010000}"/>
    <hyperlink ref="AA409" r:id="rId405" xr:uid="{00000000-0004-0000-0400-000094010000}"/>
    <hyperlink ref="AA410" r:id="rId406" xr:uid="{00000000-0004-0000-0400-000095010000}"/>
    <hyperlink ref="AA411" r:id="rId407" xr:uid="{00000000-0004-0000-0400-000096010000}"/>
    <hyperlink ref="AA412" r:id="rId408" xr:uid="{00000000-0004-0000-0400-000097010000}"/>
    <hyperlink ref="AA413" r:id="rId409" xr:uid="{00000000-0004-0000-0400-000098010000}"/>
    <hyperlink ref="AA414" r:id="rId410" xr:uid="{00000000-0004-0000-0400-000099010000}"/>
    <hyperlink ref="AA415" r:id="rId411" xr:uid="{00000000-0004-0000-0400-00009A010000}"/>
    <hyperlink ref="AA416" r:id="rId412" xr:uid="{00000000-0004-0000-0400-00009B010000}"/>
    <hyperlink ref="AA417" r:id="rId413" xr:uid="{00000000-0004-0000-0400-00009C010000}"/>
    <hyperlink ref="AA418" r:id="rId414" xr:uid="{00000000-0004-0000-0400-00009D010000}"/>
    <hyperlink ref="AA419" r:id="rId415" xr:uid="{00000000-0004-0000-0400-00009E010000}"/>
    <hyperlink ref="AA420" r:id="rId416" xr:uid="{00000000-0004-0000-0400-00009F010000}"/>
    <hyperlink ref="AA421" r:id="rId417" xr:uid="{00000000-0004-0000-0400-0000A0010000}"/>
    <hyperlink ref="AA422" r:id="rId418" xr:uid="{00000000-0004-0000-0400-0000A1010000}"/>
    <hyperlink ref="AA423" r:id="rId419" xr:uid="{00000000-0004-0000-0400-0000A2010000}"/>
    <hyperlink ref="AA424" r:id="rId420" xr:uid="{00000000-0004-0000-0400-0000A3010000}"/>
    <hyperlink ref="AA425" r:id="rId421" xr:uid="{00000000-0004-0000-0400-0000A4010000}"/>
    <hyperlink ref="AA426" r:id="rId422" xr:uid="{00000000-0004-0000-0400-0000A5010000}"/>
    <hyperlink ref="AA427" r:id="rId423" xr:uid="{00000000-0004-0000-0400-0000A6010000}"/>
    <hyperlink ref="AA428" r:id="rId424" xr:uid="{00000000-0004-0000-0400-0000A7010000}"/>
    <hyperlink ref="AA429" r:id="rId425" xr:uid="{00000000-0004-0000-0400-0000A8010000}"/>
    <hyperlink ref="AA430" r:id="rId426" xr:uid="{00000000-0004-0000-0400-0000A9010000}"/>
    <hyperlink ref="AA431" r:id="rId427" xr:uid="{00000000-0004-0000-0400-0000AA010000}"/>
    <hyperlink ref="AA432" r:id="rId428" xr:uid="{00000000-0004-0000-0400-0000AB010000}"/>
    <hyperlink ref="AA433" r:id="rId429" xr:uid="{00000000-0004-0000-0400-0000AC010000}"/>
    <hyperlink ref="AA434" r:id="rId430" xr:uid="{00000000-0004-0000-0400-0000AD010000}"/>
    <hyperlink ref="AA435" r:id="rId431" xr:uid="{00000000-0004-0000-0400-0000AE010000}"/>
    <hyperlink ref="AA436" r:id="rId432" xr:uid="{00000000-0004-0000-0400-0000AF010000}"/>
    <hyperlink ref="AA437" r:id="rId433" xr:uid="{00000000-0004-0000-0400-0000B0010000}"/>
    <hyperlink ref="AA438" r:id="rId434" xr:uid="{00000000-0004-0000-0400-0000B1010000}"/>
    <hyperlink ref="AA439" r:id="rId435" xr:uid="{00000000-0004-0000-0400-0000B2010000}"/>
    <hyperlink ref="AA440" r:id="rId436" xr:uid="{00000000-0004-0000-0400-0000B3010000}"/>
    <hyperlink ref="AA441" r:id="rId437" xr:uid="{00000000-0004-0000-0400-0000B4010000}"/>
    <hyperlink ref="AA442" r:id="rId438" xr:uid="{00000000-0004-0000-0400-0000B5010000}"/>
    <hyperlink ref="AA443" r:id="rId439" xr:uid="{00000000-0004-0000-0400-0000B6010000}"/>
    <hyperlink ref="AA444" r:id="rId440" xr:uid="{00000000-0004-0000-0400-0000B7010000}"/>
    <hyperlink ref="AA445" r:id="rId441" xr:uid="{00000000-0004-0000-0400-0000B8010000}"/>
    <hyperlink ref="AA446" r:id="rId442" xr:uid="{00000000-0004-0000-0400-0000B9010000}"/>
    <hyperlink ref="AA447" r:id="rId443" xr:uid="{00000000-0004-0000-0400-0000BA010000}"/>
    <hyperlink ref="AA448" r:id="rId444" xr:uid="{00000000-0004-0000-0400-0000BB010000}"/>
    <hyperlink ref="AA449" r:id="rId445" xr:uid="{00000000-0004-0000-0400-0000BC010000}"/>
    <hyperlink ref="AA450" r:id="rId446" xr:uid="{00000000-0004-0000-0400-0000BD010000}"/>
    <hyperlink ref="AA451" r:id="rId447" xr:uid="{00000000-0004-0000-0400-0000BE010000}"/>
    <hyperlink ref="AA452" r:id="rId448" xr:uid="{00000000-0004-0000-0400-0000BF010000}"/>
    <hyperlink ref="AA453" r:id="rId449" xr:uid="{00000000-0004-0000-0400-0000C0010000}"/>
    <hyperlink ref="AA454" r:id="rId450" xr:uid="{00000000-0004-0000-0400-0000C1010000}"/>
    <hyperlink ref="AA455" r:id="rId451" xr:uid="{00000000-0004-0000-0400-0000C2010000}"/>
    <hyperlink ref="AA456" r:id="rId452" xr:uid="{00000000-0004-0000-0400-0000C3010000}"/>
    <hyperlink ref="AA457" r:id="rId453" xr:uid="{00000000-0004-0000-0400-0000C4010000}"/>
    <hyperlink ref="AA458" r:id="rId454" xr:uid="{00000000-0004-0000-0400-0000C5010000}"/>
    <hyperlink ref="AA459" r:id="rId455" xr:uid="{00000000-0004-0000-0400-0000C6010000}"/>
    <hyperlink ref="AA460" r:id="rId456" xr:uid="{00000000-0004-0000-0400-0000C7010000}"/>
    <hyperlink ref="AA461" r:id="rId457" xr:uid="{00000000-0004-0000-0400-0000C8010000}"/>
    <hyperlink ref="AA462" r:id="rId458" xr:uid="{00000000-0004-0000-0400-0000C9010000}"/>
    <hyperlink ref="AA463" r:id="rId459" xr:uid="{00000000-0004-0000-0400-0000CA010000}"/>
    <hyperlink ref="AA464" r:id="rId460" xr:uid="{00000000-0004-0000-0400-0000CB010000}"/>
    <hyperlink ref="AA465" r:id="rId461" xr:uid="{00000000-0004-0000-0400-0000CC010000}"/>
    <hyperlink ref="AA466" r:id="rId462" xr:uid="{00000000-0004-0000-0400-0000CD010000}"/>
    <hyperlink ref="AA467" r:id="rId463" xr:uid="{00000000-0004-0000-0400-0000CE010000}"/>
    <hyperlink ref="AA468" r:id="rId464" xr:uid="{00000000-0004-0000-0400-0000CF010000}"/>
    <hyperlink ref="AA469" r:id="rId465" xr:uid="{00000000-0004-0000-0400-0000D0010000}"/>
    <hyperlink ref="AA470" r:id="rId466" xr:uid="{00000000-0004-0000-0400-0000D1010000}"/>
    <hyperlink ref="AA471" r:id="rId467" xr:uid="{00000000-0004-0000-0400-0000D2010000}"/>
    <hyperlink ref="AA472" r:id="rId468" xr:uid="{00000000-0004-0000-0400-0000D3010000}"/>
    <hyperlink ref="AA473" r:id="rId469" xr:uid="{00000000-0004-0000-0400-0000D4010000}"/>
    <hyperlink ref="AA474" r:id="rId470" xr:uid="{00000000-0004-0000-0400-0000D5010000}"/>
    <hyperlink ref="AA475" r:id="rId471" xr:uid="{00000000-0004-0000-0400-0000D6010000}"/>
    <hyperlink ref="AA476" r:id="rId472" xr:uid="{00000000-0004-0000-0400-0000D7010000}"/>
    <hyperlink ref="AA477" r:id="rId473" xr:uid="{00000000-0004-0000-0400-0000D8010000}"/>
    <hyperlink ref="AA478" r:id="rId474" xr:uid="{00000000-0004-0000-0400-0000D9010000}"/>
    <hyperlink ref="AA479" r:id="rId475" xr:uid="{00000000-0004-0000-0400-0000DA010000}"/>
    <hyperlink ref="AA480" r:id="rId476" xr:uid="{00000000-0004-0000-0400-0000DB010000}"/>
    <hyperlink ref="AA481" r:id="rId477" xr:uid="{00000000-0004-0000-0400-0000DC010000}"/>
    <hyperlink ref="AA482" r:id="rId478" xr:uid="{00000000-0004-0000-0400-0000DD010000}"/>
    <hyperlink ref="AA483" r:id="rId479" xr:uid="{00000000-0004-0000-0400-0000DE010000}"/>
    <hyperlink ref="AA484" r:id="rId480" xr:uid="{00000000-0004-0000-0400-0000DF010000}"/>
    <hyperlink ref="AA485" r:id="rId481" xr:uid="{00000000-0004-0000-0400-0000E0010000}"/>
    <hyperlink ref="AA486" r:id="rId482" xr:uid="{00000000-0004-0000-0400-0000E1010000}"/>
    <hyperlink ref="AA487" r:id="rId483" xr:uid="{00000000-0004-0000-0400-0000E2010000}"/>
    <hyperlink ref="AA488" r:id="rId484" xr:uid="{00000000-0004-0000-0400-0000E3010000}"/>
    <hyperlink ref="AA489" r:id="rId485" xr:uid="{00000000-0004-0000-0400-0000E4010000}"/>
    <hyperlink ref="AA490" r:id="rId486" xr:uid="{00000000-0004-0000-0400-0000E5010000}"/>
    <hyperlink ref="AA491" r:id="rId487" xr:uid="{00000000-0004-0000-0400-0000E6010000}"/>
    <hyperlink ref="AA492" r:id="rId488" xr:uid="{00000000-0004-0000-0400-0000E7010000}"/>
    <hyperlink ref="AA493" r:id="rId489" xr:uid="{00000000-0004-0000-0400-0000E8010000}"/>
    <hyperlink ref="AA494" r:id="rId490" xr:uid="{00000000-0004-0000-0400-0000E9010000}"/>
    <hyperlink ref="AA495" r:id="rId491" xr:uid="{00000000-0004-0000-0400-0000EA010000}"/>
    <hyperlink ref="AA496" r:id="rId492" xr:uid="{00000000-0004-0000-0400-0000EB010000}"/>
    <hyperlink ref="AA497" r:id="rId493" xr:uid="{00000000-0004-0000-0400-0000EC010000}"/>
    <hyperlink ref="AA498" r:id="rId494" xr:uid="{00000000-0004-0000-0400-0000ED010000}"/>
    <hyperlink ref="AA499" r:id="rId495" xr:uid="{00000000-0004-0000-0400-0000EE010000}"/>
    <hyperlink ref="AA500" r:id="rId496" xr:uid="{00000000-0004-0000-0400-0000EF010000}"/>
    <hyperlink ref="AA501" r:id="rId497" xr:uid="{00000000-0004-0000-0400-0000F0010000}"/>
    <hyperlink ref="AA502" r:id="rId498" xr:uid="{00000000-0004-0000-0400-0000F1010000}"/>
    <hyperlink ref="AA503" r:id="rId499" xr:uid="{00000000-0004-0000-0400-0000F2010000}"/>
    <hyperlink ref="AA504" r:id="rId500" xr:uid="{00000000-0004-0000-0400-0000F3010000}"/>
    <hyperlink ref="AA505" r:id="rId501" xr:uid="{00000000-0004-0000-0400-0000F4010000}"/>
    <hyperlink ref="AA506" r:id="rId502" xr:uid="{00000000-0004-0000-0400-0000F5010000}"/>
    <hyperlink ref="AA507" r:id="rId503" xr:uid="{00000000-0004-0000-0400-0000F6010000}"/>
    <hyperlink ref="AA508" r:id="rId504" xr:uid="{00000000-0004-0000-0400-0000F7010000}"/>
    <hyperlink ref="AA509" r:id="rId505" xr:uid="{00000000-0004-0000-0400-0000F8010000}"/>
    <hyperlink ref="AA510" r:id="rId506" xr:uid="{00000000-0004-0000-0400-0000F9010000}"/>
    <hyperlink ref="AA511" r:id="rId507" xr:uid="{00000000-0004-0000-0400-0000FA010000}"/>
    <hyperlink ref="AA512" r:id="rId508" xr:uid="{00000000-0004-0000-0400-0000FB010000}"/>
    <hyperlink ref="AA513" r:id="rId509" xr:uid="{00000000-0004-0000-0400-0000FC010000}"/>
    <hyperlink ref="AA514" r:id="rId510" xr:uid="{00000000-0004-0000-0400-0000FD010000}"/>
    <hyperlink ref="AA515" r:id="rId511" xr:uid="{00000000-0004-0000-0400-0000FE010000}"/>
    <hyperlink ref="AA516" r:id="rId512" xr:uid="{00000000-0004-0000-0400-0000FF010000}"/>
    <hyperlink ref="AA517" r:id="rId513" xr:uid="{00000000-0004-0000-0400-000000020000}"/>
    <hyperlink ref="AA518" r:id="rId514" xr:uid="{00000000-0004-0000-0400-000001020000}"/>
    <hyperlink ref="AA519" r:id="rId515" xr:uid="{00000000-0004-0000-0400-000002020000}"/>
    <hyperlink ref="AA520" r:id="rId516" xr:uid="{00000000-0004-0000-0400-000003020000}"/>
    <hyperlink ref="AA521" r:id="rId517" xr:uid="{00000000-0004-0000-0400-000004020000}"/>
    <hyperlink ref="AA522" r:id="rId518" xr:uid="{00000000-0004-0000-0400-000005020000}"/>
    <hyperlink ref="AA523" r:id="rId519" xr:uid="{00000000-0004-0000-0400-000006020000}"/>
    <hyperlink ref="AA524" r:id="rId520" xr:uid="{00000000-0004-0000-0400-000007020000}"/>
    <hyperlink ref="AA525" r:id="rId521" xr:uid="{00000000-0004-0000-0400-000008020000}"/>
    <hyperlink ref="AA526" r:id="rId522" xr:uid="{00000000-0004-0000-0400-000009020000}"/>
    <hyperlink ref="AA527" r:id="rId523" xr:uid="{00000000-0004-0000-0400-00000A020000}"/>
    <hyperlink ref="AA528" r:id="rId524" xr:uid="{00000000-0004-0000-0400-00000B020000}"/>
    <hyperlink ref="AA529" r:id="rId525" xr:uid="{00000000-0004-0000-0400-00000C020000}"/>
    <hyperlink ref="AA530" r:id="rId526" xr:uid="{00000000-0004-0000-0400-00000D020000}"/>
    <hyperlink ref="AA531" r:id="rId527" xr:uid="{00000000-0004-0000-0400-00000E020000}"/>
    <hyperlink ref="AA532" r:id="rId528" xr:uid="{00000000-0004-0000-0400-00000F020000}"/>
    <hyperlink ref="AA533" r:id="rId529" xr:uid="{00000000-0004-0000-0400-000010020000}"/>
    <hyperlink ref="AA534" r:id="rId530" xr:uid="{00000000-0004-0000-0400-000011020000}"/>
    <hyperlink ref="AA535" r:id="rId531" xr:uid="{00000000-0004-0000-0400-000012020000}"/>
    <hyperlink ref="AA536" r:id="rId532" xr:uid="{00000000-0004-0000-0400-000013020000}"/>
    <hyperlink ref="AA537" r:id="rId533" xr:uid="{00000000-0004-0000-0400-000014020000}"/>
    <hyperlink ref="AA538" r:id="rId534" xr:uid="{00000000-0004-0000-0400-000015020000}"/>
    <hyperlink ref="AA539" r:id="rId535" xr:uid="{00000000-0004-0000-0400-000016020000}"/>
    <hyperlink ref="AA540" r:id="rId536" xr:uid="{00000000-0004-0000-0400-000017020000}"/>
    <hyperlink ref="AA541" r:id="rId537" xr:uid="{00000000-0004-0000-0400-000018020000}"/>
    <hyperlink ref="AA542" r:id="rId538" xr:uid="{00000000-0004-0000-0400-000019020000}"/>
    <hyperlink ref="AA543" r:id="rId539" xr:uid="{00000000-0004-0000-0400-00001A020000}"/>
    <hyperlink ref="AA544" r:id="rId540" xr:uid="{00000000-0004-0000-0400-00001B020000}"/>
    <hyperlink ref="AA545" r:id="rId541" xr:uid="{00000000-0004-0000-0400-00001C020000}"/>
    <hyperlink ref="AA546" r:id="rId542" xr:uid="{00000000-0004-0000-0400-00001D020000}"/>
    <hyperlink ref="AA547" r:id="rId543" xr:uid="{00000000-0004-0000-0400-00001E020000}"/>
    <hyperlink ref="AA548" r:id="rId544" xr:uid="{00000000-0004-0000-0400-00001F020000}"/>
    <hyperlink ref="AA549" r:id="rId545" xr:uid="{00000000-0004-0000-0400-000020020000}"/>
    <hyperlink ref="AA550" r:id="rId546" xr:uid="{00000000-0004-0000-0400-000021020000}"/>
    <hyperlink ref="AA551" r:id="rId547" xr:uid="{00000000-0004-0000-0400-000022020000}"/>
    <hyperlink ref="AA552" r:id="rId548" xr:uid="{00000000-0004-0000-0400-000023020000}"/>
    <hyperlink ref="AA553" r:id="rId549" xr:uid="{00000000-0004-0000-0400-000024020000}"/>
    <hyperlink ref="AA554" r:id="rId550" xr:uid="{00000000-0004-0000-0400-000025020000}"/>
    <hyperlink ref="AA555" r:id="rId551" xr:uid="{00000000-0004-0000-0400-000026020000}"/>
    <hyperlink ref="AA556" r:id="rId552" xr:uid="{00000000-0004-0000-0400-000027020000}"/>
    <hyperlink ref="AA557" r:id="rId553" xr:uid="{00000000-0004-0000-0400-000028020000}"/>
    <hyperlink ref="AA558" r:id="rId554" xr:uid="{00000000-0004-0000-0400-000029020000}"/>
    <hyperlink ref="AA559" r:id="rId555" xr:uid="{00000000-0004-0000-0400-00002A020000}"/>
    <hyperlink ref="AA560" r:id="rId556" xr:uid="{00000000-0004-0000-0400-00002B020000}"/>
    <hyperlink ref="AA561" r:id="rId557" xr:uid="{00000000-0004-0000-0400-00002C020000}"/>
    <hyperlink ref="AA562" r:id="rId558" xr:uid="{00000000-0004-0000-0400-00002D020000}"/>
    <hyperlink ref="AA563" r:id="rId559" xr:uid="{00000000-0004-0000-0400-00002E020000}"/>
    <hyperlink ref="AA564" r:id="rId560" xr:uid="{00000000-0004-0000-0400-00002F020000}"/>
    <hyperlink ref="AA565" r:id="rId561" xr:uid="{00000000-0004-0000-0400-000030020000}"/>
    <hyperlink ref="AA566" r:id="rId562" xr:uid="{00000000-0004-0000-0400-000031020000}"/>
    <hyperlink ref="AA567" r:id="rId563" xr:uid="{00000000-0004-0000-0400-000032020000}"/>
    <hyperlink ref="AA568" r:id="rId564" xr:uid="{00000000-0004-0000-0400-000033020000}"/>
    <hyperlink ref="AA569" r:id="rId565" xr:uid="{00000000-0004-0000-0400-000034020000}"/>
    <hyperlink ref="AA570" r:id="rId566" xr:uid="{00000000-0004-0000-0400-000035020000}"/>
    <hyperlink ref="AA571" r:id="rId567" xr:uid="{00000000-0004-0000-0400-000036020000}"/>
    <hyperlink ref="AA572" r:id="rId568" xr:uid="{00000000-0004-0000-0400-000037020000}"/>
    <hyperlink ref="AA573" r:id="rId569" xr:uid="{00000000-0004-0000-0400-000038020000}"/>
    <hyperlink ref="AA574" r:id="rId570" xr:uid="{00000000-0004-0000-0400-000039020000}"/>
    <hyperlink ref="AA575" r:id="rId571" xr:uid="{00000000-0004-0000-0400-00003A020000}"/>
  </hyperlinks>
  <pageMargins left="0.7" right="0.7" top="0.75" bottom="0.75" header="0.3" footer="0.3"/>
  <legacyDrawing r:id="rId57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69"/>
  <sheetViews>
    <sheetView workbookViewId="0"/>
  </sheetViews>
  <sheetFormatPr defaultColWidth="12.6640625" defaultRowHeight="15.75" customHeight="1"/>
  <cols>
    <col min="1" max="1" width="6.33203125" customWidth="1"/>
    <col min="2" max="2" width="12.21875" customWidth="1"/>
    <col min="3" max="4" width="23.88671875" customWidth="1"/>
    <col min="5" max="5" width="34.77734375" customWidth="1"/>
    <col min="6" max="6" width="16" customWidth="1"/>
    <col min="7" max="7" width="17.21875" customWidth="1"/>
    <col min="8" max="8" width="26.88671875" customWidth="1"/>
    <col min="9" max="9" width="22.6640625" customWidth="1"/>
    <col min="10" max="10" width="18.88671875" customWidth="1"/>
    <col min="11" max="11" width="14.21875" customWidth="1"/>
    <col min="12" max="12" width="11.109375" customWidth="1"/>
    <col min="13" max="13" width="14.21875" customWidth="1"/>
    <col min="14" max="14" width="16.109375" customWidth="1"/>
    <col min="15" max="15" width="15.6640625" customWidth="1"/>
    <col min="16" max="16" width="8.6640625" customWidth="1"/>
    <col min="17" max="17" width="16.33203125" customWidth="1"/>
    <col min="18" max="18" width="16.77734375" customWidth="1"/>
    <col min="19" max="19" width="12.6640625" customWidth="1"/>
    <col min="20" max="20" width="9.33203125" customWidth="1"/>
    <col min="21" max="21" width="8.109375" customWidth="1"/>
    <col min="22" max="22" width="8.88671875" hidden="1" customWidth="1"/>
    <col min="23" max="23" width="8.88671875" customWidth="1"/>
    <col min="25" max="28" width="14.33203125" customWidth="1"/>
  </cols>
  <sheetData>
    <row r="1" spans="1:28">
      <c r="A1" s="1"/>
      <c r="B1" s="1"/>
      <c r="C1" s="25" t="s">
        <v>0</v>
      </c>
      <c r="D1" s="25"/>
      <c r="E1" s="26" t="s">
        <v>1</v>
      </c>
      <c r="F1" s="1"/>
      <c r="G1" s="1"/>
      <c r="H1" s="1"/>
      <c r="I1" s="27" t="s">
        <v>2</v>
      </c>
      <c r="J1" s="5"/>
      <c r="K1" s="6"/>
      <c r="L1" s="6"/>
      <c r="M1" s="6"/>
      <c r="N1" s="6"/>
      <c r="O1" s="6"/>
      <c r="P1" s="6"/>
      <c r="Q1" s="6"/>
      <c r="R1" s="6"/>
      <c r="S1" s="28"/>
      <c r="T1" s="29"/>
      <c r="U1" s="30"/>
      <c r="V1" s="29"/>
      <c r="W1" s="30"/>
      <c r="X1" s="142"/>
      <c r="Y1" s="140"/>
      <c r="Z1" s="141"/>
      <c r="AA1" s="8"/>
      <c r="AB1" s="9"/>
    </row>
    <row r="2" spans="1:28">
      <c r="A2" s="10" t="s">
        <v>4</v>
      </c>
      <c r="B2" s="11" t="s">
        <v>5</v>
      </c>
      <c r="C2" s="13" t="s">
        <v>6</v>
      </c>
      <c r="D2" s="13" t="s">
        <v>7</v>
      </c>
      <c r="E2" s="13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3" t="s">
        <v>265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31" t="s">
        <v>266</v>
      </c>
      <c r="T2" s="31" t="s">
        <v>267</v>
      </c>
      <c r="U2" s="30" t="s">
        <v>268</v>
      </c>
      <c r="V2" s="32" t="s">
        <v>269</v>
      </c>
      <c r="W2" s="32" t="s">
        <v>270</v>
      </c>
      <c r="X2" s="33" t="s">
        <v>25</v>
      </c>
      <c r="Y2" s="33" t="s">
        <v>26</v>
      </c>
      <c r="Z2" s="33" t="s">
        <v>27</v>
      </c>
      <c r="AA2" s="11" t="s">
        <v>28</v>
      </c>
      <c r="AB2" s="11" t="s">
        <v>271</v>
      </c>
    </row>
    <row r="3" spans="1:28">
      <c r="A3" s="59" t="s">
        <v>30</v>
      </c>
      <c r="B3" s="59" t="s">
        <v>878</v>
      </c>
      <c r="C3" s="60" t="s">
        <v>879</v>
      </c>
      <c r="D3" s="60" t="s">
        <v>880</v>
      </c>
      <c r="E3" s="61" t="s">
        <v>891</v>
      </c>
      <c r="F3" s="62" t="s">
        <v>892</v>
      </c>
      <c r="G3" s="62" t="s">
        <v>893</v>
      </c>
      <c r="H3" s="63" t="s">
        <v>894</v>
      </c>
      <c r="I3" s="63" t="s">
        <v>895</v>
      </c>
      <c r="J3" s="59" t="s">
        <v>279</v>
      </c>
      <c r="K3" s="63"/>
      <c r="L3" s="63" t="s">
        <v>281</v>
      </c>
      <c r="M3" s="62" t="s">
        <v>30</v>
      </c>
      <c r="N3" s="62" t="s">
        <v>282</v>
      </c>
      <c r="O3" s="59" t="s">
        <v>283</v>
      </c>
      <c r="P3" s="59" t="s">
        <v>44</v>
      </c>
      <c r="Q3" s="59" t="s">
        <v>284</v>
      </c>
      <c r="R3" s="63"/>
      <c r="S3" s="64">
        <v>24000</v>
      </c>
      <c r="T3" s="64">
        <f t="shared" ref="T3:T41" si="0">IF(OR(NOT(ISNUMBER(S3)), S3=""), "Н/Д", IF(OR(I3="МФЦ", I3="Почта России"), S3*1.7, S3*0.6))</f>
        <v>14400</v>
      </c>
      <c r="U3" s="65">
        <f t="shared" ref="U3:U41" si="1">IF(OR(NOT(ISNUMBER(S3)), S3=""), 0,  IF(OR(I3="ТЦ", I3="БЦ"), T3*3.3, IF(OR(I3="Гипермаркет", I3="Магазин"), T3*8.7, T3*10)))*0.6*M3</f>
        <v>86400</v>
      </c>
      <c r="V3" s="64">
        <f t="shared" ref="V3:V13" si="2">S3/30</f>
        <v>800</v>
      </c>
      <c r="W3" s="64">
        <f t="shared" ref="W3:W41" si="3">IF(OR(U3=0, NOT(ISNUMBER(U3))), 0, (X3/U3)*1000)</f>
        <v>86.805555555555557</v>
      </c>
      <c r="X3" s="64">
        <v>7500</v>
      </c>
      <c r="Y3" s="64">
        <v>9000</v>
      </c>
      <c r="Z3" s="64">
        <v>10000</v>
      </c>
      <c r="AA3" s="59"/>
      <c r="AB3" s="66"/>
    </row>
    <row r="4" spans="1:28">
      <c r="A4" s="34">
        <f t="shared" ref="A4:A41" si="4">A3+1</f>
        <v>2</v>
      </c>
      <c r="B4" s="34" t="s">
        <v>31</v>
      </c>
      <c r="C4" s="35" t="s">
        <v>879</v>
      </c>
      <c r="D4" s="35" t="s">
        <v>880</v>
      </c>
      <c r="E4" s="36" t="s">
        <v>941</v>
      </c>
      <c r="F4" s="37" t="s">
        <v>942</v>
      </c>
      <c r="G4" s="37" t="s">
        <v>943</v>
      </c>
      <c r="H4" s="38" t="s">
        <v>944</v>
      </c>
      <c r="I4" s="38" t="s">
        <v>895</v>
      </c>
      <c r="J4" s="34" t="s">
        <v>279</v>
      </c>
      <c r="K4" s="38" t="s">
        <v>945</v>
      </c>
      <c r="L4" s="38" t="s">
        <v>281</v>
      </c>
      <c r="M4" s="37" t="s">
        <v>30</v>
      </c>
      <c r="N4" s="37" t="s">
        <v>282</v>
      </c>
      <c r="O4" s="34" t="s">
        <v>283</v>
      </c>
      <c r="P4" s="34" t="s">
        <v>44</v>
      </c>
      <c r="Q4" s="34" t="s">
        <v>284</v>
      </c>
      <c r="R4" s="38" t="s">
        <v>946</v>
      </c>
      <c r="S4" s="39">
        <v>15000</v>
      </c>
      <c r="T4" s="39">
        <f t="shared" si="0"/>
        <v>9000</v>
      </c>
      <c r="U4" s="40">
        <f t="shared" si="1"/>
        <v>54000</v>
      </c>
      <c r="V4" s="39">
        <f t="shared" si="2"/>
        <v>500</v>
      </c>
      <c r="W4" s="39">
        <f t="shared" si="3"/>
        <v>138.88888888888889</v>
      </c>
      <c r="X4" s="39">
        <v>7500</v>
      </c>
      <c r="Y4" s="39">
        <v>8500</v>
      </c>
      <c r="Z4" s="39">
        <v>9500</v>
      </c>
      <c r="AA4" s="52" t="s">
        <v>47</v>
      </c>
      <c r="AB4" s="42"/>
    </row>
    <row r="5" spans="1:28">
      <c r="A5" s="43">
        <f t="shared" si="4"/>
        <v>3</v>
      </c>
      <c r="B5" s="44" t="s">
        <v>31</v>
      </c>
      <c r="C5" s="44" t="s">
        <v>879</v>
      </c>
      <c r="D5" s="44" t="s">
        <v>880</v>
      </c>
      <c r="E5" s="45" t="s">
        <v>947</v>
      </c>
      <c r="F5" s="46" t="s">
        <v>948</v>
      </c>
      <c r="G5" s="46" t="s">
        <v>949</v>
      </c>
      <c r="H5" s="47" t="s">
        <v>950</v>
      </c>
      <c r="I5" s="47" t="s">
        <v>895</v>
      </c>
      <c r="J5" s="43" t="s">
        <v>279</v>
      </c>
      <c r="K5" s="47" t="s">
        <v>951</v>
      </c>
      <c r="L5" s="47" t="s">
        <v>281</v>
      </c>
      <c r="M5" s="46">
        <v>1</v>
      </c>
      <c r="N5" s="46" t="s">
        <v>282</v>
      </c>
      <c r="O5" s="43" t="s">
        <v>283</v>
      </c>
      <c r="P5" s="43" t="s">
        <v>44</v>
      </c>
      <c r="Q5" s="43" t="s">
        <v>284</v>
      </c>
      <c r="R5" s="47" t="s">
        <v>946</v>
      </c>
      <c r="S5" s="48">
        <v>10500</v>
      </c>
      <c r="T5" s="48">
        <f t="shared" si="0"/>
        <v>6300</v>
      </c>
      <c r="U5" s="49">
        <f t="shared" si="1"/>
        <v>37800</v>
      </c>
      <c r="V5" s="48">
        <f t="shared" si="2"/>
        <v>350</v>
      </c>
      <c r="W5" s="48">
        <f t="shared" si="3"/>
        <v>198.4126984126984</v>
      </c>
      <c r="X5" s="48">
        <v>7500</v>
      </c>
      <c r="Y5" s="48">
        <v>9500</v>
      </c>
      <c r="Z5" s="48">
        <v>11000</v>
      </c>
      <c r="AA5" s="56" t="s">
        <v>47</v>
      </c>
      <c r="AB5" s="51"/>
    </row>
    <row r="6" spans="1:28">
      <c r="A6" s="34">
        <f t="shared" si="4"/>
        <v>4</v>
      </c>
      <c r="B6" s="35" t="s">
        <v>31</v>
      </c>
      <c r="C6" s="35" t="s">
        <v>879</v>
      </c>
      <c r="D6" s="35" t="s">
        <v>880</v>
      </c>
      <c r="E6" s="36" t="s">
        <v>952</v>
      </c>
      <c r="F6" s="37" t="s">
        <v>953</v>
      </c>
      <c r="G6" s="37" t="s">
        <v>954</v>
      </c>
      <c r="H6" s="38" t="s">
        <v>944</v>
      </c>
      <c r="I6" s="38" t="s">
        <v>895</v>
      </c>
      <c r="J6" s="34" t="s">
        <v>279</v>
      </c>
      <c r="K6" s="38" t="s">
        <v>955</v>
      </c>
      <c r="L6" s="38" t="s">
        <v>281</v>
      </c>
      <c r="M6" s="37">
        <v>1</v>
      </c>
      <c r="N6" s="37" t="s">
        <v>956</v>
      </c>
      <c r="O6" s="34" t="s">
        <v>283</v>
      </c>
      <c r="P6" s="34" t="s">
        <v>44</v>
      </c>
      <c r="Q6" s="34" t="s">
        <v>284</v>
      </c>
      <c r="R6" s="38" t="s">
        <v>957</v>
      </c>
      <c r="S6" s="39">
        <v>9000</v>
      </c>
      <c r="T6" s="39">
        <f t="shared" si="0"/>
        <v>5400</v>
      </c>
      <c r="U6" s="40">
        <f t="shared" si="1"/>
        <v>32400</v>
      </c>
      <c r="V6" s="39">
        <f t="shared" si="2"/>
        <v>300</v>
      </c>
      <c r="W6" s="39">
        <f t="shared" si="3"/>
        <v>231.4814814814815</v>
      </c>
      <c r="X6" s="39">
        <v>7500</v>
      </c>
      <c r="Y6" s="39">
        <v>8500</v>
      </c>
      <c r="Z6" s="39">
        <v>9500</v>
      </c>
      <c r="AA6" s="52" t="s">
        <v>47</v>
      </c>
      <c r="AB6" s="42"/>
    </row>
    <row r="7" spans="1:28">
      <c r="A7" s="43">
        <f t="shared" si="4"/>
        <v>5</v>
      </c>
      <c r="B7" s="44" t="s">
        <v>31</v>
      </c>
      <c r="C7" s="44" t="s">
        <v>958</v>
      </c>
      <c r="D7" s="44" t="s">
        <v>959</v>
      </c>
      <c r="E7" s="45" t="s">
        <v>965</v>
      </c>
      <c r="F7" s="46" t="s">
        <v>966</v>
      </c>
      <c r="G7" s="46" t="s">
        <v>967</v>
      </c>
      <c r="H7" s="47" t="s">
        <v>968</v>
      </c>
      <c r="I7" s="47" t="s">
        <v>895</v>
      </c>
      <c r="J7" s="43" t="s">
        <v>279</v>
      </c>
      <c r="K7" s="47" t="s">
        <v>969</v>
      </c>
      <c r="L7" s="47" t="s">
        <v>281</v>
      </c>
      <c r="M7" s="46">
        <v>1</v>
      </c>
      <c r="N7" s="46" t="s">
        <v>282</v>
      </c>
      <c r="O7" s="43" t="s">
        <v>283</v>
      </c>
      <c r="P7" s="43" t="s">
        <v>44</v>
      </c>
      <c r="Q7" s="43" t="s">
        <v>284</v>
      </c>
      <c r="R7" s="47" t="s">
        <v>970</v>
      </c>
      <c r="S7" s="48">
        <v>36000</v>
      </c>
      <c r="T7" s="48">
        <f t="shared" si="0"/>
        <v>21600</v>
      </c>
      <c r="U7" s="49">
        <f t="shared" si="1"/>
        <v>129600</v>
      </c>
      <c r="V7" s="48">
        <f t="shared" si="2"/>
        <v>1200</v>
      </c>
      <c r="W7" s="48">
        <f t="shared" si="3"/>
        <v>30.864197530864196</v>
      </c>
      <c r="X7" s="48">
        <v>4000</v>
      </c>
      <c r="Y7" s="48">
        <v>5000</v>
      </c>
      <c r="Z7" s="48">
        <v>5500</v>
      </c>
      <c r="AA7" s="56" t="s">
        <v>47</v>
      </c>
      <c r="AB7" s="51" t="s">
        <v>299</v>
      </c>
    </row>
    <row r="8" spans="1:28">
      <c r="A8" s="34">
        <f t="shared" si="4"/>
        <v>6</v>
      </c>
      <c r="B8" s="35" t="s">
        <v>31</v>
      </c>
      <c r="C8" s="35" t="s">
        <v>971</v>
      </c>
      <c r="D8" s="35" t="s">
        <v>959</v>
      </c>
      <c r="E8" s="36" t="s">
        <v>1047</v>
      </c>
      <c r="F8" s="37" t="s">
        <v>1048</v>
      </c>
      <c r="G8" s="37" t="s">
        <v>1049</v>
      </c>
      <c r="H8" s="38" t="s">
        <v>1050</v>
      </c>
      <c r="I8" s="38" t="s">
        <v>895</v>
      </c>
      <c r="J8" s="34" t="s">
        <v>279</v>
      </c>
      <c r="K8" s="38" t="s">
        <v>1051</v>
      </c>
      <c r="L8" s="38" t="s">
        <v>281</v>
      </c>
      <c r="M8" s="37">
        <v>1</v>
      </c>
      <c r="N8" s="37" t="s">
        <v>956</v>
      </c>
      <c r="O8" s="34" t="s">
        <v>283</v>
      </c>
      <c r="P8" s="34" t="s">
        <v>44</v>
      </c>
      <c r="Q8" s="34" t="s">
        <v>284</v>
      </c>
      <c r="R8" s="38" t="s">
        <v>693</v>
      </c>
      <c r="S8" s="39">
        <v>120000</v>
      </c>
      <c r="T8" s="39">
        <f t="shared" si="0"/>
        <v>72000</v>
      </c>
      <c r="U8" s="40">
        <f t="shared" si="1"/>
        <v>432000</v>
      </c>
      <c r="V8" s="39">
        <f t="shared" si="2"/>
        <v>4000</v>
      </c>
      <c r="W8" s="39">
        <f t="shared" si="3"/>
        <v>11.574074074074073</v>
      </c>
      <c r="X8" s="39">
        <v>5000</v>
      </c>
      <c r="Y8" s="39">
        <v>6500</v>
      </c>
      <c r="Z8" s="39">
        <v>7000</v>
      </c>
      <c r="AA8" s="52" t="s">
        <v>47</v>
      </c>
      <c r="AB8" s="42"/>
    </row>
    <row r="9" spans="1:28">
      <c r="A9" s="43">
        <f t="shared" si="4"/>
        <v>7</v>
      </c>
      <c r="B9" s="44" t="s">
        <v>31</v>
      </c>
      <c r="C9" s="44" t="s">
        <v>1088</v>
      </c>
      <c r="D9" s="44" t="s">
        <v>1089</v>
      </c>
      <c r="E9" s="45" t="s">
        <v>1098</v>
      </c>
      <c r="F9" s="46" t="s">
        <v>1099</v>
      </c>
      <c r="G9" s="46" t="s">
        <v>1100</v>
      </c>
      <c r="H9" s="47" t="s">
        <v>1101</v>
      </c>
      <c r="I9" s="47" t="s">
        <v>895</v>
      </c>
      <c r="J9" s="43" t="s">
        <v>279</v>
      </c>
      <c r="K9" s="47" t="s">
        <v>1102</v>
      </c>
      <c r="L9" s="47" t="s">
        <v>281</v>
      </c>
      <c r="M9" s="46">
        <v>1</v>
      </c>
      <c r="N9" s="46" t="s">
        <v>282</v>
      </c>
      <c r="O9" s="43" t="s">
        <v>283</v>
      </c>
      <c r="P9" s="43" t="s">
        <v>44</v>
      </c>
      <c r="Q9" s="43" t="s">
        <v>284</v>
      </c>
      <c r="R9" s="47" t="s">
        <v>1103</v>
      </c>
      <c r="S9" s="48">
        <v>180000</v>
      </c>
      <c r="T9" s="48">
        <f t="shared" si="0"/>
        <v>108000</v>
      </c>
      <c r="U9" s="49">
        <f t="shared" si="1"/>
        <v>648000</v>
      </c>
      <c r="V9" s="48">
        <f t="shared" si="2"/>
        <v>6000</v>
      </c>
      <c r="W9" s="48">
        <f t="shared" si="3"/>
        <v>8.4876543209876534</v>
      </c>
      <c r="X9" s="48">
        <v>5500</v>
      </c>
      <c r="Y9" s="48">
        <v>6500</v>
      </c>
      <c r="Z9" s="48">
        <v>7000</v>
      </c>
      <c r="AA9" s="56" t="s">
        <v>47</v>
      </c>
      <c r="AB9" s="51"/>
    </row>
    <row r="10" spans="1:28">
      <c r="A10" s="34">
        <f t="shared" si="4"/>
        <v>8</v>
      </c>
      <c r="B10" s="35" t="s">
        <v>31</v>
      </c>
      <c r="C10" s="35" t="s">
        <v>1113</v>
      </c>
      <c r="D10" s="35" t="s">
        <v>1130</v>
      </c>
      <c r="E10" s="36" t="s">
        <v>1422</v>
      </c>
      <c r="F10" s="37" t="s">
        <v>1423</v>
      </c>
      <c r="G10" s="37" t="s">
        <v>1424</v>
      </c>
      <c r="H10" s="38" t="s">
        <v>1425</v>
      </c>
      <c r="I10" s="38" t="s">
        <v>895</v>
      </c>
      <c r="J10" s="34" t="s">
        <v>279</v>
      </c>
      <c r="K10" s="38" t="s">
        <v>1426</v>
      </c>
      <c r="L10" s="38" t="s">
        <v>281</v>
      </c>
      <c r="M10" s="37">
        <v>1</v>
      </c>
      <c r="N10" s="37" t="s">
        <v>282</v>
      </c>
      <c r="O10" s="34" t="s">
        <v>283</v>
      </c>
      <c r="P10" s="34" t="s">
        <v>44</v>
      </c>
      <c r="Q10" s="34" t="s">
        <v>284</v>
      </c>
      <c r="R10" s="38" t="s">
        <v>812</v>
      </c>
      <c r="S10" s="39">
        <v>450000</v>
      </c>
      <c r="T10" s="39">
        <f t="shared" si="0"/>
        <v>270000</v>
      </c>
      <c r="U10" s="40">
        <f t="shared" si="1"/>
        <v>1620000</v>
      </c>
      <c r="V10" s="39">
        <f t="shared" si="2"/>
        <v>15000</v>
      </c>
      <c r="W10" s="39">
        <f t="shared" si="3"/>
        <v>7.716049382716049</v>
      </c>
      <c r="X10" s="39">
        <v>12500</v>
      </c>
      <c r="Y10" s="39">
        <v>18750</v>
      </c>
      <c r="Z10" s="39">
        <v>25000</v>
      </c>
      <c r="AA10" s="52" t="s">
        <v>47</v>
      </c>
      <c r="AB10" s="42" t="s">
        <v>299</v>
      </c>
    </row>
    <row r="11" spans="1:28">
      <c r="A11" s="43">
        <f t="shared" si="4"/>
        <v>9</v>
      </c>
      <c r="B11" s="43" t="s">
        <v>31</v>
      </c>
      <c r="C11" s="44" t="s">
        <v>1113</v>
      </c>
      <c r="D11" s="44" t="s">
        <v>1130</v>
      </c>
      <c r="E11" s="45" t="s">
        <v>1427</v>
      </c>
      <c r="F11" s="46" t="s">
        <v>1428</v>
      </c>
      <c r="G11" s="46" t="s">
        <v>1429</v>
      </c>
      <c r="H11" s="47" t="s">
        <v>1430</v>
      </c>
      <c r="I11" s="47" t="s">
        <v>895</v>
      </c>
      <c r="J11" s="43" t="s">
        <v>279</v>
      </c>
      <c r="K11" s="47" t="s">
        <v>1431</v>
      </c>
      <c r="L11" s="47" t="s">
        <v>281</v>
      </c>
      <c r="M11" s="46" t="s">
        <v>30</v>
      </c>
      <c r="N11" s="46" t="s">
        <v>282</v>
      </c>
      <c r="O11" s="43" t="s">
        <v>283</v>
      </c>
      <c r="P11" s="43" t="s">
        <v>44</v>
      </c>
      <c r="Q11" s="43" t="s">
        <v>284</v>
      </c>
      <c r="R11" s="57" t="s">
        <v>1432</v>
      </c>
      <c r="S11" s="48">
        <v>6000</v>
      </c>
      <c r="T11" s="48">
        <f t="shared" si="0"/>
        <v>3600</v>
      </c>
      <c r="U11" s="49">
        <f t="shared" si="1"/>
        <v>21600</v>
      </c>
      <c r="V11" s="48">
        <f t="shared" si="2"/>
        <v>200</v>
      </c>
      <c r="W11" s="48">
        <f t="shared" si="3"/>
        <v>578.7037037037037</v>
      </c>
      <c r="X11" s="48">
        <v>12500</v>
      </c>
      <c r="Y11" s="48">
        <v>18750</v>
      </c>
      <c r="Z11" s="48">
        <v>25000</v>
      </c>
      <c r="AA11" s="50" t="s">
        <v>47</v>
      </c>
      <c r="AB11" s="51" t="s">
        <v>299</v>
      </c>
    </row>
    <row r="12" spans="1:28">
      <c r="A12" s="34">
        <f t="shared" si="4"/>
        <v>10</v>
      </c>
      <c r="B12" s="34" t="s">
        <v>31</v>
      </c>
      <c r="C12" s="35" t="s">
        <v>1438</v>
      </c>
      <c r="D12" s="35" t="s">
        <v>1439</v>
      </c>
      <c r="E12" s="36" t="s">
        <v>1540</v>
      </c>
      <c r="F12" s="37" t="s">
        <v>1541</v>
      </c>
      <c r="G12" s="37" t="s">
        <v>1542</v>
      </c>
      <c r="H12" s="38" t="s">
        <v>1543</v>
      </c>
      <c r="I12" s="38" t="s">
        <v>895</v>
      </c>
      <c r="J12" s="34" t="s">
        <v>39</v>
      </c>
      <c r="K12" s="38" t="s">
        <v>1444</v>
      </c>
      <c r="L12" s="38" t="s">
        <v>1445</v>
      </c>
      <c r="M12" s="37" t="s">
        <v>30</v>
      </c>
      <c r="N12" s="37" t="s">
        <v>1446</v>
      </c>
      <c r="O12" s="34" t="s">
        <v>283</v>
      </c>
      <c r="P12" s="34" t="s">
        <v>44</v>
      </c>
      <c r="Q12" s="34" t="s">
        <v>1447</v>
      </c>
      <c r="R12" s="38" t="s">
        <v>139</v>
      </c>
      <c r="S12" s="39">
        <v>150000</v>
      </c>
      <c r="T12" s="39">
        <f t="shared" si="0"/>
        <v>90000</v>
      </c>
      <c r="U12" s="40">
        <f t="shared" si="1"/>
        <v>540000</v>
      </c>
      <c r="V12" s="39">
        <f t="shared" si="2"/>
        <v>5000</v>
      </c>
      <c r="W12" s="39">
        <f t="shared" si="3"/>
        <v>18.518518518518519</v>
      </c>
      <c r="X12" s="39">
        <v>10000</v>
      </c>
      <c r="Y12" s="39">
        <v>15000</v>
      </c>
      <c r="Z12" s="39">
        <v>20000</v>
      </c>
      <c r="AA12" s="41" t="s">
        <v>47</v>
      </c>
      <c r="AB12" s="42"/>
    </row>
    <row r="13" spans="1:28">
      <c r="A13" s="43">
        <f t="shared" si="4"/>
        <v>11</v>
      </c>
      <c r="B13" s="43" t="s">
        <v>31</v>
      </c>
      <c r="C13" s="44" t="s">
        <v>1567</v>
      </c>
      <c r="D13" s="44" t="s">
        <v>1568</v>
      </c>
      <c r="E13" s="45" t="s">
        <v>1601</v>
      </c>
      <c r="F13" s="46" t="s">
        <v>1602</v>
      </c>
      <c r="G13" s="46" t="s">
        <v>1603</v>
      </c>
      <c r="H13" s="47" t="s">
        <v>1604</v>
      </c>
      <c r="I13" s="47" t="s">
        <v>895</v>
      </c>
      <c r="J13" s="43" t="s">
        <v>279</v>
      </c>
      <c r="K13" s="47" t="s">
        <v>1605</v>
      </c>
      <c r="L13" s="47" t="s">
        <v>281</v>
      </c>
      <c r="M13" s="46" t="s">
        <v>30</v>
      </c>
      <c r="N13" s="46" t="s">
        <v>282</v>
      </c>
      <c r="O13" s="43" t="s">
        <v>283</v>
      </c>
      <c r="P13" s="43" t="s">
        <v>44</v>
      </c>
      <c r="Q13" s="43" t="s">
        <v>284</v>
      </c>
      <c r="R13" s="47" t="s">
        <v>1606</v>
      </c>
      <c r="S13" s="48">
        <v>66000</v>
      </c>
      <c r="T13" s="48">
        <f t="shared" si="0"/>
        <v>39600</v>
      </c>
      <c r="U13" s="49">
        <f t="shared" si="1"/>
        <v>237600</v>
      </c>
      <c r="V13" s="48">
        <f t="shared" si="2"/>
        <v>2200</v>
      </c>
      <c r="W13" s="48">
        <f t="shared" si="3"/>
        <v>14.730639730639732</v>
      </c>
      <c r="X13" s="48">
        <v>3500</v>
      </c>
      <c r="Y13" s="48">
        <v>4500</v>
      </c>
      <c r="Z13" s="48">
        <v>5000</v>
      </c>
      <c r="AA13" s="50" t="s">
        <v>47</v>
      </c>
      <c r="AB13" s="51" t="s">
        <v>299</v>
      </c>
    </row>
    <row r="14" spans="1:28">
      <c r="A14" s="34">
        <f t="shared" si="4"/>
        <v>12</v>
      </c>
      <c r="B14" s="34" t="s">
        <v>31</v>
      </c>
      <c r="C14" s="35" t="s">
        <v>1567</v>
      </c>
      <c r="D14" s="35" t="s">
        <v>1568</v>
      </c>
      <c r="E14" s="36" t="s">
        <v>1607</v>
      </c>
      <c r="F14" s="37" t="s">
        <v>1608</v>
      </c>
      <c r="G14" s="37" t="s">
        <v>1609</v>
      </c>
      <c r="H14" s="38" t="s">
        <v>1610</v>
      </c>
      <c r="I14" s="38" t="s">
        <v>895</v>
      </c>
      <c r="J14" s="34" t="s">
        <v>279</v>
      </c>
      <c r="K14" s="38" t="s">
        <v>1611</v>
      </c>
      <c r="L14" s="38" t="s">
        <v>281</v>
      </c>
      <c r="M14" s="37" t="s">
        <v>30</v>
      </c>
      <c r="N14" s="37" t="s">
        <v>282</v>
      </c>
      <c r="O14" s="34" t="s">
        <v>283</v>
      </c>
      <c r="P14" s="34" t="s">
        <v>44</v>
      </c>
      <c r="Q14" s="34" t="s">
        <v>284</v>
      </c>
      <c r="R14" s="38" t="s">
        <v>346</v>
      </c>
      <c r="S14" s="39">
        <v>50000</v>
      </c>
      <c r="T14" s="39">
        <f t="shared" si="0"/>
        <v>30000</v>
      </c>
      <c r="U14" s="40">
        <f t="shared" si="1"/>
        <v>180000</v>
      </c>
      <c r="V14" s="39"/>
      <c r="W14" s="39">
        <f t="shared" si="3"/>
        <v>19.444444444444446</v>
      </c>
      <c r="X14" s="39">
        <v>3500</v>
      </c>
      <c r="Y14" s="39">
        <v>4500</v>
      </c>
      <c r="Z14" s="39">
        <v>5000</v>
      </c>
      <c r="AA14" s="41" t="s">
        <v>47</v>
      </c>
      <c r="AB14" s="42" t="s">
        <v>299</v>
      </c>
    </row>
    <row r="15" spans="1:28">
      <c r="A15" s="43">
        <f t="shared" si="4"/>
        <v>13</v>
      </c>
      <c r="B15" s="43" t="s">
        <v>31</v>
      </c>
      <c r="C15" s="44" t="s">
        <v>5815</v>
      </c>
      <c r="D15" s="44" t="s">
        <v>5816</v>
      </c>
      <c r="E15" s="45" t="s">
        <v>5875</v>
      </c>
      <c r="F15" s="46" t="s">
        <v>5876</v>
      </c>
      <c r="G15" s="46" t="s">
        <v>5877</v>
      </c>
      <c r="H15" s="47" t="s">
        <v>5878</v>
      </c>
      <c r="I15" s="47" t="s">
        <v>895</v>
      </c>
      <c r="J15" s="43" t="s">
        <v>279</v>
      </c>
      <c r="K15" s="47" t="s">
        <v>5879</v>
      </c>
      <c r="L15" s="47" t="s">
        <v>281</v>
      </c>
      <c r="M15" s="46" t="s">
        <v>30</v>
      </c>
      <c r="N15" s="46" t="s">
        <v>282</v>
      </c>
      <c r="O15" s="43" t="s">
        <v>283</v>
      </c>
      <c r="P15" s="43" t="s">
        <v>44</v>
      </c>
      <c r="Q15" s="43" t="s">
        <v>284</v>
      </c>
      <c r="R15" s="47" t="s">
        <v>139</v>
      </c>
      <c r="S15" s="48">
        <v>90000</v>
      </c>
      <c r="T15" s="48">
        <f t="shared" si="0"/>
        <v>54000</v>
      </c>
      <c r="U15" s="49">
        <f t="shared" si="1"/>
        <v>324000</v>
      </c>
      <c r="V15" s="48"/>
      <c r="W15" s="48">
        <f t="shared" si="3"/>
        <v>15.123456790123457</v>
      </c>
      <c r="X15" s="48">
        <v>4900</v>
      </c>
      <c r="Y15" s="48">
        <v>6900</v>
      </c>
      <c r="Z15" s="48">
        <v>8900</v>
      </c>
      <c r="AA15" s="50" t="s">
        <v>47</v>
      </c>
      <c r="AB15" s="51" t="s">
        <v>286</v>
      </c>
    </row>
    <row r="16" spans="1:28">
      <c r="A16" s="34">
        <f t="shared" si="4"/>
        <v>14</v>
      </c>
      <c r="B16" s="34" t="s">
        <v>31</v>
      </c>
      <c r="C16" s="35" t="s">
        <v>5815</v>
      </c>
      <c r="D16" s="35" t="s">
        <v>5816</v>
      </c>
      <c r="E16" s="36" t="s">
        <v>5880</v>
      </c>
      <c r="F16" s="37" t="s">
        <v>5881</v>
      </c>
      <c r="G16" s="37" t="s">
        <v>5882</v>
      </c>
      <c r="H16" s="38" t="s">
        <v>5883</v>
      </c>
      <c r="I16" s="38" t="s">
        <v>895</v>
      </c>
      <c r="J16" s="34" t="s">
        <v>279</v>
      </c>
      <c r="K16" s="38" t="s">
        <v>5884</v>
      </c>
      <c r="L16" s="38" t="s">
        <v>281</v>
      </c>
      <c r="M16" s="37" t="s">
        <v>30</v>
      </c>
      <c r="N16" s="37" t="s">
        <v>282</v>
      </c>
      <c r="O16" s="34" t="s">
        <v>283</v>
      </c>
      <c r="P16" s="34" t="s">
        <v>44</v>
      </c>
      <c r="Q16" s="34" t="s">
        <v>284</v>
      </c>
      <c r="R16" s="38" t="s">
        <v>139</v>
      </c>
      <c r="S16" s="39">
        <v>100000</v>
      </c>
      <c r="T16" s="39">
        <f t="shared" si="0"/>
        <v>60000</v>
      </c>
      <c r="U16" s="40">
        <f t="shared" si="1"/>
        <v>360000</v>
      </c>
      <c r="V16" s="39"/>
      <c r="W16" s="39">
        <f t="shared" si="3"/>
        <v>13.611111111111111</v>
      </c>
      <c r="X16" s="39">
        <v>4900</v>
      </c>
      <c r="Y16" s="39">
        <v>6900</v>
      </c>
      <c r="Z16" s="39">
        <v>8900</v>
      </c>
      <c r="AA16" s="41" t="s">
        <v>47</v>
      </c>
      <c r="AB16" s="42" t="s">
        <v>299</v>
      </c>
    </row>
    <row r="17" spans="1:28">
      <c r="A17" s="43">
        <f t="shared" si="4"/>
        <v>15</v>
      </c>
      <c r="B17" s="43" t="s">
        <v>31</v>
      </c>
      <c r="C17" s="44" t="s">
        <v>5815</v>
      </c>
      <c r="D17" s="44" t="s">
        <v>5816</v>
      </c>
      <c r="E17" s="45" t="s">
        <v>5885</v>
      </c>
      <c r="F17" s="46" t="s">
        <v>5886</v>
      </c>
      <c r="G17" s="46" t="s">
        <v>5887</v>
      </c>
      <c r="H17" s="47" t="s">
        <v>5888</v>
      </c>
      <c r="I17" s="47" t="s">
        <v>895</v>
      </c>
      <c r="J17" s="43" t="s">
        <v>279</v>
      </c>
      <c r="K17" s="47" t="s">
        <v>5889</v>
      </c>
      <c r="L17" s="47" t="s">
        <v>281</v>
      </c>
      <c r="M17" s="46" t="s">
        <v>30</v>
      </c>
      <c r="N17" s="46" t="s">
        <v>282</v>
      </c>
      <c r="O17" s="43" t="s">
        <v>283</v>
      </c>
      <c r="P17" s="43" t="s">
        <v>44</v>
      </c>
      <c r="Q17" s="43" t="s">
        <v>284</v>
      </c>
      <c r="R17" s="47" t="s">
        <v>139</v>
      </c>
      <c r="S17" s="48">
        <v>110000</v>
      </c>
      <c r="T17" s="48">
        <f t="shared" si="0"/>
        <v>66000</v>
      </c>
      <c r="U17" s="49">
        <f t="shared" si="1"/>
        <v>396000</v>
      </c>
      <c r="V17" s="48"/>
      <c r="W17" s="48">
        <f t="shared" si="3"/>
        <v>12.373737373737374</v>
      </c>
      <c r="X17" s="48">
        <v>4900</v>
      </c>
      <c r="Y17" s="48">
        <v>6900</v>
      </c>
      <c r="Z17" s="48">
        <v>8900</v>
      </c>
      <c r="AA17" s="50" t="s">
        <v>47</v>
      </c>
      <c r="AB17" s="51" t="s">
        <v>299</v>
      </c>
    </row>
    <row r="18" spans="1:28">
      <c r="A18" s="34">
        <f t="shared" si="4"/>
        <v>16</v>
      </c>
      <c r="B18" s="34" t="s">
        <v>31</v>
      </c>
      <c r="C18" s="35" t="s">
        <v>6143</v>
      </c>
      <c r="D18" s="35" t="s">
        <v>6149</v>
      </c>
      <c r="E18" s="36" t="s">
        <v>6176</v>
      </c>
      <c r="F18" s="37" t="s">
        <v>6177</v>
      </c>
      <c r="G18" s="37" t="s">
        <v>6178</v>
      </c>
      <c r="H18" s="38" t="s">
        <v>1604</v>
      </c>
      <c r="I18" s="38" t="s">
        <v>895</v>
      </c>
      <c r="J18" s="34" t="s">
        <v>279</v>
      </c>
      <c r="K18" s="38" t="s">
        <v>6179</v>
      </c>
      <c r="L18" s="38" t="s">
        <v>281</v>
      </c>
      <c r="M18" s="37" t="s">
        <v>30</v>
      </c>
      <c r="N18" s="37" t="s">
        <v>282</v>
      </c>
      <c r="O18" s="34" t="s">
        <v>283</v>
      </c>
      <c r="P18" s="34" t="s">
        <v>44</v>
      </c>
      <c r="Q18" s="34" t="s">
        <v>284</v>
      </c>
      <c r="R18" s="38" t="s">
        <v>6180</v>
      </c>
      <c r="S18" s="39">
        <v>9600</v>
      </c>
      <c r="T18" s="39">
        <f t="shared" si="0"/>
        <v>5760</v>
      </c>
      <c r="U18" s="40">
        <f t="shared" si="1"/>
        <v>34560</v>
      </c>
      <c r="V18" s="39">
        <f t="shared" ref="V18:V34" si="5">S18/30</f>
        <v>320</v>
      </c>
      <c r="W18" s="39">
        <f t="shared" si="3"/>
        <v>101.27314814814815</v>
      </c>
      <c r="X18" s="39">
        <v>3500</v>
      </c>
      <c r="Y18" s="39">
        <v>4500</v>
      </c>
      <c r="Z18" s="39">
        <v>5000</v>
      </c>
      <c r="AA18" s="41" t="s">
        <v>47</v>
      </c>
      <c r="AB18" s="42"/>
    </row>
    <row r="19" spans="1:28">
      <c r="A19" s="43">
        <f t="shared" si="4"/>
        <v>17</v>
      </c>
      <c r="B19" s="43" t="s">
        <v>31</v>
      </c>
      <c r="C19" s="44" t="s">
        <v>6143</v>
      </c>
      <c r="D19" s="44" t="s">
        <v>6149</v>
      </c>
      <c r="E19" s="45" t="s">
        <v>6181</v>
      </c>
      <c r="F19" s="46" t="s">
        <v>6182</v>
      </c>
      <c r="G19" s="46" t="s">
        <v>6183</v>
      </c>
      <c r="H19" s="47" t="s">
        <v>6184</v>
      </c>
      <c r="I19" s="47" t="s">
        <v>895</v>
      </c>
      <c r="J19" s="43" t="s">
        <v>279</v>
      </c>
      <c r="K19" s="47" t="s">
        <v>6185</v>
      </c>
      <c r="L19" s="47" t="s">
        <v>281</v>
      </c>
      <c r="M19" s="46">
        <v>1</v>
      </c>
      <c r="N19" s="46" t="s">
        <v>282</v>
      </c>
      <c r="O19" s="43" t="s">
        <v>283</v>
      </c>
      <c r="P19" s="43" t="s">
        <v>44</v>
      </c>
      <c r="Q19" s="43" t="s">
        <v>284</v>
      </c>
      <c r="R19" s="47" t="s">
        <v>483</v>
      </c>
      <c r="S19" s="48">
        <v>48000</v>
      </c>
      <c r="T19" s="48">
        <f t="shared" si="0"/>
        <v>28800</v>
      </c>
      <c r="U19" s="49">
        <f t="shared" si="1"/>
        <v>172800</v>
      </c>
      <c r="V19" s="48">
        <f t="shared" si="5"/>
        <v>1600</v>
      </c>
      <c r="W19" s="48">
        <f t="shared" si="3"/>
        <v>20.25462962962963</v>
      </c>
      <c r="X19" s="48">
        <v>3500</v>
      </c>
      <c r="Y19" s="48">
        <v>4500</v>
      </c>
      <c r="Z19" s="48">
        <v>5500</v>
      </c>
      <c r="AA19" s="50" t="s">
        <v>47</v>
      </c>
      <c r="AB19" s="51" t="s">
        <v>299</v>
      </c>
    </row>
    <row r="20" spans="1:28">
      <c r="A20" s="34">
        <f t="shared" si="4"/>
        <v>18</v>
      </c>
      <c r="B20" s="34" t="s">
        <v>31</v>
      </c>
      <c r="C20" s="35" t="s">
        <v>6414</v>
      </c>
      <c r="D20" s="35" t="s">
        <v>6415</v>
      </c>
      <c r="E20" s="36" t="s">
        <v>6622</v>
      </c>
      <c r="F20" s="37" t="s">
        <v>6623</v>
      </c>
      <c r="G20" s="37" t="s">
        <v>6624</v>
      </c>
      <c r="H20" s="38" t="s">
        <v>6625</v>
      </c>
      <c r="I20" s="38" t="s">
        <v>895</v>
      </c>
      <c r="J20" s="34" t="s">
        <v>279</v>
      </c>
      <c r="K20" s="38" t="s">
        <v>6626</v>
      </c>
      <c r="L20" s="38" t="s">
        <v>281</v>
      </c>
      <c r="M20" s="37" t="s">
        <v>30</v>
      </c>
      <c r="N20" s="37" t="s">
        <v>282</v>
      </c>
      <c r="O20" s="34" t="s">
        <v>283</v>
      </c>
      <c r="P20" s="34" t="s">
        <v>44</v>
      </c>
      <c r="Q20" s="34" t="s">
        <v>284</v>
      </c>
      <c r="R20" s="38" t="s">
        <v>693</v>
      </c>
      <c r="S20" s="39">
        <v>90000</v>
      </c>
      <c r="T20" s="39">
        <f t="shared" si="0"/>
        <v>54000</v>
      </c>
      <c r="U20" s="40">
        <f t="shared" si="1"/>
        <v>324000</v>
      </c>
      <c r="V20" s="39">
        <f t="shared" si="5"/>
        <v>3000</v>
      </c>
      <c r="W20" s="39">
        <f t="shared" si="3"/>
        <v>13.888888888888888</v>
      </c>
      <c r="X20" s="39">
        <v>4500</v>
      </c>
      <c r="Y20" s="39">
        <v>6000</v>
      </c>
      <c r="Z20" s="39">
        <v>7000</v>
      </c>
      <c r="AA20" s="41" t="s">
        <v>47</v>
      </c>
      <c r="AB20" s="42" t="s">
        <v>299</v>
      </c>
    </row>
    <row r="21" spans="1:28">
      <c r="A21" s="43">
        <f t="shared" si="4"/>
        <v>19</v>
      </c>
      <c r="B21" s="43" t="s">
        <v>31</v>
      </c>
      <c r="C21" s="44" t="s">
        <v>6414</v>
      </c>
      <c r="D21" s="44" t="s">
        <v>6415</v>
      </c>
      <c r="E21" s="45" t="s">
        <v>6627</v>
      </c>
      <c r="F21" s="46" t="s">
        <v>6628</v>
      </c>
      <c r="G21" s="46" t="s">
        <v>6629</v>
      </c>
      <c r="H21" s="47" t="s">
        <v>6630</v>
      </c>
      <c r="I21" s="47" t="s">
        <v>895</v>
      </c>
      <c r="J21" s="43" t="s">
        <v>279</v>
      </c>
      <c r="K21" s="47" t="s">
        <v>6631</v>
      </c>
      <c r="L21" s="47" t="s">
        <v>281</v>
      </c>
      <c r="M21" s="46" t="s">
        <v>30</v>
      </c>
      <c r="N21" s="46" t="s">
        <v>282</v>
      </c>
      <c r="O21" s="43" t="s">
        <v>283</v>
      </c>
      <c r="P21" s="43" t="s">
        <v>44</v>
      </c>
      <c r="Q21" s="43" t="s">
        <v>284</v>
      </c>
      <c r="R21" s="47" t="s">
        <v>693</v>
      </c>
      <c r="S21" s="48">
        <v>90000</v>
      </c>
      <c r="T21" s="48">
        <f t="shared" si="0"/>
        <v>54000</v>
      </c>
      <c r="U21" s="49">
        <f t="shared" si="1"/>
        <v>324000</v>
      </c>
      <c r="V21" s="48">
        <f t="shared" si="5"/>
        <v>3000</v>
      </c>
      <c r="W21" s="48">
        <f t="shared" si="3"/>
        <v>13.888888888888888</v>
      </c>
      <c r="X21" s="48">
        <v>4500</v>
      </c>
      <c r="Y21" s="48">
        <v>6000</v>
      </c>
      <c r="Z21" s="48">
        <v>7000</v>
      </c>
      <c r="AA21" s="50" t="s">
        <v>47</v>
      </c>
      <c r="AB21" s="51"/>
    </row>
    <row r="22" spans="1:28">
      <c r="A22" s="34">
        <f t="shared" si="4"/>
        <v>20</v>
      </c>
      <c r="B22" s="35" t="s">
        <v>31</v>
      </c>
      <c r="C22" s="35" t="s">
        <v>6641</v>
      </c>
      <c r="D22" s="35" t="s">
        <v>6642</v>
      </c>
      <c r="E22" s="36" t="s">
        <v>6779</v>
      </c>
      <c r="F22" s="37" t="s">
        <v>6780</v>
      </c>
      <c r="G22" s="37" t="s">
        <v>6781</v>
      </c>
      <c r="H22" s="58" t="s">
        <v>6782</v>
      </c>
      <c r="I22" s="38" t="s">
        <v>895</v>
      </c>
      <c r="J22" s="34" t="s">
        <v>279</v>
      </c>
      <c r="K22" s="38" t="s">
        <v>6783</v>
      </c>
      <c r="L22" s="38" t="s">
        <v>281</v>
      </c>
      <c r="M22" s="37">
        <v>1</v>
      </c>
      <c r="N22" s="37" t="s">
        <v>282</v>
      </c>
      <c r="O22" s="34" t="s">
        <v>283</v>
      </c>
      <c r="P22" s="34" t="s">
        <v>44</v>
      </c>
      <c r="Q22" s="34" t="s">
        <v>284</v>
      </c>
      <c r="R22" s="38" t="s">
        <v>139</v>
      </c>
      <c r="S22" s="39">
        <v>120000</v>
      </c>
      <c r="T22" s="39">
        <f t="shared" si="0"/>
        <v>72000</v>
      </c>
      <c r="U22" s="40">
        <f t="shared" si="1"/>
        <v>432000</v>
      </c>
      <c r="V22" s="39">
        <f t="shared" si="5"/>
        <v>4000</v>
      </c>
      <c r="W22" s="39">
        <f t="shared" si="3"/>
        <v>13.888888888888888</v>
      </c>
      <c r="X22" s="39">
        <v>6000</v>
      </c>
      <c r="Y22" s="39">
        <v>6500</v>
      </c>
      <c r="Z22" s="39">
        <v>7000</v>
      </c>
      <c r="AA22" s="52" t="s">
        <v>47</v>
      </c>
      <c r="AB22" s="42"/>
    </row>
    <row r="23" spans="1:28">
      <c r="A23" s="43">
        <f t="shared" si="4"/>
        <v>21</v>
      </c>
      <c r="B23" s="43" t="s">
        <v>31</v>
      </c>
      <c r="C23" s="44" t="s">
        <v>6904</v>
      </c>
      <c r="D23" s="44" t="s">
        <v>33</v>
      </c>
      <c r="E23" s="45" t="s">
        <v>8102</v>
      </c>
      <c r="F23" s="46" t="s">
        <v>8103</v>
      </c>
      <c r="G23" s="46" t="s">
        <v>8104</v>
      </c>
      <c r="H23" s="47" t="s">
        <v>8105</v>
      </c>
      <c r="I23" s="47" t="s">
        <v>895</v>
      </c>
      <c r="J23" s="43" t="s">
        <v>279</v>
      </c>
      <c r="K23" s="47" t="s">
        <v>8106</v>
      </c>
      <c r="L23" s="47" t="s">
        <v>281</v>
      </c>
      <c r="M23" s="46" t="s">
        <v>30</v>
      </c>
      <c r="N23" s="46" t="s">
        <v>282</v>
      </c>
      <c r="O23" s="43" t="s">
        <v>283</v>
      </c>
      <c r="P23" s="43" t="s">
        <v>44</v>
      </c>
      <c r="Q23" s="43" t="s">
        <v>284</v>
      </c>
      <c r="R23" s="47" t="s">
        <v>853</v>
      </c>
      <c r="S23" s="48">
        <v>84000</v>
      </c>
      <c r="T23" s="48">
        <f t="shared" si="0"/>
        <v>50400</v>
      </c>
      <c r="U23" s="49">
        <f t="shared" si="1"/>
        <v>302400</v>
      </c>
      <c r="V23" s="48">
        <f t="shared" si="5"/>
        <v>2800</v>
      </c>
      <c r="W23" s="48">
        <f t="shared" si="3"/>
        <v>32.738095238095241</v>
      </c>
      <c r="X23" s="48">
        <v>9900</v>
      </c>
      <c r="Y23" s="48">
        <v>14500</v>
      </c>
      <c r="Z23" s="48">
        <v>17000</v>
      </c>
      <c r="AA23" s="50" t="s">
        <v>47</v>
      </c>
      <c r="AB23" s="51" t="s">
        <v>299</v>
      </c>
    </row>
    <row r="24" spans="1:28">
      <c r="A24" s="34">
        <f t="shared" si="4"/>
        <v>22</v>
      </c>
      <c r="B24" s="35" t="s">
        <v>31</v>
      </c>
      <c r="C24" s="35" t="s">
        <v>8112</v>
      </c>
      <c r="D24" s="35" t="s">
        <v>8113</v>
      </c>
      <c r="E24" s="36" t="s">
        <v>8182</v>
      </c>
      <c r="F24" s="37" t="s">
        <v>8183</v>
      </c>
      <c r="G24" s="37" t="s">
        <v>8184</v>
      </c>
      <c r="H24" s="38" t="s">
        <v>8185</v>
      </c>
      <c r="I24" s="38" t="s">
        <v>895</v>
      </c>
      <c r="J24" s="34" t="s">
        <v>279</v>
      </c>
      <c r="K24" s="38" t="s">
        <v>8186</v>
      </c>
      <c r="L24" s="38" t="s">
        <v>281</v>
      </c>
      <c r="M24" s="37">
        <v>1</v>
      </c>
      <c r="N24" s="37" t="s">
        <v>282</v>
      </c>
      <c r="O24" s="34" t="s">
        <v>283</v>
      </c>
      <c r="P24" s="34" t="s">
        <v>44</v>
      </c>
      <c r="Q24" s="34" t="s">
        <v>284</v>
      </c>
      <c r="R24" s="38" t="s">
        <v>292</v>
      </c>
      <c r="S24" s="39">
        <v>45000</v>
      </c>
      <c r="T24" s="39">
        <f t="shared" si="0"/>
        <v>27000</v>
      </c>
      <c r="U24" s="40">
        <f t="shared" si="1"/>
        <v>162000</v>
      </c>
      <c r="V24" s="39">
        <f t="shared" si="5"/>
        <v>1500</v>
      </c>
      <c r="W24" s="39">
        <f t="shared" si="3"/>
        <v>24.691358024691358</v>
      </c>
      <c r="X24" s="39">
        <v>4000</v>
      </c>
      <c r="Y24" s="39">
        <v>5000</v>
      </c>
      <c r="Z24" s="39">
        <v>5500</v>
      </c>
      <c r="AA24" s="52" t="s">
        <v>47</v>
      </c>
      <c r="AB24" s="42"/>
    </row>
    <row r="25" spans="1:28">
      <c r="A25" s="43">
        <f t="shared" si="4"/>
        <v>23</v>
      </c>
      <c r="B25" s="43" t="s">
        <v>31</v>
      </c>
      <c r="C25" s="44" t="s">
        <v>10571</v>
      </c>
      <c r="D25" s="44" t="s">
        <v>10572</v>
      </c>
      <c r="E25" s="45" t="s">
        <v>10619</v>
      </c>
      <c r="F25" s="46" t="s">
        <v>10620</v>
      </c>
      <c r="G25" s="46" t="s">
        <v>10621</v>
      </c>
      <c r="H25" s="47" t="s">
        <v>1604</v>
      </c>
      <c r="I25" s="47" t="s">
        <v>895</v>
      </c>
      <c r="J25" s="43" t="s">
        <v>279</v>
      </c>
      <c r="K25" s="47" t="s">
        <v>10622</v>
      </c>
      <c r="L25" s="47" t="s">
        <v>281</v>
      </c>
      <c r="M25" s="46">
        <v>1</v>
      </c>
      <c r="N25" s="46" t="s">
        <v>282</v>
      </c>
      <c r="O25" s="43" t="s">
        <v>283</v>
      </c>
      <c r="P25" s="43" t="s">
        <v>44</v>
      </c>
      <c r="Q25" s="43" t="s">
        <v>284</v>
      </c>
      <c r="R25" s="47" t="s">
        <v>10623</v>
      </c>
      <c r="S25" s="48">
        <v>90000</v>
      </c>
      <c r="T25" s="48">
        <f t="shared" si="0"/>
        <v>54000</v>
      </c>
      <c r="U25" s="49">
        <f t="shared" si="1"/>
        <v>324000</v>
      </c>
      <c r="V25" s="48">
        <f t="shared" si="5"/>
        <v>3000</v>
      </c>
      <c r="W25" s="48">
        <f t="shared" si="3"/>
        <v>12.345679012345679</v>
      </c>
      <c r="X25" s="48">
        <v>4000</v>
      </c>
      <c r="Y25" s="48">
        <v>5000</v>
      </c>
      <c r="Z25" s="48">
        <v>5500</v>
      </c>
      <c r="AA25" s="56" t="s">
        <v>47</v>
      </c>
      <c r="AB25" s="51"/>
    </row>
    <row r="26" spans="1:28">
      <c r="A26" s="34">
        <f t="shared" si="4"/>
        <v>24</v>
      </c>
      <c r="B26" s="34" t="s">
        <v>31</v>
      </c>
      <c r="C26" s="35" t="s">
        <v>10671</v>
      </c>
      <c r="D26" s="35" t="s">
        <v>10672</v>
      </c>
      <c r="E26" s="36" t="s">
        <v>10700</v>
      </c>
      <c r="F26" s="37" t="s">
        <v>364</v>
      </c>
      <c r="G26" s="37" t="s">
        <v>365</v>
      </c>
      <c r="H26" s="38" t="s">
        <v>10701</v>
      </c>
      <c r="I26" s="38" t="s">
        <v>895</v>
      </c>
      <c r="J26" s="34" t="s">
        <v>279</v>
      </c>
      <c r="K26" s="38" t="s">
        <v>10702</v>
      </c>
      <c r="L26" s="38" t="s">
        <v>281</v>
      </c>
      <c r="M26" s="37" t="s">
        <v>30</v>
      </c>
      <c r="N26" s="37" t="s">
        <v>282</v>
      </c>
      <c r="O26" s="34" t="s">
        <v>283</v>
      </c>
      <c r="P26" s="34" t="s">
        <v>44</v>
      </c>
      <c r="Q26" s="34" t="s">
        <v>284</v>
      </c>
      <c r="R26" s="38" t="s">
        <v>10703</v>
      </c>
      <c r="S26" s="39">
        <v>18000</v>
      </c>
      <c r="T26" s="39">
        <f t="shared" si="0"/>
        <v>10800</v>
      </c>
      <c r="U26" s="40">
        <f t="shared" si="1"/>
        <v>64800</v>
      </c>
      <c r="V26" s="39">
        <f t="shared" si="5"/>
        <v>600</v>
      </c>
      <c r="W26" s="39">
        <f t="shared" si="3"/>
        <v>54.012345679012341</v>
      </c>
      <c r="X26" s="39">
        <v>3500</v>
      </c>
      <c r="Y26" s="39">
        <v>4500</v>
      </c>
      <c r="Z26" s="39">
        <v>5000</v>
      </c>
      <c r="AA26" s="41" t="s">
        <v>47</v>
      </c>
      <c r="AB26" s="42" t="s">
        <v>286</v>
      </c>
    </row>
    <row r="27" spans="1:28">
      <c r="A27" s="43">
        <f t="shared" si="4"/>
        <v>25</v>
      </c>
      <c r="B27" s="44" t="s">
        <v>31</v>
      </c>
      <c r="C27" s="44" t="s">
        <v>10704</v>
      </c>
      <c r="D27" s="44" t="s">
        <v>10705</v>
      </c>
      <c r="E27" s="45" t="s">
        <v>10794</v>
      </c>
      <c r="F27" s="46" t="s">
        <v>10795</v>
      </c>
      <c r="G27" s="46" t="s">
        <v>10796</v>
      </c>
      <c r="H27" s="47" t="s">
        <v>10797</v>
      </c>
      <c r="I27" s="47" t="s">
        <v>895</v>
      </c>
      <c r="J27" s="43" t="s">
        <v>279</v>
      </c>
      <c r="K27" s="47" t="s">
        <v>10798</v>
      </c>
      <c r="L27" s="47" t="s">
        <v>281</v>
      </c>
      <c r="M27" s="46">
        <v>1</v>
      </c>
      <c r="N27" s="46" t="s">
        <v>282</v>
      </c>
      <c r="O27" s="43" t="s">
        <v>283</v>
      </c>
      <c r="P27" s="43" t="s">
        <v>44</v>
      </c>
      <c r="Q27" s="43" t="s">
        <v>284</v>
      </c>
      <c r="R27" s="47" t="s">
        <v>10799</v>
      </c>
      <c r="S27" s="48">
        <v>75000</v>
      </c>
      <c r="T27" s="48">
        <f t="shared" si="0"/>
        <v>45000</v>
      </c>
      <c r="U27" s="49">
        <f t="shared" si="1"/>
        <v>270000</v>
      </c>
      <c r="V27" s="48">
        <f t="shared" si="5"/>
        <v>2500</v>
      </c>
      <c r="W27" s="48">
        <f t="shared" si="3"/>
        <v>14.814814814814815</v>
      </c>
      <c r="X27" s="48">
        <v>4000</v>
      </c>
      <c r="Y27" s="48">
        <v>5000</v>
      </c>
      <c r="Z27" s="48">
        <v>5500</v>
      </c>
      <c r="AA27" s="56" t="s">
        <v>47</v>
      </c>
      <c r="AB27" s="51"/>
    </row>
    <row r="28" spans="1:28">
      <c r="A28" s="34">
        <f t="shared" si="4"/>
        <v>26</v>
      </c>
      <c r="B28" s="34" t="s">
        <v>31</v>
      </c>
      <c r="C28" s="35" t="s">
        <v>10800</v>
      </c>
      <c r="D28" s="35" t="s">
        <v>10801</v>
      </c>
      <c r="E28" s="36" t="s">
        <v>10862</v>
      </c>
      <c r="F28" s="37" t="s">
        <v>10863</v>
      </c>
      <c r="G28" s="37" t="s">
        <v>10864</v>
      </c>
      <c r="H28" s="38" t="s">
        <v>1604</v>
      </c>
      <c r="I28" s="38" t="s">
        <v>895</v>
      </c>
      <c r="J28" s="34" t="s">
        <v>279</v>
      </c>
      <c r="K28" s="38" t="s">
        <v>10865</v>
      </c>
      <c r="L28" s="38" t="s">
        <v>281</v>
      </c>
      <c r="M28" s="37">
        <v>1</v>
      </c>
      <c r="N28" s="37" t="s">
        <v>282</v>
      </c>
      <c r="O28" s="34" t="s">
        <v>283</v>
      </c>
      <c r="P28" s="34" t="s">
        <v>44</v>
      </c>
      <c r="Q28" s="34" t="s">
        <v>284</v>
      </c>
      <c r="R28" s="38" t="s">
        <v>10866</v>
      </c>
      <c r="S28" s="39">
        <v>90000</v>
      </c>
      <c r="T28" s="39">
        <f t="shared" si="0"/>
        <v>54000</v>
      </c>
      <c r="U28" s="40">
        <f t="shared" si="1"/>
        <v>324000</v>
      </c>
      <c r="V28" s="39">
        <f t="shared" si="5"/>
        <v>3000</v>
      </c>
      <c r="W28" s="39">
        <f t="shared" si="3"/>
        <v>13.888888888888888</v>
      </c>
      <c r="X28" s="39">
        <v>4500</v>
      </c>
      <c r="Y28" s="39">
        <v>5500</v>
      </c>
      <c r="Z28" s="39">
        <v>6000</v>
      </c>
      <c r="AA28" s="41" t="s">
        <v>47</v>
      </c>
      <c r="AB28" s="42" t="s">
        <v>299</v>
      </c>
    </row>
    <row r="29" spans="1:28">
      <c r="A29" s="43">
        <f t="shared" si="4"/>
        <v>27</v>
      </c>
      <c r="B29" s="43" t="s">
        <v>31</v>
      </c>
      <c r="C29" s="44" t="s">
        <v>10800</v>
      </c>
      <c r="D29" s="44" t="s">
        <v>10801</v>
      </c>
      <c r="E29" s="45" t="s">
        <v>10867</v>
      </c>
      <c r="F29" s="46" t="s">
        <v>10868</v>
      </c>
      <c r="G29" s="46" t="s">
        <v>10869</v>
      </c>
      <c r="H29" s="47" t="s">
        <v>10870</v>
      </c>
      <c r="I29" s="47" t="s">
        <v>895</v>
      </c>
      <c r="J29" s="43" t="s">
        <v>279</v>
      </c>
      <c r="K29" s="47" t="s">
        <v>10871</v>
      </c>
      <c r="L29" s="47" t="s">
        <v>281</v>
      </c>
      <c r="M29" s="46" t="s">
        <v>30</v>
      </c>
      <c r="N29" s="46" t="s">
        <v>282</v>
      </c>
      <c r="O29" s="43" t="s">
        <v>283</v>
      </c>
      <c r="P29" s="43" t="s">
        <v>44</v>
      </c>
      <c r="Q29" s="43" t="s">
        <v>284</v>
      </c>
      <c r="R29" s="47" t="s">
        <v>483</v>
      </c>
      <c r="S29" s="48">
        <v>75000</v>
      </c>
      <c r="T29" s="48">
        <f t="shared" si="0"/>
        <v>45000</v>
      </c>
      <c r="U29" s="49">
        <f t="shared" si="1"/>
        <v>270000</v>
      </c>
      <c r="V29" s="48">
        <f t="shared" si="5"/>
        <v>2500</v>
      </c>
      <c r="W29" s="48">
        <f t="shared" si="3"/>
        <v>16.666666666666668</v>
      </c>
      <c r="X29" s="48">
        <v>4500</v>
      </c>
      <c r="Y29" s="48">
        <v>5500</v>
      </c>
      <c r="Z29" s="48">
        <v>6000</v>
      </c>
      <c r="AA29" s="50" t="s">
        <v>47</v>
      </c>
      <c r="AB29" s="51"/>
    </row>
    <row r="30" spans="1:28">
      <c r="A30" s="34">
        <f t="shared" si="4"/>
        <v>28</v>
      </c>
      <c r="B30" s="34" t="s">
        <v>31</v>
      </c>
      <c r="C30" s="35" t="s">
        <v>10973</v>
      </c>
      <c r="D30" s="35" t="s">
        <v>11085</v>
      </c>
      <c r="E30" s="36" t="s">
        <v>11154</v>
      </c>
      <c r="F30" s="37" t="s">
        <v>11155</v>
      </c>
      <c r="G30" s="37" t="s">
        <v>11156</v>
      </c>
      <c r="H30" s="58" t="s">
        <v>11157</v>
      </c>
      <c r="I30" s="38" t="s">
        <v>895</v>
      </c>
      <c r="J30" s="34" t="s">
        <v>279</v>
      </c>
      <c r="K30" s="38" t="s">
        <v>11158</v>
      </c>
      <c r="L30" s="38" t="s">
        <v>281</v>
      </c>
      <c r="M30" s="37" t="s">
        <v>30</v>
      </c>
      <c r="N30" s="37" t="s">
        <v>282</v>
      </c>
      <c r="O30" s="34" t="s">
        <v>283</v>
      </c>
      <c r="P30" s="34" t="s">
        <v>44</v>
      </c>
      <c r="Q30" s="34" t="s">
        <v>284</v>
      </c>
      <c r="R30" s="38" t="s">
        <v>305</v>
      </c>
      <c r="S30" s="39">
        <v>9000</v>
      </c>
      <c r="T30" s="39">
        <f t="shared" si="0"/>
        <v>5400</v>
      </c>
      <c r="U30" s="40">
        <f t="shared" si="1"/>
        <v>32400</v>
      </c>
      <c r="V30" s="39">
        <f t="shared" si="5"/>
        <v>300</v>
      </c>
      <c r="W30" s="39">
        <f t="shared" si="3"/>
        <v>108.02469135802468</v>
      </c>
      <c r="X30" s="39">
        <v>3500</v>
      </c>
      <c r="Y30" s="39">
        <v>4500</v>
      </c>
      <c r="Z30" s="39">
        <v>5000</v>
      </c>
      <c r="AA30" s="41" t="s">
        <v>47</v>
      </c>
      <c r="AB30" s="42"/>
    </row>
    <row r="31" spans="1:28">
      <c r="A31" s="43">
        <f t="shared" si="4"/>
        <v>29</v>
      </c>
      <c r="B31" s="44" t="s">
        <v>31</v>
      </c>
      <c r="C31" s="44" t="s">
        <v>10973</v>
      </c>
      <c r="D31" s="44" t="s">
        <v>11085</v>
      </c>
      <c r="E31" s="45" t="s">
        <v>11159</v>
      </c>
      <c r="F31" s="46" t="s">
        <v>11160</v>
      </c>
      <c r="G31" s="46" t="s">
        <v>11161</v>
      </c>
      <c r="H31" s="47" t="s">
        <v>11162</v>
      </c>
      <c r="I31" s="47" t="s">
        <v>895</v>
      </c>
      <c r="J31" s="43" t="s">
        <v>279</v>
      </c>
      <c r="K31" s="47" t="s">
        <v>11163</v>
      </c>
      <c r="L31" s="47" t="s">
        <v>281</v>
      </c>
      <c r="M31" s="46">
        <v>1</v>
      </c>
      <c r="N31" s="46" t="s">
        <v>282</v>
      </c>
      <c r="O31" s="43" t="s">
        <v>283</v>
      </c>
      <c r="P31" s="43" t="s">
        <v>44</v>
      </c>
      <c r="Q31" s="43" t="s">
        <v>284</v>
      </c>
      <c r="R31" s="47" t="s">
        <v>483</v>
      </c>
      <c r="S31" s="48">
        <v>30000</v>
      </c>
      <c r="T31" s="48">
        <f t="shared" si="0"/>
        <v>18000</v>
      </c>
      <c r="U31" s="49">
        <f t="shared" si="1"/>
        <v>108000</v>
      </c>
      <c r="V31" s="48">
        <f t="shared" si="5"/>
        <v>1000</v>
      </c>
      <c r="W31" s="48">
        <f t="shared" si="3"/>
        <v>32.407407407407405</v>
      </c>
      <c r="X31" s="48">
        <v>3500</v>
      </c>
      <c r="Y31" s="48">
        <v>4500</v>
      </c>
      <c r="Z31" s="48">
        <v>5000</v>
      </c>
      <c r="AA31" s="56" t="s">
        <v>47</v>
      </c>
      <c r="AB31" s="51"/>
    </row>
    <row r="32" spans="1:28">
      <c r="A32" s="34">
        <f t="shared" si="4"/>
        <v>30</v>
      </c>
      <c r="B32" s="34" t="s">
        <v>31</v>
      </c>
      <c r="C32" s="35" t="s">
        <v>11271</v>
      </c>
      <c r="D32" s="35" t="s">
        <v>11272</v>
      </c>
      <c r="E32" s="36" t="s">
        <v>11361</v>
      </c>
      <c r="F32" s="37" t="s">
        <v>11362</v>
      </c>
      <c r="G32" s="37" t="s">
        <v>11363</v>
      </c>
      <c r="H32" s="38" t="s">
        <v>11364</v>
      </c>
      <c r="I32" s="38" t="s">
        <v>895</v>
      </c>
      <c r="J32" s="34" t="s">
        <v>279</v>
      </c>
      <c r="K32" s="38" t="s">
        <v>11365</v>
      </c>
      <c r="L32" s="38" t="s">
        <v>281</v>
      </c>
      <c r="M32" s="37" t="s">
        <v>30</v>
      </c>
      <c r="N32" s="37" t="s">
        <v>282</v>
      </c>
      <c r="O32" s="34" t="s">
        <v>283</v>
      </c>
      <c r="P32" s="34" t="s">
        <v>44</v>
      </c>
      <c r="Q32" s="34" t="s">
        <v>284</v>
      </c>
      <c r="R32" s="38" t="s">
        <v>139</v>
      </c>
      <c r="S32" s="39">
        <v>60000</v>
      </c>
      <c r="T32" s="39">
        <f t="shared" si="0"/>
        <v>36000</v>
      </c>
      <c r="U32" s="40">
        <f t="shared" si="1"/>
        <v>216000</v>
      </c>
      <c r="V32" s="39">
        <f t="shared" si="5"/>
        <v>2000</v>
      </c>
      <c r="W32" s="39">
        <f t="shared" si="3"/>
        <v>18.518518518518519</v>
      </c>
      <c r="X32" s="39">
        <v>4000</v>
      </c>
      <c r="Y32" s="39">
        <v>5500</v>
      </c>
      <c r="Z32" s="39">
        <v>6500</v>
      </c>
      <c r="AA32" s="41" t="s">
        <v>47</v>
      </c>
      <c r="AB32" s="42"/>
    </row>
    <row r="33" spans="1:28">
      <c r="A33" s="43">
        <f t="shared" si="4"/>
        <v>31</v>
      </c>
      <c r="B33" s="43" t="s">
        <v>31</v>
      </c>
      <c r="C33" s="44" t="s">
        <v>11271</v>
      </c>
      <c r="D33" s="44" t="s">
        <v>11272</v>
      </c>
      <c r="E33" s="45" t="s">
        <v>11366</v>
      </c>
      <c r="F33" s="46" t="s">
        <v>11367</v>
      </c>
      <c r="G33" s="46" t="s">
        <v>11368</v>
      </c>
      <c r="H33" s="47" t="s">
        <v>11369</v>
      </c>
      <c r="I33" s="47" t="s">
        <v>895</v>
      </c>
      <c r="J33" s="43" t="s">
        <v>279</v>
      </c>
      <c r="K33" s="47" t="s">
        <v>11370</v>
      </c>
      <c r="L33" s="47" t="s">
        <v>281</v>
      </c>
      <c r="M33" s="46" t="s">
        <v>30</v>
      </c>
      <c r="N33" s="46" t="s">
        <v>282</v>
      </c>
      <c r="O33" s="43" t="s">
        <v>283</v>
      </c>
      <c r="P33" s="43" t="s">
        <v>44</v>
      </c>
      <c r="Q33" s="43" t="s">
        <v>284</v>
      </c>
      <c r="R33" s="47" t="s">
        <v>11371</v>
      </c>
      <c r="S33" s="48">
        <v>30000</v>
      </c>
      <c r="T33" s="48">
        <f t="shared" si="0"/>
        <v>18000</v>
      </c>
      <c r="U33" s="49">
        <f t="shared" si="1"/>
        <v>108000</v>
      </c>
      <c r="V33" s="48">
        <f t="shared" si="5"/>
        <v>1000</v>
      </c>
      <c r="W33" s="48">
        <f t="shared" si="3"/>
        <v>27.777777777777775</v>
      </c>
      <c r="X33" s="48">
        <v>3000</v>
      </c>
      <c r="Y33" s="48">
        <v>4500</v>
      </c>
      <c r="Z33" s="48">
        <v>5500</v>
      </c>
      <c r="AA33" s="50" t="s">
        <v>47</v>
      </c>
      <c r="AB33" s="51"/>
    </row>
    <row r="34" spans="1:28">
      <c r="A34" s="34">
        <f t="shared" si="4"/>
        <v>32</v>
      </c>
      <c r="B34" s="35" t="s">
        <v>31</v>
      </c>
      <c r="C34" s="35" t="s">
        <v>11410</v>
      </c>
      <c r="D34" s="35" t="s">
        <v>11411</v>
      </c>
      <c r="E34" s="36" t="s">
        <v>11537</v>
      </c>
      <c r="F34" s="37" t="s">
        <v>11538</v>
      </c>
      <c r="G34" s="37" t="s">
        <v>11539</v>
      </c>
      <c r="H34" s="38" t="s">
        <v>11540</v>
      </c>
      <c r="I34" s="38" t="s">
        <v>895</v>
      </c>
      <c r="J34" s="34" t="s">
        <v>279</v>
      </c>
      <c r="K34" s="38" t="s">
        <v>11541</v>
      </c>
      <c r="L34" s="38" t="s">
        <v>281</v>
      </c>
      <c r="M34" s="37">
        <v>1</v>
      </c>
      <c r="N34" s="37" t="s">
        <v>282</v>
      </c>
      <c r="O34" s="34" t="s">
        <v>283</v>
      </c>
      <c r="P34" s="34" t="s">
        <v>44</v>
      </c>
      <c r="Q34" s="34" t="s">
        <v>284</v>
      </c>
      <c r="R34" s="38" t="s">
        <v>812</v>
      </c>
      <c r="S34" s="39">
        <v>60000</v>
      </c>
      <c r="T34" s="39">
        <f t="shared" si="0"/>
        <v>36000</v>
      </c>
      <c r="U34" s="40">
        <f t="shared" si="1"/>
        <v>216000</v>
      </c>
      <c r="V34" s="39">
        <f t="shared" si="5"/>
        <v>2000</v>
      </c>
      <c r="W34" s="39">
        <f t="shared" si="3"/>
        <v>20.833333333333332</v>
      </c>
      <c r="X34" s="39">
        <v>4500</v>
      </c>
      <c r="Y34" s="39">
        <v>5500</v>
      </c>
      <c r="Z34" s="39">
        <v>6000</v>
      </c>
      <c r="AA34" s="52" t="s">
        <v>47</v>
      </c>
      <c r="AB34" s="42"/>
    </row>
    <row r="35" spans="1:28">
      <c r="A35" s="43">
        <f t="shared" si="4"/>
        <v>33</v>
      </c>
      <c r="B35" s="44" t="s">
        <v>31</v>
      </c>
      <c r="C35" s="44" t="s">
        <v>10882</v>
      </c>
      <c r="D35" s="44" t="s">
        <v>10883</v>
      </c>
      <c r="E35" s="45" t="s">
        <v>11544</v>
      </c>
      <c r="F35" s="46" t="s">
        <v>11545</v>
      </c>
      <c r="G35" s="46" t="s">
        <v>11546</v>
      </c>
      <c r="H35" s="47" t="s">
        <v>11547</v>
      </c>
      <c r="I35" s="47" t="s">
        <v>895</v>
      </c>
      <c r="J35" s="43" t="s">
        <v>279</v>
      </c>
      <c r="K35" s="47" t="s">
        <v>11548</v>
      </c>
      <c r="L35" s="47" t="s">
        <v>281</v>
      </c>
      <c r="M35" s="46">
        <v>1</v>
      </c>
      <c r="N35" s="46" t="s">
        <v>282</v>
      </c>
      <c r="O35" s="43" t="s">
        <v>283</v>
      </c>
      <c r="P35" s="43" t="s">
        <v>44</v>
      </c>
      <c r="Q35" s="43" t="s">
        <v>284</v>
      </c>
      <c r="R35" s="57" t="s">
        <v>11549</v>
      </c>
      <c r="S35" s="48">
        <v>150000</v>
      </c>
      <c r="T35" s="48">
        <f t="shared" si="0"/>
        <v>90000</v>
      </c>
      <c r="U35" s="49">
        <f t="shared" si="1"/>
        <v>540000</v>
      </c>
      <c r="V35" s="48"/>
      <c r="W35" s="48">
        <f t="shared" si="3"/>
        <v>8.3333333333333339</v>
      </c>
      <c r="X35" s="48">
        <v>4500</v>
      </c>
      <c r="Y35" s="48">
        <v>5500</v>
      </c>
      <c r="Z35" s="48">
        <v>6000</v>
      </c>
      <c r="AA35" s="56" t="s">
        <v>47</v>
      </c>
      <c r="AB35" s="51" t="s">
        <v>299</v>
      </c>
    </row>
    <row r="36" spans="1:28">
      <c r="A36" s="34">
        <f t="shared" si="4"/>
        <v>34</v>
      </c>
      <c r="B36" s="35" t="s">
        <v>31</v>
      </c>
      <c r="C36" s="35" t="s">
        <v>10882</v>
      </c>
      <c r="D36" s="35" t="s">
        <v>10883</v>
      </c>
      <c r="E36" s="36" t="s">
        <v>11550</v>
      </c>
      <c r="F36" s="37" t="s">
        <v>11551</v>
      </c>
      <c r="G36" s="37" t="s">
        <v>11552</v>
      </c>
      <c r="H36" s="38" t="s">
        <v>11553</v>
      </c>
      <c r="I36" s="38" t="s">
        <v>895</v>
      </c>
      <c r="J36" s="34" t="s">
        <v>279</v>
      </c>
      <c r="K36" s="38" t="s">
        <v>11554</v>
      </c>
      <c r="L36" s="38" t="s">
        <v>281</v>
      </c>
      <c r="M36" s="37">
        <v>1</v>
      </c>
      <c r="N36" s="37" t="s">
        <v>282</v>
      </c>
      <c r="O36" s="34" t="s">
        <v>283</v>
      </c>
      <c r="P36" s="34" t="s">
        <v>44</v>
      </c>
      <c r="Q36" s="34" t="s">
        <v>284</v>
      </c>
      <c r="R36" s="58" t="s">
        <v>11549</v>
      </c>
      <c r="S36" s="39">
        <v>150000</v>
      </c>
      <c r="T36" s="39">
        <f t="shared" si="0"/>
        <v>90000</v>
      </c>
      <c r="U36" s="40">
        <f t="shared" si="1"/>
        <v>540000</v>
      </c>
      <c r="V36" s="39"/>
      <c r="W36" s="39">
        <f t="shared" si="3"/>
        <v>8.3333333333333339</v>
      </c>
      <c r="X36" s="39">
        <v>4500</v>
      </c>
      <c r="Y36" s="39">
        <v>5500</v>
      </c>
      <c r="Z36" s="39">
        <v>6000</v>
      </c>
      <c r="AA36" s="52" t="s">
        <v>47</v>
      </c>
      <c r="AB36" s="42" t="s">
        <v>299</v>
      </c>
    </row>
    <row r="37" spans="1:28">
      <c r="A37" s="43">
        <f t="shared" si="4"/>
        <v>35</v>
      </c>
      <c r="B37" s="44" t="s">
        <v>31</v>
      </c>
      <c r="C37" s="44" t="s">
        <v>10882</v>
      </c>
      <c r="D37" s="44" t="s">
        <v>10883</v>
      </c>
      <c r="E37" s="45" t="s">
        <v>11555</v>
      </c>
      <c r="F37" s="46" t="s">
        <v>11556</v>
      </c>
      <c r="G37" s="46" t="s">
        <v>11557</v>
      </c>
      <c r="H37" s="47" t="s">
        <v>11558</v>
      </c>
      <c r="I37" s="47" t="s">
        <v>895</v>
      </c>
      <c r="J37" s="43" t="s">
        <v>279</v>
      </c>
      <c r="K37" s="47" t="s">
        <v>11559</v>
      </c>
      <c r="L37" s="47" t="s">
        <v>281</v>
      </c>
      <c r="M37" s="46">
        <v>1</v>
      </c>
      <c r="N37" s="46" t="s">
        <v>282</v>
      </c>
      <c r="O37" s="43" t="s">
        <v>283</v>
      </c>
      <c r="P37" s="43" t="s">
        <v>44</v>
      </c>
      <c r="Q37" s="43" t="s">
        <v>284</v>
      </c>
      <c r="R37" s="57" t="s">
        <v>11549</v>
      </c>
      <c r="S37" s="48">
        <v>150000</v>
      </c>
      <c r="T37" s="48">
        <f t="shared" si="0"/>
        <v>90000</v>
      </c>
      <c r="U37" s="49">
        <f t="shared" si="1"/>
        <v>540000</v>
      </c>
      <c r="V37" s="48"/>
      <c r="W37" s="48">
        <f t="shared" si="3"/>
        <v>6.481481481481481</v>
      </c>
      <c r="X37" s="48">
        <v>3500</v>
      </c>
      <c r="Y37" s="48">
        <v>4500</v>
      </c>
      <c r="Z37" s="48">
        <v>5500</v>
      </c>
      <c r="AA37" s="56" t="s">
        <v>47</v>
      </c>
      <c r="AB37" s="51" t="s">
        <v>299</v>
      </c>
    </row>
    <row r="38" spans="1:28">
      <c r="A38" s="34">
        <f t="shared" si="4"/>
        <v>36</v>
      </c>
      <c r="B38" s="35" t="s">
        <v>31</v>
      </c>
      <c r="C38" s="35" t="s">
        <v>10882</v>
      </c>
      <c r="D38" s="35" t="s">
        <v>10883</v>
      </c>
      <c r="E38" s="36" t="s">
        <v>11560</v>
      </c>
      <c r="F38" s="37" t="s">
        <v>11561</v>
      </c>
      <c r="G38" s="37" t="s">
        <v>11562</v>
      </c>
      <c r="H38" s="38" t="s">
        <v>11563</v>
      </c>
      <c r="I38" s="38" t="s">
        <v>895</v>
      </c>
      <c r="J38" s="34" t="s">
        <v>279</v>
      </c>
      <c r="K38" s="38" t="s">
        <v>11564</v>
      </c>
      <c r="L38" s="38" t="s">
        <v>281</v>
      </c>
      <c r="M38" s="37">
        <v>1</v>
      </c>
      <c r="N38" s="37" t="s">
        <v>282</v>
      </c>
      <c r="O38" s="34" t="s">
        <v>283</v>
      </c>
      <c r="P38" s="34" t="s">
        <v>44</v>
      </c>
      <c r="Q38" s="34" t="s">
        <v>284</v>
      </c>
      <c r="R38" s="58" t="s">
        <v>11549</v>
      </c>
      <c r="S38" s="39">
        <v>120000</v>
      </c>
      <c r="T38" s="39">
        <f t="shared" si="0"/>
        <v>72000</v>
      </c>
      <c r="U38" s="40">
        <f t="shared" si="1"/>
        <v>432000</v>
      </c>
      <c r="V38" s="39"/>
      <c r="W38" s="39">
        <f t="shared" si="3"/>
        <v>10.416666666666666</v>
      </c>
      <c r="X38" s="39">
        <v>4500</v>
      </c>
      <c r="Y38" s="39">
        <v>5500</v>
      </c>
      <c r="Z38" s="39">
        <v>6000</v>
      </c>
      <c r="AA38" s="52" t="s">
        <v>47</v>
      </c>
      <c r="AB38" s="42" t="s">
        <v>299</v>
      </c>
    </row>
    <row r="39" spans="1:28">
      <c r="A39" s="43">
        <f t="shared" si="4"/>
        <v>37</v>
      </c>
      <c r="B39" s="44" t="s">
        <v>31</v>
      </c>
      <c r="C39" s="44" t="s">
        <v>10882</v>
      </c>
      <c r="D39" s="44" t="s">
        <v>10883</v>
      </c>
      <c r="E39" s="45" t="s">
        <v>11589</v>
      </c>
      <c r="F39" s="46" t="s">
        <v>11590</v>
      </c>
      <c r="G39" s="46" t="s">
        <v>11591</v>
      </c>
      <c r="H39" s="47" t="s">
        <v>11592</v>
      </c>
      <c r="I39" s="47" t="s">
        <v>895</v>
      </c>
      <c r="J39" s="43" t="s">
        <v>279</v>
      </c>
      <c r="K39" s="47" t="s">
        <v>11593</v>
      </c>
      <c r="L39" s="47" t="s">
        <v>281</v>
      </c>
      <c r="M39" s="46">
        <v>1</v>
      </c>
      <c r="N39" s="46" t="s">
        <v>282</v>
      </c>
      <c r="O39" s="43" t="s">
        <v>283</v>
      </c>
      <c r="P39" s="43" t="s">
        <v>44</v>
      </c>
      <c r="Q39" s="43" t="s">
        <v>284</v>
      </c>
      <c r="R39" s="47" t="s">
        <v>139</v>
      </c>
      <c r="S39" s="48">
        <v>90000</v>
      </c>
      <c r="T39" s="48">
        <f t="shared" si="0"/>
        <v>54000</v>
      </c>
      <c r="U39" s="49">
        <f t="shared" si="1"/>
        <v>324000</v>
      </c>
      <c r="V39" s="48"/>
      <c r="W39" s="48">
        <f t="shared" si="3"/>
        <v>10.802469135802468</v>
      </c>
      <c r="X39" s="48">
        <v>3500</v>
      </c>
      <c r="Y39" s="48">
        <v>4500</v>
      </c>
      <c r="Z39" s="48">
        <v>5000</v>
      </c>
      <c r="AA39" s="56" t="s">
        <v>47</v>
      </c>
      <c r="AB39" s="51"/>
    </row>
    <row r="40" spans="1:28">
      <c r="A40" s="34">
        <f t="shared" si="4"/>
        <v>38</v>
      </c>
      <c r="B40" s="35" t="s">
        <v>31</v>
      </c>
      <c r="C40" s="35" t="s">
        <v>10183</v>
      </c>
      <c r="D40" s="35" t="s">
        <v>10353</v>
      </c>
      <c r="E40" s="36" t="s">
        <v>11662</v>
      </c>
      <c r="F40" s="37" t="s">
        <v>11663</v>
      </c>
      <c r="G40" s="37" t="s">
        <v>11664</v>
      </c>
      <c r="H40" s="38" t="s">
        <v>11364</v>
      </c>
      <c r="I40" s="38" t="s">
        <v>895</v>
      </c>
      <c r="J40" s="34" t="s">
        <v>279</v>
      </c>
      <c r="K40" s="38" t="s">
        <v>11665</v>
      </c>
      <c r="L40" s="38" t="s">
        <v>281</v>
      </c>
      <c r="M40" s="37">
        <v>1</v>
      </c>
      <c r="N40" s="37" t="s">
        <v>956</v>
      </c>
      <c r="O40" s="34" t="s">
        <v>283</v>
      </c>
      <c r="P40" s="34" t="s">
        <v>44</v>
      </c>
      <c r="Q40" s="34" t="s">
        <v>284</v>
      </c>
      <c r="R40" s="38" t="s">
        <v>11666</v>
      </c>
      <c r="S40" s="39">
        <v>60000</v>
      </c>
      <c r="T40" s="39">
        <f t="shared" si="0"/>
        <v>36000</v>
      </c>
      <c r="U40" s="40">
        <f t="shared" si="1"/>
        <v>216000</v>
      </c>
      <c r="V40" s="39"/>
      <c r="W40" s="39">
        <f t="shared" si="3"/>
        <v>16.203703703703702</v>
      </c>
      <c r="X40" s="39">
        <v>3500</v>
      </c>
      <c r="Y40" s="39">
        <v>4500</v>
      </c>
      <c r="Z40" s="39">
        <v>5500</v>
      </c>
      <c r="AA40" s="52" t="s">
        <v>47</v>
      </c>
      <c r="AB40" s="42"/>
    </row>
    <row r="41" spans="1:28">
      <c r="A41" s="43">
        <f t="shared" si="4"/>
        <v>39</v>
      </c>
      <c r="B41" s="44" t="s">
        <v>31</v>
      </c>
      <c r="C41" s="44" t="s">
        <v>1113</v>
      </c>
      <c r="D41" s="44" t="s">
        <v>1130</v>
      </c>
      <c r="E41" s="45" t="s">
        <v>11684</v>
      </c>
      <c r="F41" s="46" t="s">
        <v>11685</v>
      </c>
      <c r="G41" s="46" t="s">
        <v>11686</v>
      </c>
      <c r="H41" s="47" t="s">
        <v>11687</v>
      </c>
      <c r="I41" s="47" t="s">
        <v>895</v>
      </c>
      <c r="J41" s="43" t="s">
        <v>279</v>
      </c>
      <c r="K41" s="47" t="s">
        <v>11688</v>
      </c>
      <c r="L41" s="47" t="s">
        <v>281</v>
      </c>
      <c r="M41" s="46">
        <v>1</v>
      </c>
      <c r="N41" s="46" t="s">
        <v>956</v>
      </c>
      <c r="O41" s="43" t="s">
        <v>283</v>
      </c>
      <c r="P41" s="43" t="s">
        <v>44</v>
      </c>
      <c r="Q41" s="43" t="s">
        <v>284</v>
      </c>
      <c r="R41" s="47" t="s">
        <v>5991</v>
      </c>
      <c r="S41" s="48">
        <v>225000</v>
      </c>
      <c r="T41" s="48">
        <f t="shared" si="0"/>
        <v>135000</v>
      </c>
      <c r="U41" s="49">
        <f t="shared" si="1"/>
        <v>810000</v>
      </c>
      <c r="V41" s="48"/>
      <c r="W41" s="48">
        <f t="shared" si="3"/>
        <v>15.432098765432098</v>
      </c>
      <c r="X41" s="48">
        <v>12500</v>
      </c>
      <c r="Y41" s="48">
        <v>18750</v>
      </c>
      <c r="Z41" s="48">
        <v>25000</v>
      </c>
      <c r="AA41" s="56" t="s">
        <v>47</v>
      </c>
      <c r="AB41" s="51"/>
    </row>
    <row r="42" spans="1:28">
      <c r="X42" s="105"/>
      <c r="Y42" s="105"/>
      <c r="Z42" s="105"/>
      <c r="AA42" s="105"/>
      <c r="AB42" s="105"/>
    </row>
    <row r="43" spans="1:28">
      <c r="X43" s="106"/>
      <c r="Y43" s="106"/>
      <c r="Z43" s="106"/>
      <c r="AA43" s="106"/>
      <c r="AB43" s="106"/>
    </row>
    <row r="44" spans="1:28">
      <c r="X44" s="105"/>
      <c r="Y44" s="105"/>
      <c r="Z44" s="105"/>
      <c r="AA44" s="105"/>
      <c r="AB44" s="105"/>
    </row>
    <row r="45" spans="1:28">
      <c r="X45" s="106"/>
      <c r="Y45" s="106"/>
      <c r="Z45" s="106"/>
      <c r="AA45" s="106"/>
      <c r="AB45" s="106"/>
    </row>
    <row r="46" spans="1:28">
      <c r="X46" s="105"/>
      <c r="Y46" s="105"/>
      <c r="Z46" s="105"/>
      <c r="AA46" s="105"/>
      <c r="AB46" s="105"/>
    </row>
    <row r="47" spans="1:28">
      <c r="X47" s="106"/>
      <c r="Y47" s="106"/>
      <c r="Z47" s="106"/>
      <c r="AA47" s="106"/>
      <c r="AB47" s="106"/>
    </row>
    <row r="48" spans="1:28">
      <c r="X48" s="105"/>
      <c r="Y48" s="105"/>
      <c r="Z48" s="105"/>
      <c r="AA48" s="105"/>
      <c r="AB48" s="105"/>
    </row>
    <row r="49" spans="24:28">
      <c r="X49" s="106"/>
      <c r="Y49" s="106"/>
      <c r="Z49" s="106"/>
      <c r="AA49" s="106"/>
      <c r="AB49" s="106"/>
    </row>
    <row r="50" spans="24:28">
      <c r="X50" s="105"/>
      <c r="Y50" s="105"/>
      <c r="Z50" s="105"/>
      <c r="AA50" s="105"/>
      <c r="AB50" s="105"/>
    </row>
    <row r="51" spans="24:28">
      <c r="X51" s="106"/>
      <c r="Y51" s="106"/>
      <c r="Z51" s="106"/>
      <c r="AA51" s="106"/>
      <c r="AB51" s="106"/>
    </row>
    <row r="52" spans="24:28">
      <c r="X52" s="105"/>
      <c r="Y52" s="105"/>
      <c r="Z52" s="105"/>
      <c r="AA52" s="105"/>
      <c r="AB52" s="105"/>
    </row>
    <row r="53" spans="24:28">
      <c r="X53" s="106"/>
      <c r="Y53" s="106"/>
      <c r="Z53" s="106"/>
      <c r="AA53" s="106"/>
      <c r="AB53" s="106"/>
    </row>
    <row r="54" spans="24:28">
      <c r="X54" s="105"/>
      <c r="Y54" s="105"/>
      <c r="Z54" s="105"/>
      <c r="AA54" s="105"/>
      <c r="AB54" s="105"/>
    </row>
    <row r="55" spans="24:28">
      <c r="X55" s="106"/>
      <c r="Y55" s="106"/>
      <c r="Z55" s="106"/>
      <c r="AA55" s="106"/>
      <c r="AB55" s="106"/>
    </row>
    <row r="56" spans="24:28">
      <c r="X56" s="105"/>
      <c r="Y56" s="105"/>
      <c r="Z56" s="105"/>
      <c r="AA56" s="105"/>
      <c r="AB56" s="105"/>
    </row>
    <row r="57" spans="24:28">
      <c r="X57" s="106"/>
      <c r="Y57" s="106"/>
      <c r="Z57" s="106"/>
      <c r="AA57" s="106"/>
      <c r="AB57" s="106"/>
    </row>
    <row r="58" spans="24:28">
      <c r="X58" s="105"/>
      <c r="Y58" s="105"/>
      <c r="Z58" s="105"/>
      <c r="AA58" s="105"/>
      <c r="AB58" s="105"/>
    </row>
    <row r="59" spans="24:28">
      <c r="X59" s="106"/>
      <c r="Y59" s="106"/>
      <c r="Z59" s="106"/>
      <c r="AA59" s="106"/>
      <c r="AB59" s="106"/>
    </row>
    <row r="60" spans="24:28">
      <c r="X60" s="105"/>
      <c r="Y60" s="105"/>
      <c r="Z60" s="105"/>
      <c r="AA60" s="105"/>
      <c r="AB60" s="105"/>
    </row>
    <row r="61" spans="24:28">
      <c r="X61" s="106"/>
      <c r="Y61" s="106"/>
      <c r="Z61" s="106"/>
      <c r="AA61" s="106"/>
      <c r="AB61" s="106"/>
    </row>
    <row r="62" spans="24:28">
      <c r="X62" s="105"/>
      <c r="Y62" s="105"/>
      <c r="Z62" s="105"/>
      <c r="AA62" s="105"/>
      <c r="AB62" s="105"/>
    </row>
    <row r="63" spans="24:28">
      <c r="X63" s="106"/>
      <c r="Y63" s="106"/>
      <c r="Z63" s="106"/>
      <c r="AA63" s="106"/>
      <c r="AB63" s="106"/>
    </row>
    <row r="64" spans="24:28">
      <c r="X64" s="105"/>
      <c r="Y64" s="105"/>
      <c r="Z64" s="105"/>
      <c r="AA64" s="105"/>
      <c r="AB64" s="105"/>
    </row>
    <row r="65" spans="24:28">
      <c r="X65" s="106"/>
      <c r="Y65" s="106"/>
      <c r="Z65" s="106"/>
      <c r="AA65" s="106"/>
      <c r="AB65" s="106"/>
    </row>
    <row r="66" spans="24:28">
      <c r="X66" s="105"/>
      <c r="Y66" s="105"/>
      <c r="Z66" s="105"/>
      <c r="AA66" s="105"/>
      <c r="AB66" s="105"/>
    </row>
    <row r="67" spans="24:28">
      <c r="X67" s="106"/>
      <c r="Y67" s="106"/>
      <c r="Z67" s="106"/>
      <c r="AA67" s="106"/>
      <c r="AB67" s="106"/>
    </row>
    <row r="68" spans="24:28">
      <c r="X68" s="105"/>
      <c r="Y68" s="105"/>
      <c r="Z68" s="105"/>
      <c r="AA68" s="105"/>
      <c r="AB68" s="105"/>
    </row>
    <row r="69" spans="24:28">
      <c r="X69" s="106"/>
      <c r="Y69" s="106"/>
      <c r="Z69" s="106"/>
      <c r="AA69" s="106"/>
      <c r="AB69" s="106"/>
    </row>
  </sheetData>
  <autoFilter ref="A2:AB2" xr:uid="{00000000-0009-0000-0000-000005000000}"/>
  <mergeCells count="1">
    <mergeCell ref="X1:Z1"/>
  </mergeCells>
  <dataValidations count="8">
    <dataValidation type="list" allowBlank="1" showErrorMessage="1" sqref="Q3:Q41" xr:uid="{00000000-0002-0000-0500-000000000000}">
      <formula1>"Видеостойка,Пилон,Экран"</formula1>
    </dataValidation>
    <dataValidation type="list" allowBlank="1" showErrorMessage="1" sqref="B3:B41" xr:uid="{00000000-0002-0000-0500-000001000000}">
      <formula1>"On,Off"</formula1>
    </dataValidation>
    <dataValidation type="list" allowBlank="1" showErrorMessage="1" sqref="J5:J10 J22 J24:J25 J27 J31 J34:J41" xr:uid="{00000000-0002-0000-0500-000003000000}">
      <formula1>"Flash Design,Partner"</formula1>
    </dataValidation>
    <dataValidation type="list" allowBlank="1" showErrorMessage="1" sqref="O3:O41" xr:uid="{00000000-0002-0000-0500-000004000000}">
      <formula1>"Вертикальная,Горизонтальная"</formula1>
    </dataValidation>
    <dataValidation type="list" allowBlank="1" showErrorMessage="1" sqref="J3:J4 J11:J21 J23 J26 J28:J30 J32:J33" xr:uid="{00000000-0002-0000-0500-000005000000}">
      <formula1>"Flash Design, Partner"</formula1>
    </dataValidation>
    <dataValidation type="list" allowBlank="1" showErrorMessage="1" sqref="P3:P41" xr:uid="{00000000-0002-0000-0500-000006000000}">
      <formula1>"Да,Нет"</formula1>
    </dataValidation>
    <dataValidation type="list" allowBlank="1" showErrorMessage="1" sqref="I3:I4 I11:I21 I23 I25:I30 I32:I33" xr:uid="{00000000-0002-0000-0500-000007000000}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I5:I10 I22 I24 I31 I34:I41" xr:uid="{00000000-0002-0000-0500-000009000000}">
      <formula1>"Магазин,ТЦ,БЦ,МФЦ,Ресторан,Другое,Почта России,Гипермаркет,ПВЗ"</formula1>
    </dataValidation>
  </dataValidations>
  <hyperlinks>
    <hyperlink ref="I1" r:id="rId1" xr:uid="{00000000-0004-0000-0500-000000000000}"/>
    <hyperlink ref="AA4" r:id="rId2" xr:uid="{00000000-0004-0000-0500-000001000000}"/>
    <hyperlink ref="AA5" r:id="rId3" xr:uid="{00000000-0004-0000-0500-000002000000}"/>
    <hyperlink ref="AA6" r:id="rId4" xr:uid="{00000000-0004-0000-0500-000003000000}"/>
    <hyperlink ref="AA7" r:id="rId5" xr:uid="{00000000-0004-0000-0500-000004000000}"/>
    <hyperlink ref="AA8" r:id="rId6" xr:uid="{00000000-0004-0000-0500-000005000000}"/>
    <hyperlink ref="AA9" r:id="rId7" xr:uid="{00000000-0004-0000-0500-000006000000}"/>
    <hyperlink ref="AA10" r:id="rId8" xr:uid="{00000000-0004-0000-0500-000007000000}"/>
    <hyperlink ref="AA11" r:id="rId9" xr:uid="{00000000-0004-0000-0500-000008000000}"/>
    <hyperlink ref="AA12" r:id="rId10" xr:uid="{00000000-0004-0000-0500-000009000000}"/>
    <hyperlink ref="AA13" r:id="rId11" xr:uid="{00000000-0004-0000-0500-00000A000000}"/>
    <hyperlink ref="AA14" r:id="rId12" xr:uid="{00000000-0004-0000-0500-00000B000000}"/>
    <hyperlink ref="AA15" r:id="rId13" xr:uid="{00000000-0004-0000-0500-00000C000000}"/>
    <hyperlink ref="AA16" r:id="rId14" xr:uid="{00000000-0004-0000-0500-00000D000000}"/>
    <hyperlink ref="AA17" r:id="rId15" xr:uid="{00000000-0004-0000-0500-00000E000000}"/>
    <hyperlink ref="AA18" r:id="rId16" xr:uid="{00000000-0004-0000-0500-00000F000000}"/>
    <hyperlink ref="AA19" r:id="rId17" xr:uid="{00000000-0004-0000-0500-000010000000}"/>
    <hyperlink ref="AA20" r:id="rId18" xr:uid="{00000000-0004-0000-0500-000011000000}"/>
    <hyperlink ref="AA21" r:id="rId19" xr:uid="{00000000-0004-0000-0500-000012000000}"/>
    <hyperlink ref="AA22" r:id="rId20" xr:uid="{00000000-0004-0000-0500-000013000000}"/>
    <hyperlink ref="AA23" r:id="rId21" xr:uid="{00000000-0004-0000-0500-000014000000}"/>
    <hyperlink ref="AA24" r:id="rId22" xr:uid="{00000000-0004-0000-0500-000015000000}"/>
    <hyperlink ref="AA25" r:id="rId23" xr:uid="{00000000-0004-0000-0500-000016000000}"/>
    <hyperlink ref="AA26" r:id="rId24" xr:uid="{00000000-0004-0000-0500-000017000000}"/>
    <hyperlink ref="AA27" r:id="rId25" xr:uid="{00000000-0004-0000-0500-000018000000}"/>
    <hyperlink ref="AA28" r:id="rId26" xr:uid="{00000000-0004-0000-0500-000019000000}"/>
    <hyperlink ref="AA29" r:id="rId27" xr:uid="{00000000-0004-0000-0500-00001A000000}"/>
    <hyperlink ref="AA30" r:id="rId28" xr:uid="{00000000-0004-0000-0500-00001B000000}"/>
    <hyperlink ref="AA31" r:id="rId29" xr:uid="{00000000-0004-0000-0500-00001C000000}"/>
    <hyperlink ref="AA32" r:id="rId30" xr:uid="{00000000-0004-0000-0500-00001D000000}"/>
    <hyperlink ref="AA33" r:id="rId31" xr:uid="{00000000-0004-0000-0500-00001E000000}"/>
    <hyperlink ref="AA34" r:id="rId32" xr:uid="{00000000-0004-0000-0500-00001F000000}"/>
    <hyperlink ref="AA35" r:id="rId33" xr:uid="{00000000-0004-0000-0500-000020000000}"/>
    <hyperlink ref="AA36" r:id="rId34" xr:uid="{00000000-0004-0000-0500-000021000000}"/>
    <hyperlink ref="AA37" r:id="rId35" xr:uid="{00000000-0004-0000-0500-000022000000}"/>
    <hyperlink ref="AA38" r:id="rId36" xr:uid="{00000000-0004-0000-0500-000023000000}"/>
    <hyperlink ref="AA39" r:id="rId37" xr:uid="{00000000-0004-0000-0500-000024000000}"/>
    <hyperlink ref="AA40" r:id="rId38" xr:uid="{00000000-0004-0000-0500-000025000000}"/>
    <hyperlink ref="AA41" r:id="rId39" xr:uid="{00000000-0004-0000-0500-000026000000}"/>
  </hyperlinks>
  <pageMargins left="0.7" right="0.7" top="0.75" bottom="0.75" header="0.3" footer="0.3"/>
  <legacyDrawing r:id="rId4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X97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6.77734375" customWidth="1"/>
    <col min="2" max="2" width="5.88671875" customWidth="1"/>
    <col min="4" max="4" width="15.109375" customWidth="1"/>
    <col min="5" max="5" width="50.6640625" customWidth="1"/>
    <col min="11" max="11" width="14.77734375" customWidth="1"/>
    <col min="16" max="16" width="7.77734375" customWidth="1"/>
    <col min="17" max="17" width="14.88671875" customWidth="1"/>
  </cols>
  <sheetData>
    <row r="1" spans="1:24" ht="54" customHeight="1">
      <c r="A1" s="145" t="s">
        <v>11718</v>
      </c>
      <c r="B1" s="146"/>
      <c r="C1" s="146"/>
      <c r="D1" s="146"/>
      <c r="E1" s="107" t="s">
        <v>11719</v>
      </c>
      <c r="F1" s="108"/>
      <c r="G1" s="108"/>
      <c r="H1" s="109"/>
      <c r="I1" s="147" t="s">
        <v>11720</v>
      </c>
      <c r="J1" s="148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49"/>
      <c r="V1" s="146"/>
      <c r="W1" s="146"/>
      <c r="X1" s="111"/>
    </row>
    <row r="2" spans="1:24" ht="39.6">
      <c r="A2" s="112" t="s">
        <v>4</v>
      </c>
      <c r="B2" s="112" t="s">
        <v>5</v>
      </c>
      <c r="C2" s="112" t="s">
        <v>11721</v>
      </c>
      <c r="D2" s="112" t="s">
        <v>11722</v>
      </c>
      <c r="E2" s="112" t="s">
        <v>8</v>
      </c>
      <c r="F2" s="112" t="s">
        <v>11723</v>
      </c>
      <c r="G2" s="113" t="s">
        <v>9</v>
      </c>
      <c r="H2" s="112" t="s">
        <v>11724</v>
      </c>
      <c r="I2" s="112" t="s">
        <v>12</v>
      </c>
      <c r="J2" s="114" t="s">
        <v>13</v>
      </c>
      <c r="K2" s="115" t="s">
        <v>14</v>
      </c>
      <c r="L2" s="112" t="s">
        <v>15</v>
      </c>
      <c r="M2" s="112" t="s">
        <v>16</v>
      </c>
      <c r="N2" s="112" t="s">
        <v>17</v>
      </c>
      <c r="O2" s="112" t="s">
        <v>18</v>
      </c>
      <c r="P2" s="112" t="s">
        <v>19</v>
      </c>
      <c r="Q2" s="112" t="s">
        <v>20</v>
      </c>
      <c r="R2" s="112" t="s">
        <v>21</v>
      </c>
      <c r="S2" s="112" t="s">
        <v>11725</v>
      </c>
      <c r="T2" s="112" t="s">
        <v>23</v>
      </c>
      <c r="U2" s="112" t="s">
        <v>25</v>
      </c>
      <c r="V2" s="112" t="s">
        <v>26</v>
      </c>
      <c r="W2" s="112" t="s">
        <v>27</v>
      </c>
      <c r="X2" s="112" t="s">
        <v>47</v>
      </c>
    </row>
    <row r="3" spans="1:24" ht="13.2">
      <c r="A3" s="116">
        <v>1</v>
      </c>
      <c r="B3" s="117" t="s">
        <v>31</v>
      </c>
      <c r="C3" s="116"/>
      <c r="D3" s="118" t="s">
        <v>11726</v>
      </c>
      <c r="E3" s="118" t="s">
        <v>11727</v>
      </c>
      <c r="F3" s="119">
        <v>55.770566000000002</v>
      </c>
      <c r="G3" s="119">
        <v>37.643205000000002</v>
      </c>
      <c r="H3" s="119" t="s">
        <v>11728</v>
      </c>
      <c r="I3" s="117" t="s">
        <v>11729</v>
      </c>
      <c r="J3" s="120" t="s">
        <v>11730</v>
      </c>
      <c r="K3" s="119" t="s">
        <v>11731</v>
      </c>
      <c r="L3" s="119" t="s">
        <v>11732</v>
      </c>
      <c r="M3" s="121">
        <v>1</v>
      </c>
      <c r="N3" s="116"/>
      <c r="O3" s="116"/>
      <c r="P3" s="117" t="s">
        <v>44</v>
      </c>
      <c r="Q3" s="117" t="s">
        <v>11733</v>
      </c>
      <c r="R3" s="116"/>
      <c r="S3" s="116"/>
      <c r="T3" s="119">
        <v>84.28</v>
      </c>
      <c r="U3" s="121"/>
      <c r="V3" s="121"/>
      <c r="W3" s="121"/>
      <c r="X3" s="122" t="s">
        <v>11734</v>
      </c>
    </row>
    <row r="4" spans="1:24" ht="13.2">
      <c r="A4" s="116">
        <v>2</v>
      </c>
      <c r="B4" s="117" t="s">
        <v>31</v>
      </c>
      <c r="C4" s="116"/>
      <c r="D4" s="118" t="s">
        <v>11726</v>
      </c>
      <c r="E4" s="118" t="s">
        <v>11735</v>
      </c>
      <c r="F4" s="119">
        <v>55.7455</v>
      </c>
      <c r="G4" s="119">
        <v>37.581099999999999</v>
      </c>
      <c r="H4" s="119" t="s">
        <v>11728</v>
      </c>
      <c r="I4" s="117" t="s">
        <v>11729</v>
      </c>
      <c r="J4" s="120" t="s">
        <v>11730</v>
      </c>
      <c r="K4" s="119" t="s">
        <v>11736</v>
      </c>
      <c r="L4" s="119" t="s">
        <v>11732</v>
      </c>
      <c r="M4" s="121">
        <v>1</v>
      </c>
      <c r="N4" s="116"/>
      <c r="O4" s="116"/>
      <c r="P4" s="117" t="s">
        <v>44</v>
      </c>
      <c r="Q4" s="117" t="s">
        <v>11733</v>
      </c>
      <c r="R4" s="116"/>
      <c r="S4" s="116"/>
      <c r="T4" s="119">
        <v>105.09</v>
      </c>
      <c r="U4" s="121"/>
      <c r="V4" s="121"/>
      <c r="W4" s="121"/>
      <c r="X4" s="122" t="s">
        <v>11734</v>
      </c>
    </row>
    <row r="5" spans="1:24" ht="13.2">
      <c r="A5" s="116">
        <v>3</v>
      </c>
      <c r="B5" s="117" t="s">
        <v>31</v>
      </c>
      <c r="C5" s="116"/>
      <c r="D5" s="118" t="s">
        <v>11726</v>
      </c>
      <c r="E5" s="118" t="s">
        <v>11737</v>
      </c>
      <c r="F5" s="119">
        <v>55.763100000000001</v>
      </c>
      <c r="G5" s="119">
        <v>37.656500000000001</v>
      </c>
      <c r="H5" s="119" t="s">
        <v>11728</v>
      </c>
      <c r="I5" s="117" t="s">
        <v>11729</v>
      </c>
      <c r="J5" s="120" t="s">
        <v>11730</v>
      </c>
      <c r="K5" s="119" t="s">
        <v>11738</v>
      </c>
      <c r="L5" s="119" t="s">
        <v>11732</v>
      </c>
      <c r="M5" s="121">
        <v>1</v>
      </c>
      <c r="N5" s="116"/>
      <c r="O5" s="116"/>
      <c r="P5" s="117" t="s">
        <v>44</v>
      </c>
      <c r="Q5" s="117" t="s">
        <v>11733</v>
      </c>
      <c r="R5" s="116"/>
      <c r="S5" s="116"/>
      <c r="T5" s="119">
        <v>63.7</v>
      </c>
      <c r="U5" s="121"/>
      <c r="V5" s="121"/>
      <c r="W5" s="121"/>
      <c r="X5" s="122" t="s">
        <v>11734</v>
      </c>
    </row>
    <row r="6" spans="1:24" ht="13.2">
      <c r="A6" s="116">
        <v>4</v>
      </c>
      <c r="B6" s="117" t="s">
        <v>31</v>
      </c>
      <c r="C6" s="116"/>
      <c r="D6" s="118" t="s">
        <v>11726</v>
      </c>
      <c r="E6" s="118" t="s">
        <v>11739</v>
      </c>
      <c r="F6" s="119">
        <v>55.763100000000001</v>
      </c>
      <c r="G6" s="119">
        <v>37.561</v>
      </c>
      <c r="H6" s="119" t="s">
        <v>11728</v>
      </c>
      <c r="I6" s="117" t="s">
        <v>11729</v>
      </c>
      <c r="J6" s="120" t="s">
        <v>11730</v>
      </c>
      <c r="K6" s="119" t="s">
        <v>11740</v>
      </c>
      <c r="L6" s="119" t="s">
        <v>11732</v>
      </c>
      <c r="M6" s="121">
        <v>1</v>
      </c>
      <c r="N6" s="116"/>
      <c r="O6" s="116"/>
      <c r="P6" s="117" t="s">
        <v>44</v>
      </c>
      <c r="Q6" s="117" t="s">
        <v>11733</v>
      </c>
      <c r="R6" s="116"/>
      <c r="S6" s="116"/>
      <c r="T6" s="119">
        <v>131.65</v>
      </c>
      <c r="U6" s="121"/>
      <c r="V6" s="121"/>
      <c r="W6" s="121"/>
      <c r="X6" s="122" t="s">
        <v>11734</v>
      </c>
    </row>
    <row r="7" spans="1:24" ht="13.2">
      <c r="A7" s="116">
        <v>5</v>
      </c>
      <c r="B7" s="117" t="s">
        <v>31</v>
      </c>
      <c r="C7" s="116"/>
      <c r="D7" s="118" t="s">
        <v>11726</v>
      </c>
      <c r="E7" s="118" t="s">
        <v>11741</v>
      </c>
      <c r="F7" s="119">
        <v>55.772399999999998</v>
      </c>
      <c r="G7" s="119">
        <v>37.605400000000003</v>
      </c>
      <c r="H7" s="119" t="s">
        <v>11728</v>
      </c>
      <c r="I7" s="117" t="s">
        <v>11729</v>
      </c>
      <c r="J7" s="120" t="s">
        <v>11730</v>
      </c>
      <c r="K7" s="119" t="s">
        <v>11742</v>
      </c>
      <c r="L7" s="119" t="s">
        <v>11732</v>
      </c>
      <c r="M7" s="121">
        <v>1</v>
      </c>
      <c r="N7" s="116"/>
      <c r="O7" s="116"/>
      <c r="P7" s="117" t="s">
        <v>44</v>
      </c>
      <c r="Q7" s="117" t="s">
        <v>11733</v>
      </c>
      <c r="R7" s="116"/>
      <c r="S7" s="116"/>
      <c r="T7" s="119">
        <v>81.97</v>
      </c>
      <c r="U7" s="121"/>
      <c r="V7" s="121"/>
      <c r="W7" s="121"/>
      <c r="X7" s="122" t="s">
        <v>11734</v>
      </c>
    </row>
    <row r="8" spans="1:24" ht="13.2">
      <c r="A8" s="116">
        <v>6</v>
      </c>
      <c r="B8" s="117" t="s">
        <v>31</v>
      </c>
      <c r="C8" s="116"/>
      <c r="D8" s="118" t="s">
        <v>11726</v>
      </c>
      <c r="E8" s="118" t="s">
        <v>11743</v>
      </c>
      <c r="F8" s="119">
        <v>55.773000000000003</v>
      </c>
      <c r="G8" s="119">
        <v>37.632100000000001</v>
      </c>
      <c r="H8" s="119" t="s">
        <v>11728</v>
      </c>
      <c r="I8" s="117" t="s">
        <v>11729</v>
      </c>
      <c r="J8" s="120" t="s">
        <v>11730</v>
      </c>
      <c r="K8" s="119" t="s">
        <v>11744</v>
      </c>
      <c r="L8" s="119" t="s">
        <v>11732</v>
      </c>
      <c r="M8" s="121">
        <v>1</v>
      </c>
      <c r="N8" s="116"/>
      <c r="O8" s="116"/>
      <c r="P8" s="117" t="s">
        <v>44</v>
      </c>
      <c r="Q8" s="117" t="s">
        <v>11733</v>
      </c>
      <c r="R8" s="116"/>
      <c r="S8" s="116"/>
      <c r="T8" s="119">
        <v>128.63</v>
      </c>
      <c r="U8" s="121"/>
      <c r="V8" s="121"/>
      <c r="W8" s="121"/>
      <c r="X8" s="122" t="s">
        <v>11734</v>
      </c>
    </row>
    <row r="9" spans="1:24" ht="13.2">
      <c r="A9" s="116">
        <v>7</v>
      </c>
      <c r="B9" s="117" t="s">
        <v>31</v>
      </c>
      <c r="C9" s="116"/>
      <c r="D9" s="118" t="s">
        <v>11726</v>
      </c>
      <c r="E9" s="118" t="s">
        <v>11745</v>
      </c>
      <c r="F9" s="119">
        <v>55.741100000000003</v>
      </c>
      <c r="G9" s="119">
        <v>37.585299999999997</v>
      </c>
      <c r="H9" s="119" t="s">
        <v>11728</v>
      </c>
      <c r="I9" s="117" t="s">
        <v>11729</v>
      </c>
      <c r="J9" s="120" t="s">
        <v>11730</v>
      </c>
      <c r="K9" s="119" t="s">
        <v>11746</v>
      </c>
      <c r="L9" s="119" t="s">
        <v>11732</v>
      </c>
      <c r="M9" s="121">
        <v>1</v>
      </c>
      <c r="N9" s="116"/>
      <c r="O9" s="116"/>
      <c r="P9" s="117" t="s">
        <v>44</v>
      </c>
      <c r="Q9" s="117" t="s">
        <v>11733</v>
      </c>
      <c r="R9" s="116"/>
      <c r="S9" s="116"/>
      <c r="T9" s="119">
        <v>63.33</v>
      </c>
      <c r="U9" s="121"/>
      <c r="V9" s="121"/>
      <c r="W9" s="121"/>
      <c r="X9" s="122" t="s">
        <v>11734</v>
      </c>
    </row>
    <row r="10" spans="1:24" ht="13.2">
      <c r="A10" s="116">
        <v>8</v>
      </c>
      <c r="B10" s="117" t="s">
        <v>31</v>
      </c>
      <c r="C10" s="116"/>
      <c r="D10" s="118" t="s">
        <v>11726</v>
      </c>
      <c r="E10" s="118" t="s">
        <v>11747</v>
      </c>
      <c r="F10" s="119">
        <v>55.755431000000002</v>
      </c>
      <c r="G10" s="119">
        <v>37.656892999999997</v>
      </c>
      <c r="H10" s="119" t="s">
        <v>11728</v>
      </c>
      <c r="I10" s="117" t="s">
        <v>11729</v>
      </c>
      <c r="J10" s="120" t="s">
        <v>11730</v>
      </c>
      <c r="K10" s="119" t="s">
        <v>11748</v>
      </c>
      <c r="L10" s="119" t="s">
        <v>11732</v>
      </c>
      <c r="M10" s="121">
        <v>1</v>
      </c>
      <c r="N10" s="116"/>
      <c r="O10" s="116"/>
      <c r="P10" s="117" t="s">
        <v>44</v>
      </c>
      <c r="Q10" s="117" t="s">
        <v>11733</v>
      </c>
      <c r="R10" s="116"/>
      <c r="S10" s="116"/>
      <c r="T10" s="119">
        <v>53.51</v>
      </c>
      <c r="U10" s="121"/>
      <c r="V10" s="121"/>
      <c r="W10" s="121"/>
      <c r="X10" s="122" t="s">
        <v>11734</v>
      </c>
    </row>
    <row r="11" spans="1:24" ht="13.2">
      <c r="A11" s="116">
        <v>9</v>
      </c>
      <c r="B11" s="117" t="s">
        <v>31</v>
      </c>
      <c r="C11" s="116"/>
      <c r="D11" s="118" t="s">
        <v>11726</v>
      </c>
      <c r="E11" s="118" t="s">
        <v>11749</v>
      </c>
      <c r="F11" s="119">
        <v>55.739600000000003</v>
      </c>
      <c r="G11" s="119">
        <v>37.6158</v>
      </c>
      <c r="H11" s="119" t="s">
        <v>11728</v>
      </c>
      <c r="I11" s="117" t="s">
        <v>11729</v>
      </c>
      <c r="J11" s="120" t="s">
        <v>11730</v>
      </c>
      <c r="K11" s="119" t="s">
        <v>11750</v>
      </c>
      <c r="L11" s="119" t="s">
        <v>11732</v>
      </c>
      <c r="M11" s="121">
        <v>1</v>
      </c>
      <c r="N11" s="116"/>
      <c r="O11" s="116"/>
      <c r="P11" s="117" t="s">
        <v>44</v>
      </c>
      <c r="Q11" s="117" t="s">
        <v>11733</v>
      </c>
      <c r="R11" s="116"/>
      <c r="S11" s="116"/>
      <c r="T11" s="119">
        <v>39.36</v>
      </c>
      <c r="U11" s="121"/>
      <c r="V11" s="121"/>
      <c r="W11" s="121"/>
      <c r="X11" s="122" t="s">
        <v>11734</v>
      </c>
    </row>
    <row r="12" spans="1:24" ht="13.2">
      <c r="A12" s="116">
        <v>10</v>
      </c>
      <c r="B12" s="117" t="s">
        <v>31</v>
      </c>
      <c r="C12" s="116"/>
      <c r="D12" s="118" t="s">
        <v>11726</v>
      </c>
      <c r="E12" s="118" t="s">
        <v>11751</v>
      </c>
      <c r="F12" s="119">
        <v>55.730899999999998</v>
      </c>
      <c r="G12" s="119">
        <v>37.637099999999997</v>
      </c>
      <c r="H12" s="119" t="s">
        <v>11728</v>
      </c>
      <c r="I12" s="117" t="s">
        <v>11729</v>
      </c>
      <c r="J12" s="120" t="s">
        <v>11730</v>
      </c>
      <c r="K12" s="119" t="s">
        <v>11752</v>
      </c>
      <c r="L12" s="119" t="s">
        <v>11732</v>
      </c>
      <c r="M12" s="121">
        <v>1</v>
      </c>
      <c r="N12" s="116"/>
      <c r="O12" s="116"/>
      <c r="P12" s="117" t="s">
        <v>44</v>
      </c>
      <c r="Q12" s="117" t="s">
        <v>11733</v>
      </c>
      <c r="R12" s="116"/>
      <c r="S12" s="116"/>
      <c r="T12" s="119">
        <v>107.54</v>
      </c>
      <c r="U12" s="121"/>
      <c r="V12" s="121"/>
      <c r="W12" s="121"/>
      <c r="X12" s="122" t="s">
        <v>11734</v>
      </c>
    </row>
    <row r="13" spans="1:24" ht="13.2">
      <c r="A13" s="116">
        <v>11</v>
      </c>
      <c r="B13" s="117" t="s">
        <v>31</v>
      </c>
      <c r="C13" s="116"/>
      <c r="D13" s="118" t="s">
        <v>11726</v>
      </c>
      <c r="E13" s="118" t="s">
        <v>11753</v>
      </c>
      <c r="F13" s="119">
        <v>55.758099999999999</v>
      </c>
      <c r="G13" s="119">
        <v>37.578400000000002</v>
      </c>
      <c r="H13" s="119" t="s">
        <v>11728</v>
      </c>
      <c r="I13" s="117" t="s">
        <v>11729</v>
      </c>
      <c r="J13" s="120" t="s">
        <v>11730</v>
      </c>
      <c r="K13" s="119" t="s">
        <v>11754</v>
      </c>
      <c r="L13" s="119" t="s">
        <v>11732</v>
      </c>
      <c r="M13" s="121">
        <v>1</v>
      </c>
      <c r="N13" s="116"/>
      <c r="O13" s="116"/>
      <c r="P13" s="117" t="s">
        <v>44</v>
      </c>
      <c r="Q13" s="117" t="s">
        <v>11733</v>
      </c>
      <c r="R13" s="116"/>
      <c r="S13" s="116"/>
      <c r="T13" s="119">
        <v>30.53</v>
      </c>
      <c r="U13" s="121"/>
      <c r="V13" s="121"/>
      <c r="W13" s="121"/>
      <c r="X13" s="122" t="s">
        <v>11734</v>
      </c>
    </row>
    <row r="14" spans="1:24" ht="13.2">
      <c r="A14" s="116">
        <v>12</v>
      </c>
      <c r="B14" s="117" t="s">
        <v>31</v>
      </c>
      <c r="C14" s="116"/>
      <c r="D14" s="118" t="s">
        <v>11726</v>
      </c>
      <c r="E14" s="118" t="s">
        <v>11755</v>
      </c>
      <c r="F14" s="119">
        <v>55.752800000000001</v>
      </c>
      <c r="G14" s="119">
        <v>37.576000000000001</v>
      </c>
      <c r="H14" s="119" t="s">
        <v>11728</v>
      </c>
      <c r="I14" s="117" t="s">
        <v>11729</v>
      </c>
      <c r="J14" s="120" t="s">
        <v>11730</v>
      </c>
      <c r="K14" s="119" t="s">
        <v>11756</v>
      </c>
      <c r="L14" s="119" t="s">
        <v>11732</v>
      </c>
      <c r="M14" s="121">
        <v>1</v>
      </c>
      <c r="N14" s="116"/>
      <c r="O14" s="116"/>
      <c r="P14" s="117" t="s">
        <v>44</v>
      </c>
      <c r="Q14" s="117" t="s">
        <v>11733</v>
      </c>
      <c r="R14" s="116"/>
      <c r="S14" s="116"/>
      <c r="T14" s="119">
        <v>70.319999999999993</v>
      </c>
      <c r="U14" s="121"/>
      <c r="V14" s="121"/>
      <c r="W14" s="121"/>
      <c r="X14" s="122" t="s">
        <v>11734</v>
      </c>
    </row>
    <row r="15" spans="1:24" ht="13.2">
      <c r="A15" s="116">
        <v>13</v>
      </c>
      <c r="B15" s="117" t="s">
        <v>31</v>
      </c>
      <c r="C15" s="116"/>
      <c r="D15" s="118" t="s">
        <v>11726</v>
      </c>
      <c r="E15" s="118" t="s">
        <v>11757</v>
      </c>
      <c r="F15" s="119">
        <v>55.772399999999998</v>
      </c>
      <c r="G15" s="119">
        <v>37.633499999999998</v>
      </c>
      <c r="H15" s="119" t="s">
        <v>11728</v>
      </c>
      <c r="I15" s="117" t="s">
        <v>11729</v>
      </c>
      <c r="J15" s="120" t="s">
        <v>11730</v>
      </c>
      <c r="K15" s="119" t="s">
        <v>11758</v>
      </c>
      <c r="L15" s="119" t="s">
        <v>11732</v>
      </c>
      <c r="M15" s="121">
        <v>1</v>
      </c>
      <c r="N15" s="116"/>
      <c r="O15" s="116"/>
      <c r="P15" s="117" t="s">
        <v>44</v>
      </c>
      <c r="Q15" s="117" t="s">
        <v>11733</v>
      </c>
      <c r="R15" s="116"/>
      <c r="S15" s="116"/>
      <c r="T15" s="119">
        <v>85.74</v>
      </c>
      <c r="U15" s="121"/>
      <c r="V15" s="121"/>
      <c r="W15" s="121"/>
      <c r="X15" s="119" t="s">
        <v>11759</v>
      </c>
    </row>
    <row r="16" spans="1:24" ht="13.2">
      <c r="A16" s="116">
        <v>14</v>
      </c>
      <c r="B16" s="117" t="s">
        <v>31</v>
      </c>
      <c r="C16" s="116"/>
      <c r="D16" s="118" t="s">
        <v>11726</v>
      </c>
      <c r="E16" s="118" t="s">
        <v>11760</v>
      </c>
      <c r="F16" s="119">
        <v>55.778174</v>
      </c>
      <c r="G16" s="119">
        <v>37.580165999999998</v>
      </c>
      <c r="H16" s="119" t="s">
        <v>11728</v>
      </c>
      <c r="I16" s="117" t="s">
        <v>11729</v>
      </c>
      <c r="J16" s="120" t="s">
        <v>11730</v>
      </c>
      <c r="K16" s="119" t="s">
        <v>11761</v>
      </c>
      <c r="L16" s="119" t="s">
        <v>11732</v>
      </c>
      <c r="M16" s="121">
        <v>1</v>
      </c>
      <c r="N16" s="116"/>
      <c r="O16" s="116"/>
      <c r="P16" s="117" t="s">
        <v>44</v>
      </c>
      <c r="Q16" s="117" t="s">
        <v>11733</v>
      </c>
      <c r="R16" s="116"/>
      <c r="S16" s="116"/>
      <c r="T16" s="119">
        <v>66.89</v>
      </c>
      <c r="U16" s="121"/>
      <c r="V16" s="121"/>
      <c r="W16" s="121"/>
      <c r="X16" s="122" t="s">
        <v>11734</v>
      </c>
    </row>
    <row r="17" spans="1:24" ht="13.2">
      <c r="A17" s="116">
        <v>15</v>
      </c>
      <c r="B17" s="117" t="s">
        <v>31</v>
      </c>
      <c r="C17" s="116"/>
      <c r="D17" s="118" t="s">
        <v>11726</v>
      </c>
      <c r="E17" s="118" t="s">
        <v>11762</v>
      </c>
      <c r="F17" s="119">
        <v>55.758161000000001</v>
      </c>
      <c r="G17" s="119">
        <v>37.658036000000003</v>
      </c>
      <c r="H17" s="119" t="s">
        <v>11728</v>
      </c>
      <c r="I17" s="117" t="s">
        <v>11729</v>
      </c>
      <c r="J17" s="120" t="s">
        <v>11730</v>
      </c>
      <c r="K17" s="119" t="s">
        <v>11763</v>
      </c>
      <c r="L17" s="119" t="s">
        <v>11764</v>
      </c>
      <c r="M17" s="121">
        <v>1</v>
      </c>
      <c r="N17" s="116"/>
      <c r="O17" s="116"/>
      <c r="P17" s="117" t="s">
        <v>44</v>
      </c>
      <c r="Q17" s="117" t="s">
        <v>11733</v>
      </c>
      <c r="R17" s="116"/>
      <c r="S17" s="116"/>
      <c r="T17" s="119">
        <v>36.89</v>
      </c>
      <c r="U17" s="121"/>
      <c r="V17" s="121"/>
      <c r="W17" s="121"/>
      <c r="X17" s="122" t="s">
        <v>11734</v>
      </c>
    </row>
    <row r="18" spans="1:24" ht="13.2">
      <c r="A18" s="116">
        <v>16</v>
      </c>
      <c r="B18" s="117" t="s">
        <v>31</v>
      </c>
      <c r="C18" s="116"/>
      <c r="D18" s="118" t="s">
        <v>11726</v>
      </c>
      <c r="E18" s="118" t="s">
        <v>11765</v>
      </c>
      <c r="F18" s="119">
        <v>55.761274</v>
      </c>
      <c r="G18" s="119">
        <v>37.620553000000001</v>
      </c>
      <c r="H18" s="119" t="s">
        <v>11728</v>
      </c>
      <c r="I18" s="117" t="s">
        <v>11729</v>
      </c>
      <c r="J18" s="120" t="s">
        <v>11730</v>
      </c>
      <c r="K18" s="119" t="s">
        <v>11766</v>
      </c>
      <c r="L18" s="119" t="s">
        <v>11764</v>
      </c>
      <c r="M18" s="121">
        <v>1</v>
      </c>
      <c r="N18" s="116"/>
      <c r="O18" s="116"/>
      <c r="P18" s="117" t="s">
        <v>44</v>
      </c>
      <c r="Q18" s="117" t="s">
        <v>11733</v>
      </c>
      <c r="R18" s="116"/>
      <c r="S18" s="116"/>
      <c r="T18" s="119">
        <v>67.180000000000007</v>
      </c>
      <c r="U18" s="121"/>
      <c r="V18" s="121"/>
      <c r="W18" s="121"/>
      <c r="X18" s="122" t="s">
        <v>11734</v>
      </c>
    </row>
    <row r="19" spans="1:24" ht="13.2">
      <c r="A19" s="116">
        <v>17</v>
      </c>
      <c r="B19" s="117" t="s">
        <v>31</v>
      </c>
      <c r="C19" s="116"/>
      <c r="D19" s="118" t="s">
        <v>11726</v>
      </c>
      <c r="E19" s="118" t="s">
        <v>11767</v>
      </c>
      <c r="F19" s="119">
        <v>55.730212000000002</v>
      </c>
      <c r="G19" s="119">
        <v>37.631</v>
      </c>
      <c r="H19" s="119" t="s">
        <v>11728</v>
      </c>
      <c r="I19" s="117" t="s">
        <v>11729</v>
      </c>
      <c r="J19" s="120" t="s">
        <v>11730</v>
      </c>
      <c r="K19" s="119" t="s">
        <v>11768</v>
      </c>
      <c r="L19" s="119" t="s">
        <v>11764</v>
      </c>
      <c r="M19" s="121">
        <v>1</v>
      </c>
      <c r="N19" s="116"/>
      <c r="O19" s="116"/>
      <c r="P19" s="117" t="s">
        <v>44</v>
      </c>
      <c r="Q19" s="117" t="s">
        <v>11733</v>
      </c>
      <c r="R19" s="116"/>
      <c r="S19" s="116"/>
      <c r="T19" s="119">
        <v>63.56</v>
      </c>
      <c r="U19" s="121"/>
      <c r="V19" s="121"/>
      <c r="W19" s="121"/>
      <c r="X19" s="122" t="s">
        <v>11734</v>
      </c>
    </row>
    <row r="20" spans="1:24" ht="13.2">
      <c r="A20" s="116">
        <v>18</v>
      </c>
      <c r="B20" s="117" t="s">
        <v>31</v>
      </c>
      <c r="C20" s="116"/>
      <c r="D20" s="118" t="s">
        <v>11726</v>
      </c>
      <c r="E20" s="118" t="s">
        <v>11769</v>
      </c>
      <c r="F20" s="119">
        <v>55.761394000000003</v>
      </c>
      <c r="G20" s="119">
        <v>37.586590999999999</v>
      </c>
      <c r="H20" s="119" t="s">
        <v>11728</v>
      </c>
      <c r="I20" s="117" t="s">
        <v>11729</v>
      </c>
      <c r="J20" s="120" t="s">
        <v>11730</v>
      </c>
      <c r="K20" s="119" t="s">
        <v>11770</v>
      </c>
      <c r="L20" s="119" t="s">
        <v>11764</v>
      </c>
      <c r="M20" s="121">
        <v>1</v>
      </c>
      <c r="N20" s="116"/>
      <c r="O20" s="116"/>
      <c r="P20" s="117" t="s">
        <v>44</v>
      </c>
      <c r="Q20" s="117" t="s">
        <v>11733</v>
      </c>
      <c r="R20" s="116"/>
      <c r="S20" s="116"/>
      <c r="T20" s="119">
        <v>84.44</v>
      </c>
      <c r="U20" s="121"/>
      <c r="V20" s="121"/>
      <c r="W20" s="121"/>
      <c r="X20" s="122" t="s">
        <v>11734</v>
      </c>
    </row>
    <row r="21" spans="1:24" ht="13.2">
      <c r="A21" s="116">
        <v>19</v>
      </c>
      <c r="B21" s="117" t="s">
        <v>31</v>
      </c>
      <c r="C21" s="116"/>
      <c r="D21" s="118" t="s">
        <v>11726</v>
      </c>
      <c r="E21" s="118" t="s">
        <v>11771</v>
      </c>
      <c r="F21" s="119">
        <v>55.767736999999997</v>
      </c>
      <c r="G21" s="119">
        <v>37.598999999999997</v>
      </c>
      <c r="H21" s="119" t="s">
        <v>11728</v>
      </c>
      <c r="I21" s="117" t="s">
        <v>11729</v>
      </c>
      <c r="J21" s="120" t="s">
        <v>11730</v>
      </c>
      <c r="K21" s="119" t="s">
        <v>11772</v>
      </c>
      <c r="L21" s="119" t="s">
        <v>11764</v>
      </c>
      <c r="M21" s="121">
        <v>1</v>
      </c>
      <c r="N21" s="116"/>
      <c r="O21" s="116"/>
      <c r="P21" s="117" t="s">
        <v>44</v>
      </c>
      <c r="Q21" s="117" t="s">
        <v>11733</v>
      </c>
      <c r="R21" s="116"/>
      <c r="S21" s="116"/>
      <c r="T21" s="119">
        <v>63.08</v>
      </c>
      <c r="U21" s="121"/>
      <c r="V21" s="121"/>
      <c r="W21" s="121"/>
      <c r="X21" s="122" t="s">
        <v>11734</v>
      </c>
    </row>
    <row r="22" spans="1:24" ht="13.2">
      <c r="A22" s="116">
        <v>20</v>
      </c>
      <c r="B22" s="117" t="s">
        <v>31</v>
      </c>
      <c r="C22" s="116"/>
      <c r="D22" s="118" t="s">
        <v>11726</v>
      </c>
      <c r="E22" s="118" t="s">
        <v>11773</v>
      </c>
      <c r="F22" s="119">
        <v>55.759951000000001</v>
      </c>
      <c r="G22" s="119">
        <v>37.610999999999997</v>
      </c>
      <c r="H22" s="119" t="s">
        <v>11728</v>
      </c>
      <c r="I22" s="117" t="s">
        <v>11729</v>
      </c>
      <c r="J22" s="120" t="s">
        <v>11730</v>
      </c>
      <c r="K22" s="119" t="s">
        <v>11774</v>
      </c>
      <c r="L22" s="119" t="s">
        <v>11764</v>
      </c>
      <c r="M22" s="121">
        <v>1</v>
      </c>
      <c r="N22" s="116"/>
      <c r="O22" s="116"/>
      <c r="P22" s="117" t="s">
        <v>44</v>
      </c>
      <c r="Q22" s="117" t="s">
        <v>11733</v>
      </c>
      <c r="R22" s="116"/>
      <c r="S22" s="116"/>
      <c r="T22" s="119">
        <v>46.54</v>
      </c>
      <c r="U22" s="121"/>
      <c r="V22" s="121"/>
      <c r="W22" s="121"/>
      <c r="X22" s="122" t="s">
        <v>11734</v>
      </c>
    </row>
    <row r="23" spans="1:24" ht="13.2">
      <c r="A23" s="116">
        <v>21</v>
      </c>
      <c r="B23" s="117" t="s">
        <v>31</v>
      </c>
      <c r="C23" s="116"/>
      <c r="D23" s="118" t="s">
        <v>11726</v>
      </c>
      <c r="E23" s="118" t="s">
        <v>11775</v>
      </c>
      <c r="F23" s="119">
        <v>55.762172</v>
      </c>
      <c r="G23" s="119">
        <v>37.609000000000002</v>
      </c>
      <c r="H23" s="119" t="s">
        <v>11728</v>
      </c>
      <c r="I23" s="117" t="s">
        <v>11729</v>
      </c>
      <c r="J23" s="120" t="s">
        <v>11730</v>
      </c>
      <c r="K23" s="119" t="s">
        <v>11776</v>
      </c>
      <c r="L23" s="119" t="s">
        <v>11764</v>
      </c>
      <c r="M23" s="121">
        <v>1</v>
      </c>
      <c r="N23" s="116"/>
      <c r="O23" s="116"/>
      <c r="P23" s="117" t="s">
        <v>44</v>
      </c>
      <c r="Q23" s="117" t="s">
        <v>11733</v>
      </c>
      <c r="R23" s="116"/>
      <c r="S23" s="116"/>
      <c r="T23" s="119">
        <v>36.11</v>
      </c>
      <c r="U23" s="121"/>
      <c r="V23" s="121"/>
      <c r="W23" s="121"/>
      <c r="X23" s="122" t="s">
        <v>11734</v>
      </c>
    </row>
    <row r="24" spans="1:24" ht="13.2">
      <c r="A24" s="116">
        <v>22</v>
      </c>
      <c r="B24" s="117" t="s">
        <v>31</v>
      </c>
      <c r="C24" s="116"/>
      <c r="D24" s="118" t="s">
        <v>11726</v>
      </c>
      <c r="E24" s="118" t="s">
        <v>11777</v>
      </c>
      <c r="F24" s="119">
        <v>55.759056000000001</v>
      </c>
      <c r="G24" s="119">
        <v>37.642000000000003</v>
      </c>
      <c r="H24" s="119" t="s">
        <v>11728</v>
      </c>
      <c r="I24" s="117" t="s">
        <v>11729</v>
      </c>
      <c r="J24" s="120" t="s">
        <v>11730</v>
      </c>
      <c r="K24" s="119" t="s">
        <v>11778</v>
      </c>
      <c r="L24" s="119" t="s">
        <v>11764</v>
      </c>
      <c r="M24" s="121">
        <v>1</v>
      </c>
      <c r="N24" s="116"/>
      <c r="O24" s="116"/>
      <c r="P24" s="117" t="s">
        <v>44</v>
      </c>
      <c r="Q24" s="117" t="s">
        <v>11733</v>
      </c>
      <c r="R24" s="116"/>
      <c r="S24" s="116"/>
      <c r="T24" s="119">
        <v>57.97</v>
      </c>
      <c r="U24" s="121"/>
      <c r="V24" s="121"/>
      <c r="W24" s="121"/>
      <c r="X24" s="122" t="s">
        <v>11734</v>
      </c>
    </row>
    <row r="25" spans="1:24" ht="13.2">
      <c r="A25" s="116">
        <v>23</v>
      </c>
      <c r="B25" s="117" t="s">
        <v>31</v>
      </c>
      <c r="C25" s="116"/>
      <c r="D25" s="118" t="s">
        <v>11726</v>
      </c>
      <c r="E25" s="118" t="s">
        <v>11779</v>
      </c>
      <c r="F25" s="119">
        <v>55.760499000000003</v>
      </c>
      <c r="G25" s="119">
        <v>37.656999999999996</v>
      </c>
      <c r="H25" s="119" t="s">
        <v>11728</v>
      </c>
      <c r="I25" s="117" t="s">
        <v>11729</v>
      </c>
      <c r="J25" s="120" t="s">
        <v>11730</v>
      </c>
      <c r="K25" s="119" t="s">
        <v>11780</v>
      </c>
      <c r="L25" s="119" t="s">
        <v>11764</v>
      </c>
      <c r="M25" s="121">
        <v>1</v>
      </c>
      <c r="N25" s="116"/>
      <c r="O25" s="116"/>
      <c r="P25" s="117" t="s">
        <v>44</v>
      </c>
      <c r="Q25" s="117" t="s">
        <v>11733</v>
      </c>
      <c r="R25" s="116"/>
      <c r="S25" s="116"/>
      <c r="T25" s="119">
        <v>45.89</v>
      </c>
      <c r="U25" s="121"/>
      <c r="V25" s="121"/>
      <c r="W25" s="121"/>
      <c r="X25" s="122" t="s">
        <v>11734</v>
      </c>
    </row>
    <row r="26" spans="1:24" ht="13.2">
      <c r="A26" s="116">
        <v>24</v>
      </c>
      <c r="B26" s="117" t="s">
        <v>31</v>
      </c>
      <c r="C26" s="116"/>
      <c r="D26" s="118" t="s">
        <v>11726</v>
      </c>
      <c r="E26" s="118" t="s">
        <v>11781</v>
      </c>
      <c r="F26" s="119">
        <v>55.737510999999998</v>
      </c>
      <c r="G26" s="119">
        <v>37.613999999999997</v>
      </c>
      <c r="H26" s="119" t="s">
        <v>11728</v>
      </c>
      <c r="I26" s="117" t="s">
        <v>11729</v>
      </c>
      <c r="J26" s="120" t="s">
        <v>11730</v>
      </c>
      <c r="K26" s="119" t="s">
        <v>11782</v>
      </c>
      <c r="L26" s="119" t="s">
        <v>11764</v>
      </c>
      <c r="M26" s="121">
        <v>1</v>
      </c>
      <c r="N26" s="116"/>
      <c r="O26" s="116"/>
      <c r="P26" s="117" t="s">
        <v>44</v>
      </c>
      <c r="Q26" s="117" t="s">
        <v>11733</v>
      </c>
      <c r="R26" s="116"/>
      <c r="S26" s="116"/>
      <c r="T26" s="119">
        <v>12.98</v>
      </c>
      <c r="U26" s="121"/>
      <c r="V26" s="121"/>
      <c r="W26" s="121"/>
      <c r="X26" s="122" t="s">
        <v>11734</v>
      </c>
    </row>
    <row r="27" spans="1:24" ht="13.2">
      <c r="A27" s="116">
        <v>25</v>
      </c>
      <c r="B27" s="117" t="s">
        <v>31</v>
      </c>
      <c r="C27" s="116"/>
      <c r="D27" s="118" t="s">
        <v>11726</v>
      </c>
      <c r="E27" s="118" t="s">
        <v>11783</v>
      </c>
      <c r="F27" s="119">
        <v>55.571514999999998</v>
      </c>
      <c r="G27" s="119">
        <v>37.666502000000001</v>
      </c>
      <c r="H27" s="119" t="s">
        <v>11728</v>
      </c>
      <c r="I27" s="117" t="s">
        <v>11729</v>
      </c>
      <c r="J27" s="120" t="s">
        <v>11730</v>
      </c>
      <c r="K27" s="119" t="s">
        <v>11784</v>
      </c>
      <c r="L27" s="119" t="s">
        <v>11785</v>
      </c>
      <c r="M27" s="121">
        <v>1</v>
      </c>
      <c r="N27" s="116"/>
      <c r="O27" s="116"/>
      <c r="P27" s="117" t="s">
        <v>44</v>
      </c>
      <c r="Q27" s="117" t="s">
        <v>11786</v>
      </c>
      <c r="R27" s="116"/>
      <c r="S27" s="116"/>
      <c r="T27" s="119">
        <v>274.91000000000003</v>
      </c>
      <c r="U27" s="121"/>
      <c r="V27" s="121"/>
      <c r="W27" s="121"/>
      <c r="X27" s="122" t="s">
        <v>11734</v>
      </c>
    </row>
    <row r="28" spans="1:24" ht="13.2">
      <c r="A28" s="116">
        <v>26</v>
      </c>
      <c r="B28" s="117" t="s">
        <v>31</v>
      </c>
      <c r="C28" s="116"/>
      <c r="D28" s="118" t="s">
        <v>11726</v>
      </c>
      <c r="E28" s="118" t="s">
        <v>11783</v>
      </c>
      <c r="F28" s="119">
        <v>55.571514999999998</v>
      </c>
      <c r="G28" s="119">
        <v>37.666502000000001</v>
      </c>
      <c r="H28" s="119" t="s">
        <v>11787</v>
      </c>
      <c r="I28" s="117" t="s">
        <v>11729</v>
      </c>
      <c r="J28" s="120" t="s">
        <v>11730</v>
      </c>
      <c r="K28" s="119" t="s">
        <v>11788</v>
      </c>
      <c r="L28" s="119" t="s">
        <v>11785</v>
      </c>
      <c r="M28" s="121">
        <v>1</v>
      </c>
      <c r="N28" s="116"/>
      <c r="O28" s="116"/>
      <c r="P28" s="117" t="s">
        <v>44</v>
      </c>
      <c r="Q28" s="117" t="s">
        <v>11786</v>
      </c>
      <c r="R28" s="116"/>
      <c r="S28" s="116"/>
      <c r="T28" s="119">
        <v>205.47</v>
      </c>
      <c r="U28" s="121"/>
      <c r="V28" s="121"/>
      <c r="W28" s="121"/>
      <c r="X28" s="122" t="s">
        <v>11734</v>
      </c>
    </row>
    <row r="29" spans="1:24" ht="13.2">
      <c r="A29" s="116">
        <v>27</v>
      </c>
      <c r="B29" s="117" t="s">
        <v>31</v>
      </c>
      <c r="C29" s="116"/>
      <c r="D29" s="118" t="s">
        <v>11726</v>
      </c>
      <c r="E29" s="118" t="s">
        <v>11789</v>
      </c>
      <c r="F29" s="119">
        <v>55.802956999999999</v>
      </c>
      <c r="G29" s="119">
        <v>37.317835000000002</v>
      </c>
      <c r="H29" s="119" t="s">
        <v>11728</v>
      </c>
      <c r="I29" s="117" t="s">
        <v>11729</v>
      </c>
      <c r="J29" s="120" t="s">
        <v>11730</v>
      </c>
      <c r="K29" s="119">
        <v>36</v>
      </c>
      <c r="L29" s="119" t="s">
        <v>11785</v>
      </c>
      <c r="M29" s="121">
        <v>1</v>
      </c>
      <c r="N29" s="116"/>
      <c r="O29" s="116"/>
      <c r="P29" s="117" t="s">
        <v>44</v>
      </c>
      <c r="Q29" s="117" t="s">
        <v>11786</v>
      </c>
      <c r="R29" s="116"/>
      <c r="S29" s="116"/>
      <c r="T29" s="119">
        <v>291.66000000000003</v>
      </c>
      <c r="U29" s="121"/>
      <c r="V29" s="121"/>
      <c r="W29" s="121"/>
      <c r="X29" s="122" t="s">
        <v>11734</v>
      </c>
    </row>
    <row r="30" spans="1:24" ht="13.2">
      <c r="A30" s="116">
        <v>28</v>
      </c>
      <c r="B30" s="117" t="s">
        <v>31</v>
      </c>
      <c r="C30" s="116"/>
      <c r="D30" s="118" t="s">
        <v>11726</v>
      </c>
      <c r="E30" s="118" t="s">
        <v>11789</v>
      </c>
      <c r="F30" s="119">
        <v>55.802956999999999</v>
      </c>
      <c r="G30" s="119">
        <v>37.317835000000002</v>
      </c>
      <c r="H30" s="119" t="s">
        <v>11787</v>
      </c>
      <c r="I30" s="117" t="s">
        <v>11729</v>
      </c>
      <c r="J30" s="120" t="s">
        <v>11730</v>
      </c>
      <c r="K30" s="119">
        <v>37</v>
      </c>
      <c r="L30" s="119" t="s">
        <v>11785</v>
      </c>
      <c r="M30" s="121">
        <v>1</v>
      </c>
      <c r="N30" s="116"/>
      <c r="O30" s="116"/>
      <c r="P30" s="117" t="s">
        <v>44</v>
      </c>
      <c r="Q30" s="117" t="s">
        <v>11786</v>
      </c>
      <c r="R30" s="116"/>
      <c r="S30" s="116"/>
      <c r="T30" s="119">
        <v>231.22</v>
      </c>
      <c r="U30" s="121"/>
      <c r="V30" s="121"/>
      <c r="W30" s="121"/>
      <c r="X30" s="122" t="s">
        <v>11734</v>
      </c>
    </row>
    <row r="31" spans="1:24" ht="13.2">
      <c r="A31" s="116">
        <v>29</v>
      </c>
      <c r="B31" s="117" t="s">
        <v>31</v>
      </c>
      <c r="C31" s="116"/>
      <c r="D31" s="118" t="s">
        <v>11726</v>
      </c>
      <c r="E31" s="118" t="s">
        <v>11790</v>
      </c>
      <c r="F31" s="119">
        <v>55.669393999999997</v>
      </c>
      <c r="G31" s="119">
        <v>37.871707999999998</v>
      </c>
      <c r="H31" s="119" t="s">
        <v>11787</v>
      </c>
      <c r="I31" s="117" t="s">
        <v>11729</v>
      </c>
      <c r="J31" s="120" t="s">
        <v>11730</v>
      </c>
      <c r="K31" s="119">
        <v>76</v>
      </c>
      <c r="L31" s="119" t="s">
        <v>11785</v>
      </c>
      <c r="M31" s="121">
        <v>1</v>
      </c>
      <c r="N31" s="116"/>
      <c r="O31" s="116"/>
      <c r="P31" s="117" t="s">
        <v>44</v>
      </c>
      <c r="Q31" s="117" t="s">
        <v>11786</v>
      </c>
      <c r="R31" s="116"/>
      <c r="S31" s="116"/>
      <c r="T31" s="119">
        <v>0</v>
      </c>
      <c r="U31" s="121"/>
      <c r="V31" s="121"/>
      <c r="W31" s="121"/>
      <c r="X31" s="122" t="s">
        <v>11734</v>
      </c>
    </row>
    <row r="32" spans="1:24" ht="13.2">
      <c r="A32" s="116">
        <v>30</v>
      </c>
      <c r="B32" s="117" t="s">
        <v>31</v>
      </c>
      <c r="C32" s="116"/>
      <c r="D32" s="118" t="s">
        <v>11726</v>
      </c>
      <c r="E32" s="118" t="s">
        <v>11790</v>
      </c>
      <c r="F32" s="119">
        <v>55.669393999999997</v>
      </c>
      <c r="G32" s="119">
        <v>37.871707999999998</v>
      </c>
      <c r="H32" s="119" t="s">
        <v>11728</v>
      </c>
      <c r="I32" s="117" t="s">
        <v>11729</v>
      </c>
      <c r="J32" s="120" t="s">
        <v>11730</v>
      </c>
      <c r="K32" s="119">
        <v>55</v>
      </c>
      <c r="L32" s="119" t="s">
        <v>11785</v>
      </c>
      <c r="M32" s="121">
        <v>1</v>
      </c>
      <c r="N32" s="116"/>
      <c r="O32" s="116"/>
      <c r="P32" s="117" t="s">
        <v>44</v>
      </c>
      <c r="Q32" s="117" t="s">
        <v>11786</v>
      </c>
      <c r="R32" s="116"/>
      <c r="S32" s="116"/>
      <c r="T32" s="119">
        <v>0</v>
      </c>
      <c r="U32" s="121"/>
      <c r="V32" s="121"/>
      <c r="W32" s="121"/>
      <c r="X32" s="122" t="s">
        <v>11734</v>
      </c>
    </row>
    <row r="33" spans="1:24" ht="13.2">
      <c r="A33" s="116">
        <v>31</v>
      </c>
      <c r="B33" s="117" t="s">
        <v>31</v>
      </c>
      <c r="C33" s="116"/>
      <c r="D33" s="118" t="s">
        <v>11726</v>
      </c>
      <c r="E33" s="118" t="s">
        <v>11791</v>
      </c>
      <c r="F33" s="119">
        <v>55.574790999999998</v>
      </c>
      <c r="G33" s="119">
        <v>37.759580999999997</v>
      </c>
      <c r="H33" s="119" t="s">
        <v>11728</v>
      </c>
      <c r="I33" s="117" t="s">
        <v>11729</v>
      </c>
      <c r="J33" s="120" t="s">
        <v>11730</v>
      </c>
      <c r="K33" s="119">
        <v>81</v>
      </c>
      <c r="L33" s="119" t="s">
        <v>11785</v>
      </c>
      <c r="M33" s="121">
        <v>1</v>
      </c>
      <c r="N33" s="116"/>
      <c r="O33" s="116"/>
      <c r="P33" s="117" t="s">
        <v>44</v>
      </c>
      <c r="Q33" s="117" t="s">
        <v>11786</v>
      </c>
      <c r="R33" s="116"/>
      <c r="S33" s="116"/>
      <c r="T33" s="119">
        <v>148.59</v>
      </c>
      <c r="U33" s="121"/>
      <c r="V33" s="121"/>
      <c r="W33" s="121"/>
      <c r="X33" s="122" t="s">
        <v>11734</v>
      </c>
    </row>
    <row r="34" spans="1:24" ht="13.2">
      <c r="A34" s="116">
        <v>32</v>
      </c>
      <c r="B34" s="117" t="s">
        <v>31</v>
      </c>
      <c r="C34" s="116"/>
      <c r="D34" s="118" t="s">
        <v>11726</v>
      </c>
      <c r="E34" s="118" t="s">
        <v>11791</v>
      </c>
      <c r="F34" s="119">
        <v>55.574790999999998</v>
      </c>
      <c r="G34" s="119">
        <v>37.759580999999997</v>
      </c>
      <c r="H34" s="119" t="s">
        <v>11787</v>
      </c>
      <c r="I34" s="117" t="s">
        <v>11729</v>
      </c>
      <c r="J34" s="120" t="s">
        <v>11730</v>
      </c>
      <c r="K34" s="119">
        <v>82</v>
      </c>
      <c r="L34" s="119" t="s">
        <v>11785</v>
      </c>
      <c r="M34" s="121">
        <v>1</v>
      </c>
      <c r="N34" s="116"/>
      <c r="O34" s="116"/>
      <c r="P34" s="117" t="s">
        <v>44</v>
      </c>
      <c r="Q34" s="117" t="s">
        <v>11786</v>
      </c>
      <c r="R34" s="116"/>
      <c r="S34" s="116"/>
      <c r="T34" s="119">
        <v>135.03</v>
      </c>
      <c r="U34" s="121"/>
      <c r="V34" s="121"/>
      <c r="W34" s="121"/>
      <c r="X34" s="122" t="s">
        <v>11734</v>
      </c>
    </row>
    <row r="35" spans="1:24" ht="13.2">
      <c r="A35" s="116">
        <v>33</v>
      </c>
      <c r="B35" s="117" t="s">
        <v>31</v>
      </c>
      <c r="C35" s="116"/>
      <c r="D35" s="118" t="s">
        <v>11726</v>
      </c>
      <c r="E35" s="118" t="s">
        <v>11792</v>
      </c>
      <c r="F35" s="119">
        <v>55.658555999999997</v>
      </c>
      <c r="G35" s="119">
        <v>37.893346000000001</v>
      </c>
      <c r="H35" s="119" t="s">
        <v>11787</v>
      </c>
      <c r="I35" s="117" t="s">
        <v>11729</v>
      </c>
      <c r="J35" s="120" t="s">
        <v>11730</v>
      </c>
      <c r="K35" s="119" t="s">
        <v>11793</v>
      </c>
      <c r="L35" s="119" t="s">
        <v>11785</v>
      </c>
      <c r="M35" s="121">
        <v>1</v>
      </c>
      <c r="N35" s="116"/>
      <c r="O35" s="116"/>
      <c r="P35" s="117" t="s">
        <v>44</v>
      </c>
      <c r="Q35" s="117" t="s">
        <v>11786</v>
      </c>
      <c r="R35" s="116"/>
      <c r="S35" s="116"/>
      <c r="T35" s="119">
        <v>0</v>
      </c>
      <c r="U35" s="121"/>
      <c r="V35" s="121"/>
      <c r="W35" s="121"/>
      <c r="X35" s="122" t="s">
        <v>11734</v>
      </c>
    </row>
    <row r="36" spans="1:24" ht="13.2">
      <c r="A36" s="116">
        <v>34</v>
      </c>
      <c r="B36" s="117" t="s">
        <v>31</v>
      </c>
      <c r="C36" s="116"/>
      <c r="D36" s="118" t="s">
        <v>33</v>
      </c>
      <c r="E36" s="118" t="s">
        <v>11794</v>
      </c>
      <c r="F36" s="119">
        <v>60.011381999999998</v>
      </c>
      <c r="G36" s="119">
        <v>30.254344</v>
      </c>
      <c r="H36" s="119" t="s">
        <v>11728</v>
      </c>
      <c r="I36" s="117" t="s">
        <v>11729</v>
      </c>
      <c r="J36" s="120" t="s">
        <v>11730</v>
      </c>
      <c r="K36" s="119" t="s">
        <v>11795</v>
      </c>
      <c r="L36" s="119" t="s">
        <v>11796</v>
      </c>
      <c r="M36" s="121">
        <v>1</v>
      </c>
      <c r="N36" s="116"/>
      <c r="O36" s="116"/>
      <c r="P36" s="117" t="s">
        <v>44</v>
      </c>
      <c r="Q36" s="117" t="s">
        <v>11797</v>
      </c>
      <c r="R36" s="116"/>
      <c r="S36" s="116"/>
      <c r="T36" s="119">
        <v>56.15</v>
      </c>
      <c r="U36" s="121"/>
      <c r="V36" s="121"/>
      <c r="W36" s="121"/>
      <c r="X36" s="122" t="s">
        <v>11734</v>
      </c>
    </row>
    <row r="37" spans="1:24" ht="13.2">
      <c r="A37" s="116">
        <v>35</v>
      </c>
      <c r="B37" s="117" t="s">
        <v>31</v>
      </c>
      <c r="C37" s="116"/>
      <c r="D37" s="118" t="s">
        <v>33</v>
      </c>
      <c r="E37" s="118" t="s">
        <v>11798</v>
      </c>
      <c r="F37" s="119">
        <v>60.016739999999999</v>
      </c>
      <c r="G37" s="119">
        <v>30.32094</v>
      </c>
      <c r="H37" s="119" t="s">
        <v>11728</v>
      </c>
      <c r="I37" s="117" t="s">
        <v>11729</v>
      </c>
      <c r="J37" s="120" t="s">
        <v>11730</v>
      </c>
      <c r="K37" s="119" t="s">
        <v>11799</v>
      </c>
      <c r="L37" s="119" t="s">
        <v>11796</v>
      </c>
      <c r="M37" s="121">
        <v>1</v>
      </c>
      <c r="N37" s="116"/>
      <c r="O37" s="116"/>
      <c r="P37" s="117" t="s">
        <v>44</v>
      </c>
      <c r="Q37" s="117" t="s">
        <v>11797</v>
      </c>
      <c r="R37" s="116"/>
      <c r="S37" s="116"/>
      <c r="T37" s="119">
        <v>56.15</v>
      </c>
      <c r="U37" s="121"/>
      <c r="V37" s="121"/>
      <c r="W37" s="121"/>
      <c r="X37" s="122" t="s">
        <v>11734</v>
      </c>
    </row>
    <row r="38" spans="1:24" ht="13.2">
      <c r="A38" s="116">
        <v>36</v>
      </c>
      <c r="B38" s="117" t="s">
        <v>31</v>
      </c>
      <c r="C38" s="116"/>
      <c r="D38" s="118" t="s">
        <v>33</v>
      </c>
      <c r="E38" s="118" t="s">
        <v>11800</v>
      </c>
      <c r="F38" s="119">
        <v>59.975521000000001</v>
      </c>
      <c r="G38" s="119">
        <v>30.416640999999998</v>
      </c>
      <c r="H38" s="119" t="s">
        <v>11728</v>
      </c>
      <c r="I38" s="117" t="s">
        <v>11729</v>
      </c>
      <c r="J38" s="120" t="s">
        <v>11730</v>
      </c>
      <c r="K38" s="119" t="s">
        <v>11801</v>
      </c>
      <c r="L38" s="119" t="s">
        <v>11796</v>
      </c>
      <c r="M38" s="121">
        <v>1</v>
      </c>
      <c r="N38" s="116"/>
      <c r="O38" s="116"/>
      <c r="P38" s="117" t="s">
        <v>44</v>
      </c>
      <c r="Q38" s="117" t="s">
        <v>11797</v>
      </c>
      <c r="R38" s="116"/>
      <c r="S38" s="116"/>
      <c r="T38" s="119">
        <v>47.57</v>
      </c>
      <c r="U38" s="121"/>
      <c r="V38" s="121"/>
      <c r="W38" s="121"/>
      <c r="X38" s="122" t="s">
        <v>11734</v>
      </c>
    </row>
    <row r="39" spans="1:24" ht="13.2">
      <c r="A39" s="116">
        <v>37</v>
      </c>
      <c r="B39" s="117" t="s">
        <v>31</v>
      </c>
      <c r="C39" s="116"/>
      <c r="D39" s="118" t="s">
        <v>33</v>
      </c>
      <c r="E39" s="118" t="s">
        <v>11802</v>
      </c>
      <c r="F39" s="119">
        <v>60.037379000000001</v>
      </c>
      <c r="G39" s="119">
        <v>30.358734999999999</v>
      </c>
      <c r="H39" s="119" t="s">
        <v>11728</v>
      </c>
      <c r="I39" s="117" t="s">
        <v>11729</v>
      </c>
      <c r="J39" s="120" t="s">
        <v>11730</v>
      </c>
      <c r="K39" s="119">
        <v>10021</v>
      </c>
      <c r="L39" s="119" t="s">
        <v>11796</v>
      </c>
      <c r="M39" s="121">
        <v>1</v>
      </c>
      <c r="N39" s="116"/>
      <c r="O39" s="116"/>
      <c r="P39" s="117" t="s">
        <v>44</v>
      </c>
      <c r="Q39" s="117" t="s">
        <v>11797</v>
      </c>
      <c r="R39" s="116"/>
      <c r="S39" s="116"/>
      <c r="T39" s="119">
        <v>56.15</v>
      </c>
      <c r="U39" s="121"/>
      <c r="V39" s="121"/>
      <c r="W39" s="121"/>
      <c r="X39" s="122" t="s">
        <v>11734</v>
      </c>
    </row>
    <row r="40" spans="1:24" ht="13.2">
      <c r="A40" s="116">
        <v>38</v>
      </c>
      <c r="B40" s="117" t="s">
        <v>31</v>
      </c>
      <c r="C40" s="116"/>
      <c r="D40" s="118" t="s">
        <v>33</v>
      </c>
      <c r="E40" s="118" t="s">
        <v>11803</v>
      </c>
      <c r="F40" s="119">
        <v>59.885192000000004</v>
      </c>
      <c r="G40" s="119">
        <v>30.490414000000001</v>
      </c>
      <c r="H40" s="119" t="s">
        <v>11728</v>
      </c>
      <c r="I40" s="117" t="s">
        <v>11729</v>
      </c>
      <c r="J40" s="120" t="s">
        <v>11730</v>
      </c>
      <c r="K40" s="119">
        <v>39458</v>
      </c>
      <c r="L40" s="119" t="s">
        <v>11796</v>
      </c>
      <c r="M40" s="121">
        <v>1</v>
      </c>
      <c r="N40" s="116"/>
      <c r="O40" s="116"/>
      <c r="P40" s="117" t="s">
        <v>44</v>
      </c>
      <c r="Q40" s="117" t="s">
        <v>11797</v>
      </c>
      <c r="R40" s="116"/>
      <c r="S40" s="116"/>
      <c r="T40" s="119">
        <v>51.11</v>
      </c>
      <c r="U40" s="121"/>
      <c r="V40" s="121"/>
      <c r="W40" s="121"/>
      <c r="X40" s="122" t="s">
        <v>11734</v>
      </c>
    </row>
    <row r="41" spans="1:24" ht="13.2">
      <c r="A41" s="116">
        <v>39</v>
      </c>
      <c r="B41" s="117" t="s">
        <v>31</v>
      </c>
      <c r="C41" s="116"/>
      <c r="D41" s="118" t="s">
        <v>33</v>
      </c>
      <c r="E41" s="118" t="s">
        <v>11804</v>
      </c>
      <c r="F41" s="119">
        <v>59.835501000000001</v>
      </c>
      <c r="G41" s="119">
        <v>30.371566000000001</v>
      </c>
      <c r="H41" s="119" t="s">
        <v>11728</v>
      </c>
      <c r="I41" s="117" t="s">
        <v>11729</v>
      </c>
      <c r="J41" s="120" t="s">
        <v>11730</v>
      </c>
      <c r="K41" s="119">
        <v>33505</v>
      </c>
      <c r="L41" s="119" t="s">
        <v>11796</v>
      </c>
      <c r="M41" s="121">
        <v>1</v>
      </c>
      <c r="N41" s="116"/>
      <c r="O41" s="116"/>
      <c r="P41" s="117" t="s">
        <v>44</v>
      </c>
      <c r="Q41" s="117" t="s">
        <v>11797</v>
      </c>
      <c r="R41" s="116"/>
      <c r="S41" s="116"/>
      <c r="T41" s="119">
        <v>39.79</v>
      </c>
      <c r="U41" s="121"/>
      <c r="V41" s="121"/>
      <c r="W41" s="121"/>
      <c r="X41" s="122" t="s">
        <v>11734</v>
      </c>
    </row>
    <row r="42" spans="1:24" ht="13.2">
      <c r="A42" s="116">
        <v>40</v>
      </c>
      <c r="B42" s="117" t="s">
        <v>31</v>
      </c>
      <c r="C42" s="116"/>
      <c r="D42" s="118" t="s">
        <v>33</v>
      </c>
      <c r="E42" s="118" t="s">
        <v>11805</v>
      </c>
      <c r="F42" s="119">
        <v>59.909261000000001</v>
      </c>
      <c r="G42" s="119">
        <v>30.282957</v>
      </c>
      <c r="H42" s="119" t="s">
        <v>11728</v>
      </c>
      <c r="I42" s="117" t="s">
        <v>11729</v>
      </c>
      <c r="J42" s="120" t="s">
        <v>11730</v>
      </c>
      <c r="K42" s="119">
        <v>59556</v>
      </c>
      <c r="L42" s="119" t="s">
        <v>11796</v>
      </c>
      <c r="M42" s="121">
        <v>1</v>
      </c>
      <c r="N42" s="116"/>
      <c r="O42" s="116"/>
      <c r="P42" s="117" t="s">
        <v>44</v>
      </c>
      <c r="Q42" s="117" t="s">
        <v>11797</v>
      </c>
      <c r="R42" s="116"/>
      <c r="S42" s="116"/>
      <c r="T42" s="119">
        <v>56.15</v>
      </c>
      <c r="U42" s="121"/>
      <c r="V42" s="121"/>
      <c r="W42" s="121"/>
      <c r="X42" s="122" t="s">
        <v>11734</v>
      </c>
    </row>
    <row r="43" spans="1:24" ht="13.2">
      <c r="A43" s="116">
        <v>41</v>
      </c>
      <c r="B43" s="117" t="s">
        <v>31</v>
      </c>
      <c r="C43" s="116"/>
      <c r="D43" s="118" t="s">
        <v>33</v>
      </c>
      <c r="E43" s="118" t="s">
        <v>11806</v>
      </c>
      <c r="F43" s="119">
        <v>59.899935999999997</v>
      </c>
      <c r="G43" s="119">
        <v>30.488596999999999</v>
      </c>
      <c r="H43" s="119" t="s">
        <v>11728</v>
      </c>
      <c r="I43" s="117" t="s">
        <v>11729</v>
      </c>
      <c r="J43" s="120" t="s">
        <v>11730</v>
      </c>
      <c r="K43" s="119">
        <v>72641</v>
      </c>
      <c r="L43" s="119" t="s">
        <v>11796</v>
      </c>
      <c r="M43" s="121">
        <v>1</v>
      </c>
      <c r="N43" s="116"/>
      <c r="O43" s="116"/>
      <c r="P43" s="117" t="s">
        <v>44</v>
      </c>
      <c r="Q43" s="117" t="s">
        <v>11797</v>
      </c>
      <c r="R43" s="116"/>
      <c r="S43" s="116"/>
      <c r="T43" s="119">
        <v>34.68</v>
      </c>
      <c r="U43" s="121"/>
      <c r="V43" s="121"/>
      <c r="W43" s="121"/>
      <c r="X43" s="122" t="s">
        <v>11734</v>
      </c>
    </row>
    <row r="44" spans="1:24" ht="13.2">
      <c r="A44" s="116">
        <v>42</v>
      </c>
      <c r="B44" s="117" t="s">
        <v>31</v>
      </c>
      <c r="C44" s="116"/>
      <c r="D44" s="118" t="s">
        <v>33</v>
      </c>
      <c r="E44" s="118" t="s">
        <v>11807</v>
      </c>
      <c r="F44" s="119">
        <v>59.91281</v>
      </c>
      <c r="G44" s="119">
        <v>30.476399000000001</v>
      </c>
      <c r="H44" s="119" t="s">
        <v>11728</v>
      </c>
      <c r="I44" s="117" t="s">
        <v>11729</v>
      </c>
      <c r="J44" s="120" t="s">
        <v>11730</v>
      </c>
      <c r="K44" s="119">
        <v>59372</v>
      </c>
      <c r="L44" s="119" t="s">
        <v>11796</v>
      </c>
      <c r="M44" s="121">
        <v>1</v>
      </c>
      <c r="N44" s="116"/>
      <c r="O44" s="116"/>
      <c r="P44" s="117" t="s">
        <v>44</v>
      </c>
      <c r="Q44" s="117" t="s">
        <v>11797</v>
      </c>
      <c r="R44" s="116"/>
      <c r="S44" s="116"/>
      <c r="T44" s="119">
        <v>37.56</v>
      </c>
      <c r="U44" s="121"/>
      <c r="V44" s="121"/>
      <c r="W44" s="121"/>
      <c r="X44" s="122" t="s">
        <v>11734</v>
      </c>
    </row>
    <row r="45" spans="1:24" ht="13.2">
      <c r="A45" s="116">
        <v>43</v>
      </c>
      <c r="B45" s="117" t="s">
        <v>31</v>
      </c>
      <c r="C45" s="116"/>
      <c r="D45" s="118" t="s">
        <v>33</v>
      </c>
      <c r="E45" s="118" t="s">
        <v>11808</v>
      </c>
      <c r="F45" s="119">
        <v>59.919378999999999</v>
      </c>
      <c r="G45" s="119">
        <v>30.470320999999998</v>
      </c>
      <c r="H45" s="119" t="s">
        <v>11728</v>
      </c>
      <c r="I45" s="117" t="s">
        <v>11729</v>
      </c>
      <c r="J45" s="120" t="s">
        <v>11730</v>
      </c>
      <c r="K45" s="119">
        <v>6456</v>
      </c>
      <c r="L45" s="119" t="s">
        <v>11796</v>
      </c>
      <c r="M45" s="121">
        <v>1</v>
      </c>
      <c r="N45" s="116"/>
      <c r="O45" s="116"/>
      <c r="P45" s="117" t="s">
        <v>44</v>
      </c>
      <c r="Q45" s="117" t="s">
        <v>11797</v>
      </c>
      <c r="R45" s="116"/>
      <c r="S45" s="116"/>
      <c r="T45" s="119">
        <v>63.65</v>
      </c>
      <c r="U45" s="121"/>
      <c r="V45" s="121"/>
      <c r="W45" s="121"/>
      <c r="X45" s="122" t="s">
        <v>11734</v>
      </c>
    </row>
    <row r="46" spans="1:24" ht="13.2">
      <c r="A46" s="116">
        <v>44</v>
      </c>
      <c r="B46" s="117" t="s">
        <v>31</v>
      </c>
      <c r="C46" s="116"/>
      <c r="D46" s="118" t="s">
        <v>33</v>
      </c>
      <c r="E46" s="118" t="s">
        <v>11809</v>
      </c>
      <c r="F46" s="119">
        <v>59.877923000000003</v>
      </c>
      <c r="G46" s="119">
        <v>30.349722</v>
      </c>
      <c r="H46" s="119" t="s">
        <v>11728</v>
      </c>
      <c r="I46" s="117" t="s">
        <v>11729</v>
      </c>
      <c r="J46" s="120" t="s">
        <v>11730</v>
      </c>
      <c r="K46" s="119">
        <v>59334</v>
      </c>
      <c r="L46" s="119" t="s">
        <v>11796</v>
      </c>
      <c r="M46" s="121">
        <v>1</v>
      </c>
      <c r="N46" s="116"/>
      <c r="O46" s="116"/>
      <c r="P46" s="117" t="s">
        <v>44</v>
      </c>
      <c r="Q46" s="117" t="s">
        <v>11797</v>
      </c>
      <c r="R46" s="116"/>
      <c r="S46" s="116"/>
      <c r="T46" s="119">
        <v>53.74</v>
      </c>
      <c r="U46" s="121"/>
      <c r="V46" s="121"/>
      <c r="W46" s="121"/>
      <c r="X46" s="122" t="s">
        <v>11734</v>
      </c>
    </row>
    <row r="47" spans="1:24" ht="13.2">
      <c r="A47" s="116">
        <v>45</v>
      </c>
      <c r="B47" s="117" t="s">
        <v>31</v>
      </c>
      <c r="C47" s="116"/>
      <c r="D47" s="118" t="s">
        <v>33</v>
      </c>
      <c r="E47" s="118" t="s">
        <v>11810</v>
      </c>
      <c r="F47" s="119">
        <v>59.881805999999997</v>
      </c>
      <c r="G47" s="119">
        <v>30.469004999999999</v>
      </c>
      <c r="H47" s="119" t="s">
        <v>11728</v>
      </c>
      <c r="I47" s="117" t="s">
        <v>11729</v>
      </c>
      <c r="J47" s="120" t="s">
        <v>11730</v>
      </c>
      <c r="K47" s="119">
        <v>55793</v>
      </c>
      <c r="L47" s="119" t="s">
        <v>11796</v>
      </c>
      <c r="M47" s="121">
        <v>1</v>
      </c>
      <c r="N47" s="116"/>
      <c r="O47" s="116"/>
      <c r="P47" s="117" t="s">
        <v>44</v>
      </c>
      <c r="Q47" s="117" t="s">
        <v>11797</v>
      </c>
      <c r="R47" s="116"/>
      <c r="S47" s="116"/>
      <c r="T47" s="119">
        <v>52.5</v>
      </c>
      <c r="U47" s="121"/>
      <c r="V47" s="121"/>
      <c r="W47" s="121"/>
      <c r="X47" s="122" t="s">
        <v>11734</v>
      </c>
    </row>
    <row r="48" spans="1:24" ht="13.2">
      <c r="A48" s="116">
        <v>46</v>
      </c>
      <c r="B48" s="117" t="s">
        <v>31</v>
      </c>
      <c r="C48" s="116"/>
      <c r="D48" s="118" t="s">
        <v>33</v>
      </c>
      <c r="E48" s="118" t="s">
        <v>11811</v>
      </c>
      <c r="F48" s="119">
        <v>59.982453</v>
      </c>
      <c r="G48" s="119">
        <v>30.329967</v>
      </c>
      <c r="H48" s="119" t="s">
        <v>11728</v>
      </c>
      <c r="I48" s="117" t="s">
        <v>11729</v>
      </c>
      <c r="J48" s="120" t="s">
        <v>11730</v>
      </c>
      <c r="K48" s="119">
        <v>46383</v>
      </c>
      <c r="L48" s="119" t="s">
        <v>11796</v>
      </c>
      <c r="M48" s="121">
        <v>1</v>
      </c>
      <c r="N48" s="116"/>
      <c r="O48" s="116"/>
      <c r="P48" s="117" t="s">
        <v>44</v>
      </c>
      <c r="Q48" s="117" t="s">
        <v>11797</v>
      </c>
      <c r="R48" s="116"/>
      <c r="S48" s="116"/>
      <c r="T48" s="119">
        <v>65</v>
      </c>
      <c r="U48" s="121"/>
      <c r="V48" s="121"/>
      <c r="W48" s="121"/>
      <c r="X48" s="122" t="s">
        <v>11734</v>
      </c>
    </row>
    <row r="49" spans="1:24" ht="13.2">
      <c r="A49" s="116">
        <v>47</v>
      </c>
      <c r="B49" s="117" t="s">
        <v>31</v>
      </c>
      <c r="C49" s="116"/>
      <c r="D49" s="118" t="s">
        <v>33</v>
      </c>
      <c r="E49" s="118" t="s">
        <v>11812</v>
      </c>
      <c r="F49" s="119">
        <v>59.852733000000001</v>
      </c>
      <c r="G49" s="119">
        <v>30.348198</v>
      </c>
      <c r="H49" s="119" t="s">
        <v>11728</v>
      </c>
      <c r="I49" s="117" t="s">
        <v>11729</v>
      </c>
      <c r="J49" s="120" t="s">
        <v>11730</v>
      </c>
      <c r="K49" s="119">
        <v>24577</v>
      </c>
      <c r="L49" s="119" t="s">
        <v>11796</v>
      </c>
      <c r="M49" s="121">
        <v>1</v>
      </c>
      <c r="N49" s="116"/>
      <c r="O49" s="116"/>
      <c r="P49" s="117" t="s">
        <v>44</v>
      </c>
      <c r="Q49" s="117" t="s">
        <v>11797</v>
      </c>
      <c r="R49" s="116"/>
      <c r="S49" s="116"/>
      <c r="T49" s="119">
        <v>39.03</v>
      </c>
      <c r="U49" s="121"/>
      <c r="V49" s="121"/>
      <c r="W49" s="121"/>
      <c r="X49" s="122" t="s">
        <v>11734</v>
      </c>
    </row>
    <row r="50" spans="1:24" ht="13.2">
      <c r="A50" s="116">
        <v>48</v>
      </c>
      <c r="B50" s="117" t="s">
        <v>31</v>
      </c>
      <c r="C50" s="116"/>
      <c r="D50" s="118" t="s">
        <v>33</v>
      </c>
      <c r="E50" s="118" t="s">
        <v>11813</v>
      </c>
      <c r="F50" s="119">
        <v>59.852246999999998</v>
      </c>
      <c r="G50" s="119">
        <v>30.344774000000001</v>
      </c>
      <c r="H50" s="119" t="s">
        <v>11728</v>
      </c>
      <c r="I50" s="117" t="s">
        <v>11729</v>
      </c>
      <c r="J50" s="120" t="s">
        <v>11730</v>
      </c>
      <c r="K50" s="119">
        <v>23243</v>
      </c>
      <c r="L50" s="119" t="s">
        <v>11796</v>
      </c>
      <c r="M50" s="121">
        <v>1</v>
      </c>
      <c r="N50" s="116"/>
      <c r="O50" s="116"/>
      <c r="P50" s="117" t="s">
        <v>44</v>
      </c>
      <c r="Q50" s="117" t="s">
        <v>11797</v>
      </c>
      <c r="R50" s="116"/>
      <c r="S50" s="116"/>
      <c r="T50" s="119">
        <v>42.16</v>
      </c>
      <c r="U50" s="121"/>
      <c r="V50" s="121"/>
      <c r="W50" s="121"/>
      <c r="X50" s="122" t="s">
        <v>11734</v>
      </c>
    </row>
    <row r="51" spans="1:24" ht="13.2">
      <c r="A51" s="116">
        <v>49</v>
      </c>
      <c r="B51" s="117" t="s">
        <v>31</v>
      </c>
      <c r="C51" s="116"/>
      <c r="D51" s="118" t="s">
        <v>33</v>
      </c>
      <c r="E51" s="118" t="s">
        <v>11814</v>
      </c>
      <c r="F51" s="119">
        <v>59.986519999999999</v>
      </c>
      <c r="G51" s="119">
        <v>30.355611</v>
      </c>
      <c r="H51" s="119" t="s">
        <v>11728</v>
      </c>
      <c r="I51" s="117" t="s">
        <v>11729</v>
      </c>
      <c r="J51" s="120" t="s">
        <v>11730</v>
      </c>
      <c r="K51" s="119">
        <v>10930</v>
      </c>
      <c r="L51" s="119" t="s">
        <v>11796</v>
      </c>
      <c r="M51" s="121">
        <v>1</v>
      </c>
      <c r="N51" s="116"/>
      <c r="O51" s="116"/>
      <c r="P51" s="117" t="s">
        <v>44</v>
      </c>
      <c r="Q51" s="117" t="s">
        <v>11797</v>
      </c>
      <c r="R51" s="116"/>
      <c r="S51" s="116"/>
      <c r="T51" s="119">
        <v>51.18</v>
      </c>
      <c r="U51" s="121"/>
      <c r="V51" s="121"/>
      <c r="W51" s="121"/>
      <c r="X51" s="122" t="s">
        <v>11734</v>
      </c>
    </row>
    <row r="52" spans="1:24" ht="13.2">
      <c r="A52" s="116">
        <v>50</v>
      </c>
      <c r="B52" s="117" t="s">
        <v>31</v>
      </c>
      <c r="C52" s="116"/>
      <c r="D52" s="118" t="s">
        <v>33</v>
      </c>
      <c r="E52" s="118" t="s">
        <v>11815</v>
      </c>
      <c r="F52" s="119">
        <v>60.049151999999999</v>
      </c>
      <c r="G52" s="119">
        <v>30.332512999999999</v>
      </c>
      <c r="H52" s="119" t="s">
        <v>11728</v>
      </c>
      <c r="I52" s="117" t="s">
        <v>11729</v>
      </c>
      <c r="J52" s="120" t="s">
        <v>11730</v>
      </c>
      <c r="K52" s="119">
        <v>25899</v>
      </c>
      <c r="L52" s="119" t="s">
        <v>11796</v>
      </c>
      <c r="M52" s="121">
        <v>1</v>
      </c>
      <c r="N52" s="116"/>
      <c r="O52" s="116"/>
      <c r="P52" s="117" t="s">
        <v>44</v>
      </c>
      <c r="Q52" s="117" t="s">
        <v>11797</v>
      </c>
      <c r="R52" s="116"/>
      <c r="S52" s="116"/>
      <c r="T52" s="119">
        <v>54.87</v>
      </c>
      <c r="U52" s="121"/>
      <c r="V52" s="121"/>
      <c r="W52" s="121"/>
      <c r="X52" s="122" t="s">
        <v>11734</v>
      </c>
    </row>
    <row r="53" spans="1:24" ht="13.2">
      <c r="A53" s="116">
        <v>51</v>
      </c>
      <c r="B53" s="117" t="s">
        <v>31</v>
      </c>
      <c r="C53" s="116"/>
      <c r="D53" s="118" t="s">
        <v>33</v>
      </c>
      <c r="E53" s="118" t="s">
        <v>11816</v>
      </c>
      <c r="F53" s="119">
        <v>59.859431999999998</v>
      </c>
      <c r="G53" s="119">
        <v>30.231525999999999</v>
      </c>
      <c r="H53" s="119" t="s">
        <v>11728</v>
      </c>
      <c r="I53" s="117" t="s">
        <v>11729</v>
      </c>
      <c r="J53" s="120" t="s">
        <v>11730</v>
      </c>
      <c r="K53" s="119">
        <v>23118</v>
      </c>
      <c r="L53" s="119" t="s">
        <v>11796</v>
      </c>
      <c r="M53" s="121">
        <v>1</v>
      </c>
      <c r="N53" s="116"/>
      <c r="O53" s="116"/>
      <c r="P53" s="117" t="s">
        <v>44</v>
      </c>
      <c r="Q53" s="117" t="s">
        <v>11797</v>
      </c>
      <c r="R53" s="116"/>
      <c r="S53" s="116"/>
      <c r="T53" s="119">
        <v>43.61</v>
      </c>
      <c r="U53" s="121"/>
      <c r="V53" s="121"/>
      <c r="W53" s="121"/>
      <c r="X53" s="122" t="s">
        <v>11734</v>
      </c>
    </row>
    <row r="54" spans="1:24" ht="13.2">
      <c r="A54" s="116">
        <v>52</v>
      </c>
      <c r="B54" s="117" t="s">
        <v>31</v>
      </c>
      <c r="C54" s="116"/>
      <c r="D54" s="118" t="s">
        <v>33</v>
      </c>
      <c r="E54" s="118" t="s">
        <v>11817</v>
      </c>
      <c r="F54" s="119">
        <v>59.975216000000003</v>
      </c>
      <c r="G54" s="119">
        <v>30.316962</v>
      </c>
      <c r="H54" s="119" t="s">
        <v>11728</v>
      </c>
      <c r="I54" s="117" t="s">
        <v>11729</v>
      </c>
      <c r="J54" s="120" t="s">
        <v>11730</v>
      </c>
      <c r="K54" s="119">
        <v>43701</v>
      </c>
      <c r="L54" s="119" t="s">
        <v>11796</v>
      </c>
      <c r="M54" s="121">
        <v>1</v>
      </c>
      <c r="N54" s="116"/>
      <c r="O54" s="116"/>
      <c r="P54" s="117" t="s">
        <v>44</v>
      </c>
      <c r="Q54" s="117" t="s">
        <v>11797</v>
      </c>
      <c r="R54" s="116"/>
      <c r="S54" s="116"/>
      <c r="T54" s="119">
        <v>54.26</v>
      </c>
      <c r="U54" s="121"/>
      <c r="V54" s="121"/>
      <c r="W54" s="121"/>
      <c r="X54" s="122" t="s">
        <v>11734</v>
      </c>
    </row>
    <row r="55" spans="1:24" ht="13.2">
      <c r="A55" s="116">
        <v>53</v>
      </c>
      <c r="B55" s="117" t="s">
        <v>31</v>
      </c>
      <c r="C55" s="116"/>
      <c r="D55" s="118" t="s">
        <v>33</v>
      </c>
      <c r="E55" s="118" t="s">
        <v>11818</v>
      </c>
      <c r="F55" s="119">
        <v>59.974012000000002</v>
      </c>
      <c r="G55" s="119">
        <v>30.316158000000001</v>
      </c>
      <c r="H55" s="119" t="s">
        <v>11728</v>
      </c>
      <c r="I55" s="117" t="s">
        <v>11729</v>
      </c>
      <c r="J55" s="120" t="s">
        <v>11730</v>
      </c>
      <c r="K55" s="119">
        <v>13907</v>
      </c>
      <c r="L55" s="119" t="s">
        <v>11796</v>
      </c>
      <c r="M55" s="121">
        <v>1</v>
      </c>
      <c r="N55" s="116"/>
      <c r="O55" s="116"/>
      <c r="P55" s="117" t="s">
        <v>44</v>
      </c>
      <c r="Q55" s="117" t="s">
        <v>11797</v>
      </c>
      <c r="R55" s="116"/>
      <c r="S55" s="116"/>
      <c r="T55" s="119">
        <v>40.98</v>
      </c>
      <c r="U55" s="121"/>
      <c r="V55" s="121"/>
      <c r="W55" s="121"/>
      <c r="X55" s="122" t="s">
        <v>11734</v>
      </c>
    </row>
    <row r="56" spans="1:24" ht="13.2">
      <c r="A56" s="116">
        <v>54</v>
      </c>
      <c r="B56" s="117" t="s">
        <v>31</v>
      </c>
      <c r="C56" s="116"/>
      <c r="D56" s="118" t="s">
        <v>33</v>
      </c>
      <c r="E56" s="118" t="s">
        <v>11819</v>
      </c>
      <c r="F56" s="119">
        <v>59.851692</v>
      </c>
      <c r="G56" s="119">
        <v>30.296410999999999</v>
      </c>
      <c r="H56" s="119" t="s">
        <v>11728</v>
      </c>
      <c r="I56" s="117" t="s">
        <v>11729</v>
      </c>
      <c r="J56" s="120" t="s">
        <v>11730</v>
      </c>
      <c r="K56" s="119" t="s">
        <v>11820</v>
      </c>
      <c r="L56" s="119" t="s">
        <v>11796</v>
      </c>
      <c r="M56" s="121">
        <v>1</v>
      </c>
      <c r="N56" s="116"/>
      <c r="O56" s="116"/>
      <c r="P56" s="117" t="s">
        <v>44</v>
      </c>
      <c r="Q56" s="117" t="s">
        <v>11797</v>
      </c>
      <c r="R56" s="116"/>
      <c r="S56" s="116"/>
      <c r="T56" s="119">
        <v>36.979999999999997</v>
      </c>
      <c r="U56" s="121"/>
      <c r="V56" s="121"/>
      <c r="W56" s="121"/>
      <c r="X56" s="122" t="s">
        <v>11734</v>
      </c>
    </row>
    <row r="57" spans="1:24" ht="13.2">
      <c r="A57" s="116">
        <v>55</v>
      </c>
      <c r="B57" s="117" t="s">
        <v>31</v>
      </c>
      <c r="C57" s="116"/>
      <c r="D57" s="118" t="s">
        <v>33</v>
      </c>
      <c r="E57" s="118" t="s">
        <v>11821</v>
      </c>
      <c r="F57" s="119">
        <v>59.907192999999999</v>
      </c>
      <c r="G57" s="119">
        <v>30.307371</v>
      </c>
      <c r="H57" s="119" t="s">
        <v>11728</v>
      </c>
      <c r="I57" s="117" t="s">
        <v>11729</v>
      </c>
      <c r="J57" s="120" t="s">
        <v>11730</v>
      </c>
      <c r="K57" s="119" t="s">
        <v>11822</v>
      </c>
      <c r="L57" s="119"/>
      <c r="M57" s="121">
        <v>1</v>
      </c>
      <c r="N57" s="116"/>
      <c r="O57" s="116"/>
      <c r="P57" s="117" t="s">
        <v>44</v>
      </c>
      <c r="Q57" s="117" t="s">
        <v>11823</v>
      </c>
      <c r="R57" s="116"/>
      <c r="S57" s="116"/>
      <c r="T57" s="119">
        <v>0</v>
      </c>
      <c r="U57" s="121"/>
      <c r="V57" s="121"/>
      <c r="W57" s="121"/>
      <c r="X57" s="122" t="s">
        <v>11734</v>
      </c>
    </row>
    <row r="58" spans="1:24" ht="13.2">
      <c r="A58" s="116">
        <v>56</v>
      </c>
      <c r="B58" s="117" t="s">
        <v>31</v>
      </c>
      <c r="C58" s="116"/>
      <c r="D58" s="118" t="s">
        <v>33</v>
      </c>
      <c r="E58" s="118" t="s">
        <v>11824</v>
      </c>
      <c r="F58" s="119">
        <v>59.913637000000001</v>
      </c>
      <c r="G58" s="119">
        <v>30.332127</v>
      </c>
      <c r="H58" s="119" t="s">
        <v>11728</v>
      </c>
      <c r="I58" s="117" t="s">
        <v>11729</v>
      </c>
      <c r="J58" s="120" t="s">
        <v>11730</v>
      </c>
      <c r="K58" s="119" t="s">
        <v>11825</v>
      </c>
      <c r="L58" s="119" t="s">
        <v>11732</v>
      </c>
      <c r="M58" s="121">
        <v>1</v>
      </c>
      <c r="N58" s="116"/>
      <c r="O58" s="116"/>
      <c r="P58" s="117" t="s">
        <v>44</v>
      </c>
      <c r="Q58" s="117" t="s">
        <v>11733</v>
      </c>
      <c r="R58" s="116"/>
      <c r="S58" s="116"/>
      <c r="T58" s="119">
        <v>64.59</v>
      </c>
      <c r="U58" s="121"/>
      <c r="V58" s="121"/>
      <c r="W58" s="121"/>
      <c r="X58" s="122" t="s">
        <v>11734</v>
      </c>
    </row>
    <row r="59" spans="1:24" ht="13.2">
      <c r="A59" s="116">
        <v>57</v>
      </c>
      <c r="B59" s="117" t="s">
        <v>31</v>
      </c>
      <c r="C59" s="116"/>
      <c r="D59" s="118" t="s">
        <v>6833</v>
      </c>
      <c r="E59" s="118" t="s">
        <v>11826</v>
      </c>
      <c r="F59" s="119">
        <v>53.263139000000002</v>
      </c>
      <c r="G59" s="119">
        <v>50.222056000000002</v>
      </c>
      <c r="H59" s="119" t="s">
        <v>11728</v>
      </c>
      <c r="I59" s="117" t="s">
        <v>11729</v>
      </c>
      <c r="J59" s="120" t="s">
        <v>11730</v>
      </c>
      <c r="K59" s="119" t="s">
        <v>11827</v>
      </c>
      <c r="L59" s="119" t="s">
        <v>11796</v>
      </c>
      <c r="M59" s="121">
        <v>1</v>
      </c>
      <c r="N59" s="116"/>
      <c r="O59" s="116"/>
      <c r="P59" s="117" t="s">
        <v>44</v>
      </c>
      <c r="Q59" s="117" t="s">
        <v>11797</v>
      </c>
      <c r="R59" s="116"/>
      <c r="S59" s="116"/>
      <c r="T59" s="119">
        <v>11.1</v>
      </c>
      <c r="U59" s="121"/>
      <c r="V59" s="121"/>
      <c r="W59" s="121"/>
      <c r="X59" s="122" t="s">
        <v>11734</v>
      </c>
    </row>
    <row r="60" spans="1:24" ht="13.2">
      <c r="A60" s="116">
        <v>58</v>
      </c>
      <c r="B60" s="117" t="s">
        <v>31</v>
      </c>
      <c r="C60" s="116"/>
      <c r="D60" s="118" t="s">
        <v>6833</v>
      </c>
      <c r="E60" s="118" t="s">
        <v>11826</v>
      </c>
      <c r="F60" s="119">
        <v>53.263139000000002</v>
      </c>
      <c r="G60" s="119">
        <v>50.222056000000002</v>
      </c>
      <c r="H60" s="119" t="s">
        <v>11787</v>
      </c>
      <c r="I60" s="117" t="s">
        <v>11729</v>
      </c>
      <c r="J60" s="120" t="s">
        <v>11730</v>
      </c>
      <c r="K60" s="119" t="s">
        <v>11828</v>
      </c>
      <c r="L60" s="119" t="s">
        <v>11796</v>
      </c>
      <c r="M60" s="121">
        <v>1</v>
      </c>
      <c r="N60" s="116"/>
      <c r="O60" s="116"/>
      <c r="P60" s="117" t="s">
        <v>44</v>
      </c>
      <c r="Q60" s="117" t="s">
        <v>11797</v>
      </c>
      <c r="R60" s="116"/>
      <c r="S60" s="116"/>
      <c r="T60" s="119">
        <v>10.039999999999999</v>
      </c>
      <c r="U60" s="121"/>
      <c r="V60" s="121"/>
      <c r="W60" s="121"/>
      <c r="X60" s="122" t="s">
        <v>11734</v>
      </c>
    </row>
    <row r="61" spans="1:24" ht="13.2">
      <c r="A61" s="116">
        <v>59</v>
      </c>
      <c r="B61" s="117" t="s">
        <v>31</v>
      </c>
      <c r="C61" s="116"/>
      <c r="D61" s="118" t="s">
        <v>6833</v>
      </c>
      <c r="E61" s="118" t="s">
        <v>11829</v>
      </c>
      <c r="F61" s="119">
        <v>53.227518000000003</v>
      </c>
      <c r="G61" s="119">
        <v>50.289270999999999</v>
      </c>
      <c r="H61" s="119" t="s">
        <v>11728</v>
      </c>
      <c r="I61" s="117" t="s">
        <v>11729</v>
      </c>
      <c r="J61" s="120" t="s">
        <v>11730</v>
      </c>
      <c r="K61" s="119" t="s">
        <v>11830</v>
      </c>
      <c r="L61" s="119" t="s">
        <v>11796</v>
      </c>
      <c r="M61" s="121">
        <v>1</v>
      </c>
      <c r="N61" s="116"/>
      <c r="O61" s="116"/>
      <c r="P61" s="117" t="s">
        <v>44</v>
      </c>
      <c r="Q61" s="117" t="s">
        <v>11797</v>
      </c>
      <c r="R61" s="116"/>
      <c r="S61" s="116"/>
      <c r="T61" s="119">
        <v>20.059999999999999</v>
      </c>
      <c r="U61" s="121"/>
      <c r="V61" s="121"/>
      <c r="W61" s="121"/>
      <c r="X61" s="122" t="s">
        <v>11734</v>
      </c>
    </row>
    <row r="62" spans="1:24" ht="13.2">
      <c r="A62" s="116">
        <v>60</v>
      </c>
      <c r="B62" s="117" t="s">
        <v>31</v>
      </c>
      <c r="C62" s="116"/>
      <c r="D62" s="118" t="s">
        <v>6833</v>
      </c>
      <c r="E62" s="118" t="s">
        <v>11831</v>
      </c>
      <c r="F62" s="119">
        <v>53.21105</v>
      </c>
      <c r="G62" s="119">
        <v>50.189234999999996</v>
      </c>
      <c r="H62" s="119" t="s">
        <v>11728</v>
      </c>
      <c r="I62" s="117" t="s">
        <v>11729</v>
      </c>
      <c r="J62" s="120" t="s">
        <v>11730</v>
      </c>
      <c r="K62" s="119" t="s">
        <v>11832</v>
      </c>
      <c r="L62" s="119" t="s">
        <v>11796</v>
      </c>
      <c r="M62" s="121">
        <v>1</v>
      </c>
      <c r="N62" s="116"/>
      <c r="O62" s="116"/>
      <c r="P62" s="117" t="s">
        <v>44</v>
      </c>
      <c r="Q62" s="117" t="s">
        <v>11797</v>
      </c>
      <c r="R62" s="116"/>
      <c r="S62" s="116"/>
      <c r="T62" s="119">
        <v>21.13</v>
      </c>
      <c r="U62" s="121"/>
      <c r="V62" s="121"/>
      <c r="W62" s="121"/>
      <c r="X62" s="122" t="s">
        <v>11734</v>
      </c>
    </row>
    <row r="63" spans="1:24" ht="13.2">
      <c r="A63" s="116">
        <v>61</v>
      </c>
      <c r="B63" s="117" t="s">
        <v>31</v>
      </c>
      <c r="C63" s="116"/>
      <c r="D63" s="118" t="s">
        <v>6833</v>
      </c>
      <c r="E63" s="118" t="s">
        <v>11833</v>
      </c>
      <c r="F63" s="119">
        <v>53.203189999999999</v>
      </c>
      <c r="G63" s="119">
        <v>50.150899000000003</v>
      </c>
      <c r="H63" s="119" t="s">
        <v>11728</v>
      </c>
      <c r="I63" s="117" t="s">
        <v>11729</v>
      </c>
      <c r="J63" s="120" t="s">
        <v>11730</v>
      </c>
      <c r="K63" s="119" t="s">
        <v>11834</v>
      </c>
      <c r="L63" s="119" t="s">
        <v>11796</v>
      </c>
      <c r="M63" s="121">
        <v>1</v>
      </c>
      <c r="N63" s="116"/>
      <c r="O63" s="116"/>
      <c r="P63" s="117" t="s">
        <v>44</v>
      </c>
      <c r="Q63" s="117" t="s">
        <v>11797</v>
      </c>
      <c r="R63" s="116"/>
      <c r="S63" s="116"/>
      <c r="T63" s="119">
        <v>29.55</v>
      </c>
      <c r="U63" s="121"/>
      <c r="V63" s="121"/>
      <c r="W63" s="121"/>
      <c r="X63" s="122" t="s">
        <v>11734</v>
      </c>
    </row>
    <row r="64" spans="1:24" ht="13.2">
      <c r="A64" s="116">
        <v>62</v>
      </c>
      <c r="B64" s="117" t="s">
        <v>31</v>
      </c>
      <c r="C64" s="116"/>
      <c r="D64" s="118" t="s">
        <v>6833</v>
      </c>
      <c r="E64" s="118" t="s">
        <v>11835</v>
      </c>
      <c r="F64" s="119">
        <v>53.224297999999997</v>
      </c>
      <c r="G64" s="119">
        <v>50.278894999999999</v>
      </c>
      <c r="H64" s="119" t="s">
        <v>11728</v>
      </c>
      <c r="I64" s="117" t="s">
        <v>11729</v>
      </c>
      <c r="J64" s="120" t="s">
        <v>11730</v>
      </c>
      <c r="K64" s="119" t="s">
        <v>11836</v>
      </c>
      <c r="L64" s="119" t="s">
        <v>11796</v>
      </c>
      <c r="M64" s="121">
        <v>1</v>
      </c>
      <c r="N64" s="116"/>
      <c r="O64" s="116"/>
      <c r="P64" s="117" t="s">
        <v>44</v>
      </c>
      <c r="Q64" s="117" t="s">
        <v>11797</v>
      </c>
      <c r="R64" s="116"/>
      <c r="S64" s="116"/>
      <c r="T64" s="119">
        <v>26.21</v>
      </c>
      <c r="U64" s="121"/>
      <c r="V64" s="121"/>
      <c r="W64" s="121"/>
      <c r="X64" s="122" t="s">
        <v>11734</v>
      </c>
    </row>
    <row r="65" spans="1:24" ht="13.2">
      <c r="A65" s="116">
        <v>63</v>
      </c>
      <c r="B65" s="117" t="s">
        <v>31</v>
      </c>
      <c r="C65" s="116"/>
      <c r="D65" s="118" t="s">
        <v>6833</v>
      </c>
      <c r="E65" s="118" t="s">
        <v>11837</v>
      </c>
      <c r="F65" s="119">
        <v>53.210720000000002</v>
      </c>
      <c r="G65" s="119">
        <v>50.177070999999998</v>
      </c>
      <c r="H65" s="119" t="s">
        <v>11728</v>
      </c>
      <c r="I65" s="117" t="s">
        <v>11729</v>
      </c>
      <c r="J65" s="120" t="s">
        <v>11730</v>
      </c>
      <c r="K65" s="119" t="s">
        <v>11838</v>
      </c>
      <c r="L65" s="119" t="s">
        <v>11796</v>
      </c>
      <c r="M65" s="121">
        <v>1</v>
      </c>
      <c r="N65" s="116"/>
      <c r="O65" s="116"/>
      <c r="P65" s="117" t="s">
        <v>44</v>
      </c>
      <c r="Q65" s="117" t="s">
        <v>11797</v>
      </c>
      <c r="R65" s="116"/>
      <c r="S65" s="116"/>
      <c r="T65" s="119">
        <v>39.61</v>
      </c>
      <c r="U65" s="121"/>
      <c r="V65" s="121"/>
      <c r="W65" s="121"/>
      <c r="X65" s="122" t="s">
        <v>11734</v>
      </c>
    </row>
    <row r="66" spans="1:24" ht="13.2">
      <c r="A66" s="116">
        <v>64</v>
      </c>
      <c r="B66" s="117" t="s">
        <v>31</v>
      </c>
      <c r="C66" s="116"/>
      <c r="D66" s="118" t="s">
        <v>6833</v>
      </c>
      <c r="E66" s="118" t="s">
        <v>11837</v>
      </c>
      <c r="F66" s="119">
        <v>53.210720000000002</v>
      </c>
      <c r="G66" s="119">
        <v>50.177070999999998</v>
      </c>
      <c r="H66" s="119" t="s">
        <v>11787</v>
      </c>
      <c r="I66" s="117" t="s">
        <v>11729</v>
      </c>
      <c r="J66" s="120" t="s">
        <v>11730</v>
      </c>
      <c r="K66" s="119" t="s">
        <v>11839</v>
      </c>
      <c r="L66" s="119" t="s">
        <v>11796</v>
      </c>
      <c r="M66" s="121">
        <v>1</v>
      </c>
      <c r="N66" s="116"/>
      <c r="O66" s="116"/>
      <c r="P66" s="117" t="s">
        <v>44</v>
      </c>
      <c r="Q66" s="117" t="s">
        <v>11797</v>
      </c>
      <c r="R66" s="116"/>
      <c r="S66" s="116"/>
      <c r="T66" s="119">
        <v>31.78</v>
      </c>
      <c r="U66" s="121"/>
      <c r="V66" s="121"/>
      <c r="W66" s="121"/>
      <c r="X66" s="122" t="s">
        <v>11734</v>
      </c>
    </row>
    <row r="67" spans="1:24" ht="13.2">
      <c r="A67" s="116">
        <v>65</v>
      </c>
      <c r="B67" s="117" t="s">
        <v>31</v>
      </c>
      <c r="C67" s="116"/>
      <c r="D67" s="118" t="s">
        <v>6833</v>
      </c>
      <c r="E67" s="118" t="s">
        <v>11840</v>
      </c>
      <c r="F67" s="119">
        <v>53.197792</v>
      </c>
      <c r="G67" s="119">
        <v>50.189996000000001</v>
      </c>
      <c r="H67" s="119" t="s">
        <v>11728</v>
      </c>
      <c r="I67" s="117" t="s">
        <v>11729</v>
      </c>
      <c r="J67" s="120" t="s">
        <v>11730</v>
      </c>
      <c r="K67" s="119">
        <v>154</v>
      </c>
      <c r="L67" s="119"/>
      <c r="M67" s="121">
        <v>1</v>
      </c>
      <c r="N67" s="116"/>
      <c r="O67" s="116"/>
      <c r="P67" s="117" t="s">
        <v>44</v>
      </c>
      <c r="Q67" s="117" t="s">
        <v>11823</v>
      </c>
      <c r="R67" s="116"/>
      <c r="S67" s="116"/>
      <c r="T67" s="119">
        <v>29.34</v>
      </c>
      <c r="U67" s="121"/>
      <c r="V67" s="121"/>
      <c r="W67" s="121"/>
      <c r="X67" s="122" t="s">
        <v>11734</v>
      </c>
    </row>
    <row r="68" spans="1:24" ht="13.2">
      <c r="A68" s="116">
        <v>66</v>
      </c>
      <c r="B68" s="117" t="s">
        <v>31</v>
      </c>
      <c r="C68" s="116"/>
      <c r="D68" s="118" t="s">
        <v>6833</v>
      </c>
      <c r="E68" s="118" t="s">
        <v>11841</v>
      </c>
      <c r="F68" s="119">
        <v>53.236789999999999</v>
      </c>
      <c r="G68" s="119">
        <v>50.190615000000001</v>
      </c>
      <c r="H68" s="119" t="s">
        <v>11728</v>
      </c>
      <c r="I68" s="117" t="s">
        <v>11729</v>
      </c>
      <c r="J68" s="120" t="s">
        <v>11730</v>
      </c>
      <c r="K68" s="119" t="s">
        <v>11842</v>
      </c>
      <c r="L68" s="119"/>
      <c r="M68" s="121">
        <v>1</v>
      </c>
      <c r="N68" s="116"/>
      <c r="O68" s="116"/>
      <c r="P68" s="117" t="s">
        <v>44</v>
      </c>
      <c r="Q68" s="117" t="s">
        <v>11823</v>
      </c>
      <c r="R68" s="116"/>
      <c r="S68" s="116"/>
      <c r="T68" s="119">
        <v>27.76</v>
      </c>
      <c r="U68" s="121"/>
      <c r="V68" s="121"/>
      <c r="W68" s="121"/>
      <c r="X68" s="122" t="s">
        <v>11734</v>
      </c>
    </row>
    <row r="69" spans="1:24" ht="13.2">
      <c r="A69" s="116">
        <v>67</v>
      </c>
      <c r="B69" s="117" t="s">
        <v>31</v>
      </c>
      <c r="C69" s="116"/>
      <c r="D69" s="118" t="s">
        <v>6833</v>
      </c>
      <c r="E69" s="118" t="s">
        <v>11843</v>
      </c>
      <c r="F69" s="119">
        <v>53.202655999999998</v>
      </c>
      <c r="G69" s="119">
        <v>50.141475</v>
      </c>
      <c r="H69" s="119" t="s">
        <v>11787</v>
      </c>
      <c r="I69" s="117" t="s">
        <v>11729</v>
      </c>
      <c r="J69" s="120" t="s">
        <v>11730</v>
      </c>
      <c r="K69" s="119" t="s">
        <v>11844</v>
      </c>
      <c r="L69" s="119"/>
      <c r="M69" s="121">
        <v>1</v>
      </c>
      <c r="N69" s="116"/>
      <c r="O69" s="116"/>
      <c r="P69" s="117" t="s">
        <v>44</v>
      </c>
      <c r="Q69" s="117" t="s">
        <v>11823</v>
      </c>
      <c r="R69" s="116"/>
      <c r="S69" s="116"/>
      <c r="T69" s="119">
        <v>0</v>
      </c>
      <c r="U69" s="121"/>
      <c r="V69" s="121"/>
      <c r="W69" s="121"/>
      <c r="X69" s="122" t="s">
        <v>11734</v>
      </c>
    </row>
    <row r="70" spans="1:24" ht="13.2">
      <c r="A70" s="116">
        <v>68</v>
      </c>
      <c r="B70" s="117" t="s">
        <v>31</v>
      </c>
      <c r="C70" s="116"/>
      <c r="D70" s="118" t="s">
        <v>6220</v>
      </c>
      <c r="E70" s="118" t="s">
        <v>11845</v>
      </c>
      <c r="F70" s="119">
        <v>54.730182999999997</v>
      </c>
      <c r="G70" s="119">
        <v>55.955759</v>
      </c>
      <c r="H70" s="119" t="s">
        <v>11728</v>
      </c>
      <c r="I70" s="117" t="s">
        <v>11729</v>
      </c>
      <c r="J70" s="120" t="s">
        <v>11730</v>
      </c>
      <c r="K70" s="119" t="s">
        <v>11846</v>
      </c>
      <c r="L70" s="119" t="s">
        <v>11796</v>
      </c>
      <c r="M70" s="121">
        <v>1</v>
      </c>
      <c r="N70" s="116"/>
      <c r="O70" s="116"/>
      <c r="P70" s="117" t="s">
        <v>44</v>
      </c>
      <c r="Q70" s="117" t="s">
        <v>11797</v>
      </c>
      <c r="R70" s="116"/>
      <c r="S70" s="116"/>
      <c r="T70" s="119">
        <v>13.17</v>
      </c>
      <c r="U70" s="121"/>
      <c r="V70" s="121"/>
      <c r="W70" s="121"/>
      <c r="X70" s="122" t="s">
        <v>11734</v>
      </c>
    </row>
    <row r="71" spans="1:24" ht="13.2">
      <c r="A71" s="116">
        <v>69</v>
      </c>
      <c r="B71" s="117" t="s">
        <v>31</v>
      </c>
      <c r="C71" s="116"/>
      <c r="D71" s="118" t="s">
        <v>6220</v>
      </c>
      <c r="E71" s="118" t="s">
        <v>11847</v>
      </c>
      <c r="F71" s="119">
        <v>54.730741000000002</v>
      </c>
      <c r="G71" s="119">
        <v>55.952654000000003</v>
      </c>
      <c r="H71" s="119" t="s">
        <v>11787</v>
      </c>
      <c r="I71" s="117" t="s">
        <v>11729</v>
      </c>
      <c r="J71" s="120" t="s">
        <v>11730</v>
      </c>
      <c r="K71" s="119" t="s">
        <v>11848</v>
      </c>
      <c r="L71" s="119" t="s">
        <v>11796</v>
      </c>
      <c r="M71" s="121">
        <v>1</v>
      </c>
      <c r="N71" s="116"/>
      <c r="O71" s="116"/>
      <c r="P71" s="117" t="s">
        <v>44</v>
      </c>
      <c r="Q71" s="117" t="s">
        <v>11797</v>
      </c>
      <c r="R71" s="116"/>
      <c r="S71" s="116"/>
      <c r="T71" s="119">
        <v>26.6</v>
      </c>
      <c r="U71" s="121"/>
      <c r="V71" s="121"/>
      <c r="W71" s="121"/>
      <c r="X71" s="122" t="s">
        <v>11734</v>
      </c>
    </row>
    <row r="72" spans="1:24" ht="13.2">
      <c r="A72" s="116">
        <v>70</v>
      </c>
      <c r="B72" s="117" t="s">
        <v>31</v>
      </c>
      <c r="C72" s="116"/>
      <c r="D72" s="118" t="s">
        <v>6220</v>
      </c>
      <c r="E72" s="118" t="s">
        <v>11849</v>
      </c>
      <c r="F72" s="119">
        <v>54.738748000000001</v>
      </c>
      <c r="G72" s="119">
        <v>55.982270999999997</v>
      </c>
      <c r="H72" s="119" t="s">
        <v>11728</v>
      </c>
      <c r="I72" s="117" t="s">
        <v>11729</v>
      </c>
      <c r="J72" s="120" t="s">
        <v>11730</v>
      </c>
      <c r="K72" s="119" t="s">
        <v>11850</v>
      </c>
      <c r="L72" s="119" t="s">
        <v>11796</v>
      </c>
      <c r="M72" s="121">
        <v>1</v>
      </c>
      <c r="N72" s="116"/>
      <c r="O72" s="116"/>
      <c r="P72" s="117" t="s">
        <v>44</v>
      </c>
      <c r="Q72" s="117" t="s">
        <v>11797</v>
      </c>
      <c r="R72" s="116"/>
      <c r="S72" s="116"/>
      <c r="T72" s="119">
        <v>0</v>
      </c>
      <c r="U72" s="121"/>
      <c r="V72" s="121"/>
      <c r="W72" s="121"/>
      <c r="X72" s="122" t="s">
        <v>11734</v>
      </c>
    </row>
    <row r="73" spans="1:24" ht="13.2">
      <c r="A73" s="116">
        <v>71</v>
      </c>
      <c r="B73" s="117" t="s">
        <v>31</v>
      </c>
      <c r="C73" s="116"/>
      <c r="D73" s="118" t="s">
        <v>6220</v>
      </c>
      <c r="E73" s="118" t="s">
        <v>11851</v>
      </c>
      <c r="F73" s="119">
        <v>54.738858999999998</v>
      </c>
      <c r="G73" s="119">
        <v>55.98265</v>
      </c>
      <c r="H73" s="119" t="s">
        <v>11728</v>
      </c>
      <c r="I73" s="117" t="s">
        <v>11729</v>
      </c>
      <c r="J73" s="120" t="s">
        <v>11730</v>
      </c>
      <c r="K73" s="119" t="s">
        <v>11852</v>
      </c>
      <c r="L73" s="119" t="s">
        <v>11796</v>
      </c>
      <c r="M73" s="121">
        <v>1</v>
      </c>
      <c r="N73" s="116"/>
      <c r="O73" s="116"/>
      <c r="P73" s="117" t="s">
        <v>44</v>
      </c>
      <c r="Q73" s="117" t="s">
        <v>11797</v>
      </c>
      <c r="R73" s="116"/>
      <c r="S73" s="116"/>
      <c r="T73" s="119">
        <v>46.23</v>
      </c>
      <c r="U73" s="121"/>
      <c r="V73" s="121"/>
      <c r="W73" s="121"/>
      <c r="X73" s="122" t="s">
        <v>11734</v>
      </c>
    </row>
    <row r="74" spans="1:24" ht="13.2">
      <c r="A74" s="116">
        <v>72</v>
      </c>
      <c r="B74" s="117" t="s">
        <v>31</v>
      </c>
      <c r="C74" s="116"/>
      <c r="D74" s="118" t="s">
        <v>6220</v>
      </c>
      <c r="E74" s="118" t="s">
        <v>11853</v>
      </c>
      <c r="F74" s="119">
        <v>54.709836000000003</v>
      </c>
      <c r="G74" s="119">
        <v>55.965116999999999</v>
      </c>
      <c r="H74" s="119" t="s">
        <v>11787</v>
      </c>
      <c r="I74" s="117" t="s">
        <v>11729</v>
      </c>
      <c r="J74" s="120" t="s">
        <v>11730</v>
      </c>
      <c r="K74" s="119" t="s">
        <v>11854</v>
      </c>
      <c r="L74" s="119" t="s">
        <v>11796</v>
      </c>
      <c r="M74" s="121">
        <v>1</v>
      </c>
      <c r="N74" s="116"/>
      <c r="O74" s="116"/>
      <c r="P74" s="117" t="s">
        <v>44</v>
      </c>
      <c r="Q74" s="117" t="s">
        <v>11797</v>
      </c>
      <c r="R74" s="116"/>
      <c r="S74" s="116"/>
      <c r="T74" s="119">
        <v>19.7</v>
      </c>
      <c r="U74" s="121"/>
      <c r="V74" s="121"/>
      <c r="W74" s="121"/>
      <c r="X74" s="122" t="s">
        <v>11734</v>
      </c>
    </row>
    <row r="75" spans="1:24" ht="13.2">
      <c r="A75" s="116">
        <v>73</v>
      </c>
      <c r="B75" s="117" t="s">
        <v>31</v>
      </c>
      <c r="C75" s="116"/>
      <c r="D75" s="118" t="s">
        <v>6220</v>
      </c>
      <c r="E75" s="118" t="s">
        <v>11855</v>
      </c>
      <c r="F75" s="119">
        <v>54.735650999999997</v>
      </c>
      <c r="G75" s="119">
        <v>55.952174999999997</v>
      </c>
      <c r="H75" s="119" t="s">
        <v>11787</v>
      </c>
      <c r="I75" s="117" t="s">
        <v>11729</v>
      </c>
      <c r="J75" s="120" t="s">
        <v>11730</v>
      </c>
      <c r="K75" s="119" t="s">
        <v>11856</v>
      </c>
      <c r="L75" s="119" t="s">
        <v>11796</v>
      </c>
      <c r="M75" s="121">
        <v>1</v>
      </c>
      <c r="N75" s="116"/>
      <c r="O75" s="116"/>
      <c r="P75" s="117" t="s">
        <v>44</v>
      </c>
      <c r="Q75" s="117" t="s">
        <v>11797</v>
      </c>
      <c r="R75" s="116"/>
      <c r="S75" s="116"/>
      <c r="T75" s="119">
        <v>0</v>
      </c>
      <c r="U75" s="121"/>
      <c r="V75" s="121"/>
      <c r="W75" s="121"/>
      <c r="X75" s="122" t="s">
        <v>11734</v>
      </c>
    </row>
    <row r="76" spans="1:24" ht="13.2">
      <c r="A76" s="116">
        <v>74</v>
      </c>
      <c r="B76" s="117" t="s">
        <v>31</v>
      </c>
      <c r="C76" s="116"/>
      <c r="D76" s="118" t="s">
        <v>6220</v>
      </c>
      <c r="E76" s="118" t="s">
        <v>11857</v>
      </c>
      <c r="F76" s="119">
        <v>54.772720999999997</v>
      </c>
      <c r="G76" s="119">
        <v>56.025677000000002</v>
      </c>
      <c r="H76" s="119" t="s">
        <v>11728</v>
      </c>
      <c r="I76" s="117" t="s">
        <v>11729</v>
      </c>
      <c r="J76" s="120" t="s">
        <v>11730</v>
      </c>
      <c r="K76" s="119" t="s">
        <v>11858</v>
      </c>
      <c r="L76" s="119" t="s">
        <v>11796</v>
      </c>
      <c r="M76" s="121">
        <v>1</v>
      </c>
      <c r="N76" s="116"/>
      <c r="O76" s="116"/>
      <c r="P76" s="117" t="s">
        <v>44</v>
      </c>
      <c r="Q76" s="117" t="s">
        <v>11797</v>
      </c>
      <c r="R76" s="116"/>
      <c r="S76" s="116"/>
      <c r="T76" s="119">
        <v>44.58</v>
      </c>
      <c r="U76" s="121"/>
      <c r="V76" s="121"/>
      <c r="W76" s="121"/>
      <c r="X76" s="122" t="s">
        <v>11734</v>
      </c>
    </row>
    <row r="77" spans="1:24" ht="13.2">
      <c r="A77" s="116">
        <v>75</v>
      </c>
      <c r="B77" s="117" t="s">
        <v>31</v>
      </c>
      <c r="C77" s="116"/>
      <c r="D77" s="118" t="s">
        <v>6220</v>
      </c>
      <c r="E77" s="118" t="s">
        <v>11859</v>
      </c>
      <c r="F77" s="119">
        <v>54.739615999999998</v>
      </c>
      <c r="G77" s="119">
        <v>55.954984000000003</v>
      </c>
      <c r="H77" s="119" t="s">
        <v>11728</v>
      </c>
      <c r="I77" s="117" t="s">
        <v>11729</v>
      </c>
      <c r="J77" s="120" t="s">
        <v>11730</v>
      </c>
      <c r="K77" s="119" t="s">
        <v>11860</v>
      </c>
      <c r="L77" s="119" t="s">
        <v>11796</v>
      </c>
      <c r="M77" s="121">
        <v>1</v>
      </c>
      <c r="N77" s="116"/>
      <c r="O77" s="116"/>
      <c r="P77" s="117" t="s">
        <v>44</v>
      </c>
      <c r="Q77" s="117" t="s">
        <v>11797</v>
      </c>
      <c r="R77" s="116"/>
      <c r="S77" s="116"/>
      <c r="T77" s="119">
        <v>14.38</v>
      </c>
      <c r="U77" s="121"/>
      <c r="V77" s="121"/>
      <c r="W77" s="121"/>
      <c r="X77" s="122" t="s">
        <v>11734</v>
      </c>
    </row>
    <row r="78" spans="1:24" ht="13.2">
      <c r="A78" s="116">
        <v>76</v>
      </c>
      <c r="B78" s="117" t="s">
        <v>31</v>
      </c>
      <c r="C78" s="116"/>
      <c r="D78" s="118" t="s">
        <v>6220</v>
      </c>
      <c r="E78" s="118" t="s">
        <v>11861</v>
      </c>
      <c r="F78" s="119">
        <v>54.721753</v>
      </c>
      <c r="G78" s="119">
        <v>55.926338999999999</v>
      </c>
      <c r="H78" s="119" t="s">
        <v>11728</v>
      </c>
      <c r="I78" s="117" t="s">
        <v>11729</v>
      </c>
      <c r="J78" s="120" t="s">
        <v>11730</v>
      </c>
      <c r="K78" s="119" t="s">
        <v>11862</v>
      </c>
      <c r="L78" s="119" t="s">
        <v>11796</v>
      </c>
      <c r="M78" s="121">
        <v>1</v>
      </c>
      <c r="N78" s="116"/>
      <c r="O78" s="116"/>
      <c r="P78" s="117" t="s">
        <v>44</v>
      </c>
      <c r="Q78" s="117" t="s">
        <v>11797</v>
      </c>
      <c r="R78" s="116"/>
      <c r="S78" s="116"/>
      <c r="T78" s="119">
        <v>10.3</v>
      </c>
      <c r="U78" s="121"/>
      <c r="V78" s="121"/>
      <c r="W78" s="121"/>
      <c r="X78" s="122" t="s">
        <v>11734</v>
      </c>
    </row>
    <row r="79" spans="1:24" ht="13.2">
      <c r="A79" s="116">
        <v>77</v>
      </c>
      <c r="B79" s="117" t="s">
        <v>31</v>
      </c>
      <c r="C79" s="116"/>
      <c r="D79" s="118" t="s">
        <v>6220</v>
      </c>
      <c r="E79" s="118" t="s">
        <v>11863</v>
      </c>
      <c r="F79" s="119">
        <v>54.720995000000002</v>
      </c>
      <c r="G79" s="119">
        <v>55.999808999999999</v>
      </c>
      <c r="H79" s="119" t="s">
        <v>11728</v>
      </c>
      <c r="I79" s="117" t="s">
        <v>11729</v>
      </c>
      <c r="J79" s="120" t="s">
        <v>11730</v>
      </c>
      <c r="K79" s="119" t="s">
        <v>11864</v>
      </c>
      <c r="L79" s="119" t="s">
        <v>11796</v>
      </c>
      <c r="M79" s="121">
        <v>1</v>
      </c>
      <c r="N79" s="116"/>
      <c r="O79" s="116"/>
      <c r="P79" s="117" t="s">
        <v>44</v>
      </c>
      <c r="Q79" s="117" t="s">
        <v>11797</v>
      </c>
      <c r="R79" s="116"/>
      <c r="S79" s="116"/>
      <c r="T79" s="119">
        <v>0</v>
      </c>
      <c r="U79" s="121"/>
      <c r="V79" s="121"/>
      <c r="W79" s="121"/>
      <c r="X79" s="122" t="s">
        <v>11734</v>
      </c>
    </row>
    <row r="80" spans="1:24" ht="13.2">
      <c r="A80" s="116">
        <v>78</v>
      </c>
      <c r="B80" s="117" t="s">
        <v>31</v>
      </c>
      <c r="C80" s="116"/>
      <c r="D80" s="118" t="s">
        <v>6220</v>
      </c>
      <c r="E80" s="118" t="s">
        <v>11865</v>
      </c>
      <c r="F80" s="119">
        <v>54.729962999999998</v>
      </c>
      <c r="G80" s="119">
        <v>55.955207000000001</v>
      </c>
      <c r="H80" s="119" t="s">
        <v>11728</v>
      </c>
      <c r="I80" s="117" t="s">
        <v>11729</v>
      </c>
      <c r="J80" s="120" t="s">
        <v>11730</v>
      </c>
      <c r="K80" s="119" t="s">
        <v>11866</v>
      </c>
      <c r="L80" s="119"/>
      <c r="M80" s="121">
        <v>1</v>
      </c>
      <c r="N80" s="116"/>
      <c r="O80" s="116"/>
      <c r="P80" s="117" t="s">
        <v>44</v>
      </c>
      <c r="Q80" s="117" t="s">
        <v>11823</v>
      </c>
      <c r="R80" s="116"/>
      <c r="S80" s="116"/>
      <c r="T80" s="119">
        <v>0</v>
      </c>
      <c r="U80" s="121"/>
      <c r="V80" s="121"/>
      <c r="W80" s="121"/>
      <c r="X80" s="122" t="s">
        <v>11734</v>
      </c>
    </row>
    <row r="81" spans="1:24" ht="13.2">
      <c r="A81" s="116">
        <v>79</v>
      </c>
      <c r="B81" s="117" t="s">
        <v>31</v>
      </c>
      <c r="C81" s="116"/>
      <c r="D81" s="118" t="s">
        <v>6220</v>
      </c>
      <c r="E81" s="118" t="s">
        <v>11867</v>
      </c>
      <c r="F81" s="119">
        <v>54.731346000000002</v>
      </c>
      <c r="G81" s="119">
        <v>55.950291</v>
      </c>
      <c r="H81" s="119" t="s">
        <v>11728</v>
      </c>
      <c r="I81" s="117" t="s">
        <v>11729</v>
      </c>
      <c r="J81" s="120" t="s">
        <v>11730</v>
      </c>
      <c r="K81" s="119" t="s">
        <v>11868</v>
      </c>
      <c r="L81" s="119"/>
      <c r="M81" s="121">
        <v>1</v>
      </c>
      <c r="N81" s="116"/>
      <c r="O81" s="116"/>
      <c r="P81" s="117" t="s">
        <v>44</v>
      </c>
      <c r="Q81" s="117" t="s">
        <v>11823</v>
      </c>
      <c r="R81" s="116"/>
      <c r="S81" s="116"/>
      <c r="T81" s="119">
        <v>0</v>
      </c>
      <c r="U81" s="121"/>
      <c r="V81" s="121"/>
      <c r="W81" s="121"/>
      <c r="X81" s="122" t="s">
        <v>11734</v>
      </c>
    </row>
    <row r="82" spans="1:24" ht="13.2">
      <c r="A82" s="116">
        <v>98</v>
      </c>
      <c r="B82" s="117" t="s">
        <v>31</v>
      </c>
      <c r="C82" s="116"/>
      <c r="D82" s="118" t="s">
        <v>11869</v>
      </c>
      <c r="E82" s="118" t="s">
        <v>11870</v>
      </c>
      <c r="F82" s="119">
        <v>56.816400000000002</v>
      </c>
      <c r="G82" s="119">
        <v>60.543100000000003</v>
      </c>
      <c r="H82" s="119" t="s">
        <v>11728</v>
      </c>
      <c r="I82" s="117" t="s">
        <v>11729</v>
      </c>
      <c r="J82" s="120" t="s">
        <v>11730</v>
      </c>
      <c r="K82" s="119" t="s">
        <v>11871</v>
      </c>
      <c r="L82" s="119" t="s">
        <v>11796</v>
      </c>
      <c r="M82" s="121">
        <v>1</v>
      </c>
      <c r="N82" s="116"/>
      <c r="O82" s="116"/>
      <c r="P82" s="117" t="s">
        <v>44</v>
      </c>
      <c r="Q82" s="117" t="s">
        <v>11797</v>
      </c>
      <c r="R82" s="116"/>
      <c r="S82" s="116"/>
      <c r="T82" s="119">
        <v>13.39</v>
      </c>
      <c r="U82" s="121"/>
      <c r="V82" s="121"/>
      <c r="W82" s="121"/>
      <c r="X82" s="122" t="s">
        <v>11734</v>
      </c>
    </row>
    <row r="83" spans="1:24" ht="13.2">
      <c r="A83" s="116">
        <v>99</v>
      </c>
      <c r="B83" s="117" t="s">
        <v>31</v>
      </c>
      <c r="C83" s="116"/>
      <c r="D83" s="118" t="s">
        <v>11869</v>
      </c>
      <c r="E83" s="118" t="s">
        <v>11872</v>
      </c>
      <c r="F83" s="119">
        <v>56.784709999999997</v>
      </c>
      <c r="G83" s="119">
        <v>60.651589999999999</v>
      </c>
      <c r="H83" s="119" t="s">
        <v>11728</v>
      </c>
      <c r="I83" s="117" t="s">
        <v>11729</v>
      </c>
      <c r="J83" s="120" t="s">
        <v>11730</v>
      </c>
      <c r="K83" s="119" t="s">
        <v>11873</v>
      </c>
      <c r="L83" s="119" t="s">
        <v>11796</v>
      </c>
      <c r="M83" s="121">
        <v>1</v>
      </c>
      <c r="N83" s="116"/>
      <c r="O83" s="116"/>
      <c r="P83" s="117" t="s">
        <v>44</v>
      </c>
      <c r="Q83" s="117" t="s">
        <v>11797</v>
      </c>
      <c r="R83" s="116"/>
      <c r="S83" s="116"/>
      <c r="T83" s="119">
        <v>34.15</v>
      </c>
      <c r="U83" s="121"/>
      <c r="V83" s="121"/>
      <c r="W83" s="121"/>
      <c r="X83" s="122" t="s">
        <v>11734</v>
      </c>
    </row>
    <row r="84" spans="1:24" ht="13.2">
      <c r="A84" s="116">
        <v>100</v>
      </c>
      <c r="B84" s="117" t="s">
        <v>31</v>
      </c>
      <c r="C84" s="116"/>
      <c r="D84" s="118" t="s">
        <v>11869</v>
      </c>
      <c r="E84" s="118" t="s">
        <v>11874</v>
      </c>
      <c r="F84" s="119">
        <v>56.781280000000002</v>
      </c>
      <c r="G84" s="119">
        <v>60.655419999999999</v>
      </c>
      <c r="H84" s="119" t="s">
        <v>11728</v>
      </c>
      <c r="I84" s="117" t="s">
        <v>11729</v>
      </c>
      <c r="J84" s="120" t="s">
        <v>11730</v>
      </c>
      <c r="K84" s="119" t="s">
        <v>11875</v>
      </c>
      <c r="L84" s="119" t="s">
        <v>11796</v>
      </c>
      <c r="M84" s="121">
        <v>1</v>
      </c>
      <c r="N84" s="116"/>
      <c r="O84" s="116"/>
      <c r="P84" s="117" t="s">
        <v>44</v>
      </c>
      <c r="Q84" s="117" t="s">
        <v>11797</v>
      </c>
      <c r="R84" s="116"/>
      <c r="S84" s="116"/>
      <c r="T84" s="119">
        <v>49.39</v>
      </c>
      <c r="U84" s="121"/>
      <c r="V84" s="121"/>
      <c r="W84" s="121"/>
      <c r="X84" s="122" t="s">
        <v>11734</v>
      </c>
    </row>
    <row r="85" spans="1:24" ht="13.2">
      <c r="A85" s="116">
        <v>101</v>
      </c>
      <c r="B85" s="117" t="s">
        <v>31</v>
      </c>
      <c r="C85" s="116"/>
      <c r="D85" s="118" t="s">
        <v>11869</v>
      </c>
      <c r="E85" s="118" t="s">
        <v>11876</v>
      </c>
      <c r="F85" s="119">
        <v>56.859160000000003</v>
      </c>
      <c r="G85" s="119">
        <v>60.657290000000003</v>
      </c>
      <c r="H85" s="119" t="s">
        <v>11728</v>
      </c>
      <c r="I85" s="117" t="s">
        <v>11729</v>
      </c>
      <c r="J85" s="120" t="s">
        <v>11730</v>
      </c>
      <c r="K85" s="119" t="s">
        <v>11877</v>
      </c>
      <c r="L85" s="119" t="s">
        <v>11796</v>
      </c>
      <c r="M85" s="121">
        <v>1</v>
      </c>
      <c r="N85" s="116"/>
      <c r="O85" s="116"/>
      <c r="P85" s="117" t="s">
        <v>44</v>
      </c>
      <c r="Q85" s="117" t="s">
        <v>11797</v>
      </c>
      <c r="R85" s="116"/>
      <c r="S85" s="116"/>
      <c r="T85" s="119">
        <v>13.26</v>
      </c>
      <c r="U85" s="121"/>
      <c r="V85" s="121"/>
      <c r="W85" s="121"/>
      <c r="X85" s="122" t="s">
        <v>11734</v>
      </c>
    </row>
    <row r="86" spans="1:24" ht="13.2">
      <c r="A86" s="116">
        <v>102</v>
      </c>
      <c r="B86" s="117" t="s">
        <v>31</v>
      </c>
      <c r="C86" s="116"/>
      <c r="D86" s="118" t="s">
        <v>11869</v>
      </c>
      <c r="E86" s="118" t="s">
        <v>11878</v>
      </c>
      <c r="F86" s="119">
        <v>56.846896000000001</v>
      </c>
      <c r="G86" s="119">
        <v>60.559669</v>
      </c>
      <c r="H86" s="119" t="s">
        <v>11728</v>
      </c>
      <c r="I86" s="117" t="s">
        <v>11729</v>
      </c>
      <c r="J86" s="120" t="s">
        <v>11730</v>
      </c>
      <c r="K86" s="119" t="s">
        <v>11879</v>
      </c>
      <c r="L86" s="119" t="s">
        <v>11796</v>
      </c>
      <c r="M86" s="121">
        <v>1</v>
      </c>
      <c r="N86" s="116"/>
      <c r="O86" s="116"/>
      <c r="P86" s="117" t="s">
        <v>44</v>
      </c>
      <c r="Q86" s="117" t="s">
        <v>11797</v>
      </c>
      <c r="R86" s="116"/>
      <c r="S86" s="116"/>
      <c r="T86" s="119">
        <v>42.05</v>
      </c>
      <c r="U86" s="121"/>
      <c r="V86" s="121"/>
      <c r="W86" s="121"/>
      <c r="X86" s="122" t="s">
        <v>11734</v>
      </c>
    </row>
    <row r="87" spans="1:24" ht="13.2">
      <c r="A87" s="116">
        <v>103</v>
      </c>
      <c r="B87" s="117" t="s">
        <v>31</v>
      </c>
      <c r="C87" s="116"/>
      <c r="D87" s="118" t="s">
        <v>11869</v>
      </c>
      <c r="E87" s="118" t="s">
        <v>11880</v>
      </c>
      <c r="F87" s="119">
        <v>56.869182000000002</v>
      </c>
      <c r="G87" s="119">
        <v>60.678561000000002</v>
      </c>
      <c r="H87" s="119" t="s">
        <v>11728</v>
      </c>
      <c r="I87" s="117" t="s">
        <v>11729</v>
      </c>
      <c r="J87" s="120" t="s">
        <v>11730</v>
      </c>
      <c r="K87" s="119" t="s">
        <v>11881</v>
      </c>
      <c r="L87" s="119" t="s">
        <v>11796</v>
      </c>
      <c r="M87" s="121">
        <v>1</v>
      </c>
      <c r="N87" s="116"/>
      <c r="O87" s="116"/>
      <c r="P87" s="117" t="s">
        <v>44</v>
      </c>
      <c r="Q87" s="117" t="s">
        <v>11797</v>
      </c>
      <c r="R87" s="116"/>
      <c r="S87" s="116"/>
      <c r="T87" s="119">
        <v>55.98</v>
      </c>
      <c r="U87" s="121"/>
      <c r="V87" s="121"/>
      <c r="W87" s="121"/>
      <c r="X87" s="122" t="s">
        <v>11734</v>
      </c>
    </row>
    <row r="88" spans="1:24" ht="13.2">
      <c r="A88" s="116">
        <v>104</v>
      </c>
      <c r="B88" s="117" t="s">
        <v>31</v>
      </c>
      <c r="C88" s="116"/>
      <c r="D88" s="118" t="s">
        <v>11869</v>
      </c>
      <c r="E88" s="118" t="s">
        <v>11882</v>
      </c>
      <c r="F88" s="119">
        <v>56.798960000000001</v>
      </c>
      <c r="G88" s="119">
        <v>60.596271000000002</v>
      </c>
      <c r="H88" s="119" t="s">
        <v>11728</v>
      </c>
      <c r="I88" s="117" t="s">
        <v>11729</v>
      </c>
      <c r="J88" s="120" t="s">
        <v>11730</v>
      </c>
      <c r="K88" s="119" t="s">
        <v>11883</v>
      </c>
      <c r="L88" s="119" t="s">
        <v>11796</v>
      </c>
      <c r="M88" s="121">
        <v>1</v>
      </c>
      <c r="N88" s="116"/>
      <c r="O88" s="116"/>
      <c r="P88" s="117" t="s">
        <v>44</v>
      </c>
      <c r="Q88" s="117" t="s">
        <v>11797</v>
      </c>
      <c r="R88" s="116"/>
      <c r="S88" s="116"/>
      <c r="T88" s="119">
        <v>55.98</v>
      </c>
      <c r="U88" s="121"/>
      <c r="V88" s="121"/>
      <c r="W88" s="121"/>
      <c r="X88" s="122" t="s">
        <v>11734</v>
      </c>
    </row>
    <row r="89" spans="1:24" ht="13.2">
      <c r="A89" s="116">
        <v>105</v>
      </c>
      <c r="B89" s="117" t="s">
        <v>31</v>
      </c>
      <c r="C89" s="116"/>
      <c r="D89" s="118" t="s">
        <v>11869</v>
      </c>
      <c r="E89" s="118" t="s">
        <v>11884</v>
      </c>
      <c r="F89" s="119">
        <v>56.789858000000002</v>
      </c>
      <c r="G89" s="119">
        <v>60.600239000000002</v>
      </c>
      <c r="H89" s="119" t="s">
        <v>11728</v>
      </c>
      <c r="I89" s="117" t="s">
        <v>11729</v>
      </c>
      <c r="J89" s="120" t="s">
        <v>11730</v>
      </c>
      <c r="K89" s="119" t="s">
        <v>11885</v>
      </c>
      <c r="L89" s="119" t="s">
        <v>11796</v>
      </c>
      <c r="M89" s="121">
        <v>1</v>
      </c>
      <c r="N89" s="116"/>
      <c r="O89" s="116"/>
      <c r="P89" s="117" t="s">
        <v>44</v>
      </c>
      <c r="Q89" s="117" t="s">
        <v>11797</v>
      </c>
      <c r="R89" s="116"/>
      <c r="S89" s="116"/>
      <c r="T89" s="119">
        <v>48.97</v>
      </c>
      <c r="U89" s="121"/>
      <c r="V89" s="121"/>
      <c r="W89" s="121"/>
      <c r="X89" s="122" t="s">
        <v>11734</v>
      </c>
    </row>
    <row r="90" spans="1:24" ht="13.2">
      <c r="A90" s="116">
        <v>106</v>
      </c>
      <c r="B90" s="117" t="s">
        <v>31</v>
      </c>
      <c r="C90" s="116"/>
      <c r="D90" s="118" t="s">
        <v>11869</v>
      </c>
      <c r="E90" s="118" t="s">
        <v>11886</v>
      </c>
      <c r="F90" s="119">
        <v>56.781001000000003</v>
      </c>
      <c r="G90" s="119">
        <v>60.524011999999999</v>
      </c>
      <c r="H90" s="119" t="s">
        <v>11728</v>
      </c>
      <c r="I90" s="117" t="s">
        <v>11729</v>
      </c>
      <c r="J90" s="120" t="s">
        <v>11730</v>
      </c>
      <c r="K90" s="119" t="s">
        <v>11887</v>
      </c>
      <c r="L90" s="119" t="s">
        <v>11796</v>
      </c>
      <c r="M90" s="121">
        <v>1</v>
      </c>
      <c r="N90" s="116"/>
      <c r="O90" s="116"/>
      <c r="P90" s="117" t="s">
        <v>44</v>
      </c>
      <c r="Q90" s="117" t="s">
        <v>11797</v>
      </c>
      <c r="R90" s="116"/>
      <c r="S90" s="116"/>
      <c r="T90" s="119">
        <v>35.49</v>
      </c>
      <c r="U90" s="121"/>
      <c r="V90" s="121"/>
      <c r="W90" s="121"/>
      <c r="X90" s="122" t="s">
        <v>11734</v>
      </c>
    </row>
    <row r="91" spans="1:24" ht="13.2">
      <c r="A91" s="116">
        <v>107</v>
      </c>
      <c r="B91" s="117" t="s">
        <v>31</v>
      </c>
      <c r="C91" s="116"/>
      <c r="D91" s="118" t="s">
        <v>11869</v>
      </c>
      <c r="E91" s="118" t="s">
        <v>11886</v>
      </c>
      <c r="F91" s="119">
        <v>56.781001000000003</v>
      </c>
      <c r="G91" s="119">
        <v>60.524011999999999</v>
      </c>
      <c r="H91" s="119" t="s">
        <v>11787</v>
      </c>
      <c r="I91" s="117" t="s">
        <v>11729</v>
      </c>
      <c r="J91" s="120" t="s">
        <v>11730</v>
      </c>
      <c r="K91" s="119" t="s">
        <v>11888</v>
      </c>
      <c r="L91" s="119" t="s">
        <v>11796</v>
      </c>
      <c r="M91" s="121">
        <v>1</v>
      </c>
      <c r="N91" s="116"/>
      <c r="O91" s="116"/>
      <c r="P91" s="117" t="s">
        <v>44</v>
      </c>
      <c r="Q91" s="117" t="s">
        <v>11797</v>
      </c>
      <c r="R91" s="116"/>
      <c r="S91" s="116"/>
      <c r="T91" s="119">
        <v>35.49</v>
      </c>
      <c r="U91" s="121"/>
      <c r="V91" s="121"/>
      <c r="W91" s="121"/>
      <c r="X91" s="122" t="s">
        <v>11734</v>
      </c>
    </row>
    <row r="92" spans="1:24" ht="13.2">
      <c r="A92" s="116">
        <v>108</v>
      </c>
      <c r="B92" s="117" t="s">
        <v>31</v>
      </c>
      <c r="C92" s="116"/>
      <c r="D92" s="118" t="s">
        <v>11869</v>
      </c>
      <c r="E92" s="118" t="s">
        <v>11889</v>
      </c>
      <c r="F92" s="119">
        <v>56.788848999999999</v>
      </c>
      <c r="G92" s="119">
        <v>60.513120000000001</v>
      </c>
      <c r="H92" s="119" t="s">
        <v>11728</v>
      </c>
      <c r="I92" s="117" t="s">
        <v>11729</v>
      </c>
      <c r="J92" s="120" t="s">
        <v>11730</v>
      </c>
      <c r="K92" s="119" t="s">
        <v>11890</v>
      </c>
      <c r="L92" s="119" t="s">
        <v>11796</v>
      </c>
      <c r="M92" s="121">
        <v>1</v>
      </c>
      <c r="N92" s="116"/>
      <c r="O92" s="116"/>
      <c r="P92" s="117" t="s">
        <v>44</v>
      </c>
      <c r="Q92" s="117" t="s">
        <v>11797</v>
      </c>
      <c r="R92" s="116"/>
      <c r="S92" s="116"/>
      <c r="T92" s="119">
        <v>18.52</v>
      </c>
      <c r="U92" s="121"/>
      <c r="V92" s="121"/>
      <c r="W92" s="121"/>
      <c r="X92" s="122" t="s">
        <v>11734</v>
      </c>
    </row>
    <row r="93" spans="1:24" ht="13.2">
      <c r="A93" s="116">
        <v>109</v>
      </c>
      <c r="B93" s="117" t="s">
        <v>31</v>
      </c>
      <c r="C93" s="116"/>
      <c r="D93" s="118" t="s">
        <v>11869</v>
      </c>
      <c r="E93" s="118" t="s">
        <v>11891</v>
      </c>
      <c r="F93" s="119">
        <v>56.834828999999999</v>
      </c>
      <c r="G93" s="119">
        <v>60.689801000000003</v>
      </c>
      <c r="H93" s="119" t="s">
        <v>11728</v>
      </c>
      <c r="I93" s="117" t="s">
        <v>11729</v>
      </c>
      <c r="J93" s="120" t="s">
        <v>11730</v>
      </c>
      <c r="K93" s="119" t="s">
        <v>11892</v>
      </c>
      <c r="L93" s="119" t="s">
        <v>11796</v>
      </c>
      <c r="M93" s="121">
        <v>1</v>
      </c>
      <c r="N93" s="116"/>
      <c r="O93" s="116"/>
      <c r="P93" s="117" t="s">
        <v>44</v>
      </c>
      <c r="Q93" s="117" t="s">
        <v>11797</v>
      </c>
      <c r="R93" s="116"/>
      <c r="S93" s="116"/>
      <c r="T93" s="119">
        <v>15.22</v>
      </c>
      <c r="U93" s="121"/>
      <c r="V93" s="121"/>
      <c r="W93" s="121"/>
      <c r="X93" s="122" t="s">
        <v>11734</v>
      </c>
    </row>
    <row r="94" spans="1:24" ht="13.2">
      <c r="A94" s="116">
        <v>110</v>
      </c>
      <c r="B94" s="117" t="s">
        <v>31</v>
      </c>
      <c r="C94" s="116"/>
      <c r="D94" s="118" t="s">
        <v>11869</v>
      </c>
      <c r="E94" s="118" t="s">
        <v>11893</v>
      </c>
      <c r="F94" s="119">
        <v>56.848897999999998</v>
      </c>
      <c r="G94" s="119">
        <v>60.566803</v>
      </c>
      <c r="H94" s="119" t="s">
        <v>11728</v>
      </c>
      <c r="I94" s="117" t="s">
        <v>11729</v>
      </c>
      <c r="J94" s="120" t="s">
        <v>11730</v>
      </c>
      <c r="K94" s="119" t="s">
        <v>11894</v>
      </c>
      <c r="L94" s="119" t="s">
        <v>11796</v>
      </c>
      <c r="M94" s="121">
        <v>1</v>
      </c>
      <c r="N94" s="116"/>
      <c r="O94" s="116"/>
      <c r="P94" s="117" t="s">
        <v>44</v>
      </c>
      <c r="Q94" s="117" t="s">
        <v>11797</v>
      </c>
      <c r="R94" s="116"/>
      <c r="S94" s="116"/>
      <c r="T94" s="119">
        <v>0</v>
      </c>
      <c r="U94" s="121"/>
      <c r="V94" s="121"/>
      <c r="W94" s="121"/>
      <c r="X94" s="122" t="s">
        <v>11734</v>
      </c>
    </row>
    <row r="95" spans="1:24" ht="13.2">
      <c r="A95" s="116">
        <v>111</v>
      </c>
      <c r="B95" s="117" t="s">
        <v>31</v>
      </c>
      <c r="C95" s="116"/>
      <c r="D95" s="118" t="s">
        <v>11869</v>
      </c>
      <c r="E95" s="118" t="s">
        <v>11878</v>
      </c>
      <c r="F95" s="119">
        <v>56.846896000000001</v>
      </c>
      <c r="G95" s="119">
        <v>60.559669</v>
      </c>
      <c r="H95" s="119" t="s">
        <v>11787</v>
      </c>
      <c r="I95" s="117" t="s">
        <v>11729</v>
      </c>
      <c r="J95" s="120" t="s">
        <v>11730</v>
      </c>
      <c r="K95" s="119" t="s">
        <v>11895</v>
      </c>
      <c r="L95" s="119" t="s">
        <v>11796</v>
      </c>
      <c r="M95" s="121">
        <v>1</v>
      </c>
      <c r="N95" s="116"/>
      <c r="O95" s="116"/>
      <c r="P95" s="117" t="s">
        <v>44</v>
      </c>
      <c r="Q95" s="117" t="s">
        <v>11797</v>
      </c>
      <c r="R95" s="116"/>
      <c r="S95" s="116"/>
      <c r="T95" s="119">
        <v>35.43</v>
      </c>
      <c r="U95" s="121"/>
      <c r="V95" s="121"/>
      <c r="W95" s="121"/>
      <c r="X95" s="119" t="s">
        <v>11759</v>
      </c>
    </row>
    <row r="96" spans="1:24" ht="13.2">
      <c r="A96" s="116">
        <v>112</v>
      </c>
      <c r="B96" s="117" t="s">
        <v>31</v>
      </c>
      <c r="C96" s="116"/>
      <c r="D96" s="118" t="s">
        <v>11869</v>
      </c>
      <c r="E96" s="118" t="s">
        <v>11896</v>
      </c>
      <c r="F96" s="119">
        <v>56.836547000000003</v>
      </c>
      <c r="G96" s="119">
        <v>60.622207000000003</v>
      </c>
      <c r="H96" s="119" t="s">
        <v>11728</v>
      </c>
      <c r="I96" s="117" t="s">
        <v>11729</v>
      </c>
      <c r="J96" s="120" t="s">
        <v>11730</v>
      </c>
      <c r="K96" s="119" t="s">
        <v>11897</v>
      </c>
      <c r="L96" s="119"/>
      <c r="M96" s="121">
        <v>1</v>
      </c>
      <c r="N96" s="116"/>
      <c r="O96" s="116"/>
      <c r="P96" s="117" t="s">
        <v>44</v>
      </c>
      <c r="Q96" s="117" t="s">
        <v>11823</v>
      </c>
      <c r="R96" s="116"/>
      <c r="S96" s="116"/>
      <c r="T96" s="119">
        <v>92.78</v>
      </c>
      <c r="U96" s="121"/>
      <c r="V96" s="121"/>
      <c r="W96" s="121"/>
      <c r="X96" s="122" t="s">
        <v>11734</v>
      </c>
    </row>
    <row r="97" spans="1:24" ht="13.2">
      <c r="A97" s="116">
        <v>113</v>
      </c>
      <c r="B97" s="117" t="s">
        <v>31</v>
      </c>
      <c r="C97" s="116"/>
      <c r="D97" s="118" t="s">
        <v>11869</v>
      </c>
      <c r="E97" s="118" t="s">
        <v>11898</v>
      </c>
      <c r="F97" s="119">
        <v>56.807184999999997</v>
      </c>
      <c r="G97" s="119">
        <v>60.610298999999998</v>
      </c>
      <c r="H97" s="119" t="s">
        <v>11728</v>
      </c>
      <c r="I97" s="117" t="s">
        <v>11729</v>
      </c>
      <c r="J97" s="120" t="s">
        <v>11730</v>
      </c>
      <c r="K97" s="119" t="s">
        <v>11899</v>
      </c>
      <c r="L97" s="119" t="s">
        <v>11732</v>
      </c>
      <c r="M97" s="121">
        <v>1</v>
      </c>
      <c r="N97" s="116"/>
      <c r="O97" s="116"/>
      <c r="P97" s="117" t="s">
        <v>44</v>
      </c>
      <c r="Q97" s="117" t="s">
        <v>11733</v>
      </c>
      <c r="R97" s="116"/>
      <c r="S97" s="116"/>
      <c r="T97" s="119">
        <v>30.57</v>
      </c>
      <c r="U97" s="121"/>
      <c r="V97" s="121"/>
      <c r="W97" s="121"/>
      <c r="X97" s="122" t="s">
        <v>11734</v>
      </c>
    </row>
    <row r="98" spans="1:24" ht="13.2">
      <c r="A98" s="116">
        <v>114</v>
      </c>
      <c r="B98" s="117" t="s">
        <v>31</v>
      </c>
      <c r="C98" s="116"/>
      <c r="D98" s="118" t="s">
        <v>11869</v>
      </c>
      <c r="E98" s="118" t="s">
        <v>11898</v>
      </c>
      <c r="F98" s="119">
        <v>56.807184999999997</v>
      </c>
      <c r="G98" s="119">
        <v>60.610298999999998</v>
      </c>
      <c r="H98" s="119" t="s">
        <v>11728</v>
      </c>
      <c r="I98" s="117" t="s">
        <v>11729</v>
      </c>
      <c r="J98" s="120" t="s">
        <v>11730</v>
      </c>
      <c r="K98" s="119" t="s">
        <v>11900</v>
      </c>
      <c r="L98" s="119" t="s">
        <v>11732</v>
      </c>
      <c r="M98" s="121">
        <v>1</v>
      </c>
      <c r="N98" s="116"/>
      <c r="O98" s="116"/>
      <c r="P98" s="117" t="s">
        <v>44</v>
      </c>
      <c r="Q98" s="117" t="s">
        <v>11733</v>
      </c>
      <c r="R98" s="116"/>
      <c r="S98" s="116"/>
      <c r="T98" s="119">
        <v>30.57</v>
      </c>
      <c r="U98" s="121"/>
      <c r="V98" s="121"/>
      <c r="W98" s="121"/>
      <c r="X98" s="122" t="s">
        <v>11734</v>
      </c>
    </row>
    <row r="99" spans="1:24" ht="13.2">
      <c r="A99" s="116">
        <v>115</v>
      </c>
      <c r="B99" s="117" t="s">
        <v>31</v>
      </c>
      <c r="C99" s="116"/>
      <c r="D99" s="118" t="s">
        <v>11869</v>
      </c>
      <c r="E99" s="118" t="s">
        <v>11901</v>
      </c>
      <c r="F99" s="119">
        <v>56.830314000000001</v>
      </c>
      <c r="G99" s="119">
        <v>60.584451999999999</v>
      </c>
      <c r="H99" s="119" t="s">
        <v>11728</v>
      </c>
      <c r="I99" s="117" t="s">
        <v>11729</v>
      </c>
      <c r="J99" s="120" t="s">
        <v>11730</v>
      </c>
      <c r="K99" s="119" t="s">
        <v>11902</v>
      </c>
      <c r="L99" s="119" t="s">
        <v>11732</v>
      </c>
      <c r="M99" s="121">
        <v>1</v>
      </c>
      <c r="N99" s="116"/>
      <c r="O99" s="116"/>
      <c r="P99" s="117" t="s">
        <v>44</v>
      </c>
      <c r="Q99" s="117" t="s">
        <v>11733</v>
      </c>
      <c r="R99" s="116"/>
      <c r="S99" s="116"/>
      <c r="T99" s="119">
        <v>31.38</v>
      </c>
      <c r="U99" s="121"/>
      <c r="V99" s="121"/>
      <c r="W99" s="121"/>
      <c r="X99" s="122" t="s">
        <v>11734</v>
      </c>
    </row>
    <row r="100" spans="1:24" ht="13.2">
      <c r="A100" s="116">
        <v>116</v>
      </c>
      <c r="B100" s="117" t="s">
        <v>31</v>
      </c>
      <c r="C100" s="116"/>
      <c r="D100" s="118" t="s">
        <v>11869</v>
      </c>
      <c r="E100" s="118" t="s">
        <v>11901</v>
      </c>
      <c r="F100" s="119">
        <v>56.830314000000001</v>
      </c>
      <c r="G100" s="119">
        <v>60.584451999999999</v>
      </c>
      <c r="H100" s="119" t="s">
        <v>11728</v>
      </c>
      <c r="I100" s="117" t="s">
        <v>11729</v>
      </c>
      <c r="J100" s="120" t="s">
        <v>11730</v>
      </c>
      <c r="K100" s="119" t="s">
        <v>11903</v>
      </c>
      <c r="L100" s="119" t="s">
        <v>11732</v>
      </c>
      <c r="M100" s="121">
        <v>1</v>
      </c>
      <c r="N100" s="116"/>
      <c r="O100" s="116"/>
      <c r="P100" s="117" t="s">
        <v>44</v>
      </c>
      <c r="Q100" s="117" t="s">
        <v>11733</v>
      </c>
      <c r="R100" s="116"/>
      <c r="S100" s="116"/>
      <c r="T100" s="119">
        <v>31.38</v>
      </c>
      <c r="U100" s="121"/>
      <c r="V100" s="121"/>
      <c r="W100" s="121"/>
      <c r="X100" s="122" t="s">
        <v>11734</v>
      </c>
    </row>
    <row r="101" spans="1:24" ht="13.2">
      <c r="A101" s="116">
        <v>117</v>
      </c>
      <c r="B101" s="117" t="s">
        <v>31</v>
      </c>
      <c r="C101" s="116"/>
      <c r="D101" s="118" t="s">
        <v>11869</v>
      </c>
      <c r="E101" s="118" t="s">
        <v>11904</v>
      </c>
      <c r="F101" s="119">
        <v>56.894216999999998</v>
      </c>
      <c r="G101" s="119">
        <v>60.614592999999999</v>
      </c>
      <c r="H101" s="119" t="s">
        <v>11728</v>
      </c>
      <c r="I101" s="117" t="s">
        <v>11729</v>
      </c>
      <c r="J101" s="120" t="s">
        <v>11730</v>
      </c>
      <c r="K101" s="119" t="s">
        <v>11905</v>
      </c>
      <c r="L101" s="119" t="s">
        <v>11732</v>
      </c>
      <c r="M101" s="121">
        <v>1</v>
      </c>
      <c r="N101" s="116"/>
      <c r="O101" s="116"/>
      <c r="P101" s="117" t="s">
        <v>44</v>
      </c>
      <c r="Q101" s="117" t="s">
        <v>11733</v>
      </c>
      <c r="R101" s="116"/>
      <c r="S101" s="116"/>
      <c r="T101" s="119">
        <v>25.71</v>
      </c>
      <c r="U101" s="121"/>
      <c r="V101" s="121"/>
      <c r="W101" s="121"/>
      <c r="X101" s="122" t="s">
        <v>11734</v>
      </c>
    </row>
    <row r="102" spans="1:24" ht="13.2">
      <c r="A102" s="116">
        <v>118</v>
      </c>
      <c r="B102" s="117" t="s">
        <v>31</v>
      </c>
      <c r="C102" s="116"/>
      <c r="D102" s="118" t="s">
        <v>11869</v>
      </c>
      <c r="E102" s="118" t="s">
        <v>11906</v>
      </c>
      <c r="F102" s="119">
        <v>56.798585000000003</v>
      </c>
      <c r="G102" s="119">
        <v>60.628132999999998</v>
      </c>
      <c r="H102" s="119" t="s">
        <v>11728</v>
      </c>
      <c r="I102" s="117" t="s">
        <v>11729</v>
      </c>
      <c r="J102" s="120" t="s">
        <v>11730</v>
      </c>
      <c r="K102" s="119" t="s">
        <v>11907</v>
      </c>
      <c r="L102" s="119" t="s">
        <v>11732</v>
      </c>
      <c r="M102" s="121">
        <v>1</v>
      </c>
      <c r="N102" s="116"/>
      <c r="O102" s="116"/>
      <c r="P102" s="117" t="s">
        <v>44</v>
      </c>
      <c r="Q102" s="117" t="s">
        <v>11733</v>
      </c>
      <c r="R102" s="116"/>
      <c r="S102" s="116"/>
      <c r="T102" s="119">
        <v>10.57</v>
      </c>
      <c r="U102" s="121"/>
      <c r="V102" s="121"/>
      <c r="W102" s="121"/>
      <c r="X102" s="122" t="s">
        <v>11734</v>
      </c>
    </row>
    <row r="103" spans="1:24" ht="13.2">
      <c r="A103" s="116">
        <v>119</v>
      </c>
      <c r="B103" s="117" t="s">
        <v>31</v>
      </c>
      <c r="C103" s="116"/>
      <c r="D103" s="118" t="s">
        <v>11869</v>
      </c>
      <c r="E103" s="118" t="s">
        <v>11908</v>
      </c>
      <c r="F103" s="119">
        <v>56.825302000000001</v>
      </c>
      <c r="G103" s="119">
        <v>60.604177</v>
      </c>
      <c r="H103" s="119" t="s">
        <v>11728</v>
      </c>
      <c r="I103" s="117" t="s">
        <v>11729</v>
      </c>
      <c r="J103" s="120" t="s">
        <v>11730</v>
      </c>
      <c r="K103" s="119" t="s">
        <v>11909</v>
      </c>
      <c r="L103" s="119" t="s">
        <v>11764</v>
      </c>
      <c r="M103" s="121">
        <v>1</v>
      </c>
      <c r="N103" s="116"/>
      <c r="O103" s="116"/>
      <c r="P103" s="117" t="s">
        <v>44</v>
      </c>
      <c r="Q103" s="117" t="s">
        <v>11733</v>
      </c>
      <c r="R103" s="116"/>
      <c r="S103" s="116"/>
      <c r="T103" s="119">
        <v>10.06</v>
      </c>
      <c r="U103" s="121"/>
      <c r="V103" s="121"/>
      <c r="W103" s="121"/>
      <c r="X103" s="122" t="s">
        <v>11734</v>
      </c>
    </row>
    <row r="104" spans="1:24" ht="13.2">
      <c r="A104" s="116">
        <v>120</v>
      </c>
      <c r="B104" s="117" t="s">
        <v>31</v>
      </c>
      <c r="C104" s="116"/>
      <c r="D104" s="118" t="s">
        <v>11869</v>
      </c>
      <c r="E104" s="118" t="s">
        <v>11910</v>
      </c>
      <c r="F104" s="119">
        <v>56.833348000000001</v>
      </c>
      <c r="G104" s="119">
        <v>60.583410999999998</v>
      </c>
      <c r="H104" s="119" t="s">
        <v>11728</v>
      </c>
      <c r="I104" s="117" t="s">
        <v>11729</v>
      </c>
      <c r="J104" s="120" t="s">
        <v>11730</v>
      </c>
      <c r="K104" s="119">
        <v>1040</v>
      </c>
      <c r="L104" s="119" t="s">
        <v>11764</v>
      </c>
      <c r="M104" s="121">
        <v>1</v>
      </c>
      <c r="N104" s="116"/>
      <c r="O104" s="116"/>
      <c r="P104" s="117" t="s">
        <v>44</v>
      </c>
      <c r="Q104" s="117" t="s">
        <v>11733</v>
      </c>
      <c r="R104" s="116"/>
      <c r="S104" s="116"/>
      <c r="T104" s="119">
        <v>0</v>
      </c>
      <c r="U104" s="121"/>
      <c r="V104" s="121"/>
      <c r="W104" s="121"/>
      <c r="X104" s="122" t="s">
        <v>11734</v>
      </c>
    </row>
    <row r="105" spans="1:24" ht="13.2">
      <c r="A105" s="116">
        <v>121</v>
      </c>
      <c r="B105" s="117" t="s">
        <v>31</v>
      </c>
      <c r="C105" s="116"/>
      <c r="D105" s="118" t="s">
        <v>11869</v>
      </c>
      <c r="E105" s="118" t="s">
        <v>11911</v>
      </c>
      <c r="F105" s="119">
        <v>56.823498999999998</v>
      </c>
      <c r="G105" s="119">
        <v>60.586199000000001</v>
      </c>
      <c r="H105" s="119" t="s">
        <v>11728</v>
      </c>
      <c r="I105" s="117" t="s">
        <v>11729</v>
      </c>
      <c r="J105" s="120" t="s">
        <v>11730</v>
      </c>
      <c r="K105" s="119" t="s">
        <v>11912</v>
      </c>
      <c r="L105" s="119" t="s">
        <v>11764</v>
      </c>
      <c r="M105" s="121">
        <v>1</v>
      </c>
      <c r="N105" s="116"/>
      <c r="O105" s="116"/>
      <c r="P105" s="117" t="s">
        <v>44</v>
      </c>
      <c r="Q105" s="117" t="s">
        <v>11733</v>
      </c>
      <c r="R105" s="116"/>
      <c r="S105" s="116"/>
      <c r="T105" s="119">
        <v>37.380000000000003</v>
      </c>
      <c r="U105" s="121"/>
      <c r="V105" s="121"/>
      <c r="W105" s="121"/>
      <c r="X105" s="119" t="s">
        <v>11759</v>
      </c>
    </row>
    <row r="106" spans="1:24" ht="13.2">
      <c r="A106" s="116">
        <v>122</v>
      </c>
      <c r="B106" s="117" t="s">
        <v>31</v>
      </c>
      <c r="C106" s="116"/>
      <c r="D106" s="118" t="s">
        <v>11869</v>
      </c>
      <c r="E106" s="118" t="s">
        <v>11913</v>
      </c>
      <c r="F106" s="119">
        <v>56.834384</v>
      </c>
      <c r="G106" s="119">
        <v>60.614516000000002</v>
      </c>
      <c r="H106" s="119" t="s">
        <v>11728</v>
      </c>
      <c r="I106" s="117" t="s">
        <v>11729</v>
      </c>
      <c r="J106" s="120" t="s">
        <v>11730</v>
      </c>
      <c r="K106" s="119" t="s">
        <v>11914</v>
      </c>
      <c r="L106" s="119" t="s">
        <v>11764</v>
      </c>
      <c r="M106" s="121">
        <v>1</v>
      </c>
      <c r="N106" s="116"/>
      <c r="O106" s="116"/>
      <c r="P106" s="117" t="s">
        <v>44</v>
      </c>
      <c r="Q106" s="117" t="s">
        <v>11733</v>
      </c>
      <c r="R106" s="116"/>
      <c r="S106" s="116"/>
      <c r="T106" s="119">
        <v>38.33</v>
      </c>
      <c r="U106" s="121"/>
      <c r="V106" s="121"/>
      <c r="W106" s="121"/>
      <c r="X106" s="122" t="s">
        <v>11734</v>
      </c>
    </row>
    <row r="107" spans="1:24" ht="13.2">
      <c r="A107" s="116">
        <v>123</v>
      </c>
      <c r="B107" s="117" t="s">
        <v>31</v>
      </c>
      <c r="C107" s="116"/>
      <c r="D107" s="118" t="s">
        <v>11869</v>
      </c>
      <c r="E107" s="118" t="s">
        <v>11915</v>
      </c>
      <c r="F107" s="119">
        <v>56.826844000000001</v>
      </c>
      <c r="G107" s="119">
        <v>60.52</v>
      </c>
      <c r="H107" s="119" t="s">
        <v>11728</v>
      </c>
      <c r="I107" s="117" t="s">
        <v>11729</v>
      </c>
      <c r="J107" s="120" t="s">
        <v>11730</v>
      </c>
      <c r="K107" s="119" t="s">
        <v>11916</v>
      </c>
      <c r="L107" s="119" t="s">
        <v>11917</v>
      </c>
      <c r="M107" s="121">
        <v>1</v>
      </c>
      <c r="N107" s="116"/>
      <c r="O107" s="116"/>
      <c r="P107" s="117" t="s">
        <v>44</v>
      </c>
      <c r="Q107" s="117" t="s">
        <v>11786</v>
      </c>
      <c r="R107" s="116"/>
      <c r="S107" s="116"/>
      <c r="T107" s="119">
        <v>0</v>
      </c>
      <c r="U107" s="121"/>
      <c r="V107" s="121"/>
      <c r="W107" s="121"/>
      <c r="X107" s="122" t="s">
        <v>11734</v>
      </c>
    </row>
    <row r="108" spans="1:24" ht="13.2">
      <c r="A108" s="116">
        <v>124</v>
      </c>
      <c r="B108" s="117" t="s">
        <v>31</v>
      </c>
      <c r="C108" s="116"/>
      <c r="D108" s="118" t="s">
        <v>11869</v>
      </c>
      <c r="E108" s="118" t="s">
        <v>11915</v>
      </c>
      <c r="F108" s="119">
        <v>56.826844000000001</v>
      </c>
      <c r="G108" s="119">
        <v>60.52</v>
      </c>
      <c r="H108" s="119" t="s">
        <v>11787</v>
      </c>
      <c r="I108" s="117" t="s">
        <v>11729</v>
      </c>
      <c r="J108" s="120" t="s">
        <v>11730</v>
      </c>
      <c r="K108" s="119" t="s">
        <v>11918</v>
      </c>
      <c r="L108" s="119" t="s">
        <v>11917</v>
      </c>
      <c r="M108" s="121">
        <v>1</v>
      </c>
      <c r="N108" s="116"/>
      <c r="O108" s="116"/>
      <c r="P108" s="117" t="s">
        <v>44</v>
      </c>
      <c r="Q108" s="117" t="s">
        <v>11786</v>
      </c>
      <c r="R108" s="116"/>
      <c r="S108" s="116"/>
      <c r="T108" s="119">
        <v>0</v>
      </c>
      <c r="U108" s="121"/>
      <c r="V108" s="121"/>
      <c r="W108" s="121"/>
      <c r="X108" s="122" t="s">
        <v>11734</v>
      </c>
    </row>
    <row r="109" spans="1:24" ht="13.2">
      <c r="A109" s="116">
        <v>125</v>
      </c>
      <c r="B109" s="117" t="s">
        <v>31</v>
      </c>
      <c r="C109" s="116"/>
      <c r="D109" s="118" t="s">
        <v>11869</v>
      </c>
      <c r="E109" s="118" t="s">
        <v>11919</v>
      </c>
      <c r="F109" s="119">
        <v>56.861299000000002</v>
      </c>
      <c r="G109" s="119">
        <v>60.547494999999998</v>
      </c>
      <c r="H109" s="119" t="s">
        <v>11920</v>
      </c>
      <c r="I109" s="117" t="s">
        <v>11729</v>
      </c>
      <c r="J109" s="120" t="s">
        <v>11730</v>
      </c>
      <c r="K109" s="119" t="s">
        <v>11921</v>
      </c>
      <c r="L109" s="119" t="s">
        <v>11917</v>
      </c>
      <c r="M109" s="121">
        <v>1</v>
      </c>
      <c r="N109" s="116"/>
      <c r="O109" s="116"/>
      <c r="P109" s="117" t="s">
        <v>44</v>
      </c>
      <c r="Q109" s="117" t="s">
        <v>11786</v>
      </c>
      <c r="R109" s="116"/>
      <c r="S109" s="116"/>
      <c r="T109" s="119">
        <v>22.5</v>
      </c>
      <c r="U109" s="121"/>
      <c r="V109" s="121"/>
      <c r="W109" s="121"/>
      <c r="X109" s="122" t="s">
        <v>11734</v>
      </c>
    </row>
    <row r="110" spans="1:24" ht="13.2">
      <c r="A110" s="116">
        <v>126</v>
      </c>
      <c r="B110" s="117" t="s">
        <v>31</v>
      </c>
      <c r="C110" s="116"/>
      <c r="D110" s="118" t="s">
        <v>6415</v>
      </c>
      <c r="E110" s="118" t="s">
        <v>11922</v>
      </c>
      <c r="F110" s="119">
        <v>55.818086000000001</v>
      </c>
      <c r="G110" s="119">
        <v>49.058610000000002</v>
      </c>
      <c r="H110" s="119" t="s">
        <v>11728</v>
      </c>
      <c r="I110" s="117" t="s">
        <v>11729</v>
      </c>
      <c r="J110" s="120" t="s">
        <v>11730</v>
      </c>
      <c r="K110" s="119" t="s">
        <v>11923</v>
      </c>
      <c r="L110" s="119" t="s">
        <v>11796</v>
      </c>
      <c r="M110" s="121">
        <v>1</v>
      </c>
      <c r="N110" s="116"/>
      <c r="O110" s="116"/>
      <c r="P110" s="117" t="s">
        <v>44</v>
      </c>
      <c r="Q110" s="117" t="s">
        <v>11797</v>
      </c>
      <c r="R110" s="116"/>
      <c r="S110" s="116"/>
      <c r="T110" s="119">
        <v>57.65</v>
      </c>
      <c r="U110" s="121"/>
      <c r="V110" s="121"/>
      <c r="W110" s="121"/>
      <c r="X110" s="122" t="s">
        <v>11734</v>
      </c>
    </row>
    <row r="111" spans="1:24" ht="13.2">
      <c r="A111" s="116">
        <v>127</v>
      </c>
      <c r="B111" s="117" t="s">
        <v>31</v>
      </c>
      <c r="C111" s="116"/>
      <c r="D111" s="118" t="s">
        <v>6415</v>
      </c>
      <c r="E111" s="118" t="s">
        <v>11924</v>
      </c>
      <c r="F111" s="119">
        <v>55.763044999999998</v>
      </c>
      <c r="G111" s="119">
        <v>49.231268</v>
      </c>
      <c r="H111" s="119" t="s">
        <v>11728</v>
      </c>
      <c r="I111" s="117" t="s">
        <v>11729</v>
      </c>
      <c r="J111" s="120" t="s">
        <v>11730</v>
      </c>
      <c r="K111" s="119" t="s">
        <v>11925</v>
      </c>
      <c r="L111" s="119" t="s">
        <v>11796</v>
      </c>
      <c r="M111" s="121">
        <v>1</v>
      </c>
      <c r="N111" s="116"/>
      <c r="O111" s="116"/>
      <c r="P111" s="117" t="s">
        <v>44</v>
      </c>
      <c r="Q111" s="117" t="s">
        <v>11797</v>
      </c>
      <c r="R111" s="116"/>
      <c r="S111" s="116"/>
      <c r="T111" s="119">
        <v>37.04</v>
      </c>
      <c r="U111" s="121"/>
      <c r="V111" s="121"/>
      <c r="W111" s="121"/>
      <c r="X111" s="122" t="s">
        <v>11734</v>
      </c>
    </row>
    <row r="112" spans="1:24" ht="13.2">
      <c r="A112" s="116">
        <v>128</v>
      </c>
      <c r="B112" s="117" t="s">
        <v>31</v>
      </c>
      <c r="C112" s="116"/>
      <c r="D112" s="118" t="s">
        <v>6415</v>
      </c>
      <c r="E112" s="118" t="s">
        <v>11926</v>
      </c>
      <c r="F112" s="119">
        <v>55.774914000000003</v>
      </c>
      <c r="G112" s="119">
        <v>49.135733999999999</v>
      </c>
      <c r="H112" s="119" t="s">
        <v>11728</v>
      </c>
      <c r="I112" s="117" t="s">
        <v>11729</v>
      </c>
      <c r="J112" s="120" t="s">
        <v>11730</v>
      </c>
      <c r="K112" s="119" t="s">
        <v>11927</v>
      </c>
      <c r="L112" s="119" t="s">
        <v>11796</v>
      </c>
      <c r="M112" s="121">
        <v>1</v>
      </c>
      <c r="N112" s="116"/>
      <c r="O112" s="116"/>
      <c r="P112" s="117" t="s">
        <v>44</v>
      </c>
      <c r="Q112" s="117" t="s">
        <v>11797</v>
      </c>
      <c r="R112" s="116"/>
      <c r="S112" s="116"/>
      <c r="T112" s="119">
        <v>28.47</v>
      </c>
      <c r="U112" s="121"/>
      <c r="V112" s="121"/>
      <c r="W112" s="121"/>
      <c r="X112" s="122" t="s">
        <v>11734</v>
      </c>
    </row>
    <row r="113" spans="1:24" ht="13.2">
      <c r="A113" s="116">
        <v>129</v>
      </c>
      <c r="B113" s="117" t="s">
        <v>31</v>
      </c>
      <c r="C113" s="116"/>
      <c r="D113" s="118" t="s">
        <v>6415</v>
      </c>
      <c r="E113" s="118" t="s">
        <v>11928</v>
      </c>
      <c r="F113" s="119">
        <v>55.835807000000003</v>
      </c>
      <c r="G113" s="119">
        <v>49.134650999999998</v>
      </c>
      <c r="H113" s="119" t="s">
        <v>11728</v>
      </c>
      <c r="I113" s="117" t="s">
        <v>11729</v>
      </c>
      <c r="J113" s="120" t="s">
        <v>11730</v>
      </c>
      <c r="K113" s="119" t="s">
        <v>11929</v>
      </c>
      <c r="L113" s="119" t="s">
        <v>11796</v>
      </c>
      <c r="M113" s="121">
        <v>1</v>
      </c>
      <c r="N113" s="116"/>
      <c r="O113" s="116"/>
      <c r="P113" s="117" t="s">
        <v>44</v>
      </c>
      <c r="Q113" s="117" t="s">
        <v>11797</v>
      </c>
      <c r="R113" s="116"/>
      <c r="S113" s="116"/>
      <c r="T113" s="119">
        <v>52.15</v>
      </c>
      <c r="U113" s="121"/>
      <c r="V113" s="121"/>
      <c r="W113" s="121"/>
      <c r="X113" s="122" t="s">
        <v>11734</v>
      </c>
    </row>
    <row r="114" spans="1:24" ht="13.2">
      <c r="A114" s="116">
        <v>130</v>
      </c>
      <c r="B114" s="117" t="s">
        <v>31</v>
      </c>
      <c r="C114" s="116"/>
      <c r="D114" s="118" t="s">
        <v>6415</v>
      </c>
      <c r="E114" s="118" t="s">
        <v>11930</v>
      </c>
      <c r="F114" s="119">
        <v>55.825361000000001</v>
      </c>
      <c r="G114" s="119">
        <v>49.155842</v>
      </c>
      <c r="H114" s="119" t="s">
        <v>11728</v>
      </c>
      <c r="I114" s="117" t="s">
        <v>11729</v>
      </c>
      <c r="J114" s="120" t="s">
        <v>11730</v>
      </c>
      <c r="K114" s="119" t="s">
        <v>11931</v>
      </c>
      <c r="L114" s="119" t="s">
        <v>11796</v>
      </c>
      <c r="M114" s="121">
        <v>1</v>
      </c>
      <c r="N114" s="116"/>
      <c r="O114" s="116"/>
      <c r="P114" s="117" t="s">
        <v>44</v>
      </c>
      <c r="Q114" s="117" t="s">
        <v>11797</v>
      </c>
      <c r="R114" s="116"/>
      <c r="S114" s="116"/>
      <c r="T114" s="119">
        <v>46.55</v>
      </c>
      <c r="U114" s="121"/>
      <c r="V114" s="121"/>
      <c r="W114" s="121"/>
      <c r="X114" s="122" t="s">
        <v>11734</v>
      </c>
    </row>
    <row r="115" spans="1:24" ht="13.2">
      <c r="A115" s="116">
        <v>131</v>
      </c>
      <c r="B115" s="117" t="s">
        <v>31</v>
      </c>
      <c r="C115" s="116"/>
      <c r="D115" s="118" t="s">
        <v>6415</v>
      </c>
      <c r="E115" s="118" t="s">
        <v>11932</v>
      </c>
      <c r="F115" s="119">
        <v>55.825764999999997</v>
      </c>
      <c r="G115" s="119">
        <v>49.156024000000002</v>
      </c>
      <c r="H115" s="119" t="s">
        <v>11728</v>
      </c>
      <c r="I115" s="117" t="s">
        <v>11729</v>
      </c>
      <c r="J115" s="120" t="s">
        <v>11730</v>
      </c>
      <c r="K115" s="119" t="s">
        <v>11933</v>
      </c>
      <c r="L115" s="119" t="s">
        <v>11796</v>
      </c>
      <c r="M115" s="121">
        <v>1</v>
      </c>
      <c r="N115" s="116"/>
      <c r="O115" s="116"/>
      <c r="P115" s="117" t="s">
        <v>44</v>
      </c>
      <c r="Q115" s="117" t="s">
        <v>11797</v>
      </c>
      <c r="R115" s="116"/>
      <c r="S115" s="116"/>
      <c r="T115" s="119">
        <v>44.6</v>
      </c>
      <c r="U115" s="121"/>
      <c r="V115" s="121"/>
      <c r="W115" s="121"/>
      <c r="X115" s="122" t="s">
        <v>11734</v>
      </c>
    </row>
    <row r="116" spans="1:24" ht="13.2">
      <c r="A116" s="116">
        <v>132</v>
      </c>
      <c r="B116" s="117" t="s">
        <v>31</v>
      </c>
      <c r="C116" s="116"/>
      <c r="D116" s="118" t="s">
        <v>6415</v>
      </c>
      <c r="E116" s="118" t="s">
        <v>11934</v>
      </c>
      <c r="F116" s="119">
        <v>55.81926</v>
      </c>
      <c r="G116" s="119">
        <v>49.105736999999998</v>
      </c>
      <c r="H116" s="119" t="s">
        <v>11728</v>
      </c>
      <c r="I116" s="117" t="s">
        <v>11729</v>
      </c>
      <c r="J116" s="120" t="s">
        <v>11730</v>
      </c>
      <c r="K116" s="119" t="s">
        <v>11935</v>
      </c>
      <c r="L116" s="119" t="s">
        <v>11796</v>
      </c>
      <c r="M116" s="121">
        <v>1</v>
      </c>
      <c r="N116" s="116"/>
      <c r="O116" s="116"/>
      <c r="P116" s="117" t="s">
        <v>44</v>
      </c>
      <c r="Q116" s="117" t="s">
        <v>11797</v>
      </c>
      <c r="R116" s="116"/>
      <c r="S116" s="116"/>
      <c r="T116" s="119">
        <v>40.86</v>
      </c>
      <c r="U116" s="121"/>
      <c r="V116" s="121"/>
      <c r="W116" s="121"/>
      <c r="X116" s="122" t="s">
        <v>11734</v>
      </c>
    </row>
    <row r="117" spans="1:24" ht="13.2">
      <c r="A117" s="116">
        <v>133</v>
      </c>
      <c r="B117" s="117" t="s">
        <v>31</v>
      </c>
      <c r="C117" s="116"/>
      <c r="D117" s="118" t="s">
        <v>6415</v>
      </c>
      <c r="E117" s="118" t="s">
        <v>11936</v>
      </c>
      <c r="F117" s="119">
        <v>55.81955</v>
      </c>
      <c r="G117" s="119">
        <v>49.120536999999999</v>
      </c>
      <c r="H117" s="119" t="s">
        <v>11728</v>
      </c>
      <c r="I117" s="117" t="s">
        <v>11729</v>
      </c>
      <c r="J117" s="120" t="s">
        <v>11730</v>
      </c>
      <c r="K117" s="119" t="s">
        <v>11937</v>
      </c>
      <c r="L117" s="119" t="s">
        <v>11796</v>
      </c>
      <c r="M117" s="121">
        <v>1</v>
      </c>
      <c r="N117" s="116"/>
      <c r="O117" s="116"/>
      <c r="P117" s="117" t="s">
        <v>44</v>
      </c>
      <c r="Q117" s="117" t="s">
        <v>11797</v>
      </c>
      <c r="R117" s="116"/>
      <c r="S117" s="116"/>
      <c r="T117" s="119">
        <v>39.950000000000003</v>
      </c>
      <c r="U117" s="121"/>
      <c r="V117" s="121"/>
      <c r="W117" s="121"/>
      <c r="X117" s="122" t="s">
        <v>11734</v>
      </c>
    </row>
    <row r="118" spans="1:24" ht="13.2">
      <c r="A118" s="116">
        <v>134</v>
      </c>
      <c r="B118" s="117" t="s">
        <v>31</v>
      </c>
      <c r="C118" s="116"/>
      <c r="D118" s="118" t="s">
        <v>6415</v>
      </c>
      <c r="E118" s="118" t="s">
        <v>11938</v>
      </c>
      <c r="F118" s="119">
        <v>55.817323000000002</v>
      </c>
      <c r="G118" s="119">
        <v>49.182098000000003</v>
      </c>
      <c r="H118" s="119" t="s">
        <v>11728</v>
      </c>
      <c r="I118" s="117" t="s">
        <v>11729</v>
      </c>
      <c r="J118" s="120" t="s">
        <v>11730</v>
      </c>
      <c r="K118" s="119" t="s">
        <v>11939</v>
      </c>
      <c r="L118" s="119" t="s">
        <v>11796</v>
      </c>
      <c r="M118" s="121">
        <v>1</v>
      </c>
      <c r="N118" s="116"/>
      <c r="O118" s="116"/>
      <c r="P118" s="117" t="s">
        <v>44</v>
      </c>
      <c r="Q118" s="117" t="s">
        <v>11797</v>
      </c>
      <c r="R118" s="116"/>
      <c r="S118" s="116"/>
      <c r="T118" s="119">
        <v>37.06</v>
      </c>
      <c r="U118" s="121"/>
      <c r="V118" s="121"/>
      <c r="W118" s="121"/>
      <c r="X118" s="122" t="s">
        <v>11734</v>
      </c>
    </row>
    <row r="119" spans="1:24" ht="13.2">
      <c r="A119" s="116">
        <v>135</v>
      </c>
      <c r="B119" s="117" t="s">
        <v>31</v>
      </c>
      <c r="C119" s="116"/>
      <c r="D119" s="118" t="s">
        <v>6415</v>
      </c>
      <c r="E119" s="118" t="s">
        <v>11940</v>
      </c>
      <c r="F119" s="119">
        <v>55.767198</v>
      </c>
      <c r="G119" s="119">
        <v>49.218558999999999</v>
      </c>
      <c r="H119" s="119" t="s">
        <v>11728</v>
      </c>
      <c r="I119" s="117" t="s">
        <v>11729</v>
      </c>
      <c r="J119" s="120" t="s">
        <v>11730</v>
      </c>
      <c r="K119" s="119" t="s">
        <v>11941</v>
      </c>
      <c r="L119" s="119" t="s">
        <v>11796</v>
      </c>
      <c r="M119" s="121">
        <v>1</v>
      </c>
      <c r="N119" s="116"/>
      <c r="O119" s="116"/>
      <c r="P119" s="117" t="s">
        <v>44</v>
      </c>
      <c r="Q119" s="117" t="s">
        <v>11797</v>
      </c>
      <c r="R119" s="116"/>
      <c r="S119" s="116"/>
      <c r="T119" s="119">
        <v>49.54</v>
      </c>
      <c r="U119" s="121"/>
      <c r="V119" s="121"/>
      <c r="W119" s="121"/>
      <c r="X119" s="122" t="s">
        <v>11734</v>
      </c>
    </row>
    <row r="120" spans="1:24" ht="13.2">
      <c r="A120" s="116">
        <v>136</v>
      </c>
      <c r="B120" s="117" t="s">
        <v>31</v>
      </c>
      <c r="C120" s="116"/>
      <c r="D120" s="118" t="s">
        <v>6415</v>
      </c>
      <c r="E120" s="118" t="s">
        <v>11942</v>
      </c>
      <c r="F120" s="119">
        <v>55.762642999999997</v>
      </c>
      <c r="G120" s="119">
        <v>49.2318</v>
      </c>
      <c r="H120" s="119" t="s">
        <v>11728</v>
      </c>
      <c r="I120" s="117" t="s">
        <v>11729</v>
      </c>
      <c r="J120" s="120" t="s">
        <v>11730</v>
      </c>
      <c r="K120" s="119" t="s">
        <v>11943</v>
      </c>
      <c r="L120" s="119" t="s">
        <v>11796</v>
      </c>
      <c r="M120" s="121">
        <v>1</v>
      </c>
      <c r="N120" s="116"/>
      <c r="O120" s="116"/>
      <c r="P120" s="117" t="s">
        <v>44</v>
      </c>
      <c r="Q120" s="117" t="s">
        <v>11797</v>
      </c>
      <c r="R120" s="116"/>
      <c r="S120" s="116"/>
      <c r="T120" s="119">
        <v>32.200000000000003</v>
      </c>
      <c r="U120" s="121"/>
      <c r="V120" s="121"/>
      <c r="W120" s="121"/>
      <c r="X120" s="122" t="s">
        <v>11734</v>
      </c>
    </row>
    <row r="121" spans="1:24" ht="13.2">
      <c r="A121" s="116">
        <v>137</v>
      </c>
      <c r="B121" s="117" t="s">
        <v>31</v>
      </c>
      <c r="C121" s="116"/>
      <c r="D121" s="118" t="s">
        <v>6415</v>
      </c>
      <c r="E121" s="118" t="s">
        <v>11944</v>
      </c>
      <c r="F121" s="119">
        <v>55.760539999999999</v>
      </c>
      <c r="G121" s="119">
        <v>49.191339999999997</v>
      </c>
      <c r="H121" s="119" t="s">
        <v>11728</v>
      </c>
      <c r="I121" s="117" t="s">
        <v>11729</v>
      </c>
      <c r="J121" s="120" t="s">
        <v>11730</v>
      </c>
      <c r="K121" s="119" t="s">
        <v>11945</v>
      </c>
      <c r="L121" s="119" t="s">
        <v>11796</v>
      </c>
      <c r="M121" s="121">
        <v>1</v>
      </c>
      <c r="N121" s="116"/>
      <c r="O121" s="116"/>
      <c r="P121" s="117" t="s">
        <v>44</v>
      </c>
      <c r="Q121" s="117" t="s">
        <v>11797</v>
      </c>
      <c r="R121" s="116"/>
      <c r="S121" s="116"/>
      <c r="T121" s="119">
        <v>45.3</v>
      </c>
      <c r="U121" s="121"/>
      <c r="V121" s="121"/>
      <c r="W121" s="121"/>
      <c r="X121" s="122" t="s">
        <v>11734</v>
      </c>
    </row>
    <row r="122" spans="1:24" ht="13.2">
      <c r="A122" s="116">
        <v>138</v>
      </c>
      <c r="B122" s="117" t="s">
        <v>31</v>
      </c>
      <c r="C122" s="116"/>
      <c r="D122" s="118" t="s">
        <v>6415</v>
      </c>
      <c r="E122" s="118" t="s">
        <v>11946</v>
      </c>
      <c r="F122" s="119">
        <v>55.763511000000001</v>
      </c>
      <c r="G122" s="119">
        <v>49.186112999999999</v>
      </c>
      <c r="H122" s="119" t="s">
        <v>11728</v>
      </c>
      <c r="I122" s="117" t="s">
        <v>11729</v>
      </c>
      <c r="J122" s="120" t="s">
        <v>11730</v>
      </c>
      <c r="K122" s="119" t="s">
        <v>11947</v>
      </c>
      <c r="L122" s="119" t="s">
        <v>11796</v>
      </c>
      <c r="M122" s="121">
        <v>1</v>
      </c>
      <c r="N122" s="116"/>
      <c r="O122" s="116"/>
      <c r="P122" s="117" t="s">
        <v>44</v>
      </c>
      <c r="Q122" s="117" t="s">
        <v>11797</v>
      </c>
      <c r="R122" s="116"/>
      <c r="S122" s="116"/>
      <c r="T122" s="119">
        <v>37.18</v>
      </c>
      <c r="U122" s="121"/>
      <c r="V122" s="121"/>
      <c r="W122" s="121"/>
      <c r="X122" s="122" t="s">
        <v>11734</v>
      </c>
    </row>
    <row r="123" spans="1:24" ht="13.2">
      <c r="A123" s="116">
        <v>139</v>
      </c>
      <c r="B123" s="117" t="s">
        <v>31</v>
      </c>
      <c r="C123" s="116"/>
      <c r="D123" s="118" t="s">
        <v>6415</v>
      </c>
      <c r="E123" s="118" t="s">
        <v>11948</v>
      </c>
      <c r="F123" s="119">
        <v>55.765804000000003</v>
      </c>
      <c r="G123" s="119">
        <v>49.181131999999998</v>
      </c>
      <c r="H123" s="119" t="s">
        <v>11728</v>
      </c>
      <c r="I123" s="117" t="s">
        <v>11729</v>
      </c>
      <c r="J123" s="120" t="s">
        <v>11730</v>
      </c>
      <c r="K123" s="119" t="s">
        <v>11949</v>
      </c>
      <c r="L123" s="119" t="s">
        <v>11796</v>
      </c>
      <c r="M123" s="121">
        <v>1</v>
      </c>
      <c r="N123" s="116"/>
      <c r="O123" s="116"/>
      <c r="P123" s="117" t="s">
        <v>44</v>
      </c>
      <c r="Q123" s="117" t="s">
        <v>11797</v>
      </c>
      <c r="R123" s="116"/>
      <c r="S123" s="116"/>
      <c r="T123" s="119">
        <v>53.26</v>
      </c>
      <c r="U123" s="121"/>
      <c r="V123" s="121"/>
      <c r="W123" s="121"/>
      <c r="X123" s="122" t="s">
        <v>11734</v>
      </c>
    </row>
    <row r="124" spans="1:24" ht="13.2">
      <c r="A124" s="116">
        <v>140</v>
      </c>
      <c r="B124" s="117" t="s">
        <v>31</v>
      </c>
      <c r="C124" s="116"/>
      <c r="D124" s="118" t="s">
        <v>6415</v>
      </c>
      <c r="E124" s="118" t="s">
        <v>11950</v>
      </c>
      <c r="F124" s="119">
        <v>55.753124999999997</v>
      </c>
      <c r="G124" s="119">
        <v>49.161715000000001</v>
      </c>
      <c r="H124" s="119" t="s">
        <v>11728</v>
      </c>
      <c r="I124" s="117" t="s">
        <v>11729</v>
      </c>
      <c r="J124" s="120" t="s">
        <v>11730</v>
      </c>
      <c r="K124" s="119" t="s">
        <v>11951</v>
      </c>
      <c r="L124" s="119" t="s">
        <v>11796</v>
      </c>
      <c r="M124" s="121">
        <v>1</v>
      </c>
      <c r="N124" s="116"/>
      <c r="O124" s="116"/>
      <c r="P124" s="117" t="s">
        <v>44</v>
      </c>
      <c r="Q124" s="117" t="s">
        <v>11797</v>
      </c>
      <c r="R124" s="116"/>
      <c r="S124" s="116"/>
      <c r="T124" s="119">
        <v>30.79</v>
      </c>
      <c r="U124" s="121"/>
      <c r="V124" s="121"/>
      <c r="W124" s="121"/>
      <c r="X124" s="122" t="s">
        <v>11734</v>
      </c>
    </row>
    <row r="125" spans="1:24" ht="13.2">
      <c r="A125" s="116">
        <v>141</v>
      </c>
      <c r="B125" s="117" t="s">
        <v>31</v>
      </c>
      <c r="C125" s="116"/>
      <c r="D125" s="118" t="s">
        <v>6415</v>
      </c>
      <c r="E125" s="118" t="s">
        <v>11952</v>
      </c>
      <c r="F125" s="119">
        <v>55.827350000000003</v>
      </c>
      <c r="G125" s="119">
        <v>49.116765000000001</v>
      </c>
      <c r="H125" s="119" t="s">
        <v>11728</v>
      </c>
      <c r="I125" s="117" t="s">
        <v>11729</v>
      </c>
      <c r="J125" s="120" t="s">
        <v>11730</v>
      </c>
      <c r="K125" s="119" t="s">
        <v>11953</v>
      </c>
      <c r="L125" s="119" t="s">
        <v>11796</v>
      </c>
      <c r="M125" s="121">
        <v>1</v>
      </c>
      <c r="N125" s="116"/>
      <c r="O125" s="116"/>
      <c r="P125" s="117" t="s">
        <v>44</v>
      </c>
      <c r="Q125" s="117" t="s">
        <v>11797</v>
      </c>
      <c r="R125" s="116"/>
      <c r="S125" s="116"/>
      <c r="T125" s="119">
        <v>44.47</v>
      </c>
      <c r="U125" s="121"/>
      <c r="V125" s="121"/>
      <c r="W125" s="121"/>
      <c r="X125" s="122" t="s">
        <v>11734</v>
      </c>
    </row>
    <row r="126" spans="1:24" ht="13.2">
      <c r="A126" s="116">
        <v>142</v>
      </c>
      <c r="B126" s="117" t="s">
        <v>31</v>
      </c>
      <c r="C126" s="116"/>
      <c r="D126" s="118" t="s">
        <v>6415</v>
      </c>
      <c r="E126" s="118" t="s">
        <v>11954</v>
      </c>
      <c r="F126" s="119">
        <v>55.775449999999999</v>
      </c>
      <c r="G126" s="119">
        <v>49.141925999999998</v>
      </c>
      <c r="H126" s="119" t="s">
        <v>11728</v>
      </c>
      <c r="I126" s="117" t="s">
        <v>11729</v>
      </c>
      <c r="J126" s="120" t="s">
        <v>11730</v>
      </c>
      <c r="K126" s="119" t="s">
        <v>11955</v>
      </c>
      <c r="L126" s="119" t="s">
        <v>11796</v>
      </c>
      <c r="M126" s="121">
        <v>1</v>
      </c>
      <c r="N126" s="116"/>
      <c r="O126" s="116"/>
      <c r="P126" s="117" t="s">
        <v>44</v>
      </c>
      <c r="Q126" s="117" t="s">
        <v>11797</v>
      </c>
      <c r="R126" s="116"/>
      <c r="S126" s="116"/>
      <c r="T126" s="119">
        <v>70.14</v>
      </c>
      <c r="U126" s="121"/>
      <c r="V126" s="121"/>
      <c r="W126" s="121"/>
      <c r="X126" s="122" t="s">
        <v>11734</v>
      </c>
    </row>
    <row r="127" spans="1:24" ht="13.2">
      <c r="A127" s="116">
        <v>143</v>
      </c>
      <c r="B127" s="117" t="s">
        <v>31</v>
      </c>
      <c r="C127" s="116"/>
      <c r="D127" s="118" t="s">
        <v>6415</v>
      </c>
      <c r="E127" s="118" t="s">
        <v>11956</v>
      </c>
      <c r="F127" s="119">
        <v>55.777112000000002</v>
      </c>
      <c r="G127" s="119">
        <v>49.219724999999997</v>
      </c>
      <c r="H127" s="119" t="s">
        <v>11728</v>
      </c>
      <c r="I127" s="117" t="s">
        <v>11729</v>
      </c>
      <c r="J127" s="120" t="s">
        <v>11730</v>
      </c>
      <c r="K127" s="119" t="s">
        <v>11957</v>
      </c>
      <c r="L127" s="119" t="s">
        <v>11796</v>
      </c>
      <c r="M127" s="121">
        <v>1</v>
      </c>
      <c r="N127" s="116"/>
      <c r="O127" s="116"/>
      <c r="P127" s="117" t="s">
        <v>44</v>
      </c>
      <c r="Q127" s="117" t="s">
        <v>11797</v>
      </c>
      <c r="R127" s="116"/>
      <c r="S127" s="116"/>
      <c r="T127" s="119">
        <v>46.37</v>
      </c>
      <c r="U127" s="121"/>
      <c r="V127" s="121"/>
      <c r="W127" s="121"/>
      <c r="X127" s="122" t="s">
        <v>11734</v>
      </c>
    </row>
    <row r="128" spans="1:24" ht="13.2">
      <c r="A128" s="116">
        <v>144</v>
      </c>
      <c r="B128" s="117" t="s">
        <v>31</v>
      </c>
      <c r="C128" s="116"/>
      <c r="D128" s="118" t="s">
        <v>6415</v>
      </c>
      <c r="E128" s="118" t="s">
        <v>11958</v>
      </c>
      <c r="F128" s="119">
        <v>55.814934000000001</v>
      </c>
      <c r="G128" s="119">
        <v>49.185085999999998</v>
      </c>
      <c r="H128" s="119" t="s">
        <v>11728</v>
      </c>
      <c r="I128" s="117" t="s">
        <v>11729</v>
      </c>
      <c r="J128" s="120" t="s">
        <v>11730</v>
      </c>
      <c r="K128" s="119" t="s">
        <v>11959</v>
      </c>
      <c r="L128" s="119" t="s">
        <v>11796</v>
      </c>
      <c r="M128" s="121">
        <v>1</v>
      </c>
      <c r="N128" s="116"/>
      <c r="O128" s="116"/>
      <c r="P128" s="117" t="s">
        <v>44</v>
      </c>
      <c r="Q128" s="117" t="s">
        <v>11797</v>
      </c>
      <c r="R128" s="116"/>
      <c r="S128" s="116"/>
      <c r="T128" s="119">
        <v>50.41</v>
      </c>
      <c r="U128" s="121"/>
      <c r="V128" s="121"/>
      <c r="W128" s="121"/>
      <c r="X128" s="122" t="s">
        <v>11734</v>
      </c>
    </row>
    <row r="129" spans="1:24" ht="13.2">
      <c r="A129" s="116">
        <v>145</v>
      </c>
      <c r="B129" s="117" t="s">
        <v>31</v>
      </c>
      <c r="C129" s="116"/>
      <c r="D129" s="118" t="s">
        <v>6415</v>
      </c>
      <c r="E129" s="118" t="s">
        <v>11960</v>
      </c>
      <c r="F129" s="119">
        <v>55.818106</v>
      </c>
      <c r="G129" s="119">
        <v>49.060229999999997</v>
      </c>
      <c r="H129" s="119" t="s">
        <v>11728</v>
      </c>
      <c r="I129" s="117" t="s">
        <v>11729</v>
      </c>
      <c r="J129" s="120" t="s">
        <v>11730</v>
      </c>
      <c r="K129" s="119" t="s">
        <v>11961</v>
      </c>
      <c r="L129" s="119" t="s">
        <v>11796</v>
      </c>
      <c r="M129" s="121">
        <v>1</v>
      </c>
      <c r="N129" s="116"/>
      <c r="O129" s="116"/>
      <c r="P129" s="117" t="s">
        <v>44</v>
      </c>
      <c r="Q129" s="117" t="s">
        <v>11797</v>
      </c>
      <c r="R129" s="116"/>
      <c r="S129" s="116"/>
      <c r="T129" s="119">
        <v>40.880000000000003</v>
      </c>
      <c r="U129" s="121"/>
      <c r="V129" s="121"/>
      <c r="W129" s="121"/>
      <c r="X129" s="122" t="s">
        <v>11734</v>
      </c>
    </row>
    <row r="130" spans="1:24" ht="13.2">
      <c r="A130" s="116">
        <v>146</v>
      </c>
      <c r="B130" s="117" t="s">
        <v>31</v>
      </c>
      <c r="C130" s="116"/>
      <c r="D130" s="118" t="s">
        <v>6415</v>
      </c>
      <c r="E130" s="118" t="s">
        <v>11962</v>
      </c>
      <c r="F130" s="119">
        <v>55.820120000000003</v>
      </c>
      <c r="G130" s="119">
        <v>49.053319000000002</v>
      </c>
      <c r="H130" s="119" t="s">
        <v>11728</v>
      </c>
      <c r="I130" s="117" t="s">
        <v>11729</v>
      </c>
      <c r="J130" s="120" t="s">
        <v>11730</v>
      </c>
      <c r="K130" s="119" t="s">
        <v>11963</v>
      </c>
      <c r="L130" s="119" t="s">
        <v>11796</v>
      </c>
      <c r="M130" s="121">
        <v>1</v>
      </c>
      <c r="N130" s="116"/>
      <c r="O130" s="116"/>
      <c r="P130" s="117" t="s">
        <v>44</v>
      </c>
      <c r="Q130" s="117" t="s">
        <v>11797</v>
      </c>
      <c r="R130" s="116"/>
      <c r="S130" s="116"/>
      <c r="T130" s="119">
        <v>41.42</v>
      </c>
      <c r="U130" s="121"/>
      <c r="V130" s="121"/>
      <c r="W130" s="121"/>
      <c r="X130" s="122" t="s">
        <v>11734</v>
      </c>
    </row>
    <row r="131" spans="1:24" ht="13.2">
      <c r="A131" s="116">
        <v>147</v>
      </c>
      <c r="B131" s="117" t="s">
        <v>31</v>
      </c>
      <c r="C131" s="116"/>
      <c r="D131" s="118" t="s">
        <v>6415</v>
      </c>
      <c r="E131" s="118" t="s">
        <v>11964</v>
      </c>
      <c r="F131" s="119">
        <v>55.826608</v>
      </c>
      <c r="G131" s="119">
        <v>49.151138000000003</v>
      </c>
      <c r="H131" s="119" t="s">
        <v>11728</v>
      </c>
      <c r="I131" s="117" t="s">
        <v>11729</v>
      </c>
      <c r="J131" s="120" t="s">
        <v>11730</v>
      </c>
      <c r="K131" s="119" t="s">
        <v>11965</v>
      </c>
      <c r="L131" s="119" t="s">
        <v>11796</v>
      </c>
      <c r="M131" s="121">
        <v>1</v>
      </c>
      <c r="N131" s="116"/>
      <c r="O131" s="116"/>
      <c r="P131" s="117" t="s">
        <v>44</v>
      </c>
      <c r="Q131" s="117" t="s">
        <v>11797</v>
      </c>
      <c r="R131" s="116"/>
      <c r="S131" s="116"/>
      <c r="T131" s="119">
        <v>65.36</v>
      </c>
      <c r="U131" s="121"/>
      <c r="V131" s="121"/>
      <c r="W131" s="121"/>
      <c r="X131" s="122" t="s">
        <v>11734</v>
      </c>
    </row>
    <row r="132" spans="1:24" ht="13.2">
      <c r="A132" s="116">
        <v>148</v>
      </c>
      <c r="B132" s="117" t="s">
        <v>31</v>
      </c>
      <c r="C132" s="116"/>
      <c r="D132" s="118" t="s">
        <v>6415</v>
      </c>
      <c r="E132" s="118" t="s">
        <v>11966</v>
      </c>
      <c r="F132" s="119">
        <v>55.777448999999997</v>
      </c>
      <c r="G132" s="119">
        <v>49.218682000000001</v>
      </c>
      <c r="H132" s="119" t="s">
        <v>11728</v>
      </c>
      <c r="I132" s="117" t="s">
        <v>11729</v>
      </c>
      <c r="J132" s="120" t="s">
        <v>11730</v>
      </c>
      <c r="K132" s="119" t="s">
        <v>11967</v>
      </c>
      <c r="L132" s="119" t="s">
        <v>11796</v>
      </c>
      <c r="M132" s="121">
        <v>1</v>
      </c>
      <c r="N132" s="116"/>
      <c r="O132" s="116"/>
      <c r="P132" s="117" t="s">
        <v>44</v>
      </c>
      <c r="Q132" s="117" t="s">
        <v>11797</v>
      </c>
      <c r="R132" s="116"/>
      <c r="S132" s="116"/>
      <c r="T132" s="119">
        <v>46.76</v>
      </c>
      <c r="U132" s="121"/>
      <c r="V132" s="121"/>
      <c r="W132" s="121"/>
      <c r="X132" s="122" t="s">
        <v>11734</v>
      </c>
    </row>
    <row r="133" spans="1:24" ht="13.2">
      <c r="A133" s="116">
        <v>149</v>
      </c>
      <c r="B133" s="117" t="s">
        <v>31</v>
      </c>
      <c r="C133" s="116"/>
      <c r="D133" s="118" t="s">
        <v>6415</v>
      </c>
      <c r="E133" s="118" t="s">
        <v>11968</v>
      </c>
      <c r="F133" s="119">
        <v>55.782314</v>
      </c>
      <c r="G133" s="119">
        <v>49.205775000000003</v>
      </c>
      <c r="H133" s="119" t="s">
        <v>11728</v>
      </c>
      <c r="I133" s="117" t="s">
        <v>11729</v>
      </c>
      <c r="J133" s="120" t="s">
        <v>11730</v>
      </c>
      <c r="K133" s="119" t="s">
        <v>11969</v>
      </c>
      <c r="L133" s="119" t="s">
        <v>11796</v>
      </c>
      <c r="M133" s="121">
        <v>1</v>
      </c>
      <c r="N133" s="116"/>
      <c r="O133" s="116"/>
      <c r="P133" s="117" t="s">
        <v>44</v>
      </c>
      <c r="Q133" s="117" t="s">
        <v>11797</v>
      </c>
      <c r="R133" s="116"/>
      <c r="S133" s="116"/>
      <c r="T133" s="119">
        <v>38.979999999999997</v>
      </c>
      <c r="U133" s="121"/>
      <c r="V133" s="121"/>
      <c r="W133" s="121"/>
      <c r="X133" s="122" t="s">
        <v>11734</v>
      </c>
    </row>
    <row r="134" spans="1:24" ht="13.2">
      <c r="A134" s="116">
        <v>150</v>
      </c>
      <c r="B134" s="117" t="s">
        <v>31</v>
      </c>
      <c r="C134" s="116"/>
      <c r="D134" s="118" t="s">
        <v>6415</v>
      </c>
      <c r="E134" s="118" t="s">
        <v>11970</v>
      </c>
      <c r="F134" s="119">
        <v>55.819518000000002</v>
      </c>
      <c r="G134" s="119">
        <v>49.096459000000003</v>
      </c>
      <c r="H134" s="119" t="s">
        <v>11728</v>
      </c>
      <c r="I134" s="117" t="s">
        <v>11729</v>
      </c>
      <c r="J134" s="120" t="s">
        <v>11730</v>
      </c>
      <c r="K134" s="119" t="s">
        <v>11971</v>
      </c>
      <c r="L134" s="119" t="s">
        <v>11796</v>
      </c>
      <c r="M134" s="121">
        <v>1</v>
      </c>
      <c r="N134" s="116"/>
      <c r="O134" s="116"/>
      <c r="P134" s="117" t="s">
        <v>44</v>
      </c>
      <c r="Q134" s="117" t="s">
        <v>11797</v>
      </c>
      <c r="R134" s="116"/>
      <c r="S134" s="116"/>
      <c r="T134" s="119">
        <v>28.07</v>
      </c>
      <c r="U134" s="121"/>
      <c r="V134" s="121"/>
      <c r="W134" s="121"/>
      <c r="X134" s="122" t="s">
        <v>11734</v>
      </c>
    </row>
    <row r="135" spans="1:24" ht="13.2">
      <c r="A135" s="116">
        <v>151</v>
      </c>
      <c r="B135" s="117" t="s">
        <v>31</v>
      </c>
      <c r="C135" s="116"/>
      <c r="D135" s="118" t="s">
        <v>6415</v>
      </c>
      <c r="E135" s="118" t="s">
        <v>11972</v>
      </c>
      <c r="F135" s="119">
        <v>55.774455000000003</v>
      </c>
      <c r="G135" s="119">
        <v>49.214382000000001</v>
      </c>
      <c r="H135" s="119" t="s">
        <v>11787</v>
      </c>
      <c r="I135" s="117" t="s">
        <v>11729</v>
      </c>
      <c r="J135" s="120" t="s">
        <v>11730</v>
      </c>
      <c r="K135" s="119" t="s">
        <v>11973</v>
      </c>
      <c r="L135" s="119" t="s">
        <v>11796</v>
      </c>
      <c r="M135" s="121">
        <v>1</v>
      </c>
      <c r="N135" s="116"/>
      <c r="O135" s="116"/>
      <c r="P135" s="117" t="s">
        <v>44</v>
      </c>
      <c r="Q135" s="117" t="s">
        <v>11797</v>
      </c>
      <c r="R135" s="116"/>
      <c r="S135" s="116"/>
      <c r="T135" s="119">
        <v>53.3</v>
      </c>
      <c r="U135" s="121"/>
      <c r="V135" s="121"/>
      <c r="W135" s="121"/>
      <c r="X135" s="122" t="s">
        <v>11734</v>
      </c>
    </row>
    <row r="136" spans="1:24" ht="13.2">
      <c r="A136" s="116">
        <v>152</v>
      </c>
      <c r="B136" s="117" t="s">
        <v>31</v>
      </c>
      <c r="C136" s="116"/>
      <c r="D136" s="118" t="s">
        <v>6415</v>
      </c>
      <c r="E136" s="118" t="s">
        <v>11974</v>
      </c>
      <c r="F136" s="119">
        <v>55.826833999999998</v>
      </c>
      <c r="G136" s="119">
        <v>49.114443999999999</v>
      </c>
      <c r="H136" s="119" t="s">
        <v>11728</v>
      </c>
      <c r="I136" s="117" t="s">
        <v>11729</v>
      </c>
      <c r="J136" s="120" t="s">
        <v>11730</v>
      </c>
      <c r="K136" s="119" t="s">
        <v>11975</v>
      </c>
      <c r="L136" s="119" t="s">
        <v>11917</v>
      </c>
      <c r="M136" s="121">
        <v>1</v>
      </c>
      <c r="N136" s="116"/>
      <c r="O136" s="116"/>
      <c r="P136" s="117" t="s">
        <v>44</v>
      </c>
      <c r="Q136" s="117" t="s">
        <v>11786</v>
      </c>
      <c r="R136" s="116"/>
      <c r="S136" s="116"/>
      <c r="T136" s="119">
        <v>69.209999999999994</v>
      </c>
      <c r="U136" s="121"/>
      <c r="V136" s="121"/>
      <c r="W136" s="121"/>
      <c r="X136" s="122" t="s">
        <v>11734</v>
      </c>
    </row>
    <row r="137" spans="1:24" ht="13.2">
      <c r="A137" s="116">
        <v>153</v>
      </c>
      <c r="B137" s="117" t="s">
        <v>31</v>
      </c>
      <c r="C137" s="116"/>
      <c r="D137" s="118" t="s">
        <v>6415</v>
      </c>
      <c r="E137" s="118" t="s">
        <v>11974</v>
      </c>
      <c r="F137" s="119">
        <v>55.826833999999998</v>
      </c>
      <c r="G137" s="119">
        <v>49.114443999999999</v>
      </c>
      <c r="H137" s="119" t="s">
        <v>11787</v>
      </c>
      <c r="I137" s="117" t="s">
        <v>11729</v>
      </c>
      <c r="J137" s="120" t="s">
        <v>11730</v>
      </c>
      <c r="K137" s="119" t="s">
        <v>11976</v>
      </c>
      <c r="L137" s="119" t="s">
        <v>11917</v>
      </c>
      <c r="M137" s="121">
        <v>1</v>
      </c>
      <c r="N137" s="116"/>
      <c r="O137" s="116"/>
      <c r="P137" s="117" t="s">
        <v>44</v>
      </c>
      <c r="Q137" s="117" t="s">
        <v>11786</v>
      </c>
      <c r="R137" s="116"/>
      <c r="S137" s="116"/>
      <c r="T137" s="119">
        <v>60.35</v>
      </c>
      <c r="U137" s="121"/>
      <c r="V137" s="121"/>
      <c r="W137" s="121"/>
      <c r="X137" s="122" t="s">
        <v>11734</v>
      </c>
    </row>
    <row r="138" spans="1:24" ht="13.2">
      <c r="A138" s="116">
        <v>154</v>
      </c>
      <c r="B138" s="117" t="s">
        <v>31</v>
      </c>
      <c r="C138" s="116"/>
      <c r="D138" s="118" t="s">
        <v>6415</v>
      </c>
      <c r="E138" s="118" t="s">
        <v>11977</v>
      </c>
      <c r="F138" s="119">
        <v>55.826757999999998</v>
      </c>
      <c r="G138" s="119">
        <v>49.128067000000001</v>
      </c>
      <c r="H138" s="119" t="s">
        <v>11728</v>
      </c>
      <c r="I138" s="117" t="s">
        <v>11729</v>
      </c>
      <c r="J138" s="120" t="s">
        <v>11730</v>
      </c>
      <c r="K138" s="119" t="s">
        <v>11978</v>
      </c>
      <c r="L138" s="119" t="s">
        <v>11917</v>
      </c>
      <c r="M138" s="121">
        <v>1</v>
      </c>
      <c r="N138" s="116"/>
      <c r="O138" s="116"/>
      <c r="P138" s="117" t="s">
        <v>44</v>
      </c>
      <c r="Q138" s="117" t="s">
        <v>11786</v>
      </c>
      <c r="R138" s="116"/>
      <c r="S138" s="116"/>
      <c r="T138" s="119">
        <v>0</v>
      </c>
      <c r="U138" s="121"/>
      <c r="V138" s="121"/>
      <c r="W138" s="121"/>
      <c r="X138" s="122" t="s">
        <v>11734</v>
      </c>
    </row>
    <row r="139" spans="1:24" ht="13.2">
      <c r="A139" s="116">
        <v>155</v>
      </c>
      <c r="B139" s="117" t="s">
        <v>31</v>
      </c>
      <c r="C139" s="116"/>
      <c r="D139" s="118" t="s">
        <v>6415</v>
      </c>
      <c r="E139" s="118" t="s">
        <v>11977</v>
      </c>
      <c r="F139" s="119">
        <v>55.826757999999998</v>
      </c>
      <c r="G139" s="119">
        <v>49.128067000000001</v>
      </c>
      <c r="H139" s="119" t="s">
        <v>11787</v>
      </c>
      <c r="I139" s="117" t="s">
        <v>11729</v>
      </c>
      <c r="J139" s="120" t="s">
        <v>11730</v>
      </c>
      <c r="K139" s="119" t="s">
        <v>11979</v>
      </c>
      <c r="L139" s="119" t="s">
        <v>11917</v>
      </c>
      <c r="M139" s="121">
        <v>1</v>
      </c>
      <c r="N139" s="116"/>
      <c r="O139" s="116"/>
      <c r="P139" s="117" t="s">
        <v>44</v>
      </c>
      <c r="Q139" s="117" t="s">
        <v>11786</v>
      </c>
      <c r="R139" s="116"/>
      <c r="S139" s="116"/>
      <c r="T139" s="119">
        <v>0</v>
      </c>
      <c r="U139" s="121"/>
      <c r="V139" s="121"/>
      <c r="W139" s="121"/>
      <c r="X139" s="122" t="s">
        <v>11734</v>
      </c>
    </row>
    <row r="140" spans="1:24" ht="13.2">
      <c r="A140" s="116">
        <v>156</v>
      </c>
      <c r="B140" s="117" t="s">
        <v>31</v>
      </c>
      <c r="C140" s="116"/>
      <c r="D140" s="118" t="s">
        <v>1439</v>
      </c>
      <c r="E140" s="118" t="s">
        <v>11980</v>
      </c>
      <c r="F140" s="119">
        <v>56.048701000000001</v>
      </c>
      <c r="G140" s="119">
        <v>92.906769999999995</v>
      </c>
      <c r="H140" s="119" t="s">
        <v>11728</v>
      </c>
      <c r="I140" s="117" t="s">
        <v>11729</v>
      </c>
      <c r="J140" s="120" t="s">
        <v>11730</v>
      </c>
      <c r="K140" s="119" t="s">
        <v>11981</v>
      </c>
      <c r="L140" s="119" t="s">
        <v>11796</v>
      </c>
      <c r="M140" s="121">
        <v>1</v>
      </c>
      <c r="N140" s="116"/>
      <c r="O140" s="116"/>
      <c r="P140" s="117" t="s">
        <v>44</v>
      </c>
      <c r="Q140" s="117" t="s">
        <v>11797</v>
      </c>
      <c r="R140" s="116"/>
      <c r="S140" s="116"/>
      <c r="T140" s="119">
        <v>24.1</v>
      </c>
      <c r="U140" s="121"/>
      <c r="V140" s="121"/>
      <c r="W140" s="121"/>
      <c r="X140" s="122" t="s">
        <v>11734</v>
      </c>
    </row>
    <row r="141" spans="1:24" ht="13.2">
      <c r="A141" s="116">
        <v>157</v>
      </c>
      <c r="B141" s="117" t="s">
        <v>31</v>
      </c>
      <c r="C141" s="116"/>
      <c r="D141" s="118" t="s">
        <v>1439</v>
      </c>
      <c r="E141" s="118" t="s">
        <v>11982</v>
      </c>
      <c r="F141" s="119">
        <v>56.001520999999997</v>
      </c>
      <c r="G141" s="119">
        <v>92.927497000000002</v>
      </c>
      <c r="H141" s="119" t="s">
        <v>11728</v>
      </c>
      <c r="I141" s="117" t="s">
        <v>11729</v>
      </c>
      <c r="J141" s="120" t="s">
        <v>11730</v>
      </c>
      <c r="K141" s="119" t="s">
        <v>11983</v>
      </c>
      <c r="L141" s="119" t="s">
        <v>11796</v>
      </c>
      <c r="M141" s="121">
        <v>1</v>
      </c>
      <c r="N141" s="116"/>
      <c r="O141" s="116"/>
      <c r="P141" s="117" t="s">
        <v>44</v>
      </c>
      <c r="Q141" s="117" t="s">
        <v>11797</v>
      </c>
      <c r="R141" s="116"/>
      <c r="S141" s="116"/>
      <c r="T141" s="119">
        <v>36.4</v>
      </c>
      <c r="U141" s="121"/>
      <c r="V141" s="121"/>
      <c r="W141" s="121"/>
      <c r="X141" s="122" t="s">
        <v>11734</v>
      </c>
    </row>
    <row r="142" spans="1:24" ht="13.2">
      <c r="A142" s="116">
        <v>158</v>
      </c>
      <c r="B142" s="117" t="s">
        <v>31</v>
      </c>
      <c r="C142" s="116"/>
      <c r="D142" s="118" t="s">
        <v>1439</v>
      </c>
      <c r="E142" s="118" t="s">
        <v>11984</v>
      </c>
      <c r="F142" s="119">
        <v>56.054704000000001</v>
      </c>
      <c r="G142" s="119">
        <v>92.942954</v>
      </c>
      <c r="H142" s="119" t="s">
        <v>11728</v>
      </c>
      <c r="I142" s="117" t="s">
        <v>11729</v>
      </c>
      <c r="J142" s="120" t="s">
        <v>11730</v>
      </c>
      <c r="K142" s="119" t="s">
        <v>11985</v>
      </c>
      <c r="L142" s="119" t="s">
        <v>11796</v>
      </c>
      <c r="M142" s="121">
        <v>1</v>
      </c>
      <c r="N142" s="116"/>
      <c r="O142" s="116"/>
      <c r="P142" s="117" t="s">
        <v>44</v>
      </c>
      <c r="Q142" s="117" t="s">
        <v>11797</v>
      </c>
      <c r="R142" s="116"/>
      <c r="S142" s="116"/>
      <c r="T142" s="119">
        <v>21.4</v>
      </c>
      <c r="U142" s="121"/>
      <c r="V142" s="121"/>
      <c r="W142" s="121"/>
      <c r="X142" s="122" t="s">
        <v>11734</v>
      </c>
    </row>
    <row r="143" spans="1:24" ht="13.2">
      <c r="A143" s="116">
        <v>159</v>
      </c>
      <c r="B143" s="117" t="s">
        <v>31</v>
      </c>
      <c r="C143" s="116"/>
      <c r="D143" s="118" t="s">
        <v>1439</v>
      </c>
      <c r="E143" s="118" t="s">
        <v>11986</v>
      </c>
      <c r="F143" s="119">
        <v>56.019165000000001</v>
      </c>
      <c r="G143" s="119">
        <v>92.795062999999999</v>
      </c>
      <c r="H143" s="119" t="s">
        <v>11728</v>
      </c>
      <c r="I143" s="117" t="s">
        <v>11729</v>
      </c>
      <c r="J143" s="120" t="s">
        <v>11730</v>
      </c>
      <c r="K143" s="119" t="s">
        <v>11987</v>
      </c>
      <c r="L143" s="119" t="s">
        <v>11796</v>
      </c>
      <c r="M143" s="121">
        <v>1</v>
      </c>
      <c r="N143" s="116"/>
      <c r="O143" s="116"/>
      <c r="P143" s="117" t="s">
        <v>44</v>
      </c>
      <c r="Q143" s="117" t="s">
        <v>11797</v>
      </c>
      <c r="R143" s="116"/>
      <c r="S143" s="116"/>
      <c r="T143" s="119">
        <v>0</v>
      </c>
      <c r="U143" s="121"/>
      <c r="V143" s="121"/>
      <c r="W143" s="121"/>
      <c r="X143" s="122" t="s">
        <v>11734</v>
      </c>
    </row>
    <row r="144" spans="1:24" ht="13.2">
      <c r="A144" s="116">
        <v>160</v>
      </c>
      <c r="B144" s="117" t="s">
        <v>31</v>
      </c>
      <c r="C144" s="116"/>
      <c r="D144" s="118" t="s">
        <v>1439</v>
      </c>
      <c r="E144" s="118" t="s">
        <v>11986</v>
      </c>
      <c r="F144" s="119">
        <v>56.019165000000001</v>
      </c>
      <c r="G144" s="119">
        <v>92.795062999999999</v>
      </c>
      <c r="H144" s="119" t="s">
        <v>11787</v>
      </c>
      <c r="I144" s="117" t="s">
        <v>11729</v>
      </c>
      <c r="J144" s="120" t="s">
        <v>11730</v>
      </c>
      <c r="K144" s="119" t="s">
        <v>11988</v>
      </c>
      <c r="L144" s="119" t="s">
        <v>11796</v>
      </c>
      <c r="M144" s="121">
        <v>1</v>
      </c>
      <c r="N144" s="116"/>
      <c r="O144" s="116"/>
      <c r="P144" s="117" t="s">
        <v>44</v>
      </c>
      <c r="Q144" s="117" t="s">
        <v>11797</v>
      </c>
      <c r="R144" s="116"/>
      <c r="S144" s="116"/>
      <c r="T144" s="119">
        <v>0</v>
      </c>
      <c r="U144" s="121"/>
      <c r="V144" s="121"/>
      <c r="W144" s="121"/>
      <c r="X144" s="122" t="s">
        <v>11734</v>
      </c>
    </row>
    <row r="145" spans="1:24" ht="13.2">
      <c r="A145" s="116">
        <v>161</v>
      </c>
      <c r="B145" s="117" t="s">
        <v>31</v>
      </c>
      <c r="C145" s="116"/>
      <c r="D145" s="118" t="s">
        <v>1439</v>
      </c>
      <c r="E145" s="118" t="s">
        <v>11989</v>
      </c>
      <c r="F145" s="119">
        <v>56.057792999999997</v>
      </c>
      <c r="G145" s="119">
        <v>92.940186999999995</v>
      </c>
      <c r="H145" s="119" t="s">
        <v>11728</v>
      </c>
      <c r="I145" s="117" t="s">
        <v>11729</v>
      </c>
      <c r="J145" s="120" t="s">
        <v>11730</v>
      </c>
      <c r="K145" s="119" t="s">
        <v>11990</v>
      </c>
      <c r="L145" s="119" t="s">
        <v>11796</v>
      </c>
      <c r="M145" s="121">
        <v>1</v>
      </c>
      <c r="N145" s="116"/>
      <c r="O145" s="116"/>
      <c r="P145" s="117" t="s">
        <v>44</v>
      </c>
      <c r="Q145" s="117" t="s">
        <v>11797</v>
      </c>
      <c r="R145" s="116"/>
      <c r="S145" s="116"/>
      <c r="T145" s="119">
        <v>0</v>
      </c>
      <c r="U145" s="121"/>
      <c r="V145" s="121"/>
      <c r="W145" s="121"/>
      <c r="X145" s="122" t="s">
        <v>11734</v>
      </c>
    </row>
    <row r="146" spans="1:24" ht="13.2">
      <c r="A146" s="116">
        <v>162</v>
      </c>
      <c r="B146" s="117" t="s">
        <v>31</v>
      </c>
      <c r="C146" s="116"/>
      <c r="D146" s="118" t="s">
        <v>1439</v>
      </c>
      <c r="E146" s="118" t="s">
        <v>11989</v>
      </c>
      <c r="F146" s="119">
        <v>56.057792999999997</v>
      </c>
      <c r="G146" s="119">
        <v>92.940186999999995</v>
      </c>
      <c r="H146" s="119" t="s">
        <v>11728</v>
      </c>
      <c r="I146" s="117" t="s">
        <v>11729</v>
      </c>
      <c r="J146" s="120" t="s">
        <v>11730</v>
      </c>
      <c r="K146" s="119" t="s">
        <v>11991</v>
      </c>
      <c r="L146" s="119" t="s">
        <v>11796</v>
      </c>
      <c r="M146" s="121">
        <v>1</v>
      </c>
      <c r="N146" s="116"/>
      <c r="O146" s="116"/>
      <c r="P146" s="117" t="s">
        <v>44</v>
      </c>
      <c r="Q146" s="117" t="s">
        <v>11797</v>
      </c>
      <c r="R146" s="116"/>
      <c r="S146" s="116"/>
      <c r="T146" s="119">
        <v>0</v>
      </c>
      <c r="U146" s="121"/>
      <c r="V146" s="121"/>
      <c r="W146" s="121"/>
      <c r="X146" s="122" t="s">
        <v>11734</v>
      </c>
    </row>
    <row r="147" spans="1:24" ht="13.2">
      <c r="A147" s="116">
        <v>163</v>
      </c>
      <c r="B147" s="117" t="s">
        <v>31</v>
      </c>
      <c r="C147" s="116"/>
      <c r="D147" s="118" t="s">
        <v>1439</v>
      </c>
      <c r="E147" s="118" t="s">
        <v>11992</v>
      </c>
      <c r="F147" s="119">
        <v>56.051341999999998</v>
      </c>
      <c r="G147" s="119">
        <v>92.909886</v>
      </c>
      <c r="H147" s="119" t="s">
        <v>11728</v>
      </c>
      <c r="I147" s="117" t="s">
        <v>11729</v>
      </c>
      <c r="J147" s="120" t="s">
        <v>11730</v>
      </c>
      <c r="K147" s="119" t="s">
        <v>11993</v>
      </c>
      <c r="L147" s="119" t="s">
        <v>11796</v>
      </c>
      <c r="M147" s="121">
        <v>1</v>
      </c>
      <c r="N147" s="116"/>
      <c r="O147" s="116"/>
      <c r="P147" s="117" t="s">
        <v>44</v>
      </c>
      <c r="Q147" s="117" t="s">
        <v>11797</v>
      </c>
      <c r="R147" s="116"/>
      <c r="S147" s="116"/>
      <c r="T147" s="119">
        <v>32.1</v>
      </c>
      <c r="U147" s="121"/>
      <c r="V147" s="121"/>
      <c r="W147" s="121"/>
      <c r="X147" s="122" t="s">
        <v>11734</v>
      </c>
    </row>
    <row r="148" spans="1:24" ht="13.2">
      <c r="A148" s="116">
        <v>164</v>
      </c>
      <c r="B148" s="117" t="s">
        <v>31</v>
      </c>
      <c r="C148" s="116"/>
      <c r="D148" s="118" t="s">
        <v>1439</v>
      </c>
      <c r="E148" s="118" t="s">
        <v>11994</v>
      </c>
      <c r="F148" s="119">
        <v>56.036506000000003</v>
      </c>
      <c r="G148" s="119">
        <v>92.929056000000003</v>
      </c>
      <c r="H148" s="119" t="s">
        <v>11728</v>
      </c>
      <c r="I148" s="117" t="s">
        <v>11729</v>
      </c>
      <c r="J148" s="120" t="s">
        <v>11730</v>
      </c>
      <c r="K148" s="119" t="s">
        <v>11995</v>
      </c>
      <c r="L148" s="119" t="s">
        <v>11796</v>
      </c>
      <c r="M148" s="121">
        <v>1</v>
      </c>
      <c r="N148" s="116"/>
      <c r="O148" s="116"/>
      <c r="P148" s="117" t="s">
        <v>44</v>
      </c>
      <c r="Q148" s="117" t="s">
        <v>11797</v>
      </c>
      <c r="R148" s="116"/>
      <c r="S148" s="116"/>
      <c r="T148" s="119">
        <v>47.6</v>
      </c>
      <c r="U148" s="121"/>
      <c r="V148" s="121"/>
      <c r="W148" s="121"/>
      <c r="X148" s="122" t="s">
        <v>11734</v>
      </c>
    </row>
    <row r="149" spans="1:24" ht="13.2">
      <c r="A149" s="116">
        <v>165</v>
      </c>
      <c r="B149" s="117" t="s">
        <v>31</v>
      </c>
      <c r="C149" s="116"/>
      <c r="D149" s="118" t="s">
        <v>1439</v>
      </c>
      <c r="E149" s="118" t="s">
        <v>11996</v>
      </c>
      <c r="F149" s="119">
        <v>56.041024</v>
      </c>
      <c r="G149" s="119">
        <v>92.893236000000002</v>
      </c>
      <c r="H149" s="119" t="s">
        <v>11728</v>
      </c>
      <c r="I149" s="117" t="s">
        <v>11729</v>
      </c>
      <c r="J149" s="120" t="s">
        <v>11730</v>
      </c>
      <c r="K149" s="119" t="s">
        <v>11997</v>
      </c>
      <c r="L149" s="119" t="s">
        <v>11796</v>
      </c>
      <c r="M149" s="121">
        <v>1</v>
      </c>
      <c r="N149" s="116"/>
      <c r="O149" s="116"/>
      <c r="P149" s="117" t="s">
        <v>44</v>
      </c>
      <c r="Q149" s="117" t="s">
        <v>11797</v>
      </c>
      <c r="R149" s="116"/>
      <c r="S149" s="116"/>
      <c r="T149" s="119">
        <v>0</v>
      </c>
      <c r="U149" s="121"/>
      <c r="V149" s="121"/>
      <c r="W149" s="121"/>
      <c r="X149" s="122" t="s">
        <v>11734</v>
      </c>
    </row>
    <row r="150" spans="1:24" ht="13.2">
      <c r="A150" s="116">
        <v>166</v>
      </c>
      <c r="B150" s="117" t="s">
        <v>31</v>
      </c>
      <c r="C150" s="116"/>
      <c r="D150" s="118" t="s">
        <v>1439</v>
      </c>
      <c r="E150" s="118" t="s">
        <v>11998</v>
      </c>
      <c r="F150" s="119">
        <v>56.027458000000003</v>
      </c>
      <c r="G150" s="119">
        <v>92.779638000000006</v>
      </c>
      <c r="H150" s="119" t="s">
        <v>11728</v>
      </c>
      <c r="I150" s="117" t="s">
        <v>11729</v>
      </c>
      <c r="J150" s="120" t="s">
        <v>11730</v>
      </c>
      <c r="K150" s="119" t="s">
        <v>11999</v>
      </c>
      <c r="L150" s="119" t="s">
        <v>11796</v>
      </c>
      <c r="M150" s="121">
        <v>1</v>
      </c>
      <c r="N150" s="116"/>
      <c r="O150" s="116"/>
      <c r="P150" s="117" t="s">
        <v>44</v>
      </c>
      <c r="Q150" s="117" t="s">
        <v>11797</v>
      </c>
      <c r="R150" s="116"/>
      <c r="S150" s="116"/>
      <c r="T150" s="119">
        <v>0</v>
      </c>
      <c r="U150" s="121"/>
      <c r="V150" s="121"/>
      <c r="W150" s="121"/>
      <c r="X150" s="122" t="s">
        <v>11734</v>
      </c>
    </row>
    <row r="151" spans="1:24" ht="13.2">
      <c r="A151" s="116">
        <v>167</v>
      </c>
      <c r="B151" s="117" t="s">
        <v>31</v>
      </c>
      <c r="C151" s="116"/>
      <c r="D151" s="118" t="s">
        <v>1439</v>
      </c>
      <c r="E151" s="118" t="s">
        <v>11996</v>
      </c>
      <c r="F151" s="119">
        <v>56.041024</v>
      </c>
      <c r="G151" s="119">
        <v>92.893236000000002</v>
      </c>
      <c r="H151" s="119" t="s">
        <v>11787</v>
      </c>
      <c r="I151" s="117" t="s">
        <v>11729</v>
      </c>
      <c r="J151" s="120" t="s">
        <v>11730</v>
      </c>
      <c r="K151" s="119" t="s">
        <v>12000</v>
      </c>
      <c r="L151" s="119" t="s">
        <v>11796</v>
      </c>
      <c r="M151" s="121">
        <v>1</v>
      </c>
      <c r="N151" s="116"/>
      <c r="O151" s="116"/>
      <c r="P151" s="117" t="s">
        <v>44</v>
      </c>
      <c r="Q151" s="117" t="s">
        <v>11797</v>
      </c>
      <c r="R151" s="116"/>
      <c r="S151" s="116"/>
      <c r="T151" s="119">
        <v>0</v>
      </c>
      <c r="U151" s="121"/>
      <c r="V151" s="121"/>
      <c r="W151" s="121"/>
      <c r="X151" s="122" t="s">
        <v>11734</v>
      </c>
    </row>
    <row r="152" spans="1:24" ht="13.2">
      <c r="A152" s="116">
        <v>168</v>
      </c>
      <c r="B152" s="117" t="s">
        <v>31</v>
      </c>
      <c r="C152" s="116"/>
      <c r="D152" s="118" t="s">
        <v>1439</v>
      </c>
      <c r="E152" s="118" t="s">
        <v>12001</v>
      </c>
      <c r="F152" s="119">
        <v>56.046101999999998</v>
      </c>
      <c r="G152" s="119">
        <v>92.887371999999999</v>
      </c>
      <c r="H152" s="119" t="s">
        <v>11728</v>
      </c>
      <c r="I152" s="117" t="s">
        <v>11729</v>
      </c>
      <c r="J152" s="120" t="s">
        <v>11730</v>
      </c>
      <c r="K152" s="119" t="s">
        <v>12002</v>
      </c>
      <c r="L152" s="119" t="s">
        <v>11796</v>
      </c>
      <c r="M152" s="121">
        <v>1</v>
      </c>
      <c r="N152" s="116"/>
      <c r="O152" s="116"/>
      <c r="P152" s="117" t="s">
        <v>44</v>
      </c>
      <c r="Q152" s="117" t="s">
        <v>11797</v>
      </c>
      <c r="R152" s="116"/>
      <c r="S152" s="116"/>
      <c r="T152" s="119">
        <v>0</v>
      </c>
      <c r="U152" s="121"/>
      <c r="V152" s="121"/>
      <c r="W152" s="121"/>
      <c r="X152" s="122" t="s">
        <v>11734</v>
      </c>
    </row>
    <row r="153" spans="1:24" ht="13.2">
      <c r="A153" s="116">
        <v>169</v>
      </c>
      <c r="B153" s="117" t="s">
        <v>31</v>
      </c>
      <c r="C153" s="116"/>
      <c r="D153" s="118" t="s">
        <v>1439</v>
      </c>
      <c r="E153" s="118" t="s">
        <v>12001</v>
      </c>
      <c r="F153" s="119">
        <v>56.046101999999998</v>
      </c>
      <c r="G153" s="119">
        <v>92.887371999999999</v>
      </c>
      <c r="H153" s="119" t="s">
        <v>11787</v>
      </c>
      <c r="I153" s="117" t="s">
        <v>11729</v>
      </c>
      <c r="J153" s="120" t="s">
        <v>11730</v>
      </c>
      <c r="K153" s="119" t="s">
        <v>12003</v>
      </c>
      <c r="L153" s="119" t="s">
        <v>11796</v>
      </c>
      <c r="M153" s="121">
        <v>1</v>
      </c>
      <c r="N153" s="116"/>
      <c r="O153" s="116"/>
      <c r="P153" s="117" t="s">
        <v>44</v>
      </c>
      <c r="Q153" s="117" t="s">
        <v>11797</v>
      </c>
      <c r="R153" s="116"/>
      <c r="S153" s="116"/>
      <c r="T153" s="119">
        <v>0</v>
      </c>
      <c r="U153" s="121"/>
      <c r="V153" s="121"/>
      <c r="W153" s="121"/>
      <c r="X153" s="122" t="s">
        <v>11734</v>
      </c>
    </row>
    <row r="154" spans="1:24" ht="13.2">
      <c r="A154" s="116">
        <v>170</v>
      </c>
      <c r="B154" s="117" t="s">
        <v>31</v>
      </c>
      <c r="C154" s="116"/>
      <c r="D154" s="118" t="s">
        <v>1439</v>
      </c>
      <c r="E154" s="118" t="s">
        <v>12004</v>
      </c>
      <c r="F154" s="119">
        <v>56.051293000000001</v>
      </c>
      <c r="G154" s="119">
        <v>92.900154999999998</v>
      </c>
      <c r="H154" s="119" t="s">
        <v>11728</v>
      </c>
      <c r="I154" s="117" t="s">
        <v>11729</v>
      </c>
      <c r="J154" s="120" t="s">
        <v>11730</v>
      </c>
      <c r="K154" s="119" t="s">
        <v>12005</v>
      </c>
      <c r="L154" s="119" t="s">
        <v>11796</v>
      </c>
      <c r="M154" s="121">
        <v>1</v>
      </c>
      <c r="N154" s="116"/>
      <c r="O154" s="116"/>
      <c r="P154" s="117" t="s">
        <v>44</v>
      </c>
      <c r="Q154" s="117" t="s">
        <v>11797</v>
      </c>
      <c r="R154" s="116"/>
      <c r="S154" s="116"/>
      <c r="T154" s="119">
        <v>0</v>
      </c>
      <c r="U154" s="121"/>
      <c r="V154" s="121"/>
      <c r="W154" s="121"/>
      <c r="X154" s="122" t="s">
        <v>11734</v>
      </c>
    </row>
    <row r="155" spans="1:24" ht="13.2">
      <c r="A155" s="116">
        <v>171</v>
      </c>
      <c r="B155" s="117" t="s">
        <v>31</v>
      </c>
      <c r="C155" s="116"/>
      <c r="D155" s="118" t="s">
        <v>1439</v>
      </c>
      <c r="E155" s="118" t="s">
        <v>12004</v>
      </c>
      <c r="F155" s="119">
        <v>56.051293000000001</v>
      </c>
      <c r="G155" s="119">
        <v>92.900154999999998</v>
      </c>
      <c r="H155" s="119" t="s">
        <v>11787</v>
      </c>
      <c r="I155" s="117" t="s">
        <v>11729</v>
      </c>
      <c r="J155" s="120" t="s">
        <v>11730</v>
      </c>
      <c r="K155" s="119" t="s">
        <v>12006</v>
      </c>
      <c r="L155" s="119" t="s">
        <v>11796</v>
      </c>
      <c r="M155" s="121">
        <v>1</v>
      </c>
      <c r="N155" s="116"/>
      <c r="O155" s="116"/>
      <c r="P155" s="117" t="s">
        <v>44</v>
      </c>
      <c r="Q155" s="117" t="s">
        <v>11797</v>
      </c>
      <c r="R155" s="116"/>
      <c r="S155" s="116"/>
      <c r="T155" s="119">
        <v>0</v>
      </c>
      <c r="U155" s="121"/>
      <c r="V155" s="121"/>
      <c r="W155" s="121"/>
      <c r="X155" s="122" t="s">
        <v>11734</v>
      </c>
    </row>
    <row r="156" spans="1:24" ht="13.2">
      <c r="A156" s="116">
        <v>172</v>
      </c>
      <c r="B156" s="117" t="s">
        <v>31</v>
      </c>
      <c r="C156" s="116"/>
      <c r="D156" s="118" t="s">
        <v>1439</v>
      </c>
      <c r="E156" s="118" t="s">
        <v>12007</v>
      </c>
      <c r="F156" s="119">
        <v>56.013879000000003</v>
      </c>
      <c r="G156" s="119">
        <v>92.856030000000004</v>
      </c>
      <c r="H156" s="119" t="s">
        <v>11728</v>
      </c>
      <c r="I156" s="117" t="s">
        <v>11729</v>
      </c>
      <c r="J156" s="120" t="s">
        <v>11730</v>
      </c>
      <c r="K156" s="119" t="s">
        <v>12008</v>
      </c>
      <c r="L156" s="119"/>
      <c r="M156" s="121">
        <v>1</v>
      </c>
      <c r="N156" s="116"/>
      <c r="O156" s="116"/>
      <c r="P156" s="117" t="s">
        <v>44</v>
      </c>
      <c r="Q156" s="117" t="s">
        <v>11823</v>
      </c>
      <c r="R156" s="116"/>
      <c r="S156" s="116"/>
      <c r="T156" s="119">
        <v>0</v>
      </c>
      <c r="U156" s="121"/>
      <c r="V156" s="121"/>
      <c r="W156" s="121"/>
      <c r="X156" s="122" t="s">
        <v>11734</v>
      </c>
    </row>
    <row r="157" spans="1:24" ht="13.2">
      <c r="A157" s="116">
        <v>173</v>
      </c>
      <c r="B157" s="117" t="s">
        <v>31</v>
      </c>
      <c r="C157" s="116"/>
      <c r="D157" s="118" t="s">
        <v>1439</v>
      </c>
      <c r="E157" s="118" t="s">
        <v>12009</v>
      </c>
      <c r="F157" s="119">
        <v>56.053344000000003</v>
      </c>
      <c r="G157" s="119">
        <v>92.903047000000001</v>
      </c>
      <c r="H157" s="119" t="s">
        <v>11728</v>
      </c>
      <c r="I157" s="117" t="s">
        <v>11729</v>
      </c>
      <c r="J157" s="120" t="s">
        <v>11730</v>
      </c>
      <c r="K157" s="119" t="s">
        <v>12010</v>
      </c>
      <c r="L157" s="119" t="s">
        <v>11732</v>
      </c>
      <c r="M157" s="121">
        <v>1</v>
      </c>
      <c r="N157" s="116"/>
      <c r="O157" s="116"/>
      <c r="P157" s="117" t="s">
        <v>44</v>
      </c>
      <c r="Q157" s="117" t="s">
        <v>11733</v>
      </c>
      <c r="R157" s="116"/>
      <c r="S157" s="116"/>
      <c r="T157" s="119">
        <v>0</v>
      </c>
      <c r="U157" s="121"/>
      <c r="V157" s="121"/>
      <c r="W157" s="121"/>
      <c r="X157" s="122" t="s">
        <v>11734</v>
      </c>
    </row>
    <row r="158" spans="1:24" ht="13.2">
      <c r="A158" s="116">
        <v>174</v>
      </c>
      <c r="B158" s="117" t="s">
        <v>31</v>
      </c>
      <c r="C158" s="116"/>
      <c r="D158" s="118" t="s">
        <v>1439</v>
      </c>
      <c r="E158" s="118" t="s">
        <v>12011</v>
      </c>
      <c r="F158" s="119">
        <v>56.037182999999999</v>
      </c>
      <c r="G158" s="119">
        <v>92.932316999999998</v>
      </c>
      <c r="H158" s="119" t="s">
        <v>11728</v>
      </c>
      <c r="I158" s="117" t="s">
        <v>11729</v>
      </c>
      <c r="J158" s="120" t="s">
        <v>11730</v>
      </c>
      <c r="K158" s="119" t="s">
        <v>12012</v>
      </c>
      <c r="L158" s="119" t="s">
        <v>11917</v>
      </c>
      <c r="M158" s="121">
        <v>1</v>
      </c>
      <c r="N158" s="116"/>
      <c r="O158" s="116"/>
      <c r="P158" s="117" t="s">
        <v>44</v>
      </c>
      <c r="Q158" s="117" t="s">
        <v>11786</v>
      </c>
      <c r="R158" s="116"/>
      <c r="S158" s="116"/>
      <c r="T158" s="119">
        <v>0</v>
      </c>
      <c r="U158" s="121"/>
      <c r="V158" s="121"/>
      <c r="W158" s="121"/>
      <c r="X158" s="122" t="s">
        <v>11734</v>
      </c>
    </row>
    <row r="159" spans="1:24" ht="13.2">
      <c r="A159" s="116">
        <v>175</v>
      </c>
      <c r="B159" s="117" t="s">
        <v>31</v>
      </c>
      <c r="C159" s="116"/>
      <c r="D159" s="118" t="s">
        <v>1439</v>
      </c>
      <c r="E159" s="118" t="s">
        <v>12013</v>
      </c>
      <c r="F159" s="119">
        <v>56.033431999999998</v>
      </c>
      <c r="G159" s="119">
        <v>92.890095000000002</v>
      </c>
      <c r="H159" s="119" t="s">
        <v>11728</v>
      </c>
      <c r="I159" s="117" t="s">
        <v>11729</v>
      </c>
      <c r="J159" s="120" t="s">
        <v>11730</v>
      </c>
      <c r="K159" s="119" t="s">
        <v>12014</v>
      </c>
      <c r="L159" s="119" t="s">
        <v>11917</v>
      </c>
      <c r="M159" s="121">
        <v>1</v>
      </c>
      <c r="N159" s="116"/>
      <c r="O159" s="116"/>
      <c r="P159" s="117" t="s">
        <v>44</v>
      </c>
      <c r="Q159" s="117" t="s">
        <v>11786</v>
      </c>
      <c r="R159" s="116"/>
      <c r="S159" s="116"/>
      <c r="T159" s="119">
        <v>0</v>
      </c>
      <c r="U159" s="121"/>
      <c r="V159" s="121"/>
      <c r="W159" s="121"/>
      <c r="X159" s="122" t="s">
        <v>11734</v>
      </c>
    </row>
    <row r="160" spans="1:24" ht="13.2">
      <c r="A160" s="116">
        <v>176</v>
      </c>
      <c r="B160" s="117" t="s">
        <v>31</v>
      </c>
      <c r="C160" s="116"/>
      <c r="D160" s="118" t="s">
        <v>5733</v>
      </c>
      <c r="E160" s="118" t="s">
        <v>12015</v>
      </c>
      <c r="F160" s="119">
        <v>56.221344000000002</v>
      </c>
      <c r="G160" s="119">
        <v>43.848916000000003</v>
      </c>
      <c r="H160" s="119" t="s">
        <v>11728</v>
      </c>
      <c r="I160" s="117" t="s">
        <v>11729</v>
      </c>
      <c r="J160" s="120" t="s">
        <v>11730</v>
      </c>
      <c r="K160" s="119" t="s">
        <v>12016</v>
      </c>
      <c r="L160" s="119" t="s">
        <v>11796</v>
      </c>
      <c r="M160" s="121">
        <v>1</v>
      </c>
      <c r="N160" s="116"/>
      <c r="O160" s="116"/>
      <c r="P160" s="117" t="s">
        <v>44</v>
      </c>
      <c r="Q160" s="117" t="s">
        <v>11797</v>
      </c>
      <c r="R160" s="116"/>
      <c r="S160" s="116"/>
      <c r="T160" s="119">
        <v>13.52</v>
      </c>
      <c r="U160" s="121"/>
      <c r="V160" s="121"/>
      <c r="W160" s="121"/>
      <c r="X160" s="122" t="s">
        <v>11734</v>
      </c>
    </row>
    <row r="161" spans="1:24" ht="13.2">
      <c r="A161" s="116">
        <v>177</v>
      </c>
      <c r="B161" s="117" t="s">
        <v>31</v>
      </c>
      <c r="C161" s="116"/>
      <c r="D161" s="118" t="s">
        <v>5733</v>
      </c>
      <c r="E161" s="118" t="s">
        <v>12017</v>
      </c>
      <c r="F161" s="119">
        <v>56.244252000000003</v>
      </c>
      <c r="G161" s="119">
        <v>43.869079999999997</v>
      </c>
      <c r="H161" s="119" t="s">
        <v>11728</v>
      </c>
      <c r="I161" s="117" t="s">
        <v>11729</v>
      </c>
      <c r="J161" s="120" t="s">
        <v>11730</v>
      </c>
      <c r="K161" s="119" t="s">
        <v>12018</v>
      </c>
      <c r="L161" s="119" t="s">
        <v>11796</v>
      </c>
      <c r="M161" s="121">
        <v>1</v>
      </c>
      <c r="N161" s="116"/>
      <c r="O161" s="116"/>
      <c r="P161" s="117" t="s">
        <v>44</v>
      </c>
      <c r="Q161" s="117" t="s">
        <v>11797</v>
      </c>
      <c r="R161" s="116"/>
      <c r="S161" s="116"/>
      <c r="T161" s="119">
        <v>40.18</v>
      </c>
      <c r="U161" s="121"/>
      <c r="V161" s="121"/>
      <c r="W161" s="121"/>
      <c r="X161" s="122" t="s">
        <v>11734</v>
      </c>
    </row>
    <row r="162" spans="1:24" ht="13.2">
      <c r="A162" s="116">
        <v>178</v>
      </c>
      <c r="B162" s="117" t="s">
        <v>31</v>
      </c>
      <c r="C162" s="116"/>
      <c r="D162" s="118" t="s">
        <v>5733</v>
      </c>
      <c r="E162" s="118" t="s">
        <v>12019</v>
      </c>
      <c r="F162" s="119">
        <v>56.294024</v>
      </c>
      <c r="G162" s="119">
        <v>44.035015000000001</v>
      </c>
      <c r="H162" s="119" t="s">
        <v>11728</v>
      </c>
      <c r="I162" s="117" t="s">
        <v>11729</v>
      </c>
      <c r="J162" s="120" t="s">
        <v>11730</v>
      </c>
      <c r="K162" s="119">
        <v>310</v>
      </c>
      <c r="L162" s="119" t="s">
        <v>11796</v>
      </c>
      <c r="M162" s="121">
        <v>1</v>
      </c>
      <c r="N162" s="116"/>
      <c r="O162" s="116"/>
      <c r="P162" s="117" t="s">
        <v>44</v>
      </c>
      <c r="Q162" s="117" t="s">
        <v>11797</v>
      </c>
      <c r="R162" s="116"/>
      <c r="S162" s="116"/>
      <c r="T162" s="119">
        <v>23.12</v>
      </c>
      <c r="U162" s="121"/>
      <c r="V162" s="121"/>
      <c r="W162" s="121"/>
      <c r="X162" s="122" t="s">
        <v>11734</v>
      </c>
    </row>
    <row r="163" spans="1:24" ht="13.2">
      <c r="A163" s="116">
        <v>179</v>
      </c>
      <c r="B163" s="117" t="s">
        <v>31</v>
      </c>
      <c r="C163" s="116"/>
      <c r="D163" s="118" t="s">
        <v>5733</v>
      </c>
      <c r="E163" s="118" t="s">
        <v>12020</v>
      </c>
      <c r="F163" s="119">
        <v>56.238165000000002</v>
      </c>
      <c r="G163" s="119">
        <v>43.867373000000001</v>
      </c>
      <c r="H163" s="119" t="s">
        <v>11728</v>
      </c>
      <c r="I163" s="117" t="s">
        <v>11729</v>
      </c>
      <c r="J163" s="120" t="s">
        <v>11730</v>
      </c>
      <c r="K163" s="119" t="s">
        <v>12021</v>
      </c>
      <c r="L163" s="119" t="s">
        <v>11796</v>
      </c>
      <c r="M163" s="121">
        <v>1</v>
      </c>
      <c r="N163" s="116"/>
      <c r="O163" s="116"/>
      <c r="P163" s="117" t="s">
        <v>44</v>
      </c>
      <c r="Q163" s="117" t="s">
        <v>11797</v>
      </c>
      <c r="R163" s="116"/>
      <c r="S163" s="116"/>
      <c r="T163" s="119">
        <v>35.880000000000003</v>
      </c>
      <c r="U163" s="121"/>
      <c r="V163" s="121"/>
      <c r="W163" s="121"/>
      <c r="X163" s="122" t="s">
        <v>11734</v>
      </c>
    </row>
    <row r="164" spans="1:24" ht="13.2">
      <c r="A164" s="116">
        <v>180</v>
      </c>
      <c r="B164" s="117" t="s">
        <v>31</v>
      </c>
      <c r="C164" s="116"/>
      <c r="D164" s="118" t="s">
        <v>5733</v>
      </c>
      <c r="E164" s="118" t="s">
        <v>12022</v>
      </c>
      <c r="F164" s="119">
        <v>56.296259999999997</v>
      </c>
      <c r="G164" s="119">
        <v>44.077331999999998</v>
      </c>
      <c r="H164" s="119" t="s">
        <v>11728</v>
      </c>
      <c r="I164" s="117" t="s">
        <v>11729</v>
      </c>
      <c r="J164" s="120" t="s">
        <v>11730</v>
      </c>
      <c r="K164" s="119" t="s">
        <v>12023</v>
      </c>
      <c r="L164" s="119" t="s">
        <v>11796</v>
      </c>
      <c r="M164" s="121">
        <v>1</v>
      </c>
      <c r="N164" s="116"/>
      <c r="O164" s="116"/>
      <c r="P164" s="117" t="s">
        <v>44</v>
      </c>
      <c r="Q164" s="117" t="s">
        <v>11797</v>
      </c>
      <c r="R164" s="116"/>
      <c r="S164" s="116"/>
      <c r="T164" s="119">
        <v>34.1</v>
      </c>
      <c r="U164" s="121"/>
      <c r="V164" s="121"/>
      <c r="W164" s="121"/>
      <c r="X164" s="122" t="s">
        <v>11734</v>
      </c>
    </row>
    <row r="165" spans="1:24" ht="13.2">
      <c r="A165" s="116">
        <v>181</v>
      </c>
      <c r="B165" s="117" t="s">
        <v>31</v>
      </c>
      <c r="C165" s="116"/>
      <c r="D165" s="118" t="s">
        <v>5733</v>
      </c>
      <c r="E165" s="118" t="s">
        <v>12022</v>
      </c>
      <c r="F165" s="119">
        <v>56.296259999999997</v>
      </c>
      <c r="G165" s="119">
        <v>44.077331999999998</v>
      </c>
      <c r="H165" s="119" t="s">
        <v>11787</v>
      </c>
      <c r="I165" s="117" t="s">
        <v>11729</v>
      </c>
      <c r="J165" s="120" t="s">
        <v>11730</v>
      </c>
      <c r="K165" s="119" t="s">
        <v>12024</v>
      </c>
      <c r="L165" s="119" t="s">
        <v>11796</v>
      </c>
      <c r="M165" s="121">
        <v>1</v>
      </c>
      <c r="N165" s="116"/>
      <c r="O165" s="116"/>
      <c r="P165" s="117" t="s">
        <v>44</v>
      </c>
      <c r="Q165" s="117" t="s">
        <v>11797</v>
      </c>
      <c r="R165" s="116"/>
      <c r="S165" s="116"/>
      <c r="T165" s="119">
        <v>32.18</v>
      </c>
      <c r="U165" s="121"/>
      <c r="V165" s="121"/>
      <c r="W165" s="121"/>
      <c r="X165" s="122" t="s">
        <v>11734</v>
      </c>
    </row>
    <row r="166" spans="1:24" ht="13.2">
      <c r="A166" s="116">
        <v>182</v>
      </c>
      <c r="B166" s="117" t="s">
        <v>31</v>
      </c>
      <c r="C166" s="116"/>
      <c r="D166" s="118" t="s">
        <v>5733</v>
      </c>
      <c r="E166" s="118" t="s">
        <v>12025</v>
      </c>
      <c r="F166" s="119">
        <v>56.319113000000002</v>
      </c>
      <c r="G166" s="119">
        <v>43.925784999999998</v>
      </c>
      <c r="H166" s="119" t="s">
        <v>11787</v>
      </c>
      <c r="I166" s="117" t="s">
        <v>11729</v>
      </c>
      <c r="J166" s="120" t="s">
        <v>11730</v>
      </c>
      <c r="K166" s="119" t="s">
        <v>12026</v>
      </c>
      <c r="L166" s="119" t="s">
        <v>11796</v>
      </c>
      <c r="M166" s="121">
        <v>1</v>
      </c>
      <c r="N166" s="116"/>
      <c r="O166" s="116"/>
      <c r="P166" s="117" t="s">
        <v>44</v>
      </c>
      <c r="Q166" s="117" t="s">
        <v>11797</v>
      </c>
      <c r="R166" s="116"/>
      <c r="S166" s="116"/>
      <c r="T166" s="119">
        <v>34.43</v>
      </c>
      <c r="U166" s="121"/>
      <c r="V166" s="121"/>
      <c r="W166" s="121"/>
      <c r="X166" s="122" t="s">
        <v>11734</v>
      </c>
    </row>
    <row r="167" spans="1:24" ht="13.2">
      <c r="A167" s="116">
        <v>183</v>
      </c>
      <c r="B167" s="117" t="s">
        <v>31</v>
      </c>
      <c r="C167" s="116"/>
      <c r="D167" s="118" t="s">
        <v>5733</v>
      </c>
      <c r="E167" s="118" t="s">
        <v>12027</v>
      </c>
      <c r="F167" s="119">
        <v>56.291142000000001</v>
      </c>
      <c r="G167" s="119">
        <v>43.932183999999999</v>
      </c>
      <c r="H167" s="119" t="s">
        <v>11728</v>
      </c>
      <c r="I167" s="117" t="s">
        <v>11729</v>
      </c>
      <c r="J167" s="120" t="s">
        <v>11730</v>
      </c>
      <c r="K167" s="119" t="s">
        <v>12028</v>
      </c>
      <c r="L167" s="119" t="s">
        <v>11796</v>
      </c>
      <c r="M167" s="121">
        <v>1</v>
      </c>
      <c r="N167" s="116"/>
      <c r="O167" s="116"/>
      <c r="P167" s="117" t="s">
        <v>44</v>
      </c>
      <c r="Q167" s="117" t="s">
        <v>11797</v>
      </c>
      <c r="R167" s="116"/>
      <c r="S167" s="116"/>
      <c r="T167" s="119">
        <v>64.37</v>
      </c>
      <c r="U167" s="121"/>
      <c r="V167" s="121"/>
      <c r="W167" s="121"/>
      <c r="X167" s="122" t="s">
        <v>11734</v>
      </c>
    </row>
    <row r="168" spans="1:24" ht="13.2">
      <c r="A168" s="116">
        <v>184</v>
      </c>
      <c r="B168" s="117" t="s">
        <v>31</v>
      </c>
      <c r="C168" s="116"/>
      <c r="D168" s="118" t="s">
        <v>5733</v>
      </c>
      <c r="E168" s="118" t="s">
        <v>12029</v>
      </c>
      <c r="F168" s="119">
        <v>56.338062000000001</v>
      </c>
      <c r="G168" s="119">
        <v>43.952314999999999</v>
      </c>
      <c r="H168" s="119" t="s">
        <v>11728</v>
      </c>
      <c r="I168" s="117" t="s">
        <v>11729</v>
      </c>
      <c r="J168" s="120" t="s">
        <v>11730</v>
      </c>
      <c r="K168" s="119" t="s">
        <v>12030</v>
      </c>
      <c r="L168" s="119" t="s">
        <v>11796</v>
      </c>
      <c r="M168" s="121">
        <v>1</v>
      </c>
      <c r="N168" s="116"/>
      <c r="O168" s="116"/>
      <c r="P168" s="117" t="s">
        <v>44</v>
      </c>
      <c r="Q168" s="117" t="s">
        <v>11797</v>
      </c>
      <c r="R168" s="116"/>
      <c r="S168" s="116"/>
      <c r="T168" s="119">
        <v>21.64</v>
      </c>
      <c r="U168" s="121"/>
      <c r="V168" s="121"/>
      <c r="W168" s="121"/>
      <c r="X168" s="122" t="s">
        <v>11734</v>
      </c>
    </row>
    <row r="169" spans="1:24" ht="13.2">
      <c r="A169" s="116">
        <v>185</v>
      </c>
      <c r="B169" s="117" t="s">
        <v>31</v>
      </c>
      <c r="C169" s="116"/>
      <c r="D169" s="118" t="s">
        <v>5733</v>
      </c>
      <c r="E169" s="118" t="s">
        <v>12031</v>
      </c>
      <c r="F169" s="119">
        <v>56.317616999999998</v>
      </c>
      <c r="G169" s="119">
        <v>44.064819</v>
      </c>
      <c r="H169" s="119" t="s">
        <v>11728</v>
      </c>
      <c r="I169" s="117" t="s">
        <v>11729</v>
      </c>
      <c r="J169" s="120" t="s">
        <v>11730</v>
      </c>
      <c r="K169" s="119" t="s">
        <v>12032</v>
      </c>
      <c r="L169" s="119" t="s">
        <v>11796</v>
      </c>
      <c r="M169" s="121">
        <v>1</v>
      </c>
      <c r="N169" s="116"/>
      <c r="O169" s="116"/>
      <c r="P169" s="117" t="s">
        <v>44</v>
      </c>
      <c r="Q169" s="117" t="s">
        <v>11797</v>
      </c>
      <c r="R169" s="116"/>
      <c r="S169" s="116"/>
      <c r="T169" s="119">
        <v>39.94</v>
      </c>
      <c r="U169" s="121"/>
      <c r="V169" s="121"/>
      <c r="W169" s="121"/>
      <c r="X169" s="122" t="s">
        <v>11734</v>
      </c>
    </row>
    <row r="170" spans="1:24" ht="13.2">
      <c r="A170" s="116">
        <v>186</v>
      </c>
      <c r="B170" s="117" t="s">
        <v>31</v>
      </c>
      <c r="C170" s="116"/>
      <c r="D170" s="118" t="s">
        <v>5733</v>
      </c>
      <c r="E170" s="118" t="s">
        <v>12033</v>
      </c>
      <c r="F170" s="119">
        <v>56.232261999999999</v>
      </c>
      <c r="G170" s="119">
        <v>43.948816000000001</v>
      </c>
      <c r="H170" s="119" t="s">
        <v>11728</v>
      </c>
      <c r="I170" s="117" t="s">
        <v>11729</v>
      </c>
      <c r="J170" s="120" t="s">
        <v>11730</v>
      </c>
      <c r="K170" s="119" t="s">
        <v>12034</v>
      </c>
      <c r="L170" s="119" t="s">
        <v>11796</v>
      </c>
      <c r="M170" s="121">
        <v>1</v>
      </c>
      <c r="N170" s="116"/>
      <c r="O170" s="116"/>
      <c r="P170" s="117" t="s">
        <v>44</v>
      </c>
      <c r="Q170" s="117" t="s">
        <v>11797</v>
      </c>
      <c r="R170" s="116"/>
      <c r="S170" s="116"/>
      <c r="T170" s="119">
        <v>37.46</v>
      </c>
      <c r="U170" s="121"/>
      <c r="V170" s="121"/>
      <c r="W170" s="121"/>
      <c r="X170" s="122" t="s">
        <v>11734</v>
      </c>
    </row>
    <row r="171" spans="1:24" ht="13.2">
      <c r="A171" s="116">
        <v>187</v>
      </c>
      <c r="B171" s="117" t="s">
        <v>31</v>
      </c>
      <c r="C171" s="116"/>
      <c r="D171" s="118" t="s">
        <v>5733</v>
      </c>
      <c r="E171" s="118" t="s">
        <v>12035</v>
      </c>
      <c r="F171" s="119">
        <v>56.238923</v>
      </c>
      <c r="G171" s="119">
        <v>43.958747000000002</v>
      </c>
      <c r="H171" s="119" t="s">
        <v>11728</v>
      </c>
      <c r="I171" s="117" t="s">
        <v>11729</v>
      </c>
      <c r="J171" s="120" t="s">
        <v>11730</v>
      </c>
      <c r="K171" s="119" t="s">
        <v>12036</v>
      </c>
      <c r="L171" s="119" t="s">
        <v>11796</v>
      </c>
      <c r="M171" s="121">
        <v>1</v>
      </c>
      <c r="N171" s="116"/>
      <c r="O171" s="116"/>
      <c r="P171" s="117" t="s">
        <v>44</v>
      </c>
      <c r="Q171" s="117" t="s">
        <v>11797</v>
      </c>
      <c r="R171" s="116"/>
      <c r="S171" s="116"/>
      <c r="T171" s="119">
        <v>40.270000000000003</v>
      </c>
      <c r="U171" s="121"/>
      <c r="V171" s="121"/>
      <c r="W171" s="121"/>
      <c r="X171" s="122" t="s">
        <v>11734</v>
      </c>
    </row>
    <row r="172" spans="1:24" ht="13.2">
      <c r="A172" s="116">
        <v>188</v>
      </c>
      <c r="B172" s="117" t="s">
        <v>31</v>
      </c>
      <c r="C172" s="116"/>
      <c r="D172" s="118" t="s">
        <v>5733</v>
      </c>
      <c r="E172" s="118" t="s">
        <v>12037</v>
      </c>
      <c r="F172" s="119">
        <v>56.288879000000001</v>
      </c>
      <c r="G172" s="119">
        <v>43.930244000000002</v>
      </c>
      <c r="H172" s="119" t="s">
        <v>11728</v>
      </c>
      <c r="I172" s="117" t="s">
        <v>11729</v>
      </c>
      <c r="J172" s="120" t="s">
        <v>11730</v>
      </c>
      <c r="K172" s="119" t="s">
        <v>12038</v>
      </c>
      <c r="L172" s="119" t="s">
        <v>11796</v>
      </c>
      <c r="M172" s="121">
        <v>1</v>
      </c>
      <c r="N172" s="116"/>
      <c r="O172" s="116"/>
      <c r="P172" s="117" t="s">
        <v>44</v>
      </c>
      <c r="Q172" s="117" t="s">
        <v>11797</v>
      </c>
      <c r="R172" s="116"/>
      <c r="S172" s="116"/>
      <c r="T172" s="119">
        <v>49.92</v>
      </c>
      <c r="U172" s="121"/>
      <c r="V172" s="121"/>
      <c r="W172" s="121"/>
      <c r="X172" s="122" t="s">
        <v>11734</v>
      </c>
    </row>
    <row r="173" spans="1:24" ht="13.2">
      <c r="A173" s="116">
        <v>189</v>
      </c>
      <c r="B173" s="117" t="s">
        <v>31</v>
      </c>
      <c r="C173" s="116"/>
      <c r="D173" s="118" t="s">
        <v>5733</v>
      </c>
      <c r="E173" s="118" t="s">
        <v>12039</v>
      </c>
      <c r="F173" s="119">
        <v>56.312964000000001</v>
      </c>
      <c r="G173" s="119">
        <v>44.072330999999998</v>
      </c>
      <c r="H173" s="119" t="s">
        <v>11728</v>
      </c>
      <c r="I173" s="117" t="s">
        <v>11729</v>
      </c>
      <c r="J173" s="120" t="s">
        <v>11730</v>
      </c>
      <c r="K173" s="119" t="s">
        <v>12040</v>
      </c>
      <c r="L173" s="119" t="s">
        <v>11796</v>
      </c>
      <c r="M173" s="121">
        <v>1</v>
      </c>
      <c r="N173" s="116"/>
      <c r="O173" s="116"/>
      <c r="P173" s="117" t="s">
        <v>44</v>
      </c>
      <c r="Q173" s="117" t="s">
        <v>11797</v>
      </c>
      <c r="R173" s="116"/>
      <c r="S173" s="116"/>
      <c r="T173" s="119">
        <v>33.11</v>
      </c>
      <c r="U173" s="121"/>
      <c r="V173" s="121"/>
      <c r="W173" s="121"/>
      <c r="X173" s="122" t="s">
        <v>11734</v>
      </c>
    </row>
    <row r="174" spans="1:24" ht="13.2">
      <c r="A174" s="116">
        <v>190</v>
      </c>
      <c r="B174" s="117" t="s">
        <v>31</v>
      </c>
      <c r="C174" s="116"/>
      <c r="D174" s="118" t="s">
        <v>5733</v>
      </c>
      <c r="E174" s="118" t="s">
        <v>12041</v>
      </c>
      <c r="F174" s="119">
        <v>56.336632000000002</v>
      </c>
      <c r="G174" s="119">
        <v>43.956220999999999</v>
      </c>
      <c r="H174" s="119" t="s">
        <v>11728</v>
      </c>
      <c r="I174" s="117" t="s">
        <v>11729</v>
      </c>
      <c r="J174" s="120" t="s">
        <v>11730</v>
      </c>
      <c r="K174" s="119" t="s">
        <v>12042</v>
      </c>
      <c r="L174" s="119" t="s">
        <v>11796</v>
      </c>
      <c r="M174" s="121">
        <v>1</v>
      </c>
      <c r="N174" s="116"/>
      <c r="O174" s="116"/>
      <c r="P174" s="117" t="s">
        <v>44</v>
      </c>
      <c r="Q174" s="117" t="s">
        <v>11797</v>
      </c>
      <c r="R174" s="116"/>
      <c r="S174" s="116"/>
      <c r="T174" s="119">
        <v>18.579999999999998</v>
      </c>
      <c r="U174" s="121"/>
      <c r="V174" s="121"/>
      <c r="W174" s="121"/>
      <c r="X174" s="122" t="s">
        <v>11734</v>
      </c>
    </row>
    <row r="175" spans="1:24" ht="13.2">
      <c r="A175" s="116">
        <v>191</v>
      </c>
      <c r="B175" s="117" t="s">
        <v>31</v>
      </c>
      <c r="C175" s="116"/>
      <c r="D175" s="118" t="s">
        <v>5733</v>
      </c>
      <c r="E175" s="118" t="s">
        <v>12041</v>
      </c>
      <c r="F175" s="119">
        <v>56.336632000000002</v>
      </c>
      <c r="G175" s="119">
        <v>43.956220999999999</v>
      </c>
      <c r="H175" s="119" t="s">
        <v>11728</v>
      </c>
      <c r="I175" s="117" t="s">
        <v>11729</v>
      </c>
      <c r="J175" s="120" t="s">
        <v>11730</v>
      </c>
      <c r="K175" s="119" t="s">
        <v>12043</v>
      </c>
      <c r="L175" s="119" t="s">
        <v>11796</v>
      </c>
      <c r="M175" s="121">
        <v>1</v>
      </c>
      <c r="N175" s="116"/>
      <c r="O175" s="116"/>
      <c r="P175" s="117" t="s">
        <v>44</v>
      </c>
      <c r="Q175" s="117" t="s">
        <v>11797</v>
      </c>
      <c r="R175" s="116"/>
      <c r="S175" s="116"/>
      <c r="T175" s="119">
        <v>18.579999999999998</v>
      </c>
      <c r="U175" s="121"/>
      <c r="V175" s="121"/>
      <c r="W175" s="121"/>
      <c r="X175" s="122" t="s">
        <v>11734</v>
      </c>
    </row>
    <row r="176" spans="1:24" ht="13.2">
      <c r="A176" s="116">
        <v>192</v>
      </c>
      <c r="B176" s="117" t="s">
        <v>31</v>
      </c>
      <c r="C176" s="116"/>
      <c r="D176" s="118" t="s">
        <v>5733</v>
      </c>
      <c r="E176" s="118" t="s">
        <v>12044</v>
      </c>
      <c r="F176" s="119">
        <v>56.252733999999997</v>
      </c>
      <c r="G176" s="119">
        <v>43.852538000000003</v>
      </c>
      <c r="H176" s="119" t="s">
        <v>11728</v>
      </c>
      <c r="I176" s="117" t="s">
        <v>11729</v>
      </c>
      <c r="J176" s="120" t="s">
        <v>11730</v>
      </c>
      <c r="K176" s="119" t="s">
        <v>12045</v>
      </c>
      <c r="L176" s="119" t="s">
        <v>11796</v>
      </c>
      <c r="M176" s="121">
        <v>1</v>
      </c>
      <c r="N176" s="116"/>
      <c r="O176" s="116"/>
      <c r="P176" s="117" t="s">
        <v>44</v>
      </c>
      <c r="Q176" s="117" t="s">
        <v>11797</v>
      </c>
      <c r="R176" s="116"/>
      <c r="S176" s="116"/>
      <c r="T176" s="119">
        <v>13.27</v>
      </c>
      <c r="U176" s="121"/>
      <c r="V176" s="121"/>
      <c r="W176" s="121"/>
      <c r="X176" s="122" t="s">
        <v>11734</v>
      </c>
    </row>
    <row r="177" spans="1:24" ht="13.2">
      <c r="A177" s="116">
        <v>193</v>
      </c>
      <c r="B177" s="117" t="s">
        <v>31</v>
      </c>
      <c r="C177" s="116"/>
      <c r="D177" s="118" t="s">
        <v>5733</v>
      </c>
      <c r="E177" s="118" t="s">
        <v>12046</v>
      </c>
      <c r="F177" s="119">
        <v>56.223405</v>
      </c>
      <c r="G177" s="119">
        <v>43.854843000000002</v>
      </c>
      <c r="H177" s="119" t="s">
        <v>11728</v>
      </c>
      <c r="I177" s="117" t="s">
        <v>11729</v>
      </c>
      <c r="J177" s="120" t="s">
        <v>11730</v>
      </c>
      <c r="K177" s="119" t="s">
        <v>12047</v>
      </c>
      <c r="L177" s="119" t="s">
        <v>11796</v>
      </c>
      <c r="M177" s="121">
        <v>1</v>
      </c>
      <c r="N177" s="116"/>
      <c r="O177" s="116"/>
      <c r="P177" s="117" t="s">
        <v>44</v>
      </c>
      <c r="Q177" s="117" t="s">
        <v>11797</v>
      </c>
      <c r="R177" s="116"/>
      <c r="S177" s="116"/>
      <c r="T177" s="119">
        <v>13.91</v>
      </c>
      <c r="U177" s="121"/>
      <c r="V177" s="121"/>
      <c r="W177" s="121"/>
      <c r="X177" s="122" t="s">
        <v>11734</v>
      </c>
    </row>
    <row r="178" spans="1:24" ht="13.2">
      <c r="A178" s="116">
        <v>194</v>
      </c>
      <c r="B178" s="117" t="s">
        <v>31</v>
      </c>
      <c r="C178" s="116"/>
      <c r="D178" s="118" t="s">
        <v>5733</v>
      </c>
      <c r="E178" s="118" t="s">
        <v>12048</v>
      </c>
      <c r="F178" s="119">
        <v>56.240327000000001</v>
      </c>
      <c r="G178" s="119">
        <v>43.988433000000001</v>
      </c>
      <c r="H178" s="119" t="s">
        <v>11728</v>
      </c>
      <c r="I178" s="117" t="s">
        <v>11729</v>
      </c>
      <c r="J178" s="120" t="s">
        <v>11730</v>
      </c>
      <c r="K178" s="119" t="s">
        <v>12049</v>
      </c>
      <c r="L178" s="119" t="s">
        <v>11796</v>
      </c>
      <c r="M178" s="121">
        <v>1</v>
      </c>
      <c r="N178" s="116"/>
      <c r="O178" s="116"/>
      <c r="P178" s="117" t="s">
        <v>44</v>
      </c>
      <c r="Q178" s="117" t="s">
        <v>11797</v>
      </c>
      <c r="R178" s="116"/>
      <c r="S178" s="116"/>
      <c r="T178" s="119">
        <v>21.65</v>
      </c>
      <c r="U178" s="121"/>
      <c r="V178" s="121"/>
      <c r="W178" s="121"/>
      <c r="X178" s="122" t="s">
        <v>11734</v>
      </c>
    </row>
    <row r="179" spans="1:24" ht="13.2">
      <c r="A179" s="116">
        <v>195</v>
      </c>
      <c r="B179" s="117" t="s">
        <v>31</v>
      </c>
      <c r="C179" s="116"/>
      <c r="D179" s="118" t="s">
        <v>5733</v>
      </c>
      <c r="E179" s="118" t="s">
        <v>12050</v>
      </c>
      <c r="F179" s="119">
        <v>56.288319000000001</v>
      </c>
      <c r="G179" s="119">
        <v>43.981028000000002</v>
      </c>
      <c r="H179" s="119" t="s">
        <v>11728</v>
      </c>
      <c r="I179" s="117" t="s">
        <v>11729</v>
      </c>
      <c r="J179" s="120" t="s">
        <v>11730</v>
      </c>
      <c r="K179" s="119" t="s">
        <v>12051</v>
      </c>
      <c r="L179" s="119" t="s">
        <v>11796</v>
      </c>
      <c r="M179" s="121">
        <v>1</v>
      </c>
      <c r="N179" s="116"/>
      <c r="O179" s="116"/>
      <c r="P179" s="117" t="s">
        <v>44</v>
      </c>
      <c r="Q179" s="117" t="s">
        <v>11797</v>
      </c>
      <c r="R179" s="116"/>
      <c r="S179" s="116"/>
      <c r="T179" s="119">
        <v>31.98</v>
      </c>
      <c r="U179" s="121"/>
      <c r="V179" s="121"/>
      <c r="W179" s="121"/>
      <c r="X179" s="122" t="s">
        <v>11734</v>
      </c>
    </row>
    <row r="180" spans="1:24" ht="13.2">
      <c r="A180" s="116">
        <v>196</v>
      </c>
      <c r="B180" s="117" t="s">
        <v>31</v>
      </c>
      <c r="C180" s="116"/>
      <c r="D180" s="118" t="s">
        <v>5733</v>
      </c>
      <c r="E180" s="118" t="s">
        <v>12052</v>
      </c>
      <c r="F180" s="119">
        <v>56.232427000000001</v>
      </c>
      <c r="G180" s="119">
        <v>43.948126000000002</v>
      </c>
      <c r="H180" s="119" t="s">
        <v>11728</v>
      </c>
      <c r="I180" s="117" t="s">
        <v>11729</v>
      </c>
      <c r="J180" s="120" t="s">
        <v>11730</v>
      </c>
      <c r="K180" s="119" t="s">
        <v>12053</v>
      </c>
      <c r="L180" s="119" t="s">
        <v>11796</v>
      </c>
      <c r="M180" s="121">
        <v>1</v>
      </c>
      <c r="N180" s="116"/>
      <c r="O180" s="116"/>
      <c r="P180" s="117" t="s">
        <v>44</v>
      </c>
      <c r="Q180" s="117" t="s">
        <v>11797</v>
      </c>
      <c r="R180" s="116"/>
      <c r="S180" s="116"/>
      <c r="T180" s="119">
        <v>33.880000000000003</v>
      </c>
      <c r="U180" s="121"/>
      <c r="V180" s="121"/>
      <c r="W180" s="121"/>
      <c r="X180" s="122" t="s">
        <v>11734</v>
      </c>
    </row>
    <row r="181" spans="1:24" ht="13.2">
      <c r="A181" s="116">
        <v>197</v>
      </c>
      <c r="B181" s="117" t="s">
        <v>31</v>
      </c>
      <c r="C181" s="116"/>
      <c r="D181" s="118" t="s">
        <v>5733</v>
      </c>
      <c r="E181" s="118" t="s">
        <v>12050</v>
      </c>
      <c r="F181" s="119">
        <v>56.288319000000001</v>
      </c>
      <c r="G181" s="119">
        <v>43.981028000000002</v>
      </c>
      <c r="H181" s="119" t="s">
        <v>11787</v>
      </c>
      <c r="I181" s="117" t="s">
        <v>11729</v>
      </c>
      <c r="J181" s="120" t="s">
        <v>11730</v>
      </c>
      <c r="K181" s="119" t="s">
        <v>12054</v>
      </c>
      <c r="L181" s="119" t="s">
        <v>11796</v>
      </c>
      <c r="M181" s="121">
        <v>1</v>
      </c>
      <c r="N181" s="116"/>
      <c r="O181" s="116"/>
      <c r="P181" s="117" t="s">
        <v>44</v>
      </c>
      <c r="Q181" s="117" t="s">
        <v>11797</v>
      </c>
      <c r="R181" s="116"/>
      <c r="S181" s="116"/>
      <c r="T181" s="119">
        <v>31.27</v>
      </c>
      <c r="U181" s="121"/>
      <c r="V181" s="121"/>
      <c r="W181" s="121"/>
      <c r="X181" s="122" t="s">
        <v>11734</v>
      </c>
    </row>
    <row r="182" spans="1:24" ht="13.2">
      <c r="A182" s="116">
        <v>198</v>
      </c>
      <c r="B182" s="117" t="s">
        <v>31</v>
      </c>
      <c r="C182" s="116"/>
      <c r="D182" s="118" t="s">
        <v>5733</v>
      </c>
      <c r="E182" s="118" t="s">
        <v>12055</v>
      </c>
      <c r="F182" s="119">
        <v>56.305948000000001</v>
      </c>
      <c r="G182" s="119">
        <v>44.079715999999998</v>
      </c>
      <c r="H182" s="119" t="s">
        <v>11787</v>
      </c>
      <c r="I182" s="117" t="s">
        <v>11729</v>
      </c>
      <c r="J182" s="120" t="s">
        <v>11730</v>
      </c>
      <c r="K182" s="119" t="s">
        <v>12056</v>
      </c>
      <c r="L182" s="119" t="s">
        <v>11796</v>
      </c>
      <c r="M182" s="121">
        <v>1</v>
      </c>
      <c r="N182" s="116"/>
      <c r="O182" s="116"/>
      <c r="P182" s="117" t="s">
        <v>44</v>
      </c>
      <c r="Q182" s="117" t="s">
        <v>11797</v>
      </c>
      <c r="R182" s="116"/>
      <c r="S182" s="116"/>
      <c r="T182" s="119">
        <v>38.43</v>
      </c>
      <c r="U182" s="121"/>
      <c r="V182" s="121"/>
      <c r="W182" s="121"/>
      <c r="X182" s="122" t="s">
        <v>11734</v>
      </c>
    </row>
    <row r="183" spans="1:24" ht="13.2">
      <c r="A183" s="116">
        <v>199</v>
      </c>
      <c r="B183" s="117" t="s">
        <v>31</v>
      </c>
      <c r="C183" s="116"/>
      <c r="D183" s="118" t="s">
        <v>5733</v>
      </c>
      <c r="E183" s="118" t="s">
        <v>12057</v>
      </c>
      <c r="F183" s="119">
        <v>56.319980999999999</v>
      </c>
      <c r="G183" s="119">
        <v>43.929479999999998</v>
      </c>
      <c r="H183" s="119" t="s">
        <v>11728</v>
      </c>
      <c r="I183" s="117" t="s">
        <v>11729</v>
      </c>
      <c r="J183" s="120" t="s">
        <v>11730</v>
      </c>
      <c r="K183" s="119" t="s">
        <v>12058</v>
      </c>
      <c r="L183" s="119" t="s">
        <v>11796</v>
      </c>
      <c r="M183" s="121">
        <v>1</v>
      </c>
      <c r="N183" s="116"/>
      <c r="O183" s="116"/>
      <c r="P183" s="117" t="s">
        <v>44</v>
      </c>
      <c r="Q183" s="117" t="s">
        <v>11797</v>
      </c>
      <c r="R183" s="116"/>
      <c r="S183" s="116"/>
      <c r="T183" s="119">
        <v>52.77</v>
      </c>
      <c r="U183" s="121"/>
      <c r="V183" s="121"/>
      <c r="W183" s="121"/>
      <c r="X183" s="122" t="s">
        <v>11734</v>
      </c>
    </row>
    <row r="184" spans="1:24" ht="13.2">
      <c r="A184" s="116">
        <v>200</v>
      </c>
      <c r="B184" s="117" t="s">
        <v>31</v>
      </c>
      <c r="C184" s="116"/>
      <c r="D184" s="118" t="s">
        <v>5733</v>
      </c>
      <c r="E184" s="118" t="s">
        <v>12059</v>
      </c>
      <c r="F184" s="119">
        <v>56.256954</v>
      </c>
      <c r="G184" s="119">
        <v>43.935625000000002</v>
      </c>
      <c r="H184" s="119" t="s">
        <v>11728</v>
      </c>
      <c r="I184" s="117" t="s">
        <v>11729</v>
      </c>
      <c r="J184" s="120" t="s">
        <v>11730</v>
      </c>
      <c r="K184" s="119" t="s">
        <v>12060</v>
      </c>
      <c r="L184" s="119" t="s">
        <v>11796</v>
      </c>
      <c r="M184" s="121">
        <v>1</v>
      </c>
      <c r="N184" s="116"/>
      <c r="O184" s="116"/>
      <c r="P184" s="117" t="s">
        <v>44</v>
      </c>
      <c r="Q184" s="117" t="s">
        <v>11797</v>
      </c>
      <c r="R184" s="116"/>
      <c r="S184" s="116"/>
      <c r="T184" s="119">
        <v>35.56</v>
      </c>
      <c r="U184" s="121"/>
      <c r="V184" s="121"/>
      <c r="W184" s="121"/>
      <c r="X184" s="122" t="s">
        <v>11734</v>
      </c>
    </row>
    <row r="185" spans="1:24" ht="13.2">
      <c r="A185" s="116">
        <v>201</v>
      </c>
      <c r="B185" s="117" t="s">
        <v>31</v>
      </c>
      <c r="C185" s="116"/>
      <c r="D185" s="118" t="s">
        <v>5733</v>
      </c>
      <c r="E185" s="118" t="s">
        <v>12061</v>
      </c>
      <c r="F185" s="119">
        <v>56.323836</v>
      </c>
      <c r="G185" s="119">
        <v>43.947198</v>
      </c>
      <c r="H185" s="119" t="s">
        <v>11728</v>
      </c>
      <c r="I185" s="117" t="s">
        <v>11729</v>
      </c>
      <c r="J185" s="120" t="s">
        <v>11730</v>
      </c>
      <c r="K185" s="119" t="s">
        <v>12062</v>
      </c>
      <c r="L185" s="119" t="s">
        <v>11796</v>
      </c>
      <c r="M185" s="121">
        <v>1</v>
      </c>
      <c r="N185" s="116"/>
      <c r="O185" s="116"/>
      <c r="P185" s="117" t="s">
        <v>44</v>
      </c>
      <c r="Q185" s="117" t="s">
        <v>11797</v>
      </c>
      <c r="R185" s="116"/>
      <c r="S185" s="116"/>
      <c r="T185" s="119">
        <v>35.75</v>
      </c>
      <c r="U185" s="121"/>
      <c r="V185" s="121"/>
      <c r="W185" s="121"/>
      <c r="X185" s="122" t="s">
        <v>11734</v>
      </c>
    </row>
    <row r="186" spans="1:24" ht="13.2">
      <c r="A186" s="116">
        <v>202</v>
      </c>
      <c r="B186" s="117" t="s">
        <v>31</v>
      </c>
      <c r="C186" s="116"/>
      <c r="D186" s="118" t="s">
        <v>5733</v>
      </c>
      <c r="E186" s="118" t="s">
        <v>12055</v>
      </c>
      <c r="F186" s="119">
        <v>56.305948000000001</v>
      </c>
      <c r="G186" s="119">
        <v>44.079715999999998</v>
      </c>
      <c r="H186" s="119" t="s">
        <v>11728</v>
      </c>
      <c r="I186" s="117" t="s">
        <v>11729</v>
      </c>
      <c r="J186" s="120" t="s">
        <v>11730</v>
      </c>
      <c r="K186" s="119" t="s">
        <v>12063</v>
      </c>
      <c r="L186" s="119" t="s">
        <v>11796</v>
      </c>
      <c r="M186" s="121">
        <v>1</v>
      </c>
      <c r="N186" s="116"/>
      <c r="O186" s="116"/>
      <c r="P186" s="117" t="s">
        <v>44</v>
      </c>
      <c r="Q186" s="117" t="s">
        <v>11797</v>
      </c>
      <c r="R186" s="116"/>
      <c r="S186" s="116"/>
      <c r="T186" s="119">
        <v>53.43</v>
      </c>
      <c r="U186" s="121"/>
      <c r="V186" s="121"/>
      <c r="W186" s="121"/>
      <c r="X186" s="122" t="s">
        <v>11734</v>
      </c>
    </row>
    <row r="187" spans="1:24" ht="13.2">
      <c r="A187" s="116">
        <v>203</v>
      </c>
      <c r="B187" s="117" t="s">
        <v>31</v>
      </c>
      <c r="C187" s="116"/>
      <c r="D187" s="118" t="s">
        <v>5733</v>
      </c>
      <c r="E187" s="118" t="s">
        <v>12064</v>
      </c>
      <c r="F187" s="119">
        <v>56.269621000000001</v>
      </c>
      <c r="G187" s="119">
        <v>43.884051999999997</v>
      </c>
      <c r="H187" s="119" t="s">
        <v>11728</v>
      </c>
      <c r="I187" s="117" t="s">
        <v>11729</v>
      </c>
      <c r="J187" s="120" t="s">
        <v>11730</v>
      </c>
      <c r="K187" s="119" t="s">
        <v>12065</v>
      </c>
      <c r="L187" s="119" t="s">
        <v>11796</v>
      </c>
      <c r="M187" s="121">
        <v>1</v>
      </c>
      <c r="N187" s="116"/>
      <c r="O187" s="116"/>
      <c r="P187" s="117" t="s">
        <v>44</v>
      </c>
      <c r="Q187" s="117" t="s">
        <v>11797</v>
      </c>
      <c r="R187" s="116"/>
      <c r="S187" s="116"/>
      <c r="T187" s="119">
        <v>19.18</v>
      </c>
      <c r="U187" s="121"/>
      <c r="V187" s="121"/>
      <c r="W187" s="121"/>
      <c r="X187" s="122" t="s">
        <v>11734</v>
      </c>
    </row>
    <row r="188" spans="1:24" ht="13.2">
      <c r="A188" s="116">
        <v>204</v>
      </c>
      <c r="B188" s="117" t="s">
        <v>31</v>
      </c>
      <c r="C188" s="116"/>
      <c r="D188" s="118" t="s">
        <v>5733</v>
      </c>
      <c r="E188" s="118" t="s">
        <v>12066</v>
      </c>
      <c r="F188" s="119">
        <v>56.295118000000002</v>
      </c>
      <c r="G188" s="119">
        <v>44.076213000000003</v>
      </c>
      <c r="H188" s="119" t="s">
        <v>11728</v>
      </c>
      <c r="I188" s="117" t="s">
        <v>11729</v>
      </c>
      <c r="J188" s="120" t="s">
        <v>11730</v>
      </c>
      <c r="K188" s="119" t="s">
        <v>12067</v>
      </c>
      <c r="L188" s="119" t="s">
        <v>11796</v>
      </c>
      <c r="M188" s="121">
        <v>1</v>
      </c>
      <c r="N188" s="116"/>
      <c r="O188" s="116"/>
      <c r="P188" s="117" t="s">
        <v>44</v>
      </c>
      <c r="Q188" s="117" t="s">
        <v>11797</v>
      </c>
      <c r="R188" s="116"/>
      <c r="S188" s="116"/>
      <c r="T188" s="119">
        <v>35.93</v>
      </c>
      <c r="U188" s="121"/>
      <c r="V188" s="121"/>
      <c r="W188" s="121"/>
      <c r="X188" s="122" t="s">
        <v>11734</v>
      </c>
    </row>
    <row r="189" spans="1:24" ht="13.2">
      <c r="A189" s="116">
        <v>205</v>
      </c>
      <c r="B189" s="117" t="s">
        <v>31</v>
      </c>
      <c r="C189" s="116"/>
      <c r="D189" s="118" t="s">
        <v>5733</v>
      </c>
      <c r="E189" s="118" t="s">
        <v>12068</v>
      </c>
      <c r="F189" s="119">
        <v>56.269368</v>
      </c>
      <c r="G189" s="119">
        <v>43.882767000000001</v>
      </c>
      <c r="H189" s="119" t="s">
        <v>11728</v>
      </c>
      <c r="I189" s="117" t="s">
        <v>11729</v>
      </c>
      <c r="J189" s="120" t="s">
        <v>11730</v>
      </c>
      <c r="K189" s="119" t="s">
        <v>12069</v>
      </c>
      <c r="L189" s="119" t="s">
        <v>11796</v>
      </c>
      <c r="M189" s="121">
        <v>1</v>
      </c>
      <c r="N189" s="116"/>
      <c r="O189" s="116"/>
      <c r="P189" s="117" t="s">
        <v>44</v>
      </c>
      <c r="Q189" s="117" t="s">
        <v>11797</v>
      </c>
      <c r="R189" s="116"/>
      <c r="S189" s="116"/>
      <c r="T189" s="119">
        <v>18.43</v>
      </c>
      <c r="U189" s="121"/>
      <c r="V189" s="121"/>
      <c r="W189" s="121"/>
      <c r="X189" s="122" t="s">
        <v>11734</v>
      </c>
    </row>
    <row r="190" spans="1:24" ht="13.2">
      <c r="A190" s="116">
        <v>206</v>
      </c>
      <c r="B190" s="117" t="s">
        <v>31</v>
      </c>
      <c r="C190" s="116"/>
      <c r="D190" s="118" t="s">
        <v>5733</v>
      </c>
      <c r="E190" s="118" t="s">
        <v>12070</v>
      </c>
      <c r="F190" s="119">
        <v>56.312269000000001</v>
      </c>
      <c r="G190" s="119">
        <v>44.073053000000002</v>
      </c>
      <c r="H190" s="119" t="s">
        <v>11728</v>
      </c>
      <c r="I190" s="117" t="s">
        <v>11729</v>
      </c>
      <c r="J190" s="120" t="s">
        <v>11730</v>
      </c>
      <c r="K190" s="119" t="s">
        <v>12071</v>
      </c>
      <c r="L190" s="119" t="s">
        <v>11796</v>
      </c>
      <c r="M190" s="121">
        <v>1</v>
      </c>
      <c r="N190" s="116"/>
      <c r="O190" s="116"/>
      <c r="P190" s="117" t="s">
        <v>44</v>
      </c>
      <c r="Q190" s="117" t="s">
        <v>11797</v>
      </c>
      <c r="R190" s="116"/>
      <c r="S190" s="116"/>
      <c r="T190" s="119">
        <v>33.29</v>
      </c>
      <c r="U190" s="121"/>
      <c r="V190" s="121"/>
      <c r="W190" s="121"/>
      <c r="X190" s="122" t="s">
        <v>11734</v>
      </c>
    </row>
    <row r="191" spans="1:24" ht="13.2">
      <c r="A191" s="116">
        <v>207</v>
      </c>
      <c r="B191" s="117" t="s">
        <v>31</v>
      </c>
      <c r="C191" s="116"/>
      <c r="D191" s="118" t="s">
        <v>5733</v>
      </c>
      <c r="E191" s="118" t="s">
        <v>12057</v>
      </c>
      <c r="F191" s="119">
        <v>56.319980999999999</v>
      </c>
      <c r="G191" s="119">
        <v>43.929479999999998</v>
      </c>
      <c r="H191" s="119" t="s">
        <v>11787</v>
      </c>
      <c r="I191" s="117" t="s">
        <v>11729</v>
      </c>
      <c r="J191" s="120" t="s">
        <v>11730</v>
      </c>
      <c r="K191" s="119" t="s">
        <v>12072</v>
      </c>
      <c r="L191" s="119" t="s">
        <v>11796</v>
      </c>
      <c r="M191" s="121">
        <v>1</v>
      </c>
      <c r="N191" s="116"/>
      <c r="O191" s="116"/>
      <c r="P191" s="117" t="s">
        <v>44</v>
      </c>
      <c r="Q191" s="117" t="s">
        <v>11797</v>
      </c>
      <c r="R191" s="116"/>
      <c r="S191" s="116"/>
      <c r="T191" s="119">
        <v>47.63</v>
      </c>
      <c r="U191" s="121"/>
      <c r="V191" s="121"/>
      <c r="W191" s="121"/>
      <c r="X191" s="122" t="s">
        <v>11734</v>
      </c>
    </row>
    <row r="192" spans="1:24" ht="13.2">
      <c r="A192" s="116">
        <v>208</v>
      </c>
      <c r="B192" s="117" t="s">
        <v>31</v>
      </c>
      <c r="C192" s="116"/>
      <c r="D192" s="118" t="s">
        <v>5733</v>
      </c>
      <c r="E192" s="118" t="s">
        <v>12073</v>
      </c>
      <c r="F192" s="119">
        <v>56.284332999999997</v>
      </c>
      <c r="G192" s="119">
        <v>43.980606000000002</v>
      </c>
      <c r="H192" s="119" t="s">
        <v>11728</v>
      </c>
      <c r="I192" s="117" t="s">
        <v>11729</v>
      </c>
      <c r="J192" s="120" t="s">
        <v>11730</v>
      </c>
      <c r="K192" s="119" t="s">
        <v>12074</v>
      </c>
      <c r="L192" s="119" t="s">
        <v>11796</v>
      </c>
      <c r="M192" s="121">
        <v>1</v>
      </c>
      <c r="N192" s="116"/>
      <c r="O192" s="116"/>
      <c r="P192" s="117" t="s">
        <v>44</v>
      </c>
      <c r="Q192" s="117" t="s">
        <v>11797</v>
      </c>
      <c r="R192" s="116"/>
      <c r="S192" s="116"/>
      <c r="T192" s="119">
        <v>34.21</v>
      </c>
      <c r="U192" s="121"/>
      <c r="V192" s="121"/>
      <c r="W192" s="121"/>
      <c r="X192" s="122" t="s">
        <v>11734</v>
      </c>
    </row>
    <row r="193" spans="1:24" ht="13.2">
      <c r="A193" s="116">
        <v>209</v>
      </c>
      <c r="B193" s="117" t="s">
        <v>31</v>
      </c>
      <c r="C193" s="116"/>
      <c r="D193" s="118" t="s">
        <v>5733</v>
      </c>
      <c r="E193" s="118" t="s">
        <v>12075</v>
      </c>
      <c r="F193" s="119">
        <v>56.328733999999997</v>
      </c>
      <c r="G193" s="119">
        <v>43.906056</v>
      </c>
      <c r="H193" s="119" t="s">
        <v>11728</v>
      </c>
      <c r="I193" s="117" t="s">
        <v>11729</v>
      </c>
      <c r="J193" s="120" t="s">
        <v>11730</v>
      </c>
      <c r="K193" s="119" t="s">
        <v>12076</v>
      </c>
      <c r="L193" s="119" t="s">
        <v>11796</v>
      </c>
      <c r="M193" s="121">
        <v>1</v>
      </c>
      <c r="N193" s="116"/>
      <c r="O193" s="116"/>
      <c r="P193" s="117" t="s">
        <v>44</v>
      </c>
      <c r="Q193" s="117" t="s">
        <v>11797</v>
      </c>
      <c r="R193" s="116"/>
      <c r="S193" s="116"/>
      <c r="T193" s="119">
        <v>20.100000000000001</v>
      </c>
      <c r="U193" s="121"/>
      <c r="V193" s="121"/>
      <c r="W193" s="121"/>
      <c r="X193" s="122" t="s">
        <v>11734</v>
      </c>
    </row>
    <row r="194" spans="1:24" ht="13.2">
      <c r="A194" s="116">
        <v>210</v>
      </c>
      <c r="B194" s="117" t="s">
        <v>31</v>
      </c>
      <c r="C194" s="116"/>
      <c r="D194" s="118" t="s">
        <v>5733</v>
      </c>
      <c r="E194" s="118" t="s">
        <v>12077</v>
      </c>
      <c r="F194" s="119">
        <v>56.280614</v>
      </c>
      <c r="G194" s="119">
        <v>43.979989000000003</v>
      </c>
      <c r="H194" s="119" t="s">
        <v>11728</v>
      </c>
      <c r="I194" s="117" t="s">
        <v>11729</v>
      </c>
      <c r="J194" s="120" t="s">
        <v>11730</v>
      </c>
      <c r="K194" s="119" t="s">
        <v>12078</v>
      </c>
      <c r="L194" s="119" t="s">
        <v>11796</v>
      </c>
      <c r="M194" s="121">
        <v>1</v>
      </c>
      <c r="N194" s="116"/>
      <c r="O194" s="116"/>
      <c r="P194" s="117" t="s">
        <v>44</v>
      </c>
      <c r="Q194" s="117" t="s">
        <v>11797</v>
      </c>
      <c r="R194" s="116"/>
      <c r="S194" s="116"/>
      <c r="T194" s="119">
        <v>37.56</v>
      </c>
      <c r="U194" s="121"/>
      <c r="V194" s="121"/>
      <c r="W194" s="121"/>
      <c r="X194" s="122" t="s">
        <v>11734</v>
      </c>
    </row>
    <row r="195" spans="1:24" ht="13.2">
      <c r="A195" s="116">
        <v>211</v>
      </c>
      <c r="B195" s="117" t="s">
        <v>31</v>
      </c>
      <c r="C195" s="116"/>
      <c r="D195" s="118" t="s">
        <v>5733</v>
      </c>
      <c r="E195" s="118" t="s">
        <v>12079</v>
      </c>
      <c r="F195" s="119">
        <v>56.338337000000003</v>
      </c>
      <c r="G195" s="119">
        <v>43.921981000000002</v>
      </c>
      <c r="H195" s="119" t="s">
        <v>11728</v>
      </c>
      <c r="I195" s="117" t="s">
        <v>11729</v>
      </c>
      <c r="J195" s="120" t="s">
        <v>11730</v>
      </c>
      <c r="K195" s="119" t="s">
        <v>12080</v>
      </c>
      <c r="L195" s="119" t="s">
        <v>11917</v>
      </c>
      <c r="M195" s="121">
        <v>1</v>
      </c>
      <c r="N195" s="116"/>
      <c r="O195" s="116"/>
      <c r="P195" s="117" t="s">
        <v>44</v>
      </c>
      <c r="Q195" s="117" t="s">
        <v>11786</v>
      </c>
      <c r="R195" s="116"/>
      <c r="S195" s="116"/>
      <c r="T195" s="119">
        <v>27.65</v>
      </c>
      <c r="U195" s="121"/>
      <c r="V195" s="121"/>
      <c r="W195" s="121"/>
      <c r="X195" s="122" t="s">
        <v>11734</v>
      </c>
    </row>
    <row r="196" spans="1:24" ht="13.2">
      <c r="A196" s="116">
        <v>212</v>
      </c>
      <c r="B196" s="117" t="s">
        <v>31</v>
      </c>
      <c r="C196" s="116"/>
      <c r="D196" s="118" t="s">
        <v>5733</v>
      </c>
      <c r="E196" s="118" t="s">
        <v>12081</v>
      </c>
      <c r="F196" s="119">
        <v>56.234988000000001</v>
      </c>
      <c r="G196" s="119">
        <v>44.028894999999999</v>
      </c>
      <c r="H196" s="119" t="s">
        <v>11787</v>
      </c>
      <c r="I196" s="117" t="s">
        <v>11729</v>
      </c>
      <c r="J196" s="120" t="s">
        <v>11730</v>
      </c>
      <c r="K196" s="119" t="s">
        <v>12082</v>
      </c>
      <c r="L196" s="119" t="s">
        <v>11917</v>
      </c>
      <c r="M196" s="121">
        <v>1</v>
      </c>
      <c r="N196" s="116"/>
      <c r="O196" s="116"/>
      <c r="P196" s="117" t="s">
        <v>44</v>
      </c>
      <c r="Q196" s="117" t="s">
        <v>11786</v>
      </c>
      <c r="R196" s="116"/>
      <c r="S196" s="116"/>
      <c r="T196" s="119">
        <v>20.93</v>
      </c>
      <c r="U196" s="121"/>
      <c r="V196" s="121"/>
      <c r="W196" s="121"/>
      <c r="X196" s="122" t="s">
        <v>11734</v>
      </c>
    </row>
    <row r="197" spans="1:24" ht="13.2">
      <c r="A197" s="116">
        <v>213</v>
      </c>
      <c r="B197" s="117" t="s">
        <v>31</v>
      </c>
      <c r="C197" s="116"/>
      <c r="D197" s="118" t="s">
        <v>5733</v>
      </c>
      <c r="E197" s="118" t="s">
        <v>12081</v>
      </c>
      <c r="F197" s="119">
        <v>56.234988000000001</v>
      </c>
      <c r="G197" s="119">
        <v>44.028894999999999</v>
      </c>
      <c r="H197" s="119" t="s">
        <v>11728</v>
      </c>
      <c r="I197" s="117" t="s">
        <v>11729</v>
      </c>
      <c r="J197" s="120" t="s">
        <v>11730</v>
      </c>
      <c r="K197" s="119" t="s">
        <v>12083</v>
      </c>
      <c r="L197" s="119" t="s">
        <v>11917</v>
      </c>
      <c r="M197" s="121">
        <v>1</v>
      </c>
      <c r="N197" s="116"/>
      <c r="O197" s="116"/>
      <c r="P197" s="117" t="s">
        <v>44</v>
      </c>
      <c r="Q197" s="117" t="s">
        <v>11786</v>
      </c>
      <c r="R197" s="116"/>
      <c r="S197" s="116"/>
      <c r="T197" s="119">
        <v>20.96</v>
      </c>
      <c r="U197" s="121"/>
      <c r="V197" s="121"/>
      <c r="W197" s="121"/>
      <c r="X197" s="122" t="s">
        <v>11734</v>
      </c>
    </row>
    <row r="198" spans="1:24" ht="13.2">
      <c r="A198" s="116">
        <v>214</v>
      </c>
      <c r="B198" s="117" t="s">
        <v>31</v>
      </c>
      <c r="C198" s="116"/>
      <c r="D198" s="118" t="s">
        <v>5733</v>
      </c>
      <c r="E198" s="118" t="s">
        <v>12084</v>
      </c>
      <c r="F198" s="119">
        <v>56.306595999999999</v>
      </c>
      <c r="G198" s="119">
        <v>44.079962000000002</v>
      </c>
      <c r="H198" s="119" t="s">
        <v>11787</v>
      </c>
      <c r="I198" s="117" t="s">
        <v>11729</v>
      </c>
      <c r="J198" s="120" t="s">
        <v>11730</v>
      </c>
      <c r="K198" s="119" t="s">
        <v>12085</v>
      </c>
      <c r="L198" s="119" t="s">
        <v>11785</v>
      </c>
      <c r="M198" s="121">
        <v>1</v>
      </c>
      <c r="N198" s="116"/>
      <c r="O198" s="116"/>
      <c r="P198" s="117" t="s">
        <v>44</v>
      </c>
      <c r="Q198" s="117" t="s">
        <v>11786</v>
      </c>
      <c r="R198" s="116"/>
      <c r="S198" s="116"/>
      <c r="T198" s="119">
        <v>51.65</v>
      </c>
      <c r="U198" s="121"/>
      <c r="V198" s="121"/>
      <c r="W198" s="121"/>
      <c r="X198" s="122" t="s">
        <v>11734</v>
      </c>
    </row>
    <row r="199" spans="1:24" ht="13.2">
      <c r="A199" s="116">
        <v>215</v>
      </c>
      <c r="B199" s="117" t="s">
        <v>31</v>
      </c>
      <c r="C199" s="116"/>
      <c r="D199" s="118" t="s">
        <v>5733</v>
      </c>
      <c r="E199" s="118" t="s">
        <v>12084</v>
      </c>
      <c r="F199" s="119">
        <v>56.306595999999999</v>
      </c>
      <c r="G199" s="119">
        <v>44.079962000000002</v>
      </c>
      <c r="H199" s="119" t="s">
        <v>11728</v>
      </c>
      <c r="I199" s="117" t="s">
        <v>11729</v>
      </c>
      <c r="J199" s="120" t="s">
        <v>11730</v>
      </c>
      <c r="K199" s="119" t="s">
        <v>12086</v>
      </c>
      <c r="L199" s="119" t="s">
        <v>11785</v>
      </c>
      <c r="M199" s="121">
        <v>1</v>
      </c>
      <c r="N199" s="116"/>
      <c r="O199" s="116"/>
      <c r="P199" s="117" t="s">
        <v>44</v>
      </c>
      <c r="Q199" s="117" t="s">
        <v>11786</v>
      </c>
      <c r="R199" s="116"/>
      <c r="S199" s="116"/>
      <c r="T199" s="119">
        <v>61.53</v>
      </c>
      <c r="U199" s="121"/>
      <c r="V199" s="121"/>
      <c r="W199" s="121"/>
      <c r="X199" s="122" t="s">
        <v>11734</v>
      </c>
    </row>
    <row r="200" spans="1:24" ht="13.2">
      <c r="A200" s="116">
        <v>216</v>
      </c>
      <c r="B200" s="117" t="s">
        <v>31</v>
      </c>
      <c r="C200" s="116"/>
      <c r="D200" s="118" t="s">
        <v>11272</v>
      </c>
      <c r="E200" s="118" t="s">
        <v>12087</v>
      </c>
      <c r="F200" s="119">
        <v>55.178885000000001</v>
      </c>
      <c r="G200" s="119">
        <v>61.365831999999997</v>
      </c>
      <c r="H200" s="119" t="s">
        <v>11787</v>
      </c>
      <c r="I200" s="117" t="s">
        <v>11729</v>
      </c>
      <c r="J200" s="120" t="s">
        <v>11730</v>
      </c>
      <c r="K200" s="119" t="s">
        <v>12088</v>
      </c>
      <c r="L200" s="119" t="s">
        <v>11796</v>
      </c>
      <c r="M200" s="121">
        <v>1</v>
      </c>
      <c r="N200" s="116"/>
      <c r="O200" s="116"/>
      <c r="P200" s="117" t="s">
        <v>44</v>
      </c>
      <c r="Q200" s="117" t="s">
        <v>11797</v>
      </c>
      <c r="R200" s="116"/>
      <c r="S200" s="116"/>
      <c r="T200" s="119">
        <v>22.25</v>
      </c>
      <c r="U200" s="121"/>
      <c r="V200" s="121"/>
      <c r="W200" s="121"/>
      <c r="X200" s="122" t="s">
        <v>11734</v>
      </c>
    </row>
    <row r="201" spans="1:24" ht="13.2">
      <c r="A201" s="116">
        <v>217</v>
      </c>
      <c r="B201" s="117" t="s">
        <v>31</v>
      </c>
      <c r="C201" s="116"/>
      <c r="D201" s="118" t="s">
        <v>11272</v>
      </c>
      <c r="E201" s="118" t="s">
        <v>12089</v>
      </c>
      <c r="F201" s="119">
        <v>55.137976000000002</v>
      </c>
      <c r="G201" s="119">
        <v>61.404947999999997</v>
      </c>
      <c r="H201" s="119" t="s">
        <v>11787</v>
      </c>
      <c r="I201" s="117" t="s">
        <v>11729</v>
      </c>
      <c r="J201" s="120" t="s">
        <v>11730</v>
      </c>
      <c r="K201" s="119" t="s">
        <v>12090</v>
      </c>
      <c r="L201" s="119" t="s">
        <v>11917</v>
      </c>
      <c r="M201" s="121">
        <v>1</v>
      </c>
      <c r="N201" s="116"/>
      <c r="O201" s="116"/>
      <c r="P201" s="117" t="s">
        <v>44</v>
      </c>
      <c r="Q201" s="117" t="s">
        <v>11786</v>
      </c>
      <c r="R201" s="116"/>
      <c r="S201" s="116"/>
      <c r="T201" s="119">
        <v>57.28</v>
      </c>
      <c r="U201" s="121"/>
      <c r="V201" s="121"/>
      <c r="W201" s="121"/>
      <c r="X201" s="122" t="s">
        <v>11734</v>
      </c>
    </row>
    <row r="202" spans="1:24" ht="13.2">
      <c r="A202" s="116">
        <v>218</v>
      </c>
      <c r="B202" s="117" t="s">
        <v>31</v>
      </c>
      <c r="C202" s="116"/>
      <c r="D202" s="118" t="s">
        <v>11272</v>
      </c>
      <c r="E202" s="118" t="s">
        <v>12091</v>
      </c>
      <c r="F202" s="119">
        <v>55.173349000000002</v>
      </c>
      <c r="G202" s="119">
        <v>61.388267999999997</v>
      </c>
      <c r="H202" s="119" t="s">
        <v>11787</v>
      </c>
      <c r="I202" s="117" t="s">
        <v>11729</v>
      </c>
      <c r="J202" s="120" t="s">
        <v>11730</v>
      </c>
      <c r="K202" s="119" t="s">
        <v>12092</v>
      </c>
      <c r="L202" s="119" t="s">
        <v>11917</v>
      </c>
      <c r="M202" s="121">
        <v>1</v>
      </c>
      <c r="N202" s="116"/>
      <c r="O202" s="116"/>
      <c r="P202" s="117" t="s">
        <v>44</v>
      </c>
      <c r="Q202" s="117" t="s">
        <v>11786</v>
      </c>
      <c r="R202" s="116"/>
      <c r="S202" s="116"/>
      <c r="T202" s="119">
        <v>67.22</v>
      </c>
      <c r="U202" s="121"/>
      <c r="V202" s="121"/>
      <c r="W202" s="121"/>
      <c r="X202" s="122" t="s">
        <v>11734</v>
      </c>
    </row>
    <row r="203" spans="1:24" ht="13.2">
      <c r="A203" s="116">
        <v>219</v>
      </c>
      <c r="B203" s="117" t="s">
        <v>31</v>
      </c>
      <c r="C203" s="116"/>
      <c r="D203" s="118" t="s">
        <v>11272</v>
      </c>
      <c r="E203" s="118" t="s">
        <v>12093</v>
      </c>
      <c r="F203" s="119">
        <v>55.167642000000001</v>
      </c>
      <c r="G203" s="119">
        <v>61.416159999999998</v>
      </c>
      <c r="H203" s="119" t="s">
        <v>11728</v>
      </c>
      <c r="I203" s="117" t="s">
        <v>11729</v>
      </c>
      <c r="J203" s="120" t="s">
        <v>11730</v>
      </c>
      <c r="K203" s="119" t="s">
        <v>12094</v>
      </c>
      <c r="L203" s="119" t="s">
        <v>11796</v>
      </c>
      <c r="M203" s="121">
        <v>1</v>
      </c>
      <c r="N203" s="116"/>
      <c r="O203" s="116"/>
      <c r="P203" s="117" t="s">
        <v>44</v>
      </c>
      <c r="Q203" s="117" t="s">
        <v>11797</v>
      </c>
      <c r="R203" s="116"/>
      <c r="S203" s="116"/>
      <c r="T203" s="119">
        <v>13.97</v>
      </c>
      <c r="U203" s="121"/>
      <c r="V203" s="121"/>
      <c r="W203" s="121"/>
      <c r="X203" s="122" t="s">
        <v>11734</v>
      </c>
    </row>
    <row r="204" spans="1:24" ht="13.2">
      <c r="A204" s="116">
        <v>220</v>
      </c>
      <c r="B204" s="117" t="s">
        <v>31</v>
      </c>
      <c r="C204" s="116"/>
      <c r="D204" s="118" t="s">
        <v>11272</v>
      </c>
      <c r="E204" s="118" t="s">
        <v>12095</v>
      </c>
      <c r="F204" s="119">
        <v>55.171508000000003</v>
      </c>
      <c r="G204" s="119">
        <v>61.358609999999999</v>
      </c>
      <c r="H204" s="119" t="s">
        <v>11728</v>
      </c>
      <c r="I204" s="117" t="s">
        <v>11729</v>
      </c>
      <c r="J204" s="120" t="s">
        <v>11730</v>
      </c>
      <c r="K204" s="119" t="s">
        <v>12096</v>
      </c>
      <c r="L204" s="119" t="s">
        <v>11796</v>
      </c>
      <c r="M204" s="121">
        <v>1</v>
      </c>
      <c r="N204" s="116"/>
      <c r="O204" s="116"/>
      <c r="P204" s="117" t="s">
        <v>44</v>
      </c>
      <c r="Q204" s="117" t="s">
        <v>11797</v>
      </c>
      <c r="R204" s="116"/>
      <c r="S204" s="116"/>
      <c r="T204" s="119">
        <v>30.36</v>
      </c>
      <c r="U204" s="121"/>
      <c r="V204" s="121"/>
      <c r="W204" s="121"/>
      <c r="X204" s="122" t="s">
        <v>11734</v>
      </c>
    </row>
    <row r="205" spans="1:24" ht="13.2">
      <c r="A205" s="116">
        <v>221</v>
      </c>
      <c r="B205" s="117" t="s">
        <v>31</v>
      </c>
      <c r="C205" s="116"/>
      <c r="D205" s="118" t="s">
        <v>11272</v>
      </c>
      <c r="E205" s="118" t="s">
        <v>12097</v>
      </c>
      <c r="F205" s="119">
        <v>55.174919000000003</v>
      </c>
      <c r="G205" s="119">
        <v>61.289470999999999</v>
      </c>
      <c r="H205" s="119" t="s">
        <v>11787</v>
      </c>
      <c r="I205" s="117" t="s">
        <v>11729</v>
      </c>
      <c r="J205" s="120" t="s">
        <v>11730</v>
      </c>
      <c r="K205" s="119" t="s">
        <v>12098</v>
      </c>
      <c r="L205" s="119" t="s">
        <v>11796</v>
      </c>
      <c r="M205" s="121">
        <v>1</v>
      </c>
      <c r="N205" s="116"/>
      <c r="O205" s="116"/>
      <c r="P205" s="117" t="s">
        <v>44</v>
      </c>
      <c r="Q205" s="117" t="s">
        <v>11797</v>
      </c>
      <c r="R205" s="116"/>
      <c r="S205" s="116"/>
      <c r="T205" s="119">
        <v>21.93</v>
      </c>
      <c r="U205" s="121"/>
      <c r="V205" s="121"/>
      <c r="W205" s="121"/>
      <c r="X205" s="122" t="s">
        <v>11734</v>
      </c>
    </row>
    <row r="206" spans="1:24" ht="13.2">
      <c r="A206" s="116">
        <v>222</v>
      </c>
      <c r="B206" s="117" t="s">
        <v>31</v>
      </c>
      <c r="C206" s="116"/>
      <c r="D206" s="118" t="s">
        <v>11272</v>
      </c>
      <c r="E206" s="118" t="s">
        <v>12099</v>
      </c>
      <c r="F206" s="119">
        <v>55.192610999999999</v>
      </c>
      <c r="G206" s="119">
        <v>61.465890000000002</v>
      </c>
      <c r="H206" s="119" t="s">
        <v>11728</v>
      </c>
      <c r="I206" s="117" t="s">
        <v>11729</v>
      </c>
      <c r="J206" s="120" t="s">
        <v>11730</v>
      </c>
      <c r="K206" s="119" t="s">
        <v>12100</v>
      </c>
      <c r="L206" s="119" t="s">
        <v>11796</v>
      </c>
      <c r="M206" s="121">
        <v>1</v>
      </c>
      <c r="N206" s="116"/>
      <c r="O206" s="116"/>
      <c r="P206" s="117" t="s">
        <v>44</v>
      </c>
      <c r="Q206" s="117" t="s">
        <v>12101</v>
      </c>
      <c r="R206" s="116"/>
      <c r="S206" s="116"/>
      <c r="T206" s="119">
        <v>17.809999999999999</v>
      </c>
      <c r="U206" s="121"/>
      <c r="V206" s="121"/>
      <c r="W206" s="121"/>
      <c r="X206" s="122" t="s">
        <v>11734</v>
      </c>
    </row>
    <row r="207" spans="1:24" ht="13.2">
      <c r="A207" s="116">
        <v>223</v>
      </c>
      <c r="B207" s="117" t="s">
        <v>31</v>
      </c>
      <c r="C207" s="116"/>
      <c r="D207" s="118" t="s">
        <v>11272</v>
      </c>
      <c r="E207" s="118" t="s">
        <v>12102</v>
      </c>
      <c r="F207" s="119">
        <v>55.169505999999998</v>
      </c>
      <c r="G207" s="119">
        <v>61.387790000000003</v>
      </c>
      <c r="H207" s="119" t="s">
        <v>11728</v>
      </c>
      <c r="I207" s="117" t="s">
        <v>11729</v>
      </c>
      <c r="J207" s="120" t="s">
        <v>11730</v>
      </c>
      <c r="K207" s="119" t="s">
        <v>12103</v>
      </c>
      <c r="L207" s="119" t="s">
        <v>11785</v>
      </c>
      <c r="M207" s="121">
        <v>1</v>
      </c>
      <c r="O207" s="116"/>
      <c r="P207" s="117" t="s">
        <v>44</v>
      </c>
      <c r="Q207" s="117" t="s">
        <v>12101</v>
      </c>
      <c r="R207" s="116"/>
      <c r="S207" s="116"/>
      <c r="T207" s="119">
        <v>56.35</v>
      </c>
      <c r="U207" s="121"/>
      <c r="V207" s="121"/>
      <c r="W207" s="121"/>
      <c r="X207" s="122" t="s">
        <v>11734</v>
      </c>
    </row>
    <row r="208" spans="1:24" ht="13.8">
      <c r="A208" s="116">
        <v>224</v>
      </c>
      <c r="B208" s="117" t="s">
        <v>31</v>
      </c>
      <c r="C208" s="116"/>
      <c r="D208" s="118" t="s">
        <v>11869</v>
      </c>
      <c r="E208" s="118" t="s">
        <v>12104</v>
      </c>
      <c r="F208" s="119" t="s">
        <v>12105</v>
      </c>
      <c r="G208" s="119" t="s">
        <v>12106</v>
      </c>
      <c r="H208" s="119" t="s">
        <v>11787</v>
      </c>
      <c r="I208" s="117" t="s">
        <v>11729</v>
      </c>
      <c r="J208" s="120" t="s">
        <v>11730</v>
      </c>
      <c r="K208" s="119"/>
      <c r="L208" s="119" t="s">
        <v>12107</v>
      </c>
      <c r="M208" s="121">
        <v>1</v>
      </c>
      <c r="N208" s="123" t="s">
        <v>12108</v>
      </c>
      <c r="O208" s="116"/>
      <c r="P208" s="117" t="s">
        <v>44</v>
      </c>
      <c r="Q208" s="117" t="s">
        <v>12101</v>
      </c>
      <c r="R208" s="116"/>
      <c r="S208" s="116"/>
      <c r="T208" s="124">
        <v>540</v>
      </c>
      <c r="U208" s="121"/>
      <c r="V208" s="121"/>
      <c r="W208" s="121"/>
      <c r="X208" s="125" t="s">
        <v>12109</v>
      </c>
    </row>
    <row r="209" spans="1:24" ht="13.8">
      <c r="A209" s="116">
        <v>225</v>
      </c>
      <c r="B209" s="117" t="s">
        <v>31</v>
      </c>
      <c r="C209" s="116"/>
      <c r="D209" s="118" t="s">
        <v>11869</v>
      </c>
      <c r="E209" s="118" t="s">
        <v>12110</v>
      </c>
      <c r="F209" s="119" t="s">
        <v>12111</v>
      </c>
      <c r="G209" s="119" t="s">
        <v>12112</v>
      </c>
      <c r="H209" s="119" t="s">
        <v>12113</v>
      </c>
      <c r="I209" s="117" t="s">
        <v>11729</v>
      </c>
      <c r="J209" s="120" t="s">
        <v>11730</v>
      </c>
      <c r="K209" s="119"/>
      <c r="L209" s="119" t="s">
        <v>12114</v>
      </c>
      <c r="M209" s="121">
        <v>1</v>
      </c>
      <c r="N209" s="123" t="s">
        <v>12115</v>
      </c>
      <c r="O209" s="116"/>
      <c r="P209" s="117" t="s">
        <v>44</v>
      </c>
      <c r="Q209" s="117" t="s">
        <v>12101</v>
      </c>
      <c r="R209" s="116"/>
      <c r="S209" s="116"/>
      <c r="T209" s="126">
        <v>1440</v>
      </c>
      <c r="U209" s="121"/>
      <c r="V209" s="121"/>
      <c r="W209" s="121"/>
      <c r="X209" s="125" t="s">
        <v>12116</v>
      </c>
    </row>
    <row r="210" spans="1:24" ht="13.8">
      <c r="A210" s="116">
        <v>226</v>
      </c>
      <c r="B210" s="117" t="s">
        <v>31</v>
      </c>
      <c r="C210" s="116"/>
      <c r="D210" s="118" t="s">
        <v>11869</v>
      </c>
      <c r="E210" s="118" t="s">
        <v>12110</v>
      </c>
      <c r="F210" s="119" t="s">
        <v>12111</v>
      </c>
      <c r="G210" s="119" t="s">
        <v>12112</v>
      </c>
      <c r="H210" s="119" t="s">
        <v>11787</v>
      </c>
      <c r="I210" s="117" t="s">
        <v>11729</v>
      </c>
      <c r="J210" s="120" t="s">
        <v>11730</v>
      </c>
      <c r="K210" s="119"/>
      <c r="L210" s="119" t="s">
        <v>12114</v>
      </c>
      <c r="M210" s="121">
        <v>1</v>
      </c>
      <c r="N210" s="123" t="s">
        <v>12115</v>
      </c>
      <c r="O210" s="116"/>
      <c r="P210" s="117" t="s">
        <v>44</v>
      </c>
      <c r="Q210" s="117" t="s">
        <v>12101</v>
      </c>
      <c r="R210" s="116"/>
      <c r="S210" s="116"/>
      <c r="T210" s="126">
        <v>1440</v>
      </c>
      <c r="U210" s="121"/>
      <c r="V210" s="121"/>
      <c r="W210" s="121"/>
      <c r="X210" s="125" t="s">
        <v>12117</v>
      </c>
    </row>
    <row r="211" spans="1:24" ht="13.8">
      <c r="A211" s="116">
        <v>227</v>
      </c>
      <c r="B211" s="117" t="s">
        <v>31</v>
      </c>
      <c r="C211" s="116"/>
      <c r="D211" s="118" t="s">
        <v>11869</v>
      </c>
      <c r="E211" s="118" t="s">
        <v>12118</v>
      </c>
      <c r="F211" s="119" t="s">
        <v>12119</v>
      </c>
      <c r="G211" s="119" t="s">
        <v>12120</v>
      </c>
      <c r="H211" s="119" t="s">
        <v>12113</v>
      </c>
      <c r="I211" s="117" t="s">
        <v>11729</v>
      </c>
      <c r="J211" s="120" t="s">
        <v>11730</v>
      </c>
      <c r="K211" s="119"/>
      <c r="L211" s="119" t="s">
        <v>12121</v>
      </c>
      <c r="M211" s="121">
        <v>1</v>
      </c>
      <c r="N211" s="123" t="s">
        <v>12122</v>
      </c>
      <c r="O211" s="116"/>
      <c r="P211" s="117" t="s">
        <v>44</v>
      </c>
      <c r="Q211" s="117" t="s">
        <v>12101</v>
      </c>
      <c r="R211" s="116"/>
      <c r="S211" s="116"/>
      <c r="T211" s="126">
        <v>1440</v>
      </c>
      <c r="U211" s="121"/>
      <c r="V211" s="121"/>
      <c r="W211" s="121"/>
      <c r="X211" s="125" t="s">
        <v>12123</v>
      </c>
    </row>
    <row r="212" spans="1:24" ht="13.8">
      <c r="A212" s="116">
        <v>228</v>
      </c>
      <c r="B212" s="117" t="s">
        <v>31</v>
      </c>
      <c r="C212" s="116"/>
      <c r="D212" s="118" t="s">
        <v>11869</v>
      </c>
      <c r="E212" s="118" t="s">
        <v>12124</v>
      </c>
      <c r="F212" s="119" t="s">
        <v>12125</v>
      </c>
      <c r="G212" s="119" t="s">
        <v>12126</v>
      </c>
      <c r="H212" s="119" t="s">
        <v>11787</v>
      </c>
      <c r="I212" s="117" t="s">
        <v>11729</v>
      </c>
      <c r="J212" s="120" t="s">
        <v>11730</v>
      </c>
      <c r="K212" s="119"/>
      <c r="L212" s="119" t="s">
        <v>12107</v>
      </c>
      <c r="M212" s="121">
        <v>1</v>
      </c>
      <c r="N212" s="123" t="s">
        <v>12127</v>
      </c>
      <c r="O212" s="116"/>
      <c r="P212" s="117" t="s">
        <v>44</v>
      </c>
      <c r="Q212" s="117" t="s">
        <v>12101</v>
      </c>
      <c r="R212" s="116"/>
      <c r="S212" s="116"/>
      <c r="T212" s="126">
        <v>1728</v>
      </c>
      <c r="U212" s="121"/>
      <c r="V212" s="121"/>
      <c r="W212" s="121"/>
      <c r="X212" s="125" t="s">
        <v>12128</v>
      </c>
    </row>
    <row r="213" spans="1:24" ht="13.8">
      <c r="A213" s="116">
        <v>229</v>
      </c>
      <c r="B213" s="117" t="s">
        <v>31</v>
      </c>
      <c r="C213" s="116"/>
      <c r="D213" s="118" t="s">
        <v>11869</v>
      </c>
      <c r="E213" s="118" t="s">
        <v>12129</v>
      </c>
      <c r="F213" s="119" t="s">
        <v>12130</v>
      </c>
      <c r="G213" s="119" t="s">
        <v>12131</v>
      </c>
      <c r="H213" s="119" t="s">
        <v>12113</v>
      </c>
      <c r="I213" s="117" t="s">
        <v>11729</v>
      </c>
      <c r="J213" s="120" t="s">
        <v>11730</v>
      </c>
      <c r="K213" s="119"/>
      <c r="L213" s="119" t="s">
        <v>12107</v>
      </c>
      <c r="M213" s="121">
        <v>1</v>
      </c>
      <c r="N213" s="123" t="s">
        <v>12108</v>
      </c>
      <c r="O213" s="116"/>
      <c r="P213" s="117" t="s">
        <v>44</v>
      </c>
      <c r="Q213" s="117" t="s">
        <v>12101</v>
      </c>
      <c r="R213" s="116"/>
      <c r="S213" s="116"/>
      <c r="T213" s="126">
        <v>540</v>
      </c>
      <c r="U213" s="121"/>
      <c r="V213" s="121"/>
      <c r="W213" s="121"/>
      <c r="X213" s="125" t="s">
        <v>12132</v>
      </c>
    </row>
    <row r="214" spans="1:24" ht="13.8">
      <c r="A214" s="116">
        <v>230</v>
      </c>
      <c r="B214" s="117" t="s">
        <v>31</v>
      </c>
      <c r="C214" s="116"/>
      <c r="D214" s="118" t="s">
        <v>11869</v>
      </c>
      <c r="E214" s="118" t="s">
        <v>12129</v>
      </c>
      <c r="F214" s="119" t="s">
        <v>12130</v>
      </c>
      <c r="G214" s="119" t="s">
        <v>12131</v>
      </c>
      <c r="H214" s="119" t="s">
        <v>11787</v>
      </c>
      <c r="I214" s="117" t="s">
        <v>11729</v>
      </c>
      <c r="J214" s="120" t="s">
        <v>11730</v>
      </c>
      <c r="K214" s="119"/>
      <c r="L214" s="119" t="s">
        <v>12107</v>
      </c>
      <c r="M214" s="121">
        <v>1</v>
      </c>
      <c r="N214" s="123" t="s">
        <v>12108</v>
      </c>
      <c r="O214" s="116"/>
      <c r="P214" s="117" t="s">
        <v>44</v>
      </c>
      <c r="Q214" s="117" t="s">
        <v>12101</v>
      </c>
      <c r="R214" s="116"/>
      <c r="S214" s="116"/>
      <c r="T214" s="126">
        <v>540</v>
      </c>
      <c r="U214" s="121"/>
      <c r="V214" s="121"/>
      <c r="W214" s="121"/>
      <c r="X214" s="125" t="s">
        <v>12133</v>
      </c>
    </row>
    <row r="215" spans="1:24" ht="13.8">
      <c r="A215" s="116">
        <v>231</v>
      </c>
      <c r="B215" s="117" t="s">
        <v>31</v>
      </c>
      <c r="C215" s="116"/>
      <c r="D215" s="118" t="s">
        <v>11869</v>
      </c>
      <c r="E215" s="118" t="s">
        <v>12134</v>
      </c>
      <c r="F215" s="119" t="s">
        <v>12119</v>
      </c>
      <c r="G215" s="119" t="s">
        <v>12120</v>
      </c>
      <c r="H215" s="119" t="s">
        <v>11787</v>
      </c>
      <c r="I215" s="117" t="s">
        <v>11729</v>
      </c>
      <c r="J215" s="120" t="s">
        <v>11730</v>
      </c>
      <c r="K215" s="119"/>
      <c r="L215" s="119" t="s">
        <v>12121</v>
      </c>
      <c r="M215" s="121">
        <v>1</v>
      </c>
      <c r="N215" s="123" t="s">
        <v>12122</v>
      </c>
      <c r="O215" s="116"/>
      <c r="P215" s="117" t="s">
        <v>44</v>
      </c>
      <c r="Q215" s="117" t="s">
        <v>12101</v>
      </c>
      <c r="R215" s="116"/>
      <c r="S215" s="116"/>
      <c r="T215" s="126">
        <v>1440</v>
      </c>
      <c r="U215" s="121"/>
      <c r="V215" s="121"/>
      <c r="W215" s="121"/>
      <c r="X215" s="125" t="s">
        <v>12135</v>
      </c>
    </row>
    <row r="216" spans="1:24" ht="13.8">
      <c r="A216" s="116">
        <v>232</v>
      </c>
      <c r="B216" s="117" t="s">
        <v>31</v>
      </c>
      <c r="C216" s="116"/>
      <c r="D216" s="118" t="s">
        <v>11869</v>
      </c>
      <c r="E216" s="118" t="s">
        <v>12136</v>
      </c>
      <c r="F216" s="119" t="s">
        <v>12137</v>
      </c>
      <c r="G216" s="119" t="s">
        <v>12138</v>
      </c>
      <c r="H216" s="119" t="s">
        <v>12113</v>
      </c>
      <c r="I216" s="117" t="s">
        <v>11729</v>
      </c>
      <c r="J216" s="120" t="s">
        <v>11730</v>
      </c>
      <c r="K216" s="119"/>
      <c r="L216" s="119" t="s">
        <v>12121</v>
      </c>
      <c r="M216" s="121">
        <v>1</v>
      </c>
      <c r="N216" s="123" t="s">
        <v>12122</v>
      </c>
      <c r="O216" s="116"/>
      <c r="P216" s="117" t="s">
        <v>44</v>
      </c>
      <c r="Q216" s="117" t="s">
        <v>12101</v>
      </c>
      <c r="R216" s="116"/>
      <c r="S216" s="116"/>
      <c r="T216" s="126">
        <v>1440</v>
      </c>
      <c r="U216" s="121"/>
      <c r="V216" s="121"/>
      <c r="W216" s="121"/>
      <c r="X216" s="125" t="s">
        <v>12139</v>
      </c>
    </row>
    <row r="217" spans="1:24" ht="13.8">
      <c r="A217" s="116">
        <v>233</v>
      </c>
      <c r="B217" s="117" t="s">
        <v>31</v>
      </c>
      <c r="C217" s="116"/>
      <c r="D217" s="118" t="s">
        <v>11869</v>
      </c>
      <c r="E217" s="118" t="s">
        <v>12140</v>
      </c>
      <c r="F217" s="119"/>
      <c r="G217" s="119"/>
      <c r="H217" s="119" t="s">
        <v>12113</v>
      </c>
      <c r="I217" s="117" t="s">
        <v>11729</v>
      </c>
      <c r="J217" s="120" t="s">
        <v>11730</v>
      </c>
      <c r="K217" s="119"/>
      <c r="L217" s="119" t="s">
        <v>11796</v>
      </c>
      <c r="M217" s="121">
        <v>1</v>
      </c>
      <c r="N217" s="123" t="s">
        <v>12141</v>
      </c>
      <c r="O217" s="116"/>
      <c r="P217" s="117" t="s">
        <v>44</v>
      </c>
      <c r="Q217" s="117" t="s">
        <v>12101</v>
      </c>
      <c r="R217" s="116"/>
      <c r="S217" s="116"/>
      <c r="T217" s="126">
        <v>1440</v>
      </c>
      <c r="U217" s="121"/>
      <c r="V217" s="121"/>
      <c r="W217" s="121"/>
      <c r="X217" s="125" t="s">
        <v>12142</v>
      </c>
    </row>
    <row r="218" spans="1:24" ht="13.8">
      <c r="A218" s="116">
        <v>234</v>
      </c>
      <c r="B218" s="117" t="s">
        <v>31</v>
      </c>
      <c r="C218" s="116"/>
      <c r="D218" s="118" t="s">
        <v>11869</v>
      </c>
      <c r="E218" s="118" t="s">
        <v>12143</v>
      </c>
      <c r="F218" s="119"/>
      <c r="G218" s="119"/>
      <c r="H218" s="119" t="s">
        <v>11787</v>
      </c>
      <c r="I218" s="117" t="s">
        <v>11729</v>
      </c>
      <c r="J218" s="120" t="s">
        <v>11730</v>
      </c>
      <c r="K218" s="119"/>
      <c r="L218" s="119" t="s">
        <v>11796</v>
      </c>
      <c r="M218" s="121">
        <v>1</v>
      </c>
      <c r="N218" s="123" t="s">
        <v>12141</v>
      </c>
      <c r="O218" s="116"/>
      <c r="P218" s="117" t="s">
        <v>44</v>
      </c>
      <c r="Q218" s="117" t="s">
        <v>12101</v>
      </c>
      <c r="R218" s="116"/>
      <c r="S218" s="116"/>
      <c r="T218" s="126">
        <v>1440</v>
      </c>
      <c r="U218" s="121"/>
      <c r="V218" s="121"/>
      <c r="W218" s="121"/>
      <c r="X218" s="125" t="s">
        <v>12144</v>
      </c>
    </row>
    <row r="219" spans="1:24" ht="13.8">
      <c r="A219" s="116">
        <v>235</v>
      </c>
      <c r="B219" s="117" t="s">
        <v>31</v>
      </c>
      <c r="C219" s="116"/>
      <c r="D219" s="118" t="s">
        <v>11869</v>
      </c>
      <c r="E219" s="118" t="s">
        <v>12145</v>
      </c>
      <c r="F219" s="119" t="s">
        <v>12146</v>
      </c>
      <c r="G219" s="119" t="s">
        <v>12147</v>
      </c>
      <c r="H219" s="119" t="s">
        <v>12113</v>
      </c>
      <c r="I219" s="117" t="s">
        <v>11729</v>
      </c>
      <c r="J219" s="120" t="s">
        <v>11730</v>
      </c>
      <c r="K219" s="119"/>
      <c r="L219" s="119" t="s">
        <v>12107</v>
      </c>
      <c r="M219" s="121">
        <v>1</v>
      </c>
      <c r="N219" s="123" t="s">
        <v>12141</v>
      </c>
      <c r="O219" s="116"/>
      <c r="P219" s="117" t="s">
        <v>44</v>
      </c>
      <c r="Q219" s="117" t="s">
        <v>12101</v>
      </c>
      <c r="R219" s="116"/>
      <c r="S219" s="116"/>
      <c r="T219" s="126">
        <v>1440</v>
      </c>
      <c r="U219" s="121"/>
      <c r="V219" s="121"/>
      <c r="W219" s="121"/>
      <c r="X219" s="125" t="s">
        <v>12148</v>
      </c>
    </row>
    <row r="220" spans="1:24" ht="13.8">
      <c r="A220" s="116">
        <v>236</v>
      </c>
      <c r="B220" s="117" t="s">
        <v>31</v>
      </c>
      <c r="C220" s="116"/>
      <c r="D220" s="118" t="s">
        <v>11869</v>
      </c>
      <c r="E220" s="118" t="s">
        <v>12145</v>
      </c>
      <c r="F220" s="119" t="s">
        <v>12146</v>
      </c>
      <c r="G220" s="119" t="s">
        <v>12147</v>
      </c>
      <c r="H220" s="119" t="s">
        <v>11787</v>
      </c>
      <c r="I220" s="117" t="s">
        <v>11729</v>
      </c>
      <c r="J220" s="120" t="s">
        <v>11730</v>
      </c>
      <c r="K220" s="119"/>
      <c r="L220" s="119" t="s">
        <v>12107</v>
      </c>
      <c r="M220" s="121">
        <v>1</v>
      </c>
      <c r="N220" s="123" t="s">
        <v>12141</v>
      </c>
      <c r="O220" s="116"/>
      <c r="P220" s="117" t="s">
        <v>44</v>
      </c>
      <c r="Q220" s="117" t="s">
        <v>12101</v>
      </c>
      <c r="R220" s="116"/>
      <c r="S220" s="116"/>
      <c r="T220" s="126">
        <v>1440</v>
      </c>
      <c r="U220" s="121"/>
      <c r="V220" s="121"/>
      <c r="W220" s="121"/>
      <c r="X220" s="125" t="s">
        <v>12149</v>
      </c>
    </row>
    <row r="221" spans="1:24" ht="13.8">
      <c r="A221" s="116">
        <v>237</v>
      </c>
      <c r="B221" s="117" t="s">
        <v>31</v>
      </c>
      <c r="C221" s="116"/>
      <c r="D221" s="118" t="s">
        <v>11869</v>
      </c>
      <c r="E221" s="118" t="s">
        <v>12150</v>
      </c>
      <c r="F221" s="119" t="s">
        <v>12151</v>
      </c>
      <c r="G221" s="119" t="s">
        <v>12152</v>
      </c>
      <c r="H221" s="119" t="s">
        <v>12113</v>
      </c>
      <c r="I221" s="117" t="s">
        <v>11729</v>
      </c>
      <c r="J221" s="120" t="s">
        <v>11730</v>
      </c>
      <c r="K221" s="119"/>
      <c r="L221" s="119" t="s">
        <v>12107</v>
      </c>
      <c r="M221" s="121">
        <v>1</v>
      </c>
      <c r="N221" s="123" t="s">
        <v>12108</v>
      </c>
      <c r="O221" s="116"/>
      <c r="P221" s="117" t="s">
        <v>44</v>
      </c>
      <c r="Q221" s="117" t="s">
        <v>12101</v>
      </c>
      <c r="R221" s="116"/>
      <c r="S221" s="116"/>
      <c r="T221" s="126">
        <v>540</v>
      </c>
      <c r="U221" s="121"/>
      <c r="V221" s="121"/>
      <c r="W221" s="121"/>
      <c r="X221" s="125" t="s">
        <v>12153</v>
      </c>
    </row>
    <row r="222" spans="1:24" ht="13.8">
      <c r="A222" s="116">
        <v>238</v>
      </c>
      <c r="B222" s="117" t="s">
        <v>31</v>
      </c>
      <c r="C222" s="116"/>
      <c r="D222" s="118" t="s">
        <v>11869</v>
      </c>
      <c r="E222" s="118" t="s">
        <v>12154</v>
      </c>
      <c r="F222" s="119" t="s">
        <v>12155</v>
      </c>
      <c r="G222" s="119" t="s">
        <v>12156</v>
      </c>
      <c r="H222" s="119" t="s">
        <v>12113</v>
      </c>
      <c r="I222" s="117" t="s">
        <v>11729</v>
      </c>
      <c r="J222" s="120" t="s">
        <v>11730</v>
      </c>
      <c r="K222" s="119"/>
      <c r="L222" s="119" t="s">
        <v>12107</v>
      </c>
      <c r="M222" s="121">
        <v>1</v>
      </c>
      <c r="N222" s="123" t="s">
        <v>12108</v>
      </c>
      <c r="O222" s="116"/>
      <c r="P222" s="117" t="s">
        <v>44</v>
      </c>
      <c r="Q222" s="117" t="s">
        <v>12101</v>
      </c>
      <c r="R222" s="116"/>
      <c r="S222" s="116"/>
      <c r="T222" s="126">
        <v>540</v>
      </c>
      <c r="U222" s="121"/>
      <c r="V222" s="121"/>
      <c r="W222" s="121"/>
      <c r="X222" s="125" t="s">
        <v>12157</v>
      </c>
    </row>
    <row r="223" spans="1:24" ht="13.8">
      <c r="A223" s="116">
        <v>239</v>
      </c>
      <c r="B223" s="117" t="s">
        <v>31</v>
      </c>
      <c r="C223" s="116"/>
      <c r="D223" s="118" t="s">
        <v>11869</v>
      </c>
      <c r="E223" s="118" t="s">
        <v>12154</v>
      </c>
      <c r="F223" s="119" t="s">
        <v>12155</v>
      </c>
      <c r="G223" s="119" t="s">
        <v>12156</v>
      </c>
      <c r="H223" s="119" t="s">
        <v>11787</v>
      </c>
      <c r="I223" s="117" t="s">
        <v>11729</v>
      </c>
      <c r="J223" s="120" t="s">
        <v>11730</v>
      </c>
      <c r="K223" s="119"/>
      <c r="L223" s="119" t="s">
        <v>12107</v>
      </c>
      <c r="M223" s="121">
        <v>1</v>
      </c>
      <c r="N223" s="123" t="s">
        <v>12108</v>
      </c>
      <c r="O223" s="116"/>
      <c r="P223" s="117" t="s">
        <v>44</v>
      </c>
      <c r="Q223" s="117" t="s">
        <v>12101</v>
      </c>
      <c r="R223" s="116"/>
      <c r="S223" s="116"/>
      <c r="T223" s="126">
        <v>540</v>
      </c>
      <c r="U223" s="121"/>
      <c r="V223" s="121"/>
      <c r="W223" s="121"/>
      <c r="X223" s="125" t="s">
        <v>12158</v>
      </c>
    </row>
    <row r="224" spans="1:24" ht="13.8">
      <c r="A224" s="116">
        <v>240</v>
      </c>
      <c r="B224" s="117" t="s">
        <v>31</v>
      </c>
      <c r="C224" s="116"/>
      <c r="D224" s="118" t="s">
        <v>11869</v>
      </c>
      <c r="E224" s="118" t="s">
        <v>12159</v>
      </c>
      <c r="F224" s="119" t="s">
        <v>12160</v>
      </c>
      <c r="G224" s="119" t="s">
        <v>12161</v>
      </c>
      <c r="H224" s="119" t="s">
        <v>12113</v>
      </c>
      <c r="I224" s="117" t="s">
        <v>11729</v>
      </c>
      <c r="J224" s="120" t="s">
        <v>11730</v>
      </c>
      <c r="K224" s="119"/>
      <c r="L224" s="119" t="s">
        <v>11796</v>
      </c>
      <c r="M224" s="121">
        <v>1</v>
      </c>
      <c r="N224" s="123" t="s">
        <v>12141</v>
      </c>
      <c r="O224" s="116"/>
      <c r="P224" s="117" t="s">
        <v>44</v>
      </c>
      <c r="Q224" s="117" t="s">
        <v>12101</v>
      </c>
      <c r="R224" s="116"/>
      <c r="S224" s="116"/>
      <c r="T224" s="126">
        <v>1440</v>
      </c>
      <c r="U224" s="121"/>
      <c r="V224" s="121"/>
      <c r="W224" s="121"/>
      <c r="X224" s="125" t="s">
        <v>12162</v>
      </c>
    </row>
    <row r="225" spans="1:24" ht="13.8">
      <c r="A225" s="116">
        <v>241</v>
      </c>
      <c r="B225" s="117" t="s">
        <v>31</v>
      </c>
      <c r="C225" s="116"/>
      <c r="D225" s="118" t="s">
        <v>11869</v>
      </c>
      <c r="E225" s="118" t="s">
        <v>12163</v>
      </c>
      <c r="F225" s="119" t="s">
        <v>12164</v>
      </c>
      <c r="G225" s="119" t="s">
        <v>12165</v>
      </c>
      <c r="H225" s="119" t="s">
        <v>12113</v>
      </c>
      <c r="I225" s="117" t="s">
        <v>11729</v>
      </c>
      <c r="J225" s="120" t="s">
        <v>11730</v>
      </c>
      <c r="K225" s="119"/>
      <c r="L225" s="119" t="s">
        <v>11796</v>
      </c>
      <c r="M225" s="121">
        <v>1</v>
      </c>
      <c r="N225" s="123" t="s">
        <v>12141</v>
      </c>
      <c r="O225" s="116"/>
      <c r="P225" s="117" t="s">
        <v>44</v>
      </c>
      <c r="Q225" s="117" t="s">
        <v>12101</v>
      </c>
      <c r="R225" s="116"/>
      <c r="S225" s="116"/>
      <c r="T225" s="126">
        <v>1440</v>
      </c>
      <c r="U225" s="121"/>
      <c r="V225" s="121"/>
      <c r="W225" s="121"/>
      <c r="X225" s="125" t="s">
        <v>12166</v>
      </c>
    </row>
    <row r="226" spans="1:24" ht="13.8">
      <c r="A226" s="116">
        <v>242</v>
      </c>
      <c r="B226" s="117" t="s">
        <v>31</v>
      </c>
      <c r="C226" s="116"/>
      <c r="D226" s="118" t="s">
        <v>11869</v>
      </c>
      <c r="E226" s="118" t="s">
        <v>12167</v>
      </c>
      <c r="F226" s="119" t="s">
        <v>12168</v>
      </c>
      <c r="G226" s="119" t="s">
        <v>12169</v>
      </c>
      <c r="H226" s="119" t="s">
        <v>12113</v>
      </c>
      <c r="I226" s="117" t="s">
        <v>11729</v>
      </c>
      <c r="J226" s="120" t="s">
        <v>11730</v>
      </c>
      <c r="K226" s="119"/>
      <c r="L226" s="119" t="s">
        <v>12107</v>
      </c>
      <c r="M226" s="121">
        <v>1</v>
      </c>
      <c r="N226" s="123" t="s">
        <v>12108</v>
      </c>
      <c r="O226" s="116"/>
      <c r="P226" s="117" t="s">
        <v>44</v>
      </c>
      <c r="Q226" s="117" t="s">
        <v>12101</v>
      </c>
      <c r="R226" s="116"/>
      <c r="S226" s="116"/>
      <c r="T226" s="126">
        <v>540</v>
      </c>
      <c r="U226" s="121"/>
      <c r="V226" s="121"/>
      <c r="W226" s="121"/>
      <c r="X226" s="125" t="s">
        <v>12170</v>
      </c>
    </row>
    <row r="227" spans="1:24" ht="13.8">
      <c r="A227" s="116">
        <v>243</v>
      </c>
      <c r="B227" s="117" t="s">
        <v>31</v>
      </c>
      <c r="C227" s="116"/>
      <c r="D227" s="118" t="s">
        <v>11869</v>
      </c>
      <c r="E227" s="118" t="s">
        <v>12171</v>
      </c>
      <c r="F227" s="119" t="s">
        <v>12172</v>
      </c>
      <c r="G227" s="119" t="s">
        <v>12173</v>
      </c>
      <c r="H227" s="119" t="s">
        <v>12113</v>
      </c>
      <c r="I227" s="117" t="s">
        <v>11729</v>
      </c>
      <c r="J227" s="120" t="s">
        <v>11730</v>
      </c>
      <c r="K227" s="119"/>
      <c r="L227" s="119" t="s">
        <v>11796</v>
      </c>
      <c r="M227" s="121">
        <v>1</v>
      </c>
      <c r="N227" s="123" t="s">
        <v>12141</v>
      </c>
      <c r="O227" s="116"/>
      <c r="P227" s="117" t="s">
        <v>44</v>
      </c>
      <c r="Q227" s="117" t="s">
        <v>12101</v>
      </c>
      <c r="R227" s="116"/>
      <c r="S227" s="116"/>
      <c r="T227" s="126">
        <v>1440</v>
      </c>
      <c r="U227" s="121"/>
      <c r="V227" s="121"/>
      <c r="W227" s="121"/>
      <c r="X227" s="125" t="s">
        <v>12174</v>
      </c>
    </row>
    <row r="228" spans="1:24" ht="13.8">
      <c r="A228" s="116">
        <v>244</v>
      </c>
      <c r="B228" s="117" t="s">
        <v>31</v>
      </c>
      <c r="C228" s="116"/>
      <c r="D228" s="118" t="s">
        <v>11869</v>
      </c>
      <c r="E228" s="118" t="s">
        <v>12171</v>
      </c>
      <c r="F228" s="119" t="s">
        <v>12172</v>
      </c>
      <c r="G228" s="119" t="s">
        <v>12173</v>
      </c>
      <c r="H228" s="119" t="s">
        <v>11787</v>
      </c>
      <c r="I228" s="117" t="s">
        <v>11729</v>
      </c>
      <c r="J228" s="120" t="s">
        <v>11730</v>
      </c>
      <c r="K228" s="119"/>
      <c r="L228" s="119" t="s">
        <v>11796</v>
      </c>
      <c r="M228" s="121">
        <v>1</v>
      </c>
      <c r="N228" s="123" t="s">
        <v>12141</v>
      </c>
      <c r="O228" s="116"/>
      <c r="P228" s="117" t="s">
        <v>44</v>
      </c>
      <c r="Q228" s="117" t="s">
        <v>12101</v>
      </c>
      <c r="R228" s="116"/>
      <c r="S228" s="116"/>
      <c r="T228" s="126">
        <v>1440</v>
      </c>
      <c r="U228" s="121"/>
      <c r="V228" s="121"/>
      <c r="W228" s="121"/>
      <c r="X228" s="125" t="s">
        <v>12175</v>
      </c>
    </row>
    <row r="229" spans="1:24" ht="13.8">
      <c r="A229" s="116">
        <v>245</v>
      </c>
      <c r="B229" s="117" t="s">
        <v>31</v>
      </c>
      <c r="C229" s="116"/>
      <c r="D229" s="118" t="s">
        <v>11869</v>
      </c>
      <c r="E229" s="118" t="s">
        <v>12176</v>
      </c>
      <c r="F229" s="119" t="s">
        <v>12177</v>
      </c>
      <c r="G229" s="119" t="s">
        <v>12178</v>
      </c>
      <c r="H229" s="119" t="s">
        <v>12113</v>
      </c>
      <c r="I229" s="117" t="s">
        <v>11729</v>
      </c>
      <c r="J229" s="120" t="s">
        <v>11730</v>
      </c>
      <c r="K229" s="119"/>
      <c r="L229" s="119" t="s">
        <v>11796</v>
      </c>
      <c r="M229" s="121">
        <v>1</v>
      </c>
      <c r="N229" s="123" t="s">
        <v>12141</v>
      </c>
      <c r="O229" s="116"/>
      <c r="P229" s="117" t="s">
        <v>44</v>
      </c>
      <c r="Q229" s="117" t="s">
        <v>12101</v>
      </c>
      <c r="R229" s="116"/>
      <c r="S229" s="116"/>
      <c r="T229" s="126">
        <v>1440</v>
      </c>
      <c r="U229" s="121"/>
      <c r="V229" s="121"/>
      <c r="W229" s="121"/>
      <c r="X229" s="125" t="s">
        <v>12179</v>
      </c>
    </row>
    <row r="230" spans="1:24" ht="13.8">
      <c r="A230" s="116">
        <v>246</v>
      </c>
      <c r="B230" s="117" t="s">
        <v>31</v>
      </c>
      <c r="C230" s="116"/>
      <c r="D230" s="118" t="s">
        <v>11869</v>
      </c>
      <c r="E230" s="118" t="s">
        <v>12180</v>
      </c>
      <c r="F230" s="119" t="s">
        <v>12181</v>
      </c>
      <c r="G230" s="119" t="s">
        <v>12182</v>
      </c>
      <c r="H230" s="119" t="s">
        <v>12113</v>
      </c>
      <c r="I230" s="117" t="s">
        <v>11729</v>
      </c>
      <c r="J230" s="120" t="s">
        <v>11730</v>
      </c>
      <c r="K230" s="119"/>
      <c r="L230" s="119" t="s">
        <v>12114</v>
      </c>
      <c r="M230" s="121">
        <v>1</v>
      </c>
      <c r="N230" s="123" t="s">
        <v>12115</v>
      </c>
      <c r="O230" s="116"/>
      <c r="P230" s="117" t="s">
        <v>44</v>
      </c>
      <c r="Q230" s="117" t="s">
        <v>12101</v>
      </c>
      <c r="R230" s="116"/>
      <c r="S230" s="116"/>
      <c r="T230" s="126">
        <v>1440</v>
      </c>
      <c r="U230" s="121"/>
      <c r="V230" s="121"/>
      <c r="W230" s="121"/>
      <c r="X230" s="125" t="s">
        <v>12183</v>
      </c>
    </row>
    <row r="231" spans="1:24" ht="13.8">
      <c r="A231" s="116">
        <v>247</v>
      </c>
      <c r="B231" s="117" t="s">
        <v>31</v>
      </c>
      <c r="C231" s="116"/>
      <c r="D231" s="118" t="s">
        <v>11869</v>
      </c>
      <c r="E231" s="118" t="s">
        <v>12184</v>
      </c>
      <c r="F231" s="119" t="s">
        <v>12185</v>
      </c>
      <c r="G231" s="119" t="s">
        <v>12186</v>
      </c>
      <c r="H231" s="119" t="s">
        <v>12113</v>
      </c>
      <c r="I231" s="117" t="s">
        <v>11729</v>
      </c>
      <c r="J231" s="120" t="s">
        <v>11730</v>
      </c>
      <c r="K231" s="119"/>
      <c r="L231" s="119" t="s">
        <v>11796</v>
      </c>
      <c r="M231" s="121">
        <v>1</v>
      </c>
      <c r="N231" s="123" t="s">
        <v>12141</v>
      </c>
      <c r="O231" s="116"/>
      <c r="P231" s="117" t="s">
        <v>44</v>
      </c>
      <c r="Q231" s="117" t="s">
        <v>12101</v>
      </c>
      <c r="R231" s="116"/>
      <c r="S231" s="116"/>
      <c r="T231" s="126">
        <v>1440</v>
      </c>
      <c r="U231" s="121"/>
      <c r="V231" s="121"/>
      <c r="W231" s="121"/>
      <c r="X231" s="125" t="s">
        <v>12187</v>
      </c>
    </row>
    <row r="232" spans="1:24" ht="13.8">
      <c r="A232" s="116">
        <v>248</v>
      </c>
      <c r="B232" s="117" t="s">
        <v>31</v>
      </c>
      <c r="C232" s="116"/>
      <c r="D232" s="118" t="s">
        <v>11869</v>
      </c>
      <c r="E232" s="118" t="s">
        <v>12188</v>
      </c>
      <c r="F232" s="119" t="s">
        <v>12189</v>
      </c>
      <c r="G232" s="119" t="s">
        <v>12190</v>
      </c>
      <c r="H232" s="119" t="s">
        <v>12113</v>
      </c>
      <c r="I232" s="117" t="s">
        <v>11729</v>
      </c>
      <c r="J232" s="120" t="s">
        <v>11730</v>
      </c>
      <c r="K232" s="119"/>
      <c r="L232" s="119" t="s">
        <v>11796</v>
      </c>
      <c r="M232" s="121">
        <v>1</v>
      </c>
      <c r="N232" s="123" t="s">
        <v>12141</v>
      </c>
      <c r="O232" s="116"/>
      <c r="P232" s="117" t="s">
        <v>44</v>
      </c>
      <c r="Q232" s="117" t="s">
        <v>12101</v>
      </c>
      <c r="R232" s="116"/>
      <c r="S232" s="116"/>
      <c r="T232" s="126">
        <v>1440</v>
      </c>
      <c r="U232" s="121"/>
      <c r="V232" s="121"/>
      <c r="W232" s="121"/>
      <c r="X232" s="125" t="s">
        <v>12191</v>
      </c>
    </row>
    <row r="233" spans="1:24" ht="13.8">
      <c r="A233" s="116">
        <v>249</v>
      </c>
      <c r="B233" s="117" t="s">
        <v>31</v>
      </c>
      <c r="C233" s="116"/>
      <c r="D233" s="118" t="s">
        <v>11869</v>
      </c>
      <c r="E233" s="118" t="s">
        <v>12192</v>
      </c>
      <c r="F233" s="119" t="s">
        <v>12193</v>
      </c>
      <c r="G233" s="119" t="s">
        <v>12194</v>
      </c>
      <c r="H233" s="119" t="s">
        <v>12113</v>
      </c>
      <c r="I233" s="117" t="s">
        <v>11729</v>
      </c>
      <c r="J233" s="120" t="s">
        <v>11730</v>
      </c>
      <c r="K233" s="119"/>
      <c r="L233" s="119" t="s">
        <v>12107</v>
      </c>
      <c r="M233" s="121">
        <v>1</v>
      </c>
      <c r="N233" s="123" t="s">
        <v>12108</v>
      </c>
      <c r="O233" s="116"/>
      <c r="P233" s="117" t="s">
        <v>44</v>
      </c>
      <c r="Q233" s="117" t="s">
        <v>12101</v>
      </c>
      <c r="R233" s="116"/>
      <c r="S233" s="116"/>
      <c r="T233" s="126">
        <v>540</v>
      </c>
      <c r="U233" s="121"/>
      <c r="V233" s="121"/>
      <c r="W233" s="121"/>
      <c r="X233" s="125" t="s">
        <v>12195</v>
      </c>
    </row>
    <row r="234" spans="1:24" ht="13.8">
      <c r="A234" s="116">
        <v>250</v>
      </c>
      <c r="B234" s="117" t="s">
        <v>31</v>
      </c>
      <c r="C234" s="116"/>
      <c r="D234" s="118" t="s">
        <v>11869</v>
      </c>
      <c r="E234" s="118" t="s">
        <v>12196</v>
      </c>
      <c r="F234" s="119" t="s">
        <v>12197</v>
      </c>
      <c r="G234" s="119" t="s">
        <v>12198</v>
      </c>
      <c r="H234" s="119" t="s">
        <v>12113</v>
      </c>
      <c r="I234" s="117" t="s">
        <v>11729</v>
      </c>
      <c r="J234" s="120" t="s">
        <v>11730</v>
      </c>
      <c r="K234" s="119"/>
      <c r="L234" s="119" t="s">
        <v>12114</v>
      </c>
      <c r="M234" s="121">
        <v>1</v>
      </c>
      <c r="N234" s="123" t="s">
        <v>12115</v>
      </c>
      <c r="O234" s="116"/>
      <c r="P234" s="117" t="s">
        <v>44</v>
      </c>
      <c r="Q234" s="117" t="s">
        <v>12101</v>
      </c>
      <c r="R234" s="116"/>
      <c r="S234" s="116"/>
      <c r="T234" s="126">
        <v>1440</v>
      </c>
      <c r="U234" s="121"/>
      <c r="V234" s="121"/>
      <c r="W234" s="121"/>
      <c r="X234" s="125" t="s">
        <v>12199</v>
      </c>
    </row>
    <row r="235" spans="1:24" ht="13.8">
      <c r="A235" s="116">
        <v>251</v>
      </c>
      <c r="B235" s="117" t="s">
        <v>31</v>
      </c>
      <c r="C235" s="116"/>
      <c r="D235" s="118" t="s">
        <v>11869</v>
      </c>
      <c r="E235" s="118" t="s">
        <v>12200</v>
      </c>
      <c r="F235" s="119" t="s">
        <v>12201</v>
      </c>
      <c r="G235" s="119" t="s">
        <v>12202</v>
      </c>
      <c r="H235" s="119" t="s">
        <v>12113</v>
      </c>
      <c r="I235" s="117" t="s">
        <v>11729</v>
      </c>
      <c r="J235" s="120" t="s">
        <v>11730</v>
      </c>
      <c r="K235" s="119"/>
      <c r="L235" s="119" t="s">
        <v>12107</v>
      </c>
      <c r="M235" s="121">
        <v>1</v>
      </c>
      <c r="N235" s="123" t="s">
        <v>12108</v>
      </c>
      <c r="O235" s="116"/>
      <c r="P235" s="117" t="s">
        <v>44</v>
      </c>
      <c r="Q235" s="117" t="s">
        <v>12101</v>
      </c>
      <c r="R235" s="116"/>
      <c r="S235" s="116"/>
      <c r="T235" s="126">
        <v>540</v>
      </c>
      <c r="U235" s="121"/>
      <c r="V235" s="121"/>
      <c r="W235" s="121"/>
      <c r="X235" s="125" t="s">
        <v>12203</v>
      </c>
    </row>
    <row r="236" spans="1:24" ht="13.8">
      <c r="A236" s="116">
        <v>252</v>
      </c>
      <c r="B236" s="117" t="s">
        <v>31</v>
      </c>
      <c r="C236" s="116"/>
      <c r="D236" s="118" t="s">
        <v>11869</v>
      </c>
      <c r="E236" s="118" t="s">
        <v>12204</v>
      </c>
      <c r="F236" s="119" t="s">
        <v>12205</v>
      </c>
      <c r="G236" s="119" t="s">
        <v>12206</v>
      </c>
      <c r="H236" s="119" t="s">
        <v>12113</v>
      </c>
      <c r="I236" s="117" t="s">
        <v>11729</v>
      </c>
      <c r="J236" s="120" t="s">
        <v>11730</v>
      </c>
      <c r="K236" s="119"/>
      <c r="L236" s="119" t="s">
        <v>11796</v>
      </c>
      <c r="M236" s="121">
        <v>1</v>
      </c>
      <c r="N236" s="123" t="s">
        <v>12141</v>
      </c>
      <c r="O236" s="116"/>
      <c r="P236" s="117" t="s">
        <v>44</v>
      </c>
      <c r="Q236" s="117" t="s">
        <v>12101</v>
      </c>
      <c r="R236" s="116"/>
      <c r="S236" s="116"/>
      <c r="T236" s="126">
        <v>1440</v>
      </c>
      <c r="U236" s="121"/>
      <c r="V236" s="121"/>
      <c r="W236" s="121"/>
      <c r="X236" s="125" t="s">
        <v>12207</v>
      </c>
    </row>
    <row r="237" spans="1:24" ht="13.8">
      <c r="A237" s="116">
        <v>253</v>
      </c>
      <c r="B237" s="117" t="s">
        <v>31</v>
      </c>
      <c r="C237" s="116"/>
      <c r="D237" s="118" t="s">
        <v>11869</v>
      </c>
      <c r="E237" s="118" t="s">
        <v>12208</v>
      </c>
      <c r="F237" s="119" t="s">
        <v>12209</v>
      </c>
      <c r="G237" s="119" t="s">
        <v>12210</v>
      </c>
      <c r="H237" s="119" t="s">
        <v>12113</v>
      </c>
      <c r="I237" s="117" t="s">
        <v>11729</v>
      </c>
      <c r="J237" s="120" t="s">
        <v>11730</v>
      </c>
      <c r="K237" s="119"/>
      <c r="L237" s="119" t="s">
        <v>11796</v>
      </c>
      <c r="M237" s="121">
        <v>1</v>
      </c>
      <c r="N237" s="123" t="s">
        <v>12141</v>
      </c>
      <c r="O237" s="116"/>
      <c r="P237" s="117" t="s">
        <v>44</v>
      </c>
      <c r="Q237" s="117" t="s">
        <v>12101</v>
      </c>
      <c r="R237" s="116"/>
      <c r="S237" s="116"/>
      <c r="T237" s="126">
        <v>1440</v>
      </c>
      <c r="U237" s="121"/>
      <c r="V237" s="121"/>
      <c r="W237" s="121"/>
      <c r="X237" s="125" t="s">
        <v>12211</v>
      </c>
    </row>
    <row r="238" spans="1:24" ht="13.8">
      <c r="A238" s="116">
        <v>254</v>
      </c>
      <c r="B238" s="117" t="s">
        <v>31</v>
      </c>
      <c r="C238" s="116"/>
      <c r="D238" s="118" t="s">
        <v>11869</v>
      </c>
      <c r="E238" s="118" t="s">
        <v>12212</v>
      </c>
      <c r="F238" s="119" t="s">
        <v>12213</v>
      </c>
      <c r="G238" s="119" t="s">
        <v>12214</v>
      </c>
      <c r="H238" s="119" t="s">
        <v>12113</v>
      </c>
      <c r="I238" s="117" t="s">
        <v>11729</v>
      </c>
      <c r="J238" s="120" t="s">
        <v>11730</v>
      </c>
      <c r="K238" s="119"/>
      <c r="L238" s="119" t="s">
        <v>12107</v>
      </c>
      <c r="M238" s="121">
        <v>1</v>
      </c>
      <c r="N238" s="123" t="s">
        <v>12108</v>
      </c>
      <c r="O238" s="116"/>
      <c r="P238" s="117" t="s">
        <v>44</v>
      </c>
      <c r="Q238" s="117" t="s">
        <v>12101</v>
      </c>
      <c r="R238" s="116"/>
      <c r="S238" s="116"/>
      <c r="T238" s="126">
        <v>540</v>
      </c>
      <c r="U238" s="121"/>
      <c r="V238" s="121"/>
      <c r="W238" s="121"/>
      <c r="X238" s="125" t="s">
        <v>12215</v>
      </c>
    </row>
    <row r="239" spans="1:24" ht="13.8">
      <c r="A239" s="116">
        <v>255</v>
      </c>
      <c r="B239" s="117" t="s">
        <v>31</v>
      </c>
      <c r="C239" s="116"/>
      <c r="D239" s="118" t="s">
        <v>11869</v>
      </c>
      <c r="E239" s="118" t="s">
        <v>12216</v>
      </c>
      <c r="F239" s="119" t="s">
        <v>12217</v>
      </c>
      <c r="G239" s="119" t="s">
        <v>12218</v>
      </c>
      <c r="H239" s="119" t="s">
        <v>12113</v>
      </c>
      <c r="I239" s="117" t="s">
        <v>11729</v>
      </c>
      <c r="J239" s="120" t="s">
        <v>11730</v>
      </c>
      <c r="K239" s="119"/>
      <c r="L239" s="119" t="s">
        <v>11796</v>
      </c>
      <c r="M239" s="121">
        <v>1</v>
      </c>
      <c r="N239" s="123" t="s">
        <v>12141</v>
      </c>
      <c r="O239" s="116"/>
      <c r="P239" s="117" t="s">
        <v>44</v>
      </c>
      <c r="Q239" s="117" t="s">
        <v>12101</v>
      </c>
      <c r="R239" s="116"/>
      <c r="S239" s="116"/>
      <c r="T239" s="126">
        <v>1440</v>
      </c>
      <c r="U239" s="121"/>
      <c r="V239" s="121"/>
      <c r="W239" s="121"/>
      <c r="X239" s="125" t="s">
        <v>12219</v>
      </c>
    </row>
    <row r="240" spans="1:24" ht="13.8">
      <c r="A240" s="116">
        <v>256</v>
      </c>
      <c r="B240" s="117" t="s">
        <v>31</v>
      </c>
      <c r="C240" s="116"/>
      <c r="D240" s="118" t="s">
        <v>11869</v>
      </c>
      <c r="E240" s="118" t="s">
        <v>12216</v>
      </c>
      <c r="F240" s="119" t="s">
        <v>12217</v>
      </c>
      <c r="G240" s="119" t="s">
        <v>12218</v>
      </c>
      <c r="H240" s="119" t="s">
        <v>11787</v>
      </c>
      <c r="I240" s="117" t="s">
        <v>11729</v>
      </c>
      <c r="J240" s="120" t="s">
        <v>11730</v>
      </c>
      <c r="K240" s="119"/>
      <c r="L240" s="119" t="s">
        <v>11796</v>
      </c>
      <c r="M240" s="121">
        <v>1</v>
      </c>
      <c r="N240" s="123" t="s">
        <v>12141</v>
      </c>
      <c r="O240" s="116"/>
      <c r="P240" s="117" t="s">
        <v>44</v>
      </c>
      <c r="Q240" s="117" t="s">
        <v>12101</v>
      </c>
      <c r="R240" s="116"/>
      <c r="S240" s="116"/>
      <c r="T240" s="126">
        <v>1440</v>
      </c>
      <c r="U240" s="121"/>
      <c r="V240" s="121"/>
      <c r="W240" s="121"/>
      <c r="X240" s="125" t="s">
        <v>12220</v>
      </c>
    </row>
    <row r="241" spans="1:24" ht="13.8">
      <c r="A241" s="116">
        <v>257</v>
      </c>
      <c r="B241" s="117" t="s">
        <v>31</v>
      </c>
      <c r="C241" s="116"/>
      <c r="D241" s="118" t="s">
        <v>11869</v>
      </c>
      <c r="E241" s="118" t="s">
        <v>12221</v>
      </c>
      <c r="F241" s="119" t="s">
        <v>12222</v>
      </c>
      <c r="G241" s="119" t="s">
        <v>12223</v>
      </c>
      <c r="H241" s="119" t="s">
        <v>12113</v>
      </c>
      <c r="I241" s="117" t="s">
        <v>11729</v>
      </c>
      <c r="J241" s="120" t="s">
        <v>11730</v>
      </c>
      <c r="K241" s="119"/>
      <c r="L241" s="119" t="s">
        <v>12107</v>
      </c>
      <c r="M241" s="121">
        <v>1</v>
      </c>
      <c r="N241" s="123" t="s">
        <v>12141</v>
      </c>
      <c r="O241" s="116"/>
      <c r="P241" s="117" t="s">
        <v>44</v>
      </c>
      <c r="Q241" s="117" t="s">
        <v>12101</v>
      </c>
      <c r="R241" s="116"/>
      <c r="S241" s="116"/>
      <c r="T241" s="126">
        <v>1440</v>
      </c>
      <c r="U241" s="121"/>
      <c r="V241" s="121"/>
      <c r="W241" s="121"/>
      <c r="X241" s="125" t="s">
        <v>12224</v>
      </c>
    </row>
    <row r="242" spans="1:24" ht="13.8">
      <c r="A242" s="116">
        <v>258</v>
      </c>
      <c r="B242" s="117" t="s">
        <v>31</v>
      </c>
      <c r="C242" s="116"/>
      <c r="D242" s="118" t="s">
        <v>11869</v>
      </c>
      <c r="E242" s="118" t="s">
        <v>12221</v>
      </c>
      <c r="F242" s="119" t="s">
        <v>12222</v>
      </c>
      <c r="G242" s="119" t="s">
        <v>12223</v>
      </c>
      <c r="H242" s="119" t="s">
        <v>11787</v>
      </c>
      <c r="I242" s="117" t="s">
        <v>11729</v>
      </c>
      <c r="J242" s="120" t="s">
        <v>11730</v>
      </c>
      <c r="K242" s="119"/>
      <c r="L242" s="119" t="s">
        <v>12107</v>
      </c>
      <c r="M242" s="121">
        <v>1</v>
      </c>
      <c r="N242" s="123" t="s">
        <v>12141</v>
      </c>
      <c r="O242" s="116"/>
      <c r="P242" s="117" t="s">
        <v>44</v>
      </c>
      <c r="Q242" s="117" t="s">
        <v>12101</v>
      </c>
      <c r="R242" s="116"/>
      <c r="S242" s="116"/>
      <c r="T242" s="126">
        <v>1440</v>
      </c>
      <c r="U242" s="121"/>
      <c r="V242" s="121"/>
      <c r="W242" s="121"/>
      <c r="X242" s="125" t="s">
        <v>12225</v>
      </c>
    </row>
    <row r="243" spans="1:24" ht="13.8">
      <c r="A243" s="116">
        <v>259</v>
      </c>
      <c r="B243" s="117" t="s">
        <v>31</v>
      </c>
      <c r="C243" s="116"/>
      <c r="D243" s="118" t="s">
        <v>11869</v>
      </c>
      <c r="E243" s="118" t="s">
        <v>12226</v>
      </c>
      <c r="F243" s="119" t="s">
        <v>12227</v>
      </c>
      <c r="G243" s="119" t="s">
        <v>12228</v>
      </c>
      <c r="H243" s="119" t="s">
        <v>12113</v>
      </c>
      <c r="I243" s="117" t="s">
        <v>11729</v>
      </c>
      <c r="J243" s="120" t="s">
        <v>11730</v>
      </c>
      <c r="K243" s="119"/>
      <c r="L243" s="119" t="s">
        <v>12107</v>
      </c>
      <c r="M243" s="121">
        <v>1</v>
      </c>
      <c r="N243" s="123" t="s">
        <v>12108</v>
      </c>
      <c r="O243" s="116"/>
      <c r="P243" s="117" t="s">
        <v>44</v>
      </c>
      <c r="Q243" s="117" t="s">
        <v>12101</v>
      </c>
      <c r="R243" s="116"/>
      <c r="S243" s="116"/>
      <c r="T243" s="126">
        <v>540</v>
      </c>
      <c r="U243" s="121"/>
      <c r="V243" s="121"/>
      <c r="W243" s="121"/>
      <c r="X243" s="125" t="s">
        <v>12229</v>
      </c>
    </row>
    <row r="244" spans="1:24" ht="13.8">
      <c r="A244" s="116">
        <v>260</v>
      </c>
      <c r="B244" s="117" t="s">
        <v>31</v>
      </c>
      <c r="C244" s="116"/>
      <c r="D244" s="118" t="s">
        <v>11869</v>
      </c>
      <c r="E244" s="118" t="s">
        <v>12230</v>
      </c>
      <c r="F244" s="119" t="s">
        <v>12227</v>
      </c>
      <c r="G244" s="119" t="s">
        <v>12228</v>
      </c>
      <c r="H244" s="119" t="s">
        <v>11787</v>
      </c>
      <c r="I244" s="117" t="s">
        <v>11729</v>
      </c>
      <c r="J244" s="120" t="s">
        <v>11730</v>
      </c>
      <c r="K244" s="119"/>
      <c r="L244" s="119" t="s">
        <v>12107</v>
      </c>
      <c r="M244" s="121">
        <v>1</v>
      </c>
      <c r="N244" s="123" t="s">
        <v>12108</v>
      </c>
      <c r="O244" s="116"/>
      <c r="P244" s="117" t="s">
        <v>44</v>
      </c>
      <c r="Q244" s="117" t="s">
        <v>12101</v>
      </c>
      <c r="R244" s="116"/>
      <c r="S244" s="116"/>
      <c r="T244" s="126">
        <v>540</v>
      </c>
      <c r="U244" s="121"/>
      <c r="V244" s="121"/>
      <c r="W244" s="121"/>
      <c r="X244" s="125" t="s">
        <v>12231</v>
      </c>
    </row>
    <row r="245" spans="1:24" ht="13.8">
      <c r="A245" s="116">
        <v>261</v>
      </c>
      <c r="B245" s="117" t="s">
        <v>31</v>
      </c>
      <c r="C245" s="116"/>
      <c r="D245" s="118" t="s">
        <v>11869</v>
      </c>
      <c r="E245" s="118" t="s">
        <v>12232</v>
      </c>
      <c r="F245" s="119" t="s">
        <v>12233</v>
      </c>
      <c r="G245" s="119" t="s">
        <v>12234</v>
      </c>
      <c r="H245" s="119" t="s">
        <v>12113</v>
      </c>
      <c r="I245" s="117" t="s">
        <v>11729</v>
      </c>
      <c r="J245" s="120" t="s">
        <v>11730</v>
      </c>
      <c r="K245" s="119"/>
      <c r="L245" s="119" t="s">
        <v>11796</v>
      </c>
      <c r="M245" s="121">
        <v>1</v>
      </c>
      <c r="N245" s="123" t="s">
        <v>12141</v>
      </c>
      <c r="O245" s="116"/>
      <c r="P245" s="117" t="s">
        <v>44</v>
      </c>
      <c r="Q245" s="117" t="s">
        <v>12101</v>
      </c>
      <c r="R245" s="116"/>
      <c r="S245" s="116"/>
      <c r="T245" s="126">
        <v>1440</v>
      </c>
      <c r="U245" s="121"/>
      <c r="V245" s="121"/>
      <c r="W245" s="121"/>
      <c r="X245" s="125" t="s">
        <v>12235</v>
      </c>
    </row>
    <row r="246" spans="1:24" ht="13.8">
      <c r="A246" s="116">
        <v>262</v>
      </c>
      <c r="B246" s="117" t="s">
        <v>31</v>
      </c>
      <c r="C246" s="116"/>
      <c r="D246" s="118" t="s">
        <v>11869</v>
      </c>
      <c r="E246" s="118" t="s">
        <v>12236</v>
      </c>
      <c r="F246" s="119" t="s">
        <v>12237</v>
      </c>
      <c r="G246" s="119" t="s">
        <v>12238</v>
      </c>
      <c r="H246" s="119" t="s">
        <v>12113</v>
      </c>
      <c r="I246" s="117" t="s">
        <v>11729</v>
      </c>
      <c r="J246" s="120" t="s">
        <v>11730</v>
      </c>
      <c r="K246" s="119"/>
      <c r="L246" s="119" t="s">
        <v>12107</v>
      </c>
      <c r="M246" s="121">
        <v>1</v>
      </c>
      <c r="N246" s="123" t="s">
        <v>12127</v>
      </c>
      <c r="O246" s="116"/>
      <c r="P246" s="117" t="s">
        <v>44</v>
      </c>
      <c r="Q246" s="117" t="s">
        <v>12101</v>
      </c>
      <c r="R246" s="116"/>
      <c r="S246" s="116"/>
      <c r="T246" s="126">
        <v>1728</v>
      </c>
      <c r="U246" s="121"/>
      <c r="V246" s="121"/>
      <c r="W246" s="121"/>
      <c r="X246" s="125" t="s">
        <v>12239</v>
      </c>
    </row>
    <row r="247" spans="1:24" ht="13.8">
      <c r="A247" s="116">
        <v>263</v>
      </c>
      <c r="B247" s="117" t="s">
        <v>31</v>
      </c>
      <c r="C247" s="116"/>
      <c r="D247" s="118" t="s">
        <v>11869</v>
      </c>
      <c r="E247" s="118" t="s">
        <v>12236</v>
      </c>
      <c r="F247" s="119" t="s">
        <v>12237</v>
      </c>
      <c r="G247" s="119" t="s">
        <v>12238</v>
      </c>
      <c r="H247" s="119" t="s">
        <v>11787</v>
      </c>
      <c r="I247" s="117" t="s">
        <v>11729</v>
      </c>
      <c r="J247" s="120" t="s">
        <v>11730</v>
      </c>
      <c r="K247" s="119"/>
      <c r="L247" s="119" t="s">
        <v>12107</v>
      </c>
      <c r="M247" s="121">
        <v>1</v>
      </c>
      <c r="N247" s="123" t="s">
        <v>12127</v>
      </c>
      <c r="O247" s="116"/>
      <c r="P247" s="117" t="s">
        <v>44</v>
      </c>
      <c r="Q247" s="117" t="s">
        <v>12101</v>
      </c>
      <c r="R247" s="116"/>
      <c r="S247" s="116"/>
      <c r="T247" s="126">
        <v>1728</v>
      </c>
      <c r="U247" s="121"/>
      <c r="V247" s="121"/>
      <c r="W247" s="121"/>
      <c r="X247" s="125" t="s">
        <v>12240</v>
      </c>
    </row>
    <row r="248" spans="1:24" ht="13.8">
      <c r="A248" s="116">
        <v>264</v>
      </c>
      <c r="B248" s="117" t="s">
        <v>31</v>
      </c>
      <c r="C248" s="116"/>
      <c r="D248" s="118" t="s">
        <v>11869</v>
      </c>
      <c r="E248" s="118" t="s">
        <v>12241</v>
      </c>
      <c r="F248" s="119" t="s">
        <v>12242</v>
      </c>
      <c r="G248" s="119" t="s">
        <v>12243</v>
      </c>
      <c r="H248" s="119" t="s">
        <v>12113</v>
      </c>
      <c r="I248" s="117" t="s">
        <v>11729</v>
      </c>
      <c r="J248" s="120" t="s">
        <v>11730</v>
      </c>
      <c r="K248" s="119"/>
      <c r="L248" s="119" t="s">
        <v>12107</v>
      </c>
      <c r="M248" s="121">
        <v>1</v>
      </c>
      <c r="N248" s="123" t="s">
        <v>12127</v>
      </c>
      <c r="O248" s="116"/>
      <c r="P248" s="117" t="s">
        <v>44</v>
      </c>
      <c r="Q248" s="117" t="s">
        <v>12101</v>
      </c>
      <c r="R248" s="116"/>
      <c r="S248" s="116"/>
      <c r="T248" s="126">
        <v>1728</v>
      </c>
      <c r="U248" s="121"/>
      <c r="V248" s="121"/>
      <c r="W248" s="121"/>
      <c r="X248" s="125" t="s">
        <v>12244</v>
      </c>
    </row>
    <row r="249" spans="1:24" ht="13.8">
      <c r="A249" s="116">
        <v>265</v>
      </c>
      <c r="B249" s="117" t="s">
        <v>31</v>
      </c>
      <c r="C249" s="116"/>
      <c r="D249" s="118" t="s">
        <v>11869</v>
      </c>
      <c r="E249" s="118" t="s">
        <v>12245</v>
      </c>
      <c r="F249" s="119" t="s">
        <v>12246</v>
      </c>
      <c r="G249" s="119" t="s">
        <v>12247</v>
      </c>
      <c r="H249" s="119" t="s">
        <v>12113</v>
      </c>
      <c r="I249" s="117" t="s">
        <v>11729</v>
      </c>
      <c r="J249" s="120" t="s">
        <v>11730</v>
      </c>
      <c r="K249" s="119"/>
      <c r="L249" s="119" t="s">
        <v>12107</v>
      </c>
      <c r="M249" s="121">
        <v>1</v>
      </c>
      <c r="N249" s="123" t="s">
        <v>12108</v>
      </c>
      <c r="O249" s="116"/>
      <c r="P249" s="117" t="s">
        <v>44</v>
      </c>
      <c r="Q249" s="117" t="s">
        <v>12101</v>
      </c>
      <c r="R249" s="116"/>
      <c r="S249" s="116"/>
      <c r="T249" s="126">
        <v>540</v>
      </c>
      <c r="U249" s="121"/>
      <c r="V249" s="121"/>
      <c r="W249" s="121"/>
      <c r="X249" s="125" t="s">
        <v>12248</v>
      </c>
    </row>
    <row r="250" spans="1:24" ht="13.8">
      <c r="A250" s="116">
        <v>266</v>
      </c>
      <c r="B250" s="117" t="s">
        <v>31</v>
      </c>
      <c r="C250" s="116"/>
      <c r="D250" s="118" t="s">
        <v>11869</v>
      </c>
      <c r="E250" s="118" t="s">
        <v>12245</v>
      </c>
      <c r="F250" s="119" t="s">
        <v>12246</v>
      </c>
      <c r="G250" s="119" t="s">
        <v>12247</v>
      </c>
      <c r="H250" s="119" t="s">
        <v>11787</v>
      </c>
      <c r="I250" s="117" t="s">
        <v>11729</v>
      </c>
      <c r="J250" s="120" t="s">
        <v>11730</v>
      </c>
      <c r="K250" s="119"/>
      <c r="L250" s="119" t="s">
        <v>12107</v>
      </c>
      <c r="M250" s="121">
        <v>1</v>
      </c>
      <c r="N250" s="123" t="s">
        <v>12108</v>
      </c>
      <c r="O250" s="116"/>
      <c r="P250" s="117" t="s">
        <v>44</v>
      </c>
      <c r="Q250" s="117" t="s">
        <v>12101</v>
      </c>
      <c r="R250" s="116"/>
      <c r="S250" s="116"/>
      <c r="T250" s="126">
        <v>540</v>
      </c>
      <c r="U250" s="121"/>
      <c r="V250" s="121"/>
      <c r="W250" s="121"/>
      <c r="X250" s="125" t="s">
        <v>12249</v>
      </c>
    </row>
    <row r="251" spans="1:24" ht="13.8">
      <c r="A251" s="116">
        <v>267</v>
      </c>
      <c r="B251" s="117" t="s">
        <v>31</v>
      </c>
      <c r="C251" s="116"/>
      <c r="D251" s="118" t="s">
        <v>11869</v>
      </c>
      <c r="E251" s="118" t="s">
        <v>12250</v>
      </c>
      <c r="F251" s="119" t="s">
        <v>12251</v>
      </c>
      <c r="G251" s="119" t="s">
        <v>12252</v>
      </c>
      <c r="H251" s="119" t="s">
        <v>12113</v>
      </c>
      <c r="I251" s="117" t="s">
        <v>11729</v>
      </c>
      <c r="J251" s="120" t="s">
        <v>11730</v>
      </c>
      <c r="K251" s="119"/>
      <c r="L251" s="119" t="s">
        <v>12107</v>
      </c>
      <c r="M251" s="121">
        <v>1</v>
      </c>
      <c r="N251" s="123" t="s">
        <v>12141</v>
      </c>
      <c r="O251" s="116"/>
      <c r="P251" s="117" t="s">
        <v>44</v>
      </c>
      <c r="Q251" s="117" t="s">
        <v>12101</v>
      </c>
      <c r="R251" s="116"/>
      <c r="S251" s="116"/>
      <c r="T251" s="126">
        <v>1440</v>
      </c>
      <c r="U251" s="121"/>
      <c r="V251" s="121"/>
      <c r="W251" s="121"/>
      <c r="X251" s="125" t="s">
        <v>12253</v>
      </c>
    </row>
    <row r="252" spans="1:24" ht="13.8">
      <c r="A252" s="116">
        <v>268</v>
      </c>
      <c r="B252" s="117" t="s">
        <v>31</v>
      </c>
      <c r="C252" s="116"/>
      <c r="D252" s="118" t="s">
        <v>11869</v>
      </c>
      <c r="E252" s="118" t="s">
        <v>12250</v>
      </c>
      <c r="F252" s="119" t="s">
        <v>12251</v>
      </c>
      <c r="G252" s="119" t="s">
        <v>12252</v>
      </c>
      <c r="H252" s="119" t="s">
        <v>11787</v>
      </c>
      <c r="I252" s="117" t="s">
        <v>11729</v>
      </c>
      <c r="J252" s="120" t="s">
        <v>11730</v>
      </c>
      <c r="K252" s="119"/>
      <c r="L252" s="119" t="s">
        <v>12107</v>
      </c>
      <c r="M252" s="121">
        <v>1</v>
      </c>
      <c r="N252" s="123" t="s">
        <v>12141</v>
      </c>
      <c r="O252" s="116"/>
      <c r="P252" s="117" t="s">
        <v>44</v>
      </c>
      <c r="Q252" s="117" t="s">
        <v>12101</v>
      </c>
      <c r="R252" s="116"/>
      <c r="S252" s="116"/>
      <c r="T252" s="126">
        <v>1440</v>
      </c>
      <c r="U252" s="121"/>
      <c r="V252" s="121"/>
      <c r="W252" s="121"/>
      <c r="X252" s="125" t="s">
        <v>12254</v>
      </c>
    </row>
    <row r="253" spans="1:24" ht="13.8">
      <c r="A253" s="116">
        <v>269</v>
      </c>
      <c r="B253" s="117" t="s">
        <v>31</v>
      </c>
      <c r="C253" s="116"/>
      <c r="D253" s="118" t="s">
        <v>11869</v>
      </c>
      <c r="E253" s="118" t="s">
        <v>12255</v>
      </c>
      <c r="F253" s="119" t="s">
        <v>12256</v>
      </c>
      <c r="G253" s="119" t="s">
        <v>12257</v>
      </c>
      <c r="H253" s="119" t="s">
        <v>12113</v>
      </c>
      <c r="I253" s="117" t="s">
        <v>11729</v>
      </c>
      <c r="J253" s="120" t="s">
        <v>11730</v>
      </c>
      <c r="K253" s="119"/>
      <c r="L253" s="119" t="s">
        <v>11796</v>
      </c>
      <c r="M253" s="121">
        <v>1</v>
      </c>
      <c r="N253" s="123" t="s">
        <v>12141</v>
      </c>
      <c r="O253" s="116"/>
      <c r="P253" s="117" t="s">
        <v>44</v>
      </c>
      <c r="Q253" s="117" t="s">
        <v>12101</v>
      </c>
      <c r="R253" s="116"/>
      <c r="S253" s="116"/>
      <c r="T253" s="126">
        <v>1440</v>
      </c>
      <c r="U253" s="121"/>
      <c r="V253" s="121"/>
      <c r="W253" s="121"/>
      <c r="X253" s="125" t="s">
        <v>12258</v>
      </c>
    </row>
    <row r="254" spans="1:24" ht="13.8">
      <c r="A254" s="116">
        <v>270</v>
      </c>
      <c r="B254" s="117" t="s">
        <v>31</v>
      </c>
      <c r="C254" s="116"/>
      <c r="D254" s="118" t="s">
        <v>11869</v>
      </c>
      <c r="E254" s="118" t="s">
        <v>12259</v>
      </c>
      <c r="F254" s="119" t="s">
        <v>12260</v>
      </c>
      <c r="G254" s="119" t="s">
        <v>12261</v>
      </c>
      <c r="H254" s="119" t="s">
        <v>12113</v>
      </c>
      <c r="I254" s="117" t="s">
        <v>11729</v>
      </c>
      <c r="J254" s="120" t="s">
        <v>11730</v>
      </c>
      <c r="K254" s="119"/>
      <c r="L254" s="119" t="s">
        <v>12107</v>
      </c>
      <c r="M254" s="121">
        <v>1</v>
      </c>
      <c r="N254" s="123" t="s">
        <v>12108</v>
      </c>
      <c r="O254" s="116"/>
      <c r="P254" s="117" t="s">
        <v>44</v>
      </c>
      <c r="Q254" s="117" t="s">
        <v>12101</v>
      </c>
      <c r="R254" s="116"/>
      <c r="S254" s="116"/>
      <c r="T254" s="126">
        <v>540</v>
      </c>
      <c r="U254" s="121"/>
      <c r="V254" s="121"/>
      <c r="W254" s="121"/>
      <c r="X254" s="125" t="s">
        <v>12262</v>
      </c>
    </row>
    <row r="255" spans="1:24" ht="13.8">
      <c r="A255" s="116">
        <v>271</v>
      </c>
      <c r="B255" s="117" t="s">
        <v>31</v>
      </c>
      <c r="C255" s="116"/>
      <c r="D255" s="118" t="s">
        <v>11869</v>
      </c>
      <c r="E255" s="118" t="s">
        <v>12263</v>
      </c>
      <c r="F255" s="119" t="s">
        <v>12264</v>
      </c>
      <c r="G255" s="119" t="s">
        <v>12265</v>
      </c>
      <c r="H255" s="119" t="s">
        <v>12113</v>
      </c>
      <c r="I255" s="117" t="s">
        <v>11729</v>
      </c>
      <c r="J255" s="120" t="s">
        <v>11730</v>
      </c>
      <c r="K255" s="119"/>
      <c r="L255" s="119" t="s">
        <v>12107</v>
      </c>
      <c r="M255" s="121">
        <v>1</v>
      </c>
      <c r="N255" s="123" t="s">
        <v>12127</v>
      </c>
      <c r="O255" s="116"/>
      <c r="P255" s="117" t="s">
        <v>44</v>
      </c>
      <c r="Q255" s="117" t="s">
        <v>12101</v>
      </c>
      <c r="R255" s="116"/>
      <c r="S255" s="116"/>
      <c r="T255" s="126">
        <v>1728</v>
      </c>
      <c r="U255" s="121"/>
      <c r="V255" s="121"/>
      <c r="W255" s="121"/>
      <c r="X255" s="125" t="s">
        <v>12266</v>
      </c>
    </row>
    <row r="256" spans="1:24" ht="13.8">
      <c r="A256" s="116">
        <v>272</v>
      </c>
      <c r="B256" s="117" t="s">
        <v>31</v>
      </c>
      <c r="C256" s="116"/>
      <c r="D256" s="118" t="s">
        <v>11869</v>
      </c>
      <c r="E256" s="118" t="s">
        <v>12267</v>
      </c>
      <c r="F256" s="119" t="s">
        <v>12268</v>
      </c>
      <c r="G256" s="119" t="s">
        <v>12269</v>
      </c>
      <c r="H256" s="119" t="s">
        <v>12113</v>
      </c>
      <c r="I256" s="117" t="s">
        <v>11729</v>
      </c>
      <c r="J256" s="120" t="s">
        <v>11730</v>
      </c>
      <c r="K256" s="119"/>
      <c r="L256" s="119" t="s">
        <v>12107</v>
      </c>
      <c r="M256" s="121">
        <v>1</v>
      </c>
      <c r="N256" s="123" t="s">
        <v>12108</v>
      </c>
      <c r="O256" s="116"/>
      <c r="P256" s="117" t="s">
        <v>44</v>
      </c>
      <c r="Q256" s="117" t="s">
        <v>12101</v>
      </c>
      <c r="R256" s="116"/>
      <c r="S256" s="116"/>
      <c r="T256" s="126">
        <v>540</v>
      </c>
      <c r="U256" s="121"/>
      <c r="V256" s="121"/>
      <c r="W256" s="121"/>
      <c r="X256" s="125" t="s">
        <v>12270</v>
      </c>
    </row>
    <row r="257" spans="1:24" ht="13.8">
      <c r="A257" s="116">
        <v>273</v>
      </c>
      <c r="B257" s="117" t="s">
        <v>31</v>
      </c>
      <c r="C257" s="116"/>
      <c r="D257" s="118" t="s">
        <v>11869</v>
      </c>
      <c r="E257" s="118" t="s">
        <v>12271</v>
      </c>
      <c r="F257" s="119" t="s">
        <v>12272</v>
      </c>
      <c r="G257" s="119" t="s">
        <v>12273</v>
      </c>
      <c r="H257" s="119" t="s">
        <v>11787</v>
      </c>
      <c r="I257" s="117" t="s">
        <v>11729</v>
      </c>
      <c r="J257" s="120" t="s">
        <v>11730</v>
      </c>
      <c r="K257" s="119"/>
      <c r="L257" s="119" t="s">
        <v>12121</v>
      </c>
      <c r="M257" s="121">
        <v>1</v>
      </c>
      <c r="N257" s="123" t="s">
        <v>12274</v>
      </c>
      <c r="O257" s="116"/>
      <c r="P257" s="117" t="s">
        <v>44</v>
      </c>
      <c r="Q257" s="117" t="s">
        <v>12101</v>
      </c>
      <c r="R257" s="116"/>
      <c r="S257" s="116"/>
      <c r="T257" s="126">
        <v>1080</v>
      </c>
      <c r="U257" s="121"/>
      <c r="V257" s="121"/>
      <c r="W257" s="121"/>
      <c r="X257" s="125" t="s">
        <v>12275</v>
      </c>
    </row>
    <row r="258" spans="1:24" ht="13.8">
      <c r="A258" s="116">
        <v>274</v>
      </c>
      <c r="B258" s="117" t="s">
        <v>31</v>
      </c>
      <c r="C258" s="116"/>
      <c r="D258" s="118" t="s">
        <v>11869</v>
      </c>
      <c r="E258" s="118" t="s">
        <v>12276</v>
      </c>
      <c r="F258" s="119" t="s">
        <v>12272</v>
      </c>
      <c r="G258" s="119" t="s">
        <v>12273</v>
      </c>
      <c r="H258" s="119" t="s">
        <v>12113</v>
      </c>
      <c r="I258" s="117" t="s">
        <v>11729</v>
      </c>
      <c r="J258" s="120" t="s">
        <v>11730</v>
      </c>
      <c r="K258" s="119"/>
      <c r="L258" s="119" t="s">
        <v>12121</v>
      </c>
      <c r="M258" s="121">
        <v>1</v>
      </c>
      <c r="N258" s="123" t="s">
        <v>12277</v>
      </c>
      <c r="O258" s="116"/>
      <c r="P258" s="117" t="s">
        <v>44</v>
      </c>
      <c r="Q258" s="117" t="s">
        <v>12101</v>
      </c>
      <c r="R258" s="116"/>
      <c r="S258" s="116"/>
      <c r="T258" s="126">
        <v>1728</v>
      </c>
      <c r="U258" s="121"/>
      <c r="V258" s="121"/>
      <c r="W258" s="121"/>
      <c r="X258" s="125" t="s">
        <v>12278</v>
      </c>
    </row>
    <row r="259" spans="1:24" ht="13.8">
      <c r="A259" s="116">
        <v>275</v>
      </c>
      <c r="B259" s="117" t="s">
        <v>31</v>
      </c>
      <c r="C259" s="116"/>
      <c r="D259" s="118" t="s">
        <v>11869</v>
      </c>
      <c r="E259" s="118" t="s">
        <v>12279</v>
      </c>
      <c r="F259" s="119" t="s">
        <v>12280</v>
      </c>
      <c r="G259" s="119" t="s">
        <v>12281</v>
      </c>
      <c r="H259" s="119" t="s">
        <v>12113</v>
      </c>
      <c r="I259" s="117" t="s">
        <v>11729</v>
      </c>
      <c r="J259" s="120" t="s">
        <v>11730</v>
      </c>
      <c r="K259" s="119"/>
      <c r="L259" s="119" t="s">
        <v>12114</v>
      </c>
      <c r="M259" s="121">
        <v>1</v>
      </c>
      <c r="N259" s="123" t="s">
        <v>12115</v>
      </c>
      <c r="O259" s="116"/>
      <c r="P259" s="117" t="s">
        <v>44</v>
      </c>
      <c r="Q259" s="117" t="s">
        <v>12101</v>
      </c>
      <c r="R259" s="116"/>
      <c r="S259" s="116"/>
      <c r="T259" s="126">
        <v>1440</v>
      </c>
      <c r="U259" s="121"/>
      <c r="V259" s="121"/>
      <c r="W259" s="121"/>
      <c r="X259" s="125" t="s">
        <v>12282</v>
      </c>
    </row>
    <row r="260" spans="1:24" ht="13.8">
      <c r="A260" s="116">
        <v>276</v>
      </c>
      <c r="B260" s="117" t="s">
        <v>31</v>
      </c>
      <c r="C260" s="116"/>
      <c r="D260" s="118" t="s">
        <v>11869</v>
      </c>
      <c r="E260" s="118" t="s">
        <v>12283</v>
      </c>
      <c r="F260" s="119" t="s">
        <v>12284</v>
      </c>
      <c r="G260" s="119" t="s">
        <v>12285</v>
      </c>
      <c r="H260" s="119" t="s">
        <v>12113</v>
      </c>
      <c r="I260" s="117" t="s">
        <v>11729</v>
      </c>
      <c r="J260" s="120" t="s">
        <v>11730</v>
      </c>
      <c r="K260" s="119"/>
      <c r="L260" s="119" t="s">
        <v>12121</v>
      </c>
      <c r="M260" s="121">
        <v>1</v>
      </c>
      <c r="N260" s="123" t="s">
        <v>12122</v>
      </c>
      <c r="O260" s="116"/>
      <c r="P260" s="117" t="s">
        <v>44</v>
      </c>
      <c r="Q260" s="117" t="s">
        <v>12101</v>
      </c>
      <c r="R260" s="116"/>
      <c r="S260" s="116"/>
      <c r="T260" s="126">
        <v>1440</v>
      </c>
      <c r="U260" s="121"/>
      <c r="V260" s="121"/>
      <c r="W260" s="121"/>
      <c r="X260" s="125" t="s">
        <v>12286</v>
      </c>
    </row>
    <row r="261" spans="1:24" ht="13.8">
      <c r="A261" s="116">
        <v>277</v>
      </c>
      <c r="B261" s="117" t="s">
        <v>31</v>
      </c>
      <c r="C261" s="116"/>
      <c r="D261" s="118" t="s">
        <v>11869</v>
      </c>
      <c r="E261" s="118" t="s">
        <v>12287</v>
      </c>
      <c r="F261" s="119" t="s">
        <v>12288</v>
      </c>
      <c r="G261" s="119" t="s">
        <v>12289</v>
      </c>
      <c r="H261" s="119" t="s">
        <v>12113</v>
      </c>
      <c r="I261" s="117" t="s">
        <v>11729</v>
      </c>
      <c r="J261" s="120" t="s">
        <v>11730</v>
      </c>
      <c r="K261" s="119"/>
      <c r="L261" s="119" t="s">
        <v>11796</v>
      </c>
      <c r="M261" s="121">
        <v>1</v>
      </c>
      <c r="N261" s="123" t="s">
        <v>12141</v>
      </c>
      <c r="O261" s="116"/>
      <c r="P261" s="117" t="s">
        <v>44</v>
      </c>
      <c r="Q261" s="117" t="s">
        <v>12101</v>
      </c>
      <c r="R261" s="116"/>
      <c r="S261" s="116"/>
      <c r="T261" s="126">
        <v>1440</v>
      </c>
      <c r="U261" s="121"/>
      <c r="V261" s="121"/>
      <c r="W261" s="121"/>
      <c r="X261" s="125" t="s">
        <v>12290</v>
      </c>
    </row>
    <row r="262" spans="1:24" ht="13.8">
      <c r="A262" s="116">
        <v>278</v>
      </c>
      <c r="B262" s="117" t="s">
        <v>31</v>
      </c>
      <c r="C262" s="116"/>
      <c r="D262" s="118" t="s">
        <v>11869</v>
      </c>
      <c r="E262" s="118" t="s">
        <v>12291</v>
      </c>
      <c r="F262" s="119" t="s">
        <v>12292</v>
      </c>
      <c r="G262" s="119" t="s">
        <v>12293</v>
      </c>
      <c r="H262" s="119" t="s">
        <v>12113</v>
      </c>
      <c r="I262" s="117" t="s">
        <v>11729</v>
      </c>
      <c r="J262" s="120" t="s">
        <v>11730</v>
      </c>
      <c r="K262" s="119"/>
      <c r="L262" s="119" t="s">
        <v>12114</v>
      </c>
      <c r="M262" s="121">
        <v>1</v>
      </c>
      <c r="N262" s="123" t="s">
        <v>12115</v>
      </c>
      <c r="O262" s="116"/>
      <c r="P262" s="117" t="s">
        <v>44</v>
      </c>
      <c r="Q262" s="117" t="s">
        <v>12101</v>
      </c>
      <c r="R262" s="116"/>
      <c r="S262" s="116"/>
      <c r="T262" s="126">
        <v>1728</v>
      </c>
      <c r="U262" s="121"/>
      <c r="V262" s="121"/>
      <c r="W262" s="121"/>
      <c r="X262" s="125" t="s">
        <v>12294</v>
      </c>
    </row>
    <row r="263" spans="1:24" ht="13.8">
      <c r="A263" s="116">
        <v>279</v>
      </c>
      <c r="B263" s="117" t="s">
        <v>31</v>
      </c>
      <c r="C263" s="116"/>
      <c r="D263" s="118" t="s">
        <v>11869</v>
      </c>
      <c r="E263" s="118" t="s">
        <v>12295</v>
      </c>
      <c r="F263" s="119" t="s">
        <v>12296</v>
      </c>
      <c r="G263" s="119" t="s">
        <v>12297</v>
      </c>
      <c r="H263" s="119" t="s">
        <v>12113</v>
      </c>
      <c r="I263" s="117" t="s">
        <v>11729</v>
      </c>
      <c r="J263" s="120" t="s">
        <v>11730</v>
      </c>
      <c r="K263" s="119"/>
      <c r="L263" s="119" t="s">
        <v>12121</v>
      </c>
      <c r="M263" s="121">
        <v>1</v>
      </c>
      <c r="N263" s="123" t="s">
        <v>12122</v>
      </c>
      <c r="O263" s="116"/>
      <c r="P263" s="117" t="s">
        <v>44</v>
      </c>
      <c r="Q263" s="117" t="s">
        <v>12101</v>
      </c>
      <c r="R263" s="116"/>
      <c r="S263" s="116"/>
      <c r="T263" s="126">
        <v>1440</v>
      </c>
      <c r="U263" s="121"/>
      <c r="V263" s="121"/>
      <c r="W263" s="121"/>
      <c r="X263" s="125" t="s">
        <v>12298</v>
      </c>
    </row>
    <row r="264" spans="1:24" ht="13.8">
      <c r="A264" s="116">
        <v>280</v>
      </c>
      <c r="B264" s="117" t="s">
        <v>31</v>
      </c>
      <c r="C264" s="116"/>
      <c r="D264" s="118" t="s">
        <v>11869</v>
      </c>
      <c r="E264" s="118" t="s">
        <v>12295</v>
      </c>
      <c r="F264" s="119" t="s">
        <v>12296</v>
      </c>
      <c r="G264" s="119" t="s">
        <v>12297</v>
      </c>
      <c r="H264" s="119" t="s">
        <v>11787</v>
      </c>
      <c r="I264" s="117" t="s">
        <v>11729</v>
      </c>
      <c r="J264" s="120" t="s">
        <v>11730</v>
      </c>
      <c r="K264" s="119"/>
      <c r="L264" s="119" t="s">
        <v>12121</v>
      </c>
      <c r="M264" s="121">
        <v>1</v>
      </c>
      <c r="N264" s="123" t="s">
        <v>12122</v>
      </c>
      <c r="O264" s="116"/>
      <c r="P264" s="117" t="s">
        <v>44</v>
      </c>
      <c r="Q264" s="117" t="s">
        <v>12101</v>
      </c>
      <c r="R264" s="116"/>
      <c r="S264" s="116"/>
      <c r="T264" s="126">
        <v>1440</v>
      </c>
      <c r="U264" s="121"/>
      <c r="V264" s="121"/>
      <c r="W264" s="121"/>
      <c r="X264" s="125" t="s">
        <v>12299</v>
      </c>
    </row>
    <row r="265" spans="1:24" ht="13.8">
      <c r="A265" s="116">
        <v>281</v>
      </c>
      <c r="B265" s="117" t="s">
        <v>31</v>
      </c>
      <c r="C265" s="116"/>
      <c r="D265" s="118" t="s">
        <v>11869</v>
      </c>
      <c r="E265" s="118" t="s">
        <v>12300</v>
      </c>
      <c r="F265" s="119" t="s">
        <v>12301</v>
      </c>
      <c r="G265" s="119" t="s">
        <v>12302</v>
      </c>
      <c r="H265" s="119" t="s">
        <v>12113</v>
      </c>
      <c r="I265" s="117" t="s">
        <v>11729</v>
      </c>
      <c r="J265" s="120" t="s">
        <v>11730</v>
      </c>
      <c r="K265" s="119"/>
      <c r="L265" s="119" t="s">
        <v>12107</v>
      </c>
      <c r="M265" s="121">
        <v>1</v>
      </c>
      <c r="N265" s="123" t="s">
        <v>12108</v>
      </c>
      <c r="O265" s="116"/>
      <c r="P265" s="117" t="s">
        <v>44</v>
      </c>
      <c r="Q265" s="117" t="s">
        <v>12101</v>
      </c>
      <c r="R265" s="116"/>
      <c r="S265" s="116"/>
      <c r="T265" s="126">
        <v>540</v>
      </c>
      <c r="U265" s="121"/>
      <c r="V265" s="121"/>
      <c r="W265" s="121"/>
      <c r="X265" s="125" t="s">
        <v>12303</v>
      </c>
    </row>
    <row r="266" spans="1:24" ht="13.8">
      <c r="A266" s="116">
        <v>282</v>
      </c>
      <c r="B266" s="117" t="s">
        <v>31</v>
      </c>
      <c r="C266" s="116"/>
      <c r="D266" s="118" t="s">
        <v>11869</v>
      </c>
      <c r="E266" s="118" t="s">
        <v>12304</v>
      </c>
      <c r="F266" s="119" t="s">
        <v>12305</v>
      </c>
      <c r="G266" s="119" t="s">
        <v>12306</v>
      </c>
      <c r="H266" s="119" t="s">
        <v>12113</v>
      </c>
      <c r="I266" s="117" t="s">
        <v>11729</v>
      </c>
      <c r="J266" s="120" t="s">
        <v>11730</v>
      </c>
      <c r="K266" s="119"/>
      <c r="L266" s="119" t="s">
        <v>12121</v>
      </c>
      <c r="M266" s="121">
        <v>1</v>
      </c>
      <c r="N266" s="123" t="s">
        <v>12122</v>
      </c>
      <c r="O266" s="116"/>
      <c r="P266" s="117" t="s">
        <v>44</v>
      </c>
      <c r="Q266" s="117" t="s">
        <v>12101</v>
      </c>
      <c r="R266" s="116"/>
      <c r="S266" s="116"/>
      <c r="T266" s="126">
        <v>1440</v>
      </c>
      <c r="U266" s="121"/>
      <c r="V266" s="121"/>
      <c r="W266" s="121"/>
      <c r="X266" s="125" t="s">
        <v>12307</v>
      </c>
    </row>
    <row r="267" spans="1:24" ht="13.8">
      <c r="A267" s="116">
        <v>283</v>
      </c>
      <c r="B267" s="117" t="s">
        <v>31</v>
      </c>
      <c r="C267" s="116"/>
      <c r="D267" s="118" t="s">
        <v>11869</v>
      </c>
      <c r="E267" s="118" t="s">
        <v>12308</v>
      </c>
      <c r="F267" s="119" t="s">
        <v>12309</v>
      </c>
      <c r="G267" s="119" t="s">
        <v>12310</v>
      </c>
      <c r="H267" s="119" t="s">
        <v>12113</v>
      </c>
      <c r="I267" s="117" t="s">
        <v>11729</v>
      </c>
      <c r="J267" s="120" t="s">
        <v>11730</v>
      </c>
      <c r="K267" s="119"/>
      <c r="L267" s="119" t="s">
        <v>12114</v>
      </c>
      <c r="M267" s="121">
        <v>1</v>
      </c>
      <c r="N267" s="123" t="s">
        <v>12115</v>
      </c>
      <c r="O267" s="116"/>
      <c r="P267" s="117" t="s">
        <v>44</v>
      </c>
      <c r="Q267" s="117" t="s">
        <v>12101</v>
      </c>
      <c r="R267" s="116"/>
      <c r="S267" s="116"/>
      <c r="T267" s="126">
        <v>1440</v>
      </c>
      <c r="U267" s="121"/>
      <c r="V267" s="121"/>
      <c r="W267" s="121"/>
      <c r="X267" s="125" t="s">
        <v>12311</v>
      </c>
    </row>
    <row r="268" spans="1:24" ht="13.8">
      <c r="A268" s="116">
        <v>284</v>
      </c>
      <c r="B268" s="117" t="s">
        <v>31</v>
      </c>
      <c r="C268" s="116"/>
      <c r="D268" s="118" t="s">
        <v>11869</v>
      </c>
      <c r="E268" s="118" t="s">
        <v>12308</v>
      </c>
      <c r="F268" s="119" t="s">
        <v>12309</v>
      </c>
      <c r="G268" s="119" t="s">
        <v>12310</v>
      </c>
      <c r="H268" s="119" t="s">
        <v>11787</v>
      </c>
      <c r="I268" s="117" t="s">
        <v>11729</v>
      </c>
      <c r="J268" s="120" t="s">
        <v>11730</v>
      </c>
      <c r="K268" s="119"/>
      <c r="L268" s="119" t="s">
        <v>12114</v>
      </c>
      <c r="M268" s="121">
        <v>1</v>
      </c>
      <c r="N268" s="123" t="s">
        <v>12115</v>
      </c>
      <c r="O268" s="116"/>
      <c r="P268" s="117" t="s">
        <v>44</v>
      </c>
      <c r="Q268" s="117" t="s">
        <v>12101</v>
      </c>
      <c r="R268" s="116"/>
      <c r="S268" s="116"/>
      <c r="T268" s="126">
        <v>1440</v>
      </c>
      <c r="U268" s="121"/>
      <c r="V268" s="121"/>
      <c r="W268" s="121"/>
      <c r="X268" s="125" t="s">
        <v>12312</v>
      </c>
    </row>
    <row r="269" spans="1:24" ht="13.8">
      <c r="A269" s="116">
        <v>285</v>
      </c>
      <c r="B269" s="117" t="s">
        <v>31</v>
      </c>
      <c r="C269" s="116"/>
      <c r="D269" s="118" t="s">
        <v>11869</v>
      </c>
      <c r="E269" s="118" t="s">
        <v>12313</v>
      </c>
      <c r="F269" s="119" t="s">
        <v>12314</v>
      </c>
      <c r="G269" s="119" t="s">
        <v>12315</v>
      </c>
      <c r="H269" s="119" t="s">
        <v>12113</v>
      </c>
      <c r="I269" s="117" t="s">
        <v>11729</v>
      </c>
      <c r="J269" s="120" t="s">
        <v>11730</v>
      </c>
      <c r="K269" s="119"/>
      <c r="L269" s="119" t="s">
        <v>12107</v>
      </c>
      <c r="M269" s="121">
        <v>1</v>
      </c>
      <c r="N269" s="123" t="s">
        <v>12127</v>
      </c>
      <c r="O269" s="116"/>
      <c r="P269" s="117" t="s">
        <v>44</v>
      </c>
      <c r="Q269" s="117" t="s">
        <v>12101</v>
      </c>
      <c r="R269" s="116"/>
      <c r="S269" s="116"/>
      <c r="T269" s="126">
        <v>1728</v>
      </c>
      <c r="U269" s="121"/>
      <c r="V269" s="121"/>
      <c r="W269" s="121"/>
      <c r="X269" s="125" t="s">
        <v>12316</v>
      </c>
    </row>
    <row r="270" spans="1:24" ht="13.8">
      <c r="A270" s="116">
        <v>286</v>
      </c>
      <c r="B270" s="117" t="s">
        <v>31</v>
      </c>
      <c r="C270" s="116"/>
      <c r="D270" s="118" t="s">
        <v>11869</v>
      </c>
      <c r="E270" s="118" t="s">
        <v>12317</v>
      </c>
      <c r="F270" s="119" t="s">
        <v>12318</v>
      </c>
      <c r="G270" s="119" t="s">
        <v>12319</v>
      </c>
      <c r="H270" s="119" t="s">
        <v>12113</v>
      </c>
      <c r="I270" s="117" t="s">
        <v>11729</v>
      </c>
      <c r="J270" s="120" t="s">
        <v>11730</v>
      </c>
      <c r="K270" s="119"/>
      <c r="L270" s="119" t="s">
        <v>12114</v>
      </c>
      <c r="M270" s="121">
        <v>1</v>
      </c>
      <c r="N270" s="123" t="s">
        <v>12115</v>
      </c>
      <c r="O270" s="116"/>
      <c r="P270" s="117" t="s">
        <v>44</v>
      </c>
      <c r="Q270" s="117" t="s">
        <v>12101</v>
      </c>
      <c r="R270" s="116"/>
      <c r="S270" s="116"/>
      <c r="T270" s="126">
        <v>1440</v>
      </c>
      <c r="U270" s="121"/>
      <c r="V270" s="121"/>
      <c r="W270" s="121"/>
      <c r="X270" s="125" t="s">
        <v>12320</v>
      </c>
    </row>
    <row r="271" spans="1:24" ht="13.8">
      <c r="A271" s="116">
        <v>287</v>
      </c>
      <c r="B271" s="117" t="s">
        <v>31</v>
      </c>
      <c r="C271" s="116"/>
      <c r="D271" s="118" t="s">
        <v>11869</v>
      </c>
      <c r="E271" s="118" t="s">
        <v>12321</v>
      </c>
      <c r="F271" s="119" t="s">
        <v>12322</v>
      </c>
      <c r="G271" s="119" t="s">
        <v>12323</v>
      </c>
      <c r="H271" s="119" t="s">
        <v>12113</v>
      </c>
      <c r="I271" s="117" t="s">
        <v>11729</v>
      </c>
      <c r="J271" s="120" t="s">
        <v>11730</v>
      </c>
      <c r="K271" s="119"/>
      <c r="L271" s="119" t="s">
        <v>12114</v>
      </c>
      <c r="M271" s="121">
        <v>1</v>
      </c>
      <c r="N271" s="123" t="s">
        <v>12115</v>
      </c>
      <c r="O271" s="116"/>
      <c r="P271" s="117" t="s">
        <v>44</v>
      </c>
      <c r="Q271" s="117" t="s">
        <v>12101</v>
      </c>
      <c r="R271" s="116"/>
      <c r="S271" s="116"/>
      <c r="T271" s="126">
        <v>1440</v>
      </c>
      <c r="U271" s="121"/>
      <c r="V271" s="121"/>
      <c r="W271" s="121"/>
      <c r="X271" s="125" t="s">
        <v>12324</v>
      </c>
    </row>
    <row r="272" spans="1:24" ht="13.8">
      <c r="A272" s="116">
        <v>288</v>
      </c>
      <c r="B272" s="117" t="s">
        <v>31</v>
      </c>
      <c r="C272" s="116"/>
      <c r="D272" s="118" t="s">
        <v>11869</v>
      </c>
      <c r="E272" s="118" t="s">
        <v>12325</v>
      </c>
      <c r="F272" s="119" t="s">
        <v>12326</v>
      </c>
      <c r="G272" s="119" t="s">
        <v>12327</v>
      </c>
      <c r="H272" s="119" t="s">
        <v>12113</v>
      </c>
      <c r="I272" s="117" t="s">
        <v>11729</v>
      </c>
      <c r="J272" s="120" t="s">
        <v>11730</v>
      </c>
      <c r="K272" s="119"/>
      <c r="L272" s="119" t="s">
        <v>11796</v>
      </c>
      <c r="M272" s="121">
        <v>1</v>
      </c>
      <c r="N272" s="123" t="s">
        <v>12141</v>
      </c>
      <c r="O272" s="116"/>
      <c r="P272" s="117" t="s">
        <v>44</v>
      </c>
      <c r="Q272" s="117" t="s">
        <v>12101</v>
      </c>
      <c r="R272" s="116"/>
      <c r="S272" s="116"/>
      <c r="T272" s="126">
        <v>1440</v>
      </c>
      <c r="U272" s="121"/>
      <c r="V272" s="121"/>
      <c r="W272" s="121"/>
      <c r="X272" s="125" t="s">
        <v>12328</v>
      </c>
    </row>
    <row r="273" spans="1:24" ht="13.8">
      <c r="A273" s="116">
        <v>289</v>
      </c>
      <c r="B273" s="117" t="s">
        <v>31</v>
      </c>
      <c r="C273" s="116"/>
      <c r="D273" s="118" t="s">
        <v>11869</v>
      </c>
      <c r="E273" s="118" t="s">
        <v>12325</v>
      </c>
      <c r="F273" s="119" t="s">
        <v>12326</v>
      </c>
      <c r="G273" s="119" t="s">
        <v>12327</v>
      </c>
      <c r="H273" s="119" t="s">
        <v>11787</v>
      </c>
      <c r="I273" s="117" t="s">
        <v>11729</v>
      </c>
      <c r="J273" s="120" t="s">
        <v>11730</v>
      </c>
      <c r="K273" s="119"/>
      <c r="L273" s="119" t="s">
        <v>11796</v>
      </c>
      <c r="M273" s="121">
        <v>1</v>
      </c>
      <c r="N273" s="123" t="s">
        <v>12141</v>
      </c>
      <c r="O273" s="116"/>
      <c r="P273" s="117" t="s">
        <v>44</v>
      </c>
      <c r="Q273" s="117" t="s">
        <v>12101</v>
      </c>
      <c r="R273" s="116"/>
      <c r="S273" s="116"/>
      <c r="T273" s="126">
        <v>1440</v>
      </c>
      <c r="U273" s="121"/>
      <c r="V273" s="121"/>
      <c r="W273" s="121"/>
      <c r="X273" s="125" t="s">
        <v>12329</v>
      </c>
    </row>
    <row r="274" spans="1:24" ht="13.8">
      <c r="A274" s="116">
        <v>290</v>
      </c>
      <c r="B274" s="117" t="s">
        <v>31</v>
      </c>
      <c r="C274" s="116"/>
      <c r="D274" s="118" t="s">
        <v>11869</v>
      </c>
      <c r="E274" s="118" t="s">
        <v>12330</v>
      </c>
      <c r="F274" s="119" t="s">
        <v>12331</v>
      </c>
      <c r="G274" s="119" t="s">
        <v>12332</v>
      </c>
      <c r="H274" s="119" t="s">
        <v>12113</v>
      </c>
      <c r="I274" s="117" t="s">
        <v>11729</v>
      </c>
      <c r="J274" s="120" t="s">
        <v>11730</v>
      </c>
      <c r="K274" s="119"/>
      <c r="L274" s="119" t="s">
        <v>12107</v>
      </c>
      <c r="M274" s="121">
        <v>1</v>
      </c>
      <c r="N274" s="123" t="s">
        <v>12127</v>
      </c>
      <c r="O274" s="116"/>
      <c r="P274" s="117" t="s">
        <v>44</v>
      </c>
      <c r="Q274" s="117" t="s">
        <v>12101</v>
      </c>
      <c r="R274" s="116"/>
      <c r="S274" s="116"/>
      <c r="T274" s="126">
        <v>1728</v>
      </c>
      <c r="U274" s="121"/>
      <c r="V274" s="121"/>
      <c r="W274" s="121"/>
      <c r="X274" s="125" t="s">
        <v>12333</v>
      </c>
    </row>
    <row r="275" spans="1:24" ht="13.8">
      <c r="A275" s="116">
        <v>291</v>
      </c>
      <c r="B275" s="117" t="s">
        <v>31</v>
      </c>
      <c r="C275" s="116"/>
      <c r="D275" s="118" t="s">
        <v>11869</v>
      </c>
      <c r="E275" s="118" t="s">
        <v>12334</v>
      </c>
      <c r="F275" s="119" t="s">
        <v>12335</v>
      </c>
      <c r="G275" s="119" t="s">
        <v>12336</v>
      </c>
      <c r="H275" s="119" t="s">
        <v>12113</v>
      </c>
      <c r="I275" s="117" t="s">
        <v>11729</v>
      </c>
      <c r="J275" s="120" t="s">
        <v>11730</v>
      </c>
      <c r="K275" s="119"/>
      <c r="L275" s="119" t="s">
        <v>12114</v>
      </c>
      <c r="M275" s="121">
        <v>1</v>
      </c>
      <c r="N275" s="123" t="s">
        <v>12115</v>
      </c>
      <c r="O275" s="116"/>
      <c r="P275" s="117" t="s">
        <v>44</v>
      </c>
      <c r="Q275" s="117" t="s">
        <v>12101</v>
      </c>
      <c r="R275" s="116"/>
      <c r="S275" s="116"/>
      <c r="T275" s="126">
        <v>1440</v>
      </c>
      <c r="U275" s="121"/>
      <c r="V275" s="121"/>
      <c r="W275" s="121"/>
      <c r="X275" s="125" t="s">
        <v>12337</v>
      </c>
    </row>
    <row r="276" spans="1:24" ht="13.8">
      <c r="A276" s="116">
        <v>292</v>
      </c>
      <c r="B276" s="117" t="s">
        <v>31</v>
      </c>
      <c r="C276" s="116"/>
      <c r="D276" s="118" t="s">
        <v>11869</v>
      </c>
      <c r="E276" s="118" t="s">
        <v>12338</v>
      </c>
      <c r="F276" s="119" t="s">
        <v>12335</v>
      </c>
      <c r="G276" s="119" t="s">
        <v>12336</v>
      </c>
      <c r="H276" s="119" t="s">
        <v>12113</v>
      </c>
      <c r="I276" s="117" t="s">
        <v>11729</v>
      </c>
      <c r="J276" s="120" t="s">
        <v>11730</v>
      </c>
      <c r="K276" s="119"/>
      <c r="L276" s="119" t="s">
        <v>12107</v>
      </c>
      <c r="M276" s="121">
        <v>1</v>
      </c>
      <c r="N276" s="123" t="s">
        <v>12108</v>
      </c>
      <c r="O276" s="116"/>
      <c r="P276" s="117" t="s">
        <v>44</v>
      </c>
      <c r="Q276" s="117" t="s">
        <v>12101</v>
      </c>
      <c r="R276" s="116"/>
      <c r="S276" s="116"/>
      <c r="T276" s="126">
        <v>540</v>
      </c>
      <c r="U276" s="121"/>
      <c r="V276" s="121"/>
      <c r="W276" s="121"/>
      <c r="X276" s="125" t="s">
        <v>12339</v>
      </c>
    </row>
    <row r="277" spans="1:24" ht="13.8">
      <c r="A277" s="116">
        <v>293</v>
      </c>
      <c r="B277" s="117" t="s">
        <v>31</v>
      </c>
      <c r="C277" s="116"/>
      <c r="D277" s="118" t="s">
        <v>11869</v>
      </c>
      <c r="E277" s="118" t="s">
        <v>12340</v>
      </c>
      <c r="F277" s="119" t="s">
        <v>12341</v>
      </c>
      <c r="G277" s="119" t="s">
        <v>12342</v>
      </c>
      <c r="H277" s="119" t="s">
        <v>12113</v>
      </c>
      <c r="I277" s="117" t="s">
        <v>11729</v>
      </c>
      <c r="J277" s="120" t="s">
        <v>11730</v>
      </c>
      <c r="K277" s="119"/>
      <c r="L277" s="119" t="s">
        <v>12114</v>
      </c>
      <c r="M277" s="121">
        <v>1</v>
      </c>
      <c r="N277" s="123" t="s">
        <v>12115</v>
      </c>
      <c r="O277" s="116"/>
      <c r="P277" s="117" t="s">
        <v>44</v>
      </c>
      <c r="Q277" s="117" t="s">
        <v>12101</v>
      </c>
      <c r="R277" s="116"/>
      <c r="S277" s="116"/>
      <c r="T277" s="126">
        <v>1728</v>
      </c>
      <c r="U277" s="121"/>
      <c r="V277" s="121"/>
      <c r="W277" s="121"/>
      <c r="X277" s="125" t="s">
        <v>12343</v>
      </c>
    </row>
    <row r="278" spans="1:24" ht="13.8">
      <c r="A278" s="116">
        <v>294</v>
      </c>
      <c r="B278" s="117" t="s">
        <v>31</v>
      </c>
      <c r="C278" s="116"/>
      <c r="D278" s="118" t="s">
        <v>11869</v>
      </c>
      <c r="E278" s="118" t="s">
        <v>12344</v>
      </c>
      <c r="F278" s="119" t="s">
        <v>12345</v>
      </c>
      <c r="G278" s="119" t="s">
        <v>12346</v>
      </c>
      <c r="H278" s="119" t="s">
        <v>12113</v>
      </c>
      <c r="I278" s="117" t="s">
        <v>11729</v>
      </c>
      <c r="J278" s="120" t="s">
        <v>11730</v>
      </c>
      <c r="K278" s="119"/>
      <c r="L278" s="119" t="s">
        <v>12107</v>
      </c>
      <c r="M278" s="121">
        <v>1</v>
      </c>
      <c r="N278" s="123" t="s">
        <v>12108</v>
      </c>
      <c r="O278" s="116"/>
      <c r="P278" s="117" t="s">
        <v>44</v>
      </c>
      <c r="Q278" s="117" t="s">
        <v>12101</v>
      </c>
      <c r="R278" s="116"/>
      <c r="S278" s="116"/>
      <c r="T278" s="126">
        <v>540</v>
      </c>
      <c r="U278" s="121"/>
      <c r="V278" s="121"/>
      <c r="W278" s="121"/>
      <c r="X278" s="125" t="s">
        <v>12347</v>
      </c>
    </row>
    <row r="279" spans="1:24" ht="13.8">
      <c r="A279" s="116">
        <v>295</v>
      </c>
      <c r="B279" s="117" t="s">
        <v>31</v>
      </c>
      <c r="C279" s="116"/>
      <c r="D279" s="118" t="s">
        <v>11869</v>
      </c>
      <c r="E279" s="118" t="s">
        <v>12348</v>
      </c>
      <c r="F279" s="119" t="s">
        <v>12345</v>
      </c>
      <c r="G279" s="119" t="s">
        <v>12346</v>
      </c>
      <c r="H279" s="119" t="s">
        <v>11787</v>
      </c>
      <c r="I279" s="117" t="s">
        <v>11729</v>
      </c>
      <c r="J279" s="120" t="s">
        <v>11730</v>
      </c>
      <c r="K279" s="119"/>
      <c r="L279" s="119" t="s">
        <v>12107</v>
      </c>
      <c r="M279" s="121">
        <v>1</v>
      </c>
      <c r="N279" s="123" t="s">
        <v>12108</v>
      </c>
      <c r="O279" s="116"/>
      <c r="P279" s="117" t="s">
        <v>44</v>
      </c>
      <c r="Q279" s="117" t="s">
        <v>12101</v>
      </c>
      <c r="R279" s="116"/>
      <c r="S279" s="116"/>
      <c r="T279" s="126">
        <v>540</v>
      </c>
      <c r="U279" s="121"/>
      <c r="V279" s="121"/>
      <c r="W279" s="121"/>
      <c r="X279" s="125" t="s">
        <v>12349</v>
      </c>
    </row>
    <row r="280" spans="1:24" ht="13.8">
      <c r="A280" s="116">
        <v>296</v>
      </c>
      <c r="B280" s="117" t="s">
        <v>31</v>
      </c>
      <c r="C280" s="116"/>
      <c r="D280" s="118" t="s">
        <v>11869</v>
      </c>
      <c r="E280" s="118" t="s">
        <v>12350</v>
      </c>
      <c r="F280" s="119" t="s">
        <v>12351</v>
      </c>
      <c r="G280" s="119" t="s">
        <v>12352</v>
      </c>
      <c r="H280" s="119" t="s">
        <v>11787</v>
      </c>
      <c r="I280" s="117" t="s">
        <v>11729</v>
      </c>
      <c r="J280" s="120" t="s">
        <v>11730</v>
      </c>
      <c r="K280" s="119"/>
      <c r="L280" s="119" t="s">
        <v>12121</v>
      </c>
      <c r="M280" s="121">
        <v>1</v>
      </c>
      <c r="N280" s="123" t="s">
        <v>12122</v>
      </c>
      <c r="O280" s="116"/>
      <c r="P280" s="117" t="s">
        <v>44</v>
      </c>
      <c r="Q280" s="117" t="s">
        <v>12101</v>
      </c>
      <c r="R280" s="116"/>
      <c r="S280" s="116"/>
      <c r="T280" s="126">
        <v>1440</v>
      </c>
      <c r="U280" s="121"/>
      <c r="V280" s="121"/>
      <c r="W280" s="121"/>
      <c r="X280" s="125" t="s">
        <v>12353</v>
      </c>
    </row>
    <row r="281" spans="1:24" ht="13.8">
      <c r="A281" s="116">
        <v>297</v>
      </c>
      <c r="B281" s="117" t="s">
        <v>31</v>
      </c>
      <c r="C281" s="116"/>
      <c r="D281" s="118" t="s">
        <v>11869</v>
      </c>
      <c r="E281" s="118" t="s">
        <v>12354</v>
      </c>
      <c r="F281" s="119" t="s">
        <v>12355</v>
      </c>
      <c r="G281" s="119" t="s">
        <v>12356</v>
      </c>
      <c r="H281" s="119" t="s">
        <v>11787</v>
      </c>
      <c r="I281" s="117" t="s">
        <v>11729</v>
      </c>
      <c r="J281" s="120" t="s">
        <v>11730</v>
      </c>
      <c r="K281" s="119"/>
      <c r="L281" s="119" t="s">
        <v>12357</v>
      </c>
      <c r="M281" s="121">
        <v>1</v>
      </c>
      <c r="N281" s="123" t="s">
        <v>12358</v>
      </c>
      <c r="O281" s="116"/>
      <c r="P281" s="117" t="s">
        <v>44</v>
      </c>
      <c r="Q281" s="117" t="s">
        <v>12101</v>
      </c>
      <c r="R281" s="116"/>
      <c r="S281" s="116"/>
      <c r="T281" s="126">
        <v>288</v>
      </c>
      <c r="U281" s="121"/>
      <c r="V281" s="121"/>
      <c r="W281" s="121"/>
      <c r="X281" s="125" t="s">
        <v>12359</v>
      </c>
    </row>
    <row r="282" spans="1:24" ht="13.8">
      <c r="A282" s="116">
        <v>298</v>
      </c>
      <c r="B282" s="117" t="s">
        <v>31</v>
      </c>
      <c r="C282" s="116"/>
      <c r="D282" s="118" t="s">
        <v>11869</v>
      </c>
      <c r="E282" s="118" t="s">
        <v>12360</v>
      </c>
      <c r="F282" s="119" t="s">
        <v>12361</v>
      </c>
      <c r="G282" s="119" t="s">
        <v>12362</v>
      </c>
      <c r="H282" s="119" t="s">
        <v>12113</v>
      </c>
      <c r="I282" s="117" t="s">
        <v>11729</v>
      </c>
      <c r="J282" s="120" t="s">
        <v>11730</v>
      </c>
      <c r="K282" s="119"/>
      <c r="L282" s="119" t="s">
        <v>12121</v>
      </c>
      <c r="M282" s="121">
        <v>1</v>
      </c>
      <c r="N282" s="123" t="s">
        <v>12122</v>
      </c>
      <c r="O282" s="116"/>
      <c r="P282" s="117" t="s">
        <v>44</v>
      </c>
      <c r="Q282" s="117" t="s">
        <v>12101</v>
      </c>
      <c r="R282" s="116"/>
      <c r="S282" s="116"/>
      <c r="T282" s="126">
        <v>1440</v>
      </c>
      <c r="U282" s="121"/>
      <c r="V282" s="121"/>
      <c r="W282" s="121"/>
      <c r="X282" s="125" t="s">
        <v>12363</v>
      </c>
    </row>
    <row r="283" spans="1:24" ht="13.8">
      <c r="A283" s="116">
        <v>299</v>
      </c>
      <c r="B283" s="117" t="s">
        <v>31</v>
      </c>
      <c r="C283" s="116"/>
      <c r="D283" s="118" t="s">
        <v>11869</v>
      </c>
      <c r="E283" s="118" t="s">
        <v>12364</v>
      </c>
      <c r="F283" s="119" t="s">
        <v>12365</v>
      </c>
      <c r="G283" s="119" t="s">
        <v>12366</v>
      </c>
      <c r="H283" s="119" t="s">
        <v>12113</v>
      </c>
      <c r="I283" s="117" t="s">
        <v>11729</v>
      </c>
      <c r="J283" s="120" t="s">
        <v>11730</v>
      </c>
      <c r="K283" s="119"/>
      <c r="L283" s="119" t="s">
        <v>12121</v>
      </c>
      <c r="M283" s="121">
        <v>1</v>
      </c>
      <c r="N283" s="123" t="s">
        <v>12122</v>
      </c>
      <c r="O283" s="116"/>
      <c r="P283" s="117" t="s">
        <v>44</v>
      </c>
      <c r="Q283" s="117" t="s">
        <v>12101</v>
      </c>
      <c r="R283" s="116"/>
      <c r="S283" s="116"/>
      <c r="T283" s="126">
        <v>1440</v>
      </c>
      <c r="U283" s="121"/>
      <c r="V283" s="121"/>
      <c r="W283" s="121"/>
      <c r="X283" s="125" t="s">
        <v>12367</v>
      </c>
    </row>
    <row r="284" spans="1:24" ht="13.8">
      <c r="A284" s="116">
        <v>300</v>
      </c>
      <c r="B284" s="117" t="s">
        <v>31</v>
      </c>
      <c r="C284" s="116"/>
      <c r="D284" s="118" t="s">
        <v>11869</v>
      </c>
      <c r="E284" s="118" t="s">
        <v>12368</v>
      </c>
      <c r="F284" s="119" t="s">
        <v>12369</v>
      </c>
      <c r="G284" s="119" t="s">
        <v>12370</v>
      </c>
      <c r="H284" s="119" t="s">
        <v>12113</v>
      </c>
      <c r="I284" s="117" t="s">
        <v>11729</v>
      </c>
      <c r="J284" s="120" t="s">
        <v>11730</v>
      </c>
      <c r="K284" s="119"/>
      <c r="L284" s="119" t="s">
        <v>11796</v>
      </c>
      <c r="M284" s="121">
        <v>1</v>
      </c>
      <c r="N284" s="123" t="s">
        <v>12141</v>
      </c>
      <c r="O284" s="116"/>
      <c r="P284" s="117" t="s">
        <v>44</v>
      </c>
      <c r="Q284" s="117" t="s">
        <v>12101</v>
      </c>
      <c r="R284" s="116"/>
      <c r="S284" s="116"/>
      <c r="T284" s="126">
        <v>1440</v>
      </c>
      <c r="U284" s="121"/>
      <c r="V284" s="121"/>
      <c r="W284" s="121"/>
      <c r="X284" s="125" t="s">
        <v>12371</v>
      </c>
    </row>
    <row r="285" spans="1:24" ht="13.8">
      <c r="A285" s="116">
        <v>301</v>
      </c>
      <c r="B285" s="117" t="s">
        <v>31</v>
      </c>
      <c r="C285" s="116"/>
      <c r="D285" s="118" t="s">
        <v>11869</v>
      </c>
      <c r="E285" s="118" t="s">
        <v>12372</v>
      </c>
      <c r="F285" s="119" t="s">
        <v>12373</v>
      </c>
      <c r="G285" s="119" t="s">
        <v>12374</v>
      </c>
      <c r="H285" s="119" t="s">
        <v>12113</v>
      </c>
      <c r="I285" s="117" t="s">
        <v>11729</v>
      </c>
      <c r="J285" s="120" t="s">
        <v>11730</v>
      </c>
      <c r="K285" s="119"/>
      <c r="L285" s="119" t="s">
        <v>12121</v>
      </c>
      <c r="M285" s="121">
        <v>1</v>
      </c>
      <c r="N285" s="123" t="s">
        <v>12122</v>
      </c>
      <c r="O285" s="116"/>
      <c r="P285" s="117" t="s">
        <v>44</v>
      </c>
      <c r="Q285" s="117" t="s">
        <v>12101</v>
      </c>
      <c r="R285" s="116"/>
      <c r="S285" s="116"/>
      <c r="T285" s="126">
        <v>1440</v>
      </c>
      <c r="U285" s="121"/>
      <c r="V285" s="121"/>
      <c r="W285" s="121"/>
      <c r="X285" s="125" t="s">
        <v>12375</v>
      </c>
    </row>
    <row r="286" spans="1:24" ht="13.8">
      <c r="A286" s="116">
        <v>302</v>
      </c>
      <c r="B286" s="117" t="s">
        <v>31</v>
      </c>
      <c r="C286" s="116"/>
      <c r="D286" s="118" t="s">
        <v>11869</v>
      </c>
      <c r="E286" s="118" t="s">
        <v>12376</v>
      </c>
      <c r="F286" s="119" t="s">
        <v>12377</v>
      </c>
      <c r="G286" s="119" t="s">
        <v>12378</v>
      </c>
      <c r="H286" s="119" t="s">
        <v>12113</v>
      </c>
      <c r="I286" s="117" t="s">
        <v>11729</v>
      </c>
      <c r="J286" s="120" t="s">
        <v>11730</v>
      </c>
      <c r="K286" s="119"/>
      <c r="L286" s="119" t="s">
        <v>12121</v>
      </c>
      <c r="M286" s="121">
        <v>1</v>
      </c>
      <c r="N286" s="123" t="s">
        <v>12122</v>
      </c>
      <c r="O286" s="116"/>
      <c r="P286" s="117" t="s">
        <v>44</v>
      </c>
      <c r="Q286" s="117" t="s">
        <v>12101</v>
      </c>
      <c r="R286" s="116"/>
      <c r="S286" s="116"/>
      <c r="T286" s="126">
        <v>1440</v>
      </c>
      <c r="U286" s="121"/>
      <c r="V286" s="121"/>
      <c r="W286" s="121"/>
      <c r="X286" s="125" t="s">
        <v>12379</v>
      </c>
    </row>
    <row r="287" spans="1:24" ht="13.8">
      <c r="A287" s="116">
        <v>303</v>
      </c>
      <c r="B287" s="117" t="s">
        <v>31</v>
      </c>
      <c r="C287" s="116"/>
      <c r="D287" s="118" t="s">
        <v>11869</v>
      </c>
      <c r="E287" s="118" t="s">
        <v>12380</v>
      </c>
      <c r="F287" s="119" t="s">
        <v>12381</v>
      </c>
      <c r="G287" s="119" t="s">
        <v>12382</v>
      </c>
      <c r="H287" s="119" t="s">
        <v>12113</v>
      </c>
      <c r="I287" s="117" t="s">
        <v>11729</v>
      </c>
      <c r="J287" s="120" t="s">
        <v>11730</v>
      </c>
      <c r="K287" s="119"/>
      <c r="L287" s="119" t="s">
        <v>12107</v>
      </c>
      <c r="M287" s="121">
        <v>1</v>
      </c>
      <c r="N287" s="123" t="s">
        <v>12127</v>
      </c>
      <c r="O287" s="116"/>
      <c r="P287" s="117" t="s">
        <v>44</v>
      </c>
      <c r="Q287" s="117" t="s">
        <v>12101</v>
      </c>
      <c r="R287" s="116"/>
      <c r="S287" s="116"/>
      <c r="T287" s="126">
        <v>1728</v>
      </c>
      <c r="U287" s="121"/>
      <c r="V287" s="121"/>
      <c r="W287" s="121"/>
      <c r="X287" s="125" t="s">
        <v>12383</v>
      </c>
    </row>
    <row r="288" spans="1:24" ht="13.8">
      <c r="A288" s="116">
        <v>304</v>
      </c>
      <c r="B288" s="117" t="s">
        <v>31</v>
      </c>
      <c r="C288" s="116"/>
      <c r="D288" s="118" t="s">
        <v>11869</v>
      </c>
      <c r="E288" s="118" t="s">
        <v>12384</v>
      </c>
      <c r="F288" s="119" t="s">
        <v>12385</v>
      </c>
      <c r="G288" s="119" t="s">
        <v>12386</v>
      </c>
      <c r="H288" s="119" t="s">
        <v>12113</v>
      </c>
      <c r="I288" s="117" t="s">
        <v>11729</v>
      </c>
      <c r="J288" s="120" t="s">
        <v>11730</v>
      </c>
      <c r="K288" s="119"/>
      <c r="L288" s="119" t="s">
        <v>12114</v>
      </c>
      <c r="M288" s="121">
        <v>1</v>
      </c>
      <c r="N288" s="123" t="s">
        <v>12115</v>
      </c>
      <c r="O288" s="116"/>
      <c r="P288" s="117" t="s">
        <v>44</v>
      </c>
      <c r="Q288" s="117" t="s">
        <v>12101</v>
      </c>
      <c r="R288" s="116"/>
      <c r="S288" s="116"/>
      <c r="T288" s="126">
        <v>1728</v>
      </c>
      <c r="U288" s="121"/>
      <c r="V288" s="121"/>
      <c r="W288" s="121"/>
      <c r="X288" s="125" t="s">
        <v>12387</v>
      </c>
    </row>
    <row r="289" spans="1:24" ht="13.8">
      <c r="A289" s="116">
        <v>305</v>
      </c>
      <c r="B289" s="117" t="s">
        <v>31</v>
      </c>
      <c r="C289" s="116"/>
      <c r="D289" s="118" t="s">
        <v>11869</v>
      </c>
      <c r="E289" s="118" t="s">
        <v>12388</v>
      </c>
      <c r="F289" s="119" t="s">
        <v>12389</v>
      </c>
      <c r="G289" s="119" t="s">
        <v>12390</v>
      </c>
      <c r="H289" s="119" t="s">
        <v>12113</v>
      </c>
      <c r="I289" s="117" t="s">
        <v>11729</v>
      </c>
      <c r="J289" s="120" t="s">
        <v>11730</v>
      </c>
      <c r="K289" s="119"/>
      <c r="L289" s="119" t="s">
        <v>11796</v>
      </c>
      <c r="M289" s="121">
        <v>1</v>
      </c>
      <c r="N289" s="123" t="s">
        <v>12141</v>
      </c>
      <c r="O289" s="116"/>
      <c r="P289" s="117" t="s">
        <v>44</v>
      </c>
      <c r="Q289" s="117" t="s">
        <v>12101</v>
      </c>
      <c r="R289" s="116"/>
      <c r="S289" s="116"/>
      <c r="T289" s="126">
        <v>1440</v>
      </c>
      <c r="U289" s="121"/>
      <c r="V289" s="121"/>
      <c r="W289" s="121"/>
      <c r="X289" s="125" t="s">
        <v>12391</v>
      </c>
    </row>
    <row r="290" spans="1:24" ht="13.8">
      <c r="A290" s="116">
        <v>306</v>
      </c>
      <c r="B290" s="117" t="s">
        <v>31</v>
      </c>
      <c r="C290" s="116"/>
      <c r="D290" s="118" t="s">
        <v>11869</v>
      </c>
      <c r="E290" s="118" t="s">
        <v>12392</v>
      </c>
      <c r="F290" s="119" t="s">
        <v>12393</v>
      </c>
      <c r="G290" s="119" t="s">
        <v>12394</v>
      </c>
      <c r="H290" s="119" t="s">
        <v>12113</v>
      </c>
      <c r="I290" s="117" t="s">
        <v>11729</v>
      </c>
      <c r="J290" s="120" t="s">
        <v>11730</v>
      </c>
      <c r="K290" s="119"/>
      <c r="L290" s="119" t="s">
        <v>12114</v>
      </c>
      <c r="M290" s="121">
        <v>1</v>
      </c>
      <c r="N290" s="123" t="s">
        <v>12115</v>
      </c>
      <c r="O290" s="116"/>
      <c r="P290" s="117" t="s">
        <v>44</v>
      </c>
      <c r="Q290" s="117" t="s">
        <v>12101</v>
      </c>
      <c r="R290" s="116"/>
      <c r="S290" s="116"/>
      <c r="T290" s="126">
        <v>1440</v>
      </c>
      <c r="U290" s="121"/>
      <c r="V290" s="121"/>
      <c r="W290" s="121"/>
      <c r="X290" s="125" t="s">
        <v>12395</v>
      </c>
    </row>
    <row r="291" spans="1:24" ht="13.8">
      <c r="A291" s="116">
        <v>307</v>
      </c>
      <c r="B291" s="117" t="s">
        <v>31</v>
      </c>
      <c r="C291" s="116"/>
      <c r="D291" s="118" t="s">
        <v>11869</v>
      </c>
      <c r="E291" s="118" t="s">
        <v>12392</v>
      </c>
      <c r="F291" s="119" t="s">
        <v>12393</v>
      </c>
      <c r="G291" s="119" t="s">
        <v>12394</v>
      </c>
      <c r="H291" s="119" t="s">
        <v>11787</v>
      </c>
      <c r="I291" s="117" t="s">
        <v>11729</v>
      </c>
      <c r="J291" s="120" t="s">
        <v>11730</v>
      </c>
      <c r="K291" s="119"/>
      <c r="L291" s="119" t="s">
        <v>12114</v>
      </c>
      <c r="M291" s="121">
        <v>1</v>
      </c>
      <c r="N291" s="123" t="s">
        <v>12115</v>
      </c>
      <c r="O291" s="116"/>
      <c r="P291" s="117" t="s">
        <v>44</v>
      </c>
      <c r="Q291" s="117" t="s">
        <v>12101</v>
      </c>
      <c r="R291" s="116"/>
      <c r="S291" s="116"/>
      <c r="T291" s="126">
        <v>1440</v>
      </c>
      <c r="U291" s="121"/>
      <c r="V291" s="121"/>
      <c r="W291" s="121"/>
      <c r="X291" s="125" t="s">
        <v>12396</v>
      </c>
    </row>
    <row r="292" spans="1:24" ht="13.8">
      <c r="A292" s="116">
        <v>308</v>
      </c>
      <c r="B292" s="117" t="s">
        <v>31</v>
      </c>
      <c r="C292" s="116"/>
      <c r="D292" s="118" t="s">
        <v>11869</v>
      </c>
      <c r="E292" s="118" t="s">
        <v>12397</v>
      </c>
      <c r="F292" s="119" t="s">
        <v>12398</v>
      </c>
      <c r="G292" s="119" t="s">
        <v>12399</v>
      </c>
      <c r="H292" s="119" t="s">
        <v>12113</v>
      </c>
      <c r="I292" s="117" t="s">
        <v>11729</v>
      </c>
      <c r="J292" s="120" t="s">
        <v>11730</v>
      </c>
      <c r="K292" s="119"/>
      <c r="L292" s="119" t="s">
        <v>12107</v>
      </c>
      <c r="M292" s="121">
        <v>1</v>
      </c>
      <c r="N292" s="123" t="s">
        <v>12108</v>
      </c>
      <c r="O292" s="116"/>
      <c r="P292" s="117" t="s">
        <v>44</v>
      </c>
      <c r="Q292" s="117" t="s">
        <v>12101</v>
      </c>
      <c r="R292" s="116"/>
      <c r="S292" s="116"/>
      <c r="T292" s="126">
        <v>540</v>
      </c>
      <c r="U292" s="121"/>
      <c r="V292" s="121"/>
      <c r="W292" s="121"/>
      <c r="X292" s="125" t="s">
        <v>12400</v>
      </c>
    </row>
    <row r="293" spans="1:24" ht="13.8">
      <c r="A293" s="116">
        <v>309</v>
      </c>
      <c r="B293" s="117" t="s">
        <v>31</v>
      </c>
      <c r="C293" s="116"/>
      <c r="D293" s="118" t="s">
        <v>11869</v>
      </c>
      <c r="E293" s="118" t="s">
        <v>12401</v>
      </c>
      <c r="F293" s="119" t="s">
        <v>12365</v>
      </c>
      <c r="G293" s="119" t="s">
        <v>12366</v>
      </c>
      <c r="H293" s="119" t="s">
        <v>12113</v>
      </c>
      <c r="I293" s="117" t="s">
        <v>11729</v>
      </c>
      <c r="J293" s="120" t="s">
        <v>11730</v>
      </c>
      <c r="K293" s="119"/>
      <c r="L293" s="119" t="s">
        <v>12107</v>
      </c>
      <c r="M293" s="121">
        <v>1</v>
      </c>
      <c r="N293" s="123" t="s">
        <v>12108</v>
      </c>
      <c r="O293" s="116"/>
      <c r="P293" s="117" t="s">
        <v>44</v>
      </c>
      <c r="Q293" s="117" t="s">
        <v>12101</v>
      </c>
      <c r="R293" s="116"/>
      <c r="S293" s="116"/>
      <c r="T293" s="126">
        <v>540</v>
      </c>
      <c r="U293" s="121"/>
      <c r="V293" s="121"/>
      <c r="W293" s="121"/>
      <c r="X293" s="125" t="s">
        <v>12402</v>
      </c>
    </row>
    <row r="294" spans="1:24" ht="13.8">
      <c r="A294" s="116">
        <v>310</v>
      </c>
      <c r="B294" s="117" t="s">
        <v>31</v>
      </c>
      <c r="C294" s="116"/>
      <c r="D294" s="118" t="s">
        <v>11869</v>
      </c>
      <c r="E294" s="118" t="s">
        <v>12403</v>
      </c>
      <c r="F294" s="119" t="s">
        <v>12398</v>
      </c>
      <c r="G294" s="119" t="s">
        <v>12399</v>
      </c>
      <c r="H294" s="119" t="s">
        <v>12113</v>
      </c>
      <c r="I294" s="117" t="s">
        <v>11729</v>
      </c>
      <c r="J294" s="120" t="s">
        <v>11730</v>
      </c>
      <c r="K294" s="119"/>
      <c r="L294" s="119" t="s">
        <v>12107</v>
      </c>
      <c r="M294" s="121">
        <v>1</v>
      </c>
      <c r="N294" s="123" t="s">
        <v>12108</v>
      </c>
      <c r="O294" s="116"/>
      <c r="P294" s="117" t="s">
        <v>44</v>
      </c>
      <c r="Q294" s="117" t="s">
        <v>12101</v>
      </c>
      <c r="R294" s="116"/>
      <c r="S294" s="116"/>
      <c r="T294" s="126">
        <v>540</v>
      </c>
      <c r="U294" s="121"/>
      <c r="V294" s="121"/>
      <c r="W294" s="121"/>
      <c r="X294" s="125" t="s">
        <v>12404</v>
      </c>
    </row>
    <row r="295" spans="1:24" ht="13.8">
      <c r="A295" s="116">
        <v>311</v>
      </c>
      <c r="B295" s="117" t="s">
        <v>31</v>
      </c>
      <c r="C295" s="116"/>
      <c r="D295" s="118" t="s">
        <v>11869</v>
      </c>
      <c r="E295" s="118" t="s">
        <v>12405</v>
      </c>
      <c r="F295" s="119" t="s">
        <v>12398</v>
      </c>
      <c r="G295" s="119" t="s">
        <v>12399</v>
      </c>
      <c r="H295" s="119" t="s">
        <v>11787</v>
      </c>
      <c r="I295" s="117" t="s">
        <v>11729</v>
      </c>
      <c r="J295" s="120" t="s">
        <v>11730</v>
      </c>
      <c r="K295" s="119"/>
      <c r="L295" s="119" t="s">
        <v>12107</v>
      </c>
      <c r="M295" s="121">
        <v>1</v>
      </c>
      <c r="N295" s="123" t="s">
        <v>12108</v>
      </c>
      <c r="O295" s="116"/>
      <c r="P295" s="117" t="s">
        <v>44</v>
      </c>
      <c r="Q295" s="117" t="s">
        <v>12101</v>
      </c>
      <c r="R295" s="116"/>
      <c r="S295" s="116"/>
      <c r="T295" s="126">
        <v>540</v>
      </c>
      <c r="U295" s="121"/>
      <c r="V295" s="121"/>
      <c r="W295" s="121"/>
      <c r="X295" s="125" t="s">
        <v>12406</v>
      </c>
    </row>
    <row r="296" spans="1:24" ht="13.8">
      <c r="A296" s="116">
        <v>312</v>
      </c>
      <c r="B296" s="117" t="s">
        <v>31</v>
      </c>
      <c r="C296" s="116"/>
      <c r="D296" s="118" t="s">
        <v>11869</v>
      </c>
      <c r="E296" s="118" t="s">
        <v>12407</v>
      </c>
      <c r="F296" s="119" t="s">
        <v>12213</v>
      </c>
      <c r="G296" s="119" t="s">
        <v>12214</v>
      </c>
      <c r="H296" s="119" t="s">
        <v>12113</v>
      </c>
      <c r="I296" s="117" t="s">
        <v>11729</v>
      </c>
      <c r="J296" s="120" t="s">
        <v>11730</v>
      </c>
      <c r="K296" s="119"/>
      <c r="L296" s="119" t="s">
        <v>12107</v>
      </c>
      <c r="M296" s="121">
        <v>1</v>
      </c>
      <c r="N296" s="123" t="s">
        <v>12108</v>
      </c>
      <c r="O296" s="116"/>
      <c r="P296" s="117" t="s">
        <v>44</v>
      </c>
      <c r="Q296" s="117" t="s">
        <v>12101</v>
      </c>
      <c r="R296" s="116"/>
      <c r="S296" s="116"/>
      <c r="T296" s="126">
        <v>540</v>
      </c>
      <c r="U296" s="121"/>
      <c r="V296" s="121"/>
      <c r="W296" s="121"/>
      <c r="X296" s="125" t="s">
        <v>12408</v>
      </c>
    </row>
    <row r="297" spans="1:24" ht="13.8">
      <c r="A297" s="116">
        <v>313</v>
      </c>
      <c r="B297" s="117" t="s">
        <v>31</v>
      </c>
      <c r="C297" s="116"/>
      <c r="D297" s="118" t="s">
        <v>11869</v>
      </c>
      <c r="E297" s="118" t="s">
        <v>12409</v>
      </c>
      <c r="F297" s="119" t="s">
        <v>12410</v>
      </c>
      <c r="G297" s="119" t="s">
        <v>12411</v>
      </c>
      <c r="H297" s="119" t="s">
        <v>12113</v>
      </c>
      <c r="I297" s="117" t="s">
        <v>11729</v>
      </c>
      <c r="J297" s="120" t="s">
        <v>11730</v>
      </c>
      <c r="K297" s="119"/>
      <c r="L297" s="119" t="s">
        <v>12107</v>
      </c>
      <c r="M297" s="121">
        <v>1</v>
      </c>
      <c r="N297" s="123" t="s">
        <v>12127</v>
      </c>
      <c r="O297" s="116"/>
      <c r="P297" s="117" t="s">
        <v>44</v>
      </c>
      <c r="Q297" s="117" t="s">
        <v>12101</v>
      </c>
      <c r="R297" s="116"/>
      <c r="S297" s="116"/>
      <c r="T297" s="126">
        <v>1728</v>
      </c>
      <c r="U297" s="121"/>
      <c r="V297" s="121"/>
      <c r="W297" s="121"/>
      <c r="X297" s="125" t="s">
        <v>12412</v>
      </c>
    </row>
    <row r="298" spans="1:24" ht="13.8">
      <c r="A298" s="116">
        <v>314</v>
      </c>
      <c r="B298" s="117" t="s">
        <v>31</v>
      </c>
      <c r="C298" s="116"/>
      <c r="D298" s="118" t="s">
        <v>11869</v>
      </c>
      <c r="E298" s="118" t="s">
        <v>12413</v>
      </c>
      <c r="F298" s="119" t="s">
        <v>12414</v>
      </c>
      <c r="G298" s="119" t="s">
        <v>12415</v>
      </c>
      <c r="H298" s="119" t="s">
        <v>12113</v>
      </c>
      <c r="I298" s="117" t="s">
        <v>11729</v>
      </c>
      <c r="J298" s="120" t="s">
        <v>11730</v>
      </c>
      <c r="K298" s="119"/>
      <c r="L298" s="119" t="s">
        <v>11796</v>
      </c>
      <c r="M298" s="121">
        <v>1</v>
      </c>
      <c r="N298" s="123" t="s">
        <v>12141</v>
      </c>
      <c r="O298" s="116"/>
      <c r="P298" s="117" t="s">
        <v>44</v>
      </c>
      <c r="Q298" s="117" t="s">
        <v>12101</v>
      </c>
      <c r="R298" s="116"/>
      <c r="S298" s="116"/>
      <c r="T298" s="126">
        <v>1440</v>
      </c>
      <c r="U298" s="121"/>
      <c r="V298" s="121"/>
      <c r="W298" s="121"/>
      <c r="X298" s="125" t="s">
        <v>12416</v>
      </c>
    </row>
    <row r="299" spans="1:24" ht="13.8">
      <c r="A299" s="116">
        <v>315</v>
      </c>
      <c r="B299" s="117" t="s">
        <v>31</v>
      </c>
      <c r="C299" s="116"/>
      <c r="D299" s="118" t="s">
        <v>11869</v>
      </c>
      <c r="E299" s="118" t="s">
        <v>12417</v>
      </c>
      <c r="F299" s="119" t="s">
        <v>12414</v>
      </c>
      <c r="G299" s="119" t="s">
        <v>12415</v>
      </c>
      <c r="H299" s="119" t="s">
        <v>12113</v>
      </c>
      <c r="I299" s="117" t="s">
        <v>11729</v>
      </c>
      <c r="J299" s="120" t="s">
        <v>11730</v>
      </c>
      <c r="K299" s="119"/>
      <c r="L299" s="119" t="s">
        <v>11796</v>
      </c>
      <c r="M299" s="121">
        <v>1</v>
      </c>
      <c r="N299" s="123" t="s">
        <v>12141</v>
      </c>
      <c r="O299" s="116"/>
      <c r="P299" s="117" t="s">
        <v>44</v>
      </c>
      <c r="Q299" s="117" t="s">
        <v>12101</v>
      </c>
      <c r="R299" s="116"/>
      <c r="S299" s="116"/>
      <c r="T299" s="126">
        <v>1440</v>
      </c>
      <c r="U299" s="121"/>
      <c r="V299" s="121"/>
      <c r="W299" s="121"/>
      <c r="X299" s="125" t="s">
        <v>12418</v>
      </c>
    </row>
    <row r="300" spans="1:24" ht="13.8">
      <c r="A300" s="116">
        <v>316</v>
      </c>
      <c r="B300" s="117" t="s">
        <v>31</v>
      </c>
      <c r="C300" s="116"/>
      <c r="D300" s="118" t="s">
        <v>11869</v>
      </c>
      <c r="E300" s="118" t="s">
        <v>12419</v>
      </c>
      <c r="F300" s="119" t="s">
        <v>12414</v>
      </c>
      <c r="G300" s="119" t="s">
        <v>12415</v>
      </c>
      <c r="H300" s="119" t="s">
        <v>11787</v>
      </c>
      <c r="I300" s="117" t="s">
        <v>11729</v>
      </c>
      <c r="J300" s="120" t="s">
        <v>11730</v>
      </c>
      <c r="K300" s="119"/>
      <c r="L300" s="119" t="s">
        <v>12121</v>
      </c>
      <c r="M300" s="121">
        <v>1</v>
      </c>
      <c r="N300" s="123" t="s">
        <v>12274</v>
      </c>
      <c r="O300" s="116"/>
      <c r="P300" s="117" t="s">
        <v>44</v>
      </c>
      <c r="Q300" s="117" t="s">
        <v>12101</v>
      </c>
      <c r="R300" s="116"/>
      <c r="S300" s="116"/>
      <c r="T300" s="126">
        <v>1728</v>
      </c>
      <c r="U300" s="121"/>
      <c r="V300" s="121"/>
      <c r="W300" s="121"/>
      <c r="X300" s="125" t="s">
        <v>12420</v>
      </c>
    </row>
    <row r="301" spans="1:24" ht="13.8">
      <c r="A301" s="116">
        <v>317</v>
      </c>
      <c r="B301" s="117" t="s">
        <v>31</v>
      </c>
      <c r="C301" s="116"/>
      <c r="D301" s="118" t="s">
        <v>11869</v>
      </c>
      <c r="E301" s="118" t="s">
        <v>12421</v>
      </c>
      <c r="F301" s="119" t="s">
        <v>12422</v>
      </c>
      <c r="G301" s="119" t="s">
        <v>12423</v>
      </c>
      <c r="H301" s="119" t="s">
        <v>12113</v>
      </c>
      <c r="I301" s="117" t="s">
        <v>11729</v>
      </c>
      <c r="J301" s="120" t="s">
        <v>11730</v>
      </c>
      <c r="K301" s="119"/>
      <c r="L301" s="119" t="s">
        <v>11796</v>
      </c>
      <c r="M301" s="121">
        <v>1</v>
      </c>
      <c r="N301" s="123" t="s">
        <v>12141</v>
      </c>
      <c r="O301" s="116"/>
      <c r="P301" s="117" t="s">
        <v>44</v>
      </c>
      <c r="Q301" s="117" t="s">
        <v>12101</v>
      </c>
      <c r="R301" s="116"/>
      <c r="S301" s="116"/>
      <c r="T301" s="126">
        <v>1440</v>
      </c>
      <c r="U301" s="121"/>
      <c r="V301" s="121"/>
      <c r="W301" s="121"/>
      <c r="X301" s="125" t="s">
        <v>12424</v>
      </c>
    </row>
    <row r="302" spans="1:24" ht="13.8">
      <c r="A302" s="116">
        <v>318</v>
      </c>
      <c r="B302" s="117" t="s">
        <v>31</v>
      </c>
      <c r="C302" s="116"/>
      <c r="D302" s="118" t="s">
        <v>11869</v>
      </c>
      <c r="E302" s="118" t="s">
        <v>12425</v>
      </c>
      <c r="F302" s="119" t="s">
        <v>12426</v>
      </c>
      <c r="G302" s="119" t="s">
        <v>12427</v>
      </c>
      <c r="H302" s="119" t="s">
        <v>12113</v>
      </c>
      <c r="I302" s="117" t="s">
        <v>11729</v>
      </c>
      <c r="J302" s="120" t="s">
        <v>11730</v>
      </c>
      <c r="K302" s="119"/>
      <c r="L302" s="119" t="s">
        <v>12107</v>
      </c>
      <c r="M302" s="121">
        <v>1</v>
      </c>
      <c r="N302" s="123" t="s">
        <v>12108</v>
      </c>
      <c r="O302" s="116"/>
      <c r="P302" s="117" t="s">
        <v>44</v>
      </c>
      <c r="Q302" s="117" t="s">
        <v>12101</v>
      </c>
      <c r="R302" s="116"/>
      <c r="S302" s="116"/>
      <c r="T302" s="126">
        <v>540</v>
      </c>
      <c r="U302" s="121"/>
      <c r="V302" s="121"/>
      <c r="W302" s="121"/>
      <c r="X302" s="125" t="s">
        <v>12428</v>
      </c>
    </row>
    <row r="303" spans="1:24" ht="13.8">
      <c r="A303" s="116">
        <v>319</v>
      </c>
      <c r="B303" s="117" t="s">
        <v>31</v>
      </c>
      <c r="C303" s="116"/>
      <c r="D303" s="118" t="s">
        <v>11869</v>
      </c>
      <c r="E303" s="118" t="s">
        <v>12429</v>
      </c>
      <c r="F303" s="119" t="s">
        <v>12430</v>
      </c>
      <c r="G303" s="119" t="s">
        <v>12431</v>
      </c>
      <c r="H303" s="119" t="s">
        <v>11787</v>
      </c>
      <c r="I303" s="117" t="s">
        <v>11729</v>
      </c>
      <c r="J303" s="120" t="s">
        <v>11730</v>
      </c>
      <c r="K303" s="119"/>
      <c r="L303" s="119" t="s">
        <v>12107</v>
      </c>
      <c r="M303" s="121">
        <v>1</v>
      </c>
      <c r="N303" s="123" t="s">
        <v>12127</v>
      </c>
      <c r="O303" s="116"/>
      <c r="P303" s="117" t="s">
        <v>44</v>
      </c>
      <c r="Q303" s="117" t="s">
        <v>12101</v>
      </c>
      <c r="R303" s="116"/>
      <c r="S303" s="116"/>
      <c r="T303" s="126">
        <v>1728</v>
      </c>
      <c r="U303" s="121"/>
      <c r="V303" s="121"/>
      <c r="W303" s="121"/>
      <c r="X303" s="125" t="s">
        <v>12432</v>
      </c>
    </row>
    <row r="304" spans="1:24" ht="13.8">
      <c r="A304" s="116">
        <v>320</v>
      </c>
      <c r="B304" s="117" t="s">
        <v>31</v>
      </c>
      <c r="C304" s="116"/>
      <c r="D304" s="118" t="s">
        <v>11869</v>
      </c>
      <c r="E304" s="118" t="s">
        <v>12429</v>
      </c>
      <c r="F304" s="119" t="s">
        <v>12430</v>
      </c>
      <c r="G304" s="119" t="s">
        <v>12431</v>
      </c>
      <c r="H304" s="119" t="s">
        <v>12113</v>
      </c>
      <c r="I304" s="117" t="s">
        <v>11729</v>
      </c>
      <c r="J304" s="120" t="s">
        <v>11730</v>
      </c>
      <c r="K304" s="119"/>
      <c r="L304" s="119" t="s">
        <v>12107</v>
      </c>
      <c r="M304" s="121">
        <v>1</v>
      </c>
      <c r="N304" s="123" t="s">
        <v>12127</v>
      </c>
      <c r="O304" s="116"/>
      <c r="P304" s="117" t="s">
        <v>44</v>
      </c>
      <c r="Q304" s="117" t="s">
        <v>12101</v>
      </c>
      <c r="R304" s="116"/>
      <c r="S304" s="116"/>
      <c r="T304" s="126">
        <v>1728</v>
      </c>
      <c r="U304" s="121"/>
      <c r="V304" s="121"/>
      <c r="W304" s="121"/>
      <c r="X304" s="125" t="s">
        <v>12433</v>
      </c>
    </row>
    <row r="305" spans="1:24" ht="13.8">
      <c r="A305" s="116">
        <v>321</v>
      </c>
      <c r="B305" s="117" t="s">
        <v>31</v>
      </c>
      <c r="C305" s="116"/>
      <c r="D305" s="118" t="s">
        <v>11869</v>
      </c>
      <c r="E305" s="118" t="s">
        <v>12434</v>
      </c>
      <c r="F305" s="119" t="s">
        <v>12435</v>
      </c>
      <c r="G305" s="119" t="s">
        <v>12436</v>
      </c>
      <c r="H305" s="119" t="s">
        <v>12113</v>
      </c>
      <c r="I305" s="117" t="s">
        <v>11729</v>
      </c>
      <c r="J305" s="120" t="s">
        <v>11730</v>
      </c>
      <c r="K305" s="119"/>
      <c r="L305" s="119" t="s">
        <v>12107</v>
      </c>
      <c r="M305" s="121">
        <v>1</v>
      </c>
      <c r="N305" s="123" t="s">
        <v>12127</v>
      </c>
      <c r="O305" s="116"/>
      <c r="P305" s="117" t="s">
        <v>44</v>
      </c>
      <c r="Q305" s="117" t="s">
        <v>12101</v>
      </c>
      <c r="R305" s="116"/>
      <c r="S305" s="116"/>
      <c r="T305" s="126">
        <v>1728</v>
      </c>
      <c r="U305" s="121"/>
      <c r="V305" s="121"/>
      <c r="W305" s="121"/>
      <c r="X305" s="125" t="s">
        <v>12437</v>
      </c>
    </row>
    <row r="306" spans="1:24" ht="13.8">
      <c r="A306" s="116">
        <v>322</v>
      </c>
      <c r="B306" s="117" t="s">
        <v>31</v>
      </c>
      <c r="C306" s="116"/>
      <c r="D306" s="118" t="s">
        <v>11869</v>
      </c>
      <c r="E306" s="118" t="s">
        <v>12434</v>
      </c>
      <c r="F306" s="119" t="s">
        <v>12435</v>
      </c>
      <c r="G306" s="119" t="s">
        <v>12436</v>
      </c>
      <c r="H306" s="119" t="s">
        <v>11787</v>
      </c>
      <c r="I306" s="117" t="s">
        <v>11729</v>
      </c>
      <c r="J306" s="120" t="s">
        <v>11730</v>
      </c>
      <c r="K306" s="119"/>
      <c r="L306" s="119" t="s">
        <v>12107</v>
      </c>
      <c r="M306" s="121">
        <v>1</v>
      </c>
      <c r="N306" s="123" t="s">
        <v>12127</v>
      </c>
      <c r="O306" s="116"/>
      <c r="P306" s="117" t="s">
        <v>44</v>
      </c>
      <c r="Q306" s="117" t="s">
        <v>12101</v>
      </c>
      <c r="R306" s="116"/>
      <c r="S306" s="116"/>
      <c r="T306" s="126">
        <v>1728</v>
      </c>
      <c r="U306" s="121"/>
      <c r="V306" s="121"/>
      <c r="W306" s="121"/>
      <c r="X306" s="125" t="s">
        <v>12438</v>
      </c>
    </row>
    <row r="307" spans="1:24" ht="13.8">
      <c r="A307" s="116">
        <v>323</v>
      </c>
      <c r="B307" s="117" t="s">
        <v>31</v>
      </c>
      <c r="C307" s="116"/>
      <c r="D307" s="118" t="s">
        <v>11869</v>
      </c>
      <c r="E307" s="118" t="s">
        <v>12439</v>
      </c>
      <c r="F307" s="119" t="s">
        <v>12440</v>
      </c>
      <c r="G307" s="119" t="s">
        <v>12441</v>
      </c>
      <c r="H307" s="119" t="s">
        <v>12113</v>
      </c>
      <c r="I307" s="117" t="s">
        <v>11729</v>
      </c>
      <c r="J307" s="120" t="s">
        <v>11730</v>
      </c>
      <c r="K307" s="119"/>
      <c r="L307" s="119" t="s">
        <v>11796</v>
      </c>
      <c r="M307" s="121">
        <v>1</v>
      </c>
      <c r="N307" s="123" t="s">
        <v>12141</v>
      </c>
      <c r="O307" s="116"/>
      <c r="P307" s="117" t="s">
        <v>44</v>
      </c>
      <c r="Q307" s="117" t="s">
        <v>12101</v>
      </c>
      <c r="R307" s="116"/>
      <c r="S307" s="116"/>
      <c r="T307" s="126">
        <v>1440</v>
      </c>
      <c r="U307" s="121"/>
      <c r="V307" s="121"/>
      <c r="W307" s="121"/>
      <c r="X307" s="125" t="s">
        <v>12442</v>
      </c>
    </row>
    <row r="308" spans="1:24" ht="13.8">
      <c r="A308" s="116">
        <v>324</v>
      </c>
      <c r="B308" s="117" t="s">
        <v>31</v>
      </c>
      <c r="C308" s="116"/>
      <c r="D308" s="118" t="s">
        <v>11869</v>
      </c>
      <c r="E308" s="118" t="s">
        <v>12443</v>
      </c>
      <c r="F308" s="119" t="s">
        <v>12444</v>
      </c>
      <c r="G308" s="119" t="s">
        <v>12445</v>
      </c>
      <c r="H308" s="119" t="s">
        <v>12113</v>
      </c>
      <c r="I308" s="117" t="s">
        <v>11729</v>
      </c>
      <c r="J308" s="120" t="s">
        <v>11730</v>
      </c>
      <c r="K308" s="119"/>
      <c r="L308" s="119" t="s">
        <v>12107</v>
      </c>
      <c r="M308" s="121">
        <v>1</v>
      </c>
      <c r="N308" s="123" t="s">
        <v>12108</v>
      </c>
      <c r="O308" s="116"/>
      <c r="P308" s="117" t="s">
        <v>44</v>
      </c>
      <c r="Q308" s="117" t="s">
        <v>12101</v>
      </c>
      <c r="R308" s="116"/>
      <c r="S308" s="116"/>
      <c r="T308" s="126">
        <v>540</v>
      </c>
      <c r="U308" s="121"/>
      <c r="V308" s="121"/>
      <c r="W308" s="121"/>
      <c r="X308" s="125" t="s">
        <v>12446</v>
      </c>
    </row>
    <row r="309" spans="1:24" ht="13.8">
      <c r="A309" s="116">
        <v>325</v>
      </c>
      <c r="B309" s="117" t="s">
        <v>31</v>
      </c>
      <c r="C309" s="116"/>
      <c r="D309" s="118" t="s">
        <v>11869</v>
      </c>
      <c r="E309" s="118" t="s">
        <v>12447</v>
      </c>
      <c r="F309" s="119" t="s">
        <v>12448</v>
      </c>
      <c r="G309" s="119" t="s">
        <v>12449</v>
      </c>
      <c r="H309" s="119" t="s">
        <v>12113</v>
      </c>
      <c r="I309" s="117" t="s">
        <v>11729</v>
      </c>
      <c r="J309" s="120" t="s">
        <v>11730</v>
      </c>
      <c r="K309" s="119"/>
      <c r="L309" s="119" t="s">
        <v>12107</v>
      </c>
      <c r="M309" s="121">
        <v>1</v>
      </c>
      <c r="N309" s="123" t="s">
        <v>12127</v>
      </c>
      <c r="O309" s="116"/>
      <c r="P309" s="117" t="s">
        <v>44</v>
      </c>
      <c r="Q309" s="117" t="s">
        <v>12101</v>
      </c>
      <c r="R309" s="116"/>
      <c r="S309" s="116"/>
      <c r="T309" s="126">
        <v>1728</v>
      </c>
      <c r="U309" s="121"/>
      <c r="V309" s="121"/>
      <c r="W309" s="121"/>
      <c r="X309" s="125" t="s">
        <v>12450</v>
      </c>
    </row>
    <row r="310" spans="1:24" ht="13.8">
      <c r="A310" s="116">
        <v>326</v>
      </c>
      <c r="B310" s="117" t="s">
        <v>31</v>
      </c>
      <c r="C310" s="116"/>
      <c r="D310" s="118" t="s">
        <v>11869</v>
      </c>
      <c r="E310" s="118" t="s">
        <v>12451</v>
      </c>
      <c r="F310" s="119" t="s">
        <v>12452</v>
      </c>
      <c r="G310" s="119" t="s">
        <v>12453</v>
      </c>
      <c r="H310" s="119" t="s">
        <v>12113</v>
      </c>
      <c r="I310" s="117" t="s">
        <v>11729</v>
      </c>
      <c r="J310" s="120" t="s">
        <v>11730</v>
      </c>
      <c r="K310" s="119"/>
      <c r="L310" s="119" t="s">
        <v>12107</v>
      </c>
      <c r="M310" s="121">
        <v>1</v>
      </c>
      <c r="N310" s="123" t="s">
        <v>12108</v>
      </c>
      <c r="O310" s="116"/>
      <c r="P310" s="117" t="s">
        <v>44</v>
      </c>
      <c r="Q310" s="117" t="s">
        <v>12101</v>
      </c>
      <c r="R310" s="116"/>
      <c r="S310" s="116"/>
      <c r="T310" s="126">
        <v>540</v>
      </c>
      <c r="U310" s="121"/>
      <c r="V310" s="121"/>
      <c r="W310" s="121"/>
      <c r="X310" s="125" t="s">
        <v>12454</v>
      </c>
    </row>
    <row r="311" spans="1:24" ht="13.8">
      <c r="A311" s="116">
        <v>327</v>
      </c>
      <c r="B311" s="117" t="s">
        <v>31</v>
      </c>
      <c r="C311" s="116"/>
      <c r="D311" s="118" t="s">
        <v>11869</v>
      </c>
      <c r="E311" s="118" t="s">
        <v>12451</v>
      </c>
      <c r="F311" s="119" t="s">
        <v>12452</v>
      </c>
      <c r="G311" s="119" t="s">
        <v>12453</v>
      </c>
      <c r="H311" s="119" t="s">
        <v>11787</v>
      </c>
      <c r="I311" s="117" t="s">
        <v>11729</v>
      </c>
      <c r="J311" s="120" t="s">
        <v>11730</v>
      </c>
      <c r="K311" s="119"/>
      <c r="L311" s="119" t="s">
        <v>12107</v>
      </c>
      <c r="M311" s="121">
        <v>1</v>
      </c>
      <c r="N311" s="123" t="s">
        <v>12108</v>
      </c>
      <c r="O311" s="116"/>
      <c r="P311" s="117" t="s">
        <v>44</v>
      </c>
      <c r="Q311" s="117" t="s">
        <v>12101</v>
      </c>
      <c r="R311" s="116"/>
      <c r="S311" s="116"/>
      <c r="T311" s="126">
        <v>540</v>
      </c>
      <c r="U311" s="121"/>
      <c r="V311" s="121"/>
      <c r="W311" s="121"/>
      <c r="X311" s="125" t="s">
        <v>12455</v>
      </c>
    </row>
    <row r="312" spans="1:24" ht="13.8">
      <c r="A312" s="116">
        <v>328</v>
      </c>
      <c r="B312" s="117" t="s">
        <v>31</v>
      </c>
      <c r="C312" s="116"/>
      <c r="D312" s="118" t="s">
        <v>11869</v>
      </c>
      <c r="E312" s="118" t="s">
        <v>12456</v>
      </c>
      <c r="F312" s="119" t="s">
        <v>12457</v>
      </c>
      <c r="G312" s="119" t="s">
        <v>12458</v>
      </c>
      <c r="H312" s="119" t="s">
        <v>11787</v>
      </c>
      <c r="I312" s="117" t="s">
        <v>11729</v>
      </c>
      <c r="J312" s="120" t="s">
        <v>11730</v>
      </c>
      <c r="K312" s="119"/>
      <c r="L312" s="119" t="s">
        <v>12121</v>
      </c>
      <c r="M312" s="121">
        <v>1</v>
      </c>
      <c r="N312" s="123" t="s">
        <v>12274</v>
      </c>
      <c r="O312" s="116"/>
      <c r="P312" s="117" t="s">
        <v>44</v>
      </c>
      <c r="Q312" s="117" t="s">
        <v>12101</v>
      </c>
      <c r="R312" s="116"/>
      <c r="S312" s="116"/>
      <c r="T312" s="126">
        <v>1728</v>
      </c>
      <c r="U312" s="121"/>
      <c r="V312" s="121"/>
      <c r="W312" s="121"/>
      <c r="X312" s="125" t="s">
        <v>12459</v>
      </c>
    </row>
    <row r="313" spans="1:24" ht="13.8">
      <c r="A313" s="116">
        <v>329</v>
      </c>
      <c r="B313" s="117" t="s">
        <v>31</v>
      </c>
      <c r="C313" s="116"/>
      <c r="D313" s="118" t="s">
        <v>11869</v>
      </c>
      <c r="E313" s="118" t="s">
        <v>12456</v>
      </c>
      <c r="F313" s="119" t="s">
        <v>12457</v>
      </c>
      <c r="G313" s="119" t="s">
        <v>12458</v>
      </c>
      <c r="H313" s="119" t="s">
        <v>12113</v>
      </c>
      <c r="I313" s="117" t="s">
        <v>11729</v>
      </c>
      <c r="J313" s="120" t="s">
        <v>11730</v>
      </c>
      <c r="K313" s="119"/>
      <c r="L313" s="119" t="s">
        <v>12121</v>
      </c>
      <c r="M313" s="121">
        <v>1</v>
      </c>
      <c r="N313" s="123" t="s">
        <v>12274</v>
      </c>
      <c r="O313" s="116"/>
      <c r="P313" s="117" t="s">
        <v>44</v>
      </c>
      <c r="Q313" s="117" t="s">
        <v>12101</v>
      </c>
      <c r="R313" s="116"/>
      <c r="S313" s="116"/>
      <c r="T313" s="126">
        <v>1728</v>
      </c>
      <c r="U313" s="121"/>
      <c r="V313" s="121"/>
      <c r="W313" s="121"/>
      <c r="X313" s="125" t="s">
        <v>12460</v>
      </c>
    </row>
    <row r="314" spans="1:24" ht="13.8">
      <c r="A314" s="116">
        <v>330</v>
      </c>
      <c r="B314" s="117" t="s">
        <v>31</v>
      </c>
      <c r="C314" s="116"/>
      <c r="D314" s="118" t="s">
        <v>11869</v>
      </c>
      <c r="E314" s="118" t="s">
        <v>12461</v>
      </c>
      <c r="F314" s="119" t="s">
        <v>12462</v>
      </c>
      <c r="G314" s="119" t="s">
        <v>12463</v>
      </c>
      <c r="H314" s="119" t="s">
        <v>11787</v>
      </c>
      <c r="I314" s="117" t="s">
        <v>11729</v>
      </c>
      <c r="J314" s="120" t="s">
        <v>11730</v>
      </c>
      <c r="K314" s="119"/>
      <c r="L314" s="119" t="s">
        <v>12121</v>
      </c>
      <c r="M314" s="121">
        <v>1</v>
      </c>
      <c r="N314" s="123" t="s">
        <v>12274</v>
      </c>
      <c r="O314" s="116"/>
      <c r="P314" s="117" t="s">
        <v>44</v>
      </c>
      <c r="Q314" s="117" t="s">
        <v>12101</v>
      </c>
      <c r="R314" s="116"/>
      <c r="S314" s="116"/>
      <c r="T314" s="126">
        <v>1728</v>
      </c>
      <c r="U314" s="121"/>
      <c r="V314" s="121"/>
      <c r="W314" s="121"/>
      <c r="X314" s="125" t="s">
        <v>12464</v>
      </c>
    </row>
    <row r="315" spans="1:24" ht="13.8">
      <c r="A315" s="116">
        <v>331</v>
      </c>
      <c r="B315" s="117" t="s">
        <v>31</v>
      </c>
      <c r="C315" s="116"/>
      <c r="D315" s="118" t="s">
        <v>11869</v>
      </c>
      <c r="E315" s="118" t="s">
        <v>12461</v>
      </c>
      <c r="F315" s="119" t="s">
        <v>12462</v>
      </c>
      <c r="G315" s="119" t="s">
        <v>12463</v>
      </c>
      <c r="H315" s="119" t="s">
        <v>12113</v>
      </c>
      <c r="I315" s="117" t="s">
        <v>11729</v>
      </c>
      <c r="J315" s="120" t="s">
        <v>11730</v>
      </c>
      <c r="K315" s="119"/>
      <c r="L315" s="119" t="s">
        <v>12121</v>
      </c>
      <c r="M315" s="121">
        <v>1</v>
      </c>
      <c r="N315" s="123" t="s">
        <v>12274</v>
      </c>
      <c r="O315" s="116"/>
      <c r="P315" s="117" t="s">
        <v>44</v>
      </c>
      <c r="Q315" s="117" t="s">
        <v>12101</v>
      </c>
      <c r="R315" s="116"/>
      <c r="S315" s="116"/>
      <c r="T315" s="126">
        <v>1728</v>
      </c>
      <c r="U315" s="121"/>
      <c r="V315" s="121"/>
      <c r="W315" s="121"/>
      <c r="X315" s="125" t="s">
        <v>12465</v>
      </c>
    </row>
    <row r="316" spans="1:24" ht="13.8">
      <c r="A316" s="116">
        <v>332</v>
      </c>
      <c r="B316" s="117" t="s">
        <v>31</v>
      </c>
      <c r="C316" s="116"/>
      <c r="D316" s="118" t="s">
        <v>11869</v>
      </c>
      <c r="E316" s="118" t="s">
        <v>12466</v>
      </c>
      <c r="F316" s="119" t="s">
        <v>12467</v>
      </c>
      <c r="G316" s="119" t="s">
        <v>12468</v>
      </c>
      <c r="H316" s="119" t="s">
        <v>12113</v>
      </c>
      <c r="I316" s="117" t="s">
        <v>11729</v>
      </c>
      <c r="J316" s="120" t="s">
        <v>11730</v>
      </c>
      <c r="K316" s="119"/>
      <c r="L316" s="119" t="s">
        <v>12114</v>
      </c>
      <c r="M316" s="121">
        <v>1</v>
      </c>
      <c r="N316" s="123" t="s">
        <v>12115</v>
      </c>
      <c r="O316" s="116"/>
      <c r="P316" s="117" t="s">
        <v>44</v>
      </c>
      <c r="Q316" s="117" t="s">
        <v>12101</v>
      </c>
      <c r="R316" s="116"/>
      <c r="S316" s="116"/>
      <c r="T316" s="126">
        <v>1440</v>
      </c>
      <c r="U316" s="121"/>
      <c r="V316" s="121"/>
      <c r="W316" s="121"/>
      <c r="X316" s="125" t="s">
        <v>12469</v>
      </c>
    </row>
    <row r="317" spans="1:24" ht="13.8">
      <c r="A317" s="116">
        <v>333</v>
      </c>
      <c r="B317" s="117" t="s">
        <v>31</v>
      </c>
      <c r="C317" s="116"/>
      <c r="D317" s="118" t="s">
        <v>11869</v>
      </c>
      <c r="E317" s="118" t="s">
        <v>12466</v>
      </c>
      <c r="F317" s="119" t="s">
        <v>12467</v>
      </c>
      <c r="G317" s="119" t="s">
        <v>12468</v>
      </c>
      <c r="H317" s="119" t="s">
        <v>11787</v>
      </c>
      <c r="I317" s="117" t="s">
        <v>11729</v>
      </c>
      <c r="J317" s="120" t="s">
        <v>11730</v>
      </c>
      <c r="K317" s="119"/>
      <c r="L317" s="119" t="s">
        <v>12114</v>
      </c>
      <c r="M317" s="121">
        <v>1</v>
      </c>
      <c r="N317" s="123" t="s">
        <v>12115</v>
      </c>
      <c r="O317" s="116"/>
      <c r="P317" s="117" t="s">
        <v>44</v>
      </c>
      <c r="Q317" s="117" t="s">
        <v>12101</v>
      </c>
      <c r="R317" s="116"/>
      <c r="S317" s="116"/>
      <c r="T317" s="126">
        <v>1440</v>
      </c>
      <c r="U317" s="121"/>
      <c r="V317" s="121"/>
      <c r="W317" s="121"/>
      <c r="X317" s="125" t="s">
        <v>12470</v>
      </c>
    </row>
    <row r="318" spans="1:24" ht="13.8">
      <c r="A318" s="116">
        <v>334</v>
      </c>
      <c r="B318" s="117" t="s">
        <v>31</v>
      </c>
      <c r="C318" s="116"/>
      <c r="D318" s="118" t="s">
        <v>11869</v>
      </c>
      <c r="E318" s="118" t="s">
        <v>12471</v>
      </c>
      <c r="F318" s="119" t="s">
        <v>12472</v>
      </c>
      <c r="G318" s="119" t="s">
        <v>12473</v>
      </c>
      <c r="H318" s="119" t="s">
        <v>12113</v>
      </c>
      <c r="I318" s="117" t="s">
        <v>11729</v>
      </c>
      <c r="J318" s="120" t="s">
        <v>11730</v>
      </c>
      <c r="K318" s="119"/>
      <c r="L318" s="119" t="s">
        <v>11796</v>
      </c>
      <c r="M318" s="121">
        <v>1</v>
      </c>
      <c r="N318" s="123" t="s">
        <v>12141</v>
      </c>
      <c r="O318" s="116"/>
      <c r="P318" s="117" t="s">
        <v>44</v>
      </c>
      <c r="Q318" s="117" t="s">
        <v>12101</v>
      </c>
      <c r="R318" s="116"/>
      <c r="S318" s="116"/>
      <c r="T318" s="126">
        <v>1440</v>
      </c>
      <c r="U318" s="121"/>
      <c r="V318" s="121"/>
      <c r="W318" s="121"/>
      <c r="X318" s="125" t="s">
        <v>12474</v>
      </c>
    </row>
    <row r="319" spans="1:24" ht="13.8">
      <c r="A319" s="116">
        <v>335</v>
      </c>
      <c r="B319" s="117" t="s">
        <v>31</v>
      </c>
      <c r="C319" s="116"/>
      <c r="D319" s="118" t="s">
        <v>11869</v>
      </c>
      <c r="E319" s="118" t="s">
        <v>12475</v>
      </c>
      <c r="F319" s="119" t="s">
        <v>12476</v>
      </c>
      <c r="G319" s="119" t="s">
        <v>12477</v>
      </c>
      <c r="H319" s="119" t="s">
        <v>12113</v>
      </c>
      <c r="I319" s="117" t="s">
        <v>11729</v>
      </c>
      <c r="J319" s="120" t="s">
        <v>11730</v>
      </c>
      <c r="K319" s="119"/>
      <c r="L319" s="119" t="s">
        <v>12107</v>
      </c>
      <c r="M319" s="121">
        <v>1</v>
      </c>
      <c r="N319" s="123" t="s">
        <v>12108</v>
      </c>
      <c r="O319" s="116"/>
      <c r="P319" s="117" t="s">
        <v>44</v>
      </c>
      <c r="Q319" s="117" t="s">
        <v>12101</v>
      </c>
      <c r="R319" s="116"/>
      <c r="S319" s="116"/>
      <c r="T319" s="126">
        <v>540</v>
      </c>
      <c r="U319" s="121"/>
      <c r="V319" s="121"/>
      <c r="W319" s="121"/>
      <c r="X319" s="125" t="s">
        <v>12478</v>
      </c>
    </row>
    <row r="320" spans="1:24" ht="13.8">
      <c r="A320" s="116">
        <v>336</v>
      </c>
      <c r="B320" s="117" t="s">
        <v>31</v>
      </c>
      <c r="C320" s="116"/>
      <c r="D320" s="118" t="s">
        <v>11869</v>
      </c>
      <c r="E320" s="118" t="s">
        <v>12479</v>
      </c>
      <c r="F320" s="119" t="s">
        <v>12480</v>
      </c>
      <c r="G320" s="119" t="s">
        <v>12481</v>
      </c>
      <c r="H320" s="119" t="s">
        <v>12113</v>
      </c>
      <c r="I320" s="117" t="s">
        <v>11729</v>
      </c>
      <c r="J320" s="120" t="s">
        <v>11730</v>
      </c>
      <c r="K320" s="119"/>
      <c r="L320" s="119" t="s">
        <v>12107</v>
      </c>
      <c r="M320" s="121">
        <v>1</v>
      </c>
      <c r="N320" s="123" t="s">
        <v>12127</v>
      </c>
      <c r="O320" s="116"/>
      <c r="P320" s="117" t="s">
        <v>44</v>
      </c>
      <c r="Q320" s="117" t="s">
        <v>12101</v>
      </c>
      <c r="R320" s="116"/>
      <c r="S320" s="116"/>
      <c r="T320" s="126">
        <v>1728</v>
      </c>
      <c r="U320" s="121"/>
      <c r="V320" s="121"/>
      <c r="W320" s="121"/>
      <c r="X320" s="125" t="s">
        <v>12482</v>
      </c>
    </row>
    <row r="321" spans="1:24" ht="13.8">
      <c r="A321" s="116">
        <v>337</v>
      </c>
      <c r="B321" s="117" t="s">
        <v>31</v>
      </c>
      <c r="C321" s="116"/>
      <c r="D321" s="118" t="s">
        <v>11869</v>
      </c>
      <c r="E321" s="118" t="s">
        <v>12483</v>
      </c>
      <c r="F321" s="119" t="s">
        <v>12484</v>
      </c>
      <c r="G321" s="119" t="s">
        <v>12485</v>
      </c>
      <c r="H321" s="119" t="s">
        <v>12113</v>
      </c>
      <c r="I321" s="117" t="s">
        <v>11729</v>
      </c>
      <c r="J321" s="120" t="s">
        <v>11730</v>
      </c>
      <c r="K321" s="119"/>
      <c r="L321" s="119" t="s">
        <v>12107</v>
      </c>
      <c r="M321" s="121">
        <v>1</v>
      </c>
      <c r="N321" s="123" t="s">
        <v>12127</v>
      </c>
      <c r="O321" s="116"/>
      <c r="P321" s="117" t="s">
        <v>44</v>
      </c>
      <c r="Q321" s="117" t="s">
        <v>12101</v>
      </c>
      <c r="R321" s="116"/>
      <c r="S321" s="116"/>
      <c r="T321" s="126">
        <v>1728</v>
      </c>
      <c r="U321" s="121"/>
      <c r="V321" s="121"/>
      <c r="W321" s="121"/>
      <c r="X321" s="125" t="s">
        <v>12486</v>
      </c>
    </row>
    <row r="322" spans="1:24" ht="13.8">
      <c r="A322" s="116">
        <v>338</v>
      </c>
      <c r="B322" s="117" t="s">
        <v>31</v>
      </c>
      <c r="C322" s="116"/>
      <c r="D322" s="118" t="s">
        <v>11869</v>
      </c>
      <c r="E322" s="118" t="s">
        <v>12487</v>
      </c>
      <c r="F322" s="119" t="s">
        <v>12365</v>
      </c>
      <c r="G322" s="119" t="s">
        <v>12366</v>
      </c>
      <c r="H322" s="119" t="s">
        <v>12113</v>
      </c>
      <c r="I322" s="117" t="s">
        <v>11729</v>
      </c>
      <c r="J322" s="120" t="s">
        <v>11730</v>
      </c>
      <c r="K322" s="119"/>
      <c r="L322" s="119" t="s">
        <v>12107</v>
      </c>
      <c r="M322" s="121">
        <v>1</v>
      </c>
      <c r="N322" s="123" t="s">
        <v>12108</v>
      </c>
      <c r="O322" s="116"/>
      <c r="P322" s="117" t="s">
        <v>44</v>
      </c>
      <c r="Q322" s="117" t="s">
        <v>12101</v>
      </c>
      <c r="R322" s="116"/>
      <c r="S322" s="116"/>
      <c r="T322" s="126">
        <v>540</v>
      </c>
      <c r="U322" s="121"/>
      <c r="V322" s="121"/>
      <c r="W322" s="121"/>
      <c r="X322" s="125" t="s">
        <v>12488</v>
      </c>
    </row>
    <row r="323" spans="1:24" ht="13.8">
      <c r="A323" s="116">
        <v>339</v>
      </c>
      <c r="B323" s="117" t="s">
        <v>31</v>
      </c>
      <c r="C323" s="116"/>
      <c r="D323" s="118" t="s">
        <v>11869</v>
      </c>
      <c r="E323" s="118" t="s">
        <v>12487</v>
      </c>
      <c r="F323" s="119" t="s">
        <v>12365</v>
      </c>
      <c r="G323" s="119" t="s">
        <v>12366</v>
      </c>
      <c r="H323" s="119" t="s">
        <v>11787</v>
      </c>
      <c r="I323" s="117" t="s">
        <v>11729</v>
      </c>
      <c r="J323" s="120" t="s">
        <v>11730</v>
      </c>
      <c r="K323" s="119"/>
      <c r="L323" s="119" t="s">
        <v>12107</v>
      </c>
      <c r="M323" s="121">
        <v>1</v>
      </c>
      <c r="N323" s="123" t="s">
        <v>12108</v>
      </c>
      <c r="O323" s="116"/>
      <c r="P323" s="117" t="s">
        <v>44</v>
      </c>
      <c r="Q323" s="117" t="s">
        <v>12101</v>
      </c>
      <c r="R323" s="116"/>
      <c r="S323" s="116"/>
      <c r="T323" s="126">
        <v>540</v>
      </c>
      <c r="U323" s="121"/>
      <c r="V323" s="121"/>
      <c r="W323" s="121"/>
      <c r="X323" s="125" t="s">
        <v>12489</v>
      </c>
    </row>
    <row r="324" spans="1:24" ht="13.8">
      <c r="A324" s="116">
        <v>340</v>
      </c>
      <c r="B324" s="117" t="s">
        <v>31</v>
      </c>
      <c r="C324" s="116"/>
      <c r="D324" s="118" t="s">
        <v>11869</v>
      </c>
      <c r="E324" s="118" t="s">
        <v>12490</v>
      </c>
      <c r="F324" s="119" t="s">
        <v>12491</v>
      </c>
      <c r="G324" s="119" t="s">
        <v>12492</v>
      </c>
      <c r="H324" s="119" t="s">
        <v>12113</v>
      </c>
      <c r="I324" s="117" t="s">
        <v>11729</v>
      </c>
      <c r="J324" s="120" t="s">
        <v>11730</v>
      </c>
      <c r="K324" s="119"/>
      <c r="L324" s="119" t="s">
        <v>12114</v>
      </c>
      <c r="M324" s="121">
        <v>1</v>
      </c>
      <c r="N324" s="123" t="s">
        <v>12115</v>
      </c>
      <c r="O324" s="116"/>
      <c r="P324" s="117" t="s">
        <v>44</v>
      </c>
      <c r="Q324" s="117" t="s">
        <v>12101</v>
      </c>
      <c r="R324" s="116"/>
      <c r="S324" s="116"/>
      <c r="T324" s="126">
        <v>1728</v>
      </c>
      <c r="U324" s="121"/>
      <c r="V324" s="121"/>
      <c r="W324" s="121"/>
      <c r="X324" s="125" t="s">
        <v>12493</v>
      </c>
    </row>
    <row r="325" spans="1:24" ht="13.8">
      <c r="A325" s="116">
        <v>341</v>
      </c>
      <c r="B325" s="117" t="s">
        <v>31</v>
      </c>
      <c r="C325" s="116"/>
      <c r="D325" s="118" t="s">
        <v>11869</v>
      </c>
      <c r="E325" s="118" t="s">
        <v>12494</v>
      </c>
      <c r="F325" s="119" t="s">
        <v>12495</v>
      </c>
      <c r="G325" s="119" t="s">
        <v>12496</v>
      </c>
      <c r="H325" s="119" t="s">
        <v>12113</v>
      </c>
      <c r="I325" s="117" t="s">
        <v>11729</v>
      </c>
      <c r="J325" s="120" t="s">
        <v>11730</v>
      </c>
      <c r="K325" s="119"/>
      <c r="L325" s="119" t="s">
        <v>12114</v>
      </c>
      <c r="M325" s="121">
        <v>1</v>
      </c>
      <c r="N325" s="123" t="s">
        <v>12115</v>
      </c>
      <c r="O325" s="116"/>
      <c r="P325" s="117" t="s">
        <v>44</v>
      </c>
      <c r="Q325" s="117" t="s">
        <v>12101</v>
      </c>
      <c r="R325" s="116"/>
      <c r="S325" s="116"/>
      <c r="T325" s="126">
        <v>1440</v>
      </c>
      <c r="U325" s="121"/>
      <c r="V325" s="121"/>
      <c r="W325" s="121"/>
      <c r="X325" s="125" t="s">
        <v>12497</v>
      </c>
    </row>
    <row r="326" spans="1:24" ht="13.8">
      <c r="A326" s="116">
        <v>342</v>
      </c>
      <c r="B326" s="117" t="s">
        <v>31</v>
      </c>
      <c r="C326" s="116"/>
      <c r="D326" s="118" t="s">
        <v>11869</v>
      </c>
      <c r="E326" s="118" t="s">
        <v>12498</v>
      </c>
      <c r="F326" s="119" t="s">
        <v>12499</v>
      </c>
      <c r="G326" s="119" t="s">
        <v>12500</v>
      </c>
      <c r="H326" s="119" t="s">
        <v>12113</v>
      </c>
      <c r="I326" s="117" t="s">
        <v>11729</v>
      </c>
      <c r="J326" s="120" t="s">
        <v>11730</v>
      </c>
      <c r="K326" s="119"/>
      <c r="L326" s="119" t="s">
        <v>12107</v>
      </c>
      <c r="M326" s="121">
        <v>1</v>
      </c>
      <c r="N326" s="123" t="s">
        <v>12108</v>
      </c>
      <c r="O326" s="116"/>
      <c r="P326" s="117" t="s">
        <v>44</v>
      </c>
      <c r="Q326" s="117" t="s">
        <v>12101</v>
      </c>
      <c r="R326" s="116"/>
      <c r="S326" s="116"/>
      <c r="T326" s="126">
        <v>540</v>
      </c>
      <c r="U326" s="121"/>
      <c r="V326" s="121"/>
      <c r="W326" s="121"/>
      <c r="X326" s="125" t="s">
        <v>12501</v>
      </c>
    </row>
    <row r="327" spans="1:24" ht="13.8">
      <c r="A327" s="116">
        <v>343</v>
      </c>
      <c r="B327" s="117" t="s">
        <v>31</v>
      </c>
      <c r="C327" s="116"/>
      <c r="D327" s="118" t="s">
        <v>11869</v>
      </c>
      <c r="E327" s="118" t="s">
        <v>12502</v>
      </c>
      <c r="F327" s="119" t="s">
        <v>12503</v>
      </c>
      <c r="G327" s="119" t="s">
        <v>12504</v>
      </c>
      <c r="H327" s="119" t="s">
        <v>12113</v>
      </c>
      <c r="I327" s="117" t="s">
        <v>11729</v>
      </c>
      <c r="J327" s="120" t="s">
        <v>11730</v>
      </c>
      <c r="K327" s="119"/>
      <c r="L327" s="119" t="s">
        <v>12114</v>
      </c>
      <c r="M327" s="121">
        <v>1</v>
      </c>
      <c r="N327" s="123" t="s">
        <v>12115</v>
      </c>
      <c r="O327" s="116"/>
      <c r="P327" s="117" t="s">
        <v>44</v>
      </c>
      <c r="Q327" s="117" t="s">
        <v>12101</v>
      </c>
      <c r="R327" s="116"/>
      <c r="S327" s="116"/>
      <c r="T327" s="126">
        <v>1728</v>
      </c>
      <c r="U327" s="121"/>
      <c r="V327" s="121"/>
      <c r="W327" s="121"/>
      <c r="X327" s="125" t="s">
        <v>12505</v>
      </c>
    </row>
    <row r="328" spans="1:24" ht="13.8">
      <c r="A328" s="116">
        <v>344</v>
      </c>
      <c r="B328" s="117" t="s">
        <v>31</v>
      </c>
      <c r="C328" s="116"/>
      <c r="D328" s="118" t="s">
        <v>11869</v>
      </c>
      <c r="E328" s="118" t="s">
        <v>12506</v>
      </c>
      <c r="F328" s="119" t="s">
        <v>12507</v>
      </c>
      <c r="G328" s="119" t="s">
        <v>12508</v>
      </c>
      <c r="H328" s="119" t="s">
        <v>12113</v>
      </c>
      <c r="I328" s="117" t="s">
        <v>11729</v>
      </c>
      <c r="J328" s="120" t="s">
        <v>11730</v>
      </c>
      <c r="K328" s="119"/>
      <c r="L328" s="119" t="s">
        <v>12114</v>
      </c>
      <c r="M328" s="121">
        <v>1</v>
      </c>
      <c r="N328" s="123" t="s">
        <v>12115</v>
      </c>
      <c r="O328" s="116"/>
      <c r="P328" s="117" t="s">
        <v>44</v>
      </c>
      <c r="Q328" s="117" t="s">
        <v>12101</v>
      </c>
      <c r="R328" s="116"/>
      <c r="S328" s="116"/>
      <c r="T328" s="126">
        <v>1728</v>
      </c>
      <c r="U328" s="121"/>
      <c r="V328" s="121"/>
      <c r="W328" s="121"/>
      <c r="X328" s="125" t="s">
        <v>12509</v>
      </c>
    </row>
    <row r="329" spans="1:24" ht="13.8">
      <c r="A329" s="116">
        <v>345</v>
      </c>
      <c r="B329" s="117" t="s">
        <v>31</v>
      </c>
      <c r="C329" s="116"/>
      <c r="D329" s="118" t="s">
        <v>11869</v>
      </c>
      <c r="E329" s="118" t="s">
        <v>12510</v>
      </c>
      <c r="F329" s="119" t="s">
        <v>12511</v>
      </c>
      <c r="G329" s="119" t="s">
        <v>12512</v>
      </c>
      <c r="H329" s="119" t="s">
        <v>12113</v>
      </c>
      <c r="I329" s="117" t="s">
        <v>11729</v>
      </c>
      <c r="J329" s="120" t="s">
        <v>11730</v>
      </c>
      <c r="K329" s="119"/>
      <c r="L329" s="119" t="s">
        <v>12107</v>
      </c>
      <c r="M329" s="121">
        <v>1</v>
      </c>
      <c r="N329" s="123" t="s">
        <v>12108</v>
      </c>
      <c r="O329" s="116"/>
      <c r="P329" s="117" t="s">
        <v>44</v>
      </c>
      <c r="Q329" s="117" t="s">
        <v>12101</v>
      </c>
      <c r="R329" s="116"/>
      <c r="S329" s="116"/>
      <c r="T329" s="126">
        <v>540</v>
      </c>
      <c r="U329" s="121"/>
      <c r="V329" s="121"/>
      <c r="W329" s="121"/>
      <c r="X329" s="125" t="s">
        <v>12513</v>
      </c>
    </row>
    <row r="330" spans="1:24" ht="13.8">
      <c r="A330" s="116">
        <v>346</v>
      </c>
      <c r="B330" s="117" t="s">
        <v>31</v>
      </c>
      <c r="C330" s="116"/>
      <c r="D330" s="118" t="s">
        <v>11869</v>
      </c>
      <c r="E330" s="118" t="s">
        <v>12510</v>
      </c>
      <c r="F330" s="119" t="s">
        <v>12511</v>
      </c>
      <c r="G330" s="119" t="s">
        <v>12512</v>
      </c>
      <c r="H330" s="119" t="s">
        <v>11787</v>
      </c>
      <c r="I330" s="117" t="s">
        <v>11729</v>
      </c>
      <c r="J330" s="120" t="s">
        <v>11730</v>
      </c>
      <c r="K330" s="119"/>
      <c r="L330" s="119" t="s">
        <v>12107</v>
      </c>
      <c r="M330" s="121">
        <v>1</v>
      </c>
      <c r="N330" s="123" t="s">
        <v>12108</v>
      </c>
      <c r="O330" s="116"/>
      <c r="P330" s="117" t="s">
        <v>44</v>
      </c>
      <c r="Q330" s="117" t="s">
        <v>12101</v>
      </c>
      <c r="R330" s="116"/>
      <c r="S330" s="116"/>
      <c r="T330" s="126">
        <v>540</v>
      </c>
      <c r="U330" s="121"/>
      <c r="V330" s="121"/>
      <c r="W330" s="121"/>
      <c r="X330" s="125" t="s">
        <v>12514</v>
      </c>
    </row>
    <row r="331" spans="1:24" ht="13.8">
      <c r="A331" s="116">
        <v>347</v>
      </c>
      <c r="B331" s="117" t="s">
        <v>31</v>
      </c>
      <c r="C331" s="116"/>
      <c r="D331" s="118" t="s">
        <v>11869</v>
      </c>
      <c r="E331" s="118" t="s">
        <v>12515</v>
      </c>
      <c r="F331" s="119" t="s">
        <v>12516</v>
      </c>
      <c r="G331" s="119" t="s">
        <v>12517</v>
      </c>
      <c r="H331" s="119" t="s">
        <v>12113</v>
      </c>
      <c r="I331" s="117" t="s">
        <v>11729</v>
      </c>
      <c r="J331" s="120" t="s">
        <v>11730</v>
      </c>
      <c r="K331" s="119"/>
      <c r="L331" s="119" t="s">
        <v>12107</v>
      </c>
      <c r="M331" s="121">
        <v>1</v>
      </c>
      <c r="N331" s="123" t="s">
        <v>12108</v>
      </c>
      <c r="O331" s="116"/>
      <c r="P331" s="117" t="s">
        <v>44</v>
      </c>
      <c r="Q331" s="117" t="s">
        <v>12101</v>
      </c>
      <c r="R331" s="116"/>
      <c r="S331" s="116"/>
      <c r="T331" s="126">
        <v>540</v>
      </c>
      <c r="U331" s="121"/>
      <c r="V331" s="121"/>
      <c r="W331" s="121"/>
      <c r="X331" s="125" t="s">
        <v>12518</v>
      </c>
    </row>
    <row r="332" spans="1:24" ht="13.8">
      <c r="A332" s="116">
        <v>348</v>
      </c>
      <c r="B332" s="117" t="s">
        <v>31</v>
      </c>
      <c r="C332" s="116"/>
      <c r="D332" s="118" t="s">
        <v>11869</v>
      </c>
      <c r="E332" s="118" t="s">
        <v>12519</v>
      </c>
      <c r="F332" s="119" t="s">
        <v>12520</v>
      </c>
      <c r="G332" s="119" t="s">
        <v>12521</v>
      </c>
      <c r="H332" s="119" t="s">
        <v>12113</v>
      </c>
      <c r="I332" s="117" t="s">
        <v>11729</v>
      </c>
      <c r="J332" s="120" t="s">
        <v>11730</v>
      </c>
      <c r="K332" s="119"/>
      <c r="L332" s="119" t="s">
        <v>12107</v>
      </c>
      <c r="M332" s="121">
        <v>1</v>
      </c>
      <c r="N332" s="123" t="s">
        <v>12127</v>
      </c>
      <c r="O332" s="116"/>
      <c r="P332" s="117" t="s">
        <v>44</v>
      </c>
      <c r="Q332" s="117" t="s">
        <v>12101</v>
      </c>
      <c r="R332" s="116"/>
      <c r="S332" s="116"/>
      <c r="T332" s="126">
        <v>1728</v>
      </c>
      <c r="U332" s="121"/>
      <c r="V332" s="121"/>
      <c r="W332" s="121"/>
      <c r="X332" s="125" t="s">
        <v>12522</v>
      </c>
    </row>
    <row r="333" spans="1:24" ht="13.8">
      <c r="A333" s="116">
        <v>349</v>
      </c>
      <c r="B333" s="117" t="s">
        <v>31</v>
      </c>
      <c r="C333" s="116"/>
      <c r="D333" s="118" t="s">
        <v>11869</v>
      </c>
      <c r="E333" s="118" t="s">
        <v>12523</v>
      </c>
      <c r="F333" s="119" t="s">
        <v>12524</v>
      </c>
      <c r="G333" s="119" t="s">
        <v>12525</v>
      </c>
      <c r="H333" s="119" t="s">
        <v>12113</v>
      </c>
      <c r="I333" s="117" t="s">
        <v>11729</v>
      </c>
      <c r="J333" s="120" t="s">
        <v>11730</v>
      </c>
      <c r="K333" s="119"/>
      <c r="L333" s="119" t="s">
        <v>12107</v>
      </c>
      <c r="M333" s="121">
        <v>1</v>
      </c>
      <c r="N333" s="123" t="s">
        <v>12127</v>
      </c>
      <c r="O333" s="116"/>
      <c r="P333" s="117" t="s">
        <v>44</v>
      </c>
      <c r="Q333" s="117" t="s">
        <v>12101</v>
      </c>
      <c r="R333" s="116"/>
      <c r="S333" s="116"/>
      <c r="T333" s="126">
        <v>1728</v>
      </c>
      <c r="U333" s="121"/>
      <c r="V333" s="121"/>
      <c r="W333" s="121"/>
      <c r="X333" s="125" t="s">
        <v>12526</v>
      </c>
    </row>
    <row r="334" spans="1:24" ht="13.8">
      <c r="A334" s="116">
        <v>350</v>
      </c>
      <c r="B334" s="117" t="s">
        <v>31</v>
      </c>
      <c r="C334" s="116"/>
      <c r="D334" s="118" t="s">
        <v>11869</v>
      </c>
      <c r="E334" s="118" t="s">
        <v>12527</v>
      </c>
      <c r="F334" s="119" t="s">
        <v>12528</v>
      </c>
      <c r="G334" s="119" t="s">
        <v>12529</v>
      </c>
      <c r="H334" s="119" t="s">
        <v>12113</v>
      </c>
      <c r="I334" s="117" t="s">
        <v>11729</v>
      </c>
      <c r="J334" s="120" t="s">
        <v>11730</v>
      </c>
      <c r="K334" s="119"/>
      <c r="L334" s="119" t="s">
        <v>12121</v>
      </c>
      <c r="M334" s="121">
        <v>1</v>
      </c>
      <c r="N334" s="123" t="s">
        <v>12122</v>
      </c>
      <c r="O334" s="116"/>
      <c r="P334" s="117" t="s">
        <v>44</v>
      </c>
      <c r="Q334" s="117" t="s">
        <v>12101</v>
      </c>
      <c r="R334" s="116"/>
      <c r="S334" s="116"/>
      <c r="T334" s="126">
        <v>1440</v>
      </c>
      <c r="U334" s="121"/>
      <c r="V334" s="121"/>
      <c r="W334" s="121"/>
      <c r="X334" s="125" t="s">
        <v>12530</v>
      </c>
    </row>
    <row r="335" spans="1:24" ht="13.8">
      <c r="A335" s="116">
        <v>351</v>
      </c>
      <c r="B335" s="117" t="s">
        <v>31</v>
      </c>
      <c r="C335" s="116"/>
      <c r="D335" s="118" t="s">
        <v>11869</v>
      </c>
      <c r="E335" s="118" t="s">
        <v>12531</v>
      </c>
      <c r="F335" s="119" t="s">
        <v>12532</v>
      </c>
      <c r="G335" s="119" t="s">
        <v>12533</v>
      </c>
      <c r="H335" s="119" t="s">
        <v>12113</v>
      </c>
      <c r="I335" s="117" t="s">
        <v>11729</v>
      </c>
      <c r="J335" s="120" t="s">
        <v>11730</v>
      </c>
      <c r="K335" s="119"/>
      <c r="L335" s="119" t="s">
        <v>11796</v>
      </c>
      <c r="M335" s="121">
        <v>1</v>
      </c>
      <c r="N335" s="123" t="s">
        <v>12141</v>
      </c>
      <c r="O335" s="116"/>
      <c r="P335" s="117" t="s">
        <v>44</v>
      </c>
      <c r="Q335" s="117" t="s">
        <v>12101</v>
      </c>
      <c r="R335" s="116"/>
      <c r="S335" s="116"/>
      <c r="T335" s="126">
        <v>1440</v>
      </c>
      <c r="U335" s="121"/>
      <c r="V335" s="121"/>
      <c r="W335" s="121"/>
      <c r="X335" s="125" t="s">
        <v>12534</v>
      </c>
    </row>
    <row r="336" spans="1:24" ht="13.8">
      <c r="A336" s="116">
        <v>352</v>
      </c>
      <c r="B336" s="117" t="s">
        <v>31</v>
      </c>
      <c r="C336" s="116"/>
      <c r="D336" s="118" t="s">
        <v>11869</v>
      </c>
      <c r="E336" s="118" t="s">
        <v>12531</v>
      </c>
      <c r="F336" s="119" t="s">
        <v>12532</v>
      </c>
      <c r="G336" s="119" t="s">
        <v>12533</v>
      </c>
      <c r="H336" s="119" t="s">
        <v>11787</v>
      </c>
      <c r="I336" s="117" t="s">
        <v>11729</v>
      </c>
      <c r="J336" s="120" t="s">
        <v>11730</v>
      </c>
      <c r="K336" s="119"/>
      <c r="L336" s="119" t="s">
        <v>11796</v>
      </c>
      <c r="M336" s="121">
        <v>1</v>
      </c>
      <c r="N336" s="123" t="s">
        <v>12141</v>
      </c>
      <c r="O336" s="116"/>
      <c r="P336" s="117" t="s">
        <v>44</v>
      </c>
      <c r="Q336" s="117" t="s">
        <v>12101</v>
      </c>
      <c r="R336" s="116"/>
      <c r="S336" s="116"/>
      <c r="T336" s="126">
        <v>1440</v>
      </c>
      <c r="U336" s="121"/>
      <c r="V336" s="121"/>
      <c r="W336" s="121"/>
      <c r="X336" s="125" t="s">
        <v>12535</v>
      </c>
    </row>
    <row r="337" spans="1:24" ht="13.8">
      <c r="A337" s="116">
        <v>353</v>
      </c>
      <c r="B337" s="117" t="s">
        <v>31</v>
      </c>
      <c r="C337" s="116"/>
      <c r="D337" s="118" t="s">
        <v>11869</v>
      </c>
      <c r="E337" s="118" t="s">
        <v>12536</v>
      </c>
      <c r="F337" s="119" t="s">
        <v>12537</v>
      </c>
      <c r="G337" s="119" t="s">
        <v>12538</v>
      </c>
      <c r="H337" s="119" t="s">
        <v>12113</v>
      </c>
      <c r="I337" s="117" t="s">
        <v>11729</v>
      </c>
      <c r="J337" s="120" t="s">
        <v>11730</v>
      </c>
      <c r="K337" s="119"/>
      <c r="L337" s="119" t="s">
        <v>12107</v>
      </c>
      <c r="M337" s="121">
        <v>1</v>
      </c>
      <c r="N337" s="123" t="s">
        <v>12108</v>
      </c>
      <c r="O337" s="116"/>
      <c r="P337" s="117" t="s">
        <v>44</v>
      </c>
      <c r="Q337" s="117" t="s">
        <v>12101</v>
      </c>
      <c r="R337" s="116"/>
      <c r="S337" s="116"/>
      <c r="T337" s="126">
        <v>540</v>
      </c>
      <c r="U337" s="121"/>
      <c r="V337" s="121"/>
      <c r="W337" s="121"/>
      <c r="X337" s="125" t="s">
        <v>12539</v>
      </c>
    </row>
    <row r="338" spans="1:24" ht="13.8">
      <c r="A338" s="116">
        <v>354</v>
      </c>
      <c r="B338" s="117" t="s">
        <v>31</v>
      </c>
      <c r="C338" s="116"/>
      <c r="D338" s="118" t="s">
        <v>11869</v>
      </c>
      <c r="E338" s="118" t="s">
        <v>12540</v>
      </c>
      <c r="F338" s="119" t="s">
        <v>12541</v>
      </c>
      <c r="G338" s="119" t="s">
        <v>12542</v>
      </c>
      <c r="H338" s="119" t="s">
        <v>12113</v>
      </c>
      <c r="I338" s="117" t="s">
        <v>11729</v>
      </c>
      <c r="J338" s="120" t="s">
        <v>11730</v>
      </c>
      <c r="K338" s="119"/>
      <c r="L338" s="119" t="s">
        <v>12107</v>
      </c>
      <c r="M338" s="121">
        <v>1</v>
      </c>
      <c r="N338" s="123" t="s">
        <v>12108</v>
      </c>
      <c r="O338" s="116"/>
      <c r="P338" s="117" t="s">
        <v>44</v>
      </c>
      <c r="Q338" s="117" t="s">
        <v>12101</v>
      </c>
      <c r="R338" s="116"/>
      <c r="S338" s="116"/>
      <c r="T338" s="126">
        <v>540</v>
      </c>
      <c r="U338" s="121"/>
      <c r="V338" s="121"/>
      <c r="W338" s="121"/>
      <c r="X338" s="125" t="s">
        <v>12543</v>
      </c>
    </row>
    <row r="339" spans="1:24" ht="13.2">
      <c r="A339" s="116">
        <v>355</v>
      </c>
      <c r="B339" s="117" t="s">
        <v>31</v>
      </c>
      <c r="C339" s="116"/>
      <c r="D339" s="118" t="s">
        <v>1183</v>
      </c>
      <c r="E339" s="118" t="s">
        <v>12544</v>
      </c>
      <c r="F339" s="119"/>
      <c r="G339" s="119"/>
      <c r="H339" s="119" t="s">
        <v>12113</v>
      </c>
      <c r="I339" s="117" t="s">
        <v>11729</v>
      </c>
      <c r="J339" s="120" t="s">
        <v>11730</v>
      </c>
      <c r="K339" s="119"/>
      <c r="L339" s="119" t="s">
        <v>11796</v>
      </c>
      <c r="M339" s="121">
        <v>1</v>
      </c>
      <c r="N339" s="119"/>
      <c r="O339" s="116"/>
      <c r="P339" s="117" t="s">
        <v>44</v>
      </c>
      <c r="Q339" s="117" t="s">
        <v>12101</v>
      </c>
      <c r="R339" s="116"/>
      <c r="S339" s="116"/>
      <c r="U339" s="121"/>
      <c r="V339" s="121"/>
      <c r="W339" s="121"/>
      <c r="X339" s="125" t="s">
        <v>12545</v>
      </c>
    </row>
    <row r="340" spans="1:24" ht="13.2">
      <c r="A340" s="116">
        <v>356</v>
      </c>
      <c r="B340" s="117" t="s">
        <v>31</v>
      </c>
      <c r="C340" s="116"/>
      <c r="D340" s="118" t="s">
        <v>1183</v>
      </c>
      <c r="E340" s="118" t="s">
        <v>12546</v>
      </c>
      <c r="F340" s="119"/>
      <c r="G340" s="119"/>
      <c r="H340" s="119" t="s">
        <v>11787</v>
      </c>
      <c r="I340" s="117" t="s">
        <v>11729</v>
      </c>
      <c r="J340" s="120" t="s">
        <v>11730</v>
      </c>
      <c r="K340" s="119"/>
      <c r="L340" s="119" t="s">
        <v>11796</v>
      </c>
      <c r="M340" s="121">
        <v>1</v>
      </c>
      <c r="N340" s="119"/>
      <c r="O340" s="116"/>
      <c r="P340" s="117" t="s">
        <v>44</v>
      </c>
      <c r="Q340" s="117" t="s">
        <v>12101</v>
      </c>
      <c r="R340" s="116"/>
      <c r="S340" s="116"/>
      <c r="T340" s="119"/>
      <c r="U340" s="121"/>
      <c r="V340" s="121"/>
      <c r="W340" s="121"/>
      <c r="X340" s="125" t="s">
        <v>12547</v>
      </c>
    </row>
    <row r="341" spans="1:24" ht="13.2">
      <c r="A341" s="116">
        <v>357</v>
      </c>
      <c r="B341" s="117" t="s">
        <v>31</v>
      </c>
      <c r="C341" s="116"/>
      <c r="D341" s="118" t="s">
        <v>1183</v>
      </c>
      <c r="E341" s="118" t="s">
        <v>12548</v>
      </c>
      <c r="F341" s="119"/>
      <c r="G341" s="119"/>
      <c r="H341" s="119" t="s">
        <v>11787</v>
      </c>
      <c r="I341" s="117" t="s">
        <v>11729</v>
      </c>
      <c r="J341" s="120" t="s">
        <v>11730</v>
      </c>
      <c r="K341" s="119"/>
      <c r="L341" s="119" t="s">
        <v>12549</v>
      </c>
      <c r="M341" s="121">
        <v>1</v>
      </c>
      <c r="N341" s="119"/>
      <c r="O341" s="116"/>
      <c r="P341" s="117" t="s">
        <v>44</v>
      </c>
      <c r="Q341" s="117" t="s">
        <v>12101</v>
      </c>
      <c r="R341" s="116"/>
      <c r="S341" s="116"/>
      <c r="T341" s="119"/>
      <c r="U341" s="121"/>
      <c r="V341" s="121"/>
      <c r="W341" s="121"/>
      <c r="X341" s="125" t="s">
        <v>12550</v>
      </c>
    </row>
    <row r="342" spans="1:24" ht="13.2">
      <c r="A342" s="116">
        <v>358</v>
      </c>
      <c r="B342" s="117" t="s">
        <v>31</v>
      </c>
      <c r="C342" s="116"/>
      <c r="D342" s="118" t="s">
        <v>1183</v>
      </c>
      <c r="E342" s="118" t="s">
        <v>12551</v>
      </c>
      <c r="F342" s="119"/>
      <c r="G342" s="119"/>
      <c r="H342" s="119" t="s">
        <v>12113</v>
      </c>
      <c r="I342" s="117" t="s">
        <v>11729</v>
      </c>
      <c r="J342" s="120" t="s">
        <v>11730</v>
      </c>
      <c r="K342" s="119"/>
      <c r="L342" s="119" t="s">
        <v>12549</v>
      </c>
      <c r="M342" s="121">
        <v>1</v>
      </c>
      <c r="N342" s="119"/>
      <c r="O342" s="116"/>
      <c r="P342" s="117" t="s">
        <v>44</v>
      </c>
      <c r="Q342" s="117" t="s">
        <v>12101</v>
      </c>
      <c r="R342" s="116"/>
      <c r="S342" s="116"/>
      <c r="T342" s="119"/>
      <c r="U342" s="121"/>
      <c r="V342" s="121"/>
      <c r="W342" s="121"/>
      <c r="X342" s="125" t="s">
        <v>12552</v>
      </c>
    </row>
    <row r="343" spans="1:24" ht="13.2">
      <c r="A343" s="116">
        <v>359</v>
      </c>
      <c r="B343" s="117" t="s">
        <v>31</v>
      </c>
      <c r="C343" s="116"/>
      <c r="D343" s="118" t="s">
        <v>1183</v>
      </c>
      <c r="E343" s="118" t="s">
        <v>12553</v>
      </c>
      <c r="F343" s="119"/>
      <c r="G343" s="119"/>
      <c r="H343" s="119" t="s">
        <v>11787</v>
      </c>
      <c r="I343" s="117" t="s">
        <v>11729</v>
      </c>
      <c r="J343" s="120" t="s">
        <v>11730</v>
      </c>
      <c r="K343" s="119"/>
      <c r="L343" s="119" t="s">
        <v>12549</v>
      </c>
      <c r="M343" s="121">
        <v>1</v>
      </c>
      <c r="N343" s="119"/>
      <c r="O343" s="116"/>
      <c r="P343" s="117" t="s">
        <v>44</v>
      </c>
      <c r="Q343" s="117" t="s">
        <v>12101</v>
      </c>
      <c r="R343" s="116"/>
      <c r="S343" s="116"/>
      <c r="T343" s="119"/>
      <c r="U343" s="121"/>
      <c r="V343" s="121"/>
      <c r="W343" s="121"/>
      <c r="X343" s="125" t="s">
        <v>12554</v>
      </c>
    </row>
    <row r="344" spans="1:24" ht="13.2">
      <c r="A344" s="116">
        <v>360</v>
      </c>
      <c r="B344" s="117" t="s">
        <v>31</v>
      </c>
      <c r="C344" s="116"/>
      <c r="D344" s="118" t="s">
        <v>1183</v>
      </c>
      <c r="E344" s="118" t="s">
        <v>12555</v>
      </c>
      <c r="F344" s="119"/>
      <c r="G344" s="119"/>
      <c r="H344" s="119" t="s">
        <v>12113</v>
      </c>
      <c r="I344" s="117" t="s">
        <v>11729</v>
      </c>
      <c r="J344" s="120" t="s">
        <v>11730</v>
      </c>
      <c r="K344" s="119"/>
      <c r="L344" s="119" t="s">
        <v>12549</v>
      </c>
      <c r="M344" s="121">
        <v>1</v>
      </c>
      <c r="N344" s="119"/>
      <c r="O344" s="116"/>
      <c r="P344" s="117" t="s">
        <v>44</v>
      </c>
      <c r="Q344" s="117" t="s">
        <v>12101</v>
      </c>
      <c r="R344" s="116"/>
      <c r="S344" s="116"/>
      <c r="T344" s="119"/>
      <c r="U344" s="121"/>
      <c r="V344" s="121"/>
      <c r="W344" s="121"/>
      <c r="X344" s="125" t="s">
        <v>12556</v>
      </c>
    </row>
    <row r="345" spans="1:24" ht="13.2">
      <c r="A345" s="116">
        <v>361</v>
      </c>
      <c r="B345" s="117" t="s">
        <v>31</v>
      </c>
      <c r="C345" s="116"/>
      <c r="D345" s="118" t="s">
        <v>1183</v>
      </c>
      <c r="E345" s="118" t="s">
        <v>12557</v>
      </c>
      <c r="F345" s="119"/>
      <c r="G345" s="119"/>
      <c r="H345" s="119" t="s">
        <v>12113</v>
      </c>
      <c r="I345" s="117" t="s">
        <v>11729</v>
      </c>
      <c r="J345" s="120" t="s">
        <v>11730</v>
      </c>
      <c r="K345" s="119"/>
      <c r="L345" s="119" t="s">
        <v>12549</v>
      </c>
      <c r="M345" s="121">
        <v>1</v>
      </c>
      <c r="N345" s="119"/>
      <c r="O345" s="116"/>
      <c r="P345" s="117" t="s">
        <v>44</v>
      </c>
      <c r="Q345" s="117" t="s">
        <v>12101</v>
      </c>
      <c r="R345" s="116"/>
      <c r="S345" s="116"/>
      <c r="T345" s="119"/>
      <c r="U345" s="121"/>
      <c r="V345" s="121"/>
      <c r="W345" s="121"/>
      <c r="X345" s="125" t="s">
        <v>12558</v>
      </c>
    </row>
    <row r="346" spans="1:24" ht="13.2">
      <c r="A346" s="116">
        <v>362</v>
      </c>
      <c r="B346" s="117" t="s">
        <v>31</v>
      </c>
      <c r="C346" s="116"/>
      <c r="D346" s="118" t="s">
        <v>1183</v>
      </c>
      <c r="E346" s="118" t="s">
        <v>12559</v>
      </c>
      <c r="F346" s="119"/>
      <c r="G346" s="119"/>
      <c r="H346" s="119" t="s">
        <v>11787</v>
      </c>
      <c r="I346" s="117" t="s">
        <v>11729</v>
      </c>
      <c r="J346" s="120" t="s">
        <v>11730</v>
      </c>
      <c r="K346" s="119"/>
      <c r="L346" s="119" t="s">
        <v>12549</v>
      </c>
      <c r="M346" s="121">
        <v>1</v>
      </c>
      <c r="N346" s="119"/>
      <c r="O346" s="116"/>
      <c r="P346" s="117" t="s">
        <v>44</v>
      </c>
      <c r="Q346" s="117" t="s">
        <v>12101</v>
      </c>
      <c r="R346" s="116"/>
      <c r="S346" s="116"/>
      <c r="T346" s="119"/>
      <c r="U346" s="121"/>
      <c r="V346" s="121"/>
      <c r="W346" s="121"/>
      <c r="X346" s="125" t="s">
        <v>12560</v>
      </c>
    </row>
    <row r="347" spans="1:24" ht="13.2">
      <c r="A347" s="116">
        <v>363</v>
      </c>
      <c r="B347" s="117" t="s">
        <v>31</v>
      </c>
      <c r="C347" s="116"/>
      <c r="D347" s="118" t="s">
        <v>1183</v>
      </c>
      <c r="E347" s="118" t="s">
        <v>12561</v>
      </c>
      <c r="F347" s="119"/>
      <c r="G347" s="119"/>
      <c r="H347" s="119" t="s">
        <v>12113</v>
      </c>
      <c r="I347" s="117" t="s">
        <v>11729</v>
      </c>
      <c r="J347" s="120" t="s">
        <v>11730</v>
      </c>
      <c r="K347" s="119"/>
      <c r="L347" s="119" t="s">
        <v>12549</v>
      </c>
      <c r="M347" s="121">
        <v>1</v>
      </c>
      <c r="N347" s="119"/>
      <c r="O347" s="116"/>
      <c r="P347" s="117" t="s">
        <v>44</v>
      </c>
      <c r="Q347" s="117" t="s">
        <v>12101</v>
      </c>
      <c r="R347" s="116"/>
      <c r="S347" s="116"/>
      <c r="T347" s="119"/>
      <c r="U347" s="121"/>
      <c r="V347" s="121"/>
      <c r="W347" s="121"/>
      <c r="X347" s="125" t="s">
        <v>12562</v>
      </c>
    </row>
    <row r="348" spans="1:24" ht="13.2">
      <c r="A348" s="116">
        <v>364</v>
      </c>
      <c r="B348" s="117" t="s">
        <v>31</v>
      </c>
      <c r="C348" s="116"/>
      <c r="D348" s="118" t="s">
        <v>1183</v>
      </c>
      <c r="E348" s="118" t="s">
        <v>12563</v>
      </c>
      <c r="F348" s="119"/>
      <c r="G348" s="119"/>
      <c r="H348" s="119" t="s">
        <v>12113</v>
      </c>
      <c r="I348" s="117" t="s">
        <v>11729</v>
      </c>
      <c r="J348" s="120" t="s">
        <v>11730</v>
      </c>
      <c r="K348" s="119"/>
      <c r="L348" s="119" t="s">
        <v>11796</v>
      </c>
      <c r="M348" s="121">
        <v>1</v>
      </c>
      <c r="N348" s="119"/>
      <c r="O348" s="116"/>
      <c r="P348" s="117" t="s">
        <v>44</v>
      </c>
      <c r="Q348" s="117" t="s">
        <v>12101</v>
      </c>
      <c r="R348" s="116"/>
      <c r="S348" s="116"/>
      <c r="T348" s="119"/>
      <c r="U348" s="121"/>
      <c r="V348" s="121"/>
      <c r="W348" s="121"/>
      <c r="X348" s="125" t="s">
        <v>12564</v>
      </c>
    </row>
    <row r="349" spans="1:24" ht="13.2">
      <c r="A349" s="116">
        <v>365</v>
      </c>
      <c r="B349" s="117" t="s">
        <v>31</v>
      </c>
      <c r="C349" s="116"/>
      <c r="D349" s="118" t="s">
        <v>1183</v>
      </c>
      <c r="E349" s="118" t="s">
        <v>12565</v>
      </c>
      <c r="F349" s="119"/>
      <c r="G349" s="119"/>
      <c r="H349" s="119" t="s">
        <v>11787</v>
      </c>
      <c r="I349" s="117" t="s">
        <v>11729</v>
      </c>
      <c r="J349" s="120" t="s">
        <v>11730</v>
      </c>
      <c r="K349" s="119"/>
      <c r="L349" s="119" t="s">
        <v>11796</v>
      </c>
      <c r="M349" s="121">
        <v>1</v>
      </c>
      <c r="N349" s="119"/>
      <c r="O349" s="116"/>
      <c r="P349" s="117" t="s">
        <v>44</v>
      </c>
      <c r="Q349" s="117" t="s">
        <v>12101</v>
      </c>
      <c r="R349" s="116"/>
      <c r="S349" s="116"/>
      <c r="T349" s="119"/>
      <c r="U349" s="121"/>
      <c r="V349" s="121"/>
      <c r="W349" s="121"/>
      <c r="X349" s="125" t="s">
        <v>12566</v>
      </c>
    </row>
    <row r="350" spans="1:24" ht="13.2">
      <c r="A350" s="116">
        <v>366</v>
      </c>
      <c r="B350" s="117" t="s">
        <v>31</v>
      </c>
      <c r="C350" s="116"/>
      <c r="D350" s="118" t="s">
        <v>1183</v>
      </c>
      <c r="E350" s="118" t="s">
        <v>12567</v>
      </c>
      <c r="F350" s="119"/>
      <c r="G350" s="119"/>
      <c r="H350" s="119" t="s">
        <v>12113</v>
      </c>
      <c r="I350" s="117" t="s">
        <v>11729</v>
      </c>
      <c r="J350" s="120" t="s">
        <v>11730</v>
      </c>
      <c r="K350" s="119"/>
      <c r="L350" s="119" t="s">
        <v>12549</v>
      </c>
      <c r="M350" s="121">
        <v>1</v>
      </c>
      <c r="N350" s="119"/>
      <c r="O350" s="116"/>
      <c r="P350" s="117" t="s">
        <v>44</v>
      </c>
      <c r="Q350" s="117" t="s">
        <v>12101</v>
      </c>
      <c r="R350" s="116"/>
      <c r="S350" s="116"/>
      <c r="T350" s="119"/>
      <c r="U350" s="121"/>
      <c r="V350" s="121"/>
      <c r="W350" s="121"/>
      <c r="X350" s="125" t="s">
        <v>12568</v>
      </c>
    </row>
    <row r="351" spans="1:24" ht="13.2">
      <c r="A351" s="116">
        <v>367</v>
      </c>
      <c r="B351" s="117" t="s">
        <v>31</v>
      </c>
      <c r="C351" s="116"/>
      <c r="D351" s="118" t="s">
        <v>1183</v>
      </c>
      <c r="E351" s="118" t="s">
        <v>12569</v>
      </c>
      <c r="F351" s="119"/>
      <c r="G351" s="119"/>
      <c r="H351" s="119" t="s">
        <v>11787</v>
      </c>
      <c r="I351" s="117" t="s">
        <v>11729</v>
      </c>
      <c r="J351" s="120" t="s">
        <v>11730</v>
      </c>
      <c r="K351" s="119"/>
      <c r="L351" s="119" t="s">
        <v>12549</v>
      </c>
      <c r="M351" s="121">
        <v>1</v>
      </c>
      <c r="N351" s="119"/>
      <c r="O351" s="116"/>
      <c r="P351" s="117" t="s">
        <v>44</v>
      </c>
      <c r="Q351" s="117" t="s">
        <v>12101</v>
      </c>
      <c r="R351" s="116"/>
      <c r="S351" s="116"/>
      <c r="T351" s="119"/>
      <c r="U351" s="121"/>
      <c r="V351" s="121"/>
      <c r="W351" s="121"/>
      <c r="X351" s="125" t="s">
        <v>12570</v>
      </c>
    </row>
    <row r="352" spans="1:24" ht="13.2">
      <c r="A352" s="116">
        <v>368</v>
      </c>
      <c r="B352" s="117" t="s">
        <v>31</v>
      </c>
      <c r="C352" s="116"/>
      <c r="D352" s="118" t="s">
        <v>1183</v>
      </c>
      <c r="E352" s="118" t="s">
        <v>12571</v>
      </c>
      <c r="F352" s="119"/>
      <c r="G352" s="119"/>
      <c r="H352" s="119" t="s">
        <v>12113</v>
      </c>
      <c r="I352" s="117" t="s">
        <v>11729</v>
      </c>
      <c r="J352" s="120" t="s">
        <v>11730</v>
      </c>
      <c r="K352" s="119"/>
      <c r="L352" s="119" t="s">
        <v>12549</v>
      </c>
      <c r="M352" s="121">
        <v>1</v>
      </c>
      <c r="N352" s="119"/>
      <c r="O352" s="116"/>
      <c r="P352" s="117" t="s">
        <v>44</v>
      </c>
      <c r="Q352" s="117" t="s">
        <v>12101</v>
      </c>
      <c r="R352" s="116"/>
      <c r="S352" s="116"/>
      <c r="T352" s="119"/>
      <c r="U352" s="121"/>
      <c r="V352" s="121"/>
      <c r="W352" s="121"/>
      <c r="X352" s="125" t="s">
        <v>12572</v>
      </c>
    </row>
    <row r="353" spans="1:24" ht="13.2">
      <c r="A353" s="116">
        <v>369</v>
      </c>
      <c r="B353" s="117" t="s">
        <v>31</v>
      </c>
      <c r="C353" s="116"/>
      <c r="D353" s="118" t="s">
        <v>1183</v>
      </c>
      <c r="E353" s="118" t="s">
        <v>12573</v>
      </c>
      <c r="F353" s="119"/>
      <c r="G353" s="119"/>
      <c r="H353" s="119" t="s">
        <v>12113</v>
      </c>
      <c r="I353" s="117" t="s">
        <v>11729</v>
      </c>
      <c r="J353" s="120" t="s">
        <v>11730</v>
      </c>
      <c r="K353" s="119"/>
      <c r="L353" s="119" t="s">
        <v>12549</v>
      </c>
      <c r="M353" s="121">
        <v>1</v>
      </c>
      <c r="N353" s="119"/>
      <c r="O353" s="116"/>
      <c r="P353" s="117" t="s">
        <v>44</v>
      </c>
      <c r="Q353" s="117" t="s">
        <v>12101</v>
      </c>
      <c r="R353" s="116"/>
      <c r="S353" s="116"/>
      <c r="T353" s="119"/>
      <c r="U353" s="121"/>
      <c r="V353" s="121"/>
      <c r="W353" s="121"/>
      <c r="X353" s="125" t="s">
        <v>12574</v>
      </c>
    </row>
    <row r="354" spans="1:24" ht="13.2">
      <c r="A354" s="116">
        <v>370</v>
      </c>
      <c r="B354" s="117" t="s">
        <v>31</v>
      </c>
      <c r="C354" s="116"/>
      <c r="D354" s="118" t="s">
        <v>1183</v>
      </c>
      <c r="E354" s="118" t="s">
        <v>12575</v>
      </c>
      <c r="F354" s="119"/>
      <c r="G354" s="119"/>
      <c r="H354" s="119" t="s">
        <v>11787</v>
      </c>
      <c r="I354" s="117" t="s">
        <v>11729</v>
      </c>
      <c r="J354" s="120" t="s">
        <v>11730</v>
      </c>
      <c r="K354" s="119"/>
      <c r="L354" s="119" t="s">
        <v>11796</v>
      </c>
      <c r="M354" s="121">
        <v>1</v>
      </c>
      <c r="N354" s="119"/>
      <c r="O354" s="116"/>
      <c r="P354" s="117" t="s">
        <v>44</v>
      </c>
      <c r="Q354" s="117" t="s">
        <v>12101</v>
      </c>
      <c r="R354" s="116"/>
      <c r="S354" s="116"/>
      <c r="T354" s="119"/>
      <c r="U354" s="121"/>
      <c r="V354" s="121"/>
      <c r="W354" s="121"/>
      <c r="X354" s="119" t="s">
        <v>12576</v>
      </c>
    </row>
    <row r="355" spans="1:24" ht="13.2">
      <c r="A355" s="116">
        <v>371</v>
      </c>
      <c r="B355" s="117" t="s">
        <v>31</v>
      </c>
      <c r="C355" s="116"/>
      <c r="D355" s="118" t="s">
        <v>1183</v>
      </c>
      <c r="E355" s="118" t="s">
        <v>12577</v>
      </c>
      <c r="F355" s="119"/>
      <c r="G355" s="119"/>
      <c r="H355" s="119" t="s">
        <v>12113</v>
      </c>
      <c r="I355" s="117" t="s">
        <v>11729</v>
      </c>
      <c r="J355" s="120" t="s">
        <v>11730</v>
      </c>
      <c r="K355" s="119"/>
      <c r="L355" s="119" t="s">
        <v>11796</v>
      </c>
      <c r="M355" s="121">
        <v>1</v>
      </c>
      <c r="N355" s="119"/>
      <c r="O355" s="116"/>
      <c r="P355" s="117" t="s">
        <v>44</v>
      </c>
      <c r="Q355" s="117" t="s">
        <v>12101</v>
      </c>
      <c r="R355" s="116"/>
      <c r="S355" s="116"/>
      <c r="T355" s="119"/>
      <c r="U355" s="121"/>
      <c r="V355" s="121"/>
      <c r="W355" s="121"/>
      <c r="X355" s="119" t="s">
        <v>12576</v>
      </c>
    </row>
    <row r="356" spans="1:24" ht="13.2">
      <c r="A356" s="116">
        <v>372</v>
      </c>
      <c r="B356" s="117" t="s">
        <v>31</v>
      </c>
      <c r="C356" s="116"/>
      <c r="D356" s="118" t="s">
        <v>1183</v>
      </c>
      <c r="E356" s="118" t="s">
        <v>12578</v>
      </c>
      <c r="F356" s="119"/>
      <c r="G356" s="119"/>
      <c r="H356" s="119" t="s">
        <v>11787</v>
      </c>
      <c r="I356" s="117" t="s">
        <v>11729</v>
      </c>
      <c r="J356" s="120" t="s">
        <v>11730</v>
      </c>
      <c r="K356" s="119"/>
      <c r="L356" s="119" t="s">
        <v>11796</v>
      </c>
      <c r="M356" s="121">
        <v>1</v>
      </c>
      <c r="N356" s="119"/>
      <c r="O356" s="116"/>
      <c r="P356" s="117" t="s">
        <v>44</v>
      </c>
      <c r="Q356" s="117" t="s">
        <v>12101</v>
      </c>
      <c r="R356" s="116"/>
      <c r="S356" s="116"/>
      <c r="T356" s="119"/>
      <c r="U356" s="121"/>
      <c r="V356" s="121"/>
      <c r="W356" s="121"/>
      <c r="X356" s="125" t="s">
        <v>12579</v>
      </c>
    </row>
    <row r="357" spans="1:24" ht="13.2">
      <c r="A357" s="116">
        <v>373</v>
      </c>
      <c r="B357" s="117" t="s">
        <v>31</v>
      </c>
      <c r="C357" s="116"/>
      <c r="D357" s="118" t="s">
        <v>1183</v>
      </c>
      <c r="E357" s="118" t="s">
        <v>12580</v>
      </c>
      <c r="F357" s="119"/>
      <c r="G357" s="119"/>
      <c r="H357" s="119" t="s">
        <v>12113</v>
      </c>
      <c r="I357" s="117" t="s">
        <v>11729</v>
      </c>
      <c r="J357" s="120" t="s">
        <v>11730</v>
      </c>
      <c r="K357" s="119"/>
      <c r="L357" s="119" t="s">
        <v>11796</v>
      </c>
      <c r="M357" s="121">
        <v>1</v>
      </c>
      <c r="N357" s="119"/>
      <c r="O357" s="116"/>
      <c r="P357" s="117" t="s">
        <v>44</v>
      </c>
      <c r="Q357" s="117" t="s">
        <v>12101</v>
      </c>
      <c r="R357" s="116"/>
      <c r="S357" s="116"/>
      <c r="T357" s="119"/>
      <c r="U357" s="121"/>
      <c r="V357" s="121"/>
      <c r="W357" s="121"/>
      <c r="X357" s="125" t="s">
        <v>12581</v>
      </c>
    </row>
    <row r="358" spans="1:24" ht="13.2">
      <c r="A358" s="116">
        <v>374</v>
      </c>
      <c r="B358" s="117" t="s">
        <v>31</v>
      </c>
      <c r="C358" s="116"/>
      <c r="D358" s="118" t="s">
        <v>1183</v>
      </c>
      <c r="E358" s="118" t="s">
        <v>12582</v>
      </c>
      <c r="F358" s="119"/>
      <c r="G358" s="119"/>
      <c r="H358" s="119" t="s">
        <v>12113</v>
      </c>
      <c r="I358" s="117" t="s">
        <v>11729</v>
      </c>
      <c r="J358" s="120" t="s">
        <v>11730</v>
      </c>
      <c r="K358" s="119"/>
      <c r="L358" s="119" t="s">
        <v>12549</v>
      </c>
      <c r="M358" s="121">
        <v>1</v>
      </c>
      <c r="N358" s="119"/>
      <c r="O358" s="116"/>
      <c r="P358" s="117" t="s">
        <v>44</v>
      </c>
      <c r="Q358" s="117" t="s">
        <v>12101</v>
      </c>
      <c r="R358" s="116"/>
      <c r="S358" s="116"/>
      <c r="T358" s="119"/>
      <c r="U358" s="121"/>
      <c r="V358" s="121"/>
      <c r="W358" s="121"/>
      <c r="X358" s="125" t="s">
        <v>12583</v>
      </c>
    </row>
    <row r="359" spans="1:24" ht="13.2">
      <c r="A359" s="116">
        <v>375</v>
      </c>
      <c r="B359" s="117" t="s">
        <v>31</v>
      </c>
      <c r="C359" s="116"/>
      <c r="D359" s="118" t="s">
        <v>1183</v>
      </c>
      <c r="E359" s="118" t="s">
        <v>12584</v>
      </c>
      <c r="F359" s="119"/>
      <c r="G359" s="119"/>
      <c r="H359" s="119" t="s">
        <v>11787</v>
      </c>
      <c r="I359" s="117" t="s">
        <v>11729</v>
      </c>
      <c r="J359" s="120" t="s">
        <v>11730</v>
      </c>
      <c r="K359" s="119"/>
      <c r="L359" s="119" t="s">
        <v>12549</v>
      </c>
      <c r="M359" s="121">
        <v>1</v>
      </c>
      <c r="N359" s="119"/>
      <c r="O359" s="116"/>
      <c r="P359" s="117" t="s">
        <v>44</v>
      </c>
      <c r="Q359" s="117" t="s">
        <v>12101</v>
      </c>
      <c r="R359" s="116"/>
      <c r="S359" s="116"/>
      <c r="T359" s="119"/>
      <c r="U359" s="121"/>
      <c r="V359" s="121"/>
      <c r="W359" s="121"/>
      <c r="X359" s="125" t="s">
        <v>12585</v>
      </c>
    </row>
    <row r="360" spans="1:24" ht="13.2">
      <c r="A360" s="116">
        <v>376</v>
      </c>
      <c r="B360" s="117" t="s">
        <v>31</v>
      </c>
      <c r="C360" s="116"/>
      <c r="D360" s="118" t="s">
        <v>1183</v>
      </c>
      <c r="E360" s="118" t="s">
        <v>12586</v>
      </c>
      <c r="F360" s="119"/>
      <c r="G360" s="119"/>
      <c r="H360" s="119" t="s">
        <v>12113</v>
      </c>
      <c r="I360" s="117" t="s">
        <v>11729</v>
      </c>
      <c r="J360" s="120" t="s">
        <v>11730</v>
      </c>
      <c r="K360" s="119"/>
      <c r="L360" s="119" t="s">
        <v>12549</v>
      </c>
      <c r="M360" s="121">
        <v>1</v>
      </c>
      <c r="N360" s="119"/>
      <c r="O360" s="116"/>
      <c r="P360" s="117" t="s">
        <v>44</v>
      </c>
      <c r="Q360" s="117" t="s">
        <v>12101</v>
      </c>
      <c r="R360" s="116"/>
      <c r="S360" s="116"/>
      <c r="T360" s="119"/>
      <c r="U360" s="121"/>
      <c r="V360" s="121"/>
      <c r="W360" s="121"/>
      <c r="X360" s="125" t="s">
        <v>12587</v>
      </c>
    </row>
    <row r="361" spans="1:24" ht="13.2">
      <c r="A361" s="116">
        <v>377</v>
      </c>
      <c r="B361" s="117" t="s">
        <v>31</v>
      </c>
      <c r="C361" s="116"/>
      <c r="D361" s="118" t="s">
        <v>1183</v>
      </c>
      <c r="E361" s="118" t="s">
        <v>12588</v>
      </c>
      <c r="F361" s="119"/>
      <c r="G361" s="119"/>
      <c r="H361" s="119" t="s">
        <v>11787</v>
      </c>
      <c r="I361" s="117" t="s">
        <v>11729</v>
      </c>
      <c r="J361" s="120" t="s">
        <v>11730</v>
      </c>
      <c r="K361" s="119"/>
      <c r="L361" s="119" t="s">
        <v>12549</v>
      </c>
      <c r="M361" s="121">
        <v>1</v>
      </c>
      <c r="N361" s="119"/>
      <c r="O361" s="116"/>
      <c r="P361" s="117" t="s">
        <v>44</v>
      </c>
      <c r="Q361" s="117" t="s">
        <v>12101</v>
      </c>
      <c r="R361" s="116"/>
      <c r="S361" s="116"/>
      <c r="T361" s="119"/>
      <c r="U361" s="121"/>
      <c r="V361" s="121"/>
      <c r="W361" s="121"/>
      <c r="X361" s="125" t="s">
        <v>12589</v>
      </c>
    </row>
    <row r="362" spans="1:24" ht="13.2">
      <c r="A362" s="116">
        <v>378</v>
      </c>
      <c r="B362" s="117" t="s">
        <v>31</v>
      </c>
      <c r="C362" s="116"/>
      <c r="D362" s="118" t="s">
        <v>1183</v>
      </c>
      <c r="E362" s="118" t="s">
        <v>12590</v>
      </c>
      <c r="F362" s="119"/>
      <c r="G362" s="119"/>
      <c r="H362" s="119" t="s">
        <v>12113</v>
      </c>
      <c r="I362" s="117" t="s">
        <v>11729</v>
      </c>
      <c r="J362" s="120" t="s">
        <v>11730</v>
      </c>
      <c r="K362" s="119"/>
      <c r="L362" s="119" t="s">
        <v>12549</v>
      </c>
      <c r="M362" s="121">
        <v>1</v>
      </c>
      <c r="N362" s="119"/>
      <c r="O362" s="116"/>
      <c r="P362" s="117" t="s">
        <v>44</v>
      </c>
      <c r="Q362" s="117" t="s">
        <v>12101</v>
      </c>
      <c r="R362" s="116"/>
      <c r="S362" s="116"/>
      <c r="T362" s="119"/>
      <c r="U362" s="121"/>
      <c r="V362" s="121"/>
      <c r="W362" s="121"/>
      <c r="X362" s="125" t="s">
        <v>12591</v>
      </c>
    </row>
    <row r="363" spans="1:24" ht="13.2">
      <c r="A363" s="116">
        <v>379</v>
      </c>
      <c r="B363" s="117" t="s">
        <v>31</v>
      </c>
      <c r="C363" s="116"/>
      <c r="D363" s="118" t="s">
        <v>1183</v>
      </c>
      <c r="E363" s="118" t="s">
        <v>12592</v>
      </c>
      <c r="F363" s="119"/>
      <c r="G363" s="119"/>
      <c r="H363" s="119" t="s">
        <v>11787</v>
      </c>
      <c r="I363" s="117" t="s">
        <v>11729</v>
      </c>
      <c r="J363" s="120" t="s">
        <v>11730</v>
      </c>
      <c r="K363" s="119"/>
      <c r="L363" s="119" t="s">
        <v>12549</v>
      </c>
      <c r="M363" s="121">
        <v>1</v>
      </c>
      <c r="N363" s="119"/>
      <c r="O363" s="116"/>
      <c r="P363" s="117" t="s">
        <v>44</v>
      </c>
      <c r="Q363" s="117" t="s">
        <v>12101</v>
      </c>
      <c r="R363" s="116"/>
      <c r="S363" s="116"/>
      <c r="T363" s="119"/>
      <c r="U363" s="121"/>
      <c r="V363" s="121"/>
      <c r="W363" s="121"/>
      <c r="X363" s="125" t="s">
        <v>12593</v>
      </c>
    </row>
    <row r="364" spans="1:24" ht="13.2">
      <c r="A364" s="116">
        <v>380</v>
      </c>
      <c r="B364" s="117" t="s">
        <v>31</v>
      </c>
      <c r="C364" s="116"/>
      <c r="D364" s="118" t="s">
        <v>1183</v>
      </c>
      <c r="E364" s="118" t="s">
        <v>12594</v>
      </c>
      <c r="F364" s="119"/>
      <c r="G364" s="119"/>
      <c r="H364" s="119" t="s">
        <v>12113</v>
      </c>
      <c r="I364" s="117" t="s">
        <v>11729</v>
      </c>
      <c r="J364" s="120" t="s">
        <v>11730</v>
      </c>
      <c r="K364" s="119"/>
      <c r="L364" s="119" t="s">
        <v>11796</v>
      </c>
      <c r="M364" s="121">
        <v>1</v>
      </c>
      <c r="N364" s="119"/>
      <c r="O364" s="116"/>
      <c r="P364" s="117" t="s">
        <v>44</v>
      </c>
      <c r="Q364" s="117" t="s">
        <v>12101</v>
      </c>
      <c r="R364" s="116"/>
      <c r="S364" s="116"/>
      <c r="T364" s="119"/>
      <c r="U364" s="121"/>
      <c r="V364" s="121"/>
      <c r="W364" s="121"/>
      <c r="X364" s="125" t="s">
        <v>12595</v>
      </c>
    </row>
    <row r="365" spans="1:24" ht="13.2">
      <c r="A365" s="116">
        <v>381</v>
      </c>
      <c r="B365" s="117" t="s">
        <v>31</v>
      </c>
      <c r="C365" s="116"/>
      <c r="D365" s="118" t="s">
        <v>1183</v>
      </c>
      <c r="E365" s="118" t="s">
        <v>12596</v>
      </c>
      <c r="F365" s="119"/>
      <c r="G365" s="119"/>
      <c r="H365" s="119" t="s">
        <v>11787</v>
      </c>
      <c r="I365" s="117" t="s">
        <v>11729</v>
      </c>
      <c r="J365" s="120" t="s">
        <v>11730</v>
      </c>
      <c r="K365" s="119"/>
      <c r="L365" s="119" t="s">
        <v>12549</v>
      </c>
      <c r="M365" s="121">
        <v>1</v>
      </c>
      <c r="N365" s="119"/>
      <c r="O365" s="116"/>
      <c r="P365" s="117" t="s">
        <v>44</v>
      </c>
      <c r="Q365" s="117" t="s">
        <v>12101</v>
      </c>
      <c r="R365" s="116"/>
      <c r="S365" s="116"/>
      <c r="T365" s="119"/>
      <c r="U365" s="121"/>
      <c r="V365" s="121"/>
      <c r="W365" s="121"/>
      <c r="X365" s="125" t="s">
        <v>12597</v>
      </c>
    </row>
    <row r="366" spans="1:24" ht="13.2">
      <c r="A366" s="116">
        <v>382</v>
      </c>
      <c r="B366" s="117" t="s">
        <v>31</v>
      </c>
      <c r="C366" s="116"/>
      <c r="D366" s="118" t="s">
        <v>1183</v>
      </c>
      <c r="E366" s="118" t="s">
        <v>12598</v>
      </c>
      <c r="F366" s="119"/>
      <c r="G366" s="119"/>
      <c r="H366" s="119" t="s">
        <v>12113</v>
      </c>
      <c r="I366" s="117" t="s">
        <v>11729</v>
      </c>
      <c r="J366" s="120" t="s">
        <v>11730</v>
      </c>
      <c r="K366" s="119"/>
      <c r="L366" s="119" t="s">
        <v>12549</v>
      </c>
      <c r="M366" s="121">
        <v>1</v>
      </c>
      <c r="N366" s="119"/>
      <c r="O366" s="116"/>
      <c r="P366" s="117" t="s">
        <v>44</v>
      </c>
      <c r="Q366" s="117" t="s">
        <v>12101</v>
      </c>
      <c r="R366" s="116"/>
      <c r="S366" s="116"/>
      <c r="T366" s="119"/>
      <c r="U366" s="121"/>
      <c r="V366" s="121"/>
      <c r="W366" s="121"/>
      <c r="X366" s="125" t="s">
        <v>12599</v>
      </c>
    </row>
    <row r="367" spans="1:24" ht="13.2">
      <c r="A367" s="116">
        <v>383</v>
      </c>
      <c r="B367" s="117" t="s">
        <v>31</v>
      </c>
      <c r="C367" s="116"/>
      <c r="D367" s="118" t="s">
        <v>1183</v>
      </c>
      <c r="E367" s="118" t="s">
        <v>12600</v>
      </c>
      <c r="F367" s="119"/>
      <c r="G367" s="119"/>
      <c r="H367" s="119" t="s">
        <v>12113</v>
      </c>
      <c r="I367" s="117" t="s">
        <v>11729</v>
      </c>
      <c r="J367" s="120" t="s">
        <v>11730</v>
      </c>
      <c r="K367" s="119"/>
      <c r="L367" s="119" t="s">
        <v>12549</v>
      </c>
      <c r="M367" s="121">
        <v>1</v>
      </c>
      <c r="N367" s="119"/>
      <c r="O367" s="116"/>
      <c r="P367" s="117" t="s">
        <v>44</v>
      </c>
      <c r="Q367" s="117" t="s">
        <v>12101</v>
      </c>
      <c r="R367" s="116"/>
      <c r="S367" s="116"/>
      <c r="T367" s="119"/>
      <c r="U367" s="121"/>
      <c r="V367" s="121"/>
      <c r="W367" s="121"/>
      <c r="X367" s="125" t="s">
        <v>12601</v>
      </c>
    </row>
    <row r="368" spans="1:24" ht="13.2">
      <c r="A368" s="116">
        <v>384</v>
      </c>
      <c r="B368" s="117" t="s">
        <v>31</v>
      </c>
      <c r="C368" s="116"/>
      <c r="D368" s="118" t="s">
        <v>1183</v>
      </c>
      <c r="E368" s="118" t="s">
        <v>12602</v>
      </c>
      <c r="F368" s="119"/>
      <c r="G368" s="119"/>
      <c r="H368" s="119" t="s">
        <v>11787</v>
      </c>
      <c r="I368" s="117" t="s">
        <v>11729</v>
      </c>
      <c r="J368" s="120" t="s">
        <v>11730</v>
      </c>
      <c r="K368" s="119"/>
      <c r="L368" s="119" t="s">
        <v>12549</v>
      </c>
      <c r="M368" s="121">
        <v>1</v>
      </c>
      <c r="N368" s="119"/>
      <c r="O368" s="116"/>
      <c r="P368" s="117" t="s">
        <v>44</v>
      </c>
      <c r="Q368" s="117" t="s">
        <v>12101</v>
      </c>
      <c r="R368" s="116"/>
      <c r="S368" s="116"/>
      <c r="T368" s="119"/>
      <c r="U368" s="121"/>
      <c r="V368" s="121"/>
      <c r="W368" s="121"/>
      <c r="X368" s="125" t="s">
        <v>12603</v>
      </c>
    </row>
    <row r="369" spans="1:24" ht="13.2">
      <c r="A369" s="116">
        <v>385</v>
      </c>
      <c r="B369" s="117" t="s">
        <v>31</v>
      </c>
      <c r="C369" s="116"/>
      <c r="D369" s="118" t="s">
        <v>1183</v>
      </c>
      <c r="E369" s="118" t="s">
        <v>12604</v>
      </c>
      <c r="F369" s="119"/>
      <c r="G369" s="119"/>
      <c r="H369" s="119" t="s">
        <v>12113</v>
      </c>
      <c r="I369" s="117" t="s">
        <v>11729</v>
      </c>
      <c r="J369" s="120" t="s">
        <v>11730</v>
      </c>
      <c r="K369" s="119"/>
      <c r="L369" s="119" t="s">
        <v>12549</v>
      </c>
      <c r="M369" s="121">
        <v>1</v>
      </c>
      <c r="N369" s="119"/>
      <c r="O369" s="116"/>
      <c r="P369" s="117" t="s">
        <v>44</v>
      </c>
      <c r="Q369" s="117" t="s">
        <v>12101</v>
      </c>
      <c r="R369" s="116"/>
      <c r="S369" s="116"/>
      <c r="T369" s="119"/>
      <c r="U369" s="121"/>
      <c r="V369" s="121"/>
      <c r="W369" s="121"/>
      <c r="X369" s="125" t="s">
        <v>12605</v>
      </c>
    </row>
    <row r="370" spans="1:24" ht="13.2">
      <c r="A370" s="116">
        <v>386</v>
      </c>
      <c r="B370" s="117" t="s">
        <v>31</v>
      </c>
      <c r="C370" s="116"/>
      <c r="D370" s="118" t="s">
        <v>1183</v>
      </c>
      <c r="E370" s="118" t="s">
        <v>12606</v>
      </c>
      <c r="F370" s="119"/>
      <c r="G370" s="119"/>
      <c r="H370" s="119" t="s">
        <v>11787</v>
      </c>
      <c r="I370" s="117" t="s">
        <v>11729</v>
      </c>
      <c r="J370" s="120" t="s">
        <v>11730</v>
      </c>
      <c r="K370" s="119"/>
      <c r="L370" s="119" t="s">
        <v>12549</v>
      </c>
      <c r="M370" s="121">
        <v>1</v>
      </c>
      <c r="N370" s="119"/>
      <c r="O370" s="116"/>
      <c r="P370" s="117" t="s">
        <v>44</v>
      </c>
      <c r="Q370" s="117" t="s">
        <v>12101</v>
      </c>
      <c r="R370" s="116"/>
      <c r="S370" s="116"/>
      <c r="T370" s="119"/>
      <c r="U370" s="121"/>
      <c r="V370" s="121"/>
      <c r="W370" s="121"/>
      <c r="X370" s="125" t="s">
        <v>12607</v>
      </c>
    </row>
    <row r="371" spans="1:24" ht="13.2">
      <c r="A371" s="116">
        <v>387</v>
      </c>
      <c r="B371" s="117" t="s">
        <v>31</v>
      </c>
      <c r="C371" s="116"/>
      <c r="D371" s="118" t="s">
        <v>1183</v>
      </c>
      <c r="E371" s="118" t="s">
        <v>12608</v>
      </c>
      <c r="F371" s="119"/>
      <c r="G371" s="119"/>
      <c r="H371" s="119" t="s">
        <v>11787</v>
      </c>
      <c r="I371" s="117" t="s">
        <v>11729</v>
      </c>
      <c r="J371" s="120" t="s">
        <v>11730</v>
      </c>
      <c r="K371" s="119"/>
      <c r="L371" s="119" t="s">
        <v>11796</v>
      </c>
      <c r="M371" s="121">
        <v>1</v>
      </c>
      <c r="N371" s="119"/>
      <c r="O371" s="116"/>
      <c r="P371" s="117" t="s">
        <v>44</v>
      </c>
      <c r="Q371" s="117" t="s">
        <v>12101</v>
      </c>
      <c r="R371" s="116"/>
      <c r="S371" s="116"/>
      <c r="T371" s="119"/>
      <c r="U371" s="121"/>
      <c r="V371" s="121"/>
      <c r="W371" s="121"/>
      <c r="X371" s="119" t="s">
        <v>12576</v>
      </c>
    </row>
    <row r="372" spans="1:24" ht="13.2">
      <c r="A372" s="116">
        <v>388</v>
      </c>
      <c r="B372" s="117" t="s">
        <v>31</v>
      </c>
      <c r="C372" s="116"/>
      <c r="D372" s="118" t="s">
        <v>1183</v>
      </c>
      <c r="E372" s="118" t="s">
        <v>12609</v>
      </c>
      <c r="F372" s="119"/>
      <c r="G372" s="119"/>
      <c r="H372" s="119" t="s">
        <v>12113</v>
      </c>
      <c r="I372" s="117" t="s">
        <v>11729</v>
      </c>
      <c r="J372" s="120" t="s">
        <v>11730</v>
      </c>
      <c r="K372" s="119"/>
      <c r="L372" s="119" t="s">
        <v>11796</v>
      </c>
      <c r="M372" s="121">
        <v>1</v>
      </c>
      <c r="N372" s="119"/>
      <c r="O372" s="116"/>
      <c r="P372" s="117" t="s">
        <v>44</v>
      </c>
      <c r="Q372" s="117" t="s">
        <v>12101</v>
      </c>
      <c r="R372" s="116"/>
      <c r="S372" s="116"/>
      <c r="T372" s="119"/>
      <c r="U372" s="121"/>
      <c r="V372" s="121"/>
      <c r="W372" s="121"/>
      <c r="X372" s="119" t="s">
        <v>12576</v>
      </c>
    </row>
    <row r="373" spans="1:24" ht="13.2">
      <c r="A373" s="116">
        <v>389</v>
      </c>
      <c r="B373" s="117" t="s">
        <v>31</v>
      </c>
      <c r="C373" s="116"/>
      <c r="D373" s="118" t="s">
        <v>3963</v>
      </c>
      <c r="E373" s="118" t="s">
        <v>12610</v>
      </c>
      <c r="F373" s="119" t="s">
        <v>12611</v>
      </c>
      <c r="G373" s="119" t="s">
        <v>12612</v>
      </c>
      <c r="H373" s="119" t="s">
        <v>12113</v>
      </c>
      <c r="I373" s="117" t="s">
        <v>11729</v>
      </c>
      <c r="J373" s="120" t="s">
        <v>11730</v>
      </c>
      <c r="K373" s="119"/>
      <c r="L373" s="119" t="s">
        <v>11796</v>
      </c>
      <c r="M373" s="121">
        <v>1</v>
      </c>
      <c r="N373" s="119"/>
      <c r="O373" s="116"/>
      <c r="P373" s="117" t="s">
        <v>44</v>
      </c>
      <c r="Q373" s="117" t="s">
        <v>12101</v>
      </c>
      <c r="R373" s="116"/>
      <c r="S373" s="116"/>
      <c r="T373" s="119"/>
      <c r="U373" s="121"/>
      <c r="V373" s="121"/>
      <c r="W373" s="121"/>
      <c r="X373" s="125" t="s">
        <v>12613</v>
      </c>
    </row>
    <row r="374" spans="1:24" ht="13.2">
      <c r="A374" s="116">
        <v>390</v>
      </c>
      <c r="B374" s="117" t="s">
        <v>31</v>
      </c>
      <c r="C374" s="116"/>
      <c r="D374" s="118" t="s">
        <v>3963</v>
      </c>
      <c r="E374" s="118" t="s">
        <v>12614</v>
      </c>
      <c r="F374" s="119" t="s">
        <v>12615</v>
      </c>
      <c r="G374" s="119" t="s">
        <v>12616</v>
      </c>
      <c r="H374" s="119" t="s">
        <v>11787</v>
      </c>
      <c r="I374" s="117" t="s">
        <v>11729</v>
      </c>
      <c r="J374" s="120" t="s">
        <v>11730</v>
      </c>
      <c r="K374" s="119"/>
      <c r="L374" s="119" t="s">
        <v>11796</v>
      </c>
      <c r="M374" s="121">
        <v>1</v>
      </c>
      <c r="N374" s="119"/>
      <c r="O374" s="116"/>
      <c r="P374" s="117" t="s">
        <v>44</v>
      </c>
      <c r="Q374" s="117" t="s">
        <v>12101</v>
      </c>
      <c r="R374" s="116"/>
      <c r="S374" s="116"/>
      <c r="T374" s="119"/>
      <c r="U374" s="121"/>
      <c r="V374" s="121"/>
      <c r="W374" s="121"/>
      <c r="X374" s="125" t="s">
        <v>12617</v>
      </c>
    </row>
    <row r="375" spans="1:24" ht="13.2">
      <c r="A375" s="116">
        <v>391</v>
      </c>
      <c r="B375" s="117" t="s">
        <v>31</v>
      </c>
      <c r="C375" s="116"/>
      <c r="D375" s="118" t="s">
        <v>3963</v>
      </c>
      <c r="E375" s="118" t="s">
        <v>12614</v>
      </c>
      <c r="F375" s="119" t="s">
        <v>12615</v>
      </c>
      <c r="G375" s="119" t="s">
        <v>12616</v>
      </c>
      <c r="H375" s="119" t="s">
        <v>12113</v>
      </c>
      <c r="I375" s="117" t="s">
        <v>11729</v>
      </c>
      <c r="J375" s="120" t="s">
        <v>11730</v>
      </c>
      <c r="K375" s="119"/>
      <c r="L375" s="119" t="s">
        <v>11796</v>
      </c>
      <c r="M375" s="121">
        <v>1</v>
      </c>
      <c r="N375" s="119"/>
      <c r="O375" s="116"/>
      <c r="P375" s="117" t="s">
        <v>44</v>
      </c>
      <c r="Q375" s="117" t="s">
        <v>12101</v>
      </c>
      <c r="R375" s="116"/>
      <c r="S375" s="116"/>
      <c r="T375" s="119"/>
      <c r="U375" s="121"/>
      <c r="V375" s="121"/>
      <c r="W375" s="121"/>
      <c r="X375" s="125" t="s">
        <v>12618</v>
      </c>
    </row>
    <row r="376" spans="1:24" ht="13.2">
      <c r="A376" s="116">
        <v>392</v>
      </c>
      <c r="B376" s="117" t="s">
        <v>31</v>
      </c>
      <c r="C376" s="116"/>
      <c r="D376" s="118" t="s">
        <v>3963</v>
      </c>
      <c r="E376" s="118" t="s">
        <v>12619</v>
      </c>
      <c r="F376" s="119" t="s">
        <v>12620</v>
      </c>
      <c r="G376" s="119" t="s">
        <v>12621</v>
      </c>
      <c r="H376" s="119" t="s">
        <v>12113</v>
      </c>
      <c r="I376" s="117" t="s">
        <v>11729</v>
      </c>
      <c r="J376" s="120" t="s">
        <v>11730</v>
      </c>
      <c r="K376" s="119"/>
      <c r="L376" s="119" t="s">
        <v>11764</v>
      </c>
      <c r="M376" s="121">
        <v>1</v>
      </c>
      <c r="N376" s="119"/>
      <c r="O376" s="116"/>
      <c r="P376" s="117" t="s">
        <v>44</v>
      </c>
      <c r="Q376" s="117" t="s">
        <v>12101</v>
      </c>
      <c r="R376" s="116"/>
      <c r="S376" s="116"/>
      <c r="T376" s="119"/>
      <c r="U376" s="121"/>
      <c r="V376" s="121"/>
      <c r="W376" s="121"/>
      <c r="X376" s="125" t="s">
        <v>12622</v>
      </c>
    </row>
    <row r="377" spans="1:24" ht="13.2">
      <c r="A377" s="116">
        <v>393</v>
      </c>
      <c r="B377" s="117" t="s">
        <v>31</v>
      </c>
      <c r="C377" s="116"/>
      <c r="D377" s="118" t="s">
        <v>3963</v>
      </c>
      <c r="E377" s="118" t="s">
        <v>12623</v>
      </c>
      <c r="F377" s="119" t="s">
        <v>12624</v>
      </c>
      <c r="G377" s="119" t="s">
        <v>12625</v>
      </c>
      <c r="H377" s="119" t="s">
        <v>11787</v>
      </c>
      <c r="I377" s="117" t="s">
        <v>11729</v>
      </c>
      <c r="J377" s="120" t="s">
        <v>11730</v>
      </c>
      <c r="K377" s="119"/>
      <c r="L377" s="119" t="s">
        <v>11796</v>
      </c>
      <c r="M377" s="121">
        <v>1</v>
      </c>
      <c r="N377" s="119"/>
      <c r="O377" s="116"/>
      <c r="P377" s="117" t="s">
        <v>44</v>
      </c>
      <c r="Q377" s="117" t="s">
        <v>12101</v>
      </c>
      <c r="R377" s="116"/>
      <c r="S377" s="116"/>
      <c r="T377" s="119"/>
      <c r="U377" s="121"/>
      <c r="V377" s="121"/>
      <c r="W377" s="121"/>
      <c r="X377" s="125" t="s">
        <v>12626</v>
      </c>
    </row>
    <row r="378" spans="1:24" ht="13.2">
      <c r="A378" s="116">
        <v>394</v>
      </c>
      <c r="B378" s="117" t="s">
        <v>31</v>
      </c>
      <c r="C378" s="116"/>
      <c r="D378" s="118" t="s">
        <v>3963</v>
      </c>
      <c r="E378" s="118" t="s">
        <v>12623</v>
      </c>
      <c r="F378" s="119" t="s">
        <v>12624</v>
      </c>
      <c r="G378" s="119" t="s">
        <v>12625</v>
      </c>
      <c r="H378" s="119" t="s">
        <v>12113</v>
      </c>
      <c r="I378" s="117" t="s">
        <v>11729</v>
      </c>
      <c r="J378" s="120" t="s">
        <v>11730</v>
      </c>
      <c r="K378" s="119"/>
      <c r="L378" s="119" t="s">
        <v>11796</v>
      </c>
      <c r="M378" s="121">
        <v>1</v>
      </c>
      <c r="N378" s="119"/>
      <c r="O378" s="116"/>
      <c r="P378" s="117" t="s">
        <v>44</v>
      </c>
      <c r="Q378" s="117" t="s">
        <v>12101</v>
      </c>
      <c r="R378" s="116"/>
      <c r="S378" s="116"/>
      <c r="T378" s="119"/>
      <c r="U378" s="121"/>
      <c r="V378" s="121"/>
      <c r="W378" s="121"/>
      <c r="X378" s="125" t="s">
        <v>12627</v>
      </c>
    </row>
    <row r="379" spans="1:24" ht="13.2">
      <c r="A379" s="116">
        <v>395</v>
      </c>
      <c r="B379" s="117" t="s">
        <v>31</v>
      </c>
      <c r="C379" s="116"/>
      <c r="D379" s="118" t="s">
        <v>3963</v>
      </c>
      <c r="E379" s="118" t="s">
        <v>12628</v>
      </c>
      <c r="F379" s="119" t="s">
        <v>12629</v>
      </c>
      <c r="G379" s="119" t="s">
        <v>12630</v>
      </c>
      <c r="H379" s="119" t="s">
        <v>11787</v>
      </c>
      <c r="I379" s="117" t="s">
        <v>11729</v>
      </c>
      <c r="J379" s="120" t="s">
        <v>11730</v>
      </c>
      <c r="K379" s="119"/>
      <c r="L379" s="119" t="s">
        <v>11796</v>
      </c>
      <c r="M379" s="121">
        <v>1</v>
      </c>
      <c r="N379" s="119"/>
      <c r="O379" s="116"/>
      <c r="P379" s="117" t="s">
        <v>44</v>
      </c>
      <c r="Q379" s="117" t="s">
        <v>12101</v>
      </c>
      <c r="R379" s="116"/>
      <c r="S379" s="116"/>
      <c r="T379" s="119"/>
      <c r="U379" s="121"/>
      <c r="V379" s="121"/>
      <c r="W379" s="121"/>
      <c r="X379" s="125" t="s">
        <v>12631</v>
      </c>
    </row>
    <row r="380" spans="1:24" ht="13.2">
      <c r="A380" s="116">
        <v>396</v>
      </c>
      <c r="B380" s="117" t="s">
        <v>31</v>
      </c>
      <c r="C380" s="116"/>
      <c r="D380" s="118" t="s">
        <v>3963</v>
      </c>
      <c r="E380" s="118" t="s">
        <v>12632</v>
      </c>
      <c r="F380" s="119" t="s">
        <v>12629</v>
      </c>
      <c r="G380" s="119" t="s">
        <v>12630</v>
      </c>
      <c r="H380" s="119" t="s">
        <v>12113</v>
      </c>
      <c r="I380" s="117" t="s">
        <v>11729</v>
      </c>
      <c r="J380" s="120" t="s">
        <v>11730</v>
      </c>
      <c r="K380" s="119"/>
      <c r="L380" s="119" t="s">
        <v>11796</v>
      </c>
      <c r="M380" s="121">
        <v>1</v>
      </c>
      <c r="N380" s="119"/>
      <c r="O380" s="116"/>
      <c r="P380" s="117" t="s">
        <v>44</v>
      </c>
      <c r="Q380" s="117" t="s">
        <v>12101</v>
      </c>
      <c r="R380" s="116"/>
      <c r="S380" s="116"/>
      <c r="T380" s="119"/>
      <c r="U380" s="121"/>
      <c r="V380" s="121"/>
      <c r="W380" s="121"/>
      <c r="X380" s="125" t="s">
        <v>12633</v>
      </c>
    </row>
    <row r="381" spans="1:24" ht="13.2">
      <c r="A381" s="116">
        <v>397</v>
      </c>
      <c r="B381" s="117" t="s">
        <v>31</v>
      </c>
      <c r="C381" s="116"/>
      <c r="D381" s="118" t="s">
        <v>273</v>
      </c>
      <c r="E381" s="118" t="s">
        <v>12634</v>
      </c>
      <c r="F381" s="119"/>
      <c r="G381" s="119"/>
      <c r="H381" s="119" t="s">
        <v>12113</v>
      </c>
      <c r="I381" s="117" t="s">
        <v>11729</v>
      </c>
      <c r="J381" s="120" t="s">
        <v>11730</v>
      </c>
      <c r="K381" s="119"/>
      <c r="L381" s="119" t="s">
        <v>12107</v>
      </c>
      <c r="M381" s="121">
        <v>1</v>
      </c>
      <c r="N381" s="119"/>
      <c r="O381" s="116"/>
      <c r="P381" s="117" t="s">
        <v>44</v>
      </c>
      <c r="Q381" s="117" t="s">
        <v>12101</v>
      </c>
      <c r="R381" s="116"/>
      <c r="S381" s="116"/>
      <c r="T381" s="119"/>
      <c r="U381" s="121"/>
      <c r="V381" s="121"/>
      <c r="W381" s="121"/>
      <c r="X381" s="125" t="s">
        <v>12635</v>
      </c>
    </row>
    <row r="382" spans="1:24" ht="13.2">
      <c r="A382" s="116">
        <v>398</v>
      </c>
      <c r="B382" s="117" t="s">
        <v>31</v>
      </c>
      <c r="C382" s="116"/>
      <c r="D382" s="118" t="s">
        <v>273</v>
      </c>
      <c r="E382" s="118" t="s">
        <v>12636</v>
      </c>
      <c r="F382" s="119"/>
      <c r="G382" s="119"/>
      <c r="H382" s="119" t="s">
        <v>12113</v>
      </c>
      <c r="I382" s="117" t="s">
        <v>11729</v>
      </c>
      <c r="J382" s="120" t="s">
        <v>11730</v>
      </c>
      <c r="K382" s="119"/>
      <c r="L382" s="119" t="s">
        <v>12107</v>
      </c>
      <c r="M382" s="121">
        <v>1</v>
      </c>
      <c r="N382" s="119"/>
      <c r="O382" s="116"/>
      <c r="P382" s="117" t="s">
        <v>44</v>
      </c>
      <c r="Q382" s="117" t="s">
        <v>12101</v>
      </c>
      <c r="R382" s="116"/>
      <c r="S382" s="116"/>
      <c r="T382" s="119"/>
      <c r="U382" s="121"/>
      <c r="V382" s="121"/>
      <c r="W382" s="121"/>
      <c r="X382" s="125" t="s">
        <v>12637</v>
      </c>
    </row>
    <row r="383" spans="1:24" ht="13.2">
      <c r="A383" s="116">
        <v>399</v>
      </c>
      <c r="B383" s="117" t="s">
        <v>31</v>
      </c>
      <c r="C383" s="116"/>
      <c r="D383" s="118" t="s">
        <v>273</v>
      </c>
      <c r="E383" s="118" t="s">
        <v>12638</v>
      </c>
      <c r="F383" s="119"/>
      <c r="G383" s="119"/>
      <c r="H383" s="119" t="s">
        <v>12113</v>
      </c>
      <c r="I383" s="117" t="s">
        <v>11729</v>
      </c>
      <c r="J383" s="120" t="s">
        <v>11730</v>
      </c>
      <c r="K383" s="119"/>
      <c r="L383" s="119" t="s">
        <v>12107</v>
      </c>
      <c r="M383" s="121">
        <v>1</v>
      </c>
      <c r="N383" s="119"/>
      <c r="O383" s="116"/>
      <c r="P383" s="117" t="s">
        <v>44</v>
      </c>
      <c r="Q383" s="117" t="s">
        <v>12101</v>
      </c>
      <c r="R383" s="116"/>
      <c r="S383" s="116"/>
      <c r="T383" s="119"/>
      <c r="U383" s="121"/>
      <c r="V383" s="121"/>
      <c r="W383" s="121"/>
      <c r="X383" s="125" t="s">
        <v>12639</v>
      </c>
    </row>
    <row r="384" spans="1:24" ht="13.2">
      <c r="A384" s="116">
        <v>400</v>
      </c>
      <c r="B384" s="117" t="s">
        <v>31</v>
      </c>
      <c r="C384" s="116"/>
      <c r="D384" s="118" t="s">
        <v>273</v>
      </c>
      <c r="E384" s="118" t="s">
        <v>12640</v>
      </c>
      <c r="F384" s="119"/>
      <c r="G384" s="119"/>
      <c r="H384" s="119" t="s">
        <v>12113</v>
      </c>
      <c r="I384" s="117" t="s">
        <v>11729</v>
      </c>
      <c r="J384" s="120" t="s">
        <v>11730</v>
      </c>
      <c r="K384" s="119"/>
      <c r="L384" s="119" t="s">
        <v>12107</v>
      </c>
      <c r="M384" s="121">
        <v>1</v>
      </c>
      <c r="N384" s="119"/>
      <c r="O384" s="116"/>
      <c r="P384" s="117" t="s">
        <v>44</v>
      </c>
      <c r="Q384" s="117" t="s">
        <v>12101</v>
      </c>
      <c r="R384" s="116"/>
      <c r="S384" s="116"/>
      <c r="T384" s="119"/>
      <c r="U384" s="121"/>
      <c r="V384" s="121"/>
      <c r="W384" s="121"/>
      <c r="X384" s="125" t="s">
        <v>12641</v>
      </c>
    </row>
    <row r="385" spans="1:24" ht="13.2">
      <c r="A385" s="116">
        <v>401</v>
      </c>
      <c r="B385" s="117" t="s">
        <v>31</v>
      </c>
      <c r="C385" s="116"/>
      <c r="D385" s="118" t="s">
        <v>273</v>
      </c>
      <c r="E385" s="118" t="s">
        <v>12642</v>
      </c>
      <c r="F385" s="119"/>
      <c r="G385" s="119"/>
      <c r="H385" s="119" t="s">
        <v>12113</v>
      </c>
      <c r="I385" s="117" t="s">
        <v>11729</v>
      </c>
      <c r="J385" s="120" t="s">
        <v>11730</v>
      </c>
      <c r="K385" s="119"/>
      <c r="L385" s="119" t="s">
        <v>12107</v>
      </c>
      <c r="M385" s="121">
        <v>1</v>
      </c>
      <c r="N385" s="119"/>
      <c r="O385" s="116"/>
      <c r="P385" s="117" t="s">
        <v>44</v>
      </c>
      <c r="Q385" s="117" t="s">
        <v>12101</v>
      </c>
      <c r="R385" s="116"/>
      <c r="S385" s="116"/>
      <c r="T385" s="119"/>
      <c r="U385" s="121"/>
      <c r="V385" s="121"/>
      <c r="W385" s="121"/>
      <c r="X385" s="125" t="s">
        <v>12643</v>
      </c>
    </row>
    <row r="386" spans="1:24" ht="13.2">
      <c r="A386" s="116">
        <v>402</v>
      </c>
      <c r="B386" s="117" t="s">
        <v>31</v>
      </c>
      <c r="C386" s="116"/>
      <c r="D386" s="118" t="s">
        <v>273</v>
      </c>
      <c r="E386" s="118" t="s">
        <v>12644</v>
      </c>
      <c r="F386" s="119"/>
      <c r="G386" s="119"/>
      <c r="H386" s="119" t="s">
        <v>12113</v>
      </c>
      <c r="I386" s="117" t="s">
        <v>11729</v>
      </c>
      <c r="J386" s="120" t="s">
        <v>11730</v>
      </c>
      <c r="K386" s="119"/>
      <c r="L386" s="119" t="s">
        <v>12107</v>
      </c>
      <c r="M386" s="121">
        <v>1</v>
      </c>
      <c r="N386" s="119"/>
      <c r="O386" s="116"/>
      <c r="P386" s="117" t="s">
        <v>44</v>
      </c>
      <c r="Q386" s="117" t="s">
        <v>12101</v>
      </c>
      <c r="R386" s="116"/>
      <c r="S386" s="116"/>
      <c r="T386" s="119"/>
      <c r="U386" s="121"/>
      <c r="V386" s="121"/>
      <c r="W386" s="121"/>
      <c r="X386" s="125" t="s">
        <v>12645</v>
      </c>
    </row>
    <row r="387" spans="1:24" ht="13.2">
      <c r="A387" s="116">
        <v>403</v>
      </c>
      <c r="B387" s="117" t="s">
        <v>31</v>
      </c>
      <c r="C387" s="116"/>
      <c r="D387" s="118" t="s">
        <v>273</v>
      </c>
      <c r="E387" s="118" t="s">
        <v>12646</v>
      </c>
      <c r="F387" s="119"/>
      <c r="G387" s="119"/>
      <c r="H387" s="119" t="s">
        <v>12113</v>
      </c>
      <c r="I387" s="117" t="s">
        <v>11729</v>
      </c>
      <c r="J387" s="120" t="s">
        <v>11730</v>
      </c>
      <c r="K387" s="119"/>
      <c r="L387" s="119" t="s">
        <v>12107</v>
      </c>
      <c r="M387" s="121">
        <v>1</v>
      </c>
      <c r="N387" s="119"/>
      <c r="O387" s="116"/>
      <c r="P387" s="117" t="s">
        <v>44</v>
      </c>
      <c r="Q387" s="117" t="s">
        <v>12101</v>
      </c>
      <c r="R387" s="116"/>
      <c r="S387" s="116"/>
      <c r="T387" s="119"/>
      <c r="U387" s="121"/>
      <c r="V387" s="121"/>
      <c r="W387" s="121"/>
      <c r="X387" s="125" t="s">
        <v>12647</v>
      </c>
    </row>
    <row r="388" spans="1:24" ht="13.2">
      <c r="A388" s="116">
        <v>404</v>
      </c>
      <c r="B388" s="117" t="s">
        <v>31</v>
      </c>
      <c r="C388" s="116"/>
      <c r="D388" s="118" t="s">
        <v>273</v>
      </c>
      <c r="E388" s="118" t="s">
        <v>12648</v>
      </c>
      <c r="F388" s="119"/>
      <c r="G388" s="119"/>
      <c r="H388" s="119" t="s">
        <v>12113</v>
      </c>
      <c r="I388" s="117" t="s">
        <v>11729</v>
      </c>
      <c r="J388" s="120" t="s">
        <v>11730</v>
      </c>
      <c r="K388" s="119"/>
      <c r="L388" s="119" t="s">
        <v>12107</v>
      </c>
      <c r="M388" s="121">
        <v>1</v>
      </c>
      <c r="N388" s="119"/>
      <c r="O388" s="116"/>
      <c r="P388" s="117" t="s">
        <v>44</v>
      </c>
      <c r="Q388" s="117" t="s">
        <v>12101</v>
      </c>
      <c r="R388" s="116"/>
      <c r="S388" s="116"/>
      <c r="T388" s="119"/>
      <c r="U388" s="121"/>
      <c r="V388" s="121"/>
      <c r="W388" s="121"/>
      <c r="X388" s="125" t="s">
        <v>12649</v>
      </c>
    </row>
    <row r="389" spans="1:24" ht="13.2">
      <c r="A389" s="116">
        <v>405</v>
      </c>
      <c r="B389" s="117" t="s">
        <v>31</v>
      </c>
      <c r="C389" s="116"/>
      <c r="D389" s="118" t="s">
        <v>273</v>
      </c>
      <c r="E389" s="118" t="s">
        <v>12650</v>
      </c>
      <c r="F389" s="119"/>
      <c r="G389" s="119"/>
      <c r="H389" s="119" t="s">
        <v>12113</v>
      </c>
      <c r="I389" s="117" t="s">
        <v>11729</v>
      </c>
      <c r="J389" s="120" t="s">
        <v>11730</v>
      </c>
      <c r="K389" s="119"/>
      <c r="L389" s="119" t="s">
        <v>12107</v>
      </c>
      <c r="M389" s="121">
        <v>1</v>
      </c>
      <c r="N389" s="119"/>
      <c r="O389" s="116"/>
      <c r="P389" s="117" t="s">
        <v>44</v>
      </c>
      <c r="Q389" s="117" t="s">
        <v>12101</v>
      </c>
      <c r="R389" s="116"/>
      <c r="S389" s="116"/>
      <c r="T389" s="119"/>
      <c r="U389" s="121"/>
      <c r="V389" s="121"/>
      <c r="W389" s="121"/>
      <c r="X389" s="125" t="s">
        <v>12651</v>
      </c>
    </row>
    <row r="390" spans="1:24" ht="13.2">
      <c r="A390" s="116">
        <v>406</v>
      </c>
      <c r="B390" s="117" t="s">
        <v>31</v>
      </c>
      <c r="C390" s="116"/>
      <c r="D390" s="118" t="s">
        <v>273</v>
      </c>
      <c r="E390" s="118" t="s">
        <v>12652</v>
      </c>
      <c r="F390" s="119"/>
      <c r="G390" s="119"/>
      <c r="H390" s="119" t="s">
        <v>12113</v>
      </c>
      <c r="I390" s="117" t="s">
        <v>11729</v>
      </c>
      <c r="J390" s="120" t="s">
        <v>11730</v>
      </c>
      <c r="K390" s="119"/>
      <c r="L390" s="119" t="s">
        <v>12107</v>
      </c>
      <c r="M390" s="121">
        <v>1</v>
      </c>
      <c r="N390" s="119"/>
      <c r="O390" s="116"/>
      <c r="P390" s="117" t="s">
        <v>44</v>
      </c>
      <c r="Q390" s="117" t="s">
        <v>12101</v>
      </c>
      <c r="R390" s="116"/>
      <c r="S390" s="116"/>
      <c r="T390" s="119"/>
      <c r="U390" s="121"/>
      <c r="V390" s="121"/>
      <c r="W390" s="121"/>
      <c r="X390" s="125" t="s">
        <v>12653</v>
      </c>
    </row>
    <row r="391" spans="1:24" ht="13.2">
      <c r="A391" s="116">
        <v>407</v>
      </c>
      <c r="B391" s="117" t="s">
        <v>31</v>
      </c>
      <c r="C391" s="116"/>
      <c r="D391" s="118" t="s">
        <v>273</v>
      </c>
      <c r="E391" s="118" t="s">
        <v>12654</v>
      </c>
      <c r="F391" s="119"/>
      <c r="G391" s="119"/>
      <c r="H391" s="119" t="s">
        <v>12113</v>
      </c>
      <c r="I391" s="117" t="s">
        <v>11729</v>
      </c>
      <c r="J391" s="120" t="s">
        <v>11730</v>
      </c>
      <c r="K391" s="119"/>
      <c r="L391" s="119" t="s">
        <v>12107</v>
      </c>
      <c r="M391" s="121">
        <v>1</v>
      </c>
      <c r="N391" s="119"/>
      <c r="O391" s="116"/>
      <c r="P391" s="117" t="s">
        <v>44</v>
      </c>
      <c r="Q391" s="117" t="s">
        <v>12101</v>
      </c>
      <c r="R391" s="116"/>
      <c r="S391" s="116"/>
      <c r="T391" s="119"/>
      <c r="U391" s="121"/>
      <c r="V391" s="121"/>
      <c r="W391" s="121"/>
      <c r="X391" s="125" t="s">
        <v>12655</v>
      </c>
    </row>
    <row r="392" spans="1:24" ht="13.2">
      <c r="A392" s="116">
        <v>408</v>
      </c>
      <c r="B392" s="117" t="s">
        <v>31</v>
      </c>
      <c r="C392" s="116"/>
      <c r="D392" s="118" t="s">
        <v>273</v>
      </c>
      <c r="E392" s="118" t="s">
        <v>12656</v>
      </c>
      <c r="F392" s="119"/>
      <c r="G392" s="119"/>
      <c r="H392" s="119" t="s">
        <v>12113</v>
      </c>
      <c r="I392" s="117" t="s">
        <v>11729</v>
      </c>
      <c r="J392" s="120" t="s">
        <v>11730</v>
      </c>
      <c r="K392" s="119"/>
      <c r="L392" s="119" t="s">
        <v>12107</v>
      </c>
      <c r="M392" s="121">
        <v>1</v>
      </c>
      <c r="N392" s="119"/>
      <c r="O392" s="116"/>
      <c r="P392" s="117" t="s">
        <v>44</v>
      </c>
      <c r="Q392" s="117" t="s">
        <v>12101</v>
      </c>
      <c r="R392" s="116"/>
      <c r="S392" s="116"/>
      <c r="T392" s="119"/>
      <c r="U392" s="121"/>
      <c r="V392" s="121"/>
      <c r="W392" s="121"/>
      <c r="X392" s="125" t="s">
        <v>12657</v>
      </c>
    </row>
    <row r="393" spans="1:24" ht="13.2">
      <c r="A393" s="116">
        <v>409</v>
      </c>
      <c r="B393" s="117" t="s">
        <v>31</v>
      </c>
      <c r="C393" s="116"/>
      <c r="D393" s="118" t="s">
        <v>273</v>
      </c>
      <c r="E393" s="118" t="s">
        <v>12658</v>
      </c>
      <c r="F393" s="119"/>
      <c r="G393" s="119"/>
      <c r="H393" s="119" t="s">
        <v>12113</v>
      </c>
      <c r="I393" s="117" t="s">
        <v>11729</v>
      </c>
      <c r="J393" s="120" t="s">
        <v>11730</v>
      </c>
      <c r="K393" s="119"/>
      <c r="L393" s="119" t="s">
        <v>12107</v>
      </c>
      <c r="M393" s="121">
        <v>1</v>
      </c>
      <c r="N393" s="119"/>
      <c r="O393" s="116"/>
      <c r="P393" s="117" t="s">
        <v>44</v>
      </c>
      <c r="Q393" s="117" t="s">
        <v>12101</v>
      </c>
      <c r="R393" s="116"/>
      <c r="S393" s="116"/>
      <c r="T393" s="119"/>
      <c r="U393" s="121"/>
      <c r="V393" s="121"/>
      <c r="W393" s="121"/>
      <c r="X393" s="125" t="s">
        <v>12659</v>
      </c>
    </row>
    <row r="394" spans="1:24" ht="13.2">
      <c r="A394" s="116">
        <v>410</v>
      </c>
      <c r="B394" s="117" t="s">
        <v>31</v>
      </c>
      <c r="C394" s="116"/>
      <c r="D394" s="118" t="s">
        <v>273</v>
      </c>
      <c r="E394" s="118" t="s">
        <v>12660</v>
      </c>
      <c r="F394" s="119"/>
      <c r="G394" s="119"/>
      <c r="H394" s="119" t="s">
        <v>12113</v>
      </c>
      <c r="I394" s="117" t="s">
        <v>11729</v>
      </c>
      <c r="J394" s="120" t="s">
        <v>11730</v>
      </c>
      <c r="K394" s="119"/>
      <c r="L394" s="119" t="s">
        <v>11764</v>
      </c>
      <c r="M394" s="121">
        <v>1</v>
      </c>
      <c r="N394" s="119"/>
      <c r="O394" s="116"/>
      <c r="P394" s="117" t="s">
        <v>44</v>
      </c>
      <c r="Q394" s="117" t="s">
        <v>12101</v>
      </c>
      <c r="R394" s="116"/>
      <c r="S394" s="116"/>
      <c r="T394" s="119"/>
      <c r="U394" s="121"/>
      <c r="V394" s="121"/>
      <c r="W394" s="121"/>
      <c r="X394" s="125" t="s">
        <v>12661</v>
      </c>
    </row>
    <row r="395" spans="1:24" ht="13.2">
      <c r="A395" s="116">
        <v>411</v>
      </c>
      <c r="B395" s="117" t="s">
        <v>31</v>
      </c>
      <c r="C395" s="116"/>
      <c r="D395" s="118" t="s">
        <v>273</v>
      </c>
      <c r="E395" s="118" t="s">
        <v>12662</v>
      </c>
      <c r="F395" s="119"/>
      <c r="G395" s="119"/>
      <c r="H395" s="119" t="s">
        <v>12113</v>
      </c>
      <c r="I395" s="117" t="s">
        <v>11729</v>
      </c>
      <c r="J395" s="120" t="s">
        <v>11730</v>
      </c>
      <c r="K395" s="119"/>
      <c r="L395" s="119" t="s">
        <v>11764</v>
      </c>
      <c r="M395" s="121">
        <v>1</v>
      </c>
      <c r="N395" s="119"/>
      <c r="O395" s="116"/>
      <c r="P395" s="117" t="s">
        <v>44</v>
      </c>
      <c r="Q395" s="117" t="s">
        <v>12101</v>
      </c>
      <c r="R395" s="116"/>
      <c r="S395" s="116"/>
      <c r="T395" s="119"/>
      <c r="U395" s="121"/>
      <c r="V395" s="121"/>
      <c r="W395" s="121"/>
      <c r="X395" s="125" t="s">
        <v>12663</v>
      </c>
    </row>
    <row r="396" spans="1:24" ht="13.2">
      <c r="A396" s="116">
        <v>412</v>
      </c>
      <c r="B396" s="117" t="s">
        <v>31</v>
      </c>
      <c r="C396" s="116"/>
      <c r="D396" s="118" t="s">
        <v>273</v>
      </c>
      <c r="E396" s="118" t="s">
        <v>12664</v>
      </c>
      <c r="F396" s="119"/>
      <c r="G396" s="119"/>
      <c r="H396" s="119" t="s">
        <v>12113</v>
      </c>
      <c r="I396" s="117" t="s">
        <v>11729</v>
      </c>
      <c r="J396" s="120" t="s">
        <v>11730</v>
      </c>
      <c r="K396" s="119"/>
      <c r="L396" s="119" t="s">
        <v>12107</v>
      </c>
      <c r="M396" s="121">
        <v>1</v>
      </c>
      <c r="N396" s="119"/>
      <c r="O396" s="116"/>
      <c r="P396" s="117" t="s">
        <v>44</v>
      </c>
      <c r="Q396" s="117" t="s">
        <v>12101</v>
      </c>
      <c r="R396" s="116"/>
      <c r="S396" s="116"/>
      <c r="T396" s="119"/>
      <c r="U396" s="121"/>
      <c r="V396" s="121"/>
      <c r="W396" s="121"/>
      <c r="X396" s="125" t="s">
        <v>12665</v>
      </c>
    </row>
    <row r="397" spans="1:24" ht="13.2">
      <c r="A397" s="116">
        <v>413</v>
      </c>
      <c r="B397" s="117" t="s">
        <v>31</v>
      </c>
      <c r="C397" s="116"/>
      <c r="D397" s="118" t="s">
        <v>273</v>
      </c>
      <c r="E397" s="118" t="s">
        <v>12666</v>
      </c>
      <c r="F397" s="119"/>
      <c r="G397" s="119"/>
      <c r="H397" s="119" t="s">
        <v>12113</v>
      </c>
      <c r="I397" s="117" t="s">
        <v>11729</v>
      </c>
      <c r="J397" s="120" t="s">
        <v>11730</v>
      </c>
      <c r="K397" s="119"/>
      <c r="L397" s="119" t="s">
        <v>11764</v>
      </c>
      <c r="M397" s="121">
        <v>1</v>
      </c>
      <c r="N397" s="119"/>
      <c r="O397" s="116"/>
      <c r="P397" s="117" t="s">
        <v>44</v>
      </c>
      <c r="Q397" s="117" t="s">
        <v>12101</v>
      </c>
      <c r="R397" s="116"/>
      <c r="S397" s="116"/>
      <c r="T397" s="119"/>
      <c r="U397" s="121"/>
      <c r="V397" s="121"/>
      <c r="W397" s="121"/>
      <c r="X397" s="125" t="s">
        <v>12667</v>
      </c>
    </row>
    <row r="398" spans="1:24" ht="13.2">
      <c r="A398" s="116">
        <v>414</v>
      </c>
      <c r="B398" s="117" t="s">
        <v>31</v>
      </c>
      <c r="C398" s="116"/>
      <c r="D398" s="118" t="s">
        <v>273</v>
      </c>
      <c r="E398" s="118" t="s">
        <v>12668</v>
      </c>
      <c r="F398" s="119"/>
      <c r="G398" s="119"/>
      <c r="H398" s="119" t="s">
        <v>12113</v>
      </c>
      <c r="I398" s="117" t="s">
        <v>11729</v>
      </c>
      <c r="J398" s="120" t="s">
        <v>11730</v>
      </c>
      <c r="K398" s="119"/>
      <c r="L398" s="119" t="s">
        <v>12107</v>
      </c>
      <c r="M398" s="121">
        <v>1</v>
      </c>
      <c r="N398" s="119"/>
      <c r="O398" s="116"/>
      <c r="P398" s="117" t="s">
        <v>44</v>
      </c>
      <c r="Q398" s="117" t="s">
        <v>12101</v>
      </c>
      <c r="R398" s="116"/>
      <c r="S398" s="116"/>
      <c r="T398" s="119"/>
      <c r="U398" s="121"/>
      <c r="V398" s="121"/>
      <c r="W398" s="121"/>
      <c r="X398" s="125" t="s">
        <v>12669</v>
      </c>
    </row>
    <row r="399" spans="1:24" ht="13.2">
      <c r="A399" s="116">
        <v>415</v>
      </c>
      <c r="B399" s="117" t="s">
        <v>31</v>
      </c>
      <c r="C399" s="116"/>
      <c r="D399" s="118" t="s">
        <v>273</v>
      </c>
      <c r="E399" s="118" t="s">
        <v>12670</v>
      </c>
      <c r="F399" s="119"/>
      <c r="G399" s="119"/>
      <c r="H399" s="119" t="s">
        <v>12113</v>
      </c>
      <c r="I399" s="117" t="s">
        <v>11729</v>
      </c>
      <c r="J399" s="120" t="s">
        <v>11730</v>
      </c>
      <c r="K399" s="119"/>
      <c r="L399" s="119" t="s">
        <v>12107</v>
      </c>
      <c r="M399" s="121">
        <v>1</v>
      </c>
      <c r="N399" s="119"/>
      <c r="O399" s="116"/>
      <c r="P399" s="117" t="s">
        <v>44</v>
      </c>
      <c r="Q399" s="117" t="s">
        <v>12101</v>
      </c>
      <c r="R399" s="116"/>
      <c r="S399" s="116"/>
      <c r="T399" s="119"/>
      <c r="U399" s="121"/>
      <c r="V399" s="121"/>
      <c r="W399" s="121"/>
      <c r="X399" s="125" t="s">
        <v>12671</v>
      </c>
    </row>
    <row r="400" spans="1:24" ht="13.2">
      <c r="A400" s="116">
        <v>416</v>
      </c>
      <c r="B400" s="117" t="s">
        <v>31</v>
      </c>
      <c r="C400" s="116"/>
      <c r="D400" s="118" t="s">
        <v>273</v>
      </c>
      <c r="E400" s="118" t="s">
        <v>12672</v>
      </c>
      <c r="F400" s="119"/>
      <c r="G400" s="119"/>
      <c r="H400" s="119" t="s">
        <v>12113</v>
      </c>
      <c r="I400" s="117" t="s">
        <v>11729</v>
      </c>
      <c r="J400" s="120" t="s">
        <v>11730</v>
      </c>
      <c r="K400" s="119"/>
      <c r="L400" s="119" t="s">
        <v>12673</v>
      </c>
      <c r="M400" s="121">
        <v>1</v>
      </c>
      <c r="N400" s="119"/>
      <c r="O400" s="116"/>
      <c r="P400" s="117" t="s">
        <v>44</v>
      </c>
      <c r="Q400" s="117" t="s">
        <v>12101</v>
      </c>
      <c r="R400" s="116"/>
      <c r="S400" s="116"/>
      <c r="T400" s="119"/>
      <c r="U400" s="121"/>
      <c r="V400" s="121"/>
      <c r="W400" s="121"/>
      <c r="X400" s="125" t="s">
        <v>12674</v>
      </c>
    </row>
    <row r="401" spans="1:24" ht="13.2">
      <c r="A401" s="116">
        <v>417</v>
      </c>
      <c r="B401" s="117" t="s">
        <v>31</v>
      </c>
      <c r="C401" s="116"/>
      <c r="D401" s="118" t="s">
        <v>273</v>
      </c>
      <c r="E401" s="118" t="s">
        <v>12675</v>
      </c>
      <c r="F401" s="119"/>
      <c r="G401" s="119"/>
      <c r="H401" s="119" t="s">
        <v>12113</v>
      </c>
      <c r="I401" s="117" t="s">
        <v>11729</v>
      </c>
      <c r="J401" s="120" t="s">
        <v>11730</v>
      </c>
      <c r="K401" s="119"/>
      <c r="L401" s="119" t="s">
        <v>12676</v>
      </c>
      <c r="M401" s="121">
        <v>1</v>
      </c>
      <c r="N401" s="119"/>
      <c r="O401" s="116"/>
      <c r="P401" s="117" t="s">
        <v>44</v>
      </c>
      <c r="Q401" s="117" t="s">
        <v>12101</v>
      </c>
      <c r="R401" s="116"/>
      <c r="S401" s="116"/>
      <c r="T401" s="119"/>
      <c r="U401" s="121"/>
      <c r="V401" s="121"/>
      <c r="W401" s="121"/>
      <c r="X401" s="125" t="s">
        <v>12677</v>
      </c>
    </row>
    <row r="402" spans="1:24" ht="13.2">
      <c r="A402" s="116">
        <v>418</v>
      </c>
      <c r="B402" s="117" t="s">
        <v>31</v>
      </c>
      <c r="C402" s="116"/>
      <c r="D402" s="118" t="s">
        <v>273</v>
      </c>
      <c r="E402" s="118" t="s">
        <v>12678</v>
      </c>
      <c r="F402" s="119"/>
      <c r="G402" s="119"/>
      <c r="H402" s="119" t="s">
        <v>12113</v>
      </c>
      <c r="I402" s="117" t="s">
        <v>11729</v>
      </c>
      <c r="J402" s="120" t="s">
        <v>11730</v>
      </c>
      <c r="K402" s="119"/>
      <c r="L402" s="119" t="s">
        <v>11764</v>
      </c>
      <c r="M402" s="121">
        <v>1</v>
      </c>
      <c r="N402" s="119"/>
      <c r="O402" s="116"/>
      <c r="P402" s="117" t="s">
        <v>44</v>
      </c>
      <c r="Q402" s="117" t="s">
        <v>12101</v>
      </c>
      <c r="R402" s="116"/>
      <c r="S402" s="116"/>
      <c r="T402" s="119"/>
      <c r="U402" s="121"/>
      <c r="V402" s="121"/>
      <c r="W402" s="121"/>
      <c r="X402" s="125" t="s">
        <v>12679</v>
      </c>
    </row>
    <row r="403" spans="1:24" ht="13.2">
      <c r="A403" s="116">
        <v>419</v>
      </c>
      <c r="B403" s="117" t="s">
        <v>31</v>
      </c>
      <c r="C403" s="116"/>
      <c r="D403" s="118" t="s">
        <v>273</v>
      </c>
      <c r="E403" s="118" t="s">
        <v>12680</v>
      </c>
      <c r="F403" s="119"/>
      <c r="G403" s="119"/>
      <c r="H403" s="119" t="s">
        <v>12113</v>
      </c>
      <c r="I403" s="117" t="s">
        <v>11729</v>
      </c>
      <c r="J403" s="120" t="s">
        <v>11730</v>
      </c>
      <c r="K403" s="119"/>
      <c r="L403" s="119" t="s">
        <v>11764</v>
      </c>
      <c r="M403" s="121">
        <v>1</v>
      </c>
      <c r="N403" s="119"/>
      <c r="O403" s="116"/>
      <c r="P403" s="117" t="s">
        <v>44</v>
      </c>
      <c r="Q403" s="117" t="s">
        <v>12101</v>
      </c>
      <c r="R403" s="116"/>
      <c r="S403" s="116"/>
      <c r="T403" s="119"/>
      <c r="U403" s="121"/>
      <c r="V403" s="121"/>
      <c r="W403" s="121"/>
      <c r="X403" s="125" t="s">
        <v>12681</v>
      </c>
    </row>
    <row r="404" spans="1:24" ht="13.2">
      <c r="A404" s="116">
        <v>420</v>
      </c>
      <c r="B404" s="117" t="s">
        <v>31</v>
      </c>
      <c r="C404" s="116"/>
      <c r="D404" s="118" t="s">
        <v>273</v>
      </c>
      <c r="E404" s="118" t="s">
        <v>12682</v>
      </c>
      <c r="F404" s="119"/>
      <c r="G404" s="119"/>
      <c r="H404" s="119" t="s">
        <v>12113</v>
      </c>
      <c r="I404" s="117" t="s">
        <v>11729</v>
      </c>
      <c r="J404" s="120" t="s">
        <v>11730</v>
      </c>
      <c r="K404" s="119"/>
      <c r="L404" s="119" t="s">
        <v>11764</v>
      </c>
      <c r="M404" s="121">
        <v>1</v>
      </c>
      <c r="N404" s="119"/>
      <c r="O404" s="116"/>
      <c r="P404" s="117" t="s">
        <v>44</v>
      </c>
      <c r="Q404" s="117" t="s">
        <v>12101</v>
      </c>
      <c r="R404" s="116"/>
      <c r="S404" s="116"/>
      <c r="T404" s="119"/>
      <c r="U404" s="121"/>
      <c r="V404" s="121"/>
      <c r="W404" s="121"/>
      <c r="X404" s="125" t="s">
        <v>12683</v>
      </c>
    </row>
    <row r="405" spans="1:24" ht="13.2">
      <c r="A405" s="116">
        <v>421</v>
      </c>
      <c r="B405" s="117" t="s">
        <v>31</v>
      </c>
      <c r="C405" s="116"/>
      <c r="D405" s="118" t="s">
        <v>273</v>
      </c>
      <c r="E405" s="118" t="s">
        <v>12684</v>
      </c>
      <c r="F405" s="119"/>
      <c r="G405" s="119"/>
      <c r="H405" s="119" t="s">
        <v>12113</v>
      </c>
      <c r="I405" s="117" t="s">
        <v>11729</v>
      </c>
      <c r="J405" s="120" t="s">
        <v>11730</v>
      </c>
      <c r="K405" s="119"/>
      <c r="L405" s="119" t="s">
        <v>11764</v>
      </c>
      <c r="M405" s="121">
        <v>1</v>
      </c>
      <c r="N405" s="119"/>
      <c r="O405" s="116"/>
      <c r="P405" s="117" t="s">
        <v>44</v>
      </c>
      <c r="Q405" s="117" t="s">
        <v>12101</v>
      </c>
      <c r="R405" s="116"/>
      <c r="S405" s="116"/>
      <c r="T405" s="119"/>
      <c r="U405" s="121"/>
      <c r="V405" s="121"/>
      <c r="W405" s="121"/>
      <c r="X405" s="125" t="s">
        <v>12685</v>
      </c>
    </row>
    <row r="406" spans="1:24" ht="13.2">
      <c r="A406" s="116">
        <v>422</v>
      </c>
      <c r="B406" s="117" t="s">
        <v>31</v>
      </c>
      <c r="C406" s="116"/>
      <c r="D406" s="118" t="s">
        <v>273</v>
      </c>
      <c r="E406" s="118" t="s">
        <v>12686</v>
      </c>
      <c r="F406" s="119"/>
      <c r="G406" s="119"/>
      <c r="H406" s="119" t="s">
        <v>12113</v>
      </c>
      <c r="I406" s="117" t="s">
        <v>11729</v>
      </c>
      <c r="J406" s="120" t="s">
        <v>11730</v>
      </c>
      <c r="K406" s="119"/>
      <c r="L406" s="119" t="s">
        <v>12107</v>
      </c>
      <c r="M406" s="121">
        <v>1</v>
      </c>
      <c r="N406" s="119"/>
      <c r="O406" s="116"/>
      <c r="P406" s="117" t="s">
        <v>44</v>
      </c>
      <c r="Q406" s="117" t="s">
        <v>12101</v>
      </c>
      <c r="R406" s="116"/>
      <c r="S406" s="116"/>
      <c r="T406" s="119"/>
      <c r="U406" s="121"/>
      <c r="V406" s="121"/>
      <c r="W406" s="121"/>
      <c r="X406" s="125" t="s">
        <v>12687</v>
      </c>
    </row>
    <row r="407" spans="1:24" ht="13.2">
      <c r="A407" s="116">
        <v>423</v>
      </c>
      <c r="B407" s="117" t="s">
        <v>31</v>
      </c>
      <c r="C407" s="116"/>
      <c r="D407" s="118" t="s">
        <v>273</v>
      </c>
      <c r="E407" s="118" t="s">
        <v>12688</v>
      </c>
      <c r="F407" s="119"/>
      <c r="G407" s="119"/>
      <c r="H407" s="119" t="s">
        <v>12113</v>
      </c>
      <c r="I407" s="117" t="s">
        <v>11729</v>
      </c>
      <c r="J407" s="120" t="s">
        <v>11730</v>
      </c>
      <c r="K407" s="119"/>
      <c r="L407" s="119" t="s">
        <v>12107</v>
      </c>
      <c r="M407" s="121">
        <v>1</v>
      </c>
      <c r="N407" s="119"/>
      <c r="O407" s="116"/>
      <c r="P407" s="117" t="s">
        <v>44</v>
      </c>
      <c r="Q407" s="117" t="s">
        <v>12101</v>
      </c>
      <c r="R407" s="116"/>
      <c r="S407" s="116"/>
      <c r="T407" s="119"/>
      <c r="U407" s="121"/>
      <c r="V407" s="121"/>
      <c r="W407" s="121"/>
      <c r="X407" s="125" t="s">
        <v>12689</v>
      </c>
    </row>
    <row r="408" spans="1:24" ht="13.2">
      <c r="A408" s="116">
        <v>424</v>
      </c>
      <c r="B408" s="117" t="s">
        <v>31</v>
      </c>
      <c r="C408" s="116"/>
      <c r="D408" s="118" t="s">
        <v>273</v>
      </c>
      <c r="E408" s="118" t="s">
        <v>12690</v>
      </c>
      <c r="F408" s="119"/>
      <c r="G408" s="119"/>
      <c r="H408" s="119" t="s">
        <v>12113</v>
      </c>
      <c r="I408" s="117" t="s">
        <v>11729</v>
      </c>
      <c r="J408" s="120" t="s">
        <v>11730</v>
      </c>
      <c r="K408" s="119"/>
      <c r="L408" s="119" t="s">
        <v>12107</v>
      </c>
      <c r="M408" s="121">
        <v>1</v>
      </c>
      <c r="N408" s="119"/>
      <c r="O408" s="116"/>
      <c r="P408" s="117" t="s">
        <v>44</v>
      </c>
      <c r="Q408" s="117" t="s">
        <v>12101</v>
      </c>
      <c r="R408" s="116"/>
      <c r="S408" s="116"/>
      <c r="T408" s="119"/>
      <c r="U408" s="121"/>
      <c r="V408" s="121"/>
      <c r="W408" s="121"/>
      <c r="X408" s="125" t="s">
        <v>12691</v>
      </c>
    </row>
    <row r="409" spans="1:24" ht="13.2">
      <c r="A409" s="116">
        <v>425</v>
      </c>
      <c r="B409" s="117" t="s">
        <v>31</v>
      </c>
      <c r="C409" s="116"/>
      <c r="D409" s="118" t="s">
        <v>273</v>
      </c>
      <c r="E409" s="118" t="s">
        <v>12692</v>
      </c>
      <c r="F409" s="119"/>
      <c r="G409" s="119"/>
      <c r="H409" s="119" t="s">
        <v>12113</v>
      </c>
      <c r="I409" s="117" t="s">
        <v>11729</v>
      </c>
      <c r="J409" s="120" t="s">
        <v>11730</v>
      </c>
      <c r="K409" s="119"/>
      <c r="L409" s="119" t="s">
        <v>12693</v>
      </c>
      <c r="M409" s="121">
        <v>1</v>
      </c>
      <c r="N409" s="119"/>
      <c r="O409" s="116"/>
      <c r="P409" s="117" t="s">
        <v>44</v>
      </c>
      <c r="Q409" s="117" t="s">
        <v>12101</v>
      </c>
      <c r="R409" s="116"/>
      <c r="S409" s="116"/>
      <c r="T409" s="119"/>
      <c r="U409" s="121"/>
      <c r="V409" s="121"/>
      <c r="W409" s="121"/>
      <c r="X409" s="125" t="s">
        <v>12694</v>
      </c>
    </row>
    <row r="410" spans="1:24" ht="13.2">
      <c r="A410" s="116">
        <v>426</v>
      </c>
      <c r="B410" s="117" t="s">
        <v>31</v>
      </c>
      <c r="C410" s="116"/>
      <c r="D410" s="118" t="s">
        <v>273</v>
      </c>
      <c r="E410" s="118" t="s">
        <v>12695</v>
      </c>
      <c r="F410" s="119"/>
      <c r="G410" s="119"/>
      <c r="H410" s="119" t="s">
        <v>12113</v>
      </c>
      <c r="I410" s="117" t="s">
        <v>11729</v>
      </c>
      <c r="J410" s="120" t="s">
        <v>11730</v>
      </c>
      <c r="K410" s="119"/>
      <c r="L410" s="119" t="s">
        <v>12696</v>
      </c>
      <c r="M410" s="121">
        <v>1</v>
      </c>
      <c r="N410" s="119"/>
      <c r="O410" s="116"/>
      <c r="P410" s="117" t="s">
        <v>44</v>
      </c>
      <c r="Q410" s="117" t="s">
        <v>12101</v>
      </c>
      <c r="R410" s="116"/>
      <c r="S410" s="116"/>
      <c r="T410" s="119"/>
      <c r="U410" s="121"/>
      <c r="V410" s="121"/>
      <c r="W410" s="121"/>
      <c r="X410" s="125" t="s">
        <v>12697</v>
      </c>
    </row>
    <row r="411" spans="1:24" ht="13.2">
      <c r="A411" s="116">
        <v>427</v>
      </c>
      <c r="B411" s="117" t="s">
        <v>31</v>
      </c>
      <c r="C411" s="116"/>
      <c r="D411" s="118" t="s">
        <v>273</v>
      </c>
      <c r="E411" s="118" t="s">
        <v>12698</v>
      </c>
      <c r="F411" s="119"/>
      <c r="G411" s="119"/>
      <c r="H411" s="119" t="s">
        <v>12113</v>
      </c>
      <c r="I411" s="117" t="s">
        <v>11729</v>
      </c>
      <c r="J411" s="120" t="s">
        <v>11730</v>
      </c>
      <c r="K411" s="119"/>
      <c r="L411" s="119" t="s">
        <v>12107</v>
      </c>
      <c r="M411" s="121">
        <v>1</v>
      </c>
      <c r="N411" s="119"/>
      <c r="O411" s="116"/>
      <c r="P411" s="117" t="s">
        <v>44</v>
      </c>
      <c r="Q411" s="117" t="s">
        <v>12101</v>
      </c>
      <c r="R411" s="116"/>
      <c r="S411" s="116"/>
      <c r="T411" s="119"/>
      <c r="U411" s="121"/>
      <c r="V411" s="121"/>
      <c r="W411" s="121"/>
      <c r="X411" s="125" t="s">
        <v>12699</v>
      </c>
    </row>
    <row r="412" spans="1:24" ht="13.2">
      <c r="A412" s="116">
        <v>428</v>
      </c>
      <c r="B412" s="117" t="s">
        <v>31</v>
      </c>
      <c r="C412" s="116"/>
      <c r="D412" s="118" t="s">
        <v>273</v>
      </c>
      <c r="E412" s="118" t="s">
        <v>12698</v>
      </c>
      <c r="F412" s="119"/>
      <c r="G412" s="119"/>
      <c r="H412" s="119" t="s">
        <v>11787</v>
      </c>
      <c r="I412" s="117" t="s">
        <v>11729</v>
      </c>
      <c r="J412" s="120" t="s">
        <v>11730</v>
      </c>
      <c r="K412" s="119"/>
      <c r="L412" s="119" t="s">
        <v>12107</v>
      </c>
      <c r="M412" s="121">
        <v>1</v>
      </c>
      <c r="N412" s="119"/>
      <c r="O412" s="116"/>
      <c r="P412" s="117" t="s">
        <v>44</v>
      </c>
      <c r="Q412" s="117" t="s">
        <v>12101</v>
      </c>
      <c r="R412" s="116"/>
      <c r="S412" s="116"/>
      <c r="T412" s="119"/>
      <c r="U412" s="121"/>
      <c r="V412" s="121"/>
      <c r="W412" s="121"/>
      <c r="X412" s="125" t="s">
        <v>12700</v>
      </c>
    </row>
    <row r="413" spans="1:24" ht="13.2">
      <c r="A413" s="116">
        <v>429</v>
      </c>
      <c r="B413" s="117" t="s">
        <v>31</v>
      </c>
      <c r="C413" s="116"/>
      <c r="D413" s="118" t="s">
        <v>273</v>
      </c>
      <c r="E413" s="118" t="s">
        <v>12701</v>
      </c>
      <c r="F413" s="119"/>
      <c r="G413" s="119"/>
      <c r="H413" s="119" t="s">
        <v>12113</v>
      </c>
      <c r="I413" s="117" t="s">
        <v>11729</v>
      </c>
      <c r="J413" s="120" t="s">
        <v>11730</v>
      </c>
      <c r="K413" s="119"/>
      <c r="L413" s="119" t="s">
        <v>12107</v>
      </c>
      <c r="M413" s="121">
        <v>1</v>
      </c>
      <c r="N413" s="119"/>
      <c r="O413" s="116"/>
      <c r="P413" s="117" t="s">
        <v>44</v>
      </c>
      <c r="Q413" s="117" t="s">
        <v>12101</v>
      </c>
      <c r="R413" s="116"/>
      <c r="S413" s="116"/>
      <c r="T413" s="119"/>
      <c r="U413" s="121"/>
      <c r="V413" s="121"/>
      <c r="W413" s="121"/>
      <c r="X413" s="125" t="s">
        <v>12702</v>
      </c>
    </row>
    <row r="414" spans="1:24" ht="13.2">
      <c r="A414" s="116">
        <v>430</v>
      </c>
      <c r="B414" s="117" t="s">
        <v>31</v>
      </c>
      <c r="C414" s="116"/>
      <c r="D414" s="118" t="s">
        <v>273</v>
      </c>
      <c r="E414" s="118" t="s">
        <v>12703</v>
      </c>
      <c r="F414" s="119"/>
      <c r="G414" s="119"/>
      <c r="H414" s="119" t="s">
        <v>12113</v>
      </c>
      <c r="I414" s="117" t="s">
        <v>11729</v>
      </c>
      <c r="J414" s="120" t="s">
        <v>11730</v>
      </c>
      <c r="K414" s="119"/>
      <c r="L414" s="119" t="s">
        <v>12107</v>
      </c>
      <c r="M414" s="121">
        <v>1</v>
      </c>
      <c r="N414" s="119"/>
      <c r="O414" s="116"/>
      <c r="P414" s="117" t="s">
        <v>44</v>
      </c>
      <c r="Q414" s="117" t="s">
        <v>12101</v>
      </c>
      <c r="R414" s="116"/>
      <c r="S414" s="116"/>
      <c r="T414" s="119"/>
      <c r="U414" s="121"/>
      <c r="V414" s="121"/>
      <c r="W414" s="121"/>
      <c r="X414" s="125" t="s">
        <v>12704</v>
      </c>
    </row>
    <row r="415" spans="1:24" ht="13.2">
      <c r="A415" s="116">
        <v>431</v>
      </c>
      <c r="B415" s="117" t="s">
        <v>31</v>
      </c>
      <c r="C415" s="116"/>
      <c r="D415" s="118" t="s">
        <v>273</v>
      </c>
      <c r="E415" s="118" t="s">
        <v>12705</v>
      </c>
      <c r="F415" s="119"/>
      <c r="G415" s="119"/>
      <c r="H415" s="119" t="s">
        <v>12113</v>
      </c>
      <c r="I415" s="117" t="s">
        <v>11729</v>
      </c>
      <c r="J415" s="120" t="s">
        <v>11730</v>
      </c>
      <c r="K415" s="119"/>
      <c r="L415" s="119" t="s">
        <v>12107</v>
      </c>
      <c r="M415" s="121">
        <v>1</v>
      </c>
      <c r="N415" s="119"/>
      <c r="O415" s="116"/>
      <c r="P415" s="117" t="s">
        <v>44</v>
      </c>
      <c r="Q415" s="117" t="s">
        <v>12101</v>
      </c>
      <c r="R415" s="116"/>
      <c r="S415" s="116"/>
      <c r="T415" s="119"/>
      <c r="U415" s="121"/>
      <c r="V415" s="121"/>
      <c r="W415" s="121"/>
      <c r="X415" s="125" t="s">
        <v>12706</v>
      </c>
    </row>
    <row r="416" spans="1:24" ht="13.2">
      <c r="A416" s="116">
        <v>432</v>
      </c>
      <c r="B416" s="117" t="s">
        <v>31</v>
      </c>
      <c r="C416" s="116"/>
      <c r="D416" s="118" t="s">
        <v>273</v>
      </c>
      <c r="E416" s="118" t="s">
        <v>12707</v>
      </c>
      <c r="F416" s="119"/>
      <c r="G416" s="119"/>
      <c r="H416" s="119" t="s">
        <v>12113</v>
      </c>
      <c r="I416" s="117" t="s">
        <v>11729</v>
      </c>
      <c r="J416" s="120" t="s">
        <v>11730</v>
      </c>
      <c r="K416" s="119"/>
      <c r="L416" s="119" t="s">
        <v>12107</v>
      </c>
      <c r="M416" s="121">
        <v>1</v>
      </c>
      <c r="N416" s="119"/>
      <c r="O416" s="116"/>
      <c r="P416" s="117" t="s">
        <v>44</v>
      </c>
      <c r="Q416" s="117" t="s">
        <v>12101</v>
      </c>
      <c r="R416" s="116"/>
      <c r="S416" s="116"/>
      <c r="T416" s="119"/>
      <c r="U416" s="121"/>
      <c r="V416" s="121"/>
      <c r="W416" s="121"/>
      <c r="X416" s="125" t="s">
        <v>12708</v>
      </c>
    </row>
    <row r="417" spans="1:24" ht="13.2">
      <c r="A417" s="116">
        <v>433</v>
      </c>
      <c r="B417" s="117" t="s">
        <v>31</v>
      </c>
      <c r="C417" s="116"/>
      <c r="D417" s="118" t="s">
        <v>273</v>
      </c>
      <c r="E417" s="118" t="s">
        <v>12709</v>
      </c>
      <c r="F417" s="119"/>
      <c r="G417" s="119"/>
      <c r="H417" s="119" t="s">
        <v>12113</v>
      </c>
      <c r="I417" s="117" t="s">
        <v>11729</v>
      </c>
      <c r="J417" s="120" t="s">
        <v>11730</v>
      </c>
      <c r="K417" s="119"/>
      <c r="L417" s="119" t="s">
        <v>12107</v>
      </c>
      <c r="M417" s="121">
        <v>1</v>
      </c>
      <c r="N417" s="119"/>
      <c r="O417" s="116"/>
      <c r="P417" s="117" t="s">
        <v>44</v>
      </c>
      <c r="Q417" s="117" t="s">
        <v>12101</v>
      </c>
      <c r="R417" s="116"/>
      <c r="S417" s="116"/>
      <c r="T417" s="119"/>
      <c r="U417" s="121"/>
      <c r="V417" s="121"/>
      <c r="W417" s="121"/>
      <c r="X417" s="125" t="s">
        <v>12710</v>
      </c>
    </row>
    <row r="418" spans="1:24" ht="13.2">
      <c r="A418" s="116">
        <v>434</v>
      </c>
      <c r="B418" s="117" t="s">
        <v>31</v>
      </c>
      <c r="C418" s="116"/>
      <c r="D418" s="118" t="s">
        <v>273</v>
      </c>
      <c r="E418" s="118" t="s">
        <v>12711</v>
      </c>
      <c r="F418" s="119"/>
      <c r="G418" s="119"/>
      <c r="H418" s="119" t="s">
        <v>12113</v>
      </c>
      <c r="I418" s="117" t="s">
        <v>11729</v>
      </c>
      <c r="J418" s="120" t="s">
        <v>11730</v>
      </c>
      <c r="K418" s="119"/>
      <c r="L418" s="119" t="s">
        <v>12107</v>
      </c>
      <c r="M418" s="121">
        <v>1</v>
      </c>
      <c r="N418" s="119"/>
      <c r="O418" s="116"/>
      <c r="P418" s="117" t="s">
        <v>44</v>
      </c>
      <c r="Q418" s="117" t="s">
        <v>12101</v>
      </c>
      <c r="R418" s="116"/>
      <c r="S418" s="116"/>
      <c r="T418" s="119"/>
      <c r="U418" s="121"/>
      <c r="V418" s="121"/>
      <c r="W418" s="121"/>
      <c r="X418" s="125" t="s">
        <v>12712</v>
      </c>
    </row>
    <row r="419" spans="1:24" ht="13.2">
      <c r="A419" s="116">
        <v>435</v>
      </c>
      <c r="B419" s="117" t="s">
        <v>31</v>
      </c>
      <c r="C419" s="116"/>
      <c r="D419" s="118" t="s">
        <v>273</v>
      </c>
      <c r="E419" s="118" t="s">
        <v>12713</v>
      </c>
      <c r="F419" s="119"/>
      <c r="G419" s="119"/>
      <c r="H419" s="119" t="s">
        <v>12113</v>
      </c>
      <c r="I419" s="117" t="s">
        <v>11729</v>
      </c>
      <c r="J419" s="120" t="s">
        <v>11730</v>
      </c>
      <c r="K419" s="119"/>
      <c r="L419" s="119" t="s">
        <v>12107</v>
      </c>
      <c r="M419" s="121">
        <v>1</v>
      </c>
      <c r="N419" s="119"/>
      <c r="O419" s="116"/>
      <c r="P419" s="117" t="s">
        <v>44</v>
      </c>
      <c r="Q419" s="117" t="s">
        <v>12101</v>
      </c>
      <c r="R419" s="116"/>
      <c r="S419" s="116"/>
      <c r="T419" s="119"/>
      <c r="U419" s="121"/>
      <c r="V419" s="121"/>
      <c r="W419" s="121"/>
      <c r="X419" s="125" t="s">
        <v>12714</v>
      </c>
    </row>
    <row r="420" spans="1:24" ht="13.2">
      <c r="A420" s="116">
        <v>436</v>
      </c>
      <c r="B420" s="117" t="s">
        <v>31</v>
      </c>
      <c r="C420" s="116"/>
      <c r="D420" s="118" t="s">
        <v>273</v>
      </c>
      <c r="E420" s="118" t="s">
        <v>12715</v>
      </c>
      <c r="F420" s="119"/>
      <c r="G420" s="119"/>
      <c r="H420" s="119" t="s">
        <v>12113</v>
      </c>
      <c r="I420" s="117" t="s">
        <v>11729</v>
      </c>
      <c r="J420" s="120" t="s">
        <v>11730</v>
      </c>
      <c r="K420" s="119"/>
      <c r="L420" s="119" t="s">
        <v>12107</v>
      </c>
      <c r="M420" s="121">
        <v>1</v>
      </c>
      <c r="N420" s="119"/>
      <c r="O420" s="116"/>
      <c r="P420" s="117" t="s">
        <v>44</v>
      </c>
      <c r="Q420" s="117" t="s">
        <v>12101</v>
      </c>
      <c r="R420" s="116"/>
      <c r="S420" s="116"/>
      <c r="T420" s="119"/>
      <c r="U420" s="121"/>
      <c r="V420" s="121"/>
      <c r="W420" s="121"/>
      <c r="X420" s="125" t="s">
        <v>12716</v>
      </c>
    </row>
    <row r="421" spans="1:24" ht="13.2">
      <c r="A421" s="116">
        <v>437</v>
      </c>
      <c r="B421" s="117" t="s">
        <v>31</v>
      </c>
      <c r="C421" s="116"/>
      <c r="D421" s="118" t="s">
        <v>273</v>
      </c>
      <c r="E421" s="118" t="s">
        <v>12717</v>
      </c>
      <c r="F421" s="119"/>
      <c r="G421" s="119"/>
      <c r="H421" s="119" t="s">
        <v>12113</v>
      </c>
      <c r="I421" s="117" t="s">
        <v>11729</v>
      </c>
      <c r="J421" s="120" t="s">
        <v>11730</v>
      </c>
      <c r="K421" s="119"/>
      <c r="L421" s="119" t="s">
        <v>12107</v>
      </c>
      <c r="M421" s="121">
        <v>1</v>
      </c>
      <c r="N421" s="119"/>
      <c r="O421" s="116"/>
      <c r="P421" s="117" t="s">
        <v>44</v>
      </c>
      <c r="Q421" s="117" t="s">
        <v>12101</v>
      </c>
      <c r="R421" s="116"/>
      <c r="S421" s="116"/>
      <c r="T421" s="119"/>
      <c r="U421" s="121"/>
      <c r="V421" s="121"/>
      <c r="W421" s="121"/>
      <c r="X421" s="125" t="s">
        <v>12718</v>
      </c>
    </row>
    <row r="422" spans="1:24" ht="13.2">
      <c r="A422" s="116">
        <v>438</v>
      </c>
      <c r="B422" s="117" t="s">
        <v>31</v>
      </c>
      <c r="C422" s="116"/>
      <c r="D422" s="118" t="s">
        <v>273</v>
      </c>
      <c r="E422" s="118" t="s">
        <v>12719</v>
      </c>
      <c r="F422" s="119"/>
      <c r="G422" s="119"/>
      <c r="H422" s="119" t="s">
        <v>12113</v>
      </c>
      <c r="I422" s="117" t="s">
        <v>11729</v>
      </c>
      <c r="J422" s="120" t="s">
        <v>11730</v>
      </c>
      <c r="K422" s="119"/>
      <c r="L422" s="119" t="s">
        <v>12107</v>
      </c>
      <c r="M422" s="121">
        <v>1</v>
      </c>
      <c r="N422" s="119"/>
      <c r="O422" s="116"/>
      <c r="P422" s="117" t="s">
        <v>44</v>
      </c>
      <c r="Q422" s="117" t="s">
        <v>12101</v>
      </c>
      <c r="R422" s="116"/>
      <c r="S422" s="116"/>
      <c r="T422" s="119"/>
      <c r="U422" s="121"/>
      <c r="V422" s="121"/>
      <c r="W422" s="121"/>
      <c r="X422" s="125" t="s">
        <v>12720</v>
      </c>
    </row>
    <row r="423" spans="1:24" ht="13.2">
      <c r="A423" s="116">
        <v>439</v>
      </c>
      <c r="B423" s="117" t="s">
        <v>31</v>
      </c>
      <c r="C423" s="116"/>
      <c r="D423" s="118" t="s">
        <v>273</v>
      </c>
      <c r="E423" s="118" t="s">
        <v>12721</v>
      </c>
      <c r="F423" s="119"/>
      <c r="G423" s="119"/>
      <c r="H423" s="119" t="s">
        <v>12113</v>
      </c>
      <c r="I423" s="117" t="s">
        <v>11729</v>
      </c>
      <c r="J423" s="120" t="s">
        <v>11730</v>
      </c>
      <c r="K423" s="119"/>
      <c r="L423" s="119" t="s">
        <v>12107</v>
      </c>
      <c r="M423" s="121">
        <v>1</v>
      </c>
      <c r="N423" s="119"/>
      <c r="O423" s="116"/>
      <c r="P423" s="117" t="s">
        <v>44</v>
      </c>
      <c r="Q423" s="117" t="s">
        <v>12101</v>
      </c>
      <c r="R423" s="116"/>
      <c r="S423" s="116"/>
      <c r="T423" s="119"/>
      <c r="U423" s="121"/>
      <c r="V423" s="121"/>
      <c r="W423" s="121"/>
      <c r="X423" s="125" t="s">
        <v>12722</v>
      </c>
    </row>
    <row r="424" spans="1:24" ht="13.2">
      <c r="A424" s="116">
        <v>440</v>
      </c>
      <c r="B424" s="117" t="s">
        <v>31</v>
      </c>
      <c r="C424" s="116"/>
      <c r="D424" s="118" t="s">
        <v>273</v>
      </c>
      <c r="E424" s="118" t="s">
        <v>12721</v>
      </c>
      <c r="F424" s="119"/>
      <c r="G424" s="119"/>
      <c r="H424" s="119" t="s">
        <v>12113</v>
      </c>
      <c r="I424" s="117" t="s">
        <v>11729</v>
      </c>
      <c r="J424" s="120" t="s">
        <v>11730</v>
      </c>
      <c r="K424" s="119"/>
      <c r="L424" s="119" t="s">
        <v>12107</v>
      </c>
      <c r="M424" s="121">
        <v>1</v>
      </c>
      <c r="N424" s="119"/>
      <c r="O424" s="116"/>
      <c r="P424" s="117" t="s">
        <v>44</v>
      </c>
      <c r="Q424" s="117" t="s">
        <v>12101</v>
      </c>
      <c r="R424" s="116"/>
      <c r="S424" s="116"/>
      <c r="T424" s="119"/>
      <c r="U424" s="121"/>
      <c r="V424" s="121"/>
      <c r="W424" s="121"/>
      <c r="X424" s="125" t="s">
        <v>12723</v>
      </c>
    </row>
    <row r="425" spans="1:24" ht="13.2">
      <c r="A425" s="116">
        <v>441</v>
      </c>
      <c r="B425" s="117" t="s">
        <v>31</v>
      </c>
      <c r="C425" s="116"/>
      <c r="D425" s="118" t="s">
        <v>273</v>
      </c>
      <c r="E425" s="118" t="s">
        <v>12724</v>
      </c>
      <c r="F425" s="119"/>
      <c r="G425" s="119"/>
      <c r="H425" s="119" t="s">
        <v>12113</v>
      </c>
      <c r="I425" s="117" t="s">
        <v>11729</v>
      </c>
      <c r="J425" s="120" t="s">
        <v>11730</v>
      </c>
      <c r="K425" s="119"/>
      <c r="L425" s="119" t="s">
        <v>12107</v>
      </c>
      <c r="M425" s="121">
        <v>1</v>
      </c>
      <c r="N425" s="119"/>
      <c r="O425" s="116"/>
      <c r="P425" s="117" t="s">
        <v>44</v>
      </c>
      <c r="Q425" s="117" t="s">
        <v>12101</v>
      </c>
      <c r="R425" s="116"/>
      <c r="S425" s="116"/>
      <c r="T425" s="119"/>
      <c r="U425" s="121"/>
      <c r="V425" s="121"/>
      <c r="W425" s="121"/>
      <c r="X425" s="125" t="s">
        <v>12725</v>
      </c>
    </row>
    <row r="426" spans="1:24" ht="13.2">
      <c r="A426" s="116">
        <v>442</v>
      </c>
      <c r="B426" s="117" t="s">
        <v>31</v>
      </c>
      <c r="C426" s="116"/>
      <c r="D426" s="118" t="s">
        <v>273</v>
      </c>
      <c r="E426" s="118" t="s">
        <v>12724</v>
      </c>
      <c r="F426" s="119"/>
      <c r="G426" s="119"/>
      <c r="H426" s="119" t="s">
        <v>11787</v>
      </c>
      <c r="I426" s="117" t="s">
        <v>11729</v>
      </c>
      <c r="J426" s="120" t="s">
        <v>11730</v>
      </c>
      <c r="K426" s="119"/>
      <c r="L426" s="119" t="s">
        <v>12107</v>
      </c>
      <c r="M426" s="121">
        <v>1</v>
      </c>
      <c r="N426" s="119"/>
      <c r="O426" s="116"/>
      <c r="P426" s="117" t="s">
        <v>44</v>
      </c>
      <c r="Q426" s="117" t="s">
        <v>12101</v>
      </c>
      <c r="R426" s="116"/>
      <c r="S426" s="116"/>
      <c r="T426" s="119"/>
      <c r="U426" s="121"/>
      <c r="V426" s="121"/>
      <c r="W426" s="121"/>
      <c r="X426" s="125" t="s">
        <v>12726</v>
      </c>
    </row>
    <row r="427" spans="1:24" ht="13.2">
      <c r="A427" s="116">
        <v>443</v>
      </c>
      <c r="B427" s="117" t="s">
        <v>31</v>
      </c>
      <c r="C427" s="116"/>
      <c r="D427" s="118" t="s">
        <v>273</v>
      </c>
      <c r="E427" s="118" t="s">
        <v>12727</v>
      </c>
      <c r="F427" s="119"/>
      <c r="G427" s="119"/>
      <c r="H427" s="119" t="s">
        <v>12113</v>
      </c>
      <c r="I427" s="117" t="s">
        <v>11729</v>
      </c>
      <c r="J427" s="120" t="s">
        <v>11730</v>
      </c>
      <c r="K427" s="119"/>
      <c r="L427" s="119" t="s">
        <v>12107</v>
      </c>
      <c r="M427" s="121">
        <v>1</v>
      </c>
      <c r="N427" s="119"/>
      <c r="O427" s="116"/>
      <c r="P427" s="117" t="s">
        <v>44</v>
      </c>
      <c r="Q427" s="117" t="s">
        <v>12101</v>
      </c>
      <c r="R427" s="116"/>
      <c r="S427" s="116"/>
      <c r="T427" s="119"/>
      <c r="U427" s="121"/>
      <c r="V427" s="121"/>
      <c r="W427" s="121"/>
      <c r="X427" s="119" t="s">
        <v>12576</v>
      </c>
    </row>
    <row r="428" spans="1:24" ht="13.2">
      <c r="A428" s="116">
        <v>444</v>
      </c>
      <c r="B428" s="117" t="s">
        <v>31</v>
      </c>
      <c r="C428" s="116"/>
      <c r="D428" s="118" t="s">
        <v>273</v>
      </c>
      <c r="E428" s="118" t="s">
        <v>12727</v>
      </c>
      <c r="F428" s="119"/>
      <c r="G428" s="119"/>
      <c r="H428" s="119" t="s">
        <v>11787</v>
      </c>
      <c r="I428" s="117" t="s">
        <v>11729</v>
      </c>
      <c r="J428" s="120" t="s">
        <v>11730</v>
      </c>
      <c r="K428" s="119"/>
      <c r="L428" s="119" t="s">
        <v>12107</v>
      </c>
      <c r="M428" s="121">
        <v>1</v>
      </c>
      <c r="N428" s="119"/>
      <c r="O428" s="116"/>
      <c r="P428" s="117" t="s">
        <v>44</v>
      </c>
      <c r="Q428" s="117" t="s">
        <v>12101</v>
      </c>
      <c r="R428" s="116"/>
      <c r="S428" s="116"/>
      <c r="T428" s="119"/>
      <c r="U428" s="121"/>
      <c r="V428" s="121"/>
      <c r="W428" s="121"/>
      <c r="X428" s="119" t="s">
        <v>12576</v>
      </c>
    </row>
    <row r="429" spans="1:24" ht="13.2">
      <c r="A429" s="116">
        <v>445</v>
      </c>
      <c r="B429" s="117" t="s">
        <v>31</v>
      </c>
      <c r="C429" s="116"/>
      <c r="D429" s="118" t="s">
        <v>273</v>
      </c>
      <c r="E429" s="118" t="s">
        <v>12728</v>
      </c>
      <c r="F429" s="119"/>
      <c r="G429" s="119"/>
      <c r="H429" s="119" t="s">
        <v>12113</v>
      </c>
      <c r="I429" s="117" t="s">
        <v>11729</v>
      </c>
      <c r="J429" s="120" t="s">
        <v>11730</v>
      </c>
      <c r="K429" s="119"/>
      <c r="L429" s="119" t="s">
        <v>12729</v>
      </c>
      <c r="M429" s="121">
        <v>1</v>
      </c>
      <c r="N429" s="119"/>
      <c r="O429" s="116"/>
      <c r="P429" s="117" t="s">
        <v>44</v>
      </c>
      <c r="Q429" s="117" t="s">
        <v>12101</v>
      </c>
      <c r="R429" s="116"/>
      <c r="S429" s="116"/>
      <c r="T429" s="119"/>
      <c r="U429" s="121"/>
      <c r="V429" s="121"/>
      <c r="W429" s="121"/>
      <c r="X429" s="125" t="s">
        <v>12730</v>
      </c>
    </row>
    <row r="430" spans="1:24" ht="13.2">
      <c r="A430" s="116">
        <v>446</v>
      </c>
      <c r="B430" s="117" t="s">
        <v>31</v>
      </c>
      <c r="C430" s="116"/>
      <c r="D430" s="118" t="s">
        <v>273</v>
      </c>
      <c r="E430" s="118" t="s">
        <v>12731</v>
      </c>
      <c r="F430" s="119"/>
      <c r="G430" s="119"/>
      <c r="H430" s="119" t="s">
        <v>12113</v>
      </c>
      <c r="I430" s="117" t="s">
        <v>11729</v>
      </c>
      <c r="J430" s="120" t="s">
        <v>11730</v>
      </c>
      <c r="K430" s="119"/>
      <c r="L430" s="119" t="s">
        <v>11764</v>
      </c>
      <c r="M430" s="121">
        <v>1</v>
      </c>
      <c r="N430" s="119"/>
      <c r="O430" s="116"/>
      <c r="P430" s="117" t="s">
        <v>44</v>
      </c>
      <c r="Q430" s="117" t="s">
        <v>12101</v>
      </c>
      <c r="R430" s="116"/>
      <c r="S430" s="116"/>
      <c r="T430" s="119"/>
      <c r="U430" s="121"/>
      <c r="V430" s="121"/>
      <c r="W430" s="121"/>
      <c r="X430" s="125" t="s">
        <v>12732</v>
      </c>
    </row>
    <row r="431" spans="1:24" ht="13.2">
      <c r="A431" s="116">
        <v>447</v>
      </c>
      <c r="B431" s="117" t="s">
        <v>31</v>
      </c>
      <c r="C431" s="116"/>
      <c r="D431" s="118" t="s">
        <v>273</v>
      </c>
      <c r="E431" s="118" t="s">
        <v>12733</v>
      </c>
      <c r="F431" s="119"/>
      <c r="G431" s="119"/>
      <c r="H431" s="119" t="s">
        <v>12113</v>
      </c>
      <c r="I431" s="117" t="s">
        <v>11729</v>
      </c>
      <c r="J431" s="120" t="s">
        <v>11730</v>
      </c>
      <c r="K431" s="119"/>
      <c r="L431" s="119" t="s">
        <v>11764</v>
      </c>
      <c r="M431" s="121">
        <v>1</v>
      </c>
      <c r="N431" s="119"/>
      <c r="O431" s="116"/>
      <c r="P431" s="117" t="s">
        <v>44</v>
      </c>
      <c r="Q431" s="117" t="s">
        <v>12101</v>
      </c>
      <c r="R431" s="116"/>
      <c r="S431" s="116"/>
      <c r="T431" s="119"/>
      <c r="U431" s="121"/>
      <c r="V431" s="121"/>
      <c r="W431" s="121"/>
      <c r="X431" s="125" t="s">
        <v>12734</v>
      </c>
    </row>
    <row r="432" spans="1:24" ht="13.2">
      <c r="A432" s="116">
        <v>448</v>
      </c>
      <c r="B432" s="117" t="s">
        <v>31</v>
      </c>
      <c r="C432" s="116"/>
      <c r="D432" s="118" t="s">
        <v>273</v>
      </c>
      <c r="E432" s="118" t="s">
        <v>12735</v>
      </c>
      <c r="F432" s="119"/>
      <c r="G432" s="119"/>
      <c r="H432" s="119" t="s">
        <v>12113</v>
      </c>
      <c r="I432" s="117" t="s">
        <v>11729</v>
      </c>
      <c r="J432" s="120" t="s">
        <v>11730</v>
      </c>
      <c r="K432" s="119"/>
      <c r="L432" s="119" t="s">
        <v>12107</v>
      </c>
      <c r="M432" s="121">
        <v>1</v>
      </c>
      <c r="N432" s="119"/>
      <c r="O432" s="116"/>
      <c r="P432" s="117" t="s">
        <v>44</v>
      </c>
      <c r="Q432" s="117" t="s">
        <v>12101</v>
      </c>
      <c r="R432" s="116"/>
      <c r="S432" s="116"/>
      <c r="T432" s="119"/>
      <c r="U432" s="121"/>
      <c r="V432" s="121"/>
      <c r="W432" s="121"/>
      <c r="X432" s="125" t="s">
        <v>12736</v>
      </c>
    </row>
    <row r="433" spans="1:24" ht="13.2">
      <c r="A433" s="116">
        <v>449</v>
      </c>
      <c r="B433" s="117" t="s">
        <v>31</v>
      </c>
      <c r="C433" s="116"/>
      <c r="D433" s="118" t="s">
        <v>273</v>
      </c>
      <c r="E433" s="118" t="s">
        <v>12735</v>
      </c>
      <c r="F433" s="119"/>
      <c r="G433" s="119"/>
      <c r="H433" s="119" t="s">
        <v>12113</v>
      </c>
      <c r="I433" s="117" t="s">
        <v>11729</v>
      </c>
      <c r="J433" s="120" t="s">
        <v>11730</v>
      </c>
      <c r="K433" s="119"/>
      <c r="L433" s="119" t="s">
        <v>12107</v>
      </c>
      <c r="M433" s="121">
        <v>1</v>
      </c>
      <c r="N433" s="119"/>
      <c r="O433" s="116"/>
      <c r="P433" s="117" t="s">
        <v>44</v>
      </c>
      <c r="Q433" s="117" t="s">
        <v>12101</v>
      </c>
      <c r="R433" s="116"/>
      <c r="S433" s="116"/>
      <c r="T433" s="119"/>
      <c r="U433" s="121"/>
      <c r="V433" s="121"/>
      <c r="W433" s="121"/>
      <c r="X433" s="125" t="s">
        <v>12737</v>
      </c>
    </row>
    <row r="434" spans="1:24" ht="13.2">
      <c r="A434" s="116">
        <v>450</v>
      </c>
      <c r="B434" s="117" t="s">
        <v>31</v>
      </c>
      <c r="C434" s="116"/>
      <c r="D434" s="118" t="s">
        <v>273</v>
      </c>
      <c r="E434" s="118" t="s">
        <v>12738</v>
      </c>
      <c r="F434" s="119"/>
      <c r="G434" s="119"/>
      <c r="H434" s="119" t="s">
        <v>12113</v>
      </c>
      <c r="I434" s="117" t="s">
        <v>11729</v>
      </c>
      <c r="J434" s="120" t="s">
        <v>11730</v>
      </c>
      <c r="K434" s="119"/>
      <c r="L434" s="119" t="s">
        <v>12107</v>
      </c>
      <c r="M434" s="121">
        <v>1</v>
      </c>
      <c r="N434" s="119"/>
      <c r="O434" s="116"/>
      <c r="P434" s="117" t="s">
        <v>44</v>
      </c>
      <c r="Q434" s="117" t="s">
        <v>12101</v>
      </c>
      <c r="R434" s="116"/>
      <c r="S434" s="116"/>
      <c r="T434" s="119"/>
      <c r="U434" s="121"/>
      <c r="V434" s="121"/>
      <c r="W434" s="121"/>
      <c r="X434" s="125" t="s">
        <v>12739</v>
      </c>
    </row>
    <row r="435" spans="1:24" ht="13.2">
      <c r="A435" s="116">
        <v>451</v>
      </c>
      <c r="B435" s="117" t="s">
        <v>31</v>
      </c>
      <c r="C435" s="116"/>
      <c r="D435" s="118" t="s">
        <v>273</v>
      </c>
      <c r="E435" s="118" t="s">
        <v>12740</v>
      </c>
      <c r="F435" s="119"/>
      <c r="G435" s="119"/>
      <c r="H435" s="119" t="s">
        <v>12113</v>
      </c>
      <c r="I435" s="117" t="s">
        <v>11729</v>
      </c>
      <c r="J435" s="120" t="s">
        <v>11730</v>
      </c>
      <c r="K435" s="119"/>
      <c r="L435" s="119" t="s">
        <v>12741</v>
      </c>
      <c r="M435" s="121">
        <v>1</v>
      </c>
      <c r="N435" s="119"/>
      <c r="O435" s="116"/>
      <c r="P435" s="117" t="s">
        <v>44</v>
      </c>
      <c r="Q435" s="117" t="s">
        <v>12101</v>
      </c>
      <c r="R435" s="116"/>
      <c r="S435" s="116"/>
      <c r="T435" s="119"/>
      <c r="U435" s="121"/>
      <c r="V435" s="121"/>
      <c r="W435" s="121"/>
      <c r="X435" s="125" t="s">
        <v>12742</v>
      </c>
    </row>
    <row r="436" spans="1:24" ht="13.2">
      <c r="A436" s="116">
        <v>452</v>
      </c>
      <c r="B436" s="117" t="s">
        <v>31</v>
      </c>
      <c r="C436" s="116"/>
      <c r="D436" s="118" t="s">
        <v>273</v>
      </c>
      <c r="E436" s="118" t="s">
        <v>12743</v>
      </c>
      <c r="F436" s="119"/>
      <c r="G436" s="119"/>
      <c r="H436" s="119" t="s">
        <v>12113</v>
      </c>
      <c r="I436" s="117" t="s">
        <v>11729</v>
      </c>
      <c r="J436" s="120" t="s">
        <v>11730</v>
      </c>
      <c r="K436" s="119"/>
      <c r="L436" s="119" t="s">
        <v>12107</v>
      </c>
      <c r="M436" s="121">
        <v>1</v>
      </c>
      <c r="N436" s="119"/>
      <c r="O436" s="116"/>
      <c r="P436" s="117" t="s">
        <v>44</v>
      </c>
      <c r="Q436" s="117" t="s">
        <v>12101</v>
      </c>
      <c r="R436" s="116"/>
      <c r="S436" s="116"/>
      <c r="T436" s="119"/>
      <c r="U436" s="121"/>
      <c r="V436" s="121"/>
      <c r="W436" s="121"/>
      <c r="X436" s="125" t="s">
        <v>12744</v>
      </c>
    </row>
    <row r="437" spans="1:24" ht="13.2">
      <c r="A437" s="116">
        <v>453</v>
      </c>
      <c r="B437" s="117" t="s">
        <v>31</v>
      </c>
      <c r="C437" s="116"/>
      <c r="D437" s="118" t="s">
        <v>273</v>
      </c>
      <c r="E437" s="118" t="s">
        <v>12745</v>
      </c>
      <c r="F437" s="119"/>
      <c r="G437" s="119"/>
      <c r="H437" s="119" t="s">
        <v>12113</v>
      </c>
      <c r="I437" s="117" t="s">
        <v>11729</v>
      </c>
      <c r="J437" s="120" t="s">
        <v>11730</v>
      </c>
      <c r="K437" s="119"/>
      <c r="L437" s="119" t="s">
        <v>12746</v>
      </c>
      <c r="M437" s="121">
        <v>1</v>
      </c>
      <c r="N437" s="119"/>
      <c r="O437" s="116"/>
      <c r="P437" s="117" t="s">
        <v>44</v>
      </c>
      <c r="Q437" s="117" t="s">
        <v>12101</v>
      </c>
      <c r="R437" s="116"/>
      <c r="S437" s="116"/>
      <c r="T437" s="119"/>
      <c r="U437" s="121"/>
      <c r="V437" s="121"/>
      <c r="W437" s="121"/>
      <c r="X437" s="125" t="s">
        <v>12747</v>
      </c>
    </row>
    <row r="438" spans="1:24" ht="13.2">
      <c r="A438" s="116">
        <v>454</v>
      </c>
      <c r="B438" s="117" t="s">
        <v>31</v>
      </c>
      <c r="C438" s="116"/>
      <c r="D438" s="118" t="s">
        <v>273</v>
      </c>
      <c r="E438" s="118" t="s">
        <v>12748</v>
      </c>
      <c r="F438" s="119"/>
      <c r="G438" s="119"/>
      <c r="H438" s="119" t="s">
        <v>12113</v>
      </c>
      <c r="I438" s="117" t="s">
        <v>11729</v>
      </c>
      <c r="J438" s="120" t="s">
        <v>11730</v>
      </c>
      <c r="K438" s="119"/>
      <c r="L438" s="119" t="s">
        <v>12107</v>
      </c>
      <c r="M438" s="121">
        <v>1</v>
      </c>
      <c r="N438" s="119"/>
      <c r="O438" s="116"/>
      <c r="P438" s="117" t="s">
        <v>44</v>
      </c>
      <c r="Q438" s="117" t="s">
        <v>12101</v>
      </c>
      <c r="R438" s="116"/>
      <c r="S438" s="116"/>
      <c r="T438" s="119"/>
      <c r="U438" s="121"/>
      <c r="V438" s="121"/>
      <c r="W438" s="121"/>
      <c r="X438" s="125" t="s">
        <v>12749</v>
      </c>
    </row>
    <row r="439" spans="1:24" ht="13.2">
      <c r="A439" s="116">
        <v>455</v>
      </c>
      <c r="B439" s="117" t="s">
        <v>31</v>
      </c>
      <c r="C439" s="116"/>
      <c r="D439" s="118" t="s">
        <v>273</v>
      </c>
      <c r="E439" s="118" t="s">
        <v>12750</v>
      </c>
      <c r="F439" s="119"/>
      <c r="G439" s="119"/>
      <c r="H439" s="119" t="s">
        <v>12113</v>
      </c>
      <c r="I439" s="117" t="s">
        <v>11729</v>
      </c>
      <c r="J439" s="120" t="s">
        <v>11730</v>
      </c>
      <c r="K439" s="119"/>
      <c r="L439" s="119" t="s">
        <v>12751</v>
      </c>
      <c r="M439" s="121">
        <v>1</v>
      </c>
      <c r="N439" s="119"/>
      <c r="O439" s="116"/>
      <c r="P439" s="117" t="s">
        <v>44</v>
      </c>
      <c r="Q439" s="117" t="s">
        <v>12101</v>
      </c>
      <c r="R439" s="116"/>
      <c r="S439" s="116"/>
      <c r="T439" s="119"/>
      <c r="U439" s="121"/>
      <c r="V439" s="121"/>
      <c r="W439" s="121"/>
      <c r="X439" s="125" t="s">
        <v>12752</v>
      </c>
    </row>
    <row r="440" spans="1:24" ht="13.2">
      <c r="A440" s="116">
        <v>456</v>
      </c>
      <c r="B440" s="117" t="s">
        <v>31</v>
      </c>
      <c r="C440" s="116"/>
      <c r="D440" s="118" t="s">
        <v>273</v>
      </c>
      <c r="E440" s="118" t="s">
        <v>12753</v>
      </c>
      <c r="F440" s="119"/>
      <c r="G440" s="119"/>
      <c r="H440" s="119" t="s">
        <v>12113</v>
      </c>
      <c r="I440" s="117" t="s">
        <v>11729</v>
      </c>
      <c r="J440" s="120" t="s">
        <v>11730</v>
      </c>
      <c r="K440" s="119"/>
      <c r="L440" s="119" t="s">
        <v>12107</v>
      </c>
      <c r="M440" s="121">
        <v>1</v>
      </c>
      <c r="N440" s="119"/>
      <c r="O440" s="116"/>
      <c r="P440" s="117" t="s">
        <v>44</v>
      </c>
      <c r="Q440" s="117" t="s">
        <v>12101</v>
      </c>
      <c r="R440" s="116"/>
      <c r="S440" s="116"/>
      <c r="T440" s="119"/>
      <c r="U440" s="121"/>
      <c r="V440" s="121"/>
      <c r="W440" s="121"/>
      <c r="X440" s="125" t="s">
        <v>12754</v>
      </c>
    </row>
    <row r="441" spans="1:24" ht="13.2">
      <c r="A441" s="116">
        <v>457</v>
      </c>
      <c r="B441" s="117" t="s">
        <v>31</v>
      </c>
      <c r="C441" s="116"/>
      <c r="D441" s="118" t="s">
        <v>273</v>
      </c>
      <c r="E441" s="118" t="s">
        <v>12755</v>
      </c>
      <c r="F441" s="119"/>
      <c r="G441" s="119"/>
      <c r="H441" s="119" t="s">
        <v>12113</v>
      </c>
      <c r="I441" s="117" t="s">
        <v>11729</v>
      </c>
      <c r="J441" s="120" t="s">
        <v>11730</v>
      </c>
      <c r="K441" s="119"/>
      <c r="L441" s="119" t="s">
        <v>12107</v>
      </c>
      <c r="M441" s="121">
        <v>1</v>
      </c>
      <c r="N441" s="119"/>
      <c r="O441" s="116"/>
      <c r="P441" s="117" t="s">
        <v>44</v>
      </c>
      <c r="Q441" s="117" t="s">
        <v>12101</v>
      </c>
      <c r="R441" s="116"/>
      <c r="S441" s="116"/>
      <c r="T441" s="119"/>
      <c r="U441" s="121"/>
      <c r="V441" s="121"/>
      <c r="W441" s="121"/>
      <c r="X441" s="125" t="s">
        <v>12756</v>
      </c>
    </row>
    <row r="442" spans="1:24" ht="13.2">
      <c r="A442" s="116">
        <v>458</v>
      </c>
      <c r="B442" s="117" t="s">
        <v>31</v>
      </c>
      <c r="C442" s="116"/>
      <c r="D442" s="118" t="s">
        <v>273</v>
      </c>
      <c r="E442" s="118" t="s">
        <v>12757</v>
      </c>
      <c r="F442" s="119"/>
      <c r="G442" s="119"/>
      <c r="H442" s="119" t="s">
        <v>12113</v>
      </c>
      <c r="I442" s="117" t="s">
        <v>11729</v>
      </c>
      <c r="J442" s="120" t="s">
        <v>11730</v>
      </c>
      <c r="K442" s="119"/>
      <c r="L442" s="119" t="s">
        <v>12107</v>
      </c>
      <c r="M442" s="121">
        <v>1</v>
      </c>
      <c r="N442" s="119"/>
      <c r="O442" s="116"/>
      <c r="P442" s="117" t="s">
        <v>44</v>
      </c>
      <c r="Q442" s="117" t="s">
        <v>12101</v>
      </c>
      <c r="R442" s="116"/>
      <c r="S442" s="116"/>
      <c r="T442" s="119"/>
      <c r="U442" s="121"/>
      <c r="V442" s="121"/>
      <c r="W442" s="121"/>
      <c r="X442" s="119" t="s">
        <v>12576</v>
      </c>
    </row>
    <row r="443" spans="1:24" ht="13.2">
      <c r="A443" s="116">
        <v>459</v>
      </c>
      <c r="B443" s="117" t="s">
        <v>31</v>
      </c>
      <c r="C443" s="116"/>
      <c r="D443" s="118" t="s">
        <v>273</v>
      </c>
      <c r="E443" s="118" t="s">
        <v>12758</v>
      </c>
      <c r="F443" s="119"/>
      <c r="G443" s="119"/>
      <c r="H443" s="119" t="s">
        <v>12113</v>
      </c>
      <c r="I443" s="117" t="s">
        <v>11729</v>
      </c>
      <c r="J443" s="120" t="s">
        <v>11730</v>
      </c>
      <c r="K443" s="119"/>
      <c r="L443" s="119" t="s">
        <v>12759</v>
      </c>
      <c r="M443" s="121">
        <v>1</v>
      </c>
      <c r="N443" s="119"/>
      <c r="O443" s="116"/>
      <c r="P443" s="117" t="s">
        <v>44</v>
      </c>
      <c r="Q443" s="117" t="s">
        <v>12101</v>
      </c>
      <c r="R443" s="116"/>
      <c r="S443" s="116"/>
      <c r="T443" s="119"/>
      <c r="U443" s="121"/>
      <c r="V443" s="121"/>
      <c r="W443" s="121"/>
      <c r="X443" s="125" t="s">
        <v>12760</v>
      </c>
    </row>
    <row r="444" spans="1:24" ht="13.2">
      <c r="A444" s="116">
        <v>460</v>
      </c>
      <c r="B444" s="117" t="s">
        <v>31</v>
      </c>
      <c r="C444" s="116"/>
      <c r="D444" s="118" t="s">
        <v>6155</v>
      </c>
      <c r="E444" s="118" t="s">
        <v>12761</v>
      </c>
      <c r="F444" s="119"/>
      <c r="G444" s="119"/>
      <c r="H444" s="119" t="s">
        <v>12113</v>
      </c>
      <c r="I444" s="117" t="s">
        <v>11729</v>
      </c>
      <c r="J444" s="120" t="s">
        <v>11730</v>
      </c>
      <c r="K444" s="119"/>
      <c r="L444" s="119" t="s">
        <v>12762</v>
      </c>
      <c r="M444" s="121">
        <v>1</v>
      </c>
      <c r="N444" s="119"/>
      <c r="O444" s="116"/>
      <c r="P444" s="117" t="s">
        <v>44</v>
      </c>
      <c r="Q444" s="117" t="s">
        <v>12101</v>
      </c>
      <c r="R444" s="116"/>
      <c r="S444" s="116"/>
      <c r="T444" s="119"/>
      <c r="U444" s="121"/>
      <c r="V444" s="121"/>
      <c r="W444" s="121"/>
      <c r="X444" s="125" t="s">
        <v>12763</v>
      </c>
    </row>
    <row r="445" spans="1:24" ht="13.2">
      <c r="A445" s="116">
        <v>461</v>
      </c>
      <c r="B445" s="117" t="s">
        <v>31</v>
      </c>
      <c r="C445" s="116"/>
      <c r="D445" s="118" t="s">
        <v>6155</v>
      </c>
      <c r="E445" s="118" t="s">
        <v>12764</v>
      </c>
      <c r="F445" s="119"/>
      <c r="G445" s="119"/>
      <c r="H445" s="119" t="s">
        <v>12113</v>
      </c>
      <c r="I445" s="117" t="s">
        <v>11729</v>
      </c>
      <c r="J445" s="120" t="s">
        <v>11730</v>
      </c>
      <c r="K445" s="119"/>
      <c r="L445" s="119" t="s">
        <v>12762</v>
      </c>
      <c r="M445" s="121">
        <v>1</v>
      </c>
      <c r="N445" s="119"/>
      <c r="O445" s="116"/>
      <c r="P445" s="117" t="s">
        <v>44</v>
      </c>
      <c r="Q445" s="117" t="s">
        <v>12101</v>
      </c>
      <c r="R445" s="116"/>
      <c r="S445" s="116"/>
      <c r="T445" s="119"/>
      <c r="U445" s="121"/>
      <c r="V445" s="121"/>
      <c r="W445" s="121"/>
      <c r="X445" s="125" t="s">
        <v>12765</v>
      </c>
    </row>
    <row r="446" spans="1:24" ht="13.2">
      <c r="A446" s="116">
        <v>462</v>
      </c>
      <c r="B446" s="117" t="s">
        <v>31</v>
      </c>
      <c r="C446" s="116"/>
      <c r="D446" s="118" t="s">
        <v>6155</v>
      </c>
      <c r="E446" s="118" t="s">
        <v>12766</v>
      </c>
      <c r="F446" s="119"/>
      <c r="G446" s="119"/>
      <c r="H446" s="119" t="s">
        <v>12113</v>
      </c>
      <c r="I446" s="117" t="s">
        <v>11729</v>
      </c>
      <c r="J446" s="120" t="s">
        <v>11730</v>
      </c>
      <c r="K446" s="119"/>
      <c r="L446" s="119" t="s">
        <v>12762</v>
      </c>
      <c r="M446" s="121">
        <v>1</v>
      </c>
      <c r="N446" s="119"/>
      <c r="O446" s="116"/>
      <c r="P446" s="117" t="s">
        <v>44</v>
      </c>
      <c r="Q446" s="117" t="s">
        <v>12101</v>
      </c>
      <c r="R446" s="116"/>
      <c r="S446" s="116"/>
      <c r="T446" s="119"/>
      <c r="U446" s="121"/>
      <c r="V446" s="121"/>
      <c r="W446" s="121"/>
      <c r="X446" s="125" t="s">
        <v>12767</v>
      </c>
    </row>
    <row r="447" spans="1:24" ht="13.2">
      <c r="A447" s="116">
        <v>463</v>
      </c>
      <c r="B447" s="117" t="s">
        <v>31</v>
      </c>
      <c r="C447" s="116"/>
      <c r="D447" s="118" t="s">
        <v>6155</v>
      </c>
      <c r="E447" s="118" t="s">
        <v>12768</v>
      </c>
      <c r="F447" s="119"/>
      <c r="G447" s="119"/>
      <c r="H447" s="119" t="s">
        <v>12113</v>
      </c>
      <c r="I447" s="117" t="s">
        <v>11729</v>
      </c>
      <c r="J447" s="120" t="s">
        <v>11730</v>
      </c>
      <c r="K447" s="119"/>
      <c r="L447" s="119" t="s">
        <v>12762</v>
      </c>
      <c r="M447" s="121">
        <v>1</v>
      </c>
      <c r="N447" s="119"/>
      <c r="O447" s="116"/>
      <c r="P447" s="117" t="s">
        <v>44</v>
      </c>
      <c r="Q447" s="117" t="s">
        <v>12101</v>
      </c>
      <c r="R447" s="116"/>
      <c r="S447" s="116"/>
      <c r="T447" s="119"/>
      <c r="U447" s="121"/>
      <c r="V447" s="121"/>
      <c r="W447" s="121"/>
      <c r="X447" s="125" t="s">
        <v>12769</v>
      </c>
    </row>
    <row r="448" spans="1:24" ht="13.2">
      <c r="A448" s="116">
        <v>464</v>
      </c>
      <c r="B448" s="117" t="s">
        <v>31</v>
      </c>
      <c r="C448" s="116"/>
      <c r="D448" s="118" t="s">
        <v>6155</v>
      </c>
      <c r="E448" s="118" t="s">
        <v>12770</v>
      </c>
      <c r="F448" s="119"/>
      <c r="G448" s="119"/>
      <c r="H448" s="119" t="s">
        <v>12113</v>
      </c>
      <c r="I448" s="117" t="s">
        <v>11729</v>
      </c>
      <c r="J448" s="120" t="s">
        <v>11730</v>
      </c>
      <c r="K448" s="119"/>
      <c r="L448" s="119" t="s">
        <v>12762</v>
      </c>
      <c r="M448" s="121">
        <v>1</v>
      </c>
      <c r="N448" s="119"/>
      <c r="O448" s="116"/>
      <c r="P448" s="117" t="s">
        <v>44</v>
      </c>
      <c r="Q448" s="117" t="s">
        <v>12101</v>
      </c>
      <c r="R448" s="116"/>
      <c r="S448" s="116"/>
      <c r="T448" s="119"/>
      <c r="U448" s="121"/>
      <c r="V448" s="121"/>
      <c r="W448" s="121"/>
      <c r="X448" s="125" t="s">
        <v>12771</v>
      </c>
    </row>
    <row r="449" spans="1:24" ht="13.2">
      <c r="A449" s="116">
        <v>465</v>
      </c>
      <c r="B449" s="117" t="s">
        <v>31</v>
      </c>
      <c r="C449" s="116"/>
      <c r="D449" s="118" t="s">
        <v>6155</v>
      </c>
      <c r="E449" s="118" t="s">
        <v>12772</v>
      </c>
      <c r="F449" s="119"/>
      <c r="G449" s="119"/>
      <c r="H449" s="119" t="s">
        <v>12113</v>
      </c>
      <c r="I449" s="117" t="s">
        <v>11729</v>
      </c>
      <c r="J449" s="120" t="s">
        <v>11730</v>
      </c>
      <c r="K449" s="119"/>
      <c r="L449" s="119" t="s">
        <v>12762</v>
      </c>
      <c r="M449" s="121">
        <v>1</v>
      </c>
      <c r="N449" s="119"/>
      <c r="O449" s="116"/>
      <c r="P449" s="117" t="s">
        <v>44</v>
      </c>
      <c r="Q449" s="117" t="s">
        <v>12101</v>
      </c>
      <c r="R449" s="116"/>
      <c r="S449" s="116"/>
      <c r="T449" s="119"/>
      <c r="U449" s="121"/>
      <c r="V449" s="121"/>
      <c r="W449" s="121"/>
      <c r="X449" s="125" t="s">
        <v>12773</v>
      </c>
    </row>
    <row r="450" spans="1:24" ht="13.2">
      <c r="A450" s="116">
        <v>466</v>
      </c>
      <c r="B450" s="117" t="s">
        <v>31</v>
      </c>
      <c r="C450" s="116"/>
      <c r="D450" s="118" t="s">
        <v>6155</v>
      </c>
      <c r="E450" s="118" t="s">
        <v>12774</v>
      </c>
      <c r="F450" s="119"/>
      <c r="G450" s="119"/>
      <c r="H450" s="119" t="s">
        <v>12113</v>
      </c>
      <c r="I450" s="117" t="s">
        <v>11729</v>
      </c>
      <c r="J450" s="120" t="s">
        <v>11730</v>
      </c>
      <c r="K450" s="119"/>
      <c r="L450" s="119" t="s">
        <v>12762</v>
      </c>
      <c r="M450" s="121">
        <v>1</v>
      </c>
      <c r="N450" s="119"/>
      <c r="O450" s="116"/>
      <c r="P450" s="117" t="s">
        <v>44</v>
      </c>
      <c r="Q450" s="117" t="s">
        <v>12101</v>
      </c>
      <c r="R450" s="116"/>
      <c r="S450" s="116"/>
      <c r="T450" s="119"/>
      <c r="U450" s="121"/>
      <c r="V450" s="121"/>
      <c r="W450" s="121"/>
      <c r="X450" s="125" t="s">
        <v>12775</v>
      </c>
    </row>
    <row r="451" spans="1:24" ht="13.2">
      <c r="A451" s="116">
        <v>467</v>
      </c>
      <c r="B451" s="117" t="s">
        <v>31</v>
      </c>
      <c r="C451" s="116"/>
      <c r="D451" s="118" t="s">
        <v>6155</v>
      </c>
      <c r="E451" s="118" t="s">
        <v>12776</v>
      </c>
      <c r="F451" s="119"/>
      <c r="G451" s="119"/>
      <c r="H451" s="119" t="s">
        <v>12113</v>
      </c>
      <c r="I451" s="117" t="s">
        <v>11729</v>
      </c>
      <c r="J451" s="120" t="s">
        <v>11730</v>
      </c>
      <c r="K451" s="119"/>
      <c r="L451" s="119" t="s">
        <v>12762</v>
      </c>
      <c r="M451" s="121">
        <v>1</v>
      </c>
      <c r="N451" s="119"/>
      <c r="O451" s="116"/>
      <c r="P451" s="117" t="s">
        <v>44</v>
      </c>
      <c r="Q451" s="117" t="s">
        <v>12101</v>
      </c>
      <c r="R451" s="116"/>
      <c r="S451" s="116"/>
      <c r="T451" s="119"/>
      <c r="U451" s="121"/>
      <c r="V451" s="121"/>
      <c r="W451" s="121"/>
      <c r="X451" s="125" t="s">
        <v>12777</v>
      </c>
    </row>
    <row r="452" spans="1:24" ht="13.2">
      <c r="A452" s="116">
        <v>468</v>
      </c>
      <c r="B452" s="117" t="s">
        <v>31</v>
      </c>
      <c r="C452" s="116"/>
      <c r="D452" s="118" t="s">
        <v>6155</v>
      </c>
      <c r="E452" s="118" t="s">
        <v>12778</v>
      </c>
      <c r="F452" s="119"/>
      <c r="G452" s="119"/>
      <c r="H452" s="119" t="s">
        <v>12113</v>
      </c>
      <c r="I452" s="117" t="s">
        <v>11729</v>
      </c>
      <c r="J452" s="120" t="s">
        <v>11730</v>
      </c>
      <c r="K452" s="119"/>
      <c r="L452" s="119" t="s">
        <v>12762</v>
      </c>
      <c r="M452" s="121">
        <v>1</v>
      </c>
      <c r="N452" s="119"/>
      <c r="O452" s="116"/>
      <c r="P452" s="117" t="s">
        <v>44</v>
      </c>
      <c r="Q452" s="117" t="s">
        <v>12101</v>
      </c>
      <c r="R452" s="116"/>
      <c r="S452" s="116"/>
      <c r="T452" s="119"/>
      <c r="U452" s="121"/>
      <c r="V452" s="121"/>
      <c r="W452" s="121"/>
      <c r="X452" s="125" t="s">
        <v>12779</v>
      </c>
    </row>
    <row r="453" spans="1:24" ht="13.2">
      <c r="A453" s="116">
        <v>469</v>
      </c>
      <c r="B453" s="117" t="s">
        <v>31</v>
      </c>
      <c r="C453" s="116"/>
      <c r="D453" s="118" t="s">
        <v>6155</v>
      </c>
      <c r="E453" s="118" t="s">
        <v>12780</v>
      </c>
      <c r="F453" s="119"/>
      <c r="G453" s="119"/>
      <c r="H453" s="119" t="s">
        <v>12113</v>
      </c>
      <c r="I453" s="117" t="s">
        <v>11729</v>
      </c>
      <c r="J453" s="120" t="s">
        <v>11730</v>
      </c>
      <c r="K453" s="119"/>
      <c r="L453" s="119" t="s">
        <v>12762</v>
      </c>
      <c r="M453" s="121">
        <v>1</v>
      </c>
      <c r="N453" s="119"/>
      <c r="O453" s="116"/>
      <c r="P453" s="117" t="s">
        <v>44</v>
      </c>
      <c r="Q453" s="117" t="s">
        <v>12101</v>
      </c>
      <c r="R453" s="116"/>
      <c r="S453" s="116"/>
      <c r="T453" s="119"/>
      <c r="U453" s="121"/>
      <c r="V453" s="121"/>
      <c r="W453" s="121"/>
      <c r="X453" s="125" t="s">
        <v>12781</v>
      </c>
    </row>
    <row r="454" spans="1:24" ht="13.2">
      <c r="A454" s="116">
        <v>470</v>
      </c>
      <c r="B454" s="117" t="s">
        <v>31</v>
      </c>
      <c r="C454" s="116"/>
      <c r="D454" s="118" t="s">
        <v>6155</v>
      </c>
      <c r="E454" s="118" t="s">
        <v>12782</v>
      </c>
      <c r="F454" s="119"/>
      <c r="G454" s="119"/>
      <c r="H454" s="119" t="s">
        <v>12113</v>
      </c>
      <c r="I454" s="117" t="s">
        <v>11729</v>
      </c>
      <c r="J454" s="120" t="s">
        <v>11730</v>
      </c>
      <c r="K454" s="119"/>
      <c r="L454" s="119" t="s">
        <v>12762</v>
      </c>
      <c r="M454" s="121">
        <v>1</v>
      </c>
      <c r="N454" s="119"/>
      <c r="O454" s="116"/>
      <c r="P454" s="117" t="s">
        <v>44</v>
      </c>
      <c r="Q454" s="117" t="s">
        <v>12101</v>
      </c>
      <c r="R454" s="116"/>
      <c r="S454" s="116"/>
      <c r="T454" s="119"/>
      <c r="U454" s="121"/>
      <c r="V454" s="121"/>
      <c r="W454" s="121"/>
      <c r="X454" s="125" t="s">
        <v>12783</v>
      </c>
    </row>
    <row r="455" spans="1:24" ht="13.2">
      <c r="A455" s="116">
        <v>471</v>
      </c>
      <c r="B455" s="117" t="s">
        <v>31</v>
      </c>
      <c r="C455" s="116"/>
      <c r="D455" s="118" t="s">
        <v>6155</v>
      </c>
      <c r="E455" s="118" t="s">
        <v>12784</v>
      </c>
      <c r="F455" s="119"/>
      <c r="G455" s="119"/>
      <c r="H455" s="119" t="s">
        <v>12113</v>
      </c>
      <c r="I455" s="117" t="s">
        <v>11729</v>
      </c>
      <c r="J455" s="120" t="s">
        <v>11730</v>
      </c>
      <c r="K455" s="119"/>
      <c r="L455" s="119" t="s">
        <v>12762</v>
      </c>
      <c r="M455" s="121">
        <v>1</v>
      </c>
      <c r="N455" s="119"/>
      <c r="O455" s="116"/>
      <c r="P455" s="117" t="s">
        <v>44</v>
      </c>
      <c r="Q455" s="117" t="s">
        <v>12101</v>
      </c>
      <c r="R455" s="116"/>
      <c r="S455" s="116"/>
      <c r="T455" s="119"/>
      <c r="U455" s="121"/>
      <c r="V455" s="121"/>
      <c r="W455" s="121"/>
      <c r="X455" s="125" t="s">
        <v>12785</v>
      </c>
    </row>
    <row r="456" spans="1:24" ht="13.2">
      <c r="A456" s="116">
        <v>472</v>
      </c>
      <c r="B456" s="117" t="s">
        <v>31</v>
      </c>
      <c r="C456" s="116"/>
      <c r="D456" s="118" t="s">
        <v>6155</v>
      </c>
      <c r="E456" s="118" t="s">
        <v>12786</v>
      </c>
      <c r="F456" s="119"/>
      <c r="G456" s="119"/>
      <c r="H456" s="119" t="s">
        <v>12113</v>
      </c>
      <c r="I456" s="117" t="s">
        <v>11729</v>
      </c>
      <c r="J456" s="120" t="s">
        <v>11730</v>
      </c>
      <c r="K456" s="119"/>
      <c r="L456" s="119" t="s">
        <v>12762</v>
      </c>
      <c r="M456" s="121">
        <v>1</v>
      </c>
      <c r="N456" s="119"/>
      <c r="O456" s="116"/>
      <c r="P456" s="117" t="s">
        <v>44</v>
      </c>
      <c r="Q456" s="117" t="s">
        <v>12101</v>
      </c>
      <c r="R456" s="116"/>
      <c r="S456" s="116"/>
      <c r="T456" s="119"/>
      <c r="U456" s="121"/>
      <c r="V456" s="121"/>
      <c r="W456" s="121"/>
      <c r="X456" s="125" t="s">
        <v>12787</v>
      </c>
    </row>
    <row r="457" spans="1:24" ht="13.2">
      <c r="A457" s="116">
        <v>473</v>
      </c>
      <c r="B457" s="117" t="s">
        <v>31</v>
      </c>
      <c r="C457" s="116"/>
      <c r="D457" s="118" t="s">
        <v>6155</v>
      </c>
      <c r="E457" s="118" t="s">
        <v>12788</v>
      </c>
      <c r="F457" s="119"/>
      <c r="G457" s="119"/>
      <c r="H457" s="119" t="s">
        <v>12113</v>
      </c>
      <c r="I457" s="117" t="s">
        <v>11729</v>
      </c>
      <c r="J457" s="120" t="s">
        <v>11730</v>
      </c>
      <c r="K457" s="119"/>
      <c r="L457" s="119" t="s">
        <v>12762</v>
      </c>
      <c r="M457" s="121">
        <v>1</v>
      </c>
      <c r="N457" s="119"/>
      <c r="O457" s="116"/>
      <c r="P457" s="117" t="s">
        <v>44</v>
      </c>
      <c r="Q457" s="117" t="s">
        <v>12101</v>
      </c>
      <c r="R457" s="116"/>
      <c r="S457" s="116"/>
      <c r="T457" s="119"/>
      <c r="U457" s="121"/>
      <c r="V457" s="121"/>
      <c r="W457" s="121"/>
      <c r="X457" s="125" t="s">
        <v>12789</v>
      </c>
    </row>
    <row r="458" spans="1:24" ht="13.2">
      <c r="A458" s="116">
        <v>474</v>
      </c>
      <c r="B458" s="117" t="s">
        <v>31</v>
      </c>
      <c r="C458" s="116"/>
      <c r="D458" s="118" t="s">
        <v>6155</v>
      </c>
      <c r="E458" s="118" t="s">
        <v>12790</v>
      </c>
      <c r="F458" s="119"/>
      <c r="G458" s="119"/>
      <c r="H458" s="119" t="s">
        <v>12113</v>
      </c>
      <c r="I458" s="117" t="s">
        <v>11729</v>
      </c>
      <c r="J458" s="120" t="s">
        <v>11730</v>
      </c>
      <c r="K458" s="119"/>
      <c r="L458" s="119" t="s">
        <v>12762</v>
      </c>
      <c r="M458" s="121">
        <v>1</v>
      </c>
      <c r="N458" s="119"/>
      <c r="O458" s="116"/>
      <c r="P458" s="117" t="s">
        <v>44</v>
      </c>
      <c r="Q458" s="117" t="s">
        <v>12101</v>
      </c>
      <c r="R458" s="116"/>
      <c r="S458" s="116"/>
      <c r="T458" s="119"/>
      <c r="U458" s="121"/>
      <c r="V458" s="121"/>
      <c r="W458" s="121"/>
      <c r="X458" s="125" t="s">
        <v>12791</v>
      </c>
    </row>
    <row r="459" spans="1:24" ht="13.2">
      <c r="A459" s="116">
        <v>475</v>
      </c>
      <c r="B459" s="117" t="s">
        <v>31</v>
      </c>
      <c r="C459" s="116"/>
      <c r="D459" s="118" t="s">
        <v>6155</v>
      </c>
      <c r="E459" s="118" t="s">
        <v>12792</v>
      </c>
      <c r="F459" s="119"/>
      <c r="G459" s="119"/>
      <c r="H459" s="119" t="s">
        <v>12113</v>
      </c>
      <c r="I459" s="117" t="s">
        <v>11729</v>
      </c>
      <c r="J459" s="120" t="s">
        <v>11730</v>
      </c>
      <c r="K459" s="119"/>
      <c r="L459" s="119" t="s">
        <v>12762</v>
      </c>
      <c r="M459" s="121">
        <v>1</v>
      </c>
      <c r="N459" s="119"/>
      <c r="O459" s="116"/>
      <c r="P459" s="117" t="s">
        <v>44</v>
      </c>
      <c r="Q459" s="117" t="s">
        <v>12101</v>
      </c>
      <c r="R459" s="116"/>
      <c r="S459" s="116"/>
      <c r="T459" s="119"/>
      <c r="U459" s="121"/>
      <c r="V459" s="121"/>
      <c r="W459" s="121"/>
      <c r="X459" s="125" t="s">
        <v>12793</v>
      </c>
    </row>
    <row r="460" spans="1:24" ht="13.2">
      <c r="A460" s="116">
        <v>476</v>
      </c>
      <c r="B460" s="117" t="s">
        <v>31</v>
      </c>
      <c r="C460" s="116"/>
      <c r="D460" s="118" t="s">
        <v>6155</v>
      </c>
      <c r="E460" s="118" t="s">
        <v>12794</v>
      </c>
      <c r="F460" s="119"/>
      <c r="G460" s="119"/>
      <c r="H460" s="119" t="s">
        <v>12113</v>
      </c>
      <c r="I460" s="117" t="s">
        <v>11729</v>
      </c>
      <c r="J460" s="120" t="s">
        <v>11730</v>
      </c>
      <c r="K460" s="119"/>
      <c r="L460" s="119" t="s">
        <v>12795</v>
      </c>
      <c r="M460" s="121">
        <v>1</v>
      </c>
      <c r="N460" s="119"/>
      <c r="O460" s="116"/>
      <c r="P460" s="117" t="s">
        <v>44</v>
      </c>
      <c r="Q460" s="117" t="s">
        <v>12101</v>
      </c>
      <c r="R460" s="116"/>
      <c r="S460" s="116"/>
      <c r="T460" s="119"/>
      <c r="U460" s="121"/>
      <c r="V460" s="121"/>
      <c r="W460" s="121"/>
      <c r="X460" s="125" t="s">
        <v>12796</v>
      </c>
    </row>
    <row r="461" spans="1:24" ht="13.2">
      <c r="A461" s="116">
        <v>477</v>
      </c>
      <c r="B461" s="117" t="s">
        <v>31</v>
      </c>
      <c r="C461" s="116"/>
      <c r="D461" s="118" t="s">
        <v>6155</v>
      </c>
      <c r="E461" s="118" t="s">
        <v>12794</v>
      </c>
      <c r="F461" s="119"/>
      <c r="G461" s="119"/>
      <c r="H461" s="119" t="s">
        <v>11787</v>
      </c>
      <c r="I461" s="117" t="s">
        <v>11729</v>
      </c>
      <c r="J461" s="120" t="s">
        <v>11730</v>
      </c>
      <c r="K461" s="119"/>
      <c r="L461" s="119" t="s">
        <v>12795</v>
      </c>
      <c r="M461" s="121">
        <v>1</v>
      </c>
      <c r="N461" s="119"/>
      <c r="O461" s="116"/>
      <c r="P461" s="117" t="s">
        <v>44</v>
      </c>
      <c r="Q461" s="117" t="s">
        <v>12101</v>
      </c>
      <c r="R461" s="116"/>
      <c r="S461" s="116"/>
      <c r="T461" s="119"/>
      <c r="U461" s="121"/>
      <c r="V461" s="121"/>
      <c r="W461" s="121"/>
      <c r="X461" s="125" t="s">
        <v>12797</v>
      </c>
    </row>
    <row r="462" spans="1:24" ht="13.2">
      <c r="A462" s="116">
        <v>478</v>
      </c>
      <c r="B462" s="117" t="s">
        <v>31</v>
      </c>
      <c r="C462" s="116"/>
      <c r="D462" s="118" t="s">
        <v>6155</v>
      </c>
      <c r="E462" s="118" t="s">
        <v>12798</v>
      </c>
      <c r="F462" s="119"/>
      <c r="G462" s="119"/>
      <c r="H462" s="119" t="s">
        <v>12113</v>
      </c>
      <c r="I462" s="117" t="s">
        <v>11729</v>
      </c>
      <c r="J462" s="120" t="s">
        <v>11730</v>
      </c>
      <c r="K462" s="119"/>
      <c r="L462" s="119" t="s">
        <v>12107</v>
      </c>
      <c r="M462" s="121">
        <v>1</v>
      </c>
      <c r="N462" s="119"/>
      <c r="O462" s="116"/>
      <c r="P462" s="117" t="s">
        <v>44</v>
      </c>
      <c r="Q462" s="117" t="s">
        <v>12101</v>
      </c>
      <c r="R462" s="116"/>
      <c r="S462" s="116"/>
      <c r="T462" s="119"/>
      <c r="U462" s="121"/>
      <c r="V462" s="121"/>
      <c r="W462" s="121"/>
      <c r="X462" s="125" t="s">
        <v>12799</v>
      </c>
    </row>
    <row r="463" spans="1:24" ht="13.2">
      <c r="A463" s="116">
        <v>479</v>
      </c>
      <c r="B463" s="117" t="s">
        <v>31</v>
      </c>
      <c r="C463" s="116"/>
      <c r="D463" s="118" t="s">
        <v>6155</v>
      </c>
      <c r="E463" s="118" t="s">
        <v>12800</v>
      </c>
      <c r="F463" s="119"/>
      <c r="G463" s="119"/>
      <c r="H463" s="119" t="s">
        <v>12113</v>
      </c>
      <c r="I463" s="117" t="s">
        <v>11729</v>
      </c>
      <c r="J463" s="120" t="s">
        <v>11730</v>
      </c>
      <c r="K463" s="119"/>
      <c r="L463" s="119" t="s">
        <v>12762</v>
      </c>
      <c r="M463" s="121">
        <v>1</v>
      </c>
      <c r="N463" s="119"/>
      <c r="O463" s="116"/>
      <c r="P463" s="117" t="s">
        <v>44</v>
      </c>
      <c r="Q463" s="117" t="s">
        <v>12101</v>
      </c>
      <c r="R463" s="116"/>
      <c r="S463" s="116"/>
      <c r="T463" s="119"/>
      <c r="U463" s="121"/>
      <c r="V463" s="121"/>
      <c r="W463" s="121"/>
      <c r="X463" s="125" t="s">
        <v>12801</v>
      </c>
    </row>
    <row r="464" spans="1:24" ht="13.2">
      <c r="A464" s="116">
        <v>480</v>
      </c>
      <c r="B464" s="117" t="s">
        <v>31</v>
      </c>
      <c r="C464" s="116"/>
      <c r="D464" s="118" t="s">
        <v>6155</v>
      </c>
      <c r="E464" s="118" t="s">
        <v>12802</v>
      </c>
      <c r="F464" s="119"/>
      <c r="G464" s="119"/>
      <c r="H464" s="119" t="s">
        <v>12113</v>
      </c>
      <c r="I464" s="117" t="s">
        <v>11729</v>
      </c>
      <c r="J464" s="120" t="s">
        <v>11730</v>
      </c>
      <c r="K464" s="119"/>
      <c r="L464" s="119" t="s">
        <v>12762</v>
      </c>
      <c r="M464" s="121">
        <v>1</v>
      </c>
      <c r="N464" s="119"/>
      <c r="O464" s="116"/>
      <c r="P464" s="117" t="s">
        <v>44</v>
      </c>
      <c r="Q464" s="117" t="s">
        <v>12101</v>
      </c>
      <c r="R464" s="116"/>
      <c r="S464" s="116"/>
      <c r="T464" s="119"/>
      <c r="U464" s="121"/>
      <c r="V464" s="121"/>
      <c r="W464" s="121"/>
      <c r="X464" s="125" t="s">
        <v>12803</v>
      </c>
    </row>
    <row r="465" spans="1:24" ht="13.2">
      <c r="A465" s="116">
        <v>481</v>
      </c>
      <c r="B465" s="117" t="s">
        <v>31</v>
      </c>
      <c r="C465" s="116"/>
      <c r="D465" s="118" t="s">
        <v>767</v>
      </c>
      <c r="E465" s="118" t="s">
        <v>12804</v>
      </c>
      <c r="F465" s="119"/>
      <c r="G465" s="119"/>
      <c r="H465" s="119" t="s">
        <v>12113</v>
      </c>
      <c r="I465" s="117" t="s">
        <v>11729</v>
      </c>
      <c r="J465" s="120" t="s">
        <v>11730</v>
      </c>
      <c r="K465" s="119"/>
      <c r="L465" s="119" t="s">
        <v>11796</v>
      </c>
      <c r="M465" s="121">
        <v>1</v>
      </c>
      <c r="N465" s="119"/>
      <c r="O465" s="116"/>
      <c r="P465" s="117" t="s">
        <v>44</v>
      </c>
      <c r="Q465" s="117" t="s">
        <v>12101</v>
      </c>
      <c r="R465" s="116"/>
      <c r="S465" s="116"/>
      <c r="T465" s="119"/>
      <c r="U465" s="121"/>
      <c r="V465" s="121"/>
      <c r="W465" s="121"/>
      <c r="X465" s="125" t="s">
        <v>12805</v>
      </c>
    </row>
    <row r="466" spans="1:24" ht="13.2">
      <c r="A466" s="116">
        <v>482</v>
      </c>
      <c r="B466" s="117" t="s">
        <v>31</v>
      </c>
      <c r="C466" s="116"/>
      <c r="D466" s="118" t="s">
        <v>767</v>
      </c>
      <c r="E466" s="118" t="s">
        <v>12806</v>
      </c>
      <c r="F466" s="119"/>
      <c r="G466" s="119"/>
      <c r="H466" s="119" t="s">
        <v>12113</v>
      </c>
      <c r="I466" s="117" t="s">
        <v>11729</v>
      </c>
      <c r="J466" s="120" t="s">
        <v>11730</v>
      </c>
      <c r="K466" s="119"/>
      <c r="L466" s="119" t="s">
        <v>11796</v>
      </c>
      <c r="M466" s="121">
        <v>1</v>
      </c>
      <c r="N466" s="119"/>
      <c r="O466" s="116"/>
      <c r="P466" s="117" t="s">
        <v>44</v>
      </c>
      <c r="Q466" s="117" t="s">
        <v>12101</v>
      </c>
      <c r="R466" s="116"/>
      <c r="S466" s="116"/>
      <c r="T466" s="119"/>
      <c r="U466" s="121"/>
      <c r="V466" s="121"/>
      <c r="W466" s="121"/>
      <c r="X466" s="125" t="s">
        <v>12807</v>
      </c>
    </row>
    <row r="467" spans="1:24" ht="13.2">
      <c r="A467" s="116">
        <v>483</v>
      </c>
      <c r="B467" s="117" t="s">
        <v>31</v>
      </c>
      <c r="C467" s="116"/>
      <c r="D467" s="118" t="s">
        <v>767</v>
      </c>
      <c r="E467" s="118" t="s">
        <v>12808</v>
      </c>
      <c r="F467" s="119"/>
      <c r="G467" s="119"/>
      <c r="H467" s="119" t="s">
        <v>12113</v>
      </c>
      <c r="I467" s="117" t="s">
        <v>11729</v>
      </c>
      <c r="J467" s="120" t="s">
        <v>11730</v>
      </c>
      <c r="K467" s="119"/>
      <c r="L467" s="119" t="s">
        <v>11796</v>
      </c>
      <c r="M467" s="121">
        <v>1</v>
      </c>
      <c r="N467" s="119"/>
      <c r="O467" s="116"/>
      <c r="P467" s="117" t="s">
        <v>44</v>
      </c>
      <c r="Q467" s="117" t="s">
        <v>12101</v>
      </c>
      <c r="R467" s="116"/>
      <c r="S467" s="116"/>
      <c r="T467" s="119"/>
      <c r="U467" s="121"/>
      <c r="V467" s="121"/>
      <c r="W467" s="121"/>
      <c r="X467" s="125" t="s">
        <v>12809</v>
      </c>
    </row>
    <row r="468" spans="1:24" ht="13.2">
      <c r="A468" s="116">
        <v>484</v>
      </c>
      <c r="B468" s="117" t="s">
        <v>31</v>
      </c>
      <c r="C468" s="116"/>
      <c r="D468" s="118" t="s">
        <v>767</v>
      </c>
      <c r="E468" s="118" t="s">
        <v>12810</v>
      </c>
      <c r="F468" s="119"/>
      <c r="G468" s="119"/>
      <c r="H468" s="119" t="s">
        <v>12113</v>
      </c>
      <c r="I468" s="117" t="s">
        <v>11729</v>
      </c>
      <c r="J468" s="120" t="s">
        <v>11730</v>
      </c>
      <c r="K468" s="119"/>
      <c r="L468" s="119" t="s">
        <v>11796</v>
      </c>
      <c r="M468" s="121">
        <v>1</v>
      </c>
      <c r="N468" s="119"/>
      <c r="O468" s="116"/>
      <c r="P468" s="117" t="s">
        <v>44</v>
      </c>
      <c r="Q468" s="117" t="s">
        <v>12101</v>
      </c>
      <c r="R468" s="116"/>
      <c r="S468" s="116"/>
      <c r="T468" s="119"/>
      <c r="U468" s="121"/>
      <c r="V468" s="121"/>
      <c r="W468" s="121"/>
      <c r="X468" s="125" t="s">
        <v>12811</v>
      </c>
    </row>
    <row r="469" spans="1:24" ht="13.2">
      <c r="A469" s="116">
        <v>485</v>
      </c>
      <c r="B469" s="117" t="s">
        <v>31</v>
      </c>
      <c r="C469" s="116"/>
      <c r="D469" s="118" t="s">
        <v>767</v>
      </c>
      <c r="E469" s="118" t="s">
        <v>12812</v>
      </c>
      <c r="F469" s="119"/>
      <c r="G469" s="119"/>
      <c r="H469" s="119" t="s">
        <v>12113</v>
      </c>
      <c r="I469" s="117" t="s">
        <v>11729</v>
      </c>
      <c r="J469" s="120" t="s">
        <v>11730</v>
      </c>
      <c r="K469" s="119"/>
      <c r="L469" s="119" t="s">
        <v>11796</v>
      </c>
      <c r="M469" s="121">
        <v>1</v>
      </c>
      <c r="N469" s="119"/>
      <c r="O469" s="116"/>
      <c r="P469" s="117" t="s">
        <v>44</v>
      </c>
      <c r="Q469" s="117" t="s">
        <v>12101</v>
      </c>
      <c r="R469" s="116"/>
      <c r="S469" s="116"/>
      <c r="T469" s="119"/>
      <c r="U469" s="121"/>
      <c r="V469" s="121"/>
      <c r="W469" s="121"/>
      <c r="X469" s="125" t="s">
        <v>12813</v>
      </c>
    </row>
    <row r="470" spans="1:24" ht="13.2">
      <c r="A470" s="116">
        <v>486</v>
      </c>
      <c r="B470" s="117" t="s">
        <v>31</v>
      </c>
      <c r="C470" s="116"/>
      <c r="D470" s="118" t="s">
        <v>767</v>
      </c>
      <c r="E470" s="118" t="s">
        <v>12814</v>
      </c>
      <c r="F470" s="119"/>
      <c r="G470" s="119"/>
      <c r="H470" s="119" t="s">
        <v>12113</v>
      </c>
      <c r="I470" s="117" t="s">
        <v>11729</v>
      </c>
      <c r="J470" s="120" t="s">
        <v>11730</v>
      </c>
      <c r="K470" s="119"/>
      <c r="L470" s="119" t="s">
        <v>12815</v>
      </c>
      <c r="M470" s="121">
        <v>1</v>
      </c>
      <c r="N470" s="119"/>
      <c r="O470" s="116"/>
      <c r="P470" s="117" t="s">
        <v>44</v>
      </c>
      <c r="Q470" s="117" t="s">
        <v>12101</v>
      </c>
      <c r="R470" s="116"/>
      <c r="S470" s="116"/>
      <c r="T470" s="119"/>
      <c r="U470" s="121"/>
      <c r="V470" s="121"/>
      <c r="W470" s="121"/>
      <c r="X470" s="125" t="s">
        <v>12816</v>
      </c>
    </row>
    <row r="471" spans="1:24" ht="13.2">
      <c r="A471" s="116">
        <v>487</v>
      </c>
      <c r="B471" s="117" t="s">
        <v>31</v>
      </c>
      <c r="C471" s="116"/>
      <c r="D471" s="118" t="s">
        <v>767</v>
      </c>
      <c r="E471" s="118" t="s">
        <v>12817</v>
      </c>
      <c r="F471" s="119"/>
      <c r="G471" s="119"/>
      <c r="H471" s="119" t="s">
        <v>12113</v>
      </c>
      <c r="I471" s="117" t="s">
        <v>11729</v>
      </c>
      <c r="J471" s="120" t="s">
        <v>11730</v>
      </c>
      <c r="K471" s="119"/>
      <c r="L471" s="119" t="s">
        <v>12815</v>
      </c>
      <c r="M471" s="121">
        <v>1</v>
      </c>
      <c r="N471" s="119"/>
      <c r="O471" s="116"/>
      <c r="P471" s="117" t="s">
        <v>44</v>
      </c>
      <c r="Q471" s="117" t="s">
        <v>12101</v>
      </c>
      <c r="R471" s="116"/>
      <c r="S471" s="116"/>
      <c r="T471" s="119"/>
      <c r="U471" s="121"/>
      <c r="V471" s="121"/>
      <c r="W471" s="121"/>
      <c r="X471" s="125" t="s">
        <v>12818</v>
      </c>
    </row>
    <row r="472" spans="1:24" ht="13.2">
      <c r="A472" s="116">
        <v>488</v>
      </c>
      <c r="B472" s="117" t="s">
        <v>31</v>
      </c>
      <c r="C472" s="116"/>
      <c r="D472" s="118" t="s">
        <v>767</v>
      </c>
      <c r="E472" s="118" t="s">
        <v>12819</v>
      </c>
      <c r="F472" s="119"/>
      <c r="G472" s="119"/>
      <c r="H472" s="119" t="s">
        <v>12113</v>
      </c>
      <c r="I472" s="117" t="s">
        <v>11729</v>
      </c>
      <c r="J472" s="120" t="s">
        <v>11730</v>
      </c>
      <c r="K472" s="119"/>
      <c r="L472" s="119" t="s">
        <v>12107</v>
      </c>
      <c r="M472" s="121">
        <v>1</v>
      </c>
      <c r="N472" s="119"/>
      <c r="O472" s="116"/>
      <c r="P472" s="117" t="s">
        <v>44</v>
      </c>
      <c r="Q472" s="117" t="s">
        <v>12101</v>
      </c>
      <c r="R472" s="116"/>
      <c r="S472" s="116"/>
      <c r="T472" s="119"/>
      <c r="U472" s="121"/>
      <c r="V472" s="121"/>
      <c r="W472" s="121"/>
      <c r="X472" s="125" t="s">
        <v>12820</v>
      </c>
    </row>
    <row r="473" spans="1:24" ht="13.2">
      <c r="A473" s="116">
        <v>489</v>
      </c>
      <c r="B473" s="117" t="s">
        <v>31</v>
      </c>
      <c r="C473" s="116"/>
      <c r="D473" s="118" t="s">
        <v>767</v>
      </c>
      <c r="E473" s="118" t="s">
        <v>12821</v>
      </c>
      <c r="F473" s="119"/>
      <c r="G473" s="119"/>
      <c r="H473" s="119" t="s">
        <v>12113</v>
      </c>
      <c r="I473" s="117" t="s">
        <v>11729</v>
      </c>
      <c r="J473" s="120" t="s">
        <v>11730</v>
      </c>
      <c r="K473" s="119"/>
      <c r="L473" s="119" t="s">
        <v>11796</v>
      </c>
      <c r="M473" s="121">
        <v>1</v>
      </c>
      <c r="N473" s="119"/>
      <c r="O473" s="116"/>
      <c r="P473" s="117" t="s">
        <v>44</v>
      </c>
      <c r="Q473" s="117" t="s">
        <v>12101</v>
      </c>
      <c r="R473" s="116"/>
      <c r="S473" s="116"/>
      <c r="T473" s="119"/>
      <c r="U473" s="121"/>
      <c r="V473" s="121"/>
      <c r="W473" s="121"/>
      <c r="X473" s="125" t="s">
        <v>12822</v>
      </c>
    </row>
    <row r="474" spans="1:24" ht="13.2">
      <c r="A474" s="116">
        <v>490</v>
      </c>
      <c r="B474" s="117" t="s">
        <v>31</v>
      </c>
      <c r="C474" s="116"/>
      <c r="D474" s="118" t="s">
        <v>767</v>
      </c>
      <c r="E474" s="118" t="s">
        <v>12823</v>
      </c>
      <c r="F474" s="119"/>
      <c r="G474" s="119"/>
      <c r="H474" s="119" t="s">
        <v>12113</v>
      </c>
      <c r="I474" s="117" t="s">
        <v>11729</v>
      </c>
      <c r="J474" s="120" t="s">
        <v>11730</v>
      </c>
      <c r="K474" s="119"/>
      <c r="L474" s="119" t="s">
        <v>12107</v>
      </c>
      <c r="M474" s="121">
        <v>1</v>
      </c>
      <c r="N474" s="119"/>
      <c r="O474" s="116"/>
      <c r="P474" s="117" t="s">
        <v>44</v>
      </c>
      <c r="Q474" s="117" t="s">
        <v>12101</v>
      </c>
      <c r="R474" s="116"/>
      <c r="S474" s="116"/>
      <c r="T474" s="119"/>
      <c r="U474" s="121"/>
      <c r="V474" s="121"/>
      <c r="W474" s="121"/>
      <c r="X474" s="125" t="s">
        <v>12824</v>
      </c>
    </row>
    <row r="475" spans="1:24" ht="13.2">
      <c r="A475" s="116">
        <v>491</v>
      </c>
      <c r="B475" s="117" t="s">
        <v>31</v>
      </c>
      <c r="C475" s="116"/>
      <c r="D475" s="118" t="s">
        <v>767</v>
      </c>
      <c r="E475" s="118" t="s">
        <v>12825</v>
      </c>
      <c r="F475" s="119"/>
      <c r="G475" s="119"/>
      <c r="H475" s="119" t="s">
        <v>12113</v>
      </c>
      <c r="I475" s="117" t="s">
        <v>11729</v>
      </c>
      <c r="J475" s="120" t="s">
        <v>11730</v>
      </c>
      <c r="K475" s="119"/>
      <c r="L475" s="119" t="s">
        <v>12107</v>
      </c>
      <c r="M475" s="121">
        <v>1</v>
      </c>
      <c r="N475" s="119"/>
      <c r="O475" s="116"/>
      <c r="P475" s="117" t="s">
        <v>44</v>
      </c>
      <c r="Q475" s="117" t="s">
        <v>12101</v>
      </c>
      <c r="R475" s="116"/>
      <c r="S475" s="116"/>
      <c r="T475" s="119"/>
      <c r="U475" s="121"/>
      <c r="V475" s="121"/>
      <c r="W475" s="121"/>
      <c r="X475" s="125" t="s">
        <v>12826</v>
      </c>
    </row>
    <row r="476" spans="1:24" ht="13.2">
      <c r="A476" s="116">
        <v>492</v>
      </c>
      <c r="B476" s="117" t="s">
        <v>31</v>
      </c>
      <c r="C476" s="116"/>
      <c r="D476" s="118" t="s">
        <v>767</v>
      </c>
      <c r="E476" s="118" t="s">
        <v>12804</v>
      </c>
      <c r="F476" s="119"/>
      <c r="G476" s="119"/>
      <c r="H476" s="119" t="s">
        <v>12113</v>
      </c>
      <c r="I476" s="117" t="s">
        <v>11729</v>
      </c>
      <c r="J476" s="120" t="s">
        <v>11730</v>
      </c>
      <c r="K476" s="119"/>
      <c r="L476" s="119" t="s">
        <v>12107</v>
      </c>
      <c r="M476" s="121">
        <v>1</v>
      </c>
      <c r="N476" s="119"/>
      <c r="O476" s="116"/>
      <c r="P476" s="117" t="s">
        <v>44</v>
      </c>
      <c r="Q476" s="117" t="s">
        <v>12101</v>
      </c>
      <c r="R476" s="116"/>
      <c r="S476" s="116"/>
      <c r="T476" s="119"/>
      <c r="U476" s="121"/>
      <c r="V476" s="121"/>
      <c r="W476" s="121"/>
      <c r="X476" s="125" t="s">
        <v>12827</v>
      </c>
    </row>
    <row r="477" spans="1:24" ht="13.2">
      <c r="A477" s="116">
        <v>493</v>
      </c>
      <c r="B477" s="117" t="s">
        <v>31</v>
      </c>
      <c r="C477" s="116"/>
      <c r="D477" s="118" t="s">
        <v>767</v>
      </c>
      <c r="E477" s="118" t="s">
        <v>12828</v>
      </c>
      <c r="F477" s="119"/>
      <c r="G477" s="119"/>
      <c r="H477" s="119" t="s">
        <v>11787</v>
      </c>
      <c r="I477" s="117" t="s">
        <v>11729</v>
      </c>
      <c r="J477" s="120" t="s">
        <v>11730</v>
      </c>
      <c r="K477" s="119"/>
      <c r="L477" s="119" t="s">
        <v>11796</v>
      </c>
      <c r="M477" s="121">
        <v>1</v>
      </c>
      <c r="N477" s="119"/>
      <c r="O477" s="116"/>
      <c r="P477" s="117" t="s">
        <v>44</v>
      </c>
      <c r="Q477" s="117" t="s">
        <v>12101</v>
      </c>
      <c r="R477" s="116"/>
      <c r="S477" s="116"/>
      <c r="T477" s="119"/>
      <c r="U477" s="121"/>
      <c r="V477" s="121"/>
      <c r="W477" s="121"/>
      <c r="X477" s="125" t="s">
        <v>12829</v>
      </c>
    </row>
    <row r="478" spans="1:24" ht="13.2">
      <c r="A478" s="116">
        <v>494</v>
      </c>
      <c r="B478" s="117" t="s">
        <v>31</v>
      </c>
      <c r="C478" s="116"/>
      <c r="D478" s="118" t="s">
        <v>767</v>
      </c>
      <c r="E478" s="118" t="s">
        <v>12830</v>
      </c>
      <c r="F478" s="119"/>
      <c r="G478" s="119"/>
      <c r="H478" s="119" t="s">
        <v>12113</v>
      </c>
      <c r="I478" s="117" t="s">
        <v>11729</v>
      </c>
      <c r="J478" s="120" t="s">
        <v>11730</v>
      </c>
      <c r="K478" s="119"/>
      <c r="L478" s="119" t="s">
        <v>11796</v>
      </c>
      <c r="M478" s="121">
        <v>1</v>
      </c>
      <c r="N478" s="119"/>
      <c r="O478" s="116"/>
      <c r="P478" s="117" t="s">
        <v>44</v>
      </c>
      <c r="Q478" s="117" t="s">
        <v>12101</v>
      </c>
      <c r="R478" s="116"/>
      <c r="S478" s="116"/>
      <c r="T478" s="119"/>
      <c r="U478" s="121"/>
      <c r="V478" s="121"/>
      <c r="W478" s="121"/>
      <c r="X478" s="125" t="s">
        <v>12831</v>
      </c>
    </row>
    <row r="479" spans="1:24" ht="13.2">
      <c r="A479" s="116">
        <v>495</v>
      </c>
      <c r="B479" s="117" t="s">
        <v>31</v>
      </c>
      <c r="C479" s="116"/>
      <c r="D479" s="118" t="s">
        <v>767</v>
      </c>
      <c r="E479" s="118" t="s">
        <v>12832</v>
      </c>
      <c r="F479" s="119"/>
      <c r="G479" s="119"/>
      <c r="H479" s="119" t="s">
        <v>12113</v>
      </c>
      <c r="I479" s="117" t="s">
        <v>11729</v>
      </c>
      <c r="J479" s="120" t="s">
        <v>11730</v>
      </c>
      <c r="K479" s="119"/>
      <c r="L479" s="119" t="s">
        <v>12107</v>
      </c>
      <c r="M479" s="121">
        <v>1</v>
      </c>
      <c r="N479" s="119"/>
      <c r="O479" s="116"/>
      <c r="P479" s="117" t="s">
        <v>44</v>
      </c>
      <c r="Q479" s="117" t="s">
        <v>12101</v>
      </c>
      <c r="R479" s="116"/>
      <c r="S479" s="116"/>
      <c r="T479" s="119"/>
      <c r="U479" s="121"/>
      <c r="V479" s="121"/>
      <c r="W479" s="121"/>
      <c r="X479" s="125" t="s">
        <v>12833</v>
      </c>
    </row>
    <row r="480" spans="1:24" ht="13.2">
      <c r="A480" s="116">
        <v>496</v>
      </c>
      <c r="B480" s="117" t="s">
        <v>31</v>
      </c>
      <c r="C480" s="116"/>
      <c r="D480" s="118" t="s">
        <v>767</v>
      </c>
      <c r="E480" s="118" t="s">
        <v>12834</v>
      </c>
      <c r="F480" s="119"/>
      <c r="G480" s="119"/>
      <c r="H480" s="119" t="s">
        <v>12113</v>
      </c>
      <c r="I480" s="117" t="s">
        <v>11729</v>
      </c>
      <c r="J480" s="120" t="s">
        <v>11730</v>
      </c>
      <c r="K480" s="119"/>
      <c r="L480" s="119" t="s">
        <v>12107</v>
      </c>
      <c r="M480" s="121">
        <v>1</v>
      </c>
      <c r="N480" s="119"/>
      <c r="O480" s="116"/>
      <c r="P480" s="117" t="s">
        <v>44</v>
      </c>
      <c r="Q480" s="117" t="s">
        <v>12101</v>
      </c>
      <c r="R480" s="116"/>
      <c r="S480" s="116"/>
      <c r="T480" s="119"/>
      <c r="U480" s="121"/>
      <c r="V480" s="121"/>
      <c r="W480" s="121"/>
      <c r="X480" s="125" t="s">
        <v>12835</v>
      </c>
    </row>
    <row r="481" spans="1:24" ht="13.2">
      <c r="A481" s="116">
        <v>497</v>
      </c>
      <c r="B481" s="117" t="s">
        <v>31</v>
      </c>
      <c r="C481" s="116"/>
      <c r="D481" s="118" t="s">
        <v>767</v>
      </c>
      <c r="E481" s="118" t="s">
        <v>12836</v>
      </c>
      <c r="F481" s="119"/>
      <c r="G481" s="119"/>
      <c r="H481" s="119" t="s">
        <v>12113</v>
      </c>
      <c r="I481" s="117" t="s">
        <v>11729</v>
      </c>
      <c r="J481" s="120" t="s">
        <v>11730</v>
      </c>
      <c r="K481" s="119"/>
      <c r="L481" s="119" t="s">
        <v>12107</v>
      </c>
      <c r="M481" s="121">
        <v>1</v>
      </c>
      <c r="N481" s="119"/>
      <c r="O481" s="116"/>
      <c r="P481" s="117" t="s">
        <v>44</v>
      </c>
      <c r="Q481" s="117" t="s">
        <v>12101</v>
      </c>
      <c r="R481" s="116"/>
      <c r="S481" s="116"/>
      <c r="T481" s="119"/>
      <c r="U481" s="121"/>
      <c r="V481" s="121"/>
      <c r="W481" s="121"/>
      <c r="X481" s="125" t="s">
        <v>12837</v>
      </c>
    </row>
    <row r="482" spans="1:24" ht="13.2">
      <c r="A482" s="116">
        <v>498</v>
      </c>
      <c r="B482" s="117" t="s">
        <v>31</v>
      </c>
      <c r="C482" s="116"/>
      <c r="D482" s="118" t="s">
        <v>767</v>
      </c>
      <c r="E482" s="118" t="s">
        <v>12838</v>
      </c>
      <c r="F482" s="119"/>
      <c r="G482" s="119"/>
      <c r="H482" s="119" t="s">
        <v>12113</v>
      </c>
      <c r="I482" s="117" t="s">
        <v>11729</v>
      </c>
      <c r="J482" s="120" t="s">
        <v>11730</v>
      </c>
      <c r="K482" s="119"/>
      <c r="L482" s="119" t="s">
        <v>11796</v>
      </c>
      <c r="M482" s="121">
        <v>1</v>
      </c>
      <c r="N482" s="119"/>
      <c r="O482" s="116"/>
      <c r="P482" s="117" t="s">
        <v>44</v>
      </c>
      <c r="Q482" s="117" t="s">
        <v>12101</v>
      </c>
      <c r="R482" s="116"/>
      <c r="S482" s="116"/>
      <c r="T482" s="119"/>
      <c r="U482" s="121"/>
      <c r="V482" s="121"/>
      <c r="W482" s="121"/>
      <c r="X482" s="125" t="s">
        <v>12839</v>
      </c>
    </row>
    <row r="483" spans="1:24" ht="13.2">
      <c r="A483" s="116">
        <v>499</v>
      </c>
      <c r="B483" s="117" t="s">
        <v>31</v>
      </c>
      <c r="C483" s="116"/>
      <c r="D483" s="118" t="s">
        <v>767</v>
      </c>
      <c r="E483" s="118" t="s">
        <v>12840</v>
      </c>
      <c r="F483" s="119"/>
      <c r="G483" s="119"/>
      <c r="H483" s="119" t="s">
        <v>12113</v>
      </c>
      <c r="I483" s="117" t="s">
        <v>11729</v>
      </c>
      <c r="J483" s="120" t="s">
        <v>11730</v>
      </c>
      <c r="K483" s="119"/>
      <c r="L483" s="119" t="s">
        <v>12107</v>
      </c>
      <c r="M483" s="121">
        <v>1</v>
      </c>
      <c r="N483" s="119"/>
      <c r="O483" s="116"/>
      <c r="P483" s="117" t="s">
        <v>44</v>
      </c>
      <c r="Q483" s="117" t="s">
        <v>12101</v>
      </c>
      <c r="R483" s="116"/>
      <c r="S483" s="116"/>
      <c r="T483" s="119"/>
      <c r="U483" s="121"/>
      <c r="V483" s="121"/>
      <c r="W483" s="121"/>
      <c r="X483" s="125" t="s">
        <v>12841</v>
      </c>
    </row>
    <row r="484" spans="1:24" ht="13.2">
      <c r="A484" s="116">
        <v>500</v>
      </c>
      <c r="B484" s="117" t="s">
        <v>31</v>
      </c>
      <c r="C484" s="116"/>
      <c r="D484" s="118" t="s">
        <v>767</v>
      </c>
      <c r="E484" s="118" t="s">
        <v>12842</v>
      </c>
      <c r="F484" s="119"/>
      <c r="G484" s="119"/>
      <c r="H484" s="119" t="s">
        <v>12113</v>
      </c>
      <c r="I484" s="117" t="s">
        <v>11729</v>
      </c>
      <c r="J484" s="120" t="s">
        <v>11730</v>
      </c>
      <c r="K484" s="119"/>
      <c r="L484" s="119" t="s">
        <v>12107</v>
      </c>
      <c r="M484" s="121">
        <v>1</v>
      </c>
      <c r="N484" s="119"/>
      <c r="O484" s="116"/>
      <c r="P484" s="117" t="s">
        <v>44</v>
      </c>
      <c r="Q484" s="117" t="s">
        <v>12101</v>
      </c>
      <c r="R484" s="116"/>
      <c r="S484" s="116"/>
      <c r="T484" s="119"/>
      <c r="U484" s="121"/>
      <c r="V484" s="121"/>
      <c r="W484" s="121"/>
      <c r="X484" s="125" t="s">
        <v>12843</v>
      </c>
    </row>
    <row r="485" spans="1:24" ht="13.2">
      <c r="A485" s="116">
        <v>501</v>
      </c>
      <c r="B485" s="117" t="s">
        <v>31</v>
      </c>
      <c r="C485" s="116"/>
      <c r="D485" s="118" t="s">
        <v>767</v>
      </c>
      <c r="E485" s="118" t="s">
        <v>12844</v>
      </c>
      <c r="F485" s="119"/>
      <c r="G485" s="119"/>
      <c r="H485" s="119" t="s">
        <v>12113</v>
      </c>
      <c r="I485" s="117" t="s">
        <v>11729</v>
      </c>
      <c r="J485" s="120" t="s">
        <v>11730</v>
      </c>
      <c r="K485" s="119"/>
      <c r="L485" s="119" t="s">
        <v>12107</v>
      </c>
      <c r="M485" s="121">
        <v>1</v>
      </c>
      <c r="N485" s="119"/>
      <c r="O485" s="116"/>
      <c r="P485" s="117" t="s">
        <v>44</v>
      </c>
      <c r="Q485" s="117" t="s">
        <v>12101</v>
      </c>
      <c r="R485" s="116"/>
      <c r="S485" s="116"/>
      <c r="T485" s="119"/>
      <c r="U485" s="121"/>
      <c r="V485" s="121"/>
      <c r="W485" s="121"/>
      <c r="X485" s="125" t="s">
        <v>12845</v>
      </c>
    </row>
    <row r="486" spans="1:24" ht="13.2">
      <c r="A486" s="116">
        <v>502</v>
      </c>
      <c r="B486" s="117" t="s">
        <v>31</v>
      </c>
      <c r="C486" s="116"/>
      <c r="D486" s="118" t="s">
        <v>767</v>
      </c>
      <c r="E486" s="118" t="s">
        <v>12846</v>
      </c>
      <c r="F486" s="119"/>
      <c r="G486" s="119"/>
      <c r="H486" s="119" t="s">
        <v>12113</v>
      </c>
      <c r="I486" s="117" t="s">
        <v>11729</v>
      </c>
      <c r="J486" s="120" t="s">
        <v>11730</v>
      </c>
      <c r="K486" s="119"/>
      <c r="L486" s="119" t="s">
        <v>12107</v>
      </c>
      <c r="M486" s="121">
        <v>1</v>
      </c>
      <c r="N486" s="119"/>
      <c r="O486" s="116"/>
      <c r="P486" s="117" t="s">
        <v>44</v>
      </c>
      <c r="Q486" s="117" t="s">
        <v>12101</v>
      </c>
      <c r="R486" s="116"/>
      <c r="S486" s="116"/>
      <c r="T486" s="119"/>
      <c r="U486" s="121"/>
      <c r="V486" s="121"/>
      <c r="W486" s="121"/>
      <c r="X486" s="125" t="s">
        <v>12847</v>
      </c>
    </row>
    <row r="487" spans="1:24" ht="13.2">
      <c r="A487" s="116">
        <v>503</v>
      </c>
      <c r="B487" s="117" t="s">
        <v>31</v>
      </c>
      <c r="C487" s="116"/>
      <c r="D487" s="118" t="s">
        <v>767</v>
      </c>
      <c r="E487" s="118" t="s">
        <v>12848</v>
      </c>
      <c r="F487" s="119"/>
      <c r="G487" s="119"/>
      <c r="H487" s="119" t="s">
        <v>12113</v>
      </c>
      <c r="I487" s="117" t="s">
        <v>11729</v>
      </c>
      <c r="J487" s="120" t="s">
        <v>11730</v>
      </c>
      <c r="K487" s="119"/>
      <c r="L487" s="119" t="s">
        <v>12107</v>
      </c>
      <c r="M487" s="121">
        <v>1</v>
      </c>
      <c r="N487" s="119"/>
      <c r="O487" s="116"/>
      <c r="P487" s="117" t="s">
        <v>44</v>
      </c>
      <c r="Q487" s="117" t="s">
        <v>12101</v>
      </c>
      <c r="R487" s="116"/>
      <c r="S487" s="116"/>
      <c r="T487" s="119"/>
      <c r="U487" s="121"/>
      <c r="V487" s="121"/>
      <c r="W487" s="121"/>
      <c r="X487" s="125" t="s">
        <v>12849</v>
      </c>
    </row>
    <row r="488" spans="1:24" ht="13.2">
      <c r="A488" s="116">
        <v>504</v>
      </c>
      <c r="B488" s="117" t="s">
        <v>31</v>
      </c>
      <c r="C488" s="116"/>
      <c r="D488" s="118" t="s">
        <v>767</v>
      </c>
      <c r="E488" s="118" t="s">
        <v>12850</v>
      </c>
      <c r="F488" s="119"/>
      <c r="G488" s="119"/>
      <c r="H488" s="119" t="s">
        <v>12113</v>
      </c>
      <c r="I488" s="117" t="s">
        <v>11729</v>
      </c>
      <c r="J488" s="120" t="s">
        <v>11730</v>
      </c>
      <c r="K488" s="119"/>
      <c r="L488" s="119" t="s">
        <v>12107</v>
      </c>
      <c r="M488" s="121">
        <v>1</v>
      </c>
      <c r="N488" s="119"/>
      <c r="O488" s="116"/>
      <c r="P488" s="117" t="s">
        <v>44</v>
      </c>
      <c r="Q488" s="117" t="s">
        <v>12101</v>
      </c>
      <c r="R488" s="116"/>
      <c r="S488" s="116"/>
      <c r="T488" s="119"/>
      <c r="U488" s="121"/>
      <c r="V488" s="121"/>
      <c r="W488" s="121"/>
      <c r="X488" s="125" t="s">
        <v>12851</v>
      </c>
    </row>
    <row r="489" spans="1:24" ht="13.2">
      <c r="A489" s="116">
        <v>505</v>
      </c>
      <c r="B489" s="117" t="s">
        <v>31</v>
      </c>
      <c r="C489" s="116"/>
      <c r="D489" s="118" t="s">
        <v>767</v>
      </c>
      <c r="E489" s="118" t="s">
        <v>12852</v>
      </c>
      <c r="F489" s="119"/>
      <c r="G489" s="119"/>
      <c r="H489" s="119" t="s">
        <v>12113</v>
      </c>
      <c r="I489" s="117" t="s">
        <v>11729</v>
      </c>
      <c r="J489" s="120" t="s">
        <v>11730</v>
      </c>
      <c r="K489" s="119"/>
      <c r="L489" s="119" t="s">
        <v>12107</v>
      </c>
      <c r="M489" s="121">
        <v>1</v>
      </c>
      <c r="N489" s="119"/>
      <c r="O489" s="116"/>
      <c r="P489" s="117" t="s">
        <v>44</v>
      </c>
      <c r="Q489" s="117" t="s">
        <v>12101</v>
      </c>
      <c r="R489" s="116"/>
      <c r="S489" s="116"/>
      <c r="T489" s="119"/>
      <c r="U489" s="121"/>
      <c r="V489" s="121"/>
      <c r="W489" s="121"/>
      <c r="X489" s="125" t="s">
        <v>12853</v>
      </c>
    </row>
    <row r="490" spans="1:24" ht="13.2">
      <c r="A490" s="116">
        <v>506</v>
      </c>
      <c r="B490" s="117" t="s">
        <v>31</v>
      </c>
      <c r="C490" s="116"/>
      <c r="D490" s="118" t="s">
        <v>767</v>
      </c>
      <c r="E490" s="118" t="s">
        <v>12854</v>
      </c>
      <c r="F490" s="119"/>
      <c r="G490" s="119"/>
      <c r="H490" s="119" t="s">
        <v>12113</v>
      </c>
      <c r="I490" s="117" t="s">
        <v>11729</v>
      </c>
      <c r="J490" s="120" t="s">
        <v>11730</v>
      </c>
      <c r="K490" s="119"/>
      <c r="L490" s="119" t="s">
        <v>12107</v>
      </c>
      <c r="M490" s="121">
        <v>1</v>
      </c>
      <c r="N490" s="119"/>
      <c r="O490" s="116"/>
      <c r="P490" s="117" t="s">
        <v>44</v>
      </c>
      <c r="Q490" s="117" t="s">
        <v>12101</v>
      </c>
      <c r="R490" s="116"/>
      <c r="S490" s="116"/>
      <c r="T490" s="119"/>
      <c r="U490" s="121"/>
      <c r="V490" s="121"/>
      <c r="W490" s="121"/>
      <c r="X490" s="125" t="s">
        <v>12855</v>
      </c>
    </row>
    <row r="491" spans="1:24" ht="13.2">
      <c r="A491" s="116">
        <v>507</v>
      </c>
      <c r="B491" s="117" t="s">
        <v>31</v>
      </c>
      <c r="C491" s="116"/>
      <c r="D491" s="118" t="s">
        <v>767</v>
      </c>
      <c r="E491" s="118" t="s">
        <v>12856</v>
      </c>
      <c r="F491" s="119"/>
      <c r="G491" s="119"/>
      <c r="H491" s="119" t="s">
        <v>12113</v>
      </c>
      <c r="I491" s="117" t="s">
        <v>11729</v>
      </c>
      <c r="J491" s="120" t="s">
        <v>11730</v>
      </c>
      <c r="K491" s="119"/>
      <c r="L491" s="119" t="s">
        <v>12107</v>
      </c>
      <c r="M491" s="121">
        <v>1</v>
      </c>
      <c r="N491" s="119"/>
      <c r="O491" s="116"/>
      <c r="P491" s="117" t="s">
        <v>44</v>
      </c>
      <c r="Q491" s="117" t="s">
        <v>12101</v>
      </c>
      <c r="R491" s="116"/>
      <c r="S491" s="116"/>
      <c r="T491" s="119"/>
      <c r="U491" s="121"/>
      <c r="V491" s="121"/>
      <c r="W491" s="121"/>
      <c r="X491" s="125" t="s">
        <v>12857</v>
      </c>
    </row>
    <row r="492" spans="1:24" ht="13.2">
      <c r="A492" s="116">
        <v>508</v>
      </c>
      <c r="B492" s="117" t="s">
        <v>31</v>
      </c>
      <c r="C492" s="116"/>
      <c r="D492" s="118" t="s">
        <v>767</v>
      </c>
      <c r="E492" s="118" t="s">
        <v>12858</v>
      </c>
      <c r="F492" s="119"/>
      <c r="G492" s="119"/>
      <c r="H492" s="119" t="s">
        <v>12113</v>
      </c>
      <c r="I492" s="117" t="s">
        <v>11729</v>
      </c>
      <c r="J492" s="120" t="s">
        <v>11730</v>
      </c>
      <c r="K492" s="119"/>
      <c r="L492" s="119" t="s">
        <v>12107</v>
      </c>
      <c r="M492" s="121">
        <v>1</v>
      </c>
      <c r="N492" s="119"/>
      <c r="O492" s="116"/>
      <c r="P492" s="117" t="s">
        <v>44</v>
      </c>
      <c r="Q492" s="117" t="s">
        <v>12101</v>
      </c>
      <c r="R492" s="116"/>
      <c r="S492" s="116"/>
      <c r="T492" s="119"/>
      <c r="U492" s="121"/>
      <c r="V492" s="121"/>
      <c r="W492" s="121"/>
      <c r="X492" s="125" t="s">
        <v>12859</v>
      </c>
    </row>
    <row r="493" spans="1:24" ht="13.2">
      <c r="A493" s="116">
        <v>509</v>
      </c>
      <c r="B493" s="117" t="s">
        <v>31</v>
      </c>
      <c r="C493" s="116"/>
      <c r="D493" s="118" t="s">
        <v>6415</v>
      </c>
      <c r="E493" s="118" t="s">
        <v>12860</v>
      </c>
      <c r="F493" s="119"/>
      <c r="G493" s="119"/>
      <c r="H493" s="119" t="s">
        <v>11787</v>
      </c>
      <c r="I493" s="117" t="s">
        <v>11729</v>
      </c>
      <c r="J493" s="120" t="s">
        <v>11730</v>
      </c>
      <c r="K493" s="119"/>
      <c r="L493" s="119" t="s">
        <v>11796</v>
      </c>
      <c r="M493" s="121">
        <v>1</v>
      </c>
      <c r="N493" s="119"/>
      <c r="O493" s="116"/>
      <c r="P493" s="117" t="s">
        <v>44</v>
      </c>
      <c r="Q493" s="117" t="s">
        <v>12101</v>
      </c>
      <c r="R493" s="116"/>
      <c r="S493" s="116"/>
      <c r="T493" s="119"/>
      <c r="U493" s="121"/>
      <c r="V493" s="121"/>
      <c r="W493" s="121"/>
      <c r="X493" s="125" t="s">
        <v>12861</v>
      </c>
    </row>
    <row r="494" spans="1:24" ht="13.2">
      <c r="A494" s="116">
        <v>510</v>
      </c>
      <c r="B494" s="117" t="s">
        <v>31</v>
      </c>
      <c r="C494" s="116"/>
      <c r="D494" s="118" t="s">
        <v>6415</v>
      </c>
      <c r="E494" s="118" t="s">
        <v>12862</v>
      </c>
      <c r="F494" s="119"/>
      <c r="G494" s="119"/>
      <c r="H494" s="119" t="s">
        <v>12113</v>
      </c>
      <c r="I494" s="117" t="s">
        <v>11729</v>
      </c>
      <c r="J494" s="120" t="s">
        <v>11730</v>
      </c>
      <c r="K494" s="119"/>
      <c r="L494" s="119" t="s">
        <v>11796</v>
      </c>
      <c r="M494" s="121">
        <v>1</v>
      </c>
      <c r="N494" s="119"/>
      <c r="O494" s="116"/>
      <c r="P494" s="117" t="s">
        <v>44</v>
      </c>
      <c r="Q494" s="117" t="s">
        <v>12101</v>
      </c>
      <c r="R494" s="116"/>
      <c r="S494" s="116"/>
      <c r="T494" s="119"/>
      <c r="U494" s="121"/>
      <c r="V494" s="121"/>
      <c r="W494" s="121"/>
      <c r="X494" s="125" t="s">
        <v>12863</v>
      </c>
    </row>
    <row r="495" spans="1:24" ht="13.2">
      <c r="A495" s="116">
        <v>511</v>
      </c>
      <c r="B495" s="117" t="s">
        <v>31</v>
      </c>
      <c r="C495" s="116"/>
      <c r="D495" s="118" t="s">
        <v>6415</v>
      </c>
      <c r="E495" s="118" t="s">
        <v>12864</v>
      </c>
      <c r="F495" s="119"/>
      <c r="G495" s="119"/>
      <c r="H495" s="119" t="s">
        <v>12113</v>
      </c>
      <c r="I495" s="117" t="s">
        <v>11729</v>
      </c>
      <c r="J495" s="120" t="s">
        <v>11730</v>
      </c>
      <c r="K495" s="119"/>
      <c r="L495" s="119" t="s">
        <v>11796</v>
      </c>
      <c r="M495" s="121">
        <v>1</v>
      </c>
      <c r="N495" s="119"/>
      <c r="O495" s="116"/>
      <c r="P495" s="117" t="s">
        <v>44</v>
      </c>
      <c r="Q495" s="117" t="s">
        <v>12101</v>
      </c>
      <c r="R495" s="116"/>
      <c r="S495" s="116"/>
      <c r="T495" s="119"/>
      <c r="U495" s="121"/>
      <c r="V495" s="121"/>
      <c r="W495" s="121"/>
      <c r="X495" s="125" t="s">
        <v>12865</v>
      </c>
    </row>
    <row r="496" spans="1:24" ht="13.2">
      <c r="A496" s="116">
        <v>512</v>
      </c>
      <c r="B496" s="117" t="s">
        <v>31</v>
      </c>
      <c r="C496" s="116"/>
      <c r="D496" s="118" t="s">
        <v>6415</v>
      </c>
      <c r="E496" s="118" t="s">
        <v>12866</v>
      </c>
      <c r="F496" s="119"/>
      <c r="G496" s="119"/>
      <c r="H496" s="119" t="s">
        <v>12113</v>
      </c>
      <c r="I496" s="117" t="s">
        <v>11729</v>
      </c>
      <c r="J496" s="120" t="s">
        <v>11730</v>
      </c>
      <c r="K496" s="119"/>
      <c r="L496" s="119" t="s">
        <v>11796</v>
      </c>
      <c r="M496" s="121">
        <v>1</v>
      </c>
      <c r="N496" s="119"/>
      <c r="O496" s="116"/>
      <c r="P496" s="117" t="s">
        <v>44</v>
      </c>
      <c r="Q496" s="117" t="s">
        <v>12101</v>
      </c>
      <c r="R496" s="116"/>
      <c r="S496" s="116"/>
      <c r="T496" s="119"/>
      <c r="U496" s="121"/>
      <c r="V496" s="121"/>
      <c r="W496" s="121"/>
      <c r="X496" s="125" t="s">
        <v>12867</v>
      </c>
    </row>
    <row r="497" spans="1:24" ht="13.2">
      <c r="A497" s="116">
        <v>513</v>
      </c>
      <c r="B497" s="117" t="s">
        <v>31</v>
      </c>
      <c r="C497" s="116"/>
      <c r="D497" s="118" t="s">
        <v>6415</v>
      </c>
      <c r="E497" s="118" t="s">
        <v>12868</v>
      </c>
      <c r="F497" s="119"/>
      <c r="G497" s="119"/>
      <c r="H497" s="119" t="s">
        <v>12113</v>
      </c>
      <c r="I497" s="117" t="s">
        <v>11729</v>
      </c>
      <c r="J497" s="120" t="s">
        <v>11730</v>
      </c>
      <c r="K497" s="119"/>
      <c r="L497" s="119" t="s">
        <v>11796</v>
      </c>
      <c r="M497" s="121">
        <v>1</v>
      </c>
      <c r="N497" s="119"/>
      <c r="O497" s="116"/>
      <c r="P497" s="117" t="s">
        <v>44</v>
      </c>
      <c r="Q497" s="117" t="s">
        <v>12101</v>
      </c>
      <c r="R497" s="116"/>
      <c r="S497" s="116"/>
      <c r="T497" s="119"/>
      <c r="U497" s="121"/>
      <c r="V497" s="121"/>
      <c r="W497" s="121"/>
      <c r="X497" s="125" t="s">
        <v>12869</v>
      </c>
    </row>
    <row r="498" spans="1:24" ht="13.2">
      <c r="A498" s="116">
        <v>514</v>
      </c>
      <c r="B498" s="117" t="s">
        <v>31</v>
      </c>
      <c r="C498" s="116"/>
      <c r="D498" s="118" t="s">
        <v>6415</v>
      </c>
      <c r="E498" s="118" t="s">
        <v>12870</v>
      </c>
      <c r="F498" s="119"/>
      <c r="G498" s="119"/>
      <c r="H498" s="119" t="s">
        <v>12113</v>
      </c>
      <c r="I498" s="117" t="s">
        <v>11729</v>
      </c>
      <c r="J498" s="120" t="s">
        <v>11730</v>
      </c>
      <c r="K498" s="119"/>
      <c r="L498" s="119" t="s">
        <v>11796</v>
      </c>
      <c r="M498" s="121">
        <v>1</v>
      </c>
      <c r="N498" s="119"/>
      <c r="O498" s="116"/>
      <c r="P498" s="117" t="s">
        <v>44</v>
      </c>
      <c r="Q498" s="117" t="s">
        <v>12101</v>
      </c>
      <c r="R498" s="116"/>
      <c r="S498" s="116"/>
      <c r="T498" s="119"/>
      <c r="U498" s="121"/>
      <c r="V498" s="121"/>
      <c r="W498" s="121"/>
      <c r="X498" s="125" t="s">
        <v>12871</v>
      </c>
    </row>
    <row r="499" spans="1:24" ht="13.2">
      <c r="A499" s="116">
        <v>515</v>
      </c>
      <c r="B499" s="117" t="s">
        <v>31</v>
      </c>
      <c r="C499" s="116"/>
      <c r="D499" s="118" t="s">
        <v>6415</v>
      </c>
      <c r="E499" s="118" t="s">
        <v>12872</v>
      </c>
      <c r="F499" s="119"/>
      <c r="G499" s="119"/>
      <c r="H499" s="119" t="s">
        <v>12113</v>
      </c>
      <c r="I499" s="117" t="s">
        <v>11729</v>
      </c>
      <c r="J499" s="120" t="s">
        <v>11730</v>
      </c>
      <c r="K499" s="119"/>
      <c r="L499" s="119" t="s">
        <v>11796</v>
      </c>
      <c r="M499" s="121">
        <v>1</v>
      </c>
      <c r="N499" s="119"/>
      <c r="O499" s="116"/>
      <c r="P499" s="117" t="s">
        <v>44</v>
      </c>
      <c r="Q499" s="117" t="s">
        <v>12101</v>
      </c>
      <c r="R499" s="116"/>
      <c r="S499" s="116"/>
      <c r="T499" s="119"/>
      <c r="U499" s="121"/>
      <c r="V499" s="121"/>
      <c r="W499" s="121"/>
      <c r="X499" s="125" t="s">
        <v>12873</v>
      </c>
    </row>
    <row r="500" spans="1:24" ht="13.2">
      <c r="A500" s="116">
        <v>516</v>
      </c>
      <c r="B500" s="117" t="s">
        <v>31</v>
      </c>
      <c r="C500" s="116"/>
      <c r="D500" s="118" t="s">
        <v>6415</v>
      </c>
      <c r="E500" s="118" t="s">
        <v>12874</v>
      </c>
      <c r="F500" s="119"/>
      <c r="G500" s="119"/>
      <c r="H500" s="119" t="s">
        <v>12113</v>
      </c>
      <c r="I500" s="117" t="s">
        <v>11729</v>
      </c>
      <c r="J500" s="120" t="s">
        <v>11730</v>
      </c>
      <c r="K500" s="119"/>
      <c r="L500" s="119" t="s">
        <v>11796</v>
      </c>
      <c r="M500" s="121">
        <v>1</v>
      </c>
      <c r="N500" s="119"/>
      <c r="O500" s="116"/>
      <c r="P500" s="117" t="s">
        <v>44</v>
      </c>
      <c r="Q500" s="117" t="s">
        <v>12101</v>
      </c>
      <c r="R500" s="116"/>
      <c r="S500" s="116"/>
      <c r="T500" s="119"/>
      <c r="U500" s="121"/>
      <c r="V500" s="121"/>
      <c r="W500" s="121"/>
      <c r="X500" s="125" t="s">
        <v>12875</v>
      </c>
    </row>
    <row r="501" spans="1:24" ht="13.2">
      <c r="A501" s="116">
        <v>517</v>
      </c>
      <c r="B501" s="117" t="s">
        <v>31</v>
      </c>
      <c r="C501" s="116"/>
      <c r="D501" s="118" t="s">
        <v>6415</v>
      </c>
      <c r="E501" s="118" t="s">
        <v>12876</v>
      </c>
      <c r="F501" s="119"/>
      <c r="G501" s="119"/>
      <c r="H501" s="119" t="s">
        <v>12113</v>
      </c>
      <c r="I501" s="117" t="s">
        <v>11729</v>
      </c>
      <c r="J501" s="120" t="s">
        <v>11730</v>
      </c>
      <c r="K501" s="119"/>
      <c r="L501" s="119" t="s">
        <v>11796</v>
      </c>
      <c r="M501" s="121">
        <v>1</v>
      </c>
      <c r="N501" s="119"/>
      <c r="O501" s="116"/>
      <c r="P501" s="117" t="s">
        <v>44</v>
      </c>
      <c r="Q501" s="117" t="s">
        <v>12101</v>
      </c>
      <c r="R501" s="116"/>
      <c r="S501" s="116"/>
      <c r="T501" s="119"/>
      <c r="U501" s="121"/>
      <c r="V501" s="121"/>
      <c r="W501" s="121"/>
      <c r="X501" s="125" t="s">
        <v>12877</v>
      </c>
    </row>
    <row r="502" spans="1:24" ht="13.2">
      <c r="A502" s="116">
        <v>518</v>
      </c>
      <c r="B502" s="117" t="s">
        <v>31</v>
      </c>
      <c r="C502" s="116"/>
      <c r="D502" s="118" t="s">
        <v>6415</v>
      </c>
      <c r="E502" s="118" t="s">
        <v>12878</v>
      </c>
      <c r="F502" s="119"/>
      <c r="G502" s="119"/>
      <c r="H502" s="119" t="s">
        <v>12113</v>
      </c>
      <c r="I502" s="117" t="s">
        <v>11729</v>
      </c>
      <c r="J502" s="120" t="s">
        <v>11730</v>
      </c>
      <c r="K502" s="119"/>
      <c r="L502" s="119" t="s">
        <v>11796</v>
      </c>
      <c r="M502" s="121">
        <v>1</v>
      </c>
      <c r="N502" s="119"/>
      <c r="O502" s="116"/>
      <c r="P502" s="117" t="s">
        <v>44</v>
      </c>
      <c r="Q502" s="117" t="s">
        <v>12101</v>
      </c>
      <c r="R502" s="116"/>
      <c r="S502" s="116"/>
      <c r="T502" s="119"/>
      <c r="U502" s="121"/>
      <c r="V502" s="121"/>
      <c r="W502" s="121"/>
      <c r="X502" s="125" t="s">
        <v>12879</v>
      </c>
    </row>
    <row r="503" spans="1:24" ht="13.2">
      <c r="A503" s="116">
        <v>519</v>
      </c>
      <c r="B503" s="117" t="s">
        <v>31</v>
      </c>
      <c r="C503" s="116"/>
      <c r="D503" s="118" t="s">
        <v>6415</v>
      </c>
      <c r="E503" s="118" t="s">
        <v>12880</v>
      </c>
      <c r="F503" s="119"/>
      <c r="G503" s="119"/>
      <c r="H503" s="119" t="s">
        <v>12113</v>
      </c>
      <c r="I503" s="117" t="s">
        <v>11729</v>
      </c>
      <c r="J503" s="120" t="s">
        <v>11730</v>
      </c>
      <c r="K503" s="119"/>
      <c r="L503" s="119" t="s">
        <v>11796</v>
      </c>
      <c r="M503" s="121">
        <v>1</v>
      </c>
      <c r="N503" s="119"/>
      <c r="O503" s="116"/>
      <c r="P503" s="117" t="s">
        <v>44</v>
      </c>
      <c r="Q503" s="117" t="s">
        <v>12101</v>
      </c>
      <c r="R503" s="116"/>
      <c r="S503" s="116"/>
      <c r="T503" s="119"/>
      <c r="U503" s="121"/>
      <c r="V503" s="121"/>
      <c r="W503" s="121"/>
      <c r="X503" s="125" t="s">
        <v>12881</v>
      </c>
    </row>
    <row r="504" spans="1:24" ht="13.2">
      <c r="A504" s="116">
        <v>531</v>
      </c>
      <c r="B504" s="117" t="s">
        <v>31</v>
      </c>
      <c r="C504" s="116"/>
      <c r="D504" s="118" t="s">
        <v>1439</v>
      </c>
      <c r="E504" s="118" t="s">
        <v>12882</v>
      </c>
      <c r="F504" s="119"/>
      <c r="G504" s="119"/>
      <c r="H504" s="119" t="s">
        <v>12113</v>
      </c>
      <c r="I504" s="117" t="s">
        <v>11729</v>
      </c>
      <c r="J504" s="120" t="s">
        <v>11730</v>
      </c>
      <c r="K504" s="119"/>
      <c r="L504" s="119" t="s">
        <v>12549</v>
      </c>
      <c r="M504" s="121">
        <v>1</v>
      </c>
      <c r="N504" s="119"/>
      <c r="O504" s="116"/>
      <c r="P504" s="117" t="s">
        <v>44</v>
      </c>
      <c r="Q504" s="117" t="s">
        <v>12101</v>
      </c>
      <c r="R504" s="116"/>
      <c r="S504" s="116"/>
      <c r="T504" s="119"/>
      <c r="U504" s="121"/>
      <c r="V504" s="121"/>
      <c r="W504" s="121"/>
      <c r="X504" s="125" t="s">
        <v>12883</v>
      </c>
    </row>
    <row r="505" spans="1:24" ht="13.2">
      <c r="A505" s="116">
        <v>532</v>
      </c>
      <c r="B505" s="117" t="s">
        <v>31</v>
      </c>
      <c r="C505" s="116"/>
      <c r="D505" s="118" t="s">
        <v>1439</v>
      </c>
      <c r="E505" s="118" t="s">
        <v>12884</v>
      </c>
      <c r="F505" s="119"/>
      <c r="G505" s="119"/>
      <c r="H505" s="119" t="s">
        <v>12113</v>
      </c>
      <c r="I505" s="117" t="s">
        <v>11729</v>
      </c>
      <c r="J505" s="120" t="s">
        <v>11730</v>
      </c>
      <c r="K505" s="119"/>
      <c r="L505" s="119" t="s">
        <v>12549</v>
      </c>
      <c r="M505" s="121">
        <v>1</v>
      </c>
      <c r="N505" s="119"/>
      <c r="O505" s="116"/>
      <c r="P505" s="117" t="s">
        <v>44</v>
      </c>
      <c r="Q505" s="117" t="s">
        <v>12101</v>
      </c>
      <c r="R505" s="116"/>
      <c r="S505" s="116"/>
      <c r="T505" s="119"/>
      <c r="U505" s="121"/>
      <c r="V505" s="121"/>
      <c r="W505" s="121"/>
      <c r="X505" s="125" t="s">
        <v>12885</v>
      </c>
    </row>
    <row r="506" spans="1:24" ht="13.2">
      <c r="A506" s="116">
        <v>533</v>
      </c>
      <c r="B506" s="117" t="s">
        <v>31</v>
      </c>
      <c r="C506" s="116"/>
      <c r="D506" s="118" t="s">
        <v>1439</v>
      </c>
      <c r="E506" s="118" t="s">
        <v>12886</v>
      </c>
      <c r="F506" s="119"/>
      <c r="G506" s="119"/>
      <c r="H506" s="119" t="s">
        <v>12113</v>
      </c>
      <c r="I506" s="117" t="s">
        <v>11729</v>
      </c>
      <c r="J506" s="120" t="s">
        <v>11730</v>
      </c>
      <c r="K506" s="119"/>
      <c r="L506" s="119" t="s">
        <v>11796</v>
      </c>
      <c r="M506" s="121">
        <v>1</v>
      </c>
      <c r="N506" s="119"/>
      <c r="O506" s="116"/>
      <c r="P506" s="117" t="s">
        <v>44</v>
      </c>
      <c r="Q506" s="117" t="s">
        <v>12101</v>
      </c>
      <c r="R506" s="116"/>
      <c r="S506" s="116"/>
      <c r="T506" s="119"/>
      <c r="U506" s="121"/>
      <c r="V506" s="121"/>
      <c r="W506" s="121"/>
      <c r="X506" s="125" t="s">
        <v>12887</v>
      </c>
    </row>
    <row r="507" spans="1:24" ht="13.2">
      <c r="A507" s="116">
        <v>534</v>
      </c>
      <c r="B507" s="117" t="s">
        <v>31</v>
      </c>
      <c r="C507" s="116"/>
      <c r="D507" s="118" t="s">
        <v>1439</v>
      </c>
      <c r="E507" s="118" t="s">
        <v>12888</v>
      </c>
      <c r="F507" s="119"/>
      <c r="G507" s="119"/>
      <c r="H507" s="119" t="s">
        <v>12113</v>
      </c>
      <c r="I507" s="117" t="s">
        <v>11729</v>
      </c>
      <c r="J507" s="120" t="s">
        <v>11730</v>
      </c>
      <c r="K507" s="119"/>
      <c r="L507" s="119" t="s">
        <v>11796</v>
      </c>
      <c r="M507" s="121">
        <v>1</v>
      </c>
      <c r="N507" s="119"/>
      <c r="O507" s="116"/>
      <c r="P507" s="117" t="s">
        <v>44</v>
      </c>
      <c r="Q507" s="117" t="s">
        <v>12101</v>
      </c>
      <c r="R507" s="116"/>
      <c r="S507" s="116"/>
      <c r="T507" s="119"/>
      <c r="U507" s="121"/>
      <c r="V507" s="121"/>
      <c r="W507" s="121"/>
      <c r="X507" s="125" t="s">
        <v>12889</v>
      </c>
    </row>
    <row r="508" spans="1:24" ht="13.2">
      <c r="A508" s="116">
        <v>535</v>
      </c>
      <c r="B508" s="117" t="s">
        <v>31</v>
      </c>
      <c r="C508" s="116"/>
      <c r="D508" s="118" t="s">
        <v>1439</v>
      </c>
      <c r="E508" s="118" t="s">
        <v>12890</v>
      </c>
      <c r="F508" s="119"/>
      <c r="G508" s="119"/>
      <c r="H508" s="119" t="s">
        <v>12113</v>
      </c>
      <c r="I508" s="117" t="s">
        <v>11729</v>
      </c>
      <c r="J508" s="120" t="s">
        <v>11730</v>
      </c>
      <c r="K508" s="119"/>
      <c r="L508" s="119" t="s">
        <v>11796</v>
      </c>
      <c r="M508" s="121">
        <v>1</v>
      </c>
      <c r="N508" s="119"/>
      <c r="O508" s="116"/>
      <c r="P508" s="117" t="s">
        <v>44</v>
      </c>
      <c r="Q508" s="117" t="s">
        <v>12101</v>
      </c>
      <c r="R508" s="116"/>
      <c r="S508" s="116"/>
      <c r="T508" s="119"/>
      <c r="U508" s="121"/>
      <c r="V508" s="121"/>
      <c r="W508" s="121"/>
      <c r="X508" s="125" t="s">
        <v>12891</v>
      </c>
    </row>
    <row r="509" spans="1:24" ht="13.2">
      <c r="A509" s="116">
        <v>536</v>
      </c>
      <c r="B509" s="117" t="s">
        <v>31</v>
      </c>
      <c r="C509" s="116"/>
      <c r="D509" s="118" t="s">
        <v>1439</v>
      </c>
      <c r="E509" s="118" t="s">
        <v>12890</v>
      </c>
      <c r="F509" s="119"/>
      <c r="G509" s="119"/>
      <c r="H509" s="119" t="s">
        <v>11787</v>
      </c>
      <c r="I509" s="117" t="s">
        <v>11729</v>
      </c>
      <c r="J509" s="120" t="s">
        <v>11730</v>
      </c>
      <c r="K509" s="119"/>
      <c r="L509" s="119" t="s">
        <v>11796</v>
      </c>
      <c r="M509" s="121">
        <v>1</v>
      </c>
      <c r="N509" s="119"/>
      <c r="O509" s="116"/>
      <c r="P509" s="117" t="s">
        <v>44</v>
      </c>
      <c r="Q509" s="117" t="s">
        <v>12101</v>
      </c>
      <c r="R509" s="116"/>
      <c r="S509" s="116"/>
      <c r="T509" s="119"/>
      <c r="U509" s="121"/>
      <c r="V509" s="121"/>
      <c r="W509" s="121"/>
      <c r="X509" s="125" t="s">
        <v>12892</v>
      </c>
    </row>
    <row r="510" spans="1:24" ht="13.2">
      <c r="A510" s="116">
        <v>537</v>
      </c>
      <c r="B510" s="117" t="s">
        <v>31</v>
      </c>
      <c r="C510" s="116"/>
      <c r="D510" s="118" t="s">
        <v>1439</v>
      </c>
      <c r="E510" s="118" t="s">
        <v>12893</v>
      </c>
      <c r="F510" s="119"/>
      <c r="G510" s="119"/>
      <c r="H510" s="119" t="s">
        <v>12113</v>
      </c>
      <c r="I510" s="117" t="s">
        <v>11729</v>
      </c>
      <c r="J510" s="120" t="s">
        <v>11730</v>
      </c>
      <c r="K510" s="119"/>
      <c r="L510" s="119" t="s">
        <v>12894</v>
      </c>
      <c r="M510" s="121">
        <v>1</v>
      </c>
      <c r="N510" s="119"/>
      <c r="O510" s="116"/>
      <c r="P510" s="117" t="s">
        <v>44</v>
      </c>
      <c r="Q510" s="117" t="s">
        <v>12101</v>
      </c>
      <c r="R510" s="116"/>
      <c r="S510" s="116"/>
      <c r="T510" s="119"/>
      <c r="U510" s="121"/>
      <c r="V510" s="121"/>
      <c r="W510" s="121"/>
      <c r="X510" s="125" t="s">
        <v>12895</v>
      </c>
    </row>
    <row r="511" spans="1:24" ht="13.2">
      <c r="A511" s="116">
        <v>538</v>
      </c>
      <c r="B511" s="117" t="s">
        <v>31</v>
      </c>
      <c r="C511" s="116"/>
      <c r="D511" s="118" t="s">
        <v>1439</v>
      </c>
      <c r="E511" s="118" t="s">
        <v>12896</v>
      </c>
      <c r="F511" s="119"/>
      <c r="G511" s="119"/>
      <c r="H511" s="119" t="s">
        <v>12113</v>
      </c>
      <c r="I511" s="117" t="s">
        <v>11729</v>
      </c>
      <c r="J511" s="120" t="s">
        <v>11730</v>
      </c>
      <c r="K511" s="119"/>
      <c r="L511" s="119" t="s">
        <v>12549</v>
      </c>
      <c r="M511" s="121">
        <v>1</v>
      </c>
      <c r="N511" s="119"/>
      <c r="O511" s="116"/>
      <c r="P511" s="117" t="s">
        <v>44</v>
      </c>
      <c r="Q511" s="117" t="s">
        <v>12101</v>
      </c>
      <c r="R511" s="116"/>
      <c r="S511" s="116"/>
      <c r="T511" s="119"/>
      <c r="U511" s="121"/>
      <c r="V511" s="121"/>
      <c r="W511" s="121"/>
      <c r="X511" s="125" t="s">
        <v>12897</v>
      </c>
    </row>
    <row r="512" spans="1:24" ht="13.2">
      <c r="A512" s="116">
        <v>539</v>
      </c>
      <c r="B512" s="117" t="s">
        <v>31</v>
      </c>
      <c r="C512" s="116"/>
      <c r="D512" s="118" t="s">
        <v>1439</v>
      </c>
      <c r="E512" s="118" t="s">
        <v>12898</v>
      </c>
      <c r="F512" s="119"/>
      <c r="G512" s="119"/>
      <c r="H512" s="119" t="s">
        <v>12113</v>
      </c>
      <c r="I512" s="117" t="s">
        <v>11729</v>
      </c>
      <c r="J512" s="120" t="s">
        <v>11730</v>
      </c>
      <c r="K512" s="119"/>
      <c r="L512" s="119" t="s">
        <v>11917</v>
      </c>
      <c r="M512" s="121">
        <v>1</v>
      </c>
      <c r="N512" s="119"/>
      <c r="O512" s="116"/>
      <c r="P512" s="117" t="s">
        <v>44</v>
      </c>
      <c r="Q512" s="117" t="s">
        <v>12101</v>
      </c>
      <c r="R512" s="116"/>
      <c r="S512" s="116"/>
      <c r="T512" s="119"/>
      <c r="U512" s="121"/>
      <c r="V512" s="121"/>
      <c r="W512" s="121"/>
      <c r="X512" s="125" t="s">
        <v>12899</v>
      </c>
    </row>
    <row r="513" spans="1:24" ht="13.2">
      <c r="A513" s="116">
        <v>540</v>
      </c>
      <c r="B513" s="117" t="s">
        <v>31</v>
      </c>
      <c r="C513" s="116"/>
      <c r="D513" s="118" t="s">
        <v>1439</v>
      </c>
      <c r="E513" s="118" t="s">
        <v>12900</v>
      </c>
      <c r="F513" s="119"/>
      <c r="G513" s="119"/>
      <c r="H513" s="119" t="s">
        <v>12113</v>
      </c>
      <c r="I513" s="117" t="s">
        <v>11729</v>
      </c>
      <c r="J513" s="120" t="s">
        <v>11730</v>
      </c>
      <c r="K513" s="119"/>
      <c r="L513" s="119" t="s">
        <v>12901</v>
      </c>
      <c r="M513" s="121">
        <v>1</v>
      </c>
      <c r="N513" s="119"/>
      <c r="O513" s="116"/>
      <c r="P513" s="117" t="s">
        <v>44</v>
      </c>
      <c r="Q513" s="117" t="s">
        <v>12101</v>
      </c>
      <c r="R513" s="116"/>
      <c r="S513" s="116"/>
      <c r="T513" s="119"/>
      <c r="U513" s="121"/>
      <c r="V513" s="121"/>
      <c r="W513" s="121"/>
      <c r="X513" s="125" t="s">
        <v>12902</v>
      </c>
    </row>
    <row r="514" spans="1:24" ht="13.2">
      <c r="A514" s="116">
        <v>541</v>
      </c>
      <c r="B514" s="117" t="s">
        <v>31</v>
      </c>
      <c r="C514" s="116"/>
      <c r="D514" s="118" t="s">
        <v>1439</v>
      </c>
      <c r="E514" s="118" t="s">
        <v>12903</v>
      </c>
      <c r="F514" s="119"/>
      <c r="G514" s="119"/>
      <c r="H514" s="119" t="s">
        <v>12113</v>
      </c>
      <c r="I514" s="117" t="s">
        <v>11729</v>
      </c>
      <c r="J514" s="120" t="s">
        <v>11730</v>
      </c>
      <c r="K514" s="119"/>
      <c r="L514" s="119" t="s">
        <v>12107</v>
      </c>
      <c r="M514" s="121">
        <v>1</v>
      </c>
      <c r="N514" s="119"/>
      <c r="O514" s="116"/>
      <c r="P514" s="117" t="s">
        <v>44</v>
      </c>
      <c r="Q514" s="117" t="s">
        <v>12101</v>
      </c>
      <c r="R514" s="116"/>
      <c r="S514" s="116"/>
      <c r="T514" s="119"/>
      <c r="U514" s="121"/>
      <c r="V514" s="121"/>
      <c r="W514" s="121"/>
      <c r="X514" s="125" t="s">
        <v>12904</v>
      </c>
    </row>
    <row r="515" spans="1:24" ht="13.2">
      <c r="A515" s="116">
        <v>542</v>
      </c>
      <c r="B515" s="117" t="s">
        <v>31</v>
      </c>
      <c r="C515" s="116"/>
      <c r="D515" s="118" t="s">
        <v>1439</v>
      </c>
      <c r="E515" s="118" t="s">
        <v>12905</v>
      </c>
      <c r="F515" s="119"/>
      <c r="G515" s="119"/>
      <c r="H515" s="119" t="s">
        <v>11787</v>
      </c>
      <c r="I515" s="117" t="s">
        <v>11729</v>
      </c>
      <c r="J515" s="120" t="s">
        <v>11730</v>
      </c>
      <c r="K515" s="119"/>
      <c r="L515" s="119" t="s">
        <v>11796</v>
      </c>
      <c r="M515" s="121">
        <v>1</v>
      </c>
      <c r="N515" s="119"/>
      <c r="O515" s="116"/>
      <c r="P515" s="117" t="s">
        <v>44</v>
      </c>
      <c r="Q515" s="117" t="s">
        <v>12101</v>
      </c>
      <c r="R515" s="116"/>
      <c r="S515" s="116"/>
      <c r="T515" s="119"/>
      <c r="U515" s="121"/>
      <c r="V515" s="121"/>
      <c r="W515" s="121"/>
      <c r="X515" s="125" t="s">
        <v>12906</v>
      </c>
    </row>
    <row r="516" spans="1:24" ht="13.2">
      <c r="A516" s="116">
        <v>543</v>
      </c>
      <c r="B516" s="117" t="s">
        <v>31</v>
      </c>
      <c r="C516" s="116"/>
      <c r="D516" s="118" t="s">
        <v>1439</v>
      </c>
      <c r="E516" s="118" t="s">
        <v>12905</v>
      </c>
      <c r="F516" s="119"/>
      <c r="G516" s="119"/>
      <c r="H516" s="119" t="s">
        <v>12113</v>
      </c>
      <c r="I516" s="117" t="s">
        <v>11729</v>
      </c>
      <c r="J516" s="120" t="s">
        <v>11730</v>
      </c>
      <c r="K516" s="119"/>
      <c r="L516" s="119" t="s">
        <v>11796</v>
      </c>
      <c r="M516" s="121">
        <v>1</v>
      </c>
      <c r="N516" s="119"/>
      <c r="O516" s="116"/>
      <c r="P516" s="117" t="s">
        <v>44</v>
      </c>
      <c r="Q516" s="117" t="s">
        <v>12101</v>
      </c>
      <c r="R516" s="116"/>
      <c r="S516" s="116"/>
      <c r="T516" s="119"/>
      <c r="U516" s="121"/>
      <c r="V516" s="121"/>
      <c r="W516" s="121"/>
      <c r="X516" s="125" t="s">
        <v>12907</v>
      </c>
    </row>
    <row r="517" spans="1:24" ht="13.2">
      <c r="A517" s="116">
        <v>544</v>
      </c>
      <c r="B517" s="117" t="s">
        <v>31</v>
      </c>
      <c r="C517" s="116"/>
      <c r="D517" s="118" t="s">
        <v>1439</v>
      </c>
      <c r="E517" s="118" t="s">
        <v>12908</v>
      </c>
      <c r="F517" s="119"/>
      <c r="G517" s="119"/>
      <c r="H517" s="119" t="s">
        <v>11787</v>
      </c>
      <c r="I517" s="117" t="s">
        <v>11729</v>
      </c>
      <c r="J517" s="120" t="s">
        <v>11730</v>
      </c>
      <c r="K517" s="119"/>
      <c r="L517" s="119" t="s">
        <v>12107</v>
      </c>
      <c r="M517" s="121">
        <v>1</v>
      </c>
      <c r="N517" s="119"/>
      <c r="O517" s="116"/>
      <c r="P517" s="117" t="s">
        <v>44</v>
      </c>
      <c r="Q517" s="117" t="s">
        <v>12101</v>
      </c>
      <c r="R517" s="116"/>
      <c r="S517" s="116"/>
      <c r="T517" s="119"/>
      <c r="U517" s="121"/>
      <c r="V517" s="121"/>
      <c r="W517" s="121"/>
      <c r="X517" s="125" t="s">
        <v>12909</v>
      </c>
    </row>
    <row r="518" spans="1:24" ht="13.2">
      <c r="A518" s="116">
        <v>545</v>
      </c>
      <c r="B518" s="117" t="s">
        <v>31</v>
      </c>
      <c r="C518" s="116"/>
      <c r="D518" s="118" t="s">
        <v>1439</v>
      </c>
      <c r="E518" s="118" t="s">
        <v>12910</v>
      </c>
      <c r="F518" s="119"/>
      <c r="G518" s="119"/>
      <c r="H518" s="119" t="s">
        <v>12113</v>
      </c>
      <c r="I518" s="117" t="s">
        <v>11729</v>
      </c>
      <c r="J518" s="120" t="s">
        <v>11730</v>
      </c>
      <c r="K518" s="119"/>
      <c r="L518" s="119" t="s">
        <v>12911</v>
      </c>
      <c r="M518" s="121">
        <v>1</v>
      </c>
      <c r="N518" s="119"/>
      <c r="O518" s="116"/>
      <c r="P518" s="117" t="s">
        <v>44</v>
      </c>
      <c r="Q518" s="117" t="s">
        <v>12101</v>
      </c>
      <c r="R518" s="116"/>
      <c r="S518" s="116"/>
      <c r="T518" s="119"/>
      <c r="U518" s="121"/>
      <c r="V518" s="121"/>
      <c r="W518" s="121"/>
      <c r="X518" s="125" t="s">
        <v>12912</v>
      </c>
    </row>
    <row r="519" spans="1:24" ht="13.2">
      <c r="A519" s="116">
        <v>546</v>
      </c>
      <c r="B519" s="117" t="s">
        <v>31</v>
      </c>
      <c r="C519" s="116"/>
      <c r="D519" s="118" t="s">
        <v>1439</v>
      </c>
      <c r="E519" s="118" t="s">
        <v>12910</v>
      </c>
      <c r="F519" s="119"/>
      <c r="G519" s="119"/>
      <c r="H519" s="119" t="s">
        <v>11787</v>
      </c>
      <c r="I519" s="117" t="s">
        <v>11729</v>
      </c>
      <c r="J519" s="120" t="s">
        <v>11730</v>
      </c>
      <c r="K519" s="119"/>
      <c r="L519" s="119" t="s">
        <v>12911</v>
      </c>
      <c r="M519" s="121">
        <v>1</v>
      </c>
      <c r="N519" s="119"/>
      <c r="O519" s="116"/>
      <c r="P519" s="117" t="s">
        <v>44</v>
      </c>
      <c r="Q519" s="117" t="s">
        <v>12101</v>
      </c>
      <c r="R519" s="116"/>
      <c r="S519" s="116"/>
      <c r="T519" s="119"/>
      <c r="U519" s="121"/>
      <c r="V519" s="121"/>
      <c r="W519" s="121"/>
      <c r="X519" s="125" t="s">
        <v>12913</v>
      </c>
    </row>
    <row r="520" spans="1:24" ht="13.2">
      <c r="A520" s="116">
        <v>547</v>
      </c>
      <c r="B520" s="117" t="s">
        <v>31</v>
      </c>
      <c r="C520" s="116"/>
      <c r="D520" s="118" t="s">
        <v>5816</v>
      </c>
      <c r="E520" s="118" t="s">
        <v>12914</v>
      </c>
      <c r="F520" s="119"/>
      <c r="G520" s="119"/>
      <c r="H520" s="119" t="s">
        <v>12113</v>
      </c>
      <c r="I520" s="117" t="s">
        <v>11729</v>
      </c>
      <c r="J520" s="120" t="s">
        <v>11730</v>
      </c>
      <c r="K520" s="119"/>
      <c r="L520" s="119" t="s">
        <v>12107</v>
      </c>
      <c r="M520" s="121">
        <v>1</v>
      </c>
      <c r="N520" s="119"/>
      <c r="O520" s="116"/>
      <c r="P520" s="117" t="s">
        <v>44</v>
      </c>
      <c r="Q520" s="117" t="s">
        <v>12101</v>
      </c>
      <c r="R520" s="116"/>
      <c r="S520" s="116"/>
      <c r="T520" s="119"/>
      <c r="U520" s="121"/>
      <c r="V520" s="121"/>
      <c r="W520" s="121"/>
      <c r="X520" s="125" t="s">
        <v>12915</v>
      </c>
    </row>
    <row r="521" spans="1:24" ht="13.2">
      <c r="A521" s="116">
        <v>548</v>
      </c>
      <c r="B521" s="117" t="s">
        <v>31</v>
      </c>
      <c r="C521" s="116"/>
      <c r="D521" s="118" t="s">
        <v>5816</v>
      </c>
      <c r="E521" s="118" t="s">
        <v>12916</v>
      </c>
      <c r="F521" s="119"/>
      <c r="G521" s="119"/>
      <c r="H521" s="119" t="s">
        <v>12113</v>
      </c>
      <c r="I521" s="117" t="s">
        <v>11729</v>
      </c>
      <c r="J521" s="120" t="s">
        <v>11730</v>
      </c>
      <c r="K521" s="119"/>
      <c r="L521" s="119" t="s">
        <v>12107</v>
      </c>
      <c r="M521" s="121">
        <v>1</v>
      </c>
      <c r="N521" s="119"/>
      <c r="O521" s="116"/>
      <c r="P521" s="117" t="s">
        <v>44</v>
      </c>
      <c r="Q521" s="117" t="s">
        <v>12101</v>
      </c>
      <c r="R521" s="116"/>
      <c r="S521" s="116"/>
      <c r="T521" s="119"/>
      <c r="U521" s="121"/>
      <c r="V521" s="121"/>
      <c r="W521" s="121"/>
      <c r="X521" s="125" t="s">
        <v>12917</v>
      </c>
    </row>
    <row r="522" spans="1:24" ht="13.2">
      <c r="A522" s="116">
        <v>549</v>
      </c>
      <c r="B522" s="117" t="s">
        <v>31</v>
      </c>
      <c r="C522" s="116"/>
      <c r="D522" s="118" t="s">
        <v>5816</v>
      </c>
      <c r="E522" s="118" t="s">
        <v>12918</v>
      </c>
      <c r="F522" s="119"/>
      <c r="G522" s="119"/>
      <c r="H522" s="119" t="s">
        <v>12113</v>
      </c>
      <c r="I522" s="117" t="s">
        <v>11729</v>
      </c>
      <c r="J522" s="120" t="s">
        <v>11730</v>
      </c>
      <c r="K522" s="119"/>
      <c r="L522" s="119" t="s">
        <v>12107</v>
      </c>
      <c r="M522" s="121">
        <v>1</v>
      </c>
      <c r="N522" s="119"/>
      <c r="O522" s="116"/>
      <c r="P522" s="117" t="s">
        <v>44</v>
      </c>
      <c r="Q522" s="117" t="s">
        <v>12101</v>
      </c>
      <c r="R522" s="116"/>
      <c r="S522" s="116"/>
      <c r="T522" s="119"/>
      <c r="U522" s="121"/>
      <c r="V522" s="121"/>
      <c r="W522" s="121"/>
      <c r="X522" s="125" t="s">
        <v>12919</v>
      </c>
    </row>
    <row r="523" spans="1:24" ht="13.2">
      <c r="A523" s="116">
        <v>550</v>
      </c>
      <c r="B523" s="117" t="s">
        <v>31</v>
      </c>
      <c r="C523" s="116"/>
      <c r="D523" s="118" t="s">
        <v>5816</v>
      </c>
      <c r="E523" s="118" t="s">
        <v>12920</v>
      </c>
      <c r="F523" s="119"/>
      <c r="G523" s="119"/>
      <c r="H523" s="119" t="s">
        <v>12113</v>
      </c>
      <c r="I523" s="117" t="s">
        <v>11729</v>
      </c>
      <c r="J523" s="120" t="s">
        <v>11730</v>
      </c>
      <c r="K523" s="119"/>
      <c r="L523" s="119" t="s">
        <v>12107</v>
      </c>
      <c r="M523" s="121">
        <v>1</v>
      </c>
      <c r="N523" s="119"/>
      <c r="O523" s="116"/>
      <c r="P523" s="117" t="s">
        <v>44</v>
      </c>
      <c r="Q523" s="117" t="s">
        <v>12101</v>
      </c>
      <c r="R523" s="116"/>
      <c r="S523" s="116"/>
      <c r="T523" s="119"/>
      <c r="U523" s="121"/>
      <c r="V523" s="121"/>
      <c r="W523" s="121"/>
      <c r="X523" s="125" t="s">
        <v>12921</v>
      </c>
    </row>
    <row r="524" spans="1:24" ht="13.2">
      <c r="A524" s="116">
        <v>551</v>
      </c>
      <c r="B524" s="117" t="s">
        <v>31</v>
      </c>
      <c r="C524" s="116"/>
      <c r="D524" s="118" t="s">
        <v>5816</v>
      </c>
      <c r="E524" s="118" t="s">
        <v>12922</v>
      </c>
      <c r="F524" s="119"/>
      <c r="G524" s="119"/>
      <c r="H524" s="119" t="s">
        <v>11787</v>
      </c>
      <c r="I524" s="117" t="s">
        <v>11729</v>
      </c>
      <c r="J524" s="120" t="s">
        <v>11730</v>
      </c>
      <c r="K524" s="119"/>
      <c r="L524" s="119" t="s">
        <v>12107</v>
      </c>
      <c r="M524" s="121">
        <v>1</v>
      </c>
      <c r="N524" s="119"/>
      <c r="O524" s="116"/>
      <c r="P524" s="117" t="s">
        <v>44</v>
      </c>
      <c r="Q524" s="117" t="s">
        <v>12101</v>
      </c>
      <c r="R524" s="116"/>
      <c r="S524" s="116"/>
      <c r="T524" s="119"/>
      <c r="U524" s="121"/>
      <c r="V524" s="121"/>
      <c r="W524" s="121"/>
      <c r="X524" s="125" t="s">
        <v>12923</v>
      </c>
    </row>
    <row r="525" spans="1:24" ht="13.2">
      <c r="A525" s="116">
        <v>552</v>
      </c>
      <c r="B525" s="117" t="s">
        <v>31</v>
      </c>
      <c r="C525" s="116"/>
      <c r="D525" s="118" t="s">
        <v>5816</v>
      </c>
      <c r="E525" s="118" t="s">
        <v>12924</v>
      </c>
      <c r="F525" s="119"/>
      <c r="G525" s="119"/>
      <c r="H525" s="119" t="s">
        <v>12113</v>
      </c>
      <c r="I525" s="117" t="s">
        <v>11729</v>
      </c>
      <c r="J525" s="120" t="s">
        <v>11730</v>
      </c>
      <c r="K525" s="119"/>
      <c r="L525" s="119" t="s">
        <v>12107</v>
      </c>
      <c r="M525" s="121">
        <v>1</v>
      </c>
      <c r="N525" s="119"/>
      <c r="O525" s="116"/>
      <c r="P525" s="117" t="s">
        <v>44</v>
      </c>
      <c r="Q525" s="117" t="s">
        <v>12101</v>
      </c>
      <c r="R525" s="116"/>
      <c r="S525" s="116"/>
      <c r="T525" s="119"/>
      <c r="U525" s="121"/>
      <c r="V525" s="121"/>
      <c r="W525" s="121"/>
      <c r="X525" s="125" t="s">
        <v>12925</v>
      </c>
    </row>
    <row r="526" spans="1:24" ht="13.2">
      <c r="A526" s="116">
        <v>553</v>
      </c>
      <c r="B526" s="117" t="s">
        <v>31</v>
      </c>
      <c r="C526" s="116"/>
      <c r="D526" s="118" t="s">
        <v>5816</v>
      </c>
      <c r="E526" s="118" t="s">
        <v>12926</v>
      </c>
      <c r="F526" s="119"/>
      <c r="G526" s="119"/>
      <c r="H526" s="119" t="s">
        <v>12113</v>
      </c>
      <c r="I526" s="117" t="s">
        <v>11729</v>
      </c>
      <c r="J526" s="120" t="s">
        <v>11730</v>
      </c>
      <c r="K526" s="119"/>
      <c r="L526" s="119" t="s">
        <v>12107</v>
      </c>
      <c r="M526" s="121">
        <v>1</v>
      </c>
      <c r="N526" s="119"/>
      <c r="O526" s="116"/>
      <c r="P526" s="117" t="s">
        <v>44</v>
      </c>
      <c r="Q526" s="117" t="s">
        <v>12101</v>
      </c>
      <c r="R526" s="116"/>
      <c r="S526" s="116"/>
      <c r="T526" s="119"/>
      <c r="U526" s="121"/>
      <c r="V526" s="121"/>
      <c r="W526" s="121"/>
      <c r="X526" s="125" t="s">
        <v>12927</v>
      </c>
    </row>
    <row r="527" spans="1:24" ht="13.2">
      <c r="A527" s="116">
        <v>554</v>
      </c>
      <c r="B527" s="117" t="s">
        <v>31</v>
      </c>
      <c r="C527" s="116"/>
      <c r="D527" s="118" t="s">
        <v>5816</v>
      </c>
      <c r="E527" s="118" t="s">
        <v>12928</v>
      </c>
      <c r="F527" s="119"/>
      <c r="G527" s="119"/>
      <c r="H527" s="119" t="s">
        <v>12113</v>
      </c>
      <c r="I527" s="117" t="s">
        <v>11729</v>
      </c>
      <c r="J527" s="120" t="s">
        <v>11730</v>
      </c>
      <c r="K527" s="119"/>
      <c r="L527" s="119" t="s">
        <v>11764</v>
      </c>
      <c r="M527" s="121">
        <v>1</v>
      </c>
      <c r="N527" s="119"/>
      <c r="O527" s="116"/>
      <c r="P527" s="117" t="s">
        <v>44</v>
      </c>
      <c r="Q527" s="117" t="s">
        <v>12101</v>
      </c>
      <c r="R527" s="116"/>
      <c r="S527" s="116"/>
      <c r="T527" s="119"/>
      <c r="U527" s="121"/>
      <c r="V527" s="121"/>
      <c r="W527" s="121"/>
      <c r="X527" s="125" t="s">
        <v>12929</v>
      </c>
    </row>
    <row r="528" spans="1:24" ht="13.2">
      <c r="A528" s="116">
        <v>555</v>
      </c>
      <c r="B528" s="117" t="s">
        <v>31</v>
      </c>
      <c r="C528" s="116"/>
      <c r="D528" s="118" t="s">
        <v>5816</v>
      </c>
      <c r="E528" s="118" t="s">
        <v>12930</v>
      </c>
      <c r="F528" s="119"/>
      <c r="G528" s="119"/>
      <c r="H528" s="119" t="s">
        <v>12113</v>
      </c>
      <c r="I528" s="117" t="s">
        <v>11729</v>
      </c>
      <c r="J528" s="120" t="s">
        <v>11730</v>
      </c>
      <c r="K528" s="119"/>
      <c r="L528" s="119" t="s">
        <v>12107</v>
      </c>
      <c r="M528" s="121">
        <v>1</v>
      </c>
      <c r="N528" s="119"/>
      <c r="O528" s="116"/>
      <c r="P528" s="117" t="s">
        <v>44</v>
      </c>
      <c r="Q528" s="117" t="s">
        <v>12101</v>
      </c>
      <c r="R528" s="116"/>
      <c r="S528" s="116"/>
      <c r="T528" s="119"/>
      <c r="U528" s="121"/>
      <c r="V528" s="121"/>
      <c r="W528" s="121"/>
      <c r="X528" s="125" t="s">
        <v>12931</v>
      </c>
    </row>
    <row r="529" spans="1:24" ht="13.2">
      <c r="A529" s="116">
        <v>556</v>
      </c>
      <c r="B529" s="117" t="s">
        <v>31</v>
      </c>
      <c r="C529" s="116"/>
      <c r="D529" s="118" t="s">
        <v>5816</v>
      </c>
      <c r="E529" s="118" t="s">
        <v>12932</v>
      </c>
      <c r="F529" s="119"/>
      <c r="G529" s="119"/>
      <c r="H529" s="119" t="s">
        <v>12113</v>
      </c>
      <c r="I529" s="117" t="s">
        <v>11729</v>
      </c>
      <c r="J529" s="120" t="s">
        <v>11730</v>
      </c>
      <c r="K529" s="119"/>
      <c r="L529" s="119" t="s">
        <v>12107</v>
      </c>
      <c r="M529" s="121">
        <v>1</v>
      </c>
      <c r="N529" s="119"/>
      <c r="O529" s="116"/>
      <c r="P529" s="117" t="s">
        <v>44</v>
      </c>
      <c r="Q529" s="117" t="s">
        <v>12101</v>
      </c>
      <c r="R529" s="116"/>
      <c r="S529" s="116"/>
      <c r="T529" s="119"/>
      <c r="U529" s="121"/>
      <c r="V529" s="121"/>
      <c r="W529" s="121"/>
      <c r="X529" s="125" t="s">
        <v>12933</v>
      </c>
    </row>
    <row r="530" spans="1:24" ht="13.2">
      <c r="A530" s="116">
        <v>557</v>
      </c>
      <c r="B530" s="117" t="s">
        <v>31</v>
      </c>
      <c r="C530" s="116"/>
      <c r="D530" s="118" t="s">
        <v>33</v>
      </c>
      <c r="E530" s="118" t="s">
        <v>12934</v>
      </c>
      <c r="F530" s="119"/>
      <c r="G530" s="119"/>
      <c r="H530" s="119" t="s">
        <v>12113</v>
      </c>
      <c r="I530" s="117" t="s">
        <v>11729</v>
      </c>
      <c r="J530" s="120" t="s">
        <v>11730</v>
      </c>
      <c r="K530" s="119"/>
      <c r="L530" s="119" t="s">
        <v>12107</v>
      </c>
      <c r="M530" s="121">
        <v>1</v>
      </c>
      <c r="N530" s="119"/>
      <c r="O530" s="116"/>
      <c r="P530" s="117" t="s">
        <v>44</v>
      </c>
      <c r="Q530" s="117" t="s">
        <v>12101</v>
      </c>
      <c r="R530" s="116"/>
      <c r="S530" s="116"/>
      <c r="T530" s="119"/>
      <c r="U530" s="121"/>
      <c r="V530" s="121"/>
      <c r="W530" s="121"/>
      <c r="X530" s="125" t="s">
        <v>12935</v>
      </c>
    </row>
    <row r="531" spans="1:24" ht="13.2">
      <c r="A531" s="116">
        <v>558</v>
      </c>
      <c r="B531" s="117" t="s">
        <v>31</v>
      </c>
      <c r="C531" s="116"/>
      <c r="D531" s="118" t="s">
        <v>33</v>
      </c>
      <c r="E531" s="118" t="s">
        <v>12936</v>
      </c>
      <c r="F531" s="119"/>
      <c r="G531" s="119"/>
      <c r="H531" s="119" t="s">
        <v>12113</v>
      </c>
      <c r="I531" s="117" t="s">
        <v>11729</v>
      </c>
      <c r="J531" s="120" t="s">
        <v>11730</v>
      </c>
      <c r="K531" s="119"/>
      <c r="L531" s="119" t="s">
        <v>12107</v>
      </c>
      <c r="M531" s="121">
        <v>1</v>
      </c>
      <c r="N531" s="119"/>
      <c r="O531" s="116"/>
      <c r="P531" s="117" t="s">
        <v>44</v>
      </c>
      <c r="Q531" s="117" t="s">
        <v>12101</v>
      </c>
      <c r="R531" s="116"/>
      <c r="S531" s="116"/>
      <c r="T531" s="119"/>
      <c r="U531" s="121"/>
      <c r="V531" s="121"/>
      <c r="W531" s="121"/>
      <c r="X531" s="125" t="s">
        <v>12937</v>
      </c>
    </row>
    <row r="532" spans="1:24" ht="13.2">
      <c r="A532" s="116">
        <v>559</v>
      </c>
      <c r="B532" s="117" t="s">
        <v>31</v>
      </c>
      <c r="C532" s="116"/>
      <c r="D532" s="118" t="s">
        <v>33</v>
      </c>
      <c r="E532" s="118" t="s">
        <v>12938</v>
      </c>
      <c r="F532" s="119"/>
      <c r="G532" s="119"/>
      <c r="H532" s="119" t="s">
        <v>12113</v>
      </c>
      <c r="I532" s="117" t="s">
        <v>11729</v>
      </c>
      <c r="J532" s="120" t="s">
        <v>11730</v>
      </c>
      <c r="K532" s="119"/>
      <c r="L532" s="119" t="s">
        <v>12107</v>
      </c>
      <c r="M532" s="121">
        <v>1</v>
      </c>
      <c r="N532" s="119"/>
      <c r="O532" s="116"/>
      <c r="P532" s="117" t="s">
        <v>44</v>
      </c>
      <c r="Q532" s="117" t="s">
        <v>12101</v>
      </c>
      <c r="R532" s="116"/>
      <c r="S532" s="116"/>
      <c r="T532" s="119"/>
      <c r="U532" s="121"/>
      <c r="V532" s="121"/>
      <c r="W532" s="121"/>
      <c r="X532" s="125" t="s">
        <v>12939</v>
      </c>
    </row>
    <row r="533" spans="1:24" ht="13.2">
      <c r="A533" s="116">
        <v>560</v>
      </c>
      <c r="B533" s="117" t="s">
        <v>31</v>
      </c>
      <c r="C533" s="116"/>
      <c r="D533" s="118" t="s">
        <v>33</v>
      </c>
      <c r="E533" s="118" t="s">
        <v>12940</v>
      </c>
      <c r="F533" s="119"/>
      <c r="G533" s="119"/>
      <c r="H533" s="119" t="s">
        <v>12113</v>
      </c>
      <c r="I533" s="117" t="s">
        <v>11729</v>
      </c>
      <c r="J533" s="120" t="s">
        <v>11730</v>
      </c>
      <c r="K533" s="119"/>
      <c r="L533" s="119" t="s">
        <v>12107</v>
      </c>
      <c r="M533" s="121">
        <v>1</v>
      </c>
      <c r="N533" s="119"/>
      <c r="O533" s="116"/>
      <c r="P533" s="117" t="s">
        <v>44</v>
      </c>
      <c r="Q533" s="117" t="s">
        <v>12101</v>
      </c>
      <c r="R533" s="116"/>
      <c r="S533" s="116"/>
      <c r="T533" s="119"/>
      <c r="U533" s="121"/>
      <c r="V533" s="121"/>
      <c r="W533" s="121"/>
      <c r="X533" s="125" t="s">
        <v>12941</v>
      </c>
    </row>
    <row r="534" spans="1:24" ht="13.2">
      <c r="A534" s="116">
        <v>561</v>
      </c>
      <c r="B534" s="117" t="s">
        <v>31</v>
      </c>
      <c r="C534" s="116"/>
      <c r="D534" s="118" t="s">
        <v>33</v>
      </c>
      <c r="E534" s="118" t="s">
        <v>12942</v>
      </c>
      <c r="F534" s="119"/>
      <c r="G534" s="119"/>
      <c r="H534" s="119" t="s">
        <v>12113</v>
      </c>
      <c r="I534" s="117" t="s">
        <v>11729</v>
      </c>
      <c r="J534" s="120" t="s">
        <v>11730</v>
      </c>
      <c r="K534" s="119"/>
      <c r="L534" s="119" t="s">
        <v>12107</v>
      </c>
      <c r="M534" s="121">
        <v>1</v>
      </c>
      <c r="N534" s="119"/>
      <c r="O534" s="116"/>
      <c r="P534" s="117" t="s">
        <v>44</v>
      </c>
      <c r="Q534" s="117" t="s">
        <v>12101</v>
      </c>
      <c r="R534" s="116"/>
      <c r="S534" s="116"/>
      <c r="T534" s="119"/>
      <c r="U534" s="121"/>
      <c r="V534" s="121"/>
      <c r="W534" s="121"/>
      <c r="X534" s="125" t="s">
        <v>12943</v>
      </c>
    </row>
    <row r="535" spans="1:24" ht="13.2">
      <c r="A535" s="116">
        <v>562</v>
      </c>
      <c r="B535" s="117" t="s">
        <v>31</v>
      </c>
      <c r="C535" s="116"/>
      <c r="D535" s="118" t="s">
        <v>33</v>
      </c>
      <c r="E535" s="118" t="s">
        <v>12944</v>
      </c>
      <c r="F535" s="119"/>
      <c r="G535" s="119"/>
      <c r="H535" s="119" t="s">
        <v>12113</v>
      </c>
      <c r="I535" s="117" t="s">
        <v>11729</v>
      </c>
      <c r="J535" s="120" t="s">
        <v>11730</v>
      </c>
      <c r="K535" s="119"/>
      <c r="L535" s="119" t="s">
        <v>12107</v>
      </c>
      <c r="M535" s="121">
        <v>1</v>
      </c>
      <c r="N535" s="119"/>
      <c r="O535" s="116"/>
      <c r="P535" s="117" t="s">
        <v>44</v>
      </c>
      <c r="Q535" s="117" t="s">
        <v>12101</v>
      </c>
      <c r="R535" s="116"/>
      <c r="S535" s="116"/>
      <c r="T535" s="119"/>
      <c r="U535" s="121"/>
      <c r="V535" s="121"/>
      <c r="W535" s="121"/>
      <c r="X535" s="125" t="s">
        <v>12945</v>
      </c>
    </row>
    <row r="536" spans="1:24" ht="13.2">
      <c r="A536" s="116">
        <v>563</v>
      </c>
      <c r="B536" s="117" t="s">
        <v>31</v>
      </c>
      <c r="C536" s="116"/>
      <c r="D536" s="118" t="s">
        <v>33</v>
      </c>
      <c r="E536" s="118" t="s">
        <v>12946</v>
      </c>
      <c r="F536" s="119"/>
      <c r="G536" s="119"/>
      <c r="H536" s="119" t="s">
        <v>11787</v>
      </c>
      <c r="I536" s="117" t="s">
        <v>11729</v>
      </c>
      <c r="J536" s="120" t="s">
        <v>11730</v>
      </c>
      <c r="K536" s="119"/>
      <c r="L536" s="119" t="s">
        <v>12107</v>
      </c>
      <c r="M536" s="121">
        <v>1</v>
      </c>
      <c r="N536" s="119"/>
      <c r="O536" s="116"/>
      <c r="P536" s="117" t="s">
        <v>44</v>
      </c>
      <c r="Q536" s="117" t="s">
        <v>12101</v>
      </c>
      <c r="R536" s="116"/>
      <c r="S536" s="116"/>
      <c r="T536" s="119"/>
      <c r="U536" s="121"/>
      <c r="V536" s="121"/>
      <c r="W536" s="121"/>
      <c r="X536" s="125" t="s">
        <v>12947</v>
      </c>
    </row>
    <row r="537" spans="1:24" ht="13.2">
      <c r="A537" s="116">
        <v>564</v>
      </c>
      <c r="B537" s="117" t="s">
        <v>31</v>
      </c>
      <c r="C537" s="116"/>
      <c r="D537" s="118" t="s">
        <v>33</v>
      </c>
      <c r="E537" s="118" t="s">
        <v>12948</v>
      </c>
      <c r="F537" s="119"/>
      <c r="G537" s="119"/>
      <c r="H537" s="119" t="s">
        <v>11787</v>
      </c>
      <c r="I537" s="117" t="s">
        <v>11729</v>
      </c>
      <c r="J537" s="120" t="s">
        <v>11730</v>
      </c>
      <c r="K537" s="119"/>
      <c r="L537" s="119" t="s">
        <v>12107</v>
      </c>
      <c r="M537" s="121">
        <v>1</v>
      </c>
      <c r="N537" s="119"/>
      <c r="O537" s="116"/>
      <c r="P537" s="117" t="s">
        <v>44</v>
      </c>
      <c r="Q537" s="117" t="s">
        <v>12101</v>
      </c>
      <c r="R537" s="116"/>
      <c r="S537" s="116"/>
      <c r="T537" s="119"/>
      <c r="U537" s="121"/>
      <c r="V537" s="121"/>
      <c r="W537" s="121"/>
      <c r="X537" s="125" t="s">
        <v>12949</v>
      </c>
    </row>
    <row r="538" spans="1:24" ht="13.2">
      <c r="A538" s="116">
        <v>565</v>
      </c>
      <c r="B538" s="117" t="s">
        <v>31</v>
      </c>
      <c r="C538" s="116"/>
      <c r="D538" s="118" t="s">
        <v>33</v>
      </c>
      <c r="E538" s="118" t="s">
        <v>12950</v>
      </c>
      <c r="F538" s="119"/>
      <c r="G538" s="119"/>
      <c r="H538" s="119" t="s">
        <v>12113</v>
      </c>
      <c r="I538" s="117" t="s">
        <v>11729</v>
      </c>
      <c r="J538" s="120" t="s">
        <v>11730</v>
      </c>
      <c r="K538" s="119"/>
      <c r="L538" s="119" t="s">
        <v>12107</v>
      </c>
      <c r="M538" s="121">
        <v>1</v>
      </c>
      <c r="N538" s="119"/>
      <c r="O538" s="116"/>
      <c r="P538" s="117" t="s">
        <v>44</v>
      </c>
      <c r="Q538" s="117" t="s">
        <v>12101</v>
      </c>
      <c r="R538" s="116"/>
      <c r="S538" s="116"/>
      <c r="T538" s="119"/>
      <c r="U538" s="121"/>
      <c r="V538" s="121"/>
      <c r="W538" s="121"/>
      <c r="X538" s="125" t="s">
        <v>12951</v>
      </c>
    </row>
    <row r="539" spans="1:24" ht="13.2">
      <c r="A539" s="116">
        <v>566</v>
      </c>
      <c r="B539" s="117" t="s">
        <v>31</v>
      </c>
      <c r="C539" s="116"/>
      <c r="D539" s="118" t="s">
        <v>33</v>
      </c>
      <c r="E539" s="118" t="s">
        <v>12952</v>
      </c>
      <c r="F539" s="119"/>
      <c r="G539" s="119"/>
      <c r="H539" s="119" t="s">
        <v>12113</v>
      </c>
      <c r="I539" s="117" t="s">
        <v>11729</v>
      </c>
      <c r="J539" s="120" t="s">
        <v>11730</v>
      </c>
      <c r="K539" s="119"/>
      <c r="L539" s="119" t="s">
        <v>12107</v>
      </c>
      <c r="M539" s="121">
        <v>1</v>
      </c>
      <c r="N539" s="119"/>
      <c r="O539" s="116"/>
      <c r="P539" s="117" t="s">
        <v>44</v>
      </c>
      <c r="Q539" s="117" t="s">
        <v>12101</v>
      </c>
      <c r="R539" s="116"/>
      <c r="S539" s="116"/>
      <c r="T539" s="119"/>
      <c r="U539" s="121"/>
      <c r="V539" s="121"/>
      <c r="W539" s="121"/>
      <c r="X539" s="125" t="s">
        <v>12953</v>
      </c>
    </row>
    <row r="540" spans="1:24" ht="13.2">
      <c r="A540" s="116">
        <v>567</v>
      </c>
      <c r="B540" s="117" t="s">
        <v>31</v>
      </c>
      <c r="C540" s="116"/>
      <c r="D540" s="118" t="s">
        <v>33</v>
      </c>
      <c r="E540" s="118" t="s">
        <v>12954</v>
      </c>
      <c r="F540" s="119"/>
      <c r="G540" s="119"/>
      <c r="H540" s="119" t="s">
        <v>12113</v>
      </c>
      <c r="I540" s="117" t="s">
        <v>11729</v>
      </c>
      <c r="J540" s="120" t="s">
        <v>11730</v>
      </c>
      <c r="K540" s="119"/>
      <c r="L540" s="119" t="s">
        <v>12107</v>
      </c>
      <c r="M540" s="121">
        <v>1</v>
      </c>
      <c r="N540" s="119"/>
      <c r="O540" s="116"/>
      <c r="P540" s="117" t="s">
        <v>44</v>
      </c>
      <c r="Q540" s="117" t="s">
        <v>12101</v>
      </c>
      <c r="R540" s="116"/>
      <c r="S540" s="116"/>
      <c r="T540" s="119"/>
      <c r="U540" s="121"/>
      <c r="V540" s="121"/>
      <c r="W540" s="121"/>
      <c r="X540" s="119" t="s">
        <v>12576</v>
      </c>
    </row>
    <row r="541" spans="1:24" ht="13.2">
      <c r="A541" s="116">
        <v>568</v>
      </c>
      <c r="B541" s="117" t="s">
        <v>31</v>
      </c>
      <c r="C541" s="116"/>
      <c r="D541" s="118" t="s">
        <v>33</v>
      </c>
      <c r="E541" s="118" t="s">
        <v>12955</v>
      </c>
      <c r="F541" s="119"/>
      <c r="G541" s="119"/>
      <c r="H541" s="119" t="s">
        <v>12113</v>
      </c>
      <c r="I541" s="117" t="s">
        <v>11729</v>
      </c>
      <c r="J541" s="120" t="s">
        <v>11730</v>
      </c>
      <c r="K541" s="119"/>
      <c r="L541" s="119" t="s">
        <v>12107</v>
      </c>
      <c r="M541" s="121">
        <v>1</v>
      </c>
      <c r="N541" s="119"/>
      <c r="O541" s="116"/>
      <c r="P541" s="117" t="s">
        <v>44</v>
      </c>
      <c r="Q541" s="117" t="s">
        <v>12101</v>
      </c>
      <c r="R541" s="116"/>
      <c r="S541" s="116"/>
      <c r="T541" s="119"/>
      <c r="U541" s="121"/>
      <c r="V541" s="121"/>
      <c r="W541" s="121"/>
      <c r="X541" s="125" t="s">
        <v>12956</v>
      </c>
    </row>
    <row r="542" spans="1:24" ht="13.2">
      <c r="A542" s="116">
        <v>569</v>
      </c>
      <c r="B542" s="117" t="s">
        <v>31</v>
      </c>
      <c r="C542" s="116"/>
      <c r="D542" s="118" t="s">
        <v>11272</v>
      </c>
      <c r="E542" s="118" t="s">
        <v>12957</v>
      </c>
      <c r="F542" s="119"/>
      <c r="G542" s="119"/>
      <c r="H542" s="119" t="s">
        <v>12113</v>
      </c>
      <c r="I542" s="117" t="s">
        <v>11729</v>
      </c>
      <c r="J542" s="120" t="s">
        <v>11730</v>
      </c>
      <c r="K542" s="119"/>
      <c r="L542" s="119" t="s">
        <v>11796</v>
      </c>
      <c r="M542" s="121">
        <v>1</v>
      </c>
      <c r="N542" s="119"/>
      <c r="O542" s="116"/>
      <c r="P542" s="117" t="s">
        <v>44</v>
      </c>
      <c r="Q542" s="117" t="s">
        <v>12101</v>
      </c>
      <c r="R542" s="116"/>
      <c r="S542" s="116"/>
      <c r="T542" s="119"/>
      <c r="U542" s="121"/>
      <c r="V542" s="121"/>
      <c r="W542" s="121"/>
      <c r="X542" s="127" t="s">
        <v>47</v>
      </c>
    </row>
    <row r="543" spans="1:24" ht="13.2">
      <c r="A543" s="116">
        <v>570</v>
      </c>
      <c r="B543" s="117" t="s">
        <v>31</v>
      </c>
      <c r="C543" s="116"/>
      <c r="D543" s="118" t="s">
        <v>11272</v>
      </c>
      <c r="E543" s="118" t="s">
        <v>12958</v>
      </c>
      <c r="F543" s="119"/>
      <c r="G543" s="119"/>
      <c r="H543" s="119" t="s">
        <v>11787</v>
      </c>
      <c r="I543" s="117" t="s">
        <v>11729</v>
      </c>
      <c r="J543" s="120" t="s">
        <v>11730</v>
      </c>
      <c r="K543" s="119"/>
      <c r="L543" s="119" t="s">
        <v>11785</v>
      </c>
      <c r="M543" s="121">
        <v>1</v>
      </c>
      <c r="N543" s="119"/>
      <c r="O543" s="116"/>
      <c r="P543" s="117" t="s">
        <v>44</v>
      </c>
      <c r="Q543" s="117" t="s">
        <v>12101</v>
      </c>
      <c r="R543" s="116"/>
      <c r="S543" s="116"/>
      <c r="T543" s="119"/>
      <c r="U543" s="121"/>
      <c r="V543" s="121"/>
      <c r="W543" s="121"/>
      <c r="X543" s="127" t="s">
        <v>47</v>
      </c>
    </row>
    <row r="544" spans="1:24" ht="13.2">
      <c r="A544" s="116">
        <v>571</v>
      </c>
      <c r="B544" s="117" t="s">
        <v>31</v>
      </c>
      <c r="C544" s="116"/>
      <c r="D544" s="118" t="s">
        <v>11272</v>
      </c>
      <c r="E544" s="118" t="s">
        <v>12959</v>
      </c>
      <c r="F544" s="119"/>
      <c r="G544" s="119"/>
      <c r="H544" s="119" t="s">
        <v>11787</v>
      </c>
      <c r="I544" s="117" t="s">
        <v>11729</v>
      </c>
      <c r="J544" s="120" t="s">
        <v>11730</v>
      </c>
      <c r="K544" s="119"/>
      <c r="L544" s="119" t="s">
        <v>11796</v>
      </c>
      <c r="M544" s="121">
        <v>1</v>
      </c>
      <c r="N544" s="119"/>
      <c r="O544" s="116"/>
      <c r="P544" s="117" t="s">
        <v>44</v>
      </c>
      <c r="Q544" s="117" t="s">
        <v>12101</v>
      </c>
      <c r="R544" s="116"/>
      <c r="S544" s="116"/>
      <c r="T544" s="119"/>
      <c r="U544" s="121"/>
      <c r="V544" s="121"/>
      <c r="W544" s="121"/>
      <c r="X544" s="127" t="s">
        <v>47</v>
      </c>
    </row>
    <row r="545" spans="1:24" ht="13.2">
      <c r="A545" s="116">
        <v>572</v>
      </c>
      <c r="B545" s="117" t="s">
        <v>31</v>
      </c>
      <c r="C545" s="116"/>
      <c r="D545" s="118" t="s">
        <v>11272</v>
      </c>
      <c r="E545" s="118" t="s">
        <v>12960</v>
      </c>
      <c r="F545" s="119"/>
      <c r="G545" s="119"/>
      <c r="H545" s="119" t="s">
        <v>12113</v>
      </c>
      <c r="I545" s="117" t="s">
        <v>11729</v>
      </c>
      <c r="J545" s="120" t="s">
        <v>11730</v>
      </c>
      <c r="K545" s="119"/>
      <c r="L545" s="119" t="s">
        <v>11796</v>
      </c>
      <c r="M545" s="121">
        <v>1</v>
      </c>
      <c r="N545" s="119"/>
      <c r="O545" s="116"/>
      <c r="P545" s="117" t="s">
        <v>44</v>
      </c>
      <c r="Q545" s="117" t="s">
        <v>12101</v>
      </c>
      <c r="R545" s="116"/>
      <c r="S545" s="116"/>
      <c r="T545" s="119"/>
      <c r="U545" s="121"/>
      <c r="V545" s="121"/>
      <c r="W545" s="121"/>
      <c r="X545" s="127" t="s">
        <v>47</v>
      </c>
    </row>
    <row r="546" spans="1:24" ht="13.2">
      <c r="A546" s="116">
        <v>573</v>
      </c>
      <c r="B546" s="117" t="s">
        <v>31</v>
      </c>
      <c r="C546" s="116"/>
      <c r="D546" s="118" t="s">
        <v>11272</v>
      </c>
      <c r="E546" s="118" t="s">
        <v>12961</v>
      </c>
      <c r="F546" s="119"/>
      <c r="G546" s="119"/>
      <c r="H546" s="119" t="s">
        <v>12113</v>
      </c>
      <c r="I546" s="117" t="s">
        <v>11729</v>
      </c>
      <c r="J546" s="120" t="s">
        <v>11730</v>
      </c>
      <c r="K546" s="119"/>
      <c r="L546" s="119" t="s">
        <v>11796</v>
      </c>
      <c r="M546" s="121">
        <v>1</v>
      </c>
      <c r="N546" s="119"/>
      <c r="O546" s="116"/>
      <c r="P546" s="117" t="s">
        <v>44</v>
      </c>
      <c r="Q546" s="117" t="s">
        <v>12101</v>
      </c>
      <c r="R546" s="116"/>
      <c r="S546" s="116"/>
      <c r="T546" s="119"/>
      <c r="U546" s="121"/>
      <c r="V546" s="121"/>
      <c r="W546" s="121"/>
      <c r="X546" s="127" t="s">
        <v>47</v>
      </c>
    </row>
    <row r="547" spans="1:24" ht="13.2">
      <c r="A547" s="116">
        <v>574</v>
      </c>
      <c r="B547" s="117" t="s">
        <v>31</v>
      </c>
      <c r="C547" s="116"/>
      <c r="D547" s="118" t="s">
        <v>11272</v>
      </c>
      <c r="E547" s="118" t="s">
        <v>12962</v>
      </c>
      <c r="F547" s="119"/>
      <c r="G547" s="119"/>
      <c r="H547" s="119" t="s">
        <v>12113</v>
      </c>
      <c r="I547" s="117" t="s">
        <v>11729</v>
      </c>
      <c r="J547" s="120" t="s">
        <v>11730</v>
      </c>
      <c r="K547" s="119"/>
      <c r="L547" s="119" t="s">
        <v>11796</v>
      </c>
      <c r="M547" s="121">
        <v>1</v>
      </c>
      <c r="N547" s="119"/>
      <c r="O547" s="116"/>
      <c r="P547" s="117" t="s">
        <v>44</v>
      </c>
      <c r="Q547" s="117" t="s">
        <v>12101</v>
      </c>
      <c r="R547" s="116"/>
      <c r="S547" s="116"/>
      <c r="T547" s="119"/>
      <c r="U547" s="121"/>
      <c r="V547" s="121"/>
      <c r="W547" s="121"/>
      <c r="X547" s="127" t="s">
        <v>47</v>
      </c>
    </row>
    <row r="548" spans="1:24" ht="13.2">
      <c r="A548" s="116">
        <v>575</v>
      </c>
      <c r="B548" s="117" t="s">
        <v>31</v>
      </c>
      <c r="C548" s="116"/>
      <c r="D548" s="118" t="s">
        <v>11272</v>
      </c>
      <c r="E548" s="118" t="s">
        <v>12963</v>
      </c>
      <c r="F548" s="119"/>
      <c r="G548" s="119"/>
      <c r="H548" s="119" t="s">
        <v>12113</v>
      </c>
      <c r="I548" s="117" t="s">
        <v>11729</v>
      </c>
      <c r="J548" s="120" t="s">
        <v>11730</v>
      </c>
      <c r="K548" s="119"/>
      <c r="L548" s="119" t="s">
        <v>11796</v>
      </c>
      <c r="M548" s="121">
        <v>1</v>
      </c>
      <c r="N548" s="119"/>
      <c r="O548" s="116"/>
      <c r="P548" s="117" t="s">
        <v>44</v>
      </c>
      <c r="Q548" s="117" t="s">
        <v>12101</v>
      </c>
      <c r="R548" s="116"/>
      <c r="S548" s="116"/>
      <c r="T548" s="119"/>
      <c r="U548" s="121"/>
      <c r="V548" s="121"/>
      <c r="W548" s="121"/>
      <c r="X548" s="127" t="s">
        <v>47</v>
      </c>
    </row>
    <row r="549" spans="1:24" ht="13.2">
      <c r="A549" s="116">
        <v>576</v>
      </c>
      <c r="B549" s="117" t="s">
        <v>31</v>
      </c>
      <c r="C549" s="116"/>
      <c r="D549" s="118" t="s">
        <v>11272</v>
      </c>
      <c r="E549" s="118" t="s">
        <v>12963</v>
      </c>
      <c r="F549" s="119"/>
      <c r="G549" s="119"/>
      <c r="H549" s="119" t="s">
        <v>12113</v>
      </c>
      <c r="I549" s="117" t="s">
        <v>11729</v>
      </c>
      <c r="J549" s="120" t="s">
        <v>11730</v>
      </c>
      <c r="K549" s="119"/>
      <c r="L549" s="119" t="s">
        <v>11796</v>
      </c>
      <c r="M549" s="121">
        <v>1</v>
      </c>
      <c r="N549" s="119"/>
      <c r="O549" s="116"/>
      <c r="P549" s="117" t="s">
        <v>44</v>
      </c>
      <c r="Q549" s="117" t="s">
        <v>12101</v>
      </c>
      <c r="R549" s="116"/>
      <c r="S549" s="116"/>
      <c r="T549" s="119"/>
      <c r="U549" s="121"/>
      <c r="V549" s="121"/>
      <c r="W549" s="121"/>
      <c r="X549" s="127" t="s">
        <v>47</v>
      </c>
    </row>
    <row r="550" spans="1:24" ht="13.2">
      <c r="A550" s="116">
        <v>577</v>
      </c>
      <c r="B550" s="117" t="s">
        <v>31</v>
      </c>
      <c r="C550" s="116"/>
      <c r="D550" s="118" t="s">
        <v>11272</v>
      </c>
      <c r="E550" s="118" t="s">
        <v>12964</v>
      </c>
      <c r="F550" s="119"/>
      <c r="G550" s="119"/>
      <c r="H550" s="119" t="s">
        <v>12113</v>
      </c>
      <c r="I550" s="117" t="s">
        <v>11729</v>
      </c>
      <c r="J550" s="120" t="s">
        <v>11730</v>
      </c>
      <c r="K550" s="119"/>
      <c r="L550" s="119" t="s">
        <v>11796</v>
      </c>
      <c r="M550" s="121">
        <v>1</v>
      </c>
      <c r="N550" s="119"/>
      <c r="O550" s="116"/>
      <c r="P550" s="117" t="s">
        <v>44</v>
      </c>
      <c r="Q550" s="117" t="s">
        <v>12101</v>
      </c>
      <c r="R550" s="116"/>
      <c r="S550" s="116"/>
      <c r="T550" s="119"/>
      <c r="U550" s="121"/>
      <c r="V550" s="121"/>
      <c r="W550" s="121"/>
      <c r="X550" s="127" t="s">
        <v>47</v>
      </c>
    </row>
    <row r="551" spans="1:24" ht="13.2">
      <c r="A551" s="116">
        <v>578</v>
      </c>
      <c r="B551" s="117" t="s">
        <v>31</v>
      </c>
      <c r="C551" s="116"/>
      <c r="D551" s="118" t="s">
        <v>11272</v>
      </c>
      <c r="E551" s="118" t="s">
        <v>12964</v>
      </c>
      <c r="F551" s="119"/>
      <c r="G551" s="119"/>
      <c r="H551" s="119" t="s">
        <v>11787</v>
      </c>
      <c r="I551" s="117" t="s">
        <v>11729</v>
      </c>
      <c r="J551" s="120" t="s">
        <v>11730</v>
      </c>
      <c r="K551" s="119"/>
      <c r="L551" s="119" t="s">
        <v>11796</v>
      </c>
      <c r="M551" s="121">
        <v>1</v>
      </c>
      <c r="N551" s="119"/>
      <c r="O551" s="116"/>
      <c r="P551" s="117" t="s">
        <v>44</v>
      </c>
      <c r="Q551" s="117" t="s">
        <v>12101</v>
      </c>
      <c r="R551" s="116"/>
      <c r="S551" s="116"/>
      <c r="T551" s="119"/>
      <c r="U551" s="121"/>
      <c r="V551" s="121"/>
      <c r="W551" s="121"/>
      <c r="X551" s="127" t="s">
        <v>47</v>
      </c>
    </row>
    <row r="552" spans="1:24" ht="13.2">
      <c r="A552" s="116">
        <v>579</v>
      </c>
      <c r="B552" s="117" t="s">
        <v>31</v>
      </c>
      <c r="C552" s="116"/>
      <c r="D552" s="118" t="s">
        <v>11272</v>
      </c>
      <c r="E552" s="118" t="s">
        <v>12965</v>
      </c>
      <c r="F552" s="119"/>
      <c r="G552" s="119"/>
      <c r="H552" s="119" t="s">
        <v>11787</v>
      </c>
      <c r="I552" s="117" t="s">
        <v>11729</v>
      </c>
      <c r="J552" s="120" t="s">
        <v>11730</v>
      </c>
      <c r="K552" s="119"/>
      <c r="L552" s="119" t="s">
        <v>11796</v>
      </c>
      <c r="M552" s="121">
        <v>1</v>
      </c>
      <c r="N552" s="119"/>
      <c r="O552" s="116"/>
      <c r="P552" s="117" t="s">
        <v>44</v>
      </c>
      <c r="Q552" s="117" t="s">
        <v>12101</v>
      </c>
      <c r="R552" s="116"/>
      <c r="S552" s="116"/>
      <c r="T552" s="119"/>
      <c r="U552" s="121"/>
      <c r="V552" s="121"/>
      <c r="W552" s="121"/>
      <c r="X552" s="127" t="s">
        <v>47</v>
      </c>
    </row>
    <row r="553" spans="1:24" ht="13.2">
      <c r="A553" s="116">
        <v>580</v>
      </c>
      <c r="B553" s="117" t="s">
        <v>31</v>
      </c>
      <c r="C553" s="116"/>
      <c r="D553" s="116" t="s">
        <v>12966</v>
      </c>
      <c r="E553" s="118" t="s">
        <v>12967</v>
      </c>
      <c r="F553" s="116" t="s">
        <v>12968</v>
      </c>
      <c r="G553" s="116" t="s">
        <v>12969</v>
      </c>
      <c r="H553" s="119" t="s">
        <v>12113</v>
      </c>
      <c r="I553" s="117" t="s">
        <v>11729</v>
      </c>
      <c r="J553" s="120" t="s">
        <v>11730</v>
      </c>
      <c r="K553" s="116"/>
      <c r="L553" s="119" t="s">
        <v>11796</v>
      </c>
      <c r="M553" s="121">
        <v>1</v>
      </c>
      <c r="N553" s="121" t="s">
        <v>12970</v>
      </c>
      <c r="O553" s="116"/>
      <c r="P553" s="117" t="s">
        <v>44</v>
      </c>
      <c r="Q553" s="117" t="s">
        <v>284</v>
      </c>
      <c r="R553" s="116"/>
      <c r="S553" s="116"/>
      <c r="T553" s="119">
        <v>576</v>
      </c>
      <c r="U553" s="121"/>
      <c r="V553" s="121"/>
      <c r="W553" s="121"/>
      <c r="X553" s="125" t="s">
        <v>47</v>
      </c>
    </row>
    <row r="554" spans="1:24" ht="13.2">
      <c r="A554" s="116">
        <v>581</v>
      </c>
      <c r="B554" s="117" t="s">
        <v>31</v>
      </c>
      <c r="C554" s="116"/>
      <c r="D554" s="116" t="s">
        <v>12966</v>
      </c>
      <c r="E554" s="118" t="s">
        <v>12971</v>
      </c>
      <c r="F554" s="116" t="s">
        <v>12972</v>
      </c>
      <c r="G554" s="116" t="s">
        <v>12973</v>
      </c>
      <c r="H554" s="119" t="s">
        <v>12113</v>
      </c>
      <c r="I554" s="117" t="s">
        <v>11729</v>
      </c>
      <c r="J554" s="120" t="s">
        <v>11730</v>
      </c>
      <c r="K554" s="116"/>
      <c r="L554" s="119" t="s">
        <v>11796</v>
      </c>
      <c r="M554" s="121">
        <v>1</v>
      </c>
      <c r="N554" s="121" t="s">
        <v>12970</v>
      </c>
      <c r="O554" s="116"/>
      <c r="P554" s="117" t="s">
        <v>44</v>
      </c>
      <c r="Q554" s="117" t="s">
        <v>12101</v>
      </c>
      <c r="R554" s="116"/>
      <c r="S554" s="116"/>
      <c r="T554" s="119">
        <v>576</v>
      </c>
      <c r="U554" s="121"/>
      <c r="V554" s="121"/>
      <c r="W554" s="121"/>
      <c r="X554" s="125" t="s">
        <v>47</v>
      </c>
    </row>
    <row r="555" spans="1:24" ht="13.2">
      <c r="A555" s="116">
        <v>582</v>
      </c>
      <c r="B555" s="117" t="s">
        <v>31</v>
      </c>
      <c r="C555" s="116"/>
      <c r="D555" s="116" t="s">
        <v>12966</v>
      </c>
      <c r="E555" s="118" t="s">
        <v>12974</v>
      </c>
      <c r="F555" s="116" t="s">
        <v>12968</v>
      </c>
      <c r="G555" s="116" t="s">
        <v>12969</v>
      </c>
      <c r="H555" s="119" t="s">
        <v>12113</v>
      </c>
      <c r="I555" s="117" t="s">
        <v>11729</v>
      </c>
      <c r="J555" s="120" t="s">
        <v>11730</v>
      </c>
      <c r="K555" s="116"/>
      <c r="L555" s="119" t="s">
        <v>11796</v>
      </c>
      <c r="M555" s="121">
        <v>1</v>
      </c>
      <c r="N555" s="121" t="s">
        <v>12970</v>
      </c>
      <c r="O555" s="116"/>
      <c r="P555" s="117" t="s">
        <v>44</v>
      </c>
      <c r="Q555" s="117" t="s">
        <v>12101</v>
      </c>
      <c r="R555" s="116"/>
      <c r="S555" s="116"/>
      <c r="T555" s="119">
        <v>576</v>
      </c>
      <c r="U555" s="121"/>
      <c r="V555" s="121"/>
      <c r="W555" s="121"/>
      <c r="X555" s="125" t="s">
        <v>47</v>
      </c>
    </row>
    <row r="556" spans="1:24" ht="13.2">
      <c r="A556" s="116">
        <v>583</v>
      </c>
      <c r="B556" s="117" t="s">
        <v>31</v>
      </c>
      <c r="C556" s="116"/>
      <c r="D556" s="116" t="s">
        <v>12966</v>
      </c>
      <c r="E556" s="118" t="s">
        <v>12975</v>
      </c>
      <c r="F556" s="116" t="s">
        <v>12976</v>
      </c>
      <c r="G556" s="116" t="s">
        <v>12977</v>
      </c>
      <c r="H556" s="119" t="s">
        <v>12113</v>
      </c>
      <c r="I556" s="117" t="s">
        <v>11729</v>
      </c>
      <c r="J556" s="120" t="s">
        <v>11730</v>
      </c>
      <c r="K556" s="116"/>
      <c r="L556" s="119" t="s">
        <v>11796</v>
      </c>
      <c r="M556" s="121">
        <v>1</v>
      </c>
      <c r="N556" s="121" t="s">
        <v>12970</v>
      </c>
      <c r="O556" s="116"/>
      <c r="P556" s="117" t="s">
        <v>44</v>
      </c>
      <c r="Q556" s="117" t="s">
        <v>12101</v>
      </c>
      <c r="R556" s="116"/>
      <c r="S556" s="116"/>
      <c r="T556" s="119">
        <v>576</v>
      </c>
      <c r="U556" s="121"/>
      <c r="V556" s="121"/>
      <c r="W556" s="121"/>
      <c r="X556" s="125" t="s">
        <v>47</v>
      </c>
    </row>
    <row r="557" spans="1:24" ht="13.2">
      <c r="A557" s="116">
        <v>584</v>
      </c>
      <c r="B557" s="117" t="s">
        <v>31</v>
      </c>
      <c r="C557" s="116"/>
      <c r="D557" s="116" t="s">
        <v>12966</v>
      </c>
      <c r="E557" s="118" t="s">
        <v>12978</v>
      </c>
      <c r="F557" s="116" t="s">
        <v>12979</v>
      </c>
      <c r="G557" s="116" t="s">
        <v>12980</v>
      </c>
      <c r="H557" s="119" t="s">
        <v>12113</v>
      </c>
      <c r="I557" s="117" t="s">
        <v>11729</v>
      </c>
      <c r="J557" s="120" t="s">
        <v>11730</v>
      </c>
      <c r="K557" s="116"/>
      <c r="L557" s="119" t="s">
        <v>11796</v>
      </c>
      <c r="M557" s="121">
        <v>1</v>
      </c>
      <c r="N557" s="121" t="s">
        <v>12970</v>
      </c>
      <c r="O557" s="116"/>
      <c r="P557" s="117" t="s">
        <v>44</v>
      </c>
      <c r="Q557" s="117" t="s">
        <v>12101</v>
      </c>
      <c r="R557" s="116"/>
      <c r="S557" s="116"/>
      <c r="T557" s="119">
        <v>576</v>
      </c>
      <c r="U557" s="121"/>
      <c r="V557" s="121"/>
      <c r="W557" s="121"/>
      <c r="X557" s="125" t="s">
        <v>47</v>
      </c>
    </row>
    <row r="558" spans="1:24" ht="13.2">
      <c r="A558" s="116">
        <v>585</v>
      </c>
      <c r="B558" s="117" t="s">
        <v>31</v>
      </c>
      <c r="C558" s="116"/>
      <c r="D558" s="116" t="s">
        <v>12966</v>
      </c>
      <c r="E558" s="118" t="s">
        <v>12978</v>
      </c>
      <c r="F558" s="116" t="s">
        <v>12979</v>
      </c>
      <c r="G558" s="116" t="s">
        <v>12980</v>
      </c>
      <c r="H558" s="119" t="s">
        <v>11787</v>
      </c>
      <c r="I558" s="117" t="s">
        <v>11729</v>
      </c>
      <c r="J558" s="120" t="s">
        <v>11730</v>
      </c>
      <c r="K558" s="116"/>
      <c r="L558" s="119" t="s">
        <v>11796</v>
      </c>
      <c r="M558" s="121">
        <v>1</v>
      </c>
      <c r="N558" s="121" t="s">
        <v>12970</v>
      </c>
      <c r="O558" s="116"/>
      <c r="P558" s="117" t="s">
        <v>44</v>
      </c>
      <c r="Q558" s="117" t="s">
        <v>12101</v>
      </c>
      <c r="R558" s="116"/>
      <c r="S558" s="116"/>
      <c r="T558" s="119">
        <v>576</v>
      </c>
      <c r="U558" s="121"/>
      <c r="V558" s="121"/>
      <c r="W558" s="121"/>
      <c r="X558" s="125" t="s">
        <v>47</v>
      </c>
    </row>
    <row r="559" spans="1:24" ht="13.2">
      <c r="A559" s="116">
        <v>586</v>
      </c>
      <c r="B559" s="117" t="s">
        <v>31</v>
      </c>
      <c r="C559" s="116"/>
      <c r="D559" s="116" t="s">
        <v>495</v>
      </c>
      <c r="E559" s="118" t="s">
        <v>12981</v>
      </c>
      <c r="F559" s="116" t="s">
        <v>12982</v>
      </c>
      <c r="G559" s="116" t="s">
        <v>12983</v>
      </c>
      <c r="H559" s="119" t="s">
        <v>12113</v>
      </c>
      <c r="I559" s="117" t="s">
        <v>11729</v>
      </c>
      <c r="J559" s="120" t="s">
        <v>11730</v>
      </c>
      <c r="K559" s="119"/>
      <c r="L559" s="119" t="s">
        <v>12107</v>
      </c>
      <c r="M559" s="121">
        <v>1</v>
      </c>
      <c r="N559" s="119" t="s">
        <v>12141</v>
      </c>
      <c r="O559" s="116"/>
      <c r="P559" s="117" t="s">
        <v>44</v>
      </c>
      <c r="Q559" s="117" t="s">
        <v>12101</v>
      </c>
      <c r="R559" s="116"/>
      <c r="S559" s="116"/>
      <c r="T559" s="119">
        <v>1728</v>
      </c>
      <c r="U559" s="121"/>
      <c r="V559" s="121"/>
      <c r="W559" s="121"/>
      <c r="X559" s="125" t="s">
        <v>47</v>
      </c>
    </row>
    <row r="560" spans="1:24" ht="13.2">
      <c r="A560" s="116">
        <v>587</v>
      </c>
      <c r="B560" s="117" t="s">
        <v>31</v>
      </c>
      <c r="C560" s="116"/>
      <c r="D560" s="116" t="s">
        <v>495</v>
      </c>
      <c r="E560" s="118" t="s">
        <v>12984</v>
      </c>
      <c r="F560" s="116" t="s">
        <v>12985</v>
      </c>
      <c r="G560" s="116" t="s">
        <v>12986</v>
      </c>
      <c r="H560" s="119" t="s">
        <v>12113</v>
      </c>
      <c r="I560" s="117" t="s">
        <v>11729</v>
      </c>
      <c r="J560" s="120" t="s">
        <v>11730</v>
      </c>
      <c r="K560" s="119"/>
      <c r="L560" s="119" t="s">
        <v>11796</v>
      </c>
      <c r="M560" s="121">
        <v>1</v>
      </c>
      <c r="N560" s="119" t="s">
        <v>12127</v>
      </c>
      <c r="O560" s="116"/>
      <c r="P560" s="117" t="s">
        <v>44</v>
      </c>
      <c r="Q560" s="117" t="s">
        <v>12101</v>
      </c>
      <c r="R560" s="116"/>
      <c r="S560" s="116"/>
      <c r="T560" s="119">
        <v>1440</v>
      </c>
      <c r="U560" s="121"/>
      <c r="V560" s="121"/>
      <c r="W560" s="121"/>
      <c r="X560" s="125" t="s">
        <v>47</v>
      </c>
    </row>
    <row r="561" spans="1:24" ht="13.2">
      <c r="A561" s="116">
        <v>588</v>
      </c>
      <c r="B561" s="117" t="s">
        <v>31</v>
      </c>
      <c r="C561" s="116"/>
      <c r="D561" s="116" t="s">
        <v>495</v>
      </c>
      <c r="E561" s="118" t="s">
        <v>12987</v>
      </c>
      <c r="F561" s="116" t="s">
        <v>12988</v>
      </c>
      <c r="G561" s="116" t="s">
        <v>12989</v>
      </c>
      <c r="H561" s="119" t="s">
        <v>12113</v>
      </c>
      <c r="I561" s="117" t="s">
        <v>11729</v>
      </c>
      <c r="J561" s="120" t="s">
        <v>11730</v>
      </c>
      <c r="K561" s="119"/>
      <c r="L561" s="119" t="s">
        <v>11796</v>
      </c>
      <c r="M561" s="121">
        <v>1</v>
      </c>
      <c r="N561" s="119" t="s">
        <v>12990</v>
      </c>
      <c r="O561" s="116"/>
      <c r="P561" s="117" t="s">
        <v>44</v>
      </c>
      <c r="Q561" s="117" t="s">
        <v>12101</v>
      </c>
      <c r="R561" s="116"/>
      <c r="S561" s="116"/>
      <c r="T561" s="119">
        <v>1440</v>
      </c>
      <c r="U561" s="121"/>
      <c r="V561" s="121"/>
      <c r="W561" s="121"/>
      <c r="X561" s="125" t="s">
        <v>12991</v>
      </c>
    </row>
    <row r="562" spans="1:24" ht="13.2">
      <c r="A562" s="116">
        <v>589</v>
      </c>
      <c r="B562" s="117" t="s">
        <v>31</v>
      </c>
      <c r="C562" s="116"/>
      <c r="D562" s="116" t="s">
        <v>495</v>
      </c>
      <c r="E562" s="118" t="s">
        <v>12992</v>
      </c>
      <c r="F562" s="116" t="s">
        <v>12993</v>
      </c>
      <c r="G562" s="116" t="s">
        <v>12994</v>
      </c>
      <c r="H562" s="119" t="s">
        <v>11787</v>
      </c>
      <c r="I562" s="117" t="s">
        <v>11729</v>
      </c>
      <c r="J562" s="120" t="s">
        <v>11730</v>
      </c>
      <c r="K562" s="119"/>
      <c r="L562" s="119" t="s">
        <v>12815</v>
      </c>
      <c r="M562" s="121">
        <v>1</v>
      </c>
      <c r="N562" s="119" t="s">
        <v>12995</v>
      </c>
      <c r="O562" s="116"/>
      <c r="P562" s="117" t="s">
        <v>44</v>
      </c>
      <c r="Q562" s="117" t="s">
        <v>12101</v>
      </c>
      <c r="R562" s="116"/>
      <c r="S562" s="116"/>
      <c r="T562" s="119">
        <v>1440</v>
      </c>
      <c r="U562" s="121"/>
      <c r="V562" s="121"/>
      <c r="W562" s="121"/>
      <c r="X562" s="125" t="s">
        <v>12996</v>
      </c>
    </row>
    <row r="563" spans="1:24" ht="13.2">
      <c r="A563" s="116">
        <v>590</v>
      </c>
      <c r="B563" s="117" t="s">
        <v>31</v>
      </c>
      <c r="C563" s="116"/>
      <c r="D563" s="116" t="s">
        <v>495</v>
      </c>
      <c r="E563" s="118" t="s">
        <v>12997</v>
      </c>
      <c r="F563" s="116" t="s">
        <v>12998</v>
      </c>
      <c r="G563" s="116" t="s">
        <v>12999</v>
      </c>
      <c r="H563" s="119" t="s">
        <v>12113</v>
      </c>
      <c r="I563" s="117" t="s">
        <v>11729</v>
      </c>
      <c r="J563" s="120" t="s">
        <v>11730</v>
      </c>
      <c r="K563" s="119"/>
      <c r="L563" s="119" t="s">
        <v>11796</v>
      </c>
      <c r="M563" s="121">
        <v>1</v>
      </c>
      <c r="N563" s="119" t="s">
        <v>13000</v>
      </c>
      <c r="O563" s="116"/>
      <c r="P563" s="117" t="s">
        <v>44</v>
      </c>
      <c r="Q563" s="117" t="s">
        <v>12101</v>
      </c>
      <c r="R563" s="116"/>
      <c r="S563" s="116"/>
      <c r="T563" s="119">
        <v>1440</v>
      </c>
      <c r="U563" s="121"/>
      <c r="V563" s="121"/>
      <c r="W563" s="121"/>
      <c r="X563" s="125" t="s">
        <v>13001</v>
      </c>
    </row>
    <row r="564" spans="1:24" ht="13.2">
      <c r="A564" s="116">
        <v>591</v>
      </c>
      <c r="B564" s="117" t="s">
        <v>31</v>
      </c>
      <c r="C564" s="116"/>
      <c r="D564" s="116" t="s">
        <v>495</v>
      </c>
      <c r="E564" s="118" t="s">
        <v>13002</v>
      </c>
      <c r="F564" s="116" t="s">
        <v>13003</v>
      </c>
      <c r="G564" s="116" t="s">
        <v>13004</v>
      </c>
      <c r="H564" s="119" t="s">
        <v>12113</v>
      </c>
      <c r="I564" s="117" t="s">
        <v>11729</v>
      </c>
      <c r="J564" s="120" t="s">
        <v>11730</v>
      </c>
      <c r="K564" s="119"/>
      <c r="L564" s="119" t="s">
        <v>11796</v>
      </c>
      <c r="M564" s="121">
        <v>1</v>
      </c>
      <c r="N564" s="119" t="s">
        <v>13000</v>
      </c>
      <c r="O564" s="116"/>
      <c r="P564" s="117" t="s">
        <v>44</v>
      </c>
      <c r="Q564" s="117" t="s">
        <v>12101</v>
      </c>
      <c r="R564" s="116"/>
      <c r="S564" s="116"/>
      <c r="T564" s="119">
        <v>1440</v>
      </c>
      <c r="U564" s="121"/>
      <c r="V564" s="121"/>
      <c r="W564" s="121"/>
      <c r="X564" s="125" t="s">
        <v>13005</v>
      </c>
    </row>
    <row r="565" spans="1:24" ht="13.2">
      <c r="A565" s="116">
        <v>592</v>
      </c>
      <c r="B565" s="117" t="s">
        <v>31</v>
      </c>
      <c r="C565" s="116"/>
      <c r="D565" s="116" t="s">
        <v>495</v>
      </c>
      <c r="E565" s="118" t="s">
        <v>13006</v>
      </c>
      <c r="F565" s="116" t="s">
        <v>13007</v>
      </c>
      <c r="G565" s="116" t="s">
        <v>13008</v>
      </c>
      <c r="H565" s="119" t="s">
        <v>12113</v>
      </c>
      <c r="I565" s="117" t="s">
        <v>11729</v>
      </c>
      <c r="J565" s="120" t="s">
        <v>11730</v>
      </c>
      <c r="K565" s="119"/>
      <c r="L565" s="119" t="s">
        <v>11796</v>
      </c>
      <c r="M565" s="121">
        <v>1</v>
      </c>
      <c r="N565" s="119" t="s">
        <v>13000</v>
      </c>
      <c r="O565" s="116"/>
      <c r="P565" s="117" t="s">
        <v>44</v>
      </c>
      <c r="Q565" s="117" t="s">
        <v>12101</v>
      </c>
      <c r="R565" s="116"/>
      <c r="S565" s="116"/>
      <c r="T565" s="119">
        <v>1440</v>
      </c>
      <c r="U565" s="121"/>
      <c r="V565" s="121"/>
      <c r="W565" s="121"/>
      <c r="X565" s="125" t="s">
        <v>13009</v>
      </c>
    </row>
    <row r="566" spans="1:24" ht="13.2">
      <c r="A566" s="116">
        <v>593</v>
      </c>
      <c r="B566" s="117" t="s">
        <v>31</v>
      </c>
      <c r="C566" s="116"/>
      <c r="D566" s="116" t="s">
        <v>495</v>
      </c>
      <c r="E566" s="118" t="s">
        <v>13010</v>
      </c>
      <c r="F566" s="116" t="s">
        <v>13011</v>
      </c>
      <c r="G566" s="116" t="s">
        <v>13012</v>
      </c>
      <c r="H566" s="119" t="s">
        <v>12113</v>
      </c>
      <c r="I566" s="117" t="s">
        <v>11729</v>
      </c>
      <c r="J566" s="120" t="s">
        <v>11730</v>
      </c>
      <c r="K566" s="119"/>
      <c r="L566" s="119" t="s">
        <v>11796</v>
      </c>
      <c r="M566" s="121">
        <v>1</v>
      </c>
      <c r="N566" s="119" t="s">
        <v>13000</v>
      </c>
      <c r="O566" s="116"/>
      <c r="P566" s="117" t="s">
        <v>44</v>
      </c>
      <c r="Q566" s="117" t="s">
        <v>12101</v>
      </c>
      <c r="R566" s="116"/>
      <c r="S566" s="116"/>
      <c r="T566" s="119">
        <v>1440</v>
      </c>
      <c r="U566" s="121"/>
      <c r="V566" s="121"/>
      <c r="W566" s="121"/>
      <c r="X566" s="125" t="s">
        <v>13013</v>
      </c>
    </row>
    <row r="567" spans="1:24" ht="13.2">
      <c r="A567" s="116">
        <v>594</v>
      </c>
      <c r="B567" s="117" t="s">
        <v>31</v>
      </c>
      <c r="C567" s="116"/>
      <c r="D567" s="116" t="s">
        <v>495</v>
      </c>
      <c r="E567" s="118" t="s">
        <v>13014</v>
      </c>
      <c r="F567" s="116" t="s">
        <v>13015</v>
      </c>
      <c r="G567" s="116" t="s">
        <v>13016</v>
      </c>
      <c r="H567" s="119" t="s">
        <v>12113</v>
      </c>
      <c r="I567" s="117" t="s">
        <v>11729</v>
      </c>
      <c r="J567" s="120" t="s">
        <v>11730</v>
      </c>
      <c r="K567" s="119"/>
      <c r="L567" s="119" t="s">
        <v>12107</v>
      </c>
      <c r="M567" s="121">
        <v>1</v>
      </c>
      <c r="N567" s="119" t="s">
        <v>12127</v>
      </c>
      <c r="O567" s="116"/>
      <c r="P567" s="117" t="s">
        <v>44</v>
      </c>
      <c r="Q567" s="117" t="s">
        <v>12101</v>
      </c>
      <c r="R567" s="116"/>
      <c r="S567" s="116"/>
      <c r="T567" s="119">
        <v>1728</v>
      </c>
      <c r="U567" s="121"/>
      <c r="V567" s="121"/>
      <c r="W567" s="121"/>
      <c r="X567" s="125" t="s">
        <v>13017</v>
      </c>
    </row>
    <row r="568" spans="1:24" ht="13.2">
      <c r="A568" s="116">
        <v>595</v>
      </c>
      <c r="B568" s="117" t="s">
        <v>31</v>
      </c>
      <c r="C568" s="116"/>
      <c r="D568" s="116" t="s">
        <v>495</v>
      </c>
      <c r="E568" s="118" t="s">
        <v>13018</v>
      </c>
      <c r="F568" s="116" t="s">
        <v>13019</v>
      </c>
      <c r="G568" s="116" t="s">
        <v>13020</v>
      </c>
      <c r="H568" s="119" t="s">
        <v>12113</v>
      </c>
      <c r="I568" s="117" t="s">
        <v>11729</v>
      </c>
      <c r="J568" s="120" t="s">
        <v>11730</v>
      </c>
      <c r="K568" s="119"/>
      <c r="L568" s="119" t="s">
        <v>11796</v>
      </c>
      <c r="M568" s="121">
        <v>1</v>
      </c>
      <c r="N568" s="119" t="s">
        <v>13000</v>
      </c>
      <c r="O568" s="116"/>
      <c r="P568" s="117" t="s">
        <v>44</v>
      </c>
      <c r="Q568" s="117" t="s">
        <v>12101</v>
      </c>
      <c r="R568" s="116"/>
      <c r="S568" s="116"/>
      <c r="T568" s="119">
        <v>1440</v>
      </c>
      <c r="U568" s="121"/>
      <c r="V568" s="121"/>
      <c r="W568" s="121"/>
      <c r="X568" s="125" t="s">
        <v>13021</v>
      </c>
    </row>
    <row r="569" spans="1:24" ht="13.2">
      <c r="A569" s="116">
        <v>596</v>
      </c>
      <c r="B569" s="117" t="s">
        <v>31</v>
      </c>
      <c r="C569" s="116"/>
      <c r="D569" s="116" t="s">
        <v>495</v>
      </c>
      <c r="E569" s="118" t="s">
        <v>13022</v>
      </c>
      <c r="F569" s="116" t="s">
        <v>13023</v>
      </c>
      <c r="G569" s="116" t="s">
        <v>13024</v>
      </c>
      <c r="H569" s="119" t="s">
        <v>12113</v>
      </c>
      <c r="I569" s="117" t="s">
        <v>11729</v>
      </c>
      <c r="J569" s="120" t="s">
        <v>11730</v>
      </c>
      <c r="K569" s="119"/>
      <c r="L569" s="119" t="s">
        <v>11796</v>
      </c>
      <c r="M569" s="121">
        <v>1</v>
      </c>
      <c r="N569" s="119" t="s">
        <v>13000</v>
      </c>
      <c r="O569" s="116"/>
      <c r="P569" s="117" t="s">
        <v>44</v>
      </c>
      <c r="Q569" s="117" t="s">
        <v>12101</v>
      </c>
      <c r="R569" s="116"/>
      <c r="S569" s="116"/>
      <c r="T569" s="119">
        <v>1440</v>
      </c>
      <c r="U569" s="121"/>
      <c r="V569" s="121"/>
      <c r="W569" s="121"/>
      <c r="X569" s="125" t="s">
        <v>13025</v>
      </c>
    </row>
    <row r="570" spans="1:24" ht="13.2">
      <c r="A570" s="116">
        <v>597</v>
      </c>
      <c r="B570" s="117" t="s">
        <v>31</v>
      </c>
      <c r="C570" s="116"/>
      <c r="D570" s="116" t="s">
        <v>495</v>
      </c>
      <c r="E570" s="118" t="s">
        <v>13026</v>
      </c>
      <c r="F570" s="116" t="s">
        <v>13027</v>
      </c>
      <c r="G570" s="116" t="s">
        <v>13028</v>
      </c>
      <c r="H570" s="119" t="s">
        <v>12113</v>
      </c>
      <c r="I570" s="117" t="s">
        <v>11729</v>
      </c>
      <c r="J570" s="120" t="s">
        <v>11730</v>
      </c>
      <c r="K570" s="119"/>
      <c r="L570" s="119" t="s">
        <v>11764</v>
      </c>
      <c r="M570" s="121">
        <v>1</v>
      </c>
      <c r="N570" s="119" t="s">
        <v>13029</v>
      </c>
      <c r="O570" s="116"/>
      <c r="P570" s="117" t="s">
        <v>44</v>
      </c>
      <c r="Q570" s="117" t="s">
        <v>12101</v>
      </c>
      <c r="R570" s="116"/>
      <c r="S570" s="116"/>
      <c r="T570" s="119">
        <v>1440</v>
      </c>
      <c r="U570" s="121"/>
      <c r="V570" s="121"/>
      <c r="W570" s="121"/>
      <c r="X570" s="125" t="s">
        <v>13030</v>
      </c>
    </row>
    <row r="571" spans="1:24" ht="13.2">
      <c r="A571" s="116">
        <v>598</v>
      </c>
      <c r="B571" s="117" t="s">
        <v>31</v>
      </c>
      <c r="C571" s="116"/>
      <c r="D571" s="116" t="s">
        <v>495</v>
      </c>
      <c r="E571" s="118" t="s">
        <v>13031</v>
      </c>
      <c r="F571" s="116" t="s">
        <v>13032</v>
      </c>
      <c r="G571" s="116" t="s">
        <v>13033</v>
      </c>
      <c r="H571" s="119" t="s">
        <v>12113</v>
      </c>
      <c r="I571" s="117" t="s">
        <v>11729</v>
      </c>
      <c r="J571" s="120" t="s">
        <v>11730</v>
      </c>
      <c r="K571" s="119"/>
      <c r="L571" s="119" t="s">
        <v>11796</v>
      </c>
      <c r="M571" s="121">
        <v>1</v>
      </c>
      <c r="N571" s="119" t="s">
        <v>12970</v>
      </c>
      <c r="O571" s="116"/>
      <c r="P571" s="117" t="s">
        <v>44</v>
      </c>
      <c r="Q571" s="117" t="s">
        <v>12101</v>
      </c>
      <c r="R571" s="116"/>
      <c r="S571" s="116"/>
      <c r="T571" s="119">
        <v>1440</v>
      </c>
      <c r="U571" s="121"/>
      <c r="V571" s="121"/>
      <c r="W571" s="121"/>
      <c r="X571" s="125" t="s">
        <v>13034</v>
      </c>
    </row>
    <row r="572" spans="1:24" ht="13.2">
      <c r="A572" s="116">
        <v>599</v>
      </c>
      <c r="B572" s="117" t="s">
        <v>31</v>
      </c>
      <c r="C572" s="116"/>
      <c r="D572" s="116" t="s">
        <v>495</v>
      </c>
      <c r="E572" s="118" t="s">
        <v>13035</v>
      </c>
      <c r="F572" s="116" t="s">
        <v>13036</v>
      </c>
      <c r="G572" s="116" t="s">
        <v>13037</v>
      </c>
      <c r="H572" s="119" t="s">
        <v>12113</v>
      </c>
      <c r="I572" s="117" t="s">
        <v>11729</v>
      </c>
      <c r="J572" s="120" t="s">
        <v>11730</v>
      </c>
      <c r="K572" s="119"/>
      <c r="L572" s="119" t="s">
        <v>11764</v>
      </c>
      <c r="M572" s="121">
        <v>1</v>
      </c>
      <c r="N572" s="119" t="s">
        <v>13029</v>
      </c>
      <c r="O572" s="116"/>
      <c r="P572" s="117" t="s">
        <v>44</v>
      </c>
      <c r="Q572" s="117" t="s">
        <v>12101</v>
      </c>
      <c r="R572" s="116"/>
      <c r="S572" s="116"/>
      <c r="T572" s="119">
        <v>1440</v>
      </c>
      <c r="U572" s="121"/>
      <c r="V572" s="121"/>
      <c r="W572" s="121"/>
      <c r="X572" s="125" t="s">
        <v>13038</v>
      </c>
    </row>
    <row r="573" spans="1:24" ht="13.2">
      <c r="A573" s="116">
        <v>600</v>
      </c>
      <c r="B573" s="117" t="s">
        <v>31</v>
      </c>
      <c r="C573" s="116"/>
      <c r="D573" s="116" t="s">
        <v>495</v>
      </c>
      <c r="E573" s="118" t="s">
        <v>13039</v>
      </c>
      <c r="F573" s="116" t="s">
        <v>13040</v>
      </c>
      <c r="G573" s="116" t="s">
        <v>13041</v>
      </c>
      <c r="H573" s="119" t="s">
        <v>11787</v>
      </c>
      <c r="I573" s="117" t="s">
        <v>11729</v>
      </c>
      <c r="J573" s="120" t="s">
        <v>11730</v>
      </c>
      <c r="K573" s="119"/>
      <c r="L573" s="119" t="s">
        <v>13042</v>
      </c>
      <c r="M573" s="121">
        <v>1</v>
      </c>
      <c r="N573" s="119" t="s">
        <v>13043</v>
      </c>
      <c r="O573" s="116"/>
      <c r="P573" s="117" t="s">
        <v>44</v>
      </c>
      <c r="Q573" s="117" t="s">
        <v>12101</v>
      </c>
      <c r="R573" s="116"/>
      <c r="S573" s="116"/>
      <c r="T573" s="119">
        <v>180</v>
      </c>
      <c r="U573" s="121"/>
      <c r="V573" s="121"/>
      <c r="W573" s="121"/>
      <c r="X573" s="125" t="s">
        <v>13044</v>
      </c>
    </row>
    <row r="574" spans="1:24" ht="13.2">
      <c r="A574" s="116">
        <v>601</v>
      </c>
      <c r="B574" s="117" t="s">
        <v>31</v>
      </c>
      <c r="C574" s="116"/>
      <c r="D574" s="116" t="s">
        <v>495</v>
      </c>
      <c r="E574" s="118" t="s">
        <v>13045</v>
      </c>
      <c r="F574" s="116" t="s">
        <v>13046</v>
      </c>
      <c r="G574" s="116" t="s">
        <v>13047</v>
      </c>
      <c r="H574" s="119" t="s">
        <v>12113</v>
      </c>
      <c r="I574" s="117" t="s">
        <v>11729</v>
      </c>
      <c r="J574" s="120" t="s">
        <v>11730</v>
      </c>
      <c r="K574" s="119"/>
      <c r="L574" s="119" t="s">
        <v>13048</v>
      </c>
      <c r="M574" s="121">
        <v>1</v>
      </c>
      <c r="N574" s="119" t="s">
        <v>13049</v>
      </c>
      <c r="O574" s="116"/>
      <c r="P574" s="117" t="s">
        <v>44</v>
      </c>
      <c r="Q574" s="117" t="s">
        <v>12101</v>
      </c>
      <c r="R574" s="116"/>
      <c r="S574" s="116"/>
      <c r="T574" s="119">
        <v>288</v>
      </c>
      <c r="U574" s="121"/>
      <c r="V574" s="121"/>
      <c r="W574" s="121"/>
      <c r="X574" s="125" t="s">
        <v>13050</v>
      </c>
    </row>
    <row r="575" spans="1:24" ht="13.2">
      <c r="A575" s="116">
        <v>602</v>
      </c>
      <c r="B575" s="117" t="s">
        <v>31</v>
      </c>
      <c r="C575" s="116"/>
      <c r="D575" s="116" t="s">
        <v>495</v>
      </c>
      <c r="E575" s="118" t="s">
        <v>13051</v>
      </c>
      <c r="F575" s="116" t="s">
        <v>13052</v>
      </c>
      <c r="G575" s="116" t="s">
        <v>13053</v>
      </c>
      <c r="H575" s="119" t="s">
        <v>11787</v>
      </c>
      <c r="I575" s="117" t="s">
        <v>11729</v>
      </c>
      <c r="J575" s="120" t="s">
        <v>11730</v>
      </c>
      <c r="K575" s="119"/>
      <c r="L575" s="119" t="s">
        <v>12815</v>
      </c>
      <c r="M575" s="121">
        <v>1</v>
      </c>
      <c r="N575" s="119" t="s">
        <v>13054</v>
      </c>
      <c r="O575" s="116"/>
      <c r="P575" s="117" t="s">
        <v>44</v>
      </c>
      <c r="Q575" s="117" t="s">
        <v>12101</v>
      </c>
      <c r="R575" s="116"/>
      <c r="S575" s="116"/>
      <c r="T575" s="119">
        <v>1440</v>
      </c>
      <c r="U575" s="121"/>
      <c r="V575" s="121"/>
      <c r="W575" s="121"/>
      <c r="X575" s="125" t="s">
        <v>13055</v>
      </c>
    </row>
    <row r="576" spans="1:24" ht="13.2">
      <c r="A576" s="116">
        <v>603</v>
      </c>
      <c r="B576" s="117" t="s">
        <v>31</v>
      </c>
      <c r="C576" s="116"/>
      <c r="D576" s="116" t="s">
        <v>495</v>
      </c>
      <c r="E576" s="118" t="s">
        <v>13056</v>
      </c>
      <c r="F576" s="116" t="s">
        <v>13057</v>
      </c>
      <c r="G576" s="116" t="s">
        <v>13058</v>
      </c>
      <c r="H576" s="119" t="s">
        <v>12113</v>
      </c>
      <c r="I576" s="117" t="s">
        <v>11729</v>
      </c>
      <c r="J576" s="120" t="s">
        <v>11730</v>
      </c>
      <c r="K576" s="119"/>
      <c r="L576" s="119" t="s">
        <v>12549</v>
      </c>
      <c r="M576" s="121">
        <v>1</v>
      </c>
      <c r="N576" s="119" t="s">
        <v>13059</v>
      </c>
      <c r="O576" s="116"/>
      <c r="P576" s="117" t="s">
        <v>44</v>
      </c>
      <c r="Q576" s="117" t="s">
        <v>12101</v>
      </c>
      <c r="R576" s="116"/>
      <c r="S576" s="116"/>
      <c r="T576" s="119">
        <v>1440</v>
      </c>
      <c r="U576" s="121"/>
      <c r="V576" s="121"/>
      <c r="W576" s="121"/>
      <c r="X576" s="125" t="s">
        <v>13060</v>
      </c>
    </row>
    <row r="577" spans="1:24" ht="13.2">
      <c r="A577" s="116">
        <v>604</v>
      </c>
      <c r="B577" s="117" t="s">
        <v>31</v>
      </c>
      <c r="C577" s="116"/>
      <c r="D577" s="116" t="s">
        <v>495</v>
      </c>
      <c r="E577" s="118" t="s">
        <v>13061</v>
      </c>
      <c r="F577" s="116" t="s">
        <v>13062</v>
      </c>
      <c r="G577" s="116" t="s">
        <v>13063</v>
      </c>
      <c r="H577" s="119" t="s">
        <v>12113</v>
      </c>
      <c r="I577" s="117" t="s">
        <v>11729</v>
      </c>
      <c r="J577" s="120" t="s">
        <v>11730</v>
      </c>
      <c r="K577" s="119"/>
      <c r="L577" s="119" t="s">
        <v>11796</v>
      </c>
      <c r="M577" s="121">
        <v>1</v>
      </c>
      <c r="N577" s="119" t="s">
        <v>13000</v>
      </c>
      <c r="O577" s="116"/>
      <c r="P577" s="117" t="s">
        <v>44</v>
      </c>
      <c r="Q577" s="117" t="s">
        <v>12101</v>
      </c>
      <c r="R577" s="116"/>
      <c r="S577" s="116"/>
      <c r="T577" s="119">
        <v>1440</v>
      </c>
      <c r="U577" s="121"/>
      <c r="V577" s="121"/>
      <c r="W577" s="121"/>
      <c r="X577" s="125" t="s">
        <v>13064</v>
      </c>
    </row>
    <row r="578" spans="1:24" ht="13.2">
      <c r="A578" s="116">
        <v>605</v>
      </c>
      <c r="B578" s="117" t="s">
        <v>31</v>
      </c>
      <c r="C578" s="116"/>
      <c r="D578" s="116" t="s">
        <v>495</v>
      </c>
      <c r="E578" s="118" t="s">
        <v>13065</v>
      </c>
      <c r="F578" s="116" t="s">
        <v>13066</v>
      </c>
      <c r="G578" s="116" t="s">
        <v>13067</v>
      </c>
      <c r="H578" s="119" t="s">
        <v>12113</v>
      </c>
      <c r="I578" s="117" t="s">
        <v>11729</v>
      </c>
      <c r="J578" s="120" t="s">
        <v>11730</v>
      </c>
      <c r="K578" s="119"/>
      <c r="L578" s="119" t="s">
        <v>12107</v>
      </c>
      <c r="M578" s="121">
        <v>1</v>
      </c>
      <c r="N578" s="119" t="s">
        <v>12127</v>
      </c>
      <c r="O578" s="116"/>
      <c r="P578" s="117" t="s">
        <v>44</v>
      </c>
      <c r="Q578" s="117" t="s">
        <v>12101</v>
      </c>
      <c r="R578" s="116"/>
      <c r="S578" s="116"/>
      <c r="T578" s="119">
        <v>1728</v>
      </c>
      <c r="U578" s="121"/>
      <c r="V578" s="121"/>
      <c r="W578" s="121"/>
      <c r="X578" s="125" t="s">
        <v>13068</v>
      </c>
    </row>
    <row r="579" spans="1:24" ht="13.2">
      <c r="A579" s="116">
        <v>606</v>
      </c>
      <c r="B579" s="117" t="s">
        <v>31</v>
      </c>
      <c r="C579" s="116"/>
      <c r="D579" s="116" t="s">
        <v>495</v>
      </c>
      <c r="E579" s="118" t="s">
        <v>13069</v>
      </c>
      <c r="F579" s="116" t="s">
        <v>13070</v>
      </c>
      <c r="G579" s="116" t="s">
        <v>13071</v>
      </c>
      <c r="H579" s="119" t="s">
        <v>12113</v>
      </c>
      <c r="I579" s="117" t="s">
        <v>11729</v>
      </c>
      <c r="J579" s="120" t="s">
        <v>11730</v>
      </c>
      <c r="K579" s="119"/>
      <c r="L579" s="119" t="s">
        <v>12107</v>
      </c>
      <c r="M579" s="121">
        <v>1</v>
      </c>
      <c r="N579" s="119" t="s">
        <v>12127</v>
      </c>
      <c r="O579" s="116"/>
      <c r="P579" s="117" t="s">
        <v>44</v>
      </c>
      <c r="Q579" s="117" t="s">
        <v>12101</v>
      </c>
      <c r="R579" s="116"/>
      <c r="S579" s="116"/>
      <c r="T579" s="119">
        <v>1728</v>
      </c>
      <c r="U579" s="121"/>
      <c r="V579" s="121"/>
      <c r="W579" s="121"/>
      <c r="X579" s="125" t="s">
        <v>13072</v>
      </c>
    </row>
    <row r="580" spans="1:24" ht="13.2">
      <c r="A580" s="116">
        <v>607</v>
      </c>
      <c r="B580" s="117" t="s">
        <v>31</v>
      </c>
      <c r="C580" s="116"/>
      <c r="D580" s="116" t="s">
        <v>495</v>
      </c>
      <c r="E580" s="118" t="s">
        <v>13073</v>
      </c>
      <c r="F580" s="116" t="s">
        <v>13074</v>
      </c>
      <c r="G580" s="116" t="s">
        <v>13075</v>
      </c>
      <c r="H580" s="119" t="s">
        <v>12113</v>
      </c>
      <c r="I580" s="117" t="s">
        <v>11729</v>
      </c>
      <c r="J580" s="120" t="s">
        <v>11730</v>
      </c>
      <c r="K580" s="119"/>
      <c r="L580" s="119" t="s">
        <v>12107</v>
      </c>
      <c r="M580" s="121">
        <v>1</v>
      </c>
      <c r="N580" s="119" t="s">
        <v>12127</v>
      </c>
      <c r="O580" s="116"/>
      <c r="P580" s="117" t="s">
        <v>44</v>
      </c>
      <c r="Q580" s="117" t="s">
        <v>12101</v>
      </c>
      <c r="R580" s="116"/>
      <c r="S580" s="116"/>
      <c r="T580" s="119">
        <v>1728</v>
      </c>
      <c r="U580" s="121"/>
      <c r="V580" s="121"/>
      <c r="W580" s="121"/>
      <c r="X580" s="125" t="s">
        <v>13076</v>
      </c>
    </row>
    <row r="581" spans="1:24" ht="13.2">
      <c r="A581" s="116">
        <v>608</v>
      </c>
      <c r="B581" s="117" t="s">
        <v>31</v>
      </c>
      <c r="C581" s="116"/>
      <c r="D581" s="116" t="s">
        <v>495</v>
      </c>
      <c r="E581" s="118" t="s">
        <v>13077</v>
      </c>
      <c r="F581" s="116" t="s">
        <v>13078</v>
      </c>
      <c r="G581" s="116" t="s">
        <v>13079</v>
      </c>
      <c r="H581" s="119" t="s">
        <v>12113</v>
      </c>
      <c r="I581" s="117" t="s">
        <v>11729</v>
      </c>
      <c r="J581" s="120" t="s">
        <v>11730</v>
      </c>
      <c r="K581" s="119"/>
      <c r="L581" s="119" t="s">
        <v>11796</v>
      </c>
      <c r="M581" s="121">
        <v>1</v>
      </c>
      <c r="N581" s="119" t="s">
        <v>12127</v>
      </c>
      <c r="O581" s="116"/>
      <c r="P581" s="117" t="s">
        <v>44</v>
      </c>
      <c r="Q581" s="117" t="s">
        <v>12101</v>
      </c>
      <c r="R581" s="116"/>
      <c r="S581" s="116"/>
      <c r="T581" s="119">
        <v>1440</v>
      </c>
      <c r="U581" s="121"/>
      <c r="V581" s="121"/>
      <c r="W581" s="121"/>
      <c r="X581" s="125" t="s">
        <v>13080</v>
      </c>
    </row>
    <row r="582" spans="1:24" ht="13.2">
      <c r="A582" s="116">
        <v>609</v>
      </c>
      <c r="B582" s="117" t="s">
        <v>31</v>
      </c>
      <c r="C582" s="116"/>
      <c r="D582" s="116" t="s">
        <v>495</v>
      </c>
      <c r="E582" s="118" t="s">
        <v>13081</v>
      </c>
      <c r="F582" s="116" t="s">
        <v>13082</v>
      </c>
      <c r="G582" s="116" t="s">
        <v>13083</v>
      </c>
      <c r="H582" s="119" t="s">
        <v>12113</v>
      </c>
      <c r="I582" s="117" t="s">
        <v>11729</v>
      </c>
      <c r="J582" s="120" t="s">
        <v>11730</v>
      </c>
      <c r="K582" s="119"/>
      <c r="L582" s="119" t="s">
        <v>12107</v>
      </c>
      <c r="M582" s="121">
        <v>1</v>
      </c>
      <c r="N582" s="119" t="s">
        <v>12127</v>
      </c>
      <c r="O582" s="116"/>
      <c r="P582" s="117" t="s">
        <v>44</v>
      </c>
      <c r="Q582" s="117" t="s">
        <v>12101</v>
      </c>
      <c r="R582" s="116"/>
      <c r="S582" s="116"/>
      <c r="T582" s="119">
        <v>1728</v>
      </c>
      <c r="U582" s="121"/>
      <c r="V582" s="121"/>
      <c r="W582" s="121"/>
      <c r="X582" s="125" t="s">
        <v>13084</v>
      </c>
    </row>
    <row r="583" spans="1:24" ht="13.2">
      <c r="A583" s="116">
        <v>610</v>
      </c>
      <c r="B583" s="117" t="s">
        <v>31</v>
      </c>
      <c r="C583" s="116"/>
      <c r="D583" s="116" t="s">
        <v>495</v>
      </c>
      <c r="E583" s="118" t="s">
        <v>13085</v>
      </c>
      <c r="F583" s="116" t="s">
        <v>13086</v>
      </c>
      <c r="G583" s="116" t="s">
        <v>13087</v>
      </c>
      <c r="H583" s="119" t="s">
        <v>12113</v>
      </c>
      <c r="I583" s="117" t="s">
        <v>11729</v>
      </c>
      <c r="J583" s="120" t="s">
        <v>11730</v>
      </c>
      <c r="K583" s="119"/>
      <c r="L583" s="119" t="s">
        <v>11796</v>
      </c>
      <c r="M583" s="121">
        <v>1</v>
      </c>
      <c r="N583" s="119" t="s">
        <v>12127</v>
      </c>
      <c r="O583" s="116"/>
      <c r="P583" s="117" t="s">
        <v>44</v>
      </c>
      <c r="Q583" s="117" t="s">
        <v>12101</v>
      </c>
      <c r="R583" s="116"/>
      <c r="S583" s="116"/>
      <c r="T583" s="119">
        <v>1440</v>
      </c>
      <c r="U583" s="121"/>
      <c r="V583" s="121"/>
      <c r="W583" s="121"/>
      <c r="X583" s="125" t="s">
        <v>13088</v>
      </c>
    </row>
    <row r="584" spans="1:24" ht="13.2">
      <c r="A584" s="116">
        <v>611</v>
      </c>
      <c r="B584" s="117" t="s">
        <v>31</v>
      </c>
      <c r="C584" s="116"/>
      <c r="D584" s="116" t="s">
        <v>495</v>
      </c>
      <c r="E584" s="118" t="s">
        <v>13089</v>
      </c>
      <c r="F584" s="116" t="s">
        <v>13090</v>
      </c>
      <c r="G584" s="116" t="s">
        <v>13091</v>
      </c>
      <c r="H584" s="119" t="s">
        <v>12113</v>
      </c>
      <c r="I584" s="117" t="s">
        <v>11729</v>
      </c>
      <c r="J584" s="120" t="s">
        <v>11730</v>
      </c>
      <c r="K584" s="119"/>
      <c r="L584" s="119" t="s">
        <v>13092</v>
      </c>
      <c r="M584" s="121">
        <v>1</v>
      </c>
      <c r="N584" s="119" t="s">
        <v>13093</v>
      </c>
      <c r="O584" s="116"/>
      <c r="P584" s="117" t="s">
        <v>44</v>
      </c>
      <c r="Q584" s="117" t="s">
        <v>12101</v>
      </c>
      <c r="R584" s="116"/>
      <c r="S584" s="116"/>
      <c r="T584" s="119">
        <v>1440</v>
      </c>
      <c r="U584" s="121"/>
      <c r="V584" s="121"/>
      <c r="W584" s="121"/>
      <c r="X584" s="125" t="s">
        <v>13094</v>
      </c>
    </row>
    <row r="585" spans="1:24" ht="13.2">
      <c r="A585" s="116">
        <v>612</v>
      </c>
      <c r="B585" s="117" t="s">
        <v>31</v>
      </c>
      <c r="C585" s="116"/>
      <c r="D585" s="116" t="s">
        <v>495</v>
      </c>
      <c r="E585" s="118" t="s">
        <v>13095</v>
      </c>
      <c r="F585" s="116" t="s">
        <v>13096</v>
      </c>
      <c r="G585" s="116" t="s">
        <v>13097</v>
      </c>
      <c r="H585" s="119" t="s">
        <v>11787</v>
      </c>
      <c r="I585" s="117" t="s">
        <v>11729</v>
      </c>
      <c r="J585" s="120" t="s">
        <v>11730</v>
      </c>
      <c r="K585" s="119"/>
      <c r="L585" s="119" t="s">
        <v>11796</v>
      </c>
      <c r="M585" s="121">
        <v>1</v>
      </c>
      <c r="N585" s="119" t="s">
        <v>13000</v>
      </c>
      <c r="O585" s="116"/>
      <c r="P585" s="117" t="s">
        <v>44</v>
      </c>
      <c r="Q585" s="117" t="s">
        <v>12101</v>
      </c>
      <c r="R585" s="116"/>
      <c r="S585" s="116"/>
      <c r="T585" s="119">
        <v>1440</v>
      </c>
      <c r="U585" s="121"/>
      <c r="V585" s="121"/>
      <c r="W585" s="121"/>
      <c r="X585" s="125" t="s">
        <v>13098</v>
      </c>
    </row>
    <row r="586" spans="1:24" ht="13.2">
      <c r="A586" s="116">
        <v>613</v>
      </c>
      <c r="B586" s="117" t="s">
        <v>31</v>
      </c>
      <c r="C586" s="116"/>
      <c r="D586" s="116" t="s">
        <v>495</v>
      </c>
      <c r="E586" s="118" t="s">
        <v>13099</v>
      </c>
      <c r="F586" s="116" t="s">
        <v>13100</v>
      </c>
      <c r="G586" s="116" t="s">
        <v>13101</v>
      </c>
      <c r="H586" s="119" t="s">
        <v>12113</v>
      </c>
      <c r="I586" s="117" t="s">
        <v>11729</v>
      </c>
      <c r="J586" s="120" t="s">
        <v>11730</v>
      </c>
      <c r="K586" s="119"/>
      <c r="L586" s="119" t="s">
        <v>12107</v>
      </c>
      <c r="M586" s="121">
        <v>1</v>
      </c>
      <c r="N586" s="119" t="s">
        <v>12127</v>
      </c>
      <c r="O586" s="116"/>
      <c r="P586" s="117" t="s">
        <v>44</v>
      </c>
      <c r="Q586" s="117" t="s">
        <v>12101</v>
      </c>
      <c r="R586" s="116"/>
      <c r="S586" s="116"/>
      <c r="T586" s="119">
        <v>1728</v>
      </c>
      <c r="U586" s="121"/>
      <c r="V586" s="121"/>
      <c r="W586" s="121"/>
      <c r="X586" s="125" t="s">
        <v>13102</v>
      </c>
    </row>
    <row r="587" spans="1:24" ht="13.2">
      <c r="A587" s="116">
        <v>614</v>
      </c>
      <c r="B587" s="117" t="s">
        <v>31</v>
      </c>
      <c r="C587" s="116"/>
      <c r="D587" s="116" t="s">
        <v>495</v>
      </c>
      <c r="E587" s="118" t="s">
        <v>13103</v>
      </c>
      <c r="F587" s="116" t="s">
        <v>13104</v>
      </c>
      <c r="G587" s="116" t="s">
        <v>13105</v>
      </c>
      <c r="H587" s="119" t="s">
        <v>12113</v>
      </c>
      <c r="I587" s="117" t="s">
        <v>11729</v>
      </c>
      <c r="J587" s="120" t="s">
        <v>11730</v>
      </c>
      <c r="K587" s="119"/>
      <c r="L587" s="119" t="s">
        <v>12107</v>
      </c>
      <c r="M587" s="121">
        <v>1</v>
      </c>
      <c r="N587" s="119" t="s">
        <v>12127</v>
      </c>
      <c r="O587" s="116"/>
      <c r="P587" s="117" t="s">
        <v>44</v>
      </c>
      <c r="Q587" s="117" t="s">
        <v>12101</v>
      </c>
      <c r="R587" s="116"/>
      <c r="S587" s="116"/>
      <c r="T587" s="119">
        <v>1728</v>
      </c>
      <c r="U587" s="121"/>
      <c r="V587" s="121"/>
      <c r="W587" s="121"/>
      <c r="X587" s="125" t="s">
        <v>13106</v>
      </c>
    </row>
    <row r="588" spans="1:24" ht="13.2">
      <c r="A588" s="116">
        <v>615</v>
      </c>
      <c r="B588" s="117" t="s">
        <v>31</v>
      </c>
      <c r="C588" s="116"/>
      <c r="D588" s="116" t="s">
        <v>495</v>
      </c>
      <c r="E588" s="118" t="s">
        <v>13107</v>
      </c>
      <c r="F588" s="116" t="s">
        <v>13108</v>
      </c>
      <c r="G588" s="116" t="s">
        <v>13109</v>
      </c>
      <c r="H588" s="119" t="s">
        <v>12113</v>
      </c>
      <c r="I588" s="117" t="s">
        <v>11729</v>
      </c>
      <c r="J588" s="120" t="s">
        <v>11730</v>
      </c>
      <c r="K588" s="119"/>
      <c r="L588" s="119" t="s">
        <v>11764</v>
      </c>
      <c r="M588" s="121">
        <v>1</v>
      </c>
      <c r="N588" s="119" t="s">
        <v>13110</v>
      </c>
      <c r="O588" s="116"/>
      <c r="P588" s="117" t="s">
        <v>44</v>
      </c>
      <c r="Q588" s="117" t="s">
        <v>12101</v>
      </c>
      <c r="R588" s="116"/>
      <c r="S588" s="116"/>
      <c r="T588" s="119">
        <v>1440</v>
      </c>
      <c r="U588" s="121"/>
      <c r="V588" s="121"/>
      <c r="W588" s="121"/>
      <c r="X588" s="125" t="s">
        <v>13111</v>
      </c>
    </row>
    <row r="589" spans="1:24" ht="13.2">
      <c r="A589" s="116">
        <v>616</v>
      </c>
      <c r="B589" s="117" t="s">
        <v>31</v>
      </c>
      <c r="C589" s="116"/>
      <c r="D589" s="116" t="s">
        <v>495</v>
      </c>
      <c r="E589" s="118" t="s">
        <v>13112</v>
      </c>
      <c r="F589" s="116" t="s">
        <v>13113</v>
      </c>
      <c r="G589" s="116" t="s">
        <v>13114</v>
      </c>
      <c r="H589" s="119" t="s">
        <v>11787</v>
      </c>
      <c r="I589" s="117" t="s">
        <v>11729</v>
      </c>
      <c r="J589" s="120" t="s">
        <v>11730</v>
      </c>
      <c r="K589" s="119"/>
      <c r="L589" s="119" t="s">
        <v>11796</v>
      </c>
      <c r="M589" s="121">
        <v>1</v>
      </c>
      <c r="N589" s="119" t="s">
        <v>13000</v>
      </c>
      <c r="O589" s="116"/>
      <c r="P589" s="117" t="s">
        <v>44</v>
      </c>
      <c r="Q589" s="117" t="s">
        <v>12101</v>
      </c>
      <c r="R589" s="116"/>
      <c r="S589" s="116"/>
      <c r="T589" s="119">
        <v>1440</v>
      </c>
      <c r="U589" s="121"/>
      <c r="V589" s="121"/>
      <c r="W589" s="121"/>
      <c r="X589" s="125" t="s">
        <v>13115</v>
      </c>
    </row>
    <row r="590" spans="1:24" ht="13.2">
      <c r="A590" s="116">
        <v>617</v>
      </c>
      <c r="B590" s="117" t="s">
        <v>31</v>
      </c>
      <c r="C590" s="116"/>
      <c r="D590" s="116" t="s">
        <v>495</v>
      </c>
      <c r="E590" s="118" t="s">
        <v>13116</v>
      </c>
      <c r="F590" s="116" t="s">
        <v>13117</v>
      </c>
      <c r="G590" s="116" t="s">
        <v>13118</v>
      </c>
      <c r="H590" s="119" t="s">
        <v>12113</v>
      </c>
      <c r="I590" s="117" t="s">
        <v>11729</v>
      </c>
      <c r="J590" s="120" t="s">
        <v>11730</v>
      </c>
      <c r="K590" s="119"/>
      <c r="L590" s="119" t="s">
        <v>12107</v>
      </c>
      <c r="M590" s="121">
        <v>1</v>
      </c>
      <c r="N590" s="119" t="s">
        <v>12141</v>
      </c>
      <c r="O590" s="116"/>
      <c r="P590" s="117" t="s">
        <v>44</v>
      </c>
      <c r="Q590" s="117" t="s">
        <v>12101</v>
      </c>
      <c r="R590" s="116"/>
      <c r="S590" s="116"/>
      <c r="T590" s="119">
        <v>1728</v>
      </c>
      <c r="U590" s="121"/>
      <c r="V590" s="121"/>
      <c r="W590" s="121"/>
      <c r="X590" s="125" t="s">
        <v>13119</v>
      </c>
    </row>
    <row r="591" spans="1:24" ht="13.2">
      <c r="A591" s="116">
        <v>618</v>
      </c>
      <c r="B591" s="117" t="s">
        <v>31</v>
      </c>
      <c r="C591" s="116"/>
      <c r="D591" s="116" t="s">
        <v>495</v>
      </c>
      <c r="E591" s="118" t="s">
        <v>13120</v>
      </c>
      <c r="F591" s="116" t="s">
        <v>13121</v>
      </c>
      <c r="G591" s="116" t="s">
        <v>13122</v>
      </c>
      <c r="H591" s="119" t="s">
        <v>12113</v>
      </c>
      <c r="I591" s="117" t="s">
        <v>11729</v>
      </c>
      <c r="J591" s="120" t="s">
        <v>11730</v>
      </c>
      <c r="K591" s="119"/>
      <c r="L591" s="119" t="s">
        <v>13092</v>
      </c>
      <c r="M591" s="121">
        <v>1</v>
      </c>
      <c r="N591" s="119" t="s">
        <v>13123</v>
      </c>
      <c r="O591" s="116"/>
      <c r="P591" s="117" t="s">
        <v>44</v>
      </c>
      <c r="Q591" s="117" t="s">
        <v>12101</v>
      </c>
      <c r="R591" s="116"/>
      <c r="S591" s="116"/>
      <c r="T591" s="119">
        <v>1440</v>
      </c>
      <c r="U591" s="121"/>
      <c r="V591" s="121"/>
      <c r="W591" s="121"/>
      <c r="X591" s="125" t="s">
        <v>13124</v>
      </c>
    </row>
    <row r="592" spans="1:24" ht="13.2">
      <c r="A592" s="116">
        <v>619</v>
      </c>
      <c r="B592" s="117" t="s">
        <v>31</v>
      </c>
      <c r="C592" s="116"/>
      <c r="D592" s="116" t="s">
        <v>495</v>
      </c>
      <c r="E592" s="118" t="s">
        <v>13125</v>
      </c>
      <c r="F592" s="116" t="s">
        <v>13126</v>
      </c>
      <c r="G592" s="116" t="s">
        <v>13127</v>
      </c>
      <c r="H592" s="119" t="s">
        <v>12113</v>
      </c>
      <c r="I592" s="117" t="s">
        <v>11729</v>
      </c>
      <c r="J592" s="120" t="s">
        <v>11730</v>
      </c>
      <c r="K592" s="119"/>
      <c r="L592" s="119" t="s">
        <v>13128</v>
      </c>
      <c r="M592" s="121">
        <v>1</v>
      </c>
      <c r="N592" s="119" t="s">
        <v>13129</v>
      </c>
      <c r="O592" s="116"/>
      <c r="P592" s="117" t="s">
        <v>44</v>
      </c>
      <c r="Q592" s="117" t="s">
        <v>12101</v>
      </c>
      <c r="R592" s="116"/>
      <c r="S592" s="116"/>
      <c r="T592" s="119">
        <v>1440</v>
      </c>
      <c r="U592" s="121"/>
      <c r="V592" s="121"/>
      <c r="W592" s="121"/>
      <c r="X592" s="125" t="s">
        <v>13130</v>
      </c>
    </row>
    <row r="593" spans="1:24" ht="13.2">
      <c r="A593" s="116">
        <v>620</v>
      </c>
      <c r="B593" s="117" t="s">
        <v>31</v>
      </c>
      <c r="C593" s="116"/>
      <c r="D593" s="116" t="s">
        <v>495</v>
      </c>
      <c r="E593" s="118" t="s">
        <v>13131</v>
      </c>
      <c r="F593" s="116" t="s">
        <v>13132</v>
      </c>
      <c r="G593" s="116" t="s">
        <v>13133</v>
      </c>
      <c r="H593" s="119" t="s">
        <v>12113</v>
      </c>
      <c r="I593" s="117" t="s">
        <v>11729</v>
      </c>
      <c r="J593" s="120" t="s">
        <v>11730</v>
      </c>
      <c r="K593" s="119"/>
      <c r="L593" s="119" t="s">
        <v>11796</v>
      </c>
      <c r="M593" s="121">
        <v>1</v>
      </c>
      <c r="N593" s="119" t="s">
        <v>12127</v>
      </c>
      <c r="O593" s="116"/>
      <c r="P593" s="117" t="s">
        <v>44</v>
      </c>
      <c r="Q593" s="117" t="s">
        <v>12101</v>
      </c>
      <c r="R593" s="116"/>
      <c r="S593" s="116"/>
      <c r="T593" s="119">
        <v>1440</v>
      </c>
      <c r="U593" s="121"/>
      <c r="V593" s="121"/>
      <c r="W593" s="121"/>
      <c r="X593" s="125" t="s">
        <v>13134</v>
      </c>
    </row>
    <row r="594" spans="1:24" ht="13.2">
      <c r="A594" s="116">
        <v>621</v>
      </c>
      <c r="B594" s="117" t="s">
        <v>31</v>
      </c>
      <c r="C594" s="116"/>
      <c r="D594" s="116" t="s">
        <v>495</v>
      </c>
      <c r="E594" s="118" t="s">
        <v>13131</v>
      </c>
      <c r="F594" s="116" t="s">
        <v>13132</v>
      </c>
      <c r="G594" s="116" t="s">
        <v>13133</v>
      </c>
      <c r="H594" s="119" t="s">
        <v>11787</v>
      </c>
      <c r="I594" s="117" t="s">
        <v>11729</v>
      </c>
      <c r="J594" s="120" t="s">
        <v>11730</v>
      </c>
      <c r="K594" s="119"/>
      <c r="L594" s="119" t="s">
        <v>11796</v>
      </c>
      <c r="M594" s="121">
        <v>1</v>
      </c>
      <c r="N594" s="119" t="s">
        <v>12127</v>
      </c>
      <c r="O594" s="116"/>
      <c r="P594" s="117" t="s">
        <v>44</v>
      </c>
      <c r="Q594" s="117" t="s">
        <v>12101</v>
      </c>
      <c r="R594" s="116"/>
      <c r="S594" s="116"/>
      <c r="T594" s="119">
        <v>1440</v>
      </c>
      <c r="U594" s="121"/>
      <c r="V594" s="121"/>
      <c r="W594" s="121"/>
      <c r="X594" s="125" t="s">
        <v>13135</v>
      </c>
    </row>
    <row r="595" spans="1:24" ht="13.2">
      <c r="A595" s="116">
        <v>622</v>
      </c>
      <c r="B595" s="117" t="s">
        <v>31</v>
      </c>
      <c r="C595" s="116"/>
      <c r="D595" s="116" t="s">
        <v>495</v>
      </c>
      <c r="E595" s="118" t="s">
        <v>13136</v>
      </c>
      <c r="F595" s="116" t="s">
        <v>13137</v>
      </c>
      <c r="G595" s="116" t="s">
        <v>13138</v>
      </c>
      <c r="H595" s="119" t="s">
        <v>12113</v>
      </c>
      <c r="I595" s="117" t="s">
        <v>11729</v>
      </c>
      <c r="J595" s="120" t="s">
        <v>11730</v>
      </c>
      <c r="K595" s="119"/>
      <c r="L595" s="119" t="s">
        <v>12107</v>
      </c>
      <c r="M595" s="121">
        <v>1</v>
      </c>
      <c r="N595" s="119" t="s">
        <v>12127</v>
      </c>
      <c r="O595" s="116"/>
      <c r="P595" s="117" t="s">
        <v>44</v>
      </c>
      <c r="Q595" s="117" t="s">
        <v>12101</v>
      </c>
      <c r="R595" s="116"/>
      <c r="S595" s="116"/>
      <c r="T595" s="119">
        <v>1728</v>
      </c>
      <c r="U595" s="121"/>
      <c r="V595" s="121"/>
      <c r="W595" s="121"/>
      <c r="X595" s="125" t="s">
        <v>13139</v>
      </c>
    </row>
    <row r="596" spans="1:24" ht="13.2">
      <c r="A596" s="116">
        <v>623</v>
      </c>
      <c r="B596" s="117" t="s">
        <v>31</v>
      </c>
      <c r="C596" s="116"/>
      <c r="D596" s="116" t="s">
        <v>495</v>
      </c>
      <c r="E596" s="118" t="s">
        <v>13140</v>
      </c>
      <c r="F596" s="116" t="s">
        <v>13141</v>
      </c>
      <c r="G596" s="116" t="s">
        <v>13142</v>
      </c>
      <c r="H596" s="119" t="s">
        <v>12113</v>
      </c>
      <c r="I596" s="117" t="s">
        <v>11729</v>
      </c>
      <c r="J596" s="120" t="s">
        <v>11730</v>
      </c>
      <c r="K596" s="119"/>
      <c r="L596" s="119" t="s">
        <v>12107</v>
      </c>
      <c r="M596" s="121">
        <v>1</v>
      </c>
      <c r="N596" s="119" t="s">
        <v>12127</v>
      </c>
      <c r="O596" s="116"/>
      <c r="P596" s="117" t="s">
        <v>44</v>
      </c>
      <c r="Q596" s="117" t="s">
        <v>12101</v>
      </c>
      <c r="R596" s="116"/>
      <c r="S596" s="116"/>
      <c r="T596" s="119">
        <v>1728</v>
      </c>
      <c r="U596" s="121"/>
      <c r="V596" s="121"/>
      <c r="W596" s="121"/>
      <c r="X596" s="125" t="s">
        <v>13143</v>
      </c>
    </row>
    <row r="597" spans="1:24" ht="13.2">
      <c r="A597" s="116">
        <v>624</v>
      </c>
      <c r="B597" s="117" t="s">
        <v>31</v>
      </c>
      <c r="C597" s="116"/>
      <c r="D597" s="116" t="s">
        <v>495</v>
      </c>
      <c r="E597" s="118" t="s">
        <v>13144</v>
      </c>
      <c r="F597" s="116" t="s">
        <v>13145</v>
      </c>
      <c r="G597" s="116" t="s">
        <v>13146</v>
      </c>
      <c r="H597" s="119" t="s">
        <v>12113</v>
      </c>
      <c r="I597" s="117" t="s">
        <v>11729</v>
      </c>
      <c r="J597" s="120" t="s">
        <v>11730</v>
      </c>
      <c r="K597" s="119"/>
      <c r="L597" s="119" t="s">
        <v>13147</v>
      </c>
      <c r="M597" s="121">
        <v>1</v>
      </c>
      <c r="N597" s="119" t="s">
        <v>13148</v>
      </c>
      <c r="O597" s="116"/>
      <c r="P597" s="117" t="s">
        <v>44</v>
      </c>
      <c r="Q597" s="117" t="s">
        <v>12101</v>
      </c>
      <c r="R597" s="116"/>
      <c r="S597" s="116"/>
      <c r="T597" s="119">
        <v>1440</v>
      </c>
      <c r="U597" s="121"/>
      <c r="V597" s="121"/>
      <c r="W597" s="121"/>
      <c r="X597" s="125" t="s">
        <v>13149</v>
      </c>
    </row>
    <row r="598" spans="1:24" ht="13.2">
      <c r="A598" s="116">
        <v>625</v>
      </c>
      <c r="B598" s="117" t="s">
        <v>31</v>
      </c>
      <c r="C598" s="116"/>
      <c r="D598" s="116" t="s">
        <v>495</v>
      </c>
      <c r="E598" s="118" t="s">
        <v>13150</v>
      </c>
      <c r="F598" s="116" t="s">
        <v>13151</v>
      </c>
      <c r="G598" s="116" t="s">
        <v>13152</v>
      </c>
      <c r="H598" s="119" t="s">
        <v>12113</v>
      </c>
      <c r="I598" s="117" t="s">
        <v>11729</v>
      </c>
      <c r="J598" s="120" t="s">
        <v>11730</v>
      </c>
      <c r="K598" s="119"/>
      <c r="L598" s="119" t="s">
        <v>11796</v>
      </c>
      <c r="M598" s="121">
        <v>1</v>
      </c>
      <c r="N598" s="119" t="s">
        <v>13000</v>
      </c>
      <c r="O598" s="116"/>
      <c r="P598" s="117" t="s">
        <v>44</v>
      </c>
      <c r="Q598" s="117" t="s">
        <v>12101</v>
      </c>
      <c r="R598" s="116"/>
      <c r="S598" s="116"/>
      <c r="T598" s="119">
        <v>1440</v>
      </c>
      <c r="U598" s="121"/>
      <c r="V598" s="121"/>
      <c r="W598" s="121"/>
      <c r="X598" s="125" t="s">
        <v>13153</v>
      </c>
    </row>
    <row r="599" spans="1:24" ht="13.2">
      <c r="A599" s="116">
        <v>626</v>
      </c>
      <c r="B599" s="117" t="s">
        <v>31</v>
      </c>
      <c r="C599" s="116"/>
      <c r="D599" s="116" t="s">
        <v>495</v>
      </c>
      <c r="E599" s="118" t="s">
        <v>13154</v>
      </c>
      <c r="F599" s="116" t="s">
        <v>13155</v>
      </c>
      <c r="G599" s="116" t="s">
        <v>13156</v>
      </c>
      <c r="H599" s="119" t="s">
        <v>12113</v>
      </c>
      <c r="I599" s="117" t="s">
        <v>11729</v>
      </c>
      <c r="J599" s="120" t="s">
        <v>11730</v>
      </c>
      <c r="K599" s="119"/>
      <c r="L599" s="119" t="s">
        <v>11796</v>
      </c>
      <c r="M599" s="121">
        <v>1</v>
      </c>
      <c r="N599" s="119" t="s">
        <v>13000</v>
      </c>
      <c r="O599" s="116"/>
      <c r="P599" s="117" t="s">
        <v>44</v>
      </c>
      <c r="Q599" s="117" t="s">
        <v>12101</v>
      </c>
      <c r="R599" s="116"/>
      <c r="S599" s="116"/>
      <c r="T599" s="119">
        <v>1440</v>
      </c>
      <c r="U599" s="121"/>
      <c r="V599" s="121"/>
      <c r="W599" s="121"/>
      <c r="X599" s="125" t="s">
        <v>13157</v>
      </c>
    </row>
    <row r="600" spans="1:24" ht="13.2">
      <c r="A600" s="116">
        <v>627</v>
      </c>
      <c r="B600" s="117" t="s">
        <v>31</v>
      </c>
      <c r="C600" s="116"/>
      <c r="D600" s="116" t="s">
        <v>495</v>
      </c>
      <c r="E600" s="118" t="s">
        <v>13158</v>
      </c>
      <c r="F600" s="116" t="s">
        <v>13159</v>
      </c>
      <c r="G600" s="116" t="s">
        <v>13160</v>
      </c>
      <c r="H600" s="119" t="s">
        <v>12113</v>
      </c>
      <c r="I600" s="117" t="s">
        <v>11729</v>
      </c>
      <c r="J600" s="120" t="s">
        <v>11730</v>
      </c>
      <c r="K600" s="119"/>
      <c r="L600" s="119" t="s">
        <v>12107</v>
      </c>
      <c r="M600" s="121">
        <v>1</v>
      </c>
      <c r="N600" s="119" t="s">
        <v>12127</v>
      </c>
      <c r="O600" s="116"/>
      <c r="P600" s="117" t="s">
        <v>44</v>
      </c>
      <c r="Q600" s="117" t="s">
        <v>12101</v>
      </c>
      <c r="R600" s="116"/>
      <c r="S600" s="116"/>
      <c r="T600" s="119">
        <v>1728</v>
      </c>
      <c r="U600" s="121"/>
      <c r="V600" s="121"/>
      <c r="W600" s="121"/>
      <c r="X600" s="125" t="s">
        <v>13161</v>
      </c>
    </row>
    <row r="601" spans="1:24" ht="13.2">
      <c r="A601" s="116">
        <v>628</v>
      </c>
      <c r="B601" s="117" t="s">
        <v>31</v>
      </c>
      <c r="C601" s="116"/>
      <c r="D601" s="116" t="s">
        <v>495</v>
      </c>
      <c r="E601" s="118" t="s">
        <v>13162</v>
      </c>
      <c r="F601" s="116" t="s">
        <v>13163</v>
      </c>
      <c r="G601" s="116" t="s">
        <v>13164</v>
      </c>
      <c r="H601" s="119" t="s">
        <v>12113</v>
      </c>
      <c r="I601" s="117" t="s">
        <v>11729</v>
      </c>
      <c r="J601" s="120" t="s">
        <v>11730</v>
      </c>
      <c r="K601" s="119"/>
      <c r="L601" s="119" t="s">
        <v>11796</v>
      </c>
      <c r="M601" s="121">
        <v>1</v>
      </c>
      <c r="N601" s="119" t="s">
        <v>13000</v>
      </c>
      <c r="O601" s="116"/>
      <c r="P601" s="117" t="s">
        <v>44</v>
      </c>
      <c r="Q601" s="117" t="s">
        <v>12101</v>
      </c>
      <c r="R601" s="116"/>
      <c r="S601" s="116"/>
      <c r="T601" s="119">
        <v>1440</v>
      </c>
      <c r="U601" s="121"/>
      <c r="V601" s="121"/>
      <c r="W601" s="121"/>
      <c r="X601" s="125" t="s">
        <v>13165</v>
      </c>
    </row>
    <row r="602" spans="1:24" ht="13.8">
      <c r="A602" s="116">
        <v>629</v>
      </c>
      <c r="B602" s="117" t="s">
        <v>31</v>
      </c>
      <c r="C602" s="116"/>
      <c r="D602" s="116" t="s">
        <v>1114</v>
      </c>
      <c r="E602" s="128" t="s">
        <v>13166</v>
      </c>
      <c r="F602" s="116" t="s">
        <v>13167</v>
      </c>
      <c r="G602" s="116" t="s">
        <v>13168</v>
      </c>
      <c r="H602" s="129" t="s">
        <v>11787</v>
      </c>
      <c r="I602" s="117" t="s">
        <v>11729</v>
      </c>
      <c r="J602" s="120" t="s">
        <v>11730</v>
      </c>
      <c r="K602" s="129"/>
      <c r="L602" s="129" t="s">
        <v>11796</v>
      </c>
      <c r="M602" s="121">
        <v>1</v>
      </c>
      <c r="N602" s="129" t="s">
        <v>13169</v>
      </c>
      <c r="O602" s="116"/>
      <c r="P602" s="117" t="s">
        <v>44</v>
      </c>
      <c r="Q602" s="117" t="s">
        <v>12101</v>
      </c>
      <c r="R602" s="116"/>
      <c r="S602" s="116"/>
      <c r="T602" s="129">
        <v>960</v>
      </c>
      <c r="U602" s="121"/>
      <c r="V602" s="121"/>
      <c r="W602" s="121"/>
      <c r="X602" s="130" t="s">
        <v>13170</v>
      </c>
    </row>
    <row r="603" spans="1:24" ht="13.8">
      <c r="A603" s="116">
        <v>630</v>
      </c>
      <c r="B603" s="117" t="s">
        <v>31</v>
      </c>
      <c r="C603" s="131"/>
      <c r="D603" s="116" t="s">
        <v>1114</v>
      </c>
      <c r="E603" s="128" t="s">
        <v>13171</v>
      </c>
      <c r="F603" s="131" t="s">
        <v>13172</v>
      </c>
      <c r="G603" s="131" t="s">
        <v>13173</v>
      </c>
      <c r="H603" s="129" t="s">
        <v>12113</v>
      </c>
      <c r="I603" s="117" t="s">
        <v>11729</v>
      </c>
      <c r="J603" s="120" t="s">
        <v>11730</v>
      </c>
      <c r="K603" s="129"/>
      <c r="L603" s="129" t="s">
        <v>13174</v>
      </c>
      <c r="M603" s="121">
        <v>1</v>
      </c>
      <c r="N603" s="129" t="s">
        <v>13175</v>
      </c>
      <c r="O603" s="131"/>
      <c r="P603" s="117" t="s">
        <v>44</v>
      </c>
      <c r="Q603" s="117" t="s">
        <v>12101</v>
      </c>
      <c r="R603" s="131"/>
      <c r="S603" s="131"/>
      <c r="T603" s="129">
        <v>1200</v>
      </c>
      <c r="U603" s="132"/>
      <c r="V603" s="132"/>
      <c r="W603" s="132"/>
      <c r="X603" s="130" t="s">
        <v>13176</v>
      </c>
    </row>
    <row r="604" spans="1:24" ht="13.8">
      <c r="A604" s="116">
        <v>631</v>
      </c>
      <c r="B604" s="117" t="s">
        <v>31</v>
      </c>
      <c r="C604" s="131"/>
      <c r="D604" s="116" t="s">
        <v>1114</v>
      </c>
      <c r="E604" s="128" t="s">
        <v>13177</v>
      </c>
      <c r="F604" s="131" t="s">
        <v>13178</v>
      </c>
      <c r="G604" s="131" t="s">
        <v>13179</v>
      </c>
      <c r="H604" s="129" t="s">
        <v>12113</v>
      </c>
      <c r="I604" s="117" t="s">
        <v>11729</v>
      </c>
      <c r="J604" s="120" t="s">
        <v>11730</v>
      </c>
      <c r="K604" s="129"/>
      <c r="L604" s="129" t="s">
        <v>13174</v>
      </c>
      <c r="M604" s="121">
        <v>1</v>
      </c>
      <c r="N604" s="129" t="s">
        <v>13175</v>
      </c>
      <c r="O604" s="131"/>
      <c r="P604" s="117" t="s">
        <v>44</v>
      </c>
      <c r="Q604" s="117" t="s">
        <v>12101</v>
      </c>
      <c r="R604" s="131"/>
      <c r="S604" s="131"/>
      <c r="T604" s="129">
        <v>1200</v>
      </c>
      <c r="U604" s="132"/>
      <c r="V604" s="132"/>
      <c r="W604" s="132"/>
      <c r="X604" s="130" t="s">
        <v>13180</v>
      </c>
    </row>
    <row r="605" spans="1:24" ht="13.8">
      <c r="A605" s="116">
        <v>632</v>
      </c>
      <c r="B605" s="117" t="s">
        <v>31</v>
      </c>
      <c r="C605" s="131"/>
      <c r="D605" s="116" t="s">
        <v>1114</v>
      </c>
      <c r="E605" s="128" t="s">
        <v>13181</v>
      </c>
      <c r="F605" s="131" t="s">
        <v>13182</v>
      </c>
      <c r="G605" s="131" t="s">
        <v>13183</v>
      </c>
      <c r="H605" s="129" t="s">
        <v>11787</v>
      </c>
      <c r="I605" s="117" t="s">
        <v>11729</v>
      </c>
      <c r="J605" s="120" t="s">
        <v>11730</v>
      </c>
      <c r="K605" s="129"/>
      <c r="L605" s="129" t="s">
        <v>11796</v>
      </c>
      <c r="M605" s="121">
        <v>1</v>
      </c>
      <c r="N605" s="129" t="s">
        <v>13169</v>
      </c>
      <c r="O605" s="131"/>
      <c r="P605" s="117" t="s">
        <v>44</v>
      </c>
      <c r="Q605" s="117" t="s">
        <v>12101</v>
      </c>
      <c r="R605" s="131"/>
      <c r="S605" s="131"/>
      <c r="T605" s="129">
        <v>960</v>
      </c>
      <c r="U605" s="132"/>
      <c r="V605" s="132"/>
      <c r="W605" s="132"/>
      <c r="X605" s="130" t="s">
        <v>13184</v>
      </c>
    </row>
    <row r="606" spans="1:24" ht="13.8">
      <c r="A606" s="116">
        <v>633</v>
      </c>
      <c r="B606" s="117" t="s">
        <v>31</v>
      </c>
      <c r="C606" s="131"/>
      <c r="D606" s="116" t="s">
        <v>1114</v>
      </c>
      <c r="E606" s="128" t="s">
        <v>13185</v>
      </c>
      <c r="F606" s="131" t="s">
        <v>13186</v>
      </c>
      <c r="G606" s="131" t="s">
        <v>13187</v>
      </c>
      <c r="H606" s="129" t="s">
        <v>12113</v>
      </c>
      <c r="I606" s="117" t="s">
        <v>11729</v>
      </c>
      <c r="J606" s="120" t="s">
        <v>11730</v>
      </c>
      <c r="K606" s="129"/>
      <c r="L606" s="129" t="s">
        <v>13174</v>
      </c>
      <c r="M606" s="121">
        <v>1</v>
      </c>
      <c r="N606" s="129" t="s">
        <v>13175</v>
      </c>
      <c r="O606" s="131"/>
      <c r="P606" s="117" t="s">
        <v>44</v>
      </c>
      <c r="Q606" s="117" t="s">
        <v>12101</v>
      </c>
      <c r="R606" s="131"/>
      <c r="S606" s="131"/>
      <c r="T606" s="129">
        <v>1200</v>
      </c>
      <c r="U606" s="132"/>
      <c r="V606" s="132"/>
      <c r="W606" s="132"/>
      <c r="X606" s="130" t="s">
        <v>13188</v>
      </c>
    </row>
    <row r="607" spans="1:24" ht="13.8">
      <c r="A607" s="116">
        <v>634</v>
      </c>
      <c r="B607" s="117" t="s">
        <v>31</v>
      </c>
      <c r="C607" s="131"/>
      <c r="D607" s="116" t="s">
        <v>1114</v>
      </c>
      <c r="E607" s="128" t="s">
        <v>13189</v>
      </c>
      <c r="F607" s="131" t="s">
        <v>13190</v>
      </c>
      <c r="G607" s="131" t="s">
        <v>13191</v>
      </c>
      <c r="H607" s="129" t="s">
        <v>12113</v>
      </c>
      <c r="I607" s="117" t="s">
        <v>11729</v>
      </c>
      <c r="J607" s="120" t="s">
        <v>11730</v>
      </c>
      <c r="K607" s="129"/>
      <c r="L607" s="129" t="s">
        <v>11796</v>
      </c>
      <c r="M607" s="121">
        <v>1</v>
      </c>
      <c r="N607" s="129" t="s">
        <v>13169</v>
      </c>
      <c r="O607" s="131"/>
      <c r="P607" s="117" t="s">
        <v>44</v>
      </c>
      <c r="Q607" s="117" t="s">
        <v>12101</v>
      </c>
      <c r="R607" s="131"/>
      <c r="S607" s="131"/>
      <c r="T607" s="129">
        <v>1200</v>
      </c>
      <c r="U607" s="132"/>
      <c r="V607" s="132"/>
      <c r="W607" s="132"/>
      <c r="X607" s="130" t="s">
        <v>13192</v>
      </c>
    </row>
    <row r="608" spans="1:24" ht="13.8">
      <c r="A608" s="116">
        <v>635</v>
      </c>
      <c r="B608" s="117" t="s">
        <v>31</v>
      </c>
      <c r="C608" s="131"/>
      <c r="D608" s="116" t="s">
        <v>1114</v>
      </c>
      <c r="E608" s="128" t="s">
        <v>13193</v>
      </c>
      <c r="F608" s="131" t="s">
        <v>13194</v>
      </c>
      <c r="G608" s="131" t="s">
        <v>13195</v>
      </c>
      <c r="H608" s="129" t="s">
        <v>12113</v>
      </c>
      <c r="I608" s="117" t="s">
        <v>11729</v>
      </c>
      <c r="J608" s="120" t="s">
        <v>11730</v>
      </c>
      <c r="K608" s="129"/>
      <c r="L608" s="129" t="s">
        <v>13196</v>
      </c>
      <c r="M608" s="121">
        <v>1</v>
      </c>
      <c r="N608" s="129" t="s">
        <v>13197</v>
      </c>
      <c r="O608" s="131"/>
      <c r="P608" s="117" t="s">
        <v>44</v>
      </c>
      <c r="Q608" s="117" t="s">
        <v>12101</v>
      </c>
      <c r="R608" s="131"/>
      <c r="S608" s="131"/>
      <c r="T608" s="129">
        <v>960</v>
      </c>
      <c r="U608" s="132"/>
      <c r="V608" s="132"/>
      <c r="W608" s="132"/>
      <c r="X608" s="130" t="s">
        <v>13198</v>
      </c>
    </row>
    <row r="609" spans="1:24" ht="13.8">
      <c r="A609" s="116">
        <v>636</v>
      </c>
      <c r="B609" s="117" t="s">
        <v>31</v>
      </c>
      <c r="C609" s="131"/>
      <c r="D609" s="116" t="s">
        <v>1114</v>
      </c>
      <c r="E609" s="128" t="s">
        <v>13199</v>
      </c>
      <c r="F609" s="131" t="s">
        <v>13200</v>
      </c>
      <c r="G609" s="131" t="s">
        <v>13201</v>
      </c>
      <c r="H609" s="129" t="s">
        <v>12113</v>
      </c>
      <c r="I609" s="117" t="s">
        <v>11729</v>
      </c>
      <c r="J609" s="120" t="s">
        <v>11730</v>
      </c>
      <c r="K609" s="129"/>
      <c r="L609" s="129" t="s">
        <v>13202</v>
      </c>
      <c r="M609" s="121">
        <v>1</v>
      </c>
      <c r="N609" s="129"/>
      <c r="O609" s="131"/>
      <c r="P609" s="117" t="s">
        <v>44</v>
      </c>
      <c r="Q609" s="117" t="s">
        <v>11823</v>
      </c>
      <c r="R609" s="131"/>
      <c r="S609" s="131"/>
      <c r="T609" s="129">
        <v>1440</v>
      </c>
      <c r="U609" s="132"/>
      <c r="V609" s="132"/>
      <c r="W609" s="132"/>
      <c r="X609" s="130" t="s">
        <v>13203</v>
      </c>
    </row>
    <row r="610" spans="1:24" ht="13.8">
      <c r="A610" s="116">
        <v>637</v>
      </c>
      <c r="B610" s="117" t="s">
        <v>31</v>
      </c>
      <c r="C610" s="131"/>
      <c r="D610" s="116" t="s">
        <v>1114</v>
      </c>
      <c r="E610" s="128" t="s">
        <v>13204</v>
      </c>
      <c r="F610" s="131" t="s">
        <v>13205</v>
      </c>
      <c r="G610" s="131" t="s">
        <v>13206</v>
      </c>
      <c r="H610" s="129" t="s">
        <v>11787</v>
      </c>
      <c r="I610" s="117" t="s">
        <v>11729</v>
      </c>
      <c r="J610" s="120" t="s">
        <v>11730</v>
      </c>
      <c r="K610" s="129"/>
      <c r="L610" s="129" t="s">
        <v>11796</v>
      </c>
      <c r="M610" s="121">
        <v>1</v>
      </c>
      <c r="N610" s="129" t="s">
        <v>13169</v>
      </c>
      <c r="O610" s="131"/>
      <c r="P610" s="117" t="s">
        <v>44</v>
      </c>
      <c r="Q610" s="117" t="s">
        <v>12101</v>
      </c>
      <c r="R610" s="131"/>
      <c r="S610" s="131"/>
      <c r="T610" s="129">
        <v>1440</v>
      </c>
      <c r="U610" s="132"/>
      <c r="V610" s="132"/>
      <c r="W610" s="132"/>
      <c r="X610" s="130" t="s">
        <v>13207</v>
      </c>
    </row>
    <row r="611" spans="1:24" ht="13.8">
      <c r="A611" s="116">
        <v>638</v>
      </c>
      <c r="B611" s="117" t="s">
        <v>31</v>
      </c>
      <c r="C611" s="131"/>
      <c r="D611" s="116" t="s">
        <v>1114</v>
      </c>
      <c r="E611" s="128" t="s">
        <v>13208</v>
      </c>
      <c r="F611" s="131" t="s">
        <v>13209</v>
      </c>
      <c r="G611" s="131" t="s">
        <v>13210</v>
      </c>
      <c r="H611" s="129" t="s">
        <v>11787</v>
      </c>
      <c r="I611" s="117" t="s">
        <v>11729</v>
      </c>
      <c r="J611" s="120" t="s">
        <v>11730</v>
      </c>
      <c r="K611" s="129"/>
      <c r="L611" s="129" t="s">
        <v>11796</v>
      </c>
      <c r="M611" s="121">
        <v>1</v>
      </c>
      <c r="N611" s="129" t="s">
        <v>13169</v>
      </c>
      <c r="O611" s="131"/>
      <c r="P611" s="117" t="s">
        <v>44</v>
      </c>
      <c r="Q611" s="117" t="s">
        <v>12101</v>
      </c>
      <c r="R611" s="131"/>
      <c r="S611" s="131"/>
      <c r="T611" s="129">
        <v>1200</v>
      </c>
      <c r="U611" s="132"/>
      <c r="V611" s="132"/>
      <c r="W611" s="132"/>
      <c r="X611" s="130" t="s">
        <v>13211</v>
      </c>
    </row>
    <row r="612" spans="1:24" ht="13.8">
      <c r="A612" s="116">
        <v>639</v>
      </c>
      <c r="B612" s="117" t="s">
        <v>31</v>
      </c>
      <c r="C612" s="131"/>
      <c r="D612" s="116" t="s">
        <v>1114</v>
      </c>
      <c r="E612" s="128" t="s">
        <v>12856</v>
      </c>
      <c r="F612" s="131" t="s">
        <v>13212</v>
      </c>
      <c r="G612" s="131" t="s">
        <v>13213</v>
      </c>
      <c r="H612" s="129" t="s">
        <v>12113</v>
      </c>
      <c r="I612" s="117" t="s">
        <v>11729</v>
      </c>
      <c r="J612" s="120" t="s">
        <v>11730</v>
      </c>
      <c r="K612" s="129"/>
      <c r="L612" s="129" t="s">
        <v>12107</v>
      </c>
      <c r="M612" s="121">
        <v>1</v>
      </c>
      <c r="N612" s="129"/>
      <c r="O612" s="131"/>
      <c r="P612" s="117" t="s">
        <v>44</v>
      </c>
      <c r="Q612" s="117" t="s">
        <v>12101</v>
      </c>
      <c r="R612" s="131"/>
      <c r="S612" s="131"/>
      <c r="T612" s="129">
        <v>720</v>
      </c>
      <c r="U612" s="132"/>
      <c r="V612" s="132"/>
      <c r="W612" s="132"/>
      <c r="X612" s="130" t="s">
        <v>13214</v>
      </c>
    </row>
    <row r="613" spans="1:24" ht="13.8">
      <c r="A613" s="116">
        <v>640</v>
      </c>
      <c r="B613" s="117" t="s">
        <v>31</v>
      </c>
      <c r="C613" s="131"/>
      <c r="D613" s="116" t="s">
        <v>1114</v>
      </c>
      <c r="E613" s="128" t="s">
        <v>13215</v>
      </c>
      <c r="F613" s="131" t="s">
        <v>13216</v>
      </c>
      <c r="G613" s="131" t="s">
        <v>13217</v>
      </c>
      <c r="H613" s="129" t="s">
        <v>12113</v>
      </c>
      <c r="I613" s="117" t="s">
        <v>11729</v>
      </c>
      <c r="J613" s="120" t="s">
        <v>11730</v>
      </c>
      <c r="K613" s="129"/>
      <c r="L613" s="129" t="s">
        <v>13174</v>
      </c>
      <c r="M613" s="121">
        <v>1</v>
      </c>
      <c r="N613" s="129" t="s">
        <v>13175</v>
      </c>
      <c r="O613" s="131"/>
      <c r="P613" s="117" t="s">
        <v>44</v>
      </c>
      <c r="Q613" s="117" t="s">
        <v>12101</v>
      </c>
      <c r="R613" s="131"/>
      <c r="S613" s="131"/>
      <c r="T613" s="129">
        <v>1200</v>
      </c>
      <c r="U613" s="132"/>
      <c r="V613" s="132"/>
      <c r="W613" s="132"/>
      <c r="X613" s="130" t="s">
        <v>13218</v>
      </c>
    </row>
    <row r="614" spans="1:24" ht="13.8">
      <c r="A614" s="116">
        <v>641</v>
      </c>
      <c r="B614" s="117" t="s">
        <v>31</v>
      </c>
      <c r="C614" s="131"/>
      <c r="D614" s="116" t="s">
        <v>1114</v>
      </c>
      <c r="E614" s="128" t="s">
        <v>13219</v>
      </c>
      <c r="F614" s="131" t="s">
        <v>13220</v>
      </c>
      <c r="G614" s="131" t="s">
        <v>13221</v>
      </c>
      <c r="H614" s="129" t="s">
        <v>11787</v>
      </c>
      <c r="I614" s="117" t="s">
        <v>11729</v>
      </c>
      <c r="J614" s="120" t="s">
        <v>11730</v>
      </c>
      <c r="K614" s="129"/>
      <c r="L614" s="129" t="s">
        <v>11796</v>
      </c>
      <c r="M614" s="121">
        <v>1</v>
      </c>
      <c r="N614" s="129" t="s">
        <v>13169</v>
      </c>
      <c r="O614" s="131"/>
      <c r="P614" s="117" t="s">
        <v>44</v>
      </c>
      <c r="Q614" s="117" t="s">
        <v>12101</v>
      </c>
      <c r="R614" s="131"/>
      <c r="S614" s="131"/>
      <c r="T614" s="129">
        <v>1440</v>
      </c>
      <c r="U614" s="132"/>
      <c r="V614" s="132"/>
      <c r="W614" s="132"/>
      <c r="X614" s="130" t="s">
        <v>13222</v>
      </c>
    </row>
    <row r="615" spans="1:24" ht="13.8">
      <c r="A615" s="116">
        <v>642</v>
      </c>
      <c r="B615" s="117" t="s">
        <v>31</v>
      </c>
      <c r="C615" s="131"/>
      <c r="D615" s="116" t="s">
        <v>1114</v>
      </c>
      <c r="E615" s="128" t="s">
        <v>13223</v>
      </c>
      <c r="F615" s="131" t="s">
        <v>13224</v>
      </c>
      <c r="G615" s="131" t="s">
        <v>13225</v>
      </c>
      <c r="H615" s="129" t="s">
        <v>12113</v>
      </c>
      <c r="I615" s="117" t="s">
        <v>11729</v>
      </c>
      <c r="J615" s="120" t="s">
        <v>11730</v>
      </c>
      <c r="K615" s="129"/>
      <c r="L615" s="129" t="s">
        <v>11796</v>
      </c>
      <c r="M615" s="121">
        <v>1</v>
      </c>
      <c r="N615" s="129" t="s">
        <v>13169</v>
      </c>
      <c r="O615" s="131"/>
      <c r="P615" s="117" t="s">
        <v>44</v>
      </c>
      <c r="Q615" s="117" t="s">
        <v>12101</v>
      </c>
      <c r="R615" s="131"/>
      <c r="S615" s="131"/>
      <c r="T615" s="129">
        <v>1200</v>
      </c>
      <c r="U615" s="132"/>
      <c r="V615" s="132"/>
      <c r="W615" s="132"/>
      <c r="X615" s="130" t="s">
        <v>13226</v>
      </c>
    </row>
    <row r="616" spans="1:24" ht="13.8">
      <c r="A616" s="116">
        <v>643</v>
      </c>
      <c r="B616" s="117" t="s">
        <v>31</v>
      </c>
      <c r="C616" s="131"/>
      <c r="D616" s="116" t="s">
        <v>1114</v>
      </c>
      <c r="E616" s="128" t="s">
        <v>13227</v>
      </c>
      <c r="F616" s="131" t="s">
        <v>13228</v>
      </c>
      <c r="G616" s="131" t="s">
        <v>13229</v>
      </c>
      <c r="H616" s="129" t="s">
        <v>12113</v>
      </c>
      <c r="I616" s="117" t="s">
        <v>11729</v>
      </c>
      <c r="J616" s="120" t="s">
        <v>11730</v>
      </c>
      <c r="K616" s="129"/>
      <c r="L616" s="129" t="s">
        <v>11796</v>
      </c>
      <c r="M616" s="121">
        <v>1</v>
      </c>
      <c r="N616" s="129" t="s">
        <v>13175</v>
      </c>
      <c r="O616" s="131"/>
      <c r="P616" s="117" t="s">
        <v>44</v>
      </c>
      <c r="Q616" s="117" t="s">
        <v>12101</v>
      </c>
      <c r="R616" s="131"/>
      <c r="S616" s="131"/>
      <c r="T616" s="129">
        <v>1200</v>
      </c>
      <c r="U616" s="132"/>
      <c r="V616" s="132"/>
      <c r="W616" s="132"/>
      <c r="X616" s="130" t="s">
        <v>13230</v>
      </c>
    </row>
    <row r="617" spans="1:24" ht="13.8">
      <c r="A617" s="116">
        <v>644</v>
      </c>
      <c r="B617" s="117" t="s">
        <v>31</v>
      </c>
      <c r="C617" s="131"/>
      <c r="D617" s="116" t="s">
        <v>1114</v>
      </c>
      <c r="E617" s="128" t="s">
        <v>13231</v>
      </c>
      <c r="F617" s="131" t="s">
        <v>13232</v>
      </c>
      <c r="G617" s="131" t="s">
        <v>13233</v>
      </c>
      <c r="H617" s="129" t="s">
        <v>12113</v>
      </c>
      <c r="I617" s="117" t="s">
        <v>11729</v>
      </c>
      <c r="J617" s="120" t="s">
        <v>11730</v>
      </c>
      <c r="K617" s="129"/>
      <c r="L617" s="129" t="s">
        <v>13234</v>
      </c>
      <c r="M617" s="121">
        <v>1</v>
      </c>
      <c r="N617" s="129"/>
      <c r="O617" s="131"/>
      <c r="P617" s="117" t="s">
        <v>44</v>
      </c>
      <c r="Q617" s="117" t="s">
        <v>12101</v>
      </c>
      <c r="R617" s="131"/>
      <c r="S617" s="131"/>
      <c r="T617" s="129">
        <v>720</v>
      </c>
      <c r="U617" s="132"/>
      <c r="V617" s="132"/>
      <c r="W617" s="132"/>
      <c r="X617" s="130" t="s">
        <v>13235</v>
      </c>
    </row>
    <row r="618" spans="1:24" ht="13.8">
      <c r="A618" s="116">
        <v>645</v>
      </c>
      <c r="B618" s="117" t="s">
        <v>31</v>
      </c>
      <c r="C618" s="131"/>
      <c r="D618" s="116" t="s">
        <v>1114</v>
      </c>
      <c r="E618" s="128" t="s">
        <v>13236</v>
      </c>
      <c r="F618" s="131" t="s">
        <v>13237</v>
      </c>
      <c r="G618" s="131" t="s">
        <v>13238</v>
      </c>
      <c r="H618" s="129" t="s">
        <v>12113</v>
      </c>
      <c r="I618" s="117" t="s">
        <v>11729</v>
      </c>
      <c r="J618" s="120" t="s">
        <v>11730</v>
      </c>
      <c r="K618" s="129"/>
      <c r="L618" s="129" t="s">
        <v>12107</v>
      </c>
      <c r="M618" s="121">
        <v>1</v>
      </c>
      <c r="N618" s="129"/>
      <c r="O618" s="131"/>
      <c r="P618" s="117" t="s">
        <v>44</v>
      </c>
      <c r="Q618" s="117" t="s">
        <v>12101</v>
      </c>
      <c r="R618" s="131"/>
      <c r="S618" s="131"/>
      <c r="T618" s="129">
        <v>720</v>
      </c>
      <c r="U618" s="132"/>
      <c r="V618" s="132"/>
      <c r="W618" s="132"/>
      <c r="X618" s="130" t="s">
        <v>13239</v>
      </c>
    </row>
    <row r="619" spans="1:24" ht="13.8">
      <c r="A619" s="116">
        <v>646</v>
      </c>
      <c r="B619" s="117" t="s">
        <v>31</v>
      </c>
      <c r="C619" s="131"/>
      <c r="D619" s="116" t="s">
        <v>1114</v>
      </c>
      <c r="E619" s="128" t="s">
        <v>13240</v>
      </c>
      <c r="F619" s="131" t="s">
        <v>13241</v>
      </c>
      <c r="G619" s="131" t="s">
        <v>13242</v>
      </c>
      <c r="H619" s="129" t="s">
        <v>12113</v>
      </c>
      <c r="I619" s="117" t="s">
        <v>11729</v>
      </c>
      <c r="J619" s="120" t="s">
        <v>11730</v>
      </c>
      <c r="K619" s="129"/>
      <c r="L619" s="129" t="s">
        <v>11796</v>
      </c>
      <c r="M619" s="121">
        <v>1</v>
      </c>
      <c r="N619" s="129" t="s">
        <v>13169</v>
      </c>
      <c r="O619" s="131"/>
      <c r="P619" s="117" t="s">
        <v>44</v>
      </c>
      <c r="Q619" s="117" t="s">
        <v>12101</v>
      </c>
      <c r="R619" s="131"/>
      <c r="S619" s="131"/>
      <c r="T619" s="129">
        <v>960</v>
      </c>
      <c r="U619" s="132"/>
      <c r="V619" s="132"/>
      <c r="W619" s="132"/>
      <c r="X619" s="130" t="s">
        <v>13243</v>
      </c>
    </row>
    <row r="620" spans="1:24" ht="13.8">
      <c r="A620" s="116">
        <v>647</v>
      </c>
      <c r="B620" s="117" t="s">
        <v>31</v>
      </c>
      <c r="C620" s="131"/>
      <c r="D620" s="116" t="s">
        <v>1114</v>
      </c>
      <c r="E620" s="128" t="s">
        <v>13244</v>
      </c>
      <c r="F620" s="131" t="s">
        <v>13245</v>
      </c>
      <c r="G620" s="131" t="s">
        <v>13246</v>
      </c>
      <c r="H620" s="129" t="s">
        <v>11787</v>
      </c>
      <c r="I620" s="117" t="s">
        <v>11729</v>
      </c>
      <c r="J620" s="120" t="s">
        <v>11730</v>
      </c>
      <c r="K620" s="129"/>
      <c r="L620" s="129" t="s">
        <v>13174</v>
      </c>
      <c r="M620" s="121">
        <v>1</v>
      </c>
      <c r="N620" s="129" t="s">
        <v>13247</v>
      </c>
      <c r="O620" s="131"/>
      <c r="P620" s="117" t="s">
        <v>44</v>
      </c>
      <c r="Q620" s="117" t="s">
        <v>12101</v>
      </c>
      <c r="R620" s="131"/>
      <c r="S620" s="131"/>
      <c r="T620" s="129">
        <v>1200</v>
      </c>
      <c r="U620" s="132"/>
      <c r="V620" s="132"/>
      <c r="W620" s="132"/>
      <c r="X620" s="130" t="s">
        <v>13248</v>
      </c>
    </row>
    <row r="621" spans="1:24" ht="13.8">
      <c r="A621" s="116">
        <v>648</v>
      </c>
      <c r="B621" s="117" t="s">
        <v>31</v>
      </c>
      <c r="C621" s="131"/>
      <c r="D621" s="116" t="s">
        <v>1114</v>
      </c>
      <c r="E621" s="128" t="s">
        <v>13249</v>
      </c>
      <c r="F621" s="131" t="s">
        <v>13250</v>
      </c>
      <c r="G621" s="131" t="s">
        <v>13251</v>
      </c>
      <c r="H621" s="129" t="s">
        <v>12113</v>
      </c>
      <c r="I621" s="117" t="s">
        <v>11729</v>
      </c>
      <c r="J621" s="120" t="s">
        <v>11730</v>
      </c>
      <c r="K621" s="129"/>
      <c r="L621" s="129" t="s">
        <v>12107</v>
      </c>
      <c r="M621" s="121">
        <v>1</v>
      </c>
      <c r="N621" s="129"/>
      <c r="O621" s="131"/>
      <c r="P621" s="117" t="s">
        <v>44</v>
      </c>
      <c r="Q621" s="117" t="s">
        <v>12101</v>
      </c>
      <c r="R621" s="131"/>
      <c r="S621" s="131"/>
      <c r="T621" s="129">
        <v>720</v>
      </c>
      <c r="U621" s="132"/>
      <c r="V621" s="132"/>
      <c r="W621" s="132"/>
      <c r="X621" s="130" t="s">
        <v>13252</v>
      </c>
    </row>
    <row r="622" spans="1:24" ht="13.8">
      <c r="A622" s="116">
        <v>649</v>
      </c>
      <c r="B622" s="117" t="s">
        <v>31</v>
      </c>
      <c r="C622" s="131"/>
      <c r="D622" s="116" t="s">
        <v>1114</v>
      </c>
      <c r="E622" s="128" t="s">
        <v>13253</v>
      </c>
      <c r="F622" s="131" t="s">
        <v>13254</v>
      </c>
      <c r="G622" s="131" t="s">
        <v>13255</v>
      </c>
      <c r="H622" s="129" t="s">
        <v>12113</v>
      </c>
      <c r="I622" s="117" t="s">
        <v>11729</v>
      </c>
      <c r="J622" s="120" t="s">
        <v>11730</v>
      </c>
      <c r="K622" s="129"/>
      <c r="L622" s="129" t="s">
        <v>11796</v>
      </c>
      <c r="M622" s="121">
        <v>1</v>
      </c>
      <c r="N622" s="129" t="s">
        <v>13169</v>
      </c>
      <c r="O622" s="131"/>
      <c r="P622" s="117" t="s">
        <v>44</v>
      </c>
      <c r="Q622" s="117" t="s">
        <v>12101</v>
      </c>
      <c r="R622" s="131"/>
      <c r="S622" s="131"/>
      <c r="T622" s="129">
        <v>1200</v>
      </c>
      <c r="U622" s="132"/>
      <c r="V622" s="132"/>
      <c r="W622" s="132"/>
      <c r="X622" s="130" t="s">
        <v>13256</v>
      </c>
    </row>
    <row r="623" spans="1:24" ht="13.8">
      <c r="A623" s="116">
        <v>650</v>
      </c>
      <c r="B623" s="117" t="s">
        <v>31</v>
      </c>
      <c r="C623" s="131"/>
      <c r="D623" s="116" t="s">
        <v>1114</v>
      </c>
      <c r="E623" s="128" t="s">
        <v>13257</v>
      </c>
      <c r="F623" s="131" t="s">
        <v>13258</v>
      </c>
      <c r="G623" s="131" t="s">
        <v>13259</v>
      </c>
      <c r="H623" s="129" t="s">
        <v>12113</v>
      </c>
      <c r="I623" s="117" t="s">
        <v>11729</v>
      </c>
      <c r="J623" s="120" t="s">
        <v>11730</v>
      </c>
      <c r="K623" s="129"/>
      <c r="L623" s="129" t="s">
        <v>12107</v>
      </c>
      <c r="M623" s="121">
        <v>1</v>
      </c>
      <c r="N623" s="129"/>
      <c r="O623" s="131"/>
      <c r="P623" s="117" t="s">
        <v>44</v>
      </c>
      <c r="Q623" s="117" t="s">
        <v>12101</v>
      </c>
      <c r="R623" s="131"/>
      <c r="S623" s="131"/>
      <c r="T623" s="129">
        <v>720</v>
      </c>
      <c r="U623" s="132"/>
      <c r="V623" s="132"/>
      <c r="W623" s="132"/>
      <c r="X623" s="130" t="s">
        <v>13260</v>
      </c>
    </row>
    <row r="624" spans="1:24" ht="13.8">
      <c r="A624" s="116">
        <v>651</v>
      </c>
      <c r="B624" s="117" t="s">
        <v>31</v>
      </c>
      <c r="C624" s="131"/>
      <c r="D624" s="116" t="s">
        <v>1114</v>
      </c>
      <c r="E624" s="128" t="s">
        <v>13261</v>
      </c>
      <c r="F624" s="131" t="s">
        <v>13262</v>
      </c>
      <c r="G624" s="131" t="s">
        <v>13263</v>
      </c>
      <c r="H624" s="129" t="s">
        <v>12113</v>
      </c>
      <c r="I624" s="117" t="s">
        <v>11729</v>
      </c>
      <c r="J624" s="120" t="s">
        <v>11730</v>
      </c>
      <c r="K624" s="129"/>
      <c r="L624" s="129" t="s">
        <v>12107</v>
      </c>
      <c r="M624" s="121">
        <v>1</v>
      </c>
      <c r="N624" s="129" t="s">
        <v>12127</v>
      </c>
      <c r="O624" s="131"/>
      <c r="P624" s="117" t="s">
        <v>44</v>
      </c>
      <c r="Q624" s="117" t="s">
        <v>12101</v>
      </c>
      <c r="R624" s="131"/>
      <c r="S624" s="131"/>
      <c r="T624" s="129">
        <v>864</v>
      </c>
      <c r="U624" s="132"/>
      <c r="V624" s="132"/>
      <c r="W624" s="132"/>
      <c r="X624" s="130" t="s">
        <v>13264</v>
      </c>
    </row>
    <row r="625" spans="1:24" ht="13.8">
      <c r="A625" s="116">
        <v>652</v>
      </c>
      <c r="B625" s="117" t="s">
        <v>31</v>
      </c>
      <c r="C625" s="131"/>
      <c r="D625" s="116" t="s">
        <v>1114</v>
      </c>
      <c r="E625" s="128" t="s">
        <v>13265</v>
      </c>
      <c r="F625" s="131" t="s">
        <v>13266</v>
      </c>
      <c r="G625" s="131" t="s">
        <v>13267</v>
      </c>
      <c r="H625" s="129" t="s">
        <v>12113</v>
      </c>
      <c r="I625" s="117" t="s">
        <v>11729</v>
      </c>
      <c r="J625" s="120" t="s">
        <v>11730</v>
      </c>
      <c r="K625" s="129"/>
      <c r="L625" s="129" t="s">
        <v>12107</v>
      </c>
      <c r="M625" s="121">
        <v>1</v>
      </c>
      <c r="N625" s="129"/>
      <c r="O625" s="131"/>
      <c r="P625" s="117" t="s">
        <v>44</v>
      </c>
      <c r="Q625" s="117" t="s">
        <v>12101</v>
      </c>
      <c r="R625" s="131"/>
      <c r="S625" s="131"/>
      <c r="T625" s="129">
        <v>720</v>
      </c>
      <c r="U625" s="132"/>
      <c r="V625" s="132"/>
      <c r="W625" s="132"/>
      <c r="X625" s="130" t="s">
        <v>13268</v>
      </c>
    </row>
    <row r="626" spans="1:24" ht="13.8">
      <c r="A626" s="116">
        <v>653</v>
      </c>
      <c r="B626" s="117" t="s">
        <v>31</v>
      </c>
      <c r="C626" s="131"/>
      <c r="D626" s="116" t="s">
        <v>1114</v>
      </c>
      <c r="E626" s="128" t="s">
        <v>13269</v>
      </c>
      <c r="F626" s="131" t="s">
        <v>13270</v>
      </c>
      <c r="G626" s="131" t="s">
        <v>13271</v>
      </c>
      <c r="H626" s="129" t="s">
        <v>12113</v>
      </c>
      <c r="I626" s="117" t="s">
        <v>11729</v>
      </c>
      <c r="J626" s="120" t="s">
        <v>11730</v>
      </c>
      <c r="K626" s="129"/>
      <c r="L626" s="129" t="s">
        <v>12107</v>
      </c>
      <c r="M626" s="121">
        <v>1</v>
      </c>
      <c r="N626" s="129"/>
      <c r="O626" s="131"/>
      <c r="P626" s="117" t="s">
        <v>44</v>
      </c>
      <c r="Q626" s="117" t="s">
        <v>12101</v>
      </c>
      <c r="R626" s="131"/>
      <c r="S626" s="131"/>
      <c r="T626" s="129">
        <v>720</v>
      </c>
      <c r="U626" s="132"/>
      <c r="V626" s="132"/>
      <c r="W626" s="132"/>
      <c r="X626" s="130" t="s">
        <v>13272</v>
      </c>
    </row>
    <row r="627" spans="1:24" ht="13.8">
      <c r="A627" s="116">
        <v>654</v>
      </c>
      <c r="B627" s="117" t="s">
        <v>31</v>
      </c>
      <c r="C627" s="131"/>
      <c r="D627" s="116" t="s">
        <v>1114</v>
      </c>
      <c r="E627" s="128" t="s">
        <v>13273</v>
      </c>
      <c r="F627" s="131" t="s">
        <v>13274</v>
      </c>
      <c r="G627" s="131" t="s">
        <v>13275</v>
      </c>
      <c r="H627" s="129" t="s">
        <v>12113</v>
      </c>
      <c r="I627" s="117" t="s">
        <v>11729</v>
      </c>
      <c r="J627" s="120" t="s">
        <v>11730</v>
      </c>
      <c r="K627" s="129"/>
      <c r="L627" s="129" t="s">
        <v>12107</v>
      </c>
      <c r="M627" s="121">
        <v>1</v>
      </c>
      <c r="N627" s="129"/>
      <c r="O627" s="131"/>
      <c r="P627" s="117" t="s">
        <v>44</v>
      </c>
      <c r="Q627" s="117" t="s">
        <v>12101</v>
      </c>
      <c r="R627" s="131"/>
      <c r="S627" s="131"/>
      <c r="T627" s="129">
        <v>720</v>
      </c>
      <c r="U627" s="132"/>
      <c r="V627" s="132"/>
      <c r="W627" s="132"/>
      <c r="X627" s="130" t="s">
        <v>13276</v>
      </c>
    </row>
    <row r="628" spans="1:24" ht="13.8">
      <c r="A628" s="116">
        <v>655</v>
      </c>
      <c r="B628" s="117" t="s">
        <v>31</v>
      </c>
      <c r="C628" s="131"/>
      <c r="D628" s="116" t="s">
        <v>1114</v>
      </c>
      <c r="E628" s="128" t="s">
        <v>13277</v>
      </c>
      <c r="F628" s="131" t="s">
        <v>13278</v>
      </c>
      <c r="G628" s="131" t="s">
        <v>13279</v>
      </c>
      <c r="H628" s="129" t="s">
        <v>12113</v>
      </c>
      <c r="I628" s="117" t="s">
        <v>11729</v>
      </c>
      <c r="J628" s="120" t="s">
        <v>11730</v>
      </c>
      <c r="K628" s="129"/>
      <c r="L628" s="129" t="s">
        <v>12107</v>
      </c>
      <c r="M628" s="121">
        <v>1</v>
      </c>
      <c r="N628" s="129"/>
      <c r="O628" s="131"/>
      <c r="P628" s="117" t="s">
        <v>44</v>
      </c>
      <c r="Q628" s="117" t="s">
        <v>12101</v>
      </c>
      <c r="R628" s="131"/>
      <c r="S628" s="131"/>
      <c r="T628" s="129">
        <v>720</v>
      </c>
      <c r="U628" s="132"/>
      <c r="V628" s="132"/>
      <c r="W628" s="132"/>
      <c r="X628" s="130" t="s">
        <v>13280</v>
      </c>
    </row>
    <row r="629" spans="1:24" ht="13.8">
      <c r="A629" s="116">
        <v>656</v>
      </c>
      <c r="B629" s="117" t="s">
        <v>31</v>
      </c>
      <c r="C629" s="131"/>
      <c r="D629" s="116" t="s">
        <v>1114</v>
      </c>
      <c r="E629" s="128" t="s">
        <v>13281</v>
      </c>
      <c r="F629" s="131" t="s">
        <v>13167</v>
      </c>
      <c r="G629" s="131" t="s">
        <v>13168</v>
      </c>
      <c r="H629" s="129" t="s">
        <v>12113</v>
      </c>
      <c r="I629" s="117" t="s">
        <v>11729</v>
      </c>
      <c r="J629" s="120" t="s">
        <v>11730</v>
      </c>
      <c r="K629" s="129"/>
      <c r="L629" s="129" t="s">
        <v>11796</v>
      </c>
      <c r="M629" s="121">
        <v>1</v>
      </c>
      <c r="N629" s="129" t="s">
        <v>13169</v>
      </c>
      <c r="O629" s="131"/>
      <c r="P629" s="117" t="s">
        <v>44</v>
      </c>
      <c r="Q629" s="117" t="s">
        <v>12101</v>
      </c>
      <c r="R629" s="131"/>
      <c r="S629" s="131"/>
      <c r="T629" s="129">
        <v>960</v>
      </c>
      <c r="U629" s="132"/>
      <c r="V629" s="132"/>
      <c r="W629" s="132"/>
      <c r="X629" s="130" t="s">
        <v>13282</v>
      </c>
    </row>
    <row r="630" spans="1:24" ht="13.8">
      <c r="A630" s="116">
        <v>657</v>
      </c>
      <c r="B630" s="117" t="s">
        <v>31</v>
      </c>
      <c r="C630" s="131"/>
      <c r="D630" s="116" t="s">
        <v>1114</v>
      </c>
      <c r="E630" s="128" t="s">
        <v>13283</v>
      </c>
      <c r="F630" s="131" t="s">
        <v>13274</v>
      </c>
      <c r="G630" s="131" t="s">
        <v>13275</v>
      </c>
      <c r="H630" s="129" t="s">
        <v>12113</v>
      </c>
      <c r="I630" s="117" t="s">
        <v>11729</v>
      </c>
      <c r="J630" s="120" t="s">
        <v>11730</v>
      </c>
      <c r="K630" s="129"/>
      <c r="L630" s="129" t="s">
        <v>12107</v>
      </c>
      <c r="M630" s="121">
        <v>1</v>
      </c>
      <c r="N630" s="129"/>
      <c r="O630" s="131"/>
      <c r="P630" s="117" t="s">
        <v>44</v>
      </c>
      <c r="Q630" s="117" t="s">
        <v>12101</v>
      </c>
      <c r="R630" s="131"/>
      <c r="S630" s="131"/>
      <c r="T630" s="129">
        <v>720</v>
      </c>
      <c r="U630" s="132"/>
      <c r="V630" s="132"/>
      <c r="W630" s="132"/>
      <c r="X630" s="130" t="s">
        <v>13284</v>
      </c>
    </row>
    <row r="631" spans="1:24" ht="13.8">
      <c r="A631" s="116">
        <v>658</v>
      </c>
      <c r="B631" s="117" t="s">
        <v>31</v>
      </c>
      <c r="C631" s="131"/>
      <c r="D631" s="116" t="s">
        <v>1114</v>
      </c>
      <c r="E631" s="128" t="s">
        <v>13285</v>
      </c>
      <c r="F631" s="131" t="s">
        <v>13274</v>
      </c>
      <c r="G631" s="131" t="s">
        <v>13275</v>
      </c>
      <c r="H631" s="129" t="s">
        <v>12113</v>
      </c>
      <c r="I631" s="117" t="s">
        <v>11729</v>
      </c>
      <c r="J631" s="120" t="s">
        <v>11730</v>
      </c>
      <c r="K631" s="129"/>
      <c r="L631" s="129" t="s">
        <v>12107</v>
      </c>
      <c r="M631" s="121">
        <v>1</v>
      </c>
      <c r="N631" s="129"/>
      <c r="O631" s="131"/>
      <c r="P631" s="117" t="s">
        <v>44</v>
      </c>
      <c r="Q631" s="117" t="s">
        <v>12101</v>
      </c>
      <c r="R631" s="131"/>
      <c r="S631" s="131"/>
      <c r="T631" s="129">
        <v>720</v>
      </c>
      <c r="U631" s="132"/>
      <c r="V631" s="132"/>
      <c r="W631" s="132"/>
      <c r="X631" s="130" t="s">
        <v>13286</v>
      </c>
    </row>
    <row r="632" spans="1:24" ht="13.8">
      <c r="A632" s="116">
        <v>659</v>
      </c>
      <c r="B632" s="117" t="s">
        <v>31</v>
      </c>
      <c r="C632" s="131"/>
      <c r="D632" s="116" t="s">
        <v>1114</v>
      </c>
      <c r="E632" s="128" t="s">
        <v>13287</v>
      </c>
      <c r="F632" s="131" t="s">
        <v>13288</v>
      </c>
      <c r="G632" s="131" t="s">
        <v>13289</v>
      </c>
      <c r="H632" s="129" t="s">
        <v>12113</v>
      </c>
      <c r="I632" s="117" t="s">
        <v>11729</v>
      </c>
      <c r="J632" s="120" t="s">
        <v>11730</v>
      </c>
      <c r="K632" s="129"/>
      <c r="L632" s="129" t="s">
        <v>12107</v>
      </c>
      <c r="M632" s="121">
        <v>1</v>
      </c>
      <c r="N632" s="129"/>
      <c r="O632" s="131"/>
      <c r="P632" s="117" t="s">
        <v>44</v>
      </c>
      <c r="Q632" s="117" t="s">
        <v>12101</v>
      </c>
      <c r="R632" s="131"/>
      <c r="S632" s="131"/>
      <c r="T632" s="129">
        <v>720</v>
      </c>
      <c r="U632" s="132"/>
      <c r="V632" s="132"/>
      <c r="W632" s="132"/>
      <c r="X632" s="130" t="s">
        <v>13290</v>
      </c>
    </row>
    <row r="633" spans="1:24" ht="13.8">
      <c r="A633" s="116">
        <v>660</v>
      </c>
      <c r="B633" s="117" t="s">
        <v>31</v>
      </c>
      <c r="C633" s="131"/>
      <c r="D633" s="116" t="s">
        <v>1114</v>
      </c>
      <c r="E633" s="128" t="s">
        <v>13291</v>
      </c>
      <c r="F633" s="131" t="s">
        <v>13288</v>
      </c>
      <c r="G633" s="131" t="s">
        <v>13289</v>
      </c>
      <c r="H633" s="129" t="s">
        <v>12113</v>
      </c>
      <c r="I633" s="117" t="s">
        <v>11729</v>
      </c>
      <c r="J633" s="120" t="s">
        <v>11730</v>
      </c>
      <c r="K633" s="129"/>
      <c r="L633" s="129" t="s">
        <v>13292</v>
      </c>
      <c r="M633" s="121">
        <v>1</v>
      </c>
      <c r="N633" s="129" t="s">
        <v>13293</v>
      </c>
      <c r="O633" s="131"/>
      <c r="P633" s="117" t="s">
        <v>44</v>
      </c>
      <c r="Q633" s="117" t="s">
        <v>12101</v>
      </c>
      <c r="R633" s="131"/>
      <c r="S633" s="131"/>
      <c r="T633" s="129">
        <v>864</v>
      </c>
      <c r="U633" s="132"/>
      <c r="V633" s="132"/>
      <c r="W633" s="132"/>
      <c r="X633" s="130" t="s">
        <v>13294</v>
      </c>
    </row>
    <row r="634" spans="1:24" ht="13.8">
      <c r="A634" s="116">
        <v>661</v>
      </c>
      <c r="B634" s="117" t="s">
        <v>31</v>
      </c>
      <c r="C634" s="131"/>
      <c r="D634" s="116" t="s">
        <v>1114</v>
      </c>
      <c r="E634" s="128" t="s">
        <v>13295</v>
      </c>
      <c r="F634" s="131" t="s">
        <v>13296</v>
      </c>
      <c r="G634" s="131" t="s">
        <v>13297</v>
      </c>
      <c r="H634" s="129" t="s">
        <v>11787</v>
      </c>
      <c r="I634" s="117" t="s">
        <v>11729</v>
      </c>
      <c r="J634" s="120" t="s">
        <v>11730</v>
      </c>
      <c r="K634" s="129"/>
      <c r="L634" s="129" t="s">
        <v>13298</v>
      </c>
      <c r="M634" s="121">
        <v>1</v>
      </c>
      <c r="N634" s="129" t="s">
        <v>13299</v>
      </c>
      <c r="O634" s="131"/>
      <c r="P634" s="117" t="s">
        <v>44</v>
      </c>
      <c r="Q634" s="117" t="s">
        <v>12101</v>
      </c>
      <c r="R634" s="131"/>
      <c r="S634" s="131"/>
      <c r="T634" s="129">
        <v>1200</v>
      </c>
      <c r="U634" s="132"/>
      <c r="V634" s="132"/>
      <c r="W634" s="132"/>
      <c r="X634" s="130" t="s">
        <v>13300</v>
      </c>
    </row>
    <row r="635" spans="1:24" ht="13.8">
      <c r="A635" s="116">
        <v>662</v>
      </c>
      <c r="B635" s="117" t="s">
        <v>31</v>
      </c>
      <c r="C635" s="131"/>
      <c r="D635" s="116" t="s">
        <v>1114</v>
      </c>
      <c r="E635" s="128" t="s">
        <v>13301</v>
      </c>
      <c r="F635" s="131" t="s">
        <v>13296</v>
      </c>
      <c r="G635" s="131" t="s">
        <v>13297</v>
      </c>
      <c r="H635" s="129" t="s">
        <v>12113</v>
      </c>
      <c r="I635" s="117" t="s">
        <v>11729</v>
      </c>
      <c r="J635" s="120" t="s">
        <v>11730</v>
      </c>
      <c r="K635" s="129"/>
      <c r="L635" s="129" t="s">
        <v>13298</v>
      </c>
      <c r="M635" s="121">
        <v>1</v>
      </c>
      <c r="N635" s="129" t="s">
        <v>13299</v>
      </c>
      <c r="O635" s="131"/>
      <c r="P635" s="117" t="s">
        <v>44</v>
      </c>
      <c r="Q635" s="117" t="s">
        <v>12101</v>
      </c>
      <c r="R635" s="131"/>
      <c r="S635" s="131"/>
      <c r="T635" s="129">
        <v>1200</v>
      </c>
      <c r="U635" s="132"/>
      <c r="V635" s="132"/>
      <c r="W635" s="132"/>
      <c r="X635" s="130" t="s">
        <v>13302</v>
      </c>
    </row>
    <row r="636" spans="1:24" ht="13.8">
      <c r="A636" s="116">
        <v>663</v>
      </c>
      <c r="B636" s="117" t="s">
        <v>31</v>
      </c>
      <c r="C636" s="131"/>
      <c r="D636" s="116" t="s">
        <v>1114</v>
      </c>
      <c r="E636" s="128" t="s">
        <v>13303</v>
      </c>
      <c r="F636" s="131" t="s">
        <v>13304</v>
      </c>
      <c r="G636" s="131" t="s">
        <v>13305</v>
      </c>
      <c r="H636" s="129" t="s">
        <v>12113</v>
      </c>
      <c r="I636" s="117" t="s">
        <v>11729</v>
      </c>
      <c r="J636" s="120" t="s">
        <v>11730</v>
      </c>
      <c r="K636" s="129"/>
      <c r="L636" s="129" t="s">
        <v>11796</v>
      </c>
      <c r="M636" s="121">
        <v>1</v>
      </c>
      <c r="N636" s="129" t="s">
        <v>13169</v>
      </c>
      <c r="O636" s="131"/>
      <c r="P636" s="117" t="s">
        <v>44</v>
      </c>
      <c r="Q636" s="117" t="s">
        <v>12101</v>
      </c>
      <c r="R636" s="131"/>
      <c r="S636" s="131"/>
      <c r="T636" s="129">
        <v>1200</v>
      </c>
      <c r="U636" s="132"/>
      <c r="V636" s="132"/>
      <c r="W636" s="132"/>
      <c r="X636" s="130" t="s">
        <v>13306</v>
      </c>
    </row>
    <row r="637" spans="1:24" ht="13.8">
      <c r="A637" s="116">
        <v>664</v>
      </c>
      <c r="B637" s="117" t="s">
        <v>31</v>
      </c>
      <c r="C637" s="131"/>
      <c r="D637" s="116" t="s">
        <v>1114</v>
      </c>
      <c r="E637" s="128" t="s">
        <v>13307</v>
      </c>
      <c r="F637" s="131" t="s">
        <v>13304</v>
      </c>
      <c r="G637" s="131" t="s">
        <v>13305</v>
      </c>
      <c r="H637" s="129" t="s">
        <v>11787</v>
      </c>
      <c r="I637" s="117" t="s">
        <v>11729</v>
      </c>
      <c r="J637" s="120" t="s">
        <v>11730</v>
      </c>
      <c r="K637" s="129"/>
      <c r="L637" s="129" t="s">
        <v>11796</v>
      </c>
      <c r="M637" s="121">
        <v>1</v>
      </c>
      <c r="N637" s="129" t="s">
        <v>13169</v>
      </c>
      <c r="O637" s="131"/>
      <c r="P637" s="117" t="s">
        <v>44</v>
      </c>
      <c r="Q637" s="117" t="s">
        <v>12101</v>
      </c>
      <c r="R637" s="131"/>
      <c r="S637" s="131"/>
      <c r="T637" s="129">
        <v>1200</v>
      </c>
      <c r="U637" s="132"/>
      <c r="V637" s="132"/>
      <c r="W637" s="132"/>
      <c r="X637" s="130" t="s">
        <v>13308</v>
      </c>
    </row>
    <row r="638" spans="1:24" ht="13.8">
      <c r="A638" s="116">
        <v>665</v>
      </c>
      <c r="B638" s="117" t="s">
        <v>31</v>
      </c>
      <c r="C638" s="131"/>
      <c r="D638" s="116" t="s">
        <v>1114</v>
      </c>
      <c r="E638" s="128" t="s">
        <v>13309</v>
      </c>
      <c r="F638" s="131" t="s">
        <v>13310</v>
      </c>
      <c r="G638" s="131" t="s">
        <v>13311</v>
      </c>
      <c r="H638" s="129" t="s">
        <v>12113</v>
      </c>
      <c r="I638" s="117" t="s">
        <v>11729</v>
      </c>
      <c r="J638" s="120" t="s">
        <v>11730</v>
      </c>
      <c r="K638" s="129"/>
      <c r="L638" s="129" t="s">
        <v>12107</v>
      </c>
      <c r="M638" s="121">
        <v>1</v>
      </c>
      <c r="N638" s="129"/>
      <c r="O638" s="131"/>
      <c r="P638" s="117" t="s">
        <v>44</v>
      </c>
      <c r="Q638" s="117" t="s">
        <v>12101</v>
      </c>
      <c r="R638" s="131"/>
      <c r="S638" s="131"/>
      <c r="T638" s="129">
        <v>720</v>
      </c>
      <c r="U638" s="132"/>
      <c r="V638" s="132"/>
      <c r="W638" s="132"/>
      <c r="X638" s="130" t="s">
        <v>13312</v>
      </c>
    </row>
    <row r="639" spans="1:24" ht="13.8">
      <c r="A639" s="116">
        <v>666</v>
      </c>
      <c r="B639" s="117" t="s">
        <v>31</v>
      </c>
      <c r="C639" s="131"/>
      <c r="D639" s="116" t="s">
        <v>1114</v>
      </c>
      <c r="E639" s="128" t="s">
        <v>13313</v>
      </c>
      <c r="F639" s="131" t="s">
        <v>13314</v>
      </c>
      <c r="G639" s="131" t="s">
        <v>13315</v>
      </c>
      <c r="H639" s="129" t="s">
        <v>12113</v>
      </c>
      <c r="I639" s="117" t="s">
        <v>11729</v>
      </c>
      <c r="J639" s="120" t="s">
        <v>11730</v>
      </c>
      <c r="K639" s="129"/>
      <c r="L639" s="129" t="s">
        <v>12107</v>
      </c>
      <c r="M639" s="121">
        <v>1</v>
      </c>
      <c r="N639" s="129"/>
      <c r="O639" s="131"/>
      <c r="P639" s="117" t="s">
        <v>44</v>
      </c>
      <c r="Q639" s="117" t="s">
        <v>12101</v>
      </c>
      <c r="R639" s="131"/>
      <c r="S639" s="131"/>
      <c r="T639" s="129">
        <v>720</v>
      </c>
      <c r="U639" s="132"/>
      <c r="V639" s="132"/>
      <c r="W639" s="132"/>
      <c r="X639" s="130" t="s">
        <v>13316</v>
      </c>
    </row>
    <row r="640" spans="1:24" ht="13.8">
      <c r="A640" s="116">
        <v>667</v>
      </c>
      <c r="B640" s="117" t="s">
        <v>31</v>
      </c>
      <c r="C640" s="131"/>
      <c r="D640" s="116" t="s">
        <v>1114</v>
      </c>
      <c r="E640" s="128" t="s">
        <v>13317</v>
      </c>
      <c r="F640" s="131" t="s">
        <v>13318</v>
      </c>
      <c r="G640" s="131" t="s">
        <v>13319</v>
      </c>
      <c r="H640" s="129" t="s">
        <v>12113</v>
      </c>
      <c r="I640" s="117" t="s">
        <v>11729</v>
      </c>
      <c r="J640" s="120" t="s">
        <v>11730</v>
      </c>
      <c r="K640" s="129"/>
      <c r="L640" s="129" t="s">
        <v>11796</v>
      </c>
      <c r="M640" s="121">
        <v>1</v>
      </c>
      <c r="N640" s="129" t="s">
        <v>13169</v>
      </c>
      <c r="O640" s="131"/>
      <c r="P640" s="117" t="s">
        <v>44</v>
      </c>
      <c r="Q640" s="117" t="s">
        <v>12101</v>
      </c>
      <c r="R640" s="131"/>
      <c r="S640" s="131"/>
      <c r="T640" s="129">
        <v>1200</v>
      </c>
      <c r="U640" s="132"/>
      <c r="V640" s="132"/>
      <c r="W640" s="132"/>
      <c r="X640" s="130" t="s">
        <v>13320</v>
      </c>
    </row>
    <row r="641" spans="1:24" ht="13.8">
      <c r="A641" s="116">
        <v>668</v>
      </c>
      <c r="B641" s="117" t="s">
        <v>31</v>
      </c>
      <c r="C641" s="131"/>
      <c r="D641" s="116" t="s">
        <v>1114</v>
      </c>
      <c r="E641" s="128" t="s">
        <v>13321</v>
      </c>
      <c r="F641" s="131" t="s">
        <v>13322</v>
      </c>
      <c r="G641" s="131" t="s">
        <v>13323</v>
      </c>
      <c r="H641" s="129" t="s">
        <v>12113</v>
      </c>
      <c r="I641" s="117" t="s">
        <v>11729</v>
      </c>
      <c r="J641" s="120" t="s">
        <v>11730</v>
      </c>
      <c r="K641" s="129"/>
      <c r="L641" s="129" t="s">
        <v>11796</v>
      </c>
      <c r="M641" s="121">
        <v>1</v>
      </c>
      <c r="N641" s="129" t="s">
        <v>13169</v>
      </c>
      <c r="O641" s="131"/>
      <c r="P641" s="117" t="s">
        <v>44</v>
      </c>
      <c r="Q641" s="117" t="s">
        <v>12101</v>
      </c>
      <c r="R641" s="131"/>
      <c r="S641" s="131"/>
      <c r="T641" s="129">
        <v>1200</v>
      </c>
      <c r="U641" s="132"/>
      <c r="V641" s="132"/>
      <c r="W641" s="132"/>
      <c r="X641" s="130" t="s">
        <v>13324</v>
      </c>
    </row>
    <row r="642" spans="1:24" ht="13.8">
      <c r="A642" s="116">
        <v>669</v>
      </c>
      <c r="B642" s="117" t="s">
        <v>31</v>
      </c>
      <c r="C642" s="131"/>
      <c r="D642" s="116" t="s">
        <v>1114</v>
      </c>
      <c r="E642" s="128" t="s">
        <v>13325</v>
      </c>
      <c r="F642" s="131" t="s">
        <v>13326</v>
      </c>
      <c r="G642" s="131" t="s">
        <v>13327</v>
      </c>
      <c r="H642" s="129" t="s">
        <v>12113</v>
      </c>
      <c r="I642" s="117" t="s">
        <v>11729</v>
      </c>
      <c r="J642" s="120" t="s">
        <v>11730</v>
      </c>
      <c r="K642" s="129"/>
      <c r="L642" s="129" t="s">
        <v>12549</v>
      </c>
      <c r="M642" s="121">
        <v>1</v>
      </c>
      <c r="N642" s="129" t="s">
        <v>13328</v>
      </c>
      <c r="O642" s="131"/>
      <c r="P642" s="117" t="s">
        <v>44</v>
      </c>
      <c r="Q642" s="117" t="s">
        <v>12101</v>
      </c>
      <c r="R642" s="131"/>
      <c r="S642" s="131"/>
      <c r="T642" s="129">
        <v>960</v>
      </c>
      <c r="U642" s="132"/>
      <c r="V642" s="132"/>
      <c r="W642" s="132"/>
      <c r="X642" s="130" t="s">
        <v>13329</v>
      </c>
    </row>
    <row r="643" spans="1:24" ht="13.8">
      <c r="A643" s="116">
        <v>670</v>
      </c>
      <c r="B643" s="117" t="s">
        <v>31</v>
      </c>
      <c r="C643" s="131"/>
      <c r="D643" s="116" t="s">
        <v>1114</v>
      </c>
      <c r="E643" s="128" t="s">
        <v>13330</v>
      </c>
      <c r="F643" s="131" t="s">
        <v>13331</v>
      </c>
      <c r="G643" s="131" t="s">
        <v>13332</v>
      </c>
      <c r="H643" s="129" t="s">
        <v>12113</v>
      </c>
      <c r="I643" s="117" t="s">
        <v>11729</v>
      </c>
      <c r="J643" s="120" t="s">
        <v>11730</v>
      </c>
      <c r="K643" s="129"/>
      <c r="L643" s="129" t="s">
        <v>11796</v>
      </c>
      <c r="M643" s="121">
        <v>1</v>
      </c>
      <c r="N643" s="129" t="s">
        <v>13169</v>
      </c>
      <c r="O643" s="131"/>
      <c r="P643" s="117" t="s">
        <v>44</v>
      </c>
      <c r="Q643" s="117" t="s">
        <v>12101</v>
      </c>
      <c r="R643" s="131"/>
      <c r="S643" s="131"/>
      <c r="T643" s="129">
        <v>1200</v>
      </c>
      <c r="U643" s="132"/>
      <c r="V643" s="132"/>
      <c r="W643" s="132"/>
      <c r="X643" s="130" t="s">
        <v>13333</v>
      </c>
    </row>
    <row r="644" spans="1:24" ht="13.8">
      <c r="A644" s="116">
        <v>671</v>
      </c>
      <c r="B644" s="117" t="s">
        <v>31</v>
      </c>
      <c r="C644" s="131"/>
      <c r="D644" s="116" t="s">
        <v>1114</v>
      </c>
      <c r="E644" s="128" t="s">
        <v>13334</v>
      </c>
      <c r="F644" s="131" t="s">
        <v>13190</v>
      </c>
      <c r="G644" s="131" t="s">
        <v>13191</v>
      </c>
      <c r="H644" s="129" t="s">
        <v>11787</v>
      </c>
      <c r="I644" s="117" t="s">
        <v>11729</v>
      </c>
      <c r="J644" s="120" t="s">
        <v>11730</v>
      </c>
      <c r="K644" s="129"/>
      <c r="L644" s="129" t="s">
        <v>11796</v>
      </c>
      <c r="M644" s="121">
        <v>1</v>
      </c>
      <c r="N644" s="129" t="s">
        <v>13169</v>
      </c>
      <c r="O644" s="131"/>
      <c r="P644" s="117" t="s">
        <v>44</v>
      </c>
      <c r="Q644" s="117" t="s">
        <v>12101</v>
      </c>
      <c r="R644" s="131"/>
      <c r="S644" s="131"/>
      <c r="T644" s="129">
        <v>1200</v>
      </c>
      <c r="U644" s="132"/>
      <c r="V644" s="132"/>
      <c r="W644" s="132"/>
      <c r="X644" s="130" t="s">
        <v>13335</v>
      </c>
    </row>
    <row r="645" spans="1:24" ht="13.8">
      <c r="A645" s="116">
        <v>672</v>
      </c>
      <c r="B645" s="117" t="s">
        <v>31</v>
      </c>
      <c r="C645" s="131"/>
      <c r="D645" s="116" t="s">
        <v>1114</v>
      </c>
      <c r="E645" s="128" t="s">
        <v>13336</v>
      </c>
      <c r="F645" s="131" t="s">
        <v>13337</v>
      </c>
      <c r="G645" s="131" t="s">
        <v>13338</v>
      </c>
      <c r="H645" s="129" t="s">
        <v>12113</v>
      </c>
      <c r="I645" s="117" t="s">
        <v>11729</v>
      </c>
      <c r="J645" s="120" t="s">
        <v>11730</v>
      </c>
      <c r="K645" s="129"/>
      <c r="L645" s="129" t="s">
        <v>12107</v>
      </c>
      <c r="M645" s="121">
        <v>1</v>
      </c>
      <c r="N645" s="129"/>
      <c r="O645" s="131"/>
      <c r="P645" s="117" t="s">
        <v>44</v>
      </c>
      <c r="Q645" s="117" t="s">
        <v>12101</v>
      </c>
      <c r="R645" s="131"/>
      <c r="S645" s="131"/>
      <c r="T645" s="129">
        <v>720</v>
      </c>
      <c r="U645" s="132"/>
      <c r="V645" s="132"/>
      <c r="W645" s="132"/>
      <c r="X645" s="130" t="s">
        <v>13339</v>
      </c>
    </row>
    <row r="646" spans="1:24" ht="13.8">
      <c r="A646" s="116">
        <v>673</v>
      </c>
      <c r="B646" s="117" t="s">
        <v>31</v>
      </c>
      <c r="C646" s="131"/>
      <c r="D646" s="116" t="s">
        <v>1114</v>
      </c>
      <c r="E646" s="128" t="s">
        <v>13340</v>
      </c>
      <c r="F646" s="131" t="s">
        <v>13341</v>
      </c>
      <c r="G646" s="131" t="s">
        <v>13342</v>
      </c>
      <c r="H646" s="129" t="s">
        <v>12113</v>
      </c>
      <c r="I646" s="117" t="s">
        <v>11729</v>
      </c>
      <c r="J646" s="120" t="s">
        <v>11730</v>
      </c>
      <c r="K646" s="129"/>
      <c r="L646" s="129" t="s">
        <v>12107</v>
      </c>
      <c r="M646" s="121">
        <v>1</v>
      </c>
      <c r="N646" s="129"/>
      <c r="O646" s="131"/>
      <c r="P646" s="117" t="s">
        <v>44</v>
      </c>
      <c r="Q646" s="117" t="s">
        <v>12101</v>
      </c>
      <c r="R646" s="131"/>
      <c r="S646" s="131"/>
      <c r="T646" s="129">
        <v>720</v>
      </c>
      <c r="U646" s="132"/>
      <c r="V646" s="132"/>
      <c r="W646" s="132"/>
      <c r="X646" s="130" t="s">
        <v>13343</v>
      </c>
    </row>
    <row r="647" spans="1:24" ht="13.8">
      <c r="A647" s="116">
        <v>674</v>
      </c>
      <c r="B647" s="117" t="s">
        <v>31</v>
      </c>
      <c r="C647" s="131"/>
      <c r="D647" s="116" t="s">
        <v>1114</v>
      </c>
      <c r="E647" s="128" t="s">
        <v>13344</v>
      </c>
      <c r="F647" s="131" t="s">
        <v>13274</v>
      </c>
      <c r="G647" s="131" t="s">
        <v>13275</v>
      </c>
      <c r="H647" s="129" t="s">
        <v>12113</v>
      </c>
      <c r="I647" s="117" t="s">
        <v>11729</v>
      </c>
      <c r="J647" s="120" t="s">
        <v>11730</v>
      </c>
      <c r="K647" s="129"/>
      <c r="L647" s="129" t="s">
        <v>12107</v>
      </c>
      <c r="M647" s="121">
        <v>1</v>
      </c>
      <c r="N647" s="129"/>
      <c r="O647" s="131"/>
      <c r="P647" s="117" t="s">
        <v>44</v>
      </c>
      <c r="Q647" s="117" t="s">
        <v>12101</v>
      </c>
      <c r="R647" s="131"/>
      <c r="S647" s="131"/>
      <c r="T647" s="129">
        <v>720</v>
      </c>
      <c r="U647" s="132"/>
      <c r="V647" s="132"/>
      <c r="W647" s="132"/>
      <c r="X647" s="130" t="s">
        <v>13345</v>
      </c>
    </row>
    <row r="648" spans="1:24" ht="13.8">
      <c r="A648" s="116">
        <v>675</v>
      </c>
      <c r="B648" s="117" t="s">
        <v>31</v>
      </c>
      <c r="C648" s="131"/>
      <c r="D648" s="116" t="s">
        <v>1114</v>
      </c>
      <c r="E648" s="128" t="s">
        <v>12846</v>
      </c>
      <c r="F648" s="131" t="s">
        <v>13274</v>
      </c>
      <c r="G648" s="131" t="s">
        <v>13275</v>
      </c>
      <c r="H648" s="129" t="s">
        <v>12113</v>
      </c>
      <c r="I648" s="117" t="s">
        <v>11729</v>
      </c>
      <c r="J648" s="120" t="s">
        <v>11730</v>
      </c>
      <c r="K648" s="129"/>
      <c r="L648" s="129" t="s">
        <v>12107</v>
      </c>
      <c r="M648" s="121">
        <v>1</v>
      </c>
      <c r="N648" s="129"/>
      <c r="O648" s="131"/>
      <c r="P648" s="117" t="s">
        <v>44</v>
      </c>
      <c r="Q648" s="117" t="s">
        <v>12101</v>
      </c>
      <c r="R648" s="131"/>
      <c r="S648" s="131"/>
      <c r="T648" s="129">
        <v>720</v>
      </c>
      <c r="U648" s="132"/>
      <c r="V648" s="132"/>
      <c r="W648" s="132"/>
      <c r="X648" s="130" t="s">
        <v>13346</v>
      </c>
    </row>
    <row r="649" spans="1:24" ht="13.8">
      <c r="A649" s="116">
        <v>676</v>
      </c>
      <c r="B649" s="117" t="s">
        <v>31</v>
      </c>
      <c r="C649" s="131"/>
      <c r="D649" s="116" t="s">
        <v>1114</v>
      </c>
      <c r="E649" s="128" t="s">
        <v>13347</v>
      </c>
      <c r="F649" s="131" t="s">
        <v>13348</v>
      </c>
      <c r="G649" s="131" t="s">
        <v>13349</v>
      </c>
      <c r="H649" s="129" t="s">
        <v>12113</v>
      </c>
      <c r="I649" s="117" t="s">
        <v>11729</v>
      </c>
      <c r="J649" s="120" t="s">
        <v>11730</v>
      </c>
      <c r="K649" s="129"/>
      <c r="L649" s="129" t="s">
        <v>12107</v>
      </c>
      <c r="M649" s="121">
        <v>1</v>
      </c>
      <c r="N649" s="129" t="s">
        <v>12127</v>
      </c>
      <c r="O649" s="131"/>
      <c r="P649" s="117" t="s">
        <v>44</v>
      </c>
      <c r="Q649" s="117" t="s">
        <v>12101</v>
      </c>
      <c r="R649" s="131"/>
      <c r="S649" s="131"/>
      <c r="T649" s="129">
        <v>864</v>
      </c>
      <c r="U649" s="132"/>
      <c r="V649" s="132"/>
      <c r="W649" s="132"/>
      <c r="X649" s="130" t="s">
        <v>13350</v>
      </c>
    </row>
    <row r="650" spans="1:24" ht="13.8">
      <c r="A650" s="116">
        <v>677</v>
      </c>
      <c r="B650" s="117" t="s">
        <v>31</v>
      </c>
      <c r="C650" s="131"/>
      <c r="D650" s="116" t="s">
        <v>1114</v>
      </c>
      <c r="E650" s="128" t="s">
        <v>13351</v>
      </c>
      <c r="F650" s="131" t="s">
        <v>13352</v>
      </c>
      <c r="G650" s="131" t="s">
        <v>13353</v>
      </c>
      <c r="H650" s="129" t="s">
        <v>12113</v>
      </c>
      <c r="I650" s="117" t="s">
        <v>11729</v>
      </c>
      <c r="J650" s="120" t="s">
        <v>11730</v>
      </c>
      <c r="K650" s="129"/>
      <c r="L650" s="129" t="s">
        <v>12107</v>
      </c>
      <c r="M650" s="121">
        <v>1</v>
      </c>
      <c r="N650" s="129"/>
      <c r="O650" s="131"/>
      <c r="P650" s="117" t="s">
        <v>44</v>
      </c>
      <c r="Q650" s="117" t="s">
        <v>11823</v>
      </c>
      <c r="R650" s="131"/>
      <c r="S650" s="131"/>
      <c r="T650" s="129">
        <v>1440</v>
      </c>
      <c r="U650" s="132"/>
      <c r="V650" s="132"/>
      <c r="W650" s="132"/>
      <c r="X650" s="130" t="s">
        <v>13354</v>
      </c>
    </row>
    <row r="651" spans="1:24" ht="13.8">
      <c r="A651" s="116">
        <v>678</v>
      </c>
      <c r="B651" s="117" t="s">
        <v>31</v>
      </c>
      <c r="C651" s="131"/>
      <c r="D651" s="116" t="s">
        <v>1114</v>
      </c>
      <c r="E651" s="128" t="s">
        <v>13355</v>
      </c>
      <c r="F651" s="131" t="s">
        <v>13352</v>
      </c>
      <c r="G651" s="131" t="s">
        <v>13353</v>
      </c>
      <c r="H651" s="129" t="s">
        <v>11787</v>
      </c>
      <c r="I651" s="117" t="s">
        <v>11729</v>
      </c>
      <c r="J651" s="120" t="s">
        <v>11730</v>
      </c>
      <c r="K651" s="129"/>
      <c r="L651" s="129" t="s">
        <v>13202</v>
      </c>
      <c r="M651" s="121">
        <v>1</v>
      </c>
      <c r="N651" s="129"/>
      <c r="O651" s="131"/>
      <c r="P651" s="117" t="s">
        <v>44</v>
      </c>
      <c r="Q651" s="117" t="s">
        <v>11823</v>
      </c>
      <c r="R651" s="131"/>
      <c r="S651" s="131"/>
      <c r="T651" s="129">
        <v>1440</v>
      </c>
      <c r="U651" s="132"/>
      <c r="V651" s="132"/>
      <c r="W651" s="132"/>
      <c r="X651" s="130" t="s">
        <v>13356</v>
      </c>
    </row>
    <row r="652" spans="1:24" ht="13.8">
      <c r="A652" s="116">
        <v>679</v>
      </c>
      <c r="B652" s="117" t="s">
        <v>31</v>
      </c>
      <c r="C652" s="131"/>
      <c r="D652" s="116" t="s">
        <v>1114</v>
      </c>
      <c r="E652" s="128" t="s">
        <v>13357</v>
      </c>
      <c r="F652" s="131" t="s">
        <v>13358</v>
      </c>
      <c r="G652" s="131" t="s">
        <v>13359</v>
      </c>
      <c r="H652" s="129" t="s">
        <v>12113</v>
      </c>
      <c r="I652" s="117" t="s">
        <v>11729</v>
      </c>
      <c r="J652" s="120" t="s">
        <v>11730</v>
      </c>
      <c r="K652" s="129"/>
      <c r="L652" s="129" t="s">
        <v>13202</v>
      </c>
      <c r="M652" s="121">
        <v>1</v>
      </c>
      <c r="N652" s="129"/>
      <c r="O652" s="131"/>
      <c r="P652" s="117" t="s">
        <v>44</v>
      </c>
      <c r="Q652" s="117" t="s">
        <v>11823</v>
      </c>
      <c r="R652" s="131"/>
      <c r="S652" s="131"/>
      <c r="T652" s="129">
        <v>1440</v>
      </c>
      <c r="U652" s="132"/>
      <c r="V652" s="132"/>
      <c r="W652" s="132"/>
      <c r="X652" s="130" t="s">
        <v>13360</v>
      </c>
    </row>
    <row r="653" spans="1:24" ht="13.8">
      <c r="A653" s="116">
        <v>680</v>
      </c>
      <c r="B653" s="117" t="s">
        <v>31</v>
      </c>
      <c r="C653" s="131"/>
      <c r="D653" s="116" t="s">
        <v>1114</v>
      </c>
      <c r="E653" s="128" t="s">
        <v>13361</v>
      </c>
      <c r="F653" s="131" t="s">
        <v>13362</v>
      </c>
      <c r="G653" s="131" t="s">
        <v>13363</v>
      </c>
      <c r="H653" s="129" t="s">
        <v>12113</v>
      </c>
      <c r="I653" s="117" t="s">
        <v>11729</v>
      </c>
      <c r="J653" s="120" t="s">
        <v>11730</v>
      </c>
      <c r="K653" s="129"/>
      <c r="L653" s="129" t="s">
        <v>12107</v>
      </c>
      <c r="M653" s="121">
        <v>1</v>
      </c>
      <c r="N653" s="129"/>
      <c r="O653" s="131"/>
      <c r="P653" s="117" t="s">
        <v>44</v>
      </c>
      <c r="Q653" s="117" t="s">
        <v>11823</v>
      </c>
      <c r="R653" s="131"/>
      <c r="S653" s="131"/>
      <c r="T653" s="129">
        <v>1440</v>
      </c>
      <c r="U653" s="132"/>
      <c r="V653" s="132"/>
      <c r="W653" s="132"/>
      <c r="X653" s="130" t="s">
        <v>13364</v>
      </c>
    </row>
    <row r="654" spans="1:24" ht="13.8">
      <c r="A654" s="116">
        <v>681</v>
      </c>
      <c r="B654" s="117" t="s">
        <v>31</v>
      </c>
      <c r="C654" s="131"/>
      <c r="D654" s="116" t="s">
        <v>1114</v>
      </c>
      <c r="E654" s="128" t="s">
        <v>13365</v>
      </c>
      <c r="F654" s="131" t="s">
        <v>13366</v>
      </c>
      <c r="G654" s="131" t="s">
        <v>13367</v>
      </c>
      <c r="H654" s="129" t="s">
        <v>11787</v>
      </c>
      <c r="I654" s="117" t="s">
        <v>11729</v>
      </c>
      <c r="J654" s="120" t="s">
        <v>11730</v>
      </c>
      <c r="K654" s="129"/>
      <c r="L654" s="129" t="s">
        <v>13202</v>
      </c>
      <c r="M654" s="121">
        <v>1</v>
      </c>
      <c r="N654" s="129"/>
      <c r="O654" s="131"/>
      <c r="P654" s="117" t="s">
        <v>44</v>
      </c>
      <c r="Q654" s="117" t="s">
        <v>11823</v>
      </c>
      <c r="R654" s="131"/>
      <c r="S654" s="131"/>
      <c r="T654" s="129">
        <v>1440</v>
      </c>
      <c r="U654" s="132"/>
      <c r="V654" s="132"/>
      <c r="W654" s="132"/>
      <c r="X654" s="130" t="s">
        <v>13368</v>
      </c>
    </row>
    <row r="655" spans="1:24" ht="13.8">
      <c r="A655" s="116">
        <v>682</v>
      </c>
      <c r="B655" s="117" t="s">
        <v>31</v>
      </c>
      <c r="C655" s="131"/>
      <c r="D655" s="116" t="s">
        <v>1114</v>
      </c>
      <c r="E655" s="128" t="s">
        <v>13369</v>
      </c>
      <c r="F655" s="131" t="s">
        <v>13370</v>
      </c>
      <c r="G655" s="131" t="s">
        <v>13371</v>
      </c>
      <c r="H655" s="129" t="s">
        <v>12113</v>
      </c>
      <c r="I655" s="117" t="s">
        <v>11729</v>
      </c>
      <c r="J655" s="120" t="s">
        <v>11730</v>
      </c>
      <c r="K655" s="129"/>
      <c r="L655" s="129" t="s">
        <v>13202</v>
      </c>
      <c r="M655" s="121">
        <v>1</v>
      </c>
      <c r="N655" s="129"/>
      <c r="O655" s="131"/>
      <c r="P655" s="117" t="s">
        <v>44</v>
      </c>
      <c r="Q655" s="117" t="s">
        <v>11823</v>
      </c>
      <c r="R655" s="131"/>
      <c r="S655" s="131"/>
      <c r="T655" s="129">
        <v>1440</v>
      </c>
      <c r="U655" s="132"/>
      <c r="V655" s="132"/>
      <c r="W655" s="132"/>
      <c r="X655" s="130" t="s">
        <v>13372</v>
      </c>
    </row>
    <row r="656" spans="1:24" ht="13.8">
      <c r="A656" s="116">
        <v>683</v>
      </c>
      <c r="B656" s="117" t="s">
        <v>31</v>
      </c>
      <c r="C656" s="131"/>
      <c r="D656" s="116" t="s">
        <v>1114</v>
      </c>
      <c r="E656" s="128" t="s">
        <v>13373</v>
      </c>
      <c r="F656" s="131" t="s">
        <v>13374</v>
      </c>
      <c r="G656" s="131" t="s">
        <v>13375</v>
      </c>
      <c r="H656" s="129" t="s">
        <v>12113</v>
      </c>
      <c r="I656" s="117" t="s">
        <v>11729</v>
      </c>
      <c r="J656" s="120" t="s">
        <v>11730</v>
      </c>
      <c r="K656" s="129"/>
      <c r="L656" s="129" t="s">
        <v>13202</v>
      </c>
      <c r="M656" s="121">
        <v>1</v>
      </c>
      <c r="N656" s="129"/>
      <c r="O656" s="131"/>
      <c r="P656" s="117" t="s">
        <v>44</v>
      </c>
      <c r="Q656" s="117" t="s">
        <v>11823</v>
      </c>
      <c r="R656" s="131"/>
      <c r="S656" s="131"/>
      <c r="T656" s="129">
        <v>1440</v>
      </c>
      <c r="U656" s="132"/>
      <c r="V656" s="132"/>
      <c r="W656" s="132"/>
      <c r="X656" s="130" t="s">
        <v>13376</v>
      </c>
    </row>
    <row r="657" spans="1:24" ht="13.8">
      <c r="A657" s="116">
        <v>684</v>
      </c>
      <c r="B657" s="117" t="s">
        <v>31</v>
      </c>
      <c r="C657" s="131"/>
      <c r="D657" s="116" t="s">
        <v>1114</v>
      </c>
      <c r="E657" s="128" t="s">
        <v>13377</v>
      </c>
      <c r="F657" s="131" t="s">
        <v>13378</v>
      </c>
      <c r="G657" s="131" t="s">
        <v>13379</v>
      </c>
      <c r="H657" s="129" t="s">
        <v>12113</v>
      </c>
      <c r="I657" s="117" t="s">
        <v>11729</v>
      </c>
      <c r="J657" s="120" t="s">
        <v>11730</v>
      </c>
      <c r="K657" s="129"/>
      <c r="L657" s="129" t="s">
        <v>13202</v>
      </c>
      <c r="M657" s="121">
        <v>1</v>
      </c>
      <c r="N657" s="129"/>
      <c r="O657" s="131"/>
      <c r="P657" s="117" t="s">
        <v>44</v>
      </c>
      <c r="Q657" s="117" t="s">
        <v>11823</v>
      </c>
      <c r="R657" s="131"/>
      <c r="S657" s="131"/>
      <c r="T657" s="129">
        <v>1440</v>
      </c>
      <c r="U657" s="132"/>
      <c r="V657" s="132"/>
      <c r="W657" s="132"/>
      <c r="X657" s="130" t="s">
        <v>13380</v>
      </c>
    </row>
    <row r="658" spans="1:24" ht="13.8">
      <c r="A658" s="116">
        <v>685</v>
      </c>
      <c r="B658" s="117" t="s">
        <v>31</v>
      </c>
      <c r="C658" s="131"/>
      <c r="D658" s="116" t="s">
        <v>1114</v>
      </c>
      <c r="E658" s="128" t="s">
        <v>13381</v>
      </c>
      <c r="F658" s="131" t="s">
        <v>13378</v>
      </c>
      <c r="G658" s="131" t="s">
        <v>13379</v>
      </c>
      <c r="H658" s="129" t="s">
        <v>12113</v>
      </c>
      <c r="I658" s="117" t="s">
        <v>11729</v>
      </c>
      <c r="J658" s="120" t="s">
        <v>11730</v>
      </c>
      <c r="K658" s="129"/>
      <c r="L658" s="129" t="s">
        <v>13202</v>
      </c>
      <c r="M658" s="121">
        <v>1</v>
      </c>
      <c r="N658" s="129"/>
      <c r="O658" s="131"/>
      <c r="P658" s="117" t="s">
        <v>44</v>
      </c>
      <c r="Q658" s="117" t="s">
        <v>11823</v>
      </c>
      <c r="R658" s="131"/>
      <c r="S658" s="131"/>
      <c r="T658" s="129">
        <v>1440</v>
      </c>
      <c r="U658" s="132"/>
      <c r="V658" s="132"/>
      <c r="W658" s="132"/>
      <c r="X658" s="130" t="s">
        <v>13382</v>
      </c>
    </row>
    <row r="659" spans="1:24" ht="13.8">
      <c r="A659" s="116">
        <v>686</v>
      </c>
      <c r="B659" s="117" t="s">
        <v>31</v>
      </c>
      <c r="C659" s="131"/>
      <c r="D659" s="116" t="s">
        <v>1114</v>
      </c>
      <c r="E659" s="128" t="s">
        <v>13383</v>
      </c>
      <c r="F659" s="131" t="s">
        <v>13205</v>
      </c>
      <c r="G659" s="131" t="s">
        <v>13206</v>
      </c>
      <c r="H659" s="129" t="s">
        <v>12113</v>
      </c>
      <c r="I659" s="117" t="s">
        <v>11729</v>
      </c>
      <c r="J659" s="120" t="s">
        <v>11730</v>
      </c>
      <c r="K659" s="129"/>
      <c r="L659" s="129" t="s">
        <v>11796</v>
      </c>
      <c r="M659" s="121">
        <v>1</v>
      </c>
      <c r="N659" s="129" t="s">
        <v>13169</v>
      </c>
      <c r="O659" s="131"/>
      <c r="P659" s="117" t="s">
        <v>44</v>
      </c>
      <c r="Q659" s="117" t="s">
        <v>12101</v>
      </c>
      <c r="R659" s="131"/>
      <c r="S659" s="131"/>
      <c r="T659" s="129">
        <v>1440</v>
      </c>
      <c r="U659" s="132"/>
      <c r="V659" s="132"/>
      <c r="W659" s="132"/>
      <c r="X659" s="130" t="s">
        <v>13384</v>
      </c>
    </row>
    <row r="660" spans="1:24" ht="13.8">
      <c r="A660" s="116">
        <v>687</v>
      </c>
      <c r="B660" s="117" t="s">
        <v>31</v>
      </c>
      <c r="C660" s="131"/>
      <c r="D660" s="116" t="s">
        <v>1114</v>
      </c>
      <c r="E660" s="128" t="s">
        <v>13385</v>
      </c>
      <c r="F660" s="131" t="s">
        <v>13209</v>
      </c>
      <c r="G660" s="131" t="s">
        <v>13210</v>
      </c>
      <c r="H660" s="129" t="s">
        <v>12113</v>
      </c>
      <c r="I660" s="117" t="s">
        <v>11729</v>
      </c>
      <c r="J660" s="120" t="s">
        <v>11730</v>
      </c>
      <c r="K660" s="129"/>
      <c r="L660" s="129" t="s">
        <v>11796</v>
      </c>
      <c r="M660" s="121">
        <v>1</v>
      </c>
      <c r="N660" s="129" t="s">
        <v>13169</v>
      </c>
      <c r="O660" s="131"/>
      <c r="P660" s="117" t="s">
        <v>44</v>
      </c>
      <c r="Q660" s="117" t="s">
        <v>12101</v>
      </c>
      <c r="R660" s="131"/>
      <c r="S660" s="131"/>
      <c r="T660" s="129">
        <v>1200</v>
      </c>
      <c r="U660" s="132"/>
      <c r="V660" s="132"/>
      <c r="W660" s="132"/>
      <c r="X660" s="130" t="s">
        <v>13386</v>
      </c>
    </row>
    <row r="661" spans="1:24" ht="13.8">
      <c r="A661" s="116">
        <v>688</v>
      </c>
      <c r="B661" s="117" t="s">
        <v>31</v>
      </c>
      <c r="C661" s="131"/>
      <c r="D661" s="116" t="s">
        <v>1114</v>
      </c>
      <c r="E661" s="128" t="s">
        <v>13387</v>
      </c>
      <c r="F661" s="131" t="s">
        <v>13388</v>
      </c>
      <c r="G661" s="131" t="s">
        <v>13389</v>
      </c>
      <c r="H661" s="129" t="s">
        <v>12113</v>
      </c>
      <c r="I661" s="117" t="s">
        <v>11729</v>
      </c>
      <c r="J661" s="120" t="s">
        <v>11730</v>
      </c>
      <c r="K661" s="129"/>
      <c r="L661" s="129" t="s">
        <v>12107</v>
      </c>
      <c r="M661" s="121">
        <v>1</v>
      </c>
      <c r="N661" s="129"/>
      <c r="O661" s="131"/>
      <c r="P661" s="117" t="s">
        <v>44</v>
      </c>
      <c r="Q661" s="117" t="s">
        <v>12101</v>
      </c>
      <c r="R661" s="131"/>
      <c r="S661" s="131"/>
      <c r="T661" s="129">
        <v>720</v>
      </c>
      <c r="U661" s="132"/>
      <c r="V661" s="132"/>
      <c r="W661" s="132"/>
      <c r="X661" s="130" t="s">
        <v>13390</v>
      </c>
    </row>
    <row r="662" spans="1:24" ht="13.8">
      <c r="A662" s="116">
        <v>689</v>
      </c>
      <c r="B662" s="117" t="s">
        <v>31</v>
      </c>
      <c r="C662" s="131"/>
      <c r="D662" s="116" t="s">
        <v>1114</v>
      </c>
      <c r="E662" s="128" t="s">
        <v>13391</v>
      </c>
      <c r="F662" s="131" t="s">
        <v>13392</v>
      </c>
      <c r="G662" s="131" t="s">
        <v>13393</v>
      </c>
      <c r="H662" s="129" t="s">
        <v>12113</v>
      </c>
      <c r="I662" s="117" t="s">
        <v>11729</v>
      </c>
      <c r="J662" s="120" t="s">
        <v>11730</v>
      </c>
      <c r="K662" s="129"/>
      <c r="L662" s="129" t="s">
        <v>12107</v>
      </c>
      <c r="M662" s="121">
        <v>1</v>
      </c>
      <c r="N662" s="129"/>
      <c r="O662" s="131"/>
      <c r="P662" s="117" t="s">
        <v>44</v>
      </c>
      <c r="Q662" s="117" t="s">
        <v>12101</v>
      </c>
      <c r="R662" s="131"/>
      <c r="S662" s="131"/>
      <c r="T662" s="129">
        <v>720</v>
      </c>
      <c r="U662" s="132"/>
      <c r="V662" s="132"/>
      <c r="W662" s="132"/>
      <c r="X662" s="130" t="s">
        <v>13394</v>
      </c>
    </row>
    <row r="663" spans="1:24" ht="13.8">
      <c r="A663" s="116">
        <v>690</v>
      </c>
      <c r="B663" s="117" t="s">
        <v>31</v>
      </c>
      <c r="C663" s="131"/>
      <c r="D663" s="116" t="s">
        <v>1114</v>
      </c>
      <c r="E663" s="128" t="s">
        <v>12854</v>
      </c>
      <c r="F663" s="131" t="s">
        <v>13395</v>
      </c>
      <c r="G663" s="131" t="s">
        <v>13396</v>
      </c>
      <c r="H663" s="129" t="s">
        <v>12113</v>
      </c>
      <c r="I663" s="117" t="s">
        <v>11729</v>
      </c>
      <c r="J663" s="120" t="s">
        <v>11730</v>
      </c>
      <c r="K663" s="129"/>
      <c r="L663" s="129" t="s">
        <v>12107</v>
      </c>
      <c r="M663" s="121">
        <v>1</v>
      </c>
      <c r="N663" s="129"/>
      <c r="O663" s="131"/>
      <c r="P663" s="117" t="s">
        <v>44</v>
      </c>
      <c r="Q663" s="117" t="s">
        <v>12101</v>
      </c>
      <c r="R663" s="131"/>
      <c r="S663" s="131"/>
      <c r="T663" s="129">
        <v>720</v>
      </c>
      <c r="U663" s="132"/>
      <c r="V663" s="132"/>
      <c r="W663" s="132"/>
      <c r="X663" s="130" t="s">
        <v>13397</v>
      </c>
    </row>
    <row r="664" spans="1:24" ht="13.8">
      <c r="A664" s="116">
        <v>691</v>
      </c>
      <c r="B664" s="117" t="s">
        <v>31</v>
      </c>
      <c r="C664" s="131"/>
      <c r="D664" s="116" t="s">
        <v>1114</v>
      </c>
      <c r="E664" s="128" t="s">
        <v>13398</v>
      </c>
      <c r="F664" s="131" t="s">
        <v>13274</v>
      </c>
      <c r="G664" s="131" t="s">
        <v>13275</v>
      </c>
      <c r="H664" s="129" t="s">
        <v>12113</v>
      </c>
      <c r="I664" s="117" t="s">
        <v>11729</v>
      </c>
      <c r="J664" s="120" t="s">
        <v>11730</v>
      </c>
      <c r="K664" s="129"/>
      <c r="L664" s="129" t="s">
        <v>12107</v>
      </c>
      <c r="M664" s="121">
        <v>1</v>
      </c>
      <c r="N664" s="129"/>
      <c r="O664" s="131"/>
      <c r="P664" s="117" t="s">
        <v>44</v>
      </c>
      <c r="Q664" s="117" t="s">
        <v>12101</v>
      </c>
      <c r="R664" s="131"/>
      <c r="S664" s="131"/>
      <c r="T664" s="129">
        <v>720</v>
      </c>
      <c r="U664" s="132"/>
      <c r="V664" s="132"/>
      <c r="W664" s="132"/>
      <c r="X664" s="130" t="s">
        <v>13399</v>
      </c>
    </row>
    <row r="665" spans="1:24" ht="13.8">
      <c r="A665" s="116">
        <v>692</v>
      </c>
      <c r="B665" s="117" t="s">
        <v>31</v>
      </c>
      <c r="C665" s="131"/>
      <c r="D665" s="116" t="s">
        <v>1114</v>
      </c>
      <c r="E665" s="128" t="s">
        <v>13400</v>
      </c>
      <c r="F665" s="131" t="s">
        <v>13274</v>
      </c>
      <c r="G665" s="131" t="s">
        <v>13275</v>
      </c>
      <c r="H665" s="129" t="s">
        <v>12113</v>
      </c>
      <c r="I665" s="117" t="s">
        <v>11729</v>
      </c>
      <c r="J665" s="120" t="s">
        <v>11730</v>
      </c>
      <c r="K665" s="129"/>
      <c r="L665" s="129" t="s">
        <v>12107</v>
      </c>
      <c r="M665" s="121">
        <v>1</v>
      </c>
      <c r="N665" s="129"/>
      <c r="O665" s="131"/>
      <c r="P665" s="117" t="s">
        <v>44</v>
      </c>
      <c r="Q665" s="117" t="s">
        <v>12101</v>
      </c>
      <c r="R665" s="131"/>
      <c r="S665" s="131"/>
      <c r="T665" s="129">
        <v>720</v>
      </c>
      <c r="U665" s="132"/>
      <c r="V665" s="132"/>
      <c r="W665" s="132"/>
      <c r="X665" s="130" t="s">
        <v>13401</v>
      </c>
    </row>
    <row r="666" spans="1:24" ht="13.8">
      <c r="A666" s="116">
        <v>693</v>
      </c>
      <c r="B666" s="117" t="s">
        <v>31</v>
      </c>
      <c r="C666" s="131"/>
      <c r="D666" s="116" t="s">
        <v>1114</v>
      </c>
      <c r="E666" s="128" t="s">
        <v>13402</v>
      </c>
      <c r="F666" s="131" t="s">
        <v>13403</v>
      </c>
      <c r="G666" s="131" t="s">
        <v>13404</v>
      </c>
      <c r="H666" s="129" t="s">
        <v>12113</v>
      </c>
      <c r="I666" s="117" t="s">
        <v>11729</v>
      </c>
      <c r="J666" s="120" t="s">
        <v>11730</v>
      </c>
      <c r="K666" s="129"/>
      <c r="L666" s="129" t="s">
        <v>12107</v>
      </c>
      <c r="M666" s="121">
        <v>1</v>
      </c>
      <c r="N666" s="129" t="s">
        <v>13405</v>
      </c>
      <c r="O666" s="131"/>
      <c r="P666" s="117" t="s">
        <v>44</v>
      </c>
      <c r="Q666" s="117" t="s">
        <v>12101</v>
      </c>
      <c r="R666" s="131"/>
      <c r="S666" s="131"/>
      <c r="T666" s="129">
        <v>1440</v>
      </c>
      <c r="U666" s="132"/>
      <c r="V666" s="132"/>
      <c r="W666" s="132"/>
      <c r="X666" s="130" t="s">
        <v>13406</v>
      </c>
    </row>
    <row r="667" spans="1:24" ht="13.8">
      <c r="A667" s="116">
        <v>694</v>
      </c>
      <c r="B667" s="117" t="s">
        <v>31</v>
      </c>
      <c r="C667" s="131"/>
      <c r="D667" s="116" t="s">
        <v>1114</v>
      </c>
      <c r="E667" s="128" t="s">
        <v>13407</v>
      </c>
      <c r="F667" s="131" t="s">
        <v>13274</v>
      </c>
      <c r="G667" s="131" t="s">
        <v>13275</v>
      </c>
      <c r="H667" s="129" t="s">
        <v>12113</v>
      </c>
      <c r="I667" s="117" t="s">
        <v>11729</v>
      </c>
      <c r="J667" s="120" t="s">
        <v>11730</v>
      </c>
      <c r="K667" s="129"/>
      <c r="L667" s="129" t="s">
        <v>12107</v>
      </c>
      <c r="M667" s="121">
        <v>1</v>
      </c>
      <c r="N667" s="129"/>
      <c r="O667" s="131"/>
      <c r="P667" s="117" t="s">
        <v>44</v>
      </c>
      <c r="Q667" s="117" t="s">
        <v>12101</v>
      </c>
      <c r="R667" s="131"/>
      <c r="S667" s="131"/>
      <c r="T667" s="129">
        <v>720</v>
      </c>
      <c r="U667" s="132"/>
      <c r="V667" s="132"/>
      <c r="W667" s="132"/>
      <c r="X667" s="130" t="s">
        <v>13408</v>
      </c>
    </row>
    <row r="668" spans="1:24" ht="13.8">
      <c r="A668" s="116">
        <v>695</v>
      </c>
      <c r="B668" s="117" t="s">
        <v>31</v>
      </c>
      <c r="C668" s="131"/>
      <c r="D668" s="116" t="s">
        <v>1114</v>
      </c>
      <c r="E668" s="128" t="s">
        <v>13409</v>
      </c>
      <c r="F668" s="131" t="s">
        <v>13410</v>
      </c>
      <c r="G668" s="131" t="s">
        <v>13411</v>
      </c>
      <c r="H668" s="129" t="s">
        <v>12113</v>
      </c>
      <c r="I668" s="117" t="s">
        <v>11729</v>
      </c>
      <c r="J668" s="120" t="s">
        <v>11730</v>
      </c>
      <c r="K668" s="129"/>
      <c r="L668" s="129" t="s">
        <v>12107</v>
      </c>
      <c r="M668" s="121">
        <v>1</v>
      </c>
      <c r="N668" s="129"/>
      <c r="O668" s="131"/>
      <c r="P668" s="117" t="s">
        <v>44</v>
      </c>
      <c r="Q668" s="117" t="s">
        <v>12101</v>
      </c>
      <c r="R668" s="131"/>
      <c r="S668" s="131"/>
      <c r="T668" s="129">
        <v>720</v>
      </c>
      <c r="U668" s="132"/>
      <c r="V668" s="132"/>
      <c r="W668" s="132"/>
      <c r="X668" s="130" t="s">
        <v>13412</v>
      </c>
    </row>
    <row r="669" spans="1:24" ht="13.8">
      <c r="A669" s="116">
        <v>696</v>
      </c>
      <c r="B669" s="117" t="s">
        <v>31</v>
      </c>
      <c r="C669" s="131"/>
      <c r="D669" s="116" t="s">
        <v>1114</v>
      </c>
      <c r="E669" s="128" t="s">
        <v>13413</v>
      </c>
      <c r="F669" s="131" t="s">
        <v>13414</v>
      </c>
      <c r="G669" s="131" t="s">
        <v>13415</v>
      </c>
      <c r="H669" s="129" t="s">
        <v>12113</v>
      </c>
      <c r="I669" s="117" t="s">
        <v>11729</v>
      </c>
      <c r="J669" s="120" t="s">
        <v>11730</v>
      </c>
      <c r="K669" s="129"/>
      <c r="L669" s="129" t="s">
        <v>12107</v>
      </c>
      <c r="M669" s="121">
        <v>1</v>
      </c>
      <c r="N669" s="129"/>
      <c r="O669" s="131"/>
      <c r="P669" s="117" t="s">
        <v>44</v>
      </c>
      <c r="Q669" s="117" t="s">
        <v>12101</v>
      </c>
      <c r="R669" s="131"/>
      <c r="S669" s="131"/>
      <c r="T669" s="129">
        <v>720</v>
      </c>
      <c r="U669" s="132"/>
      <c r="V669" s="132"/>
      <c r="W669" s="132"/>
      <c r="X669" s="130" t="s">
        <v>13416</v>
      </c>
    </row>
    <row r="670" spans="1:24" ht="13.8">
      <c r="A670" s="116">
        <v>697</v>
      </c>
      <c r="B670" s="117" t="s">
        <v>31</v>
      </c>
      <c r="C670" s="131"/>
      <c r="D670" s="116" t="s">
        <v>1114</v>
      </c>
      <c r="E670" s="128" t="s">
        <v>13417</v>
      </c>
      <c r="F670" s="131" t="s">
        <v>13414</v>
      </c>
      <c r="G670" s="131" t="s">
        <v>13415</v>
      </c>
      <c r="H670" s="129" t="s">
        <v>11787</v>
      </c>
      <c r="I670" s="117" t="s">
        <v>11729</v>
      </c>
      <c r="J670" s="120" t="s">
        <v>11730</v>
      </c>
      <c r="K670" s="129"/>
      <c r="L670" s="129" t="s">
        <v>13174</v>
      </c>
      <c r="M670" s="121">
        <v>1</v>
      </c>
      <c r="N670" s="129" t="s">
        <v>13175</v>
      </c>
      <c r="O670" s="131"/>
      <c r="P670" s="117" t="s">
        <v>44</v>
      </c>
      <c r="Q670" s="117" t="s">
        <v>12101</v>
      </c>
      <c r="R670" s="131"/>
      <c r="S670" s="131"/>
      <c r="T670" s="129">
        <v>1200</v>
      </c>
      <c r="U670" s="132"/>
      <c r="V670" s="132"/>
      <c r="W670" s="132"/>
      <c r="X670" s="130" t="s">
        <v>13418</v>
      </c>
    </row>
    <row r="671" spans="1:24" ht="13.8">
      <c r="A671" s="116">
        <v>698</v>
      </c>
      <c r="B671" s="117" t="s">
        <v>31</v>
      </c>
      <c r="C671" s="131"/>
      <c r="D671" s="116" t="s">
        <v>1114</v>
      </c>
      <c r="E671" s="128" t="s">
        <v>13419</v>
      </c>
      <c r="F671" s="131" t="s">
        <v>13220</v>
      </c>
      <c r="G671" s="131" t="s">
        <v>13221</v>
      </c>
      <c r="H671" s="129" t="s">
        <v>12113</v>
      </c>
      <c r="I671" s="117" t="s">
        <v>11729</v>
      </c>
      <c r="J671" s="120" t="s">
        <v>11730</v>
      </c>
      <c r="K671" s="129"/>
      <c r="L671" s="129" t="s">
        <v>11796</v>
      </c>
      <c r="M671" s="121">
        <v>1</v>
      </c>
      <c r="N671" s="129" t="s">
        <v>13169</v>
      </c>
      <c r="O671" s="131"/>
      <c r="P671" s="117" t="s">
        <v>44</v>
      </c>
      <c r="Q671" s="117" t="s">
        <v>12101</v>
      </c>
      <c r="R671" s="131"/>
      <c r="S671" s="131"/>
      <c r="T671" s="129">
        <v>1440</v>
      </c>
      <c r="U671" s="132"/>
      <c r="V671" s="132"/>
      <c r="W671" s="132"/>
      <c r="X671" s="130" t="s">
        <v>13420</v>
      </c>
    </row>
    <row r="672" spans="1:24" ht="13.8">
      <c r="A672" s="116">
        <v>699</v>
      </c>
      <c r="B672" s="117" t="s">
        <v>31</v>
      </c>
      <c r="C672" s="131"/>
      <c r="D672" s="116" t="s">
        <v>1114</v>
      </c>
      <c r="E672" s="128" t="s">
        <v>13421</v>
      </c>
      <c r="F672" s="131" t="s">
        <v>13224</v>
      </c>
      <c r="G672" s="131" t="s">
        <v>13225</v>
      </c>
      <c r="H672" s="129" t="s">
        <v>11787</v>
      </c>
      <c r="I672" s="117" t="s">
        <v>11729</v>
      </c>
      <c r="J672" s="120" t="s">
        <v>11730</v>
      </c>
      <c r="K672" s="129"/>
      <c r="L672" s="129" t="s">
        <v>11796</v>
      </c>
      <c r="M672" s="121">
        <v>1</v>
      </c>
      <c r="N672" s="129" t="s">
        <v>13169</v>
      </c>
      <c r="O672" s="131"/>
      <c r="P672" s="117" t="s">
        <v>44</v>
      </c>
      <c r="Q672" s="117" t="s">
        <v>12101</v>
      </c>
      <c r="R672" s="131"/>
      <c r="S672" s="131"/>
      <c r="T672" s="129">
        <v>1200</v>
      </c>
      <c r="U672" s="132"/>
      <c r="V672" s="132"/>
      <c r="W672" s="132"/>
      <c r="X672" s="130" t="s">
        <v>13422</v>
      </c>
    </row>
    <row r="673" spans="1:24" ht="13.8">
      <c r="A673" s="116">
        <v>700</v>
      </c>
      <c r="B673" s="117" t="s">
        <v>31</v>
      </c>
      <c r="C673" s="131"/>
      <c r="D673" s="116" t="s">
        <v>1114</v>
      </c>
      <c r="E673" s="128" t="s">
        <v>13423</v>
      </c>
      <c r="F673" s="131" t="s">
        <v>13224</v>
      </c>
      <c r="G673" s="131" t="s">
        <v>13225</v>
      </c>
      <c r="H673" s="129" t="s">
        <v>12113</v>
      </c>
      <c r="I673" s="117" t="s">
        <v>11729</v>
      </c>
      <c r="J673" s="120" t="s">
        <v>11730</v>
      </c>
      <c r="K673" s="129"/>
      <c r="L673" s="129" t="s">
        <v>12107</v>
      </c>
      <c r="M673" s="121">
        <v>1</v>
      </c>
      <c r="N673" s="129"/>
      <c r="O673" s="131"/>
      <c r="P673" s="117" t="s">
        <v>44</v>
      </c>
      <c r="Q673" s="117" t="s">
        <v>12101</v>
      </c>
      <c r="R673" s="131"/>
      <c r="S673" s="131"/>
      <c r="T673" s="129">
        <v>720</v>
      </c>
      <c r="U673" s="132"/>
      <c r="V673" s="132"/>
      <c r="W673" s="132"/>
      <c r="X673" s="130" t="s">
        <v>13424</v>
      </c>
    </row>
    <row r="674" spans="1:24" ht="13.8">
      <c r="A674" s="116">
        <v>701</v>
      </c>
      <c r="B674" s="117" t="s">
        <v>31</v>
      </c>
      <c r="C674" s="131"/>
      <c r="D674" s="116" t="s">
        <v>1114</v>
      </c>
      <c r="E674" s="128" t="s">
        <v>13425</v>
      </c>
      <c r="F674" s="131" t="s">
        <v>13426</v>
      </c>
      <c r="G674" s="131" t="s">
        <v>13427</v>
      </c>
      <c r="H674" s="129" t="s">
        <v>12113</v>
      </c>
      <c r="I674" s="117" t="s">
        <v>11729</v>
      </c>
      <c r="J674" s="120" t="s">
        <v>11730</v>
      </c>
      <c r="K674" s="129"/>
      <c r="L674" s="129" t="s">
        <v>13428</v>
      </c>
      <c r="M674" s="121">
        <v>1</v>
      </c>
      <c r="N674" s="129"/>
      <c r="O674" s="131"/>
      <c r="P674" s="117" t="s">
        <v>44</v>
      </c>
      <c r="Q674" s="117" t="s">
        <v>12101</v>
      </c>
      <c r="R674" s="131"/>
      <c r="S674" s="131"/>
      <c r="T674" s="129">
        <v>720</v>
      </c>
      <c r="U674" s="132"/>
      <c r="V674" s="132"/>
      <c r="W674" s="132"/>
      <c r="X674" s="130" t="s">
        <v>13429</v>
      </c>
    </row>
    <row r="675" spans="1:24" ht="13.8">
      <c r="A675" s="116">
        <v>702</v>
      </c>
      <c r="B675" s="117" t="s">
        <v>31</v>
      </c>
      <c r="C675" s="131"/>
      <c r="D675" s="116" t="s">
        <v>1114</v>
      </c>
      <c r="E675" s="128" t="s">
        <v>13430</v>
      </c>
      <c r="F675" s="131" t="s">
        <v>13274</v>
      </c>
      <c r="G675" s="131" t="s">
        <v>13275</v>
      </c>
      <c r="H675" s="129" t="s">
        <v>12113</v>
      </c>
      <c r="I675" s="117" t="s">
        <v>11729</v>
      </c>
      <c r="J675" s="120" t="s">
        <v>11730</v>
      </c>
      <c r="K675" s="129"/>
      <c r="L675" s="129" t="s">
        <v>13234</v>
      </c>
      <c r="M675" s="121">
        <v>1</v>
      </c>
      <c r="N675" s="129"/>
      <c r="O675" s="131"/>
      <c r="P675" s="117" t="s">
        <v>44</v>
      </c>
      <c r="Q675" s="117" t="s">
        <v>12101</v>
      </c>
      <c r="R675" s="131"/>
      <c r="S675" s="131"/>
      <c r="T675" s="129">
        <v>720</v>
      </c>
      <c r="U675" s="132"/>
      <c r="V675" s="132"/>
      <c r="W675" s="132"/>
      <c r="X675" s="130" t="s">
        <v>13431</v>
      </c>
    </row>
    <row r="676" spans="1:24" ht="13.8">
      <c r="A676" s="116">
        <v>703</v>
      </c>
      <c r="B676" s="117" t="s">
        <v>31</v>
      </c>
      <c r="C676" s="131"/>
      <c r="D676" s="116" t="s">
        <v>1114</v>
      </c>
      <c r="E676" s="128" t="s">
        <v>13432</v>
      </c>
      <c r="F676" s="131" t="s">
        <v>13433</v>
      </c>
      <c r="G676" s="131" t="s">
        <v>13434</v>
      </c>
      <c r="H676" s="129" t="s">
        <v>12113</v>
      </c>
      <c r="I676" s="117" t="s">
        <v>11729</v>
      </c>
      <c r="J676" s="120" t="s">
        <v>11730</v>
      </c>
      <c r="K676" s="129"/>
      <c r="L676" s="129" t="s">
        <v>13292</v>
      </c>
      <c r="M676" s="121">
        <v>1</v>
      </c>
      <c r="N676" s="129"/>
      <c r="O676" s="131"/>
      <c r="P676" s="117" t="s">
        <v>44</v>
      </c>
      <c r="Q676" s="117" t="s">
        <v>12101</v>
      </c>
      <c r="R676" s="131"/>
      <c r="S676" s="131"/>
      <c r="T676" s="129">
        <v>720</v>
      </c>
      <c r="U676" s="132"/>
      <c r="V676" s="132"/>
      <c r="W676" s="132"/>
      <c r="X676" s="130" t="s">
        <v>13435</v>
      </c>
    </row>
    <row r="677" spans="1:24" ht="13.8">
      <c r="A677" s="116">
        <v>704</v>
      </c>
      <c r="B677" s="117" t="s">
        <v>31</v>
      </c>
      <c r="C677" s="131"/>
      <c r="D677" s="116" t="s">
        <v>1114</v>
      </c>
      <c r="E677" s="128" t="s">
        <v>13432</v>
      </c>
      <c r="F677" s="131" t="s">
        <v>13433</v>
      </c>
      <c r="G677" s="131" t="s">
        <v>13434</v>
      </c>
      <c r="H677" s="129" t="s">
        <v>12113</v>
      </c>
      <c r="I677" s="117" t="s">
        <v>11729</v>
      </c>
      <c r="J677" s="120" t="s">
        <v>11730</v>
      </c>
      <c r="K677" s="129"/>
      <c r="L677" s="129" t="s">
        <v>13292</v>
      </c>
      <c r="M677" s="121">
        <v>1</v>
      </c>
      <c r="N677" s="129"/>
      <c r="O677" s="131"/>
      <c r="P677" s="117" t="s">
        <v>44</v>
      </c>
      <c r="Q677" s="117" t="s">
        <v>12101</v>
      </c>
      <c r="R677" s="131"/>
      <c r="S677" s="131"/>
      <c r="T677" s="129">
        <v>720</v>
      </c>
      <c r="U677" s="132"/>
      <c r="V677" s="132"/>
      <c r="W677" s="132"/>
      <c r="X677" s="130" t="s">
        <v>13436</v>
      </c>
    </row>
    <row r="678" spans="1:24" ht="13.8">
      <c r="A678" s="116">
        <v>705</v>
      </c>
      <c r="B678" s="117" t="s">
        <v>31</v>
      </c>
      <c r="C678" s="131"/>
      <c r="D678" s="116" t="s">
        <v>1114</v>
      </c>
      <c r="E678" s="128" t="s">
        <v>13437</v>
      </c>
      <c r="F678" s="131" t="s">
        <v>13274</v>
      </c>
      <c r="G678" s="131" t="s">
        <v>13275</v>
      </c>
      <c r="H678" s="129" t="s">
        <v>12113</v>
      </c>
      <c r="I678" s="117" t="s">
        <v>11729</v>
      </c>
      <c r="J678" s="120" t="s">
        <v>11730</v>
      </c>
      <c r="K678" s="129"/>
      <c r="L678" s="129" t="s">
        <v>12107</v>
      </c>
      <c r="M678" s="121">
        <v>1</v>
      </c>
      <c r="N678" s="129"/>
      <c r="O678" s="131"/>
      <c r="P678" s="117" t="s">
        <v>44</v>
      </c>
      <c r="Q678" s="117" t="s">
        <v>12101</v>
      </c>
      <c r="R678" s="131"/>
      <c r="S678" s="131"/>
      <c r="T678" s="129">
        <v>720</v>
      </c>
      <c r="U678" s="132"/>
      <c r="V678" s="132"/>
      <c r="W678" s="132"/>
      <c r="X678" s="130" t="s">
        <v>13438</v>
      </c>
    </row>
    <row r="679" spans="1:24" ht="13.8">
      <c r="A679" s="116">
        <v>706</v>
      </c>
      <c r="B679" s="117" t="s">
        <v>31</v>
      </c>
      <c r="C679" s="131"/>
      <c r="D679" s="116" t="s">
        <v>1114</v>
      </c>
      <c r="E679" s="128" t="s">
        <v>13439</v>
      </c>
      <c r="F679" s="131" t="s">
        <v>13440</v>
      </c>
      <c r="G679" s="131" t="s">
        <v>13441</v>
      </c>
      <c r="H679" s="129" t="s">
        <v>12113</v>
      </c>
      <c r="I679" s="117" t="s">
        <v>11729</v>
      </c>
      <c r="J679" s="120" t="s">
        <v>11730</v>
      </c>
      <c r="K679" s="129"/>
      <c r="L679" s="129" t="s">
        <v>13174</v>
      </c>
      <c r="M679" s="121">
        <v>1</v>
      </c>
      <c r="N679" s="129" t="s">
        <v>13175</v>
      </c>
      <c r="O679" s="131"/>
      <c r="P679" s="117" t="s">
        <v>44</v>
      </c>
      <c r="Q679" s="117" t="s">
        <v>12101</v>
      </c>
      <c r="R679" s="131"/>
      <c r="S679" s="131"/>
      <c r="T679" s="129">
        <v>1440</v>
      </c>
      <c r="U679" s="132"/>
      <c r="V679" s="132"/>
      <c r="W679" s="132"/>
      <c r="X679" s="130" t="s">
        <v>13442</v>
      </c>
    </row>
    <row r="680" spans="1:24" ht="13.8">
      <c r="A680" s="116">
        <v>707</v>
      </c>
      <c r="B680" s="117" t="s">
        <v>31</v>
      </c>
      <c r="C680" s="131"/>
      <c r="D680" s="116" t="s">
        <v>1114</v>
      </c>
      <c r="E680" s="128" t="s">
        <v>13443</v>
      </c>
      <c r="F680" s="131" t="s">
        <v>13440</v>
      </c>
      <c r="G680" s="131" t="s">
        <v>13441</v>
      </c>
      <c r="H680" s="129" t="s">
        <v>11787</v>
      </c>
      <c r="I680" s="117" t="s">
        <v>11729</v>
      </c>
      <c r="J680" s="120" t="s">
        <v>11730</v>
      </c>
      <c r="K680" s="129"/>
      <c r="L680" s="129" t="s">
        <v>13174</v>
      </c>
      <c r="M680" s="121">
        <v>1</v>
      </c>
      <c r="N680" s="129" t="s">
        <v>13175</v>
      </c>
      <c r="O680" s="131"/>
      <c r="P680" s="117" t="s">
        <v>44</v>
      </c>
      <c r="Q680" s="117" t="s">
        <v>12101</v>
      </c>
      <c r="R680" s="131"/>
      <c r="S680" s="131"/>
      <c r="T680" s="129">
        <v>1440</v>
      </c>
      <c r="U680" s="132"/>
      <c r="V680" s="132"/>
      <c r="W680" s="132"/>
      <c r="X680" s="130" t="s">
        <v>13444</v>
      </c>
    </row>
    <row r="681" spans="1:24" ht="13.8">
      <c r="A681" s="116">
        <v>708</v>
      </c>
      <c r="B681" s="117" t="s">
        <v>31</v>
      </c>
      <c r="C681" s="131"/>
      <c r="D681" s="116" t="s">
        <v>1114</v>
      </c>
      <c r="E681" s="128" t="s">
        <v>13445</v>
      </c>
      <c r="F681" s="131" t="s">
        <v>13446</v>
      </c>
      <c r="G681" s="131" t="s">
        <v>13447</v>
      </c>
      <c r="H681" s="129" t="s">
        <v>12113</v>
      </c>
      <c r="I681" s="117" t="s">
        <v>11729</v>
      </c>
      <c r="J681" s="120" t="s">
        <v>11730</v>
      </c>
      <c r="K681" s="129"/>
      <c r="L681" s="129" t="s">
        <v>12549</v>
      </c>
      <c r="M681" s="121">
        <v>1</v>
      </c>
      <c r="N681" s="129" t="s">
        <v>13328</v>
      </c>
      <c r="O681" s="131"/>
      <c r="P681" s="117" t="s">
        <v>44</v>
      </c>
      <c r="Q681" s="117" t="s">
        <v>12101</v>
      </c>
      <c r="R681" s="131"/>
      <c r="S681" s="131"/>
      <c r="T681" s="129">
        <v>960</v>
      </c>
      <c r="U681" s="132"/>
      <c r="V681" s="132"/>
      <c r="W681" s="132"/>
      <c r="X681" s="130" t="s">
        <v>13448</v>
      </c>
    </row>
    <row r="682" spans="1:24" ht="13.8">
      <c r="A682" s="116">
        <v>709</v>
      </c>
      <c r="B682" s="117" t="s">
        <v>31</v>
      </c>
      <c r="C682" s="131"/>
      <c r="D682" s="116" t="s">
        <v>1114</v>
      </c>
      <c r="E682" s="128" t="s">
        <v>13449</v>
      </c>
      <c r="F682" s="131" t="s">
        <v>13450</v>
      </c>
      <c r="G682" s="131" t="s">
        <v>13451</v>
      </c>
      <c r="H682" s="129" t="s">
        <v>12113</v>
      </c>
      <c r="I682" s="117" t="s">
        <v>11729</v>
      </c>
      <c r="J682" s="120" t="s">
        <v>11730</v>
      </c>
      <c r="K682" s="129"/>
      <c r="L682" s="129" t="s">
        <v>11796</v>
      </c>
      <c r="M682" s="121">
        <v>1</v>
      </c>
      <c r="N682" s="129" t="s">
        <v>13169</v>
      </c>
      <c r="O682" s="131"/>
      <c r="P682" s="117" t="s">
        <v>44</v>
      </c>
      <c r="Q682" s="117" t="s">
        <v>12101</v>
      </c>
      <c r="R682" s="131"/>
      <c r="S682" s="131"/>
      <c r="T682" s="129">
        <v>1440</v>
      </c>
      <c r="U682" s="132"/>
      <c r="V682" s="132"/>
      <c r="W682" s="132"/>
      <c r="X682" s="130" t="s">
        <v>13452</v>
      </c>
    </row>
    <row r="683" spans="1:24" ht="13.8">
      <c r="A683" s="116">
        <v>710</v>
      </c>
      <c r="B683" s="117" t="s">
        <v>31</v>
      </c>
      <c r="C683" s="131"/>
      <c r="D683" s="116" t="s">
        <v>1114</v>
      </c>
      <c r="E683" s="128" t="s">
        <v>13453</v>
      </c>
      <c r="F683" s="131" t="s">
        <v>13454</v>
      </c>
      <c r="G683" s="131" t="s">
        <v>13455</v>
      </c>
      <c r="H683" s="129" t="s">
        <v>12113</v>
      </c>
      <c r="I683" s="117" t="s">
        <v>11729</v>
      </c>
      <c r="J683" s="120" t="s">
        <v>11730</v>
      </c>
      <c r="K683" s="129"/>
      <c r="L683" s="129" t="s">
        <v>11796</v>
      </c>
      <c r="M683" s="121">
        <v>1</v>
      </c>
      <c r="N683" s="129" t="s">
        <v>13169</v>
      </c>
      <c r="O683" s="131"/>
      <c r="P683" s="117" t="s">
        <v>44</v>
      </c>
      <c r="Q683" s="117" t="s">
        <v>12101</v>
      </c>
      <c r="R683" s="131"/>
      <c r="S683" s="131"/>
      <c r="T683" s="129">
        <v>1440</v>
      </c>
      <c r="U683" s="132"/>
      <c r="V683" s="132"/>
      <c r="W683" s="132"/>
      <c r="X683" s="130" t="s">
        <v>13456</v>
      </c>
    </row>
    <row r="684" spans="1:24" ht="13.8">
      <c r="A684" s="116">
        <v>711</v>
      </c>
      <c r="B684" s="117" t="s">
        <v>31</v>
      </c>
      <c r="C684" s="131"/>
      <c r="D684" s="116" t="s">
        <v>1114</v>
      </c>
      <c r="E684" s="128" t="s">
        <v>13457</v>
      </c>
      <c r="F684" s="131" t="s">
        <v>13454</v>
      </c>
      <c r="G684" s="131" t="s">
        <v>13455</v>
      </c>
      <c r="H684" s="129" t="s">
        <v>12113</v>
      </c>
      <c r="I684" s="117" t="s">
        <v>11729</v>
      </c>
      <c r="J684" s="120" t="s">
        <v>11730</v>
      </c>
      <c r="K684" s="129"/>
      <c r="L684" s="129" t="s">
        <v>13174</v>
      </c>
      <c r="M684" s="121">
        <v>1</v>
      </c>
      <c r="N684" s="129" t="s">
        <v>13175</v>
      </c>
      <c r="O684" s="131"/>
      <c r="P684" s="117" t="s">
        <v>44</v>
      </c>
      <c r="Q684" s="117" t="s">
        <v>12101</v>
      </c>
      <c r="R684" s="131"/>
      <c r="S684" s="131"/>
      <c r="T684" s="129">
        <v>1200</v>
      </c>
      <c r="U684" s="132"/>
      <c r="V684" s="132"/>
      <c r="W684" s="132"/>
      <c r="X684" s="130" t="s">
        <v>13458</v>
      </c>
    </row>
    <row r="685" spans="1:24" ht="13.8">
      <c r="A685" s="116">
        <v>712</v>
      </c>
      <c r="B685" s="117" t="s">
        <v>31</v>
      </c>
      <c r="C685" s="131"/>
      <c r="D685" s="116" t="s">
        <v>1114</v>
      </c>
      <c r="E685" s="128" t="s">
        <v>13459</v>
      </c>
      <c r="F685" s="131" t="s">
        <v>13460</v>
      </c>
      <c r="G685" s="131" t="s">
        <v>13461</v>
      </c>
      <c r="H685" s="129" t="s">
        <v>11787</v>
      </c>
      <c r="I685" s="117" t="s">
        <v>11729</v>
      </c>
      <c r="J685" s="120" t="s">
        <v>11730</v>
      </c>
      <c r="K685" s="129"/>
      <c r="L685" s="129" t="s">
        <v>13174</v>
      </c>
      <c r="M685" s="121">
        <v>1</v>
      </c>
      <c r="N685" s="129" t="s">
        <v>13175</v>
      </c>
      <c r="O685" s="131"/>
      <c r="P685" s="117" t="s">
        <v>44</v>
      </c>
      <c r="Q685" s="117" t="s">
        <v>12101</v>
      </c>
      <c r="R685" s="131"/>
      <c r="S685" s="131"/>
      <c r="T685" s="129">
        <v>1200</v>
      </c>
      <c r="U685" s="132"/>
      <c r="V685" s="132"/>
      <c r="W685" s="132"/>
      <c r="X685" s="130" t="s">
        <v>13462</v>
      </c>
    </row>
    <row r="686" spans="1:24" ht="13.8">
      <c r="A686" s="116">
        <v>713</v>
      </c>
      <c r="B686" s="117" t="s">
        <v>31</v>
      </c>
      <c r="C686" s="131"/>
      <c r="D686" s="116" t="s">
        <v>1114</v>
      </c>
      <c r="E686" s="128" t="s">
        <v>13463</v>
      </c>
      <c r="F686" s="131" t="s">
        <v>13464</v>
      </c>
      <c r="G686" s="131" t="s">
        <v>13465</v>
      </c>
      <c r="H686" s="129" t="s">
        <v>12113</v>
      </c>
      <c r="I686" s="117" t="s">
        <v>11729</v>
      </c>
      <c r="J686" s="120" t="s">
        <v>11730</v>
      </c>
      <c r="K686" s="129"/>
      <c r="L686" s="129" t="s">
        <v>11796</v>
      </c>
      <c r="M686" s="121">
        <v>1</v>
      </c>
      <c r="N686" s="129" t="s">
        <v>13169</v>
      </c>
      <c r="O686" s="131"/>
      <c r="P686" s="117" t="s">
        <v>44</v>
      </c>
      <c r="Q686" s="117" t="s">
        <v>12101</v>
      </c>
      <c r="R686" s="131"/>
      <c r="S686" s="131"/>
      <c r="T686" s="129">
        <v>960</v>
      </c>
      <c r="U686" s="132"/>
      <c r="V686" s="132"/>
      <c r="W686" s="132"/>
      <c r="X686" s="130" t="s">
        <v>13466</v>
      </c>
    </row>
    <row r="687" spans="1:24" ht="13.8">
      <c r="A687" s="116">
        <v>714</v>
      </c>
      <c r="B687" s="117" t="s">
        <v>31</v>
      </c>
      <c r="C687" s="131"/>
      <c r="D687" s="116" t="s">
        <v>1114</v>
      </c>
      <c r="E687" s="128" t="s">
        <v>13467</v>
      </c>
      <c r="F687" s="131" t="s">
        <v>13245</v>
      </c>
      <c r="G687" s="131" t="s">
        <v>13246</v>
      </c>
      <c r="H687" s="129" t="s">
        <v>11787</v>
      </c>
      <c r="I687" s="117" t="s">
        <v>11729</v>
      </c>
      <c r="J687" s="120" t="s">
        <v>11730</v>
      </c>
      <c r="K687" s="129"/>
      <c r="L687" s="129" t="s">
        <v>13292</v>
      </c>
      <c r="M687" s="121">
        <v>1</v>
      </c>
      <c r="N687" s="129" t="s">
        <v>13293</v>
      </c>
      <c r="O687" s="131"/>
      <c r="P687" s="117" t="s">
        <v>44</v>
      </c>
      <c r="Q687" s="117" t="s">
        <v>12101</v>
      </c>
      <c r="R687" s="131"/>
      <c r="S687" s="131"/>
      <c r="T687" s="129">
        <v>864</v>
      </c>
      <c r="U687" s="132"/>
      <c r="V687" s="132"/>
      <c r="W687" s="132"/>
      <c r="X687" s="130" t="s">
        <v>13468</v>
      </c>
    </row>
    <row r="688" spans="1:24" ht="13.8">
      <c r="A688" s="116">
        <v>715</v>
      </c>
      <c r="B688" s="117" t="s">
        <v>31</v>
      </c>
      <c r="C688" s="131"/>
      <c r="D688" s="116" t="s">
        <v>1114</v>
      </c>
      <c r="E688" s="128" t="s">
        <v>13469</v>
      </c>
      <c r="F688" s="131" t="s">
        <v>13366</v>
      </c>
      <c r="G688" s="131" t="s">
        <v>13367</v>
      </c>
      <c r="H688" s="129" t="s">
        <v>12113</v>
      </c>
      <c r="I688" s="117" t="s">
        <v>11729</v>
      </c>
      <c r="J688" s="120" t="s">
        <v>11730</v>
      </c>
      <c r="K688" s="129"/>
      <c r="L688" s="129" t="s">
        <v>13174</v>
      </c>
      <c r="M688" s="121">
        <v>1</v>
      </c>
      <c r="N688" s="129" t="s">
        <v>13175</v>
      </c>
      <c r="O688" s="131"/>
      <c r="P688" s="117" t="s">
        <v>44</v>
      </c>
      <c r="Q688" s="117" t="s">
        <v>12101</v>
      </c>
      <c r="R688" s="131"/>
      <c r="S688" s="131"/>
      <c r="T688" s="129">
        <v>1200</v>
      </c>
      <c r="U688" s="132"/>
      <c r="V688" s="132"/>
      <c r="W688" s="132"/>
      <c r="X688" s="130" t="s">
        <v>13470</v>
      </c>
    </row>
    <row r="689" spans="1:24" ht="13.8">
      <c r="A689" s="116">
        <v>716</v>
      </c>
      <c r="B689" s="117" t="s">
        <v>31</v>
      </c>
      <c r="C689" s="131"/>
      <c r="D689" s="116" t="s">
        <v>1114</v>
      </c>
      <c r="E689" s="128" t="s">
        <v>13471</v>
      </c>
      <c r="F689" s="131" t="s">
        <v>13366</v>
      </c>
      <c r="G689" s="131" t="s">
        <v>13367</v>
      </c>
      <c r="H689" s="129" t="s">
        <v>12113</v>
      </c>
      <c r="I689" s="117" t="s">
        <v>11729</v>
      </c>
      <c r="J689" s="120" t="s">
        <v>11730</v>
      </c>
      <c r="K689" s="129"/>
      <c r="L689" s="129" t="s">
        <v>12107</v>
      </c>
      <c r="M689" s="121">
        <v>1</v>
      </c>
      <c r="N689" s="129" t="s">
        <v>12127</v>
      </c>
      <c r="O689" s="131"/>
      <c r="P689" s="117" t="s">
        <v>44</v>
      </c>
      <c r="Q689" s="117" t="s">
        <v>12101</v>
      </c>
      <c r="R689" s="131"/>
      <c r="S689" s="131"/>
      <c r="T689" s="129">
        <v>864</v>
      </c>
      <c r="U689" s="132"/>
      <c r="V689" s="132"/>
      <c r="W689" s="132"/>
      <c r="X689" s="130" t="s">
        <v>13472</v>
      </c>
    </row>
    <row r="690" spans="1:24" ht="13.8">
      <c r="A690" s="116">
        <v>717</v>
      </c>
      <c r="B690" s="117" t="s">
        <v>31</v>
      </c>
      <c r="C690" s="131"/>
      <c r="D690" s="116" t="s">
        <v>1114</v>
      </c>
      <c r="E690" s="128" t="s">
        <v>13473</v>
      </c>
      <c r="F690" s="131" t="s">
        <v>13474</v>
      </c>
      <c r="G690" s="131" t="s">
        <v>13475</v>
      </c>
      <c r="H690" s="129" t="s">
        <v>12113</v>
      </c>
      <c r="I690" s="117" t="s">
        <v>11729</v>
      </c>
      <c r="J690" s="120" t="s">
        <v>11730</v>
      </c>
      <c r="K690" s="129"/>
      <c r="L690" s="129" t="s">
        <v>12107</v>
      </c>
      <c r="M690" s="121">
        <v>1</v>
      </c>
      <c r="N690" s="129" t="s">
        <v>12127</v>
      </c>
      <c r="O690" s="131"/>
      <c r="P690" s="117" t="s">
        <v>44</v>
      </c>
      <c r="Q690" s="117" t="s">
        <v>12101</v>
      </c>
      <c r="R690" s="131"/>
      <c r="S690" s="131"/>
      <c r="T690" s="129">
        <v>864</v>
      </c>
      <c r="U690" s="132"/>
      <c r="V690" s="132"/>
      <c r="W690" s="132"/>
      <c r="X690" s="130" t="s">
        <v>13476</v>
      </c>
    </row>
    <row r="691" spans="1:24" ht="13.8">
      <c r="A691" s="116">
        <v>718</v>
      </c>
      <c r="B691" s="117" t="s">
        <v>31</v>
      </c>
      <c r="C691" s="131"/>
      <c r="D691" s="116" t="s">
        <v>1114</v>
      </c>
      <c r="E691" s="128" t="s">
        <v>13477</v>
      </c>
      <c r="F691" s="131" t="s">
        <v>13474</v>
      </c>
      <c r="G691" s="131" t="s">
        <v>13475</v>
      </c>
      <c r="H691" s="129" t="s">
        <v>12113</v>
      </c>
      <c r="I691" s="117" t="s">
        <v>11729</v>
      </c>
      <c r="J691" s="120" t="s">
        <v>11730</v>
      </c>
      <c r="K691" s="129"/>
      <c r="L691" s="129" t="s">
        <v>11796</v>
      </c>
      <c r="M691" s="121">
        <v>1</v>
      </c>
      <c r="N691" s="129" t="s">
        <v>13169</v>
      </c>
      <c r="O691" s="131"/>
      <c r="P691" s="117" t="s">
        <v>44</v>
      </c>
      <c r="Q691" s="117" t="s">
        <v>12101</v>
      </c>
      <c r="R691" s="131"/>
      <c r="S691" s="131"/>
      <c r="T691" s="129">
        <v>1200</v>
      </c>
      <c r="U691" s="132"/>
      <c r="V691" s="132"/>
      <c r="W691" s="132"/>
      <c r="X691" s="130" t="s">
        <v>13478</v>
      </c>
    </row>
    <row r="692" spans="1:24" ht="13.8">
      <c r="A692" s="116">
        <v>719</v>
      </c>
      <c r="B692" s="117" t="s">
        <v>31</v>
      </c>
      <c r="C692" s="131"/>
      <c r="D692" s="116" t="s">
        <v>1114</v>
      </c>
      <c r="E692" s="128" t="s">
        <v>13477</v>
      </c>
      <c r="F692" s="131" t="s">
        <v>13479</v>
      </c>
      <c r="G692" s="131" t="s">
        <v>13480</v>
      </c>
      <c r="H692" s="129" t="s">
        <v>11787</v>
      </c>
      <c r="I692" s="117" t="s">
        <v>11729</v>
      </c>
      <c r="J692" s="120" t="s">
        <v>11730</v>
      </c>
      <c r="K692" s="129"/>
      <c r="L692" s="129" t="s">
        <v>11796</v>
      </c>
      <c r="M692" s="121">
        <v>1</v>
      </c>
      <c r="N692" s="129" t="s">
        <v>13169</v>
      </c>
      <c r="O692" s="131"/>
      <c r="P692" s="117" t="s">
        <v>44</v>
      </c>
      <c r="Q692" s="117" t="s">
        <v>12101</v>
      </c>
      <c r="R692" s="131"/>
      <c r="S692" s="131"/>
      <c r="T692" s="129">
        <v>1200</v>
      </c>
      <c r="U692" s="132"/>
      <c r="V692" s="132"/>
      <c r="W692" s="132"/>
      <c r="X692" s="130" t="s">
        <v>13481</v>
      </c>
    </row>
    <row r="693" spans="1:24" ht="13.8">
      <c r="A693" s="116">
        <v>720</v>
      </c>
      <c r="B693" s="117" t="s">
        <v>31</v>
      </c>
      <c r="C693" s="131"/>
      <c r="D693" s="116" t="s">
        <v>1114</v>
      </c>
      <c r="E693" s="128" t="s">
        <v>13482</v>
      </c>
      <c r="F693" s="131" t="s">
        <v>13483</v>
      </c>
      <c r="G693" s="131" t="s">
        <v>13484</v>
      </c>
      <c r="H693" s="129" t="s">
        <v>12113</v>
      </c>
      <c r="I693" s="117" t="s">
        <v>11729</v>
      </c>
      <c r="J693" s="120" t="s">
        <v>11730</v>
      </c>
      <c r="K693" s="129"/>
      <c r="L693" s="129" t="s">
        <v>11796</v>
      </c>
      <c r="M693" s="121">
        <v>1</v>
      </c>
      <c r="N693" s="129" t="s">
        <v>13169</v>
      </c>
      <c r="O693" s="131"/>
      <c r="P693" s="117" t="s">
        <v>44</v>
      </c>
      <c r="Q693" s="117" t="s">
        <v>12101</v>
      </c>
      <c r="R693" s="131"/>
      <c r="S693" s="131"/>
      <c r="T693" s="129">
        <v>1200</v>
      </c>
      <c r="U693" s="132"/>
      <c r="V693" s="132"/>
      <c r="W693" s="132"/>
      <c r="X693" s="130" t="s">
        <v>13485</v>
      </c>
    </row>
    <row r="694" spans="1:24" ht="13.8">
      <c r="A694" s="116">
        <v>721</v>
      </c>
      <c r="B694" s="117" t="s">
        <v>31</v>
      </c>
      <c r="C694" s="131"/>
      <c r="D694" s="116" t="s">
        <v>1114</v>
      </c>
      <c r="E694" s="128" t="s">
        <v>13486</v>
      </c>
      <c r="F694" s="131" t="s">
        <v>13487</v>
      </c>
      <c r="G694" s="131" t="s">
        <v>13488</v>
      </c>
      <c r="H694" s="129" t="s">
        <v>12113</v>
      </c>
      <c r="I694" s="117" t="s">
        <v>11729</v>
      </c>
      <c r="J694" s="120" t="s">
        <v>11730</v>
      </c>
      <c r="K694" s="129"/>
      <c r="L694" s="129" t="s">
        <v>13489</v>
      </c>
      <c r="M694" s="121">
        <v>1</v>
      </c>
      <c r="N694" s="129" t="s">
        <v>13490</v>
      </c>
      <c r="O694" s="131"/>
      <c r="P694" s="117" t="s">
        <v>44</v>
      </c>
      <c r="Q694" s="117" t="s">
        <v>12101</v>
      </c>
      <c r="R694" s="131"/>
      <c r="S694" s="131"/>
      <c r="T694" s="129">
        <v>960</v>
      </c>
      <c r="U694" s="132"/>
      <c r="V694" s="132"/>
      <c r="W694" s="132"/>
      <c r="X694" s="130" t="s">
        <v>13491</v>
      </c>
    </row>
    <row r="695" spans="1:24" ht="13.8">
      <c r="A695" s="116">
        <v>722</v>
      </c>
      <c r="B695" s="117" t="s">
        <v>31</v>
      </c>
      <c r="C695" s="131"/>
      <c r="D695" s="116" t="s">
        <v>1114</v>
      </c>
      <c r="E695" s="128" t="s">
        <v>13492</v>
      </c>
      <c r="F695" s="131" t="s">
        <v>13493</v>
      </c>
      <c r="G695" s="131" t="s">
        <v>13494</v>
      </c>
      <c r="H695" s="129" t="s">
        <v>12113</v>
      </c>
      <c r="I695" s="117" t="s">
        <v>11729</v>
      </c>
      <c r="J695" s="120" t="s">
        <v>11730</v>
      </c>
      <c r="K695" s="129"/>
      <c r="L695" s="129" t="s">
        <v>12911</v>
      </c>
      <c r="M695" s="121">
        <v>1</v>
      </c>
      <c r="N695" s="129" t="s">
        <v>12127</v>
      </c>
      <c r="O695" s="131"/>
      <c r="P695" s="117" t="s">
        <v>44</v>
      </c>
      <c r="Q695" s="117" t="s">
        <v>12101</v>
      </c>
      <c r="R695" s="131"/>
      <c r="S695" s="131"/>
      <c r="T695" s="129">
        <v>864</v>
      </c>
      <c r="U695" s="132"/>
      <c r="V695" s="132"/>
      <c r="W695" s="132"/>
      <c r="X695" s="130" t="s">
        <v>13495</v>
      </c>
    </row>
    <row r="696" spans="1:24" ht="13.8">
      <c r="A696" s="116">
        <v>723</v>
      </c>
      <c r="B696" s="117" t="s">
        <v>31</v>
      </c>
      <c r="C696" s="131"/>
      <c r="D696" s="116" t="s">
        <v>1114</v>
      </c>
      <c r="E696" s="128" t="s">
        <v>13496</v>
      </c>
      <c r="F696" s="131" t="s">
        <v>13497</v>
      </c>
      <c r="G696" s="131" t="s">
        <v>13498</v>
      </c>
      <c r="H696" s="129" t="s">
        <v>12113</v>
      </c>
      <c r="I696" s="117" t="s">
        <v>11729</v>
      </c>
      <c r="J696" s="120" t="s">
        <v>11730</v>
      </c>
      <c r="K696" s="129"/>
      <c r="L696" s="129" t="s">
        <v>12107</v>
      </c>
      <c r="M696" s="121">
        <v>1</v>
      </c>
      <c r="N696" s="129" t="s">
        <v>12127</v>
      </c>
      <c r="O696" s="131"/>
      <c r="P696" s="117" t="s">
        <v>44</v>
      </c>
      <c r="Q696" s="117" t="s">
        <v>12101</v>
      </c>
      <c r="R696" s="131"/>
      <c r="S696" s="131"/>
      <c r="T696" s="129">
        <v>864</v>
      </c>
      <c r="U696" s="132"/>
      <c r="V696" s="132"/>
      <c r="W696" s="132"/>
      <c r="X696" s="130" t="s">
        <v>13499</v>
      </c>
    </row>
    <row r="697" spans="1:24" ht="13.8">
      <c r="A697" s="116">
        <v>724</v>
      </c>
      <c r="B697" s="117" t="s">
        <v>31</v>
      </c>
      <c r="C697" s="131"/>
      <c r="D697" s="116" t="s">
        <v>1114</v>
      </c>
      <c r="E697" s="128" t="s">
        <v>13500</v>
      </c>
      <c r="F697" s="131" t="s">
        <v>13501</v>
      </c>
      <c r="G697" s="131" t="s">
        <v>13502</v>
      </c>
      <c r="H697" s="129" t="s">
        <v>12113</v>
      </c>
      <c r="I697" s="117" t="s">
        <v>11729</v>
      </c>
      <c r="J697" s="120" t="s">
        <v>11730</v>
      </c>
      <c r="K697" s="129"/>
      <c r="L697" s="129" t="s">
        <v>13292</v>
      </c>
      <c r="M697" s="121">
        <v>1</v>
      </c>
      <c r="N697" s="129" t="s">
        <v>13293</v>
      </c>
      <c r="O697" s="131"/>
      <c r="P697" s="117" t="s">
        <v>44</v>
      </c>
      <c r="Q697" s="117" t="s">
        <v>12101</v>
      </c>
      <c r="R697" s="131"/>
      <c r="S697" s="131"/>
      <c r="T697" s="129">
        <v>864</v>
      </c>
      <c r="U697" s="132"/>
      <c r="V697" s="132"/>
      <c r="W697" s="132"/>
      <c r="X697" s="130" t="s">
        <v>13503</v>
      </c>
    </row>
    <row r="698" spans="1:24" ht="13.8">
      <c r="A698" s="116">
        <v>725</v>
      </c>
      <c r="B698" s="117" t="s">
        <v>31</v>
      </c>
      <c r="C698" s="131"/>
      <c r="D698" s="116" t="s">
        <v>1114</v>
      </c>
      <c r="E698" s="128" t="s">
        <v>13504</v>
      </c>
      <c r="F698" s="131" t="s">
        <v>13501</v>
      </c>
      <c r="G698" s="131" t="s">
        <v>13502</v>
      </c>
      <c r="H698" s="129" t="s">
        <v>12113</v>
      </c>
      <c r="I698" s="117" t="s">
        <v>11729</v>
      </c>
      <c r="J698" s="120" t="s">
        <v>11730</v>
      </c>
      <c r="K698" s="129"/>
      <c r="L698" s="129" t="s">
        <v>13174</v>
      </c>
      <c r="M698" s="121">
        <v>1</v>
      </c>
      <c r="N698" s="129" t="s">
        <v>13175</v>
      </c>
      <c r="O698" s="131"/>
      <c r="P698" s="117" t="s">
        <v>44</v>
      </c>
      <c r="Q698" s="117" t="s">
        <v>12101</v>
      </c>
      <c r="R698" s="131"/>
      <c r="S698" s="131"/>
      <c r="T698" s="129">
        <v>1200</v>
      </c>
      <c r="U698" s="132"/>
      <c r="V698" s="132"/>
      <c r="W698" s="132"/>
      <c r="X698" s="130" t="s">
        <v>13505</v>
      </c>
    </row>
    <row r="699" spans="1:24" ht="13.8">
      <c r="A699" s="116">
        <v>726</v>
      </c>
      <c r="B699" s="117" t="s">
        <v>31</v>
      </c>
      <c r="C699" s="131"/>
      <c r="D699" s="116" t="s">
        <v>1114</v>
      </c>
      <c r="E699" s="128" t="s">
        <v>13506</v>
      </c>
      <c r="F699" s="131" t="s">
        <v>13501</v>
      </c>
      <c r="G699" s="131" t="s">
        <v>13502</v>
      </c>
      <c r="H699" s="129" t="s">
        <v>12113</v>
      </c>
      <c r="I699" s="117" t="s">
        <v>11729</v>
      </c>
      <c r="J699" s="120" t="s">
        <v>11730</v>
      </c>
      <c r="K699" s="129"/>
      <c r="L699" s="129" t="s">
        <v>13174</v>
      </c>
      <c r="M699" s="121">
        <v>1</v>
      </c>
      <c r="N699" s="129" t="s">
        <v>13175</v>
      </c>
      <c r="O699" s="131"/>
      <c r="P699" s="117" t="s">
        <v>44</v>
      </c>
      <c r="Q699" s="117" t="s">
        <v>12101</v>
      </c>
      <c r="R699" s="131"/>
      <c r="S699" s="131"/>
      <c r="T699" s="129">
        <v>1200</v>
      </c>
      <c r="U699" s="132"/>
      <c r="V699" s="132"/>
      <c r="W699" s="132"/>
      <c r="X699" s="130" t="s">
        <v>13507</v>
      </c>
    </row>
    <row r="700" spans="1:24" ht="13.8">
      <c r="A700" s="116">
        <v>727</v>
      </c>
      <c r="B700" s="117" t="s">
        <v>31</v>
      </c>
      <c r="C700" s="131"/>
      <c r="D700" s="116" t="s">
        <v>1114</v>
      </c>
      <c r="E700" s="128" t="s">
        <v>13508</v>
      </c>
      <c r="F700" s="131" t="s">
        <v>13501</v>
      </c>
      <c r="G700" s="131" t="s">
        <v>13502</v>
      </c>
      <c r="H700" s="129" t="s">
        <v>11787</v>
      </c>
      <c r="I700" s="117" t="s">
        <v>11729</v>
      </c>
      <c r="J700" s="120" t="s">
        <v>11730</v>
      </c>
      <c r="K700" s="129"/>
      <c r="L700" s="129" t="s">
        <v>13174</v>
      </c>
      <c r="M700" s="121">
        <v>1</v>
      </c>
      <c r="N700" s="129" t="s">
        <v>13175</v>
      </c>
      <c r="O700" s="131"/>
      <c r="P700" s="117" t="s">
        <v>44</v>
      </c>
      <c r="Q700" s="117" t="s">
        <v>12101</v>
      </c>
      <c r="R700" s="131"/>
      <c r="S700" s="131"/>
      <c r="T700" s="129">
        <v>1200</v>
      </c>
      <c r="U700" s="132"/>
      <c r="V700" s="132"/>
      <c r="W700" s="132"/>
      <c r="X700" s="130" t="s">
        <v>13509</v>
      </c>
    </row>
    <row r="701" spans="1:24" ht="13.8">
      <c r="A701" s="116">
        <v>728</v>
      </c>
      <c r="B701" s="117" t="s">
        <v>31</v>
      </c>
      <c r="C701" s="131"/>
      <c r="D701" s="116" t="s">
        <v>1114</v>
      </c>
      <c r="E701" s="128" t="s">
        <v>13510</v>
      </c>
      <c r="F701" s="131" t="s">
        <v>13501</v>
      </c>
      <c r="G701" s="131" t="s">
        <v>13502</v>
      </c>
      <c r="H701" s="129" t="s">
        <v>11787</v>
      </c>
      <c r="I701" s="117" t="s">
        <v>11729</v>
      </c>
      <c r="J701" s="120" t="s">
        <v>11730</v>
      </c>
      <c r="K701" s="129"/>
      <c r="L701" s="129" t="s">
        <v>11796</v>
      </c>
      <c r="M701" s="121">
        <v>1</v>
      </c>
      <c r="N701" s="129" t="s">
        <v>13169</v>
      </c>
      <c r="O701" s="131"/>
      <c r="P701" s="117" t="s">
        <v>44</v>
      </c>
      <c r="Q701" s="117" t="s">
        <v>12101</v>
      </c>
      <c r="R701" s="131"/>
      <c r="S701" s="131"/>
      <c r="T701" s="129">
        <v>1200</v>
      </c>
      <c r="U701" s="132"/>
      <c r="V701" s="132"/>
      <c r="W701" s="132"/>
      <c r="X701" s="130" t="s">
        <v>13511</v>
      </c>
    </row>
    <row r="702" spans="1:24" ht="13.8">
      <c r="A702" s="116">
        <v>729</v>
      </c>
      <c r="B702" s="117" t="s">
        <v>31</v>
      </c>
      <c r="C702" s="131"/>
      <c r="D702" s="116" t="s">
        <v>1114</v>
      </c>
      <c r="E702" s="128" t="s">
        <v>13512</v>
      </c>
      <c r="F702" s="131" t="s">
        <v>13501</v>
      </c>
      <c r="G702" s="131" t="s">
        <v>13502</v>
      </c>
      <c r="H702" s="129" t="s">
        <v>12113</v>
      </c>
      <c r="I702" s="117" t="s">
        <v>11729</v>
      </c>
      <c r="J702" s="120" t="s">
        <v>11730</v>
      </c>
      <c r="K702" s="129"/>
      <c r="L702" s="129" t="s">
        <v>11796</v>
      </c>
      <c r="M702" s="121">
        <v>1</v>
      </c>
      <c r="N702" s="129" t="s">
        <v>13169</v>
      </c>
      <c r="O702" s="131"/>
      <c r="P702" s="117" t="s">
        <v>44</v>
      </c>
      <c r="Q702" s="117" t="s">
        <v>12101</v>
      </c>
      <c r="R702" s="131"/>
      <c r="S702" s="131"/>
      <c r="T702" s="129">
        <v>1200</v>
      </c>
      <c r="U702" s="132"/>
      <c r="V702" s="132"/>
      <c r="W702" s="132"/>
      <c r="X702" s="130" t="s">
        <v>13513</v>
      </c>
    </row>
    <row r="703" spans="1:24" ht="13.8">
      <c r="A703" s="116">
        <v>730</v>
      </c>
      <c r="B703" s="117" t="s">
        <v>31</v>
      </c>
      <c r="C703" s="131"/>
      <c r="D703" s="116" t="s">
        <v>1114</v>
      </c>
      <c r="E703" s="128" t="s">
        <v>13514</v>
      </c>
      <c r="F703" s="131" t="s">
        <v>13515</v>
      </c>
      <c r="G703" s="131" t="s">
        <v>13516</v>
      </c>
      <c r="H703" s="129" t="s">
        <v>12113</v>
      </c>
      <c r="I703" s="117" t="s">
        <v>11729</v>
      </c>
      <c r="J703" s="120" t="s">
        <v>11730</v>
      </c>
      <c r="K703" s="129"/>
      <c r="L703" s="129" t="s">
        <v>11785</v>
      </c>
      <c r="M703" s="121">
        <v>1</v>
      </c>
      <c r="N703" s="129" t="s">
        <v>13517</v>
      </c>
      <c r="O703" s="131"/>
      <c r="P703" s="117" t="s">
        <v>44</v>
      </c>
      <c r="Q703" s="117" t="s">
        <v>12101</v>
      </c>
      <c r="R703" s="131"/>
      <c r="S703" s="131"/>
      <c r="T703" s="129">
        <v>240</v>
      </c>
      <c r="U703" s="132"/>
      <c r="V703" s="132"/>
      <c r="W703" s="132"/>
      <c r="X703" s="130" t="s">
        <v>13518</v>
      </c>
    </row>
    <row r="704" spans="1:24" ht="13.8">
      <c r="A704" s="116">
        <v>731</v>
      </c>
      <c r="B704" s="117" t="s">
        <v>31</v>
      </c>
      <c r="C704" s="131"/>
      <c r="D704" s="116" t="s">
        <v>1114</v>
      </c>
      <c r="E704" s="128" t="s">
        <v>13514</v>
      </c>
      <c r="F704" s="131" t="s">
        <v>13515</v>
      </c>
      <c r="G704" s="131" t="s">
        <v>13516</v>
      </c>
      <c r="H704" s="129" t="s">
        <v>11787</v>
      </c>
      <c r="I704" s="117" t="s">
        <v>11729</v>
      </c>
      <c r="J704" s="120" t="s">
        <v>11730</v>
      </c>
      <c r="K704" s="129"/>
      <c r="L704" s="129" t="s">
        <v>11785</v>
      </c>
      <c r="M704" s="121">
        <v>1</v>
      </c>
      <c r="N704" s="129" t="s">
        <v>13517</v>
      </c>
      <c r="O704" s="131"/>
      <c r="P704" s="117" t="s">
        <v>44</v>
      </c>
      <c r="Q704" s="117" t="s">
        <v>12101</v>
      </c>
      <c r="R704" s="131"/>
      <c r="S704" s="131"/>
      <c r="T704" s="129">
        <v>240</v>
      </c>
      <c r="U704" s="132"/>
      <c r="V704" s="132"/>
      <c r="W704" s="132"/>
      <c r="X704" s="130" t="s">
        <v>13519</v>
      </c>
    </row>
    <row r="705" spans="1:24" ht="13.8">
      <c r="A705" s="116">
        <v>732</v>
      </c>
      <c r="B705" s="117" t="s">
        <v>31</v>
      </c>
      <c r="C705" s="131"/>
      <c r="D705" s="116" t="s">
        <v>1114</v>
      </c>
      <c r="E705" s="128" t="s">
        <v>13520</v>
      </c>
      <c r="F705" s="131" t="s">
        <v>13521</v>
      </c>
      <c r="G705" s="131" t="s">
        <v>13522</v>
      </c>
      <c r="H705" s="129" t="s">
        <v>12113</v>
      </c>
      <c r="I705" s="117" t="s">
        <v>11729</v>
      </c>
      <c r="J705" s="120" t="s">
        <v>11730</v>
      </c>
      <c r="K705" s="129"/>
      <c r="L705" s="129" t="s">
        <v>12107</v>
      </c>
      <c r="M705" s="121">
        <v>1</v>
      </c>
      <c r="N705" s="129" t="s">
        <v>13523</v>
      </c>
      <c r="O705" s="131"/>
      <c r="P705" s="117" t="s">
        <v>44</v>
      </c>
      <c r="Q705" s="117" t="s">
        <v>12101</v>
      </c>
      <c r="R705" s="131"/>
      <c r="S705" s="131"/>
      <c r="T705" s="129">
        <v>960</v>
      </c>
      <c r="U705" s="132"/>
      <c r="V705" s="132"/>
      <c r="W705" s="132"/>
      <c r="X705" s="130" t="s">
        <v>13524</v>
      </c>
    </row>
    <row r="706" spans="1:24" ht="13.8">
      <c r="A706" s="116">
        <v>733</v>
      </c>
      <c r="B706" s="117" t="s">
        <v>31</v>
      </c>
      <c r="C706" s="131"/>
      <c r="D706" s="116" t="s">
        <v>1114</v>
      </c>
      <c r="E706" s="128" t="s">
        <v>13525</v>
      </c>
      <c r="F706" s="131" t="s">
        <v>13526</v>
      </c>
      <c r="G706" s="131" t="s">
        <v>13527</v>
      </c>
      <c r="H706" s="129" t="s">
        <v>12113</v>
      </c>
      <c r="I706" s="117" t="s">
        <v>11729</v>
      </c>
      <c r="J706" s="120" t="s">
        <v>11730</v>
      </c>
      <c r="K706" s="129"/>
      <c r="L706" s="129" t="s">
        <v>12107</v>
      </c>
      <c r="M706" s="121">
        <v>1</v>
      </c>
      <c r="N706" s="129"/>
      <c r="O706" s="131"/>
      <c r="P706" s="117" t="s">
        <v>44</v>
      </c>
      <c r="Q706" s="117" t="s">
        <v>12101</v>
      </c>
      <c r="R706" s="131"/>
      <c r="S706" s="131"/>
      <c r="T706" s="129">
        <v>720</v>
      </c>
      <c r="U706" s="132"/>
      <c r="V706" s="132"/>
      <c r="W706" s="132"/>
      <c r="X706" s="130" t="s">
        <v>13528</v>
      </c>
    </row>
    <row r="707" spans="1:24" ht="13.8">
      <c r="A707" s="116">
        <v>734</v>
      </c>
      <c r="B707" s="117" t="s">
        <v>31</v>
      </c>
      <c r="C707" s="131"/>
      <c r="D707" s="116" t="s">
        <v>1114</v>
      </c>
      <c r="E707" s="128" t="s">
        <v>13529</v>
      </c>
      <c r="F707" s="131" t="s">
        <v>13530</v>
      </c>
      <c r="G707" s="131" t="s">
        <v>13531</v>
      </c>
      <c r="H707" s="129" t="s">
        <v>11787</v>
      </c>
      <c r="I707" s="117" t="s">
        <v>11729</v>
      </c>
      <c r="J707" s="120" t="s">
        <v>11730</v>
      </c>
      <c r="K707" s="129"/>
      <c r="L707" s="129" t="s">
        <v>11796</v>
      </c>
      <c r="M707" s="121">
        <v>1</v>
      </c>
      <c r="N707" s="129" t="s">
        <v>13532</v>
      </c>
      <c r="O707" s="131"/>
      <c r="P707" s="117" t="s">
        <v>44</v>
      </c>
      <c r="Q707" s="117" t="s">
        <v>12101</v>
      </c>
      <c r="R707" s="131"/>
      <c r="S707" s="131"/>
      <c r="T707" s="129">
        <v>1440</v>
      </c>
      <c r="U707" s="132"/>
      <c r="V707" s="132"/>
      <c r="W707" s="132"/>
      <c r="X707" s="130" t="s">
        <v>13533</v>
      </c>
    </row>
    <row r="708" spans="1:24" ht="13.8">
      <c r="A708" s="116">
        <v>735</v>
      </c>
      <c r="B708" s="117" t="s">
        <v>31</v>
      </c>
      <c r="C708" s="131"/>
      <c r="D708" s="116" t="s">
        <v>1114</v>
      </c>
      <c r="E708" s="128" t="s">
        <v>13534</v>
      </c>
      <c r="F708" s="131" t="s">
        <v>13535</v>
      </c>
      <c r="G708" s="131" t="s">
        <v>13536</v>
      </c>
      <c r="H708" s="129" t="s">
        <v>11787</v>
      </c>
      <c r="I708" s="117" t="s">
        <v>11729</v>
      </c>
      <c r="J708" s="120" t="s">
        <v>11730</v>
      </c>
      <c r="K708" s="129"/>
      <c r="L708" s="129" t="s">
        <v>13202</v>
      </c>
      <c r="M708" s="121">
        <v>1</v>
      </c>
      <c r="N708" s="129"/>
      <c r="O708" s="131"/>
      <c r="P708" s="117" t="s">
        <v>44</v>
      </c>
      <c r="Q708" s="117" t="s">
        <v>11823</v>
      </c>
      <c r="R708" s="131"/>
      <c r="S708" s="131"/>
      <c r="T708" s="129">
        <v>1440</v>
      </c>
      <c r="U708" s="132"/>
      <c r="V708" s="132"/>
      <c r="W708" s="132"/>
      <c r="X708" s="130" t="s">
        <v>13537</v>
      </c>
    </row>
    <row r="709" spans="1:24" ht="13.8">
      <c r="A709" s="116">
        <v>736</v>
      </c>
      <c r="B709" s="117" t="s">
        <v>31</v>
      </c>
      <c r="C709" s="131"/>
      <c r="D709" s="116" t="s">
        <v>1114</v>
      </c>
      <c r="E709" s="128" t="s">
        <v>13538</v>
      </c>
      <c r="F709" s="131" t="s">
        <v>13539</v>
      </c>
      <c r="G709" s="131" t="s">
        <v>13540</v>
      </c>
      <c r="H709" s="129" t="s">
        <v>12113</v>
      </c>
      <c r="I709" s="117" t="s">
        <v>11729</v>
      </c>
      <c r="J709" s="120" t="s">
        <v>11730</v>
      </c>
      <c r="K709" s="129"/>
      <c r="L709" s="129" t="s">
        <v>12107</v>
      </c>
      <c r="M709" s="121">
        <v>1</v>
      </c>
      <c r="N709" s="129"/>
      <c r="O709" s="131"/>
      <c r="P709" s="117" t="s">
        <v>44</v>
      </c>
      <c r="Q709" s="117" t="s">
        <v>11823</v>
      </c>
      <c r="R709" s="131"/>
      <c r="S709" s="131"/>
      <c r="T709" s="129">
        <v>1440</v>
      </c>
      <c r="U709" s="132"/>
      <c r="V709" s="132"/>
      <c r="W709" s="132"/>
      <c r="X709" s="130" t="s">
        <v>13541</v>
      </c>
    </row>
    <row r="710" spans="1:24" ht="13.8">
      <c r="A710" s="116">
        <v>737</v>
      </c>
      <c r="B710" s="117" t="s">
        <v>31</v>
      </c>
      <c r="C710" s="131"/>
      <c r="D710" s="116" t="s">
        <v>1114</v>
      </c>
      <c r="E710" s="128" t="s">
        <v>13542</v>
      </c>
      <c r="F710" s="131" t="s">
        <v>13274</v>
      </c>
      <c r="G710" s="131" t="s">
        <v>13275</v>
      </c>
      <c r="H710" s="129" t="s">
        <v>12113</v>
      </c>
      <c r="I710" s="117" t="s">
        <v>11729</v>
      </c>
      <c r="J710" s="120" t="s">
        <v>11730</v>
      </c>
      <c r="K710" s="129"/>
      <c r="L710" s="129" t="s">
        <v>13202</v>
      </c>
      <c r="M710" s="121">
        <v>1</v>
      </c>
      <c r="N710" s="129"/>
      <c r="O710" s="131"/>
      <c r="P710" s="117" t="s">
        <v>44</v>
      </c>
      <c r="Q710" s="117" t="s">
        <v>11823</v>
      </c>
      <c r="R710" s="131"/>
      <c r="S710" s="131"/>
      <c r="T710" s="129">
        <v>1440</v>
      </c>
      <c r="U710" s="132"/>
      <c r="V710" s="132"/>
      <c r="W710" s="132"/>
      <c r="X710" s="130" t="s">
        <v>13543</v>
      </c>
    </row>
    <row r="711" spans="1:24" ht="13.8">
      <c r="A711" s="116">
        <v>738</v>
      </c>
      <c r="B711" s="117" t="s">
        <v>31</v>
      </c>
      <c r="C711" s="131"/>
      <c r="D711" s="116" t="s">
        <v>1114</v>
      </c>
      <c r="E711" s="128" t="s">
        <v>13544</v>
      </c>
      <c r="F711" s="131" t="s">
        <v>13545</v>
      </c>
      <c r="G711" s="131" t="s">
        <v>13546</v>
      </c>
      <c r="H711" s="129" t="s">
        <v>12113</v>
      </c>
      <c r="I711" s="117" t="s">
        <v>11729</v>
      </c>
      <c r="J711" s="120" t="s">
        <v>11730</v>
      </c>
      <c r="K711" s="129"/>
      <c r="L711" s="129" t="s">
        <v>12107</v>
      </c>
      <c r="M711" s="121">
        <v>1</v>
      </c>
      <c r="N711" s="129"/>
      <c r="O711" s="131"/>
      <c r="P711" s="117" t="s">
        <v>44</v>
      </c>
      <c r="Q711" s="117" t="s">
        <v>11823</v>
      </c>
      <c r="R711" s="131"/>
      <c r="S711" s="131"/>
      <c r="T711" s="129">
        <v>1440</v>
      </c>
      <c r="U711" s="132"/>
      <c r="V711" s="132"/>
      <c r="W711" s="132"/>
      <c r="X711" s="130" t="s">
        <v>13547</v>
      </c>
    </row>
    <row r="712" spans="1:24" ht="13.8">
      <c r="A712" s="116">
        <v>739</v>
      </c>
      <c r="B712" s="117" t="s">
        <v>31</v>
      </c>
      <c r="C712" s="131"/>
      <c r="D712" s="116" t="s">
        <v>1114</v>
      </c>
      <c r="E712" s="128" t="s">
        <v>13548</v>
      </c>
      <c r="F712" s="131" t="s">
        <v>13549</v>
      </c>
      <c r="G712" s="131" t="s">
        <v>13550</v>
      </c>
      <c r="H712" s="129" t="s">
        <v>12113</v>
      </c>
      <c r="I712" s="117" t="s">
        <v>11729</v>
      </c>
      <c r="J712" s="120" t="s">
        <v>11730</v>
      </c>
      <c r="K712" s="129"/>
      <c r="L712" s="129" t="s">
        <v>12107</v>
      </c>
      <c r="M712" s="121">
        <v>1</v>
      </c>
      <c r="N712" s="129"/>
      <c r="O712" s="131"/>
      <c r="P712" s="117" t="s">
        <v>44</v>
      </c>
      <c r="Q712" s="117" t="s">
        <v>12101</v>
      </c>
      <c r="R712" s="131"/>
      <c r="S712" s="131"/>
      <c r="T712" s="129">
        <v>720</v>
      </c>
      <c r="U712" s="132"/>
      <c r="V712" s="132"/>
      <c r="W712" s="132"/>
      <c r="X712" s="130" t="s">
        <v>13551</v>
      </c>
    </row>
    <row r="713" spans="1:24" ht="13.8">
      <c r="A713" s="116">
        <v>740</v>
      </c>
      <c r="B713" s="117" t="s">
        <v>31</v>
      </c>
      <c r="C713" s="131"/>
      <c r="D713" s="116" t="s">
        <v>1114</v>
      </c>
      <c r="E713" s="128" t="s">
        <v>13552</v>
      </c>
      <c r="F713" s="131" t="s">
        <v>13553</v>
      </c>
      <c r="G713" s="131" t="s">
        <v>13554</v>
      </c>
      <c r="H713" s="129" t="s">
        <v>12113</v>
      </c>
      <c r="I713" s="117" t="s">
        <v>11729</v>
      </c>
      <c r="J713" s="120" t="s">
        <v>11730</v>
      </c>
      <c r="K713" s="129"/>
      <c r="L713" s="129" t="s">
        <v>12107</v>
      </c>
      <c r="M713" s="121">
        <v>1</v>
      </c>
      <c r="N713" s="129"/>
      <c r="O713" s="131"/>
      <c r="P713" s="117" t="s">
        <v>44</v>
      </c>
      <c r="Q713" s="117" t="s">
        <v>11823</v>
      </c>
      <c r="R713" s="131"/>
      <c r="S713" s="131"/>
      <c r="T713" s="129">
        <v>1440</v>
      </c>
      <c r="U713" s="132"/>
      <c r="V713" s="132"/>
      <c r="W713" s="132"/>
      <c r="X713" s="130" t="s">
        <v>13555</v>
      </c>
    </row>
    <row r="714" spans="1:24" ht="13.8">
      <c r="A714" s="116">
        <v>741</v>
      </c>
      <c r="B714" s="117" t="s">
        <v>31</v>
      </c>
      <c r="C714" s="131"/>
      <c r="D714" s="116" t="s">
        <v>1114</v>
      </c>
      <c r="E714" s="128" t="s">
        <v>13556</v>
      </c>
      <c r="F714" s="131" t="s">
        <v>13557</v>
      </c>
      <c r="G714" s="131" t="s">
        <v>13558</v>
      </c>
      <c r="H714" s="129" t="s">
        <v>12113</v>
      </c>
      <c r="I714" s="117" t="s">
        <v>11729</v>
      </c>
      <c r="J714" s="120" t="s">
        <v>11730</v>
      </c>
      <c r="K714" s="129"/>
      <c r="L714" s="129" t="s">
        <v>13559</v>
      </c>
      <c r="M714" s="121">
        <v>1</v>
      </c>
      <c r="N714" s="129" t="s">
        <v>13560</v>
      </c>
      <c r="O714" s="131"/>
      <c r="P714" s="117" t="s">
        <v>44</v>
      </c>
      <c r="Q714" s="117" t="s">
        <v>12101</v>
      </c>
      <c r="R714" s="131"/>
      <c r="S714" s="131"/>
      <c r="T714" s="129">
        <v>288</v>
      </c>
      <c r="U714" s="132"/>
      <c r="V714" s="132"/>
      <c r="W714" s="132"/>
      <c r="X714" s="130" t="s">
        <v>13561</v>
      </c>
    </row>
    <row r="715" spans="1:24" ht="13.8">
      <c r="A715" s="116">
        <v>742</v>
      </c>
      <c r="B715" s="117" t="s">
        <v>31</v>
      </c>
      <c r="C715" s="131"/>
      <c r="D715" s="116" t="s">
        <v>1114</v>
      </c>
      <c r="E715" s="128" t="s">
        <v>13556</v>
      </c>
      <c r="F715" s="131" t="s">
        <v>13557</v>
      </c>
      <c r="G715" s="131" t="s">
        <v>13558</v>
      </c>
      <c r="H715" s="129" t="s">
        <v>11787</v>
      </c>
      <c r="I715" s="117" t="s">
        <v>11729</v>
      </c>
      <c r="J715" s="120" t="s">
        <v>11730</v>
      </c>
      <c r="K715" s="129"/>
      <c r="L715" s="129" t="s">
        <v>13559</v>
      </c>
      <c r="M715" s="121">
        <v>1</v>
      </c>
      <c r="N715" s="129" t="s">
        <v>13560</v>
      </c>
      <c r="O715" s="131"/>
      <c r="P715" s="117" t="s">
        <v>44</v>
      </c>
      <c r="Q715" s="117" t="s">
        <v>12101</v>
      </c>
      <c r="R715" s="131"/>
      <c r="S715" s="131"/>
      <c r="T715" s="129">
        <v>288</v>
      </c>
      <c r="U715" s="132"/>
      <c r="V715" s="132"/>
      <c r="W715" s="132"/>
      <c r="X715" s="130" t="s">
        <v>13562</v>
      </c>
    </row>
    <row r="716" spans="1:24" ht="13.8">
      <c r="A716" s="116">
        <v>743</v>
      </c>
      <c r="B716" s="117" t="s">
        <v>31</v>
      </c>
      <c r="C716" s="131"/>
      <c r="D716" s="116" t="s">
        <v>1114</v>
      </c>
      <c r="E716" s="128" t="s">
        <v>13563</v>
      </c>
      <c r="F716" s="131" t="s">
        <v>13564</v>
      </c>
      <c r="G716" s="131" t="s">
        <v>13565</v>
      </c>
      <c r="H716" s="129" t="s">
        <v>12113</v>
      </c>
      <c r="I716" s="117" t="s">
        <v>11729</v>
      </c>
      <c r="J716" s="120" t="s">
        <v>11730</v>
      </c>
      <c r="K716" s="129"/>
      <c r="L716" s="129" t="s">
        <v>13566</v>
      </c>
      <c r="M716" s="121">
        <v>1</v>
      </c>
      <c r="N716" s="129" t="s">
        <v>13567</v>
      </c>
      <c r="O716" s="131"/>
      <c r="P716" s="117" t="s">
        <v>44</v>
      </c>
      <c r="Q716" s="117" t="s">
        <v>12101</v>
      </c>
      <c r="R716" s="131"/>
      <c r="S716" s="131"/>
      <c r="T716" s="129">
        <v>864</v>
      </c>
      <c r="U716" s="132"/>
      <c r="V716" s="132"/>
      <c r="W716" s="132"/>
      <c r="X716" s="130" t="s">
        <v>13568</v>
      </c>
    </row>
    <row r="717" spans="1:24" ht="13.8">
      <c r="A717" s="116">
        <v>744</v>
      </c>
      <c r="B717" s="117" t="s">
        <v>31</v>
      </c>
      <c r="C717" s="131"/>
      <c r="D717" s="116" t="s">
        <v>1114</v>
      </c>
      <c r="E717" s="128" t="s">
        <v>13569</v>
      </c>
      <c r="F717" s="131" t="s">
        <v>13570</v>
      </c>
      <c r="G717" s="131" t="s">
        <v>13571</v>
      </c>
      <c r="H717" s="129" t="s">
        <v>12113</v>
      </c>
      <c r="I717" s="117" t="s">
        <v>11729</v>
      </c>
      <c r="J717" s="120" t="s">
        <v>11730</v>
      </c>
      <c r="K717" s="129"/>
      <c r="L717" s="129" t="s">
        <v>12107</v>
      </c>
      <c r="M717" s="121">
        <v>1</v>
      </c>
      <c r="N717" s="129" t="s">
        <v>12127</v>
      </c>
      <c r="O717" s="131"/>
      <c r="P717" s="117" t="s">
        <v>44</v>
      </c>
      <c r="Q717" s="117" t="s">
        <v>12101</v>
      </c>
      <c r="R717" s="131"/>
      <c r="S717" s="131"/>
      <c r="T717" s="129">
        <v>864</v>
      </c>
      <c r="U717" s="132"/>
      <c r="V717" s="132"/>
      <c r="W717" s="132"/>
      <c r="X717" s="130" t="s">
        <v>13572</v>
      </c>
    </row>
    <row r="718" spans="1:24" ht="13.8">
      <c r="A718" s="116">
        <v>745</v>
      </c>
      <c r="B718" s="117" t="s">
        <v>31</v>
      </c>
      <c r="C718" s="131"/>
      <c r="D718" s="116" t="s">
        <v>1114</v>
      </c>
      <c r="E718" s="128" t="s">
        <v>13573</v>
      </c>
      <c r="F718" s="131" t="s">
        <v>13574</v>
      </c>
      <c r="G718" s="131" t="s">
        <v>13575</v>
      </c>
      <c r="H718" s="129" t="s">
        <v>11787</v>
      </c>
      <c r="I718" s="117" t="s">
        <v>11729</v>
      </c>
      <c r="J718" s="120" t="s">
        <v>11730</v>
      </c>
      <c r="K718" s="129"/>
      <c r="L718" s="129" t="s">
        <v>11796</v>
      </c>
      <c r="M718" s="121">
        <v>1</v>
      </c>
      <c r="N718" s="129" t="s">
        <v>13169</v>
      </c>
      <c r="O718" s="131"/>
      <c r="P718" s="117" t="s">
        <v>44</v>
      </c>
      <c r="Q718" s="117" t="s">
        <v>12101</v>
      </c>
      <c r="R718" s="131"/>
      <c r="S718" s="131"/>
      <c r="T718" s="129">
        <v>1200</v>
      </c>
      <c r="U718" s="132"/>
      <c r="V718" s="132"/>
      <c r="W718" s="132"/>
      <c r="X718" s="130" t="s">
        <v>13576</v>
      </c>
    </row>
    <row r="719" spans="1:24" ht="13.8">
      <c r="A719" s="116">
        <v>746</v>
      </c>
      <c r="B719" s="117" t="s">
        <v>31</v>
      </c>
      <c r="C719" s="131"/>
      <c r="D719" s="116" t="s">
        <v>1114</v>
      </c>
      <c r="E719" s="128" t="s">
        <v>13577</v>
      </c>
      <c r="F719" s="131" t="s">
        <v>13574</v>
      </c>
      <c r="G719" s="131" t="s">
        <v>13575</v>
      </c>
      <c r="H719" s="129" t="s">
        <v>12113</v>
      </c>
      <c r="I719" s="117" t="s">
        <v>11729</v>
      </c>
      <c r="J719" s="120" t="s">
        <v>11730</v>
      </c>
      <c r="K719" s="129"/>
      <c r="L719" s="129" t="s">
        <v>11796</v>
      </c>
      <c r="M719" s="121">
        <v>1</v>
      </c>
      <c r="N719" s="129" t="s">
        <v>13169</v>
      </c>
      <c r="O719" s="131"/>
      <c r="P719" s="117" t="s">
        <v>44</v>
      </c>
      <c r="Q719" s="117" t="s">
        <v>12101</v>
      </c>
      <c r="R719" s="131"/>
      <c r="S719" s="131"/>
      <c r="T719" s="129">
        <v>1200</v>
      </c>
      <c r="U719" s="132"/>
      <c r="V719" s="132"/>
      <c r="W719" s="132"/>
      <c r="X719" s="130" t="s">
        <v>13578</v>
      </c>
    </row>
    <row r="720" spans="1:24" ht="13.8">
      <c r="A720" s="116">
        <v>747</v>
      </c>
      <c r="B720" s="117" t="s">
        <v>31</v>
      </c>
      <c r="C720" s="131"/>
      <c r="D720" s="131" t="s">
        <v>1073</v>
      </c>
      <c r="E720" s="128" t="s">
        <v>13579</v>
      </c>
      <c r="F720" s="131" t="s">
        <v>13580</v>
      </c>
      <c r="G720" s="131" t="s">
        <v>13581</v>
      </c>
      <c r="H720" s="129" t="s">
        <v>12113</v>
      </c>
      <c r="I720" s="117" t="s">
        <v>11729</v>
      </c>
      <c r="J720" s="120" t="s">
        <v>11730</v>
      </c>
      <c r="K720" s="129"/>
      <c r="L720" s="129" t="s">
        <v>11796</v>
      </c>
      <c r="M720" s="121">
        <v>1</v>
      </c>
      <c r="N720" s="129" t="s">
        <v>12141</v>
      </c>
      <c r="O720" s="131"/>
      <c r="P720" s="117" t="s">
        <v>44</v>
      </c>
      <c r="Q720" s="117" t="s">
        <v>12101</v>
      </c>
      <c r="R720" s="131"/>
      <c r="S720" s="131"/>
      <c r="T720" s="129">
        <v>1440</v>
      </c>
      <c r="U720" s="132"/>
      <c r="V720" s="132"/>
      <c r="W720" s="132"/>
      <c r="X720" s="130" t="s">
        <v>13582</v>
      </c>
    </row>
    <row r="721" spans="1:24" ht="13.8">
      <c r="A721" s="116">
        <v>748</v>
      </c>
      <c r="B721" s="117" t="s">
        <v>31</v>
      </c>
      <c r="C721" s="131"/>
      <c r="D721" s="131" t="s">
        <v>1073</v>
      </c>
      <c r="E721" s="128" t="s">
        <v>13583</v>
      </c>
      <c r="F721" s="131" t="s">
        <v>13584</v>
      </c>
      <c r="G721" s="131" t="s">
        <v>13585</v>
      </c>
      <c r="H721" s="129" t="s">
        <v>12113</v>
      </c>
      <c r="I721" s="117" t="s">
        <v>11729</v>
      </c>
      <c r="J721" s="120" t="s">
        <v>11730</v>
      </c>
      <c r="K721" s="129"/>
      <c r="L721" s="129" t="s">
        <v>12107</v>
      </c>
      <c r="M721" s="121">
        <v>1</v>
      </c>
      <c r="N721" s="129" t="s">
        <v>13586</v>
      </c>
      <c r="O721" s="131"/>
      <c r="P721" s="117" t="s">
        <v>44</v>
      </c>
      <c r="Q721" s="117" t="s">
        <v>12101</v>
      </c>
      <c r="R721" s="131"/>
      <c r="S721" s="131"/>
      <c r="T721" s="129">
        <v>1440</v>
      </c>
      <c r="U721" s="132"/>
      <c r="V721" s="132"/>
      <c r="W721" s="132"/>
      <c r="X721" s="130" t="s">
        <v>13587</v>
      </c>
    </row>
    <row r="722" spans="1:24" ht="13.8">
      <c r="A722" s="116">
        <v>749</v>
      </c>
      <c r="B722" s="117" t="s">
        <v>31</v>
      </c>
      <c r="C722" s="131"/>
      <c r="D722" s="131" t="s">
        <v>1073</v>
      </c>
      <c r="E722" s="128" t="s">
        <v>13583</v>
      </c>
      <c r="F722" s="131" t="s">
        <v>13584</v>
      </c>
      <c r="G722" s="131" t="s">
        <v>13585</v>
      </c>
      <c r="H722" s="129" t="s">
        <v>11787</v>
      </c>
      <c r="I722" s="117" t="s">
        <v>11729</v>
      </c>
      <c r="J722" s="120" t="s">
        <v>11730</v>
      </c>
      <c r="K722" s="129"/>
      <c r="L722" s="129" t="s">
        <v>12107</v>
      </c>
      <c r="M722" s="121">
        <v>1</v>
      </c>
      <c r="N722" s="129" t="s">
        <v>13588</v>
      </c>
      <c r="O722" s="131"/>
      <c r="P722" s="117" t="s">
        <v>44</v>
      </c>
      <c r="Q722" s="117" t="s">
        <v>12101</v>
      </c>
      <c r="R722" s="131"/>
      <c r="S722" s="131"/>
      <c r="T722" s="129">
        <v>1440</v>
      </c>
      <c r="U722" s="132"/>
      <c r="V722" s="132"/>
      <c r="W722" s="132"/>
      <c r="X722" s="130" t="s">
        <v>13589</v>
      </c>
    </row>
    <row r="723" spans="1:24" ht="13.8">
      <c r="A723" s="116">
        <v>750</v>
      </c>
      <c r="B723" s="117" t="s">
        <v>31</v>
      </c>
      <c r="C723" s="131"/>
      <c r="D723" s="131" t="s">
        <v>1073</v>
      </c>
      <c r="E723" s="128" t="s">
        <v>13590</v>
      </c>
      <c r="F723" s="131" t="s">
        <v>13591</v>
      </c>
      <c r="G723" s="131" t="s">
        <v>13592</v>
      </c>
      <c r="H723" s="129" t="s">
        <v>12113</v>
      </c>
      <c r="I723" s="117" t="s">
        <v>11729</v>
      </c>
      <c r="J723" s="120" t="s">
        <v>11730</v>
      </c>
      <c r="K723" s="129"/>
      <c r="L723" s="129" t="s">
        <v>12107</v>
      </c>
      <c r="M723" s="121">
        <v>1</v>
      </c>
      <c r="N723" s="129" t="s">
        <v>13586</v>
      </c>
      <c r="O723" s="131"/>
      <c r="P723" s="117" t="s">
        <v>44</v>
      </c>
      <c r="Q723" s="117" t="s">
        <v>12101</v>
      </c>
      <c r="R723" s="131"/>
      <c r="S723" s="131"/>
      <c r="T723" s="129">
        <v>1440</v>
      </c>
      <c r="U723" s="132"/>
      <c r="V723" s="132"/>
      <c r="W723" s="132"/>
      <c r="X723" s="130" t="s">
        <v>13593</v>
      </c>
    </row>
    <row r="724" spans="1:24" ht="13.8">
      <c r="A724" s="116">
        <v>751</v>
      </c>
      <c r="B724" s="117" t="s">
        <v>31</v>
      </c>
      <c r="C724" s="131"/>
      <c r="D724" s="131" t="s">
        <v>1073</v>
      </c>
      <c r="E724" s="128" t="s">
        <v>13594</v>
      </c>
      <c r="F724" s="131" t="s">
        <v>13595</v>
      </c>
      <c r="G724" s="131" t="s">
        <v>13596</v>
      </c>
      <c r="H724" s="129" t="s">
        <v>12113</v>
      </c>
      <c r="I724" s="117" t="s">
        <v>11729</v>
      </c>
      <c r="J724" s="120" t="s">
        <v>11730</v>
      </c>
      <c r="K724" s="129"/>
      <c r="L724" s="129" t="s">
        <v>12107</v>
      </c>
      <c r="M724" s="121">
        <v>1</v>
      </c>
      <c r="N724" s="129" t="s">
        <v>12127</v>
      </c>
      <c r="O724" s="131"/>
      <c r="P724" s="117" t="s">
        <v>44</v>
      </c>
      <c r="Q724" s="117" t="s">
        <v>12101</v>
      </c>
      <c r="R724" s="131"/>
      <c r="S724" s="131"/>
      <c r="T724" s="129">
        <v>1440</v>
      </c>
      <c r="U724" s="132"/>
      <c r="V724" s="132"/>
      <c r="W724" s="132"/>
      <c r="X724" s="130" t="s">
        <v>13597</v>
      </c>
    </row>
    <row r="725" spans="1:24" ht="13.8">
      <c r="A725" s="116">
        <v>752</v>
      </c>
      <c r="B725" s="117" t="s">
        <v>31</v>
      </c>
      <c r="C725" s="131"/>
      <c r="D725" s="131" t="s">
        <v>1073</v>
      </c>
      <c r="E725" s="128" t="s">
        <v>13598</v>
      </c>
      <c r="F725" s="131" t="s">
        <v>13599</v>
      </c>
      <c r="G725" s="131" t="s">
        <v>13600</v>
      </c>
      <c r="H725" s="129" t="s">
        <v>11787</v>
      </c>
      <c r="I725" s="117" t="s">
        <v>11729</v>
      </c>
      <c r="J725" s="120" t="s">
        <v>11730</v>
      </c>
      <c r="K725" s="129"/>
      <c r="L725" s="129" t="s">
        <v>12107</v>
      </c>
      <c r="M725" s="121">
        <v>1</v>
      </c>
      <c r="N725" s="129" t="s">
        <v>13586</v>
      </c>
      <c r="O725" s="131"/>
      <c r="P725" s="117" t="s">
        <v>44</v>
      </c>
      <c r="Q725" s="117" t="s">
        <v>12101</v>
      </c>
      <c r="R725" s="131"/>
      <c r="S725" s="131"/>
      <c r="T725" s="129">
        <v>1440</v>
      </c>
      <c r="U725" s="132"/>
      <c r="V725" s="132"/>
      <c r="W725" s="132"/>
      <c r="X725" s="130" t="s">
        <v>13601</v>
      </c>
    </row>
    <row r="726" spans="1:24" ht="13.8">
      <c r="A726" s="116">
        <v>753</v>
      </c>
      <c r="B726" s="117" t="s">
        <v>31</v>
      </c>
      <c r="C726" s="131"/>
      <c r="D726" s="131" t="s">
        <v>1073</v>
      </c>
      <c r="E726" s="128" t="s">
        <v>13602</v>
      </c>
      <c r="F726" s="131" t="s">
        <v>13603</v>
      </c>
      <c r="G726" s="131" t="s">
        <v>13604</v>
      </c>
      <c r="H726" s="129" t="s">
        <v>11787</v>
      </c>
      <c r="I726" s="117" t="s">
        <v>11729</v>
      </c>
      <c r="J726" s="120" t="s">
        <v>11730</v>
      </c>
      <c r="K726" s="129"/>
      <c r="L726" s="129" t="s">
        <v>12107</v>
      </c>
      <c r="M726" s="121">
        <v>1</v>
      </c>
      <c r="N726" s="129" t="s">
        <v>13605</v>
      </c>
      <c r="O726" s="131"/>
      <c r="P726" s="117" t="s">
        <v>44</v>
      </c>
      <c r="Q726" s="117" t="s">
        <v>12101</v>
      </c>
      <c r="R726" s="131"/>
      <c r="S726" s="131"/>
      <c r="T726" s="129">
        <v>1440</v>
      </c>
      <c r="U726" s="132"/>
      <c r="V726" s="132"/>
      <c r="W726" s="132"/>
      <c r="X726" s="130" t="s">
        <v>13606</v>
      </c>
    </row>
    <row r="727" spans="1:24" ht="13.8">
      <c r="A727" s="116">
        <v>754</v>
      </c>
      <c r="B727" s="117" t="s">
        <v>31</v>
      </c>
      <c r="C727" s="131"/>
      <c r="D727" s="131" t="s">
        <v>1073</v>
      </c>
      <c r="E727" s="128" t="s">
        <v>13607</v>
      </c>
      <c r="F727" s="131" t="s">
        <v>13608</v>
      </c>
      <c r="G727" s="131" t="s">
        <v>13609</v>
      </c>
      <c r="H727" s="129" t="s">
        <v>12113</v>
      </c>
      <c r="I727" s="117" t="s">
        <v>11729</v>
      </c>
      <c r="J727" s="120" t="s">
        <v>11730</v>
      </c>
      <c r="K727" s="129"/>
      <c r="L727" s="129" t="s">
        <v>12107</v>
      </c>
      <c r="M727" s="121">
        <v>1</v>
      </c>
      <c r="N727" s="129" t="s">
        <v>12108</v>
      </c>
      <c r="O727" s="131"/>
      <c r="P727" s="117" t="s">
        <v>44</v>
      </c>
      <c r="Q727" s="117" t="s">
        <v>12101</v>
      </c>
      <c r="R727" s="131"/>
      <c r="S727" s="131"/>
      <c r="T727" s="129">
        <v>1440</v>
      </c>
      <c r="U727" s="132"/>
      <c r="V727" s="132"/>
      <c r="W727" s="132"/>
      <c r="X727" s="130" t="s">
        <v>13610</v>
      </c>
    </row>
    <row r="728" spans="1:24" ht="13.8">
      <c r="A728" s="116">
        <v>755</v>
      </c>
      <c r="B728" s="117" t="s">
        <v>31</v>
      </c>
      <c r="C728" s="131"/>
      <c r="D728" s="131" t="s">
        <v>1073</v>
      </c>
      <c r="E728" s="128" t="s">
        <v>13607</v>
      </c>
      <c r="F728" s="131" t="s">
        <v>13608</v>
      </c>
      <c r="G728" s="131" t="s">
        <v>13609</v>
      </c>
      <c r="H728" s="129" t="s">
        <v>11787</v>
      </c>
      <c r="I728" s="117" t="s">
        <v>11729</v>
      </c>
      <c r="J728" s="120" t="s">
        <v>11730</v>
      </c>
      <c r="K728" s="129"/>
      <c r="L728" s="129" t="s">
        <v>12107</v>
      </c>
      <c r="M728" s="121">
        <v>1</v>
      </c>
      <c r="N728" s="129" t="s">
        <v>12108</v>
      </c>
      <c r="O728" s="131"/>
      <c r="P728" s="117" t="s">
        <v>44</v>
      </c>
      <c r="Q728" s="117" t="s">
        <v>12101</v>
      </c>
      <c r="R728" s="131"/>
      <c r="S728" s="131"/>
      <c r="T728" s="129">
        <v>1440</v>
      </c>
      <c r="U728" s="132"/>
      <c r="V728" s="132"/>
      <c r="W728" s="132"/>
      <c r="X728" s="130" t="s">
        <v>13611</v>
      </c>
    </row>
    <row r="729" spans="1:24" ht="13.8">
      <c r="A729" s="116">
        <v>756</v>
      </c>
      <c r="B729" s="117" t="s">
        <v>31</v>
      </c>
      <c r="C729" s="131"/>
      <c r="D729" s="131" t="s">
        <v>1073</v>
      </c>
      <c r="E729" s="128" t="s">
        <v>13612</v>
      </c>
      <c r="F729" s="131" t="s">
        <v>13613</v>
      </c>
      <c r="G729" s="131" t="s">
        <v>1087</v>
      </c>
      <c r="H729" s="129" t="s">
        <v>12113</v>
      </c>
      <c r="I729" s="117" t="s">
        <v>11729</v>
      </c>
      <c r="J729" s="120" t="s">
        <v>11730</v>
      </c>
      <c r="K729" s="129"/>
      <c r="L729" s="129" t="s">
        <v>12107</v>
      </c>
      <c r="M729" s="121">
        <v>1</v>
      </c>
      <c r="N729" s="129" t="s">
        <v>13614</v>
      </c>
      <c r="O729" s="131"/>
      <c r="P729" s="117" t="s">
        <v>44</v>
      </c>
      <c r="Q729" s="117" t="s">
        <v>12101</v>
      </c>
      <c r="R729" s="131"/>
      <c r="S729" s="131"/>
      <c r="T729" s="129">
        <v>1440</v>
      </c>
      <c r="U729" s="132"/>
      <c r="V729" s="132"/>
      <c r="W729" s="132"/>
      <c r="X729" s="130" t="s">
        <v>13615</v>
      </c>
    </row>
    <row r="730" spans="1:24" ht="13.8">
      <c r="A730" s="116">
        <v>757</v>
      </c>
      <c r="B730" s="117" t="s">
        <v>31</v>
      </c>
      <c r="C730" s="131"/>
      <c r="D730" s="131" t="s">
        <v>1073</v>
      </c>
      <c r="E730" s="128" t="s">
        <v>13616</v>
      </c>
      <c r="F730" s="131" t="s">
        <v>13617</v>
      </c>
      <c r="G730" s="131" t="s">
        <v>13618</v>
      </c>
      <c r="H730" s="129" t="s">
        <v>11787</v>
      </c>
      <c r="I730" s="117" t="s">
        <v>11729</v>
      </c>
      <c r="J730" s="120" t="s">
        <v>11730</v>
      </c>
      <c r="K730" s="129"/>
      <c r="L730" s="129" t="s">
        <v>11796</v>
      </c>
      <c r="M730" s="121">
        <v>1</v>
      </c>
      <c r="N730" s="129" t="s">
        <v>12127</v>
      </c>
      <c r="O730" s="131"/>
      <c r="P730" s="117" t="s">
        <v>44</v>
      </c>
      <c r="Q730" s="117" t="s">
        <v>12101</v>
      </c>
      <c r="R730" s="131"/>
      <c r="S730" s="131"/>
      <c r="T730" s="129">
        <v>1440</v>
      </c>
      <c r="U730" s="132"/>
      <c r="V730" s="132"/>
      <c r="W730" s="132"/>
      <c r="X730" s="130" t="s">
        <v>13619</v>
      </c>
    </row>
    <row r="731" spans="1:24" ht="13.8">
      <c r="A731" s="116">
        <v>758</v>
      </c>
      <c r="B731" s="117" t="s">
        <v>31</v>
      </c>
      <c r="C731" s="131"/>
      <c r="D731" s="131" t="s">
        <v>1073</v>
      </c>
      <c r="E731" s="128" t="s">
        <v>13620</v>
      </c>
      <c r="F731" s="131" t="s">
        <v>13621</v>
      </c>
      <c r="G731" s="131" t="s">
        <v>13622</v>
      </c>
      <c r="H731" s="129" t="s">
        <v>11787</v>
      </c>
      <c r="I731" s="117" t="s">
        <v>11729</v>
      </c>
      <c r="J731" s="120" t="s">
        <v>11730</v>
      </c>
      <c r="K731" s="129"/>
      <c r="L731" s="129" t="s">
        <v>13623</v>
      </c>
      <c r="M731" s="121">
        <v>1</v>
      </c>
      <c r="N731" s="129" t="s">
        <v>13624</v>
      </c>
      <c r="O731" s="131"/>
      <c r="P731" s="117" t="s">
        <v>44</v>
      </c>
      <c r="Q731" s="117" t="s">
        <v>12101</v>
      </c>
      <c r="R731" s="131"/>
      <c r="S731" s="131"/>
      <c r="T731" s="129">
        <v>192</v>
      </c>
      <c r="U731" s="132"/>
      <c r="V731" s="132"/>
      <c r="W731" s="132"/>
      <c r="X731" s="130" t="s">
        <v>13625</v>
      </c>
    </row>
    <row r="732" spans="1:24" ht="13.8">
      <c r="A732" s="116">
        <v>759</v>
      </c>
      <c r="B732" s="117" t="s">
        <v>31</v>
      </c>
      <c r="C732" s="131"/>
      <c r="D732" s="131" t="s">
        <v>1073</v>
      </c>
      <c r="E732" s="128" t="s">
        <v>13620</v>
      </c>
      <c r="F732" s="131" t="s">
        <v>13621</v>
      </c>
      <c r="G732" s="131" t="s">
        <v>13622</v>
      </c>
      <c r="H732" s="129" t="s">
        <v>12113</v>
      </c>
      <c r="I732" s="117" t="s">
        <v>11729</v>
      </c>
      <c r="J732" s="120" t="s">
        <v>11730</v>
      </c>
      <c r="K732" s="129"/>
      <c r="L732" s="129" t="s">
        <v>13623</v>
      </c>
      <c r="M732" s="121">
        <v>1</v>
      </c>
      <c r="N732" s="129" t="s">
        <v>13624</v>
      </c>
      <c r="O732" s="131"/>
      <c r="P732" s="117" t="s">
        <v>44</v>
      </c>
      <c r="Q732" s="117" t="s">
        <v>12101</v>
      </c>
      <c r="R732" s="131"/>
      <c r="S732" s="131"/>
      <c r="T732" s="129">
        <v>192</v>
      </c>
      <c r="U732" s="132"/>
      <c r="V732" s="132"/>
      <c r="W732" s="132"/>
      <c r="X732" s="130" t="s">
        <v>13626</v>
      </c>
    </row>
    <row r="733" spans="1:24" ht="13.8">
      <c r="A733" s="116">
        <v>760</v>
      </c>
      <c r="B733" s="117" t="s">
        <v>31</v>
      </c>
      <c r="C733" s="131"/>
      <c r="D733" s="131" t="s">
        <v>1073</v>
      </c>
      <c r="E733" s="128" t="s">
        <v>13627</v>
      </c>
      <c r="F733" s="131" t="s">
        <v>13628</v>
      </c>
      <c r="G733" s="131" t="s">
        <v>13629</v>
      </c>
      <c r="H733" s="129" t="s">
        <v>12113</v>
      </c>
      <c r="I733" s="117" t="s">
        <v>11729</v>
      </c>
      <c r="J733" s="120" t="s">
        <v>11730</v>
      </c>
      <c r="K733" s="129"/>
      <c r="L733" s="129" t="s">
        <v>11796</v>
      </c>
      <c r="M733" s="121">
        <v>1</v>
      </c>
      <c r="N733" s="129" t="s">
        <v>12127</v>
      </c>
      <c r="O733" s="131"/>
      <c r="P733" s="117" t="s">
        <v>44</v>
      </c>
      <c r="Q733" s="117" t="s">
        <v>12101</v>
      </c>
      <c r="R733" s="131"/>
      <c r="S733" s="131"/>
      <c r="T733" s="129">
        <v>1440</v>
      </c>
      <c r="U733" s="132"/>
      <c r="V733" s="132"/>
      <c r="W733" s="132"/>
      <c r="X733" s="130" t="s">
        <v>13630</v>
      </c>
    </row>
    <row r="734" spans="1:24" ht="13.8">
      <c r="A734" s="116">
        <v>761</v>
      </c>
      <c r="B734" s="117" t="s">
        <v>31</v>
      </c>
      <c r="C734" s="131"/>
      <c r="D734" s="131" t="s">
        <v>1073</v>
      </c>
      <c r="E734" s="128" t="s">
        <v>13631</v>
      </c>
      <c r="F734" s="131" t="s">
        <v>13632</v>
      </c>
      <c r="G734" s="131" t="s">
        <v>13633</v>
      </c>
      <c r="H734" s="129" t="s">
        <v>12113</v>
      </c>
      <c r="I734" s="117" t="s">
        <v>11729</v>
      </c>
      <c r="J734" s="120" t="s">
        <v>11730</v>
      </c>
      <c r="K734" s="129"/>
      <c r="L734" s="129" t="s">
        <v>11796</v>
      </c>
      <c r="M734" s="121">
        <v>1</v>
      </c>
      <c r="N734" s="129" t="s">
        <v>13634</v>
      </c>
      <c r="O734" s="131"/>
      <c r="P734" s="117" t="s">
        <v>44</v>
      </c>
      <c r="Q734" s="117" t="s">
        <v>12101</v>
      </c>
      <c r="R734" s="131"/>
      <c r="S734" s="131"/>
      <c r="T734" s="129">
        <v>144</v>
      </c>
      <c r="U734" s="132"/>
      <c r="V734" s="132"/>
      <c r="W734" s="132"/>
      <c r="X734" s="130" t="s">
        <v>13635</v>
      </c>
    </row>
    <row r="735" spans="1:24" ht="13.8">
      <c r="A735" s="116">
        <v>762</v>
      </c>
      <c r="B735" s="117" t="s">
        <v>31</v>
      </c>
      <c r="C735" s="131"/>
      <c r="D735" s="131" t="s">
        <v>1073</v>
      </c>
      <c r="E735" s="128" t="s">
        <v>13636</v>
      </c>
      <c r="F735" s="131" t="s">
        <v>13637</v>
      </c>
      <c r="G735" s="131" t="s">
        <v>13638</v>
      </c>
      <c r="H735" s="129" t="s">
        <v>12113</v>
      </c>
      <c r="I735" s="117" t="s">
        <v>11729</v>
      </c>
      <c r="J735" s="120" t="s">
        <v>11730</v>
      </c>
      <c r="K735" s="129"/>
      <c r="L735" s="129" t="s">
        <v>11796</v>
      </c>
      <c r="M735" s="121">
        <v>1</v>
      </c>
      <c r="N735" s="129" t="s">
        <v>12127</v>
      </c>
      <c r="O735" s="131"/>
      <c r="P735" s="117" t="s">
        <v>44</v>
      </c>
      <c r="Q735" s="117" t="s">
        <v>12101</v>
      </c>
      <c r="R735" s="131"/>
      <c r="S735" s="131"/>
      <c r="T735" s="129">
        <v>1440</v>
      </c>
      <c r="U735" s="132"/>
      <c r="V735" s="132"/>
      <c r="W735" s="132"/>
      <c r="X735" s="130" t="s">
        <v>13639</v>
      </c>
    </row>
    <row r="736" spans="1:24" ht="13.8">
      <c r="A736" s="116">
        <v>763</v>
      </c>
      <c r="B736" s="117" t="s">
        <v>31</v>
      </c>
      <c r="C736" s="131"/>
      <c r="D736" s="131" t="s">
        <v>1073</v>
      </c>
      <c r="E736" s="128" t="s">
        <v>13640</v>
      </c>
      <c r="F736" s="131" t="s">
        <v>13641</v>
      </c>
      <c r="G736" s="131" t="s">
        <v>13642</v>
      </c>
      <c r="H736" s="129" t="s">
        <v>11787</v>
      </c>
      <c r="I736" s="117" t="s">
        <v>11729</v>
      </c>
      <c r="J736" s="120" t="s">
        <v>11730</v>
      </c>
      <c r="K736" s="129"/>
      <c r="L736" s="129" t="s">
        <v>12107</v>
      </c>
      <c r="M736" s="121">
        <v>1</v>
      </c>
      <c r="N736" s="129"/>
      <c r="O736" s="131"/>
      <c r="P736" s="117" t="s">
        <v>44</v>
      </c>
      <c r="Q736" s="117" t="s">
        <v>12101</v>
      </c>
      <c r="R736" s="131"/>
      <c r="S736" s="131"/>
      <c r="T736" s="129">
        <v>1728</v>
      </c>
      <c r="U736" s="132"/>
      <c r="V736" s="132"/>
      <c r="W736" s="132"/>
      <c r="X736" s="129"/>
    </row>
    <row r="737" spans="1:24" ht="13.8">
      <c r="A737" s="116">
        <v>764</v>
      </c>
      <c r="B737" s="117" t="s">
        <v>31</v>
      </c>
      <c r="C737" s="131"/>
      <c r="D737" s="131" t="s">
        <v>1073</v>
      </c>
      <c r="E737" s="128" t="s">
        <v>13643</v>
      </c>
      <c r="F737" s="131" t="s">
        <v>13644</v>
      </c>
      <c r="G737" s="131" t="s">
        <v>13645</v>
      </c>
      <c r="H737" s="129" t="s">
        <v>12113</v>
      </c>
      <c r="I737" s="117" t="s">
        <v>11729</v>
      </c>
      <c r="J737" s="120" t="s">
        <v>11730</v>
      </c>
      <c r="K737" s="129"/>
      <c r="L737" s="129" t="s">
        <v>11796</v>
      </c>
      <c r="M737" s="121">
        <v>1</v>
      </c>
      <c r="N737" s="129" t="s">
        <v>13634</v>
      </c>
      <c r="O737" s="131"/>
      <c r="P737" s="117" t="s">
        <v>44</v>
      </c>
      <c r="Q737" s="117" t="s">
        <v>12101</v>
      </c>
      <c r="R737" s="131"/>
      <c r="S737" s="131"/>
      <c r="T737" s="129">
        <v>144</v>
      </c>
      <c r="U737" s="132"/>
      <c r="V737" s="132"/>
      <c r="W737" s="132"/>
      <c r="X737" s="130" t="s">
        <v>13646</v>
      </c>
    </row>
    <row r="738" spans="1:24" ht="13.8">
      <c r="A738" s="116">
        <v>765</v>
      </c>
      <c r="B738" s="117" t="s">
        <v>31</v>
      </c>
      <c r="C738" s="131"/>
      <c r="D738" s="131" t="s">
        <v>1073</v>
      </c>
      <c r="E738" s="128" t="s">
        <v>13647</v>
      </c>
      <c r="F738" s="131" t="s">
        <v>13648</v>
      </c>
      <c r="G738" s="131" t="s">
        <v>13649</v>
      </c>
      <c r="H738" s="129" t="s">
        <v>12113</v>
      </c>
      <c r="I738" s="117" t="s">
        <v>11729</v>
      </c>
      <c r="J738" s="120" t="s">
        <v>11730</v>
      </c>
      <c r="K738" s="129"/>
      <c r="L738" s="129" t="s">
        <v>11796</v>
      </c>
      <c r="M738" s="121">
        <v>1</v>
      </c>
      <c r="N738" s="129" t="s">
        <v>12127</v>
      </c>
      <c r="O738" s="131"/>
      <c r="P738" s="117" t="s">
        <v>44</v>
      </c>
      <c r="Q738" s="117" t="s">
        <v>12101</v>
      </c>
      <c r="R738" s="131"/>
      <c r="S738" s="131"/>
      <c r="T738" s="129">
        <v>1440</v>
      </c>
      <c r="U738" s="132"/>
      <c r="V738" s="132"/>
      <c r="W738" s="132"/>
      <c r="X738" s="130" t="s">
        <v>13650</v>
      </c>
    </row>
    <row r="739" spans="1:24" ht="13.8">
      <c r="A739" s="116">
        <v>766</v>
      </c>
      <c r="B739" s="117" t="s">
        <v>31</v>
      </c>
      <c r="C739" s="131"/>
      <c r="D739" s="131" t="s">
        <v>1073</v>
      </c>
      <c r="E739" s="128" t="s">
        <v>13651</v>
      </c>
      <c r="F739" s="131" t="s">
        <v>13652</v>
      </c>
      <c r="G739" s="131" t="s">
        <v>13653</v>
      </c>
      <c r="H739" s="129" t="s">
        <v>12113</v>
      </c>
      <c r="I739" s="117" t="s">
        <v>11729</v>
      </c>
      <c r="J739" s="120" t="s">
        <v>11730</v>
      </c>
      <c r="K739" s="129"/>
      <c r="L739" s="129" t="s">
        <v>12107</v>
      </c>
      <c r="M739" s="121">
        <v>1</v>
      </c>
      <c r="N739" s="129" t="s">
        <v>12108</v>
      </c>
      <c r="O739" s="131"/>
      <c r="P739" s="117" t="s">
        <v>44</v>
      </c>
      <c r="Q739" s="117" t="s">
        <v>12101</v>
      </c>
      <c r="R739" s="131"/>
      <c r="S739" s="131"/>
      <c r="T739" s="129">
        <v>1440</v>
      </c>
      <c r="U739" s="132"/>
      <c r="V739" s="132"/>
      <c r="W739" s="132"/>
      <c r="X739" s="130" t="s">
        <v>13654</v>
      </c>
    </row>
    <row r="740" spans="1:24" ht="13.8">
      <c r="A740" s="116">
        <v>767</v>
      </c>
      <c r="B740" s="117" t="s">
        <v>31</v>
      </c>
      <c r="C740" s="131"/>
      <c r="D740" s="131" t="s">
        <v>1073</v>
      </c>
      <c r="E740" s="128" t="s">
        <v>13651</v>
      </c>
      <c r="F740" s="131" t="s">
        <v>13652</v>
      </c>
      <c r="G740" s="131" t="s">
        <v>13653</v>
      </c>
      <c r="H740" s="129" t="s">
        <v>11787</v>
      </c>
      <c r="I740" s="117" t="s">
        <v>11729</v>
      </c>
      <c r="J740" s="120" t="s">
        <v>11730</v>
      </c>
      <c r="K740" s="129"/>
      <c r="L740" s="129" t="s">
        <v>12107</v>
      </c>
      <c r="M740" s="121">
        <v>1</v>
      </c>
      <c r="N740" s="129" t="s">
        <v>13588</v>
      </c>
      <c r="O740" s="131"/>
      <c r="P740" s="117" t="s">
        <v>44</v>
      </c>
      <c r="Q740" s="117" t="s">
        <v>12101</v>
      </c>
      <c r="R740" s="131"/>
      <c r="S740" s="131"/>
      <c r="T740" s="129">
        <v>1440</v>
      </c>
      <c r="U740" s="132"/>
      <c r="V740" s="132"/>
      <c r="W740" s="132"/>
      <c r="X740" s="130" t="s">
        <v>13655</v>
      </c>
    </row>
    <row r="741" spans="1:24" ht="13.8">
      <c r="A741" s="116">
        <v>768</v>
      </c>
      <c r="B741" s="117" t="s">
        <v>31</v>
      </c>
      <c r="C741" s="131"/>
      <c r="D741" s="131" t="s">
        <v>1073</v>
      </c>
      <c r="E741" s="128" t="s">
        <v>13656</v>
      </c>
      <c r="F741" s="131" t="s">
        <v>13657</v>
      </c>
      <c r="G741" s="131" t="s">
        <v>13658</v>
      </c>
      <c r="H741" s="129" t="s">
        <v>12113</v>
      </c>
      <c r="I741" s="117" t="s">
        <v>11729</v>
      </c>
      <c r="J741" s="120" t="s">
        <v>11730</v>
      </c>
      <c r="K741" s="129"/>
      <c r="L741" s="129" t="s">
        <v>12107</v>
      </c>
      <c r="M741" s="121">
        <v>1</v>
      </c>
      <c r="N741" s="129" t="s">
        <v>12108</v>
      </c>
      <c r="O741" s="131"/>
      <c r="P741" s="117" t="s">
        <v>44</v>
      </c>
      <c r="Q741" s="117" t="s">
        <v>12101</v>
      </c>
      <c r="R741" s="131"/>
      <c r="S741" s="131"/>
      <c r="T741" s="129">
        <v>1440</v>
      </c>
      <c r="U741" s="132"/>
      <c r="V741" s="132"/>
      <c r="W741" s="132"/>
      <c r="X741" s="130" t="s">
        <v>13659</v>
      </c>
    </row>
    <row r="742" spans="1:24" ht="13.8">
      <c r="A742" s="116">
        <v>769</v>
      </c>
      <c r="B742" s="117" t="s">
        <v>31</v>
      </c>
      <c r="C742" s="131"/>
      <c r="D742" s="131" t="s">
        <v>1073</v>
      </c>
      <c r="E742" s="128" t="s">
        <v>13660</v>
      </c>
      <c r="F742" s="131" t="s">
        <v>13661</v>
      </c>
      <c r="G742" s="131" t="s">
        <v>13662</v>
      </c>
      <c r="H742" s="129" t="s">
        <v>12113</v>
      </c>
      <c r="I742" s="117" t="s">
        <v>11729</v>
      </c>
      <c r="J742" s="120" t="s">
        <v>11730</v>
      </c>
      <c r="K742" s="129"/>
      <c r="L742" s="129" t="s">
        <v>12107</v>
      </c>
      <c r="M742" s="121">
        <v>1</v>
      </c>
      <c r="N742" s="129" t="s">
        <v>13663</v>
      </c>
      <c r="O742" s="131"/>
      <c r="P742" s="117" t="s">
        <v>44</v>
      </c>
      <c r="Q742" s="117" t="s">
        <v>12101</v>
      </c>
      <c r="R742" s="131"/>
      <c r="S742" s="131"/>
      <c r="T742" s="129">
        <v>1440</v>
      </c>
      <c r="U742" s="132"/>
      <c r="V742" s="132"/>
      <c r="W742" s="132"/>
      <c r="X742" s="130" t="s">
        <v>13664</v>
      </c>
    </row>
    <row r="743" spans="1:24" ht="13.8">
      <c r="A743" s="116">
        <v>770</v>
      </c>
      <c r="B743" s="117" t="s">
        <v>31</v>
      </c>
      <c r="C743" s="131"/>
      <c r="D743" s="131" t="s">
        <v>362</v>
      </c>
      <c r="E743" s="128" t="s">
        <v>13665</v>
      </c>
      <c r="F743" s="131" t="s">
        <v>13666</v>
      </c>
      <c r="G743" s="131" t="s">
        <v>13667</v>
      </c>
      <c r="H743" s="129" t="s">
        <v>12113</v>
      </c>
      <c r="I743" s="117" t="s">
        <v>11729</v>
      </c>
      <c r="J743" s="120" t="s">
        <v>11730</v>
      </c>
      <c r="K743" s="129"/>
      <c r="L743" s="129" t="s">
        <v>12107</v>
      </c>
      <c r="M743" s="121">
        <v>1</v>
      </c>
      <c r="N743" s="131"/>
      <c r="O743" s="131"/>
      <c r="P743" s="117" t="s">
        <v>44</v>
      </c>
      <c r="Q743" s="117" t="s">
        <v>12101</v>
      </c>
      <c r="R743" s="131"/>
      <c r="S743" s="131"/>
      <c r="T743" s="129">
        <v>1728</v>
      </c>
      <c r="U743" s="132"/>
      <c r="V743" s="132"/>
      <c r="W743" s="132"/>
      <c r="X743" s="130" t="s">
        <v>13668</v>
      </c>
    </row>
    <row r="744" spans="1:24" ht="13.8">
      <c r="A744" s="116">
        <v>771</v>
      </c>
      <c r="B744" s="117" t="s">
        <v>31</v>
      </c>
      <c r="C744" s="131"/>
      <c r="D744" s="131" t="s">
        <v>362</v>
      </c>
      <c r="E744" s="128" t="s">
        <v>13669</v>
      </c>
      <c r="F744" s="131" t="s">
        <v>13670</v>
      </c>
      <c r="G744" s="131" t="s">
        <v>13671</v>
      </c>
      <c r="H744" s="129" t="s">
        <v>11787</v>
      </c>
      <c r="I744" s="117" t="s">
        <v>11729</v>
      </c>
      <c r="J744" s="120" t="s">
        <v>11730</v>
      </c>
      <c r="K744" s="129"/>
      <c r="L744" s="129" t="s">
        <v>12107</v>
      </c>
      <c r="M744" s="121">
        <v>1</v>
      </c>
      <c r="N744" s="131"/>
      <c r="O744" s="131"/>
      <c r="P744" s="117" t="s">
        <v>44</v>
      </c>
      <c r="Q744" s="117" t="s">
        <v>12101</v>
      </c>
      <c r="R744" s="131"/>
      <c r="S744" s="131"/>
      <c r="T744" s="129">
        <v>1728</v>
      </c>
      <c r="U744" s="132"/>
      <c r="V744" s="132"/>
      <c r="W744" s="132"/>
      <c r="X744" s="130" t="s">
        <v>13672</v>
      </c>
    </row>
    <row r="745" spans="1:24" ht="13.8">
      <c r="A745" s="116">
        <v>772</v>
      </c>
      <c r="B745" s="117" t="s">
        <v>31</v>
      </c>
      <c r="C745" s="131"/>
      <c r="D745" s="131" t="s">
        <v>362</v>
      </c>
      <c r="E745" s="128" t="s">
        <v>13673</v>
      </c>
      <c r="F745" s="131" t="s">
        <v>13674</v>
      </c>
      <c r="G745" s="131" t="s">
        <v>13675</v>
      </c>
      <c r="H745" s="129" t="s">
        <v>11787</v>
      </c>
      <c r="I745" s="117" t="s">
        <v>11729</v>
      </c>
      <c r="J745" s="120" t="s">
        <v>11730</v>
      </c>
      <c r="K745" s="129"/>
      <c r="L745" s="129" t="s">
        <v>12107</v>
      </c>
      <c r="M745" s="121">
        <v>1</v>
      </c>
      <c r="N745" s="131"/>
      <c r="O745" s="131"/>
      <c r="P745" s="117" t="s">
        <v>44</v>
      </c>
      <c r="Q745" s="117" t="s">
        <v>12101</v>
      </c>
      <c r="R745" s="131"/>
      <c r="S745" s="131"/>
      <c r="T745" s="129">
        <v>1728</v>
      </c>
      <c r="U745" s="132"/>
      <c r="V745" s="132"/>
      <c r="W745" s="132"/>
      <c r="X745" s="130" t="s">
        <v>13676</v>
      </c>
    </row>
    <row r="746" spans="1:24" ht="13.8">
      <c r="A746" s="116">
        <v>773</v>
      </c>
      <c r="B746" s="117" t="s">
        <v>31</v>
      </c>
      <c r="C746" s="131"/>
      <c r="D746" s="131" t="s">
        <v>362</v>
      </c>
      <c r="E746" s="128" t="s">
        <v>13677</v>
      </c>
      <c r="F746" s="131" t="s">
        <v>13678</v>
      </c>
      <c r="G746" s="131" t="s">
        <v>13679</v>
      </c>
      <c r="H746" s="129" t="s">
        <v>11787</v>
      </c>
      <c r="I746" s="117" t="s">
        <v>11729</v>
      </c>
      <c r="J746" s="120" t="s">
        <v>11730</v>
      </c>
      <c r="K746" s="129"/>
      <c r="L746" s="129" t="s">
        <v>12107</v>
      </c>
      <c r="M746" s="121">
        <v>1</v>
      </c>
      <c r="N746" s="131"/>
      <c r="O746" s="131"/>
      <c r="P746" s="117" t="s">
        <v>44</v>
      </c>
      <c r="Q746" s="117" t="s">
        <v>12101</v>
      </c>
      <c r="R746" s="131"/>
      <c r="S746" s="131"/>
      <c r="T746" s="129">
        <v>1728</v>
      </c>
      <c r="U746" s="132"/>
      <c r="V746" s="132"/>
      <c r="W746" s="132"/>
      <c r="X746" s="130" t="s">
        <v>13680</v>
      </c>
    </row>
    <row r="747" spans="1:24" ht="13.8">
      <c r="A747" s="116">
        <v>774</v>
      </c>
      <c r="B747" s="117" t="s">
        <v>31</v>
      </c>
      <c r="C747" s="131"/>
      <c r="D747" s="131" t="s">
        <v>362</v>
      </c>
      <c r="E747" s="128" t="s">
        <v>13677</v>
      </c>
      <c r="F747" s="131" t="s">
        <v>13678</v>
      </c>
      <c r="G747" s="131" t="s">
        <v>13679</v>
      </c>
      <c r="H747" s="129" t="s">
        <v>12113</v>
      </c>
      <c r="I747" s="117" t="s">
        <v>11729</v>
      </c>
      <c r="J747" s="120" t="s">
        <v>11730</v>
      </c>
      <c r="K747" s="129"/>
      <c r="L747" s="129" t="s">
        <v>12107</v>
      </c>
      <c r="M747" s="121">
        <v>1</v>
      </c>
      <c r="N747" s="131"/>
      <c r="O747" s="131"/>
      <c r="P747" s="117" t="s">
        <v>44</v>
      </c>
      <c r="Q747" s="117" t="s">
        <v>12101</v>
      </c>
      <c r="R747" s="131"/>
      <c r="S747" s="131"/>
      <c r="T747" s="129">
        <v>1728</v>
      </c>
      <c r="U747" s="132"/>
      <c r="V747" s="132"/>
      <c r="W747" s="132"/>
      <c r="X747" s="130" t="s">
        <v>13681</v>
      </c>
    </row>
    <row r="748" spans="1:24" ht="13.8">
      <c r="A748" s="116">
        <v>775</v>
      </c>
      <c r="B748" s="117" t="s">
        <v>31</v>
      </c>
      <c r="C748" s="131"/>
      <c r="D748" s="131" t="s">
        <v>362</v>
      </c>
      <c r="E748" s="128" t="s">
        <v>13682</v>
      </c>
      <c r="F748" s="131" t="s">
        <v>13683</v>
      </c>
      <c r="G748" s="131" t="s">
        <v>13684</v>
      </c>
      <c r="H748" s="129" t="s">
        <v>12113</v>
      </c>
      <c r="I748" s="117" t="s">
        <v>11729</v>
      </c>
      <c r="J748" s="120" t="s">
        <v>11730</v>
      </c>
      <c r="K748" s="129"/>
      <c r="L748" s="129" t="s">
        <v>12107</v>
      </c>
      <c r="M748" s="121">
        <v>1</v>
      </c>
      <c r="N748" s="131"/>
      <c r="O748" s="131"/>
      <c r="P748" s="117" t="s">
        <v>44</v>
      </c>
      <c r="Q748" s="117" t="s">
        <v>12101</v>
      </c>
      <c r="R748" s="131"/>
      <c r="S748" s="131"/>
      <c r="T748" s="129">
        <v>1728</v>
      </c>
      <c r="U748" s="132"/>
      <c r="V748" s="132"/>
      <c r="W748" s="132"/>
      <c r="X748" s="130" t="s">
        <v>13685</v>
      </c>
    </row>
    <row r="749" spans="1:24" ht="13.8">
      <c r="A749" s="116">
        <v>776</v>
      </c>
      <c r="B749" s="117" t="s">
        <v>31</v>
      </c>
      <c r="C749" s="131"/>
      <c r="D749" s="131" t="s">
        <v>362</v>
      </c>
      <c r="E749" s="128" t="s">
        <v>13686</v>
      </c>
      <c r="F749" s="131" t="s">
        <v>13687</v>
      </c>
      <c r="G749" s="131" t="s">
        <v>13688</v>
      </c>
      <c r="H749" s="129" t="s">
        <v>12113</v>
      </c>
      <c r="I749" s="117" t="s">
        <v>11729</v>
      </c>
      <c r="J749" s="120" t="s">
        <v>11730</v>
      </c>
      <c r="K749" s="129"/>
      <c r="L749" s="129" t="s">
        <v>12107</v>
      </c>
      <c r="M749" s="121">
        <v>1</v>
      </c>
      <c r="N749" s="131"/>
      <c r="O749" s="131"/>
      <c r="P749" s="117" t="s">
        <v>44</v>
      </c>
      <c r="Q749" s="117" t="s">
        <v>12101</v>
      </c>
      <c r="R749" s="131"/>
      <c r="S749" s="131"/>
      <c r="T749" s="129">
        <v>1728</v>
      </c>
      <c r="U749" s="132"/>
      <c r="V749" s="132"/>
      <c r="W749" s="132"/>
      <c r="X749" s="130" t="s">
        <v>13689</v>
      </c>
    </row>
    <row r="750" spans="1:24" ht="13.8">
      <c r="A750" s="116">
        <v>777</v>
      </c>
      <c r="B750" s="117" t="s">
        <v>31</v>
      </c>
      <c r="C750" s="131"/>
      <c r="D750" s="131" t="s">
        <v>362</v>
      </c>
      <c r="E750" s="128" t="s">
        <v>13690</v>
      </c>
      <c r="F750" s="131" t="s">
        <v>13691</v>
      </c>
      <c r="G750" s="131" t="s">
        <v>13692</v>
      </c>
      <c r="H750" s="129" t="s">
        <v>12113</v>
      </c>
      <c r="I750" s="117" t="s">
        <v>11729</v>
      </c>
      <c r="J750" s="120" t="s">
        <v>11730</v>
      </c>
      <c r="K750" s="129"/>
      <c r="L750" s="129" t="s">
        <v>12107</v>
      </c>
      <c r="M750" s="121">
        <v>1</v>
      </c>
      <c r="N750" s="131"/>
      <c r="O750" s="131"/>
      <c r="P750" s="117" t="s">
        <v>44</v>
      </c>
      <c r="Q750" s="117" t="s">
        <v>12101</v>
      </c>
      <c r="R750" s="131"/>
      <c r="S750" s="131"/>
      <c r="T750" s="129">
        <v>1728</v>
      </c>
      <c r="U750" s="132"/>
      <c r="V750" s="132"/>
      <c r="W750" s="132"/>
      <c r="X750" s="130" t="s">
        <v>13693</v>
      </c>
    </row>
    <row r="751" spans="1:24" ht="13.8">
      <c r="A751" s="116">
        <v>778</v>
      </c>
      <c r="B751" s="117" t="s">
        <v>31</v>
      </c>
      <c r="C751" s="131"/>
      <c r="D751" s="131" t="s">
        <v>362</v>
      </c>
      <c r="E751" s="128" t="s">
        <v>13694</v>
      </c>
      <c r="F751" s="131" t="s">
        <v>13695</v>
      </c>
      <c r="G751" s="131" t="s">
        <v>13696</v>
      </c>
      <c r="H751" s="129" t="s">
        <v>12113</v>
      </c>
      <c r="I751" s="117" t="s">
        <v>11729</v>
      </c>
      <c r="J751" s="120" t="s">
        <v>11730</v>
      </c>
      <c r="K751" s="129"/>
      <c r="L751" s="129" t="s">
        <v>12107</v>
      </c>
      <c r="M751" s="121">
        <v>1</v>
      </c>
      <c r="N751" s="131"/>
      <c r="O751" s="131"/>
      <c r="P751" s="117" t="s">
        <v>44</v>
      </c>
      <c r="Q751" s="117" t="s">
        <v>12101</v>
      </c>
      <c r="R751" s="131"/>
      <c r="S751" s="131"/>
      <c r="T751" s="129">
        <v>1728</v>
      </c>
      <c r="U751" s="132"/>
      <c r="V751" s="132"/>
      <c r="W751" s="132"/>
      <c r="X751" s="130" t="s">
        <v>13697</v>
      </c>
    </row>
    <row r="752" spans="1:24" ht="13.8">
      <c r="A752" s="116">
        <v>779</v>
      </c>
      <c r="B752" s="117" t="s">
        <v>31</v>
      </c>
      <c r="C752" s="131"/>
      <c r="D752" s="131" t="s">
        <v>362</v>
      </c>
      <c r="E752" s="128" t="s">
        <v>13698</v>
      </c>
      <c r="F752" s="131" t="s">
        <v>13670</v>
      </c>
      <c r="G752" s="131" t="s">
        <v>13671</v>
      </c>
      <c r="H752" s="129" t="s">
        <v>12113</v>
      </c>
      <c r="I752" s="117" t="s">
        <v>11729</v>
      </c>
      <c r="J752" s="120" t="s">
        <v>11730</v>
      </c>
      <c r="K752" s="129"/>
      <c r="L752" s="129" t="s">
        <v>12107</v>
      </c>
      <c r="M752" s="121">
        <v>1</v>
      </c>
      <c r="N752" s="131"/>
      <c r="O752" s="131"/>
      <c r="P752" s="117" t="s">
        <v>44</v>
      </c>
      <c r="Q752" s="117" t="s">
        <v>12101</v>
      </c>
      <c r="R752" s="131"/>
      <c r="S752" s="131"/>
      <c r="T752" s="129">
        <v>1728</v>
      </c>
      <c r="U752" s="132"/>
      <c r="V752" s="132"/>
      <c r="W752" s="132"/>
      <c r="X752" s="130" t="s">
        <v>13699</v>
      </c>
    </row>
    <row r="753" spans="1:24" ht="13.8">
      <c r="A753" s="116">
        <v>780</v>
      </c>
      <c r="B753" s="117" t="s">
        <v>31</v>
      </c>
      <c r="C753" s="133"/>
      <c r="D753" s="133" t="s">
        <v>880</v>
      </c>
      <c r="E753" s="134" t="s">
        <v>13700</v>
      </c>
      <c r="F753" s="133" t="s">
        <v>13701</v>
      </c>
      <c r="G753" s="133" t="s">
        <v>13702</v>
      </c>
      <c r="H753" s="135" t="s">
        <v>12113</v>
      </c>
      <c r="I753" s="117" t="s">
        <v>11729</v>
      </c>
      <c r="J753" s="120" t="s">
        <v>11730</v>
      </c>
      <c r="K753" s="135"/>
      <c r="L753" s="135" t="s">
        <v>11796</v>
      </c>
      <c r="M753" s="121">
        <v>1</v>
      </c>
      <c r="N753" s="135" t="s">
        <v>13703</v>
      </c>
      <c r="O753" s="133"/>
      <c r="P753" s="117" t="s">
        <v>44</v>
      </c>
      <c r="Q753" s="117" t="s">
        <v>12101</v>
      </c>
      <c r="R753" s="133"/>
      <c r="S753" s="133"/>
      <c r="T753" s="135">
        <v>576</v>
      </c>
      <c r="U753" s="135" t="s">
        <v>13704</v>
      </c>
      <c r="V753" s="136"/>
      <c r="W753" s="136"/>
      <c r="X753" s="137" t="s">
        <v>13705</v>
      </c>
    </row>
    <row r="754" spans="1:24" ht="13.8">
      <c r="A754" s="116">
        <v>781</v>
      </c>
      <c r="B754" s="117" t="s">
        <v>31</v>
      </c>
      <c r="C754" s="133"/>
      <c r="D754" s="133" t="s">
        <v>880</v>
      </c>
      <c r="E754" s="134" t="s">
        <v>13706</v>
      </c>
      <c r="F754" s="133" t="s">
        <v>13707</v>
      </c>
      <c r="G754" s="133" t="s">
        <v>13708</v>
      </c>
      <c r="H754" s="135" t="s">
        <v>12113</v>
      </c>
      <c r="I754" s="117" t="s">
        <v>11729</v>
      </c>
      <c r="J754" s="120" t="s">
        <v>11730</v>
      </c>
      <c r="K754" s="135"/>
      <c r="L754" s="135" t="s">
        <v>11796</v>
      </c>
      <c r="M754" s="121">
        <v>1</v>
      </c>
      <c r="N754" s="135" t="s">
        <v>13709</v>
      </c>
      <c r="O754" s="133"/>
      <c r="P754" s="117" t="s">
        <v>44</v>
      </c>
      <c r="Q754" s="117" t="s">
        <v>12101</v>
      </c>
      <c r="R754" s="133"/>
      <c r="S754" s="133"/>
      <c r="T754" s="135">
        <v>480</v>
      </c>
      <c r="U754" s="136"/>
      <c r="V754" s="136"/>
      <c r="W754" s="136"/>
      <c r="X754" s="137" t="s">
        <v>13710</v>
      </c>
    </row>
    <row r="755" spans="1:24" ht="13.8">
      <c r="A755" s="116">
        <v>782</v>
      </c>
      <c r="B755" s="117" t="s">
        <v>31</v>
      </c>
      <c r="C755" s="133"/>
      <c r="D755" s="133" t="s">
        <v>880</v>
      </c>
      <c r="E755" s="134" t="s">
        <v>13711</v>
      </c>
      <c r="F755" s="133" t="s">
        <v>13712</v>
      </c>
      <c r="G755" s="133" t="s">
        <v>13713</v>
      </c>
      <c r="H755" s="135" t="s">
        <v>12113</v>
      </c>
      <c r="I755" s="117" t="s">
        <v>11729</v>
      </c>
      <c r="J755" s="120" t="s">
        <v>11730</v>
      </c>
      <c r="K755" s="135"/>
      <c r="L755" s="135" t="s">
        <v>13714</v>
      </c>
      <c r="M755" s="121">
        <v>1</v>
      </c>
      <c r="N755" s="135" t="s">
        <v>13715</v>
      </c>
      <c r="O755" s="133"/>
      <c r="P755" s="117" t="s">
        <v>44</v>
      </c>
      <c r="Q755" s="117" t="s">
        <v>12101</v>
      </c>
      <c r="R755" s="133"/>
      <c r="S755" s="133"/>
      <c r="T755" s="135">
        <v>400</v>
      </c>
      <c r="U755" s="136"/>
      <c r="V755" s="135" t="s">
        <v>13716</v>
      </c>
      <c r="W755" s="136"/>
      <c r="X755" s="137" t="s">
        <v>13717</v>
      </c>
    </row>
    <row r="756" spans="1:24" ht="13.8">
      <c r="A756" s="116">
        <v>783</v>
      </c>
      <c r="B756" s="117" t="s">
        <v>31</v>
      </c>
      <c r="C756" s="133"/>
      <c r="D756" s="133" t="s">
        <v>880</v>
      </c>
      <c r="E756" s="134" t="s">
        <v>13718</v>
      </c>
      <c r="F756" s="133" t="s">
        <v>13712</v>
      </c>
      <c r="G756" s="133" t="s">
        <v>13713</v>
      </c>
      <c r="H756" s="135" t="s">
        <v>12113</v>
      </c>
      <c r="I756" s="117" t="s">
        <v>11729</v>
      </c>
      <c r="J756" s="120" t="s">
        <v>11730</v>
      </c>
      <c r="K756" s="135"/>
      <c r="L756" s="135" t="s">
        <v>13714</v>
      </c>
      <c r="M756" s="121">
        <v>1</v>
      </c>
      <c r="N756" s="135" t="s">
        <v>13715</v>
      </c>
      <c r="O756" s="133"/>
      <c r="P756" s="117" t="s">
        <v>44</v>
      </c>
      <c r="Q756" s="117" t="s">
        <v>12101</v>
      </c>
      <c r="R756" s="133"/>
      <c r="S756" s="133"/>
      <c r="T756" s="135">
        <v>400</v>
      </c>
      <c r="U756" s="136"/>
      <c r="V756" s="135" t="s">
        <v>13716</v>
      </c>
      <c r="W756" s="136"/>
      <c r="X756" s="137" t="s">
        <v>13719</v>
      </c>
    </row>
    <row r="757" spans="1:24" ht="13.8">
      <c r="A757" s="116">
        <v>784</v>
      </c>
      <c r="B757" s="117" t="s">
        <v>31</v>
      </c>
      <c r="C757" s="133"/>
      <c r="D757" s="133" t="s">
        <v>880</v>
      </c>
      <c r="E757" s="134" t="s">
        <v>13718</v>
      </c>
      <c r="F757" s="133" t="s">
        <v>13712</v>
      </c>
      <c r="G757" s="133" t="s">
        <v>13713</v>
      </c>
      <c r="H757" s="135" t="s">
        <v>11787</v>
      </c>
      <c r="I757" s="117" t="s">
        <v>11729</v>
      </c>
      <c r="J757" s="120" t="s">
        <v>11730</v>
      </c>
      <c r="K757" s="135"/>
      <c r="L757" s="135" t="s">
        <v>13714</v>
      </c>
      <c r="M757" s="121">
        <v>1</v>
      </c>
      <c r="N757" s="135" t="s">
        <v>13715</v>
      </c>
      <c r="O757" s="133"/>
      <c r="P757" s="117" t="s">
        <v>44</v>
      </c>
      <c r="Q757" s="117" t="s">
        <v>12101</v>
      </c>
      <c r="R757" s="133"/>
      <c r="S757" s="133"/>
      <c r="T757" s="135">
        <v>400</v>
      </c>
      <c r="U757" s="136"/>
      <c r="V757" s="135" t="s">
        <v>13716</v>
      </c>
      <c r="W757" s="136"/>
      <c r="X757" s="137" t="s">
        <v>13720</v>
      </c>
    </row>
    <row r="758" spans="1:24" ht="13.8">
      <c r="A758" s="116">
        <v>785</v>
      </c>
      <c r="B758" s="117" t="s">
        <v>31</v>
      </c>
      <c r="C758" s="133"/>
      <c r="D758" s="133" t="s">
        <v>880</v>
      </c>
      <c r="E758" s="134" t="s">
        <v>13721</v>
      </c>
      <c r="F758" s="133" t="s">
        <v>13722</v>
      </c>
      <c r="G758" s="133" t="s">
        <v>13723</v>
      </c>
      <c r="H758" s="135" t="s">
        <v>12113</v>
      </c>
      <c r="I758" s="117" t="s">
        <v>11729</v>
      </c>
      <c r="J758" s="120" t="s">
        <v>11730</v>
      </c>
      <c r="K758" s="135"/>
      <c r="L758" s="135"/>
      <c r="M758" s="121">
        <v>1</v>
      </c>
      <c r="N758" s="135" t="s">
        <v>13724</v>
      </c>
      <c r="O758" s="133"/>
      <c r="P758" s="117" t="s">
        <v>44</v>
      </c>
      <c r="Q758" s="117" t="s">
        <v>12101</v>
      </c>
      <c r="R758" s="133"/>
      <c r="S758" s="133"/>
      <c r="T758" s="135">
        <v>360</v>
      </c>
      <c r="U758" s="135" t="s">
        <v>13725</v>
      </c>
      <c r="V758" s="136"/>
      <c r="W758" s="136"/>
      <c r="X758" s="137" t="s">
        <v>13726</v>
      </c>
    </row>
    <row r="759" spans="1:24" ht="13.8">
      <c r="A759" s="116">
        <v>786</v>
      </c>
      <c r="B759" s="117" t="s">
        <v>31</v>
      </c>
      <c r="C759" s="133"/>
      <c r="D759" s="133" t="s">
        <v>880</v>
      </c>
      <c r="E759" s="134" t="s">
        <v>13727</v>
      </c>
      <c r="F759" s="133" t="s">
        <v>13728</v>
      </c>
      <c r="G759" s="133" t="s">
        <v>13729</v>
      </c>
      <c r="H759" s="135" t="s">
        <v>11787</v>
      </c>
      <c r="I759" s="117" t="s">
        <v>11729</v>
      </c>
      <c r="J759" s="120" t="s">
        <v>11730</v>
      </c>
      <c r="K759" s="135"/>
      <c r="L759" s="135" t="s">
        <v>13714</v>
      </c>
      <c r="M759" s="121">
        <v>1</v>
      </c>
      <c r="N759" s="135" t="s">
        <v>13715</v>
      </c>
      <c r="O759" s="133"/>
      <c r="P759" s="117" t="s">
        <v>44</v>
      </c>
      <c r="Q759" s="117" t="s">
        <v>12101</v>
      </c>
      <c r="R759" s="133"/>
      <c r="S759" s="133"/>
      <c r="T759" s="135">
        <v>400</v>
      </c>
      <c r="U759" s="136"/>
      <c r="V759" s="135" t="s">
        <v>13716</v>
      </c>
      <c r="W759" s="136"/>
      <c r="X759" s="137" t="s">
        <v>13730</v>
      </c>
    </row>
    <row r="760" spans="1:24" ht="13.8">
      <c r="A760" s="116">
        <v>787</v>
      </c>
      <c r="B760" s="117" t="s">
        <v>31</v>
      </c>
      <c r="C760" s="133"/>
      <c r="D760" s="133" t="s">
        <v>880</v>
      </c>
      <c r="E760" s="134" t="s">
        <v>13727</v>
      </c>
      <c r="F760" s="133" t="s">
        <v>13728</v>
      </c>
      <c r="G760" s="133" t="s">
        <v>13729</v>
      </c>
      <c r="H760" s="135" t="s">
        <v>12113</v>
      </c>
      <c r="I760" s="117" t="s">
        <v>11729</v>
      </c>
      <c r="J760" s="120" t="s">
        <v>11730</v>
      </c>
      <c r="K760" s="135"/>
      <c r="L760" s="135" t="s">
        <v>13714</v>
      </c>
      <c r="M760" s="121">
        <v>1</v>
      </c>
      <c r="N760" s="135" t="s">
        <v>13715</v>
      </c>
      <c r="O760" s="133"/>
      <c r="P760" s="117" t="s">
        <v>44</v>
      </c>
      <c r="Q760" s="117" t="s">
        <v>12101</v>
      </c>
      <c r="R760" s="133"/>
      <c r="S760" s="133"/>
      <c r="T760" s="135">
        <v>400</v>
      </c>
      <c r="U760" s="136"/>
      <c r="V760" s="135" t="s">
        <v>13716</v>
      </c>
      <c r="W760" s="136"/>
      <c r="X760" s="137" t="s">
        <v>13731</v>
      </c>
    </row>
    <row r="761" spans="1:24" ht="13.8">
      <c r="A761" s="116">
        <v>788</v>
      </c>
      <c r="B761" s="117" t="s">
        <v>31</v>
      </c>
      <c r="C761" s="133"/>
      <c r="D761" s="133" t="s">
        <v>880</v>
      </c>
      <c r="E761" s="134" t="s">
        <v>13732</v>
      </c>
      <c r="F761" s="133" t="s">
        <v>13728</v>
      </c>
      <c r="G761" s="133" t="s">
        <v>13729</v>
      </c>
      <c r="H761" s="135" t="s">
        <v>12113</v>
      </c>
      <c r="I761" s="117" t="s">
        <v>11729</v>
      </c>
      <c r="J761" s="120" t="s">
        <v>11730</v>
      </c>
      <c r="K761" s="135"/>
      <c r="L761" s="135" t="s">
        <v>13714</v>
      </c>
      <c r="M761" s="121">
        <v>1</v>
      </c>
      <c r="N761" s="135" t="s">
        <v>13715</v>
      </c>
      <c r="O761" s="133"/>
      <c r="P761" s="117" t="s">
        <v>44</v>
      </c>
      <c r="Q761" s="117" t="s">
        <v>12101</v>
      </c>
      <c r="R761" s="133"/>
      <c r="S761" s="133"/>
      <c r="T761" s="135">
        <v>400</v>
      </c>
      <c r="U761" s="136"/>
      <c r="V761" s="135" t="s">
        <v>13716</v>
      </c>
      <c r="W761" s="136"/>
      <c r="X761" s="137" t="s">
        <v>13733</v>
      </c>
    </row>
    <row r="762" spans="1:24" ht="13.8">
      <c r="A762" s="116">
        <v>789</v>
      </c>
      <c r="B762" s="117" t="s">
        <v>31</v>
      </c>
      <c r="C762" s="133"/>
      <c r="D762" s="133" t="s">
        <v>880</v>
      </c>
      <c r="E762" s="134" t="s">
        <v>13734</v>
      </c>
      <c r="F762" s="133" t="s">
        <v>13728</v>
      </c>
      <c r="G762" s="133" t="s">
        <v>13729</v>
      </c>
      <c r="H762" s="135" t="s">
        <v>11787</v>
      </c>
      <c r="I762" s="117" t="s">
        <v>11729</v>
      </c>
      <c r="J762" s="120" t="s">
        <v>11730</v>
      </c>
      <c r="K762" s="135"/>
      <c r="L762" s="135" t="s">
        <v>13714</v>
      </c>
      <c r="M762" s="121">
        <v>1</v>
      </c>
      <c r="N762" s="135" t="s">
        <v>13715</v>
      </c>
      <c r="O762" s="133"/>
      <c r="P762" s="117" t="s">
        <v>44</v>
      </c>
      <c r="Q762" s="117" t="s">
        <v>12101</v>
      </c>
      <c r="R762" s="133"/>
      <c r="S762" s="133"/>
      <c r="T762" s="135">
        <v>400</v>
      </c>
      <c r="U762" s="136"/>
      <c r="V762" s="135" t="s">
        <v>13716</v>
      </c>
      <c r="W762" s="136"/>
      <c r="X762" s="137" t="s">
        <v>13735</v>
      </c>
    </row>
    <row r="763" spans="1:24" ht="13.8">
      <c r="A763" s="116">
        <v>790</v>
      </c>
      <c r="B763" s="117" t="s">
        <v>31</v>
      </c>
      <c r="C763" s="133"/>
      <c r="D763" s="133" t="s">
        <v>880</v>
      </c>
      <c r="E763" s="134" t="s">
        <v>13734</v>
      </c>
      <c r="F763" s="133" t="s">
        <v>13728</v>
      </c>
      <c r="G763" s="133" t="s">
        <v>13729</v>
      </c>
      <c r="H763" s="135" t="s">
        <v>12113</v>
      </c>
      <c r="I763" s="117" t="s">
        <v>11729</v>
      </c>
      <c r="J763" s="120" t="s">
        <v>11730</v>
      </c>
      <c r="K763" s="135"/>
      <c r="L763" s="135" t="s">
        <v>13714</v>
      </c>
      <c r="M763" s="121">
        <v>1</v>
      </c>
      <c r="N763" s="135" t="s">
        <v>13715</v>
      </c>
      <c r="O763" s="133"/>
      <c r="P763" s="117" t="s">
        <v>44</v>
      </c>
      <c r="Q763" s="117" t="s">
        <v>12101</v>
      </c>
      <c r="R763" s="133"/>
      <c r="S763" s="133"/>
      <c r="T763" s="135">
        <v>400</v>
      </c>
      <c r="U763" s="136"/>
      <c r="V763" s="135" t="s">
        <v>13716</v>
      </c>
      <c r="W763" s="136"/>
      <c r="X763" s="137" t="s">
        <v>13736</v>
      </c>
    </row>
    <row r="764" spans="1:24" ht="13.8">
      <c r="A764" s="116">
        <v>791</v>
      </c>
      <c r="B764" s="117" t="s">
        <v>31</v>
      </c>
      <c r="C764" s="133"/>
      <c r="D764" s="133" t="s">
        <v>880</v>
      </c>
      <c r="E764" s="134" t="s">
        <v>13737</v>
      </c>
      <c r="F764" s="133" t="s">
        <v>13738</v>
      </c>
      <c r="G764" s="133" t="s">
        <v>13739</v>
      </c>
      <c r="H764" s="135" t="s">
        <v>12113</v>
      </c>
      <c r="I764" s="117" t="s">
        <v>11729</v>
      </c>
      <c r="J764" s="120" t="s">
        <v>11730</v>
      </c>
      <c r="K764" s="135"/>
      <c r="L764" s="135" t="s">
        <v>13714</v>
      </c>
      <c r="M764" s="121">
        <v>1</v>
      </c>
      <c r="N764" s="135" t="s">
        <v>13715</v>
      </c>
      <c r="O764" s="133"/>
      <c r="P764" s="117" t="s">
        <v>44</v>
      </c>
      <c r="Q764" s="117" t="s">
        <v>12101</v>
      </c>
      <c r="R764" s="133"/>
      <c r="S764" s="133"/>
      <c r="T764" s="135">
        <v>400</v>
      </c>
      <c r="U764" s="136"/>
      <c r="V764" s="135" t="s">
        <v>13716</v>
      </c>
      <c r="W764" s="136"/>
      <c r="X764" s="137" t="s">
        <v>13740</v>
      </c>
    </row>
    <row r="765" spans="1:24" ht="13.8">
      <c r="A765" s="116">
        <v>792</v>
      </c>
      <c r="B765" s="117" t="s">
        <v>31</v>
      </c>
      <c r="C765" s="133"/>
      <c r="D765" s="133" t="s">
        <v>880</v>
      </c>
      <c r="E765" s="134" t="s">
        <v>13741</v>
      </c>
      <c r="F765" s="133" t="s">
        <v>13742</v>
      </c>
      <c r="G765" s="133" t="s">
        <v>13743</v>
      </c>
      <c r="H765" s="135" t="s">
        <v>11787</v>
      </c>
      <c r="I765" s="117" t="s">
        <v>11729</v>
      </c>
      <c r="J765" s="120" t="s">
        <v>11730</v>
      </c>
      <c r="K765" s="135"/>
      <c r="L765" s="135" t="s">
        <v>13714</v>
      </c>
      <c r="M765" s="121">
        <v>1</v>
      </c>
      <c r="N765" s="135" t="s">
        <v>13715</v>
      </c>
      <c r="O765" s="133"/>
      <c r="P765" s="117" t="s">
        <v>44</v>
      </c>
      <c r="Q765" s="117" t="s">
        <v>12101</v>
      </c>
      <c r="R765" s="133"/>
      <c r="S765" s="133"/>
      <c r="T765" s="135">
        <v>400</v>
      </c>
      <c r="U765" s="136"/>
      <c r="V765" s="135" t="s">
        <v>13716</v>
      </c>
      <c r="W765" s="136"/>
      <c r="X765" s="137" t="s">
        <v>13744</v>
      </c>
    </row>
    <row r="766" spans="1:24" ht="13.8">
      <c r="A766" s="116">
        <v>793</v>
      </c>
      <c r="B766" s="117" t="s">
        <v>31</v>
      </c>
      <c r="C766" s="133"/>
      <c r="D766" s="133" t="s">
        <v>880</v>
      </c>
      <c r="E766" s="134" t="s">
        <v>13741</v>
      </c>
      <c r="F766" s="133" t="s">
        <v>13742</v>
      </c>
      <c r="G766" s="133" t="s">
        <v>13743</v>
      </c>
      <c r="H766" s="135" t="s">
        <v>12113</v>
      </c>
      <c r="I766" s="117" t="s">
        <v>11729</v>
      </c>
      <c r="J766" s="120" t="s">
        <v>11730</v>
      </c>
      <c r="K766" s="135"/>
      <c r="L766" s="135" t="s">
        <v>13714</v>
      </c>
      <c r="M766" s="121">
        <v>1</v>
      </c>
      <c r="N766" s="135" t="s">
        <v>13745</v>
      </c>
      <c r="O766" s="133"/>
      <c r="P766" s="117" t="s">
        <v>44</v>
      </c>
      <c r="Q766" s="117" t="s">
        <v>12101</v>
      </c>
      <c r="R766" s="133"/>
      <c r="S766" s="133"/>
      <c r="T766" s="135">
        <v>400</v>
      </c>
      <c r="U766" s="136"/>
      <c r="V766" s="135" t="s">
        <v>13716</v>
      </c>
      <c r="W766" s="136"/>
      <c r="X766" s="137" t="s">
        <v>13746</v>
      </c>
    </row>
    <row r="767" spans="1:24" ht="13.8">
      <c r="A767" s="116">
        <v>794</v>
      </c>
      <c r="B767" s="117" t="s">
        <v>31</v>
      </c>
      <c r="C767" s="133"/>
      <c r="D767" s="133" t="s">
        <v>880</v>
      </c>
      <c r="E767" s="134" t="s">
        <v>13747</v>
      </c>
      <c r="F767" s="133" t="s">
        <v>13748</v>
      </c>
      <c r="G767" s="133" t="s">
        <v>13749</v>
      </c>
      <c r="H767" s="135" t="s">
        <v>12113</v>
      </c>
      <c r="I767" s="117" t="s">
        <v>11729</v>
      </c>
      <c r="J767" s="120" t="s">
        <v>11730</v>
      </c>
      <c r="K767" s="135"/>
      <c r="L767" s="135" t="s">
        <v>13750</v>
      </c>
      <c r="M767" s="121">
        <v>1</v>
      </c>
      <c r="N767" s="135" t="s">
        <v>13751</v>
      </c>
      <c r="O767" s="133"/>
      <c r="P767" s="117" t="s">
        <v>44</v>
      </c>
      <c r="Q767" s="117" t="s">
        <v>11823</v>
      </c>
      <c r="R767" s="133"/>
      <c r="S767" s="133"/>
      <c r="T767" s="135">
        <v>216</v>
      </c>
      <c r="U767" s="136"/>
      <c r="V767" s="136"/>
      <c r="W767" s="136"/>
      <c r="X767" s="137" t="s">
        <v>13752</v>
      </c>
    </row>
    <row r="768" spans="1:24" ht="13.8">
      <c r="A768" s="116">
        <v>795</v>
      </c>
      <c r="B768" s="117" t="s">
        <v>31</v>
      </c>
      <c r="C768" s="133"/>
      <c r="D768" s="133" t="s">
        <v>880</v>
      </c>
      <c r="E768" s="134" t="s">
        <v>13753</v>
      </c>
      <c r="F768" s="133" t="s">
        <v>13754</v>
      </c>
      <c r="G768" s="133" t="s">
        <v>13755</v>
      </c>
      <c r="H768" s="135" t="s">
        <v>11787</v>
      </c>
      <c r="I768" s="117" t="s">
        <v>11729</v>
      </c>
      <c r="J768" s="120" t="s">
        <v>11730</v>
      </c>
      <c r="K768" s="135"/>
      <c r="L768" s="135" t="s">
        <v>13714</v>
      </c>
      <c r="M768" s="121">
        <v>1</v>
      </c>
      <c r="N768" s="135" t="s">
        <v>13715</v>
      </c>
      <c r="O768" s="133"/>
      <c r="P768" s="117" t="s">
        <v>44</v>
      </c>
      <c r="Q768" s="117" t="s">
        <v>12101</v>
      </c>
      <c r="R768" s="133"/>
      <c r="S768" s="133"/>
      <c r="T768" s="135">
        <v>400</v>
      </c>
      <c r="U768" s="136"/>
      <c r="V768" s="135" t="s">
        <v>13716</v>
      </c>
      <c r="W768" s="136"/>
      <c r="X768" s="137" t="s">
        <v>13756</v>
      </c>
    </row>
    <row r="769" spans="1:24" ht="13.8">
      <c r="A769" s="116">
        <v>796</v>
      </c>
      <c r="B769" s="117" t="s">
        <v>31</v>
      </c>
      <c r="C769" s="133"/>
      <c r="D769" s="133" t="s">
        <v>880</v>
      </c>
      <c r="E769" s="134" t="s">
        <v>13753</v>
      </c>
      <c r="F769" s="133" t="s">
        <v>13754</v>
      </c>
      <c r="G769" s="133" t="s">
        <v>13755</v>
      </c>
      <c r="H769" s="135" t="s">
        <v>12113</v>
      </c>
      <c r="I769" s="117" t="s">
        <v>11729</v>
      </c>
      <c r="J769" s="120" t="s">
        <v>11730</v>
      </c>
      <c r="K769" s="135"/>
      <c r="L769" s="135" t="s">
        <v>13714</v>
      </c>
      <c r="M769" s="121">
        <v>1</v>
      </c>
      <c r="N769" s="135" t="s">
        <v>13715</v>
      </c>
      <c r="O769" s="133"/>
      <c r="P769" s="117" t="s">
        <v>44</v>
      </c>
      <c r="Q769" s="117" t="s">
        <v>12101</v>
      </c>
      <c r="R769" s="133"/>
      <c r="S769" s="133"/>
      <c r="T769" s="135">
        <v>400</v>
      </c>
      <c r="U769" s="136"/>
      <c r="V769" s="135" t="s">
        <v>13716</v>
      </c>
      <c r="W769" s="136"/>
      <c r="X769" s="137" t="s">
        <v>13757</v>
      </c>
    </row>
    <row r="770" spans="1:24" ht="13.8">
      <c r="A770" s="116">
        <v>797</v>
      </c>
      <c r="B770" s="117" t="s">
        <v>31</v>
      </c>
      <c r="C770" s="133"/>
      <c r="D770" s="133" t="s">
        <v>880</v>
      </c>
      <c r="E770" s="134" t="s">
        <v>13758</v>
      </c>
      <c r="F770" s="133" t="s">
        <v>13759</v>
      </c>
      <c r="G770" s="133" t="s">
        <v>13760</v>
      </c>
      <c r="H770" s="135" t="s">
        <v>12113</v>
      </c>
      <c r="I770" s="117" t="s">
        <v>11729</v>
      </c>
      <c r="J770" s="120" t="s">
        <v>11730</v>
      </c>
      <c r="K770" s="135"/>
      <c r="L770" s="135" t="s">
        <v>13714</v>
      </c>
      <c r="M770" s="121">
        <v>1</v>
      </c>
      <c r="N770" s="135" t="s">
        <v>13715</v>
      </c>
      <c r="O770" s="133"/>
      <c r="P770" s="117" t="s">
        <v>44</v>
      </c>
      <c r="Q770" s="117" t="s">
        <v>12101</v>
      </c>
      <c r="R770" s="133"/>
      <c r="S770" s="133"/>
      <c r="T770" s="135">
        <v>400</v>
      </c>
      <c r="U770" s="136"/>
      <c r="V770" s="135" t="s">
        <v>13716</v>
      </c>
      <c r="W770" s="136"/>
      <c r="X770" s="137" t="s">
        <v>13761</v>
      </c>
    </row>
    <row r="771" spans="1:24" ht="13.8">
      <c r="A771" s="116">
        <v>798</v>
      </c>
      <c r="B771" s="117" t="s">
        <v>31</v>
      </c>
      <c r="C771" s="133"/>
      <c r="D771" s="133" t="s">
        <v>880</v>
      </c>
      <c r="E771" s="134" t="s">
        <v>13762</v>
      </c>
      <c r="F771" s="133" t="s">
        <v>13763</v>
      </c>
      <c r="G771" s="133" t="s">
        <v>13764</v>
      </c>
      <c r="H771" s="135" t="s">
        <v>12113</v>
      </c>
      <c r="I771" s="117" t="s">
        <v>11729</v>
      </c>
      <c r="J771" s="120" t="s">
        <v>11730</v>
      </c>
      <c r="K771" s="135"/>
      <c r="L771" s="135" t="s">
        <v>13714</v>
      </c>
      <c r="M771" s="121">
        <v>1</v>
      </c>
      <c r="N771" s="135" t="s">
        <v>13715</v>
      </c>
      <c r="O771" s="133"/>
      <c r="P771" s="117" t="s">
        <v>44</v>
      </c>
      <c r="Q771" s="117" t="s">
        <v>12101</v>
      </c>
      <c r="R771" s="133"/>
      <c r="S771" s="133"/>
      <c r="T771" s="135">
        <v>400</v>
      </c>
      <c r="U771" s="136"/>
      <c r="V771" s="135" t="s">
        <v>13716</v>
      </c>
      <c r="W771" s="136"/>
      <c r="X771" s="137" t="s">
        <v>13765</v>
      </c>
    </row>
    <row r="772" spans="1:24" ht="13.8">
      <c r="A772" s="116">
        <v>799</v>
      </c>
      <c r="B772" s="117" t="s">
        <v>31</v>
      </c>
      <c r="C772" s="133"/>
      <c r="D772" s="133" t="s">
        <v>880</v>
      </c>
      <c r="E772" s="134" t="s">
        <v>13762</v>
      </c>
      <c r="F772" s="133" t="s">
        <v>13763</v>
      </c>
      <c r="G772" s="133" t="s">
        <v>13764</v>
      </c>
      <c r="H772" s="135" t="s">
        <v>11787</v>
      </c>
      <c r="I772" s="117" t="s">
        <v>11729</v>
      </c>
      <c r="J772" s="120" t="s">
        <v>11730</v>
      </c>
      <c r="K772" s="135"/>
      <c r="L772" s="135" t="s">
        <v>13714</v>
      </c>
      <c r="M772" s="121">
        <v>1</v>
      </c>
      <c r="N772" s="135" t="s">
        <v>13715</v>
      </c>
      <c r="O772" s="133"/>
      <c r="P772" s="117" t="s">
        <v>44</v>
      </c>
      <c r="Q772" s="117" t="s">
        <v>12101</v>
      </c>
      <c r="R772" s="133"/>
      <c r="S772" s="133"/>
      <c r="T772" s="135">
        <v>400</v>
      </c>
      <c r="U772" s="136"/>
      <c r="V772" s="135" t="s">
        <v>13716</v>
      </c>
      <c r="W772" s="136"/>
      <c r="X772" s="137" t="s">
        <v>13766</v>
      </c>
    </row>
    <row r="773" spans="1:24" ht="13.8">
      <c r="A773" s="116">
        <v>800</v>
      </c>
      <c r="B773" s="117" t="s">
        <v>31</v>
      </c>
      <c r="C773" s="133"/>
      <c r="D773" s="133" t="s">
        <v>880</v>
      </c>
      <c r="E773" s="134" t="s">
        <v>13767</v>
      </c>
      <c r="F773" s="133" t="s">
        <v>13763</v>
      </c>
      <c r="G773" s="133" t="s">
        <v>13764</v>
      </c>
      <c r="H773" s="135" t="s">
        <v>11787</v>
      </c>
      <c r="I773" s="117" t="s">
        <v>11729</v>
      </c>
      <c r="J773" s="120" t="s">
        <v>11730</v>
      </c>
      <c r="K773" s="135"/>
      <c r="L773" s="135" t="s">
        <v>13714</v>
      </c>
      <c r="M773" s="121">
        <v>1</v>
      </c>
      <c r="N773" s="135" t="s">
        <v>13715</v>
      </c>
      <c r="O773" s="133"/>
      <c r="P773" s="117" t="s">
        <v>44</v>
      </c>
      <c r="Q773" s="117" t="s">
        <v>12101</v>
      </c>
      <c r="R773" s="133"/>
      <c r="S773" s="133"/>
      <c r="T773" s="135">
        <v>400</v>
      </c>
      <c r="U773" s="136"/>
      <c r="V773" s="135" t="s">
        <v>13716</v>
      </c>
      <c r="W773" s="136"/>
      <c r="X773" s="137" t="s">
        <v>13768</v>
      </c>
    </row>
    <row r="774" spans="1:24" ht="13.8">
      <c r="A774" s="116">
        <v>801</v>
      </c>
      <c r="B774" s="117" t="s">
        <v>31</v>
      </c>
      <c r="C774" s="133"/>
      <c r="D774" s="133" t="s">
        <v>880</v>
      </c>
      <c r="E774" s="134" t="s">
        <v>13767</v>
      </c>
      <c r="F774" s="133" t="s">
        <v>13763</v>
      </c>
      <c r="G774" s="133" t="s">
        <v>13764</v>
      </c>
      <c r="H774" s="135" t="s">
        <v>12113</v>
      </c>
      <c r="I774" s="117" t="s">
        <v>11729</v>
      </c>
      <c r="J774" s="120" t="s">
        <v>11730</v>
      </c>
      <c r="K774" s="135"/>
      <c r="L774" s="135" t="s">
        <v>13714</v>
      </c>
      <c r="M774" s="121">
        <v>1</v>
      </c>
      <c r="N774" s="135" t="s">
        <v>13715</v>
      </c>
      <c r="O774" s="133"/>
      <c r="P774" s="117" t="s">
        <v>44</v>
      </c>
      <c r="Q774" s="117" t="s">
        <v>12101</v>
      </c>
      <c r="R774" s="133"/>
      <c r="S774" s="133"/>
      <c r="T774" s="135">
        <v>400</v>
      </c>
      <c r="U774" s="136"/>
      <c r="V774" s="135" t="s">
        <v>13716</v>
      </c>
      <c r="W774" s="136"/>
      <c r="X774" s="137" t="s">
        <v>13769</v>
      </c>
    </row>
    <row r="775" spans="1:24" ht="13.8">
      <c r="A775" s="116">
        <v>802</v>
      </c>
      <c r="B775" s="117" t="s">
        <v>31</v>
      </c>
      <c r="C775" s="133"/>
      <c r="D775" s="133" t="s">
        <v>880</v>
      </c>
      <c r="E775" s="134" t="s">
        <v>13770</v>
      </c>
      <c r="F775" s="133" t="s">
        <v>13771</v>
      </c>
      <c r="G775" s="133" t="s">
        <v>13772</v>
      </c>
      <c r="H775" s="135" t="s">
        <v>12113</v>
      </c>
      <c r="I775" s="117" t="s">
        <v>11729</v>
      </c>
      <c r="J775" s="120" t="s">
        <v>11730</v>
      </c>
      <c r="K775" s="135"/>
      <c r="L775" s="135" t="s">
        <v>13714</v>
      </c>
      <c r="M775" s="121">
        <v>1</v>
      </c>
      <c r="N775" s="135" t="s">
        <v>13715</v>
      </c>
      <c r="O775" s="133"/>
      <c r="P775" s="117" t="s">
        <v>44</v>
      </c>
      <c r="Q775" s="117" t="s">
        <v>12101</v>
      </c>
      <c r="R775" s="133"/>
      <c r="S775" s="133"/>
      <c r="T775" s="135">
        <v>400</v>
      </c>
      <c r="U775" s="136"/>
      <c r="V775" s="135" t="s">
        <v>13716</v>
      </c>
      <c r="W775" s="136"/>
      <c r="X775" s="137" t="s">
        <v>13773</v>
      </c>
    </row>
    <row r="776" spans="1:24" ht="13.8">
      <c r="A776" s="116">
        <v>803</v>
      </c>
      <c r="B776" s="117" t="s">
        <v>31</v>
      </c>
      <c r="C776" s="133"/>
      <c r="D776" s="133" t="s">
        <v>880</v>
      </c>
      <c r="E776" s="134" t="s">
        <v>13774</v>
      </c>
      <c r="F776" s="133" t="s">
        <v>13775</v>
      </c>
      <c r="G776" s="133" t="s">
        <v>13776</v>
      </c>
      <c r="H776" s="135" t="s">
        <v>12113</v>
      </c>
      <c r="I776" s="117" t="s">
        <v>11729</v>
      </c>
      <c r="J776" s="120" t="s">
        <v>11730</v>
      </c>
      <c r="K776" s="135"/>
      <c r="L776" s="135" t="s">
        <v>13714</v>
      </c>
      <c r="M776" s="121">
        <v>1</v>
      </c>
      <c r="N776" s="135" t="s">
        <v>13715</v>
      </c>
      <c r="O776" s="133"/>
      <c r="P776" s="117" t="s">
        <v>44</v>
      </c>
      <c r="Q776" s="117" t="s">
        <v>12101</v>
      </c>
      <c r="R776" s="133"/>
      <c r="S776" s="133"/>
      <c r="T776" s="135">
        <v>400</v>
      </c>
      <c r="U776" s="136"/>
      <c r="V776" s="135" t="s">
        <v>13716</v>
      </c>
      <c r="W776" s="136"/>
      <c r="X776" s="137" t="s">
        <v>13777</v>
      </c>
    </row>
    <row r="777" spans="1:24" ht="13.8">
      <c r="A777" s="116">
        <v>804</v>
      </c>
      <c r="B777" s="117" t="s">
        <v>31</v>
      </c>
      <c r="C777" s="133"/>
      <c r="D777" s="133" t="s">
        <v>880</v>
      </c>
      <c r="E777" s="134" t="s">
        <v>13778</v>
      </c>
      <c r="F777" s="133" t="s">
        <v>13775</v>
      </c>
      <c r="G777" s="133" t="s">
        <v>13776</v>
      </c>
      <c r="H777" s="135" t="s">
        <v>11787</v>
      </c>
      <c r="I777" s="117" t="s">
        <v>11729</v>
      </c>
      <c r="J777" s="120" t="s">
        <v>11730</v>
      </c>
      <c r="K777" s="135"/>
      <c r="L777" s="135" t="s">
        <v>13714</v>
      </c>
      <c r="M777" s="121">
        <v>1</v>
      </c>
      <c r="N777" s="135" t="s">
        <v>13715</v>
      </c>
      <c r="O777" s="133"/>
      <c r="P777" s="117" t="s">
        <v>44</v>
      </c>
      <c r="Q777" s="117" t="s">
        <v>12101</v>
      </c>
      <c r="R777" s="133"/>
      <c r="S777" s="133"/>
      <c r="T777" s="135">
        <v>400</v>
      </c>
      <c r="U777" s="136"/>
      <c r="V777" s="135" t="s">
        <v>13716</v>
      </c>
      <c r="W777" s="136"/>
      <c r="X777" s="137" t="s">
        <v>13779</v>
      </c>
    </row>
    <row r="778" spans="1:24" ht="13.8">
      <c r="A778" s="116">
        <v>805</v>
      </c>
      <c r="B778" s="117" t="s">
        <v>31</v>
      </c>
      <c r="C778" s="133"/>
      <c r="D778" s="133" t="s">
        <v>880</v>
      </c>
      <c r="E778" s="134" t="s">
        <v>13778</v>
      </c>
      <c r="F778" s="133" t="s">
        <v>13775</v>
      </c>
      <c r="G778" s="133" t="s">
        <v>13776</v>
      </c>
      <c r="H778" s="135" t="s">
        <v>12113</v>
      </c>
      <c r="I778" s="117" t="s">
        <v>11729</v>
      </c>
      <c r="J778" s="120" t="s">
        <v>11730</v>
      </c>
      <c r="K778" s="135"/>
      <c r="L778" s="135" t="s">
        <v>13714</v>
      </c>
      <c r="M778" s="121">
        <v>1</v>
      </c>
      <c r="N778" s="135" t="s">
        <v>13715</v>
      </c>
      <c r="O778" s="133"/>
      <c r="P778" s="117" t="s">
        <v>44</v>
      </c>
      <c r="Q778" s="117" t="s">
        <v>12101</v>
      </c>
      <c r="R778" s="133"/>
      <c r="S778" s="133"/>
      <c r="T778" s="135">
        <v>400</v>
      </c>
      <c r="U778" s="136"/>
      <c r="V778" s="135" t="s">
        <v>13716</v>
      </c>
      <c r="W778" s="136"/>
      <c r="X778" s="137" t="s">
        <v>13780</v>
      </c>
    </row>
    <row r="779" spans="1:24" ht="13.8">
      <c r="A779" s="116">
        <v>806</v>
      </c>
      <c r="B779" s="117" t="s">
        <v>31</v>
      </c>
      <c r="C779" s="133"/>
      <c r="D779" s="133" t="s">
        <v>880</v>
      </c>
      <c r="E779" s="134" t="s">
        <v>13781</v>
      </c>
      <c r="F779" s="133" t="s">
        <v>13782</v>
      </c>
      <c r="G779" s="133" t="s">
        <v>13783</v>
      </c>
      <c r="H779" s="135" t="s">
        <v>12113</v>
      </c>
      <c r="I779" s="117" t="s">
        <v>11729</v>
      </c>
      <c r="J779" s="120" t="s">
        <v>11730</v>
      </c>
      <c r="K779" s="135"/>
      <c r="L779" s="135" t="s">
        <v>11796</v>
      </c>
      <c r="M779" s="121">
        <v>1</v>
      </c>
      <c r="N779" s="135" t="s">
        <v>13703</v>
      </c>
      <c r="O779" s="133"/>
      <c r="P779" s="117" t="s">
        <v>44</v>
      </c>
      <c r="Q779" s="117" t="s">
        <v>12101</v>
      </c>
      <c r="R779" s="133"/>
      <c r="S779" s="133"/>
      <c r="T779" s="135">
        <v>432</v>
      </c>
      <c r="U779" s="136"/>
      <c r="V779" s="136"/>
      <c r="W779" s="136"/>
      <c r="X779" s="137" t="s">
        <v>13784</v>
      </c>
    </row>
    <row r="780" spans="1:24" ht="13.8">
      <c r="A780" s="116">
        <v>807</v>
      </c>
      <c r="B780" s="117" t="s">
        <v>31</v>
      </c>
      <c r="C780" s="133"/>
      <c r="D780" s="133" t="s">
        <v>880</v>
      </c>
      <c r="E780" s="134" t="s">
        <v>13785</v>
      </c>
      <c r="F780" s="133" t="s">
        <v>13786</v>
      </c>
      <c r="G780" s="133" t="s">
        <v>13787</v>
      </c>
      <c r="H780" s="135" t="s">
        <v>12113</v>
      </c>
      <c r="I780" s="117" t="s">
        <v>11729</v>
      </c>
      <c r="J780" s="120" t="s">
        <v>11730</v>
      </c>
      <c r="K780" s="135"/>
      <c r="L780" s="135" t="s">
        <v>11796</v>
      </c>
      <c r="M780" s="121">
        <v>1</v>
      </c>
      <c r="N780" s="135" t="s">
        <v>13703</v>
      </c>
      <c r="O780" s="133"/>
      <c r="P780" s="117" t="s">
        <v>44</v>
      </c>
      <c r="Q780" s="117" t="s">
        <v>12101</v>
      </c>
      <c r="R780" s="133"/>
      <c r="S780" s="133"/>
      <c r="T780" s="135">
        <v>432</v>
      </c>
      <c r="U780" s="136"/>
      <c r="V780" s="136"/>
      <c r="W780" s="136"/>
      <c r="X780" s="137" t="s">
        <v>13788</v>
      </c>
    </row>
    <row r="781" spans="1:24" ht="13.8">
      <c r="A781" s="116">
        <v>808</v>
      </c>
      <c r="B781" s="117" t="s">
        <v>31</v>
      </c>
      <c r="C781" s="133"/>
      <c r="D781" s="133" t="s">
        <v>880</v>
      </c>
      <c r="E781" s="134" t="s">
        <v>13789</v>
      </c>
      <c r="F781" s="133" t="s">
        <v>13790</v>
      </c>
      <c r="G781" s="133" t="s">
        <v>13791</v>
      </c>
      <c r="H781" s="135" t="s">
        <v>11787</v>
      </c>
      <c r="I781" s="117" t="s">
        <v>11729</v>
      </c>
      <c r="J781" s="120" t="s">
        <v>11730</v>
      </c>
      <c r="K781" s="135"/>
      <c r="L781" s="135" t="s">
        <v>13714</v>
      </c>
      <c r="M781" s="121">
        <v>1</v>
      </c>
      <c r="N781" s="135" t="s">
        <v>13715</v>
      </c>
      <c r="O781" s="133"/>
      <c r="P781" s="117" t="s">
        <v>44</v>
      </c>
      <c r="Q781" s="117" t="s">
        <v>12101</v>
      </c>
      <c r="R781" s="133"/>
      <c r="S781" s="133"/>
      <c r="T781" s="135">
        <v>400</v>
      </c>
      <c r="U781" s="136"/>
      <c r="V781" s="135" t="s">
        <v>13716</v>
      </c>
      <c r="W781" s="136"/>
      <c r="X781" s="137" t="s">
        <v>13792</v>
      </c>
    </row>
    <row r="782" spans="1:24" ht="13.8">
      <c r="A782" s="116">
        <v>809</v>
      </c>
      <c r="B782" s="117" t="s">
        <v>31</v>
      </c>
      <c r="C782" s="133"/>
      <c r="D782" s="133" t="s">
        <v>880</v>
      </c>
      <c r="E782" s="134" t="s">
        <v>13789</v>
      </c>
      <c r="F782" s="133" t="s">
        <v>13790</v>
      </c>
      <c r="G782" s="133" t="s">
        <v>13791</v>
      </c>
      <c r="H782" s="135" t="s">
        <v>12113</v>
      </c>
      <c r="I782" s="117" t="s">
        <v>11729</v>
      </c>
      <c r="J782" s="120" t="s">
        <v>11730</v>
      </c>
      <c r="K782" s="135"/>
      <c r="L782" s="135" t="s">
        <v>13714</v>
      </c>
      <c r="M782" s="121">
        <v>1</v>
      </c>
      <c r="N782" s="135" t="s">
        <v>13715</v>
      </c>
      <c r="O782" s="133"/>
      <c r="P782" s="117" t="s">
        <v>44</v>
      </c>
      <c r="Q782" s="117" t="s">
        <v>12101</v>
      </c>
      <c r="R782" s="133"/>
      <c r="S782" s="133"/>
      <c r="T782" s="135">
        <v>400</v>
      </c>
      <c r="U782" s="136"/>
      <c r="V782" s="135" t="s">
        <v>13716</v>
      </c>
      <c r="W782" s="136"/>
      <c r="X782" s="137" t="s">
        <v>13793</v>
      </c>
    </row>
    <row r="783" spans="1:24" ht="13.8">
      <c r="A783" s="116">
        <v>810</v>
      </c>
      <c r="B783" s="117" t="s">
        <v>31</v>
      </c>
      <c r="C783" s="133"/>
      <c r="D783" s="133" t="s">
        <v>880</v>
      </c>
      <c r="E783" s="134" t="s">
        <v>13794</v>
      </c>
      <c r="F783" s="133" t="s">
        <v>13795</v>
      </c>
      <c r="G783" s="133" t="s">
        <v>13796</v>
      </c>
      <c r="H783" s="135" t="s">
        <v>12113</v>
      </c>
      <c r="I783" s="117" t="s">
        <v>11729</v>
      </c>
      <c r="J783" s="120" t="s">
        <v>11730</v>
      </c>
      <c r="K783" s="135"/>
      <c r="L783" s="135" t="s">
        <v>13714</v>
      </c>
      <c r="M783" s="121">
        <v>1</v>
      </c>
      <c r="N783" s="135" t="s">
        <v>13715</v>
      </c>
      <c r="O783" s="133"/>
      <c r="P783" s="117" t="s">
        <v>44</v>
      </c>
      <c r="Q783" s="117" t="s">
        <v>12101</v>
      </c>
      <c r="R783" s="133"/>
      <c r="S783" s="133"/>
      <c r="T783" s="135">
        <v>400</v>
      </c>
      <c r="U783" s="136"/>
      <c r="V783" s="135" t="s">
        <v>13716</v>
      </c>
      <c r="W783" s="136"/>
      <c r="X783" s="137" t="s">
        <v>13797</v>
      </c>
    </row>
    <row r="784" spans="1:24" ht="13.8">
      <c r="A784" s="116">
        <v>811</v>
      </c>
      <c r="B784" s="117" t="s">
        <v>31</v>
      </c>
      <c r="C784" s="133"/>
      <c r="D784" s="133" t="s">
        <v>880</v>
      </c>
      <c r="E784" s="134" t="s">
        <v>13798</v>
      </c>
      <c r="F784" s="133" t="s">
        <v>13763</v>
      </c>
      <c r="G784" s="133" t="s">
        <v>13764</v>
      </c>
      <c r="H784" s="135" t="s">
        <v>12113</v>
      </c>
      <c r="I784" s="117" t="s">
        <v>11729</v>
      </c>
      <c r="J784" s="120" t="s">
        <v>11730</v>
      </c>
      <c r="K784" s="135"/>
      <c r="L784" s="135" t="s">
        <v>13714</v>
      </c>
      <c r="M784" s="121">
        <v>1</v>
      </c>
      <c r="N784" s="135" t="s">
        <v>13715</v>
      </c>
      <c r="O784" s="133"/>
      <c r="P784" s="117" t="s">
        <v>44</v>
      </c>
      <c r="Q784" s="117" t="s">
        <v>12101</v>
      </c>
      <c r="R784" s="133"/>
      <c r="S784" s="133"/>
      <c r="T784" s="135">
        <v>400</v>
      </c>
      <c r="U784" s="136"/>
      <c r="V784" s="135" t="s">
        <v>13716</v>
      </c>
      <c r="W784" s="136"/>
      <c r="X784" s="137" t="s">
        <v>13799</v>
      </c>
    </row>
    <row r="785" spans="1:24" ht="13.8">
      <c r="A785" s="116">
        <v>812</v>
      </c>
      <c r="B785" s="117" t="s">
        <v>31</v>
      </c>
      <c r="C785" s="133"/>
      <c r="D785" s="133" t="s">
        <v>880</v>
      </c>
      <c r="E785" s="134" t="s">
        <v>13800</v>
      </c>
      <c r="F785" s="133" t="s">
        <v>13763</v>
      </c>
      <c r="G785" s="133" t="s">
        <v>13764</v>
      </c>
      <c r="H785" s="135" t="s">
        <v>12113</v>
      </c>
      <c r="I785" s="117" t="s">
        <v>11729</v>
      </c>
      <c r="J785" s="120" t="s">
        <v>11730</v>
      </c>
      <c r="K785" s="135"/>
      <c r="L785" s="135" t="s">
        <v>13714</v>
      </c>
      <c r="M785" s="121">
        <v>1</v>
      </c>
      <c r="N785" s="135" t="s">
        <v>13715</v>
      </c>
      <c r="O785" s="133"/>
      <c r="P785" s="117" t="s">
        <v>44</v>
      </c>
      <c r="Q785" s="117" t="s">
        <v>12101</v>
      </c>
      <c r="R785" s="133"/>
      <c r="S785" s="133"/>
      <c r="T785" s="135">
        <v>400</v>
      </c>
      <c r="U785" s="136"/>
      <c r="V785" s="135" t="s">
        <v>13716</v>
      </c>
      <c r="W785" s="136"/>
      <c r="X785" s="137" t="s">
        <v>13801</v>
      </c>
    </row>
    <row r="786" spans="1:24" ht="13.8">
      <c r="A786" s="116">
        <v>813</v>
      </c>
      <c r="B786" s="117" t="s">
        <v>31</v>
      </c>
      <c r="C786" s="133"/>
      <c r="D786" s="133" t="s">
        <v>880</v>
      </c>
      <c r="E786" s="134" t="s">
        <v>13802</v>
      </c>
      <c r="F786" s="133" t="s">
        <v>13754</v>
      </c>
      <c r="G786" s="133" t="s">
        <v>13755</v>
      </c>
      <c r="H786" s="135" t="s">
        <v>12113</v>
      </c>
      <c r="I786" s="117" t="s">
        <v>11729</v>
      </c>
      <c r="J786" s="120" t="s">
        <v>11730</v>
      </c>
      <c r="K786" s="135"/>
      <c r="L786" s="135" t="s">
        <v>13714</v>
      </c>
      <c r="M786" s="121">
        <v>1</v>
      </c>
      <c r="N786" s="135" t="s">
        <v>13715</v>
      </c>
      <c r="O786" s="133"/>
      <c r="P786" s="117" t="s">
        <v>44</v>
      </c>
      <c r="Q786" s="117" t="s">
        <v>12101</v>
      </c>
      <c r="R786" s="133"/>
      <c r="S786" s="133"/>
      <c r="T786" s="135">
        <v>400</v>
      </c>
      <c r="U786" s="136"/>
      <c r="V786" s="135" t="s">
        <v>13716</v>
      </c>
      <c r="W786" s="136"/>
      <c r="X786" s="137" t="s">
        <v>13803</v>
      </c>
    </row>
    <row r="787" spans="1:24" ht="13.8">
      <c r="A787" s="116">
        <v>814</v>
      </c>
      <c r="B787" s="117" t="s">
        <v>31</v>
      </c>
      <c r="C787" s="133"/>
      <c r="D787" s="133" t="s">
        <v>880</v>
      </c>
      <c r="E787" s="134" t="s">
        <v>13802</v>
      </c>
      <c r="F787" s="133" t="s">
        <v>13754</v>
      </c>
      <c r="G787" s="133" t="s">
        <v>13755</v>
      </c>
      <c r="H787" s="135" t="s">
        <v>11787</v>
      </c>
      <c r="I787" s="117" t="s">
        <v>11729</v>
      </c>
      <c r="J787" s="120" t="s">
        <v>11730</v>
      </c>
      <c r="K787" s="135"/>
      <c r="L787" s="135" t="s">
        <v>13714</v>
      </c>
      <c r="M787" s="121">
        <v>1</v>
      </c>
      <c r="N787" s="135" t="s">
        <v>13715</v>
      </c>
      <c r="O787" s="133"/>
      <c r="P787" s="117" t="s">
        <v>44</v>
      </c>
      <c r="Q787" s="117" t="s">
        <v>12101</v>
      </c>
      <c r="R787" s="133"/>
      <c r="S787" s="133"/>
      <c r="T787" s="135">
        <v>400</v>
      </c>
      <c r="U787" s="136"/>
      <c r="V787" s="135" t="s">
        <v>13716</v>
      </c>
      <c r="W787" s="136"/>
      <c r="X787" s="137" t="s">
        <v>13804</v>
      </c>
    </row>
    <row r="788" spans="1:24" ht="13.8">
      <c r="A788" s="116">
        <v>815</v>
      </c>
      <c r="B788" s="117" t="s">
        <v>31</v>
      </c>
      <c r="C788" s="133"/>
      <c r="D788" s="133" t="s">
        <v>880</v>
      </c>
      <c r="E788" s="134" t="s">
        <v>13805</v>
      </c>
      <c r="F788" s="133" t="s">
        <v>13754</v>
      </c>
      <c r="G788" s="133" t="s">
        <v>13755</v>
      </c>
      <c r="H788" s="135" t="s">
        <v>12113</v>
      </c>
      <c r="I788" s="117" t="s">
        <v>11729</v>
      </c>
      <c r="J788" s="120" t="s">
        <v>11730</v>
      </c>
      <c r="K788" s="135"/>
      <c r="L788" s="135" t="s">
        <v>13714</v>
      </c>
      <c r="M788" s="121">
        <v>1</v>
      </c>
      <c r="N788" s="135" t="s">
        <v>13715</v>
      </c>
      <c r="O788" s="133"/>
      <c r="P788" s="117" t="s">
        <v>44</v>
      </c>
      <c r="Q788" s="117" t="s">
        <v>12101</v>
      </c>
      <c r="R788" s="133"/>
      <c r="S788" s="133"/>
      <c r="T788" s="135">
        <v>400</v>
      </c>
      <c r="U788" s="136"/>
      <c r="V788" s="135" t="s">
        <v>13716</v>
      </c>
      <c r="W788" s="136"/>
      <c r="X788" s="137" t="s">
        <v>13806</v>
      </c>
    </row>
    <row r="789" spans="1:24" ht="13.8">
      <c r="A789" s="116">
        <v>816</v>
      </c>
      <c r="B789" s="117" t="s">
        <v>31</v>
      </c>
      <c r="C789" s="133"/>
      <c r="D789" s="133" t="s">
        <v>880</v>
      </c>
      <c r="E789" s="134" t="s">
        <v>13805</v>
      </c>
      <c r="F789" s="133" t="s">
        <v>13754</v>
      </c>
      <c r="G789" s="133" t="s">
        <v>13755</v>
      </c>
      <c r="H789" s="135" t="s">
        <v>11787</v>
      </c>
      <c r="I789" s="117" t="s">
        <v>11729</v>
      </c>
      <c r="J789" s="120" t="s">
        <v>11730</v>
      </c>
      <c r="K789" s="135"/>
      <c r="L789" s="135" t="s">
        <v>13714</v>
      </c>
      <c r="M789" s="121">
        <v>1</v>
      </c>
      <c r="N789" s="135" t="s">
        <v>13715</v>
      </c>
      <c r="O789" s="133"/>
      <c r="P789" s="117" t="s">
        <v>44</v>
      </c>
      <c r="Q789" s="117" t="s">
        <v>12101</v>
      </c>
      <c r="R789" s="133"/>
      <c r="S789" s="133"/>
      <c r="T789" s="135">
        <v>400</v>
      </c>
      <c r="U789" s="136"/>
      <c r="V789" s="135" t="s">
        <v>13716</v>
      </c>
      <c r="W789" s="136"/>
      <c r="X789" s="137" t="s">
        <v>13807</v>
      </c>
    </row>
    <row r="790" spans="1:24" ht="13.8">
      <c r="A790" s="116">
        <v>817</v>
      </c>
      <c r="B790" s="117" t="s">
        <v>31</v>
      </c>
      <c r="C790" s="133"/>
      <c r="D790" s="133" t="s">
        <v>880</v>
      </c>
      <c r="E790" s="134" t="s">
        <v>13808</v>
      </c>
      <c r="F790" s="133" t="s">
        <v>13809</v>
      </c>
      <c r="G790" s="133" t="s">
        <v>13810</v>
      </c>
      <c r="H790" s="135" t="s">
        <v>12113</v>
      </c>
      <c r="I790" s="117" t="s">
        <v>11729</v>
      </c>
      <c r="J790" s="120" t="s">
        <v>11730</v>
      </c>
      <c r="K790" s="135"/>
      <c r="L790" s="135" t="s">
        <v>13714</v>
      </c>
      <c r="M790" s="121">
        <v>1</v>
      </c>
      <c r="N790" s="135" t="s">
        <v>13715</v>
      </c>
      <c r="O790" s="133"/>
      <c r="P790" s="117" t="s">
        <v>44</v>
      </c>
      <c r="Q790" s="117" t="s">
        <v>12101</v>
      </c>
      <c r="R790" s="133"/>
      <c r="S790" s="133"/>
      <c r="T790" s="135">
        <v>400</v>
      </c>
      <c r="U790" s="136"/>
      <c r="V790" s="135" t="s">
        <v>13716</v>
      </c>
      <c r="W790" s="136"/>
      <c r="X790" s="137" t="s">
        <v>13811</v>
      </c>
    </row>
    <row r="791" spans="1:24" ht="13.8">
      <c r="A791" s="116">
        <v>818</v>
      </c>
      <c r="B791" s="117" t="s">
        <v>31</v>
      </c>
      <c r="C791" s="133"/>
      <c r="D791" s="133" t="s">
        <v>880</v>
      </c>
      <c r="E791" s="134" t="s">
        <v>13812</v>
      </c>
      <c r="F791" s="133" t="s">
        <v>13809</v>
      </c>
      <c r="G791" s="133" t="s">
        <v>13810</v>
      </c>
      <c r="H791" s="135" t="s">
        <v>12113</v>
      </c>
      <c r="I791" s="117" t="s">
        <v>11729</v>
      </c>
      <c r="J791" s="120" t="s">
        <v>11730</v>
      </c>
      <c r="K791" s="135"/>
      <c r="L791" s="135" t="s">
        <v>13714</v>
      </c>
      <c r="M791" s="121">
        <v>1</v>
      </c>
      <c r="N791" s="135" t="s">
        <v>13715</v>
      </c>
      <c r="O791" s="133"/>
      <c r="P791" s="117" t="s">
        <v>44</v>
      </c>
      <c r="Q791" s="117" t="s">
        <v>12101</v>
      </c>
      <c r="R791" s="133"/>
      <c r="S791" s="133"/>
      <c r="T791" s="135">
        <v>400</v>
      </c>
      <c r="U791" s="136"/>
      <c r="V791" s="135" t="s">
        <v>13716</v>
      </c>
      <c r="W791" s="136"/>
      <c r="X791" s="137" t="s">
        <v>13813</v>
      </c>
    </row>
    <row r="792" spans="1:24" ht="13.8">
      <c r="A792" s="116">
        <v>819</v>
      </c>
      <c r="B792" s="117" t="s">
        <v>31</v>
      </c>
      <c r="C792" s="133"/>
      <c r="D792" s="133" t="s">
        <v>880</v>
      </c>
      <c r="E792" s="134" t="s">
        <v>13814</v>
      </c>
      <c r="F792" s="133" t="s">
        <v>13815</v>
      </c>
      <c r="G792" s="133" t="s">
        <v>13816</v>
      </c>
      <c r="H792" s="135" t="s">
        <v>12113</v>
      </c>
      <c r="I792" s="117" t="s">
        <v>11729</v>
      </c>
      <c r="J792" s="120" t="s">
        <v>11730</v>
      </c>
      <c r="K792" s="135"/>
      <c r="L792" s="135" t="s">
        <v>11764</v>
      </c>
      <c r="M792" s="121">
        <v>1</v>
      </c>
      <c r="N792" s="135" t="s">
        <v>13817</v>
      </c>
      <c r="O792" s="133"/>
      <c r="P792" s="117" t="s">
        <v>44</v>
      </c>
      <c r="Q792" s="117" t="s">
        <v>12101</v>
      </c>
      <c r="R792" s="133"/>
      <c r="S792" s="133"/>
      <c r="T792" s="135">
        <v>576</v>
      </c>
      <c r="U792" s="135" t="s">
        <v>13818</v>
      </c>
      <c r="V792" s="136"/>
      <c r="W792" s="136"/>
      <c r="X792" s="137" t="s">
        <v>13819</v>
      </c>
    </row>
    <row r="793" spans="1:24" ht="13.2">
      <c r="U793" s="138"/>
      <c r="V793" s="138"/>
      <c r="W793" s="138"/>
    </row>
    <row r="794" spans="1:24" ht="13.2">
      <c r="U794" s="138"/>
      <c r="V794" s="138"/>
      <c r="W794" s="138"/>
      <c r="X794" s="138"/>
    </row>
    <row r="795" spans="1:24" ht="13.2">
      <c r="U795" s="138"/>
      <c r="V795" s="138"/>
      <c r="W795" s="138"/>
      <c r="X795" s="138"/>
    </row>
    <row r="796" spans="1:24" ht="13.2">
      <c r="U796" s="138"/>
      <c r="V796" s="138"/>
      <c r="W796" s="138"/>
      <c r="X796" s="138"/>
    </row>
    <row r="797" spans="1:24" ht="13.2">
      <c r="U797" s="138"/>
      <c r="V797" s="138"/>
      <c r="W797" s="138"/>
      <c r="X797" s="138"/>
    </row>
    <row r="798" spans="1:24" ht="13.2">
      <c r="U798" s="138"/>
      <c r="V798" s="138"/>
      <c r="W798" s="138"/>
      <c r="X798" s="138"/>
    </row>
    <row r="799" spans="1:24" ht="13.2">
      <c r="U799" s="138"/>
      <c r="V799" s="138"/>
      <c r="W799" s="138"/>
      <c r="X799" s="138"/>
    </row>
    <row r="800" spans="1:24" ht="13.2">
      <c r="U800" s="138"/>
      <c r="V800" s="138"/>
      <c r="W800" s="138"/>
      <c r="X800" s="138"/>
    </row>
    <row r="801" spans="21:24" ht="13.2">
      <c r="U801" s="138"/>
      <c r="V801" s="138"/>
      <c r="W801" s="138"/>
      <c r="X801" s="138"/>
    </row>
    <row r="802" spans="21:24" ht="13.2">
      <c r="U802" s="138"/>
      <c r="V802" s="138"/>
      <c r="W802" s="138"/>
      <c r="X802" s="138"/>
    </row>
    <row r="803" spans="21:24" ht="13.2">
      <c r="U803" s="138"/>
      <c r="V803" s="138"/>
      <c r="W803" s="138"/>
      <c r="X803" s="138"/>
    </row>
    <row r="804" spans="21:24" ht="13.2">
      <c r="U804" s="138"/>
      <c r="V804" s="138"/>
      <c r="W804" s="138"/>
      <c r="X804" s="138"/>
    </row>
    <row r="805" spans="21:24" ht="13.2">
      <c r="U805" s="138"/>
      <c r="V805" s="138"/>
      <c r="W805" s="138"/>
      <c r="X805" s="138"/>
    </row>
    <row r="806" spans="21:24" ht="13.2">
      <c r="U806" s="138"/>
      <c r="V806" s="138"/>
      <c r="W806" s="138"/>
      <c r="X806" s="138"/>
    </row>
    <row r="807" spans="21:24" ht="13.2">
      <c r="U807" s="138"/>
      <c r="V807" s="138"/>
      <c r="W807" s="138"/>
      <c r="X807" s="138"/>
    </row>
    <row r="808" spans="21:24" ht="13.2">
      <c r="U808" s="138"/>
      <c r="V808" s="138"/>
      <c r="W808" s="138"/>
      <c r="X808" s="138"/>
    </row>
    <row r="809" spans="21:24" ht="13.2">
      <c r="U809" s="138"/>
      <c r="V809" s="138"/>
      <c r="W809" s="138"/>
      <c r="X809" s="138"/>
    </row>
    <row r="810" spans="21:24" ht="13.2">
      <c r="U810" s="138"/>
      <c r="V810" s="138"/>
      <c r="W810" s="138"/>
      <c r="X810" s="138"/>
    </row>
    <row r="811" spans="21:24" ht="13.2">
      <c r="U811" s="138"/>
      <c r="V811" s="138"/>
      <c r="W811" s="138"/>
      <c r="X811" s="138"/>
    </row>
    <row r="812" spans="21:24" ht="13.2">
      <c r="U812" s="138"/>
      <c r="V812" s="138"/>
      <c r="W812" s="138"/>
      <c r="X812" s="138"/>
    </row>
    <row r="813" spans="21:24" ht="13.2">
      <c r="U813" s="138"/>
      <c r="V813" s="138"/>
      <c r="W813" s="138"/>
      <c r="X813" s="138"/>
    </row>
    <row r="814" spans="21:24" ht="13.2">
      <c r="U814" s="138"/>
      <c r="V814" s="138"/>
      <c r="W814" s="138"/>
      <c r="X814" s="138"/>
    </row>
    <row r="815" spans="21:24" ht="13.2">
      <c r="U815" s="138"/>
      <c r="V815" s="138"/>
      <c r="W815" s="138"/>
      <c r="X815" s="138"/>
    </row>
    <row r="816" spans="21:24" ht="13.2">
      <c r="U816" s="138"/>
      <c r="V816" s="138"/>
      <c r="W816" s="138"/>
      <c r="X816" s="138"/>
    </row>
    <row r="817" spans="21:24" ht="13.2">
      <c r="U817" s="138"/>
      <c r="V817" s="138"/>
      <c r="W817" s="138"/>
      <c r="X817" s="138"/>
    </row>
    <row r="818" spans="21:24" ht="13.2">
      <c r="U818" s="138"/>
      <c r="V818" s="138"/>
      <c r="W818" s="138"/>
      <c r="X818" s="138"/>
    </row>
    <row r="819" spans="21:24" ht="13.2">
      <c r="U819" s="138"/>
      <c r="V819" s="138"/>
      <c r="W819" s="138"/>
      <c r="X819" s="138"/>
    </row>
    <row r="820" spans="21:24" ht="13.2">
      <c r="U820" s="138"/>
      <c r="V820" s="138"/>
      <c r="W820" s="138"/>
      <c r="X820" s="138"/>
    </row>
    <row r="821" spans="21:24" ht="13.2">
      <c r="U821" s="138"/>
      <c r="V821" s="138"/>
      <c r="W821" s="138"/>
      <c r="X821" s="138"/>
    </row>
    <row r="822" spans="21:24" ht="13.2">
      <c r="U822" s="138"/>
      <c r="V822" s="138"/>
      <c r="W822" s="138"/>
      <c r="X822" s="138"/>
    </row>
    <row r="823" spans="21:24" ht="13.2">
      <c r="U823" s="138"/>
      <c r="V823" s="138"/>
      <c r="W823" s="138"/>
      <c r="X823" s="138"/>
    </row>
    <row r="824" spans="21:24" ht="13.2">
      <c r="U824" s="138"/>
      <c r="V824" s="138"/>
      <c r="W824" s="138"/>
      <c r="X824" s="138"/>
    </row>
    <row r="825" spans="21:24" ht="13.2">
      <c r="U825" s="138"/>
      <c r="V825" s="138"/>
      <c r="W825" s="138"/>
      <c r="X825" s="138"/>
    </row>
    <row r="826" spans="21:24" ht="13.2">
      <c r="U826" s="138"/>
      <c r="V826" s="138"/>
      <c r="W826" s="138"/>
      <c r="X826" s="138"/>
    </row>
    <row r="827" spans="21:24" ht="13.2">
      <c r="U827" s="138"/>
      <c r="V827" s="138"/>
      <c r="W827" s="138"/>
      <c r="X827" s="138"/>
    </row>
    <row r="828" spans="21:24" ht="13.2">
      <c r="U828" s="138"/>
      <c r="V828" s="138"/>
      <c r="W828" s="138"/>
      <c r="X828" s="138"/>
    </row>
    <row r="829" spans="21:24" ht="13.2">
      <c r="U829" s="138"/>
      <c r="V829" s="138"/>
      <c r="W829" s="138"/>
      <c r="X829" s="138"/>
    </row>
    <row r="830" spans="21:24" ht="13.2">
      <c r="U830" s="138"/>
      <c r="V830" s="138"/>
      <c r="W830" s="138"/>
      <c r="X830" s="138"/>
    </row>
    <row r="831" spans="21:24" ht="13.2">
      <c r="U831" s="138"/>
      <c r="V831" s="138"/>
      <c r="W831" s="138"/>
      <c r="X831" s="138"/>
    </row>
    <row r="832" spans="21:24" ht="13.2">
      <c r="U832" s="138"/>
      <c r="V832" s="138"/>
      <c r="W832" s="138"/>
      <c r="X832" s="138"/>
    </row>
    <row r="833" spans="21:24" ht="13.2">
      <c r="U833" s="138"/>
      <c r="V833" s="138"/>
      <c r="W833" s="138"/>
      <c r="X833" s="138"/>
    </row>
    <row r="834" spans="21:24" ht="13.2">
      <c r="U834" s="138"/>
      <c r="V834" s="138"/>
      <c r="W834" s="138"/>
      <c r="X834" s="138"/>
    </row>
    <row r="835" spans="21:24" ht="13.2">
      <c r="U835" s="138"/>
      <c r="V835" s="138"/>
      <c r="W835" s="138"/>
      <c r="X835" s="138"/>
    </row>
    <row r="836" spans="21:24" ht="13.2">
      <c r="U836" s="138"/>
      <c r="V836" s="138"/>
      <c r="W836" s="138"/>
      <c r="X836" s="138"/>
    </row>
    <row r="837" spans="21:24" ht="13.2">
      <c r="U837" s="138"/>
      <c r="V837" s="138"/>
      <c r="W837" s="138"/>
      <c r="X837" s="138"/>
    </row>
    <row r="838" spans="21:24" ht="13.2">
      <c r="U838" s="138"/>
      <c r="V838" s="138"/>
      <c r="W838" s="138"/>
      <c r="X838" s="138"/>
    </row>
    <row r="839" spans="21:24" ht="13.2">
      <c r="U839" s="138"/>
      <c r="V839" s="138"/>
      <c r="W839" s="138"/>
      <c r="X839" s="138"/>
    </row>
    <row r="840" spans="21:24" ht="13.2">
      <c r="U840" s="138"/>
      <c r="V840" s="138"/>
      <c r="W840" s="138"/>
      <c r="X840" s="138"/>
    </row>
    <row r="841" spans="21:24" ht="13.2">
      <c r="U841" s="138"/>
      <c r="V841" s="138"/>
      <c r="W841" s="138"/>
      <c r="X841" s="138"/>
    </row>
    <row r="842" spans="21:24" ht="13.2">
      <c r="U842" s="138"/>
      <c r="V842" s="138"/>
      <c r="W842" s="138"/>
      <c r="X842" s="138"/>
    </row>
    <row r="843" spans="21:24" ht="13.2">
      <c r="U843" s="138"/>
      <c r="V843" s="138"/>
      <c r="W843" s="138"/>
      <c r="X843" s="138"/>
    </row>
    <row r="844" spans="21:24" ht="13.2">
      <c r="U844" s="138"/>
      <c r="V844" s="138"/>
      <c r="W844" s="138"/>
      <c r="X844" s="138"/>
    </row>
    <row r="845" spans="21:24" ht="13.2">
      <c r="U845" s="138"/>
      <c r="V845" s="138"/>
      <c r="W845" s="138"/>
      <c r="X845" s="138"/>
    </row>
    <row r="846" spans="21:24" ht="13.2">
      <c r="U846" s="138"/>
      <c r="V846" s="138"/>
      <c r="W846" s="138"/>
      <c r="X846" s="138"/>
    </row>
    <row r="847" spans="21:24" ht="13.2">
      <c r="U847" s="138"/>
      <c r="V847" s="138"/>
      <c r="W847" s="138"/>
      <c r="X847" s="138"/>
    </row>
    <row r="848" spans="21:24" ht="13.2">
      <c r="U848" s="138"/>
      <c r="V848" s="138"/>
      <c r="W848" s="138"/>
      <c r="X848" s="138"/>
    </row>
    <row r="849" spans="21:24" ht="13.2">
      <c r="U849" s="138"/>
      <c r="V849" s="138"/>
      <c r="W849" s="138"/>
      <c r="X849" s="138"/>
    </row>
    <row r="850" spans="21:24" ht="13.2">
      <c r="U850" s="138"/>
      <c r="V850" s="138"/>
      <c r="W850" s="138"/>
      <c r="X850" s="138"/>
    </row>
    <row r="851" spans="21:24" ht="13.2">
      <c r="U851" s="138"/>
      <c r="V851" s="138"/>
      <c r="W851" s="138"/>
      <c r="X851" s="138"/>
    </row>
    <row r="852" spans="21:24" ht="13.2">
      <c r="U852" s="138"/>
      <c r="V852" s="138"/>
      <c r="W852" s="138"/>
      <c r="X852" s="138"/>
    </row>
    <row r="853" spans="21:24" ht="13.2">
      <c r="U853" s="138"/>
      <c r="V853" s="138"/>
      <c r="W853" s="138"/>
      <c r="X853" s="138"/>
    </row>
    <row r="854" spans="21:24" ht="13.2">
      <c r="U854" s="138"/>
      <c r="V854" s="138"/>
      <c r="W854" s="138"/>
      <c r="X854" s="138"/>
    </row>
    <row r="855" spans="21:24" ht="13.2">
      <c r="U855" s="138"/>
      <c r="V855" s="138"/>
      <c r="W855" s="138"/>
      <c r="X855" s="138"/>
    </row>
    <row r="856" spans="21:24" ht="13.2">
      <c r="U856" s="138"/>
      <c r="V856" s="138"/>
      <c r="W856" s="138"/>
      <c r="X856" s="138"/>
    </row>
    <row r="857" spans="21:24" ht="13.2">
      <c r="U857" s="138"/>
      <c r="V857" s="138"/>
      <c r="W857" s="138"/>
      <c r="X857" s="138"/>
    </row>
    <row r="858" spans="21:24" ht="13.2">
      <c r="U858" s="138"/>
      <c r="V858" s="138"/>
      <c r="W858" s="138"/>
      <c r="X858" s="138"/>
    </row>
    <row r="859" spans="21:24" ht="13.2">
      <c r="U859" s="138"/>
      <c r="V859" s="138"/>
      <c r="W859" s="138"/>
      <c r="X859" s="138"/>
    </row>
    <row r="860" spans="21:24" ht="13.2">
      <c r="U860" s="138"/>
      <c r="V860" s="138"/>
      <c r="W860" s="138"/>
      <c r="X860" s="138"/>
    </row>
    <row r="861" spans="21:24" ht="13.2">
      <c r="U861" s="138"/>
      <c r="V861" s="138"/>
      <c r="W861" s="138"/>
      <c r="X861" s="138"/>
    </row>
    <row r="862" spans="21:24" ht="13.2">
      <c r="U862" s="138"/>
      <c r="V862" s="138"/>
      <c r="W862" s="138"/>
      <c r="X862" s="138"/>
    </row>
    <row r="863" spans="21:24" ht="13.2">
      <c r="U863" s="138"/>
      <c r="V863" s="138"/>
      <c r="W863" s="138"/>
      <c r="X863" s="138"/>
    </row>
    <row r="864" spans="21:24" ht="13.2">
      <c r="U864" s="138"/>
      <c r="V864" s="138"/>
      <c r="W864" s="138"/>
      <c r="X864" s="138"/>
    </row>
    <row r="865" spans="21:24" ht="13.2">
      <c r="U865" s="138"/>
      <c r="V865" s="138"/>
      <c r="W865" s="138"/>
      <c r="X865" s="138"/>
    </row>
    <row r="866" spans="21:24" ht="13.2">
      <c r="U866" s="138"/>
      <c r="V866" s="138"/>
      <c r="W866" s="138"/>
      <c r="X866" s="138"/>
    </row>
    <row r="867" spans="21:24" ht="13.2">
      <c r="U867" s="138"/>
      <c r="V867" s="138"/>
      <c r="W867" s="138"/>
      <c r="X867" s="138"/>
    </row>
    <row r="868" spans="21:24" ht="13.2">
      <c r="U868" s="138"/>
      <c r="V868" s="138"/>
      <c r="W868" s="138"/>
      <c r="X868" s="138"/>
    </row>
    <row r="869" spans="21:24" ht="13.2">
      <c r="U869" s="138"/>
      <c r="V869" s="138"/>
      <c r="W869" s="138"/>
      <c r="X869" s="138"/>
    </row>
    <row r="870" spans="21:24" ht="13.2">
      <c r="U870" s="138"/>
      <c r="V870" s="138"/>
      <c r="W870" s="138"/>
      <c r="X870" s="138"/>
    </row>
    <row r="871" spans="21:24" ht="13.2">
      <c r="U871" s="138"/>
      <c r="V871" s="138"/>
      <c r="W871" s="138"/>
      <c r="X871" s="138"/>
    </row>
    <row r="872" spans="21:24" ht="13.2">
      <c r="U872" s="138"/>
      <c r="V872" s="138"/>
      <c r="W872" s="138"/>
      <c r="X872" s="138"/>
    </row>
    <row r="873" spans="21:24" ht="13.2">
      <c r="U873" s="138"/>
      <c r="V873" s="138"/>
      <c r="W873" s="138"/>
      <c r="X873" s="138"/>
    </row>
    <row r="874" spans="21:24" ht="13.2">
      <c r="U874" s="138"/>
      <c r="V874" s="138"/>
      <c r="W874" s="138"/>
      <c r="X874" s="138"/>
    </row>
    <row r="875" spans="21:24" ht="13.2">
      <c r="U875" s="138"/>
      <c r="V875" s="138"/>
      <c r="W875" s="138"/>
      <c r="X875" s="138"/>
    </row>
    <row r="876" spans="21:24" ht="13.2">
      <c r="U876" s="138"/>
      <c r="V876" s="138"/>
      <c r="W876" s="138"/>
      <c r="X876" s="138"/>
    </row>
    <row r="877" spans="21:24" ht="13.2">
      <c r="U877" s="138"/>
      <c r="V877" s="138"/>
      <c r="W877" s="138"/>
      <c r="X877" s="138"/>
    </row>
    <row r="878" spans="21:24" ht="13.2">
      <c r="U878" s="138"/>
      <c r="V878" s="138"/>
      <c r="W878" s="138"/>
      <c r="X878" s="138"/>
    </row>
    <row r="879" spans="21:24" ht="13.2">
      <c r="U879" s="138"/>
      <c r="V879" s="138"/>
      <c r="W879" s="138"/>
      <c r="X879" s="138"/>
    </row>
    <row r="880" spans="21:24" ht="13.2">
      <c r="U880" s="138"/>
      <c r="V880" s="138"/>
      <c r="W880" s="138"/>
      <c r="X880" s="138"/>
    </row>
    <row r="881" spans="21:24" ht="13.2">
      <c r="U881" s="138"/>
      <c r="V881" s="138"/>
      <c r="W881" s="138"/>
      <c r="X881" s="138"/>
    </row>
    <row r="882" spans="21:24" ht="13.2">
      <c r="U882" s="138"/>
      <c r="V882" s="138"/>
      <c r="W882" s="138"/>
      <c r="X882" s="138"/>
    </row>
    <row r="883" spans="21:24" ht="13.2">
      <c r="U883" s="138"/>
      <c r="V883" s="138"/>
      <c r="W883" s="138"/>
      <c r="X883" s="138"/>
    </row>
    <row r="884" spans="21:24" ht="13.2">
      <c r="U884" s="138"/>
      <c r="V884" s="138"/>
      <c r="W884" s="138"/>
      <c r="X884" s="138"/>
    </row>
    <row r="885" spans="21:24" ht="13.2">
      <c r="U885" s="138"/>
      <c r="V885" s="138"/>
      <c r="W885" s="138"/>
      <c r="X885" s="138"/>
    </row>
    <row r="886" spans="21:24" ht="13.2">
      <c r="U886" s="138"/>
      <c r="V886" s="138"/>
      <c r="W886" s="138"/>
      <c r="X886" s="138"/>
    </row>
    <row r="887" spans="21:24" ht="13.2">
      <c r="U887" s="138"/>
      <c r="V887" s="138"/>
      <c r="W887" s="138"/>
      <c r="X887" s="138"/>
    </row>
    <row r="888" spans="21:24" ht="13.2">
      <c r="U888" s="138"/>
      <c r="V888" s="138"/>
      <c r="W888" s="138"/>
      <c r="X888" s="138"/>
    </row>
    <row r="889" spans="21:24" ht="13.2">
      <c r="U889" s="138"/>
      <c r="V889" s="138"/>
      <c r="W889" s="138"/>
      <c r="X889" s="138"/>
    </row>
    <row r="890" spans="21:24" ht="13.2">
      <c r="U890" s="138"/>
      <c r="V890" s="138"/>
      <c r="W890" s="138"/>
      <c r="X890" s="138"/>
    </row>
    <row r="891" spans="21:24" ht="13.2">
      <c r="U891" s="138"/>
      <c r="V891" s="138"/>
      <c r="W891" s="138"/>
      <c r="X891" s="138"/>
    </row>
    <row r="892" spans="21:24" ht="13.2">
      <c r="U892" s="138"/>
      <c r="V892" s="138"/>
      <c r="W892" s="138"/>
      <c r="X892" s="138"/>
    </row>
    <row r="893" spans="21:24" ht="13.2">
      <c r="U893" s="138"/>
      <c r="V893" s="138"/>
      <c r="W893" s="138"/>
      <c r="X893" s="138"/>
    </row>
    <row r="894" spans="21:24" ht="13.2">
      <c r="U894" s="138"/>
      <c r="V894" s="138"/>
      <c r="W894" s="138"/>
      <c r="X894" s="138"/>
    </row>
    <row r="895" spans="21:24" ht="13.2">
      <c r="U895" s="138"/>
      <c r="V895" s="138"/>
      <c r="W895" s="138"/>
      <c r="X895" s="138"/>
    </row>
    <row r="896" spans="21:24" ht="13.2">
      <c r="U896" s="138"/>
      <c r="V896" s="138"/>
      <c r="W896" s="138"/>
      <c r="X896" s="138"/>
    </row>
    <row r="897" spans="21:24" ht="13.2">
      <c r="U897" s="138"/>
      <c r="V897" s="138"/>
      <c r="W897" s="138"/>
      <c r="X897" s="138"/>
    </row>
    <row r="898" spans="21:24" ht="13.2">
      <c r="U898" s="138"/>
      <c r="V898" s="138"/>
      <c r="W898" s="138"/>
      <c r="X898" s="138"/>
    </row>
    <row r="899" spans="21:24" ht="13.2">
      <c r="U899" s="138"/>
      <c r="V899" s="138"/>
      <c r="W899" s="138"/>
      <c r="X899" s="138"/>
    </row>
    <row r="900" spans="21:24" ht="13.2">
      <c r="U900" s="138"/>
      <c r="V900" s="138"/>
      <c r="W900" s="138"/>
      <c r="X900" s="138"/>
    </row>
    <row r="901" spans="21:24" ht="13.2">
      <c r="U901" s="138"/>
      <c r="V901" s="138"/>
      <c r="W901" s="138"/>
      <c r="X901" s="138"/>
    </row>
    <row r="902" spans="21:24" ht="13.2">
      <c r="U902" s="138"/>
      <c r="V902" s="138"/>
      <c r="W902" s="138"/>
      <c r="X902" s="138"/>
    </row>
    <row r="903" spans="21:24" ht="13.2">
      <c r="U903" s="138"/>
      <c r="V903" s="138"/>
      <c r="W903" s="138"/>
      <c r="X903" s="138"/>
    </row>
    <row r="904" spans="21:24" ht="13.2">
      <c r="U904" s="138"/>
      <c r="V904" s="138"/>
      <c r="W904" s="138"/>
      <c r="X904" s="138"/>
    </row>
    <row r="905" spans="21:24" ht="13.2">
      <c r="U905" s="138"/>
      <c r="V905" s="138"/>
      <c r="W905" s="138"/>
      <c r="X905" s="138"/>
    </row>
    <row r="906" spans="21:24" ht="13.2">
      <c r="U906" s="138"/>
      <c r="V906" s="138"/>
      <c r="W906" s="138"/>
      <c r="X906" s="138"/>
    </row>
    <row r="907" spans="21:24" ht="13.2">
      <c r="U907" s="138"/>
      <c r="V907" s="138"/>
      <c r="W907" s="138"/>
      <c r="X907" s="138"/>
    </row>
    <row r="908" spans="21:24" ht="13.2">
      <c r="U908" s="138"/>
      <c r="V908" s="138"/>
      <c r="W908" s="138"/>
      <c r="X908" s="138"/>
    </row>
    <row r="909" spans="21:24" ht="13.2">
      <c r="U909" s="138"/>
      <c r="V909" s="138"/>
      <c r="W909" s="138"/>
      <c r="X909" s="138"/>
    </row>
    <row r="910" spans="21:24" ht="13.2">
      <c r="U910" s="138"/>
      <c r="V910" s="138"/>
      <c r="W910" s="138"/>
      <c r="X910" s="138"/>
    </row>
    <row r="911" spans="21:24" ht="13.2">
      <c r="U911" s="138"/>
      <c r="V911" s="138"/>
      <c r="W911" s="138"/>
      <c r="X911" s="138"/>
    </row>
    <row r="912" spans="21:24" ht="13.2">
      <c r="U912" s="138"/>
      <c r="V912" s="138"/>
      <c r="W912" s="138"/>
      <c r="X912" s="138"/>
    </row>
    <row r="913" spans="21:24" ht="13.2">
      <c r="U913" s="138"/>
      <c r="V913" s="138"/>
      <c r="W913" s="138"/>
      <c r="X913" s="138"/>
    </row>
    <row r="914" spans="21:24" ht="13.2">
      <c r="U914" s="138"/>
      <c r="V914" s="138"/>
      <c r="W914" s="138"/>
      <c r="X914" s="138"/>
    </row>
    <row r="915" spans="21:24" ht="13.2">
      <c r="U915" s="138"/>
      <c r="V915" s="138"/>
      <c r="W915" s="138"/>
      <c r="X915" s="138"/>
    </row>
    <row r="916" spans="21:24" ht="13.2">
      <c r="U916" s="138"/>
      <c r="V916" s="138"/>
      <c r="W916" s="138"/>
      <c r="X916" s="138"/>
    </row>
    <row r="917" spans="21:24" ht="13.2">
      <c r="U917" s="138"/>
      <c r="V917" s="138"/>
      <c r="W917" s="138"/>
      <c r="X917" s="138"/>
    </row>
    <row r="918" spans="21:24" ht="13.2">
      <c r="U918" s="138"/>
      <c r="V918" s="138"/>
      <c r="W918" s="138"/>
      <c r="X918" s="138"/>
    </row>
    <row r="919" spans="21:24" ht="13.2">
      <c r="U919" s="138"/>
      <c r="V919" s="138"/>
      <c r="W919" s="138"/>
      <c r="X919" s="138"/>
    </row>
    <row r="920" spans="21:24" ht="13.2">
      <c r="U920" s="138"/>
      <c r="V920" s="138"/>
      <c r="W920" s="138"/>
      <c r="X920" s="138"/>
    </row>
    <row r="921" spans="21:24" ht="13.2">
      <c r="U921" s="138"/>
      <c r="V921" s="138"/>
      <c r="W921" s="138"/>
      <c r="X921" s="138"/>
    </row>
    <row r="922" spans="21:24" ht="13.2">
      <c r="U922" s="138"/>
      <c r="V922" s="138"/>
      <c r="W922" s="138"/>
      <c r="X922" s="138"/>
    </row>
    <row r="923" spans="21:24" ht="13.2">
      <c r="U923" s="138"/>
      <c r="V923" s="138"/>
      <c r="W923" s="138"/>
      <c r="X923" s="138"/>
    </row>
    <row r="924" spans="21:24" ht="13.2">
      <c r="U924" s="138"/>
      <c r="V924" s="138"/>
      <c r="W924" s="138"/>
      <c r="X924" s="138"/>
    </row>
    <row r="925" spans="21:24" ht="13.2">
      <c r="U925" s="138"/>
      <c r="V925" s="138"/>
      <c r="W925" s="138"/>
      <c r="X925" s="138"/>
    </row>
    <row r="926" spans="21:24" ht="13.2">
      <c r="U926" s="138"/>
      <c r="V926" s="138"/>
      <c r="W926" s="138"/>
      <c r="X926" s="138"/>
    </row>
    <row r="927" spans="21:24" ht="13.2">
      <c r="U927" s="138"/>
      <c r="V927" s="138"/>
      <c r="W927" s="138"/>
      <c r="X927" s="138"/>
    </row>
    <row r="928" spans="21:24" ht="13.2">
      <c r="U928" s="138"/>
      <c r="V928" s="138"/>
      <c r="W928" s="138"/>
      <c r="X928" s="138"/>
    </row>
    <row r="929" spans="21:24" ht="13.2">
      <c r="U929" s="138"/>
      <c r="V929" s="138"/>
      <c r="W929" s="138"/>
      <c r="X929" s="138"/>
    </row>
    <row r="930" spans="21:24" ht="13.2">
      <c r="U930" s="138"/>
      <c r="V930" s="138"/>
      <c r="W930" s="138"/>
      <c r="X930" s="138"/>
    </row>
    <row r="931" spans="21:24" ht="13.2">
      <c r="U931" s="138"/>
      <c r="V931" s="138"/>
      <c r="W931" s="138"/>
      <c r="X931" s="138"/>
    </row>
    <row r="932" spans="21:24" ht="13.2">
      <c r="U932" s="138"/>
      <c r="V932" s="138"/>
      <c r="W932" s="138"/>
      <c r="X932" s="138"/>
    </row>
    <row r="933" spans="21:24" ht="13.2">
      <c r="U933" s="138"/>
      <c r="V933" s="138"/>
      <c r="W933" s="138"/>
      <c r="X933" s="138"/>
    </row>
    <row r="934" spans="21:24" ht="13.2">
      <c r="U934" s="138"/>
      <c r="V934" s="138"/>
      <c r="W934" s="138"/>
      <c r="X934" s="138"/>
    </row>
    <row r="935" spans="21:24" ht="13.2">
      <c r="U935" s="138"/>
      <c r="V935" s="138"/>
      <c r="W935" s="138"/>
      <c r="X935" s="138"/>
    </row>
    <row r="936" spans="21:24" ht="13.2">
      <c r="U936" s="138"/>
      <c r="V936" s="138"/>
      <c r="W936" s="138"/>
      <c r="X936" s="138"/>
    </row>
    <row r="937" spans="21:24" ht="13.2">
      <c r="U937" s="138"/>
      <c r="V937" s="138"/>
      <c r="W937" s="138"/>
      <c r="X937" s="138"/>
    </row>
    <row r="938" spans="21:24" ht="13.2">
      <c r="U938" s="138"/>
      <c r="V938" s="138"/>
      <c r="W938" s="138"/>
      <c r="X938" s="138"/>
    </row>
    <row r="939" spans="21:24" ht="13.2">
      <c r="U939" s="138"/>
      <c r="V939" s="138"/>
      <c r="W939" s="138"/>
      <c r="X939" s="138"/>
    </row>
    <row r="940" spans="21:24" ht="13.2">
      <c r="U940" s="138"/>
      <c r="V940" s="138"/>
      <c r="W940" s="138"/>
      <c r="X940" s="138"/>
    </row>
    <row r="941" spans="21:24" ht="13.2">
      <c r="U941" s="138"/>
      <c r="V941" s="138"/>
      <c r="W941" s="138"/>
      <c r="X941" s="138"/>
    </row>
    <row r="942" spans="21:24" ht="13.2">
      <c r="U942" s="138"/>
      <c r="V942" s="138"/>
      <c r="W942" s="138"/>
      <c r="X942" s="138"/>
    </row>
    <row r="943" spans="21:24" ht="13.2">
      <c r="U943" s="138"/>
      <c r="V943" s="138"/>
      <c r="W943" s="138"/>
      <c r="X943" s="138"/>
    </row>
    <row r="944" spans="21:24" ht="13.2">
      <c r="U944" s="138"/>
      <c r="V944" s="138"/>
      <c r="W944" s="138"/>
      <c r="X944" s="138"/>
    </row>
    <row r="945" spans="21:24" ht="13.2">
      <c r="U945" s="138"/>
      <c r="V945" s="138"/>
      <c r="W945" s="138"/>
      <c r="X945" s="138"/>
    </row>
    <row r="946" spans="21:24" ht="13.2">
      <c r="U946" s="138"/>
      <c r="V946" s="138"/>
      <c r="W946" s="138"/>
      <c r="X946" s="138"/>
    </row>
    <row r="947" spans="21:24" ht="13.2">
      <c r="U947" s="138"/>
      <c r="V947" s="138"/>
      <c r="W947" s="138"/>
      <c r="X947" s="138"/>
    </row>
    <row r="948" spans="21:24" ht="13.2">
      <c r="U948" s="138"/>
      <c r="V948" s="138"/>
      <c r="W948" s="138"/>
      <c r="X948" s="138"/>
    </row>
    <row r="949" spans="21:24" ht="13.2">
      <c r="U949" s="138"/>
      <c r="V949" s="138"/>
      <c r="W949" s="138"/>
      <c r="X949" s="138"/>
    </row>
    <row r="950" spans="21:24" ht="13.2">
      <c r="U950" s="138"/>
      <c r="V950" s="138"/>
      <c r="W950" s="138"/>
      <c r="X950" s="138"/>
    </row>
    <row r="951" spans="21:24" ht="13.2">
      <c r="U951" s="138"/>
      <c r="V951" s="138"/>
      <c r="W951" s="138"/>
      <c r="X951" s="138"/>
    </row>
    <row r="952" spans="21:24" ht="13.2">
      <c r="U952" s="138"/>
      <c r="V952" s="138"/>
      <c r="W952" s="138"/>
      <c r="X952" s="138"/>
    </row>
    <row r="953" spans="21:24" ht="13.2">
      <c r="U953" s="138"/>
      <c r="V953" s="138"/>
      <c r="W953" s="138"/>
      <c r="X953" s="138"/>
    </row>
    <row r="954" spans="21:24" ht="13.2">
      <c r="U954" s="138"/>
      <c r="V954" s="138"/>
      <c r="W954" s="138"/>
      <c r="X954" s="138"/>
    </row>
    <row r="955" spans="21:24" ht="13.2">
      <c r="U955" s="138"/>
      <c r="V955" s="138"/>
      <c r="W955" s="138"/>
      <c r="X955" s="138"/>
    </row>
    <row r="956" spans="21:24" ht="13.2">
      <c r="U956" s="138"/>
      <c r="V956" s="138"/>
      <c r="W956" s="138"/>
      <c r="X956" s="138"/>
    </row>
    <row r="957" spans="21:24" ht="13.2">
      <c r="U957" s="138"/>
      <c r="V957" s="138"/>
      <c r="W957" s="138"/>
      <c r="X957" s="138"/>
    </row>
    <row r="958" spans="21:24" ht="13.2">
      <c r="U958" s="138"/>
      <c r="V958" s="138"/>
      <c r="W958" s="138"/>
      <c r="X958" s="138"/>
    </row>
    <row r="959" spans="21:24" ht="13.2">
      <c r="U959" s="138"/>
      <c r="V959" s="138"/>
      <c r="W959" s="138"/>
      <c r="X959" s="138"/>
    </row>
    <row r="960" spans="21:24" ht="13.2">
      <c r="U960" s="138"/>
      <c r="V960" s="138"/>
      <c r="W960" s="138"/>
      <c r="X960" s="138"/>
    </row>
    <row r="961" spans="21:24" ht="13.2">
      <c r="U961" s="138"/>
      <c r="V961" s="138"/>
      <c r="W961" s="138"/>
      <c r="X961" s="138"/>
    </row>
    <row r="962" spans="21:24" ht="13.2">
      <c r="U962" s="138"/>
      <c r="V962" s="138"/>
      <c r="W962" s="138"/>
      <c r="X962" s="138"/>
    </row>
    <row r="963" spans="21:24" ht="13.2">
      <c r="U963" s="138"/>
      <c r="V963" s="138"/>
      <c r="W963" s="138"/>
      <c r="X963" s="138"/>
    </row>
    <row r="964" spans="21:24" ht="13.2">
      <c r="U964" s="138"/>
      <c r="V964" s="138"/>
      <c r="W964" s="138"/>
      <c r="X964" s="138"/>
    </row>
    <row r="965" spans="21:24" ht="13.2">
      <c r="U965" s="138"/>
      <c r="V965" s="138"/>
      <c r="W965" s="138"/>
      <c r="X965" s="138"/>
    </row>
    <row r="966" spans="21:24" ht="13.2">
      <c r="U966" s="138"/>
      <c r="V966" s="138"/>
      <c r="W966" s="138"/>
      <c r="X966" s="138"/>
    </row>
    <row r="967" spans="21:24" ht="13.2">
      <c r="U967" s="138"/>
      <c r="V967" s="138"/>
      <c r="W967" s="138"/>
      <c r="X967" s="138"/>
    </row>
    <row r="968" spans="21:24" ht="13.2">
      <c r="U968" s="138"/>
      <c r="V968" s="138"/>
      <c r="W968" s="138"/>
      <c r="X968" s="138"/>
    </row>
    <row r="969" spans="21:24" ht="13.2">
      <c r="U969" s="138"/>
      <c r="V969" s="138"/>
      <c r="W969" s="138"/>
      <c r="X969" s="138"/>
    </row>
    <row r="970" spans="21:24" ht="13.2">
      <c r="U970" s="138"/>
      <c r="V970" s="138"/>
      <c r="W970" s="138"/>
      <c r="X970" s="138"/>
    </row>
  </sheetData>
  <autoFilter ref="A2:Z792" xr:uid="{00000000-0009-0000-0000-000006000000}"/>
  <mergeCells count="3">
    <mergeCell ref="A1:D1"/>
    <mergeCell ref="I1:J1"/>
    <mergeCell ref="U1:W1"/>
  </mergeCells>
  <dataValidations count="5">
    <dataValidation type="list" allowBlank="1" showErrorMessage="1" sqref="I3:I792" xr:uid="{00000000-0002-0000-0600-000000000000}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Ц.,Метро,Автоцентр,Наружная"</formula1>
    </dataValidation>
    <dataValidation type="list" allowBlank="1" showErrorMessage="1" sqref="B3:B792" xr:uid="{00000000-0002-0000-0600-000001000000}">
      <formula1>"On,Off"</formula1>
    </dataValidation>
    <dataValidation type="list" allowBlank="1" showErrorMessage="1" sqref="J3:J792" xr:uid="{00000000-0002-0000-0600-000002000000}">
      <formula1>"Flash Design, Partner"</formula1>
    </dataValidation>
    <dataValidation type="list" allowBlank="1" showErrorMessage="1" sqref="P3:P792" xr:uid="{00000000-0002-0000-0600-000003000000}">
      <formula1>"Да,Нет"</formula1>
    </dataValidation>
    <dataValidation type="list" allowBlank="1" showErrorMessage="1" sqref="Q3:Q792" xr:uid="{00000000-0002-0000-0600-000004000000}">
      <formula1>"Видеостойка,Пилон,Экран,Видеоэкран,Ситиборд,Суперсайт,Билборд,Медиафасад,Нестандарт"</formula1>
    </dataValidation>
  </dataValidations>
  <hyperlinks>
    <hyperlink ref="I1" r:id="rId1" xr:uid="{00000000-0004-0000-0600-000000000000}"/>
    <hyperlink ref="X208" r:id="rId2" xr:uid="{00000000-0004-0000-0600-000001000000}"/>
    <hyperlink ref="X209" r:id="rId3" xr:uid="{00000000-0004-0000-0600-000002000000}"/>
    <hyperlink ref="X210" r:id="rId4" xr:uid="{00000000-0004-0000-0600-000003000000}"/>
    <hyperlink ref="X211" r:id="rId5" xr:uid="{00000000-0004-0000-0600-000004000000}"/>
    <hyperlink ref="X212" r:id="rId6" xr:uid="{00000000-0004-0000-0600-000005000000}"/>
    <hyperlink ref="X213" r:id="rId7" xr:uid="{00000000-0004-0000-0600-000006000000}"/>
    <hyperlink ref="X214" r:id="rId8" xr:uid="{00000000-0004-0000-0600-000007000000}"/>
    <hyperlink ref="X215" r:id="rId9" xr:uid="{00000000-0004-0000-0600-000008000000}"/>
    <hyperlink ref="X216" r:id="rId10" xr:uid="{00000000-0004-0000-0600-000009000000}"/>
    <hyperlink ref="X217" r:id="rId11" xr:uid="{00000000-0004-0000-0600-00000A000000}"/>
    <hyperlink ref="X218" r:id="rId12" xr:uid="{00000000-0004-0000-0600-00000B000000}"/>
    <hyperlink ref="X219" r:id="rId13" xr:uid="{00000000-0004-0000-0600-00000C000000}"/>
    <hyperlink ref="X220" r:id="rId14" xr:uid="{00000000-0004-0000-0600-00000D000000}"/>
    <hyperlink ref="X221" r:id="rId15" xr:uid="{00000000-0004-0000-0600-00000E000000}"/>
    <hyperlink ref="X222" r:id="rId16" xr:uid="{00000000-0004-0000-0600-00000F000000}"/>
    <hyperlink ref="X223" r:id="rId17" xr:uid="{00000000-0004-0000-0600-000010000000}"/>
    <hyperlink ref="X224" r:id="rId18" xr:uid="{00000000-0004-0000-0600-000011000000}"/>
    <hyperlink ref="X225" r:id="rId19" xr:uid="{00000000-0004-0000-0600-000012000000}"/>
    <hyperlink ref="X226" r:id="rId20" xr:uid="{00000000-0004-0000-0600-000013000000}"/>
    <hyperlink ref="X227" r:id="rId21" xr:uid="{00000000-0004-0000-0600-000014000000}"/>
    <hyperlink ref="X228" r:id="rId22" xr:uid="{00000000-0004-0000-0600-000015000000}"/>
    <hyperlink ref="X229" r:id="rId23" xr:uid="{00000000-0004-0000-0600-000016000000}"/>
    <hyperlink ref="X230" r:id="rId24" xr:uid="{00000000-0004-0000-0600-000017000000}"/>
    <hyperlink ref="X231" r:id="rId25" xr:uid="{00000000-0004-0000-0600-000018000000}"/>
    <hyperlink ref="X232" r:id="rId26" xr:uid="{00000000-0004-0000-0600-000019000000}"/>
    <hyperlink ref="X233" r:id="rId27" xr:uid="{00000000-0004-0000-0600-00001A000000}"/>
    <hyperlink ref="X234" r:id="rId28" xr:uid="{00000000-0004-0000-0600-00001B000000}"/>
    <hyperlink ref="X235" r:id="rId29" xr:uid="{00000000-0004-0000-0600-00001C000000}"/>
    <hyperlink ref="X236" r:id="rId30" xr:uid="{00000000-0004-0000-0600-00001D000000}"/>
    <hyperlink ref="X237" r:id="rId31" xr:uid="{00000000-0004-0000-0600-00001E000000}"/>
    <hyperlink ref="X238" r:id="rId32" xr:uid="{00000000-0004-0000-0600-00001F000000}"/>
    <hyperlink ref="X239" r:id="rId33" xr:uid="{00000000-0004-0000-0600-000020000000}"/>
    <hyperlink ref="X240" r:id="rId34" xr:uid="{00000000-0004-0000-0600-000021000000}"/>
    <hyperlink ref="X241" r:id="rId35" xr:uid="{00000000-0004-0000-0600-000022000000}"/>
    <hyperlink ref="X242" r:id="rId36" xr:uid="{00000000-0004-0000-0600-000023000000}"/>
    <hyperlink ref="X243" r:id="rId37" xr:uid="{00000000-0004-0000-0600-000024000000}"/>
    <hyperlink ref="X244" r:id="rId38" xr:uid="{00000000-0004-0000-0600-000025000000}"/>
    <hyperlink ref="X245" r:id="rId39" xr:uid="{00000000-0004-0000-0600-000026000000}"/>
    <hyperlink ref="X246" r:id="rId40" xr:uid="{00000000-0004-0000-0600-000027000000}"/>
    <hyperlink ref="X247" r:id="rId41" xr:uid="{00000000-0004-0000-0600-000028000000}"/>
    <hyperlink ref="X248" r:id="rId42" xr:uid="{00000000-0004-0000-0600-000029000000}"/>
    <hyperlink ref="X249" r:id="rId43" xr:uid="{00000000-0004-0000-0600-00002A000000}"/>
    <hyperlink ref="X250" r:id="rId44" xr:uid="{00000000-0004-0000-0600-00002B000000}"/>
    <hyperlink ref="X251" r:id="rId45" xr:uid="{00000000-0004-0000-0600-00002C000000}"/>
    <hyperlink ref="X252" r:id="rId46" xr:uid="{00000000-0004-0000-0600-00002D000000}"/>
    <hyperlink ref="X253" r:id="rId47" xr:uid="{00000000-0004-0000-0600-00002E000000}"/>
    <hyperlink ref="X254" r:id="rId48" xr:uid="{00000000-0004-0000-0600-00002F000000}"/>
    <hyperlink ref="X255" r:id="rId49" xr:uid="{00000000-0004-0000-0600-000030000000}"/>
    <hyperlink ref="X256" r:id="rId50" xr:uid="{00000000-0004-0000-0600-000031000000}"/>
    <hyperlink ref="X257" r:id="rId51" xr:uid="{00000000-0004-0000-0600-000032000000}"/>
    <hyperlink ref="X258" r:id="rId52" xr:uid="{00000000-0004-0000-0600-000033000000}"/>
    <hyperlink ref="X259" r:id="rId53" xr:uid="{00000000-0004-0000-0600-000034000000}"/>
    <hyperlink ref="X260" r:id="rId54" xr:uid="{00000000-0004-0000-0600-000035000000}"/>
    <hyperlink ref="X261" r:id="rId55" xr:uid="{00000000-0004-0000-0600-000036000000}"/>
    <hyperlink ref="X262" r:id="rId56" xr:uid="{00000000-0004-0000-0600-000037000000}"/>
    <hyperlink ref="X263" r:id="rId57" xr:uid="{00000000-0004-0000-0600-000038000000}"/>
    <hyperlink ref="X264" r:id="rId58" xr:uid="{00000000-0004-0000-0600-000039000000}"/>
    <hyperlink ref="X265" r:id="rId59" xr:uid="{00000000-0004-0000-0600-00003A000000}"/>
    <hyperlink ref="X266" r:id="rId60" xr:uid="{00000000-0004-0000-0600-00003B000000}"/>
    <hyperlink ref="X267" r:id="rId61" xr:uid="{00000000-0004-0000-0600-00003C000000}"/>
    <hyperlink ref="X268" r:id="rId62" xr:uid="{00000000-0004-0000-0600-00003D000000}"/>
    <hyperlink ref="X269" r:id="rId63" xr:uid="{00000000-0004-0000-0600-00003E000000}"/>
    <hyperlink ref="X270" r:id="rId64" xr:uid="{00000000-0004-0000-0600-00003F000000}"/>
    <hyperlink ref="X271" r:id="rId65" xr:uid="{00000000-0004-0000-0600-000040000000}"/>
    <hyperlink ref="X272" r:id="rId66" xr:uid="{00000000-0004-0000-0600-000041000000}"/>
    <hyperlink ref="X273" r:id="rId67" xr:uid="{00000000-0004-0000-0600-000042000000}"/>
    <hyperlink ref="X274" r:id="rId68" xr:uid="{00000000-0004-0000-0600-000043000000}"/>
    <hyperlink ref="X275" r:id="rId69" xr:uid="{00000000-0004-0000-0600-000044000000}"/>
    <hyperlink ref="X276" r:id="rId70" xr:uid="{00000000-0004-0000-0600-000045000000}"/>
    <hyperlink ref="X277" r:id="rId71" xr:uid="{00000000-0004-0000-0600-000046000000}"/>
    <hyperlink ref="X278" r:id="rId72" xr:uid="{00000000-0004-0000-0600-000047000000}"/>
    <hyperlink ref="X279" r:id="rId73" xr:uid="{00000000-0004-0000-0600-000048000000}"/>
    <hyperlink ref="X280" r:id="rId74" xr:uid="{00000000-0004-0000-0600-000049000000}"/>
    <hyperlink ref="X281" r:id="rId75" xr:uid="{00000000-0004-0000-0600-00004A000000}"/>
    <hyperlink ref="X282" r:id="rId76" xr:uid="{00000000-0004-0000-0600-00004B000000}"/>
    <hyperlink ref="X283" r:id="rId77" xr:uid="{00000000-0004-0000-0600-00004C000000}"/>
    <hyperlink ref="X284" r:id="rId78" xr:uid="{00000000-0004-0000-0600-00004D000000}"/>
    <hyperlink ref="X285" r:id="rId79" xr:uid="{00000000-0004-0000-0600-00004E000000}"/>
    <hyperlink ref="X286" r:id="rId80" xr:uid="{00000000-0004-0000-0600-00004F000000}"/>
    <hyperlink ref="X287" r:id="rId81" xr:uid="{00000000-0004-0000-0600-000050000000}"/>
    <hyperlink ref="X288" r:id="rId82" xr:uid="{00000000-0004-0000-0600-000051000000}"/>
    <hyperlink ref="X289" r:id="rId83" xr:uid="{00000000-0004-0000-0600-000052000000}"/>
    <hyperlink ref="X290" r:id="rId84" xr:uid="{00000000-0004-0000-0600-000053000000}"/>
    <hyperlink ref="X291" r:id="rId85" xr:uid="{00000000-0004-0000-0600-000054000000}"/>
    <hyperlink ref="X292" r:id="rId86" xr:uid="{00000000-0004-0000-0600-000055000000}"/>
    <hyperlink ref="X293" r:id="rId87" xr:uid="{00000000-0004-0000-0600-000056000000}"/>
    <hyperlink ref="X294" r:id="rId88" xr:uid="{00000000-0004-0000-0600-000057000000}"/>
    <hyperlink ref="X295" r:id="rId89" xr:uid="{00000000-0004-0000-0600-000058000000}"/>
    <hyperlink ref="X296" r:id="rId90" xr:uid="{00000000-0004-0000-0600-000059000000}"/>
    <hyperlink ref="X297" r:id="rId91" xr:uid="{00000000-0004-0000-0600-00005A000000}"/>
    <hyperlink ref="X298" r:id="rId92" xr:uid="{00000000-0004-0000-0600-00005B000000}"/>
    <hyperlink ref="X299" r:id="rId93" xr:uid="{00000000-0004-0000-0600-00005C000000}"/>
    <hyperlink ref="X300" r:id="rId94" xr:uid="{00000000-0004-0000-0600-00005D000000}"/>
    <hyperlink ref="X301" r:id="rId95" xr:uid="{00000000-0004-0000-0600-00005E000000}"/>
    <hyperlink ref="X302" r:id="rId96" xr:uid="{00000000-0004-0000-0600-00005F000000}"/>
    <hyperlink ref="X303" r:id="rId97" xr:uid="{00000000-0004-0000-0600-000060000000}"/>
    <hyperlink ref="X304" r:id="rId98" xr:uid="{00000000-0004-0000-0600-000061000000}"/>
    <hyperlink ref="X305" r:id="rId99" xr:uid="{00000000-0004-0000-0600-000062000000}"/>
    <hyperlink ref="X306" r:id="rId100" xr:uid="{00000000-0004-0000-0600-000063000000}"/>
    <hyperlink ref="X307" r:id="rId101" xr:uid="{00000000-0004-0000-0600-000064000000}"/>
    <hyperlink ref="X308" r:id="rId102" xr:uid="{00000000-0004-0000-0600-000065000000}"/>
    <hyperlink ref="X309" r:id="rId103" xr:uid="{00000000-0004-0000-0600-000066000000}"/>
    <hyperlink ref="X310" r:id="rId104" xr:uid="{00000000-0004-0000-0600-000067000000}"/>
    <hyperlink ref="X311" r:id="rId105" xr:uid="{00000000-0004-0000-0600-000068000000}"/>
    <hyperlink ref="X312" r:id="rId106" xr:uid="{00000000-0004-0000-0600-000069000000}"/>
    <hyperlink ref="X313" r:id="rId107" xr:uid="{00000000-0004-0000-0600-00006A000000}"/>
    <hyperlink ref="X314" r:id="rId108" xr:uid="{00000000-0004-0000-0600-00006B000000}"/>
    <hyperlink ref="X315" r:id="rId109" xr:uid="{00000000-0004-0000-0600-00006C000000}"/>
    <hyperlink ref="X316" r:id="rId110" xr:uid="{00000000-0004-0000-0600-00006D000000}"/>
    <hyperlink ref="X317" r:id="rId111" xr:uid="{00000000-0004-0000-0600-00006E000000}"/>
    <hyperlink ref="X318" r:id="rId112" xr:uid="{00000000-0004-0000-0600-00006F000000}"/>
    <hyperlink ref="X319" r:id="rId113" xr:uid="{00000000-0004-0000-0600-000070000000}"/>
    <hyperlink ref="X320" r:id="rId114" xr:uid="{00000000-0004-0000-0600-000071000000}"/>
    <hyperlink ref="X321" r:id="rId115" xr:uid="{00000000-0004-0000-0600-000072000000}"/>
    <hyperlink ref="X322" r:id="rId116" xr:uid="{00000000-0004-0000-0600-000073000000}"/>
    <hyperlink ref="X323" r:id="rId117" xr:uid="{00000000-0004-0000-0600-000074000000}"/>
    <hyperlink ref="X324" r:id="rId118" xr:uid="{00000000-0004-0000-0600-000075000000}"/>
    <hyperlink ref="X325" r:id="rId119" xr:uid="{00000000-0004-0000-0600-000076000000}"/>
    <hyperlink ref="X326" r:id="rId120" xr:uid="{00000000-0004-0000-0600-000077000000}"/>
    <hyperlink ref="X327" r:id="rId121" xr:uid="{00000000-0004-0000-0600-000078000000}"/>
    <hyperlink ref="X328" r:id="rId122" xr:uid="{00000000-0004-0000-0600-000079000000}"/>
    <hyperlink ref="X329" r:id="rId123" xr:uid="{00000000-0004-0000-0600-00007A000000}"/>
    <hyperlink ref="X330" r:id="rId124" xr:uid="{00000000-0004-0000-0600-00007B000000}"/>
    <hyperlink ref="X331" r:id="rId125" xr:uid="{00000000-0004-0000-0600-00007C000000}"/>
    <hyperlink ref="X332" r:id="rId126" xr:uid="{00000000-0004-0000-0600-00007D000000}"/>
    <hyperlink ref="X333" r:id="rId127" xr:uid="{00000000-0004-0000-0600-00007E000000}"/>
    <hyperlink ref="X334" r:id="rId128" xr:uid="{00000000-0004-0000-0600-00007F000000}"/>
    <hyperlink ref="X335" r:id="rId129" xr:uid="{00000000-0004-0000-0600-000080000000}"/>
    <hyperlink ref="X336" r:id="rId130" xr:uid="{00000000-0004-0000-0600-000081000000}"/>
    <hyperlink ref="X337" r:id="rId131" xr:uid="{00000000-0004-0000-0600-000082000000}"/>
    <hyperlink ref="X338" r:id="rId132" xr:uid="{00000000-0004-0000-0600-000083000000}"/>
    <hyperlink ref="X339" r:id="rId133" xr:uid="{00000000-0004-0000-0600-000084000000}"/>
    <hyperlink ref="X340" r:id="rId134" xr:uid="{00000000-0004-0000-0600-000085000000}"/>
    <hyperlink ref="X341" r:id="rId135" xr:uid="{00000000-0004-0000-0600-000086000000}"/>
    <hyperlink ref="X342" r:id="rId136" xr:uid="{00000000-0004-0000-0600-000087000000}"/>
    <hyperlink ref="X343" r:id="rId137" xr:uid="{00000000-0004-0000-0600-000088000000}"/>
    <hyperlink ref="X344" r:id="rId138" xr:uid="{00000000-0004-0000-0600-000089000000}"/>
    <hyperlink ref="X345" r:id="rId139" xr:uid="{00000000-0004-0000-0600-00008A000000}"/>
    <hyperlink ref="X346" r:id="rId140" xr:uid="{00000000-0004-0000-0600-00008B000000}"/>
    <hyperlink ref="X347" r:id="rId141" xr:uid="{00000000-0004-0000-0600-00008C000000}"/>
    <hyperlink ref="X348" r:id="rId142" xr:uid="{00000000-0004-0000-0600-00008D000000}"/>
    <hyperlink ref="X349" r:id="rId143" xr:uid="{00000000-0004-0000-0600-00008E000000}"/>
    <hyperlink ref="X350" r:id="rId144" xr:uid="{00000000-0004-0000-0600-00008F000000}"/>
    <hyperlink ref="X351" r:id="rId145" xr:uid="{00000000-0004-0000-0600-000090000000}"/>
    <hyperlink ref="X352" r:id="rId146" xr:uid="{00000000-0004-0000-0600-000091000000}"/>
    <hyperlink ref="X353" r:id="rId147" xr:uid="{00000000-0004-0000-0600-000092000000}"/>
    <hyperlink ref="X356" r:id="rId148" xr:uid="{00000000-0004-0000-0600-000093000000}"/>
    <hyperlink ref="X357" r:id="rId149" xr:uid="{00000000-0004-0000-0600-000094000000}"/>
    <hyperlink ref="X358" r:id="rId150" xr:uid="{00000000-0004-0000-0600-000095000000}"/>
    <hyperlink ref="X359" r:id="rId151" xr:uid="{00000000-0004-0000-0600-000096000000}"/>
    <hyperlink ref="X360" r:id="rId152" xr:uid="{00000000-0004-0000-0600-000097000000}"/>
    <hyperlink ref="X361" r:id="rId153" xr:uid="{00000000-0004-0000-0600-000098000000}"/>
    <hyperlink ref="X362" r:id="rId154" xr:uid="{00000000-0004-0000-0600-000099000000}"/>
    <hyperlink ref="X363" r:id="rId155" xr:uid="{00000000-0004-0000-0600-00009A000000}"/>
    <hyperlink ref="X364" r:id="rId156" xr:uid="{00000000-0004-0000-0600-00009B000000}"/>
    <hyperlink ref="X365" r:id="rId157" xr:uid="{00000000-0004-0000-0600-00009C000000}"/>
    <hyperlink ref="X366" r:id="rId158" xr:uid="{00000000-0004-0000-0600-00009D000000}"/>
    <hyperlink ref="X367" r:id="rId159" xr:uid="{00000000-0004-0000-0600-00009E000000}"/>
    <hyperlink ref="X368" r:id="rId160" xr:uid="{00000000-0004-0000-0600-00009F000000}"/>
    <hyperlink ref="X369" r:id="rId161" xr:uid="{00000000-0004-0000-0600-0000A0000000}"/>
    <hyperlink ref="X370" r:id="rId162" xr:uid="{00000000-0004-0000-0600-0000A1000000}"/>
    <hyperlink ref="X373" r:id="rId163" xr:uid="{00000000-0004-0000-0600-0000A2000000}"/>
    <hyperlink ref="X374" r:id="rId164" xr:uid="{00000000-0004-0000-0600-0000A3000000}"/>
    <hyperlink ref="X375" r:id="rId165" xr:uid="{00000000-0004-0000-0600-0000A4000000}"/>
    <hyperlink ref="X376" r:id="rId166" xr:uid="{00000000-0004-0000-0600-0000A5000000}"/>
    <hyperlink ref="X377" r:id="rId167" xr:uid="{00000000-0004-0000-0600-0000A6000000}"/>
    <hyperlink ref="X378" r:id="rId168" xr:uid="{00000000-0004-0000-0600-0000A7000000}"/>
    <hyperlink ref="X379" r:id="rId169" xr:uid="{00000000-0004-0000-0600-0000A8000000}"/>
    <hyperlink ref="X380" r:id="rId170" xr:uid="{00000000-0004-0000-0600-0000A9000000}"/>
    <hyperlink ref="X381" r:id="rId171" xr:uid="{00000000-0004-0000-0600-0000AA000000}"/>
    <hyperlink ref="X382" r:id="rId172" xr:uid="{00000000-0004-0000-0600-0000AB000000}"/>
    <hyperlink ref="X383" r:id="rId173" xr:uid="{00000000-0004-0000-0600-0000AC000000}"/>
    <hyperlink ref="X384" r:id="rId174" xr:uid="{00000000-0004-0000-0600-0000AD000000}"/>
    <hyperlink ref="X385" r:id="rId175" xr:uid="{00000000-0004-0000-0600-0000AE000000}"/>
    <hyperlink ref="X386" r:id="rId176" xr:uid="{00000000-0004-0000-0600-0000AF000000}"/>
    <hyperlink ref="X387" r:id="rId177" xr:uid="{00000000-0004-0000-0600-0000B0000000}"/>
    <hyperlink ref="X388" r:id="rId178" xr:uid="{00000000-0004-0000-0600-0000B1000000}"/>
    <hyperlink ref="X389" r:id="rId179" xr:uid="{00000000-0004-0000-0600-0000B2000000}"/>
    <hyperlink ref="X390" r:id="rId180" xr:uid="{00000000-0004-0000-0600-0000B3000000}"/>
    <hyperlink ref="X391" r:id="rId181" xr:uid="{00000000-0004-0000-0600-0000B4000000}"/>
    <hyperlink ref="X392" r:id="rId182" xr:uid="{00000000-0004-0000-0600-0000B5000000}"/>
    <hyperlink ref="X393" r:id="rId183" xr:uid="{00000000-0004-0000-0600-0000B6000000}"/>
    <hyperlink ref="X394" r:id="rId184" xr:uid="{00000000-0004-0000-0600-0000B7000000}"/>
    <hyperlink ref="X395" r:id="rId185" xr:uid="{00000000-0004-0000-0600-0000B8000000}"/>
    <hyperlink ref="X396" r:id="rId186" xr:uid="{00000000-0004-0000-0600-0000B9000000}"/>
    <hyperlink ref="X397" r:id="rId187" xr:uid="{00000000-0004-0000-0600-0000BA000000}"/>
    <hyperlink ref="X398" r:id="rId188" xr:uid="{00000000-0004-0000-0600-0000BB000000}"/>
    <hyperlink ref="X399" r:id="rId189" xr:uid="{00000000-0004-0000-0600-0000BC000000}"/>
    <hyperlink ref="X400" r:id="rId190" xr:uid="{00000000-0004-0000-0600-0000BD000000}"/>
    <hyperlink ref="X401" r:id="rId191" xr:uid="{00000000-0004-0000-0600-0000BE000000}"/>
    <hyperlink ref="X402" r:id="rId192" xr:uid="{00000000-0004-0000-0600-0000BF000000}"/>
    <hyperlink ref="X403" r:id="rId193" xr:uid="{00000000-0004-0000-0600-0000C0000000}"/>
    <hyperlink ref="X404" r:id="rId194" xr:uid="{00000000-0004-0000-0600-0000C1000000}"/>
    <hyperlink ref="X405" r:id="rId195" xr:uid="{00000000-0004-0000-0600-0000C2000000}"/>
    <hyperlink ref="X406" r:id="rId196" xr:uid="{00000000-0004-0000-0600-0000C3000000}"/>
    <hyperlink ref="X407" r:id="rId197" xr:uid="{00000000-0004-0000-0600-0000C4000000}"/>
    <hyperlink ref="X408" r:id="rId198" xr:uid="{00000000-0004-0000-0600-0000C5000000}"/>
    <hyperlink ref="X409" r:id="rId199" xr:uid="{00000000-0004-0000-0600-0000C6000000}"/>
    <hyperlink ref="X410" r:id="rId200" xr:uid="{00000000-0004-0000-0600-0000C7000000}"/>
    <hyperlink ref="X411" r:id="rId201" xr:uid="{00000000-0004-0000-0600-0000C8000000}"/>
    <hyperlink ref="X412" r:id="rId202" xr:uid="{00000000-0004-0000-0600-0000C9000000}"/>
    <hyperlink ref="X413" r:id="rId203" xr:uid="{00000000-0004-0000-0600-0000CA000000}"/>
    <hyperlink ref="X414" r:id="rId204" xr:uid="{00000000-0004-0000-0600-0000CB000000}"/>
    <hyperlink ref="X415" r:id="rId205" xr:uid="{00000000-0004-0000-0600-0000CC000000}"/>
    <hyperlink ref="X416" r:id="rId206" xr:uid="{00000000-0004-0000-0600-0000CD000000}"/>
    <hyperlink ref="X417" r:id="rId207" xr:uid="{00000000-0004-0000-0600-0000CE000000}"/>
    <hyperlink ref="X418" r:id="rId208" xr:uid="{00000000-0004-0000-0600-0000CF000000}"/>
    <hyperlink ref="X419" r:id="rId209" xr:uid="{00000000-0004-0000-0600-0000D0000000}"/>
    <hyperlink ref="X420" r:id="rId210" xr:uid="{00000000-0004-0000-0600-0000D1000000}"/>
    <hyperlink ref="X421" r:id="rId211" xr:uid="{00000000-0004-0000-0600-0000D2000000}"/>
    <hyperlink ref="X422" r:id="rId212" xr:uid="{00000000-0004-0000-0600-0000D3000000}"/>
    <hyperlink ref="X423" r:id="rId213" xr:uid="{00000000-0004-0000-0600-0000D4000000}"/>
    <hyperlink ref="X424" r:id="rId214" xr:uid="{00000000-0004-0000-0600-0000D5000000}"/>
    <hyperlink ref="X425" r:id="rId215" xr:uid="{00000000-0004-0000-0600-0000D6000000}"/>
    <hyperlink ref="X426" r:id="rId216" xr:uid="{00000000-0004-0000-0600-0000D7000000}"/>
    <hyperlink ref="X429" r:id="rId217" xr:uid="{00000000-0004-0000-0600-0000D8000000}"/>
    <hyperlink ref="X430" r:id="rId218" xr:uid="{00000000-0004-0000-0600-0000D9000000}"/>
    <hyperlink ref="X431" r:id="rId219" xr:uid="{00000000-0004-0000-0600-0000DA000000}"/>
    <hyperlink ref="X432" r:id="rId220" xr:uid="{00000000-0004-0000-0600-0000DB000000}"/>
    <hyperlink ref="X433" r:id="rId221" xr:uid="{00000000-0004-0000-0600-0000DC000000}"/>
    <hyperlink ref="X434" r:id="rId222" xr:uid="{00000000-0004-0000-0600-0000DD000000}"/>
    <hyperlink ref="X435" r:id="rId223" xr:uid="{00000000-0004-0000-0600-0000DE000000}"/>
    <hyperlink ref="X436" r:id="rId224" xr:uid="{00000000-0004-0000-0600-0000DF000000}"/>
    <hyperlink ref="X437" r:id="rId225" xr:uid="{00000000-0004-0000-0600-0000E0000000}"/>
    <hyperlink ref="X438" r:id="rId226" xr:uid="{00000000-0004-0000-0600-0000E1000000}"/>
    <hyperlink ref="X439" r:id="rId227" xr:uid="{00000000-0004-0000-0600-0000E2000000}"/>
    <hyperlink ref="X440" r:id="rId228" xr:uid="{00000000-0004-0000-0600-0000E3000000}"/>
    <hyperlink ref="X441" r:id="rId229" xr:uid="{00000000-0004-0000-0600-0000E4000000}"/>
    <hyperlink ref="X443" r:id="rId230" xr:uid="{00000000-0004-0000-0600-0000E5000000}"/>
    <hyperlink ref="X444" r:id="rId231" xr:uid="{00000000-0004-0000-0600-0000E6000000}"/>
    <hyperlink ref="X445" r:id="rId232" xr:uid="{00000000-0004-0000-0600-0000E7000000}"/>
    <hyperlink ref="X446" r:id="rId233" xr:uid="{00000000-0004-0000-0600-0000E8000000}"/>
    <hyperlink ref="X447" r:id="rId234" xr:uid="{00000000-0004-0000-0600-0000E9000000}"/>
    <hyperlink ref="X448" r:id="rId235" xr:uid="{00000000-0004-0000-0600-0000EA000000}"/>
    <hyperlink ref="X449" r:id="rId236" xr:uid="{00000000-0004-0000-0600-0000EB000000}"/>
    <hyperlink ref="X450" r:id="rId237" xr:uid="{00000000-0004-0000-0600-0000EC000000}"/>
    <hyperlink ref="X451" r:id="rId238" xr:uid="{00000000-0004-0000-0600-0000ED000000}"/>
    <hyperlink ref="X452" r:id="rId239" xr:uid="{00000000-0004-0000-0600-0000EE000000}"/>
    <hyperlink ref="X453" r:id="rId240" xr:uid="{00000000-0004-0000-0600-0000EF000000}"/>
    <hyperlink ref="X454" r:id="rId241" xr:uid="{00000000-0004-0000-0600-0000F0000000}"/>
    <hyperlink ref="X455" r:id="rId242" xr:uid="{00000000-0004-0000-0600-0000F1000000}"/>
    <hyperlink ref="X456" r:id="rId243" xr:uid="{00000000-0004-0000-0600-0000F2000000}"/>
    <hyperlink ref="X457" r:id="rId244" xr:uid="{00000000-0004-0000-0600-0000F3000000}"/>
    <hyperlink ref="X458" r:id="rId245" xr:uid="{00000000-0004-0000-0600-0000F4000000}"/>
    <hyperlink ref="X459" r:id="rId246" xr:uid="{00000000-0004-0000-0600-0000F5000000}"/>
    <hyperlink ref="X460" r:id="rId247" xr:uid="{00000000-0004-0000-0600-0000F6000000}"/>
    <hyperlink ref="X461" r:id="rId248" xr:uid="{00000000-0004-0000-0600-0000F7000000}"/>
    <hyperlink ref="X462" r:id="rId249" xr:uid="{00000000-0004-0000-0600-0000F8000000}"/>
    <hyperlink ref="X463" r:id="rId250" xr:uid="{00000000-0004-0000-0600-0000F9000000}"/>
    <hyperlink ref="X464" r:id="rId251" xr:uid="{00000000-0004-0000-0600-0000FA000000}"/>
    <hyperlink ref="X465" r:id="rId252" xr:uid="{00000000-0004-0000-0600-0000FB000000}"/>
    <hyperlink ref="X466" r:id="rId253" xr:uid="{00000000-0004-0000-0600-0000FC000000}"/>
    <hyperlink ref="X467" r:id="rId254" xr:uid="{00000000-0004-0000-0600-0000FD000000}"/>
    <hyperlink ref="X468" r:id="rId255" xr:uid="{00000000-0004-0000-0600-0000FE000000}"/>
    <hyperlink ref="X469" r:id="rId256" xr:uid="{00000000-0004-0000-0600-0000FF000000}"/>
    <hyperlink ref="X470" r:id="rId257" xr:uid="{00000000-0004-0000-0600-000000010000}"/>
    <hyperlink ref="X471" r:id="rId258" xr:uid="{00000000-0004-0000-0600-000001010000}"/>
    <hyperlink ref="X472" r:id="rId259" xr:uid="{00000000-0004-0000-0600-000002010000}"/>
    <hyperlink ref="X473" r:id="rId260" xr:uid="{00000000-0004-0000-0600-000003010000}"/>
    <hyperlink ref="X474" r:id="rId261" xr:uid="{00000000-0004-0000-0600-000004010000}"/>
    <hyperlink ref="X475" r:id="rId262" xr:uid="{00000000-0004-0000-0600-000005010000}"/>
    <hyperlink ref="X476" r:id="rId263" xr:uid="{00000000-0004-0000-0600-000006010000}"/>
    <hyperlink ref="X477" r:id="rId264" xr:uid="{00000000-0004-0000-0600-000007010000}"/>
    <hyperlink ref="X478" r:id="rId265" xr:uid="{00000000-0004-0000-0600-000008010000}"/>
    <hyperlink ref="X479" r:id="rId266" xr:uid="{00000000-0004-0000-0600-000009010000}"/>
    <hyperlink ref="X480" r:id="rId267" xr:uid="{00000000-0004-0000-0600-00000A010000}"/>
    <hyperlink ref="X481" r:id="rId268" xr:uid="{00000000-0004-0000-0600-00000B010000}"/>
    <hyperlink ref="X482" r:id="rId269" xr:uid="{00000000-0004-0000-0600-00000C010000}"/>
    <hyperlink ref="X483" r:id="rId270" xr:uid="{00000000-0004-0000-0600-00000D010000}"/>
    <hyperlink ref="X484" r:id="rId271" xr:uid="{00000000-0004-0000-0600-00000E010000}"/>
    <hyperlink ref="X485" r:id="rId272" xr:uid="{00000000-0004-0000-0600-00000F010000}"/>
    <hyperlink ref="X486" r:id="rId273" xr:uid="{00000000-0004-0000-0600-000010010000}"/>
    <hyperlink ref="X487" r:id="rId274" xr:uid="{00000000-0004-0000-0600-000011010000}"/>
    <hyperlink ref="X488" r:id="rId275" xr:uid="{00000000-0004-0000-0600-000012010000}"/>
    <hyperlink ref="X489" r:id="rId276" xr:uid="{00000000-0004-0000-0600-000013010000}"/>
    <hyperlink ref="X490" r:id="rId277" xr:uid="{00000000-0004-0000-0600-000014010000}"/>
    <hyperlink ref="X491" r:id="rId278" xr:uid="{00000000-0004-0000-0600-000015010000}"/>
    <hyperlink ref="X492" r:id="rId279" xr:uid="{00000000-0004-0000-0600-000016010000}"/>
    <hyperlink ref="X493" r:id="rId280" xr:uid="{00000000-0004-0000-0600-000017010000}"/>
    <hyperlink ref="X494" r:id="rId281" xr:uid="{00000000-0004-0000-0600-000018010000}"/>
    <hyperlink ref="X495" r:id="rId282" xr:uid="{00000000-0004-0000-0600-000019010000}"/>
    <hyperlink ref="X496" r:id="rId283" xr:uid="{00000000-0004-0000-0600-00001A010000}"/>
    <hyperlink ref="X497" r:id="rId284" xr:uid="{00000000-0004-0000-0600-00001B010000}"/>
    <hyperlink ref="X498" r:id="rId285" xr:uid="{00000000-0004-0000-0600-00001C010000}"/>
    <hyperlink ref="X499" r:id="rId286" xr:uid="{00000000-0004-0000-0600-00001D010000}"/>
    <hyperlink ref="X500" r:id="rId287" xr:uid="{00000000-0004-0000-0600-00001E010000}"/>
    <hyperlink ref="X501" r:id="rId288" xr:uid="{00000000-0004-0000-0600-00001F010000}"/>
    <hyperlink ref="X502" r:id="rId289" xr:uid="{00000000-0004-0000-0600-000020010000}"/>
    <hyperlink ref="X503" r:id="rId290" xr:uid="{00000000-0004-0000-0600-000021010000}"/>
    <hyperlink ref="X504" r:id="rId291" xr:uid="{00000000-0004-0000-0600-000022010000}"/>
    <hyperlink ref="X505" r:id="rId292" xr:uid="{00000000-0004-0000-0600-000023010000}"/>
    <hyperlink ref="X506" r:id="rId293" xr:uid="{00000000-0004-0000-0600-000024010000}"/>
    <hyperlink ref="X507" r:id="rId294" xr:uid="{00000000-0004-0000-0600-000025010000}"/>
    <hyperlink ref="X508" r:id="rId295" xr:uid="{00000000-0004-0000-0600-000026010000}"/>
    <hyperlink ref="X509" r:id="rId296" xr:uid="{00000000-0004-0000-0600-000027010000}"/>
    <hyperlink ref="X510" r:id="rId297" xr:uid="{00000000-0004-0000-0600-000028010000}"/>
    <hyperlink ref="X511" r:id="rId298" xr:uid="{00000000-0004-0000-0600-000029010000}"/>
    <hyperlink ref="X512" r:id="rId299" xr:uid="{00000000-0004-0000-0600-00002A010000}"/>
    <hyperlink ref="X513" r:id="rId300" xr:uid="{00000000-0004-0000-0600-00002B010000}"/>
    <hyperlink ref="X514" r:id="rId301" xr:uid="{00000000-0004-0000-0600-00002C010000}"/>
    <hyperlink ref="X515" r:id="rId302" xr:uid="{00000000-0004-0000-0600-00002D010000}"/>
    <hyperlink ref="X516" r:id="rId303" xr:uid="{00000000-0004-0000-0600-00002E010000}"/>
    <hyperlink ref="X517" r:id="rId304" xr:uid="{00000000-0004-0000-0600-00002F010000}"/>
    <hyperlink ref="X518" r:id="rId305" xr:uid="{00000000-0004-0000-0600-000030010000}"/>
    <hyperlink ref="X519" r:id="rId306" xr:uid="{00000000-0004-0000-0600-000031010000}"/>
    <hyperlink ref="X520" r:id="rId307" xr:uid="{00000000-0004-0000-0600-000032010000}"/>
    <hyperlink ref="X521" r:id="rId308" xr:uid="{00000000-0004-0000-0600-000033010000}"/>
    <hyperlink ref="X522" r:id="rId309" xr:uid="{00000000-0004-0000-0600-000034010000}"/>
    <hyperlink ref="X523" r:id="rId310" xr:uid="{00000000-0004-0000-0600-000035010000}"/>
    <hyperlink ref="X524" r:id="rId311" xr:uid="{00000000-0004-0000-0600-000036010000}"/>
    <hyperlink ref="X525" r:id="rId312" xr:uid="{00000000-0004-0000-0600-000037010000}"/>
    <hyperlink ref="X526" r:id="rId313" xr:uid="{00000000-0004-0000-0600-000038010000}"/>
    <hyperlink ref="X527" r:id="rId314" xr:uid="{00000000-0004-0000-0600-000039010000}"/>
    <hyperlink ref="X528" r:id="rId315" xr:uid="{00000000-0004-0000-0600-00003A010000}"/>
    <hyperlink ref="X529" r:id="rId316" xr:uid="{00000000-0004-0000-0600-00003B010000}"/>
    <hyperlink ref="X530" r:id="rId317" xr:uid="{00000000-0004-0000-0600-00003C010000}"/>
    <hyperlink ref="X531" r:id="rId318" xr:uid="{00000000-0004-0000-0600-00003D010000}"/>
    <hyperlink ref="X532" r:id="rId319" xr:uid="{00000000-0004-0000-0600-00003E010000}"/>
    <hyperlink ref="X533" r:id="rId320" xr:uid="{00000000-0004-0000-0600-00003F010000}"/>
    <hyperlink ref="X534" r:id="rId321" xr:uid="{00000000-0004-0000-0600-000040010000}"/>
    <hyperlink ref="X535" r:id="rId322" xr:uid="{00000000-0004-0000-0600-000041010000}"/>
    <hyperlink ref="X536" r:id="rId323" xr:uid="{00000000-0004-0000-0600-000042010000}"/>
    <hyperlink ref="X537" r:id="rId324" xr:uid="{00000000-0004-0000-0600-000043010000}"/>
    <hyperlink ref="X538" r:id="rId325" xr:uid="{00000000-0004-0000-0600-000044010000}"/>
    <hyperlink ref="X539" r:id="rId326" xr:uid="{00000000-0004-0000-0600-000045010000}"/>
    <hyperlink ref="X541" r:id="rId327" xr:uid="{00000000-0004-0000-0600-000046010000}"/>
    <hyperlink ref="X553" r:id="rId328" xr:uid="{00000000-0004-0000-0600-000047010000}"/>
    <hyperlink ref="X554" r:id="rId329" xr:uid="{00000000-0004-0000-0600-000048010000}"/>
    <hyperlink ref="X555" r:id="rId330" xr:uid="{00000000-0004-0000-0600-000049010000}"/>
    <hyperlink ref="X556" r:id="rId331" xr:uid="{00000000-0004-0000-0600-00004A010000}"/>
    <hyperlink ref="X557" r:id="rId332" xr:uid="{00000000-0004-0000-0600-00004B010000}"/>
    <hyperlink ref="X558" r:id="rId333" xr:uid="{00000000-0004-0000-0600-00004C010000}"/>
    <hyperlink ref="X559" r:id="rId334" xr:uid="{00000000-0004-0000-0600-00004D010000}"/>
    <hyperlink ref="X560" r:id="rId335" xr:uid="{00000000-0004-0000-0600-00004E010000}"/>
    <hyperlink ref="X561" r:id="rId336" xr:uid="{00000000-0004-0000-0600-00004F010000}"/>
    <hyperlink ref="X562" r:id="rId337" xr:uid="{00000000-0004-0000-0600-000050010000}"/>
    <hyperlink ref="X563" r:id="rId338" xr:uid="{00000000-0004-0000-0600-000051010000}"/>
    <hyperlink ref="X564" r:id="rId339" xr:uid="{00000000-0004-0000-0600-000052010000}"/>
    <hyperlink ref="X565" r:id="rId340" xr:uid="{00000000-0004-0000-0600-000053010000}"/>
    <hyperlink ref="X566" r:id="rId341" xr:uid="{00000000-0004-0000-0600-000054010000}"/>
    <hyperlink ref="X567" r:id="rId342" xr:uid="{00000000-0004-0000-0600-000055010000}"/>
    <hyperlink ref="X568" r:id="rId343" xr:uid="{00000000-0004-0000-0600-000056010000}"/>
    <hyperlink ref="X569" r:id="rId344" xr:uid="{00000000-0004-0000-0600-000057010000}"/>
    <hyperlink ref="X570" r:id="rId345" xr:uid="{00000000-0004-0000-0600-000058010000}"/>
    <hyperlink ref="X571" r:id="rId346" xr:uid="{00000000-0004-0000-0600-000059010000}"/>
    <hyperlink ref="X572" r:id="rId347" xr:uid="{00000000-0004-0000-0600-00005A010000}"/>
    <hyperlink ref="X573" r:id="rId348" xr:uid="{00000000-0004-0000-0600-00005B010000}"/>
    <hyperlink ref="X574" r:id="rId349" xr:uid="{00000000-0004-0000-0600-00005C010000}"/>
    <hyperlink ref="X575" r:id="rId350" xr:uid="{00000000-0004-0000-0600-00005D010000}"/>
    <hyperlink ref="X576" r:id="rId351" xr:uid="{00000000-0004-0000-0600-00005E010000}"/>
    <hyperlink ref="X577" r:id="rId352" xr:uid="{00000000-0004-0000-0600-00005F010000}"/>
    <hyperlink ref="X578" r:id="rId353" xr:uid="{00000000-0004-0000-0600-000060010000}"/>
    <hyperlink ref="X579" r:id="rId354" xr:uid="{00000000-0004-0000-0600-000061010000}"/>
    <hyperlink ref="X580" r:id="rId355" xr:uid="{00000000-0004-0000-0600-000062010000}"/>
    <hyperlink ref="X581" r:id="rId356" xr:uid="{00000000-0004-0000-0600-000063010000}"/>
    <hyperlink ref="X582" r:id="rId357" xr:uid="{00000000-0004-0000-0600-000064010000}"/>
    <hyperlink ref="X583" r:id="rId358" xr:uid="{00000000-0004-0000-0600-000065010000}"/>
    <hyperlink ref="X584" r:id="rId359" xr:uid="{00000000-0004-0000-0600-000066010000}"/>
    <hyperlink ref="X585" r:id="rId360" xr:uid="{00000000-0004-0000-0600-000067010000}"/>
    <hyperlink ref="X586" r:id="rId361" xr:uid="{00000000-0004-0000-0600-000068010000}"/>
    <hyperlink ref="X587" r:id="rId362" xr:uid="{00000000-0004-0000-0600-000069010000}"/>
    <hyperlink ref="X588" r:id="rId363" xr:uid="{00000000-0004-0000-0600-00006A010000}"/>
    <hyperlink ref="X589" r:id="rId364" xr:uid="{00000000-0004-0000-0600-00006B010000}"/>
    <hyperlink ref="X590" r:id="rId365" xr:uid="{00000000-0004-0000-0600-00006C010000}"/>
    <hyperlink ref="X591" r:id="rId366" xr:uid="{00000000-0004-0000-0600-00006D010000}"/>
    <hyperlink ref="X592" r:id="rId367" xr:uid="{00000000-0004-0000-0600-00006E010000}"/>
    <hyperlink ref="X593" r:id="rId368" xr:uid="{00000000-0004-0000-0600-00006F010000}"/>
    <hyperlink ref="X594" r:id="rId369" xr:uid="{00000000-0004-0000-0600-000070010000}"/>
    <hyperlink ref="X595" r:id="rId370" xr:uid="{00000000-0004-0000-0600-000071010000}"/>
    <hyperlink ref="X596" r:id="rId371" xr:uid="{00000000-0004-0000-0600-000072010000}"/>
    <hyperlink ref="X597" r:id="rId372" xr:uid="{00000000-0004-0000-0600-000073010000}"/>
    <hyperlink ref="X598" r:id="rId373" xr:uid="{00000000-0004-0000-0600-000074010000}"/>
    <hyperlink ref="X599" r:id="rId374" xr:uid="{00000000-0004-0000-0600-000075010000}"/>
    <hyperlink ref="X600" r:id="rId375" xr:uid="{00000000-0004-0000-0600-000076010000}"/>
    <hyperlink ref="X601" r:id="rId376" xr:uid="{00000000-0004-0000-0600-000077010000}"/>
    <hyperlink ref="X602" r:id="rId377" xr:uid="{00000000-0004-0000-0600-000078010000}"/>
    <hyperlink ref="X603" r:id="rId378" xr:uid="{00000000-0004-0000-0600-000079010000}"/>
    <hyperlink ref="X604" r:id="rId379" xr:uid="{00000000-0004-0000-0600-00007A010000}"/>
    <hyperlink ref="X605" r:id="rId380" xr:uid="{00000000-0004-0000-0600-00007B010000}"/>
    <hyperlink ref="X606" r:id="rId381" xr:uid="{00000000-0004-0000-0600-00007C010000}"/>
    <hyperlink ref="X607" r:id="rId382" xr:uid="{00000000-0004-0000-0600-00007D010000}"/>
    <hyperlink ref="X608" r:id="rId383" xr:uid="{00000000-0004-0000-0600-00007E010000}"/>
    <hyperlink ref="X609" r:id="rId384" xr:uid="{00000000-0004-0000-0600-00007F010000}"/>
    <hyperlink ref="X610" r:id="rId385" xr:uid="{00000000-0004-0000-0600-000080010000}"/>
    <hyperlink ref="X611" r:id="rId386" xr:uid="{00000000-0004-0000-0600-000081010000}"/>
    <hyperlink ref="X612" r:id="rId387" xr:uid="{00000000-0004-0000-0600-000082010000}"/>
    <hyperlink ref="X613" r:id="rId388" xr:uid="{00000000-0004-0000-0600-000083010000}"/>
    <hyperlink ref="X614" r:id="rId389" xr:uid="{00000000-0004-0000-0600-000084010000}"/>
    <hyperlink ref="X615" r:id="rId390" xr:uid="{00000000-0004-0000-0600-000085010000}"/>
    <hyperlink ref="X616" r:id="rId391" xr:uid="{00000000-0004-0000-0600-000086010000}"/>
    <hyperlink ref="X617" r:id="rId392" xr:uid="{00000000-0004-0000-0600-000087010000}"/>
    <hyperlink ref="X618" r:id="rId393" xr:uid="{00000000-0004-0000-0600-000088010000}"/>
    <hyperlink ref="X619" r:id="rId394" xr:uid="{00000000-0004-0000-0600-000089010000}"/>
    <hyperlink ref="X620" r:id="rId395" xr:uid="{00000000-0004-0000-0600-00008A010000}"/>
    <hyperlink ref="X621" r:id="rId396" xr:uid="{00000000-0004-0000-0600-00008B010000}"/>
    <hyperlink ref="X622" r:id="rId397" xr:uid="{00000000-0004-0000-0600-00008C010000}"/>
    <hyperlink ref="X623" r:id="rId398" xr:uid="{00000000-0004-0000-0600-00008D010000}"/>
    <hyperlink ref="X624" r:id="rId399" xr:uid="{00000000-0004-0000-0600-00008E010000}"/>
    <hyperlink ref="X625" r:id="rId400" xr:uid="{00000000-0004-0000-0600-00008F010000}"/>
    <hyperlink ref="X626" r:id="rId401" xr:uid="{00000000-0004-0000-0600-000090010000}"/>
    <hyperlink ref="X627" r:id="rId402" xr:uid="{00000000-0004-0000-0600-000091010000}"/>
    <hyperlink ref="X628" r:id="rId403" xr:uid="{00000000-0004-0000-0600-000092010000}"/>
    <hyperlink ref="X629" r:id="rId404" xr:uid="{00000000-0004-0000-0600-000093010000}"/>
    <hyperlink ref="X630" r:id="rId405" xr:uid="{00000000-0004-0000-0600-000094010000}"/>
    <hyperlink ref="X631" r:id="rId406" xr:uid="{00000000-0004-0000-0600-000095010000}"/>
    <hyperlink ref="X632" r:id="rId407" xr:uid="{00000000-0004-0000-0600-000096010000}"/>
    <hyperlink ref="X633" r:id="rId408" xr:uid="{00000000-0004-0000-0600-000097010000}"/>
    <hyperlink ref="X634" r:id="rId409" xr:uid="{00000000-0004-0000-0600-000098010000}"/>
    <hyperlink ref="X635" r:id="rId410" xr:uid="{00000000-0004-0000-0600-000099010000}"/>
    <hyperlink ref="X636" r:id="rId411" xr:uid="{00000000-0004-0000-0600-00009A010000}"/>
    <hyperlink ref="X637" r:id="rId412" xr:uid="{00000000-0004-0000-0600-00009B010000}"/>
    <hyperlink ref="X638" r:id="rId413" xr:uid="{00000000-0004-0000-0600-00009C010000}"/>
    <hyperlink ref="X639" r:id="rId414" xr:uid="{00000000-0004-0000-0600-00009D010000}"/>
    <hyperlink ref="X640" r:id="rId415" xr:uid="{00000000-0004-0000-0600-00009E010000}"/>
    <hyperlink ref="X641" r:id="rId416" xr:uid="{00000000-0004-0000-0600-00009F010000}"/>
    <hyperlink ref="X642" r:id="rId417" xr:uid="{00000000-0004-0000-0600-0000A0010000}"/>
    <hyperlink ref="X643" r:id="rId418" xr:uid="{00000000-0004-0000-0600-0000A1010000}"/>
    <hyperlink ref="X644" r:id="rId419" xr:uid="{00000000-0004-0000-0600-0000A2010000}"/>
    <hyperlink ref="X645" r:id="rId420" xr:uid="{00000000-0004-0000-0600-0000A3010000}"/>
    <hyperlink ref="X646" r:id="rId421" xr:uid="{00000000-0004-0000-0600-0000A4010000}"/>
    <hyperlink ref="X647" r:id="rId422" xr:uid="{00000000-0004-0000-0600-0000A5010000}"/>
    <hyperlink ref="X648" r:id="rId423" xr:uid="{00000000-0004-0000-0600-0000A6010000}"/>
    <hyperlink ref="X649" r:id="rId424" xr:uid="{00000000-0004-0000-0600-0000A7010000}"/>
    <hyperlink ref="X650" r:id="rId425" xr:uid="{00000000-0004-0000-0600-0000A8010000}"/>
    <hyperlink ref="X651" r:id="rId426" xr:uid="{00000000-0004-0000-0600-0000A9010000}"/>
    <hyperlink ref="X652" r:id="rId427" xr:uid="{00000000-0004-0000-0600-0000AA010000}"/>
    <hyperlink ref="X653" r:id="rId428" xr:uid="{00000000-0004-0000-0600-0000AB010000}"/>
    <hyperlink ref="X654" r:id="rId429" xr:uid="{00000000-0004-0000-0600-0000AC010000}"/>
    <hyperlink ref="X655" r:id="rId430" xr:uid="{00000000-0004-0000-0600-0000AD010000}"/>
    <hyperlink ref="X656" r:id="rId431" xr:uid="{00000000-0004-0000-0600-0000AE010000}"/>
    <hyperlink ref="X657" r:id="rId432" xr:uid="{00000000-0004-0000-0600-0000AF010000}"/>
    <hyperlink ref="X658" r:id="rId433" xr:uid="{00000000-0004-0000-0600-0000B0010000}"/>
    <hyperlink ref="X659" r:id="rId434" xr:uid="{00000000-0004-0000-0600-0000B1010000}"/>
    <hyperlink ref="X660" r:id="rId435" xr:uid="{00000000-0004-0000-0600-0000B2010000}"/>
    <hyperlink ref="X661" r:id="rId436" xr:uid="{00000000-0004-0000-0600-0000B3010000}"/>
    <hyperlink ref="X662" r:id="rId437" xr:uid="{00000000-0004-0000-0600-0000B4010000}"/>
    <hyperlink ref="X663" r:id="rId438" xr:uid="{00000000-0004-0000-0600-0000B5010000}"/>
    <hyperlink ref="X664" r:id="rId439" xr:uid="{00000000-0004-0000-0600-0000B6010000}"/>
    <hyperlink ref="X665" r:id="rId440" xr:uid="{00000000-0004-0000-0600-0000B7010000}"/>
    <hyperlink ref="X666" r:id="rId441" xr:uid="{00000000-0004-0000-0600-0000B8010000}"/>
    <hyperlink ref="X667" r:id="rId442" xr:uid="{00000000-0004-0000-0600-0000B9010000}"/>
    <hyperlink ref="X668" r:id="rId443" xr:uid="{00000000-0004-0000-0600-0000BA010000}"/>
    <hyperlink ref="X669" r:id="rId444" xr:uid="{00000000-0004-0000-0600-0000BB010000}"/>
    <hyperlink ref="X670" r:id="rId445" xr:uid="{00000000-0004-0000-0600-0000BC010000}"/>
    <hyperlink ref="X671" r:id="rId446" xr:uid="{00000000-0004-0000-0600-0000BD010000}"/>
    <hyperlink ref="X672" r:id="rId447" xr:uid="{00000000-0004-0000-0600-0000BE010000}"/>
    <hyperlink ref="X673" r:id="rId448" xr:uid="{00000000-0004-0000-0600-0000BF010000}"/>
    <hyperlink ref="X674" r:id="rId449" xr:uid="{00000000-0004-0000-0600-0000C0010000}"/>
    <hyperlink ref="X675" r:id="rId450" xr:uid="{00000000-0004-0000-0600-0000C1010000}"/>
    <hyperlink ref="X676" r:id="rId451" xr:uid="{00000000-0004-0000-0600-0000C2010000}"/>
    <hyperlink ref="X677" r:id="rId452" xr:uid="{00000000-0004-0000-0600-0000C3010000}"/>
    <hyperlink ref="X678" r:id="rId453" xr:uid="{00000000-0004-0000-0600-0000C4010000}"/>
    <hyperlink ref="X679" r:id="rId454" xr:uid="{00000000-0004-0000-0600-0000C5010000}"/>
    <hyperlink ref="X680" r:id="rId455" xr:uid="{00000000-0004-0000-0600-0000C6010000}"/>
    <hyperlink ref="X681" r:id="rId456" xr:uid="{00000000-0004-0000-0600-0000C7010000}"/>
    <hyperlink ref="X682" r:id="rId457" xr:uid="{00000000-0004-0000-0600-0000C8010000}"/>
    <hyperlink ref="X683" r:id="rId458" xr:uid="{00000000-0004-0000-0600-0000C9010000}"/>
    <hyperlink ref="X684" r:id="rId459" xr:uid="{00000000-0004-0000-0600-0000CA010000}"/>
    <hyperlink ref="X685" r:id="rId460" xr:uid="{00000000-0004-0000-0600-0000CB010000}"/>
    <hyperlink ref="X686" r:id="rId461" xr:uid="{00000000-0004-0000-0600-0000CC010000}"/>
    <hyperlink ref="X687" r:id="rId462" xr:uid="{00000000-0004-0000-0600-0000CD010000}"/>
    <hyperlink ref="X688" r:id="rId463" xr:uid="{00000000-0004-0000-0600-0000CE010000}"/>
    <hyperlink ref="X689" r:id="rId464" xr:uid="{00000000-0004-0000-0600-0000CF010000}"/>
    <hyperlink ref="X690" r:id="rId465" xr:uid="{00000000-0004-0000-0600-0000D0010000}"/>
    <hyperlink ref="X691" r:id="rId466" xr:uid="{00000000-0004-0000-0600-0000D1010000}"/>
    <hyperlink ref="X692" r:id="rId467" xr:uid="{00000000-0004-0000-0600-0000D2010000}"/>
    <hyperlink ref="X693" r:id="rId468" xr:uid="{00000000-0004-0000-0600-0000D3010000}"/>
    <hyperlink ref="X694" r:id="rId469" xr:uid="{00000000-0004-0000-0600-0000D4010000}"/>
    <hyperlink ref="X695" r:id="rId470" xr:uid="{00000000-0004-0000-0600-0000D5010000}"/>
    <hyperlink ref="X696" r:id="rId471" xr:uid="{00000000-0004-0000-0600-0000D6010000}"/>
    <hyperlink ref="X697" r:id="rId472" xr:uid="{00000000-0004-0000-0600-0000D7010000}"/>
    <hyperlink ref="X698" r:id="rId473" xr:uid="{00000000-0004-0000-0600-0000D8010000}"/>
    <hyperlink ref="X699" r:id="rId474" xr:uid="{00000000-0004-0000-0600-0000D9010000}"/>
    <hyperlink ref="X700" r:id="rId475" xr:uid="{00000000-0004-0000-0600-0000DA010000}"/>
    <hyperlink ref="X701" r:id="rId476" xr:uid="{00000000-0004-0000-0600-0000DB010000}"/>
    <hyperlink ref="X702" r:id="rId477" xr:uid="{00000000-0004-0000-0600-0000DC010000}"/>
    <hyperlink ref="X703" r:id="rId478" xr:uid="{00000000-0004-0000-0600-0000DD010000}"/>
    <hyperlink ref="X704" r:id="rId479" xr:uid="{00000000-0004-0000-0600-0000DE010000}"/>
    <hyperlink ref="X705" r:id="rId480" xr:uid="{00000000-0004-0000-0600-0000DF010000}"/>
    <hyperlink ref="X706" r:id="rId481" xr:uid="{00000000-0004-0000-0600-0000E0010000}"/>
    <hyperlink ref="X707" r:id="rId482" xr:uid="{00000000-0004-0000-0600-0000E1010000}"/>
    <hyperlink ref="X708" r:id="rId483" xr:uid="{00000000-0004-0000-0600-0000E2010000}"/>
    <hyperlink ref="X709" r:id="rId484" xr:uid="{00000000-0004-0000-0600-0000E3010000}"/>
    <hyperlink ref="X710" r:id="rId485" xr:uid="{00000000-0004-0000-0600-0000E4010000}"/>
    <hyperlink ref="X711" r:id="rId486" xr:uid="{00000000-0004-0000-0600-0000E5010000}"/>
    <hyperlink ref="X712" r:id="rId487" xr:uid="{00000000-0004-0000-0600-0000E6010000}"/>
    <hyperlink ref="X713" r:id="rId488" xr:uid="{00000000-0004-0000-0600-0000E7010000}"/>
    <hyperlink ref="X714" r:id="rId489" xr:uid="{00000000-0004-0000-0600-0000E8010000}"/>
    <hyperlink ref="X715" r:id="rId490" xr:uid="{00000000-0004-0000-0600-0000E9010000}"/>
    <hyperlink ref="X716" r:id="rId491" xr:uid="{00000000-0004-0000-0600-0000EA010000}"/>
    <hyperlink ref="X717" r:id="rId492" xr:uid="{00000000-0004-0000-0600-0000EB010000}"/>
    <hyperlink ref="X718" r:id="rId493" xr:uid="{00000000-0004-0000-0600-0000EC010000}"/>
    <hyperlink ref="X719" r:id="rId494" xr:uid="{00000000-0004-0000-0600-0000ED010000}"/>
    <hyperlink ref="X720" r:id="rId495" xr:uid="{00000000-0004-0000-0600-0000EE010000}"/>
    <hyperlink ref="X721" r:id="rId496" xr:uid="{00000000-0004-0000-0600-0000EF010000}"/>
    <hyperlink ref="X722" r:id="rId497" xr:uid="{00000000-0004-0000-0600-0000F0010000}"/>
    <hyperlink ref="X723" r:id="rId498" xr:uid="{00000000-0004-0000-0600-0000F1010000}"/>
    <hyperlink ref="X724" r:id="rId499" xr:uid="{00000000-0004-0000-0600-0000F2010000}"/>
    <hyperlink ref="X725" r:id="rId500" xr:uid="{00000000-0004-0000-0600-0000F3010000}"/>
    <hyperlink ref="X726" r:id="rId501" xr:uid="{00000000-0004-0000-0600-0000F4010000}"/>
    <hyperlink ref="X727" r:id="rId502" xr:uid="{00000000-0004-0000-0600-0000F5010000}"/>
    <hyperlink ref="X728" r:id="rId503" xr:uid="{00000000-0004-0000-0600-0000F6010000}"/>
    <hyperlink ref="X729" r:id="rId504" xr:uid="{00000000-0004-0000-0600-0000F7010000}"/>
    <hyperlink ref="X730" r:id="rId505" xr:uid="{00000000-0004-0000-0600-0000F8010000}"/>
    <hyperlink ref="X731" r:id="rId506" xr:uid="{00000000-0004-0000-0600-0000F9010000}"/>
    <hyperlink ref="X732" r:id="rId507" xr:uid="{00000000-0004-0000-0600-0000FA010000}"/>
    <hyperlink ref="X733" r:id="rId508" xr:uid="{00000000-0004-0000-0600-0000FB010000}"/>
    <hyperlink ref="X734" r:id="rId509" xr:uid="{00000000-0004-0000-0600-0000FC010000}"/>
    <hyperlink ref="X735" r:id="rId510" xr:uid="{00000000-0004-0000-0600-0000FD010000}"/>
    <hyperlink ref="X737" r:id="rId511" xr:uid="{00000000-0004-0000-0600-0000FE010000}"/>
    <hyperlink ref="X738" r:id="rId512" xr:uid="{00000000-0004-0000-0600-0000FF010000}"/>
    <hyperlink ref="X739" r:id="rId513" xr:uid="{00000000-0004-0000-0600-000000020000}"/>
    <hyperlink ref="X740" r:id="rId514" xr:uid="{00000000-0004-0000-0600-000001020000}"/>
    <hyperlink ref="X741" r:id="rId515" xr:uid="{00000000-0004-0000-0600-000002020000}"/>
    <hyperlink ref="X742" r:id="rId516" xr:uid="{00000000-0004-0000-0600-000003020000}"/>
    <hyperlink ref="X743" r:id="rId517" xr:uid="{00000000-0004-0000-0600-000004020000}"/>
    <hyperlink ref="X744" r:id="rId518" xr:uid="{00000000-0004-0000-0600-000005020000}"/>
    <hyperlink ref="X745" r:id="rId519" xr:uid="{00000000-0004-0000-0600-000006020000}"/>
    <hyperlink ref="X746" r:id="rId520" xr:uid="{00000000-0004-0000-0600-000007020000}"/>
    <hyperlink ref="X747" r:id="rId521" xr:uid="{00000000-0004-0000-0600-000008020000}"/>
    <hyperlink ref="X748" r:id="rId522" xr:uid="{00000000-0004-0000-0600-000009020000}"/>
    <hyperlink ref="X749" r:id="rId523" xr:uid="{00000000-0004-0000-0600-00000A020000}"/>
    <hyperlink ref="X750" r:id="rId524" xr:uid="{00000000-0004-0000-0600-00000B020000}"/>
    <hyperlink ref="X751" r:id="rId525" xr:uid="{00000000-0004-0000-0600-00000C020000}"/>
    <hyperlink ref="X752" r:id="rId526" xr:uid="{00000000-0004-0000-0600-00000D020000}"/>
    <hyperlink ref="X753" r:id="rId527" xr:uid="{00000000-0004-0000-0600-00000E020000}"/>
    <hyperlink ref="X754" r:id="rId528" xr:uid="{00000000-0004-0000-0600-00000F020000}"/>
    <hyperlink ref="X755" r:id="rId529" xr:uid="{00000000-0004-0000-0600-000010020000}"/>
    <hyperlink ref="X756" r:id="rId530" xr:uid="{00000000-0004-0000-0600-000011020000}"/>
    <hyperlink ref="X757" r:id="rId531" xr:uid="{00000000-0004-0000-0600-000012020000}"/>
    <hyperlink ref="X758" r:id="rId532" xr:uid="{00000000-0004-0000-0600-000013020000}"/>
    <hyperlink ref="X759" r:id="rId533" xr:uid="{00000000-0004-0000-0600-000014020000}"/>
    <hyperlink ref="X760" r:id="rId534" xr:uid="{00000000-0004-0000-0600-000015020000}"/>
    <hyperlink ref="X761" r:id="rId535" xr:uid="{00000000-0004-0000-0600-000016020000}"/>
    <hyperlink ref="X762" r:id="rId536" xr:uid="{00000000-0004-0000-0600-000017020000}"/>
    <hyperlink ref="X763" r:id="rId537" xr:uid="{00000000-0004-0000-0600-000018020000}"/>
    <hyperlink ref="X764" r:id="rId538" xr:uid="{00000000-0004-0000-0600-000019020000}"/>
    <hyperlink ref="X765" r:id="rId539" xr:uid="{00000000-0004-0000-0600-00001A020000}"/>
    <hyperlink ref="X766" r:id="rId540" xr:uid="{00000000-0004-0000-0600-00001B020000}"/>
    <hyperlink ref="X767" r:id="rId541" xr:uid="{00000000-0004-0000-0600-00001C020000}"/>
    <hyperlink ref="X768" r:id="rId542" xr:uid="{00000000-0004-0000-0600-00001D020000}"/>
    <hyperlink ref="X769" r:id="rId543" xr:uid="{00000000-0004-0000-0600-00001E020000}"/>
    <hyperlink ref="X770" r:id="rId544" xr:uid="{00000000-0004-0000-0600-00001F020000}"/>
    <hyperlink ref="X771" r:id="rId545" xr:uid="{00000000-0004-0000-0600-000020020000}"/>
    <hyperlink ref="X772" r:id="rId546" xr:uid="{00000000-0004-0000-0600-000021020000}"/>
    <hyperlink ref="X773" r:id="rId547" xr:uid="{00000000-0004-0000-0600-000022020000}"/>
    <hyperlink ref="X774" r:id="rId548" xr:uid="{00000000-0004-0000-0600-000023020000}"/>
    <hyperlink ref="X775" r:id="rId549" xr:uid="{00000000-0004-0000-0600-000024020000}"/>
    <hyperlink ref="X776" r:id="rId550" xr:uid="{00000000-0004-0000-0600-000025020000}"/>
    <hyperlink ref="X777" r:id="rId551" xr:uid="{00000000-0004-0000-0600-000026020000}"/>
    <hyperlink ref="X778" r:id="rId552" xr:uid="{00000000-0004-0000-0600-000027020000}"/>
    <hyperlink ref="X779" r:id="rId553" xr:uid="{00000000-0004-0000-0600-000028020000}"/>
    <hyperlink ref="X780" r:id="rId554" xr:uid="{00000000-0004-0000-0600-000029020000}"/>
    <hyperlink ref="X781" r:id="rId555" xr:uid="{00000000-0004-0000-0600-00002A020000}"/>
    <hyperlink ref="X782" r:id="rId556" xr:uid="{00000000-0004-0000-0600-00002B020000}"/>
    <hyperlink ref="X783" r:id="rId557" xr:uid="{00000000-0004-0000-0600-00002C020000}"/>
    <hyperlink ref="X784" r:id="rId558" xr:uid="{00000000-0004-0000-0600-00002D020000}"/>
    <hyperlink ref="X785" r:id="rId559" xr:uid="{00000000-0004-0000-0600-00002E020000}"/>
    <hyperlink ref="X786" r:id="rId560" xr:uid="{00000000-0004-0000-0600-00002F020000}"/>
    <hyperlink ref="X787" r:id="rId561" xr:uid="{00000000-0004-0000-0600-000030020000}"/>
    <hyperlink ref="X788" r:id="rId562" xr:uid="{00000000-0004-0000-0600-000031020000}"/>
    <hyperlink ref="X789" r:id="rId563" xr:uid="{00000000-0004-0000-0600-000032020000}"/>
    <hyperlink ref="X790" r:id="rId564" xr:uid="{00000000-0004-0000-0600-000033020000}"/>
    <hyperlink ref="X791" r:id="rId565" xr:uid="{00000000-0004-0000-0600-000034020000}"/>
    <hyperlink ref="X792" r:id="rId566" xr:uid="{00000000-0004-0000-0600-00003502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Рестораны</vt:lpstr>
      <vt:lpstr>Indoor-Общее</vt:lpstr>
      <vt:lpstr>ТЦ_БЦ</vt:lpstr>
      <vt:lpstr>Мгз_Маркеты</vt:lpstr>
      <vt:lpstr>МФЦ_ПВЗ_Почта</vt:lpstr>
      <vt:lpstr>Другое</vt:lpstr>
      <vt:lpstr>Наружная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Круткина</cp:lastModifiedBy>
  <dcterms:modified xsi:type="dcterms:W3CDTF">2025-05-22T11:06:09Z</dcterms:modified>
</cp:coreProperties>
</file>